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P:\1043\104369\inhdocs\Stikstofdepositie aanlegfase Ring Utrecht\14. Finale berekeningen rapport AERIUS 2021\resultaat GML's\"/>
    </mc:Choice>
  </mc:AlternateContent>
  <xr:revisionPtr revIDLastSave="0" documentId="13_ncr:1_{94894C8C-9510-40EF-A408-E639D43333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a" sheetId="1" r:id="rId1"/>
    <sheet name="Samenvatting" sheetId="2" r:id="rId2"/>
    <sheet name="Oostelijke Vechtplassen" sheetId="3" r:id="rId3"/>
    <sheet name="Naardermeer" sheetId="4" r:id="rId4"/>
    <sheet name="Nieuwkoopse Plassen" sheetId="5" r:id="rId5"/>
    <sheet name="Botshol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34" i="1" l="1"/>
  <c r="U234" i="1" s="1"/>
  <c r="T3" i="1"/>
  <c r="U3" i="1" s="1"/>
  <c r="V3" i="1"/>
  <c r="W3" i="1"/>
  <c r="T4" i="1"/>
  <c r="U4" i="1" s="1"/>
  <c r="V4" i="1"/>
  <c r="W4" i="1"/>
  <c r="T5" i="1"/>
  <c r="U5" i="1" s="1"/>
  <c r="V5" i="1"/>
  <c r="W5" i="1"/>
  <c r="T6" i="1"/>
  <c r="U6" i="1" s="1"/>
  <c r="V6" i="1"/>
  <c r="W6" i="1"/>
  <c r="T7" i="1"/>
  <c r="U7" i="1" s="1"/>
  <c r="V7" i="1"/>
  <c r="W7" i="1"/>
  <c r="T8" i="1"/>
  <c r="U8" i="1" s="1"/>
  <c r="V8" i="1"/>
  <c r="W8" i="1"/>
  <c r="T9" i="1"/>
  <c r="U9" i="1" s="1"/>
  <c r="V9" i="1"/>
  <c r="W9" i="1"/>
  <c r="T10" i="1"/>
  <c r="U10" i="1" s="1"/>
  <c r="V10" i="1"/>
  <c r="W10" i="1"/>
  <c r="T11" i="1"/>
  <c r="U11" i="1" s="1"/>
  <c r="V11" i="1"/>
  <c r="W11" i="1"/>
  <c r="T12" i="1"/>
  <c r="U12" i="1" s="1"/>
  <c r="V12" i="1"/>
  <c r="W12" i="1"/>
  <c r="T13" i="1"/>
  <c r="U13" i="1" s="1"/>
  <c r="V13" i="1"/>
  <c r="W13" i="1"/>
  <c r="T14" i="1"/>
  <c r="U14" i="1" s="1"/>
  <c r="V14" i="1"/>
  <c r="W14" i="1"/>
  <c r="T15" i="1"/>
  <c r="U15" i="1" s="1"/>
  <c r="V15" i="1"/>
  <c r="W15" i="1"/>
  <c r="T16" i="1"/>
  <c r="U16" i="1" s="1"/>
  <c r="V16" i="1"/>
  <c r="W16" i="1"/>
  <c r="T17" i="1"/>
  <c r="U17" i="1" s="1"/>
  <c r="V17" i="1"/>
  <c r="W17" i="1"/>
  <c r="T18" i="1"/>
  <c r="U18" i="1" s="1"/>
  <c r="V18" i="1"/>
  <c r="W18" i="1"/>
  <c r="T19" i="1"/>
  <c r="U19" i="1" s="1"/>
  <c r="V19" i="1"/>
  <c r="W19" i="1"/>
  <c r="T20" i="1"/>
  <c r="U20" i="1" s="1"/>
  <c r="V20" i="1"/>
  <c r="W20" i="1"/>
  <c r="T21" i="1"/>
  <c r="U21" i="1" s="1"/>
  <c r="V21" i="1"/>
  <c r="W21" i="1"/>
  <c r="T22" i="1"/>
  <c r="U22" i="1" s="1"/>
  <c r="V22" i="1"/>
  <c r="W22" i="1"/>
  <c r="T23" i="1"/>
  <c r="U23" i="1" s="1"/>
  <c r="V23" i="1"/>
  <c r="W23" i="1"/>
  <c r="T24" i="1"/>
  <c r="U24" i="1" s="1"/>
  <c r="V24" i="1"/>
  <c r="W24" i="1"/>
  <c r="T25" i="1"/>
  <c r="U25" i="1" s="1"/>
  <c r="V25" i="1"/>
  <c r="W25" i="1"/>
  <c r="T26" i="1"/>
  <c r="U26" i="1" s="1"/>
  <c r="V26" i="1"/>
  <c r="W26" i="1"/>
  <c r="T27" i="1"/>
  <c r="U27" i="1" s="1"/>
  <c r="V27" i="1"/>
  <c r="W27" i="1"/>
  <c r="T28" i="1"/>
  <c r="U28" i="1" s="1"/>
  <c r="V28" i="1"/>
  <c r="W28" i="1"/>
  <c r="T29" i="1"/>
  <c r="U29" i="1" s="1"/>
  <c r="V29" i="1"/>
  <c r="W29" i="1"/>
  <c r="T30" i="1"/>
  <c r="U30" i="1" s="1"/>
  <c r="V30" i="1"/>
  <c r="W30" i="1"/>
  <c r="T31" i="1"/>
  <c r="U31" i="1" s="1"/>
  <c r="V31" i="1"/>
  <c r="W31" i="1"/>
  <c r="T32" i="1"/>
  <c r="U32" i="1" s="1"/>
  <c r="V32" i="1"/>
  <c r="W32" i="1"/>
  <c r="T33" i="1"/>
  <c r="U33" i="1" s="1"/>
  <c r="V33" i="1"/>
  <c r="W33" i="1"/>
  <c r="T34" i="1"/>
  <c r="U34" i="1" s="1"/>
  <c r="V34" i="1"/>
  <c r="W34" i="1"/>
  <c r="T35" i="1"/>
  <c r="U35" i="1" s="1"/>
  <c r="V35" i="1"/>
  <c r="W35" i="1"/>
  <c r="T36" i="1"/>
  <c r="U36" i="1" s="1"/>
  <c r="V36" i="1"/>
  <c r="W36" i="1"/>
  <c r="T37" i="1"/>
  <c r="U37" i="1" s="1"/>
  <c r="V37" i="1"/>
  <c r="W37" i="1"/>
  <c r="T38" i="1"/>
  <c r="U38" i="1" s="1"/>
  <c r="V38" i="1"/>
  <c r="W38" i="1"/>
  <c r="T39" i="1"/>
  <c r="U39" i="1" s="1"/>
  <c r="V39" i="1"/>
  <c r="W39" i="1"/>
  <c r="T40" i="1"/>
  <c r="U40" i="1" s="1"/>
  <c r="V40" i="1"/>
  <c r="W40" i="1"/>
  <c r="T41" i="1"/>
  <c r="U41" i="1" s="1"/>
  <c r="V41" i="1"/>
  <c r="W41" i="1"/>
  <c r="T42" i="1"/>
  <c r="U42" i="1" s="1"/>
  <c r="V42" i="1"/>
  <c r="W42" i="1"/>
  <c r="T43" i="1"/>
  <c r="U43" i="1" s="1"/>
  <c r="V43" i="1"/>
  <c r="W43" i="1"/>
  <c r="T44" i="1"/>
  <c r="U44" i="1" s="1"/>
  <c r="V44" i="1"/>
  <c r="W44" i="1"/>
  <c r="T45" i="1"/>
  <c r="U45" i="1" s="1"/>
  <c r="V45" i="1"/>
  <c r="W45" i="1"/>
  <c r="T46" i="1"/>
  <c r="U46" i="1" s="1"/>
  <c r="V46" i="1"/>
  <c r="W46" i="1"/>
  <c r="T47" i="1"/>
  <c r="U47" i="1" s="1"/>
  <c r="V47" i="1"/>
  <c r="W47" i="1"/>
  <c r="T48" i="1"/>
  <c r="U48" i="1" s="1"/>
  <c r="V48" i="1"/>
  <c r="W48" i="1"/>
  <c r="T49" i="1"/>
  <c r="U49" i="1" s="1"/>
  <c r="V49" i="1"/>
  <c r="W49" i="1"/>
  <c r="T50" i="1"/>
  <c r="U50" i="1" s="1"/>
  <c r="V50" i="1"/>
  <c r="W50" i="1"/>
  <c r="T51" i="1"/>
  <c r="U51" i="1" s="1"/>
  <c r="V51" i="1"/>
  <c r="W51" i="1"/>
  <c r="T52" i="1"/>
  <c r="U52" i="1" s="1"/>
  <c r="V52" i="1"/>
  <c r="W52" i="1"/>
  <c r="T53" i="1"/>
  <c r="U53" i="1" s="1"/>
  <c r="V53" i="1"/>
  <c r="W53" i="1"/>
  <c r="T54" i="1"/>
  <c r="U54" i="1" s="1"/>
  <c r="V54" i="1"/>
  <c r="W54" i="1"/>
  <c r="T55" i="1"/>
  <c r="U55" i="1" s="1"/>
  <c r="V55" i="1"/>
  <c r="W55" i="1"/>
  <c r="T56" i="1"/>
  <c r="U56" i="1" s="1"/>
  <c r="V56" i="1"/>
  <c r="W56" i="1"/>
  <c r="T57" i="1"/>
  <c r="U57" i="1" s="1"/>
  <c r="V57" i="1"/>
  <c r="W57" i="1"/>
  <c r="T58" i="1"/>
  <c r="U58" i="1" s="1"/>
  <c r="V58" i="1"/>
  <c r="W58" i="1"/>
  <c r="T59" i="1"/>
  <c r="U59" i="1" s="1"/>
  <c r="V59" i="1"/>
  <c r="W59" i="1"/>
  <c r="T60" i="1"/>
  <c r="U60" i="1" s="1"/>
  <c r="V60" i="1"/>
  <c r="W60" i="1"/>
  <c r="T61" i="1"/>
  <c r="U61" i="1" s="1"/>
  <c r="V61" i="1"/>
  <c r="W61" i="1"/>
  <c r="T62" i="1"/>
  <c r="U62" i="1" s="1"/>
  <c r="V62" i="1"/>
  <c r="W62" i="1"/>
  <c r="T63" i="1"/>
  <c r="U63" i="1" s="1"/>
  <c r="V63" i="1"/>
  <c r="W63" i="1"/>
  <c r="T64" i="1"/>
  <c r="U64" i="1" s="1"/>
  <c r="V64" i="1"/>
  <c r="W64" i="1"/>
  <c r="T65" i="1"/>
  <c r="U65" i="1" s="1"/>
  <c r="V65" i="1"/>
  <c r="W65" i="1"/>
  <c r="T66" i="1"/>
  <c r="U66" i="1" s="1"/>
  <c r="V66" i="1"/>
  <c r="W66" i="1"/>
  <c r="T67" i="1"/>
  <c r="U67" i="1" s="1"/>
  <c r="V67" i="1"/>
  <c r="W67" i="1"/>
  <c r="T68" i="1"/>
  <c r="U68" i="1" s="1"/>
  <c r="V68" i="1"/>
  <c r="W68" i="1"/>
  <c r="T69" i="1"/>
  <c r="U69" i="1" s="1"/>
  <c r="V69" i="1"/>
  <c r="W69" i="1"/>
  <c r="T70" i="1"/>
  <c r="U70" i="1" s="1"/>
  <c r="V70" i="1"/>
  <c r="W70" i="1"/>
  <c r="T71" i="1"/>
  <c r="U71" i="1" s="1"/>
  <c r="V71" i="1"/>
  <c r="W71" i="1"/>
  <c r="T72" i="1"/>
  <c r="U72" i="1" s="1"/>
  <c r="V72" i="1"/>
  <c r="W72" i="1"/>
  <c r="T73" i="1"/>
  <c r="U73" i="1" s="1"/>
  <c r="V73" i="1"/>
  <c r="W73" i="1"/>
  <c r="T74" i="1"/>
  <c r="U74" i="1" s="1"/>
  <c r="V74" i="1"/>
  <c r="W74" i="1"/>
  <c r="T75" i="1"/>
  <c r="U75" i="1" s="1"/>
  <c r="V75" i="1"/>
  <c r="W75" i="1"/>
  <c r="T76" i="1"/>
  <c r="U76" i="1" s="1"/>
  <c r="V76" i="1"/>
  <c r="W76" i="1"/>
  <c r="T77" i="1"/>
  <c r="U77" i="1" s="1"/>
  <c r="V77" i="1"/>
  <c r="W77" i="1"/>
  <c r="T78" i="1"/>
  <c r="U78" i="1" s="1"/>
  <c r="V78" i="1"/>
  <c r="W78" i="1"/>
  <c r="T79" i="1"/>
  <c r="U79" i="1" s="1"/>
  <c r="V79" i="1"/>
  <c r="W79" i="1"/>
  <c r="T80" i="1"/>
  <c r="U80" i="1" s="1"/>
  <c r="V80" i="1"/>
  <c r="W80" i="1"/>
  <c r="T81" i="1"/>
  <c r="U81" i="1" s="1"/>
  <c r="V81" i="1"/>
  <c r="W81" i="1"/>
  <c r="T82" i="1"/>
  <c r="U82" i="1" s="1"/>
  <c r="V82" i="1"/>
  <c r="W82" i="1"/>
  <c r="T83" i="1"/>
  <c r="U83" i="1" s="1"/>
  <c r="V83" i="1"/>
  <c r="W83" i="1"/>
  <c r="T84" i="1"/>
  <c r="U84" i="1" s="1"/>
  <c r="V84" i="1"/>
  <c r="W84" i="1"/>
  <c r="T85" i="1"/>
  <c r="U85" i="1" s="1"/>
  <c r="V85" i="1"/>
  <c r="W85" i="1"/>
  <c r="T86" i="1"/>
  <c r="U86" i="1" s="1"/>
  <c r="V86" i="1"/>
  <c r="W86" i="1"/>
  <c r="T87" i="1"/>
  <c r="U87" i="1" s="1"/>
  <c r="V87" i="1"/>
  <c r="W87" i="1"/>
  <c r="T88" i="1"/>
  <c r="U88" i="1" s="1"/>
  <c r="V88" i="1"/>
  <c r="W88" i="1"/>
  <c r="T89" i="1"/>
  <c r="U89" i="1" s="1"/>
  <c r="V89" i="1"/>
  <c r="W89" i="1"/>
  <c r="T90" i="1"/>
  <c r="U90" i="1" s="1"/>
  <c r="V90" i="1"/>
  <c r="W90" i="1"/>
  <c r="T91" i="1"/>
  <c r="U91" i="1" s="1"/>
  <c r="V91" i="1"/>
  <c r="W91" i="1"/>
  <c r="T92" i="1"/>
  <c r="U92" i="1" s="1"/>
  <c r="V92" i="1"/>
  <c r="W92" i="1"/>
  <c r="T93" i="1"/>
  <c r="U93" i="1" s="1"/>
  <c r="V93" i="1"/>
  <c r="W93" i="1"/>
  <c r="T94" i="1"/>
  <c r="U94" i="1" s="1"/>
  <c r="V94" i="1"/>
  <c r="W94" i="1"/>
  <c r="T95" i="1"/>
  <c r="U95" i="1" s="1"/>
  <c r="V95" i="1"/>
  <c r="W95" i="1"/>
  <c r="T96" i="1"/>
  <c r="U96" i="1" s="1"/>
  <c r="V96" i="1"/>
  <c r="W96" i="1"/>
  <c r="T97" i="1"/>
  <c r="U97" i="1" s="1"/>
  <c r="V97" i="1"/>
  <c r="W97" i="1"/>
  <c r="T98" i="1"/>
  <c r="U98" i="1" s="1"/>
  <c r="V98" i="1"/>
  <c r="W98" i="1"/>
  <c r="T99" i="1"/>
  <c r="U99" i="1" s="1"/>
  <c r="V99" i="1"/>
  <c r="W99" i="1"/>
  <c r="T100" i="1"/>
  <c r="U100" i="1" s="1"/>
  <c r="V100" i="1"/>
  <c r="W100" i="1"/>
  <c r="T101" i="1"/>
  <c r="U101" i="1" s="1"/>
  <c r="V101" i="1"/>
  <c r="W101" i="1"/>
  <c r="T102" i="1"/>
  <c r="U102" i="1" s="1"/>
  <c r="V102" i="1"/>
  <c r="W102" i="1"/>
  <c r="T103" i="1"/>
  <c r="U103" i="1" s="1"/>
  <c r="V103" i="1"/>
  <c r="W103" i="1"/>
  <c r="T104" i="1"/>
  <c r="U104" i="1" s="1"/>
  <c r="V104" i="1"/>
  <c r="W104" i="1"/>
  <c r="T105" i="1"/>
  <c r="U105" i="1" s="1"/>
  <c r="V105" i="1"/>
  <c r="W105" i="1"/>
  <c r="T106" i="1"/>
  <c r="U106" i="1" s="1"/>
  <c r="V106" i="1"/>
  <c r="W106" i="1"/>
  <c r="T107" i="1"/>
  <c r="U107" i="1" s="1"/>
  <c r="V107" i="1"/>
  <c r="W107" i="1"/>
  <c r="T108" i="1"/>
  <c r="U108" i="1" s="1"/>
  <c r="V108" i="1"/>
  <c r="W108" i="1"/>
  <c r="T109" i="1"/>
  <c r="U109" i="1" s="1"/>
  <c r="V109" i="1"/>
  <c r="W109" i="1"/>
  <c r="T110" i="1"/>
  <c r="U110" i="1" s="1"/>
  <c r="V110" i="1"/>
  <c r="W110" i="1"/>
  <c r="T111" i="1"/>
  <c r="U111" i="1" s="1"/>
  <c r="V111" i="1"/>
  <c r="W111" i="1"/>
  <c r="T112" i="1"/>
  <c r="U112" i="1" s="1"/>
  <c r="V112" i="1"/>
  <c r="W112" i="1"/>
  <c r="T113" i="1"/>
  <c r="U113" i="1" s="1"/>
  <c r="V113" i="1"/>
  <c r="W113" i="1"/>
  <c r="T114" i="1"/>
  <c r="U114" i="1" s="1"/>
  <c r="V114" i="1"/>
  <c r="W114" i="1"/>
  <c r="T115" i="1"/>
  <c r="U115" i="1" s="1"/>
  <c r="V115" i="1"/>
  <c r="W115" i="1"/>
  <c r="T116" i="1"/>
  <c r="U116" i="1" s="1"/>
  <c r="V116" i="1"/>
  <c r="W116" i="1"/>
  <c r="T117" i="1"/>
  <c r="U117" i="1" s="1"/>
  <c r="V117" i="1"/>
  <c r="W117" i="1"/>
  <c r="T118" i="1"/>
  <c r="U118" i="1" s="1"/>
  <c r="V118" i="1"/>
  <c r="W118" i="1"/>
  <c r="T119" i="1"/>
  <c r="U119" i="1" s="1"/>
  <c r="V119" i="1"/>
  <c r="W119" i="1"/>
  <c r="T120" i="1"/>
  <c r="U120" i="1" s="1"/>
  <c r="V120" i="1"/>
  <c r="W120" i="1"/>
  <c r="T121" i="1"/>
  <c r="U121" i="1" s="1"/>
  <c r="V121" i="1"/>
  <c r="W121" i="1"/>
  <c r="T122" i="1"/>
  <c r="U122" i="1" s="1"/>
  <c r="V122" i="1"/>
  <c r="W122" i="1"/>
  <c r="T123" i="1"/>
  <c r="U123" i="1" s="1"/>
  <c r="V123" i="1"/>
  <c r="W123" i="1"/>
  <c r="T124" i="1"/>
  <c r="U124" i="1" s="1"/>
  <c r="V124" i="1"/>
  <c r="W124" i="1"/>
  <c r="T125" i="1"/>
  <c r="U125" i="1" s="1"/>
  <c r="V125" i="1"/>
  <c r="W125" i="1"/>
  <c r="T126" i="1"/>
  <c r="U126" i="1" s="1"/>
  <c r="V126" i="1"/>
  <c r="W126" i="1"/>
  <c r="T127" i="1"/>
  <c r="U127" i="1" s="1"/>
  <c r="V127" i="1"/>
  <c r="W127" i="1"/>
  <c r="T128" i="1"/>
  <c r="U128" i="1" s="1"/>
  <c r="V128" i="1"/>
  <c r="W128" i="1"/>
  <c r="T129" i="1"/>
  <c r="U129" i="1" s="1"/>
  <c r="V129" i="1"/>
  <c r="W129" i="1"/>
  <c r="T130" i="1"/>
  <c r="U130" i="1" s="1"/>
  <c r="V130" i="1"/>
  <c r="W130" i="1"/>
  <c r="T131" i="1"/>
  <c r="U131" i="1" s="1"/>
  <c r="V131" i="1"/>
  <c r="W131" i="1"/>
  <c r="T132" i="1"/>
  <c r="U132" i="1" s="1"/>
  <c r="V132" i="1"/>
  <c r="W132" i="1"/>
  <c r="T133" i="1"/>
  <c r="U133" i="1" s="1"/>
  <c r="V133" i="1"/>
  <c r="W133" i="1"/>
  <c r="T134" i="1"/>
  <c r="U134" i="1" s="1"/>
  <c r="V134" i="1"/>
  <c r="W134" i="1"/>
  <c r="T135" i="1"/>
  <c r="U135" i="1" s="1"/>
  <c r="V135" i="1"/>
  <c r="W135" i="1"/>
  <c r="T136" i="1"/>
  <c r="U136" i="1" s="1"/>
  <c r="V136" i="1"/>
  <c r="W136" i="1"/>
  <c r="T137" i="1"/>
  <c r="U137" i="1" s="1"/>
  <c r="V137" i="1"/>
  <c r="W137" i="1"/>
  <c r="T138" i="1"/>
  <c r="U138" i="1" s="1"/>
  <c r="V138" i="1"/>
  <c r="W138" i="1"/>
  <c r="T139" i="1"/>
  <c r="U139" i="1" s="1"/>
  <c r="V139" i="1"/>
  <c r="W139" i="1"/>
  <c r="T140" i="1"/>
  <c r="U140" i="1" s="1"/>
  <c r="V140" i="1"/>
  <c r="W140" i="1"/>
  <c r="T141" i="1"/>
  <c r="U141" i="1" s="1"/>
  <c r="V141" i="1"/>
  <c r="W141" i="1"/>
  <c r="T142" i="1"/>
  <c r="U142" i="1" s="1"/>
  <c r="V142" i="1"/>
  <c r="W142" i="1"/>
  <c r="T143" i="1"/>
  <c r="U143" i="1" s="1"/>
  <c r="V143" i="1"/>
  <c r="W143" i="1"/>
  <c r="T144" i="1"/>
  <c r="U144" i="1" s="1"/>
  <c r="V144" i="1"/>
  <c r="W144" i="1"/>
  <c r="T145" i="1"/>
  <c r="U145" i="1" s="1"/>
  <c r="V145" i="1"/>
  <c r="W145" i="1"/>
  <c r="T146" i="1"/>
  <c r="U146" i="1" s="1"/>
  <c r="V146" i="1"/>
  <c r="W146" i="1"/>
  <c r="T147" i="1"/>
  <c r="U147" i="1" s="1"/>
  <c r="V147" i="1"/>
  <c r="W147" i="1"/>
  <c r="T148" i="1"/>
  <c r="U148" i="1" s="1"/>
  <c r="V148" i="1"/>
  <c r="W148" i="1"/>
  <c r="T149" i="1"/>
  <c r="U149" i="1" s="1"/>
  <c r="V149" i="1"/>
  <c r="W149" i="1"/>
  <c r="T150" i="1"/>
  <c r="U150" i="1" s="1"/>
  <c r="V150" i="1"/>
  <c r="W150" i="1"/>
  <c r="T151" i="1"/>
  <c r="U151" i="1" s="1"/>
  <c r="V151" i="1"/>
  <c r="W151" i="1"/>
  <c r="T152" i="1"/>
  <c r="U152" i="1" s="1"/>
  <c r="V152" i="1"/>
  <c r="W152" i="1"/>
  <c r="T153" i="1"/>
  <c r="U153" i="1" s="1"/>
  <c r="V153" i="1"/>
  <c r="W153" i="1"/>
  <c r="T154" i="1"/>
  <c r="U154" i="1" s="1"/>
  <c r="V154" i="1"/>
  <c r="W154" i="1"/>
  <c r="T155" i="1"/>
  <c r="U155" i="1" s="1"/>
  <c r="V155" i="1"/>
  <c r="W155" i="1"/>
  <c r="T156" i="1"/>
  <c r="U156" i="1" s="1"/>
  <c r="V156" i="1"/>
  <c r="W156" i="1"/>
  <c r="T157" i="1"/>
  <c r="U157" i="1" s="1"/>
  <c r="V157" i="1"/>
  <c r="W157" i="1"/>
  <c r="T158" i="1"/>
  <c r="U158" i="1" s="1"/>
  <c r="V158" i="1"/>
  <c r="W158" i="1"/>
  <c r="T159" i="1"/>
  <c r="U159" i="1" s="1"/>
  <c r="V159" i="1"/>
  <c r="W159" i="1"/>
  <c r="T160" i="1"/>
  <c r="U160" i="1" s="1"/>
  <c r="V160" i="1"/>
  <c r="W160" i="1"/>
  <c r="T161" i="1"/>
  <c r="U161" i="1" s="1"/>
  <c r="V161" i="1"/>
  <c r="W161" i="1"/>
  <c r="T162" i="1"/>
  <c r="U162" i="1" s="1"/>
  <c r="V162" i="1"/>
  <c r="W162" i="1"/>
  <c r="T163" i="1"/>
  <c r="U163" i="1" s="1"/>
  <c r="V163" i="1"/>
  <c r="W163" i="1"/>
  <c r="T164" i="1"/>
  <c r="U164" i="1" s="1"/>
  <c r="V164" i="1"/>
  <c r="W164" i="1"/>
  <c r="T165" i="1"/>
  <c r="U165" i="1" s="1"/>
  <c r="V165" i="1"/>
  <c r="W165" i="1"/>
  <c r="T166" i="1"/>
  <c r="U166" i="1" s="1"/>
  <c r="V166" i="1"/>
  <c r="W166" i="1"/>
  <c r="T167" i="1"/>
  <c r="U167" i="1" s="1"/>
  <c r="V167" i="1"/>
  <c r="W167" i="1"/>
  <c r="T168" i="1"/>
  <c r="U168" i="1" s="1"/>
  <c r="V168" i="1"/>
  <c r="W168" i="1"/>
  <c r="T169" i="1"/>
  <c r="U169" i="1" s="1"/>
  <c r="V169" i="1"/>
  <c r="W169" i="1"/>
  <c r="T170" i="1"/>
  <c r="U170" i="1" s="1"/>
  <c r="V170" i="1"/>
  <c r="W170" i="1"/>
  <c r="T171" i="1"/>
  <c r="U171" i="1" s="1"/>
  <c r="V171" i="1"/>
  <c r="W171" i="1"/>
  <c r="T172" i="1"/>
  <c r="U172" i="1" s="1"/>
  <c r="V172" i="1"/>
  <c r="W172" i="1"/>
  <c r="T173" i="1"/>
  <c r="U173" i="1" s="1"/>
  <c r="V173" i="1"/>
  <c r="W173" i="1"/>
  <c r="T174" i="1"/>
  <c r="U174" i="1" s="1"/>
  <c r="V174" i="1"/>
  <c r="W174" i="1"/>
  <c r="T175" i="1"/>
  <c r="U175" i="1" s="1"/>
  <c r="V175" i="1"/>
  <c r="W175" i="1"/>
  <c r="T176" i="1"/>
  <c r="U176" i="1" s="1"/>
  <c r="V176" i="1"/>
  <c r="W176" i="1"/>
  <c r="T177" i="1"/>
  <c r="U177" i="1" s="1"/>
  <c r="V177" i="1"/>
  <c r="W177" i="1"/>
  <c r="T178" i="1"/>
  <c r="U178" i="1" s="1"/>
  <c r="V178" i="1"/>
  <c r="W178" i="1"/>
  <c r="T179" i="1"/>
  <c r="U179" i="1" s="1"/>
  <c r="V179" i="1"/>
  <c r="W179" i="1"/>
  <c r="T180" i="1"/>
  <c r="U180" i="1" s="1"/>
  <c r="V180" i="1"/>
  <c r="W180" i="1"/>
  <c r="T181" i="1"/>
  <c r="U181" i="1" s="1"/>
  <c r="V181" i="1"/>
  <c r="W181" i="1"/>
  <c r="T182" i="1"/>
  <c r="U182" i="1" s="1"/>
  <c r="V182" i="1"/>
  <c r="W182" i="1"/>
  <c r="T183" i="1"/>
  <c r="U183" i="1" s="1"/>
  <c r="V183" i="1"/>
  <c r="W183" i="1"/>
  <c r="T184" i="1"/>
  <c r="U184" i="1" s="1"/>
  <c r="V184" i="1"/>
  <c r="W184" i="1"/>
  <c r="T185" i="1"/>
  <c r="U185" i="1" s="1"/>
  <c r="V185" i="1"/>
  <c r="W185" i="1"/>
  <c r="T186" i="1"/>
  <c r="U186" i="1" s="1"/>
  <c r="V186" i="1"/>
  <c r="W186" i="1"/>
  <c r="T187" i="1"/>
  <c r="U187" i="1" s="1"/>
  <c r="V187" i="1"/>
  <c r="W187" i="1"/>
  <c r="T188" i="1"/>
  <c r="U188" i="1" s="1"/>
  <c r="V188" i="1"/>
  <c r="W188" i="1"/>
  <c r="T189" i="1"/>
  <c r="U189" i="1" s="1"/>
  <c r="V189" i="1"/>
  <c r="W189" i="1"/>
  <c r="T190" i="1"/>
  <c r="U190" i="1" s="1"/>
  <c r="V190" i="1"/>
  <c r="W190" i="1"/>
  <c r="T191" i="1"/>
  <c r="U191" i="1" s="1"/>
  <c r="V191" i="1"/>
  <c r="W191" i="1"/>
  <c r="T192" i="1"/>
  <c r="U192" i="1" s="1"/>
  <c r="V192" i="1"/>
  <c r="W192" i="1"/>
  <c r="T193" i="1"/>
  <c r="U193" i="1" s="1"/>
  <c r="V193" i="1"/>
  <c r="W193" i="1"/>
  <c r="T194" i="1"/>
  <c r="U194" i="1" s="1"/>
  <c r="V194" i="1"/>
  <c r="W194" i="1"/>
  <c r="T195" i="1"/>
  <c r="U195" i="1" s="1"/>
  <c r="V195" i="1"/>
  <c r="W195" i="1"/>
  <c r="T196" i="1"/>
  <c r="U196" i="1" s="1"/>
  <c r="V196" i="1"/>
  <c r="W196" i="1"/>
  <c r="T197" i="1"/>
  <c r="U197" i="1" s="1"/>
  <c r="V197" i="1"/>
  <c r="W197" i="1"/>
  <c r="T198" i="1"/>
  <c r="U198" i="1" s="1"/>
  <c r="V198" i="1"/>
  <c r="W198" i="1"/>
  <c r="T199" i="1"/>
  <c r="U199" i="1" s="1"/>
  <c r="V199" i="1"/>
  <c r="W199" i="1"/>
  <c r="T200" i="1"/>
  <c r="U200" i="1" s="1"/>
  <c r="V200" i="1"/>
  <c r="W200" i="1"/>
  <c r="T201" i="1"/>
  <c r="U201" i="1" s="1"/>
  <c r="V201" i="1"/>
  <c r="W201" i="1"/>
  <c r="T202" i="1"/>
  <c r="U202" i="1" s="1"/>
  <c r="V202" i="1"/>
  <c r="W202" i="1"/>
  <c r="T203" i="1"/>
  <c r="U203" i="1" s="1"/>
  <c r="V203" i="1"/>
  <c r="W203" i="1"/>
  <c r="T204" i="1"/>
  <c r="U204" i="1" s="1"/>
  <c r="V204" i="1"/>
  <c r="W204" i="1"/>
  <c r="T205" i="1"/>
  <c r="U205" i="1" s="1"/>
  <c r="V205" i="1"/>
  <c r="W205" i="1"/>
  <c r="T206" i="1"/>
  <c r="U206" i="1" s="1"/>
  <c r="V206" i="1"/>
  <c r="W206" i="1"/>
  <c r="T207" i="1"/>
  <c r="U207" i="1" s="1"/>
  <c r="V207" i="1"/>
  <c r="W207" i="1"/>
  <c r="T208" i="1"/>
  <c r="U208" i="1" s="1"/>
  <c r="V208" i="1"/>
  <c r="W208" i="1"/>
  <c r="T209" i="1"/>
  <c r="U209" i="1" s="1"/>
  <c r="V209" i="1"/>
  <c r="W209" i="1"/>
  <c r="T210" i="1"/>
  <c r="U210" i="1" s="1"/>
  <c r="V210" i="1"/>
  <c r="W210" i="1"/>
  <c r="T211" i="1"/>
  <c r="U211" i="1" s="1"/>
  <c r="V211" i="1"/>
  <c r="W211" i="1"/>
  <c r="T212" i="1"/>
  <c r="U212" i="1" s="1"/>
  <c r="V212" i="1"/>
  <c r="W212" i="1"/>
  <c r="T213" i="1"/>
  <c r="U213" i="1" s="1"/>
  <c r="V213" i="1"/>
  <c r="W213" i="1"/>
  <c r="T214" i="1"/>
  <c r="U214" i="1" s="1"/>
  <c r="V214" i="1"/>
  <c r="W214" i="1"/>
  <c r="T215" i="1"/>
  <c r="U215" i="1" s="1"/>
  <c r="V215" i="1"/>
  <c r="W215" i="1"/>
  <c r="T216" i="1"/>
  <c r="U216" i="1" s="1"/>
  <c r="V216" i="1"/>
  <c r="W216" i="1"/>
  <c r="T217" i="1"/>
  <c r="U217" i="1" s="1"/>
  <c r="V217" i="1"/>
  <c r="W217" i="1"/>
  <c r="T218" i="1"/>
  <c r="U218" i="1" s="1"/>
  <c r="V218" i="1"/>
  <c r="W218" i="1"/>
  <c r="T219" i="1"/>
  <c r="U219" i="1" s="1"/>
  <c r="V219" i="1"/>
  <c r="W219" i="1"/>
  <c r="T220" i="1"/>
  <c r="U220" i="1" s="1"/>
  <c r="V220" i="1"/>
  <c r="W220" i="1"/>
  <c r="T221" i="1"/>
  <c r="U221" i="1" s="1"/>
  <c r="V221" i="1"/>
  <c r="W221" i="1"/>
  <c r="T222" i="1"/>
  <c r="U222" i="1" s="1"/>
  <c r="V222" i="1"/>
  <c r="W222" i="1"/>
  <c r="T223" i="1"/>
  <c r="U223" i="1" s="1"/>
  <c r="V223" i="1"/>
  <c r="W223" i="1"/>
  <c r="T224" i="1"/>
  <c r="U224" i="1" s="1"/>
  <c r="V224" i="1"/>
  <c r="W224" i="1"/>
  <c r="T225" i="1"/>
  <c r="U225" i="1" s="1"/>
  <c r="V225" i="1"/>
  <c r="W225" i="1"/>
  <c r="T226" i="1"/>
  <c r="U226" i="1" s="1"/>
  <c r="V226" i="1"/>
  <c r="W226" i="1"/>
  <c r="T227" i="1"/>
  <c r="U227" i="1" s="1"/>
  <c r="V227" i="1"/>
  <c r="W227" i="1"/>
  <c r="T228" i="1"/>
  <c r="U228" i="1" s="1"/>
  <c r="V228" i="1"/>
  <c r="W228" i="1"/>
  <c r="T229" i="1"/>
  <c r="U229" i="1" s="1"/>
  <c r="V229" i="1"/>
  <c r="W229" i="1"/>
  <c r="T230" i="1"/>
  <c r="U230" i="1" s="1"/>
  <c r="V230" i="1"/>
  <c r="W230" i="1"/>
  <c r="T231" i="1"/>
  <c r="U231" i="1" s="1"/>
  <c r="V231" i="1"/>
  <c r="W231" i="1"/>
  <c r="T232" i="1"/>
  <c r="U232" i="1" s="1"/>
  <c r="V232" i="1"/>
  <c r="W232" i="1"/>
  <c r="T233" i="1"/>
  <c r="U233" i="1" s="1"/>
  <c r="V233" i="1"/>
  <c r="W233" i="1"/>
  <c r="V234" i="1"/>
  <c r="W234" i="1"/>
  <c r="T235" i="1"/>
  <c r="U235" i="1" s="1"/>
  <c r="V235" i="1"/>
  <c r="W235" i="1"/>
  <c r="T236" i="1"/>
  <c r="U236" i="1" s="1"/>
  <c r="V236" i="1"/>
  <c r="W236" i="1"/>
  <c r="T237" i="1"/>
  <c r="U237" i="1" s="1"/>
  <c r="V237" i="1"/>
  <c r="W237" i="1"/>
  <c r="T238" i="1"/>
  <c r="U238" i="1" s="1"/>
  <c r="V238" i="1"/>
  <c r="W238" i="1"/>
  <c r="T239" i="1"/>
  <c r="U239" i="1" s="1"/>
  <c r="V239" i="1"/>
  <c r="W239" i="1"/>
  <c r="T240" i="1"/>
  <c r="U240" i="1" s="1"/>
  <c r="V240" i="1"/>
  <c r="W240" i="1"/>
  <c r="T241" i="1"/>
  <c r="U241" i="1" s="1"/>
  <c r="V241" i="1"/>
  <c r="W241" i="1"/>
  <c r="T242" i="1"/>
  <c r="U242" i="1" s="1"/>
  <c r="V242" i="1"/>
  <c r="W242" i="1"/>
  <c r="T243" i="1"/>
  <c r="U243" i="1" s="1"/>
  <c r="V243" i="1"/>
  <c r="W243" i="1"/>
  <c r="T244" i="1"/>
  <c r="U244" i="1" s="1"/>
  <c r="V244" i="1"/>
  <c r="W244" i="1"/>
  <c r="T245" i="1"/>
  <c r="U245" i="1" s="1"/>
  <c r="V245" i="1"/>
  <c r="W245" i="1"/>
  <c r="T246" i="1"/>
  <c r="U246" i="1" s="1"/>
  <c r="V246" i="1"/>
  <c r="W246" i="1"/>
  <c r="T247" i="1"/>
  <c r="U247" i="1" s="1"/>
  <c r="V247" i="1"/>
  <c r="W247" i="1"/>
  <c r="T248" i="1"/>
  <c r="U248" i="1" s="1"/>
  <c r="V248" i="1"/>
  <c r="W248" i="1"/>
  <c r="T249" i="1"/>
  <c r="U249" i="1" s="1"/>
  <c r="V249" i="1"/>
  <c r="W249" i="1"/>
  <c r="T250" i="1"/>
  <c r="U250" i="1" s="1"/>
  <c r="V250" i="1"/>
  <c r="W250" i="1"/>
  <c r="T251" i="1"/>
  <c r="U251" i="1" s="1"/>
  <c r="V251" i="1"/>
  <c r="W251" i="1"/>
  <c r="T252" i="1"/>
  <c r="U252" i="1" s="1"/>
  <c r="V252" i="1"/>
  <c r="W252" i="1"/>
  <c r="T253" i="1"/>
  <c r="U253" i="1" s="1"/>
  <c r="V253" i="1"/>
  <c r="W253" i="1"/>
  <c r="T254" i="1"/>
  <c r="U254" i="1" s="1"/>
  <c r="V254" i="1"/>
  <c r="W254" i="1"/>
  <c r="T255" i="1"/>
  <c r="U255" i="1" s="1"/>
  <c r="V255" i="1"/>
  <c r="W255" i="1"/>
  <c r="T256" i="1"/>
  <c r="U256" i="1" s="1"/>
  <c r="V256" i="1"/>
  <c r="W256" i="1"/>
  <c r="T257" i="1"/>
  <c r="U257" i="1" s="1"/>
  <c r="V257" i="1"/>
  <c r="W257" i="1"/>
  <c r="T258" i="1"/>
  <c r="U258" i="1" s="1"/>
  <c r="V258" i="1"/>
  <c r="W258" i="1"/>
  <c r="T259" i="1"/>
  <c r="U259" i="1" s="1"/>
  <c r="V259" i="1"/>
  <c r="W259" i="1"/>
  <c r="T260" i="1"/>
  <c r="U260" i="1" s="1"/>
  <c r="V260" i="1"/>
  <c r="W260" i="1"/>
  <c r="T261" i="1"/>
  <c r="U261" i="1" s="1"/>
  <c r="V261" i="1"/>
  <c r="W261" i="1"/>
  <c r="T262" i="1"/>
  <c r="U262" i="1" s="1"/>
  <c r="V262" i="1"/>
  <c r="W262" i="1"/>
  <c r="T263" i="1"/>
  <c r="U263" i="1" s="1"/>
  <c r="V263" i="1"/>
  <c r="W263" i="1"/>
  <c r="T264" i="1"/>
  <c r="U264" i="1" s="1"/>
  <c r="V264" i="1"/>
  <c r="W264" i="1"/>
  <c r="T265" i="1"/>
  <c r="U265" i="1" s="1"/>
  <c r="V265" i="1"/>
  <c r="W265" i="1"/>
  <c r="T266" i="1"/>
  <c r="U266" i="1" s="1"/>
  <c r="V266" i="1"/>
  <c r="W266" i="1"/>
  <c r="T267" i="1"/>
  <c r="U267" i="1" s="1"/>
  <c r="V267" i="1"/>
  <c r="W267" i="1"/>
  <c r="T268" i="1"/>
  <c r="U268" i="1" s="1"/>
  <c r="V268" i="1"/>
  <c r="W268" i="1"/>
  <c r="T269" i="1"/>
  <c r="U269" i="1" s="1"/>
  <c r="V269" i="1"/>
  <c r="W269" i="1"/>
  <c r="T270" i="1"/>
  <c r="U270" i="1" s="1"/>
  <c r="V270" i="1"/>
  <c r="W270" i="1"/>
  <c r="T271" i="1"/>
  <c r="U271" i="1" s="1"/>
  <c r="V271" i="1"/>
  <c r="W271" i="1"/>
  <c r="T272" i="1"/>
  <c r="U272" i="1" s="1"/>
  <c r="V272" i="1"/>
  <c r="W272" i="1"/>
  <c r="T273" i="1"/>
  <c r="U273" i="1" s="1"/>
  <c r="V273" i="1"/>
  <c r="W273" i="1"/>
  <c r="T274" i="1"/>
  <c r="U274" i="1" s="1"/>
  <c r="V274" i="1"/>
  <c r="W274" i="1"/>
  <c r="T275" i="1"/>
  <c r="U275" i="1" s="1"/>
  <c r="V275" i="1"/>
  <c r="W275" i="1"/>
  <c r="T276" i="1"/>
  <c r="U276" i="1" s="1"/>
  <c r="V276" i="1"/>
  <c r="W276" i="1"/>
  <c r="T277" i="1"/>
  <c r="U277" i="1" s="1"/>
  <c r="V277" i="1"/>
  <c r="W277" i="1"/>
  <c r="T278" i="1"/>
  <c r="U278" i="1" s="1"/>
  <c r="V278" i="1"/>
  <c r="W278" i="1"/>
  <c r="T279" i="1"/>
  <c r="U279" i="1" s="1"/>
  <c r="V279" i="1"/>
  <c r="W279" i="1"/>
  <c r="T280" i="1"/>
  <c r="U280" i="1" s="1"/>
  <c r="V280" i="1"/>
  <c r="W280" i="1"/>
  <c r="T281" i="1"/>
  <c r="U281" i="1" s="1"/>
  <c r="V281" i="1"/>
  <c r="W281" i="1"/>
  <c r="T282" i="1"/>
  <c r="U282" i="1" s="1"/>
  <c r="V282" i="1"/>
  <c r="W282" i="1"/>
  <c r="T283" i="1"/>
  <c r="U283" i="1" s="1"/>
  <c r="V283" i="1"/>
  <c r="W283" i="1"/>
  <c r="T284" i="1"/>
  <c r="U284" i="1" s="1"/>
  <c r="V284" i="1"/>
  <c r="W284" i="1"/>
  <c r="T285" i="1"/>
  <c r="U285" i="1" s="1"/>
  <c r="V285" i="1"/>
  <c r="W285" i="1"/>
  <c r="T286" i="1"/>
  <c r="U286" i="1" s="1"/>
  <c r="V286" i="1"/>
  <c r="W286" i="1"/>
  <c r="T287" i="1"/>
  <c r="U287" i="1" s="1"/>
  <c r="V287" i="1"/>
  <c r="W287" i="1"/>
  <c r="T288" i="1"/>
  <c r="U288" i="1" s="1"/>
  <c r="V288" i="1"/>
  <c r="W288" i="1"/>
  <c r="T289" i="1"/>
  <c r="U289" i="1" s="1"/>
  <c r="V289" i="1"/>
  <c r="W289" i="1"/>
  <c r="T290" i="1"/>
  <c r="U290" i="1" s="1"/>
  <c r="V290" i="1"/>
  <c r="W290" i="1"/>
  <c r="T291" i="1"/>
  <c r="U291" i="1" s="1"/>
  <c r="V291" i="1"/>
  <c r="W291" i="1"/>
  <c r="T292" i="1"/>
  <c r="U292" i="1" s="1"/>
  <c r="V292" i="1"/>
  <c r="W292" i="1"/>
  <c r="T293" i="1"/>
  <c r="U293" i="1" s="1"/>
  <c r="V293" i="1"/>
  <c r="W293" i="1"/>
  <c r="T294" i="1"/>
  <c r="U294" i="1" s="1"/>
  <c r="V294" i="1"/>
  <c r="W294" i="1"/>
  <c r="T295" i="1"/>
  <c r="U295" i="1" s="1"/>
  <c r="V295" i="1"/>
  <c r="W295" i="1"/>
  <c r="T296" i="1"/>
  <c r="U296" i="1" s="1"/>
  <c r="V296" i="1"/>
  <c r="W296" i="1"/>
  <c r="T297" i="1"/>
  <c r="U297" i="1" s="1"/>
  <c r="V297" i="1"/>
  <c r="W297" i="1"/>
  <c r="T298" i="1"/>
  <c r="U298" i="1" s="1"/>
  <c r="V298" i="1"/>
  <c r="W298" i="1"/>
  <c r="T299" i="1"/>
  <c r="U299" i="1" s="1"/>
  <c r="V299" i="1"/>
  <c r="W299" i="1"/>
  <c r="T300" i="1"/>
  <c r="U300" i="1" s="1"/>
  <c r="V300" i="1"/>
  <c r="W300" i="1"/>
  <c r="T301" i="1"/>
  <c r="U301" i="1" s="1"/>
  <c r="V301" i="1"/>
  <c r="W301" i="1"/>
  <c r="T302" i="1"/>
  <c r="U302" i="1" s="1"/>
  <c r="V302" i="1"/>
  <c r="W302" i="1"/>
  <c r="T303" i="1"/>
  <c r="U303" i="1" s="1"/>
  <c r="V303" i="1"/>
  <c r="W303" i="1"/>
  <c r="T304" i="1"/>
  <c r="U304" i="1" s="1"/>
  <c r="V304" i="1"/>
  <c r="W304" i="1"/>
  <c r="T305" i="1"/>
  <c r="U305" i="1" s="1"/>
  <c r="V305" i="1"/>
  <c r="W305" i="1"/>
  <c r="T306" i="1"/>
  <c r="U306" i="1" s="1"/>
  <c r="V306" i="1"/>
  <c r="W306" i="1"/>
  <c r="T307" i="1"/>
  <c r="U307" i="1" s="1"/>
  <c r="V307" i="1"/>
  <c r="W307" i="1"/>
  <c r="T308" i="1"/>
  <c r="U308" i="1" s="1"/>
  <c r="V308" i="1"/>
  <c r="W308" i="1"/>
  <c r="T309" i="1"/>
  <c r="U309" i="1" s="1"/>
  <c r="V309" i="1"/>
  <c r="W309" i="1"/>
  <c r="T310" i="1"/>
  <c r="U310" i="1" s="1"/>
  <c r="V310" i="1"/>
  <c r="W310" i="1"/>
  <c r="T311" i="1"/>
  <c r="U311" i="1" s="1"/>
  <c r="V311" i="1"/>
  <c r="W311" i="1"/>
  <c r="T312" i="1"/>
  <c r="U312" i="1" s="1"/>
  <c r="V312" i="1"/>
  <c r="W312" i="1"/>
  <c r="T313" i="1"/>
  <c r="U313" i="1" s="1"/>
  <c r="V313" i="1"/>
  <c r="W313" i="1"/>
  <c r="T314" i="1"/>
  <c r="U314" i="1" s="1"/>
  <c r="V314" i="1"/>
  <c r="W314" i="1"/>
  <c r="T315" i="1"/>
  <c r="U315" i="1" s="1"/>
  <c r="V315" i="1"/>
  <c r="W315" i="1"/>
  <c r="T316" i="1"/>
  <c r="U316" i="1" s="1"/>
  <c r="V316" i="1"/>
  <c r="W316" i="1"/>
  <c r="T317" i="1"/>
  <c r="U317" i="1" s="1"/>
  <c r="V317" i="1"/>
  <c r="W317" i="1"/>
  <c r="T318" i="1"/>
  <c r="U318" i="1" s="1"/>
  <c r="V318" i="1"/>
  <c r="W318" i="1"/>
  <c r="T319" i="1"/>
  <c r="U319" i="1" s="1"/>
  <c r="V319" i="1"/>
  <c r="W319" i="1"/>
  <c r="T320" i="1"/>
  <c r="U320" i="1" s="1"/>
  <c r="V320" i="1"/>
  <c r="W320" i="1"/>
  <c r="T321" i="1"/>
  <c r="U321" i="1" s="1"/>
  <c r="V321" i="1"/>
  <c r="W321" i="1"/>
  <c r="T322" i="1"/>
  <c r="U322" i="1" s="1"/>
  <c r="V322" i="1"/>
  <c r="W322" i="1"/>
  <c r="T323" i="1"/>
  <c r="U323" i="1" s="1"/>
  <c r="V323" i="1"/>
  <c r="W323" i="1"/>
  <c r="T324" i="1"/>
  <c r="U324" i="1" s="1"/>
  <c r="V324" i="1"/>
  <c r="W324" i="1"/>
  <c r="T325" i="1"/>
  <c r="U325" i="1" s="1"/>
  <c r="V325" i="1"/>
  <c r="W325" i="1"/>
  <c r="T326" i="1"/>
  <c r="U326" i="1" s="1"/>
  <c r="V326" i="1"/>
  <c r="W326" i="1"/>
  <c r="T327" i="1"/>
  <c r="U327" i="1" s="1"/>
  <c r="V327" i="1"/>
  <c r="W327" i="1"/>
  <c r="T328" i="1"/>
  <c r="U328" i="1" s="1"/>
  <c r="V328" i="1"/>
  <c r="W328" i="1"/>
  <c r="T329" i="1"/>
  <c r="U329" i="1" s="1"/>
  <c r="V329" i="1"/>
  <c r="W329" i="1"/>
  <c r="T330" i="1"/>
  <c r="U330" i="1" s="1"/>
  <c r="V330" i="1"/>
  <c r="W330" i="1"/>
  <c r="T331" i="1"/>
  <c r="U331" i="1" s="1"/>
  <c r="V331" i="1"/>
  <c r="W331" i="1"/>
  <c r="T332" i="1"/>
  <c r="U332" i="1" s="1"/>
  <c r="V332" i="1"/>
  <c r="W332" i="1"/>
  <c r="T333" i="1"/>
  <c r="U333" i="1" s="1"/>
  <c r="V333" i="1"/>
  <c r="W333" i="1"/>
  <c r="T334" i="1"/>
  <c r="U334" i="1" s="1"/>
  <c r="V334" i="1"/>
  <c r="W334" i="1"/>
  <c r="T335" i="1"/>
  <c r="U335" i="1" s="1"/>
  <c r="V335" i="1"/>
  <c r="W335" i="1"/>
  <c r="T336" i="1"/>
  <c r="U336" i="1" s="1"/>
  <c r="V336" i="1"/>
  <c r="W336" i="1"/>
  <c r="T337" i="1"/>
  <c r="U337" i="1" s="1"/>
  <c r="V337" i="1"/>
  <c r="W337" i="1"/>
  <c r="T338" i="1"/>
  <c r="U338" i="1" s="1"/>
  <c r="V338" i="1"/>
  <c r="W338" i="1"/>
  <c r="T339" i="1"/>
  <c r="U339" i="1" s="1"/>
  <c r="V339" i="1"/>
  <c r="W339" i="1"/>
  <c r="T340" i="1"/>
  <c r="U340" i="1" s="1"/>
  <c r="V340" i="1"/>
  <c r="W340" i="1"/>
  <c r="T341" i="1"/>
  <c r="U341" i="1" s="1"/>
  <c r="V341" i="1"/>
  <c r="W341" i="1"/>
  <c r="T342" i="1"/>
  <c r="U342" i="1" s="1"/>
  <c r="V342" i="1"/>
  <c r="W342" i="1"/>
  <c r="T343" i="1"/>
  <c r="U343" i="1" s="1"/>
  <c r="V343" i="1"/>
  <c r="W343" i="1"/>
  <c r="T344" i="1"/>
  <c r="U344" i="1" s="1"/>
  <c r="V344" i="1"/>
  <c r="W344" i="1"/>
  <c r="T345" i="1"/>
  <c r="U345" i="1" s="1"/>
  <c r="V345" i="1"/>
  <c r="W345" i="1"/>
  <c r="T346" i="1"/>
  <c r="U346" i="1" s="1"/>
  <c r="V346" i="1"/>
  <c r="W346" i="1"/>
  <c r="T347" i="1"/>
  <c r="U347" i="1" s="1"/>
  <c r="V347" i="1"/>
  <c r="W347" i="1"/>
  <c r="T348" i="1"/>
  <c r="U348" i="1" s="1"/>
  <c r="V348" i="1"/>
  <c r="W348" i="1"/>
  <c r="T349" i="1"/>
  <c r="U349" i="1" s="1"/>
  <c r="V349" i="1"/>
  <c r="W349" i="1"/>
  <c r="T350" i="1"/>
  <c r="U350" i="1" s="1"/>
  <c r="V350" i="1"/>
  <c r="W350" i="1"/>
  <c r="T351" i="1"/>
  <c r="U351" i="1" s="1"/>
  <c r="V351" i="1"/>
  <c r="W351" i="1"/>
  <c r="T352" i="1"/>
  <c r="U352" i="1" s="1"/>
  <c r="V352" i="1"/>
  <c r="W352" i="1"/>
  <c r="T353" i="1"/>
  <c r="U353" i="1" s="1"/>
  <c r="V353" i="1"/>
  <c r="W353" i="1"/>
  <c r="T354" i="1"/>
  <c r="U354" i="1" s="1"/>
  <c r="V354" i="1"/>
  <c r="W354" i="1"/>
  <c r="T355" i="1"/>
  <c r="U355" i="1" s="1"/>
  <c r="V355" i="1"/>
  <c r="W355" i="1"/>
  <c r="T356" i="1"/>
  <c r="U356" i="1" s="1"/>
  <c r="V356" i="1"/>
  <c r="W356" i="1"/>
  <c r="T357" i="1"/>
  <c r="U357" i="1" s="1"/>
  <c r="V357" i="1"/>
  <c r="W357" i="1"/>
  <c r="T358" i="1"/>
  <c r="U358" i="1" s="1"/>
  <c r="V358" i="1"/>
  <c r="W358" i="1"/>
  <c r="T359" i="1"/>
  <c r="U359" i="1" s="1"/>
  <c r="V359" i="1"/>
  <c r="W359" i="1"/>
  <c r="T360" i="1"/>
  <c r="U360" i="1" s="1"/>
  <c r="V360" i="1"/>
  <c r="W360" i="1"/>
  <c r="T361" i="1"/>
  <c r="U361" i="1" s="1"/>
  <c r="V361" i="1"/>
  <c r="W361" i="1"/>
  <c r="T362" i="1"/>
  <c r="U362" i="1" s="1"/>
  <c r="V362" i="1"/>
  <c r="W362" i="1"/>
  <c r="T363" i="1"/>
  <c r="U363" i="1" s="1"/>
  <c r="V363" i="1"/>
  <c r="W363" i="1"/>
  <c r="T364" i="1"/>
  <c r="U364" i="1" s="1"/>
  <c r="V364" i="1"/>
  <c r="W364" i="1"/>
  <c r="T365" i="1"/>
  <c r="U365" i="1" s="1"/>
  <c r="V365" i="1"/>
  <c r="W365" i="1"/>
  <c r="T366" i="1"/>
  <c r="U366" i="1" s="1"/>
  <c r="V366" i="1"/>
  <c r="W366" i="1"/>
  <c r="T367" i="1"/>
  <c r="U367" i="1" s="1"/>
  <c r="V367" i="1"/>
  <c r="W367" i="1"/>
  <c r="T368" i="1"/>
  <c r="U368" i="1" s="1"/>
  <c r="V368" i="1"/>
  <c r="W368" i="1"/>
  <c r="T369" i="1"/>
  <c r="U369" i="1" s="1"/>
  <c r="V369" i="1"/>
  <c r="W369" i="1"/>
  <c r="T370" i="1"/>
  <c r="U370" i="1" s="1"/>
  <c r="V370" i="1"/>
  <c r="W370" i="1"/>
  <c r="T371" i="1"/>
  <c r="U371" i="1" s="1"/>
  <c r="V371" i="1"/>
  <c r="W371" i="1"/>
  <c r="T372" i="1"/>
  <c r="U372" i="1" s="1"/>
  <c r="V372" i="1"/>
  <c r="W372" i="1"/>
  <c r="T373" i="1"/>
  <c r="U373" i="1" s="1"/>
  <c r="V373" i="1"/>
  <c r="W373" i="1"/>
  <c r="T374" i="1"/>
  <c r="U374" i="1" s="1"/>
  <c r="V374" i="1"/>
  <c r="W374" i="1"/>
  <c r="T375" i="1"/>
  <c r="U375" i="1" s="1"/>
  <c r="V375" i="1"/>
  <c r="W375" i="1"/>
  <c r="T376" i="1"/>
  <c r="U376" i="1" s="1"/>
  <c r="V376" i="1"/>
  <c r="W376" i="1"/>
  <c r="T377" i="1"/>
  <c r="U377" i="1" s="1"/>
  <c r="V377" i="1"/>
  <c r="W377" i="1"/>
  <c r="T378" i="1"/>
  <c r="U378" i="1" s="1"/>
  <c r="V378" i="1"/>
  <c r="W378" i="1"/>
  <c r="T379" i="1"/>
  <c r="U379" i="1" s="1"/>
  <c r="V379" i="1"/>
  <c r="W379" i="1"/>
  <c r="T380" i="1"/>
  <c r="U380" i="1" s="1"/>
  <c r="V380" i="1"/>
  <c r="W380" i="1"/>
  <c r="T381" i="1"/>
  <c r="U381" i="1" s="1"/>
  <c r="V381" i="1"/>
  <c r="W381" i="1"/>
  <c r="T382" i="1"/>
  <c r="U382" i="1" s="1"/>
  <c r="V382" i="1"/>
  <c r="W382" i="1"/>
  <c r="T383" i="1"/>
  <c r="U383" i="1" s="1"/>
  <c r="V383" i="1"/>
  <c r="W383" i="1"/>
  <c r="T384" i="1"/>
  <c r="U384" i="1" s="1"/>
  <c r="V384" i="1"/>
  <c r="W384" i="1"/>
  <c r="T385" i="1"/>
  <c r="U385" i="1" s="1"/>
  <c r="V385" i="1"/>
  <c r="W385" i="1"/>
  <c r="T386" i="1"/>
  <c r="U386" i="1" s="1"/>
  <c r="V386" i="1"/>
  <c r="W386" i="1"/>
  <c r="T387" i="1"/>
  <c r="U387" i="1" s="1"/>
  <c r="V387" i="1"/>
  <c r="W387" i="1"/>
  <c r="T388" i="1"/>
  <c r="U388" i="1" s="1"/>
  <c r="V388" i="1"/>
  <c r="W388" i="1"/>
  <c r="T389" i="1"/>
  <c r="U389" i="1" s="1"/>
  <c r="V389" i="1"/>
  <c r="W389" i="1"/>
  <c r="T390" i="1"/>
  <c r="U390" i="1" s="1"/>
  <c r="V390" i="1"/>
  <c r="W390" i="1"/>
  <c r="T391" i="1"/>
  <c r="U391" i="1" s="1"/>
  <c r="V391" i="1"/>
  <c r="W391" i="1"/>
  <c r="T392" i="1"/>
  <c r="U392" i="1" s="1"/>
  <c r="V392" i="1"/>
  <c r="W392" i="1"/>
  <c r="T393" i="1"/>
  <c r="U393" i="1" s="1"/>
  <c r="V393" i="1"/>
  <c r="W393" i="1"/>
  <c r="T394" i="1"/>
  <c r="U394" i="1" s="1"/>
  <c r="V394" i="1"/>
  <c r="W394" i="1"/>
  <c r="T395" i="1"/>
  <c r="U395" i="1" s="1"/>
  <c r="V395" i="1"/>
  <c r="W395" i="1"/>
  <c r="T396" i="1"/>
  <c r="U396" i="1" s="1"/>
  <c r="V396" i="1"/>
  <c r="W396" i="1"/>
  <c r="T397" i="1"/>
  <c r="U397" i="1" s="1"/>
  <c r="V397" i="1"/>
  <c r="W397" i="1"/>
  <c r="T398" i="1"/>
  <c r="U398" i="1" s="1"/>
  <c r="V398" i="1"/>
  <c r="W398" i="1"/>
  <c r="T399" i="1"/>
  <c r="U399" i="1" s="1"/>
  <c r="V399" i="1"/>
  <c r="W399" i="1"/>
  <c r="T400" i="1"/>
  <c r="U400" i="1" s="1"/>
  <c r="V400" i="1"/>
  <c r="W400" i="1"/>
  <c r="T401" i="1"/>
  <c r="U401" i="1" s="1"/>
  <c r="V401" i="1"/>
  <c r="W401" i="1"/>
  <c r="T402" i="1"/>
  <c r="U402" i="1" s="1"/>
  <c r="V402" i="1"/>
  <c r="W402" i="1"/>
  <c r="T403" i="1"/>
  <c r="U403" i="1" s="1"/>
  <c r="V403" i="1"/>
  <c r="W403" i="1"/>
  <c r="T404" i="1"/>
  <c r="U404" i="1" s="1"/>
  <c r="V404" i="1"/>
  <c r="W404" i="1"/>
  <c r="T405" i="1"/>
  <c r="U405" i="1" s="1"/>
  <c r="V405" i="1"/>
  <c r="W405" i="1"/>
  <c r="T406" i="1"/>
  <c r="U406" i="1" s="1"/>
  <c r="V406" i="1"/>
  <c r="W406" i="1"/>
  <c r="T407" i="1"/>
  <c r="U407" i="1" s="1"/>
  <c r="V407" i="1"/>
  <c r="W407" i="1"/>
  <c r="T408" i="1"/>
  <c r="U408" i="1" s="1"/>
  <c r="V408" i="1"/>
  <c r="W408" i="1"/>
  <c r="T409" i="1"/>
  <c r="U409" i="1" s="1"/>
  <c r="V409" i="1"/>
  <c r="W409" i="1"/>
  <c r="T410" i="1"/>
  <c r="U410" i="1" s="1"/>
  <c r="V410" i="1"/>
  <c r="W410" i="1"/>
  <c r="T411" i="1"/>
  <c r="U411" i="1" s="1"/>
  <c r="V411" i="1"/>
  <c r="W411" i="1"/>
  <c r="T412" i="1"/>
  <c r="U412" i="1" s="1"/>
  <c r="V412" i="1"/>
  <c r="W412" i="1"/>
  <c r="T413" i="1"/>
  <c r="U413" i="1" s="1"/>
  <c r="V413" i="1"/>
  <c r="W413" i="1"/>
  <c r="T414" i="1"/>
  <c r="U414" i="1" s="1"/>
  <c r="V414" i="1"/>
  <c r="W414" i="1"/>
  <c r="T415" i="1"/>
  <c r="U415" i="1" s="1"/>
  <c r="V415" i="1"/>
  <c r="W415" i="1"/>
  <c r="T416" i="1"/>
  <c r="U416" i="1" s="1"/>
  <c r="V416" i="1"/>
  <c r="W416" i="1"/>
  <c r="T417" i="1"/>
  <c r="U417" i="1" s="1"/>
  <c r="V417" i="1"/>
  <c r="W417" i="1"/>
  <c r="T418" i="1"/>
  <c r="U418" i="1" s="1"/>
  <c r="V418" i="1"/>
  <c r="W418" i="1"/>
  <c r="T419" i="1"/>
  <c r="U419" i="1" s="1"/>
  <c r="V419" i="1"/>
  <c r="W419" i="1"/>
  <c r="T420" i="1"/>
  <c r="U420" i="1" s="1"/>
  <c r="V420" i="1"/>
  <c r="W420" i="1"/>
  <c r="T421" i="1"/>
  <c r="U421" i="1" s="1"/>
  <c r="V421" i="1"/>
  <c r="W421" i="1"/>
  <c r="T422" i="1"/>
  <c r="U422" i="1" s="1"/>
  <c r="V422" i="1"/>
  <c r="W422" i="1"/>
  <c r="T423" i="1"/>
  <c r="U423" i="1" s="1"/>
  <c r="V423" i="1"/>
  <c r="W423" i="1"/>
  <c r="T424" i="1"/>
  <c r="U424" i="1" s="1"/>
  <c r="V424" i="1"/>
  <c r="W424" i="1"/>
  <c r="T425" i="1"/>
  <c r="U425" i="1" s="1"/>
  <c r="V425" i="1"/>
  <c r="W425" i="1"/>
  <c r="T426" i="1"/>
  <c r="U426" i="1" s="1"/>
  <c r="V426" i="1"/>
  <c r="W426" i="1"/>
  <c r="T427" i="1"/>
  <c r="U427" i="1" s="1"/>
  <c r="V427" i="1"/>
  <c r="W427" i="1"/>
  <c r="T428" i="1"/>
  <c r="U428" i="1" s="1"/>
  <c r="V428" i="1"/>
  <c r="W428" i="1"/>
  <c r="T429" i="1"/>
  <c r="U429" i="1" s="1"/>
  <c r="V429" i="1"/>
  <c r="W429" i="1"/>
  <c r="T430" i="1"/>
  <c r="U430" i="1" s="1"/>
  <c r="V430" i="1"/>
  <c r="W430" i="1"/>
  <c r="T431" i="1"/>
  <c r="U431" i="1" s="1"/>
  <c r="V431" i="1"/>
  <c r="W431" i="1"/>
  <c r="T432" i="1"/>
  <c r="U432" i="1" s="1"/>
  <c r="V432" i="1"/>
  <c r="W432" i="1"/>
  <c r="T433" i="1"/>
  <c r="U433" i="1" s="1"/>
  <c r="V433" i="1"/>
  <c r="W433" i="1"/>
  <c r="T434" i="1"/>
  <c r="U434" i="1" s="1"/>
  <c r="V434" i="1"/>
  <c r="W434" i="1"/>
  <c r="T435" i="1"/>
  <c r="U435" i="1" s="1"/>
  <c r="V435" i="1"/>
  <c r="W435" i="1"/>
  <c r="T436" i="1"/>
  <c r="U436" i="1" s="1"/>
  <c r="V436" i="1"/>
  <c r="W436" i="1"/>
  <c r="T437" i="1"/>
  <c r="U437" i="1" s="1"/>
  <c r="V437" i="1"/>
  <c r="W437" i="1"/>
  <c r="T438" i="1"/>
  <c r="U438" i="1" s="1"/>
  <c r="V438" i="1"/>
  <c r="W438" i="1"/>
  <c r="T439" i="1"/>
  <c r="U439" i="1" s="1"/>
  <c r="V439" i="1"/>
  <c r="W439" i="1"/>
  <c r="T440" i="1"/>
  <c r="U440" i="1" s="1"/>
  <c r="V440" i="1"/>
  <c r="W440" i="1"/>
  <c r="T441" i="1"/>
  <c r="U441" i="1" s="1"/>
  <c r="V441" i="1"/>
  <c r="W441" i="1"/>
  <c r="T442" i="1"/>
  <c r="U442" i="1" s="1"/>
  <c r="V442" i="1"/>
  <c r="W442" i="1"/>
  <c r="T443" i="1"/>
  <c r="U443" i="1" s="1"/>
  <c r="V443" i="1"/>
  <c r="W443" i="1"/>
  <c r="T444" i="1"/>
  <c r="U444" i="1" s="1"/>
  <c r="V444" i="1"/>
  <c r="W444" i="1"/>
  <c r="T445" i="1"/>
  <c r="U445" i="1" s="1"/>
  <c r="V445" i="1"/>
  <c r="W445" i="1"/>
  <c r="T446" i="1"/>
  <c r="U446" i="1" s="1"/>
  <c r="V446" i="1"/>
  <c r="W446" i="1"/>
  <c r="T447" i="1"/>
  <c r="U447" i="1" s="1"/>
  <c r="V447" i="1"/>
  <c r="W447" i="1"/>
  <c r="T448" i="1"/>
  <c r="U448" i="1" s="1"/>
  <c r="V448" i="1"/>
  <c r="W448" i="1"/>
  <c r="T449" i="1"/>
  <c r="U449" i="1" s="1"/>
  <c r="V449" i="1"/>
  <c r="W449" i="1"/>
  <c r="T450" i="1"/>
  <c r="U450" i="1" s="1"/>
  <c r="V450" i="1"/>
  <c r="W450" i="1"/>
  <c r="T451" i="1"/>
  <c r="U451" i="1" s="1"/>
  <c r="V451" i="1"/>
  <c r="W451" i="1"/>
  <c r="T452" i="1"/>
  <c r="U452" i="1" s="1"/>
  <c r="V452" i="1"/>
  <c r="W452" i="1"/>
  <c r="T453" i="1"/>
  <c r="U453" i="1" s="1"/>
  <c r="V453" i="1"/>
  <c r="W453" i="1"/>
  <c r="T454" i="1"/>
  <c r="U454" i="1" s="1"/>
  <c r="V454" i="1"/>
  <c r="W454" i="1"/>
  <c r="T455" i="1"/>
  <c r="U455" i="1" s="1"/>
  <c r="V455" i="1"/>
  <c r="W455" i="1"/>
  <c r="T456" i="1"/>
  <c r="U456" i="1" s="1"/>
  <c r="V456" i="1"/>
  <c r="W456" i="1"/>
  <c r="T457" i="1"/>
  <c r="U457" i="1" s="1"/>
  <c r="V457" i="1"/>
  <c r="W457" i="1"/>
  <c r="T458" i="1"/>
  <c r="U458" i="1" s="1"/>
  <c r="V458" i="1"/>
  <c r="W458" i="1"/>
  <c r="T459" i="1"/>
  <c r="U459" i="1" s="1"/>
  <c r="V459" i="1"/>
  <c r="W459" i="1"/>
  <c r="T460" i="1"/>
  <c r="U460" i="1" s="1"/>
  <c r="V460" i="1"/>
  <c r="W460" i="1"/>
  <c r="T461" i="1"/>
  <c r="U461" i="1" s="1"/>
  <c r="V461" i="1"/>
  <c r="W461" i="1"/>
  <c r="T462" i="1"/>
  <c r="U462" i="1" s="1"/>
  <c r="V462" i="1"/>
  <c r="W462" i="1"/>
  <c r="T463" i="1"/>
  <c r="U463" i="1" s="1"/>
  <c r="V463" i="1"/>
  <c r="W463" i="1"/>
  <c r="T464" i="1"/>
  <c r="U464" i="1" s="1"/>
  <c r="V464" i="1"/>
  <c r="W464" i="1"/>
  <c r="T465" i="1"/>
  <c r="U465" i="1" s="1"/>
  <c r="V465" i="1"/>
  <c r="W465" i="1"/>
  <c r="T466" i="1"/>
  <c r="U466" i="1" s="1"/>
  <c r="V466" i="1"/>
  <c r="W466" i="1"/>
  <c r="T467" i="1"/>
  <c r="U467" i="1" s="1"/>
  <c r="V467" i="1"/>
  <c r="W467" i="1"/>
  <c r="T468" i="1"/>
  <c r="U468" i="1" s="1"/>
  <c r="V468" i="1"/>
  <c r="W468" i="1"/>
  <c r="T469" i="1"/>
  <c r="U469" i="1" s="1"/>
  <c r="V469" i="1"/>
  <c r="W469" i="1"/>
  <c r="T470" i="1"/>
  <c r="U470" i="1" s="1"/>
  <c r="V470" i="1"/>
  <c r="W470" i="1"/>
  <c r="T471" i="1"/>
  <c r="U471" i="1" s="1"/>
  <c r="V471" i="1"/>
  <c r="W471" i="1"/>
  <c r="T472" i="1"/>
  <c r="U472" i="1" s="1"/>
  <c r="V472" i="1"/>
  <c r="W472" i="1"/>
  <c r="T473" i="1"/>
  <c r="U473" i="1" s="1"/>
  <c r="V473" i="1"/>
  <c r="W473" i="1"/>
  <c r="T474" i="1"/>
  <c r="U474" i="1" s="1"/>
  <c r="V474" i="1"/>
  <c r="W474" i="1"/>
  <c r="T475" i="1"/>
  <c r="U475" i="1" s="1"/>
  <c r="V475" i="1"/>
  <c r="W475" i="1"/>
  <c r="T476" i="1"/>
  <c r="U476" i="1" s="1"/>
  <c r="V476" i="1"/>
  <c r="W476" i="1"/>
  <c r="T477" i="1"/>
  <c r="U477" i="1" s="1"/>
  <c r="V477" i="1"/>
  <c r="W477" i="1"/>
  <c r="T478" i="1"/>
  <c r="U478" i="1" s="1"/>
  <c r="V478" i="1"/>
  <c r="W478" i="1"/>
  <c r="T479" i="1"/>
  <c r="U479" i="1" s="1"/>
  <c r="V479" i="1"/>
  <c r="W479" i="1"/>
  <c r="T480" i="1"/>
  <c r="U480" i="1" s="1"/>
  <c r="V480" i="1"/>
  <c r="W480" i="1"/>
  <c r="T481" i="1"/>
  <c r="U481" i="1" s="1"/>
  <c r="V481" i="1"/>
  <c r="W481" i="1"/>
  <c r="T482" i="1"/>
  <c r="U482" i="1" s="1"/>
  <c r="V482" i="1"/>
  <c r="W482" i="1"/>
  <c r="T483" i="1"/>
  <c r="U483" i="1" s="1"/>
  <c r="V483" i="1"/>
  <c r="W483" i="1"/>
  <c r="T484" i="1"/>
  <c r="U484" i="1" s="1"/>
  <c r="V484" i="1"/>
  <c r="W484" i="1"/>
  <c r="T485" i="1"/>
  <c r="U485" i="1" s="1"/>
  <c r="V485" i="1"/>
  <c r="W485" i="1"/>
  <c r="T486" i="1"/>
  <c r="U486" i="1" s="1"/>
  <c r="V486" i="1"/>
  <c r="W486" i="1"/>
  <c r="T487" i="1"/>
  <c r="U487" i="1" s="1"/>
  <c r="V487" i="1"/>
  <c r="W487" i="1"/>
  <c r="T488" i="1"/>
  <c r="U488" i="1" s="1"/>
  <c r="V488" i="1"/>
  <c r="W488" i="1"/>
  <c r="T489" i="1"/>
  <c r="U489" i="1" s="1"/>
  <c r="V489" i="1"/>
  <c r="W489" i="1"/>
  <c r="T490" i="1"/>
  <c r="U490" i="1" s="1"/>
  <c r="V490" i="1"/>
  <c r="W490" i="1"/>
  <c r="T491" i="1"/>
  <c r="U491" i="1" s="1"/>
  <c r="V491" i="1"/>
  <c r="W491" i="1"/>
  <c r="T492" i="1"/>
  <c r="U492" i="1" s="1"/>
  <c r="V492" i="1"/>
  <c r="W492" i="1"/>
  <c r="T493" i="1"/>
  <c r="U493" i="1" s="1"/>
  <c r="V493" i="1"/>
  <c r="W493" i="1"/>
  <c r="T494" i="1"/>
  <c r="U494" i="1" s="1"/>
  <c r="V494" i="1"/>
  <c r="W494" i="1"/>
  <c r="T495" i="1"/>
  <c r="U495" i="1" s="1"/>
  <c r="V495" i="1"/>
  <c r="W495" i="1"/>
  <c r="T496" i="1"/>
  <c r="U496" i="1" s="1"/>
  <c r="V496" i="1"/>
  <c r="W496" i="1"/>
  <c r="T497" i="1"/>
  <c r="U497" i="1" s="1"/>
  <c r="V497" i="1"/>
  <c r="W497" i="1"/>
  <c r="T498" i="1"/>
  <c r="U498" i="1" s="1"/>
  <c r="V498" i="1"/>
  <c r="W498" i="1"/>
  <c r="T499" i="1"/>
  <c r="U499" i="1" s="1"/>
  <c r="V499" i="1"/>
  <c r="W499" i="1"/>
  <c r="T500" i="1"/>
  <c r="U500" i="1" s="1"/>
  <c r="V500" i="1"/>
  <c r="W500" i="1"/>
  <c r="T501" i="1"/>
  <c r="U501" i="1" s="1"/>
  <c r="V501" i="1"/>
  <c r="W501" i="1"/>
  <c r="T502" i="1"/>
  <c r="U502" i="1" s="1"/>
  <c r="V502" i="1"/>
  <c r="W502" i="1"/>
  <c r="T503" i="1"/>
  <c r="U503" i="1" s="1"/>
  <c r="V503" i="1"/>
  <c r="W503" i="1"/>
  <c r="T504" i="1"/>
  <c r="U504" i="1" s="1"/>
  <c r="V504" i="1"/>
  <c r="W504" i="1"/>
  <c r="T505" i="1"/>
  <c r="U505" i="1" s="1"/>
  <c r="V505" i="1"/>
  <c r="W505" i="1"/>
  <c r="T506" i="1"/>
  <c r="U506" i="1" s="1"/>
  <c r="V506" i="1"/>
  <c r="W506" i="1"/>
  <c r="T507" i="1"/>
  <c r="U507" i="1" s="1"/>
  <c r="V507" i="1"/>
  <c r="W507" i="1"/>
  <c r="T508" i="1"/>
  <c r="U508" i="1" s="1"/>
  <c r="V508" i="1"/>
  <c r="W508" i="1"/>
  <c r="T509" i="1"/>
  <c r="U509" i="1" s="1"/>
  <c r="V509" i="1"/>
  <c r="W509" i="1"/>
  <c r="T510" i="1"/>
  <c r="U510" i="1" s="1"/>
  <c r="V510" i="1"/>
  <c r="W510" i="1"/>
  <c r="T511" i="1"/>
  <c r="U511" i="1" s="1"/>
  <c r="V511" i="1"/>
  <c r="W511" i="1"/>
  <c r="T512" i="1"/>
  <c r="U512" i="1" s="1"/>
  <c r="V512" i="1"/>
  <c r="W512" i="1"/>
  <c r="T513" i="1"/>
  <c r="U513" i="1" s="1"/>
  <c r="V513" i="1"/>
  <c r="W513" i="1"/>
  <c r="T514" i="1"/>
  <c r="U514" i="1" s="1"/>
  <c r="V514" i="1"/>
  <c r="W514" i="1"/>
  <c r="T515" i="1"/>
  <c r="U515" i="1" s="1"/>
  <c r="V515" i="1"/>
  <c r="W515" i="1"/>
  <c r="T516" i="1"/>
  <c r="U516" i="1" s="1"/>
  <c r="V516" i="1"/>
  <c r="W516" i="1"/>
  <c r="T517" i="1"/>
  <c r="U517" i="1" s="1"/>
  <c r="V517" i="1"/>
  <c r="W517" i="1"/>
  <c r="T518" i="1"/>
  <c r="U518" i="1" s="1"/>
  <c r="V518" i="1"/>
  <c r="W518" i="1"/>
  <c r="T519" i="1"/>
  <c r="U519" i="1" s="1"/>
  <c r="V519" i="1"/>
  <c r="W519" i="1"/>
  <c r="T520" i="1"/>
  <c r="U520" i="1" s="1"/>
  <c r="V520" i="1"/>
  <c r="W520" i="1"/>
  <c r="T521" i="1"/>
  <c r="U521" i="1" s="1"/>
  <c r="V521" i="1"/>
  <c r="W521" i="1"/>
  <c r="T522" i="1"/>
  <c r="U522" i="1" s="1"/>
  <c r="V522" i="1"/>
  <c r="W522" i="1"/>
  <c r="T523" i="1"/>
  <c r="U523" i="1" s="1"/>
  <c r="V523" i="1"/>
  <c r="W523" i="1"/>
  <c r="T524" i="1"/>
  <c r="U524" i="1" s="1"/>
  <c r="V524" i="1"/>
  <c r="W524" i="1"/>
  <c r="T525" i="1"/>
  <c r="U525" i="1" s="1"/>
  <c r="V525" i="1"/>
  <c r="W525" i="1"/>
  <c r="T526" i="1"/>
  <c r="U526" i="1" s="1"/>
  <c r="V526" i="1"/>
  <c r="W526" i="1"/>
  <c r="T527" i="1"/>
  <c r="U527" i="1" s="1"/>
  <c r="V527" i="1"/>
  <c r="W527" i="1"/>
  <c r="T528" i="1"/>
  <c r="U528" i="1" s="1"/>
  <c r="V528" i="1"/>
  <c r="W528" i="1"/>
  <c r="T529" i="1"/>
  <c r="U529" i="1" s="1"/>
  <c r="V529" i="1"/>
  <c r="W529" i="1"/>
  <c r="T530" i="1"/>
  <c r="U530" i="1" s="1"/>
  <c r="V530" i="1"/>
  <c r="W530" i="1"/>
  <c r="T531" i="1"/>
  <c r="U531" i="1" s="1"/>
  <c r="V531" i="1"/>
  <c r="W531" i="1"/>
  <c r="T532" i="1"/>
  <c r="U532" i="1" s="1"/>
  <c r="V532" i="1"/>
  <c r="W532" i="1"/>
  <c r="T533" i="1"/>
  <c r="U533" i="1" s="1"/>
  <c r="V533" i="1"/>
  <c r="W533" i="1"/>
  <c r="T534" i="1"/>
  <c r="U534" i="1" s="1"/>
  <c r="V534" i="1"/>
  <c r="W534" i="1"/>
  <c r="T535" i="1"/>
  <c r="U535" i="1" s="1"/>
  <c r="V535" i="1"/>
  <c r="W535" i="1"/>
  <c r="T536" i="1"/>
  <c r="U536" i="1" s="1"/>
  <c r="V536" i="1"/>
  <c r="W536" i="1"/>
  <c r="T537" i="1"/>
  <c r="U537" i="1" s="1"/>
  <c r="V537" i="1"/>
  <c r="W537" i="1"/>
  <c r="T538" i="1"/>
  <c r="U538" i="1" s="1"/>
  <c r="V538" i="1"/>
  <c r="W538" i="1"/>
  <c r="T539" i="1"/>
  <c r="U539" i="1" s="1"/>
  <c r="V539" i="1"/>
  <c r="W539" i="1"/>
  <c r="T540" i="1"/>
  <c r="U540" i="1" s="1"/>
  <c r="V540" i="1"/>
  <c r="W540" i="1"/>
  <c r="T541" i="1"/>
  <c r="U541" i="1" s="1"/>
  <c r="V541" i="1"/>
  <c r="W541" i="1"/>
  <c r="T542" i="1"/>
  <c r="U542" i="1" s="1"/>
  <c r="V542" i="1"/>
  <c r="W542" i="1"/>
  <c r="T543" i="1"/>
  <c r="U543" i="1" s="1"/>
  <c r="V543" i="1"/>
  <c r="W543" i="1"/>
  <c r="T544" i="1"/>
  <c r="U544" i="1" s="1"/>
  <c r="V544" i="1"/>
  <c r="W544" i="1"/>
  <c r="T545" i="1"/>
  <c r="U545" i="1" s="1"/>
  <c r="V545" i="1"/>
  <c r="W545" i="1"/>
  <c r="T546" i="1"/>
  <c r="U546" i="1" s="1"/>
  <c r="V546" i="1"/>
  <c r="W546" i="1"/>
  <c r="T547" i="1"/>
  <c r="U547" i="1" s="1"/>
  <c r="V547" i="1"/>
  <c r="W547" i="1"/>
  <c r="T548" i="1"/>
  <c r="U548" i="1" s="1"/>
  <c r="V548" i="1"/>
  <c r="W548" i="1"/>
  <c r="T549" i="1"/>
  <c r="U549" i="1" s="1"/>
  <c r="V549" i="1"/>
  <c r="W549" i="1"/>
  <c r="T550" i="1"/>
  <c r="U550" i="1" s="1"/>
  <c r="V550" i="1"/>
  <c r="W550" i="1"/>
  <c r="T551" i="1"/>
  <c r="U551" i="1" s="1"/>
  <c r="V551" i="1"/>
  <c r="W551" i="1"/>
  <c r="T552" i="1"/>
  <c r="U552" i="1" s="1"/>
  <c r="V552" i="1"/>
  <c r="W552" i="1"/>
  <c r="T553" i="1"/>
  <c r="U553" i="1" s="1"/>
  <c r="V553" i="1"/>
  <c r="W553" i="1"/>
  <c r="T554" i="1"/>
  <c r="U554" i="1" s="1"/>
  <c r="V554" i="1"/>
  <c r="W554" i="1"/>
  <c r="T555" i="1"/>
  <c r="U555" i="1" s="1"/>
  <c r="V555" i="1"/>
  <c r="W555" i="1"/>
  <c r="T556" i="1"/>
  <c r="U556" i="1" s="1"/>
  <c r="V556" i="1"/>
  <c r="W556" i="1"/>
  <c r="T557" i="1"/>
  <c r="U557" i="1" s="1"/>
  <c r="V557" i="1"/>
  <c r="W557" i="1"/>
  <c r="T558" i="1"/>
  <c r="U558" i="1" s="1"/>
  <c r="V558" i="1"/>
  <c r="W558" i="1"/>
  <c r="T559" i="1"/>
  <c r="U559" i="1" s="1"/>
  <c r="V559" i="1"/>
  <c r="W559" i="1"/>
  <c r="T560" i="1"/>
  <c r="U560" i="1" s="1"/>
  <c r="V560" i="1"/>
  <c r="W560" i="1"/>
  <c r="T561" i="1"/>
  <c r="U561" i="1" s="1"/>
  <c r="V561" i="1"/>
  <c r="W561" i="1"/>
  <c r="T562" i="1"/>
  <c r="U562" i="1" s="1"/>
  <c r="V562" i="1"/>
  <c r="W562" i="1"/>
  <c r="T563" i="1"/>
  <c r="U563" i="1" s="1"/>
  <c r="V563" i="1"/>
  <c r="W563" i="1"/>
  <c r="T564" i="1"/>
  <c r="U564" i="1" s="1"/>
  <c r="V564" i="1"/>
  <c r="W564" i="1"/>
  <c r="T565" i="1"/>
  <c r="U565" i="1" s="1"/>
  <c r="V565" i="1"/>
  <c r="W565" i="1"/>
  <c r="T566" i="1"/>
  <c r="U566" i="1" s="1"/>
  <c r="V566" i="1"/>
  <c r="W566" i="1"/>
  <c r="T567" i="1"/>
  <c r="U567" i="1" s="1"/>
  <c r="V567" i="1"/>
  <c r="W567" i="1"/>
  <c r="T568" i="1"/>
  <c r="U568" i="1" s="1"/>
  <c r="V568" i="1"/>
  <c r="W568" i="1"/>
  <c r="T569" i="1"/>
  <c r="U569" i="1" s="1"/>
  <c r="V569" i="1"/>
  <c r="W569" i="1"/>
  <c r="T570" i="1"/>
  <c r="U570" i="1" s="1"/>
  <c r="V570" i="1"/>
  <c r="W570" i="1"/>
  <c r="T571" i="1"/>
  <c r="U571" i="1" s="1"/>
  <c r="V571" i="1"/>
  <c r="W571" i="1"/>
  <c r="T572" i="1"/>
  <c r="U572" i="1" s="1"/>
  <c r="V572" i="1"/>
  <c r="W572" i="1"/>
  <c r="T573" i="1"/>
  <c r="U573" i="1" s="1"/>
  <c r="V573" i="1"/>
  <c r="W573" i="1"/>
  <c r="T574" i="1"/>
  <c r="U574" i="1" s="1"/>
  <c r="V574" i="1"/>
  <c r="W574" i="1"/>
  <c r="T575" i="1"/>
  <c r="U575" i="1" s="1"/>
  <c r="V575" i="1"/>
  <c r="W575" i="1"/>
  <c r="T576" i="1"/>
  <c r="U576" i="1" s="1"/>
  <c r="V576" i="1"/>
  <c r="W576" i="1"/>
  <c r="T577" i="1"/>
  <c r="U577" i="1" s="1"/>
  <c r="V577" i="1"/>
  <c r="W577" i="1"/>
  <c r="T578" i="1"/>
  <c r="U578" i="1" s="1"/>
  <c r="V578" i="1"/>
  <c r="W578" i="1"/>
  <c r="T579" i="1"/>
  <c r="U579" i="1" s="1"/>
  <c r="V579" i="1"/>
  <c r="W579" i="1"/>
  <c r="T580" i="1"/>
  <c r="U580" i="1" s="1"/>
  <c r="V580" i="1"/>
  <c r="W580" i="1"/>
  <c r="T581" i="1"/>
  <c r="U581" i="1" s="1"/>
  <c r="V581" i="1"/>
  <c r="W581" i="1"/>
  <c r="T582" i="1"/>
  <c r="U582" i="1" s="1"/>
  <c r="V582" i="1"/>
  <c r="W582" i="1"/>
  <c r="T583" i="1"/>
  <c r="U583" i="1" s="1"/>
  <c r="V583" i="1"/>
  <c r="W583" i="1"/>
  <c r="T584" i="1"/>
  <c r="U584" i="1" s="1"/>
  <c r="V584" i="1"/>
  <c r="W584" i="1"/>
  <c r="T585" i="1"/>
  <c r="U585" i="1" s="1"/>
  <c r="V585" i="1"/>
  <c r="W585" i="1"/>
  <c r="T586" i="1"/>
  <c r="U586" i="1" s="1"/>
  <c r="V586" i="1"/>
  <c r="W586" i="1"/>
  <c r="T587" i="1"/>
  <c r="U587" i="1" s="1"/>
  <c r="V587" i="1"/>
  <c r="W587" i="1"/>
  <c r="T588" i="1"/>
  <c r="U588" i="1" s="1"/>
  <c r="V588" i="1"/>
  <c r="W588" i="1"/>
  <c r="T589" i="1"/>
  <c r="U589" i="1" s="1"/>
  <c r="V589" i="1"/>
  <c r="W589" i="1"/>
  <c r="T590" i="1"/>
  <c r="U590" i="1" s="1"/>
  <c r="V590" i="1"/>
  <c r="W590" i="1"/>
  <c r="T591" i="1"/>
  <c r="U591" i="1" s="1"/>
  <c r="V591" i="1"/>
  <c r="W591" i="1"/>
  <c r="T592" i="1"/>
  <c r="U592" i="1" s="1"/>
  <c r="V592" i="1"/>
  <c r="W592" i="1"/>
  <c r="T593" i="1"/>
  <c r="U593" i="1" s="1"/>
  <c r="V593" i="1"/>
  <c r="W593" i="1"/>
  <c r="T594" i="1"/>
  <c r="U594" i="1" s="1"/>
  <c r="V594" i="1"/>
  <c r="W594" i="1"/>
  <c r="T595" i="1"/>
  <c r="U595" i="1" s="1"/>
  <c r="V595" i="1"/>
  <c r="W595" i="1"/>
  <c r="T596" i="1"/>
  <c r="U596" i="1" s="1"/>
  <c r="V596" i="1"/>
  <c r="W596" i="1"/>
  <c r="T597" i="1"/>
  <c r="U597" i="1" s="1"/>
  <c r="V597" i="1"/>
  <c r="W597" i="1"/>
  <c r="T598" i="1"/>
  <c r="U598" i="1" s="1"/>
  <c r="V598" i="1"/>
  <c r="W598" i="1"/>
  <c r="T599" i="1"/>
  <c r="U599" i="1" s="1"/>
  <c r="V599" i="1"/>
  <c r="W599" i="1"/>
  <c r="T600" i="1"/>
  <c r="U600" i="1" s="1"/>
  <c r="V600" i="1"/>
  <c r="W600" i="1"/>
  <c r="T601" i="1"/>
  <c r="U601" i="1" s="1"/>
  <c r="V601" i="1"/>
  <c r="W601" i="1"/>
  <c r="T602" i="1"/>
  <c r="U602" i="1" s="1"/>
  <c r="V602" i="1"/>
  <c r="W602" i="1"/>
  <c r="T603" i="1"/>
  <c r="U603" i="1" s="1"/>
  <c r="V603" i="1"/>
  <c r="W603" i="1"/>
  <c r="T604" i="1"/>
  <c r="U604" i="1" s="1"/>
  <c r="V604" i="1"/>
  <c r="W604" i="1"/>
  <c r="T605" i="1"/>
  <c r="U605" i="1" s="1"/>
  <c r="V605" i="1"/>
  <c r="W605" i="1"/>
  <c r="T606" i="1"/>
  <c r="U606" i="1" s="1"/>
  <c r="V606" i="1"/>
  <c r="W606" i="1"/>
  <c r="T607" i="1"/>
  <c r="U607" i="1" s="1"/>
  <c r="V607" i="1"/>
  <c r="W607" i="1"/>
  <c r="T608" i="1"/>
  <c r="U608" i="1" s="1"/>
  <c r="V608" i="1"/>
  <c r="W608" i="1"/>
  <c r="T609" i="1"/>
  <c r="U609" i="1" s="1"/>
  <c r="V609" i="1"/>
  <c r="W609" i="1"/>
  <c r="T610" i="1"/>
  <c r="U610" i="1" s="1"/>
  <c r="V610" i="1"/>
  <c r="W610" i="1"/>
  <c r="T611" i="1"/>
  <c r="U611" i="1" s="1"/>
  <c r="V611" i="1"/>
  <c r="W611" i="1"/>
  <c r="T612" i="1"/>
  <c r="U612" i="1" s="1"/>
  <c r="V612" i="1"/>
  <c r="W612" i="1"/>
  <c r="T613" i="1"/>
  <c r="U613" i="1" s="1"/>
  <c r="V613" i="1"/>
  <c r="W613" i="1"/>
  <c r="T614" i="1"/>
  <c r="U614" i="1" s="1"/>
  <c r="V614" i="1"/>
  <c r="W614" i="1"/>
  <c r="T615" i="1"/>
  <c r="U615" i="1" s="1"/>
  <c r="V615" i="1"/>
  <c r="W615" i="1"/>
  <c r="T616" i="1"/>
  <c r="U616" i="1" s="1"/>
  <c r="V616" i="1"/>
  <c r="W616" i="1"/>
  <c r="T617" i="1"/>
  <c r="U617" i="1" s="1"/>
  <c r="V617" i="1"/>
  <c r="W617" i="1"/>
  <c r="T618" i="1"/>
  <c r="U618" i="1" s="1"/>
  <c r="V618" i="1"/>
  <c r="W618" i="1"/>
  <c r="T619" i="1"/>
  <c r="U619" i="1" s="1"/>
  <c r="V619" i="1"/>
  <c r="W619" i="1"/>
  <c r="T620" i="1"/>
  <c r="U620" i="1" s="1"/>
  <c r="V620" i="1"/>
  <c r="W620" i="1"/>
  <c r="T621" i="1"/>
  <c r="U621" i="1" s="1"/>
  <c r="V621" i="1"/>
  <c r="W621" i="1"/>
  <c r="T622" i="1"/>
  <c r="U622" i="1" s="1"/>
  <c r="V622" i="1"/>
  <c r="W622" i="1"/>
  <c r="T623" i="1"/>
  <c r="U623" i="1" s="1"/>
  <c r="V623" i="1"/>
  <c r="W623" i="1"/>
  <c r="T624" i="1"/>
  <c r="U624" i="1" s="1"/>
  <c r="V624" i="1"/>
  <c r="W624" i="1"/>
  <c r="T625" i="1"/>
  <c r="U625" i="1" s="1"/>
  <c r="V625" i="1"/>
  <c r="W625" i="1"/>
  <c r="T626" i="1"/>
  <c r="U626" i="1" s="1"/>
  <c r="V626" i="1"/>
  <c r="W626" i="1"/>
  <c r="T627" i="1"/>
  <c r="U627" i="1" s="1"/>
  <c r="V627" i="1"/>
  <c r="W627" i="1"/>
  <c r="T628" i="1"/>
  <c r="U628" i="1" s="1"/>
  <c r="V628" i="1"/>
  <c r="W628" i="1"/>
  <c r="T629" i="1"/>
  <c r="U629" i="1" s="1"/>
  <c r="V629" i="1"/>
  <c r="W629" i="1"/>
  <c r="T630" i="1"/>
  <c r="U630" i="1" s="1"/>
  <c r="V630" i="1"/>
  <c r="W630" i="1"/>
  <c r="T631" i="1"/>
  <c r="U631" i="1" s="1"/>
  <c r="V631" i="1"/>
  <c r="W631" i="1"/>
  <c r="T632" i="1"/>
  <c r="U632" i="1" s="1"/>
  <c r="V632" i="1"/>
  <c r="W632" i="1"/>
  <c r="T633" i="1"/>
  <c r="U633" i="1" s="1"/>
  <c r="V633" i="1"/>
  <c r="W633" i="1"/>
  <c r="T634" i="1"/>
  <c r="U634" i="1" s="1"/>
  <c r="V634" i="1"/>
  <c r="W634" i="1"/>
  <c r="T635" i="1"/>
  <c r="U635" i="1" s="1"/>
  <c r="V635" i="1"/>
  <c r="W635" i="1"/>
  <c r="T636" i="1"/>
  <c r="U636" i="1" s="1"/>
  <c r="V636" i="1"/>
  <c r="W636" i="1"/>
  <c r="T637" i="1"/>
  <c r="U637" i="1" s="1"/>
  <c r="V637" i="1"/>
  <c r="W637" i="1"/>
  <c r="T638" i="1"/>
  <c r="U638" i="1" s="1"/>
  <c r="V638" i="1"/>
  <c r="W638" i="1"/>
  <c r="T639" i="1"/>
  <c r="U639" i="1" s="1"/>
  <c r="V639" i="1"/>
  <c r="W639" i="1"/>
  <c r="T640" i="1"/>
  <c r="U640" i="1" s="1"/>
  <c r="V640" i="1"/>
  <c r="W640" i="1"/>
  <c r="T641" i="1"/>
  <c r="U641" i="1" s="1"/>
  <c r="V641" i="1"/>
  <c r="W641" i="1"/>
  <c r="T642" i="1"/>
  <c r="U642" i="1" s="1"/>
  <c r="V642" i="1"/>
  <c r="W642" i="1"/>
  <c r="T643" i="1"/>
  <c r="U643" i="1" s="1"/>
  <c r="V643" i="1"/>
  <c r="W643" i="1"/>
  <c r="T644" i="1"/>
  <c r="U644" i="1" s="1"/>
  <c r="V644" i="1"/>
  <c r="W644" i="1"/>
  <c r="T645" i="1"/>
  <c r="U645" i="1" s="1"/>
  <c r="V645" i="1"/>
  <c r="W645" i="1"/>
  <c r="T646" i="1"/>
  <c r="U646" i="1" s="1"/>
  <c r="V646" i="1"/>
  <c r="W646" i="1"/>
  <c r="T647" i="1"/>
  <c r="U647" i="1" s="1"/>
  <c r="V647" i="1"/>
  <c r="W647" i="1"/>
  <c r="T648" i="1"/>
  <c r="U648" i="1" s="1"/>
  <c r="V648" i="1"/>
  <c r="W648" i="1"/>
  <c r="T649" i="1"/>
  <c r="U649" i="1" s="1"/>
  <c r="V649" i="1"/>
  <c r="W649" i="1"/>
  <c r="T650" i="1"/>
  <c r="U650" i="1" s="1"/>
  <c r="V650" i="1"/>
  <c r="W650" i="1"/>
  <c r="T651" i="1"/>
  <c r="U651" i="1" s="1"/>
  <c r="V651" i="1"/>
  <c r="W651" i="1"/>
  <c r="T652" i="1"/>
  <c r="U652" i="1" s="1"/>
  <c r="V652" i="1"/>
  <c r="W652" i="1"/>
  <c r="T653" i="1"/>
  <c r="U653" i="1" s="1"/>
  <c r="V653" i="1"/>
  <c r="W653" i="1"/>
  <c r="T654" i="1"/>
  <c r="U654" i="1" s="1"/>
  <c r="V654" i="1"/>
  <c r="W654" i="1"/>
  <c r="T655" i="1"/>
  <c r="U655" i="1" s="1"/>
  <c r="V655" i="1"/>
  <c r="W655" i="1"/>
  <c r="T656" i="1"/>
  <c r="U656" i="1" s="1"/>
  <c r="V656" i="1"/>
  <c r="W656" i="1"/>
  <c r="T657" i="1"/>
  <c r="U657" i="1" s="1"/>
  <c r="V657" i="1"/>
  <c r="W657" i="1"/>
  <c r="T658" i="1"/>
  <c r="U658" i="1" s="1"/>
  <c r="V658" i="1"/>
  <c r="W658" i="1"/>
  <c r="T659" i="1"/>
  <c r="U659" i="1" s="1"/>
  <c r="V659" i="1"/>
  <c r="W659" i="1"/>
  <c r="T660" i="1"/>
  <c r="U660" i="1" s="1"/>
  <c r="V660" i="1"/>
  <c r="W660" i="1"/>
  <c r="T661" i="1"/>
  <c r="U661" i="1" s="1"/>
  <c r="V661" i="1"/>
  <c r="W661" i="1"/>
  <c r="T662" i="1"/>
  <c r="U662" i="1" s="1"/>
  <c r="V662" i="1"/>
  <c r="W662" i="1"/>
  <c r="T663" i="1"/>
  <c r="U663" i="1" s="1"/>
  <c r="V663" i="1"/>
  <c r="W663" i="1"/>
  <c r="T664" i="1"/>
  <c r="U664" i="1" s="1"/>
  <c r="V664" i="1"/>
  <c r="W664" i="1"/>
  <c r="T665" i="1"/>
  <c r="U665" i="1" s="1"/>
  <c r="V665" i="1"/>
  <c r="W665" i="1"/>
  <c r="T666" i="1"/>
  <c r="U666" i="1" s="1"/>
  <c r="V666" i="1"/>
  <c r="W666" i="1"/>
  <c r="T667" i="1"/>
  <c r="U667" i="1" s="1"/>
  <c r="V667" i="1"/>
  <c r="W667" i="1"/>
  <c r="T668" i="1"/>
  <c r="U668" i="1" s="1"/>
  <c r="V668" i="1"/>
  <c r="W668" i="1"/>
  <c r="T669" i="1"/>
  <c r="U669" i="1" s="1"/>
  <c r="V669" i="1"/>
  <c r="W669" i="1"/>
  <c r="T670" i="1"/>
  <c r="U670" i="1" s="1"/>
  <c r="V670" i="1"/>
  <c r="W670" i="1"/>
  <c r="T671" i="1"/>
  <c r="U671" i="1" s="1"/>
  <c r="V671" i="1"/>
  <c r="W671" i="1"/>
  <c r="T672" i="1"/>
  <c r="U672" i="1" s="1"/>
  <c r="V672" i="1"/>
  <c r="W672" i="1"/>
  <c r="T673" i="1"/>
  <c r="U673" i="1" s="1"/>
  <c r="V673" i="1"/>
  <c r="W673" i="1"/>
  <c r="T674" i="1"/>
  <c r="U674" i="1" s="1"/>
  <c r="V674" i="1"/>
  <c r="W674" i="1"/>
  <c r="T675" i="1"/>
  <c r="U675" i="1" s="1"/>
  <c r="V675" i="1"/>
  <c r="W675" i="1"/>
  <c r="T676" i="1"/>
  <c r="U676" i="1" s="1"/>
  <c r="V676" i="1"/>
  <c r="W676" i="1"/>
  <c r="T677" i="1"/>
  <c r="U677" i="1" s="1"/>
  <c r="V677" i="1"/>
  <c r="W677" i="1"/>
  <c r="T678" i="1"/>
  <c r="U678" i="1" s="1"/>
  <c r="V678" i="1"/>
  <c r="W678" i="1"/>
  <c r="T679" i="1"/>
  <c r="U679" i="1" s="1"/>
  <c r="V679" i="1"/>
  <c r="W679" i="1"/>
  <c r="T680" i="1"/>
  <c r="U680" i="1" s="1"/>
  <c r="V680" i="1"/>
  <c r="W680" i="1"/>
  <c r="T681" i="1"/>
  <c r="U681" i="1" s="1"/>
  <c r="V681" i="1"/>
  <c r="W681" i="1"/>
  <c r="T682" i="1"/>
  <c r="U682" i="1" s="1"/>
  <c r="V682" i="1"/>
  <c r="W682" i="1"/>
  <c r="T683" i="1"/>
  <c r="U683" i="1" s="1"/>
  <c r="V683" i="1"/>
  <c r="W683" i="1"/>
  <c r="T684" i="1"/>
  <c r="U684" i="1" s="1"/>
  <c r="V684" i="1"/>
  <c r="W684" i="1"/>
  <c r="T685" i="1"/>
  <c r="U685" i="1" s="1"/>
  <c r="V685" i="1"/>
  <c r="W685" i="1"/>
  <c r="T686" i="1"/>
  <c r="U686" i="1" s="1"/>
  <c r="V686" i="1"/>
  <c r="W686" i="1"/>
  <c r="T687" i="1"/>
  <c r="U687" i="1" s="1"/>
  <c r="V687" i="1"/>
  <c r="W687" i="1"/>
  <c r="T688" i="1"/>
  <c r="U688" i="1" s="1"/>
  <c r="V688" i="1"/>
  <c r="W688" i="1"/>
  <c r="T689" i="1"/>
  <c r="U689" i="1" s="1"/>
  <c r="V689" i="1"/>
  <c r="W689" i="1"/>
  <c r="T690" i="1"/>
  <c r="U690" i="1" s="1"/>
  <c r="V690" i="1"/>
  <c r="W690" i="1"/>
  <c r="T691" i="1"/>
  <c r="U691" i="1" s="1"/>
  <c r="V691" i="1"/>
  <c r="W691" i="1"/>
  <c r="T692" i="1"/>
  <c r="U692" i="1" s="1"/>
  <c r="V692" i="1"/>
  <c r="W692" i="1"/>
  <c r="T693" i="1"/>
  <c r="U693" i="1" s="1"/>
  <c r="V693" i="1"/>
  <c r="W693" i="1"/>
  <c r="T694" i="1"/>
  <c r="U694" i="1" s="1"/>
  <c r="V694" i="1"/>
  <c r="W694" i="1"/>
  <c r="T695" i="1"/>
  <c r="U695" i="1" s="1"/>
  <c r="V695" i="1"/>
  <c r="W695" i="1"/>
  <c r="T696" i="1"/>
  <c r="U696" i="1" s="1"/>
  <c r="V696" i="1"/>
  <c r="W696" i="1"/>
  <c r="T697" i="1"/>
  <c r="U697" i="1" s="1"/>
  <c r="V697" i="1"/>
  <c r="W697" i="1"/>
  <c r="T698" i="1"/>
  <c r="U698" i="1" s="1"/>
  <c r="V698" i="1"/>
  <c r="W698" i="1"/>
  <c r="T699" i="1"/>
  <c r="U699" i="1" s="1"/>
  <c r="V699" i="1"/>
  <c r="W699" i="1"/>
  <c r="T700" i="1"/>
  <c r="U700" i="1" s="1"/>
  <c r="V700" i="1"/>
  <c r="W700" i="1"/>
  <c r="T701" i="1"/>
  <c r="U701" i="1" s="1"/>
  <c r="V701" i="1"/>
  <c r="W701" i="1"/>
  <c r="T702" i="1"/>
  <c r="U702" i="1" s="1"/>
  <c r="V702" i="1"/>
  <c r="W702" i="1"/>
  <c r="T703" i="1"/>
  <c r="U703" i="1" s="1"/>
  <c r="V703" i="1"/>
  <c r="W703" i="1"/>
  <c r="T704" i="1"/>
  <c r="U704" i="1" s="1"/>
  <c r="V704" i="1"/>
  <c r="W704" i="1"/>
  <c r="T705" i="1"/>
  <c r="U705" i="1" s="1"/>
  <c r="V705" i="1"/>
  <c r="W705" i="1"/>
  <c r="T706" i="1"/>
  <c r="U706" i="1" s="1"/>
  <c r="V706" i="1"/>
  <c r="W706" i="1"/>
  <c r="T707" i="1"/>
  <c r="U707" i="1" s="1"/>
  <c r="V707" i="1"/>
  <c r="W707" i="1"/>
  <c r="T708" i="1"/>
  <c r="U708" i="1" s="1"/>
  <c r="V708" i="1"/>
  <c r="W708" i="1"/>
  <c r="T709" i="1"/>
  <c r="U709" i="1" s="1"/>
  <c r="V709" i="1"/>
  <c r="W709" i="1"/>
  <c r="T710" i="1"/>
  <c r="U710" i="1" s="1"/>
  <c r="V710" i="1"/>
  <c r="W710" i="1"/>
  <c r="T711" i="1"/>
  <c r="U711" i="1" s="1"/>
  <c r="V711" i="1"/>
  <c r="W711" i="1"/>
  <c r="T712" i="1"/>
  <c r="U712" i="1" s="1"/>
  <c r="V712" i="1"/>
  <c r="W712" i="1"/>
  <c r="T713" i="1"/>
  <c r="U713" i="1" s="1"/>
  <c r="V713" i="1"/>
  <c r="W713" i="1"/>
  <c r="T714" i="1"/>
  <c r="U714" i="1" s="1"/>
  <c r="V714" i="1"/>
  <c r="W714" i="1"/>
  <c r="T715" i="1"/>
  <c r="U715" i="1" s="1"/>
  <c r="V715" i="1"/>
  <c r="W715" i="1"/>
  <c r="T716" i="1"/>
  <c r="U716" i="1" s="1"/>
  <c r="V716" i="1"/>
  <c r="W716" i="1"/>
  <c r="T717" i="1"/>
  <c r="U717" i="1" s="1"/>
  <c r="V717" i="1"/>
  <c r="W717" i="1"/>
  <c r="T718" i="1"/>
  <c r="U718" i="1" s="1"/>
  <c r="V718" i="1"/>
  <c r="W718" i="1"/>
  <c r="T719" i="1"/>
  <c r="U719" i="1" s="1"/>
  <c r="V719" i="1"/>
  <c r="W719" i="1"/>
  <c r="T720" i="1"/>
  <c r="U720" i="1" s="1"/>
  <c r="V720" i="1"/>
  <c r="W720" i="1"/>
  <c r="T721" i="1"/>
  <c r="U721" i="1" s="1"/>
  <c r="V721" i="1"/>
  <c r="W721" i="1"/>
  <c r="T722" i="1"/>
  <c r="U722" i="1" s="1"/>
  <c r="V722" i="1"/>
  <c r="W722" i="1"/>
  <c r="T723" i="1"/>
  <c r="U723" i="1" s="1"/>
  <c r="V723" i="1"/>
  <c r="W723" i="1"/>
  <c r="T724" i="1"/>
  <c r="U724" i="1" s="1"/>
  <c r="V724" i="1"/>
  <c r="W724" i="1"/>
  <c r="T725" i="1"/>
  <c r="U725" i="1" s="1"/>
  <c r="V725" i="1"/>
  <c r="W725" i="1"/>
  <c r="T726" i="1"/>
  <c r="U726" i="1" s="1"/>
  <c r="V726" i="1"/>
  <c r="W726" i="1"/>
  <c r="T727" i="1"/>
  <c r="U727" i="1" s="1"/>
  <c r="V727" i="1"/>
  <c r="W727" i="1"/>
  <c r="T728" i="1"/>
  <c r="U728" i="1" s="1"/>
  <c r="V728" i="1"/>
  <c r="W728" i="1"/>
  <c r="T729" i="1"/>
  <c r="U729" i="1" s="1"/>
  <c r="V729" i="1"/>
  <c r="W729" i="1"/>
  <c r="T730" i="1"/>
  <c r="U730" i="1" s="1"/>
  <c r="V730" i="1"/>
  <c r="W730" i="1"/>
  <c r="T731" i="1"/>
  <c r="U731" i="1" s="1"/>
  <c r="V731" i="1"/>
  <c r="W731" i="1"/>
  <c r="T732" i="1"/>
  <c r="U732" i="1" s="1"/>
  <c r="V732" i="1"/>
  <c r="W732" i="1"/>
  <c r="T733" i="1"/>
  <c r="U733" i="1" s="1"/>
  <c r="V733" i="1"/>
  <c r="W733" i="1"/>
  <c r="T734" i="1"/>
  <c r="U734" i="1" s="1"/>
  <c r="V734" i="1"/>
  <c r="W734" i="1"/>
  <c r="T735" i="1"/>
  <c r="U735" i="1" s="1"/>
  <c r="V735" i="1"/>
  <c r="W735" i="1"/>
  <c r="T736" i="1"/>
  <c r="U736" i="1" s="1"/>
  <c r="V736" i="1"/>
  <c r="W736" i="1"/>
  <c r="T737" i="1"/>
  <c r="U737" i="1" s="1"/>
  <c r="V737" i="1"/>
  <c r="W737" i="1"/>
  <c r="T738" i="1"/>
  <c r="U738" i="1" s="1"/>
  <c r="V738" i="1"/>
  <c r="W738" i="1"/>
  <c r="T739" i="1"/>
  <c r="U739" i="1" s="1"/>
  <c r="V739" i="1"/>
  <c r="W739" i="1"/>
  <c r="T740" i="1"/>
  <c r="U740" i="1" s="1"/>
  <c r="V740" i="1"/>
  <c r="W740" i="1"/>
  <c r="T741" i="1"/>
  <c r="U741" i="1" s="1"/>
  <c r="V741" i="1"/>
  <c r="W741" i="1"/>
  <c r="T742" i="1"/>
  <c r="U742" i="1" s="1"/>
  <c r="V742" i="1"/>
  <c r="W742" i="1"/>
  <c r="T743" i="1"/>
  <c r="U743" i="1" s="1"/>
  <c r="V743" i="1"/>
  <c r="W743" i="1"/>
  <c r="T744" i="1"/>
  <c r="U744" i="1" s="1"/>
  <c r="V744" i="1"/>
  <c r="W744" i="1"/>
  <c r="T745" i="1"/>
  <c r="U745" i="1" s="1"/>
  <c r="V745" i="1"/>
  <c r="W745" i="1"/>
  <c r="T746" i="1"/>
  <c r="U746" i="1" s="1"/>
  <c r="V746" i="1"/>
  <c r="W746" i="1"/>
  <c r="T747" i="1"/>
  <c r="U747" i="1" s="1"/>
  <c r="V747" i="1"/>
  <c r="W747" i="1"/>
  <c r="T748" i="1"/>
  <c r="U748" i="1" s="1"/>
  <c r="V748" i="1"/>
  <c r="W748" i="1"/>
  <c r="T749" i="1"/>
  <c r="U749" i="1" s="1"/>
  <c r="V749" i="1"/>
  <c r="W749" i="1"/>
  <c r="T750" i="1"/>
  <c r="U750" i="1" s="1"/>
  <c r="V750" i="1"/>
  <c r="W750" i="1"/>
  <c r="T751" i="1"/>
  <c r="U751" i="1" s="1"/>
  <c r="V751" i="1"/>
  <c r="W751" i="1"/>
  <c r="T752" i="1"/>
  <c r="U752" i="1" s="1"/>
  <c r="V752" i="1"/>
  <c r="W752" i="1"/>
  <c r="T753" i="1"/>
  <c r="U753" i="1" s="1"/>
  <c r="V753" i="1"/>
  <c r="W753" i="1"/>
  <c r="T754" i="1"/>
  <c r="U754" i="1" s="1"/>
  <c r="V754" i="1"/>
  <c r="W754" i="1"/>
  <c r="T755" i="1"/>
  <c r="U755" i="1" s="1"/>
  <c r="V755" i="1"/>
  <c r="W755" i="1"/>
  <c r="T756" i="1"/>
  <c r="U756" i="1" s="1"/>
  <c r="V756" i="1"/>
  <c r="W756" i="1"/>
  <c r="T757" i="1"/>
  <c r="U757" i="1" s="1"/>
  <c r="V757" i="1"/>
  <c r="W757" i="1"/>
  <c r="T758" i="1"/>
  <c r="U758" i="1" s="1"/>
  <c r="V758" i="1"/>
  <c r="W758" i="1"/>
  <c r="T759" i="1"/>
  <c r="U759" i="1" s="1"/>
  <c r="V759" i="1"/>
  <c r="W759" i="1"/>
  <c r="T760" i="1"/>
  <c r="U760" i="1" s="1"/>
  <c r="V760" i="1"/>
  <c r="W760" i="1"/>
  <c r="T761" i="1"/>
  <c r="U761" i="1" s="1"/>
  <c r="V761" i="1"/>
  <c r="W761" i="1"/>
  <c r="T762" i="1"/>
  <c r="U762" i="1" s="1"/>
  <c r="V762" i="1"/>
  <c r="W762" i="1"/>
  <c r="T763" i="1"/>
  <c r="U763" i="1" s="1"/>
  <c r="V763" i="1"/>
  <c r="W763" i="1"/>
  <c r="T764" i="1"/>
  <c r="U764" i="1" s="1"/>
  <c r="V764" i="1"/>
  <c r="W764" i="1"/>
  <c r="T765" i="1"/>
  <c r="U765" i="1" s="1"/>
  <c r="V765" i="1"/>
  <c r="W765" i="1"/>
  <c r="T766" i="1"/>
  <c r="U766" i="1" s="1"/>
  <c r="V766" i="1"/>
  <c r="W766" i="1"/>
  <c r="T767" i="1"/>
  <c r="U767" i="1" s="1"/>
  <c r="V767" i="1"/>
  <c r="W767" i="1"/>
  <c r="T768" i="1"/>
  <c r="U768" i="1" s="1"/>
  <c r="V768" i="1"/>
  <c r="W768" i="1"/>
  <c r="T769" i="1"/>
  <c r="U769" i="1" s="1"/>
  <c r="V769" i="1"/>
  <c r="W769" i="1"/>
  <c r="T770" i="1"/>
  <c r="U770" i="1" s="1"/>
  <c r="V770" i="1"/>
  <c r="W770" i="1"/>
  <c r="T771" i="1"/>
  <c r="U771" i="1" s="1"/>
  <c r="V771" i="1"/>
  <c r="W771" i="1"/>
  <c r="T772" i="1"/>
  <c r="U772" i="1" s="1"/>
  <c r="V772" i="1"/>
  <c r="W772" i="1"/>
  <c r="T773" i="1"/>
  <c r="U773" i="1" s="1"/>
  <c r="V773" i="1"/>
  <c r="W773" i="1"/>
  <c r="T774" i="1"/>
  <c r="U774" i="1" s="1"/>
  <c r="V774" i="1"/>
  <c r="W774" i="1"/>
  <c r="T775" i="1"/>
  <c r="U775" i="1" s="1"/>
  <c r="V775" i="1"/>
  <c r="W775" i="1"/>
  <c r="T776" i="1"/>
  <c r="U776" i="1" s="1"/>
  <c r="V776" i="1"/>
  <c r="W776" i="1"/>
  <c r="T777" i="1"/>
  <c r="U777" i="1" s="1"/>
  <c r="V777" i="1"/>
  <c r="W777" i="1"/>
  <c r="T778" i="1"/>
  <c r="U778" i="1" s="1"/>
  <c r="V778" i="1"/>
  <c r="W778" i="1"/>
  <c r="T779" i="1"/>
  <c r="U779" i="1" s="1"/>
  <c r="V779" i="1"/>
  <c r="W779" i="1"/>
  <c r="T780" i="1"/>
  <c r="U780" i="1" s="1"/>
  <c r="V780" i="1"/>
  <c r="W780" i="1"/>
  <c r="T781" i="1"/>
  <c r="U781" i="1" s="1"/>
  <c r="V781" i="1"/>
  <c r="W781" i="1"/>
  <c r="T782" i="1"/>
  <c r="U782" i="1" s="1"/>
  <c r="V782" i="1"/>
  <c r="W782" i="1"/>
  <c r="T783" i="1"/>
  <c r="U783" i="1" s="1"/>
  <c r="V783" i="1"/>
  <c r="W783" i="1"/>
  <c r="T784" i="1"/>
  <c r="U784" i="1" s="1"/>
  <c r="V784" i="1"/>
  <c r="W784" i="1"/>
  <c r="T785" i="1"/>
  <c r="U785" i="1" s="1"/>
  <c r="V785" i="1"/>
  <c r="W785" i="1"/>
  <c r="T786" i="1"/>
  <c r="U786" i="1" s="1"/>
  <c r="V786" i="1"/>
  <c r="W786" i="1"/>
  <c r="T787" i="1"/>
  <c r="U787" i="1" s="1"/>
  <c r="V787" i="1"/>
  <c r="W787" i="1"/>
  <c r="T788" i="1"/>
  <c r="U788" i="1" s="1"/>
  <c r="V788" i="1"/>
  <c r="W788" i="1"/>
  <c r="T789" i="1"/>
  <c r="U789" i="1" s="1"/>
  <c r="V789" i="1"/>
  <c r="W789" i="1"/>
  <c r="T790" i="1"/>
  <c r="U790" i="1" s="1"/>
  <c r="V790" i="1"/>
  <c r="W790" i="1"/>
  <c r="T791" i="1"/>
  <c r="U791" i="1" s="1"/>
  <c r="V791" i="1"/>
  <c r="W791" i="1"/>
  <c r="T792" i="1"/>
  <c r="U792" i="1" s="1"/>
  <c r="V792" i="1"/>
  <c r="W792" i="1"/>
  <c r="T793" i="1"/>
  <c r="U793" i="1" s="1"/>
  <c r="V793" i="1"/>
  <c r="W793" i="1"/>
  <c r="T794" i="1"/>
  <c r="U794" i="1" s="1"/>
  <c r="V794" i="1"/>
  <c r="W794" i="1"/>
  <c r="T795" i="1"/>
  <c r="U795" i="1" s="1"/>
  <c r="V795" i="1"/>
  <c r="W795" i="1"/>
  <c r="T796" i="1"/>
  <c r="U796" i="1" s="1"/>
  <c r="V796" i="1"/>
  <c r="W796" i="1"/>
  <c r="T797" i="1"/>
  <c r="U797" i="1" s="1"/>
  <c r="V797" i="1"/>
  <c r="W797" i="1"/>
  <c r="T798" i="1"/>
  <c r="U798" i="1" s="1"/>
  <c r="V798" i="1"/>
  <c r="W798" i="1"/>
  <c r="T799" i="1"/>
  <c r="U799" i="1" s="1"/>
  <c r="V799" i="1"/>
  <c r="W799" i="1"/>
  <c r="T800" i="1"/>
  <c r="U800" i="1" s="1"/>
  <c r="V800" i="1"/>
  <c r="W800" i="1"/>
  <c r="T801" i="1"/>
  <c r="U801" i="1" s="1"/>
  <c r="V801" i="1"/>
  <c r="W801" i="1"/>
  <c r="T802" i="1"/>
  <c r="U802" i="1" s="1"/>
  <c r="V802" i="1"/>
  <c r="W802" i="1"/>
  <c r="T803" i="1"/>
  <c r="U803" i="1" s="1"/>
  <c r="V803" i="1"/>
  <c r="W803" i="1"/>
  <c r="T804" i="1"/>
  <c r="U804" i="1" s="1"/>
  <c r="V804" i="1"/>
  <c r="W804" i="1"/>
  <c r="T805" i="1"/>
  <c r="U805" i="1" s="1"/>
  <c r="V805" i="1"/>
  <c r="W805" i="1"/>
  <c r="T806" i="1"/>
  <c r="U806" i="1" s="1"/>
  <c r="V806" i="1"/>
  <c r="W806" i="1"/>
  <c r="T807" i="1"/>
  <c r="U807" i="1" s="1"/>
  <c r="V807" i="1"/>
  <c r="W807" i="1"/>
  <c r="T808" i="1"/>
  <c r="U808" i="1" s="1"/>
  <c r="V808" i="1"/>
  <c r="W808" i="1"/>
  <c r="T809" i="1"/>
  <c r="U809" i="1" s="1"/>
  <c r="V809" i="1"/>
  <c r="W809" i="1"/>
  <c r="T810" i="1"/>
  <c r="U810" i="1" s="1"/>
  <c r="V810" i="1"/>
  <c r="W810" i="1"/>
  <c r="T811" i="1"/>
  <c r="U811" i="1" s="1"/>
  <c r="V811" i="1"/>
  <c r="W811" i="1"/>
  <c r="T812" i="1"/>
  <c r="U812" i="1" s="1"/>
  <c r="V812" i="1"/>
  <c r="W812" i="1"/>
  <c r="T813" i="1"/>
  <c r="U813" i="1" s="1"/>
  <c r="V813" i="1"/>
  <c r="W813" i="1"/>
  <c r="T814" i="1"/>
  <c r="U814" i="1" s="1"/>
  <c r="V814" i="1"/>
  <c r="W814" i="1"/>
  <c r="T815" i="1"/>
  <c r="U815" i="1" s="1"/>
  <c r="V815" i="1"/>
  <c r="W815" i="1"/>
  <c r="T816" i="1"/>
  <c r="U816" i="1" s="1"/>
  <c r="V816" i="1"/>
  <c r="W816" i="1"/>
  <c r="T817" i="1"/>
  <c r="U817" i="1" s="1"/>
  <c r="V817" i="1"/>
  <c r="W817" i="1"/>
  <c r="T818" i="1"/>
  <c r="U818" i="1" s="1"/>
  <c r="V818" i="1"/>
  <c r="W818" i="1"/>
  <c r="T819" i="1"/>
  <c r="U819" i="1" s="1"/>
  <c r="V819" i="1"/>
  <c r="W819" i="1"/>
  <c r="T820" i="1"/>
  <c r="U820" i="1" s="1"/>
  <c r="V820" i="1"/>
  <c r="W820" i="1"/>
  <c r="T821" i="1"/>
  <c r="U821" i="1" s="1"/>
  <c r="V821" i="1"/>
  <c r="W821" i="1"/>
  <c r="T822" i="1"/>
  <c r="U822" i="1" s="1"/>
  <c r="V822" i="1"/>
  <c r="W822" i="1"/>
  <c r="T823" i="1"/>
  <c r="U823" i="1" s="1"/>
  <c r="V823" i="1"/>
  <c r="W823" i="1"/>
  <c r="T824" i="1"/>
  <c r="U824" i="1" s="1"/>
  <c r="V824" i="1"/>
  <c r="W824" i="1"/>
  <c r="T825" i="1"/>
  <c r="U825" i="1" s="1"/>
  <c r="V825" i="1"/>
  <c r="W825" i="1"/>
  <c r="T826" i="1"/>
  <c r="U826" i="1" s="1"/>
  <c r="V826" i="1"/>
  <c r="W826" i="1"/>
  <c r="T827" i="1"/>
  <c r="U827" i="1" s="1"/>
  <c r="V827" i="1"/>
  <c r="W827" i="1"/>
  <c r="T828" i="1"/>
  <c r="U828" i="1" s="1"/>
  <c r="V828" i="1"/>
  <c r="W828" i="1"/>
  <c r="T829" i="1"/>
  <c r="U829" i="1" s="1"/>
  <c r="V829" i="1"/>
  <c r="W829" i="1"/>
  <c r="T830" i="1"/>
  <c r="U830" i="1" s="1"/>
  <c r="V830" i="1"/>
  <c r="W830" i="1"/>
  <c r="T831" i="1"/>
  <c r="U831" i="1" s="1"/>
  <c r="V831" i="1"/>
  <c r="W831" i="1"/>
  <c r="T832" i="1"/>
  <c r="U832" i="1" s="1"/>
  <c r="V832" i="1"/>
  <c r="W832" i="1"/>
  <c r="T833" i="1"/>
  <c r="U833" i="1" s="1"/>
  <c r="V833" i="1"/>
  <c r="W833" i="1"/>
  <c r="T834" i="1"/>
  <c r="U834" i="1" s="1"/>
  <c r="V834" i="1"/>
  <c r="W834" i="1"/>
  <c r="T835" i="1"/>
  <c r="U835" i="1" s="1"/>
  <c r="V835" i="1"/>
  <c r="W835" i="1"/>
  <c r="T836" i="1"/>
  <c r="U836" i="1" s="1"/>
  <c r="V836" i="1"/>
  <c r="W836" i="1"/>
  <c r="T837" i="1"/>
  <c r="U837" i="1" s="1"/>
  <c r="V837" i="1"/>
  <c r="W837" i="1"/>
  <c r="T838" i="1"/>
  <c r="U838" i="1" s="1"/>
  <c r="V838" i="1"/>
  <c r="W838" i="1"/>
  <c r="T839" i="1"/>
  <c r="U839" i="1" s="1"/>
  <c r="V839" i="1"/>
  <c r="W839" i="1"/>
  <c r="T840" i="1"/>
  <c r="U840" i="1" s="1"/>
  <c r="V840" i="1"/>
  <c r="W840" i="1"/>
  <c r="T841" i="1"/>
  <c r="U841" i="1" s="1"/>
  <c r="V841" i="1"/>
  <c r="W841" i="1"/>
  <c r="T842" i="1"/>
  <c r="U842" i="1" s="1"/>
  <c r="V842" i="1"/>
  <c r="W842" i="1"/>
  <c r="T843" i="1"/>
  <c r="U843" i="1" s="1"/>
  <c r="V843" i="1"/>
  <c r="W843" i="1"/>
  <c r="T844" i="1"/>
  <c r="U844" i="1" s="1"/>
  <c r="V844" i="1"/>
  <c r="W844" i="1"/>
  <c r="T845" i="1"/>
  <c r="U845" i="1" s="1"/>
  <c r="V845" i="1"/>
  <c r="W845" i="1"/>
  <c r="T846" i="1"/>
  <c r="U846" i="1" s="1"/>
  <c r="V846" i="1"/>
  <c r="W846" i="1"/>
  <c r="T847" i="1"/>
  <c r="U847" i="1" s="1"/>
  <c r="V847" i="1"/>
  <c r="W847" i="1"/>
  <c r="T848" i="1"/>
  <c r="U848" i="1" s="1"/>
  <c r="V848" i="1"/>
  <c r="W848" i="1"/>
  <c r="T849" i="1"/>
  <c r="U849" i="1" s="1"/>
  <c r="V849" i="1"/>
  <c r="W849" i="1"/>
  <c r="T850" i="1"/>
  <c r="U850" i="1" s="1"/>
  <c r="V850" i="1"/>
  <c r="W850" i="1"/>
  <c r="T851" i="1"/>
  <c r="U851" i="1" s="1"/>
  <c r="V851" i="1"/>
  <c r="W851" i="1"/>
  <c r="T852" i="1"/>
  <c r="U852" i="1" s="1"/>
  <c r="V852" i="1"/>
  <c r="W852" i="1"/>
  <c r="T853" i="1"/>
  <c r="U853" i="1" s="1"/>
  <c r="V853" i="1"/>
  <c r="W853" i="1"/>
  <c r="T854" i="1"/>
  <c r="U854" i="1" s="1"/>
  <c r="V854" i="1"/>
  <c r="W854" i="1"/>
  <c r="T855" i="1"/>
  <c r="U855" i="1" s="1"/>
  <c r="V855" i="1"/>
  <c r="W855" i="1"/>
  <c r="T856" i="1"/>
  <c r="U856" i="1" s="1"/>
  <c r="V856" i="1"/>
  <c r="W856" i="1"/>
  <c r="T857" i="1"/>
  <c r="U857" i="1" s="1"/>
  <c r="V857" i="1"/>
  <c r="W857" i="1"/>
  <c r="T858" i="1"/>
  <c r="U858" i="1" s="1"/>
  <c r="V858" i="1"/>
  <c r="W858" i="1"/>
  <c r="T859" i="1"/>
  <c r="U859" i="1" s="1"/>
  <c r="V859" i="1"/>
  <c r="W859" i="1"/>
  <c r="T860" i="1"/>
  <c r="U860" i="1" s="1"/>
  <c r="V860" i="1"/>
  <c r="W860" i="1"/>
  <c r="T861" i="1"/>
  <c r="U861" i="1" s="1"/>
  <c r="V861" i="1"/>
  <c r="W861" i="1"/>
  <c r="T862" i="1"/>
  <c r="U862" i="1" s="1"/>
  <c r="V862" i="1"/>
  <c r="W862" i="1"/>
  <c r="T863" i="1"/>
  <c r="U863" i="1" s="1"/>
  <c r="V863" i="1"/>
  <c r="W863" i="1"/>
  <c r="T864" i="1"/>
  <c r="U864" i="1" s="1"/>
  <c r="V864" i="1"/>
  <c r="W864" i="1"/>
  <c r="T865" i="1"/>
  <c r="U865" i="1" s="1"/>
  <c r="V865" i="1"/>
  <c r="W865" i="1"/>
  <c r="T866" i="1"/>
  <c r="U866" i="1" s="1"/>
  <c r="V866" i="1"/>
  <c r="W866" i="1"/>
  <c r="T867" i="1"/>
  <c r="U867" i="1" s="1"/>
  <c r="V867" i="1"/>
  <c r="W867" i="1"/>
  <c r="T868" i="1"/>
  <c r="U868" i="1" s="1"/>
  <c r="V868" i="1"/>
  <c r="W868" i="1"/>
  <c r="T869" i="1"/>
  <c r="U869" i="1" s="1"/>
  <c r="V869" i="1"/>
  <c r="W869" i="1"/>
  <c r="T870" i="1"/>
  <c r="U870" i="1" s="1"/>
  <c r="V870" i="1"/>
  <c r="W870" i="1"/>
  <c r="T871" i="1"/>
  <c r="U871" i="1" s="1"/>
  <c r="V871" i="1"/>
  <c r="W871" i="1"/>
  <c r="T872" i="1"/>
  <c r="U872" i="1" s="1"/>
  <c r="V872" i="1"/>
  <c r="W872" i="1"/>
  <c r="T873" i="1"/>
  <c r="U873" i="1" s="1"/>
  <c r="V873" i="1"/>
  <c r="W873" i="1"/>
  <c r="T874" i="1"/>
  <c r="U874" i="1" s="1"/>
  <c r="V874" i="1"/>
  <c r="W874" i="1"/>
  <c r="T875" i="1"/>
  <c r="U875" i="1" s="1"/>
  <c r="V875" i="1"/>
  <c r="W875" i="1"/>
  <c r="T876" i="1"/>
  <c r="U876" i="1" s="1"/>
  <c r="V876" i="1"/>
  <c r="W876" i="1"/>
  <c r="T877" i="1"/>
  <c r="U877" i="1" s="1"/>
  <c r="V877" i="1"/>
  <c r="W877" i="1"/>
  <c r="T878" i="1"/>
  <c r="U878" i="1" s="1"/>
  <c r="V878" i="1"/>
  <c r="W878" i="1"/>
  <c r="T879" i="1"/>
  <c r="U879" i="1" s="1"/>
  <c r="V879" i="1"/>
  <c r="W879" i="1"/>
  <c r="T880" i="1"/>
  <c r="U880" i="1" s="1"/>
  <c r="V880" i="1"/>
  <c r="W880" i="1"/>
  <c r="T881" i="1"/>
  <c r="U881" i="1" s="1"/>
  <c r="V881" i="1"/>
  <c r="W881" i="1"/>
  <c r="T882" i="1"/>
  <c r="U882" i="1" s="1"/>
  <c r="V882" i="1"/>
  <c r="W882" i="1"/>
  <c r="T883" i="1"/>
  <c r="U883" i="1" s="1"/>
  <c r="V883" i="1"/>
  <c r="W883" i="1"/>
  <c r="T884" i="1"/>
  <c r="U884" i="1" s="1"/>
  <c r="V884" i="1"/>
  <c r="W884" i="1"/>
  <c r="T885" i="1"/>
  <c r="U885" i="1" s="1"/>
  <c r="V885" i="1"/>
  <c r="W885" i="1"/>
  <c r="T886" i="1"/>
  <c r="U886" i="1" s="1"/>
  <c r="V886" i="1"/>
  <c r="W886" i="1"/>
  <c r="T887" i="1"/>
  <c r="U887" i="1" s="1"/>
  <c r="V887" i="1"/>
  <c r="W887" i="1"/>
  <c r="T888" i="1"/>
  <c r="U888" i="1" s="1"/>
  <c r="V888" i="1"/>
  <c r="W888" i="1"/>
  <c r="T889" i="1"/>
  <c r="U889" i="1" s="1"/>
  <c r="V889" i="1"/>
  <c r="W889" i="1"/>
  <c r="T890" i="1"/>
  <c r="U890" i="1" s="1"/>
  <c r="V890" i="1"/>
  <c r="W890" i="1"/>
  <c r="T891" i="1"/>
  <c r="U891" i="1" s="1"/>
  <c r="V891" i="1"/>
  <c r="W891" i="1"/>
  <c r="T892" i="1"/>
  <c r="U892" i="1" s="1"/>
  <c r="V892" i="1"/>
  <c r="W892" i="1"/>
  <c r="T893" i="1"/>
  <c r="U893" i="1" s="1"/>
  <c r="V893" i="1"/>
  <c r="W893" i="1"/>
  <c r="T894" i="1"/>
  <c r="U894" i="1" s="1"/>
  <c r="V894" i="1"/>
  <c r="W894" i="1"/>
  <c r="T895" i="1"/>
  <c r="U895" i="1" s="1"/>
  <c r="V895" i="1"/>
  <c r="W895" i="1"/>
  <c r="T896" i="1"/>
  <c r="U896" i="1" s="1"/>
  <c r="V896" i="1"/>
  <c r="W896" i="1"/>
  <c r="T897" i="1"/>
  <c r="U897" i="1" s="1"/>
  <c r="V897" i="1"/>
  <c r="W897" i="1"/>
  <c r="T898" i="1"/>
  <c r="U898" i="1" s="1"/>
  <c r="V898" i="1"/>
  <c r="W898" i="1"/>
  <c r="T899" i="1"/>
  <c r="U899" i="1" s="1"/>
  <c r="V899" i="1"/>
  <c r="W899" i="1"/>
  <c r="T900" i="1"/>
  <c r="U900" i="1" s="1"/>
  <c r="V900" i="1"/>
  <c r="W900" i="1"/>
  <c r="T901" i="1"/>
  <c r="U901" i="1" s="1"/>
  <c r="V901" i="1"/>
  <c r="W901" i="1"/>
  <c r="T902" i="1"/>
  <c r="U902" i="1" s="1"/>
  <c r="V902" i="1"/>
  <c r="W902" i="1"/>
  <c r="T903" i="1"/>
  <c r="U903" i="1" s="1"/>
  <c r="V903" i="1"/>
  <c r="W903" i="1"/>
  <c r="T904" i="1"/>
  <c r="U904" i="1" s="1"/>
  <c r="V904" i="1"/>
  <c r="W904" i="1"/>
  <c r="T905" i="1"/>
  <c r="U905" i="1" s="1"/>
  <c r="V905" i="1"/>
  <c r="W905" i="1"/>
  <c r="T906" i="1"/>
  <c r="U906" i="1" s="1"/>
  <c r="V906" i="1"/>
  <c r="W906" i="1"/>
  <c r="T907" i="1"/>
  <c r="U907" i="1" s="1"/>
  <c r="V907" i="1"/>
  <c r="W907" i="1"/>
  <c r="T908" i="1"/>
  <c r="U908" i="1" s="1"/>
  <c r="V908" i="1"/>
  <c r="W908" i="1"/>
  <c r="T909" i="1"/>
  <c r="U909" i="1" s="1"/>
  <c r="V909" i="1"/>
  <c r="W909" i="1"/>
  <c r="T910" i="1"/>
  <c r="U910" i="1" s="1"/>
  <c r="V910" i="1"/>
  <c r="W910" i="1"/>
  <c r="T911" i="1"/>
  <c r="U911" i="1" s="1"/>
  <c r="V911" i="1"/>
  <c r="W911" i="1"/>
  <c r="T912" i="1"/>
  <c r="U912" i="1" s="1"/>
  <c r="V912" i="1"/>
  <c r="W912" i="1"/>
  <c r="T913" i="1"/>
  <c r="U913" i="1" s="1"/>
  <c r="V913" i="1"/>
  <c r="W913" i="1"/>
  <c r="T914" i="1"/>
  <c r="U914" i="1" s="1"/>
  <c r="V914" i="1"/>
  <c r="W914" i="1"/>
  <c r="T915" i="1"/>
  <c r="U915" i="1" s="1"/>
  <c r="V915" i="1"/>
  <c r="W915" i="1"/>
  <c r="T916" i="1"/>
  <c r="U916" i="1" s="1"/>
  <c r="V916" i="1"/>
  <c r="W916" i="1"/>
  <c r="T917" i="1"/>
  <c r="U917" i="1" s="1"/>
  <c r="V917" i="1"/>
  <c r="W917" i="1"/>
  <c r="T918" i="1"/>
  <c r="U918" i="1" s="1"/>
  <c r="V918" i="1"/>
  <c r="W918" i="1"/>
  <c r="T919" i="1"/>
  <c r="U919" i="1" s="1"/>
  <c r="V919" i="1"/>
  <c r="W919" i="1"/>
  <c r="T920" i="1"/>
  <c r="U920" i="1" s="1"/>
  <c r="V920" i="1"/>
  <c r="W920" i="1"/>
  <c r="T921" i="1"/>
  <c r="U921" i="1" s="1"/>
  <c r="V921" i="1"/>
  <c r="W921" i="1"/>
  <c r="T922" i="1"/>
  <c r="U922" i="1" s="1"/>
  <c r="V922" i="1"/>
  <c r="W922" i="1"/>
  <c r="T923" i="1"/>
  <c r="U923" i="1" s="1"/>
  <c r="V923" i="1"/>
  <c r="W923" i="1"/>
  <c r="T924" i="1"/>
  <c r="U924" i="1" s="1"/>
  <c r="V924" i="1"/>
  <c r="W924" i="1"/>
  <c r="T925" i="1"/>
  <c r="U925" i="1" s="1"/>
  <c r="V925" i="1"/>
  <c r="W925" i="1"/>
  <c r="T926" i="1"/>
  <c r="U926" i="1" s="1"/>
  <c r="V926" i="1"/>
  <c r="W926" i="1"/>
  <c r="T927" i="1"/>
  <c r="U927" i="1" s="1"/>
  <c r="V927" i="1"/>
  <c r="W927" i="1"/>
  <c r="T928" i="1"/>
  <c r="U928" i="1" s="1"/>
  <c r="V928" i="1"/>
  <c r="W928" i="1"/>
  <c r="T929" i="1"/>
  <c r="U929" i="1" s="1"/>
  <c r="V929" i="1"/>
  <c r="W929" i="1"/>
  <c r="T930" i="1"/>
  <c r="U930" i="1" s="1"/>
  <c r="V930" i="1"/>
  <c r="W930" i="1"/>
  <c r="T931" i="1"/>
  <c r="U931" i="1" s="1"/>
  <c r="V931" i="1"/>
  <c r="W931" i="1"/>
  <c r="T932" i="1"/>
  <c r="U932" i="1" s="1"/>
  <c r="V932" i="1"/>
  <c r="W932" i="1"/>
  <c r="T933" i="1"/>
  <c r="U933" i="1" s="1"/>
  <c r="V933" i="1"/>
  <c r="W933" i="1"/>
  <c r="T934" i="1"/>
  <c r="U934" i="1" s="1"/>
  <c r="V934" i="1"/>
  <c r="W934" i="1"/>
  <c r="T935" i="1"/>
  <c r="U935" i="1" s="1"/>
  <c r="V935" i="1"/>
  <c r="W935" i="1"/>
  <c r="T936" i="1"/>
  <c r="U936" i="1" s="1"/>
  <c r="V936" i="1"/>
  <c r="W936" i="1"/>
  <c r="T937" i="1"/>
  <c r="U937" i="1" s="1"/>
  <c r="V937" i="1"/>
  <c r="W937" i="1"/>
  <c r="T938" i="1"/>
  <c r="U938" i="1" s="1"/>
  <c r="V938" i="1"/>
  <c r="W938" i="1"/>
  <c r="T939" i="1"/>
  <c r="U939" i="1" s="1"/>
  <c r="V939" i="1"/>
  <c r="W939" i="1"/>
  <c r="T940" i="1"/>
  <c r="U940" i="1" s="1"/>
  <c r="V940" i="1"/>
  <c r="W940" i="1"/>
  <c r="T941" i="1"/>
  <c r="U941" i="1" s="1"/>
  <c r="V941" i="1"/>
  <c r="W941" i="1"/>
  <c r="T942" i="1"/>
  <c r="U942" i="1" s="1"/>
  <c r="V942" i="1"/>
  <c r="W942" i="1"/>
  <c r="T943" i="1"/>
  <c r="U943" i="1" s="1"/>
  <c r="V943" i="1"/>
  <c r="W943" i="1"/>
  <c r="T944" i="1"/>
  <c r="U944" i="1" s="1"/>
  <c r="V944" i="1"/>
  <c r="W944" i="1"/>
  <c r="T945" i="1"/>
  <c r="U945" i="1" s="1"/>
  <c r="V945" i="1"/>
  <c r="W945" i="1"/>
  <c r="T946" i="1"/>
  <c r="U946" i="1" s="1"/>
  <c r="V946" i="1"/>
  <c r="W946" i="1"/>
  <c r="T947" i="1"/>
  <c r="U947" i="1" s="1"/>
  <c r="V947" i="1"/>
  <c r="W947" i="1"/>
  <c r="T948" i="1"/>
  <c r="U948" i="1" s="1"/>
  <c r="V948" i="1"/>
  <c r="W948" i="1"/>
  <c r="T949" i="1"/>
  <c r="U949" i="1" s="1"/>
  <c r="V949" i="1"/>
  <c r="W949" i="1"/>
  <c r="T950" i="1"/>
  <c r="U950" i="1" s="1"/>
  <c r="V950" i="1"/>
  <c r="W950" i="1"/>
  <c r="T951" i="1"/>
  <c r="U951" i="1" s="1"/>
  <c r="V951" i="1"/>
  <c r="W951" i="1"/>
  <c r="T952" i="1"/>
  <c r="U952" i="1" s="1"/>
  <c r="V952" i="1"/>
  <c r="W952" i="1"/>
  <c r="T953" i="1"/>
  <c r="U953" i="1" s="1"/>
  <c r="V953" i="1"/>
  <c r="W953" i="1"/>
  <c r="T954" i="1"/>
  <c r="U954" i="1" s="1"/>
  <c r="V954" i="1"/>
  <c r="W954" i="1"/>
  <c r="T955" i="1"/>
  <c r="U955" i="1" s="1"/>
  <c r="V955" i="1"/>
  <c r="W955" i="1"/>
  <c r="T956" i="1"/>
  <c r="U956" i="1" s="1"/>
  <c r="V956" i="1"/>
  <c r="W956" i="1"/>
  <c r="T957" i="1"/>
  <c r="U957" i="1" s="1"/>
  <c r="V957" i="1"/>
  <c r="W957" i="1"/>
  <c r="T958" i="1"/>
  <c r="U958" i="1" s="1"/>
  <c r="V958" i="1"/>
  <c r="W958" i="1"/>
  <c r="T959" i="1"/>
  <c r="U959" i="1" s="1"/>
  <c r="V959" i="1"/>
  <c r="W959" i="1"/>
  <c r="T960" i="1"/>
  <c r="U960" i="1" s="1"/>
  <c r="V960" i="1"/>
  <c r="W960" i="1"/>
  <c r="T961" i="1"/>
  <c r="U961" i="1" s="1"/>
  <c r="V961" i="1"/>
  <c r="W961" i="1"/>
  <c r="T962" i="1"/>
  <c r="U962" i="1" s="1"/>
  <c r="V962" i="1"/>
  <c r="W962" i="1"/>
  <c r="T963" i="1"/>
  <c r="U963" i="1" s="1"/>
  <c r="V963" i="1"/>
  <c r="W963" i="1"/>
  <c r="T964" i="1"/>
  <c r="U964" i="1" s="1"/>
  <c r="V964" i="1"/>
  <c r="W964" i="1"/>
  <c r="T965" i="1"/>
  <c r="U965" i="1" s="1"/>
  <c r="V965" i="1"/>
  <c r="W965" i="1"/>
  <c r="T966" i="1"/>
  <c r="U966" i="1" s="1"/>
  <c r="V966" i="1"/>
  <c r="W966" i="1"/>
  <c r="T967" i="1"/>
  <c r="U967" i="1" s="1"/>
  <c r="V967" i="1"/>
  <c r="W967" i="1"/>
  <c r="T968" i="1"/>
  <c r="U968" i="1" s="1"/>
  <c r="V968" i="1"/>
  <c r="W968" i="1"/>
  <c r="T969" i="1"/>
  <c r="U969" i="1" s="1"/>
  <c r="V969" i="1"/>
  <c r="W969" i="1"/>
  <c r="T970" i="1"/>
  <c r="U970" i="1" s="1"/>
  <c r="V970" i="1"/>
  <c r="W970" i="1"/>
  <c r="T971" i="1"/>
  <c r="U971" i="1" s="1"/>
  <c r="V971" i="1"/>
  <c r="W971" i="1"/>
  <c r="T972" i="1"/>
  <c r="U972" i="1" s="1"/>
  <c r="V972" i="1"/>
  <c r="W972" i="1"/>
  <c r="T973" i="1"/>
  <c r="U973" i="1" s="1"/>
  <c r="V973" i="1"/>
  <c r="W973" i="1"/>
  <c r="T974" i="1"/>
  <c r="U974" i="1" s="1"/>
  <c r="V974" i="1"/>
  <c r="W974" i="1"/>
  <c r="T975" i="1"/>
  <c r="U975" i="1" s="1"/>
  <c r="V975" i="1"/>
  <c r="W975" i="1"/>
  <c r="T976" i="1"/>
  <c r="U976" i="1" s="1"/>
  <c r="V976" i="1"/>
  <c r="W976" i="1"/>
  <c r="T977" i="1"/>
  <c r="U977" i="1" s="1"/>
  <c r="V977" i="1"/>
  <c r="W977" i="1"/>
  <c r="T978" i="1"/>
  <c r="U978" i="1" s="1"/>
  <c r="V978" i="1"/>
  <c r="W978" i="1"/>
  <c r="T979" i="1"/>
  <c r="U979" i="1" s="1"/>
  <c r="V979" i="1"/>
  <c r="W979" i="1"/>
  <c r="T980" i="1"/>
  <c r="U980" i="1" s="1"/>
  <c r="V980" i="1"/>
  <c r="W980" i="1"/>
  <c r="T981" i="1"/>
  <c r="U981" i="1" s="1"/>
  <c r="V981" i="1"/>
  <c r="W981" i="1"/>
  <c r="T982" i="1"/>
  <c r="U982" i="1" s="1"/>
  <c r="V982" i="1"/>
  <c r="W982" i="1"/>
  <c r="T983" i="1"/>
  <c r="U983" i="1" s="1"/>
  <c r="V983" i="1"/>
  <c r="W983" i="1"/>
  <c r="T984" i="1"/>
  <c r="U984" i="1" s="1"/>
  <c r="V984" i="1"/>
  <c r="W984" i="1"/>
  <c r="T985" i="1"/>
  <c r="U985" i="1" s="1"/>
  <c r="V985" i="1"/>
  <c r="W985" i="1"/>
  <c r="T986" i="1"/>
  <c r="U986" i="1" s="1"/>
  <c r="V986" i="1"/>
  <c r="W986" i="1"/>
  <c r="T987" i="1"/>
  <c r="U987" i="1" s="1"/>
  <c r="V987" i="1"/>
  <c r="W987" i="1"/>
  <c r="T988" i="1"/>
  <c r="U988" i="1" s="1"/>
  <c r="V988" i="1"/>
  <c r="W988" i="1"/>
  <c r="T989" i="1"/>
  <c r="U989" i="1" s="1"/>
  <c r="V989" i="1"/>
  <c r="W989" i="1"/>
  <c r="T990" i="1"/>
  <c r="U990" i="1" s="1"/>
  <c r="V990" i="1"/>
  <c r="W990" i="1"/>
  <c r="T991" i="1"/>
  <c r="U991" i="1" s="1"/>
  <c r="V991" i="1"/>
  <c r="W991" i="1"/>
  <c r="T992" i="1"/>
  <c r="U992" i="1" s="1"/>
  <c r="V992" i="1"/>
  <c r="W992" i="1"/>
  <c r="T993" i="1"/>
  <c r="U993" i="1" s="1"/>
  <c r="V993" i="1"/>
  <c r="W993" i="1"/>
  <c r="T994" i="1"/>
  <c r="U994" i="1" s="1"/>
  <c r="V994" i="1"/>
  <c r="W994" i="1"/>
  <c r="T995" i="1"/>
  <c r="U995" i="1" s="1"/>
  <c r="V995" i="1"/>
  <c r="W995" i="1"/>
  <c r="T996" i="1"/>
  <c r="U996" i="1" s="1"/>
  <c r="V996" i="1"/>
  <c r="W996" i="1"/>
  <c r="T997" i="1"/>
  <c r="U997" i="1" s="1"/>
  <c r="V997" i="1"/>
  <c r="W997" i="1"/>
  <c r="T998" i="1"/>
  <c r="U998" i="1" s="1"/>
  <c r="V998" i="1"/>
  <c r="W998" i="1"/>
  <c r="T999" i="1"/>
  <c r="U999" i="1" s="1"/>
  <c r="V999" i="1"/>
  <c r="W999" i="1"/>
  <c r="T1000" i="1"/>
  <c r="U1000" i="1" s="1"/>
  <c r="V1000" i="1"/>
  <c r="W1000" i="1"/>
  <c r="T1001" i="1"/>
  <c r="U1001" i="1" s="1"/>
  <c r="V1001" i="1"/>
  <c r="W1001" i="1"/>
  <c r="T1002" i="1"/>
  <c r="U1002" i="1" s="1"/>
  <c r="V1002" i="1"/>
  <c r="W1002" i="1"/>
  <c r="T1003" i="1"/>
  <c r="U1003" i="1" s="1"/>
  <c r="V1003" i="1"/>
  <c r="W1003" i="1"/>
  <c r="T1004" i="1"/>
  <c r="U1004" i="1" s="1"/>
  <c r="V1004" i="1"/>
  <c r="W1004" i="1"/>
  <c r="T1005" i="1"/>
  <c r="U1005" i="1" s="1"/>
  <c r="V1005" i="1"/>
  <c r="W1005" i="1"/>
  <c r="T1006" i="1"/>
  <c r="U1006" i="1" s="1"/>
  <c r="V1006" i="1"/>
  <c r="W1006" i="1"/>
  <c r="T1007" i="1"/>
  <c r="U1007" i="1" s="1"/>
  <c r="V1007" i="1"/>
  <c r="W1007" i="1"/>
  <c r="T1008" i="1"/>
  <c r="U1008" i="1" s="1"/>
  <c r="V1008" i="1"/>
  <c r="W1008" i="1"/>
  <c r="T1009" i="1"/>
  <c r="U1009" i="1" s="1"/>
  <c r="V1009" i="1"/>
  <c r="W1009" i="1"/>
  <c r="T1010" i="1"/>
  <c r="U1010" i="1" s="1"/>
  <c r="V1010" i="1"/>
  <c r="W1010" i="1"/>
  <c r="T1011" i="1"/>
  <c r="U1011" i="1" s="1"/>
  <c r="V1011" i="1"/>
  <c r="W1011" i="1"/>
  <c r="T1012" i="1"/>
  <c r="U1012" i="1" s="1"/>
  <c r="V1012" i="1"/>
  <c r="W1012" i="1"/>
  <c r="T1013" i="1"/>
  <c r="U1013" i="1" s="1"/>
  <c r="V1013" i="1"/>
  <c r="W1013" i="1"/>
  <c r="T1014" i="1"/>
  <c r="U1014" i="1" s="1"/>
  <c r="V1014" i="1"/>
  <c r="W1014" i="1"/>
  <c r="T1015" i="1"/>
  <c r="U1015" i="1" s="1"/>
  <c r="V1015" i="1"/>
  <c r="W1015" i="1"/>
  <c r="T1016" i="1"/>
  <c r="U1016" i="1" s="1"/>
  <c r="V1016" i="1"/>
  <c r="W1016" i="1"/>
  <c r="T1017" i="1"/>
  <c r="U1017" i="1" s="1"/>
  <c r="V1017" i="1"/>
  <c r="W1017" i="1"/>
  <c r="T1018" i="1"/>
  <c r="U1018" i="1" s="1"/>
  <c r="V1018" i="1"/>
  <c r="W1018" i="1"/>
  <c r="T1019" i="1"/>
  <c r="U1019" i="1" s="1"/>
  <c r="V1019" i="1"/>
  <c r="W1019" i="1"/>
  <c r="T1020" i="1"/>
  <c r="U1020" i="1" s="1"/>
  <c r="V1020" i="1"/>
  <c r="W1020" i="1"/>
  <c r="T1021" i="1"/>
  <c r="U1021" i="1" s="1"/>
  <c r="V1021" i="1"/>
  <c r="W1021" i="1"/>
  <c r="T1022" i="1"/>
  <c r="U1022" i="1" s="1"/>
  <c r="V1022" i="1"/>
  <c r="W1022" i="1"/>
  <c r="T1023" i="1"/>
  <c r="U1023" i="1" s="1"/>
  <c r="V1023" i="1"/>
  <c r="W1023" i="1"/>
  <c r="T1024" i="1"/>
  <c r="U1024" i="1" s="1"/>
  <c r="V1024" i="1"/>
  <c r="W1024" i="1"/>
  <c r="T1025" i="1"/>
  <c r="U1025" i="1" s="1"/>
  <c r="V1025" i="1"/>
  <c r="W1025" i="1"/>
  <c r="T1026" i="1"/>
  <c r="U1026" i="1" s="1"/>
  <c r="V1026" i="1"/>
  <c r="W1026" i="1"/>
  <c r="T1027" i="1"/>
  <c r="U1027" i="1" s="1"/>
  <c r="V1027" i="1"/>
  <c r="W1027" i="1"/>
  <c r="T1028" i="1"/>
  <c r="U1028" i="1" s="1"/>
  <c r="V1028" i="1"/>
  <c r="W1028" i="1"/>
  <c r="T1029" i="1"/>
  <c r="U1029" i="1" s="1"/>
  <c r="V1029" i="1"/>
  <c r="W1029" i="1"/>
  <c r="T1030" i="1"/>
  <c r="U1030" i="1" s="1"/>
  <c r="V1030" i="1"/>
  <c r="W1030" i="1"/>
  <c r="T1031" i="1"/>
  <c r="U1031" i="1" s="1"/>
  <c r="V1031" i="1"/>
  <c r="W1031" i="1"/>
  <c r="T1032" i="1"/>
  <c r="U1032" i="1" s="1"/>
  <c r="V1032" i="1"/>
  <c r="W1032" i="1"/>
  <c r="T1033" i="1"/>
  <c r="U1033" i="1" s="1"/>
  <c r="V1033" i="1"/>
  <c r="W1033" i="1"/>
  <c r="T1034" i="1"/>
  <c r="U1034" i="1" s="1"/>
  <c r="V1034" i="1"/>
  <c r="W1034" i="1"/>
  <c r="T1035" i="1"/>
  <c r="U1035" i="1" s="1"/>
  <c r="V1035" i="1"/>
  <c r="W1035" i="1"/>
  <c r="T1036" i="1"/>
  <c r="U1036" i="1" s="1"/>
  <c r="V1036" i="1"/>
  <c r="W1036" i="1"/>
  <c r="T1037" i="1"/>
  <c r="U1037" i="1" s="1"/>
  <c r="V1037" i="1"/>
  <c r="W1037" i="1"/>
  <c r="T1038" i="1"/>
  <c r="U1038" i="1" s="1"/>
  <c r="V1038" i="1"/>
  <c r="W1038" i="1"/>
  <c r="T1039" i="1"/>
  <c r="U1039" i="1" s="1"/>
  <c r="V1039" i="1"/>
  <c r="W1039" i="1"/>
  <c r="T1040" i="1"/>
  <c r="U1040" i="1" s="1"/>
  <c r="V1040" i="1"/>
  <c r="W1040" i="1"/>
  <c r="T1041" i="1"/>
  <c r="U1041" i="1" s="1"/>
  <c r="V1041" i="1"/>
  <c r="W1041" i="1"/>
  <c r="T1042" i="1"/>
  <c r="U1042" i="1" s="1"/>
  <c r="V1042" i="1"/>
  <c r="W1042" i="1"/>
  <c r="T1043" i="1"/>
  <c r="U1043" i="1" s="1"/>
  <c r="V1043" i="1"/>
  <c r="W1043" i="1"/>
  <c r="T1044" i="1"/>
  <c r="U1044" i="1" s="1"/>
  <c r="V1044" i="1"/>
  <c r="W1044" i="1"/>
  <c r="T1045" i="1"/>
  <c r="U1045" i="1" s="1"/>
  <c r="V1045" i="1"/>
  <c r="W1045" i="1"/>
  <c r="T1046" i="1"/>
  <c r="U1046" i="1" s="1"/>
  <c r="V1046" i="1"/>
  <c r="W1046" i="1"/>
  <c r="T1047" i="1"/>
  <c r="U1047" i="1" s="1"/>
  <c r="V1047" i="1"/>
  <c r="W1047" i="1"/>
  <c r="T1048" i="1"/>
  <c r="U1048" i="1" s="1"/>
  <c r="V1048" i="1"/>
  <c r="W1048" i="1"/>
  <c r="T1049" i="1"/>
  <c r="U1049" i="1" s="1"/>
  <c r="V1049" i="1"/>
  <c r="W1049" i="1"/>
  <c r="T1050" i="1"/>
  <c r="U1050" i="1" s="1"/>
  <c r="V1050" i="1"/>
  <c r="W1050" i="1"/>
  <c r="T1051" i="1"/>
  <c r="U1051" i="1" s="1"/>
  <c r="V1051" i="1"/>
  <c r="W1051" i="1"/>
  <c r="T1052" i="1"/>
  <c r="U1052" i="1" s="1"/>
  <c r="V1052" i="1"/>
  <c r="W1052" i="1"/>
  <c r="T1053" i="1"/>
  <c r="U1053" i="1" s="1"/>
  <c r="V1053" i="1"/>
  <c r="W1053" i="1"/>
  <c r="T1054" i="1"/>
  <c r="U1054" i="1" s="1"/>
  <c r="V1054" i="1"/>
  <c r="W1054" i="1"/>
  <c r="T1055" i="1"/>
  <c r="U1055" i="1" s="1"/>
  <c r="V1055" i="1"/>
  <c r="W1055" i="1"/>
  <c r="T1056" i="1"/>
  <c r="U1056" i="1" s="1"/>
  <c r="V1056" i="1"/>
  <c r="W1056" i="1"/>
  <c r="T1057" i="1"/>
  <c r="U1057" i="1" s="1"/>
  <c r="V1057" i="1"/>
  <c r="W1057" i="1"/>
  <c r="T1058" i="1"/>
  <c r="U1058" i="1" s="1"/>
  <c r="V1058" i="1"/>
  <c r="W1058" i="1"/>
  <c r="T1059" i="1"/>
  <c r="U1059" i="1" s="1"/>
  <c r="V1059" i="1"/>
  <c r="W1059" i="1"/>
  <c r="T1060" i="1"/>
  <c r="U1060" i="1" s="1"/>
  <c r="V1060" i="1"/>
  <c r="W1060" i="1"/>
  <c r="T1061" i="1"/>
  <c r="U1061" i="1" s="1"/>
  <c r="V1061" i="1"/>
  <c r="W1061" i="1"/>
  <c r="T1062" i="1"/>
  <c r="U1062" i="1" s="1"/>
  <c r="V1062" i="1"/>
  <c r="W1062" i="1"/>
  <c r="T1063" i="1"/>
  <c r="U1063" i="1" s="1"/>
  <c r="V1063" i="1"/>
  <c r="W1063" i="1"/>
  <c r="T1064" i="1"/>
  <c r="U1064" i="1" s="1"/>
  <c r="V1064" i="1"/>
  <c r="W1064" i="1"/>
  <c r="T1065" i="1"/>
  <c r="U1065" i="1" s="1"/>
  <c r="V1065" i="1"/>
  <c r="W1065" i="1"/>
  <c r="T1066" i="1"/>
  <c r="U1066" i="1" s="1"/>
  <c r="V1066" i="1"/>
  <c r="W1066" i="1"/>
  <c r="T1067" i="1"/>
  <c r="U1067" i="1" s="1"/>
  <c r="V1067" i="1"/>
  <c r="W1067" i="1"/>
  <c r="T1068" i="1"/>
  <c r="U1068" i="1" s="1"/>
  <c r="V1068" i="1"/>
  <c r="W1068" i="1"/>
  <c r="T1069" i="1"/>
  <c r="U1069" i="1" s="1"/>
  <c r="V1069" i="1"/>
  <c r="W1069" i="1"/>
  <c r="T1070" i="1"/>
  <c r="U1070" i="1" s="1"/>
  <c r="V1070" i="1"/>
  <c r="W1070" i="1"/>
  <c r="T1071" i="1"/>
  <c r="U1071" i="1" s="1"/>
  <c r="V1071" i="1"/>
  <c r="W1071" i="1"/>
  <c r="T1072" i="1"/>
  <c r="U1072" i="1" s="1"/>
  <c r="V1072" i="1"/>
  <c r="W1072" i="1"/>
  <c r="T1073" i="1"/>
  <c r="U1073" i="1" s="1"/>
  <c r="V1073" i="1"/>
  <c r="W1073" i="1"/>
  <c r="T1074" i="1"/>
  <c r="U1074" i="1" s="1"/>
  <c r="V1074" i="1"/>
  <c r="W1074" i="1"/>
  <c r="T1075" i="1"/>
  <c r="U1075" i="1" s="1"/>
  <c r="V1075" i="1"/>
  <c r="W1075" i="1"/>
  <c r="T1076" i="1"/>
  <c r="U1076" i="1" s="1"/>
  <c r="V1076" i="1"/>
  <c r="W1076" i="1"/>
  <c r="T1077" i="1"/>
  <c r="U1077" i="1" s="1"/>
  <c r="V1077" i="1"/>
  <c r="W1077" i="1"/>
  <c r="T1078" i="1"/>
  <c r="U1078" i="1" s="1"/>
  <c r="V1078" i="1"/>
  <c r="W1078" i="1"/>
  <c r="T1079" i="1"/>
  <c r="U1079" i="1" s="1"/>
  <c r="V1079" i="1"/>
  <c r="W1079" i="1"/>
  <c r="T1080" i="1"/>
  <c r="U1080" i="1" s="1"/>
  <c r="V1080" i="1"/>
  <c r="W1080" i="1"/>
  <c r="T1081" i="1"/>
  <c r="U1081" i="1" s="1"/>
  <c r="V1081" i="1"/>
  <c r="W1081" i="1"/>
  <c r="T1082" i="1"/>
  <c r="U1082" i="1" s="1"/>
  <c r="V1082" i="1"/>
  <c r="W1082" i="1"/>
  <c r="T1083" i="1"/>
  <c r="U1083" i="1" s="1"/>
  <c r="V1083" i="1"/>
  <c r="W1083" i="1"/>
  <c r="T1084" i="1"/>
  <c r="U1084" i="1" s="1"/>
  <c r="V1084" i="1"/>
  <c r="W1084" i="1"/>
  <c r="T1085" i="1"/>
  <c r="U1085" i="1" s="1"/>
  <c r="V1085" i="1"/>
  <c r="W1085" i="1"/>
  <c r="T1086" i="1"/>
  <c r="U1086" i="1" s="1"/>
  <c r="V1086" i="1"/>
  <c r="W1086" i="1"/>
  <c r="T1087" i="1"/>
  <c r="U1087" i="1" s="1"/>
  <c r="V1087" i="1"/>
  <c r="W1087" i="1"/>
  <c r="T1088" i="1"/>
  <c r="U1088" i="1" s="1"/>
  <c r="V1088" i="1"/>
  <c r="W1088" i="1"/>
  <c r="T1089" i="1"/>
  <c r="U1089" i="1" s="1"/>
  <c r="V1089" i="1"/>
  <c r="W1089" i="1"/>
  <c r="T1090" i="1"/>
  <c r="U1090" i="1" s="1"/>
  <c r="V1090" i="1"/>
  <c r="W1090" i="1"/>
  <c r="T1091" i="1"/>
  <c r="U1091" i="1" s="1"/>
  <c r="V1091" i="1"/>
  <c r="W1091" i="1"/>
  <c r="T1092" i="1"/>
  <c r="U1092" i="1" s="1"/>
  <c r="V1092" i="1"/>
  <c r="W1092" i="1"/>
  <c r="T1093" i="1"/>
  <c r="U1093" i="1" s="1"/>
  <c r="V1093" i="1"/>
  <c r="W1093" i="1"/>
  <c r="T1094" i="1"/>
  <c r="U1094" i="1" s="1"/>
  <c r="V1094" i="1"/>
  <c r="W1094" i="1"/>
  <c r="T1095" i="1"/>
  <c r="U1095" i="1" s="1"/>
  <c r="V1095" i="1"/>
  <c r="W1095" i="1"/>
  <c r="T1096" i="1"/>
  <c r="U1096" i="1" s="1"/>
  <c r="V1096" i="1"/>
  <c r="W1096" i="1"/>
  <c r="T1097" i="1"/>
  <c r="U1097" i="1" s="1"/>
  <c r="V1097" i="1"/>
  <c r="W1097" i="1"/>
  <c r="T1098" i="1"/>
  <c r="U1098" i="1" s="1"/>
  <c r="V1098" i="1"/>
  <c r="W1098" i="1"/>
  <c r="T1099" i="1"/>
  <c r="U1099" i="1" s="1"/>
  <c r="V1099" i="1"/>
  <c r="W1099" i="1"/>
  <c r="T1100" i="1"/>
  <c r="U1100" i="1" s="1"/>
  <c r="V1100" i="1"/>
  <c r="W1100" i="1"/>
  <c r="T1101" i="1"/>
  <c r="U1101" i="1" s="1"/>
  <c r="V1101" i="1"/>
  <c r="W1101" i="1"/>
  <c r="T1102" i="1"/>
  <c r="U1102" i="1" s="1"/>
  <c r="V1102" i="1"/>
  <c r="W1102" i="1"/>
  <c r="T1103" i="1"/>
  <c r="U1103" i="1" s="1"/>
  <c r="V1103" i="1"/>
  <c r="W1103" i="1"/>
  <c r="T1104" i="1"/>
  <c r="U1104" i="1" s="1"/>
  <c r="V1104" i="1"/>
  <c r="W1104" i="1"/>
  <c r="T1105" i="1"/>
  <c r="U1105" i="1" s="1"/>
  <c r="V1105" i="1"/>
  <c r="W1105" i="1"/>
  <c r="T1106" i="1"/>
  <c r="U1106" i="1" s="1"/>
  <c r="V1106" i="1"/>
  <c r="W1106" i="1"/>
  <c r="T1107" i="1"/>
  <c r="U1107" i="1" s="1"/>
  <c r="V1107" i="1"/>
  <c r="W1107" i="1"/>
  <c r="T1108" i="1"/>
  <c r="U1108" i="1" s="1"/>
  <c r="V1108" i="1"/>
  <c r="W1108" i="1"/>
  <c r="T1109" i="1"/>
  <c r="U1109" i="1" s="1"/>
  <c r="V1109" i="1"/>
  <c r="W1109" i="1"/>
  <c r="T1110" i="1"/>
  <c r="U1110" i="1" s="1"/>
  <c r="V1110" i="1"/>
  <c r="W1110" i="1"/>
  <c r="T1111" i="1"/>
  <c r="U1111" i="1" s="1"/>
  <c r="V1111" i="1"/>
  <c r="W1111" i="1"/>
  <c r="T1112" i="1"/>
  <c r="U1112" i="1" s="1"/>
  <c r="V1112" i="1"/>
  <c r="W1112" i="1"/>
  <c r="T1113" i="1"/>
  <c r="U1113" i="1" s="1"/>
  <c r="V1113" i="1"/>
  <c r="W1113" i="1"/>
  <c r="T1114" i="1"/>
  <c r="U1114" i="1" s="1"/>
  <c r="V1114" i="1"/>
  <c r="W1114" i="1"/>
  <c r="T1115" i="1"/>
  <c r="U1115" i="1" s="1"/>
  <c r="V1115" i="1"/>
  <c r="W1115" i="1"/>
  <c r="T1116" i="1"/>
  <c r="U1116" i="1" s="1"/>
  <c r="V1116" i="1"/>
  <c r="W1116" i="1"/>
  <c r="T1117" i="1"/>
  <c r="U1117" i="1" s="1"/>
  <c r="V1117" i="1"/>
  <c r="W1117" i="1"/>
  <c r="T1118" i="1"/>
  <c r="U1118" i="1" s="1"/>
  <c r="V1118" i="1"/>
  <c r="W1118" i="1"/>
  <c r="T1119" i="1"/>
  <c r="U1119" i="1" s="1"/>
  <c r="V1119" i="1"/>
  <c r="W1119" i="1"/>
  <c r="T1120" i="1"/>
  <c r="U1120" i="1" s="1"/>
  <c r="V1120" i="1"/>
  <c r="W1120" i="1"/>
  <c r="T1121" i="1"/>
  <c r="U1121" i="1" s="1"/>
  <c r="V1121" i="1"/>
  <c r="W1121" i="1"/>
  <c r="T1122" i="1"/>
  <c r="U1122" i="1" s="1"/>
  <c r="V1122" i="1"/>
  <c r="W1122" i="1"/>
  <c r="T1123" i="1"/>
  <c r="U1123" i="1" s="1"/>
  <c r="V1123" i="1"/>
  <c r="W1123" i="1"/>
  <c r="T1124" i="1"/>
  <c r="U1124" i="1" s="1"/>
  <c r="V1124" i="1"/>
  <c r="W1124" i="1"/>
  <c r="T1125" i="1"/>
  <c r="U1125" i="1" s="1"/>
  <c r="V1125" i="1"/>
  <c r="W1125" i="1"/>
  <c r="T1126" i="1"/>
  <c r="U1126" i="1" s="1"/>
  <c r="V1126" i="1"/>
  <c r="W1126" i="1"/>
  <c r="T1127" i="1"/>
  <c r="U1127" i="1" s="1"/>
  <c r="V1127" i="1"/>
  <c r="W1127" i="1"/>
  <c r="T1128" i="1"/>
  <c r="U1128" i="1" s="1"/>
  <c r="V1128" i="1"/>
  <c r="W1128" i="1"/>
  <c r="T1129" i="1"/>
  <c r="U1129" i="1" s="1"/>
  <c r="V1129" i="1"/>
  <c r="W1129" i="1"/>
  <c r="T1130" i="1"/>
  <c r="U1130" i="1" s="1"/>
  <c r="V1130" i="1"/>
  <c r="W1130" i="1"/>
  <c r="T1131" i="1"/>
  <c r="U1131" i="1" s="1"/>
  <c r="V1131" i="1"/>
  <c r="W1131" i="1"/>
  <c r="T1132" i="1"/>
  <c r="U1132" i="1" s="1"/>
  <c r="V1132" i="1"/>
  <c r="W1132" i="1"/>
  <c r="T1133" i="1"/>
  <c r="U1133" i="1" s="1"/>
  <c r="V1133" i="1"/>
  <c r="W1133" i="1"/>
  <c r="T1134" i="1"/>
  <c r="U1134" i="1" s="1"/>
  <c r="V1134" i="1"/>
  <c r="W1134" i="1"/>
  <c r="T1135" i="1"/>
  <c r="U1135" i="1" s="1"/>
  <c r="V1135" i="1"/>
  <c r="W1135" i="1"/>
  <c r="T1136" i="1"/>
  <c r="U1136" i="1" s="1"/>
  <c r="V1136" i="1"/>
  <c r="W1136" i="1"/>
  <c r="T1137" i="1"/>
  <c r="U1137" i="1" s="1"/>
  <c r="V1137" i="1"/>
  <c r="W1137" i="1"/>
  <c r="T1138" i="1"/>
  <c r="U1138" i="1" s="1"/>
  <c r="V1138" i="1"/>
  <c r="W1138" i="1"/>
  <c r="T1139" i="1"/>
  <c r="U1139" i="1" s="1"/>
  <c r="V1139" i="1"/>
  <c r="W1139" i="1"/>
  <c r="T1140" i="1"/>
  <c r="U1140" i="1" s="1"/>
  <c r="V1140" i="1"/>
  <c r="W1140" i="1"/>
  <c r="T1141" i="1"/>
  <c r="U1141" i="1" s="1"/>
  <c r="V1141" i="1"/>
  <c r="W1141" i="1"/>
  <c r="T1142" i="1"/>
  <c r="U1142" i="1" s="1"/>
  <c r="V1142" i="1"/>
  <c r="W1142" i="1"/>
  <c r="T1143" i="1"/>
  <c r="U1143" i="1" s="1"/>
  <c r="V1143" i="1"/>
  <c r="W1143" i="1"/>
  <c r="T1144" i="1"/>
  <c r="U1144" i="1" s="1"/>
  <c r="V1144" i="1"/>
  <c r="W1144" i="1"/>
  <c r="T1145" i="1"/>
  <c r="U1145" i="1" s="1"/>
  <c r="V1145" i="1"/>
  <c r="W1145" i="1"/>
  <c r="T1146" i="1"/>
  <c r="U1146" i="1" s="1"/>
  <c r="V1146" i="1"/>
  <c r="W1146" i="1"/>
  <c r="T1147" i="1"/>
  <c r="U1147" i="1" s="1"/>
  <c r="V1147" i="1"/>
  <c r="W1147" i="1"/>
  <c r="T1148" i="1"/>
  <c r="U1148" i="1" s="1"/>
  <c r="V1148" i="1"/>
  <c r="W1148" i="1"/>
  <c r="T1149" i="1"/>
  <c r="U1149" i="1" s="1"/>
  <c r="V1149" i="1"/>
  <c r="W1149" i="1"/>
  <c r="T1150" i="1"/>
  <c r="U1150" i="1" s="1"/>
  <c r="V1150" i="1"/>
  <c r="W1150" i="1"/>
  <c r="T1151" i="1"/>
  <c r="U1151" i="1" s="1"/>
  <c r="V1151" i="1"/>
  <c r="W1151" i="1"/>
  <c r="T1152" i="1"/>
  <c r="U1152" i="1" s="1"/>
  <c r="V1152" i="1"/>
  <c r="W1152" i="1"/>
  <c r="T1153" i="1"/>
  <c r="U1153" i="1" s="1"/>
  <c r="V1153" i="1"/>
  <c r="W1153" i="1"/>
  <c r="T1154" i="1"/>
  <c r="U1154" i="1" s="1"/>
  <c r="V1154" i="1"/>
  <c r="W1154" i="1"/>
  <c r="T1155" i="1"/>
  <c r="U1155" i="1" s="1"/>
  <c r="V1155" i="1"/>
  <c r="W1155" i="1"/>
  <c r="T1156" i="1"/>
  <c r="U1156" i="1" s="1"/>
  <c r="V1156" i="1"/>
  <c r="W1156" i="1"/>
  <c r="T1157" i="1"/>
  <c r="U1157" i="1" s="1"/>
  <c r="V1157" i="1"/>
  <c r="W1157" i="1"/>
  <c r="T1158" i="1"/>
  <c r="U1158" i="1" s="1"/>
  <c r="V1158" i="1"/>
  <c r="W1158" i="1"/>
  <c r="T1159" i="1"/>
  <c r="U1159" i="1" s="1"/>
  <c r="V1159" i="1"/>
  <c r="W1159" i="1"/>
  <c r="T1160" i="1"/>
  <c r="U1160" i="1" s="1"/>
  <c r="V1160" i="1"/>
  <c r="W1160" i="1"/>
  <c r="T1161" i="1"/>
  <c r="U1161" i="1" s="1"/>
  <c r="V1161" i="1"/>
  <c r="W1161" i="1"/>
  <c r="T1162" i="1"/>
  <c r="U1162" i="1" s="1"/>
  <c r="V1162" i="1"/>
  <c r="W1162" i="1"/>
  <c r="T1163" i="1"/>
  <c r="U1163" i="1" s="1"/>
  <c r="V1163" i="1"/>
  <c r="W1163" i="1"/>
  <c r="T1164" i="1"/>
  <c r="U1164" i="1" s="1"/>
  <c r="V1164" i="1"/>
  <c r="W1164" i="1"/>
  <c r="T1165" i="1"/>
  <c r="U1165" i="1" s="1"/>
  <c r="V1165" i="1"/>
  <c r="W1165" i="1"/>
  <c r="T1166" i="1"/>
  <c r="U1166" i="1" s="1"/>
  <c r="V1166" i="1"/>
  <c r="W1166" i="1"/>
  <c r="T1167" i="1"/>
  <c r="U1167" i="1" s="1"/>
  <c r="V1167" i="1"/>
  <c r="W1167" i="1"/>
  <c r="T1168" i="1"/>
  <c r="U1168" i="1" s="1"/>
  <c r="V1168" i="1"/>
  <c r="W1168" i="1"/>
  <c r="T1169" i="1"/>
  <c r="U1169" i="1" s="1"/>
  <c r="V1169" i="1"/>
  <c r="W1169" i="1"/>
  <c r="T1170" i="1"/>
  <c r="U1170" i="1" s="1"/>
  <c r="V1170" i="1"/>
  <c r="W1170" i="1"/>
  <c r="T1171" i="1"/>
  <c r="U1171" i="1" s="1"/>
  <c r="V1171" i="1"/>
  <c r="W1171" i="1"/>
  <c r="T1172" i="1"/>
  <c r="U1172" i="1" s="1"/>
  <c r="V1172" i="1"/>
  <c r="W1172" i="1"/>
  <c r="T1173" i="1"/>
  <c r="U1173" i="1" s="1"/>
  <c r="V1173" i="1"/>
  <c r="W1173" i="1"/>
  <c r="T1174" i="1"/>
  <c r="U1174" i="1" s="1"/>
  <c r="V1174" i="1"/>
  <c r="W1174" i="1"/>
  <c r="T1175" i="1"/>
  <c r="U1175" i="1" s="1"/>
  <c r="V1175" i="1"/>
  <c r="W1175" i="1"/>
  <c r="T1176" i="1"/>
  <c r="U1176" i="1" s="1"/>
  <c r="V1176" i="1"/>
  <c r="W1176" i="1"/>
  <c r="T1177" i="1"/>
  <c r="U1177" i="1" s="1"/>
  <c r="V1177" i="1"/>
  <c r="W1177" i="1"/>
  <c r="T1178" i="1"/>
  <c r="U1178" i="1" s="1"/>
  <c r="V1178" i="1"/>
  <c r="W1178" i="1"/>
  <c r="T1179" i="1"/>
  <c r="U1179" i="1" s="1"/>
  <c r="V1179" i="1"/>
  <c r="W1179" i="1"/>
  <c r="T1180" i="1"/>
  <c r="U1180" i="1" s="1"/>
  <c r="V1180" i="1"/>
  <c r="W1180" i="1"/>
  <c r="T1181" i="1"/>
  <c r="U1181" i="1" s="1"/>
  <c r="V1181" i="1"/>
  <c r="W1181" i="1"/>
  <c r="T1182" i="1"/>
  <c r="U1182" i="1" s="1"/>
  <c r="V1182" i="1"/>
  <c r="W1182" i="1"/>
  <c r="T1183" i="1"/>
  <c r="U1183" i="1" s="1"/>
  <c r="V1183" i="1"/>
  <c r="W1183" i="1"/>
  <c r="T1184" i="1"/>
  <c r="U1184" i="1" s="1"/>
  <c r="V1184" i="1"/>
  <c r="W1184" i="1"/>
  <c r="T1185" i="1"/>
  <c r="U1185" i="1" s="1"/>
  <c r="V1185" i="1"/>
  <c r="W1185" i="1"/>
  <c r="T1186" i="1"/>
  <c r="U1186" i="1" s="1"/>
  <c r="V1186" i="1"/>
  <c r="W1186" i="1"/>
  <c r="T1187" i="1"/>
  <c r="U1187" i="1" s="1"/>
  <c r="V1187" i="1"/>
  <c r="W1187" i="1"/>
  <c r="T1188" i="1"/>
  <c r="U1188" i="1" s="1"/>
  <c r="V1188" i="1"/>
  <c r="W1188" i="1"/>
  <c r="T1189" i="1"/>
  <c r="U1189" i="1" s="1"/>
  <c r="V1189" i="1"/>
  <c r="W1189" i="1"/>
  <c r="T1190" i="1"/>
  <c r="U1190" i="1" s="1"/>
  <c r="V1190" i="1"/>
  <c r="W1190" i="1"/>
  <c r="T1191" i="1"/>
  <c r="U1191" i="1" s="1"/>
  <c r="V1191" i="1"/>
  <c r="W1191" i="1"/>
  <c r="T1192" i="1"/>
  <c r="U1192" i="1" s="1"/>
  <c r="V1192" i="1"/>
  <c r="W1192" i="1"/>
  <c r="T1193" i="1"/>
  <c r="U1193" i="1" s="1"/>
  <c r="V1193" i="1"/>
  <c r="W1193" i="1"/>
  <c r="T1194" i="1"/>
  <c r="U1194" i="1" s="1"/>
  <c r="V1194" i="1"/>
  <c r="W1194" i="1"/>
  <c r="T1195" i="1"/>
  <c r="U1195" i="1" s="1"/>
  <c r="V1195" i="1"/>
  <c r="W1195" i="1"/>
  <c r="T1196" i="1"/>
  <c r="U1196" i="1" s="1"/>
  <c r="V1196" i="1"/>
  <c r="W1196" i="1"/>
  <c r="T1197" i="1"/>
  <c r="U1197" i="1" s="1"/>
  <c r="V1197" i="1"/>
  <c r="W1197" i="1"/>
  <c r="T1198" i="1"/>
  <c r="U1198" i="1" s="1"/>
  <c r="V1198" i="1"/>
  <c r="W1198" i="1"/>
  <c r="T1199" i="1"/>
  <c r="U1199" i="1" s="1"/>
  <c r="V1199" i="1"/>
  <c r="W1199" i="1"/>
  <c r="T1200" i="1"/>
  <c r="U1200" i="1" s="1"/>
  <c r="V1200" i="1"/>
  <c r="W1200" i="1"/>
  <c r="T1201" i="1"/>
  <c r="U1201" i="1" s="1"/>
  <c r="V1201" i="1"/>
  <c r="W1201" i="1"/>
  <c r="T1202" i="1"/>
  <c r="U1202" i="1" s="1"/>
  <c r="V1202" i="1"/>
  <c r="W1202" i="1"/>
  <c r="T1203" i="1"/>
  <c r="U1203" i="1" s="1"/>
  <c r="V1203" i="1"/>
  <c r="W1203" i="1"/>
  <c r="T1204" i="1"/>
  <c r="U1204" i="1" s="1"/>
  <c r="V1204" i="1"/>
  <c r="W1204" i="1"/>
  <c r="T1205" i="1"/>
  <c r="U1205" i="1" s="1"/>
  <c r="V1205" i="1"/>
  <c r="W1205" i="1"/>
  <c r="T1206" i="1"/>
  <c r="U1206" i="1" s="1"/>
  <c r="V1206" i="1"/>
  <c r="W1206" i="1"/>
  <c r="T1207" i="1"/>
  <c r="U1207" i="1" s="1"/>
  <c r="V1207" i="1"/>
  <c r="W1207" i="1"/>
  <c r="T1208" i="1"/>
  <c r="U1208" i="1" s="1"/>
  <c r="V1208" i="1"/>
  <c r="W1208" i="1"/>
  <c r="T1209" i="1"/>
  <c r="U1209" i="1" s="1"/>
  <c r="V1209" i="1"/>
  <c r="W1209" i="1"/>
  <c r="T1210" i="1"/>
  <c r="U1210" i="1" s="1"/>
  <c r="V1210" i="1"/>
  <c r="W1210" i="1"/>
  <c r="T1211" i="1"/>
  <c r="U1211" i="1" s="1"/>
  <c r="V1211" i="1"/>
  <c r="W1211" i="1"/>
  <c r="T1212" i="1"/>
  <c r="U1212" i="1" s="1"/>
  <c r="V1212" i="1"/>
  <c r="W1212" i="1"/>
  <c r="T1213" i="1"/>
  <c r="U1213" i="1" s="1"/>
  <c r="V1213" i="1"/>
  <c r="W1213" i="1"/>
  <c r="T1214" i="1"/>
  <c r="U1214" i="1" s="1"/>
  <c r="V1214" i="1"/>
  <c r="W1214" i="1"/>
  <c r="T1215" i="1"/>
  <c r="U1215" i="1" s="1"/>
  <c r="V1215" i="1"/>
  <c r="W1215" i="1"/>
  <c r="T1216" i="1"/>
  <c r="U1216" i="1" s="1"/>
  <c r="V1216" i="1"/>
  <c r="W1216" i="1"/>
  <c r="T1217" i="1"/>
  <c r="U1217" i="1" s="1"/>
  <c r="V1217" i="1"/>
  <c r="W1217" i="1"/>
  <c r="T1218" i="1"/>
  <c r="U1218" i="1" s="1"/>
  <c r="V1218" i="1"/>
  <c r="W1218" i="1"/>
  <c r="T1219" i="1"/>
  <c r="U1219" i="1" s="1"/>
  <c r="V1219" i="1"/>
  <c r="W1219" i="1"/>
  <c r="T1220" i="1"/>
  <c r="U1220" i="1" s="1"/>
  <c r="V1220" i="1"/>
  <c r="W1220" i="1"/>
  <c r="T1221" i="1"/>
  <c r="U1221" i="1" s="1"/>
  <c r="V1221" i="1"/>
  <c r="W1221" i="1"/>
  <c r="T1222" i="1"/>
  <c r="U1222" i="1" s="1"/>
  <c r="V1222" i="1"/>
  <c r="W1222" i="1"/>
  <c r="T1223" i="1"/>
  <c r="U1223" i="1" s="1"/>
  <c r="V1223" i="1"/>
  <c r="W1223" i="1"/>
  <c r="T1224" i="1"/>
  <c r="U1224" i="1" s="1"/>
  <c r="V1224" i="1"/>
  <c r="W1224" i="1"/>
  <c r="T1225" i="1"/>
  <c r="U1225" i="1" s="1"/>
  <c r="V1225" i="1"/>
  <c r="W1225" i="1"/>
  <c r="T1226" i="1"/>
  <c r="U1226" i="1" s="1"/>
  <c r="V1226" i="1"/>
  <c r="W1226" i="1"/>
  <c r="T1227" i="1"/>
  <c r="U1227" i="1" s="1"/>
  <c r="V1227" i="1"/>
  <c r="W1227" i="1"/>
  <c r="T1228" i="1"/>
  <c r="U1228" i="1" s="1"/>
  <c r="V1228" i="1"/>
  <c r="W1228" i="1"/>
  <c r="T1229" i="1"/>
  <c r="U1229" i="1" s="1"/>
  <c r="V1229" i="1"/>
  <c r="W1229" i="1"/>
  <c r="T1230" i="1"/>
  <c r="U1230" i="1" s="1"/>
  <c r="V1230" i="1"/>
  <c r="W1230" i="1"/>
  <c r="T1231" i="1"/>
  <c r="U1231" i="1" s="1"/>
  <c r="V1231" i="1"/>
  <c r="W1231" i="1"/>
  <c r="T1232" i="1"/>
  <c r="U1232" i="1" s="1"/>
  <c r="V1232" i="1"/>
  <c r="W1232" i="1"/>
  <c r="T1233" i="1"/>
  <c r="U1233" i="1" s="1"/>
  <c r="V1233" i="1"/>
  <c r="W1233" i="1"/>
  <c r="T1234" i="1"/>
  <c r="U1234" i="1" s="1"/>
  <c r="V1234" i="1"/>
  <c r="W1234" i="1"/>
  <c r="T1235" i="1"/>
  <c r="U1235" i="1" s="1"/>
  <c r="V1235" i="1"/>
  <c r="W1235" i="1"/>
  <c r="T1236" i="1"/>
  <c r="U1236" i="1" s="1"/>
  <c r="V1236" i="1"/>
  <c r="W1236" i="1"/>
  <c r="T1237" i="1"/>
  <c r="U1237" i="1" s="1"/>
  <c r="V1237" i="1"/>
  <c r="W1237" i="1"/>
  <c r="T1238" i="1"/>
  <c r="U1238" i="1" s="1"/>
  <c r="V1238" i="1"/>
  <c r="W1238" i="1"/>
  <c r="T1239" i="1"/>
  <c r="U1239" i="1" s="1"/>
  <c r="V1239" i="1"/>
  <c r="W1239" i="1"/>
  <c r="T1240" i="1"/>
  <c r="U1240" i="1" s="1"/>
  <c r="V1240" i="1"/>
  <c r="W1240" i="1"/>
  <c r="T1241" i="1"/>
  <c r="U1241" i="1" s="1"/>
  <c r="V1241" i="1"/>
  <c r="W1241" i="1"/>
  <c r="T1242" i="1"/>
  <c r="U1242" i="1" s="1"/>
  <c r="V1242" i="1"/>
  <c r="W1242" i="1"/>
  <c r="T1243" i="1"/>
  <c r="U1243" i="1" s="1"/>
  <c r="V1243" i="1"/>
  <c r="W1243" i="1"/>
  <c r="T1244" i="1"/>
  <c r="U1244" i="1" s="1"/>
  <c r="V1244" i="1"/>
  <c r="W1244" i="1"/>
  <c r="T1245" i="1"/>
  <c r="U1245" i="1" s="1"/>
  <c r="V1245" i="1"/>
  <c r="W1245" i="1"/>
  <c r="T1246" i="1"/>
  <c r="U1246" i="1" s="1"/>
  <c r="V1246" i="1"/>
  <c r="W1246" i="1"/>
  <c r="T1247" i="1"/>
  <c r="U1247" i="1" s="1"/>
  <c r="V1247" i="1"/>
  <c r="W1247" i="1"/>
  <c r="T1248" i="1"/>
  <c r="U1248" i="1" s="1"/>
  <c r="V1248" i="1"/>
  <c r="W1248" i="1"/>
  <c r="T1249" i="1"/>
  <c r="U1249" i="1" s="1"/>
  <c r="V1249" i="1"/>
  <c r="W1249" i="1"/>
  <c r="T1250" i="1"/>
  <c r="U1250" i="1" s="1"/>
  <c r="V1250" i="1"/>
  <c r="W1250" i="1"/>
  <c r="T1251" i="1"/>
  <c r="U1251" i="1" s="1"/>
  <c r="V1251" i="1"/>
  <c r="W1251" i="1"/>
  <c r="T1252" i="1"/>
  <c r="U1252" i="1" s="1"/>
  <c r="V1252" i="1"/>
  <c r="W1252" i="1"/>
  <c r="T1253" i="1"/>
  <c r="U1253" i="1" s="1"/>
  <c r="V1253" i="1"/>
  <c r="W1253" i="1"/>
  <c r="T1254" i="1"/>
  <c r="U1254" i="1" s="1"/>
  <c r="V1254" i="1"/>
  <c r="W1254" i="1"/>
  <c r="T1255" i="1"/>
  <c r="U1255" i="1" s="1"/>
  <c r="V1255" i="1"/>
  <c r="W1255" i="1"/>
  <c r="T1256" i="1"/>
  <c r="U1256" i="1" s="1"/>
  <c r="V1256" i="1"/>
  <c r="W1256" i="1"/>
  <c r="T1257" i="1"/>
  <c r="U1257" i="1" s="1"/>
  <c r="V1257" i="1"/>
  <c r="W1257" i="1"/>
  <c r="T1258" i="1"/>
  <c r="U1258" i="1" s="1"/>
  <c r="V1258" i="1"/>
  <c r="W1258" i="1"/>
  <c r="T1259" i="1"/>
  <c r="U1259" i="1" s="1"/>
  <c r="V1259" i="1"/>
  <c r="W1259" i="1"/>
  <c r="T1260" i="1"/>
  <c r="U1260" i="1" s="1"/>
  <c r="V1260" i="1"/>
  <c r="W1260" i="1"/>
  <c r="T1261" i="1"/>
  <c r="U1261" i="1" s="1"/>
  <c r="V1261" i="1"/>
  <c r="W1261" i="1"/>
  <c r="T1262" i="1"/>
  <c r="U1262" i="1" s="1"/>
  <c r="V1262" i="1"/>
  <c r="W1262" i="1"/>
  <c r="T1263" i="1"/>
  <c r="U1263" i="1" s="1"/>
  <c r="V1263" i="1"/>
  <c r="W1263" i="1"/>
  <c r="T1264" i="1"/>
  <c r="U1264" i="1" s="1"/>
  <c r="V1264" i="1"/>
  <c r="W1264" i="1"/>
  <c r="T1265" i="1"/>
  <c r="U1265" i="1" s="1"/>
  <c r="V1265" i="1"/>
  <c r="W1265" i="1"/>
  <c r="T1266" i="1"/>
  <c r="U1266" i="1" s="1"/>
  <c r="V1266" i="1"/>
  <c r="W1266" i="1"/>
  <c r="T1267" i="1"/>
  <c r="U1267" i="1" s="1"/>
  <c r="V1267" i="1"/>
  <c r="W1267" i="1"/>
  <c r="T1268" i="1"/>
  <c r="U1268" i="1" s="1"/>
  <c r="V1268" i="1"/>
  <c r="W1268" i="1"/>
  <c r="T1269" i="1"/>
  <c r="U1269" i="1" s="1"/>
  <c r="V1269" i="1"/>
  <c r="W1269" i="1"/>
  <c r="T1270" i="1"/>
  <c r="U1270" i="1" s="1"/>
  <c r="V1270" i="1"/>
  <c r="W1270" i="1"/>
  <c r="T1271" i="1"/>
  <c r="U1271" i="1" s="1"/>
  <c r="V1271" i="1"/>
  <c r="W1271" i="1"/>
  <c r="T1272" i="1"/>
  <c r="U1272" i="1" s="1"/>
  <c r="V1272" i="1"/>
  <c r="W1272" i="1"/>
  <c r="T1273" i="1"/>
  <c r="U1273" i="1" s="1"/>
  <c r="V1273" i="1"/>
  <c r="W1273" i="1"/>
  <c r="T1274" i="1"/>
  <c r="U1274" i="1" s="1"/>
  <c r="V1274" i="1"/>
  <c r="W1274" i="1"/>
  <c r="T1275" i="1"/>
  <c r="U1275" i="1" s="1"/>
  <c r="V1275" i="1"/>
  <c r="W1275" i="1"/>
  <c r="T1276" i="1"/>
  <c r="U1276" i="1" s="1"/>
  <c r="V1276" i="1"/>
  <c r="W1276" i="1"/>
  <c r="T1277" i="1"/>
  <c r="U1277" i="1" s="1"/>
  <c r="V1277" i="1"/>
  <c r="W1277" i="1"/>
  <c r="T1278" i="1"/>
  <c r="U1278" i="1" s="1"/>
  <c r="V1278" i="1"/>
  <c r="W1278" i="1"/>
  <c r="T1279" i="1"/>
  <c r="U1279" i="1" s="1"/>
  <c r="V1279" i="1"/>
  <c r="W1279" i="1"/>
  <c r="T1280" i="1"/>
  <c r="U1280" i="1" s="1"/>
  <c r="V1280" i="1"/>
  <c r="W1280" i="1"/>
  <c r="T1281" i="1"/>
  <c r="U1281" i="1" s="1"/>
  <c r="V1281" i="1"/>
  <c r="W1281" i="1"/>
  <c r="T1282" i="1"/>
  <c r="U1282" i="1" s="1"/>
  <c r="V1282" i="1"/>
  <c r="W1282" i="1"/>
  <c r="T1283" i="1"/>
  <c r="U1283" i="1" s="1"/>
  <c r="V1283" i="1"/>
  <c r="W1283" i="1"/>
  <c r="T1284" i="1"/>
  <c r="U1284" i="1" s="1"/>
  <c r="V1284" i="1"/>
  <c r="W1284" i="1"/>
  <c r="T1285" i="1"/>
  <c r="U1285" i="1" s="1"/>
  <c r="V1285" i="1"/>
  <c r="W1285" i="1"/>
  <c r="T1286" i="1"/>
  <c r="U1286" i="1" s="1"/>
  <c r="V1286" i="1"/>
  <c r="W1286" i="1"/>
  <c r="T1287" i="1"/>
  <c r="U1287" i="1" s="1"/>
  <c r="V1287" i="1"/>
  <c r="W1287" i="1"/>
  <c r="T1288" i="1"/>
  <c r="U1288" i="1" s="1"/>
  <c r="V1288" i="1"/>
  <c r="W1288" i="1"/>
  <c r="T1289" i="1"/>
  <c r="U1289" i="1" s="1"/>
  <c r="V1289" i="1"/>
  <c r="W1289" i="1"/>
  <c r="T1290" i="1"/>
  <c r="U1290" i="1" s="1"/>
  <c r="V1290" i="1"/>
  <c r="W1290" i="1"/>
  <c r="T1291" i="1"/>
  <c r="U1291" i="1" s="1"/>
  <c r="V1291" i="1"/>
  <c r="W1291" i="1"/>
  <c r="T1292" i="1"/>
  <c r="U1292" i="1" s="1"/>
  <c r="V1292" i="1"/>
  <c r="W1292" i="1"/>
  <c r="T1293" i="1"/>
  <c r="U1293" i="1" s="1"/>
  <c r="V1293" i="1"/>
  <c r="W1293" i="1"/>
  <c r="T1294" i="1"/>
  <c r="U1294" i="1" s="1"/>
  <c r="V1294" i="1"/>
  <c r="W1294" i="1"/>
  <c r="T1295" i="1"/>
  <c r="U1295" i="1" s="1"/>
  <c r="V1295" i="1"/>
  <c r="W1295" i="1"/>
  <c r="T1296" i="1"/>
  <c r="U1296" i="1" s="1"/>
  <c r="V1296" i="1"/>
  <c r="W1296" i="1"/>
  <c r="T1297" i="1"/>
  <c r="U1297" i="1" s="1"/>
  <c r="V1297" i="1"/>
  <c r="W1297" i="1"/>
  <c r="T1298" i="1"/>
  <c r="U1298" i="1" s="1"/>
  <c r="V1298" i="1"/>
  <c r="W1298" i="1"/>
  <c r="T1299" i="1"/>
  <c r="U1299" i="1" s="1"/>
  <c r="V1299" i="1"/>
  <c r="W1299" i="1"/>
  <c r="T1300" i="1"/>
  <c r="U1300" i="1" s="1"/>
  <c r="V1300" i="1"/>
  <c r="W1300" i="1"/>
  <c r="T1301" i="1"/>
  <c r="U1301" i="1" s="1"/>
  <c r="V1301" i="1"/>
  <c r="W1301" i="1"/>
  <c r="T1302" i="1"/>
  <c r="U1302" i="1" s="1"/>
  <c r="V1302" i="1"/>
  <c r="W1302" i="1"/>
  <c r="T1303" i="1"/>
  <c r="U1303" i="1" s="1"/>
  <c r="V1303" i="1"/>
  <c r="W1303" i="1"/>
  <c r="T1304" i="1"/>
  <c r="U1304" i="1" s="1"/>
  <c r="V1304" i="1"/>
  <c r="W1304" i="1"/>
  <c r="T1305" i="1"/>
  <c r="U1305" i="1" s="1"/>
  <c r="V1305" i="1"/>
  <c r="W1305" i="1"/>
  <c r="T1306" i="1"/>
  <c r="U1306" i="1" s="1"/>
  <c r="V1306" i="1"/>
  <c r="W1306" i="1"/>
  <c r="T1307" i="1"/>
  <c r="U1307" i="1" s="1"/>
  <c r="V1307" i="1"/>
  <c r="W1307" i="1"/>
  <c r="T1308" i="1"/>
  <c r="U1308" i="1" s="1"/>
  <c r="V1308" i="1"/>
  <c r="W1308" i="1"/>
  <c r="T1309" i="1"/>
  <c r="U1309" i="1" s="1"/>
  <c r="V1309" i="1"/>
  <c r="W1309" i="1"/>
  <c r="T1310" i="1"/>
  <c r="U1310" i="1" s="1"/>
  <c r="V1310" i="1"/>
  <c r="W1310" i="1"/>
  <c r="T1311" i="1"/>
  <c r="U1311" i="1" s="1"/>
  <c r="V1311" i="1"/>
  <c r="W1311" i="1"/>
  <c r="T1312" i="1"/>
  <c r="U1312" i="1" s="1"/>
  <c r="V1312" i="1"/>
  <c r="W1312" i="1"/>
  <c r="T1313" i="1"/>
  <c r="U1313" i="1" s="1"/>
  <c r="V1313" i="1"/>
  <c r="W1313" i="1"/>
  <c r="T1314" i="1"/>
  <c r="U1314" i="1" s="1"/>
  <c r="V1314" i="1"/>
  <c r="W1314" i="1"/>
  <c r="T1315" i="1"/>
  <c r="U1315" i="1" s="1"/>
  <c r="V1315" i="1"/>
  <c r="W1315" i="1"/>
  <c r="T1316" i="1"/>
  <c r="U1316" i="1" s="1"/>
  <c r="V1316" i="1"/>
  <c r="W1316" i="1"/>
  <c r="T1317" i="1"/>
  <c r="U1317" i="1" s="1"/>
  <c r="V1317" i="1"/>
  <c r="W1317" i="1"/>
  <c r="T1318" i="1"/>
  <c r="U1318" i="1" s="1"/>
  <c r="V1318" i="1"/>
  <c r="W1318" i="1"/>
  <c r="T1319" i="1"/>
  <c r="U1319" i="1" s="1"/>
  <c r="V1319" i="1"/>
  <c r="W1319" i="1"/>
  <c r="T1320" i="1"/>
  <c r="U1320" i="1" s="1"/>
  <c r="V1320" i="1"/>
  <c r="W1320" i="1"/>
  <c r="T1321" i="1"/>
  <c r="U1321" i="1" s="1"/>
  <c r="V1321" i="1"/>
  <c r="W1321" i="1"/>
  <c r="T1322" i="1"/>
  <c r="U1322" i="1" s="1"/>
  <c r="V1322" i="1"/>
  <c r="W1322" i="1"/>
  <c r="T1323" i="1"/>
  <c r="U1323" i="1" s="1"/>
  <c r="V1323" i="1"/>
  <c r="W1323" i="1"/>
  <c r="T1324" i="1"/>
  <c r="U1324" i="1" s="1"/>
  <c r="V1324" i="1"/>
  <c r="W1324" i="1"/>
  <c r="T1325" i="1"/>
  <c r="U1325" i="1" s="1"/>
  <c r="V1325" i="1"/>
  <c r="W1325" i="1"/>
  <c r="T1326" i="1"/>
  <c r="U1326" i="1" s="1"/>
  <c r="V1326" i="1"/>
  <c r="W1326" i="1"/>
  <c r="T1327" i="1"/>
  <c r="U1327" i="1" s="1"/>
  <c r="V1327" i="1"/>
  <c r="W1327" i="1"/>
  <c r="T1328" i="1"/>
  <c r="U1328" i="1" s="1"/>
  <c r="V1328" i="1"/>
  <c r="W1328" i="1"/>
  <c r="T1329" i="1"/>
  <c r="U1329" i="1" s="1"/>
  <c r="V1329" i="1"/>
  <c r="W1329" i="1"/>
  <c r="T1330" i="1"/>
  <c r="U1330" i="1" s="1"/>
  <c r="V1330" i="1"/>
  <c r="W1330" i="1"/>
  <c r="T1331" i="1"/>
  <c r="U1331" i="1" s="1"/>
  <c r="V1331" i="1"/>
  <c r="W1331" i="1"/>
  <c r="T1332" i="1"/>
  <c r="U1332" i="1" s="1"/>
  <c r="V1332" i="1"/>
  <c r="W1332" i="1"/>
  <c r="T1333" i="1"/>
  <c r="U1333" i="1" s="1"/>
  <c r="V1333" i="1"/>
  <c r="W1333" i="1"/>
  <c r="T1334" i="1"/>
  <c r="U1334" i="1" s="1"/>
  <c r="V1334" i="1"/>
  <c r="W1334" i="1"/>
  <c r="T1335" i="1"/>
  <c r="U1335" i="1" s="1"/>
  <c r="V1335" i="1"/>
  <c r="W1335" i="1"/>
  <c r="T1336" i="1"/>
  <c r="U1336" i="1" s="1"/>
  <c r="V1336" i="1"/>
  <c r="W1336" i="1"/>
  <c r="T1337" i="1"/>
  <c r="U1337" i="1" s="1"/>
  <c r="V1337" i="1"/>
  <c r="W1337" i="1"/>
  <c r="T1338" i="1"/>
  <c r="U1338" i="1" s="1"/>
  <c r="V1338" i="1"/>
  <c r="W1338" i="1"/>
  <c r="T1339" i="1"/>
  <c r="U1339" i="1" s="1"/>
  <c r="V1339" i="1"/>
  <c r="W1339" i="1"/>
  <c r="T1340" i="1"/>
  <c r="U1340" i="1" s="1"/>
  <c r="V1340" i="1"/>
  <c r="W1340" i="1"/>
  <c r="T1341" i="1"/>
  <c r="U1341" i="1" s="1"/>
  <c r="V1341" i="1"/>
  <c r="W1341" i="1"/>
  <c r="T1342" i="1"/>
  <c r="U1342" i="1" s="1"/>
  <c r="V1342" i="1"/>
  <c r="W1342" i="1"/>
  <c r="T1343" i="1"/>
  <c r="U1343" i="1" s="1"/>
  <c r="V1343" i="1"/>
  <c r="W1343" i="1"/>
  <c r="T1344" i="1"/>
  <c r="U1344" i="1" s="1"/>
  <c r="V1344" i="1"/>
  <c r="W1344" i="1"/>
  <c r="T1345" i="1"/>
  <c r="U1345" i="1" s="1"/>
  <c r="V1345" i="1"/>
  <c r="W1345" i="1"/>
  <c r="T1346" i="1"/>
  <c r="U1346" i="1" s="1"/>
  <c r="V1346" i="1"/>
  <c r="W1346" i="1"/>
  <c r="T1347" i="1"/>
  <c r="U1347" i="1" s="1"/>
  <c r="V1347" i="1"/>
  <c r="W1347" i="1"/>
  <c r="T1348" i="1"/>
  <c r="U1348" i="1" s="1"/>
  <c r="V1348" i="1"/>
  <c r="W1348" i="1"/>
  <c r="T1349" i="1"/>
  <c r="U1349" i="1" s="1"/>
  <c r="V1349" i="1"/>
  <c r="W1349" i="1"/>
  <c r="T1350" i="1"/>
  <c r="U1350" i="1" s="1"/>
  <c r="V1350" i="1"/>
  <c r="W1350" i="1"/>
  <c r="T1351" i="1"/>
  <c r="U1351" i="1" s="1"/>
  <c r="V1351" i="1"/>
  <c r="W1351" i="1"/>
  <c r="T1352" i="1"/>
  <c r="U1352" i="1" s="1"/>
  <c r="V1352" i="1"/>
  <c r="W1352" i="1"/>
  <c r="T1353" i="1"/>
  <c r="U1353" i="1" s="1"/>
  <c r="V1353" i="1"/>
  <c r="W1353" i="1"/>
  <c r="T1354" i="1"/>
  <c r="U1354" i="1" s="1"/>
  <c r="V1354" i="1"/>
  <c r="W1354" i="1"/>
  <c r="T1355" i="1"/>
  <c r="U1355" i="1" s="1"/>
  <c r="V1355" i="1"/>
  <c r="W1355" i="1"/>
  <c r="T1356" i="1"/>
  <c r="U1356" i="1" s="1"/>
  <c r="V1356" i="1"/>
  <c r="W1356" i="1"/>
  <c r="T1357" i="1"/>
  <c r="U1357" i="1" s="1"/>
  <c r="V1357" i="1"/>
  <c r="W1357" i="1"/>
  <c r="T1358" i="1"/>
  <c r="U1358" i="1" s="1"/>
  <c r="V1358" i="1"/>
  <c r="W1358" i="1"/>
  <c r="T1359" i="1"/>
  <c r="U1359" i="1" s="1"/>
  <c r="V1359" i="1"/>
  <c r="W1359" i="1"/>
  <c r="T1360" i="1"/>
  <c r="U1360" i="1" s="1"/>
  <c r="V1360" i="1"/>
  <c r="W1360" i="1"/>
  <c r="T1361" i="1"/>
  <c r="U1361" i="1" s="1"/>
  <c r="V1361" i="1"/>
  <c r="W1361" i="1"/>
  <c r="T1362" i="1"/>
  <c r="U1362" i="1" s="1"/>
  <c r="V1362" i="1"/>
  <c r="W1362" i="1"/>
  <c r="T1363" i="1"/>
  <c r="U1363" i="1" s="1"/>
  <c r="V1363" i="1"/>
  <c r="W1363" i="1"/>
  <c r="T1364" i="1"/>
  <c r="U1364" i="1" s="1"/>
  <c r="V1364" i="1"/>
  <c r="W1364" i="1"/>
  <c r="T1365" i="1"/>
  <c r="U1365" i="1" s="1"/>
  <c r="V1365" i="1"/>
  <c r="W1365" i="1"/>
  <c r="T1366" i="1"/>
  <c r="U1366" i="1" s="1"/>
  <c r="V1366" i="1"/>
  <c r="W1366" i="1"/>
  <c r="T1367" i="1"/>
  <c r="U1367" i="1" s="1"/>
  <c r="V1367" i="1"/>
  <c r="W1367" i="1"/>
  <c r="T1368" i="1"/>
  <c r="U1368" i="1" s="1"/>
  <c r="V1368" i="1"/>
  <c r="W1368" i="1"/>
  <c r="T1369" i="1"/>
  <c r="U1369" i="1" s="1"/>
  <c r="V1369" i="1"/>
  <c r="W1369" i="1"/>
  <c r="T1370" i="1"/>
  <c r="U1370" i="1" s="1"/>
  <c r="V1370" i="1"/>
  <c r="W1370" i="1"/>
  <c r="T1371" i="1"/>
  <c r="U1371" i="1" s="1"/>
  <c r="V1371" i="1"/>
  <c r="W1371" i="1"/>
  <c r="T1372" i="1"/>
  <c r="U1372" i="1" s="1"/>
  <c r="V1372" i="1"/>
  <c r="W1372" i="1"/>
  <c r="T1373" i="1"/>
  <c r="U1373" i="1" s="1"/>
  <c r="V1373" i="1"/>
  <c r="W1373" i="1"/>
  <c r="T1374" i="1"/>
  <c r="U1374" i="1" s="1"/>
  <c r="V1374" i="1"/>
  <c r="W1374" i="1"/>
  <c r="T1375" i="1"/>
  <c r="U1375" i="1" s="1"/>
  <c r="V1375" i="1"/>
  <c r="W1375" i="1"/>
  <c r="T1376" i="1"/>
  <c r="U1376" i="1" s="1"/>
  <c r="V1376" i="1"/>
  <c r="W1376" i="1"/>
  <c r="T1377" i="1"/>
  <c r="U1377" i="1" s="1"/>
  <c r="V1377" i="1"/>
  <c r="W1377" i="1"/>
  <c r="T1378" i="1"/>
  <c r="U1378" i="1" s="1"/>
  <c r="V1378" i="1"/>
  <c r="W1378" i="1"/>
  <c r="T1379" i="1"/>
  <c r="U1379" i="1" s="1"/>
  <c r="V1379" i="1"/>
  <c r="W1379" i="1"/>
  <c r="T1380" i="1"/>
  <c r="U1380" i="1" s="1"/>
  <c r="V1380" i="1"/>
  <c r="W1380" i="1"/>
  <c r="T1381" i="1"/>
  <c r="U1381" i="1" s="1"/>
  <c r="V1381" i="1"/>
  <c r="W1381" i="1"/>
  <c r="T1382" i="1"/>
  <c r="U1382" i="1" s="1"/>
  <c r="V1382" i="1"/>
  <c r="W1382" i="1"/>
  <c r="T1383" i="1"/>
  <c r="U1383" i="1" s="1"/>
  <c r="V1383" i="1"/>
  <c r="W1383" i="1"/>
  <c r="T1384" i="1"/>
  <c r="U1384" i="1" s="1"/>
  <c r="V1384" i="1"/>
  <c r="W1384" i="1"/>
  <c r="T1385" i="1"/>
  <c r="U1385" i="1" s="1"/>
  <c r="V1385" i="1"/>
  <c r="W1385" i="1"/>
  <c r="T1386" i="1"/>
  <c r="U1386" i="1" s="1"/>
  <c r="V1386" i="1"/>
  <c r="W1386" i="1"/>
  <c r="T1387" i="1"/>
  <c r="U1387" i="1" s="1"/>
  <c r="V1387" i="1"/>
  <c r="W1387" i="1"/>
  <c r="T1388" i="1"/>
  <c r="U1388" i="1" s="1"/>
  <c r="V1388" i="1"/>
  <c r="W1388" i="1"/>
  <c r="T1389" i="1"/>
  <c r="U1389" i="1" s="1"/>
  <c r="V1389" i="1"/>
  <c r="W1389" i="1"/>
  <c r="T1390" i="1"/>
  <c r="U1390" i="1" s="1"/>
  <c r="V1390" i="1"/>
  <c r="W1390" i="1"/>
  <c r="T1391" i="1"/>
  <c r="U1391" i="1" s="1"/>
  <c r="V1391" i="1"/>
  <c r="W1391" i="1"/>
  <c r="T1392" i="1"/>
  <c r="U1392" i="1" s="1"/>
  <c r="V1392" i="1"/>
  <c r="W1392" i="1"/>
  <c r="T1393" i="1"/>
  <c r="U1393" i="1" s="1"/>
  <c r="V1393" i="1"/>
  <c r="W1393" i="1"/>
  <c r="T1394" i="1"/>
  <c r="U1394" i="1" s="1"/>
  <c r="V1394" i="1"/>
  <c r="W1394" i="1"/>
  <c r="T1395" i="1"/>
  <c r="U1395" i="1" s="1"/>
  <c r="V1395" i="1"/>
  <c r="W1395" i="1"/>
  <c r="T1396" i="1"/>
  <c r="U1396" i="1" s="1"/>
  <c r="V1396" i="1"/>
  <c r="W1396" i="1"/>
  <c r="T1397" i="1"/>
  <c r="U1397" i="1" s="1"/>
  <c r="V1397" i="1"/>
  <c r="W1397" i="1"/>
  <c r="T1398" i="1"/>
  <c r="U1398" i="1" s="1"/>
  <c r="V1398" i="1"/>
  <c r="W1398" i="1"/>
  <c r="T1399" i="1"/>
  <c r="U1399" i="1" s="1"/>
  <c r="V1399" i="1"/>
  <c r="W1399" i="1"/>
  <c r="T1400" i="1"/>
  <c r="U1400" i="1" s="1"/>
  <c r="V1400" i="1"/>
  <c r="W1400" i="1"/>
  <c r="T1401" i="1"/>
  <c r="U1401" i="1" s="1"/>
  <c r="V1401" i="1"/>
  <c r="W1401" i="1"/>
  <c r="T1402" i="1"/>
  <c r="U1402" i="1" s="1"/>
  <c r="V1402" i="1"/>
  <c r="W1402" i="1"/>
  <c r="T1403" i="1"/>
  <c r="U1403" i="1" s="1"/>
  <c r="V1403" i="1"/>
  <c r="W1403" i="1"/>
  <c r="T1404" i="1"/>
  <c r="U1404" i="1" s="1"/>
  <c r="V1404" i="1"/>
  <c r="W1404" i="1"/>
  <c r="T1405" i="1"/>
  <c r="U1405" i="1" s="1"/>
  <c r="V1405" i="1"/>
  <c r="W1405" i="1"/>
  <c r="T1406" i="1"/>
  <c r="U1406" i="1" s="1"/>
  <c r="V1406" i="1"/>
  <c r="W1406" i="1"/>
  <c r="T1407" i="1"/>
  <c r="U1407" i="1" s="1"/>
  <c r="V1407" i="1"/>
  <c r="W1407" i="1"/>
  <c r="T1408" i="1"/>
  <c r="U1408" i="1" s="1"/>
  <c r="V1408" i="1"/>
  <c r="W1408" i="1"/>
  <c r="T1409" i="1"/>
  <c r="U1409" i="1" s="1"/>
  <c r="V1409" i="1"/>
  <c r="W1409" i="1"/>
  <c r="T1410" i="1"/>
  <c r="U1410" i="1" s="1"/>
  <c r="V1410" i="1"/>
  <c r="W1410" i="1"/>
  <c r="T1411" i="1"/>
  <c r="U1411" i="1" s="1"/>
  <c r="V1411" i="1"/>
  <c r="W1411" i="1"/>
  <c r="T1412" i="1"/>
  <c r="U1412" i="1" s="1"/>
  <c r="V1412" i="1"/>
  <c r="W1412" i="1"/>
  <c r="T1413" i="1"/>
  <c r="U1413" i="1" s="1"/>
  <c r="V1413" i="1"/>
  <c r="W1413" i="1"/>
  <c r="T1414" i="1"/>
  <c r="U1414" i="1" s="1"/>
  <c r="V1414" i="1"/>
  <c r="W1414" i="1"/>
  <c r="T1415" i="1"/>
  <c r="U1415" i="1" s="1"/>
  <c r="V1415" i="1"/>
  <c r="W1415" i="1"/>
  <c r="T1416" i="1"/>
  <c r="U1416" i="1" s="1"/>
  <c r="V1416" i="1"/>
  <c r="W1416" i="1"/>
  <c r="T1417" i="1"/>
  <c r="U1417" i="1" s="1"/>
  <c r="V1417" i="1"/>
  <c r="W1417" i="1"/>
  <c r="T1418" i="1"/>
  <c r="U1418" i="1" s="1"/>
  <c r="V1418" i="1"/>
  <c r="W1418" i="1"/>
  <c r="T1419" i="1"/>
  <c r="U1419" i="1" s="1"/>
  <c r="V1419" i="1"/>
  <c r="W1419" i="1"/>
  <c r="T1420" i="1"/>
  <c r="U1420" i="1" s="1"/>
  <c r="V1420" i="1"/>
  <c r="W1420" i="1"/>
  <c r="T1421" i="1"/>
  <c r="U1421" i="1" s="1"/>
  <c r="V1421" i="1"/>
  <c r="W1421" i="1"/>
  <c r="T1422" i="1"/>
  <c r="U1422" i="1" s="1"/>
  <c r="V1422" i="1"/>
  <c r="W1422" i="1"/>
  <c r="T1423" i="1"/>
  <c r="U1423" i="1" s="1"/>
  <c r="V1423" i="1"/>
  <c r="W1423" i="1"/>
  <c r="T1424" i="1"/>
  <c r="U1424" i="1" s="1"/>
  <c r="V1424" i="1"/>
  <c r="W1424" i="1"/>
  <c r="T1425" i="1"/>
  <c r="U1425" i="1" s="1"/>
  <c r="V1425" i="1"/>
  <c r="W1425" i="1"/>
  <c r="T1426" i="1"/>
  <c r="U1426" i="1" s="1"/>
  <c r="V1426" i="1"/>
  <c r="W1426" i="1"/>
  <c r="T1427" i="1"/>
  <c r="U1427" i="1" s="1"/>
  <c r="V1427" i="1"/>
  <c r="W1427" i="1"/>
  <c r="T1428" i="1"/>
  <c r="U1428" i="1" s="1"/>
  <c r="V1428" i="1"/>
  <c r="W1428" i="1"/>
  <c r="T1429" i="1"/>
  <c r="U1429" i="1" s="1"/>
  <c r="V1429" i="1"/>
  <c r="W1429" i="1"/>
  <c r="T1430" i="1"/>
  <c r="U1430" i="1" s="1"/>
  <c r="V1430" i="1"/>
  <c r="W1430" i="1"/>
  <c r="T1431" i="1"/>
  <c r="U1431" i="1" s="1"/>
  <c r="V1431" i="1"/>
  <c r="W1431" i="1"/>
  <c r="T1432" i="1"/>
  <c r="U1432" i="1" s="1"/>
  <c r="V1432" i="1"/>
  <c r="W1432" i="1"/>
  <c r="T1433" i="1"/>
  <c r="U1433" i="1" s="1"/>
  <c r="V1433" i="1"/>
  <c r="W1433" i="1"/>
  <c r="T1434" i="1"/>
  <c r="U1434" i="1" s="1"/>
  <c r="V1434" i="1"/>
  <c r="W1434" i="1"/>
  <c r="T1435" i="1"/>
  <c r="U1435" i="1" s="1"/>
  <c r="V1435" i="1"/>
  <c r="W1435" i="1"/>
  <c r="T1436" i="1"/>
  <c r="U1436" i="1" s="1"/>
  <c r="V1436" i="1"/>
  <c r="W1436" i="1"/>
  <c r="T1437" i="1"/>
  <c r="U1437" i="1" s="1"/>
  <c r="V1437" i="1"/>
  <c r="W1437" i="1"/>
  <c r="T1438" i="1"/>
  <c r="U1438" i="1" s="1"/>
  <c r="V1438" i="1"/>
  <c r="W1438" i="1"/>
  <c r="T1439" i="1"/>
  <c r="U1439" i="1" s="1"/>
  <c r="V1439" i="1"/>
  <c r="W1439" i="1"/>
  <c r="T1440" i="1"/>
  <c r="U1440" i="1" s="1"/>
  <c r="V1440" i="1"/>
  <c r="W1440" i="1"/>
  <c r="T1441" i="1"/>
  <c r="U1441" i="1" s="1"/>
  <c r="V1441" i="1"/>
  <c r="W1441" i="1"/>
  <c r="T1442" i="1"/>
  <c r="U1442" i="1" s="1"/>
  <c r="V1442" i="1"/>
  <c r="W1442" i="1"/>
  <c r="T1443" i="1"/>
  <c r="U1443" i="1" s="1"/>
  <c r="V1443" i="1"/>
  <c r="W1443" i="1"/>
  <c r="T1444" i="1"/>
  <c r="U1444" i="1" s="1"/>
  <c r="V1444" i="1"/>
  <c r="W1444" i="1"/>
  <c r="T1445" i="1"/>
  <c r="U1445" i="1" s="1"/>
  <c r="V1445" i="1"/>
  <c r="W1445" i="1"/>
  <c r="T1446" i="1"/>
  <c r="U1446" i="1" s="1"/>
  <c r="V1446" i="1"/>
  <c r="W1446" i="1"/>
  <c r="T1447" i="1"/>
  <c r="U1447" i="1" s="1"/>
  <c r="V1447" i="1"/>
  <c r="W1447" i="1"/>
  <c r="T1448" i="1"/>
  <c r="U1448" i="1" s="1"/>
  <c r="V1448" i="1"/>
  <c r="W1448" i="1"/>
  <c r="T1449" i="1"/>
  <c r="U1449" i="1" s="1"/>
  <c r="V1449" i="1"/>
  <c r="W1449" i="1"/>
  <c r="T1450" i="1"/>
  <c r="U1450" i="1" s="1"/>
  <c r="V1450" i="1"/>
  <c r="W1450" i="1"/>
  <c r="T1451" i="1"/>
  <c r="U1451" i="1" s="1"/>
  <c r="V1451" i="1"/>
  <c r="W1451" i="1"/>
  <c r="T1452" i="1"/>
  <c r="U1452" i="1" s="1"/>
  <c r="V1452" i="1"/>
  <c r="W1452" i="1"/>
  <c r="T1453" i="1"/>
  <c r="U1453" i="1" s="1"/>
  <c r="V1453" i="1"/>
  <c r="W1453" i="1"/>
  <c r="T1454" i="1"/>
  <c r="U1454" i="1" s="1"/>
  <c r="V1454" i="1"/>
  <c r="W1454" i="1"/>
  <c r="T1455" i="1"/>
  <c r="U1455" i="1" s="1"/>
  <c r="V1455" i="1"/>
  <c r="W1455" i="1"/>
  <c r="T1456" i="1"/>
  <c r="U1456" i="1" s="1"/>
  <c r="V1456" i="1"/>
  <c r="W1456" i="1"/>
  <c r="T1457" i="1"/>
  <c r="U1457" i="1" s="1"/>
  <c r="V1457" i="1"/>
  <c r="W1457" i="1"/>
  <c r="T1458" i="1"/>
  <c r="U1458" i="1" s="1"/>
  <c r="V1458" i="1"/>
  <c r="W1458" i="1"/>
  <c r="T1459" i="1"/>
  <c r="U1459" i="1" s="1"/>
  <c r="V1459" i="1"/>
  <c r="W1459" i="1"/>
  <c r="T1460" i="1"/>
  <c r="U1460" i="1" s="1"/>
  <c r="V1460" i="1"/>
  <c r="W1460" i="1"/>
  <c r="T1461" i="1"/>
  <c r="U1461" i="1" s="1"/>
  <c r="V1461" i="1"/>
  <c r="W1461" i="1"/>
  <c r="T1462" i="1"/>
  <c r="U1462" i="1" s="1"/>
  <c r="V1462" i="1"/>
  <c r="W1462" i="1"/>
  <c r="T1463" i="1"/>
  <c r="U1463" i="1" s="1"/>
  <c r="V1463" i="1"/>
  <c r="W1463" i="1"/>
  <c r="T1464" i="1"/>
  <c r="U1464" i="1" s="1"/>
  <c r="V1464" i="1"/>
  <c r="W1464" i="1"/>
  <c r="T1465" i="1"/>
  <c r="U1465" i="1" s="1"/>
  <c r="V1465" i="1"/>
  <c r="W1465" i="1"/>
  <c r="T1466" i="1"/>
  <c r="U1466" i="1" s="1"/>
  <c r="V1466" i="1"/>
  <c r="W1466" i="1"/>
  <c r="T1467" i="1"/>
  <c r="U1467" i="1" s="1"/>
  <c r="V1467" i="1"/>
  <c r="W1467" i="1"/>
  <c r="T1468" i="1"/>
  <c r="U1468" i="1" s="1"/>
  <c r="V1468" i="1"/>
  <c r="W1468" i="1"/>
  <c r="T1469" i="1"/>
  <c r="U1469" i="1" s="1"/>
  <c r="V1469" i="1"/>
  <c r="W1469" i="1"/>
  <c r="T1470" i="1"/>
  <c r="U1470" i="1" s="1"/>
  <c r="V1470" i="1"/>
  <c r="W1470" i="1"/>
  <c r="T1471" i="1"/>
  <c r="U1471" i="1" s="1"/>
  <c r="V1471" i="1"/>
  <c r="W1471" i="1"/>
  <c r="T1472" i="1"/>
  <c r="U1472" i="1" s="1"/>
  <c r="V1472" i="1"/>
  <c r="W1472" i="1"/>
  <c r="T1473" i="1"/>
  <c r="U1473" i="1" s="1"/>
  <c r="V1473" i="1"/>
  <c r="W1473" i="1"/>
  <c r="T1474" i="1"/>
  <c r="U1474" i="1" s="1"/>
  <c r="V1474" i="1"/>
  <c r="W1474" i="1"/>
  <c r="T1475" i="1"/>
  <c r="U1475" i="1" s="1"/>
  <c r="V1475" i="1"/>
  <c r="W1475" i="1"/>
  <c r="T1476" i="1"/>
  <c r="U1476" i="1" s="1"/>
  <c r="V1476" i="1"/>
  <c r="W1476" i="1"/>
  <c r="T1477" i="1"/>
  <c r="U1477" i="1" s="1"/>
  <c r="V1477" i="1"/>
  <c r="W1477" i="1"/>
  <c r="T1478" i="1"/>
  <c r="U1478" i="1" s="1"/>
  <c r="V1478" i="1"/>
  <c r="W1478" i="1"/>
  <c r="T1479" i="1"/>
  <c r="U1479" i="1" s="1"/>
  <c r="V1479" i="1"/>
  <c r="W1479" i="1"/>
  <c r="T1480" i="1"/>
  <c r="U1480" i="1" s="1"/>
  <c r="V1480" i="1"/>
  <c r="W1480" i="1"/>
  <c r="T1481" i="1"/>
  <c r="U1481" i="1" s="1"/>
  <c r="V1481" i="1"/>
  <c r="W1481" i="1"/>
  <c r="T1482" i="1"/>
  <c r="U1482" i="1" s="1"/>
  <c r="V1482" i="1"/>
  <c r="W1482" i="1"/>
  <c r="T1483" i="1"/>
  <c r="U1483" i="1" s="1"/>
  <c r="V1483" i="1"/>
  <c r="W1483" i="1"/>
  <c r="T1484" i="1"/>
  <c r="U1484" i="1" s="1"/>
  <c r="V1484" i="1"/>
  <c r="W1484" i="1"/>
  <c r="T1485" i="1"/>
  <c r="U1485" i="1" s="1"/>
  <c r="V1485" i="1"/>
  <c r="W1485" i="1"/>
  <c r="T1486" i="1"/>
  <c r="U1486" i="1" s="1"/>
  <c r="V1486" i="1"/>
  <c r="W1486" i="1"/>
  <c r="T1487" i="1"/>
  <c r="U1487" i="1" s="1"/>
  <c r="V1487" i="1"/>
  <c r="W1487" i="1"/>
  <c r="T1488" i="1"/>
  <c r="U1488" i="1" s="1"/>
  <c r="V1488" i="1"/>
  <c r="W1488" i="1"/>
  <c r="T1489" i="1"/>
  <c r="U1489" i="1" s="1"/>
  <c r="V1489" i="1"/>
  <c r="W1489" i="1"/>
  <c r="T1490" i="1"/>
  <c r="U1490" i="1" s="1"/>
  <c r="V1490" i="1"/>
  <c r="W1490" i="1"/>
  <c r="T1491" i="1"/>
  <c r="U1491" i="1" s="1"/>
  <c r="V1491" i="1"/>
  <c r="W1491" i="1"/>
  <c r="T1492" i="1"/>
  <c r="U1492" i="1" s="1"/>
  <c r="V1492" i="1"/>
  <c r="W1492" i="1"/>
  <c r="T1493" i="1"/>
  <c r="U1493" i="1" s="1"/>
  <c r="V1493" i="1"/>
  <c r="W1493" i="1"/>
  <c r="T1494" i="1"/>
  <c r="U1494" i="1" s="1"/>
  <c r="V1494" i="1"/>
  <c r="W1494" i="1"/>
  <c r="T1495" i="1"/>
  <c r="U1495" i="1" s="1"/>
  <c r="V1495" i="1"/>
  <c r="W1495" i="1"/>
  <c r="T1496" i="1"/>
  <c r="U1496" i="1" s="1"/>
  <c r="V1496" i="1"/>
  <c r="W1496" i="1"/>
  <c r="T1497" i="1"/>
  <c r="U1497" i="1" s="1"/>
  <c r="V1497" i="1"/>
  <c r="W1497" i="1"/>
  <c r="T1498" i="1"/>
  <c r="U1498" i="1" s="1"/>
  <c r="V1498" i="1"/>
  <c r="W1498" i="1"/>
  <c r="T1499" i="1"/>
  <c r="U1499" i="1" s="1"/>
  <c r="V1499" i="1"/>
  <c r="W1499" i="1"/>
  <c r="T1500" i="1"/>
  <c r="U1500" i="1" s="1"/>
  <c r="V1500" i="1"/>
  <c r="W1500" i="1"/>
  <c r="T1501" i="1"/>
  <c r="U1501" i="1" s="1"/>
  <c r="V1501" i="1"/>
  <c r="W1501" i="1"/>
  <c r="T1502" i="1"/>
  <c r="U1502" i="1" s="1"/>
  <c r="V1502" i="1"/>
  <c r="W1502" i="1"/>
  <c r="T1503" i="1"/>
  <c r="U1503" i="1" s="1"/>
  <c r="V1503" i="1"/>
  <c r="W1503" i="1"/>
  <c r="T1504" i="1"/>
  <c r="U1504" i="1" s="1"/>
  <c r="V1504" i="1"/>
  <c r="W1504" i="1"/>
  <c r="T1505" i="1"/>
  <c r="U1505" i="1" s="1"/>
  <c r="V1505" i="1"/>
  <c r="W1505" i="1"/>
  <c r="T1506" i="1"/>
  <c r="U1506" i="1" s="1"/>
  <c r="V1506" i="1"/>
  <c r="W1506" i="1"/>
  <c r="T1507" i="1"/>
  <c r="U1507" i="1" s="1"/>
  <c r="V1507" i="1"/>
  <c r="W1507" i="1"/>
  <c r="T1508" i="1"/>
  <c r="U1508" i="1" s="1"/>
  <c r="V1508" i="1"/>
  <c r="W1508" i="1"/>
  <c r="T1509" i="1"/>
  <c r="U1509" i="1" s="1"/>
  <c r="V1509" i="1"/>
  <c r="W1509" i="1"/>
  <c r="T1510" i="1"/>
  <c r="U1510" i="1" s="1"/>
  <c r="V1510" i="1"/>
  <c r="W1510" i="1"/>
  <c r="T1511" i="1"/>
  <c r="U1511" i="1" s="1"/>
  <c r="V1511" i="1"/>
  <c r="W1511" i="1"/>
  <c r="T1512" i="1"/>
  <c r="U1512" i="1" s="1"/>
  <c r="V1512" i="1"/>
  <c r="W1512" i="1"/>
  <c r="T1513" i="1"/>
  <c r="U1513" i="1" s="1"/>
  <c r="V1513" i="1"/>
  <c r="W1513" i="1"/>
  <c r="T1514" i="1"/>
  <c r="U1514" i="1" s="1"/>
  <c r="V1514" i="1"/>
  <c r="W1514" i="1"/>
  <c r="T1515" i="1"/>
  <c r="U1515" i="1" s="1"/>
  <c r="V1515" i="1"/>
  <c r="W1515" i="1"/>
  <c r="T1516" i="1"/>
  <c r="U1516" i="1" s="1"/>
  <c r="V1516" i="1"/>
  <c r="W1516" i="1"/>
  <c r="T1517" i="1"/>
  <c r="U1517" i="1" s="1"/>
  <c r="V1517" i="1"/>
  <c r="W1517" i="1"/>
  <c r="T1518" i="1"/>
  <c r="U1518" i="1" s="1"/>
  <c r="V1518" i="1"/>
  <c r="W1518" i="1"/>
  <c r="T1519" i="1"/>
  <c r="U1519" i="1" s="1"/>
  <c r="V1519" i="1"/>
  <c r="W1519" i="1"/>
  <c r="T1520" i="1"/>
  <c r="U1520" i="1" s="1"/>
  <c r="V1520" i="1"/>
  <c r="W1520" i="1"/>
  <c r="T1521" i="1"/>
  <c r="U1521" i="1" s="1"/>
  <c r="V1521" i="1"/>
  <c r="W1521" i="1"/>
  <c r="T1522" i="1"/>
  <c r="U1522" i="1" s="1"/>
  <c r="V1522" i="1"/>
  <c r="W1522" i="1"/>
  <c r="T1523" i="1"/>
  <c r="U1523" i="1" s="1"/>
  <c r="V1523" i="1"/>
  <c r="W1523" i="1"/>
  <c r="T1524" i="1"/>
  <c r="U1524" i="1" s="1"/>
  <c r="V1524" i="1"/>
  <c r="W1524" i="1"/>
  <c r="T1525" i="1"/>
  <c r="U1525" i="1" s="1"/>
  <c r="V1525" i="1"/>
  <c r="W1525" i="1"/>
  <c r="T1526" i="1"/>
  <c r="U1526" i="1" s="1"/>
  <c r="V1526" i="1"/>
  <c r="W1526" i="1"/>
  <c r="T1527" i="1"/>
  <c r="U1527" i="1" s="1"/>
  <c r="V1527" i="1"/>
  <c r="W1527" i="1"/>
  <c r="T1528" i="1"/>
  <c r="U1528" i="1" s="1"/>
  <c r="V1528" i="1"/>
  <c r="W1528" i="1"/>
  <c r="T1529" i="1"/>
  <c r="U1529" i="1" s="1"/>
  <c r="V1529" i="1"/>
  <c r="W1529" i="1"/>
  <c r="T1530" i="1"/>
  <c r="U1530" i="1" s="1"/>
  <c r="V1530" i="1"/>
  <c r="W1530" i="1"/>
  <c r="T1531" i="1"/>
  <c r="U1531" i="1" s="1"/>
  <c r="V1531" i="1"/>
  <c r="W1531" i="1"/>
  <c r="T1532" i="1"/>
  <c r="U1532" i="1" s="1"/>
  <c r="V1532" i="1"/>
  <c r="W1532" i="1"/>
  <c r="T1533" i="1"/>
  <c r="U1533" i="1" s="1"/>
  <c r="V1533" i="1"/>
  <c r="W1533" i="1"/>
  <c r="T1534" i="1"/>
  <c r="U1534" i="1" s="1"/>
  <c r="V1534" i="1"/>
  <c r="W1534" i="1"/>
  <c r="T1535" i="1"/>
  <c r="U1535" i="1" s="1"/>
  <c r="V1535" i="1"/>
  <c r="W1535" i="1"/>
  <c r="T1536" i="1"/>
  <c r="U1536" i="1" s="1"/>
  <c r="V1536" i="1"/>
  <c r="W1536" i="1"/>
  <c r="T1537" i="1"/>
  <c r="U1537" i="1" s="1"/>
  <c r="V1537" i="1"/>
  <c r="W1537" i="1"/>
  <c r="T1538" i="1"/>
  <c r="U1538" i="1" s="1"/>
  <c r="V1538" i="1"/>
  <c r="W1538" i="1"/>
  <c r="T1539" i="1"/>
  <c r="U1539" i="1" s="1"/>
  <c r="V1539" i="1"/>
  <c r="W1539" i="1"/>
  <c r="T1540" i="1"/>
  <c r="U1540" i="1" s="1"/>
  <c r="V1540" i="1"/>
  <c r="W1540" i="1"/>
  <c r="T1541" i="1"/>
  <c r="U1541" i="1" s="1"/>
  <c r="V1541" i="1"/>
  <c r="W1541" i="1"/>
  <c r="T1542" i="1"/>
  <c r="U1542" i="1" s="1"/>
  <c r="V1542" i="1"/>
  <c r="W1542" i="1"/>
  <c r="T1543" i="1"/>
  <c r="U1543" i="1" s="1"/>
  <c r="V1543" i="1"/>
  <c r="W1543" i="1"/>
  <c r="T1544" i="1"/>
  <c r="U1544" i="1" s="1"/>
  <c r="V1544" i="1"/>
  <c r="W1544" i="1"/>
  <c r="T1545" i="1"/>
  <c r="U1545" i="1" s="1"/>
  <c r="V1545" i="1"/>
  <c r="W1545" i="1"/>
  <c r="T1546" i="1"/>
  <c r="U1546" i="1" s="1"/>
  <c r="V1546" i="1"/>
  <c r="W1546" i="1"/>
  <c r="T1547" i="1"/>
  <c r="U1547" i="1" s="1"/>
  <c r="V1547" i="1"/>
  <c r="W1547" i="1"/>
  <c r="T1548" i="1"/>
  <c r="U1548" i="1" s="1"/>
  <c r="V1548" i="1"/>
  <c r="W1548" i="1"/>
  <c r="T1549" i="1"/>
  <c r="U1549" i="1" s="1"/>
  <c r="V1549" i="1"/>
  <c r="W1549" i="1"/>
  <c r="T1550" i="1"/>
  <c r="U1550" i="1" s="1"/>
  <c r="V1550" i="1"/>
  <c r="W1550" i="1"/>
  <c r="T1551" i="1"/>
  <c r="U1551" i="1" s="1"/>
  <c r="V1551" i="1"/>
  <c r="W1551" i="1"/>
  <c r="T1552" i="1"/>
  <c r="U1552" i="1" s="1"/>
  <c r="V1552" i="1"/>
  <c r="W1552" i="1"/>
  <c r="T1553" i="1"/>
  <c r="U1553" i="1" s="1"/>
  <c r="V1553" i="1"/>
  <c r="W1553" i="1"/>
  <c r="T1554" i="1"/>
  <c r="U1554" i="1" s="1"/>
  <c r="V1554" i="1"/>
  <c r="W1554" i="1"/>
  <c r="T1555" i="1"/>
  <c r="U1555" i="1" s="1"/>
  <c r="V1555" i="1"/>
  <c r="W1555" i="1"/>
  <c r="T1556" i="1"/>
  <c r="U1556" i="1" s="1"/>
  <c r="V1556" i="1"/>
  <c r="W1556" i="1"/>
  <c r="T1557" i="1"/>
  <c r="U1557" i="1" s="1"/>
  <c r="V1557" i="1"/>
  <c r="W1557" i="1"/>
  <c r="T1558" i="1"/>
  <c r="U1558" i="1" s="1"/>
  <c r="V1558" i="1"/>
  <c r="W1558" i="1"/>
  <c r="T1559" i="1"/>
  <c r="U1559" i="1" s="1"/>
  <c r="V1559" i="1"/>
  <c r="W1559" i="1"/>
  <c r="T1560" i="1"/>
  <c r="U1560" i="1" s="1"/>
  <c r="V1560" i="1"/>
  <c r="W1560" i="1"/>
  <c r="T1561" i="1"/>
  <c r="U1561" i="1" s="1"/>
  <c r="V1561" i="1"/>
  <c r="W1561" i="1"/>
  <c r="T1562" i="1"/>
  <c r="U1562" i="1" s="1"/>
  <c r="V1562" i="1"/>
  <c r="W1562" i="1"/>
  <c r="T1563" i="1"/>
  <c r="U1563" i="1" s="1"/>
  <c r="V1563" i="1"/>
  <c r="W1563" i="1"/>
  <c r="T1564" i="1"/>
  <c r="U1564" i="1" s="1"/>
  <c r="V1564" i="1"/>
  <c r="W1564" i="1"/>
  <c r="T1565" i="1"/>
  <c r="U1565" i="1" s="1"/>
  <c r="V1565" i="1"/>
  <c r="W1565" i="1"/>
  <c r="T1566" i="1"/>
  <c r="U1566" i="1" s="1"/>
  <c r="V1566" i="1"/>
  <c r="W1566" i="1"/>
  <c r="T1567" i="1"/>
  <c r="U1567" i="1" s="1"/>
  <c r="V1567" i="1"/>
  <c r="W1567" i="1"/>
  <c r="T1568" i="1"/>
  <c r="U1568" i="1" s="1"/>
  <c r="V1568" i="1"/>
  <c r="W1568" i="1"/>
  <c r="T1569" i="1"/>
  <c r="U1569" i="1" s="1"/>
  <c r="V1569" i="1"/>
  <c r="W1569" i="1"/>
  <c r="T1570" i="1"/>
  <c r="U1570" i="1" s="1"/>
  <c r="V1570" i="1"/>
  <c r="W1570" i="1"/>
  <c r="T1571" i="1"/>
  <c r="U1571" i="1" s="1"/>
  <c r="V1571" i="1"/>
  <c r="W1571" i="1"/>
  <c r="T1572" i="1"/>
  <c r="U1572" i="1" s="1"/>
  <c r="V1572" i="1"/>
  <c r="W1572" i="1"/>
  <c r="T1573" i="1"/>
  <c r="U1573" i="1" s="1"/>
  <c r="V1573" i="1"/>
  <c r="W1573" i="1"/>
  <c r="T1574" i="1"/>
  <c r="U1574" i="1" s="1"/>
  <c r="V1574" i="1"/>
  <c r="W1574" i="1"/>
  <c r="T1575" i="1"/>
  <c r="U1575" i="1" s="1"/>
  <c r="V1575" i="1"/>
  <c r="W1575" i="1"/>
  <c r="T1576" i="1"/>
  <c r="U1576" i="1" s="1"/>
  <c r="V1576" i="1"/>
  <c r="W1576" i="1"/>
  <c r="T1577" i="1"/>
  <c r="U1577" i="1" s="1"/>
  <c r="V1577" i="1"/>
  <c r="W1577" i="1"/>
  <c r="T1578" i="1"/>
  <c r="U1578" i="1" s="1"/>
  <c r="V1578" i="1"/>
  <c r="W1578" i="1"/>
  <c r="T1579" i="1"/>
  <c r="U1579" i="1" s="1"/>
  <c r="V1579" i="1"/>
  <c r="W1579" i="1"/>
  <c r="T1580" i="1"/>
  <c r="U1580" i="1" s="1"/>
  <c r="V1580" i="1"/>
  <c r="W1580" i="1"/>
  <c r="T1581" i="1"/>
  <c r="U1581" i="1" s="1"/>
  <c r="V1581" i="1"/>
  <c r="W1581" i="1"/>
  <c r="T1582" i="1"/>
  <c r="U1582" i="1" s="1"/>
  <c r="V1582" i="1"/>
  <c r="W1582" i="1"/>
  <c r="T1583" i="1"/>
  <c r="U1583" i="1" s="1"/>
  <c r="V1583" i="1"/>
  <c r="W1583" i="1"/>
  <c r="T1584" i="1"/>
  <c r="U1584" i="1" s="1"/>
  <c r="V1584" i="1"/>
  <c r="W1584" i="1"/>
  <c r="T1585" i="1"/>
  <c r="U1585" i="1" s="1"/>
  <c r="V1585" i="1"/>
  <c r="W1585" i="1"/>
  <c r="T1586" i="1"/>
  <c r="U1586" i="1" s="1"/>
  <c r="V1586" i="1"/>
  <c r="W1586" i="1"/>
  <c r="T1587" i="1"/>
  <c r="U1587" i="1" s="1"/>
  <c r="V1587" i="1"/>
  <c r="W1587" i="1"/>
  <c r="T1588" i="1"/>
  <c r="U1588" i="1" s="1"/>
  <c r="V1588" i="1"/>
  <c r="W1588" i="1"/>
  <c r="T1589" i="1"/>
  <c r="U1589" i="1" s="1"/>
  <c r="V1589" i="1"/>
  <c r="W1589" i="1"/>
  <c r="T1590" i="1"/>
  <c r="U1590" i="1" s="1"/>
  <c r="V1590" i="1"/>
  <c r="W1590" i="1"/>
  <c r="T1591" i="1"/>
  <c r="U1591" i="1" s="1"/>
  <c r="V1591" i="1"/>
  <c r="W1591" i="1"/>
  <c r="T1592" i="1"/>
  <c r="U1592" i="1" s="1"/>
  <c r="V1592" i="1"/>
  <c r="W1592" i="1"/>
  <c r="T1593" i="1"/>
  <c r="U1593" i="1" s="1"/>
  <c r="V1593" i="1"/>
  <c r="W1593" i="1"/>
  <c r="T1594" i="1"/>
  <c r="U1594" i="1" s="1"/>
  <c r="V1594" i="1"/>
  <c r="W1594" i="1"/>
  <c r="T1595" i="1"/>
  <c r="U1595" i="1" s="1"/>
  <c r="V1595" i="1"/>
  <c r="W1595" i="1"/>
  <c r="T1596" i="1"/>
  <c r="U1596" i="1" s="1"/>
  <c r="V1596" i="1"/>
  <c r="W1596" i="1"/>
  <c r="T1597" i="1"/>
  <c r="U1597" i="1" s="1"/>
  <c r="V1597" i="1"/>
  <c r="W1597" i="1"/>
  <c r="T1598" i="1"/>
  <c r="U1598" i="1" s="1"/>
  <c r="V1598" i="1"/>
  <c r="W1598" i="1"/>
  <c r="T1599" i="1"/>
  <c r="U1599" i="1" s="1"/>
  <c r="V1599" i="1"/>
  <c r="W1599" i="1"/>
  <c r="T1600" i="1"/>
  <c r="U1600" i="1" s="1"/>
  <c r="V1600" i="1"/>
  <c r="W1600" i="1"/>
  <c r="T1601" i="1"/>
  <c r="U1601" i="1" s="1"/>
  <c r="V1601" i="1"/>
  <c r="W1601" i="1"/>
  <c r="T1602" i="1"/>
  <c r="U1602" i="1" s="1"/>
  <c r="V1602" i="1"/>
  <c r="W1602" i="1"/>
  <c r="T1603" i="1"/>
  <c r="U1603" i="1" s="1"/>
  <c r="V1603" i="1"/>
  <c r="W1603" i="1"/>
  <c r="T1604" i="1"/>
  <c r="U1604" i="1" s="1"/>
  <c r="V1604" i="1"/>
  <c r="W1604" i="1"/>
  <c r="T1605" i="1"/>
  <c r="U1605" i="1" s="1"/>
  <c r="V1605" i="1"/>
  <c r="W1605" i="1"/>
  <c r="T1606" i="1"/>
  <c r="U1606" i="1" s="1"/>
  <c r="V1606" i="1"/>
  <c r="W1606" i="1"/>
  <c r="T1607" i="1"/>
  <c r="U1607" i="1" s="1"/>
  <c r="V1607" i="1"/>
  <c r="W1607" i="1"/>
  <c r="T1608" i="1"/>
  <c r="U1608" i="1" s="1"/>
  <c r="V1608" i="1"/>
  <c r="W1608" i="1"/>
  <c r="T1609" i="1"/>
  <c r="U1609" i="1" s="1"/>
  <c r="V1609" i="1"/>
  <c r="W1609" i="1"/>
  <c r="T1610" i="1"/>
  <c r="U1610" i="1" s="1"/>
  <c r="V1610" i="1"/>
  <c r="W1610" i="1"/>
  <c r="T1611" i="1"/>
  <c r="U1611" i="1" s="1"/>
  <c r="V1611" i="1"/>
  <c r="W1611" i="1"/>
  <c r="T1612" i="1"/>
  <c r="U1612" i="1" s="1"/>
  <c r="V1612" i="1"/>
  <c r="W1612" i="1"/>
  <c r="T1613" i="1"/>
  <c r="U1613" i="1" s="1"/>
  <c r="V1613" i="1"/>
  <c r="W1613" i="1"/>
  <c r="T1614" i="1"/>
  <c r="U1614" i="1" s="1"/>
  <c r="V1614" i="1"/>
  <c r="W1614" i="1"/>
  <c r="T1615" i="1"/>
  <c r="U1615" i="1" s="1"/>
  <c r="V1615" i="1"/>
  <c r="W1615" i="1"/>
  <c r="T1616" i="1"/>
  <c r="U1616" i="1" s="1"/>
  <c r="V1616" i="1"/>
  <c r="W1616" i="1"/>
  <c r="T1617" i="1"/>
  <c r="U1617" i="1" s="1"/>
  <c r="V1617" i="1"/>
  <c r="W1617" i="1"/>
  <c r="T1618" i="1"/>
  <c r="U1618" i="1" s="1"/>
  <c r="V1618" i="1"/>
  <c r="W1618" i="1"/>
  <c r="T1619" i="1"/>
  <c r="U1619" i="1" s="1"/>
  <c r="V1619" i="1"/>
  <c r="W1619" i="1"/>
  <c r="T1620" i="1"/>
  <c r="U1620" i="1" s="1"/>
  <c r="V1620" i="1"/>
  <c r="W1620" i="1"/>
  <c r="T1621" i="1"/>
  <c r="U1621" i="1" s="1"/>
  <c r="V1621" i="1"/>
  <c r="W1621" i="1"/>
  <c r="T1622" i="1"/>
  <c r="U1622" i="1" s="1"/>
  <c r="V1622" i="1"/>
  <c r="W1622" i="1"/>
  <c r="T1623" i="1"/>
  <c r="U1623" i="1" s="1"/>
  <c r="V1623" i="1"/>
  <c r="W1623" i="1"/>
  <c r="T1624" i="1"/>
  <c r="U1624" i="1" s="1"/>
  <c r="V1624" i="1"/>
  <c r="W1624" i="1"/>
  <c r="T1625" i="1"/>
  <c r="U1625" i="1" s="1"/>
  <c r="V1625" i="1"/>
  <c r="W1625" i="1"/>
  <c r="T1626" i="1"/>
  <c r="U1626" i="1" s="1"/>
  <c r="V1626" i="1"/>
  <c r="W1626" i="1"/>
  <c r="T1627" i="1"/>
  <c r="U1627" i="1" s="1"/>
  <c r="V1627" i="1"/>
  <c r="W1627" i="1"/>
  <c r="T1628" i="1"/>
  <c r="U1628" i="1" s="1"/>
  <c r="V1628" i="1"/>
  <c r="W1628" i="1"/>
  <c r="T1629" i="1"/>
  <c r="U1629" i="1" s="1"/>
  <c r="V1629" i="1"/>
  <c r="W1629" i="1"/>
  <c r="T1630" i="1"/>
  <c r="U1630" i="1" s="1"/>
  <c r="V1630" i="1"/>
  <c r="W1630" i="1"/>
  <c r="T1631" i="1"/>
  <c r="U1631" i="1" s="1"/>
  <c r="V1631" i="1"/>
  <c r="W1631" i="1"/>
  <c r="T1632" i="1"/>
  <c r="U1632" i="1" s="1"/>
  <c r="V1632" i="1"/>
  <c r="W1632" i="1"/>
  <c r="T1633" i="1"/>
  <c r="U1633" i="1" s="1"/>
  <c r="V1633" i="1"/>
  <c r="W1633" i="1"/>
  <c r="T1634" i="1"/>
  <c r="U1634" i="1" s="1"/>
  <c r="V1634" i="1"/>
  <c r="W1634" i="1"/>
  <c r="T1635" i="1"/>
  <c r="U1635" i="1" s="1"/>
  <c r="V1635" i="1"/>
  <c r="W1635" i="1"/>
  <c r="T1636" i="1"/>
  <c r="U1636" i="1" s="1"/>
  <c r="V1636" i="1"/>
  <c r="W1636" i="1"/>
  <c r="T1637" i="1"/>
  <c r="U1637" i="1" s="1"/>
  <c r="V1637" i="1"/>
  <c r="W1637" i="1"/>
  <c r="T1638" i="1"/>
  <c r="U1638" i="1" s="1"/>
  <c r="V1638" i="1"/>
  <c r="W1638" i="1"/>
  <c r="T1639" i="1"/>
  <c r="U1639" i="1" s="1"/>
  <c r="V1639" i="1"/>
  <c r="W1639" i="1"/>
  <c r="T1640" i="1"/>
  <c r="U1640" i="1" s="1"/>
  <c r="V1640" i="1"/>
  <c r="W1640" i="1"/>
  <c r="T1641" i="1"/>
  <c r="U1641" i="1" s="1"/>
  <c r="V1641" i="1"/>
  <c r="W1641" i="1"/>
  <c r="T1642" i="1"/>
  <c r="U1642" i="1" s="1"/>
  <c r="V1642" i="1"/>
  <c r="W1642" i="1"/>
  <c r="T1643" i="1"/>
  <c r="U1643" i="1" s="1"/>
  <c r="V1643" i="1"/>
  <c r="W1643" i="1"/>
  <c r="T1644" i="1"/>
  <c r="U1644" i="1" s="1"/>
  <c r="V1644" i="1"/>
  <c r="W1644" i="1"/>
  <c r="T1645" i="1"/>
  <c r="U1645" i="1" s="1"/>
  <c r="V1645" i="1"/>
  <c r="W1645" i="1"/>
  <c r="T1646" i="1"/>
  <c r="U1646" i="1" s="1"/>
  <c r="V1646" i="1"/>
  <c r="W1646" i="1"/>
  <c r="T1647" i="1"/>
  <c r="U1647" i="1" s="1"/>
  <c r="V1647" i="1"/>
  <c r="W1647" i="1"/>
  <c r="T1648" i="1"/>
  <c r="U1648" i="1" s="1"/>
  <c r="V1648" i="1"/>
  <c r="W1648" i="1"/>
  <c r="T1649" i="1"/>
  <c r="U1649" i="1" s="1"/>
  <c r="V1649" i="1"/>
  <c r="W1649" i="1"/>
  <c r="T1650" i="1"/>
  <c r="U1650" i="1" s="1"/>
  <c r="V1650" i="1"/>
  <c r="W1650" i="1"/>
  <c r="T1651" i="1"/>
  <c r="U1651" i="1" s="1"/>
  <c r="V1651" i="1"/>
  <c r="W1651" i="1"/>
  <c r="T1652" i="1"/>
  <c r="U1652" i="1" s="1"/>
  <c r="V1652" i="1"/>
  <c r="W1652" i="1"/>
  <c r="T1653" i="1"/>
  <c r="U1653" i="1" s="1"/>
  <c r="V1653" i="1"/>
  <c r="W1653" i="1"/>
  <c r="T1654" i="1"/>
  <c r="U1654" i="1" s="1"/>
  <c r="V1654" i="1"/>
  <c r="W1654" i="1"/>
  <c r="T1655" i="1"/>
  <c r="U1655" i="1" s="1"/>
  <c r="V1655" i="1"/>
  <c r="W1655" i="1"/>
  <c r="T1656" i="1"/>
  <c r="U1656" i="1" s="1"/>
  <c r="V1656" i="1"/>
  <c r="W1656" i="1"/>
  <c r="T1657" i="1"/>
  <c r="U1657" i="1" s="1"/>
  <c r="V1657" i="1"/>
  <c r="W1657" i="1"/>
  <c r="T1658" i="1"/>
  <c r="U1658" i="1" s="1"/>
  <c r="V1658" i="1"/>
  <c r="W1658" i="1"/>
  <c r="T1659" i="1"/>
  <c r="U1659" i="1" s="1"/>
  <c r="V1659" i="1"/>
  <c r="W1659" i="1"/>
  <c r="T1660" i="1"/>
  <c r="U1660" i="1" s="1"/>
  <c r="V1660" i="1"/>
  <c r="W1660" i="1"/>
  <c r="T1661" i="1"/>
  <c r="U1661" i="1" s="1"/>
  <c r="V1661" i="1"/>
  <c r="W1661" i="1"/>
  <c r="T1662" i="1"/>
  <c r="U1662" i="1" s="1"/>
  <c r="V1662" i="1"/>
  <c r="W1662" i="1"/>
  <c r="T1663" i="1"/>
  <c r="U1663" i="1" s="1"/>
  <c r="V1663" i="1"/>
  <c r="W1663" i="1"/>
  <c r="T1664" i="1"/>
  <c r="U1664" i="1" s="1"/>
  <c r="V1664" i="1"/>
  <c r="W1664" i="1"/>
  <c r="T1665" i="1"/>
  <c r="U1665" i="1" s="1"/>
  <c r="V1665" i="1"/>
  <c r="W1665" i="1"/>
  <c r="T1666" i="1"/>
  <c r="U1666" i="1" s="1"/>
  <c r="V1666" i="1"/>
  <c r="W1666" i="1"/>
  <c r="T1667" i="1"/>
  <c r="U1667" i="1" s="1"/>
  <c r="V1667" i="1"/>
  <c r="W1667" i="1"/>
  <c r="T1668" i="1"/>
  <c r="U1668" i="1" s="1"/>
  <c r="V1668" i="1"/>
  <c r="W1668" i="1"/>
  <c r="T1669" i="1"/>
  <c r="U1669" i="1" s="1"/>
  <c r="V1669" i="1"/>
  <c r="W1669" i="1"/>
  <c r="T1670" i="1"/>
  <c r="U1670" i="1" s="1"/>
  <c r="V1670" i="1"/>
  <c r="W1670" i="1"/>
  <c r="T1671" i="1"/>
  <c r="U1671" i="1" s="1"/>
  <c r="V1671" i="1"/>
  <c r="W1671" i="1"/>
  <c r="T1672" i="1"/>
  <c r="U1672" i="1" s="1"/>
  <c r="V1672" i="1"/>
  <c r="W1672" i="1"/>
  <c r="T1673" i="1"/>
  <c r="U1673" i="1" s="1"/>
  <c r="V1673" i="1"/>
  <c r="W1673" i="1"/>
  <c r="T1674" i="1"/>
  <c r="U1674" i="1" s="1"/>
  <c r="V1674" i="1"/>
  <c r="W1674" i="1"/>
  <c r="T1675" i="1"/>
  <c r="U1675" i="1" s="1"/>
  <c r="V1675" i="1"/>
  <c r="W1675" i="1"/>
  <c r="T1676" i="1"/>
  <c r="U1676" i="1" s="1"/>
  <c r="V1676" i="1"/>
  <c r="W1676" i="1"/>
  <c r="T1677" i="1"/>
  <c r="U1677" i="1" s="1"/>
  <c r="V1677" i="1"/>
  <c r="W1677" i="1"/>
  <c r="T1678" i="1"/>
  <c r="U1678" i="1" s="1"/>
  <c r="V1678" i="1"/>
  <c r="W1678" i="1"/>
  <c r="T1679" i="1"/>
  <c r="U1679" i="1" s="1"/>
  <c r="V1679" i="1"/>
  <c r="W1679" i="1"/>
  <c r="T1680" i="1"/>
  <c r="U1680" i="1" s="1"/>
  <c r="V1680" i="1"/>
  <c r="W1680" i="1"/>
  <c r="T1681" i="1"/>
  <c r="U1681" i="1" s="1"/>
  <c r="V1681" i="1"/>
  <c r="W1681" i="1"/>
  <c r="T1682" i="1"/>
  <c r="U1682" i="1" s="1"/>
  <c r="V1682" i="1"/>
  <c r="W1682" i="1"/>
  <c r="T1683" i="1"/>
  <c r="U1683" i="1" s="1"/>
  <c r="V1683" i="1"/>
  <c r="W1683" i="1"/>
  <c r="T1684" i="1"/>
  <c r="U1684" i="1" s="1"/>
  <c r="V1684" i="1"/>
  <c r="W1684" i="1"/>
  <c r="T1685" i="1"/>
  <c r="U1685" i="1" s="1"/>
  <c r="V1685" i="1"/>
  <c r="W1685" i="1"/>
  <c r="T1686" i="1"/>
  <c r="U1686" i="1" s="1"/>
  <c r="V1686" i="1"/>
  <c r="W1686" i="1"/>
  <c r="T1687" i="1"/>
  <c r="U1687" i="1" s="1"/>
  <c r="V1687" i="1"/>
  <c r="W1687" i="1"/>
  <c r="T1688" i="1"/>
  <c r="U1688" i="1" s="1"/>
  <c r="V1688" i="1"/>
  <c r="W1688" i="1"/>
  <c r="T1689" i="1"/>
  <c r="U1689" i="1" s="1"/>
  <c r="V1689" i="1"/>
  <c r="W1689" i="1"/>
  <c r="T1690" i="1"/>
  <c r="U1690" i="1" s="1"/>
  <c r="V1690" i="1"/>
  <c r="W1690" i="1"/>
  <c r="T1691" i="1"/>
  <c r="U1691" i="1" s="1"/>
  <c r="V1691" i="1"/>
  <c r="W1691" i="1"/>
  <c r="T1692" i="1"/>
  <c r="U1692" i="1" s="1"/>
  <c r="V1692" i="1"/>
  <c r="W1692" i="1"/>
  <c r="T1693" i="1"/>
  <c r="U1693" i="1" s="1"/>
  <c r="V1693" i="1"/>
  <c r="W1693" i="1"/>
  <c r="T1694" i="1"/>
  <c r="U1694" i="1" s="1"/>
  <c r="V1694" i="1"/>
  <c r="W1694" i="1"/>
  <c r="T1695" i="1"/>
  <c r="U1695" i="1" s="1"/>
  <c r="V1695" i="1"/>
  <c r="W1695" i="1"/>
  <c r="T1696" i="1"/>
  <c r="U1696" i="1" s="1"/>
  <c r="V1696" i="1"/>
  <c r="W1696" i="1"/>
  <c r="T1697" i="1"/>
  <c r="U1697" i="1" s="1"/>
  <c r="V1697" i="1"/>
  <c r="W1697" i="1"/>
  <c r="T1698" i="1"/>
  <c r="U1698" i="1" s="1"/>
  <c r="V1698" i="1"/>
  <c r="W1698" i="1"/>
  <c r="T1699" i="1"/>
  <c r="U1699" i="1" s="1"/>
  <c r="V1699" i="1"/>
  <c r="W1699" i="1"/>
  <c r="T1700" i="1"/>
  <c r="U1700" i="1" s="1"/>
  <c r="V1700" i="1"/>
  <c r="W1700" i="1"/>
  <c r="T1701" i="1"/>
  <c r="U1701" i="1" s="1"/>
  <c r="V1701" i="1"/>
  <c r="W1701" i="1"/>
  <c r="T1702" i="1"/>
  <c r="U1702" i="1" s="1"/>
  <c r="V1702" i="1"/>
  <c r="W1702" i="1"/>
  <c r="T1703" i="1"/>
  <c r="U1703" i="1" s="1"/>
  <c r="V1703" i="1"/>
  <c r="W1703" i="1"/>
  <c r="T1704" i="1"/>
  <c r="U1704" i="1" s="1"/>
  <c r="V1704" i="1"/>
  <c r="W1704" i="1"/>
  <c r="T1705" i="1"/>
  <c r="U1705" i="1" s="1"/>
  <c r="V1705" i="1"/>
  <c r="W1705" i="1"/>
  <c r="T1706" i="1"/>
  <c r="U1706" i="1" s="1"/>
  <c r="V1706" i="1"/>
  <c r="W1706" i="1"/>
  <c r="T1707" i="1"/>
  <c r="U1707" i="1" s="1"/>
  <c r="V1707" i="1"/>
  <c r="W1707" i="1"/>
  <c r="T1708" i="1"/>
  <c r="U1708" i="1" s="1"/>
  <c r="V1708" i="1"/>
  <c r="W1708" i="1"/>
  <c r="T1709" i="1"/>
  <c r="U1709" i="1" s="1"/>
  <c r="V1709" i="1"/>
  <c r="W1709" i="1"/>
  <c r="T1710" i="1"/>
  <c r="U1710" i="1" s="1"/>
  <c r="V1710" i="1"/>
  <c r="W1710" i="1"/>
  <c r="T1711" i="1"/>
  <c r="U1711" i="1" s="1"/>
  <c r="V1711" i="1"/>
  <c r="W1711" i="1"/>
  <c r="T1712" i="1"/>
  <c r="U1712" i="1" s="1"/>
  <c r="V1712" i="1"/>
  <c r="W1712" i="1"/>
  <c r="T1713" i="1"/>
  <c r="U1713" i="1" s="1"/>
  <c r="V1713" i="1"/>
  <c r="W1713" i="1"/>
  <c r="T1714" i="1"/>
  <c r="U1714" i="1" s="1"/>
  <c r="V1714" i="1"/>
  <c r="W1714" i="1"/>
  <c r="T1715" i="1"/>
  <c r="U1715" i="1" s="1"/>
  <c r="V1715" i="1"/>
  <c r="W1715" i="1"/>
  <c r="T1716" i="1"/>
  <c r="U1716" i="1" s="1"/>
  <c r="V1716" i="1"/>
  <c r="W1716" i="1"/>
  <c r="T1717" i="1"/>
  <c r="U1717" i="1" s="1"/>
  <c r="V1717" i="1"/>
  <c r="W1717" i="1"/>
  <c r="T1718" i="1"/>
  <c r="U1718" i="1" s="1"/>
  <c r="V1718" i="1"/>
  <c r="W1718" i="1"/>
  <c r="T1719" i="1"/>
  <c r="U1719" i="1" s="1"/>
  <c r="V1719" i="1"/>
  <c r="W1719" i="1"/>
  <c r="T1720" i="1"/>
  <c r="U1720" i="1" s="1"/>
  <c r="V1720" i="1"/>
  <c r="W1720" i="1"/>
  <c r="T1721" i="1"/>
  <c r="U1721" i="1" s="1"/>
  <c r="V1721" i="1"/>
  <c r="W1721" i="1"/>
  <c r="T1722" i="1"/>
  <c r="U1722" i="1" s="1"/>
  <c r="V1722" i="1"/>
  <c r="W1722" i="1"/>
  <c r="T1723" i="1"/>
  <c r="U1723" i="1" s="1"/>
  <c r="V1723" i="1"/>
  <c r="W1723" i="1"/>
  <c r="T1724" i="1"/>
  <c r="U1724" i="1" s="1"/>
  <c r="V1724" i="1"/>
  <c r="W1724" i="1"/>
  <c r="T1725" i="1"/>
  <c r="U1725" i="1" s="1"/>
  <c r="V1725" i="1"/>
  <c r="W1725" i="1"/>
  <c r="T1726" i="1"/>
  <c r="U1726" i="1" s="1"/>
  <c r="V1726" i="1"/>
  <c r="W1726" i="1"/>
  <c r="T1727" i="1"/>
  <c r="U1727" i="1" s="1"/>
  <c r="V1727" i="1"/>
  <c r="W1727" i="1"/>
  <c r="T1728" i="1"/>
  <c r="U1728" i="1" s="1"/>
  <c r="V1728" i="1"/>
  <c r="W1728" i="1"/>
  <c r="T1729" i="1"/>
  <c r="U1729" i="1" s="1"/>
  <c r="V1729" i="1"/>
  <c r="W1729" i="1"/>
  <c r="T1730" i="1"/>
  <c r="U1730" i="1" s="1"/>
  <c r="V1730" i="1"/>
  <c r="W1730" i="1"/>
  <c r="T1731" i="1"/>
  <c r="U1731" i="1" s="1"/>
  <c r="V1731" i="1"/>
  <c r="W1731" i="1"/>
  <c r="T1732" i="1"/>
  <c r="U1732" i="1" s="1"/>
  <c r="V1732" i="1"/>
  <c r="W1732" i="1"/>
  <c r="T1733" i="1"/>
  <c r="U1733" i="1" s="1"/>
  <c r="V1733" i="1"/>
  <c r="W1733" i="1"/>
  <c r="T1734" i="1"/>
  <c r="U1734" i="1" s="1"/>
  <c r="V1734" i="1"/>
  <c r="W1734" i="1"/>
  <c r="T1735" i="1"/>
  <c r="U1735" i="1" s="1"/>
  <c r="V1735" i="1"/>
  <c r="W1735" i="1"/>
  <c r="T1736" i="1"/>
  <c r="U1736" i="1" s="1"/>
  <c r="V1736" i="1"/>
  <c r="W1736" i="1"/>
  <c r="T1737" i="1"/>
  <c r="U1737" i="1" s="1"/>
  <c r="V1737" i="1"/>
  <c r="W1737" i="1"/>
  <c r="T1738" i="1"/>
  <c r="U1738" i="1" s="1"/>
  <c r="V1738" i="1"/>
  <c r="W1738" i="1"/>
  <c r="T1739" i="1"/>
  <c r="U1739" i="1" s="1"/>
  <c r="V1739" i="1"/>
  <c r="W1739" i="1"/>
  <c r="T1740" i="1"/>
  <c r="U1740" i="1" s="1"/>
  <c r="V1740" i="1"/>
  <c r="W1740" i="1"/>
  <c r="T1741" i="1"/>
  <c r="U1741" i="1" s="1"/>
  <c r="V1741" i="1"/>
  <c r="W1741" i="1"/>
  <c r="T1742" i="1"/>
  <c r="U1742" i="1" s="1"/>
  <c r="V1742" i="1"/>
  <c r="W1742" i="1"/>
  <c r="T1743" i="1"/>
  <c r="U1743" i="1" s="1"/>
  <c r="V1743" i="1"/>
  <c r="W1743" i="1"/>
  <c r="T1744" i="1"/>
  <c r="U1744" i="1" s="1"/>
  <c r="V1744" i="1"/>
  <c r="W1744" i="1"/>
  <c r="T1745" i="1"/>
  <c r="U1745" i="1" s="1"/>
  <c r="V1745" i="1"/>
  <c r="W1745" i="1"/>
  <c r="T1746" i="1"/>
  <c r="U1746" i="1" s="1"/>
  <c r="V1746" i="1"/>
  <c r="W1746" i="1"/>
  <c r="T1747" i="1"/>
  <c r="U1747" i="1" s="1"/>
  <c r="V1747" i="1"/>
  <c r="W1747" i="1"/>
  <c r="T1748" i="1"/>
  <c r="U1748" i="1" s="1"/>
  <c r="V1748" i="1"/>
  <c r="W1748" i="1"/>
  <c r="T1749" i="1"/>
  <c r="U1749" i="1" s="1"/>
  <c r="V1749" i="1"/>
  <c r="W1749" i="1"/>
  <c r="T1750" i="1"/>
  <c r="U1750" i="1" s="1"/>
  <c r="V1750" i="1"/>
  <c r="W1750" i="1"/>
  <c r="T1751" i="1"/>
  <c r="U1751" i="1" s="1"/>
  <c r="V1751" i="1"/>
  <c r="W1751" i="1"/>
  <c r="T1752" i="1"/>
  <c r="U1752" i="1" s="1"/>
  <c r="V1752" i="1"/>
  <c r="W1752" i="1"/>
  <c r="T1753" i="1"/>
  <c r="U1753" i="1" s="1"/>
  <c r="V1753" i="1"/>
  <c r="W1753" i="1"/>
  <c r="T1754" i="1"/>
  <c r="U1754" i="1" s="1"/>
  <c r="V1754" i="1"/>
  <c r="W1754" i="1"/>
  <c r="T1755" i="1"/>
  <c r="U1755" i="1" s="1"/>
  <c r="V1755" i="1"/>
  <c r="W1755" i="1"/>
  <c r="T1756" i="1"/>
  <c r="U1756" i="1" s="1"/>
  <c r="V1756" i="1"/>
  <c r="W1756" i="1"/>
  <c r="T1757" i="1"/>
  <c r="U1757" i="1" s="1"/>
  <c r="V1757" i="1"/>
  <c r="W1757" i="1"/>
  <c r="T1758" i="1"/>
  <c r="U1758" i="1" s="1"/>
  <c r="V1758" i="1"/>
  <c r="W1758" i="1"/>
  <c r="T1759" i="1"/>
  <c r="U1759" i="1" s="1"/>
  <c r="V1759" i="1"/>
  <c r="W1759" i="1"/>
  <c r="T1760" i="1"/>
  <c r="U1760" i="1" s="1"/>
  <c r="V1760" i="1"/>
  <c r="W1760" i="1"/>
  <c r="T1761" i="1"/>
  <c r="U1761" i="1" s="1"/>
  <c r="V1761" i="1"/>
  <c r="W1761" i="1"/>
  <c r="T1762" i="1"/>
  <c r="U1762" i="1" s="1"/>
  <c r="V1762" i="1"/>
  <c r="W1762" i="1"/>
  <c r="T1763" i="1"/>
  <c r="U1763" i="1" s="1"/>
  <c r="V1763" i="1"/>
  <c r="W1763" i="1"/>
  <c r="T1764" i="1"/>
  <c r="U1764" i="1" s="1"/>
  <c r="V1764" i="1"/>
  <c r="W1764" i="1"/>
  <c r="T1765" i="1"/>
  <c r="U1765" i="1" s="1"/>
  <c r="V1765" i="1"/>
  <c r="W1765" i="1"/>
  <c r="T1766" i="1"/>
  <c r="U1766" i="1" s="1"/>
  <c r="V1766" i="1"/>
  <c r="W1766" i="1"/>
  <c r="T1767" i="1"/>
  <c r="U1767" i="1" s="1"/>
  <c r="V1767" i="1"/>
  <c r="W1767" i="1"/>
  <c r="T1768" i="1"/>
  <c r="U1768" i="1" s="1"/>
  <c r="V1768" i="1"/>
  <c r="W1768" i="1"/>
  <c r="T1769" i="1"/>
  <c r="U1769" i="1" s="1"/>
  <c r="V1769" i="1"/>
  <c r="W1769" i="1"/>
  <c r="T1770" i="1"/>
  <c r="U1770" i="1" s="1"/>
  <c r="V1770" i="1"/>
  <c r="W1770" i="1"/>
  <c r="T1771" i="1"/>
  <c r="U1771" i="1" s="1"/>
  <c r="V1771" i="1"/>
  <c r="W1771" i="1"/>
  <c r="T1772" i="1"/>
  <c r="U1772" i="1" s="1"/>
  <c r="V1772" i="1"/>
  <c r="W1772" i="1"/>
  <c r="T1773" i="1"/>
  <c r="U1773" i="1" s="1"/>
  <c r="V1773" i="1"/>
  <c r="W1773" i="1"/>
  <c r="T1774" i="1"/>
  <c r="U1774" i="1" s="1"/>
  <c r="V1774" i="1"/>
  <c r="W1774" i="1"/>
  <c r="T1775" i="1"/>
  <c r="U1775" i="1" s="1"/>
  <c r="V1775" i="1"/>
  <c r="W1775" i="1"/>
  <c r="T1776" i="1"/>
  <c r="U1776" i="1" s="1"/>
  <c r="V1776" i="1"/>
  <c r="W1776" i="1"/>
  <c r="T1777" i="1"/>
  <c r="U1777" i="1" s="1"/>
  <c r="V1777" i="1"/>
  <c r="W1777" i="1"/>
  <c r="T1778" i="1"/>
  <c r="U1778" i="1" s="1"/>
  <c r="V1778" i="1"/>
  <c r="W1778" i="1"/>
  <c r="T1779" i="1"/>
  <c r="U1779" i="1" s="1"/>
  <c r="V1779" i="1"/>
  <c r="W1779" i="1"/>
  <c r="T1780" i="1"/>
  <c r="U1780" i="1" s="1"/>
  <c r="V1780" i="1"/>
  <c r="W1780" i="1"/>
  <c r="T1781" i="1"/>
  <c r="U1781" i="1" s="1"/>
  <c r="V1781" i="1"/>
  <c r="W1781" i="1"/>
  <c r="T1782" i="1"/>
  <c r="U1782" i="1" s="1"/>
  <c r="V1782" i="1"/>
  <c r="W1782" i="1"/>
  <c r="T1783" i="1"/>
  <c r="U1783" i="1" s="1"/>
  <c r="V1783" i="1"/>
  <c r="W1783" i="1"/>
  <c r="T1784" i="1"/>
  <c r="U1784" i="1" s="1"/>
  <c r="V1784" i="1"/>
  <c r="W1784" i="1"/>
  <c r="T1785" i="1"/>
  <c r="U1785" i="1" s="1"/>
  <c r="V1785" i="1"/>
  <c r="W1785" i="1"/>
  <c r="T1786" i="1"/>
  <c r="U1786" i="1" s="1"/>
  <c r="V1786" i="1"/>
  <c r="W1786" i="1"/>
  <c r="T1787" i="1"/>
  <c r="U1787" i="1" s="1"/>
  <c r="V1787" i="1"/>
  <c r="W1787" i="1"/>
  <c r="T1788" i="1"/>
  <c r="U1788" i="1" s="1"/>
  <c r="V1788" i="1"/>
  <c r="W1788" i="1"/>
  <c r="T1789" i="1"/>
  <c r="U1789" i="1" s="1"/>
  <c r="V1789" i="1"/>
  <c r="W1789" i="1"/>
  <c r="T1790" i="1"/>
  <c r="U1790" i="1" s="1"/>
  <c r="V1790" i="1"/>
  <c r="W1790" i="1"/>
  <c r="T1791" i="1"/>
  <c r="U1791" i="1" s="1"/>
  <c r="V1791" i="1"/>
  <c r="W1791" i="1"/>
  <c r="T1792" i="1"/>
  <c r="U1792" i="1" s="1"/>
  <c r="V1792" i="1"/>
  <c r="W1792" i="1"/>
  <c r="T1793" i="1"/>
  <c r="U1793" i="1" s="1"/>
  <c r="V1793" i="1"/>
  <c r="W1793" i="1"/>
  <c r="T1794" i="1"/>
  <c r="U1794" i="1" s="1"/>
  <c r="V1794" i="1"/>
  <c r="W1794" i="1"/>
  <c r="T1795" i="1"/>
  <c r="U1795" i="1" s="1"/>
  <c r="V1795" i="1"/>
  <c r="W1795" i="1"/>
  <c r="T1796" i="1"/>
  <c r="U1796" i="1" s="1"/>
  <c r="V1796" i="1"/>
  <c r="W1796" i="1"/>
  <c r="T1797" i="1"/>
  <c r="U1797" i="1" s="1"/>
  <c r="V1797" i="1"/>
  <c r="W1797" i="1"/>
  <c r="T1798" i="1"/>
  <c r="U1798" i="1" s="1"/>
  <c r="V1798" i="1"/>
  <c r="W1798" i="1"/>
  <c r="T1799" i="1"/>
  <c r="U1799" i="1" s="1"/>
  <c r="V1799" i="1"/>
  <c r="W1799" i="1"/>
  <c r="T1800" i="1"/>
  <c r="U1800" i="1" s="1"/>
  <c r="V1800" i="1"/>
  <c r="W1800" i="1"/>
  <c r="T1801" i="1"/>
  <c r="U1801" i="1" s="1"/>
  <c r="V1801" i="1"/>
  <c r="W1801" i="1"/>
  <c r="T1802" i="1"/>
  <c r="U1802" i="1" s="1"/>
  <c r="V1802" i="1"/>
  <c r="W1802" i="1"/>
  <c r="T1803" i="1"/>
  <c r="U1803" i="1" s="1"/>
  <c r="V1803" i="1"/>
  <c r="W1803" i="1"/>
  <c r="T1804" i="1"/>
  <c r="U1804" i="1" s="1"/>
  <c r="V1804" i="1"/>
  <c r="W1804" i="1"/>
  <c r="T1805" i="1"/>
  <c r="U1805" i="1" s="1"/>
  <c r="V1805" i="1"/>
  <c r="W1805" i="1"/>
  <c r="T1806" i="1"/>
  <c r="U1806" i="1" s="1"/>
  <c r="V1806" i="1"/>
  <c r="W1806" i="1"/>
  <c r="T1807" i="1"/>
  <c r="U1807" i="1" s="1"/>
  <c r="V1807" i="1"/>
  <c r="W1807" i="1"/>
  <c r="T1808" i="1"/>
  <c r="U1808" i="1" s="1"/>
  <c r="V1808" i="1"/>
  <c r="W1808" i="1"/>
  <c r="T1809" i="1"/>
  <c r="U1809" i="1" s="1"/>
  <c r="V1809" i="1"/>
  <c r="W1809" i="1"/>
  <c r="T1810" i="1"/>
  <c r="U1810" i="1" s="1"/>
  <c r="V1810" i="1"/>
  <c r="W1810" i="1"/>
  <c r="T1811" i="1"/>
  <c r="U1811" i="1" s="1"/>
  <c r="V1811" i="1"/>
  <c r="W1811" i="1"/>
  <c r="T1812" i="1"/>
  <c r="U1812" i="1" s="1"/>
  <c r="V1812" i="1"/>
  <c r="W1812" i="1"/>
  <c r="T1813" i="1"/>
  <c r="U1813" i="1" s="1"/>
  <c r="V1813" i="1"/>
  <c r="W1813" i="1"/>
  <c r="T1814" i="1"/>
  <c r="U1814" i="1" s="1"/>
  <c r="V1814" i="1"/>
  <c r="W1814" i="1"/>
  <c r="T1815" i="1"/>
  <c r="U1815" i="1" s="1"/>
  <c r="V1815" i="1"/>
  <c r="W1815" i="1"/>
  <c r="T1816" i="1"/>
  <c r="U1816" i="1" s="1"/>
  <c r="V1816" i="1"/>
  <c r="W1816" i="1"/>
  <c r="T1817" i="1"/>
  <c r="U1817" i="1" s="1"/>
  <c r="V1817" i="1"/>
  <c r="W1817" i="1"/>
  <c r="T1818" i="1"/>
  <c r="U1818" i="1" s="1"/>
  <c r="V1818" i="1"/>
  <c r="W1818" i="1"/>
  <c r="T1819" i="1"/>
  <c r="U1819" i="1" s="1"/>
  <c r="V1819" i="1"/>
  <c r="W1819" i="1"/>
  <c r="T1820" i="1"/>
  <c r="U1820" i="1" s="1"/>
  <c r="V1820" i="1"/>
  <c r="W1820" i="1"/>
  <c r="T1821" i="1"/>
  <c r="U1821" i="1" s="1"/>
  <c r="V1821" i="1"/>
  <c r="W1821" i="1"/>
  <c r="T1822" i="1"/>
  <c r="U1822" i="1" s="1"/>
  <c r="V1822" i="1"/>
  <c r="W1822" i="1"/>
  <c r="T1823" i="1"/>
  <c r="U1823" i="1" s="1"/>
  <c r="V1823" i="1"/>
  <c r="W1823" i="1"/>
  <c r="T1824" i="1"/>
  <c r="U1824" i="1" s="1"/>
  <c r="V1824" i="1"/>
  <c r="W1824" i="1"/>
  <c r="T1825" i="1"/>
  <c r="U1825" i="1" s="1"/>
  <c r="V1825" i="1"/>
  <c r="W1825" i="1"/>
  <c r="T1826" i="1"/>
  <c r="U1826" i="1" s="1"/>
  <c r="V1826" i="1"/>
  <c r="W1826" i="1"/>
  <c r="T1827" i="1"/>
  <c r="U1827" i="1" s="1"/>
  <c r="V1827" i="1"/>
  <c r="W1827" i="1"/>
  <c r="T1828" i="1"/>
  <c r="U1828" i="1" s="1"/>
  <c r="V1828" i="1"/>
  <c r="W1828" i="1"/>
  <c r="T1829" i="1"/>
  <c r="U1829" i="1" s="1"/>
  <c r="V1829" i="1"/>
  <c r="W1829" i="1"/>
  <c r="T1830" i="1"/>
  <c r="U1830" i="1" s="1"/>
  <c r="V1830" i="1"/>
  <c r="W1830" i="1"/>
  <c r="T1831" i="1"/>
  <c r="U1831" i="1" s="1"/>
  <c r="V1831" i="1"/>
  <c r="W1831" i="1"/>
  <c r="T1832" i="1"/>
  <c r="U1832" i="1" s="1"/>
  <c r="V1832" i="1"/>
  <c r="W1832" i="1"/>
  <c r="T1833" i="1"/>
  <c r="U1833" i="1" s="1"/>
  <c r="V1833" i="1"/>
  <c r="W1833" i="1"/>
  <c r="T1834" i="1"/>
  <c r="U1834" i="1" s="1"/>
  <c r="V1834" i="1"/>
  <c r="W1834" i="1"/>
  <c r="T1835" i="1"/>
  <c r="U1835" i="1" s="1"/>
  <c r="V1835" i="1"/>
  <c r="W1835" i="1"/>
  <c r="T1836" i="1"/>
  <c r="U1836" i="1" s="1"/>
  <c r="V1836" i="1"/>
  <c r="W1836" i="1"/>
  <c r="T1837" i="1"/>
  <c r="U1837" i="1" s="1"/>
  <c r="V1837" i="1"/>
  <c r="W1837" i="1"/>
  <c r="T1838" i="1"/>
  <c r="U1838" i="1" s="1"/>
  <c r="V1838" i="1"/>
  <c r="W1838" i="1"/>
  <c r="T1839" i="1"/>
  <c r="U1839" i="1" s="1"/>
  <c r="V1839" i="1"/>
  <c r="W1839" i="1"/>
  <c r="T1840" i="1"/>
  <c r="U1840" i="1" s="1"/>
  <c r="V1840" i="1"/>
  <c r="W1840" i="1"/>
  <c r="T1841" i="1"/>
  <c r="U1841" i="1" s="1"/>
  <c r="V1841" i="1"/>
  <c r="W1841" i="1"/>
  <c r="T1842" i="1"/>
  <c r="U1842" i="1" s="1"/>
  <c r="V1842" i="1"/>
  <c r="W1842" i="1"/>
  <c r="T1843" i="1"/>
  <c r="U1843" i="1" s="1"/>
  <c r="V1843" i="1"/>
  <c r="W1843" i="1"/>
  <c r="T1844" i="1"/>
  <c r="U1844" i="1" s="1"/>
  <c r="V1844" i="1"/>
  <c r="W1844" i="1"/>
  <c r="T1845" i="1"/>
  <c r="U1845" i="1" s="1"/>
  <c r="V1845" i="1"/>
  <c r="W1845" i="1"/>
  <c r="T1846" i="1"/>
  <c r="U1846" i="1" s="1"/>
  <c r="V1846" i="1"/>
  <c r="W1846" i="1"/>
  <c r="T1847" i="1"/>
  <c r="U1847" i="1" s="1"/>
  <c r="V1847" i="1"/>
  <c r="W1847" i="1"/>
  <c r="T1848" i="1"/>
  <c r="U1848" i="1" s="1"/>
  <c r="V1848" i="1"/>
  <c r="W1848" i="1"/>
  <c r="T1849" i="1"/>
  <c r="U1849" i="1" s="1"/>
  <c r="V1849" i="1"/>
  <c r="W1849" i="1"/>
  <c r="T1850" i="1"/>
  <c r="U1850" i="1" s="1"/>
  <c r="V1850" i="1"/>
  <c r="W1850" i="1"/>
  <c r="T1851" i="1"/>
  <c r="U1851" i="1" s="1"/>
  <c r="V1851" i="1"/>
  <c r="W1851" i="1"/>
  <c r="T1852" i="1"/>
  <c r="U1852" i="1" s="1"/>
  <c r="V1852" i="1"/>
  <c r="W1852" i="1"/>
  <c r="T1853" i="1"/>
  <c r="U1853" i="1" s="1"/>
  <c r="V1853" i="1"/>
  <c r="W1853" i="1"/>
  <c r="T1854" i="1"/>
  <c r="U1854" i="1" s="1"/>
  <c r="V1854" i="1"/>
  <c r="W1854" i="1"/>
  <c r="T1855" i="1"/>
  <c r="U1855" i="1" s="1"/>
  <c r="V1855" i="1"/>
  <c r="W1855" i="1"/>
  <c r="T1856" i="1"/>
  <c r="U1856" i="1" s="1"/>
  <c r="V1856" i="1"/>
  <c r="W1856" i="1"/>
  <c r="T1857" i="1"/>
  <c r="U1857" i="1" s="1"/>
  <c r="V1857" i="1"/>
  <c r="W1857" i="1"/>
  <c r="T1858" i="1"/>
  <c r="U1858" i="1" s="1"/>
  <c r="V1858" i="1"/>
  <c r="W1858" i="1"/>
  <c r="T1859" i="1"/>
  <c r="U1859" i="1" s="1"/>
  <c r="V1859" i="1"/>
  <c r="W1859" i="1"/>
  <c r="T1860" i="1"/>
  <c r="U1860" i="1" s="1"/>
  <c r="V1860" i="1"/>
  <c r="W1860" i="1"/>
  <c r="T1861" i="1"/>
  <c r="U1861" i="1" s="1"/>
  <c r="V1861" i="1"/>
  <c r="W1861" i="1"/>
  <c r="T1862" i="1"/>
  <c r="U1862" i="1" s="1"/>
  <c r="V1862" i="1"/>
  <c r="W1862" i="1"/>
  <c r="T1863" i="1"/>
  <c r="U1863" i="1" s="1"/>
  <c r="V1863" i="1"/>
  <c r="W1863" i="1"/>
  <c r="T1864" i="1"/>
  <c r="U1864" i="1" s="1"/>
  <c r="V1864" i="1"/>
  <c r="W1864" i="1"/>
  <c r="T1865" i="1"/>
  <c r="U1865" i="1" s="1"/>
  <c r="V1865" i="1"/>
  <c r="W1865" i="1"/>
  <c r="T1866" i="1"/>
  <c r="U1866" i="1" s="1"/>
  <c r="V1866" i="1"/>
  <c r="W1866" i="1"/>
  <c r="T1867" i="1"/>
  <c r="U1867" i="1" s="1"/>
  <c r="V1867" i="1"/>
  <c r="W1867" i="1"/>
  <c r="T1868" i="1"/>
  <c r="U1868" i="1" s="1"/>
  <c r="V1868" i="1"/>
  <c r="W1868" i="1"/>
  <c r="T1869" i="1"/>
  <c r="U1869" i="1" s="1"/>
  <c r="V1869" i="1"/>
  <c r="W1869" i="1"/>
  <c r="T1870" i="1"/>
  <c r="U1870" i="1" s="1"/>
  <c r="V1870" i="1"/>
  <c r="W1870" i="1"/>
  <c r="T1871" i="1"/>
  <c r="U1871" i="1" s="1"/>
  <c r="V1871" i="1"/>
  <c r="W1871" i="1"/>
  <c r="T1872" i="1"/>
  <c r="U1872" i="1" s="1"/>
  <c r="V1872" i="1"/>
  <c r="W1872" i="1"/>
  <c r="T1873" i="1"/>
  <c r="U1873" i="1" s="1"/>
  <c r="V1873" i="1"/>
  <c r="W1873" i="1"/>
  <c r="T1874" i="1"/>
  <c r="U1874" i="1" s="1"/>
  <c r="V1874" i="1"/>
  <c r="W1874" i="1"/>
  <c r="T1875" i="1"/>
  <c r="U1875" i="1" s="1"/>
  <c r="V1875" i="1"/>
  <c r="W1875" i="1"/>
  <c r="T1876" i="1"/>
  <c r="U1876" i="1" s="1"/>
  <c r="V1876" i="1"/>
  <c r="W1876" i="1"/>
  <c r="T1877" i="1"/>
  <c r="U1877" i="1" s="1"/>
  <c r="V1877" i="1"/>
  <c r="W1877" i="1"/>
  <c r="T1878" i="1"/>
  <c r="U1878" i="1" s="1"/>
  <c r="V1878" i="1"/>
  <c r="W1878" i="1"/>
  <c r="T1879" i="1"/>
  <c r="U1879" i="1" s="1"/>
  <c r="V1879" i="1"/>
  <c r="W1879" i="1"/>
  <c r="T1880" i="1"/>
  <c r="U1880" i="1" s="1"/>
  <c r="V1880" i="1"/>
  <c r="W1880" i="1"/>
  <c r="T1881" i="1"/>
  <c r="U1881" i="1" s="1"/>
  <c r="V1881" i="1"/>
  <c r="W1881" i="1"/>
  <c r="T1882" i="1"/>
  <c r="U1882" i="1" s="1"/>
  <c r="V1882" i="1"/>
  <c r="W1882" i="1"/>
  <c r="T1883" i="1"/>
  <c r="U1883" i="1" s="1"/>
  <c r="V1883" i="1"/>
  <c r="W1883" i="1"/>
  <c r="T1884" i="1"/>
  <c r="U1884" i="1" s="1"/>
  <c r="V1884" i="1"/>
  <c r="W1884" i="1"/>
  <c r="T1885" i="1"/>
  <c r="U1885" i="1" s="1"/>
  <c r="V1885" i="1"/>
  <c r="W1885" i="1"/>
  <c r="T1886" i="1"/>
  <c r="U1886" i="1" s="1"/>
  <c r="V1886" i="1"/>
  <c r="W1886" i="1"/>
  <c r="T1887" i="1"/>
  <c r="U1887" i="1" s="1"/>
  <c r="V1887" i="1"/>
  <c r="W1887" i="1"/>
  <c r="T1888" i="1"/>
  <c r="U1888" i="1" s="1"/>
  <c r="V1888" i="1"/>
  <c r="W1888" i="1"/>
  <c r="T1889" i="1"/>
  <c r="U1889" i="1" s="1"/>
  <c r="V1889" i="1"/>
  <c r="W1889" i="1"/>
  <c r="T1890" i="1"/>
  <c r="U1890" i="1" s="1"/>
  <c r="V1890" i="1"/>
  <c r="W1890" i="1"/>
  <c r="T1891" i="1"/>
  <c r="U1891" i="1" s="1"/>
  <c r="V1891" i="1"/>
  <c r="W1891" i="1"/>
  <c r="T1892" i="1"/>
  <c r="U1892" i="1" s="1"/>
  <c r="V1892" i="1"/>
  <c r="W1892" i="1"/>
  <c r="T1893" i="1"/>
  <c r="U1893" i="1" s="1"/>
  <c r="V1893" i="1"/>
  <c r="W1893" i="1"/>
  <c r="T1894" i="1"/>
  <c r="U1894" i="1" s="1"/>
  <c r="V1894" i="1"/>
  <c r="W1894" i="1"/>
  <c r="T1895" i="1"/>
  <c r="U1895" i="1" s="1"/>
  <c r="V1895" i="1"/>
  <c r="W1895" i="1"/>
  <c r="T1896" i="1"/>
  <c r="U1896" i="1" s="1"/>
  <c r="V1896" i="1"/>
  <c r="W1896" i="1"/>
  <c r="T1897" i="1"/>
  <c r="U1897" i="1" s="1"/>
  <c r="V1897" i="1"/>
  <c r="W1897" i="1"/>
  <c r="T1898" i="1"/>
  <c r="U1898" i="1" s="1"/>
  <c r="V1898" i="1"/>
  <c r="W1898" i="1"/>
  <c r="T1899" i="1"/>
  <c r="U1899" i="1" s="1"/>
  <c r="V1899" i="1"/>
  <c r="W1899" i="1"/>
  <c r="T1900" i="1"/>
  <c r="U1900" i="1" s="1"/>
  <c r="V1900" i="1"/>
  <c r="W1900" i="1"/>
  <c r="T1901" i="1"/>
  <c r="U1901" i="1" s="1"/>
  <c r="V1901" i="1"/>
  <c r="W1901" i="1"/>
  <c r="T1902" i="1"/>
  <c r="U1902" i="1" s="1"/>
  <c r="V1902" i="1"/>
  <c r="W1902" i="1"/>
  <c r="T1903" i="1"/>
  <c r="U1903" i="1" s="1"/>
  <c r="V1903" i="1"/>
  <c r="W1903" i="1"/>
  <c r="T1904" i="1"/>
  <c r="U1904" i="1" s="1"/>
  <c r="V1904" i="1"/>
  <c r="W1904" i="1"/>
  <c r="T1905" i="1"/>
  <c r="U1905" i="1" s="1"/>
  <c r="V1905" i="1"/>
  <c r="W1905" i="1"/>
  <c r="T1906" i="1"/>
  <c r="U1906" i="1" s="1"/>
  <c r="V1906" i="1"/>
  <c r="W1906" i="1"/>
  <c r="T1907" i="1"/>
  <c r="U1907" i="1" s="1"/>
  <c r="V1907" i="1"/>
  <c r="W1907" i="1"/>
  <c r="T1908" i="1"/>
  <c r="U1908" i="1" s="1"/>
  <c r="V1908" i="1"/>
  <c r="W1908" i="1"/>
  <c r="T1909" i="1"/>
  <c r="U1909" i="1" s="1"/>
  <c r="V1909" i="1"/>
  <c r="W1909" i="1"/>
  <c r="T1910" i="1"/>
  <c r="U1910" i="1" s="1"/>
  <c r="V1910" i="1"/>
  <c r="W1910" i="1"/>
  <c r="T1911" i="1"/>
  <c r="U1911" i="1" s="1"/>
  <c r="V1911" i="1"/>
  <c r="W1911" i="1"/>
  <c r="T1912" i="1"/>
  <c r="U1912" i="1" s="1"/>
  <c r="V1912" i="1"/>
  <c r="W1912" i="1"/>
  <c r="T1913" i="1"/>
  <c r="U1913" i="1" s="1"/>
  <c r="V1913" i="1"/>
  <c r="W1913" i="1"/>
  <c r="T1914" i="1"/>
  <c r="U1914" i="1" s="1"/>
  <c r="V1914" i="1"/>
  <c r="W1914" i="1"/>
  <c r="T1915" i="1"/>
  <c r="U1915" i="1" s="1"/>
  <c r="V1915" i="1"/>
  <c r="W1915" i="1"/>
  <c r="T1916" i="1"/>
  <c r="U1916" i="1" s="1"/>
  <c r="V1916" i="1"/>
  <c r="W1916" i="1"/>
  <c r="T1917" i="1"/>
  <c r="U1917" i="1" s="1"/>
  <c r="V1917" i="1"/>
  <c r="W1917" i="1"/>
  <c r="T1918" i="1"/>
  <c r="U1918" i="1" s="1"/>
  <c r="V1918" i="1"/>
  <c r="W1918" i="1"/>
  <c r="T1919" i="1"/>
  <c r="U1919" i="1" s="1"/>
  <c r="V1919" i="1"/>
  <c r="W1919" i="1"/>
  <c r="T1920" i="1"/>
  <c r="U1920" i="1" s="1"/>
  <c r="V1920" i="1"/>
  <c r="W1920" i="1"/>
  <c r="T1921" i="1"/>
  <c r="U1921" i="1" s="1"/>
  <c r="V1921" i="1"/>
  <c r="W1921" i="1"/>
  <c r="T1922" i="1"/>
  <c r="U1922" i="1" s="1"/>
  <c r="V1922" i="1"/>
  <c r="W1922" i="1"/>
  <c r="T1923" i="1"/>
  <c r="U1923" i="1" s="1"/>
  <c r="V1923" i="1"/>
  <c r="W1923" i="1"/>
  <c r="T1924" i="1"/>
  <c r="U1924" i="1" s="1"/>
  <c r="V1924" i="1"/>
  <c r="W1924" i="1"/>
  <c r="T1925" i="1"/>
  <c r="U1925" i="1" s="1"/>
  <c r="V1925" i="1"/>
  <c r="W1925" i="1"/>
  <c r="T1926" i="1"/>
  <c r="U1926" i="1" s="1"/>
  <c r="V1926" i="1"/>
  <c r="W1926" i="1"/>
  <c r="T1927" i="1"/>
  <c r="U1927" i="1" s="1"/>
  <c r="V1927" i="1"/>
  <c r="W1927" i="1"/>
  <c r="T1928" i="1"/>
  <c r="U1928" i="1" s="1"/>
  <c r="V1928" i="1"/>
  <c r="W1928" i="1"/>
  <c r="T1929" i="1"/>
  <c r="U1929" i="1" s="1"/>
  <c r="V1929" i="1"/>
  <c r="W1929" i="1"/>
  <c r="T1930" i="1"/>
  <c r="U1930" i="1" s="1"/>
  <c r="V1930" i="1"/>
  <c r="W1930" i="1"/>
  <c r="T1931" i="1"/>
  <c r="U1931" i="1" s="1"/>
  <c r="V1931" i="1"/>
  <c r="W1931" i="1"/>
  <c r="T1932" i="1"/>
  <c r="U1932" i="1" s="1"/>
  <c r="V1932" i="1"/>
  <c r="W1932" i="1"/>
  <c r="T1933" i="1"/>
  <c r="U1933" i="1" s="1"/>
  <c r="V1933" i="1"/>
  <c r="W1933" i="1"/>
  <c r="T1934" i="1"/>
  <c r="U1934" i="1" s="1"/>
  <c r="V1934" i="1"/>
  <c r="W1934" i="1"/>
  <c r="T1935" i="1"/>
  <c r="U1935" i="1" s="1"/>
  <c r="V1935" i="1"/>
  <c r="W1935" i="1"/>
  <c r="T1936" i="1"/>
  <c r="U1936" i="1" s="1"/>
  <c r="V1936" i="1"/>
  <c r="W1936" i="1"/>
  <c r="T1937" i="1"/>
  <c r="U1937" i="1" s="1"/>
  <c r="V1937" i="1"/>
  <c r="W1937" i="1"/>
  <c r="T1938" i="1"/>
  <c r="U1938" i="1" s="1"/>
  <c r="V1938" i="1"/>
  <c r="W1938" i="1"/>
  <c r="T1939" i="1"/>
  <c r="U1939" i="1" s="1"/>
  <c r="V1939" i="1"/>
  <c r="W1939" i="1"/>
  <c r="T1940" i="1"/>
  <c r="U1940" i="1" s="1"/>
  <c r="V1940" i="1"/>
  <c r="W1940" i="1"/>
  <c r="T1941" i="1"/>
  <c r="U1941" i="1" s="1"/>
  <c r="V1941" i="1"/>
  <c r="W1941" i="1"/>
  <c r="T1942" i="1"/>
  <c r="U1942" i="1" s="1"/>
  <c r="V1942" i="1"/>
  <c r="W1942" i="1"/>
  <c r="T1943" i="1"/>
  <c r="U1943" i="1" s="1"/>
  <c r="V1943" i="1"/>
  <c r="W1943" i="1"/>
  <c r="T1944" i="1"/>
  <c r="U1944" i="1" s="1"/>
  <c r="V1944" i="1"/>
  <c r="W1944" i="1"/>
  <c r="T1945" i="1"/>
  <c r="U1945" i="1" s="1"/>
  <c r="V1945" i="1"/>
  <c r="W1945" i="1"/>
  <c r="T1946" i="1"/>
  <c r="U1946" i="1" s="1"/>
  <c r="V1946" i="1"/>
  <c r="W1946" i="1"/>
  <c r="T1947" i="1"/>
  <c r="U1947" i="1" s="1"/>
  <c r="V1947" i="1"/>
  <c r="W1947" i="1"/>
  <c r="T1948" i="1"/>
  <c r="U1948" i="1" s="1"/>
  <c r="V1948" i="1"/>
  <c r="W1948" i="1"/>
  <c r="T1949" i="1"/>
  <c r="U1949" i="1" s="1"/>
  <c r="V1949" i="1"/>
  <c r="W1949" i="1"/>
  <c r="T1950" i="1"/>
  <c r="U1950" i="1" s="1"/>
  <c r="V1950" i="1"/>
  <c r="W1950" i="1"/>
  <c r="T1951" i="1"/>
  <c r="U1951" i="1" s="1"/>
  <c r="V1951" i="1"/>
  <c r="W1951" i="1"/>
  <c r="T1952" i="1"/>
  <c r="U1952" i="1" s="1"/>
  <c r="V1952" i="1"/>
  <c r="W1952" i="1"/>
  <c r="T1953" i="1"/>
  <c r="U1953" i="1" s="1"/>
  <c r="V1953" i="1"/>
  <c r="W1953" i="1"/>
  <c r="T1954" i="1"/>
  <c r="U1954" i="1" s="1"/>
  <c r="V1954" i="1"/>
  <c r="W1954" i="1"/>
  <c r="T1955" i="1"/>
  <c r="U1955" i="1" s="1"/>
  <c r="V1955" i="1"/>
  <c r="W1955" i="1"/>
  <c r="T1956" i="1"/>
  <c r="U1956" i="1" s="1"/>
  <c r="V1956" i="1"/>
  <c r="W1956" i="1"/>
  <c r="T1957" i="1"/>
  <c r="U1957" i="1" s="1"/>
  <c r="V1957" i="1"/>
  <c r="W1957" i="1"/>
  <c r="T1958" i="1"/>
  <c r="U1958" i="1" s="1"/>
  <c r="V1958" i="1"/>
  <c r="W1958" i="1"/>
  <c r="T1959" i="1"/>
  <c r="U1959" i="1" s="1"/>
  <c r="V1959" i="1"/>
  <c r="W1959" i="1"/>
  <c r="T1960" i="1"/>
  <c r="U1960" i="1" s="1"/>
  <c r="V1960" i="1"/>
  <c r="W1960" i="1"/>
  <c r="T1961" i="1"/>
  <c r="U1961" i="1" s="1"/>
  <c r="V1961" i="1"/>
  <c r="W1961" i="1"/>
  <c r="T1962" i="1"/>
  <c r="U1962" i="1" s="1"/>
  <c r="V1962" i="1"/>
  <c r="W1962" i="1"/>
  <c r="T1963" i="1"/>
  <c r="U1963" i="1" s="1"/>
  <c r="V1963" i="1"/>
  <c r="W1963" i="1"/>
  <c r="T1964" i="1"/>
  <c r="U1964" i="1" s="1"/>
  <c r="V1964" i="1"/>
  <c r="W1964" i="1"/>
  <c r="T1965" i="1"/>
  <c r="U1965" i="1" s="1"/>
  <c r="V1965" i="1"/>
  <c r="W1965" i="1"/>
  <c r="T1966" i="1"/>
  <c r="U1966" i="1" s="1"/>
  <c r="V1966" i="1"/>
  <c r="W1966" i="1"/>
  <c r="T1967" i="1"/>
  <c r="U1967" i="1" s="1"/>
  <c r="V1967" i="1"/>
  <c r="W1967" i="1"/>
  <c r="T1968" i="1"/>
  <c r="U1968" i="1" s="1"/>
  <c r="V1968" i="1"/>
  <c r="W1968" i="1"/>
  <c r="T1969" i="1"/>
  <c r="U1969" i="1" s="1"/>
  <c r="V1969" i="1"/>
  <c r="W1969" i="1"/>
  <c r="T1970" i="1"/>
  <c r="U1970" i="1" s="1"/>
  <c r="V1970" i="1"/>
  <c r="W1970" i="1"/>
  <c r="T1971" i="1"/>
  <c r="U1971" i="1" s="1"/>
  <c r="V1971" i="1"/>
  <c r="W1971" i="1"/>
  <c r="T1972" i="1"/>
  <c r="U1972" i="1" s="1"/>
  <c r="V1972" i="1"/>
  <c r="W1972" i="1"/>
  <c r="T1973" i="1"/>
  <c r="U1973" i="1" s="1"/>
  <c r="V1973" i="1"/>
  <c r="W1973" i="1"/>
  <c r="T1974" i="1"/>
  <c r="U1974" i="1" s="1"/>
  <c r="V1974" i="1"/>
  <c r="W1974" i="1"/>
  <c r="T1975" i="1"/>
  <c r="U1975" i="1" s="1"/>
  <c r="V1975" i="1"/>
  <c r="W1975" i="1"/>
  <c r="T1976" i="1"/>
  <c r="U1976" i="1" s="1"/>
  <c r="V1976" i="1"/>
  <c r="W1976" i="1"/>
  <c r="T1977" i="1"/>
  <c r="U1977" i="1" s="1"/>
  <c r="V1977" i="1"/>
  <c r="W1977" i="1"/>
  <c r="T1978" i="1"/>
  <c r="U1978" i="1" s="1"/>
  <c r="V1978" i="1"/>
  <c r="W1978" i="1"/>
  <c r="T1979" i="1"/>
  <c r="U1979" i="1" s="1"/>
  <c r="V1979" i="1"/>
  <c r="W1979" i="1"/>
  <c r="T1980" i="1"/>
  <c r="U1980" i="1" s="1"/>
  <c r="V1980" i="1"/>
  <c r="W1980" i="1"/>
  <c r="T1981" i="1"/>
  <c r="U1981" i="1" s="1"/>
  <c r="V1981" i="1"/>
  <c r="W1981" i="1"/>
  <c r="T1982" i="1"/>
  <c r="U1982" i="1" s="1"/>
  <c r="V1982" i="1"/>
  <c r="W1982" i="1"/>
  <c r="T1983" i="1"/>
  <c r="U1983" i="1" s="1"/>
  <c r="V1983" i="1"/>
  <c r="W1983" i="1"/>
  <c r="T1984" i="1"/>
  <c r="U1984" i="1" s="1"/>
  <c r="V1984" i="1"/>
  <c r="W1984" i="1"/>
  <c r="T1985" i="1"/>
  <c r="U1985" i="1" s="1"/>
  <c r="V1985" i="1"/>
  <c r="W1985" i="1"/>
  <c r="T1986" i="1"/>
  <c r="U1986" i="1" s="1"/>
  <c r="V1986" i="1"/>
  <c r="W1986" i="1"/>
  <c r="T1987" i="1"/>
  <c r="U1987" i="1" s="1"/>
  <c r="V1987" i="1"/>
  <c r="W1987" i="1"/>
  <c r="T1988" i="1"/>
  <c r="U1988" i="1" s="1"/>
  <c r="V1988" i="1"/>
  <c r="W1988" i="1"/>
  <c r="T1989" i="1"/>
  <c r="U1989" i="1" s="1"/>
  <c r="V1989" i="1"/>
  <c r="W1989" i="1"/>
  <c r="T1990" i="1"/>
  <c r="U1990" i="1" s="1"/>
  <c r="V1990" i="1"/>
  <c r="W1990" i="1"/>
  <c r="T1991" i="1"/>
  <c r="U1991" i="1" s="1"/>
  <c r="V1991" i="1"/>
  <c r="W1991" i="1"/>
  <c r="T1992" i="1"/>
  <c r="U1992" i="1" s="1"/>
  <c r="V1992" i="1"/>
  <c r="W1992" i="1"/>
  <c r="T1993" i="1"/>
  <c r="U1993" i="1" s="1"/>
  <c r="V1993" i="1"/>
  <c r="W1993" i="1"/>
  <c r="T1994" i="1"/>
  <c r="U1994" i="1" s="1"/>
  <c r="V1994" i="1"/>
  <c r="W1994" i="1"/>
  <c r="T1995" i="1"/>
  <c r="U1995" i="1" s="1"/>
  <c r="V1995" i="1"/>
  <c r="W1995" i="1"/>
  <c r="T1996" i="1"/>
  <c r="U1996" i="1" s="1"/>
  <c r="V1996" i="1"/>
  <c r="W1996" i="1"/>
  <c r="T1997" i="1"/>
  <c r="U1997" i="1" s="1"/>
  <c r="V1997" i="1"/>
  <c r="W1997" i="1"/>
  <c r="T1998" i="1"/>
  <c r="U1998" i="1" s="1"/>
  <c r="V1998" i="1"/>
  <c r="W1998" i="1"/>
  <c r="T1999" i="1"/>
  <c r="U1999" i="1" s="1"/>
  <c r="V1999" i="1"/>
  <c r="W1999" i="1"/>
  <c r="T2000" i="1"/>
  <c r="U2000" i="1" s="1"/>
  <c r="V2000" i="1"/>
  <c r="W2000" i="1"/>
  <c r="T2001" i="1"/>
  <c r="U2001" i="1" s="1"/>
  <c r="V2001" i="1"/>
  <c r="W2001" i="1"/>
  <c r="T2002" i="1"/>
  <c r="U2002" i="1" s="1"/>
  <c r="V2002" i="1"/>
  <c r="W2002" i="1"/>
  <c r="T2003" i="1"/>
  <c r="U2003" i="1" s="1"/>
  <c r="V2003" i="1"/>
  <c r="W2003" i="1"/>
  <c r="T2004" i="1"/>
  <c r="U2004" i="1" s="1"/>
  <c r="V2004" i="1"/>
  <c r="W2004" i="1"/>
  <c r="T2005" i="1"/>
  <c r="U2005" i="1" s="1"/>
  <c r="V2005" i="1"/>
  <c r="W2005" i="1"/>
  <c r="T2006" i="1"/>
  <c r="U2006" i="1" s="1"/>
  <c r="V2006" i="1"/>
  <c r="W2006" i="1"/>
  <c r="T2007" i="1"/>
  <c r="U2007" i="1" s="1"/>
  <c r="V2007" i="1"/>
  <c r="W2007" i="1"/>
  <c r="T2008" i="1"/>
  <c r="U2008" i="1" s="1"/>
  <c r="V2008" i="1"/>
  <c r="W2008" i="1"/>
  <c r="T2009" i="1"/>
  <c r="U2009" i="1" s="1"/>
  <c r="V2009" i="1"/>
  <c r="W2009" i="1"/>
  <c r="T2010" i="1"/>
  <c r="U2010" i="1" s="1"/>
  <c r="V2010" i="1"/>
  <c r="W2010" i="1"/>
  <c r="T2011" i="1"/>
  <c r="U2011" i="1" s="1"/>
  <c r="V2011" i="1"/>
  <c r="W2011" i="1"/>
  <c r="T2012" i="1"/>
  <c r="U2012" i="1" s="1"/>
  <c r="V2012" i="1"/>
  <c r="W2012" i="1"/>
  <c r="T2013" i="1"/>
  <c r="U2013" i="1" s="1"/>
  <c r="V2013" i="1"/>
  <c r="W2013" i="1"/>
  <c r="T2014" i="1"/>
  <c r="U2014" i="1" s="1"/>
  <c r="V2014" i="1"/>
  <c r="W2014" i="1"/>
  <c r="T2015" i="1"/>
  <c r="U2015" i="1" s="1"/>
  <c r="V2015" i="1"/>
  <c r="W2015" i="1"/>
  <c r="T2016" i="1"/>
  <c r="U2016" i="1" s="1"/>
  <c r="V2016" i="1"/>
  <c r="W2016" i="1"/>
  <c r="T2017" i="1"/>
  <c r="U2017" i="1" s="1"/>
  <c r="V2017" i="1"/>
  <c r="W2017" i="1"/>
  <c r="T2018" i="1"/>
  <c r="U2018" i="1" s="1"/>
  <c r="V2018" i="1"/>
  <c r="W2018" i="1"/>
  <c r="T2019" i="1"/>
  <c r="U2019" i="1" s="1"/>
  <c r="V2019" i="1"/>
  <c r="W2019" i="1"/>
  <c r="T2020" i="1"/>
  <c r="U2020" i="1" s="1"/>
  <c r="V2020" i="1"/>
  <c r="W2020" i="1"/>
  <c r="T2021" i="1"/>
  <c r="U2021" i="1" s="1"/>
  <c r="V2021" i="1"/>
  <c r="W2021" i="1"/>
  <c r="T2022" i="1"/>
  <c r="U2022" i="1" s="1"/>
  <c r="V2022" i="1"/>
  <c r="W2022" i="1"/>
  <c r="T2023" i="1"/>
  <c r="U2023" i="1" s="1"/>
  <c r="V2023" i="1"/>
  <c r="W2023" i="1"/>
  <c r="T2024" i="1"/>
  <c r="U2024" i="1" s="1"/>
  <c r="V2024" i="1"/>
  <c r="W2024" i="1"/>
  <c r="T2025" i="1"/>
  <c r="U2025" i="1" s="1"/>
  <c r="V2025" i="1"/>
  <c r="W2025" i="1"/>
  <c r="T2026" i="1"/>
  <c r="U2026" i="1" s="1"/>
  <c r="V2026" i="1"/>
  <c r="W2026" i="1"/>
  <c r="T2027" i="1"/>
  <c r="U2027" i="1" s="1"/>
  <c r="V2027" i="1"/>
  <c r="W2027" i="1"/>
  <c r="T2028" i="1"/>
  <c r="U2028" i="1" s="1"/>
  <c r="V2028" i="1"/>
  <c r="W2028" i="1"/>
  <c r="T2029" i="1"/>
  <c r="U2029" i="1" s="1"/>
  <c r="V2029" i="1"/>
  <c r="W2029" i="1"/>
  <c r="T2030" i="1"/>
  <c r="U2030" i="1" s="1"/>
  <c r="V2030" i="1"/>
  <c r="W2030" i="1"/>
  <c r="T2031" i="1"/>
  <c r="U2031" i="1" s="1"/>
  <c r="V2031" i="1"/>
  <c r="W2031" i="1"/>
  <c r="T2032" i="1"/>
  <c r="U2032" i="1" s="1"/>
  <c r="V2032" i="1"/>
  <c r="W2032" i="1"/>
  <c r="T2033" i="1"/>
  <c r="U2033" i="1" s="1"/>
  <c r="V2033" i="1"/>
  <c r="W2033" i="1"/>
  <c r="T2034" i="1"/>
  <c r="U2034" i="1" s="1"/>
  <c r="V2034" i="1"/>
  <c r="W2034" i="1"/>
  <c r="T2035" i="1"/>
  <c r="U2035" i="1" s="1"/>
  <c r="V2035" i="1"/>
  <c r="W2035" i="1"/>
  <c r="T2036" i="1"/>
  <c r="U2036" i="1" s="1"/>
  <c r="V2036" i="1"/>
  <c r="W2036" i="1"/>
  <c r="T2037" i="1"/>
  <c r="U2037" i="1" s="1"/>
  <c r="V2037" i="1"/>
  <c r="W2037" i="1"/>
  <c r="T2038" i="1"/>
  <c r="U2038" i="1" s="1"/>
  <c r="V2038" i="1"/>
  <c r="W2038" i="1"/>
  <c r="T2039" i="1"/>
  <c r="U2039" i="1" s="1"/>
  <c r="V2039" i="1"/>
  <c r="W2039" i="1"/>
  <c r="T2040" i="1"/>
  <c r="U2040" i="1" s="1"/>
  <c r="V2040" i="1"/>
  <c r="W2040" i="1"/>
  <c r="T2041" i="1"/>
  <c r="U2041" i="1" s="1"/>
  <c r="V2041" i="1"/>
  <c r="W2041" i="1"/>
  <c r="T2042" i="1"/>
  <c r="U2042" i="1" s="1"/>
  <c r="V2042" i="1"/>
  <c r="W2042" i="1"/>
  <c r="T2043" i="1"/>
  <c r="U2043" i="1" s="1"/>
  <c r="V2043" i="1"/>
  <c r="W2043" i="1"/>
  <c r="T2044" i="1"/>
  <c r="U2044" i="1" s="1"/>
  <c r="V2044" i="1"/>
  <c r="W2044" i="1"/>
  <c r="T2045" i="1"/>
  <c r="U2045" i="1" s="1"/>
  <c r="V2045" i="1"/>
  <c r="W2045" i="1"/>
  <c r="T2046" i="1"/>
  <c r="U2046" i="1" s="1"/>
  <c r="V2046" i="1"/>
  <c r="W2046" i="1"/>
  <c r="T2047" i="1"/>
  <c r="U2047" i="1" s="1"/>
  <c r="V2047" i="1"/>
  <c r="W2047" i="1"/>
  <c r="T2048" i="1"/>
  <c r="U2048" i="1" s="1"/>
  <c r="V2048" i="1"/>
  <c r="W2048" i="1"/>
  <c r="T2049" i="1"/>
  <c r="U2049" i="1" s="1"/>
  <c r="V2049" i="1"/>
  <c r="W2049" i="1"/>
  <c r="T2050" i="1"/>
  <c r="U2050" i="1" s="1"/>
  <c r="V2050" i="1"/>
  <c r="W2050" i="1"/>
  <c r="T2051" i="1"/>
  <c r="U2051" i="1" s="1"/>
  <c r="V2051" i="1"/>
  <c r="W2051" i="1"/>
  <c r="T2052" i="1"/>
  <c r="U2052" i="1" s="1"/>
  <c r="V2052" i="1"/>
  <c r="W2052" i="1"/>
  <c r="T2053" i="1"/>
  <c r="U2053" i="1" s="1"/>
  <c r="V2053" i="1"/>
  <c r="W2053" i="1"/>
  <c r="T2054" i="1"/>
  <c r="U2054" i="1" s="1"/>
  <c r="V2054" i="1"/>
  <c r="W2054" i="1"/>
  <c r="T2055" i="1"/>
  <c r="U2055" i="1" s="1"/>
  <c r="V2055" i="1"/>
  <c r="W2055" i="1"/>
  <c r="T2056" i="1"/>
  <c r="U2056" i="1" s="1"/>
  <c r="V2056" i="1"/>
  <c r="W2056" i="1"/>
  <c r="T2057" i="1"/>
  <c r="U2057" i="1" s="1"/>
  <c r="V2057" i="1"/>
  <c r="W2057" i="1"/>
  <c r="T2058" i="1"/>
  <c r="U2058" i="1" s="1"/>
  <c r="V2058" i="1"/>
  <c r="W2058" i="1"/>
  <c r="T2059" i="1"/>
  <c r="U2059" i="1" s="1"/>
  <c r="V2059" i="1"/>
  <c r="W2059" i="1"/>
  <c r="T2060" i="1"/>
  <c r="U2060" i="1" s="1"/>
  <c r="V2060" i="1"/>
  <c r="W2060" i="1"/>
  <c r="T2061" i="1"/>
  <c r="U2061" i="1" s="1"/>
  <c r="V2061" i="1"/>
  <c r="W2061" i="1"/>
  <c r="T2062" i="1"/>
  <c r="U2062" i="1" s="1"/>
  <c r="V2062" i="1"/>
  <c r="W2062" i="1"/>
  <c r="T2063" i="1"/>
  <c r="U2063" i="1" s="1"/>
  <c r="V2063" i="1"/>
  <c r="W2063" i="1"/>
  <c r="T2064" i="1"/>
  <c r="U2064" i="1" s="1"/>
  <c r="V2064" i="1"/>
  <c r="W2064" i="1"/>
  <c r="T2065" i="1"/>
  <c r="U2065" i="1" s="1"/>
  <c r="V2065" i="1"/>
  <c r="W2065" i="1"/>
  <c r="T2066" i="1"/>
  <c r="U2066" i="1" s="1"/>
  <c r="V2066" i="1"/>
  <c r="W2066" i="1"/>
  <c r="T2067" i="1"/>
  <c r="U2067" i="1" s="1"/>
  <c r="V2067" i="1"/>
  <c r="W2067" i="1"/>
  <c r="T2068" i="1"/>
  <c r="U2068" i="1" s="1"/>
  <c r="V2068" i="1"/>
  <c r="W2068" i="1"/>
  <c r="T2069" i="1"/>
  <c r="U2069" i="1" s="1"/>
  <c r="V2069" i="1"/>
  <c r="W2069" i="1"/>
  <c r="T2070" i="1"/>
  <c r="U2070" i="1" s="1"/>
  <c r="V2070" i="1"/>
  <c r="W2070" i="1"/>
  <c r="T2071" i="1"/>
  <c r="U2071" i="1" s="1"/>
  <c r="V2071" i="1"/>
  <c r="W2071" i="1"/>
  <c r="T2072" i="1"/>
  <c r="U2072" i="1" s="1"/>
  <c r="V2072" i="1"/>
  <c r="W2072" i="1"/>
  <c r="T2073" i="1"/>
  <c r="U2073" i="1" s="1"/>
  <c r="V2073" i="1"/>
  <c r="W2073" i="1"/>
  <c r="T2074" i="1"/>
  <c r="U2074" i="1" s="1"/>
  <c r="V2074" i="1"/>
  <c r="W2074" i="1"/>
  <c r="T2075" i="1"/>
  <c r="U2075" i="1" s="1"/>
  <c r="V2075" i="1"/>
  <c r="W2075" i="1"/>
  <c r="T2076" i="1"/>
  <c r="U2076" i="1" s="1"/>
  <c r="V2076" i="1"/>
  <c r="W2076" i="1"/>
  <c r="T2077" i="1"/>
  <c r="U2077" i="1" s="1"/>
  <c r="V2077" i="1"/>
  <c r="W2077" i="1"/>
  <c r="T2078" i="1"/>
  <c r="U2078" i="1" s="1"/>
  <c r="V2078" i="1"/>
  <c r="W2078" i="1"/>
  <c r="T2079" i="1"/>
  <c r="U2079" i="1" s="1"/>
  <c r="V2079" i="1"/>
  <c r="W2079" i="1"/>
  <c r="T2080" i="1"/>
  <c r="U2080" i="1" s="1"/>
  <c r="V2080" i="1"/>
  <c r="W2080" i="1"/>
  <c r="T2081" i="1"/>
  <c r="U2081" i="1" s="1"/>
  <c r="V2081" i="1"/>
  <c r="W2081" i="1"/>
  <c r="T2082" i="1"/>
  <c r="U2082" i="1" s="1"/>
  <c r="V2082" i="1"/>
  <c r="W2082" i="1"/>
  <c r="T2083" i="1"/>
  <c r="U2083" i="1" s="1"/>
  <c r="V2083" i="1"/>
  <c r="W2083" i="1"/>
  <c r="T2084" i="1"/>
  <c r="U2084" i="1" s="1"/>
  <c r="V2084" i="1"/>
  <c r="W2084" i="1"/>
  <c r="T2085" i="1"/>
  <c r="U2085" i="1" s="1"/>
  <c r="V2085" i="1"/>
  <c r="W2085" i="1"/>
  <c r="T2086" i="1"/>
  <c r="U2086" i="1" s="1"/>
  <c r="V2086" i="1"/>
  <c r="W2086" i="1"/>
  <c r="T2087" i="1"/>
  <c r="U2087" i="1" s="1"/>
  <c r="V2087" i="1"/>
  <c r="W2087" i="1"/>
  <c r="T2088" i="1"/>
  <c r="U2088" i="1" s="1"/>
  <c r="V2088" i="1"/>
  <c r="W2088" i="1"/>
  <c r="T2089" i="1"/>
  <c r="U2089" i="1" s="1"/>
  <c r="V2089" i="1"/>
  <c r="W2089" i="1"/>
  <c r="T2090" i="1"/>
  <c r="U2090" i="1" s="1"/>
  <c r="V2090" i="1"/>
  <c r="W2090" i="1"/>
  <c r="T2091" i="1"/>
  <c r="U2091" i="1" s="1"/>
  <c r="V2091" i="1"/>
  <c r="W2091" i="1"/>
  <c r="T2092" i="1"/>
  <c r="U2092" i="1" s="1"/>
  <c r="V2092" i="1"/>
  <c r="W2092" i="1"/>
  <c r="T2093" i="1"/>
  <c r="U2093" i="1" s="1"/>
  <c r="V2093" i="1"/>
  <c r="W2093" i="1"/>
  <c r="T2094" i="1"/>
  <c r="U2094" i="1" s="1"/>
  <c r="V2094" i="1"/>
  <c r="W2094" i="1"/>
  <c r="T2095" i="1"/>
  <c r="U2095" i="1" s="1"/>
  <c r="V2095" i="1"/>
  <c r="W2095" i="1"/>
  <c r="T2096" i="1"/>
  <c r="U2096" i="1" s="1"/>
  <c r="V2096" i="1"/>
  <c r="W2096" i="1"/>
  <c r="T2097" i="1"/>
  <c r="U2097" i="1" s="1"/>
  <c r="V2097" i="1"/>
  <c r="W2097" i="1"/>
  <c r="T2098" i="1"/>
  <c r="U2098" i="1" s="1"/>
  <c r="V2098" i="1"/>
  <c r="W2098" i="1"/>
  <c r="T2099" i="1"/>
  <c r="U2099" i="1" s="1"/>
  <c r="V2099" i="1"/>
  <c r="W2099" i="1"/>
  <c r="T2100" i="1"/>
  <c r="U2100" i="1" s="1"/>
  <c r="V2100" i="1"/>
  <c r="W2100" i="1"/>
  <c r="T2101" i="1"/>
  <c r="U2101" i="1" s="1"/>
  <c r="V2101" i="1"/>
  <c r="W2101" i="1"/>
  <c r="T2102" i="1"/>
  <c r="U2102" i="1" s="1"/>
  <c r="V2102" i="1"/>
  <c r="W2102" i="1"/>
  <c r="T2103" i="1"/>
  <c r="U2103" i="1" s="1"/>
  <c r="V2103" i="1"/>
  <c r="W2103" i="1"/>
  <c r="T2104" i="1"/>
  <c r="U2104" i="1" s="1"/>
  <c r="V2104" i="1"/>
  <c r="W2104" i="1"/>
  <c r="T2105" i="1"/>
  <c r="U2105" i="1" s="1"/>
  <c r="V2105" i="1"/>
  <c r="W2105" i="1"/>
  <c r="T2106" i="1"/>
  <c r="U2106" i="1" s="1"/>
  <c r="V2106" i="1"/>
  <c r="W2106" i="1"/>
  <c r="T2107" i="1"/>
  <c r="U2107" i="1" s="1"/>
  <c r="V2107" i="1"/>
  <c r="W2107" i="1"/>
  <c r="T2108" i="1"/>
  <c r="U2108" i="1" s="1"/>
  <c r="V2108" i="1"/>
  <c r="W2108" i="1"/>
  <c r="T2109" i="1"/>
  <c r="U2109" i="1" s="1"/>
  <c r="V2109" i="1"/>
  <c r="W2109" i="1"/>
  <c r="T2110" i="1"/>
  <c r="U2110" i="1" s="1"/>
  <c r="V2110" i="1"/>
  <c r="W2110" i="1"/>
  <c r="T2111" i="1"/>
  <c r="U2111" i="1" s="1"/>
  <c r="V2111" i="1"/>
  <c r="W2111" i="1"/>
  <c r="T2112" i="1"/>
  <c r="U2112" i="1" s="1"/>
  <c r="V2112" i="1"/>
  <c r="W2112" i="1"/>
  <c r="T2113" i="1"/>
  <c r="U2113" i="1" s="1"/>
  <c r="V2113" i="1"/>
  <c r="W2113" i="1"/>
  <c r="T2114" i="1"/>
  <c r="U2114" i="1" s="1"/>
  <c r="V2114" i="1"/>
  <c r="W2114" i="1"/>
  <c r="T2115" i="1"/>
  <c r="U2115" i="1" s="1"/>
  <c r="V2115" i="1"/>
  <c r="W2115" i="1"/>
  <c r="T2116" i="1"/>
  <c r="U2116" i="1" s="1"/>
  <c r="V2116" i="1"/>
  <c r="W2116" i="1"/>
  <c r="T2117" i="1"/>
  <c r="U2117" i="1" s="1"/>
  <c r="V2117" i="1"/>
  <c r="W2117" i="1"/>
  <c r="T2118" i="1"/>
  <c r="U2118" i="1" s="1"/>
  <c r="V2118" i="1"/>
  <c r="W2118" i="1"/>
  <c r="T2119" i="1"/>
  <c r="U2119" i="1" s="1"/>
  <c r="V2119" i="1"/>
  <c r="W2119" i="1"/>
  <c r="T2120" i="1"/>
  <c r="U2120" i="1" s="1"/>
  <c r="V2120" i="1"/>
  <c r="W2120" i="1"/>
  <c r="T2121" i="1"/>
  <c r="U2121" i="1" s="1"/>
  <c r="V2121" i="1"/>
  <c r="W2121" i="1"/>
  <c r="T2122" i="1"/>
  <c r="U2122" i="1" s="1"/>
  <c r="V2122" i="1"/>
  <c r="W2122" i="1"/>
  <c r="T2123" i="1"/>
  <c r="U2123" i="1" s="1"/>
  <c r="V2123" i="1"/>
  <c r="W2123" i="1"/>
  <c r="T2124" i="1"/>
  <c r="U2124" i="1" s="1"/>
  <c r="V2124" i="1"/>
  <c r="W2124" i="1"/>
  <c r="T2125" i="1"/>
  <c r="U2125" i="1" s="1"/>
  <c r="V2125" i="1"/>
  <c r="W2125" i="1"/>
  <c r="T2126" i="1"/>
  <c r="U2126" i="1" s="1"/>
  <c r="V2126" i="1"/>
  <c r="W2126" i="1"/>
  <c r="T2127" i="1"/>
  <c r="U2127" i="1" s="1"/>
  <c r="V2127" i="1"/>
  <c r="W2127" i="1"/>
  <c r="T2128" i="1"/>
  <c r="U2128" i="1" s="1"/>
  <c r="V2128" i="1"/>
  <c r="W2128" i="1"/>
  <c r="T2129" i="1"/>
  <c r="U2129" i="1" s="1"/>
  <c r="V2129" i="1"/>
  <c r="W2129" i="1"/>
  <c r="T2130" i="1"/>
  <c r="U2130" i="1" s="1"/>
  <c r="V2130" i="1"/>
  <c r="W2130" i="1"/>
  <c r="T2131" i="1"/>
  <c r="U2131" i="1" s="1"/>
  <c r="V2131" i="1"/>
  <c r="W2131" i="1"/>
  <c r="T2132" i="1"/>
  <c r="U2132" i="1" s="1"/>
  <c r="V2132" i="1"/>
  <c r="W2132" i="1"/>
  <c r="T2133" i="1"/>
  <c r="U2133" i="1" s="1"/>
  <c r="V2133" i="1"/>
  <c r="W2133" i="1"/>
  <c r="T2134" i="1"/>
  <c r="U2134" i="1" s="1"/>
  <c r="V2134" i="1"/>
  <c r="W2134" i="1"/>
  <c r="T2135" i="1"/>
  <c r="U2135" i="1" s="1"/>
  <c r="V2135" i="1"/>
  <c r="W2135" i="1"/>
  <c r="T2136" i="1"/>
  <c r="U2136" i="1" s="1"/>
  <c r="V2136" i="1"/>
  <c r="W2136" i="1"/>
  <c r="T2137" i="1"/>
  <c r="U2137" i="1" s="1"/>
  <c r="V2137" i="1"/>
  <c r="W2137" i="1"/>
  <c r="T2138" i="1"/>
  <c r="U2138" i="1" s="1"/>
  <c r="V2138" i="1"/>
  <c r="W2138" i="1"/>
  <c r="T2139" i="1"/>
  <c r="U2139" i="1" s="1"/>
  <c r="V2139" i="1"/>
  <c r="W2139" i="1"/>
  <c r="T2140" i="1"/>
  <c r="U2140" i="1" s="1"/>
  <c r="V2140" i="1"/>
  <c r="W2140" i="1"/>
  <c r="T2141" i="1"/>
  <c r="U2141" i="1" s="1"/>
  <c r="V2141" i="1"/>
  <c r="W2141" i="1"/>
  <c r="T2142" i="1"/>
  <c r="U2142" i="1" s="1"/>
  <c r="V2142" i="1"/>
  <c r="W2142" i="1"/>
  <c r="T2143" i="1"/>
  <c r="U2143" i="1" s="1"/>
  <c r="V2143" i="1"/>
  <c r="W2143" i="1"/>
  <c r="T2144" i="1"/>
  <c r="U2144" i="1" s="1"/>
  <c r="V2144" i="1"/>
  <c r="W2144" i="1"/>
  <c r="T2145" i="1"/>
  <c r="U2145" i="1" s="1"/>
  <c r="V2145" i="1"/>
  <c r="W2145" i="1"/>
  <c r="T2146" i="1"/>
  <c r="U2146" i="1" s="1"/>
  <c r="V2146" i="1"/>
  <c r="W2146" i="1"/>
  <c r="T2147" i="1"/>
  <c r="U2147" i="1" s="1"/>
  <c r="V2147" i="1"/>
  <c r="W2147" i="1"/>
  <c r="T2148" i="1"/>
  <c r="U2148" i="1" s="1"/>
  <c r="V2148" i="1"/>
  <c r="W2148" i="1"/>
  <c r="T2149" i="1"/>
  <c r="U2149" i="1" s="1"/>
  <c r="V2149" i="1"/>
  <c r="W2149" i="1"/>
  <c r="T2150" i="1"/>
  <c r="U2150" i="1" s="1"/>
  <c r="V2150" i="1"/>
  <c r="W2150" i="1"/>
  <c r="T2151" i="1"/>
  <c r="U2151" i="1" s="1"/>
  <c r="V2151" i="1"/>
  <c r="W2151" i="1"/>
  <c r="T2152" i="1"/>
  <c r="U2152" i="1" s="1"/>
  <c r="V2152" i="1"/>
  <c r="W2152" i="1"/>
  <c r="T2153" i="1"/>
  <c r="U2153" i="1" s="1"/>
  <c r="V2153" i="1"/>
  <c r="W2153" i="1"/>
  <c r="T2154" i="1"/>
  <c r="U2154" i="1" s="1"/>
  <c r="V2154" i="1"/>
  <c r="W2154" i="1"/>
  <c r="T2155" i="1"/>
  <c r="U2155" i="1" s="1"/>
  <c r="V2155" i="1"/>
  <c r="W2155" i="1"/>
  <c r="T2156" i="1"/>
  <c r="U2156" i="1" s="1"/>
  <c r="V2156" i="1"/>
  <c r="W2156" i="1"/>
  <c r="T2157" i="1"/>
  <c r="U2157" i="1" s="1"/>
  <c r="V2157" i="1"/>
  <c r="W2157" i="1"/>
  <c r="T2158" i="1"/>
  <c r="U2158" i="1" s="1"/>
  <c r="V2158" i="1"/>
  <c r="W2158" i="1"/>
  <c r="T2159" i="1"/>
  <c r="U2159" i="1" s="1"/>
  <c r="V2159" i="1"/>
  <c r="W2159" i="1"/>
  <c r="T2160" i="1"/>
  <c r="U2160" i="1" s="1"/>
  <c r="V2160" i="1"/>
  <c r="W2160" i="1"/>
  <c r="T2161" i="1"/>
  <c r="U2161" i="1" s="1"/>
  <c r="V2161" i="1"/>
  <c r="W2161" i="1"/>
  <c r="T2162" i="1"/>
  <c r="U2162" i="1" s="1"/>
  <c r="V2162" i="1"/>
  <c r="W2162" i="1"/>
  <c r="T2163" i="1"/>
  <c r="U2163" i="1" s="1"/>
  <c r="V2163" i="1"/>
  <c r="W2163" i="1"/>
  <c r="T2164" i="1"/>
  <c r="U2164" i="1" s="1"/>
  <c r="V2164" i="1"/>
  <c r="W2164" i="1"/>
  <c r="T2165" i="1"/>
  <c r="U2165" i="1" s="1"/>
  <c r="V2165" i="1"/>
  <c r="W2165" i="1"/>
  <c r="T2166" i="1"/>
  <c r="U2166" i="1" s="1"/>
  <c r="V2166" i="1"/>
  <c r="W2166" i="1"/>
  <c r="T2167" i="1"/>
  <c r="U2167" i="1" s="1"/>
  <c r="V2167" i="1"/>
  <c r="W2167" i="1"/>
  <c r="T2168" i="1"/>
  <c r="U2168" i="1" s="1"/>
  <c r="V2168" i="1"/>
  <c r="W2168" i="1"/>
  <c r="T2169" i="1"/>
  <c r="U2169" i="1" s="1"/>
  <c r="V2169" i="1"/>
  <c r="W2169" i="1"/>
  <c r="T2170" i="1"/>
  <c r="U2170" i="1" s="1"/>
  <c r="V2170" i="1"/>
  <c r="W2170" i="1"/>
  <c r="T2171" i="1"/>
  <c r="U2171" i="1" s="1"/>
  <c r="V2171" i="1"/>
  <c r="W2171" i="1"/>
  <c r="T2172" i="1"/>
  <c r="U2172" i="1" s="1"/>
  <c r="V2172" i="1"/>
  <c r="W2172" i="1"/>
  <c r="T2173" i="1"/>
  <c r="U2173" i="1" s="1"/>
  <c r="V2173" i="1"/>
  <c r="W2173" i="1"/>
  <c r="T2174" i="1"/>
  <c r="U2174" i="1" s="1"/>
  <c r="V2174" i="1"/>
  <c r="W2174" i="1"/>
  <c r="T2175" i="1"/>
  <c r="U2175" i="1" s="1"/>
  <c r="V2175" i="1"/>
  <c r="W2175" i="1"/>
  <c r="T2176" i="1"/>
  <c r="U2176" i="1" s="1"/>
  <c r="V2176" i="1"/>
  <c r="W2176" i="1"/>
  <c r="T2177" i="1"/>
  <c r="U2177" i="1" s="1"/>
  <c r="V2177" i="1"/>
  <c r="W2177" i="1"/>
  <c r="T2178" i="1"/>
  <c r="U2178" i="1" s="1"/>
  <c r="V2178" i="1"/>
  <c r="W2178" i="1"/>
  <c r="T2179" i="1"/>
  <c r="U2179" i="1" s="1"/>
  <c r="V2179" i="1"/>
  <c r="W2179" i="1"/>
  <c r="T2180" i="1"/>
  <c r="U2180" i="1" s="1"/>
  <c r="V2180" i="1"/>
  <c r="W2180" i="1"/>
  <c r="T2181" i="1"/>
  <c r="U2181" i="1" s="1"/>
  <c r="V2181" i="1"/>
  <c r="W2181" i="1"/>
  <c r="T2182" i="1"/>
  <c r="U2182" i="1" s="1"/>
  <c r="V2182" i="1"/>
  <c r="W2182" i="1"/>
  <c r="T2183" i="1"/>
  <c r="U2183" i="1" s="1"/>
  <c r="V2183" i="1"/>
  <c r="W2183" i="1"/>
  <c r="T2184" i="1"/>
  <c r="U2184" i="1" s="1"/>
  <c r="V2184" i="1"/>
  <c r="W2184" i="1"/>
  <c r="T2185" i="1"/>
  <c r="U2185" i="1" s="1"/>
  <c r="V2185" i="1"/>
  <c r="W2185" i="1"/>
  <c r="T2186" i="1"/>
  <c r="U2186" i="1" s="1"/>
  <c r="V2186" i="1"/>
  <c r="W2186" i="1"/>
  <c r="T2187" i="1"/>
  <c r="U2187" i="1" s="1"/>
  <c r="V2187" i="1"/>
  <c r="W2187" i="1"/>
  <c r="T2188" i="1"/>
  <c r="U2188" i="1" s="1"/>
  <c r="V2188" i="1"/>
  <c r="W2188" i="1"/>
  <c r="T2189" i="1"/>
  <c r="U2189" i="1" s="1"/>
  <c r="V2189" i="1"/>
  <c r="W2189" i="1"/>
  <c r="T2190" i="1"/>
  <c r="U2190" i="1" s="1"/>
  <c r="V2190" i="1"/>
  <c r="W2190" i="1"/>
  <c r="T2191" i="1"/>
  <c r="U2191" i="1" s="1"/>
  <c r="V2191" i="1"/>
  <c r="W2191" i="1"/>
  <c r="T2192" i="1"/>
  <c r="U2192" i="1" s="1"/>
  <c r="V2192" i="1"/>
  <c r="W2192" i="1"/>
  <c r="T2193" i="1"/>
  <c r="U2193" i="1" s="1"/>
  <c r="V2193" i="1"/>
  <c r="W2193" i="1"/>
  <c r="T2194" i="1"/>
  <c r="U2194" i="1" s="1"/>
  <c r="V2194" i="1"/>
  <c r="W2194" i="1"/>
  <c r="T2195" i="1"/>
  <c r="U2195" i="1" s="1"/>
  <c r="V2195" i="1"/>
  <c r="W2195" i="1"/>
  <c r="T2196" i="1"/>
  <c r="U2196" i="1" s="1"/>
  <c r="V2196" i="1"/>
  <c r="W2196" i="1"/>
  <c r="T2197" i="1"/>
  <c r="U2197" i="1" s="1"/>
  <c r="V2197" i="1"/>
  <c r="W2197" i="1"/>
  <c r="T2198" i="1"/>
  <c r="U2198" i="1" s="1"/>
  <c r="V2198" i="1"/>
  <c r="W2198" i="1"/>
  <c r="T2199" i="1"/>
  <c r="U2199" i="1" s="1"/>
  <c r="V2199" i="1"/>
  <c r="W2199" i="1"/>
  <c r="T2200" i="1"/>
  <c r="U2200" i="1" s="1"/>
  <c r="V2200" i="1"/>
  <c r="W2200" i="1"/>
  <c r="T2201" i="1"/>
  <c r="U2201" i="1" s="1"/>
  <c r="V2201" i="1"/>
  <c r="W2201" i="1"/>
  <c r="T2202" i="1"/>
  <c r="U2202" i="1" s="1"/>
  <c r="V2202" i="1"/>
  <c r="W2202" i="1"/>
  <c r="T2203" i="1"/>
  <c r="U2203" i="1" s="1"/>
  <c r="V2203" i="1"/>
  <c r="W2203" i="1"/>
  <c r="T2204" i="1"/>
  <c r="U2204" i="1" s="1"/>
  <c r="V2204" i="1"/>
  <c r="W2204" i="1"/>
  <c r="T2205" i="1"/>
  <c r="U2205" i="1" s="1"/>
  <c r="V2205" i="1"/>
  <c r="W2205" i="1"/>
  <c r="T2206" i="1"/>
  <c r="U2206" i="1" s="1"/>
  <c r="V2206" i="1"/>
  <c r="W2206" i="1"/>
  <c r="T2207" i="1"/>
  <c r="U2207" i="1" s="1"/>
  <c r="V2207" i="1"/>
  <c r="W2207" i="1"/>
  <c r="T2208" i="1"/>
  <c r="U2208" i="1" s="1"/>
  <c r="V2208" i="1"/>
  <c r="W2208" i="1"/>
  <c r="T2209" i="1"/>
  <c r="U2209" i="1" s="1"/>
  <c r="V2209" i="1"/>
  <c r="W2209" i="1"/>
  <c r="T2210" i="1"/>
  <c r="U2210" i="1" s="1"/>
  <c r="V2210" i="1"/>
  <c r="W2210" i="1"/>
  <c r="T2211" i="1"/>
  <c r="U2211" i="1" s="1"/>
  <c r="V2211" i="1"/>
  <c r="W2211" i="1"/>
  <c r="T2212" i="1"/>
  <c r="U2212" i="1" s="1"/>
  <c r="V2212" i="1"/>
  <c r="W2212" i="1"/>
  <c r="T2213" i="1"/>
  <c r="U2213" i="1" s="1"/>
  <c r="V2213" i="1"/>
  <c r="W2213" i="1"/>
  <c r="T2214" i="1"/>
  <c r="U2214" i="1" s="1"/>
  <c r="V2214" i="1"/>
  <c r="W2214" i="1"/>
  <c r="T2215" i="1"/>
  <c r="U2215" i="1" s="1"/>
  <c r="V2215" i="1"/>
  <c r="W2215" i="1"/>
  <c r="T2216" i="1"/>
  <c r="U2216" i="1" s="1"/>
  <c r="V2216" i="1"/>
  <c r="W2216" i="1"/>
  <c r="T2217" i="1"/>
  <c r="U2217" i="1" s="1"/>
  <c r="V2217" i="1"/>
  <c r="W2217" i="1"/>
  <c r="T2218" i="1"/>
  <c r="U2218" i="1" s="1"/>
  <c r="V2218" i="1"/>
  <c r="W2218" i="1"/>
  <c r="T2219" i="1"/>
  <c r="U2219" i="1" s="1"/>
  <c r="V2219" i="1"/>
  <c r="W2219" i="1"/>
  <c r="T2220" i="1"/>
  <c r="U2220" i="1" s="1"/>
  <c r="V2220" i="1"/>
  <c r="W2220" i="1"/>
  <c r="T2221" i="1"/>
  <c r="U2221" i="1" s="1"/>
  <c r="V2221" i="1"/>
  <c r="W2221" i="1"/>
  <c r="T2222" i="1"/>
  <c r="U2222" i="1" s="1"/>
  <c r="V2222" i="1"/>
  <c r="W2222" i="1"/>
  <c r="T2223" i="1"/>
  <c r="U2223" i="1" s="1"/>
  <c r="V2223" i="1"/>
  <c r="W2223" i="1"/>
  <c r="T2224" i="1"/>
  <c r="U2224" i="1" s="1"/>
  <c r="V2224" i="1"/>
  <c r="W2224" i="1"/>
  <c r="T2225" i="1"/>
  <c r="U2225" i="1" s="1"/>
  <c r="V2225" i="1"/>
  <c r="W2225" i="1"/>
  <c r="T2226" i="1"/>
  <c r="U2226" i="1" s="1"/>
  <c r="V2226" i="1"/>
  <c r="W2226" i="1"/>
  <c r="T2227" i="1"/>
  <c r="U2227" i="1" s="1"/>
  <c r="V2227" i="1"/>
  <c r="W2227" i="1"/>
  <c r="T2228" i="1"/>
  <c r="U2228" i="1" s="1"/>
  <c r="V2228" i="1"/>
  <c r="W2228" i="1"/>
  <c r="T2229" i="1"/>
  <c r="U2229" i="1" s="1"/>
  <c r="V2229" i="1"/>
  <c r="W2229" i="1"/>
  <c r="T2230" i="1"/>
  <c r="U2230" i="1" s="1"/>
  <c r="V2230" i="1"/>
  <c r="W2230" i="1"/>
  <c r="T2231" i="1"/>
  <c r="U2231" i="1" s="1"/>
  <c r="V2231" i="1"/>
  <c r="W2231" i="1"/>
  <c r="T2232" i="1"/>
  <c r="U2232" i="1" s="1"/>
  <c r="V2232" i="1"/>
  <c r="W2232" i="1"/>
  <c r="T2233" i="1"/>
  <c r="U2233" i="1" s="1"/>
  <c r="V2233" i="1"/>
  <c r="W2233" i="1"/>
  <c r="T2234" i="1"/>
  <c r="U2234" i="1" s="1"/>
  <c r="V2234" i="1"/>
  <c r="W2234" i="1"/>
  <c r="T2235" i="1"/>
  <c r="U2235" i="1" s="1"/>
  <c r="V2235" i="1"/>
  <c r="W2235" i="1"/>
  <c r="T2236" i="1"/>
  <c r="U2236" i="1" s="1"/>
  <c r="V2236" i="1"/>
  <c r="W2236" i="1"/>
  <c r="T2237" i="1"/>
  <c r="U2237" i="1" s="1"/>
  <c r="V2237" i="1"/>
  <c r="W2237" i="1"/>
  <c r="T2238" i="1"/>
  <c r="U2238" i="1" s="1"/>
  <c r="V2238" i="1"/>
  <c r="W2238" i="1"/>
  <c r="T2239" i="1"/>
  <c r="U2239" i="1" s="1"/>
  <c r="V2239" i="1"/>
  <c r="W2239" i="1"/>
  <c r="T2240" i="1"/>
  <c r="U2240" i="1" s="1"/>
  <c r="V2240" i="1"/>
  <c r="W2240" i="1"/>
  <c r="T2241" i="1"/>
  <c r="U2241" i="1" s="1"/>
  <c r="V2241" i="1"/>
  <c r="W2241" i="1"/>
  <c r="T2242" i="1"/>
  <c r="U2242" i="1" s="1"/>
  <c r="V2242" i="1"/>
  <c r="W2242" i="1"/>
  <c r="T2243" i="1"/>
  <c r="U2243" i="1" s="1"/>
  <c r="V2243" i="1"/>
  <c r="W2243" i="1"/>
  <c r="T2244" i="1"/>
  <c r="U2244" i="1" s="1"/>
  <c r="V2244" i="1"/>
  <c r="W2244" i="1"/>
  <c r="T2245" i="1"/>
  <c r="U2245" i="1" s="1"/>
  <c r="V2245" i="1"/>
  <c r="W2245" i="1"/>
  <c r="T2246" i="1"/>
  <c r="U2246" i="1" s="1"/>
  <c r="V2246" i="1"/>
  <c r="W2246" i="1"/>
  <c r="T2247" i="1"/>
  <c r="U2247" i="1" s="1"/>
  <c r="V2247" i="1"/>
  <c r="W2247" i="1"/>
  <c r="T2248" i="1"/>
  <c r="U2248" i="1" s="1"/>
  <c r="V2248" i="1"/>
  <c r="W2248" i="1"/>
  <c r="T2249" i="1"/>
  <c r="U2249" i="1" s="1"/>
  <c r="V2249" i="1"/>
  <c r="W2249" i="1"/>
  <c r="T2250" i="1"/>
  <c r="U2250" i="1" s="1"/>
  <c r="V2250" i="1"/>
  <c r="W2250" i="1"/>
  <c r="T2251" i="1"/>
  <c r="U2251" i="1" s="1"/>
  <c r="V2251" i="1"/>
  <c r="W2251" i="1"/>
  <c r="T2252" i="1"/>
  <c r="U2252" i="1" s="1"/>
  <c r="V2252" i="1"/>
  <c r="W2252" i="1"/>
  <c r="T2253" i="1"/>
  <c r="U2253" i="1" s="1"/>
  <c r="V2253" i="1"/>
  <c r="W2253" i="1"/>
  <c r="T2254" i="1"/>
  <c r="U2254" i="1" s="1"/>
  <c r="V2254" i="1"/>
  <c r="W2254" i="1"/>
  <c r="T2255" i="1"/>
  <c r="U2255" i="1" s="1"/>
  <c r="V2255" i="1"/>
  <c r="W2255" i="1"/>
  <c r="T2256" i="1"/>
  <c r="U2256" i="1" s="1"/>
  <c r="V2256" i="1"/>
  <c r="W2256" i="1"/>
  <c r="T2257" i="1"/>
  <c r="U2257" i="1" s="1"/>
  <c r="V2257" i="1"/>
  <c r="W2257" i="1"/>
  <c r="T2258" i="1"/>
  <c r="U2258" i="1" s="1"/>
  <c r="V2258" i="1"/>
  <c r="W2258" i="1"/>
  <c r="T2259" i="1"/>
  <c r="U2259" i="1" s="1"/>
  <c r="V2259" i="1"/>
  <c r="W2259" i="1"/>
  <c r="T2260" i="1"/>
  <c r="U2260" i="1" s="1"/>
  <c r="V2260" i="1"/>
  <c r="W2260" i="1"/>
  <c r="T2261" i="1"/>
  <c r="U2261" i="1" s="1"/>
  <c r="V2261" i="1"/>
  <c r="W2261" i="1"/>
  <c r="T2262" i="1"/>
  <c r="U2262" i="1" s="1"/>
  <c r="V2262" i="1"/>
  <c r="W2262" i="1"/>
  <c r="T2263" i="1"/>
  <c r="U2263" i="1" s="1"/>
  <c r="V2263" i="1"/>
  <c r="W2263" i="1"/>
  <c r="T2264" i="1"/>
  <c r="U2264" i="1" s="1"/>
  <c r="V2264" i="1"/>
  <c r="W2264" i="1"/>
  <c r="T2265" i="1"/>
  <c r="U2265" i="1" s="1"/>
  <c r="V2265" i="1"/>
  <c r="W2265" i="1"/>
  <c r="T2266" i="1"/>
  <c r="U2266" i="1" s="1"/>
  <c r="V2266" i="1"/>
  <c r="W2266" i="1"/>
  <c r="T2267" i="1"/>
  <c r="U2267" i="1" s="1"/>
  <c r="V2267" i="1"/>
  <c r="W2267" i="1"/>
  <c r="T2268" i="1"/>
  <c r="U2268" i="1" s="1"/>
  <c r="V2268" i="1"/>
  <c r="W2268" i="1"/>
  <c r="T2269" i="1"/>
  <c r="U2269" i="1" s="1"/>
  <c r="V2269" i="1"/>
  <c r="W2269" i="1"/>
  <c r="T2270" i="1"/>
  <c r="U2270" i="1" s="1"/>
  <c r="V2270" i="1"/>
  <c r="W2270" i="1"/>
  <c r="T2271" i="1"/>
  <c r="U2271" i="1" s="1"/>
  <c r="V2271" i="1"/>
  <c r="W2271" i="1"/>
  <c r="T2272" i="1"/>
  <c r="U2272" i="1" s="1"/>
  <c r="V2272" i="1"/>
  <c r="W2272" i="1"/>
  <c r="T2273" i="1"/>
  <c r="U2273" i="1" s="1"/>
  <c r="V2273" i="1"/>
  <c r="W2273" i="1"/>
  <c r="T2274" i="1"/>
  <c r="U2274" i="1" s="1"/>
  <c r="V2274" i="1"/>
  <c r="W2274" i="1"/>
  <c r="T2275" i="1"/>
  <c r="U2275" i="1" s="1"/>
  <c r="V2275" i="1"/>
  <c r="W2275" i="1"/>
  <c r="T2276" i="1"/>
  <c r="U2276" i="1" s="1"/>
  <c r="V2276" i="1"/>
  <c r="W2276" i="1"/>
  <c r="T2277" i="1"/>
  <c r="U2277" i="1" s="1"/>
  <c r="V2277" i="1"/>
  <c r="W2277" i="1"/>
  <c r="T2278" i="1"/>
  <c r="U2278" i="1" s="1"/>
  <c r="V2278" i="1"/>
  <c r="W2278" i="1"/>
  <c r="T2279" i="1"/>
  <c r="U2279" i="1" s="1"/>
  <c r="V2279" i="1"/>
  <c r="W2279" i="1"/>
  <c r="T2280" i="1"/>
  <c r="U2280" i="1" s="1"/>
  <c r="V2280" i="1"/>
  <c r="W2280" i="1"/>
  <c r="T2281" i="1"/>
  <c r="U2281" i="1" s="1"/>
  <c r="V2281" i="1"/>
  <c r="W2281" i="1"/>
  <c r="T2282" i="1"/>
  <c r="U2282" i="1" s="1"/>
  <c r="V2282" i="1"/>
  <c r="W2282" i="1"/>
  <c r="T2283" i="1"/>
  <c r="U2283" i="1" s="1"/>
  <c r="V2283" i="1"/>
  <c r="W2283" i="1"/>
  <c r="T2284" i="1"/>
  <c r="U2284" i="1" s="1"/>
  <c r="V2284" i="1"/>
  <c r="W2284" i="1"/>
  <c r="T2285" i="1"/>
  <c r="U2285" i="1" s="1"/>
  <c r="V2285" i="1"/>
  <c r="W2285" i="1"/>
  <c r="T2286" i="1"/>
  <c r="U2286" i="1" s="1"/>
  <c r="V2286" i="1"/>
  <c r="W2286" i="1"/>
  <c r="T2287" i="1"/>
  <c r="U2287" i="1" s="1"/>
  <c r="V2287" i="1"/>
  <c r="W2287" i="1"/>
  <c r="T2288" i="1"/>
  <c r="U2288" i="1" s="1"/>
  <c r="V2288" i="1"/>
  <c r="W2288" i="1"/>
  <c r="T2289" i="1"/>
  <c r="U2289" i="1" s="1"/>
  <c r="V2289" i="1"/>
  <c r="W2289" i="1"/>
  <c r="T2290" i="1"/>
  <c r="U2290" i="1" s="1"/>
  <c r="V2290" i="1"/>
  <c r="W2290" i="1"/>
  <c r="T2291" i="1"/>
  <c r="U2291" i="1" s="1"/>
  <c r="V2291" i="1"/>
  <c r="W2291" i="1"/>
  <c r="T2292" i="1"/>
  <c r="U2292" i="1" s="1"/>
  <c r="V2292" i="1"/>
  <c r="W2292" i="1"/>
  <c r="T2293" i="1"/>
  <c r="U2293" i="1" s="1"/>
  <c r="V2293" i="1"/>
  <c r="W2293" i="1"/>
  <c r="T2294" i="1"/>
  <c r="U2294" i="1" s="1"/>
  <c r="V2294" i="1"/>
  <c r="W2294" i="1"/>
  <c r="T2295" i="1"/>
  <c r="U2295" i="1" s="1"/>
  <c r="V2295" i="1"/>
  <c r="W2295" i="1"/>
  <c r="T2296" i="1"/>
  <c r="U2296" i="1" s="1"/>
  <c r="V2296" i="1"/>
  <c r="W2296" i="1"/>
  <c r="T2297" i="1"/>
  <c r="U2297" i="1" s="1"/>
  <c r="V2297" i="1"/>
  <c r="W2297" i="1"/>
  <c r="T2298" i="1"/>
  <c r="U2298" i="1" s="1"/>
  <c r="V2298" i="1"/>
  <c r="W2298" i="1"/>
  <c r="T2299" i="1"/>
  <c r="U2299" i="1" s="1"/>
  <c r="V2299" i="1"/>
  <c r="W2299" i="1"/>
  <c r="T2300" i="1"/>
  <c r="U2300" i="1" s="1"/>
  <c r="V2300" i="1"/>
  <c r="W2300" i="1"/>
  <c r="T2301" i="1"/>
  <c r="U2301" i="1" s="1"/>
  <c r="V2301" i="1"/>
  <c r="W2301" i="1"/>
  <c r="T2302" i="1"/>
  <c r="U2302" i="1" s="1"/>
  <c r="V2302" i="1"/>
  <c r="W2302" i="1"/>
  <c r="T2303" i="1"/>
  <c r="U2303" i="1" s="1"/>
  <c r="V2303" i="1"/>
  <c r="W2303" i="1"/>
  <c r="T2304" i="1"/>
  <c r="U2304" i="1" s="1"/>
  <c r="V2304" i="1"/>
  <c r="W2304" i="1"/>
  <c r="T2305" i="1"/>
  <c r="U2305" i="1" s="1"/>
  <c r="V2305" i="1"/>
  <c r="W2305" i="1"/>
  <c r="T2306" i="1"/>
  <c r="U2306" i="1" s="1"/>
  <c r="V2306" i="1"/>
  <c r="W2306" i="1"/>
  <c r="T2307" i="1"/>
  <c r="U2307" i="1" s="1"/>
  <c r="V2307" i="1"/>
  <c r="W2307" i="1"/>
  <c r="T2308" i="1"/>
  <c r="U2308" i="1" s="1"/>
  <c r="V2308" i="1"/>
  <c r="W2308" i="1"/>
  <c r="T2309" i="1"/>
  <c r="U2309" i="1" s="1"/>
  <c r="V2309" i="1"/>
  <c r="W2309" i="1"/>
  <c r="T2310" i="1"/>
  <c r="U2310" i="1" s="1"/>
  <c r="V2310" i="1"/>
  <c r="W2310" i="1"/>
  <c r="T2311" i="1"/>
  <c r="U2311" i="1" s="1"/>
  <c r="V2311" i="1"/>
  <c r="W2311" i="1"/>
  <c r="T2312" i="1"/>
  <c r="U2312" i="1" s="1"/>
  <c r="V2312" i="1"/>
  <c r="W2312" i="1"/>
  <c r="T2313" i="1"/>
  <c r="U2313" i="1" s="1"/>
  <c r="V2313" i="1"/>
  <c r="W2313" i="1"/>
  <c r="T2314" i="1"/>
  <c r="U2314" i="1" s="1"/>
  <c r="V2314" i="1"/>
  <c r="W2314" i="1"/>
  <c r="T2315" i="1"/>
  <c r="U2315" i="1" s="1"/>
  <c r="V2315" i="1"/>
  <c r="W2315" i="1"/>
  <c r="T2316" i="1"/>
  <c r="U2316" i="1" s="1"/>
  <c r="V2316" i="1"/>
  <c r="W2316" i="1"/>
  <c r="T2317" i="1"/>
  <c r="U2317" i="1" s="1"/>
  <c r="V2317" i="1"/>
  <c r="W2317" i="1"/>
  <c r="T2318" i="1"/>
  <c r="U2318" i="1" s="1"/>
  <c r="V2318" i="1"/>
  <c r="W2318" i="1"/>
  <c r="T2319" i="1"/>
  <c r="U2319" i="1" s="1"/>
  <c r="V2319" i="1"/>
  <c r="W2319" i="1"/>
  <c r="T2320" i="1"/>
  <c r="U2320" i="1" s="1"/>
  <c r="V2320" i="1"/>
  <c r="W2320" i="1"/>
  <c r="T2321" i="1"/>
  <c r="U2321" i="1" s="1"/>
  <c r="V2321" i="1"/>
  <c r="W2321" i="1"/>
  <c r="T2322" i="1"/>
  <c r="U2322" i="1" s="1"/>
  <c r="V2322" i="1"/>
  <c r="W2322" i="1"/>
  <c r="T2323" i="1"/>
  <c r="U2323" i="1" s="1"/>
  <c r="V2323" i="1"/>
  <c r="W2323" i="1"/>
  <c r="T2324" i="1"/>
  <c r="U2324" i="1" s="1"/>
  <c r="V2324" i="1"/>
  <c r="W2324" i="1"/>
  <c r="T2325" i="1"/>
  <c r="U2325" i="1" s="1"/>
  <c r="V2325" i="1"/>
  <c r="W2325" i="1"/>
  <c r="T2326" i="1"/>
  <c r="U2326" i="1" s="1"/>
  <c r="V2326" i="1"/>
  <c r="W2326" i="1"/>
  <c r="T2327" i="1"/>
  <c r="U2327" i="1" s="1"/>
  <c r="V2327" i="1"/>
  <c r="W2327" i="1"/>
  <c r="T2328" i="1"/>
  <c r="U2328" i="1" s="1"/>
  <c r="V2328" i="1"/>
  <c r="W2328" i="1"/>
  <c r="T2329" i="1"/>
  <c r="U2329" i="1" s="1"/>
  <c r="V2329" i="1"/>
  <c r="W2329" i="1"/>
  <c r="T2330" i="1"/>
  <c r="U2330" i="1" s="1"/>
  <c r="V2330" i="1"/>
  <c r="W2330" i="1"/>
  <c r="T2331" i="1"/>
  <c r="U2331" i="1" s="1"/>
  <c r="V2331" i="1"/>
  <c r="W2331" i="1"/>
  <c r="T2332" i="1"/>
  <c r="U2332" i="1" s="1"/>
  <c r="V2332" i="1"/>
  <c r="W2332" i="1"/>
  <c r="T2333" i="1"/>
  <c r="U2333" i="1" s="1"/>
  <c r="V2333" i="1"/>
  <c r="W2333" i="1"/>
  <c r="T2334" i="1"/>
  <c r="U2334" i="1" s="1"/>
  <c r="V2334" i="1"/>
  <c r="W2334" i="1"/>
  <c r="T2335" i="1"/>
  <c r="U2335" i="1" s="1"/>
  <c r="V2335" i="1"/>
  <c r="W2335" i="1"/>
  <c r="T2336" i="1"/>
  <c r="U2336" i="1" s="1"/>
  <c r="V2336" i="1"/>
  <c r="W2336" i="1"/>
  <c r="T2337" i="1"/>
  <c r="U2337" i="1" s="1"/>
  <c r="V2337" i="1"/>
  <c r="W2337" i="1"/>
  <c r="T2338" i="1"/>
  <c r="U2338" i="1" s="1"/>
  <c r="V2338" i="1"/>
  <c r="W2338" i="1"/>
  <c r="T2339" i="1"/>
  <c r="U2339" i="1" s="1"/>
  <c r="V2339" i="1"/>
  <c r="W2339" i="1"/>
  <c r="T2340" i="1"/>
  <c r="U2340" i="1" s="1"/>
  <c r="V2340" i="1"/>
  <c r="W2340" i="1"/>
  <c r="T2341" i="1"/>
  <c r="U2341" i="1" s="1"/>
  <c r="V2341" i="1"/>
  <c r="W2341" i="1"/>
  <c r="T2342" i="1"/>
  <c r="U2342" i="1" s="1"/>
  <c r="V2342" i="1"/>
  <c r="W2342" i="1"/>
  <c r="T2343" i="1"/>
  <c r="U2343" i="1" s="1"/>
  <c r="V2343" i="1"/>
  <c r="W2343" i="1"/>
  <c r="T2344" i="1"/>
  <c r="U2344" i="1" s="1"/>
  <c r="V2344" i="1"/>
  <c r="W2344" i="1"/>
  <c r="T2345" i="1"/>
  <c r="U2345" i="1" s="1"/>
  <c r="V2345" i="1"/>
  <c r="W2345" i="1"/>
  <c r="T2346" i="1"/>
  <c r="U2346" i="1" s="1"/>
  <c r="V2346" i="1"/>
  <c r="W2346" i="1"/>
  <c r="T2347" i="1"/>
  <c r="U2347" i="1" s="1"/>
  <c r="V2347" i="1"/>
  <c r="W2347" i="1"/>
  <c r="T2348" i="1"/>
  <c r="U2348" i="1" s="1"/>
  <c r="V2348" i="1"/>
  <c r="W2348" i="1"/>
  <c r="T2349" i="1"/>
  <c r="U2349" i="1" s="1"/>
  <c r="V2349" i="1"/>
  <c r="W2349" i="1"/>
  <c r="T2350" i="1"/>
  <c r="U2350" i="1" s="1"/>
  <c r="V2350" i="1"/>
  <c r="W2350" i="1"/>
  <c r="T2351" i="1"/>
  <c r="U2351" i="1" s="1"/>
  <c r="V2351" i="1"/>
  <c r="W2351" i="1"/>
  <c r="T2352" i="1"/>
  <c r="U2352" i="1" s="1"/>
  <c r="V2352" i="1"/>
  <c r="W2352" i="1"/>
  <c r="T2353" i="1"/>
  <c r="U2353" i="1" s="1"/>
  <c r="V2353" i="1"/>
  <c r="W2353" i="1"/>
  <c r="T2354" i="1"/>
  <c r="U2354" i="1" s="1"/>
  <c r="V2354" i="1"/>
  <c r="W2354" i="1"/>
  <c r="T2355" i="1"/>
  <c r="U2355" i="1" s="1"/>
  <c r="V2355" i="1"/>
  <c r="W2355" i="1"/>
  <c r="T2356" i="1"/>
  <c r="U2356" i="1" s="1"/>
  <c r="V2356" i="1"/>
  <c r="W2356" i="1"/>
  <c r="T2357" i="1"/>
  <c r="U2357" i="1" s="1"/>
  <c r="V2357" i="1"/>
  <c r="W2357" i="1"/>
  <c r="T2358" i="1"/>
  <c r="U2358" i="1" s="1"/>
  <c r="V2358" i="1"/>
  <c r="W2358" i="1"/>
  <c r="T2359" i="1"/>
  <c r="U2359" i="1" s="1"/>
  <c r="V2359" i="1"/>
  <c r="W2359" i="1"/>
  <c r="T2360" i="1"/>
  <c r="U2360" i="1" s="1"/>
  <c r="V2360" i="1"/>
  <c r="W2360" i="1"/>
  <c r="T2361" i="1"/>
  <c r="U2361" i="1" s="1"/>
  <c r="V2361" i="1"/>
  <c r="W2361" i="1"/>
  <c r="T2362" i="1"/>
  <c r="U2362" i="1" s="1"/>
  <c r="V2362" i="1"/>
  <c r="W2362" i="1"/>
  <c r="T2363" i="1"/>
  <c r="U2363" i="1" s="1"/>
  <c r="V2363" i="1"/>
  <c r="W2363" i="1"/>
  <c r="T2364" i="1"/>
  <c r="U2364" i="1" s="1"/>
  <c r="V2364" i="1"/>
  <c r="W2364" i="1"/>
  <c r="T2365" i="1"/>
  <c r="U2365" i="1" s="1"/>
  <c r="V2365" i="1"/>
  <c r="W2365" i="1"/>
  <c r="T2366" i="1"/>
  <c r="U2366" i="1" s="1"/>
  <c r="V2366" i="1"/>
  <c r="W2366" i="1"/>
  <c r="T2367" i="1"/>
  <c r="U2367" i="1" s="1"/>
  <c r="V2367" i="1"/>
  <c r="W2367" i="1"/>
  <c r="T2368" i="1"/>
  <c r="U2368" i="1" s="1"/>
  <c r="V2368" i="1"/>
  <c r="W2368" i="1"/>
  <c r="T2369" i="1"/>
  <c r="U2369" i="1" s="1"/>
  <c r="V2369" i="1"/>
  <c r="W2369" i="1"/>
  <c r="T2370" i="1"/>
  <c r="U2370" i="1" s="1"/>
  <c r="V2370" i="1"/>
  <c r="W2370" i="1"/>
  <c r="T2371" i="1"/>
  <c r="U2371" i="1" s="1"/>
  <c r="V2371" i="1"/>
  <c r="W2371" i="1"/>
  <c r="T2372" i="1"/>
  <c r="U2372" i="1" s="1"/>
  <c r="V2372" i="1"/>
  <c r="W2372" i="1"/>
  <c r="T2373" i="1"/>
  <c r="U2373" i="1" s="1"/>
  <c r="V2373" i="1"/>
  <c r="W2373" i="1"/>
  <c r="T2374" i="1"/>
  <c r="U2374" i="1" s="1"/>
  <c r="V2374" i="1"/>
  <c r="W2374" i="1"/>
  <c r="T2375" i="1"/>
  <c r="U2375" i="1" s="1"/>
  <c r="V2375" i="1"/>
  <c r="W2375" i="1"/>
  <c r="T2376" i="1"/>
  <c r="U2376" i="1" s="1"/>
  <c r="V2376" i="1"/>
  <c r="W2376" i="1"/>
  <c r="T2377" i="1"/>
  <c r="U2377" i="1" s="1"/>
  <c r="V2377" i="1"/>
  <c r="W2377" i="1"/>
  <c r="T2378" i="1"/>
  <c r="U2378" i="1" s="1"/>
  <c r="V2378" i="1"/>
  <c r="W2378" i="1"/>
  <c r="T2379" i="1"/>
  <c r="U2379" i="1" s="1"/>
  <c r="V2379" i="1"/>
  <c r="W2379" i="1"/>
  <c r="T2380" i="1"/>
  <c r="U2380" i="1" s="1"/>
  <c r="V2380" i="1"/>
  <c r="W2380" i="1"/>
  <c r="T2381" i="1"/>
  <c r="U2381" i="1" s="1"/>
  <c r="V2381" i="1"/>
  <c r="W2381" i="1"/>
  <c r="T2382" i="1"/>
  <c r="U2382" i="1" s="1"/>
  <c r="V2382" i="1"/>
  <c r="W2382" i="1"/>
  <c r="T2383" i="1"/>
  <c r="U2383" i="1" s="1"/>
  <c r="V2383" i="1"/>
  <c r="W2383" i="1"/>
  <c r="T2384" i="1"/>
  <c r="U2384" i="1" s="1"/>
  <c r="V2384" i="1"/>
  <c r="W2384" i="1"/>
  <c r="T2385" i="1"/>
  <c r="U2385" i="1" s="1"/>
  <c r="V2385" i="1"/>
  <c r="W2385" i="1"/>
  <c r="T2386" i="1"/>
  <c r="U2386" i="1" s="1"/>
  <c r="V2386" i="1"/>
  <c r="W2386" i="1"/>
  <c r="T2387" i="1"/>
  <c r="U2387" i="1" s="1"/>
  <c r="V2387" i="1"/>
  <c r="W2387" i="1"/>
  <c r="T2388" i="1"/>
  <c r="U2388" i="1" s="1"/>
  <c r="V2388" i="1"/>
  <c r="W2388" i="1"/>
  <c r="T2389" i="1"/>
  <c r="U2389" i="1" s="1"/>
  <c r="V2389" i="1"/>
  <c r="W2389" i="1"/>
  <c r="T2390" i="1"/>
  <c r="U2390" i="1" s="1"/>
  <c r="V2390" i="1"/>
  <c r="W2390" i="1"/>
  <c r="T2391" i="1"/>
  <c r="U2391" i="1" s="1"/>
  <c r="V2391" i="1"/>
  <c r="W2391" i="1"/>
  <c r="T2392" i="1"/>
  <c r="U2392" i="1" s="1"/>
  <c r="V2392" i="1"/>
  <c r="W2392" i="1"/>
  <c r="T2393" i="1"/>
  <c r="U2393" i="1" s="1"/>
  <c r="V2393" i="1"/>
  <c r="W2393" i="1"/>
  <c r="T2394" i="1"/>
  <c r="U2394" i="1" s="1"/>
  <c r="V2394" i="1"/>
  <c r="W2394" i="1"/>
  <c r="T2395" i="1"/>
  <c r="U2395" i="1" s="1"/>
  <c r="V2395" i="1"/>
  <c r="W2395" i="1"/>
  <c r="T2396" i="1"/>
  <c r="U2396" i="1" s="1"/>
  <c r="V2396" i="1"/>
  <c r="W2396" i="1"/>
  <c r="T2397" i="1"/>
  <c r="U2397" i="1" s="1"/>
  <c r="V2397" i="1"/>
  <c r="W2397" i="1"/>
  <c r="T2398" i="1"/>
  <c r="U2398" i="1" s="1"/>
  <c r="V2398" i="1"/>
  <c r="W2398" i="1"/>
  <c r="T2399" i="1"/>
  <c r="U2399" i="1" s="1"/>
  <c r="V2399" i="1"/>
  <c r="W2399" i="1"/>
  <c r="T2400" i="1"/>
  <c r="U2400" i="1" s="1"/>
  <c r="V2400" i="1"/>
  <c r="W2400" i="1"/>
  <c r="T2401" i="1"/>
  <c r="U2401" i="1" s="1"/>
  <c r="V2401" i="1"/>
  <c r="W2401" i="1"/>
  <c r="T2402" i="1"/>
  <c r="U2402" i="1" s="1"/>
  <c r="V2402" i="1"/>
  <c r="W2402" i="1"/>
  <c r="T2403" i="1"/>
  <c r="U2403" i="1" s="1"/>
  <c r="V2403" i="1"/>
  <c r="W2403" i="1"/>
  <c r="T2404" i="1"/>
  <c r="U2404" i="1" s="1"/>
  <c r="V2404" i="1"/>
  <c r="W2404" i="1"/>
  <c r="T2405" i="1"/>
  <c r="U2405" i="1" s="1"/>
  <c r="V2405" i="1"/>
  <c r="W2405" i="1"/>
  <c r="T2406" i="1"/>
  <c r="U2406" i="1" s="1"/>
  <c r="V2406" i="1"/>
  <c r="W2406" i="1"/>
  <c r="T2407" i="1"/>
  <c r="U2407" i="1" s="1"/>
  <c r="V2407" i="1"/>
  <c r="W2407" i="1"/>
  <c r="T2408" i="1"/>
  <c r="U2408" i="1" s="1"/>
  <c r="V2408" i="1"/>
  <c r="W2408" i="1"/>
  <c r="T2409" i="1"/>
  <c r="U2409" i="1" s="1"/>
  <c r="V2409" i="1"/>
  <c r="W2409" i="1"/>
  <c r="T2410" i="1"/>
  <c r="U2410" i="1" s="1"/>
  <c r="V2410" i="1"/>
  <c r="W2410" i="1"/>
  <c r="T2411" i="1"/>
  <c r="U2411" i="1" s="1"/>
  <c r="V2411" i="1"/>
  <c r="W2411" i="1"/>
  <c r="T2412" i="1"/>
  <c r="U2412" i="1" s="1"/>
  <c r="V2412" i="1"/>
  <c r="W2412" i="1"/>
  <c r="T2413" i="1"/>
  <c r="U2413" i="1" s="1"/>
  <c r="V2413" i="1"/>
  <c r="W2413" i="1"/>
  <c r="T2414" i="1"/>
  <c r="U2414" i="1" s="1"/>
  <c r="V2414" i="1"/>
  <c r="W2414" i="1"/>
  <c r="T2415" i="1"/>
  <c r="U2415" i="1" s="1"/>
  <c r="V2415" i="1"/>
  <c r="W2415" i="1"/>
  <c r="T2416" i="1"/>
  <c r="U2416" i="1" s="1"/>
  <c r="V2416" i="1"/>
  <c r="W2416" i="1"/>
  <c r="T2417" i="1"/>
  <c r="U2417" i="1" s="1"/>
  <c r="V2417" i="1"/>
  <c r="W2417" i="1"/>
  <c r="T2418" i="1"/>
  <c r="U2418" i="1" s="1"/>
  <c r="V2418" i="1"/>
  <c r="W2418" i="1"/>
  <c r="T2419" i="1"/>
  <c r="U2419" i="1" s="1"/>
  <c r="V2419" i="1"/>
  <c r="W2419" i="1"/>
  <c r="T2420" i="1"/>
  <c r="U2420" i="1" s="1"/>
  <c r="V2420" i="1"/>
  <c r="W2420" i="1"/>
  <c r="T2421" i="1"/>
  <c r="U2421" i="1" s="1"/>
  <c r="V2421" i="1"/>
  <c r="W2421" i="1"/>
  <c r="T2422" i="1"/>
  <c r="U2422" i="1" s="1"/>
  <c r="V2422" i="1"/>
  <c r="W2422" i="1"/>
  <c r="T2423" i="1"/>
  <c r="U2423" i="1" s="1"/>
  <c r="V2423" i="1"/>
  <c r="W2423" i="1"/>
  <c r="T2424" i="1"/>
  <c r="U2424" i="1" s="1"/>
  <c r="V2424" i="1"/>
  <c r="W2424" i="1"/>
  <c r="T2425" i="1"/>
  <c r="U2425" i="1" s="1"/>
  <c r="V2425" i="1"/>
  <c r="W2425" i="1"/>
  <c r="T2426" i="1"/>
  <c r="U2426" i="1" s="1"/>
  <c r="V2426" i="1"/>
  <c r="W2426" i="1"/>
  <c r="T2427" i="1"/>
  <c r="U2427" i="1" s="1"/>
  <c r="V2427" i="1"/>
  <c r="W2427" i="1"/>
  <c r="T2428" i="1"/>
  <c r="U2428" i="1" s="1"/>
  <c r="V2428" i="1"/>
  <c r="W2428" i="1"/>
  <c r="T2429" i="1"/>
  <c r="U2429" i="1" s="1"/>
  <c r="V2429" i="1"/>
  <c r="W2429" i="1"/>
  <c r="T2430" i="1"/>
  <c r="U2430" i="1" s="1"/>
  <c r="V2430" i="1"/>
  <c r="W2430" i="1"/>
  <c r="T2431" i="1"/>
  <c r="U2431" i="1" s="1"/>
  <c r="V2431" i="1"/>
  <c r="W2431" i="1"/>
  <c r="T2432" i="1"/>
  <c r="U2432" i="1" s="1"/>
  <c r="V2432" i="1"/>
  <c r="W2432" i="1"/>
  <c r="T2433" i="1"/>
  <c r="U2433" i="1" s="1"/>
  <c r="V2433" i="1"/>
  <c r="W2433" i="1"/>
  <c r="T2434" i="1"/>
  <c r="U2434" i="1" s="1"/>
  <c r="V2434" i="1"/>
  <c r="W2434" i="1"/>
  <c r="T2435" i="1"/>
  <c r="U2435" i="1" s="1"/>
  <c r="V2435" i="1"/>
  <c r="W2435" i="1"/>
  <c r="T2436" i="1"/>
  <c r="U2436" i="1" s="1"/>
  <c r="V2436" i="1"/>
  <c r="W2436" i="1"/>
  <c r="T2437" i="1"/>
  <c r="U2437" i="1" s="1"/>
  <c r="V2437" i="1"/>
  <c r="W2437" i="1"/>
  <c r="T2438" i="1"/>
  <c r="U2438" i="1" s="1"/>
  <c r="V2438" i="1"/>
  <c r="W2438" i="1"/>
  <c r="T2439" i="1"/>
  <c r="U2439" i="1" s="1"/>
  <c r="V2439" i="1"/>
  <c r="W2439" i="1"/>
  <c r="T2440" i="1"/>
  <c r="U2440" i="1" s="1"/>
  <c r="V2440" i="1"/>
  <c r="W2440" i="1"/>
  <c r="T2441" i="1"/>
  <c r="U2441" i="1" s="1"/>
  <c r="V2441" i="1"/>
  <c r="W2441" i="1"/>
  <c r="T2442" i="1"/>
  <c r="U2442" i="1" s="1"/>
  <c r="V2442" i="1"/>
  <c r="W2442" i="1"/>
  <c r="T2443" i="1"/>
  <c r="U2443" i="1" s="1"/>
  <c r="V2443" i="1"/>
  <c r="W2443" i="1"/>
  <c r="T2444" i="1"/>
  <c r="U2444" i="1" s="1"/>
  <c r="V2444" i="1"/>
  <c r="W2444" i="1"/>
  <c r="T2445" i="1"/>
  <c r="U2445" i="1" s="1"/>
  <c r="V2445" i="1"/>
  <c r="W2445" i="1"/>
  <c r="T2446" i="1"/>
  <c r="U2446" i="1" s="1"/>
  <c r="V2446" i="1"/>
  <c r="W2446" i="1"/>
  <c r="T2447" i="1"/>
  <c r="U2447" i="1" s="1"/>
  <c r="V2447" i="1"/>
  <c r="W2447" i="1"/>
  <c r="T2448" i="1"/>
  <c r="U2448" i="1" s="1"/>
  <c r="V2448" i="1"/>
  <c r="W2448" i="1"/>
  <c r="T2449" i="1"/>
  <c r="U2449" i="1" s="1"/>
  <c r="V2449" i="1"/>
  <c r="W2449" i="1"/>
  <c r="T2450" i="1"/>
  <c r="U2450" i="1" s="1"/>
  <c r="V2450" i="1"/>
  <c r="W2450" i="1"/>
  <c r="T2451" i="1"/>
  <c r="U2451" i="1" s="1"/>
  <c r="V2451" i="1"/>
  <c r="W2451" i="1"/>
  <c r="T2452" i="1"/>
  <c r="U2452" i="1" s="1"/>
  <c r="V2452" i="1"/>
  <c r="W2452" i="1"/>
  <c r="T2453" i="1"/>
  <c r="U2453" i="1" s="1"/>
  <c r="V2453" i="1"/>
  <c r="W2453" i="1"/>
  <c r="T2454" i="1"/>
  <c r="U2454" i="1" s="1"/>
  <c r="V2454" i="1"/>
  <c r="W2454" i="1"/>
  <c r="T2455" i="1"/>
  <c r="U2455" i="1" s="1"/>
  <c r="V2455" i="1"/>
  <c r="W2455" i="1"/>
  <c r="T2456" i="1"/>
  <c r="U2456" i="1" s="1"/>
  <c r="V2456" i="1"/>
  <c r="W2456" i="1"/>
  <c r="T2457" i="1"/>
  <c r="U2457" i="1" s="1"/>
  <c r="V2457" i="1"/>
  <c r="W2457" i="1"/>
  <c r="T2458" i="1"/>
  <c r="U2458" i="1" s="1"/>
  <c r="V2458" i="1"/>
  <c r="W2458" i="1"/>
  <c r="T2459" i="1"/>
  <c r="U2459" i="1" s="1"/>
  <c r="V2459" i="1"/>
  <c r="W2459" i="1"/>
  <c r="T2460" i="1"/>
  <c r="U2460" i="1" s="1"/>
  <c r="V2460" i="1"/>
  <c r="W2460" i="1"/>
  <c r="T2461" i="1"/>
  <c r="U2461" i="1" s="1"/>
  <c r="V2461" i="1"/>
  <c r="W2461" i="1"/>
  <c r="T2462" i="1"/>
  <c r="U2462" i="1" s="1"/>
  <c r="V2462" i="1"/>
  <c r="W2462" i="1"/>
  <c r="T2463" i="1"/>
  <c r="U2463" i="1" s="1"/>
  <c r="V2463" i="1"/>
  <c r="W2463" i="1"/>
  <c r="T2464" i="1"/>
  <c r="U2464" i="1" s="1"/>
  <c r="V2464" i="1"/>
  <c r="W2464" i="1"/>
  <c r="T2465" i="1"/>
  <c r="U2465" i="1" s="1"/>
  <c r="V2465" i="1"/>
  <c r="W2465" i="1"/>
  <c r="T2466" i="1"/>
  <c r="U2466" i="1" s="1"/>
  <c r="V2466" i="1"/>
  <c r="W2466" i="1"/>
  <c r="T2467" i="1"/>
  <c r="U2467" i="1" s="1"/>
  <c r="V2467" i="1"/>
  <c r="W2467" i="1"/>
  <c r="T2468" i="1"/>
  <c r="U2468" i="1" s="1"/>
  <c r="V2468" i="1"/>
  <c r="W2468" i="1"/>
  <c r="T2469" i="1"/>
  <c r="U2469" i="1" s="1"/>
  <c r="V2469" i="1"/>
  <c r="W2469" i="1"/>
  <c r="T2470" i="1"/>
  <c r="U2470" i="1" s="1"/>
  <c r="V2470" i="1"/>
  <c r="W2470" i="1"/>
  <c r="T2471" i="1"/>
  <c r="U2471" i="1" s="1"/>
  <c r="V2471" i="1"/>
  <c r="W2471" i="1"/>
  <c r="T2472" i="1"/>
  <c r="U2472" i="1" s="1"/>
  <c r="V2472" i="1"/>
  <c r="W2472" i="1"/>
  <c r="T2473" i="1"/>
  <c r="U2473" i="1" s="1"/>
  <c r="V2473" i="1"/>
  <c r="W2473" i="1"/>
  <c r="T2474" i="1"/>
  <c r="U2474" i="1" s="1"/>
  <c r="V2474" i="1"/>
  <c r="W2474" i="1"/>
  <c r="T2475" i="1"/>
  <c r="U2475" i="1" s="1"/>
  <c r="V2475" i="1"/>
  <c r="W2475" i="1"/>
  <c r="T2476" i="1"/>
  <c r="U2476" i="1" s="1"/>
  <c r="V2476" i="1"/>
  <c r="W2476" i="1"/>
  <c r="T2477" i="1"/>
  <c r="U2477" i="1" s="1"/>
  <c r="V2477" i="1"/>
  <c r="W2477" i="1"/>
  <c r="T2478" i="1"/>
  <c r="U2478" i="1" s="1"/>
  <c r="V2478" i="1"/>
  <c r="W2478" i="1"/>
  <c r="T2479" i="1"/>
  <c r="U2479" i="1" s="1"/>
  <c r="V2479" i="1"/>
  <c r="W2479" i="1"/>
  <c r="T2480" i="1"/>
  <c r="U2480" i="1" s="1"/>
  <c r="V2480" i="1"/>
  <c r="W2480" i="1"/>
  <c r="T2481" i="1"/>
  <c r="U2481" i="1" s="1"/>
  <c r="V2481" i="1"/>
  <c r="W2481" i="1"/>
  <c r="T2482" i="1"/>
  <c r="U2482" i="1" s="1"/>
  <c r="V2482" i="1"/>
  <c r="W2482" i="1"/>
  <c r="T2483" i="1"/>
  <c r="U2483" i="1" s="1"/>
  <c r="V2483" i="1"/>
  <c r="W2483" i="1"/>
  <c r="T2484" i="1"/>
  <c r="U2484" i="1" s="1"/>
  <c r="V2484" i="1"/>
  <c r="W2484" i="1"/>
  <c r="T2485" i="1"/>
  <c r="U2485" i="1" s="1"/>
  <c r="V2485" i="1"/>
  <c r="W2485" i="1"/>
  <c r="T2486" i="1"/>
  <c r="U2486" i="1" s="1"/>
  <c r="V2486" i="1"/>
  <c r="W2486" i="1"/>
  <c r="T2487" i="1"/>
  <c r="U2487" i="1" s="1"/>
  <c r="V2487" i="1"/>
  <c r="W2487" i="1"/>
  <c r="T2488" i="1"/>
  <c r="U2488" i="1" s="1"/>
  <c r="V2488" i="1"/>
  <c r="W2488" i="1"/>
  <c r="T2489" i="1"/>
  <c r="U2489" i="1" s="1"/>
  <c r="V2489" i="1"/>
  <c r="W2489" i="1"/>
  <c r="T2490" i="1"/>
  <c r="U2490" i="1" s="1"/>
  <c r="V2490" i="1"/>
  <c r="W2490" i="1"/>
  <c r="T2491" i="1"/>
  <c r="U2491" i="1" s="1"/>
  <c r="V2491" i="1"/>
  <c r="W2491" i="1"/>
  <c r="T2492" i="1"/>
  <c r="U2492" i="1" s="1"/>
  <c r="V2492" i="1"/>
  <c r="W2492" i="1"/>
  <c r="T2493" i="1"/>
  <c r="U2493" i="1" s="1"/>
  <c r="V2493" i="1"/>
  <c r="W2493" i="1"/>
  <c r="T2494" i="1"/>
  <c r="U2494" i="1" s="1"/>
  <c r="V2494" i="1"/>
  <c r="W2494" i="1"/>
  <c r="T2495" i="1"/>
  <c r="U2495" i="1" s="1"/>
  <c r="V2495" i="1"/>
  <c r="W2495" i="1"/>
  <c r="T2496" i="1"/>
  <c r="U2496" i="1" s="1"/>
  <c r="V2496" i="1"/>
  <c r="W2496" i="1"/>
  <c r="T2497" i="1"/>
  <c r="U2497" i="1" s="1"/>
  <c r="V2497" i="1"/>
  <c r="W2497" i="1"/>
  <c r="T2498" i="1"/>
  <c r="U2498" i="1" s="1"/>
  <c r="V2498" i="1"/>
  <c r="W2498" i="1"/>
  <c r="T2499" i="1"/>
  <c r="U2499" i="1" s="1"/>
  <c r="V2499" i="1"/>
  <c r="W2499" i="1"/>
  <c r="T2500" i="1"/>
  <c r="U2500" i="1" s="1"/>
  <c r="V2500" i="1"/>
  <c r="W2500" i="1"/>
  <c r="T2501" i="1"/>
  <c r="U2501" i="1" s="1"/>
  <c r="V2501" i="1"/>
  <c r="W2501" i="1"/>
  <c r="T2502" i="1"/>
  <c r="U2502" i="1" s="1"/>
  <c r="V2502" i="1"/>
  <c r="W2502" i="1"/>
  <c r="T2503" i="1"/>
  <c r="U2503" i="1" s="1"/>
  <c r="V2503" i="1"/>
  <c r="W2503" i="1"/>
  <c r="T2504" i="1"/>
  <c r="U2504" i="1" s="1"/>
  <c r="V2504" i="1"/>
  <c r="W2504" i="1"/>
  <c r="T2505" i="1"/>
  <c r="U2505" i="1" s="1"/>
  <c r="V2505" i="1"/>
  <c r="W2505" i="1"/>
  <c r="T2506" i="1"/>
  <c r="U2506" i="1" s="1"/>
  <c r="V2506" i="1"/>
  <c r="W2506" i="1"/>
  <c r="T2507" i="1"/>
  <c r="U2507" i="1" s="1"/>
  <c r="V2507" i="1"/>
  <c r="W2507" i="1"/>
  <c r="T2508" i="1"/>
  <c r="U2508" i="1" s="1"/>
  <c r="V2508" i="1"/>
  <c r="W2508" i="1"/>
  <c r="T2509" i="1"/>
  <c r="U2509" i="1" s="1"/>
  <c r="V2509" i="1"/>
  <c r="W2509" i="1"/>
  <c r="T2510" i="1"/>
  <c r="U2510" i="1" s="1"/>
  <c r="V2510" i="1"/>
  <c r="W2510" i="1"/>
  <c r="T2511" i="1"/>
  <c r="U2511" i="1" s="1"/>
  <c r="V2511" i="1"/>
  <c r="W2511" i="1"/>
  <c r="T2512" i="1"/>
  <c r="U2512" i="1" s="1"/>
  <c r="V2512" i="1"/>
  <c r="W2512" i="1"/>
  <c r="T2513" i="1"/>
  <c r="U2513" i="1" s="1"/>
  <c r="V2513" i="1"/>
  <c r="W2513" i="1"/>
  <c r="T2514" i="1"/>
  <c r="U2514" i="1" s="1"/>
  <c r="V2514" i="1"/>
  <c r="W2514" i="1"/>
  <c r="T2515" i="1"/>
  <c r="U2515" i="1" s="1"/>
  <c r="V2515" i="1"/>
  <c r="W2515" i="1"/>
  <c r="T2516" i="1"/>
  <c r="U2516" i="1" s="1"/>
  <c r="V2516" i="1"/>
  <c r="W2516" i="1"/>
  <c r="T2517" i="1"/>
  <c r="U2517" i="1" s="1"/>
  <c r="V2517" i="1"/>
  <c r="W2517" i="1"/>
  <c r="T2518" i="1"/>
  <c r="U2518" i="1" s="1"/>
  <c r="V2518" i="1"/>
  <c r="W2518" i="1"/>
  <c r="T2519" i="1"/>
  <c r="U2519" i="1" s="1"/>
  <c r="V2519" i="1"/>
  <c r="W2519" i="1"/>
  <c r="T2520" i="1"/>
  <c r="U2520" i="1" s="1"/>
  <c r="V2520" i="1"/>
  <c r="W2520" i="1"/>
  <c r="T2521" i="1"/>
  <c r="U2521" i="1" s="1"/>
  <c r="V2521" i="1"/>
  <c r="W2521" i="1"/>
  <c r="T2522" i="1"/>
  <c r="U2522" i="1" s="1"/>
  <c r="V2522" i="1"/>
  <c r="W2522" i="1"/>
  <c r="T2523" i="1"/>
  <c r="U2523" i="1" s="1"/>
  <c r="V2523" i="1"/>
  <c r="W2523" i="1"/>
  <c r="T2524" i="1"/>
  <c r="U2524" i="1" s="1"/>
  <c r="V2524" i="1"/>
  <c r="W2524" i="1"/>
  <c r="T2525" i="1"/>
  <c r="U2525" i="1" s="1"/>
  <c r="V2525" i="1"/>
  <c r="W2525" i="1"/>
  <c r="T2526" i="1"/>
  <c r="U2526" i="1" s="1"/>
  <c r="V2526" i="1"/>
  <c r="W2526" i="1"/>
  <c r="T2527" i="1"/>
  <c r="U2527" i="1" s="1"/>
  <c r="V2527" i="1"/>
  <c r="W2527" i="1"/>
  <c r="T2528" i="1"/>
  <c r="U2528" i="1" s="1"/>
  <c r="V2528" i="1"/>
  <c r="W2528" i="1"/>
  <c r="T2529" i="1"/>
  <c r="U2529" i="1" s="1"/>
  <c r="V2529" i="1"/>
  <c r="W2529" i="1"/>
  <c r="T2530" i="1"/>
  <c r="U2530" i="1" s="1"/>
  <c r="V2530" i="1"/>
  <c r="W2530" i="1"/>
  <c r="T2531" i="1"/>
  <c r="U2531" i="1" s="1"/>
  <c r="V2531" i="1"/>
  <c r="W2531" i="1"/>
  <c r="T2532" i="1"/>
  <c r="U2532" i="1" s="1"/>
  <c r="V2532" i="1"/>
  <c r="W2532" i="1"/>
  <c r="T2533" i="1"/>
  <c r="U2533" i="1" s="1"/>
  <c r="V2533" i="1"/>
  <c r="W2533" i="1"/>
  <c r="T2534" i="1"/>
  <c r="U2534" i="1" s="1"/>
  <c r="V2534" i="1"/>
  <c r="W2534" i="1"/>
  <c r="T2535" i="1"/>
  <c r="U2535" i="1" s="1"/>
  <c r="V2535" i="1"/>
  <c r="W2535" i="1"/>
  <c r="T2536" i="1"/>
  <c r="U2536" i="1" s="1"/>
  <c r="V2536" i="1"/>
  <c r="W2536" i="1"/>
  <c r="T2537" i="1"/>
  <c r="U2537" i="1" s="1"/>
  <c r="V2537" i="1"/>
  <c r="W2537" i="1"/>
  <c r="T2538" i="1"/>
  <c r="U2538" i="1" s="1"/>
  <c r="V2538" i="1"/>
  <c r="W2538" i="1"/>
  <c r="T2539" i="1"/>
  <c r="U2539" i="1" s="1"/>
  <c r="V2539" i="1"/>
  <c r="W2539" i="1"/>
  <c r="T2540" i="1"/>
  <c r="U2540" i="1" s="1"/>
  <c r="V2540" i="1"/>
  <c r="W2540" i="1"/>
  <c r="T2541" i="1"/>
  <c r="U2541" i="1" s="1"/>
  <c r="V2541" i="1"/>
  <c r="W2541" i="1"/>
  <c r="T2542" i="1"/>
  <c r="U2542" i="1" s="1"/>
  <c r="V2542" i="1"/>
  <c r="W2542" i="1"/>
  <c r="T2543" i="1"/>
  <c r="U2543" i="1" s="1"/>
  <c r="V2543" i="1"/>
  <c r="W2543" i="1"/>
  <c r="T2544" i="1"/>
  <c r="U2544" i="1" s="1"/>
  <c r="V2544" i="1"/>
  <c r="W2544" i="1"/>
  <c r="T2545" i="1"/>
  <c r="U2545" i="1" s="1"/>
  <c r="V2545" i="1"/>
  <c r="W2545" i="1"/>
  <c r="T2546" i="1"/>
  <c r="U2546" i="1" s="1"/>
  <c r="V2546" i="1"/>
  <c r="W2546" i="1"/>
  <c r="T2547" i="1"/>
  <c r="U2547" i="1" s="1"/>
  <c r="V2547" i="1"/>
  <c r="W2547" i="1"/>
  <c r="T2548" i="1"/>
  <c r="U2548" i="1" s="1"/>
  <c r="V2548" i="1"/>
  <c r="W2548" i="1"/>
  <c r="T2549" i="1"/>
  <c r="U2549" i="1" s="1"/>
  <c r="V2549" i="1"/>
  <c r="W2549" i="1"/>
  <c r="T2550" i="1"/>
  <c r="U2550" i="1" s="1"/>
  <c r="V2550" i="1"/>
  <c r="W2550" i="1"/>
  <c r="T2551" i="1"/>
  <c r="U2551" i="1" s="1"/>
  <c r="V2551" i="1"/>
  <c r="W2551" i="1"/>
  <c r="T2552" i="1"/>
  <c r="U2552" i="1" s="1"/>
  <c r="V2552" i="1"/>
  <c r="W2552" i="1"/>
  <c r="T2553" i="1"/>
  <c r="U2553" i="1" s="1"/>
  <c r="V2553" i="1"/>
  <c r="W2553" i="1"/>
  <c r="T2554" i="1"/>
  <c r="U2554" i="1" s="1"/>
  <c r="V2554" i="1"/>
  <c r="W2554" i="1"/>
  <c r="T2555" i="1"/>
  <c r="U2555" i="1" s="1"/>
  <c r="V2555" i="1"/>
  <c r="W2555" i="1"/>
  <c r="T2556" i="1"/>
  <c r="U2556" i="1" s="1"/>
  <c r="V2556" i="1"/>
  <c r="W2556" i="1"/>
  <c r="T2557" i="1"/>
  <c r="U2557" i="1" s="1"/>
  <c r="V2557" i="1"/>
  <c r="W2557" i="1"/>
  <c r="T2558" i="1"/>
  <c r="U2558" i="1" s="1"/>
  <c r="V2558" i="1"/>
  <c r="W2558" i="1"/>
  <c r="T2559" i="1"/>
  <c r="U2559" i="1" s="1"/>
  <c r="V2559" i="1"/>
  <c r="W2559" i="1"/>
  <c r="T2560" i="1"/>
  <c r="U2560" i="1" s="1"/>
  <c r="V2560" i="1"/>
  <c r="W2560" i="1"/>
  <c r="T2561" i="1"/>
  <c r="U2561" i="1" s="1"/>
  <c r="V2561" i="1"/>
  <c r="W2561" i="1"/>
  <c r="T2562" i="1"/>
  <c r="U2562" i="1" s="1"/>
  <c r="V2562" i="1"/>
  <c r="W2562" i="1"/>
  <c r="T2563" i="1"/>
  <c r="U2563" i="1" s="1"/>
  <c r="V2563" i="1"/>
  <c r="W2563" i="1"/>
  <c r="T2564" i="1"/>
  <c r="U2564" i="1" s="1"/>
  <c r="V2564" i="1"/>
  <c r="W2564" i="1"/>
  <c r="T2565" i="1"/>
  <c r="U2565" i="1" s="1"/>
  <c r="V2565" i="1"/>
  <c r="W2565" i="1"/>
  <c r="T2566" i="1"/>
  <c r="U2566" i="1" s="1"/>
  <c r="V2566" i="1"/>
  <c r="W2566" i="1"/>
  <c r="T2567" i="1"/>
  <c r="U2567" i="1" s="1"/>
  <c r="V2567" i="1"/>
  <c r="W2567" i="1"/>
  <c r="T2568" i="1"/>
  <c r="U2568" i="1" s="1"/>
  <c r="V2568" i="1"/>
  <c r="W2568" i="1"/>
  <c r="T2569" i="1"/>
  <c r="U2569" i="1" s="1"/>
  <c r="V2569" i="1"/>
  <c r="W2569" i="1"/>
  <c r="T2570" i="1"/>
  <c r="U2570" i="1" s="1"/>
  <c r="V2570" i="1"/>
  <c r="W2570" i="1"/>
  <c r="T2571" i="1"/>
  <c r="U2571" i="1" s="1"/>
  <c r="V2571" i="1"/>
  <c r="W2571" i="1"/>
  <c r="T2572" i="1"/>
  <c r="U2572" i="1" s="1"/>
  <c r="V2572" i="1"/>
  <c r="W2572" i="1"/>
  <c r="T2573" i="1"/>
  <c r="U2573" i="1" s="1"/>
  <c r="V2573" i="1"/>
  <c r="W2573" i="1"/>
  <c r="T2574" i="1"/>
  <c r="U2574" i="1" s="1"/>
  <c r="V2574" i="1"/>
  <c r="W2574" i="1"/>
  <c r="T2575" i="1"/>
  <c r="U2575" i="1" s="1"/>
  <c r="V2575" i="1"/>
  <c r="W2575" i="1"/>
  <c r="T2576" i="1"/>
  <c r="U2576" i="1" s="1"/>
  <c r="V2576" i="1"/>
  <c r="W2576" i="1"/>
  <c r="T2577" i="1"/>
  <c r="U2577" i="1" s="1"/>
  <c r="V2577" i="1"/>
  <c r="W2577" i="1"/>
  <c r="T2578" i="1"/>
  <c r="U2578" i="1" s="1"/>
  <c r="V2578" i="1"/>
  <c r="W2578" i="1"/>
  <c r="T2579" i="1"/>
  <c r="U2579" i="1" s="1"/>
  <c r="V2579" i="1"/>
  <c r="W2579" i="1"/>
  <c r="T2580" i="1"/>
  <c r="U2580" i="1" s="1"/>
  <c r="V2580" i="1"/>
  <c r="W2580" i="1"/>
  <c r="T2581" i="1"/>
  <c r="U2581" i="1" s="1"/>
  <c r="V2581" i="1"/>
  <c r="W2581" i="1"/>
  <c r="T2582" i="1"/>
  <c r="U2582" i="1" s="1"/>
  <c r="V2582" i="1"/>
  <c r="W2582" i="1"/>
  <c r="T2583" i="1"/>
  <c r="U2583" i="1" s="1"/>
  <c r="V2583" i="1"/>
  <c r="W2583" i="1"/>
  <c r="T2584" i="1"/>
  <c r="U2584" i="1" s="1"/>
  <c r="V2584" i="1"/>
  <c r="W2584" i="1"/>
  <c r="T2585" i="1"/>
  <c r="U2585" i="1" s="1"/>
  <c r="V2585" i="1"/>
  <c r="W2585" i="1"/>
  <c r="T2586" i="1"/>
  <c r="U2586" i="1" s="1"/>
  <c r="V2586" i="1"/>
  <c r="W2586" i="1"/>
  <c r="T2587" i="1"/>
  <c r="U2587" i="1" s="1"/>
  <c r="V2587" i="1"/>
  <c r="W2587" i="1"/>
  <c r="T2588" i="1"/>
  <c r="U2588" i="1" s="1"/>
  <c r="V2588" i="1"/>
  <c r="W2588" i="1"/>
  <c r="T2589" i="1"/>
  <c r="U2589" i="1" s="1"/>
  <c r="V2589" i="1"/>
  <c r="W2589" i="1"/>
  <c r="T2590" i="1"/>
  <c r="U2590" i="1" s="1"/>
  <c r="V2590" i="1"/>
  <c r="W2590" i="1"/>
  <c r="T2591" i="1"/>
  <c r="U2591" i="1" s="1"/>
  <c r="V2591" i="1"/>
  <c r="W2591" i="1"/>
  <c r="T2592" i="1"/>
  <c r="U2592" i="1" s="1"/>
  <c r="V2592" i="1"/>
  <c r="W2592" i="1"/>
  <c r="T2593" i="1"/>
  <c r="U2593" i="1" s="1"/>
  <c r="V2593" i="1"/>
  <c r="W2593" i="1"/>
  <c r="T2594" i="1"/>
  <c r="U2594" i="1" s="1"/>
  <c r="V2594" i="1"/>
  <c r="W2594" i="1"/>
  <c r="T2595" i="1"/>
  <c r="U2595" i="1" s="1"/>
  <c r="V2595" i="1"/>
  <c r="W2595" i="1"/>
  <c r="T2596" i="1"/>
  <c r="U2596" i="1" s="1"/>
  <c r="V2596" i="1"/>
  <c r="W2596" i="1"/>
  <c r="T2597" i="1"/>
  <c r="U2597" i="1" s="1"/>
  <c r="V2597" i="1"/>
  <c r="W2597" i="1"/>
  <c r="T2598" i="1"/>
  <c r="U2598" i="1" s="1"/>
  <c r="V2598" i="1"/>
  <c r="W2598" i="1"/>
  <c r="T2599" i="1"/>
  <c r="U2599" i="1" s="1"/>
  <c r="V2599" i="1"/>
  <c r="W2599" i="1"/>
  <c r="T2600" i="1"/>
  <c r="U2600" i="1" s="1"/>
  <c r="V2600" i="1"/>
  <c r="W2600" i="1"/>
  <c r="T2601" i="1"/>
  <c r="U2601" i="1" s="1"/>
  <c r="V2601" i="1"/>
  <c r="W2601" i="1"/>
  <c r="T2602" i="1"/>
  <c r="U2602" i="1" s="1"/>
  <c r="V2602" i="1"/>
  <c r="W2602" i="1"/>
  <c r="T2603" i="1"/>
  <c r="U2603" i="1" s="1"/>
  <c r="V2603" i="1"/>
  <c r="W2603" i="1"/>
  <c r="T2604" i="1"/>
  <c r="U2604" i="1" s="1"/>
  <c r="V2604" i="1"/>
  <c r="W2604" i="1"/>
  <c r="T2605" i="1"/>
  <c r="U2605" i="1" s="1"/>
  <c r="V2605" i="1"/>
  <c r="W2605" i="1"/>
  <c r="T2606" i="1"/>
  <c r="U2606" i="1" s="1"/>
  <c r="V2606" i="1"/>
  <c r="W2606" i="1"/>
  <c r="T2607" i="1"/>
  <c r="U2607" i="1" s="1"/>
  <c r="V2607" i="1"/>
  <c r="W2607" i="1"/>
  <c r="T2608" i="1"/>
  <c r="U2608" i="1" s="1"/>
  <c r="V2608" i="1"/>
  <c r="W2608" i="1"/>
  <c r="T2609" i="1"/>
  <c r="U2609" i="1" s="1"/>
  <c r="V2609" i="1"/>
  <c r="W2609" i="1"/>
  <c r="T2610" i="1"/>
  <c r="U2610" i="1" s="1"/>
  <c r="V2610" i="1"/>
  <c r="W2610" i="1"/>
  <c r="T2611" i="1"/>
  <c r="U2611" i="1" s="1"/>
  <c r="V2611" i="1"/>
  <c r="W2611" i="1"/>
  <c r="T2612" i="1"/>
  <c r="U2612" i="1" s="1"/>
  <c r="V2612" i="1"/>
  <c r="W2612" i="1"/>
  <c r="T2613" i="1"/>
  <c r="U2613" i="1" s="1"/>
  <c r="V2613" i="1"/>
  <c r="W2613" i="1"/>
  <c r="T2614" i="1"/>
  <c r="U2614" i="1" s="1"/>
  <c r="V2614" i="1"/>
  <c r="W2614" i="1"/>
  <c r="T2615" i="1"/>
  <c r="U2615" i="1" s="1"/>
  <c r="V2615" i="1"/>
  <c r="W2615" i="1"/>
  <c r="T2616" i="1"/>
  <c r="U2616" i="1" s="1"/>
  <c r="V2616" i="1"/>
  <c r="W2616" i="1"/>
  <c r="T2617" i="1"/>
  <c r="U2617" i="1" s="1"/>
  <c r="V2617" i="1"/>
  <c r="W2617" i="1"/>
  <c r="T2618" i="1"/>
  <c r="U2618" i="1" s="1"/>
  <c r="V2618" i="1"/>
  <c r="W2618" i="1"/>
  <c r="T2619" i="1"/>
  <c r="U2619" i="1" s="1"/>
  <c r="V2619" i="1"/>
  <c r="W2619" i="1"/>
  <c r="T2620" i="1"/>
  <c r="U2620" i="1" s="1"/>
  <c r="V2620" i="1"/>
  <c r="W2620" i="1"/>
  <c r="T2621" i="1"/>
  <c r="U2621" i="1" s="1"/>
  <c r="V2621" i="1"/>
  <c r="W2621" i="1"/>
  <c r="T2622" i="1"/>
  <c r="U2622" i="1" s="1"/>
  <c r="V2622" i="1"/>
  <c r="W2622" i="1"/>
  <c r="T2623" i="1"/>
  <c r="U2623" i="1" s="1"/>
  <c r="V2623" i="1"/>
  <c r="W2623" i="1"/>
  <c r="T2624" i="1"/>
  <c r="U2624" i="1" s="1"/>
  <c r="V2624" i="1"/>
  <c r="W2624" i="1"/>
  <c r="T2625" i="1"/>
  <c r="U2625" i="1" s="1"/>
  <c r="V2625" i="1"/>
  <c r="W2625" i="1"/>
  <c r="T2626" i="1"/>
  <c r="U2626" i="1" s="1"/>
  <c r="V2626" i="1"/>
  <c r="W2626" i="1"/>
  <c r="T2627" i="1"/>
  <c r="U2627" i="1" s="1"/>
  <c r="V2627" i="1"/>
  <c r="W2627" i="1"/>
  <c r="T2628" i="1"/>
  <c r="U2628" i="1" s="1"/>
  <c r="V2628" i="1"/>
  <c r="W2628" i="1"/>
  <c r="T2629" i="1"/>
  <c r="U2629" i="1" s="1"/>
  <c r="V2629" i="1"/>
  <c r="W2629" i="1"/>
  <c r="T2630" i="1"/>
  <c r="U2630" i="1" s="1"/>
  <c r="V2630" i="1"/>
  <c r="W2630" i="1"/>
  <c r="T2631" i="1"/>
  <c r="U2631" i="1" s="1"/>
  <c r="V2631" i="1"/>
  <c r="W2631" i="1"/>
  <c r="T2632" i="1"/>
  <c r="U2632" i="1" s="1"/>
  <c r="V2632" i="1"/>
  <c r="W2632" i="1"/>
  <c r="T2633" i="1"/>
  <c r="U2633" i="1" s="1"/>
  <c r="V2633" i="1"/>
  <c r="W2633" i="1"/>
  <c r="T2634" i="1"/>
  <c r="U2634" i="1" s="1"/>
  <c r="V2634" i="1"/>
  <c r="W2634" i="1"/>
  <c r="T2635" i="1"/>
  <c r="U2635" i="1" s="1"/>
  <c r="V2635" i="1"/>
  <c r="W2635" i="1"/>
  <c r="T2636" i="1"/>
  <c r="U2636" i="1" s="1"/>
  <c r="V2636" i="1"/>
  <c r="W2636" i="1"/>
  <c r="T2637" i="1"/>
  <c r="U2637" i="1" s="1"/>
  <c r="V2637" i="1"/>
  <c r="W2637" i="1"/>
  <c r="T2638" i="1"/>
  <c r="U2638" i="1" s="1"/>
  <c r="V2638" i="1"/>
  <c r="W2638" i="1"/>
  <c r="T2639" i="1"/>
  <c r="U2639" i="1" s="1"/>
  <c r="V2639" i="1"/>
  <c r="W2639" i="1"/>
  <c r="T2640" i="1"/>
  <c r="U2640" i="1" s="1"/>
  <c r="V2640" i="1"/>
  <c r="W2640" i="1"/>
  <c r="T2641" i="1"/>
  <c r="U2641" i="1" s="1"/>
  <c r="V2641" i="1"/>
  <c r="W2641" i="1"/>
  <c r="T2642" i="1"/>
  <c r="U2642" i="1" s="1"/>
  <c r="V2642" i="1"/>
  <c r="W2642" i="1"/>
  <c r="T2643" i="1"/>
  <c r="U2643" i="1" s="1"/>
  <c r="V2643" i="1"/>
  <c r="W2643" i="1"/>
  <c r="T2644" i="1"/>
  <c r="U2644" i="1" s="1"/>
  <c r="V2644" i="1"/>
  <c r="W2644" i="1"/>
  <c r="T2645" i="1"/>
  <c r="U2645" i="1" s="1"/>
  <c r="V2645" i="1"/>
  <c r="W2645" i="1"/>
  <c r="T2646" i="1"/>
  <c r="U2646" i="1" s="1"/>
  <c r="V2646" i="1"/>
  <c r="W2646" i="1"/>
  <c r="T2647" i="1"/>
  <c r="U2647" i="1" s="1"/>
  <c r="V2647" i="1"/>
  <c r="W2647" i="1"/>
  <c r="T2648" i="1"/>
  <c r="U2648" i="1" s="1"/>
  <c r="V2648" i="1"/>
  <c r="W2648" i="1"/>
  <c r="T2649" i="1"/>
  <c r="U2649" i="1" s="1"/>
  <c r="V2649" i="1"/>
  <c r="W2649" i="1"/>
  <c r="T2650" i="1"/>
  <c r="U2650" i="1" s="1"/>
  <c r="V2650" i="1"/>
  <c r="W2650" i="1"/>
  <c r="T2651" i="1"/>
  <c r="U2651" i="1" s="1"/>
  <c r="V2651" i="1"/>
  <c r="W2651" i="1"/>
  <c r="T2652" i="1"/>
  <c r="U2652" i="1" s="1"/>
  <c r="V2652" i="1"/>
  <c r="W2652" i="1"/>
  <c r="T2653" i="1"/>
  <c r="U2653" i="1" s="1"/>
  <c r="V2653" i="1"/>
  <c r="W2653" i="1"/>
  <c r="T2654" i="1"/>
  <c r="U2654" i="1" s="1"/>
  <c r="V2654" i="1"/>
  <c r="W2654" i="1"/>
  <c r="T2655" i="1"/>
  <c r="U2655" i="1" s="1"/>
  <c r="V2655" i="1"/>
  <c r="W2655" i="1"/>
  <c r="T2656" i="1"/>
  <c r="U2656" i="1" s="1"/>
  <c r="V2656" i="1"/>
  <c r="W2656" i="1"/>
  <c r="T2657" i="1"/>
  <c r="U2657" i="1" s="1"/>
  <c r="V2657" i="1"/>
  <c r="W2657" i="1"/>
  <c r="T2658" i="1"/>
  <c r="U2658" i="1" s="1"/>
  <c r="V2658" i="1"/>
  <c r="W2658" i="1"/>
  <c r="T2659" i="1"/>
  <c r="U2659" i="1" s="1"/>
  <c r="V2659" i="1"/>
  <c r="W2659" i="1"/>
  <c r="T2660" i="1"/>
  <c r="U2660" i="1" s="1"/>
  <c r="V2660" i="1"/>
  <c r="W2660" i="1"/>
  <c r="T2661" i="1"/>
  <c r="U2661" i="1" s="1"/>
  <c r="V2661" i="1"/>
  <c r="W2661" i="1"/>
  <c r="T2662" i="1"/>
  <c r="U2662" i="1" s="1"/>
  <c r="V2662" i="1"/>
  <c r="W2662" i="1"/>
  <c r="T2663" i="1"/>
  <c r="U2663" i="1" s="1"/>
  <c r="V2663" i="1"/>
  <c r="W2663" i="1"/>
  <c r="T2664" i="1"/>
  <c r="U2664" i="1" s="1"/>
  <c r="V2664" i="1"/>
  <c r="W2664" i="1"/>
  <c r="T2665" i="1"/>
  <c r="U2665" i="1" s="1"/>
  <c r="V2665" i="1"/>
  <c r="W2665" i="1"/>
  <c r="T2666" i="1"/>
  <c r="U2666" i="1" s="1"/>
  <c r="V2666" i="1"/>
  <c r="W2666" i="1"/>
  <c r="T2667" i="1"/>
  <c r="U2667" i="1" s="1"/>
  <c r="V2667" i="1"/>
  <c r="W2667" i="1"/>
  <c r="T2668" i="1"/>
  <c r="U2668" i="1" s="1"/>
  <c r="V2668" i="1"/>
  <c r="W2668" i="1"/>
  <c r="T2669" i="1"/>
  <c r="U2669" i="1" s="1"/>
  <c r="V2669" i="1"/>
  <c r="W2669" i="1"/>
  <c r="T2670" i="1"/>
  <c r="U2670" i="1" s="1"/>
  <c r="V2670" i="1"/>
  <c r="W2670" i="1"/>
  <c r="T2671" i="1"/>
  <c r="U2671" i="1" s="1"/>
  <c r="V2671" i="1"/>
  <c r="W2671" i="1"/>
  <c r="T2672" i="1"/>
  <c r="U2672" i="1" s="1"/>
  <c r="V2672" i="1"/>
  <c r="W2672" i="1"/>
  <c r="T2673" i="1"/>
  <c r="U2673" i="1" s="1"/>
  <c r="V2673" i="1"/>
  <c r="W2673" i="1"/>
  <c r="T2674" i="1"/>
  <c r="U2674" i="1" s="1"/>
  <c r="V2674" i="1"/>
  <c r="W2674" i="1"/>
  <c r="T2675" i="1"/>
  <c r="U2675" i="1" s="1"/>
  <c r="V2675" i="1"/>
  <c r="W2675" i="1"/>
  <c r="T2676" i="1"/>
  <c r="U2676" i="1" s="1"/>
  <c r="V2676" i="1"/>
  <c r="W2676" i="1"/>
  <c r="T2677" i="1"/>
  <c r="U2677" i="1" s="1"/>
  <c r="V2677" i="1"/>
  <c r="W2677" i="1"/>
  <c r="T2678" i="1"/>
  <c r="U2678" i="1" s="1"/>
  <c r="V2678" i="1"/>
  <c r="W2678" i="1"/>
  <c r="T2679" i="1"/>
  <c r="U2679" i="1" s="1"/>
  <c r="V2679" i="1"/>
  <c r="W2679" i="1"/>
  <c r="T2680" i="1"/>
  <c r="U2680" i="1" s="1"/>
  <c r="V2680" i="1"/>
  <c r="W2680" i="1"/>
  <c r="T2681" i="1"/>
  <c r="U2681" i="1" s="1"/>
  <c r="V2681" i="1"/>
  <c r="W2681" i="1"/>
  <c r="T2682" i="1"/>
  <c r="U2682" i="1" s="1"/>
  <c r="V2682" i="1"/>
  <c r="W2682" i="1"/>
  <c r="T2683" i="1"/>
  <c r="U2683" i="1" s="1"/>
  <c r="V2683" i="1"/>
  <c r="W2683" i="1"/>
  <c r="T2684" i="1"/>
  <c r="U2684" i="1" s="1"/>
  <c r="V2684" i="1"/>
  <c r="W2684" i="1"/>
  <c r="T2685" i="1"/>
  <c r="U2685" i="1" s="1"/>
  <c r="V2685" i="1"/>
  <c r="W2685" i="1"/>
  <c r="T2686" i="1"/>
  <c r="U2686" i="1" s="1"/>
  <c r="V2686" i="1"/>
  <c r="W2686" i="1"/>
  <c r="T2687" i="1"/>
  <c r="U2687" i="1" s="1"/>
  <c r="V2687" i="1"/>
  <c r="W2687" i="1"/>
  <c r="T2688" i="1"/>
  <c r="U2688" i="1" s="1"/>
  <c r="V2688" i="1"/>
  <c r="W2688" i="1"/>
  <c r="T2689" i="1"/>
  <c r="U2689" i="1" s="1"/>
  <c r="V2689" i="1"/>
  <c r="W2689" i="1"/>
  <c r="T2690" i="1"/>
  <c r="U2690" i="1" s="1"/>
  <c r="V2690" i="1"/>
  <c r="W2690" i="1"/>
  <c r="T2691" i="1"/>
  <c r="U2691" i="1" s="1"/>
  <c r="V2691" i="1"/>
  <c r="W2691" i="1"/>
  <c r="T2692" i="1"/>
  <c r="U2692" i="1" s="1"/>
  <c r="V2692" i="1"/>
  <c r="W2692" i="1"/>
  <c r="T2693" i="1"/>
  <c r="U2693" i="1" s="1"/>
  <c r="V2693" i="1"/>
  <c r="W2693" i="1"/>
  <c r="T2694" i="1"/>
  <c r="U2694" i="1" s="1"/>
  <c r="V2694" i="1"/>
  <c r="W2694" i="1"/>
  <c r="T2695" i="1"/>
  <c r="U2695" i="1" s="1"/>
  <c r="V2695" i="1"/>
  <c r="W2695" i="1"/>
  <c r="T2696" i="1"/>
  <c r="U2696" i="1" s="1"/>
  <c r="V2696" i="1"/>
  <c r="W2696" i="1"/>
  <c r="T2697" i="1"/>
  <c r="U2697" i="1" s="1"/>
  <c r="V2697" i="1"/>
  <c r="W2697" i="1"/>
  <c r="T2698" i="1"/>
  <c r="U2698" i="1" s="1"/>
  <c r="V2698" i="1"/>
  <c r="W2698" i="1"/>
  <c r="T2699" i="1"/>
  <c r="U2699" i="1" s="1"/>
  <c r="V2699" i="1"/>
  <c r="W2699" i="1"/>
  <c r="T2700" i="1"/>
  <c r="U2700" i="1" s="1"/>
  <c r="V2700" i="1"/>
  <c r="W2700" i="1"/>
  <c r="T2701" i="1"/>
  <c r="U2701" i="1" s="1"/>
  <c r="V2701" i="1"/>
  <c r="W2701" i="1"/>
  <c r="T2702" i="1"/>
  <c r="U2702" i="1" s="1"/>
  <c r="V2702" i="1"/>
  <c r="W2702" i="1"/>
  <c r="T2703" i="1"/>
  <c r="U2703" i="1" s="1"/>
  <c r="V2703" i="1"/>
  <c r="W2703" i="1"/>
  <c r="T2704" i="1"/>
  <c r="U2704" i="1" s="1"/>
  <c r="V2704" i="1"/>
  <c r="W2704" i="1"/>
  <c r="T2705" i="1"/>
  <c r="U2705" i="1" s="1"/>
  <c r="V2705" i="1"/>
  <c r="W2705" i="1"/>
  <c r="T2706" i="1"/>
  <c r="U2706" i="1" s="1"/>
  <c r="V2706" i="1"/>
  <c r="W2706" i="1"/>
  <c r="T2707" i="1"/>
  <c r="U2707" i="1" s="1"/>
  <c r="V2707" i="1"/>
  <c r="W2707" i="1"/>
  <c r="T2708" i="1"/>
  <c r="U2708" i="1" s="1"/>
  <c r="V2708" i="1"/>
  <c r="W2708" i="1"/>
  <c r="T2709" i="1"/>
  <c r="U2709" i="1" s="1"/>
  <c r="V2709" i="1"/>
  <c r="W2709" i="1"/>
  <c r="T2710" i="1"/>
  <c r="U2710" i="1" s="1"/>
  <c r="V2710" i="1"/>
  <c r="W2710" i="1"/>
  <c r="T2711" i="1"/>
  <c r="U2711" i="1" s="1"/>
  <c r="V2711" i="1"/>
  <c r="W2711" i="1"/>
  <c r="T2712" i="1"/>
  <c r="U2712" i="1" s="1"/>
  <c r="V2712" i="1"/>
  <c r="W2712" i="1"/>
  <c r="T2713" i="1"/>
  <c r="U2713" i="1" s="1"/>
  <c r="V2713" i="1"/>
  <c r="W2713" i="1"/>
  <c r="T2714" i="1"/>
  <c r="U2714" i="1" s="1"/>
  <c r="V2714" i="1"/>
  <c r="W2714" i="1"/>
  <c r="T2715" i="1"/>
  <c r="U2715" i="1" s="1"/>
  <c r="V2715" i="1"/>
  <c r="W2715" i="1"/>
  <c r="T2716" i="1"/>
  <c r="U2716" i="1" s="1"/>
  <c r="V2716" i="1"/>
  <c r="W2716" i="1"/>
  <c r="T2717" i="1"/>
  <c r="U2717" i="1" s="1"/>
  <c r="V2717" i="1"/>
  <c r="W2717" i="1"/>
  <c r="T2718" i="1"/>
  <c r="U2718" i="1" s="1"/>
  <c r="V2718" i="1"/>
  <c r="W2718" i="1"/>
  <c r="T2719" i="1"/>
  <c r="U2719" i="1" s="1"/>
  <c r="V2719" i="1"/>
  <c r="W2719" i="1"/>
  <c r="T2720" i="1"/>
  <c r="U2720" i="1" s="1"/>
  <c r="V2720" i="1"/>
  <c r="W2720" i="1"/>
  <c r="T2721" i="1"/>
  <c r="U2721" i="1" s="1"/>
  <c r="V2721" i="1"/>
  <c r="W2721" i="1"/>
  <c r="T2722" i="1"/>
  <c r="U2722" i="1" s="1"/>
  <c r="V2722" i="1"/>
  <c r="W2722" i="1"/>
  <c r="T2723" i="1"/>
  <c r="U2723" i="1" s="1"/>
  <c r="V2723" i="1"/>
  <c r="W2723" i="1"/>
  <c r="T2724" i="1"/>
  <c r="U2724" i="1" s="1"/>
  <c r="V2724" i="1"/>
  <c r="W2724" i="1"/>
  <c r="T2725" i="1"/>
  <c r="U2725" i="1" s="1"/>
  <c r="V2725" i="1"/>
  <c r="W2725" i="1"/>
  <c r="T2726" i="1"/>
  <c r="U2726" i="1" s="1"/>
  <c r="V2726" i="1"/>
  <c r="W2726" i="1"/>
  <c r="T2727" i="1"/>
  <c r="U2727" i="1" s="1"/>
  <c r="V2727" i="1"/>
  <c r="W2727" i="1"/>
  <c r="T2728" i="1"/>
  <c r="U2728" i="1" s="1"/>
  <c r="V2728" i="1"/>
  <c r="W2728" i="1"/>
  <c r="T2729" i="1"/>
  <c r="U2729" i="1" s="1"/>
  <c r="V2729" i="1"/>
  <c r="W2729" i="1"/>
  <c r="T2730" i="1"/>
  <c r="U2730" i="1" s="1"/>
  <c r="V2730" i="1"/>
  <c r="W2730" i="1"/>
  <c r="T2731" i="1"/>
  <c r="U2731" i="1" s="1"/>
  <c r="V2731" i="1"/>
  <c r="W2731" i="1"/>
  <c r="T2732" i="1"/>
  <c r="U2732" i="1" s="1"/>
  <c r="V2732" i="1"/>
  <c r="W2732" i="1"/>
  <c r="T2733" i="1"/>
  <c r="U2733" i="1" s="1"/>
  <c r="V2733" i="1"/>
  <c r="W2733" i="1"/>
  <c r="T2734" i="1"/>
  <c r="U2734" i="1" s="1"/>
  <c r="V2734" i="1"/>
  <c r="W2734" i="1"/>
  <c r="T2735" i="1"/>
  <c r="U2735" i="1" s="1"/>
  <c r="V2735" i="1"/>
  <c r="W2735" i="1"/>
  <c r="T2736" i="1"/>
  <c r="U2736" i="1" s="1"/>
  <c r="V2736" i="1"/>
  <c r="W2736" i="1"/>
  <c r="T2737" i="1"/>
  <c r="U2737" i="1" s="1"/>
  <c r="V2737" i="1"/>
  <c r="W2737" i="1"/>
  <c r="T2738" i="1"/>
  <c r="U2738" i="1" s="1"/>
  <c r="V2738" i="1"/>
  <c r="W2738" i="1"/>
  <c r="T2739" i="1"/>
  <c r="U2739" i="1" s="1"/>
  <c r="V2739" i="1"/>
  <c r="W2739" i="1"/>
  <c r="T2740" i="1"/>
  <c r="U2740" i="1" s="1"/>
  <c r="V2740" i="1"/>
  <c r="W2740" i="1"/>
  <c r="T2741" i="1"/>
  <c r="U2741" i="1" s="1"/>
  <c r="V2741" i="1"/>
  <c r="W2741" i="1"/>
  <c r="T2742" i="1"/>
  <c r="U2742" i="1" s="1"/>
  <c r="V2742" i="1"/>
  <c r="W2742" i="1"/>
  <c r="T2743" i="1"/>
  <c r="U2743" i="1" s="1"/>
  <c r="V2743" i="1"/>
  <c r="W2743" i="1"/>
  <c r="T2744" i="1"/>
  <c r="U2744" i="1" s="1"/>
  <c r="V2744" i="1"/>
  <c r="W2744" i="1"/>
  <c r="T2745" i="1"/>
  <c r="U2745" i="1" s="1"/>
  <c r="V2745" i="1"/>
  <c r="W2745" i="1"/>
  <c r="T2746" i="1"/>
  <c r="U2746" i="1" s="1"/>
  <c r="V2746" i="1"/>
  <c r="W2746" i="1"/>
  <c r="T2747" i="1"/>
  <c r="U2747" i="1" s="1"/>
  <c r="V2747" i="1"/>
  <c r="W2747" i="1"/>
  <c r="T2748" i="1"/>
  <c r="U2748" i="1" s="1"/>
  <c r="V2748" i="1"/>
  <c r="W2748" i="1"/>
  <c r="T2749" i="1"/>
  <c r="U2749" i="1" s="1"/>
  <c r="V2749" i="1"/>
  <c r="W2749" i="1"/>
  <c r="T2750" i="1"/>
  <c r="U2750" i="1" s="1"/>
  <c r="V2750" i="1"/>
  <c r="W2750" i="1"/>
  <c r="T2751" i="1"/>
  <c r="U2751" i="1" s="1"/>
  <c r="V2751" i="1"/>
  <c r="W2751" i="1"/>
  <c r="T2752" i="1"/>
  <c r="U2752" i="1" s="1"/>
  <c r="V2752" i="1"/>
  <c r="W2752" i="1"/>
  <c r="T2753" i="1"/>
  <c r="U2753" i="1" s="1"/>
  <c r="V2753" i="1"/>
  <c r="W2753" i="1"/>
  <c r="T2754" i="1"/>
  <c r="U2754" i="1" s="1"/>
  <c r="V2754" i="1"/>
  <c r="W2754" i="1"/>
  <c r="T2755" i="1"/>
  <c r="U2755" i="1" s="1"/>
  <c r="V2755" i="1"/>
  <c r="W2755" i="1"/>
  <c r="T2756" i="1"/>
  <c r="U2756" i="1" s="1"/>
  <c r="V2756" i="1"/>
  <c r="W2756" i="1"/>
  <c r="T2757" i="1"/>
  <c r="U2757" i="1" s="1"/>
  <c r="V2757" i="1"/>
  <c r="W2757" i="1"/>
  <c r="T2758" i="1"/>
  <c r="U2758" i="1" s="1"/>
  <c r="V2758" i="1"/>
  <c r="W2758" i="1"/>
  <c r="T2759" i="1"/>
  <c r="U2759" i="1" s="1"/>
  <c r="V2759" i="1"/>
  <c r="W2759" i="1"/>
  <c r="T2760" i="1"/>
  <c r="U2760" i="1" s="1"/>
  <c r="V2760" i="1"/>
  <c r="W2760" i="1"/>
  <c r="T2761" i="1"/>
  <c r="U2761" i="1" s="1"/>
  <c r="V2761" i="1"/>
  <c r="W2761" i="1"/>
  <c r="T2762" i="1"/>
  <c r="U2762" i="1" s="1"/>
  <c r="V2762" i="1"/>
  <c r="W2762" i="1"/>
  <c r="T2763" i="1"/>
  <c r="U2763" i="1" s="1"/>
  <c r="V2763" i="1"/>
  <c r="W2763" i="1"/>
  <c r="T2764" i="1"/>
  <c r="U2764" i="1" s="1"/>
  <c r="V2764" i="1"/>
  <c r="W2764" i="1"/>
  <c r="T2765" i="1"/>
  <c r="U2765" i="1" s="1"/>
  <c r="V2765" i="1"/>
  <c r="W2765" i="1"/>
  <c r="T2766" i="1"/>
  <c r="U2766" i="1" s="1"/>
  <c r="V2766" i="1"/>
  <c r="W2766" i="1"/>
  <c r="T2767" i="1"/>
  <c r="U2767" i="1" s="1"/>
  <c r="V2767" i="1"/>
  <c r="W2767" i="1"/>
  <c r="T2768" i="1"/>
  <c r="U2768" i="1" s="1"/>
  <c r="V2768" i="1"/>
  <c r="W2768" i="1"/>
  <c r="T2769" i="1"/>
  <c r="U2769" i="1" s="1"/>
  <c r="V2769" i="1"/>
  <c r="W2769" i="1"/>
  <c r="T2770" i="1"/>
  <c r="U2770" i="1" s="1"/>
  <c r="V2770" i="1"/>
  <c r="W2770" i="1"/>
  <c r="T2771" i="1"/>
  <c r="U2771" i="1" s="1"/>
  <c r="V2771" i="1"/>
  <c r="W2771" i="1"/>
  <c r="T2772" i="1"/>
  <c r="U2772" i="1" s="1"/>
  <c r="V2772" i="1"/>
  <c r="W2772" i="1"/>
  <c r="T2773" i="1"/>
  <c r="U2773" i="1" s="1"/>
  <c r="V2773" i="1"/>
  <c r="W2773" i="1"/>
  <c r="T2774" i="1"/>
  <c r="U2774" i="1" s="1"/>
  <c r="V2774" i="1"/>
  <c r="W2774" i="1"/>
  <c r="T2775" i="1"/>
  <c r="U2775" i="1" s="1"/>
  <c r="V2775" i="1"/>
  <c r="W2775" i="1"/>
  <c r="T2776" i="1"/>
  <c r="U2776" i="1" s="1"/>
  <c r="V2776" i="1"/>
  <c r="W2776" i="1"/>
  <c r="T2777" i="1"/>
  <c r="U2777" i="1" s="1"/>
  <c r="V2777" i="1"/>
  <c r="W2777" i="1"/>
  <c r="T2778" i="1"/>
  <c r="U2778" i="1" s="1"/>
  <c r="V2778" i="1"/>
  <c r="W2778" i="1"/>
  <c r="T2779" i="1"/>
  <c r="U2779" i="1" s="1"/>
  <c r="V2779" i="1"/>
  <c r="W2779" i="1"/>
  <c r="T2780" i="1"/>
  <c r="U2780" i="1" s="1"/>
  <c r="V2780" i="1"/>
  <c r="W2780" i="1"/>
  <c r="T2781" i="1"/>
  <c r="U2781" i="1" s="1"/>
  <c r="V2781" i="1"/>
  <c r="W2781" i="1"/>
  <c r="T2782" i="1"/>
  <c r="U2782" i="1" s="1"/>
  <c r="V2782" i="1"/>
  <c r="W2782" i="1"/>
  <c r="T2783" i="1"/>
  <c r="U2783" i="1" s="1"/>
  <c r="V2783" i="1"/>
  <c r="W2783" i="1"/>
  <c r="T2784" i="1"/>
  <c r="U2784" i="1" s="1"/>
  <c r="V2784" i="1"/>
  <c r="W2784" i="1"/>
  <c r="T2785" i="1"/>
  <c r="U2785" i="1" s="1"/>
  <c r="V2785" i="1"/>
  <c r="W2785" i="1"/>
  <c r="T2786" i="1"/>
  <c r="U2786" i="1" s="1"/>
  <c r="V2786" i="1"/>
  <c r="W2786" i="1"/>
  <c r="T2787" i="1"/>
  <c r="U2787" i="1" s="1"/>
  <c r="V2787" i="1"/>
  <c r="W2787" i="1"/>
  <c r="T2788" i="1"/>
  <c r="U2788" i="1" s="1"/>
  <c r="V2788" i="1"/>
  <c r="W2788" i="1"/>
  <c r="T2789" i="1"/>
  <c r="U2789" i="1" s="1"/>
  <c r="V2789" i="1"/>
  <c r="W2789" i="1"/>
  <c r="T2790" i="1"/>
  <c r="U2790" i="1" s="1"/>
  <c r="V2790" i="1"/>
  <c r="W2790" i="1"/>
  <c r="T2791" i="1"/>
  <c r="U2791" i="1" s="1"/>
  <c r="V2791" i="1"/>
  <c r="W2791" i="1"/>
  <c r="T2792" i="1"/>
  <c r="U2792" i="1" s="1"/>
  <c r="V2792" i="1"/>
  <c r="W2792" i="1"/>
  <c r="T2793" i="1"/>
  <c r="U2793" i="1" s="1"/>
  <c r="V2793" i="1"/>
  <c r="W2793" i="1"/>
  <c r="T2794" i="1"/>
  <c r="U2794" i="1" s="1"/>
  <c r="V2794" i="1"/>
  <c r="W2794" i="1"/>
  <c r="T2795" i="1"/>
  <c r="U2795" i="1" s="1"/>
  <c r="V2795" i="1"/>
  <c r="W2795" i="1"/>
  <c r="T2796" i="1"/>
  <c r="U2796" i="1" s="1"/>
  <c r="V2796" i="1"/>
  <c r="W2796" i="1"/>
  <c r="T2797" i="1"/>
  <c r="U2797" i="1" s="1"/>
  <c r="V2797" i="1"/>
  <c r="W2797" i="1"/>
  <c r="T2798" i="1"/>
  <c r="U2798" i="1" s="1"/>
  <c r="V2798" i="1"/>
  <c r="W2798" i="1"/>
  <c r="T2799" i="1"/>
  <c r="U2799" i="1" s="1"/>
  <c r="V2799" i="1"/>
  <c r="W2799" i="1"/>
  <c r="T2800" i="1"/>
  <c r="U2800" i="1" s="1"/>
  <c r="V2800" i="1"/>
  <c r="W2800" i="1"/>
  <c r="T2801" i="1"/>
  <c r="U2801" i="1" s="1"/>
  <c r="V2801" i="1"/>
  <c r="W2801" i="1"/>
  <c r="T2802" i="1"/>
  <c r="U2802" i="1" s="1"/>
  <c r="V2802" i="1"/>
  <c r="W2802" i="1"/>
  <c r="T2803" i="1"/>
  <c r="U2803" i="1" s="1"/>
  <c r="V2803" i="1"/>
  <c r="W2803" i="1"/>
  <c r="T2804" i="1"/>
  <c r="U2804" i="1" s="1"/>
  <c r="V2804" i="1"/>
  <c r="W2804" i="1"/>
  <c r="T2805" i="1"/>
  <c r="U2805" i="1" s="1"/>
  <c r="V2805" i="1"/>
  <c r="W2805" i="1"/>
  <c r="T2806" i="1"/>
  <c r="U2806" i="1" s="1"/>
  <c r="V2806" i="1"/>
  <c r="W2806" i="1"/>
  <c r="T2807" i="1"/>
  <c r="U2807" i="1" s="1"/>
  <c r="V2807" i="1"/>
  <c r="W2807" i="1"/>
  <c r="T2808" i="1"/>
  <c r="U2808" i="1" s="1"/>
  <c r="V2808" i="1"/>
  <c r="W2808" i="1"/>
  <c r="T2809" i="1"/>
  <c r="U2809" i="1" s="1"/>
  <c r="V2809" i="1"/>
  <c r="W2809" i="1"/>
  <c r="T2810" i="1"/>
  <c r="U2810" i="1" s="1"/>
  <c r="V2810" i="1"/>
  <c r="W2810" i="1"/>
  <c r="T2811" i="1"/>
  <c r="U2811" i="1" s="1"/>
  <c r="V2811" i="1"/>
  <c r="W2811" i="1"/>
  <c r="T2812" i="1"/>
  <c r="U2812" i="1" s="1"/>
  <c r="V2812" i="1"/>
  <c r="W2812" i="1"/>
  <c r="T2813" i="1"/>
  <c r="U2813" i="1" s="1"/>
  <c r="V2813" i="1"/>
  <c r="W2813" i="1"/>
  <c r="T2814" i="1"/>
  <c r="U2814" i="1" s="1"/>
  <c r="V2814" i="1"/>
  <c r="W2814" i="1"/>
  <c r="T2815" i="1"/>
  <c r="U2815" i="1" s="1"/>
  <c r="V2815" i="1"/>
  <c r="W2815" i="1"/>
  <c r="T2816" i="1"/>
  <c r="U2816" i="1" s="1"/>
  <c r="V2816" i="1"/>
  <c r="W2816" i="1"/>
  <c r="T2817" i="1"/>
  <c r="U2817" i="1" s="1"/>
  <c r="V2817" i="1"/>
  <c r="W2817" i="1"/>
  <c r="T2818" i="1"/>
  <c r="U2818" i="1" s="1"/>
  <c r="V2818" i="1"/>
  <c r="W2818" i="1"/>
  <c r="T2819" i="1"/>
  <c r="U2819" i="1" s="1"/>
  <c r="V2819" i="1"/>
  <c r="W2819" i="1"/>
  <c r="T2820" i="1"/>
  <c r="U2820" i="1" s="1"/>
  <c r="V2820" i="1"/>
  <c r="W2820" i="1"/>
  <c r="T2821" i="1"/>
  <c r="U2821" i="1" s="1"/>
  <c r="V2821" i="1"/>
  <c r="W2821" i="1"/>
  <c r="T2822" i="1"/>
  <c r="U2822" i="1" s="1"/>
  <c r="V2822" i="1"/>
  <c r="W2822" i="1"/>
  <c r="T2823" i="1"/>
  <c r="U2823" i="1" s="1"/>
  <c r="V2823" i="1"/>
  <c r="W2823" i="1"/>
  <c r="T2824" i="1"/>
  <c r="U2824" i="1" s="1"/>
  <c r="V2824" i="1"/>
  <c r="W2824" i="1"/>
  <c r="T2825" i="1"/>
  <c r="U2825" i="1" s="1"/>
  <c r="V2825" i="1"/>
  <c r="W2825" i="1"/>
  <c r="T2826" i="1"/>
  <c r="U2826" i="1" s="1"/>
  <c r="V2826" i="1"/>
  <c r="W2826" i="1"/>
  <c r="T2827" i="1"/>
  <c r="U2827" i="1" s="1"/>
  <c r="V2827" i="1"/>
  <c r="W2827" i="1"/>
  <c r="T2828" i="1"/>
  <c r="U2828" i="1" s="1"/>
  <c r="V2828" i="1"/>
  <c r="W2828" i="1"/>
  <c r="T2829" i="1"/>
  <c r="U2829" i="1" s="1"/>
  <c r="V2829" i="1"/>
  <c r="W2829" i="1"/>
  <c r="T2830" i="1"/>
  <c r="U2830" i="1" s="1"/>
  <c r="V2830" i="1"/>
  <c r="W2830" i="1"/>
  <c r="T2831" i="1"/>
  <c r="U2831" i="1" s="1"/>
  <c r="V2831" i="1"/>
  <c r="W2831" i="1"/>
  <c r="T2832" i="1"/>
  <c r="U2832" i="1" s="1"/>
  <c r="V2832" i="1"/>
  <c r="W2832" i="1"/>
  <c r="T2833" i="1"/>
  <c r="U2833" i="1" s="1"/>
  <c r="V2833" i="1"/>
  <c r="W2833" i="1"/>
  <c r="T2834" i="1"/>
  <c r="U2834" i="1" s="1"/>
  <c r="V2834" i="1"/>
  <c r="W2834" i="1"/>
  <c r="T2835" i="1"/>
  <c r="U2835" i="1" s="1"/>
  <c r="V2835" i="1"/>
  <c r="W2835" i="1"/>
  <c r="T2836" i="1"/>
  <c r="U2836" i="1" s="1"/>
  <c r="V2836" i="1"/>
  <c r="W2836" i="1"/>
  <c r="T2837" i="1"/>
  <c r="U2837" i="1" s="1"/>
  <c r="V2837" i="1"/>
  <c r="W2837" i="1"/>
  <c r="T2838" i="1"/>
  <c r="U2838" i="1" s="1"/>
  <c r="V2838" i="1"/>
  <c r="W2838" i="1"/>
  <c r="T2839" i="1"/>
  <c r="U2839" i="1" s="1"/>
  <c r="V2839" i="1"/>
  <c r="W2839" i="1"/>
  <c r="T2840" i="1"/>
  <c r="U2840" i="1" s="1"/>
  <c r="V2840" i="1"/>
  <c r="W2840" i="1"/>
  <c r="T2841" i="1"/>
  <c r="U2841" i="1" s="1"/>
  <c r="V2841" i="1"/>
  <c r="W2841" i="1"/>
  <c r="T2842" i="1"/>
  <c r="U2842" i="1" s="1"/>
  <c r="V2842" i="1"/>
  <c r="W2842" i="1"/>
  <c r="T2843" i="1"/>
  <c r="U2843" i="1" s="1"/>
  <c r="V2843" i="1"/>
  <c r="W2843" i="1"/>
  <c r="T2844" i="1"/>
  <c r="U2844" i="1" s="1"/>
  <c r="V2844" i="1"/>
  <c r="W2844" i="1"/>
  <c r="T2845" i="1"/>
  <c r="U2845" i="1" s="1"/>
  <c r="V2845" i="1"/>
  <c r="W2845" i="1"/>
  <c r="T2846" i="1"/>
  <c r="U2846" i="1" s="1"/>
  <c r="V2846" i="1"/>
  <c r="W2846" i="1"/>
  <c r="T2847" i="1"/>
  <c r="U2847" i="1" s="1"/>
  <c r="V2847" i="1"/>
  <c r="W2847" i="1"/>
  <c r="T2848" i="1"/>
  <c r="U2848" i="1" s="1"/>
  <c r="V2848" i="1"/>
  <c r="W2848" i="1"/>
  <c r="T2849" i="1"/>
  <c r="U2849" i="1" s="1"/>
  <c r="V2849" i="1"/>
  <c r="W2849" i="1"/>
  <c r="T2850" i="1"/>
  <c r="U2850" i="1" s="1"/>
  <c r="V2850" i="1"/>
  <c r="W2850" i="1"/>
  <c r="T2851" i="1"/>
  <c r="U2851" i="1" s="1"/>
  <c r="V2851" i="1"/>
  <c r="W2851" i="1"/>
  <c r="T2852" i="1"/>
  <c r="U2852" i="1" s="1"/>
  <c r="V2852" i="1"/>
  <c r="W2852" i="1"/>
  <c r="T2853" i="1"/>
  <c r="U2853" i="1" s="1"/>
  <c r="V2853" i="1"/>
  <c r="W2853" i="1"/>
  <c r="T2854" i="1"/>
  <c r="U2854" i="1" s="1"/>
  <c r="V2854" i="1"/>
  <c r="W2854" i="1"/>
  <c r="T2855" i="1"/>
  <c r="U2855" i="1" s="1"/>
  <c r="V2855" i="1"/>
  <c r="W2855" i="1"/>
  <c r="T2856" i="1"/>
  <c r="U2856" i="1" s="1"/>
  <c r="V2856" i="1"/>
  <c r="W2856" i="1"/>
  <c r="T2857" i="1"/>
  <c r="U2857" i="1" s="1"/>
  <c r="V2857" i="1"/>
  <c r="W2857" i="1"/>
  <c r="T2858" i="1"/>
  <c r="U2858" i="1" s="1"/>
  <c r="V2858" i="1"/>
  <c r="W2858" i="1"/>
  <c r="T2859" i="1"/>
  <c r="U2859" i="1" s="1"/>
  <c r="V2859" i="1"/>
  <c r="W2859" i="1"/>
  <c r="T2860" i="1"/>
  <c r="U2860" i="1" s="1"/>
  <c r="V2860" i="1"/>
  <c r="W2860" i="1"/>
  <c r="T2861" i="1"/>
  <c r="U2861" i="1" s="1"/>
  <c r="V2861" i="1"/>
  <c r="W2861" i="1"/>
  <c r="T2862" i="1"/>
  <c r="U2862" i="1" s="1"/>
  <c r="V2862" i="1"/>
  <c r="W2862" i="1"/>
  <c r="T2863" i="1"/>
  <c r="U2863" i="1" s="1"/>
  <c r="V2863" i="1"/>
  <c r="W2863" i="1"/>
  <c r="T2864" i="1"/>
  <c r="U2864" i="1" s="1"/>
  <c r="V2864" i="1"/>
  <c r="W2864" i="1"/>
  <c r="T2865" i="1"/>
  <c r="U2865" i="1" s="1"/>
  <c r="V2865" i="1"/>
  <c r="W2865" i="1"/>
  <c r="T2866" i="1"/>
  <c r="U2866" i="1" s="1"/>
  <c r="V2866" i="1"/>
  <c r="W2866" i="1"/>
  <c r="T2867" i="1"/>
  <c r="U2867" i="1" s="1"/>
  <c r="V2867" i="1"/>
  <c r="W2867" i="1"/>
  <c r="T2868" i="1"/>
  <c r="U2868" i="1" s="1"/>
  <c r="V2868" i="1"/>
  <c r="W2868" i="1"/>
  <c r="T2869" i="1"/>
  <c r="U2869" i="1" s="1"/>
  <c r="V2869" i="1"/>
  <c r="W2869" i="1"/>
  <c r="T2870" i="1"/>
  <c r="U2870" i="1" s="1"/>
  <c r="V2870" i="1"/>
  <c r="W2870" i="1"/>
  <c r="T2871" i="1"/>
  <c r="U2871" i="1" s="1"/>
  <c r="V2871" i="1"/>
  <c r="W2871" i="1"/>
  <c r="T2872" i="1"/>
  <c r="U2872" i="1" s="1"/>
  <c r="V2872" i="1"/>
  <c r="W2872" i="1"/>
  <c r="T2873" i="1"/>
  <c r="U2873" i="1" s="1"/>
  <c r="V2873" i="1"/>
  <c r="W2873" i="1"/>
  <c r="T2874" i="1"/>
  <c r="U2874" i="1" s="1"/>
  <c r="V2874" i="1"/>
  <c r="W2874" i="1"/>
  <c r="T2875" i="1"/>
  <c r="U2875" i="1" s="1"/>
  <c r="V2875" i="1"/>
  <c r="W2875" i="1"/>
  <c r="T2876" i="1"/>
  <c r="U2876" i="1" s="1"/>
  <c r="V2876" i="1"/>
  <c r="W2876" i="1"/>
  <c r="T2877" i="1"/>
  <c r="U2877" i="1" s="1"/>
  <c r="V2877" i="1"/>
  <c r="W2877" i="1"/>
  <c r="T2878" i="1"/>
  <c r="U2878" i="1" s="1"/>
  <c r="V2878" i="1"/>
  <c r="W2878" i="1"/>
  <c r="T2879" i="1"/>
  <c r="U2879" i="1" s="1"/>
  <c r="V2879" i="1"/>
  <c r="W2879" i="1"/>
  <c r="T2880" i="1"/>
  <c r="U2880" i="1" s="1"/>
  <c r="V2880" i="1"/>
  <c r="W2880" i="1"/>
  <c r="T2881" i="1"/>
  <c r="U2881" i="1" s="1"/>
  <c r="V2881" i="1"/>
  <c r="W2881" i="1"/>
  <c r="T2882" i="1"/>
  <c r="U2882" i="1" s="1"/>
  <c r="V2882" i="1"/>
  <c r="W2882" i="1"/>
  <c r="T2883" i="1"/>
  <c r="U2883" i="1" s="1"/>
  <c r="V2883" i="1"/>
  <c r="W2883" i="1"/>
  <c r="T2884" i="1"/>
  <c r="U2884" i="1" s="1"/>
  <c r="V2884" i="1"/>
  <c r="W2884" i="1"/>
  <c r="T2885" i="1"/>
  <c r="U2885" i="1" s="1"/>
  <c r="V2885" i="1"/>
  <c r="W2885" i="1"/>
  <c r="T2886" i="1"/>
  <c r="U2886" i="1" s="1"/>
  <c r="V2886" i="1"/>
  <c r="W2886" i="1"/>
  <c r="T2887" i="1"/>
  <c r="U2887" i="1" s="1"/>
  <c r="V2887" i="1"/>
  <c r="W2887" i="1"/>
  <c r="T2888" i="1"/>
  <c r="U2888" i="1" s="1"/>
  <c r="V2888" i="1"/>
  <c r="W2888" i="1"/>
  <c r="T2889" i="1"/>
  <c r="U2889" i="1" s="1"/>
  <c r="V2889" i="1"/>
  <c r="W2889" i="1"/>
  <c r="T2890" i="1"/>
  <c r="U2890" i="1" s="1"/>
  <c r="V2890" i="1"/>
  <c r="W2890" i="1"/>
  <c r="T2891" i="1"/>
  <c r="U2891" i="1" s="1"/>
  <c r="V2891" i="1"/>
  <c r="W2891" i="1"/>
  <c r="T2892" i="1"/>
  <c r="U2892" i="1" s="1"/>
  <c r="V2892" i="1"/>
  <c r="W2892" i="1"/>
  <c r="T2893" i="1"/>
  <c r="U2893" i="1" s="1"/>
  <c r="V2893" i="1"/>
  <c r="W2893" i="1"/>
  <c r="T2894" i="1"/>
  <c r="U2894" i="1" s="1"/>
  <c r="V2894" i="1"/>
  <c r="W2894" i="1"/>
  <c r="T2895" i="1"/>
  <c r="U2895" i="1" s="1"/>
  <c r="V2895" i="1"/>
  <c r="W2895" i="1"/>
  <c r="T2896" i="1"/>
  <c r="U2896" i="1" s="1"/>
  <c r="V2896" i="1"/>
  <c r="W2896" i="1"/>
  <c r="T2897" i="1"/>
  <c r="U2897" i="1" s="1"/>
  <c r="V2897" i="1"/>
  <c r="W2897" i="1"/>
  <c r="T2898" i="1"/>
  <c r="U2898" i="1" s="1"/>
  <c r="V2898" i="1"/>
  <c r="W2898" i="1"/>
  <c r="T2899" i="1"/>
  <c r="U2899" i="1" s="1"/>
  <c r="V2899" i="1"/>
  <c r="W2899" i="1"/>
  <c r="T2900" i="1"/>
  <c r="U2900" i="1" s="1"/>
  <c r="V2900" i="1"/>
  <c r="W2900" i="1"/>
  <c r="T2901" i="1"/>
  <c r="U2901" i="1" s="1"/>
  <c r="V2901" i="1"/>
  <c r="W2901" i="1"/>
  <c r="T2902" i="1"/>
  <c r="U2902" i="1" s="1"/>
  <c r="V2902" i="1"/>
  <c r="W2902" i="1"/>
  <c r="T2903" i="1"/>
  <c r="U2903" i="1" s="1"/>
  <c r="V2903" i="1"/>
  <c r="W2903" i="1"/>
  <c r="T2904" i="1"/>
  <c r="U2904" i="1" s="1"/>
  <c r="V2904" i="1"/>
  <c r="W2904" i="1"/>
  <c r="T2905" i="1"/>
  <c r="U2905" i="1" s="1"/>
  <c r="V2905" i="1"/>
  <c r="W2905" i="1"/>
  <c r="T2906" i="1"/>
  <c r="U2906" i="1" s="1"/>
  <c r="V2906" i="1"/>
  <c r="W2906" i="1"/>
  <c r="T2907" i="1"/>
  <c r="U2907" i="1" s="1"/>
  <c r="V2907" i="1"/>
  <c r="W2907" i="1"/>
  <c r="T2908" i="1"/>
  <c r="U2908" i="1" s="1"/>
  <c r="V2908" i="1"/>
  <c r="W2908" i="1"/>
  <c r="T2909" i="1"/>
  <c r="U2909" i="1" s="1"/>
  <c r="V2909" i="1"/>
  <c r="W2909" i="1"/>
  <c r="T2910" i="1"/>
  <c r="U2910" i="1" s="1"/>
  <c r="V2910" i="1"/>
  <c r="W2910" i="1"/>
  <c r="T2911" i="1"/>
  <c r="U2911" i="1" s="1"/>
  <c r="V2911" i="1"/>
  <c r="W2911" i="1"/>
  <c r="T2912" i="1"/>
  <c r="U2912" i="1" s="1"/>
  <c r="V2912" i="1"/>
  <c r="W2912" i="1"/>
  <c r="T2913" i="1"/>
  <c r="U2913" i="1" s="1"/>
  <c r="V2913" i="1"/>
  <c r="W2913" i="1"/>
  <c r="T2914" i="1"/>
  <c r="U2914" i="1" s="1"/>
  <c r="V2914" i="1"/>
  <c r="W2914" i="1"/>
  <c r="T2915" i="1"/>
  <c r="U2915" i="1" s="1"/>
  <c r="V2915" i="1"/>
  <c r="W2915" i="1"/>
  <c r="T2916" i="1"/>
  <c r="U2916" i="1" s="1"/>
  <c r="V2916" i="1"/>
  <c r="W2916" i="1"/>
  <c r="T2917" i="1"/>
  <c r="U2917" i="1" s="1"/>
  <c r="V2917" i="1"/>
  <c r="W2917" i="1"/>
  <c r="T2918" i="1"/>
  <c r="U2918" i="1" s="1"/>
  <c r="V2918" i="1"/>
  <c r="W2918" i="1"/>
  <c r="T2919" i="1"/>
  <c r="U2919" i="1" s="1"/>
  <c r="V2919" i="1"/>
  <c r="W2919" i="1"/>
  <c r="T2920" i="1"/>
  <c r="U2920" i="1" s="1"/>
  <c r="V2920" i="1"/>
  <c r="W2920" i="1"/>
  <c r="T2921" i="1"/>
  <c r="U2921" i="1" s="1"/>
  <c r="V2921" i="1"/>
  <c r="W2921" i="1"/>
  <c r="T2922" i="1"/>
  <c r="U2922" i="1" s="1"/>
  <c r="V2922" i="1"/>
  <c r="W2922" i="1"/>
  <c r="T2923" i="1"/>
  <c r="U2923" i="1" s="1"/>
  <c r="V2923" i="1"/>
  <c r="W2923" i="1"/>
  <c r="T2924" i="1"/>
  <c r="U2924" i="1" s="1"/>
  <c r="V2924" i="1"/>
  <c r="W2924" i="1"/>
  <c r="T2925" i="1"/>
  <c r="U2925" i="1" s="1"/>
  <c r="V2925" i="1"/>
  <c r="W2925" i="1"/>
  <c r="T2926" i="1"/>
  <c r="U2926" i="1" s="1"/>
  <c r="V2926" i="1"/>
  <c r="W2926" i="1"/>
  <c r="T2927" i="1"/>
  <c r="U2927" i="1" s="1"/>
  <c r="V2927" i="1"/>
  <c r="W2927" i="1"/>
  <c r="T2928" i="1"/>
  <c r="U2928" i="1" s="1"/>
  <c r="V2928" i="1"/>
  <c r="W2928" i="1"/>
  <c r="T2929" i="1"/>
  <c r="U2929" i="1" s="1"/>
  <c r="V2929" i="1"/>
  <c r="W2929" i="1"/>
  <c r="T2930" i="1"/>
  <c r="U2930" i="1" s="1"/>
  <c r="V2930" i="1"/>
  <c r="W2930" i="1"/>
  <c r="T2931" i="1"/>
  <c r="U2931" i="1" s="1"/>
  <c r="V2931" i="1"/>
  <c r="W2931" i="1"/>
  <c r="T2932" i="1"/>
  <c r="U2932" i="1" s="1"/>
  <c r="V2932" i="1"/>
  <c r="W2932" i="1"/>
  <c r="T2933" i="1"/>
  <c r="U2933" i="1" s="1"/>
  <c r="V2933" i="1"/>
  <c r="W2933" i="1"/>
  <c r="T2934" i="1"/>
  <c r="U2934" i="1" s="1"/>
  <c r="V2934" i="1"/>
  <c r="W2934" i="1"/>
  <c r="T2935" i="1"/>
  <c r="U2935" i="1" s="1"/>
  <c r="V2935" i="1"/>
  <c r="W2935" i="1"/>
  <c r="T2936" i="1"/>
  <c r="U2936" i="1" s="1"/>
  <c r="V2936" i="1"/>
  <c r="W2936" i="1"/>
  <c r="T2937" i="1"/>
  <c r="U2937" i="1" s="1"/>
  <c r="V2937" i="1"/>
  <c r="W2937" i="1"/>
  <c r="T2938" i="1"/>
  <c r="U2938" i="1" s="1"/>
  <c r="V2938" i="1"/>
  <c r="W2938" i="1"/>
  <c r="T2939" i="1"/>
  <c r="U2939" i="1" s="1"/>
  <c r="V2939" i="1"/>
  <c r="W2939" i="1"/>
  <c r="T2940" i="1"/>
  <c r="U2940" i="1" s="1"/>
  <c r="V2940" i="1"/>
  <c r="W2940" i="1"/>
  <c r="T2941" i="1"/>
  <c r="U2941" i="1" s="1"/>
  <c r="V2941" i="1"/>
  <c r="W2941" i="1"/>
  <c r="T2942" i="1"/>
  <c r="U2942" i="1" s="1"/>
  <c r="V2942" i="1"/>
  <c r="W2942" i="1"/>
  <c r="T2943" i="1"/>
  <c r="U2943" i="1" s="1"/>
  <c r="V2943" i="1"/>
  <c r="W2943" i="1"/>
  <c r="T2944" i="1"/>
  <c r="U2944" i="1" s="1"/>
  <c r="V2944" i="1"/>
  <c r="W2944" i="1"/>
  <c r="T2945" i="1"/>
  <c r="U2945" i="1" s="1"/>
  <c r="V2945" i="1"/>
  <c r="W2945" i="1"/>
  <c r="T2946" i="1"/>
  <c r="U2946" i="1" s="1"/>
  <c r="V2946" i="1"/>
  <c r="W2946" i="1"/>
  <c r="T2947" i="1"/>
  <c r="U2947" i="1" s="1"/>
  <c r="V2947" i="1"/>
  <c r="W2947" i="1"/>
  <c r="T2948" i="1"/>
  <c r="U2948" i="1" s="1"/>
  <c r="V2948" i="1"/>
  <c r="W2948" i="1"/>
  <c r="T2949" i="1"/>
  <c r="U2949" i="1" s="1"/>
  <c r="V2949" i="1"/>
  <c r="W2949" i="1"/>
  <c r="T2950" i="1"/>
  <c r="U2950" i="1" s="1"/>
  <c r="V2950" i="1"/>
  <c r="W2950" i="1"/>
  <c r="T2951" i="1"/>
  <c r="U2951" i="1" s="1"/>
  <c r="V2951" i="1"/>
  <c r="W2951" i="1"/>
  <c r="T2952" i="1"/>
  <c r="U2952" i="1" s="1"/>
  <c r="V2952" i="1"/>
  <c r="W2952" i="1"/>
  <c r="T2953" i="1"/>
  <c r="U2953" i="1" s="1"/>
  <c r="V2953" i="1"/>
  <c r="W2953" i="1"/>
  <c r="T2954" i="1"/>
  <c r="U2954" i="1" s="1"/>
  <c r="V2954" i="1"/>
  <c r="W2954" i="1"/>
  <c r="T2955" i="1"/>
  <c r="U2955" i="1" s="1"/>
  <c r="V2955" i="1"/>
  <c r="W2955" i="1"/>
  <c r="T2956" i="1"/>
  <c r="U2956" i="1" s="1"/>
  <c r="V2956" i="1"/>
  <c r="W2956" i="1"/>
  <c r="T2957" i="1"/>
  <c r="U2957" i="1" s="1"/>
  <c r="V2957" i="1"/>
  <c r="W2957" i="1"/>
  <c r="T2958" i="1"/>
  <c r="U2958" i="1" s="1"/>
  <c r="V2958" i="1"/>
  <c r="W2958" i="1"/>
  <c r="T2959" i="1"/>
  <c r="U2959" i="1" s="1"/>
  <c r="V2959" i="1"/>
  <c r="W2959" i="1"/>
  <c r="T2960" i="1"/>
  <c r="U2960" i="1" s="1"/>
  <c r="V2960" i="1"/>
  <c r="W2960" i="1"/>
  <c r="T2961" i="1"/>
  <c r="U2961" i="1" s="1"/>
  <c r="V2961" i="1"/>
  <c r="W2961" i="1"/>
  <c r="T2962" i="1"/>
  <c r="U2962" i="1" s="1"/>
  <c r="V2962" i="1"/>
  <c r="W2962" i="1"/>
  <c r="T2963" i="1"/>
  <c r="U2963" i="1" s="1"/>
  <c r="V2963" i="1"/>
  <c r="W2963" i="1"/>
  <c r="T2964" i="1"/>
  <c r="U2964" i="1" s="1"/>
  <c r="V2964" i="1"/>
  <c r="W2964" i="1"/>
  <c r="T2965" i="1"/>
  <c r="U2965" i="1" s="1"/>
  <c r="V2965" i="1"/>
  <c r="W2965" i="1"/>
  <c r="T2966" i="1"/>
  <c r="U2966" i="1" s="1"/>
  <c r="V2966" i="1"/>
  <c r="W2966" i="1"/>
  <c r="T2967" i="1"/>
  <c r="U2967" i="1" s="1"/>
  <c r="V2967" i="1"/>
  <c r="W2967" i="1"/>
  <c r="T2968" i="1"/>
  <c r="U2968" i="1" s="1"/>
  <c r="V2968" i="1"/>
  <c r="W2968" i="1"/>
  <c r="T2969" i="1"/>
  <c r="U2969" i="1" s="1"/>
  <c r="V2969" i="1"/>
  <c r="W2969" i="1"/>
  <c r="T2970" i="1"/>
  <c r="U2970" i="1" s="1"/>
  <c r="V2970" i="1"/>
  <c r="W2970" i="1"/>
  <c r="T2971" i="1"/>
  <c r="U2971" i="1" s="1"/>
  <c r="V2971" i="1"/>
  <c r="W2971" i="1"/>
  <c r="T2972" i="1"/>
  <c r="U2972" i="1" s="1"/>
  <c r="V2972" i="1"/>
  <c r="W2972" i="1"/>
  <c r="T2973" i="1"/>
  <c r="U2973" i="1" s="1"/>
  <c r="V2973" i="1"/>
  <c r="W2973" i="1"/>
  <c r="T2974" i="1"/>
  <c r="U2974" i="1" s="1"/>
  <c r="V2974" i="1"/>
  <c r="W2974" i="1"/>
  <c r="T2975" i="1"/>
  <c r="U2975" i="1" s="1"/>
  <c r="V2975" i="1"/>
  <c r="W2975" i="1"/>
  <c r="T2976" i="1"/>
  <c r="U2976" i="1" s="1"/>
  <c r="V2976" i="1"/>
  <c r="W2976" i="1"/>
  <c r="T2977" i="1"/>
  <c r="U2977" i="1" s="1"/>
  <c r="V2977" i="1"/>
  <c r="W2977" i="1"/>
  <c r="T2978" i="1"/>
  <c r="U2978" i="1" s="1"/>
  <c r="V2978" i="1"/>
  <c r="W2978" i="1"/>
  <c r="T2979" i="1"/>
  <c r="U2979" i="1" s="1"/>
  <c r="V2979" i="1"/>
  <c r="W2979" i="1"/>
  <c r="T2980" i="1"/>
  <c r="U2980" i="1" s="1"/>
  <c r="V2980" i="1"/>
  <c r="W2980" i="1"/>
  <c r="T2981" i="1"/>
  <c r="U2981" i="1" s="1"/>
  <c r="V2981" i="1"/>
  <c r="W2981" i="1"/>
  <c r="T2982" i="1"/>
  <c r="U2982" i="1" s="1"/>
  <c r="V2982" i="1"/>
  <c r="W2982" i="1"/>
  <c r="T2983" i="1"/>
  <c r="U2983" i="1" s="1"/>
  <c r="V2983" i="1"/>
  <c r="W2983" i="1"/>
  <c r="T2984" i="1"/>
  <c r="U2984" i="1" s="1"/>
  <c r="V2984" i="1"/>
  <c r="W2984" i="1"/>
  <c r="T2985" i="1"/>
  <c r="U2985" i="1" s="1"/>
  <c r="V2985" i="1"/>
  <c r="W2985" i="1"/>
  <c r="T2986" i="1"/>
  <c r="U2986" i="1" s="1"/>
  <c r="V2986" i="1"/>
  <c r="W2986" i="1"/>
  <c r="T2987" i="1"/>
  <c r="U2987" i="1" s="1"/>
  <c r="V2987" i="1"/>
  <c r="W2987" i="1"/>
  <c r="T2988" i="1"/>
  <c r="U2988" i="1" s="1"/>
  <c r="V2988" i="1"/>
  <c r="W2988" i="1"/>
  <c r="T2989" i="1"/>
  <c r="U2989" i="1" s="1"/>
  <c r="V2989" i="1"/>
  <c r="W2989" i="1"/>
  <c r="T2990" i="1"/>
  <c r="U2990" i="1" s="1"/>
  <c r="V2990" i="1"/>
  <c r="W2990" i="1"/>
  <c r="T2991" i="1"/>
  <c r="U2991" i="1" s="1"/>
  <c r="V2991" i="1"/>
  <c r="W2991" i="1"/>
  <c r="T2992" i="1"/>
  <c r="U2992" i="1" s="1"/>
  <c r="V2992" i="1"/>
  <c r="W2992" i="1"/>
  <c r="T2993" i="1"/>
  <c r="U2993" i="1" s="1"/>
  <c r="V2993" i="1"/>
  <c r="W2993" i="1"/>
  <c r="T2994" i="1"/>
  <c r="U2994" i="1" s="1"/>
  <c r="V2994" i="1"/>
  <c r="W2994" i="1"/>
  <c r="T2995" i="1"/>
  <c r="U2995" i="1" s="1"/>
  <c r="V2995" i="1"/>
  <c r="W2995" i="1"/>
  <c r="T2996" i="1"/>
  <c r="U2996" i="1" s="1"/>
  <c r="V2996" i="1"/>
  <c r="W2996" i="1"/>
  <c r="T2997" i="1"/>
  <c r="U2997" i="1" s="1"/>
  <c r="V2997" i="1"/>
  <c r="W2997" i="1"/>
  <c r="T2998" i="1"/>
  <c r="U2998" i="1" s="1"/>
  <c r="V2998" i="1"/>
  <c r="W2998" i="1"/>
  <c r="T2999" i="1"/>
  <c r="U2999" i="1" s="1"/>
  <c r="V2999" i="1"/>
  <c r="W2999" i="1"/>
  <c r="T3000" i="1"/>
  <c r="U3000" i="1" s="1"/>
  <c r="V3000" i="1"/>
  <c r="W3000" i="1"/>
  <c r="T3001" i="1"/>
  <c r="U3001" i="1" s="1"/>
  <c r="V3001" i="1"/>
  <c r="W3001" i="1"/>
  <c r="T3002" i="1"/>
  <c r="U3002" i="1" s="1"/>
  <c r="V3002" i="1"/>
  <c r="W3002" i="1"/>
  <c r="T3003" i="1"/>
  <c r="U3003" i="1" s="1"/>
  <c r="V3003" i="1"/>
  <c r="W3003" i="1"/>
  <c r="T3004" i="1"/>
  <c r="U3004" i="1" s="1"/>
  <c r="V3004" i="1"/>
  <c r="W3004" i="1"/>
  <c r="T3005" i="1"/>
  <c r="U3005" i="1" s="1"/>
  <c r="V3005" i="1"/>
  <c r="W3005" i="1"/>
  <c r="T3006" i="1"/>
  <c r="U3006" i="1" s="1"/>
  <c r="V3006" i="1"/>
  <c r="W3006" i="1"/>
  <c r="T3007" i="1"/>
  <c r="U3007" i="1" s="1"/>
  <c r="V3007" i="1"/>
  <c r="W3007" i="1"/>
  <c r="T3008" i="1"/>
  <c r="U3008" i="1" s="1"/>
  <c r="V3008" i="1"/>
  <c r="W3008" i="1"/>
  <c r="T3009" i="1"/>
  <c r="U3009" i="1" s="1"/>
  <c r="V3009" i="1"/>
  <c r="W3009" i="1"/>
  <c r="T3010" i="1"/>
  <c r="U3010" i="1" s="1"/>
  <c r="V3010" i="1"/>
  <c r="W3010" i="1"/>
  <c r="T3011" i="1"/>
  <c r="U3011" i="1" s="1"/>
  <c r="V3011" i="1"/>
  <c r="W3011" i="1"/>
  <c r="T3012" i="1"/>
  <c r="U3012" i="1" s="1"/>
  <c r="V3012" i="1"/>
  <c r="W3012" i="1"/>
  <c r="T3013" i="1"/>
  <c r="U3013" i="1" s="1"/>
  <c r="V3013" i="1"/>
  <c r="W3013" i="1"/>
  <c r="T3014" i="1"/>
  <c r="U3014" i="1" s="1"/>
  <c r="V3014" i="1"/>
  <c r="W3014" i="1"/>
  <c r="T3015" i="1"/>
  <c r="U3015" i="1" s="1"/>
  <c r="V3015" i="1"/>
  <c r="W3015" i="1"/>
  <c r="T3016" i="1"/>
  <c r="U3016" i="1" s="1"/>
  <c r="V3016" i="1"/>
  <c r="W3016" i="1"/>
  <c r="T3017" i="1"/>
  <c r="U3017" i="1" s="1"/>
  <c r="V3017" i="1"/>
  <c r="W3017" i="1"/>
  <c r="T3018" i="1"/>
  <c r="U3018" i="1" s="1"/>
  <c r="V3018" i="1"/>
  <c r="W3018" i="1"/>
  <c r="T3019" i="1"/>
  <c r="U3019" i="1" s="1"/>
  <c r="V3019" i="1"/>
  <c r="W3019" i="1"/>
  <c r="T3020" i="1"/>
  <c r="U3020" i="1" s="1"/>
  <c r="V3020" i="1"/>
  <c r="W3020" i="1"/>
  <c r="T3021" i="1"/>
  <c r="U3021" i="1" s="1"/>
  <c r="V3021" i="1"/>
  <c r="W3021" i="1"/>
  <c r="T3022" i="1"/>
  <c r="U3022" i="1" s="1"/>
  <c r="V3022" i="1"/>
  <c r="W3022" i="1"/>
  <c r="T3023" i="1"/>
  <c r="U3023" i="1" s="1"/>
  <c r="V3023" i="1"/>
  <c r="W3023" i="1"/>
  <c r="T3024" i="1"/>
  <c r="U3024" i="1" s="1"/>
  <c r="V3024" i="1"/>
  <c r="W3024" i="1"/>
  <c r="T3025" i="1"/>
  <c r="U3025" i="1" s="1"/>
  <c r="V3025" i="1"/>
  <c r="W3025" i="1"/>
  <c r="T3026" i="1"/>
  <c r="U3026" i="1" s="1"/>
  <c r="V3026" i="1"/>
  <c r="W3026" i="1"/>
  <c r="T3027" i="1"/>
  <c r="U3027" i="1" s="1"/>
  <c r="V3027" i="1"/>
  <c r="W3027" i="1"/>
  <c r="T3028" i="1"/>
  <c r="U3028" i="1" s="1"/>
  <c r="V3028" i="1"/>
  <c r="W3028" i="1"/>
  <c r="T3029" i="1"/>
  <c r="U3029" i="1" s="1"/>
  <c r="V3029" i="1"/>
  <c r="W3029" i="1"/>
  <c r="T3030" i="1"/>
  <c r="U3030" i="1" s="1"/>
  <c r="V3030" i="1"/>
  <c r="W3030" i="1"/>
  <c r="T3031" i="1"/>
  <c r="U3031" i="1" s="1"/>
  <c r="V3031" i="1"/>
  <c r="W3031" i="1"/>
  <c r="T3032" i="1"/>
  <c r="U3032" i="1" s="1"/>
  <c r="V3032" i="1"/>
  <c r="W3032" i="1"/>
  <c r="T3033" i="1"/>
  <c r="U3033" i="1" s="1"/>
  <c r="V3033" i="1"/>
  <c r="W3033" i="1"/>
  <c r="T3034" i="1"/>
  <c r="U3034" i="1" s="1"/>
  <c r="V3034" i="1"/>
  <c r="W3034" i="1"/>
  <c r="T3035" i="1"/>
  <c r="U3035" i="1" s="1"/>
  <c r="V3035" i="1"/>
  <c r="W3035" i="1"/>
  <c r="T3036" i="1"/>
  <c r="U3036" i="1" s="1"/>
  <c r="V3036" i="1"/>
  <c r="W3036" i="1"/>
  <c r="T3037" i="1"/>
  <c r="U3037" i="1" s="1"/>
  <c r="V3037" i="1"/>
  <c r="W3037" i="1"/>
  <c r="T3038" i="1"/>
  <c r="U3038" i="1" s="1"/>
  <c r="V3038" i="1"/>
  <c r="W3038" i="1"/>
  <c r="T3039" i="1"/>
  <c r="U3039" i="1" s="1"/>
  <c r="V3039" i="1"/>
  <c r="W3039" i="1"/>
  <c r="T3040" i="1"/>
  <c r="U3040" i="1" s="1"/>
  <c r="V3040" i="1"/>
  <c r="W3040" i="1"/>
  <c r="T3041" i="1"/>
  <c r="U3041" i="1" s="1"/>
  <c r="V3041" i="1"/>
  <c r="W3041" i="1"/>
  <c r="T3042" i="1"/>
  <c r="U3042" i="1" s="1"/>
  <c r="V3042" i="1"/>
  <c r="W3042" i="1"/>
  <c r="T3043" i="1"/>
  <c r="U3043" i="1" s="1"/>
  <c r="V3043" i="1"/>
  <c r="W3043" i="1"/>
  <c r="T3044" i="1"/>
  <c r="U3044" i="1" s="1"/>
  <c r="V3044" i="1"/>
  <c r="W3044" i="1"/>
  <c r="T3045" i="1"/>
  <c r="U3045" i="1" s="1"/>
  <c r="V3045" i="1"/>
  <c r="W3045" i="1"/>
  <c r="T3046" i="1"/>
  <c r="U3046" i="1" s="1"/>
  <c r="V3046" i="1"/>
  <c r="W3046" i="1"/>
  <c r="T3047" i="1"/>
  <c r="U3047" i="1" s="1"/>
  <c r="V3047" i="1"/>
  <c r="W3047" i="1"/>
  <c r="T3048" i="1"/>
  <c r="U3048" i="1" s="1"/>
  <c r="V3048" i="1"/>
  <c r="W3048" i="1"/>
  <c r="T3049" i="1"/>
  <c r="U3049" i="1" s="1"/>
  <c r="V3049" i="1"/>
  <c r="W3049" i="1"/>
  <c r="T3050" i="1"/>
  <c r="U3050" i="1" s="1"/>
  <c r="V3050" i="1"/>
  <c r="W3050" i="1"/>
  <c r="T3051" i="1"/>
  <c r="U3051" i="1" s="1"/>
  <c r="V3051" i="1"/>
  <c r="W3051" i="1"/>
  <c r="T3052" i="1"/>
  <c r="U3052" i="1" s="1"/>
  <c r="V3052" i="1"/>
  <c r="W3052" i="1"/>
  <c r="T3053" i="1"/>
  <c r="U3053" i="1" s="1"/>
  <c r="V3053" i="1"/>
  <c r="W3053" i="1"/>
  <c r="T3054" i="1"/>
  <c r="U3054" i="1" s="1"/>
  <c r="V3054" i="1"/>
  <c r="W3054" i="1"/>
  <c r="T3055" i="1"/>
  <c r="U3055" i="1" s="1"/>
  <c r="V3055" i="1"/>
  <c r="W3055" i="1"/>
  <c r="T3056" i="1"/>
  <c r="U3056" i="1" s="1"/>
  <c r="V3056" i="1"/>
  <c r="W3056" i="1"/>
  <c r="T3057" i="1"/>
  <c r="U3057" i="1" s="1"/>
  <c r="V3057" i="1"/>
  <c r="W3057" i="1"/>
  <c r="T3058" i="1"/>
  <c r="U3058" i="1" s="1"/>
  <c r="V3058" i="1"/>
  <c r="W3058" i="1"/>
  <c r="T3059" i="1"/>
  <c r="U3059" i="1" s="1"/>
  <c r="V3059" i="1"/>
  <c r="W3059" i="1"/>
  <c r="T3060" i="1"/>
  <c r="U3060" i="1" s="1"/>
  <c r="V3060" i="1"/>
  <c r="W3060" i="1"/>
  <c r="T3061" i="1"/>
  <c r="U3061" i="1" s="1"/>
  <c r="V3061" i="1"/>
  <c r="W3061" i="1"/>
  <c r="T3062" i="1"/>
  <c r="U3062" i="1" s="1"/>
  <c r="V3062" i="1"/>
  <c r="W3062" i="1"/>
  <c r="T3063" i="1"/>
  <c r="U3063" i="1" s="1"/>
  <c r="V3063" i="1"/>
  <c r="W3063" i="1"/>
  <c r="T3064" i="1"/>
  <c r="U3064" i="1" s="1"/>
  <c r="V3064" i="1"/>
  <c r="W3064" i="1"/>
  <c r="T3065" i="1"/>
  <c r="U3065" i="1" s="1"/>
  <c r="V3065" i="1"/>
  <c r="W3065" i="1"/>
  <c r="T3066" i="1"/>
  <c r="U3066" i="1" s="1"/>
  <c r="V3066" i="1"/>
  <c r="W3066" i="1"/>
  <c r="T3067" i="1"/>
  <c r="U3067" i="1" s="1"/>
  <c r="V3067" i="1"/>
  <c r="W3067" i="1"/>
  <c r="T3068" i="1"/>
  <c r="U3068" i="1" s="1"/>
  <c r="V3068" i="1"/>
  <c r="W3068" i="1"/>
  <c r="T3069" i="1"/>
  <c r="U3069" i="1" s="1"/>
  <c r="V3069" i="1"/>
  <c r="W3069" i="1"/>
  <c r="T3070" i="1"/>
  <c r="U3070" i="1" s="1"/>
  <c r="V3070" i="1"/>
  <c r="W3070" i="1"/>
  <c r="T3071" i="1"/>
  <c r="U3071" i="1" s="1"/>
  <c r="V3071" i="1"/>
  <c r="W3071" i="1"/>
  <c r="T3072" i="1"/>
  <c r="U3072" i="1" s="1"/>
  <c r="V3072" i="1"/>
  <c r="W3072" i="1"/>
  <c r="T3073" i="1"/>
  <c r="U3073" i="1" s="1"/>
  <c r="V3073" i="1"/>
  <c r="W3073" i="1"/>
  <c r="T3074" i="1"/>
  <c r="U3074" i="1" s="1"/>
  <c r="V3074" i="1"/>
  <c r="W3074" i="1"/>
  <c r="T3075" i="1"/>
  <c r="U3075" i="1" s="1"/>
  <c r="V3075" i="1"/>
  <c r="W3075" i="1"/>
  <c r="T3076" i="1"/>
  <c r="U3076" i="1" s="1"/>
  <c r="V3076" i="1"/>
  <c r="W3076" i="1"/>
  <c r="T3077" i="1"/>
  <c r="U3077" i="1" s="1"/>
  <c r="V3077" i="1"/>
  <c r="W3077" i="1"/>
  <c r="T3078" i="1"/>
  <c r="U3078" i="1" s="1"/>
  <c r="V3078" i="1"/>
  <c r="W3078" i="1"/>
  <c r="T3079" i="1"/>
  <c r="U3079" i="1" s="1"/>
  <c r="V3079" i="1"/>
  <c r="W3079" i="1"/>
  <c r="T3080" i="1"/>
  <c r="U3080" i="1" s="1"/>
  <c r="V3080" i="1"/>
  <c r="W3080" i="1"/>
  <c r="T3081" i="1"/>
  <c r="U3081" i="1" s="1"/>
  <c r="V3081" i="1"/>
  <c r="W3081" i="1"/>
  <c r="T3082" i="1"/>
  <c r="U3082" i="1" s="1"/>
  <c r="V3082" i="1"/>
  <c r="W3082" i="1"/>
  <c r="T3083" i="1"/>
  <c r="U3083" i="1" s="1"/>
  <c r="V3083" i="1"/>
  <c r="W3083" i="1"/>
  <c r="T3084" i="1"/>
  <c r="U3084" i="1" s="1"/>
  <c r="V3084" i="1"/>
  <c r="W3084" i="1"/>
  <c r="T3085" i="1"/>
  <c r="U3085" i="1" s="1"/>
  <c r="V3085" i="1"/>
  <c r="W3085" i="1"/>
  <c r="T3086" i="1"/>
  <c r="U3086" i="1" s="1"/>
  <c r="V3086" i="1"/>
  <c r="W3086" i="1"/>
  <c r="T3087" i="1"/>
  <c r="U3087" i="1" s="1"/>
  <c r="V3087" i="1"/>
  <c r="W3087" i="1"/>
  <c r="T3088" i="1"/>
  <c r="U3088" i="1" s="1"/>
  <c r="V3088" i="1"/>
  <c r="W3088" i="1"/>
  <c r="T3089" i="1"/>
  <c r="U3089" i="1" s="1"/>
  <c r="V3089" i="1"/>
  <c r="W3089" i="1"/>
  <c r="T3090" i="1"/>
  <c r="U3090" i="1" s="1"/>
  <c r="V3090" i="1"/>
  <c r="W3090" i="1"/>
  <c r="T3091" i="1"/>
  <c r="U3091" i="1" s="1"/>
  <c r="V3091" i="1"/>
  <c r="W3091" i="1"/>
  <c r="T3092" i="1"/>
  <c r="U3092" i="1" s="1"/>
  <c r="V3092" i="1"/>
  <c r="W3092" i="1"/>
  <c r="T3093" i="1"/>
  <c r="U3093" i="1" s="1"/>
  <c r="V3093" i="1"/>
  <c r="W3093" i="1"/>
  <c r="T3094" i="1"/>
  <c r="U3094" i="1" s="1"/>
  <c r="V3094" i="1"/>
  <c r="W3094" i="1"/>
  <c r="T3095" i="1"/>
  <c r="U3095" i="1" s="1"/>
  <c r="V3095" i="1"/>
  <c r="W3095" i="1"/>
  <c r="T3096" i="1"/>
  <c r="U3096" i="1" s="1"/>
  <c r="V3096" i="1"/>
  <c r="W3096" i="1"/>
  <c r="T3097" i="1"/>
  <c r="U3097" i="1" s="1"/>
  <c r="V3097" i="1"/>
  <c r="W3097" i="1"/>
  <c r="T3098" i="1"/>
  <c r="U3098" i="1" s="1"/>
  <c r="V3098" i="1"/>
  <c r="W3098" i="1"/>
  <c r="T3099" i="1"/>
  <c r="U3099" i="1" s="1"/>
  <c r="V3099" i="1"/>
  <c r="W3099" i="1"/>
  <c r="T3100" i="1"/>
  <c r="U3100" i="1" s="1"/>
  <c r="V3100" i="1"/>
  <c r="W3100" i="1"/>
  <c r="T3101" i="1"/>
  <c r="U3101" i="1" s="1"/>
  <c r="V3101" i="1"/>
  <c r="W3101" i="1"/>
  <c r="T3102" i="1"/>
  <c r="U3102" i="1" s="1"/>
  <c r="V3102" i="1"/>
  <c r="W3102" i="1"/>
  <c r="T3103" i="1"/>
  <c r="U3103" i="1" s="1"/>
  <c r="V3103" i="1"/>
  <c r="W3103" i="1"/>
  <c r="T3104" i="1"/>
  <c r="U3104" i="1" s="1"/>
  <c r="V3104" i="1"/>
  <c r="W3104" i="1"/>
  <c r="T3105" i="1"/>
  <c r="U3105" i="1" s="1"/>
  <c r="V3105" i="1"/>
  <c r="W3105" i="1"/>
  <c r="T3106" i="1"/>
  <c r="U3106" i="1" s="1"/>
  <c r="V3106" i="1"/>
  <c r="W3106" i="1"/>
  <c r="T3107" i="1"/>
  <c r="U3107" i="1" s="1"/>
  <c r="V3107" i="1"/>
  <c r="W3107" i="1"/>
  <c r="T3108" i="1"/>
  <c r="U3108" i="1" s="1"/>
  <c r="V3108" i="1"/>
  <c r="W3108" i="1"/>
  <c r="T3109" i="1"/>
  <c r="U3109" i="1" s="1"/>
  <c r="V3109" i="1"/>
  <c r="W3109" i="1"/>
  <c r="T3110" i="1"/>
  <c r="U3110" i="1" s="1"/>
  <c r="V3110" i="1"/>
  <c r="W3110" i="1"/>
  <c r="T3111" i="1"/>
  <c r="U3111" i="1" s="1"/>
  <c r="V3111" i="1"/>
  <c r="W3111" i="1"/>
  <c r="T3112" i="1"/>
  <c r="U3112" i="1" s="1"/>
  <c r="V3112" i="1"/>
  <c r="W3112" i="1"/>
  <c r="T3113" i="1"/>
  <c r="U3113" i="1" s="1"/>
  <c r="V3113" i="1"/>
  <c r="W3113" i="1"/>
  <c r="T3114" i="1"/>
  <c r="U3114" i="1" s="1"/>
  <c r="V3114" i="1"/>
  <c r="W3114" i="1"/>
  <c r="T3115" i="1"/>
  <c r="U3115" i="1" s="1"/>
  <c r="V3115" i="1"/>
  <c r="W3115" i="1"/>
  <c r="T3116" i="1"/>
  <c r="U3116" i="1" s="1"/>
  <c r="V3116" i="1"/>
  <c r="W3116" i="1"/>
  <c r="T3117" i="1"/>
  <c r="U3117" i="1" s="1"/>
  <c r="V3117" i="1"/>
  <c r="W3117" i="1"/>
  <c r="T3118" i="1"/>
  <c r="U3118" i="1" s="1"/>
  <c r="V3118" i="1"/>
  <c r="W3118" i="1"/>
  <c r="T3119" i="1"/>
  <c r="U3119" i="1" s="1"/>
  <c r="V3119" i="1"/>
  <c r="W3119" i="1"/>
  <c r="T3120" i="1"/>
  <c r="U3120" i="1" s="1"/>
  <c r="V3120" i="1"/>
  <c r="W3120" i="1"/>
  <c r="T3121" i="1"/>
  <c r="U3121" i="1" s="1"/>
  <c r="V3121" i="1"/>
  <c r="W3121" i="1"/>
  <c r="T3122" i="1"/>
  <c r="U3122" i="1" s="1"/>
  <c r="V3122" i="1"/>
  <c r="W3122" i="1"/>
  <c r="T3123" i="1"/>
  <c r="U3123" i="1" s="1"/>
  <c r="V3123" i="1"/>
  <c r="W3123" i="1"/>
  <c r="T3124" i="1"/>
  <c r="U3124" i="1" s="1"/>
  <c r="V3124" i="1"/>
  <c r="W3124" i="1"/>
  <c r="T3125" i="1"/>
  <c r="U3125" i="1" s="1"/>
  <c r="V3125" i="1"/>
  <c r="W3125" i="1"/>
  <c r="T3126" i="1"/>
  <c r="U3126" i="1" s="1"/>
  <c r="V3126" i="1"/>
  <c r="W3126" i="1"/>
  <c r="T3127" i="1"/>
  <c r="U3127" i="1" s="1"/>
  <c r="V3127" i="1"/>
  <c r="W3127" i="1"/>
  <c r="T3128" i="1"/>
  <c r="U3128" i="1" s="1"/>
  <c r="V3128" i="1"/>
  <c r="W3128" i="1"/>
  <c r="T3129" i="1"/>
  <c r="U3129" i="1" s="1"/>
  <c r="V3129" i="1"/>
  <c r="W3129" i="1"/>
  <c r="T3130" i="1"/>
  <c r="U3130" i="1" s="1"/>
  <c r="V3130" i="1"/>
  <c r="W3130" i="1"/>
  <c r="T3131" i="1"/>
  <c r="U3131" i="1" s="1"/>
  <c r="V3131" i="1"/>
  <c r="W3131" i="1"/>
  <c r="T3132" i="1"/>
  <c r="U3132" i="1" s="1"/>
  <c r="V3132" i="1"/>
  <c r="W3132" i="1"/>
  <c r="T3133" i="1"/>
  <c r="U3133" i="1" s="1"/>
  <c r="V3133" i="1"/>
  <c r="W3133" i="1"/>
  <c r="T3134" i="1"/>
  <c r="U3134" i="1" s="1"/>
  <c r="V3134" i="1"/>
  <c r="W3134" i="1"/>
  <c r="T3135" i="1"/>
  <c r="U3135" i="1" s="1"/>
  <c r="V3135" i="1"/>
  <c r="W3135" i="1"/>
  <c r="T3136" i="1"/>
  <c r="U3136" i="1" s="1"/>
  <c r="V3136" i="1"/>
  <c r="W3136" i="1"/>
  <c r="T3137" i="1"/>
  <c r="U3137" i="1" s="1"/>
  <c r="V3137" i="1"/>
  <c r="W3137" i="1"/>
  <c r="T3138" i="1"/>
  <c r="U3138" i="1" s="1"/>
  <c r="V3138" i="1"/>
  <c r="W3138" i="1"/>
  <c r="T3139" i="1"/>
  <c r="U3139" i="1" s="1"/>
  <c r="V3139" i="1"/>
  <c r="W3139" i="1"/>
  <c r="T3140" i="1"/>
  <c r="U3140" i="1" s="1"/>
  <c r="V3140" i="1"/>
  <c r="W3140" i="1"/>
  <c r="T3141" i="1"/>
  <c r="U3141" i="1" s="1"/>
  <c r="V3141" i="1"/>
  <c r="W3141" i="1"/>
  <c r="T3142" i="1"/>
  <c r="U3142" i="1" s="1"/>
  <c r="V3142" i="1"/>
  <c r="W3142" i="1"/>
  <c r="T3143" i="1"/>
  <c r="U3143" i="1" s="1"/>
  <c r="V3143" i="1"/>
  <c r="W3143" i="1"/>
  <c r="T3144" i="1"/>
  <c r="U3144" i="1" s="1"/>
  <c r="V3144" i="1"/>
  <c r="W3144" i="1"/>
  <c r="T3145" i="1"/>
  <c r="U3145" i="1" s="1"/>
  <c r="V3145" i="1"/>
  <c r="W3145" i="1"/>
  <c r="T3146" i="1"/>
  <c r="U3146" i="1" s="1"/>
  <c r="V3146" i="1"/>
  <c r="W3146" i="1"/>
  <c r="T3147" i="1"/>
  <c r="U3147" i="1" s="1"/>
  <c r="V3147" i="1"/>
  <c r="W3147" i="1"/>
  <c r="T3148" i="1"/>
  <c r="U3148" i="1" s="1"/>
  <c r="V3148" i="1"/>
  <c r="W3148" i="1"/>
  <c r="T3149" i="1"/>
  <c r="U3149" i="1" s="1"/>
  <c r="V3149" i="1"/>
  <c r="W3149" i="1"/>
  <c r="T3150" i="1"/>
  <c r="U3150" i="1" s="1"/>
  <c r="V3150" i="1"/>
  <c r="W3150" i="1"/>
  <c r="T3151" i="1"/>
  <c r="U3151" i="1" s="1"/>
  <c r="V3151" i="1"/>
  <c r="W3151" i="1"/>
  <c r="T3152" i="1"/>
  <c r="U3152" i="1" s="1"/>
  <c r="V3152" i="1"/>
  <c r="W3152" i="1"/>
  <c r="T3153" i="1"/>
  <c r="U3153" i="1" s="1"/>
  <c r="V3153" i="1"/>
  <c r="W3153" i="1"/>
  <c r="T3154" i="1"/>
  <c r="U3154" i="1" s="1"/>
  <c r="V3154" i="1"/>
  <c r="W3154" i="1"/>
  <c r="T3155" i="1"/>
  <c r="U3155" i="1" s="1"/>
  <c r="V3155" i="1"/>
  <c r="W3155" i="1"/>
  <c r="T3156" i="1"/>
  <c r="U3156" i="1" s="1"/>
  <c r="V3156" i="1"/>
  <c r="W3156" i="1"/>
  <c r="T3157" i="1"/>
  <c r="U3157" i="1" s="1"/>
  <c r="V3157" i="1"/>
  <c r="W3157" i="1"/>
  <c r="T3158" i="1"/>
  <c r="U3158" i="1" s="1"/>
  <c r="V3158" i="1"/>
  <c r="W3158" i="1"/>
  <c r="T3159" i="1"/>
  <c r="U3159" i="1" s="1"/>
  <c r="V3159" i="1"/>
  <c r="W3159" i="1"/>
  <c r="T3160" i="1"/>
  <c r="U3160" i="1" s="1"/>
  <c r="V3160" i="1"/>
  <c r="W3160" i="1"/>
  <c r="T3161" i="1"/>
  <c r="U3161" i="1" s="1"/>
  <c r="V3161" i="1"/>
  <c r="W3161" i="1"/>
  <c r="T3162" i="1"/>
  <c r="U3162" i="1" s="1"/>
  <c r="V3162" i="1"/>
  <c r="W3162" i="1"/>
  <c r="T3163" i="1"/>
  <c r="U3163" i="1" s="1"/>
  <c r="V3163" i="1"/>
  <c r="W3163" i="1"/>
  <c r="T3164" i="1"/>
  <c r="U3164" i="1" s="1"/>
  <c r="V3164" i="1"/>
  <c r="W3164" i="1"/>
  <c r="T3165" i="1"/>
  <c r="U3165" i="1" s="1"/>
  <c r="V3165" i="1"/>
  <c r="W3165" i="1"/>
  <c r="T3166" i="1"/>
  <c r="U3166" i="1" s="1"/>
  <c r="V3166" i="1"/>
  <c r="W3166" i="1"/>
  <c r="T3167" i="1"/>
  <c r="U3167" i="1" s="1"/>
  <c r="V3167" i="1"/>
  <c r="W3167" i="1"/>
  <c r="T3168" i="1"/>
  <c r="U3168" i="1" s="1"/>
  <c r="V3168" i="1"/>
  <c r="W3168" i="1"/>
  <c r="T3169" i="1"/>
  <c r="U3169" i="1" s="1"/>
  <c r="V3169" i="1"/>
  <c r="W3169" i="1"/>
  <c r="T3170" i="1"/>
  <c r="U3170" i="1" s="1"/>
  <c r="V3170" i="1"/>
  <c r="W3170" i="1"/>
  <c r="T3171" i="1"/>
  <c r="U3171" i="1" s="1"/>
  <c r="V3171" i="1"/>
  <c r="W3171" i="1"/>
  <c r="T3172" i="1"/>
  <c r="U3172" i="1" s="1"/>
  <c r="V3172" i="1"/>
  <c r="W3172" i="1"/>
  <c r="T3173" i="1"/>
  <c r="U3173" i="1" s="1"/>
  <c r="V3173" i="1"/>
  <c r="W3173" i="1"/>
  <c r="T3174" i="1"/>
  <c r="U3174" i="1" s="1"/>
  <c r="V3174" i="1"/>
  <c r="W3174" i="1"/>
  <c r="T3175" i="1"/>
  <c r="U3175" i="1" s="1"/>
  <c r="V3175" i="1"/>
  <c r="W3175" i="1"/>
  <c r="T3176" i="1"/>
  <c r="U3176" i="1" s="1"/>
  <c r="V3176" i="1"/>
  <c r="W3176" i="1"/>
  <c r="T3177" i="1"/>
  <c r="U3177" i="1" s="1"/>
  <c r="V3177" i="1"/>
  <c r="W3177" i="1"/>
  <c r="T3178" i="1"/>
  <c r="U3178" i="1" s="1"/>
  <c r="V3178" i="1"/>
  <c r="W3178" i="1"/>
  <c r="T3179" i="1"/>
  <c r="U3179" i="1" s="1"/>
  <c r="V3179" i="1"/>
  <c r="W3179" i="1"/>
  <c r="T3180" i="1"/>
  <c r="U3180" i="1" s="1"/>
  <c r="V3180" i="1"/>
  <c r="W3180" i="1"/>
  <c r="T3181" i="1"/>
  <c r="U3181" i="1" s="1"/>
  <c r="V3181" i="1"/>
  <c r="W3181" i="1"/>
  <c r="T3182" i="1"/>
  <c r="U3182" i="1" s="1"/>
  <c r="V3182" i="1"/>
  <c r="W3182" i="1"/>
  <c r="T3183" i="1"/>
  <c r="U3183" i="1" s="1"/>
  <c r="V3183" i="1"/>
  <c r="W3183" i="1"/>
  <c r="T3184" i="1"/>
  <c r="U3184" i="1" s="1"/>
  <c r="V3184" i="1"/>
  <c r="W3184" i="1"/>
  <c r="T3185" i="1"/>
  <c r="U3185" i="1" s="1"/>
  <c r="V3185" i="1"/>
  <c r="W3185" i="1"/>
  <c r="T3186" i="1"/>
  <c r="U3186" i="1" s="1"/>
  <c r="V3186" i="1"/>
  <c r="W3186" i="1"/>
  <c r="T3187" i="1"/>
  <c r="U3187" i="1" s="1"/>
  <c r="V3187" i="1"/>
  <c r="W3187" i="1"/>
  <c r="T3188" i="1"/>
  <c r="U3188" i="1" s="1"/>
  <c r="V3188" i="1"/>
  <c r="W3188" i="1"/>
  <c r="T3189" i="1"/>
  <c r="U3189" i="1" s="1"/>
  <c r="V3189" i="1"/>
  <c r="W3189" i="1"/>
  <c r="T3190" i="1"/>
  <c r="U3190" i="1" s="1"/>
  <c r="V3190" i="1"/>
  <c r="W3190" i="1"/>
  <c r="T3191" i="1"/>
  <c r="U3191" i="1" s="1"/>
  <c r="V3191" i="1"/>
  <c r="W3191" i="1"/>
  <c r="T3192" i="1"/>
  <c r="U3192" i="1" s="1"/>
  <c r="V3192" i="1"/>
  <c r="W3192" i="1"/>
  <c r="T3193" i="1"/>
  <c r="U3193" i="1" s="1"/>
  <c r="V3193" i="1"/>
  <c r="W3193" i="1"/>
  <c r="T3194" i="1"/>
  <c r="U3194" i="1" s="1"/>
  <c r="V3194" i="1"/>
  <c r="W3194" i="1"/>
  <c r="T3195" i="1"/>
  <c r="U3195" i="1" s="1"/>
  <c r="V3195" i="1"/>
  <c r="W3195" i="1"/>
  <c r="T3196" i="1"/>
  <c r="U3196" i="1" s="1"/>
  <c r="V3196" i="1"/>
  <c r="W3196" i="1"/>
  <c r="T3197" i="1"/>
  <c r="U3197" i="1" s="1"/>
  <c r="V3197" i="1"/>
  <c r="W3197" i="1"/>
  <c r="T3198" i="1"/>
  <c r="U3198" i="1" s="1"/>
  <c r="V3198" i="1"/>
  <c r="W3198" i="1"/>
  <c r="T3199" i="1"/>
  <c r="U3199" i="1" s="1"/>
  <c r="V3199" i="1"/>
  <c r="W3199" i="1"/>
  <c r="T3200" i="1"/>
  <c r="U3200" i="1" s="1"/>
  <c r="V3200" i="1"/>
  <c r="W3200" i="1"/>
  <c r="T3201" i="1"/>
  <c r="U3201" i="1" s="1"/>
  <c r="V3201" i="1"/>
  <c r="W3201" i="1"/>
  <c r="T3202" i="1"/>
  <c r="U3202" i="1" s="1"/>
  <c r="V3202" i="1"/>
  <c r="W3202" i="1"/>
  <c r="T3203" i="1"/>
  <c r="U3203" i="1" s="1"/>
  <c r="V3203" i="1"/>
  <c r="W3203" i="1"/>
  <c r="T3204" i="1"/>
  <c r="U3204" i="1" s="1"/>
  <c r="V3204" i="1"/>
  <c r="W3204" i="1"/>
  <c r="T3205" i="1"/>
  <c r="U3205" i="1" s="1"/>
  <c r="V3205" i="1"/>
  <c r="W3205" i="1"/>
  <c r="T3206" i="1"/>
  <c r="U3206" i="1" s="1"/>
  <c r="V3206" i="1"/>
  <c r="W3206" i="1"/>
  <c r="T3207" i="1"/>
  <c r="U3207" i="1" s="1"/>
  <c r="V3207" i="1"/>
  <c r="W3207" i="1"/>
  <c r="T3208" i="1"/>
  <c r="U3208" i="1" s="1"/>
  <c r="V3208" i="1"/>
  <c r="W3208" i="1"/>
  <c r="T3209" i="1"/>
  <c r="U3209" i="1" s="1"/>
  <c r="V3209" i="1"/>
  <c r="W3209" i="1"/>
  <c r="T3210" i="1"/>
  <c r="U3210" i="1" s="1"/>
  <c r="V3210" i="1"/>
  <c r="W3210" i="1"/>
  <c r="T3211" i="1"/>
  <c r="U3211" i="1" s="1"/>
  <c r="V3211" i="1"/>
  <c r="W3211" i="1"/>
  <c r="T3212" i="1"/>
  <c r="U3212" i="1" s="1"/>
  <c r="V3212" i="1"/>
  <c r="W3212" i="1"/>
  <c r="T3213" i="1"/>
  <c r="U3213" i="1" s="1"/>
  <c r="V3213" i="1"/>
  <c r="W3213" i="1"/>
  <c r="T3214" i="1"/>
  <c r="U3214" i="1" s="1"/>
  <c r="V3214" i="1"/>
  <c r="W3214" i="1"/>
  <c r="T3215" i="1"/>
  <c r="U3215" i="1" s="1"/>
  <c r="V3215" i="1"/>
  <c r="W3215" i="1"/>
  <c r="T3216" i="1"/>
  <c r="U3216" i="1" s="1"/>
  <c r="V3216" i="1"/>
  <c r="W3216" i="1"/>
  <c r="T3217" i="1"/>
  <c r="U3217" i="1" s="1"/>
  <c r="V3217" i="1"/>
  <c r="W3217" i="1"/>
  <c r="T3218" i="1"/>
  <c r="U3218" i="1" s="1"/>
  <c r="V3218" i="1"/>
  <c r="W3218" i="1"/>
  <c r="T3219" i="1"/>
  <c r="U3219" i="1" s="1"/>
  <c r="V3219" i="1"/>
  <c r="W3219" i="1"/>
  <c r="T3220" i="1"/>
  <c r="U3220" i="1" s="1"/>
  <c r="V3220" i="1"/>
  <c r="W3220" i="1"/>
  <c r="T3221" i="1"/>
  <c r="U3221" i="1" s="1"/>
  <c r="V3221" i="1"/>
  <c r="W3221" i="1"/>
  <c r="T3222" i="1"/>
  <c r="U3222" i="1" s="1"/>
  <c r="V3222" i="1"/>
  <c r="W3222" i="1"/>
  <c r="T3223" i="1"/>
  <c r="U3223" i="1" s="1"/>
  <c r="V3223" i="1"/>
  <c r="W3223" i="1"/>
  <c r="T3224" i="1"/>
  <c r="U3224" i="1" s="1"/>
  <c r="V3224" i="1"/>
  <c r="W3224" i="1"/>
  <c r="T3225" i="1"/>
  <c r="U3225" i="1" s="1"/>
  <c r="V3225" i="1"/>
  <c r="W3225" i="1"/>
  <c r="T3226" i="1"/>
  <c r="U3226" i="1" s="1"/>
  <c r="V3226" i="1"/>
  <c r="W3226" i="1"/>
  <c r="T3227" i="1"/>
  <c r="U3227" i="1" s="1"/>
  <c r="V3227" i="1"/>
  <c r="W3227" i="1"/>
  <c r="T3228" i="1"/>
  <c r="U3228" i="1" s="1"/>
  <c r="V3228" i="1"/>
  <c r="W3228" i="1"/>
  <c r="T3229" i="1"/>
  <c r="U3229" i="1" s="1"/>
  <c r="V3229" i="1"/>
  <c r="W3229" i="1"/>
  <c r="T3230" i="1"/>
  <c r="U3230" i="1" s="1"/>
  <c r="V3230" i="1"/>
  <c r="W3230" i="1"/>
  <c r="T3231" i="1"/>
  <c r="U3231" i="1" s="1"/>
  <c r="V3231" i="1"/>
  <c r="W3231" i="1"/>
  <c r="T3232" i="1"/>
  <c r="U3232" i="1" s="1"/>
  <c r="V3232" i="1"/>
  <c r="W3232" i="1"/>
  <c r="T3233" i="1"/>
  <c r="U3233" i="1" s="1"/>
  <c r="V3233" i="1"/>
  <c r="W3233" i="1"/>
  <c r="T3234" i="1"/>
  <c r="U3234" i="1" s="1"/>
  <c r="V3234" i="1"/>
  <c r="W3234" i="1"/>
  <c r="T3235" i="1"/>
  <c r="U3235" i="1" s="1"/>
  <c r="V3235" i="1"/>
  <c r="W3235" i="1"/>
  <c r="T3236" i="1"/>
  <c r="U3236" i="1" s="1"/>
  <c r="V3236" i="1"/>
  <c r="W3236" i="1"/>
  <c r="T3237" i="1"/>
  <c r="U3237" i="1" s="1"/>
  <c r="V3237" i="1"/>
  <c r="W3237" i="1"/>
  <c r="T3238" i="1"/>
  <c r="U3238" i="1" s="1"/>
  <c r="V3238" i="1"/>
  <c r="W3238" i="1"/>
  <c r="T3239" i="1"/>
  <c r="U3239" i="1" s="1"/>
  <c r="V3239" i="1"/>
  <c r="W3239" i="1"/>
  <c r="T3240" i="1"/>
  <c r="U3240" i="1" s="1"/>
  <c r="V3240" i="1"/>
  <c r="W3240" i="1"/>
  <c r="T3241" i="1"/>
  <c r="U3241" i="1" s="1"/>
  <c r="V3241" i="1"/>
  <c r="W3241" i="1"/>
  <c r="T3242" i="1"/>
  <c r="U3242" i="1" s="1"/>
  <c r="V3242" i="1"/>
  <c r="W3242" i="1"/>
  <c r="T3243" i="1"/>
  <c r="U3243" i="1" s="1"/>
  <c r="V3243" i="1"/>
  <c r="W3243" i="1"/>
  <c r="T3244" i="1"/>
  <c r="U3244" i="1" s="1"/>
  <c r="V3244" i="1"/>
  <c r="W3244" i="1"/>
  <c r="T3245" i="1"/>
  <c r="U3245" i="1" s="1"/>
  <c r="V3245" i="1"/>
  <c r="W3245" i="1"/>
  <c r="T3246" i="1"/>
  <c r="U3246" i="1" s="1"/>
  <c r="V3246" i="1"/>
  <c r="W3246" i="1"/>
  <c r="T3247" i="1"/>
  <c r="U3247" i="1" s="1"/>
  <c r="V3247" i="1"/>
  <c r="W3247" i="1"/>
  <c r="T3248" i="1"/>
  <c r="U3248" i="1" s="1"/>
  <c r="V3248" i="1"/>
  <c r="W3248" i="1"/>
  <c r="T3249" i="1"/>
  <c r="U3249" i="1" s="1"/>
  <c r="V3249" i="1"/>
  <c r="W3249" i="1"/>
  <c r="T3250" i="1"/>
  <c r="U3250" i="1" s="1"/>
  <c r="V3250" i="1"/>
  <c r="W3250" i="1"/>
  <c r="T3251" i="1"/>
  <c r="U3251" i="1" s="1"/>
  <c r="V3251" i="1"/>
  <c r="W3251" i="1"/>
  <c r="T3252" i="1"/>
  <c r="U3252" i="1" s="1"/>
  <c r="V3252" i="1"/>
  <c r="W3252" i="1"/>
  <c r="T3253" i="1"/>
  <c r="U3253" i="1" s="1"/>
  <c r="V3253" i="1"/>
  <c r="W3253" i="1"/>
  <c r="T3254" i="1"/>
  <c r="U3254" i="1" s="1"/>
  <c r="V3254" i="1"/>
  <c r="W3254" i="1"/>
  <c r="T3255" i="1"/>
  <c r="U3255" i="1" s="1"/>
  <c r="V3255" i="1"/>
  <c r="W3255" i="1"/>
  <c r="T3256" i="1"/>
  <c r="U3256" i="1" s="1"/>
  <c r="V3256" i="1"/>
  <c r="W3256" i="1"/>
  <c r="T3257" i="1"/>
  <c r="U3257" i="1" s="1"/>
  <c r="V3257" i="1"/>
  <c r="W3257" i="1"/>
  <c r="T3258" i="1"/>
  <c r="U3258" i="1" s="1"/>
  <c r="V3258" i="1"/>
  <c r="W3258" i="1"/>
  <c r="T3259" i="1"/>
  <c r="U3259" i="1" s="1"/>
  <c r="V3259" i="1"/>
  <c r="W3259" i="1"/>
  <c r="T3260" i="1"/>
  <c r="U3260" i="1" s="1"/>
  <c r="V3260" i="1"/>
  <c r="W3260" i="1"/>
  <c r="T3261" i="1"/>
  <c r="U3261" i="1" s="1"/>
  <c r="V3261" i="1"/>
  <c r="W3261" i="1"/>
  <c r="T3262" i="1"/>
  <c r="U3262" i="1" s="1"/>
  <c r="V3262" i="1"/>
  <c r="W3262" i="1"/>
  <c r="T3263" i="1"/>
  <c r="U3263" i="1" s="1"/>
  <c r="V3263" i="1"/>
  <c r="W3263" i="1"/>
  <c r="T3264" i="1"/>
  <c r="U3264" i="1" s="1"/>
  <c r="V3264" i="1"/>
  <c r="W3264" i="1"/>
  <c r="T3265" i="1"/>
  <c r="U3265" i="1" s="1"/>
  <c r="V3265" i="1"/>
  <c r="W3265" i="1"/>
  <c r="T3266" i="1"/>
  <c r="U3266" i="1" s="1"/>
  <c r="V3266" i="1"/>
  <c r="W3266" i="1"/>
  <c r="T3267" i="1"/>
  <c r="U3267" i="1" s="1"/>
  <c r="V3267" i="1"/>
  <c r="W3267" i="1"/>
  <c r="T3268" i="1"/>
  <c r="U3268" i="1" s="1"/>
  <c r="V3268" i="1"/>
  <c r="W3268" i="1"/>
  <c r="T3269" i="1"/>
  <c r="U3269" i="1" s="1"/>
  <c r="V3269" i="1"/>
  <c r="W3269" i="1"/>
  <c r="T3270" i="1"/>
  <c r="U3270" i="1" s="1"/>
  <c r="V3270" i="1"/>
  <c r="W3270" i="1"/>
  <c r="T3271" i="1"/>
  <c r="U3271" i="1" s="1"/>
  <c r="V3271" i="1"/>
  <c r="W3271" i="1"/>
  <c r="T3272" i="1"/>
  <c r="U3272" i="1" s="1"/>
  <c r="V3272" i="1"/>
  <c r="W3272" i="1"/>
  <c r="T3273" i="1"/>
  <c r="U3273" i="1" s="1"/>
  <c r="V3273" i="1"/>
  <c r="W3273" i="1"/>
  <c r="T3274" i="1"/>
  <c r="U3274" i="1" s="1"/>
  <c r="V3274" i="1"/>
  <c r="W3274" i="1"/>
  <c r="T3275" i="1"/>
  <c r="U3275" i="1" s="1"/>
  <c r="V3275" i="1"/>
  <c r="W3275" i="1"/>
  <c r="T3276" i="1"/>
  <c r="U3276" i="1" s="1"/>
  <c r="V3276" i="1"/>
  <c r="W3276" i="1"/>
  <c r="T3277" i="1"/>
  <c r="U3277" i="1" s="1"/>
  <c r="V3277" i="1"/>
  <c r="W3277" i="1"/>
  <c r="T3278" i="1"/>
  <c r="U3278" i="1" s="1"/>
  <c r="V3278" i="1"/>
  <c r="W3278" i="1"/>
  <c r="T3279" i="1"/>
  <c r="U3279" i="1" s="1"/>
  <c r="V3279" i="1"/>
  <c r="W3279" i="1"/>
  <c r="T3280" i="1"/>
  <c r="U3280" i="1" s="1"/>
  <c r="V3280" i="1"/>
  <c r="W3280" i="1"/>
  <c r="T3281" i="1"/>
  <c r="U3281" i="1" s="1"/>
  <c r="V3281" i="1"/>
  <c r="W3281" i="1"/>
  <c r="T3282" i="1"/>
  <c r="U3282" i="1" s="1"/>
  <c r="V3282" i="1"/>
  <c r="W3282" i="1"/>
  <c r="T3283" i="1"/>
  <c r="U3283" i="1" s="1"/>
  <c r="V3283" i="1"/>
  <c r="W3283" i="1"/>
  <c r="T3284" i="1"/>
  <c r="U3284" i="1" s="1"/>
  <c r="V3284" i="1"/>
  <c r="W3284" i="1"/>
  <c r="T3285" i="1"/>
  <c r="U3285" i="1" s="1"/>
  <c r="V3285" i="1"/>
  <c r="W3285" i="1"/>
  <c r="T3286" i="1"/>
  <c r="U3286" i="1" s="1"/>
  <c r="V3286" i="1"/>
  <c r="W3286" i="1"/>
  <c r="T3287" i="1"/>
  <c r="U3287" i="1" s="1"/>
  <c r="V3287" i="1"/>
  <c r="W3287" i="1"/>
  <c r="T3288" i="1"/>
  <c r="U3288" i="1" s="1"/>
  <c r="V3288" i="1"/>
  <c r="W3288" i="1"/>
  <c r="T3289" i="1"/>
  <c r="U3289" i="1" s="1"/>
  <c r="V3289" i="1"/>
  <c r="W3289" i="1"/>
  <c r="T3290" i="1"/>
  <c r="U3290" i="1" s="1"/>
  <c r="V3290" i="1"/>
  <c r="W3290" i="1"/>
  <c r="T3291" i="1"/>
  <c r="U3291" i="1" s="1"/>
  <c r="V3291" i="1"/>
  <c r="W3291" i="1"/>
  <c r="T3292" i="1"/>
  <c r="U3292" i="1" s="1"/>
  <c r="V3292" i="1"/>
  <c r="W3292" i="1"/>
  <c r="T3293" i="1"/>
  <c r="U3293" i="1" s="1"/>
  <c r="V3293" i="1"/>
  <c r="W3293" i="1"/>
  <c r="T3294" i="1"/>
  <c r="U3294" i="1" s="1"/>
  <c r="V3294" i="1"/>
  <c r="W3294" i="1"/>
  <c r="T3295" i="1"/>
  <c r="U3295" i="1" s="1"/>
  <c r="V3295" i="1"/>
  <c r="W3295" i="1"/>
  <c r="T3296" i="1"/>
  <c r="U3296" i="1" s="1"/>
  <c r="V3296" i="1"/>
  <c r="W3296" i="1"/>
  <c r="T3297" i="1"/>
  <c r="U3297" i="1" s="1"/>
  <c r="V3297" i="1"/>
  <c r="W3297" i="1"/>
  <c r="T3298" i="1"/>
  <c r="U3298" i="1" s="1"/>
  <c r="V3298" i="1"/>
  <c r="W3298" i="1"/>
  <c r="T3299" i="1"/>
  <c r="U3299" i="1" s="1"/>
  <c r="V3299" i="1"/>
  <c r="W3299" i="1"/>
  <c r="T3300" i="1"/>
  <c r="U3300" i="1" s="1"/>
  <c r="V3300" i="1"/>
  <c r="W3300" i="1"/>
  <c r="T3301" i="1"/>
  <c r="U3301" i="1" s="1"/>
  <c r="V3301" i="1"/>
  <c r="W3301" i="1"/>
  <c r="T3302" i="1"/>
  <c r="U3302" i="1" s="1"/>
  <c r="V3302" i="1"/>
  <c r="W3302" i="1"/>
  <c r="T3303" i="1"/>
  <c r="U3303" i="1" s="1"/>
  <c r="V3303" i="1"/>
  <c r="W3303" i="1"/>
  <c r="T3304" i="1"/>
  <c r="U3304" i="1" s="1"/>
  <c r="V3304" i="1"/>
  <c r="W3304" i="1"/>
  <c r="T3305" i="1"/>
  <c r="U3305" i="1" s="1"/>
  <c r="V3305" i="1"/>
  <c r="W3305" i="1"/>
  <c r="T3306" i="1"/>
  <c r="U3306" i="1" s="1"/>
  <c r="V3306" i="1"/>
  <c r="W3306" i="1"/>
  <c r="T3307" i="1"/>
  <c r="U3307" i="1" s="1"/>
  <c r="V3307" i="1"/>
  <c r="W3307" i="1"/>
  <c r="T3308" i="1"/>
  <c r="U3308" i="1" s="1"/>
  <c r="V3308" i="1"/>
  <c r="W3308" i="1"/>
  <c r="T3309" i="1"/>
  <c r="U3309" i="1" s="1"/>
  <c r="V3309" i="1"/>
  <c r="W3309" i="1"/>
  <c r="T3310" i="1"/>
  <c r="U3310" i="1" s="1"/>
  <c r="V3310" i="1"/>
  <c r="W3310" i="1"/>
  <c r="T3311" i="1"/>
  <c r="U3311" i="1" s="1"/>
  <c r="V3311" i="1"/>
  <c r="W3311" i="1"/>
  <c r="T3312" i="1"/>
  <c r="U3312" i="1" s="1"/>
  <c r="V3312" i="1"/>
  <c r="W3312" i="1"/>
  <c r="T3313" i="1"/>
  <c r="U3313" i="1" s="1"/>
  <c r="V3313" i="1"/>
  <c r="W3313" i="1"/>
  <c r="T3314" i="1"/>
  <c r="U3314" i="1" s="1"/>
  <c r="V3314" i="1"/>
  <c r="W3314" i="1"/>
  <c r="T3315" i="1"/>
  <c r="U3315" i="1" s="1"/>
  <c r="V3315" i="1"/>
  <c r="W3315" i="1"/>
  <c r="T3316" i="1"/>
  <c r="U3316" i="1" s="1"/>
  <c r="V3316" i="1"/>
  <c r="W3316" i="1"/>
  <c r="T3317" i="1"/>
  <c r="U3317" i="1" s="1"/>
  <c r="V3317" i="1"/>
  <c r="W3317" i="1"/>
  <c r="T3318" i="1"/>
  <c r="U3318" i="1" s="1"/>
  <c r="V3318" i="1"/>
  <c r="W3318" i="1"/>
  <c r="T3319" i="1"/>
  <c r="U3319" i="1" s="1"/>
  <c r="V3319" i="1"/>
  <c r="W3319" i="1"/>
  <c r="T3320" i="1"/>
  <c r="U3320" i="1" s="1"/>
  <c r="V3320" i="1"/>
  <c r="W3320" i="1"/>
  <c r="T3321" i="1"/>
  <c r="U3321" i="1" s="1"/>
  <c r="V3321" i="1"/>
  <c r="W3321" i="1"/>
  <c r="T3322" i="1"/>
  <c r="U3322" i="1" s="1"/>
  <c r="V3322" i="1"/>
  <c r="W3322" i="1"/>
  <c r="T3323" i="1"/>
  <c r="U3323" i="1" s="1"/>
  <c r="V3323" i="1"/>
  <c r="W3323" i="1"/>
  <c r="T3324" i="1"/>
  <c r="U3324" i="1" s="1"/>
  <c r="V3324" i="1"/>
  <c r="W3324" i="1"/>
  <c r="T3325" i="1"/>
  <c r="U3325" i="1" s="1"/>
  <c r="V3325" i="1"/>
  <c r="W3325" i="1"/>
  <c r="T3326" i="1"/>
  <c r="U3326" i="1" s="1"/>
  <c r="V3326" i="1"/>
  <c r="W3326" i="1"/>
  <c r="T3327" i="1"/>
  <c r="U3327" i="1" s="1"/>
  <c r="V3327" i="1"/>
  <c r="W3327" i="1"/>
  <c r="T3328" i="1"/>
  <c r="U3328" i="1" s="1"/>
  <c r="V3328" i="1"/>
  <c r="W3328" i="1"/>
  <c r="T3329" i="1"/>
  <c r="U3329" i="1" s="1"/>
  <c r="V3329" i="1"/>
  <c r="W3329" i="1"/>
  <c r="T3330" i="1"/>
  <c r="U3330" i="1" s="1"/>
  <c r="V3330" i="1"/>
  <c r="W3330" i="1"/>
  <c r="T3331" i="1"/>
  <c r="U3331" i="1" s="1"/>
  <c r="V3331" i="1"/>
  <c r="W3331" i="1"/>
  <c r="T3332" i="1"/>
  <c r="U3332" i="1" s="1"/>
  <c r="V3332" i="1"/>
  <c r="W3332" i="1"/>
  <c r="T3333" i="1"/>
  <c r="U3333" i="1" s="1"/>
  <c r="V3333" i="1"/>
  <c r="W3333" i="1"/>
  <c r="T3334" i="1"/>
  <c r="U3334" i="1" s="1"/>
  <c r="V3334" i="1"/>
  <c r="W3334" i="1"/>
  <c r="T3335" i="1"/>
  <c r="U3335" i="1" s="1"/>
  <c r="V3335" i="1"/>
  <c r="W3335" i="1"/>
  <c r="T3336" i="1"/>
  <c r="U3336" i="1" s="1"/>
  <c r="V3336" i="1"/>
  <c r="W3336" i="1"/>
  <c r="T3337" i="1"/>
  <c r="U3337" i="1" s="1"/>
  <c r="V3337" i="1"/>
  <c r="W3337" i="1"/>
  <c r="T3338" i="1"/>
  <c r="U3338" i="1" s="1"/>
  <c r="V3338" i="1"/>
  <c r="W3338" i="1"/>
  <c r="T3339" i="1"/>
  <c r="U3339" i="1" s="1"/>
  <c r="V3339" i="1"/>
  <c r="W3339" i="1"/>
  <c r="T3340" i="1"/>
  <c r="U3340" i="1" s="1"/>
  <c r="V3340" i="1"/>
  <c r="W3340" i="1"/>
  <c r="T3341" i="1"/>
  <c r="U3341" i="1" s="1"/>
  <c r="V3341" i="1"/>
  <c r="W3341" i="1"/>
  <c r="T3342" i="1"/>
  <c r="U3342" i="1" s="1"/>
  <c r="V3342" i="1"/>
  <c r="W3342" i="1"/>
  <c r="T3343" i="1"/>
  <c r="U3343" i="1" s="1"/>
  <c r="V3343" i="1"/>
  <c r="W3343" i="1"/>
  <c r="T3344" i="1"/>
  <c r="U3344" i="1" s="1"/>
  <c r="V3344" i="1"/>
  <c r="W3344" i="1"/>
  <c r="T3345" i="1"/>
  <c r="U3345" i="1" s="1"/>
  <c r="V3345" i="1"/>
  <c r="W3345" i="1"/>
  <c r="T3346" i="1"/>
  <c r="U3346" i="1" s="1"/>
  <c r="V3346" i="1"/>
  <c r="W3346" i="1"/>
  <c r="T3347" i="1"/>
  <c r="U3347" i="1" s="1"/>
  <c r="V3347" i="1"/>
  <c r="W3347" i="1"/>
  <c r="T3348" i="1"/>
  <c r="U3348" i="1" s="1"/>
  <c r="V3348" i="1"/>
  <c r="W3348" i="1"/>
  <c r="T3349" i="1"/>
  <c r="U3349" i="1" s="1"/>
  <c r="V3349" i="1"/>
  <c r="W3349" i="1"/>
  <c r="T3350" i="1"/>
  <c r="U3350" i="1" s="1"/>
  <c r="V3350" i="1"/>
  <c r="W3350" i="1"/>
  <c r="T3351" i="1"/>
  <c r="U3351" i="1" s="1"/>
  <c r="V3351" i="1"/>
  <c r="W3351" i="1"/>
  <c r="T3352" i="1"/>
  <c r="U3352" i="1" s="1"/>
  <c r="V3352" i="1"/>
  <c r="W3352" i="1"/>
  <c r="T3353" i="1"/>
  <c r="U3353" i="1" s="1"/>
  <c r="V3353" i="1"/>
  <c r="W3353" i="1"/>
  <c r="T3354" i="1"/>
  <c r="U3354" i="1" s="1"/>
  <c r="V3354" i="1"/>
  <c r="W3354" i="1"/>
  <c r="T3355" i="1"/>
  <c r="U3355" i="1" s="1"/>
  <c r="V3355" i="1"/>
  <c r="W3355" i="1"/>
  <c r="T3356" i="1"/>
  <c r="U3356" i="1" s="1"/>
  <c r="V3356" i="1"/>
  <c r="W3356" i="1"/>
  <c r="T3357" i="1"/>
  <c r="U3357" i="1" s="1"/>
  <c r="V3357" i="1"/>
  <c r="W3357" i="1"/>
  <c r="T3358" i="1"/>
  <c r="U3358" i="1" s="1"/>
  <c r="V3358" i="1"/>
  <c r="W3358" i="1"/>
  <c r="T3359" i="1"/>
  <c r="U3359" i="1" s="1"/>
  <c r="V3359" i="1"/>
  <c r="W3359" i="1"/>
  <c r="T3360" i="1"/>
  <c r="U3360" i="1" s="1"/>
  <c r="V3360" i="1"/>
  <c r="W3360" i="1"/>
  <c r="T3361" i="1"/>
  <c r="U3361" i="1" s="1"/>
  <c r="V3361" i="1"/>
  <c r="W3361" i="1"/>
  <c r="T3362" i="1"/>
  <c r="U3362" i="1" s="1"/>
  <c r="V3362" i="1"/>
  <c r="W3362" i="1"/>
  <c r="T3363" i="1"/>
  <c r="U3363" i="1" s="1"/>
  <c r="V3363" i="1"/>
  <c r="W3363" i="1"/>
  <c r="T3364" i="1"/>
  <c r="U3364" i="1" s="1"/>
  <c r="V3364" i="1"/>
  <c r="W3364" i="1"/>
  <c r="T3365" i="1"/>
  <c r="U3365" i="1" s="1"/>
  <c r="V3365" i="1"/>
  <c r="W3365" i="1"/>
  <c r="T3366" i="1"/>
  <c r="U3366" i="1" s="1"/>
  <c r="V3366" i="1"/>
  <c r="W3366" i="1"/>
  <c r="T3367" i="1"/>
  <c r="U3367" i="1" s="1"/>
  <c r="V3367" i="1"/>
  <c r="W3367" i="1"/>
  <c r="T3368" i="1"/>
  <c r="U3368" i="1" s="1"/>
  <c r="V3368" i="1"/>
  <c r="W3368" i="1"/>
  <c r="T3369" i="1"/>
  <c r="U3369" i="1" s="1"/>
  <c r="V3369" i="1"/>
  <c r="W3369" i="1"/>
  <c r="T3370" i="1"/>
  <c r="U3370" i="1" s="1"/>
  <c r="V3370" i="1"/>
  <c r="W3370" i="1"/>
  <c r="T3371" i="1"/>
  <c r="U3371" i="1" s="1"/>
  <c r="V3371" i="1"/>
  <c r="W3371" i="1"/>
  <c r="T3372" i="1"/>
  <c r="U3372" i="1" s="1"/>
  <c r="V3372" i="1"/>
  <c r="W3372" i="1"/>
  <c r="T3373" i="1"/>
  <c r="U3373" i="1" s="1"/>
  <c r="V3373" i="1"/>
  <c r="W3373" i="1"/>
  <c r="T3374" i="1"/>
  <c r="U3374" i="1" s="1"/>
  <c r="V3374" i="1"/>
  <c r="W3374" i="1"/>
  <c r="T3375" i="1"/>
  <c r="U3375" i="1" s="1"/>
  <c r="V3375" i="1"/>
  <c r="W3375" i="1"/>
  <c r="T3376" i="1"/>
  <c r="U3376" i="1" s="1"/>
  <c r="V3376" i="1"/>
  <c r="W3376" i="1"/>
  <c r="T3377" i="1"/>
  <c r="U3377" i="1" s="1"/>
  <c r="V3377" i="1"/>
  <c r="W3377" i="1"/>
  <c r="T3378" i="1"/>
  <c r="U3378" i="1" s="1"/>
  <c r="V3378" i="1"/>
  <c r="W3378" i="1"/>
  <c r="T3379" i="1"/>
  <c r="U3379" i="1" s="1"/>
  <c r="V3379" i="1"/>
  <c r="W3379" i="1"/>
  <c r="T3380" i="1"/>
  <c r="U3380" i="1" s="1"/>
  <c r="V3380" i="1"/>
  <c r="W3380" i="1"/>
  <c r="T3381" i="1"/>
  <c r="U3381" i="1" s="1"/>
  <c r="V3381" i="1"/>
  <c r="W3381" i="1"/>
  <c r="T3382" i="1"/>
  <c r="U3382" i="1" s="1"/>
  <c r="V3382" i="1"/>
  <c r="W3382" i="1"/>
  <c r="T3383" i="1"/>
  <c r="U3383" i="1" s="1"/>
  <c r="V3383" i="1"/>
  <c r="W3383" i="1"/>
  <c r="T3384" i="1"/>
  <c r="U3384" i="1" s="1"/>
  <c r="V3384" i="1"/>
  <c r="W3384" i="1"/>
  <c r="T3385" i="1"/>
  <c r="U3385" i="1" s="1"/>
  <c r="V3385" i="1"/>
  <c r="W3385" i="1"/>
  <c r="T3386" i="1"/>
  <c r="U3386" i="1" s="1"/>
  <c r="V3386" i="1"/>
  <c r="W3386" i="1"/>
  <c r="T3387" i="1"/>
  <c r="U3387" i="1" s="1"/>
  <c r="V3387" i="1"/>
  <c r="W3387" i="1"/>
  <c r="T3388" i="1"/>
  <c r="U3388" i="1" s="1"/>
  <c r="V3388" i="1"/>
  <c r="W3388" i="1"/>
  <c r="T3389" i="1"/>
  <c r="U3389" i="1" s="1"/>
  <c r="V3389" i="1"/>
  <c r="W3389" i="1"/>
  <c r="T3390" i="1"/>
  <c r="U3390" i="1" s="1"/>
  <c r="V3390" i="1"/>
  <c r="W3390" i="1"/>
  <c r="T3391" i="1"/>
  <c r="U3391" i="1" s="1"/>
  <c r="V3391" i="1"/>
  <c r="W3391" i="1"/>
  <c r="T3392" i="1"/>
  <c r="U3392" i="1" s="1"/>
  <c r="V3392" i="1"/>
  <c r="W3392" i="1"/>
  <c r="T3393" i="1"/>
  <c r="U3393" i="1" s="1"/>
  <c r="V3393" i="1"/>
  <c r="W3393" i="1"/>
  <c r="T3394" i="1"/>
  <c r="U3394" i="1" s="1"/>
  <c r="V3394" i="1"/>
  <c r="W3394" i="1"/>
  <c r="T3395" i="1"/>
  <c r="U3395" i="1" s="1"/>
  <c r="V3395" i="1"/>
  <c r="W3395" i="1"/>
  <c r="T3396" i="1"/>
  <c r="U3396" i="1" s="1"/>
  <c r="V3396" i="1"/>
  <c r="W3396" i="1"/>
  <c r="T3397" i="1"/>
  <c r="U3397" i="1" s="1"/>
  <c r="V3397" i="1"/>
  <c r="W3397" i="1"/>
  <c r="T3398" i="1"/>
  <c r="U3398" i="1" s="1"/>
  <c r="V3398" i="1"/>
  <c r="W3398" i="1"/>
  <c r="T3399" i="1"/>
  <c r="U3399" i="1" s="1"/>
  <c r="V3399" i="1"/>
  <c r="W3399" i="1"/>
  <c r="T3400" i="1"/>
  <c r="U3400" i="1" s="1"/>
  <c r="V3400" i="1"/>
  <c r="W3400" i="1"/>
  <c r="T3401" i="1"/>
  <c r="U3401" i="1" s="1"/>
  <c r="V3401" i="1"/>
  <c r="W3401" i="1"/>
  <c r="T3402" i="1"/>
  <c r="U3402" i="1" s="1"/>
  <c r="V3402" i="1"/>
  <c r="W3402" i="1"/>
  <c r="T3403" i="1"/>
  <c r="U3403" i="1" s="1"/>
  <c r="V3403" i="1"/>
  <c r="W3403" i="1"/>
  <c r="T3404" i="1"/>
  <c r="U3404" i="1" s="1"/>
  <c r="V3404" i="1"/>
  <c r="W3404" i="1"/>
  <c r="T3405" i="1"/>
  <c r="U3405" i="1" s="1"/>
  <c r="V3405" i="1"/>
  <c r="W3405" i="1"/>
  <c r="T3406" i="1"/>
  <c r="U3406" i="1" s="1"/>
  <c r="V3406" i="1"/>
  <c r="W3406" i="1"/>
  <c r="T3407" i="1"/>
  <c r="U3407" i="1" s="1"/>
  <c r="V3407" i="1"/>
  <c r="W3407" i="1"/>
  <c r="T3408" i="1"/>
  <c r="U3408" i="1" s="1"/>
  <c r="V3408" i="1"/>
  <c r="W3408" i="1"/>
  <c r="T3409" i="1"/>
  <c r="U3409" i="1" s="1"/>
  <c r="V3409" i="1"/>
  <c r="W3409" i="1"/>
  <c r="T3410" i="1"/>
  <c r="U3410" i="1" s="1"/>
  <c r="V3410" i="1"/>
  <c r="W3410" i="1"/>
  <c r="T3411" i="1"/>
  <c r="U3411" i="1" s="1"/>
  <c r="V3411" i="1"/>
  <c r="W3411" i="1"/>
  <c r="T3412" i="1"/>
  <c r="U3412" i="1" s="1"/>
  <c r="V3412" i="1"/>
  <c r="W3412" i="1"/>
  <c r="T3413" i="1"/>
  <c r="U3413" i="1" s="1"/>
  <c r="V3413" i="1"/>
  <c r="W3413" i="1"/>
  <c r="T3414" i="1"/>
  <c r="U3414" i="1" s="1"/>
  <c r="V3414" i="1"/>
  <c r="W3414" i="1"/>
  <c r="T3415" i="1"/>
  <c r="U3415" i="1" s="1"/>
  <c r="V3415" i="1"/>
  <c r="W3415" i="1"/>
  <c r="T3416" i="1"/>
  <c r="U3416" i="1" s="1"/>
  <c r="V3416" i="1"/>
  <c r="W3416" i="1"/>
  <c r="T3417" i="1"/>
  <c r="U3417" i="1" s="1"/>
  <c r="V3417" i="1"/>
  <c r="W3417" i="1"/>
  <c r="T3418" i="1"/>
  <c r="U3418" i="1" s="1"/>
  <c r="V3418" i="1"/>
  <c r="W3418" i="1"/>
  <c r="T3419" i="1"/>
  <c r="U3419" i="1" s="1"/>
  <c r="V3419" i="1"/>
  <c r="W3419" i="1"/>
  <c r="T3420" i="1"/>
  <c r="U3420" i="1" s="1"/>
  <c r="V3420" i="1"/>
  <c r="W3420" i="1"/>
  <c r="T3421" i="1"/>
  <c r="U3421" i="1" s="1"/>
  <c r="V3421" i="1"/>
  <c r="W3421" i="1"/>
  <c r="T3422" i="1"/>
  <c r="U3422" i="1" s="1"/>
  <c r="V3422" i="1"/>
  <c r="W3422" i="1"/>
  <c r="T3423" i="1"/>
  <c r="U3423" i="1" s="1"/>
  <c r="V3423" i="1"/>
  <c r="W3423" i="1"/>
  <c r="T3424" i="1"/>
  <c r="U3424" i="1" s="1"/>
  <c r="V3424" i="1"/>
  <c r="W3424" i="1"/>
  <c r="T3425" i="1"/>
  <c r="U3425" i="1" s="1"/>
  <c r="V3425" i="1"/>
  <c r="W3425" i="1"/>
  <c r="T3426" i="1"/>
  <c r="U3426" i="1" s="1"/>
  <c r="V3426" i="1"/>
  <c r="W3426" i="1"/>
  <c r="T3427" i="1"/>
  <c r="U3427" i="1" s="1"/>
  <c r="V3427" i="1"/>
  <c r="W3427" i="1"/>
  <c r="T3428" i="1"/>
  <c r="U3428" i="1" s="1"/>
  <c r="V3428" i="1"/>
  <c r="W3428" i="1"/>
  <c r="T3429" i="1"/>
  <c r="U3429" i="1" s="1"/>
  <c r="V3429" i="1"/>
  <c r="W3429" i="1"/>
  <c r="T3430" i="1"/>
  <c r="U3430" i="1" s="1"/>
  <c r="V3430" i="1"/>
  <c r="W3430" i="1"/>
  <c r="T3431" i="1"/>
  <c r="U3431" i="1" s="1"/>
  <c r="V3431" i="1"/>
  <c r="W3431" i="1"/>
  <c r="T3432" i="1"/>
  <c r="U3432" i="1" s="1"/>
  <c r="V3432" i="1"/>
  <c r="W3432" i="1"/>
  <c r="T3433" i="1"/>
  <c r="U3433" i="1" s="1"/>
  <c r="V3433" i="1"/>
  <c r="W3433" i="1"/>
  <c r="T3434" i="1"/>
  <c r="U3434" i="1" s="1"/>
  <c r="V3434" i="1"/>
  <c r="W3434" i="1"/>
  <c r="T3435" i="1"/>
  <c r="U3435" i="1" s="1"/>
  <c r="V3435" i="1"/>
  <c r="W3435" i="1"/>
  <c r="T3436" i="1"/>
  <c r="U3436" i="1" s="1"/>
  <c r="V3436" i="1"/>
  <c r="W3436" i="1"/>
  <c r="T3437" i="1"/>
  <c r="U3437" i="1" s="1"/>
  <c r="V3437" i="1"/>
  <c r="W3437" i="1"/>
  <c r="T3438" i="1"/>
  <c r="U3438" i="1" s="1"/>
  <c r="V3438" i="1"/>
  <c r="W3438" i="1"/>
  <c r="T3439" i="1"/>
  <c r="U3439" i="1" s="1"/>
  <c r="V3439" i="1"/>
  <c r="W3439" i="1"/>
  <c r="T3440" i="1"/>
  <c r="U3440" i="1" s="1"/>
  <c r="V3440" i="1"/>
  <c r="W3440" i="1"/>
  <c r="T3441" i="1"/>
  <c r="U3441" i="1" s="1"/>
  <c r="V3441" i="1"/>
  <c r="W3441" i="1"/>
  <c r="T3442" i="1"/>
  <c r="U3442" i="1" s="1"/>
  <c r="V3442" i="1"/>
  <c r="W3442" i="1"/>
  <c r="T3443" i="1"/>
  <c r="U3443" i="1" s="1"/>
  <c r="V3443" i="1"/>
  <c r="W3443" i="1"/>
  <c r="T3444" i="1"/>
  <c r="U3444" i="1" s="1"/>
  <c r="V3444" i="1"/>
  <c r="W3444" i="1"/>
  <c r="T3445" i="1"/>
  <c r="U3445" i="1" s="1"/>
  <c r="V3445" i="1"/>
  <c r="W3445" i="1"/>
  <c r="T3446" i="1"/>
  <c r="U3446" i="1" s="1"/>
  <c r="V3446" i="1"/>
  <c r="W3446" i="1"/>
  <c r="T3447" i="1"/>
  <c r="U3447" i="1" s="1"/>
  <c r="V3447" i="1"/>
  <c r="W3447" i="1"/>
  <c r="T3448" i="1"/>
  <c r="U3448" i="1" s="1"/>
  <c r="V3448" i="1"/>
  <c r="W3448" i="1"/>
  <c r="T3449" i="1"/>
  <c r="U3449" i="1" s="1"/>
  <c r="V3449" i="1"/>
  <c r="W3449" i="1"/>
  <c r="T3450" i="1"/>
  <c r="U3450" i="1" s="1"/>
  <c r="V3450" i="1"/>
  <c r="W3450" i="1"/>
  <c r="T3451" i="1"/>
  <c r="U3451" i="1" s="1"/>
  <c r="V3451" i="1"/>
  <c r="W3451" i="1"/>
  <c r="T3452" i="1"/>
  <c r="U3452" i="1" s="1"/>
  <c r="V3452" i="1"/>
  <c r="W3452" i="1"/>
  <c r="T3453" i="1"/>
  <c r="U3453" i="1" s="1"/>
  <c r="V3453" i="1"/>
  <c r="W3453" i="1"/>
  <c r="T3454" i="1"/>
  <c r="U3454" i="1" s="1"/>
  <c r="V3454" i="1"/>
  <c r="W3454" i="1"/>
  <c r="T3455" i="1"/>
  <c r="U3455" i="1" s="1"/>
  <c r="V3455" i="1"/>
  <c r="W3455" i="1"/>
  <c r="T3456" i="1"/>
  <c r="U3456" i="1" s="1"/>
  <c r="V3456" i="1"/>
  <c r="W3456" i="1"/>
  <c r="T3457" i="1"/>
  <c r="U3457" i="1" s="1"/>
  <c r="V3457" i="1"/>
  <c r="W3457" i="1"/>
  <c r="T3458" i="1"/>
  <c r="U3458" i="1" s="1"/>
  <c r="V3458" i="1"/>
  <c r="W3458" i="1"/>
  <c r="T3459" i="1"/>
  <c r="U3459" i="1" s="1"/>
  <c r="V3459" i="1"/>
  <c r="W3459" i="1"/>
  <c r="T3460" i="1"/>
  <c r="U3460" i="1" s="1"/>
  <c r="V3460" i="1"/>
  <c r="W3460" i="1"/>
  <c r="T3461" i="1"/>
  <c r="U3461" i="1" s="1"/>
  <c r="V3461" i="1"/>
  <c r="W3461" i="1"/>
  <c r="T3462" i="1"/>
  <c r="U3462" i="1" s="1"/>
  <c r="V3462" i="1"/>
  <c r="W3462" i="1"/>
  <c r="T3463" i="1"/>
  <c r="U3463" i="1" s="1"/>
  <c r="V3463" i="1"/>
  <c r="W3463" i="1"/>
  <c r="T3464" i="1"/>
  <c r="U3464" i="1" s="1"/>
  <c r="V3464" i="1"/>
  <c r="W3464" i="1"/>
  <c r="T3465" i="1"/>
  <c r="U3465" i="1" s="1"/>
  <c r="V3465" i="1"/>
  <c r="W3465" i="1"/>
  <c r="T3466" i="1"/>
  <c r="U3466" i="1" s="1"/>
  <c r="V3466" i="1"/>
  <c r="W3466" i="1"/>
  <c r="T3467" i="1"/>
  <c r="U3467" i="1" s="1"/>
  <c r="V3467" i="1"/>
  <c r="W3467" i="1"/>
  <c r="T3468" i="1"/>
  <c r="U3468" i="1" s="1"/>
  <c r="V3468" i="1"/>
  <c r="W3468" i="1"/>
  <c r="T3469" i="1"/>
  <c r="U3469" i="1" s="1"/>
  <c r="V3469" i="1"/>
  <c r="W3469" i="1"/>
  <c r="T3470" i="1"/>
  <c r="U3470" i="1" s="1"/>
  <c r="V3470" i="1"/>
  <c r="W3470" i="1"/>
  <c r="T3471" i="1"/>
  <c r="U3471" i="1" s="1"/>
  <c r="V3471" i="1"/>
  <c r="W3471" i="1"/>
  <c r="T3472" i="1"/>
  <c r="U3472" i="1" s="1"/>
  <c r="V3472" i="1"/>
  <c r="W3472" i="1"/>
  <c r="T3473" i="1"/>
  <c r="U3473" i="1" s="1"/>
  <c r="V3473" i="1"/>
  <c r="W3473" i="1"/>
  <c r="T3474" i="1"/>
  <c r="U3474" i="1" s="1"/>
  <c r="V3474" i="1"/>
  <c r="W3474" i="1"/>
  <c r="T3475" i="1"/>
  <c r="U3475" i="1" s="1"/>
  <c r="V3475" i="1"/>
  <c r="W3475" i="1"/>
  <c r="T3476" i="1"/>
  <c r="U3476" i="1" s="1"/>
  <c r="V3476" i="1"/>
  <c r="W3476" i="1"/>
  <c r="T3477" i="1"/>
  <c r="U3477" i="1" s="1"/>
  <c r="V3477" i="1"/>
  <c r="W3477" i="1"/>
  <c r="T3478" i="1"/>
  <c r="U3478" i="1" s="1"/>
  <c r="V3478" i="1"/>
  <c r="W3478" i="1"/>
  <c r="T3479" i="1"/>
  <c r="U3479" i="1" s="1"/>
  <c r="V3479" i="1"/>
  <c r="W3479" i="1"/>
  <c r="T3480" i="1"/>
  <c r="U3480" i="1" s="1"/>
  <c r="V3480" i="1"/>
  <c r="W3480" i="1"/>
  <c r="T3481" i="1"/>
  <c r="U3481" i="1" s="1"/>
  <c r="V3481" i="1"/>
  <c r="W3481" i="1"/>
  <c r="T3482" i="1"/>
  <c r="U3482" i="1" s="1"/>
  <c r="V3482" i="1"/>
  <c r="W3482" i="1"/>
  <c r="T3483" i="1"/>
  <c r="U3483" i="1" s="1"/>
  <c r="V3483" i="1"/>
  <c r="W3483" i="1"/>
  <c r="T3484" i="1"/>
  <c r="U3484" i="1" s="1"/>
  <c r="V3484" i="1"/>
  <c r="W3484" i="1"/>
  <c r="T3485" i="1"/>
  <c r="U3485" i="1" s="1"/>
  <c r="V3485" i="1"/>
  <c r="W3485" i="1"/>
  <c r="T3486" i="1"/>
  <c r="U3486" i="1" s="1"/>
  <c r="V3486" i="1"/>
  <c r="W3486" i="1"/>
  <c r="T3487" i="1"/>
  <c r="U3487" i="1" s="1"/>
  <c r="V3487" i="1"/>
  <c r="W3487" i="1"/>
  <c r="T3488" i="1"/>
  <c r="U3488" i="1" s="1"/>
  <c r="V3488" i="1"/>
  <c r="W3488" i="1"/>
  <c r="T3489" i="1"/>
  <c r="U3489" i="1" s="1"/>
  <c r="V3489" i="1"/>
  <c r="W3489" i="1"/>
  <c r="T3490" i="1"/>
  <c r="U3490" i="1" s="1"/>
  <c r="V3490" i="1"/>
  <c r="W3490" i="1"/>
  <c r="T3491" i="1"/>
  <c r="U3491" i="1" s="1"/>
  <c r="V3491" i="1"/>
  <c r="W3491" i="1"/>
  <c r="T3492" i="1"/>
  <c r="U3492" i="1" s="1"/>
  <c r="V3492" i="1"/>
  <c r="W3492" i="1"/>
  <c r="T3493" i="1"/>
  <c r="U3493" i="1" s="1"/>
  <c r="V3493" i="1"/>
  <c r="W3493" i="1"/>
  <c r="T3494" i="1"/>
  <c r="U3494" i="1" s="1"/>
  <c r="V3494" i="1"/>
  <c r="W3494" i="1"/>
  <c r="T3495" i="1"/>
  <c r="U3495" i="1" s="1"/>
  <c r="V3495" i="1"/>
  <c r="W3495" i="1"/>
  <c r="T3496" i="1"/>
  <c r="U3496" i="1" s="1"/>
  <c r="V3496" i="1"/>
  <c r="W3496" i="1"/>
  <c r="T3497" i="1"/>
  <c r="U3497" i="1" s="1"/>
  <c r="V3497" i="1"/>
  <c r="W3497" i="1"/>
  <c r="T3498" i="1"/>
  <c r="U3498" i="1" s="1"/>
  <c r="V3498" i="1"/>
  <c r="W3498" i="1"/>
  <c r="T3499" i="1"/>
  <c r="U3499" i="1" s="1"/>
  <c r="V3499" i="1"/>
  <c r="W3499" i="1"/>
  <c r="T3500" i="1"/>
  <c r="U3500" i="1" s="1"/>
  <c r="V3500" i="1"/>
  <c r="W3500" i="1"/>
  <c r="T3501" i="1"/>
  <c r="U3501" i="1" s="1"/>
  <c r="V3501" i="1"/>
  <c r="W3501" i="1"/>
  <c r="T3502" i="1"/>
  <c r="U3502" i="1" s="1"/>
  <c r="V3502" i="1"/>
  <c r="W3502" i="1"/>
  <c r="T3503" i="1"/>
  <c r="U3503" i="1" s="1"/>
  <c r="V3503" i="1"/>
  <c r="W3503" i="1"/>
  <c r="T3504" i="1"/>
  <c r="U3504" i="1" s="1"/>
  <c r="V3504" i="1"/>
  <c r="W3504" i="1"/>
  <c r="T3505" i="1"/>
  <c r="U3505" i="1" s="1"/>
  <c r="V3505" i="1"/>
  <c r="W3505" i="1"/>
  <c r="T3506" i="1"/>
  <c r="U3506" i="1" s="1"/>
  <c r="V3506" i="1"/>
  <c r="W3506" i="1"/>
  <c r="T3507" i="1"/>
  <c r="U3507" i="1" s="1"/>
  <c r="V3507" i="1"/>
  <c r="W3507" i="1"/>
  <c r="T3508" i="1"/>
  <c r="U3508" i="1" s="1"/>
  <c r="V3508" i="1"/>
  <c r="W3508" i="1"/>
  <c r="T3509" i="1"/>
  <c r="U3509" i="1" s="1"/>
  <c r="V3509" i="1"/>
  <c r="W3509" i="1"/>
  <c r="T3510" i="1"/>
  <c r="U3510" i="1" s="1"/>
  <c r="V3510" i="1"/>
  <c r="W3510" i="1"/>
  <c r="T3511" i="1"/>
  <c r="U3511" i="1" s="1"/>
  <c r="V3511" i="1"/>
  <c r="W3511" i="1"/>
  <c r="T3512" i="1"/>
  <c r="U3512" i="1" s="1"/>
  <c r="V3512" i="1"/>
  <c r="W3512" i="1"/>
  <c r="T3513" i="1"/>
  <c r="U3513" i="1" s="1"/>
  <c r="V3513" i="1"/>
  <c r="W3513" i="1"/>
  <c r="T3514" i="1"/>
  <c r="U3514" i="1" s="1"/>
  <c r="V3514" i="1"/>
  <c r="W3514" i="1"/>
  <c r="T3515" i="1"/>
  <c r="U3515" i="1" s="1"/>
  <c r="V3515" i="1"/>
  <c r="W3515" i="1"/>
  <c r="T3516" i="1"/>
  <c r="U3516" i="1" s="1"/>
  <c r="V3516" i="1"/>
  <c r="W3516" i="1"/>
  <c r="T3517" i="1"/>
  <c r="U3517" i="1" s="1"/>
  <c r="V3517" i="1"/>
  <c r="W3517" i="1"/>
  <c r="T3518" i="1"/>
  <c r="U3518" i="1" s="1"/>
  <c r="V3518" i="1"/>
  <c r="W3518" i="1"/>
  <c r="T3519" i="1"/>
  <c r="U3519" i="1" s="1"/>
  <c r="V3519" i="1"/>
  <c r="W3519" i="1"/>
  <c r="T3520" i="1"/>
  <c r="U3520" i="1" s="1"/>
  <c r="V3520" i="1"/>
  <c r="W3520" i="1"/>
  <c r="T3521" i="1"/>
  <c r="U3521" i="1" s="1"/>
  <c r="V3521" i="1"/>
  <c r="W3521" i="1"/>
  <c r="T3522" i="1"/>
  <c r="U3522" i="1" s="1"/>
  <c r="V3522" i="1"/>
  <c r="W3522" i="1"/>
  <c r="T3523" i="1"/>
  <c r="U3523" i="1" s="1"/>
  <c r="V3523" i="1"/>
  <c r="W3523" i="1"/>
  <c r="T3524" i="1"/>
  <c r="U3524" i="1" s="1"/>
  <c r="V3524" i="1"/>
  <c r="W3524" i="1"/>
  <c r="T3525" i="1"/>
  <c r="U3525" i="1" s="1"/>
  <c r="V3525" i="1"/>
  <c r="W3525" i="1"/>
  <c r="T3526" i="1"/>
  <c r="U3526" i="1" s="1"/>
  <c r="V3526" i="1"/>
  <c r="W3526" i="1"/>
  <c r="T3527" i="1"/>
  <c r="U3527" i="1" s="1"/>
  <c r="V3527" i="1"/>
  <c r="W3527" i="1"/>
  <c r="T3528" i="1"/>
  <c r="U3528" i="1" s="1"/>
  <c r="V3528" i="1"/>
  <c r="W3528" i="1"/>
  <c r="T3529" i="1"/>
  <c r="U3529" i="1" s="1"/>
  <c r="V3529" i="1"/>
  <c r="W3529" i="1"/>
  <c r="T3530" i="1"/>
  <c r="U3530" i="1" s="1"/>
  <c r="V3530" i="1"/>
  <c r="W3530" i="1"/>
  <c r="T3531" i="1"/>
  <c r="U3531" i="1" s="1"/>
  <c r="V3531" i="1"/>
  <c r="W3531" i="1"/>
  <c r="T3532" i="1"/>
  <c r="U3532" i="1" s="1"/>
  <c r="V3532" i="1"/>
  <c r="W3532" i="1"/>
  <c r="T3533" i="1"/>
  <c r="U3533" i="1" s="1"/>
  <c r="V3533" i="1"/>
  <c r="W3533" i="1"/>
  <c r="T3534" i="1"/>
  <c r="U3534" i="1" s="1"/>
  <c r="V3534" i="1"/>
  <c r="W3534" i="1"/>
  <c r="T3535" i="1"/>
  <c r="U3535" i="1" s="1"/>
  <c r="V3535" i="1"/>
  <c r="W3535" i="1"/>
  <c r="T3536" i="1"/>
  <c r="U3536" i="1" s="1"/>
  <c r="V3536" i="1"/>
  <c r="W3536" i="1"/>
  <c r="T3537" i="1"/>
  <c r="U3537" i="1" s="1"/>
  <c r="V3537" i="1"/>
  <c r="W3537" i="1"/>
  <c r="T3538" i="1"/>
  <c r="U3538" i="1" s="1"/>
  <c r="V3538" i="1"/>
  <c r="W3538" i="1"/>
  <c r="T3539" i="1"/>
  <c r="U3539" i="1" s="1"/>
  <c r="V3539" i="1"/>
  <c r="W3539" i="1"/>
  <c r="T3540" i="1"/>
  <c r="U3540" i="1" s="1"/>
  <c r="V3540" i="1"/>
  <c r="W3540" i="1"/>
  <c r="T3541" i="1"/>
  <c r="U3541" i="1" s="1"/>
  <c r="V3541" i="1"/>
  <c r="W3541" i="1"/>
  <c r="T3542" i="1"/>
  <c r="U3542" i="1" s="1"/>
  <c r="V3542" i="1"/>
  <c r="W3542" i="1"/>
  <c r="T3543" i="1"/>
  <c r="U3543" i="1" s="1"/>
  <c r="V3543" i="1"/>
  <c r="W3543" i="1"/>
  <c r="T3544" i="1"/>
  <c r="U3544" i="1" s="1"/>
  <c r="V3544" i="1"/>
  <c r="W3544" i="1"/>
  <c r="T3545" i="1"/>
  <c r="U3545" i="1" s="1"/>
  <c r="V3545" i="1"/>
  <c r="W3545" i="1"/>
  <c r="T3546" i="1"/>
  <c r="U3546" i="1" s="1"/>
  <c r="V3546" i="1"/>
  <c r="W3546" i="1"/>
  <c r="T3547" i="1"/>
  <c r="U3547" i="1" s="1"/>
  <c r="V3547" i="1"/>
  <c r="W3547" i="1"/>
  <c r="T3548" i="1"/>
  <c r="U3548" i="1" s="1"/>
  <c r="V3548" i="1"/>
  <c r="W3548" i="1"/>
  <c r="T3549" i="1"/>
  <c r="U3549" i="1" s="1"/>
  <c r="V3549" i="1"/>
  <c r="W3549" i="1"/>
  <c r="T3550" i="1"/>
  <c r="U3550" i="1" s="1"/>
  <c r="V3550" i="1"/>
  <c r="W3550" i="1"/>
  <c r="T3551" i="1"/>
  <c r="U3551" i="1" s="1"/>
  <c r="V3551" i="1"/>
  <c r="W3551" i="1"/>
  <c r="T3552" i="1"/>
  <c r="U3552" i="1" s="1"/>
  <c r="V3552" i="1"/>
  <c r="W3552" i="1"/>
  <c r="T3553" i="1"/>
  <c r="U3553" i="1" s="1"/>
  <c r="V3553" i="1"/>
  <c r="W3553" i="1"/>
  <c r="T3554" i="1"/>
  <c r="U3554" i="1" s="1"/>
  <c r="V3554" i="1"/>
  <c r="W3554" i="1"/>
  <c r="T3555" i="1"/>
  <c r="U3555" i="1" s="1"/>
  <c r="V3555" i="1"/>
  <c r="W3555" i="1"/>
  <c r="T3556" i="1"/>
  <c r="U3556" i="1" s="1"/>
  <c r="V3556" i="1"/>
  <c r="W3556" i="1"/>
  <c r="T3557" i="1"/>
  <c r="U3557" i="1" s="1"/>
  <c r="V3557" i="1"/>
  <c r="W3557" i="1"/>
  <c r="T3558" i="1"/>
  <c r="U3558" i="1" s="1"/>
  <c r="V3558" i="1"/>
  <c r="W3558" i="1"/>
  <c r="T3559" i="1"/>
  <c r="U3559" i="1" s="1"/>
  <c r="V3559" i="1"/>
  <c r="W3559" i="1"/>
  <c r="T3560" i="1"/>
  <c r="U3560" i="1" s="1"/>
  <c r="V3560" i="1"/>
  <c r="W3560" i="1"/>
  <c r="T3561" i="1"/>
  <c r="U3561" i="1" s="1"/>
  <c r="V3561" i="1"/>
  <c r="W3561" i="1"/>
  <c r="T3562" i="1"/>
  <c r="U3562" i="1" s="1"/>
  <c r="V3562" i="1"/>
  <c r="W3562" i="1"/>
  <c r="T3563" i="1"/>
  <c r="U3563" i="1" s="1"/>
  <c r="V3563" i="1"/>
  <c r="W3563" i="1"/>
  <c r="T3564" i="1"/>
  <c r="U3564" i="1" s="1"/>
  <c r="V3564" i="1"/>
  <c r="W3564" i="1"/>
  <c r="T3565" i="1"/>
  <c r="U3565" i="1" s="1"/>
  <c r="V3565" i="1"/>
  <c r="W3565" i="1"/>
  <c r="T3566" i="1"/>
  <c r="U3566" i="1" s="1"/>
  <c r="V3566" i="1"/>
  <c r="W3566" i="1"/>
  <c r="T3567" i="1"/>
  <c r="U3567" i="1" s="1"/>
  <c r="V3567" i="1"/>
  <c r="W3567" i="1"/>
  <c r="T3568" i="1"/>
  <c r="U3568" i="1" s="1"/>
  <c r="V3568" i="1"/>
  <c r="W3568" i="1"/>
  <c r="T3569" i="1"/>
  <c r="U3569" i="1" s="1"/>
  <c r="V3569" i="1"/>
  <c r="W3569" i="1"/>
  <c r="T3570" i="1"/>
  <c r="U3570" i="1" s="1"/>
  <c r="V3570" i="1"/>
  <c r="W3570" i="1"/>
  <c r="T3571" i="1"/>
  <c r="U3571" i="1" s="1"/>
  <c r="V3571" i="1"/>
  <c r="W3571" i="1"/>
  <c r="T3572" i="1"/>
  <c r="U3572" i="1" s="1"/>
  <c r="V3572" i="1"/>
  <c r="W3572" i="1"/>
  <c r="T3573" i="1"/>
  <c r="U3573" i="1" s="1"/>
  <c r="V3573" i="1"/>
  <c r="W3573" i="1"/>
  <c r="T3574" i="1"/>
  <c r="U3574" i="1" s="1"/>
  <c r="V3574" i="1"/>
  <c r="W3574" i="1"/>
  <c r="T3575" i="1"/>
  <c r="U3575" i="1" s="1"/>
  <c r="V3575" i="1"/>
  <c r="W3575" i="1"/>
  <c r="T3576" i="1"/>
  <c r="U3576" i="1" s="1"/>
  <c r="V3576" i="1"/>
  <c r="W3576" i="1"/>
  <c r="T3577" i="1"/>
  <c r="U3577" i="1" s="1"/>
  <c r="V3577" i="1"/>
  <c r="W3577" i="1"/>
  <c r="T3578" i="1"/>
  <c r="U3578" i="1" s="1"/>
  <c r="V3578" i="1"/>
  <c r="W3578" i="1"/>
  <c r="T3579" i="1"/>
  <c r="U3579" i="1" s="1"/>
  <c r="V3579" i="1"/>
  <c r="W3579" i="1"/>
  <c r="T3580" i="1"/>
  <c r="U3580" i="1" s="1"/>
  <c r="V3580" i="1"/>
  <c r="W3580" i="1"/>
  <c r="T3581" i="1"/>
  <c r="U3581" i="1" s="1"/>
  <c r="V3581" i="1"/>
  <c r="W3581" i="1"/>
  <c r="T3582" i="1"/>
  <c r="U3582" i="1" s="1"/>
  <c r="V3582" i="1"/>
  <c r="W3582" i="1"/>
  <c r="T3583" i="1"/>
  <c r="U3583" i="1" s="1"/>
  <c r="V3583" i="1"/>
  <c r="W3583" i="1"/>
  <c r="T3584" i="1"/>
  <c r="U3584" i="1" s="1"/>
  <c r="V3584" i="1"/>
  <c r="W3584" i="1"/>
  <c r="T3585" i="1"/>
  <c r="U3585" i="1" s="1"/>
  <c r="V3585" i="1"/>
  <c r="W3585" i="1"/>
  <c r="T3586" i="1"/>
  <c r="U3586" i="1" s="1"/>
  <c r="V3586" i="1"/>
  <c r="W3586" i="1"/>
  <c r="T3587" i="1"/>
  <c r="U3587" i="1" s="1"/>
  <c r="V3587" i="1"/>
  <c r="W3587" i="1"/>
  <c r="T3588" i="1"/>
  <c r="U3588" i="1" s="1"/>
  <c r="V3588" i="1"/>
  <c r="W3588" i="1"/>
  <c r="T3589" i="1"/>
  <c r="U3589" i="1" s="1"/>
  <c r="V3589" i="1"/>
  <c r="W3589" i="1"/>
  <c r="T3590" i="1"/>
  <c r="U3590" i="1" s="1"/>
  <c r="V3590" i="1"/>
  <c r="W3590" i="1"/>
  <c r="T3591" i="1"/>
  <c r="U3591" i="1" s="1"/>
  <c r="V3591" i="1"/>
  <c r="W3591" i="1"/>
  <c r="T3592" i="1"/>
  <c r="U3592" i="1" s="1"/>
  <c r="V3592" i="1"/>
  <c r="W3592" i="1"/>
  <c r="T3593" i="1"/>
  <c r="U3593" i="1" s="1"/>
  <c r="V3593" i="1"/>
  <c r="W3593" i="1"/>
  <c r="T3594" i="1"/>
  <c r="U3594" i="1" s="1"/>
  <c r="V3594" i="1"/>
  <c r="W3594" i="1"/>
  <c r="T3595" i="1"/>
  <c r="U3595" i="1" s="1"/>
  <c r="V3595" i="1"/>
  <c r="W3595" i="1"/>
  <c r="T3596" i="1"/>
  <c r="U3596" i="1" s="1"/>
  <c r="V3596" i="1"/>
  <c r="W3596" i="1"/>
  <c r="T3597" i="1"/>
  <c r="U3597" i="1" s="1"/>
  <c r="V3597" i="1"/>
  <c r="W3597" i="1"/>
  <c r="T3598" i="1"/>
  <c r="U3598" i="1" s="1"/>
  <c r="V3598" i="1"/>
  <c r="W3598" i="1"/>
  <c r="T3599" i="1"/>
  <c r="U3599" i="1" s="1"/>
  <c r="V3599" i="1"/>
  <c r="W3599" i="1"/>
  <c r="T3600" i="1"/>
  <c r="U3600" i="1" s="1"/>
  <c r="V3600" i="1"/>
  <c r="W3600" i="1"/>
  <c r="T3601" i="1"/>
  <c r="U3601" i="1" s="1"/>
  <c r="V3601" i="1"/>
  <c r="W3601" i="1"/>
  <c r="T3602" i="1"/>
  <c r="U3602" i="1" s="1"/>
  <c r="V3602" i="1"/>
  <c r="W3602" i="1"/>
  <c r="T3603" i="1"/>
  <c r="U3603" i="1" s="1"/>
  <c r="V3603" i="1"/>
  <c r="W3603" i="1"/>
  <c r="T3604" i="1"/>
  <c r="U3604" i="1" s="1"/>
  <c r="V3604" i="1"/>
  <c r="W3604" i="1"/>
  <c r="T3605" i="1"/>
  <c r="U3605" i="1" s="1"/>
  <c r="V3605" i="1"/>
  <c r="W3605" i="1"/>
  <c r="T3606" i="1"/>
  <c r="U3606" i="1" s="1"/>
  <c r="V3606" i="1"/>
  <c r="W3606" i="1"/>
  <c r="T3607" i="1"/>
  <c r="U3607" i="1" s="1"/>
  <c r="V3607" i="1"/>
  <c r="W3607" i="1"/>
  <c r="T3608" i="1"/>
  <c r="U3608" i="1" s="1"/>
  <c r="V3608" i="1"/>
  <c r="W3608" i="1"/>
  <c r="T3609" i="1"/>
  <c r="U3609" i="1" s="1"/>
  <c r="V3609" i="1"/>
  <c r="W3609" i="1"/>
  <c r="T3610" i="1"/>
  <c r="U3610" i="1" s="1"/>
  <c r="V3610" i="1"/>
  <c r="W3610" i="1"/>
  <c r="T3611" i="1"/>
  <c r="U3611" i="1" s="1"/>
  <c r="V3611" i="1"/>
  <c r="W3611" i="1"/>
  <c r="T3612" i="1"/>
  <c r="U3612" i="1" s="1"/>
  <c r="V3612" i="1"/>
  <c r="W3612" i="1"/>
  <c r="T3613" i="1"/>
  <c r="U3613" i="1" s="1"/>
  <c r="V3613" i="1"/>
  <c r="W3613" i="1"/>
  <c r="T3614" i="1"/>
  <c r="U3614" i="1" s="1"/>
  <c r="V3614" i="1"/>
  <c r="W3614" i="1"/>
  <c r="T3615" i="1"/>
  <c r="U3615" i="1" s="1"/>
  <c r="V3615" i="1"/>
  <c r="W3615" i="1"/>
  <c r="T3616" i="1"/>
  <c r="U3616" i="1" s="1"/>
  <c r="V3616" i="1"/>
  <c r="W3616" i="1"/>
  <c r="T3617" i="1"/>
  <c r="U3617" i="1" s="1"/>
  <c r="V3617" i="1"/>
  <c r="W3617" i="1"/>
  <c r="T3618" i="1"/>
  <c r="U3618" i="1" s="1"/>
  <c r="V3618" i="1"/>
  <c r="W3618" i="1"/>
  <c r="T3619" i="1"/>
  <c r="U3619" i="1" s="1"/>
  <c r="V3619" i="1"/>
  <c r="W3619" i="1"/>
  <c r="T3620" i="1"/>
  <c r="U3620" i="1" s="1"/>
  <c r="V3620" i="1"/>
  <c r="W3620" i="1"/>
  <c r="T3621" i="1"/>
  <c r="U3621" i="1" s="1"/>
  <c r="V3621" i="1"/>
  <c r="W3621" i="1"/>
  <c r="T3622" i="1"/>
  <c r="U3622" i="1" s="1"/>
  <c r="V3622" i="1"/>
  <c r="W3622" i="1"/>
  <c r="T3623" i="1"/>
  <c r="U3623" i="1" s="1"/>
  <c r="V3623" i="1"/>
  <c r="W3623" i="1"/>
  <c r="T3624" i="1"/>
  <c r="U3624" i="1" s="1"/>
  <c r="V3624" i="1"/>
  <c r="W3624" i="1"/>
  <c r="T3625" i="1"/>
  <c r="U3625" i="1" s="1"/>
  <c r="V3625" i="1"/>
  <c r="W3625" i="1"/>
  <c r="T3626" i="1"/>
  <c r="U3626" i="1" s="1"/>
  <c r="V3626" i="1"/>
  <c r="W3626" i="1"/>
  <c r="T3627" i="1"/>
  <c r="U3627" i="1" s="1"/>
  <c r="V3627" i="1"/>
  <c r="W3627" i="1"/>
  <c r="T3628" i="1"/>
  <c r="U3628" i="1" s="1"/>
  <c r="V3628" i="1"/>
  <c r="W3628" i="1"/>
  <c r="T3629" i="1"/>
  <c r="U3629" i="1" s="1"/>
  <c r="V3629" i="1"/>
  <c r="W3629" i="1"/>
  <c r="T3630" i="1"/>
  <c r="U3630" i="1" s="1"/>
  <c r="V3630" i="1"/>
  <c r="W3630" i="1"/>
  <c r="T3631" i="1"/>
  <c r="U3631" i="1" s="1"/>
  <c r="V3631" i="1"/>
  <c r="W3631" i="1"/>
  <c r="T3632" i="1"/>
  <c r="U3632" i="1" s="1"/>
  <c r="V3632" i="1"/>
  <c r="W3632" i="1"/>
  <c r="T3633" i="1"/>
  <c r="U3633" i="1" s="1"/>
  <c r="V3633" i="1"/>
  <c r="W3633" i="1"/>
  <c r="T3634" i="1"/>
  <c r="U3634" i="1" s="1"/>
  <c r="V3634" i="1"/>
  <c r="W3634" i="1"/>
  <c r="T3635" i="1"/>
  <c r="U3635" i="1" s="1"/>
  <c r="V3635" i="1"/>
  <c r="W3635" i="1"/>
  <c r="T3636" i="1"/>
  <c r="U3636" i="1" s="1"/>
  <c r="V3636" i="1"/>
  <c r="W3636" i="1"/>
  <c r="T3637" i="1"/>
  <c r="U3637" i="1" s="1"/>
  <c r="V3637" i="1"/>
  <c r="W3637" i="1"/>
  <c r="T3638" i="1"/>
  <c r="U3638" i="1" s="1"/>
  <c r="V3638" i="1"/>
  <c r="W3638" i="1"/>
  <c r="T3639" i="1"/>
  <c r="U3639" i="1" s="1"/>
  <c r="V3639" i="1"/>
  <c r="W3639" i="1"/>
  <c r="T3640" i="1"/>
  <c r="U3640" i="1" s="1"/>
  <c r="V3640" i="1"/>
  <c r="W3640" i="1"/>
  <c r="T3641" i="1"/>
  <c r="U3641" i="1" s="1"/>
  <c r="V3641" i="1"/>
  <c r="W3641" i="1"/>
  <c r="T3642" i="1"/>
  <c r="U3642" i="1" s="1"/>
  <c r="V3642" i="1"/>
  <c r="W3642" i="1"/>
  <c r="T3643" i="1"/>
  <c r="U3643" i="1" s="1"/>
  <c r="V3643" i="1"/>
  <c r="W3643" i="1"/>
  <c r="T3644" i="1"/>
  <c r="U3644" i="1" s="1"/>
  <c r="V3644" i="1"/>
  <c r="W3644" i="1"/>
  <c r="T3645" i="1"/>
  <c r="U3645" i="1" s="1"/>
  <c r="V3645" i="1"/>
  <c r="W3645" i="1"/>
  <c r="T3646" i="1"/>
  <c r="U3646" i="1" s="1"/>
  <c r="V3646" i="1"/>
  <c r="W3646" i="1"/>
  <c r="T3647" i="1"/>
  <c r="U3647" i="1" s="1"/>
  <c r="V3647" i="1"/>
  <c r="W3647" i="1"/>
  <c r="T3648" i="1"/>
  <c r="U3648" i="1" s="1"/>
  <c r="V3648" i="1"/>
  <c r="W3648" i="1"/>
  <c r="T3649" i="1"/>
  <c r="U3649" i="1" s="1"/>
  <c r="V3649" i="1"/>
  <c r="W3649" i="1"/>
  <c r="T3650" i="1"/>
  <c r="U3650" i="1" s="1"/>
  <c r="V3650" i="1"/>
  <c r="W3650" i="1"/>
  <c r="T3651" i="1"/>
  <c r="U3651" i="1" s="1"/>
  <c r="V3651" i="1"/>
  <c r="W3651" i="1"/>
  <c r="T3652" i="1"/>
  <c r="U3652" i="1" s="1"/>
  <c r="V3652" i="1"/>
  <c r="W3652" i="1"/>
  <c r="T3653" i="1"/>
  <c r="U3653" i="1" s="1"/>
  <c r="V3653" i="1"/>
  <c r="W3653" i="1"/>
  <c r="T3654" i="1"/>
  <c r="U3654" i="1" s="1"/>
  <c r="V3654" i="1"/>
  <c r="W3654" i="1"/>
  <c r="T3655" i="1"/>
  <c r="U3655" i="1" s="1"/>
  <c r="V3655" i="1"/>
  <c r="W3655" i="1"/>
  <c r="T3656" i="1"/>
  <c r="U3656" i="1" s="1"/>
  <c r="V3656" i="1"/>
  <c r="W3656" i="1"/>
  <c r="T3657" i="1"/>
  <c r="U3657" i="1" s="1"/>
  <c r="V3657" i="1"/>
  <c r="W3657" i="1"/>
  <c r="T3658" i="1"/>
  <c r="U3658" i="1" s="1"/>
  <c r="V3658" i="1"/>
  <c r="W3658" i="1"/>
  <c r="T3659" i="1"/>
  <c r="U3659" i="1" s="1"/>
  <c r="V3659" i="1"/>
  <c r="W3659" i="1"/>
  <c r="T3660" i="1"/>
  <c r="U3660" i="1" s="1"/>
  <c r="V3660" i="1"/>
  <c r="W3660" i="1"/>
  <c r="T3661" i="1"/>
  <c r="U3661" i="1" s="1"/>
  <c r="V3661" i="1"/>
  <c r="W3661" i="1"/>
  <c r="T3662" i="1"/>
  <c r="U3662" i="1" s="1"/>
  <c r="V3662" i="1"/>
  <c r="W3662" i="1"/>
  <c r="T3663" i="1"/>
  <c r="U3663" i="1" s="1"/>
  <c r="V3663" i="1"/>
  <c r="W3663" i="1"/>
  <c r="T3664" i="1"/>
  <c r="U3664" i="1" s="1"/>
  <c r="V3664" i="1"/>
  <c r="W3664" i="1"/>
  <c r="T3665" i="1"/>
  <c r="U3665" i="1" s="1"/>
  <c r="V3665" i="1"/>
  <c r="W3665" i="1"/>
  <c r="T3666" i="1"/>
  <c r="U3666" i="1" s="1"/>
  <c r="V3666" i="1"/>
  <c r="W3666" i="1"/>
  <c r="T3667" i="1"/>
  <c r="U3667" i="1" s="1"/>
  <c r="V3667" i="1"/>
  <c r="W3667" i="1"/>
  <c r="T3668" i="1"/>
  <c r="U3668" i="1" s="1"/>
  <c r="V3668" i="1"/>
  <c r="W3668" i="1"/>
  <c r="T3669" i="1"/>
  <c r="U3669" i="1" s="1"/>
  <c r="V3669" i="1"/>
  <c r="W3669" i="1"/>
  <c r="T3670" i="1"/>
  <c r="U3670" i="1" s="1"/>
  <c r="V3670" i="1"/>
  <c r="W3670" i="1"/>
  <c r="T3671" i="1"/>
  <c r="U3671" i="1" s="1"/>
  <c r="V3671" i="1"/>
  <c r="W3671" i="1"/>
  <c r="T3672" i="1"/>
  <c r="U3672" i="1" s="1"/>
  <c r="V3672" i="1"/>
  <c r="W3672" i="1"/>
  <c r="T3673" i="1"/>
  <c r="U3673" i="1" s="1"/>
  <c r="V3673" i="1"/>
  <c r="W3673" i="1"/>
  <c r="T3674" i="1"/>
  <c r="U3674" i="1" s="1"/>
  <c r="V3674" i="1"/>
  <c r="W3674" i="1"/>
  <c r="T3675" i="1"/>
  <c r="U3675" i="1" s="1"/>
  <c r="V3675" i="1"/>
  <c r="W3675" i="1"/>
  <c r="T3676" i="1"/>
  <c r="U3676" i="1" s="1"/>
  <c r="V3676" i="1"/>
  <c r="W3676" i="1"/>
  <c r="T3677" i="1"/>
  <c r="U3677" i="1" s="1"/>
  <c r="V3677" i="1"/>
  <c r="W3677" i="1"/>
  <c r="T3678" i="1"/>
  <c r="U3678" i="1" s="1"/>
  <c r="V3678" i="1"/>
  <c r="W3678" i="1"/>
  <c r="T3679" i="1"/>
  <c r="U3679" i="1" s="1"/>
  <c r="V3679" i="1"/>
  <c r="W3679" i="1"/>
  <c r="T3680" i="1"/>
  <c r="U3680" i="1" s="1"/>
  <c r="V3680" i="1"/>
  <c r="W3680" i="1"/>
  <c r="T3681" i="1"/>
  <c r="U3681" i="1" s="1"/>
  <c r="V3681" i="1"/>
  <c r="W3681" i="1"/>
  <c r="T3682" i="1"/>
  <c r="U3682" i="1" s="1"/>
  <c r="V3682" i="1"/>
  <c r="W3682" i="1"/>
  <c r="T3683" i="1"/>
  <c r="U3683" i="1" s="1"/>
  <c r="V3683" i="1"/>
  <c r="W3683" i="1"/>
  <c r="T3684" i="1"/>
  <c r="U3684" i="1" s="1"/>
  <c r="V3684" i="1"/>
  <c r="W3684" i="1"/>
  <c r="T3685" i="1"/>
  <c r="U3685" i="1" s="1"/>
  <c r="V3685" i="1"/>
  <c r="W3685" i="1"/>
  <c r="T3686" i="1"/>
  <c r="U3686" i="1" s="1"/>
  <c r="V3686" i="1"/>
  <c r="W3686" i="1"/>
  <c r="T3687" i="1"/>
  <c r="U3687" i="1" s="1"/>
  <c r="V3687" i="1"/>
  <c r="W3687" i="1"/>
  <c r="T3688" i="1"/>
  <c r="U3688" i="1" s="1"/>
  <c r="V3688" i="1"/>
  <c r="W3688" i="1"/>
  <c r="T3689" i="1"/>
  <c r="U3689" i="1" s="1"/>
  <c r="V3689" i="1"/>
  <c r="W3689" i="1"/>
  <c r="T3690" i="1"/>
  <c r="U3690" i="1" s="1"/>
  <c r="V3690" i="1"/>
  <c r="W3690" i="1"/>
  <c r="T3691" i="1"/>
  <c r="U3691" i="1" s="1"/>
  <c r="V3691" i="1"/>
  <c r="W3691" i="1"/>
  <c r="T3692" i="1"/>
  <c r="U3692" i="1" s="1"/>
  <c r="V3692" i="1"/>
  <c r="W3692" i="1"/>
  <c r="T3693" i="1"/>
  <c r="U3693" i="1" s="1"/>
  <c r="V3693" i="1"/>
  <c r="W3693" i="1"/>
  <c r="T3694" i="1"/>
  <c r="U3694" i="1" s="1"/>
  <c r="V3694" i="1"/>
  <c r="W3694" i="1"/>
  <c r="T3695" i="1"/>
  <c r="U3695" i="1" s="1"/>
  <c r="V3695" i="1"/>
  <c r="W3695" i="1"/>
  <c r="T3696" i="1"/>
  <c r="U3696" i="1" s="1"/>
  <c r="V3696" i="1"/>
  <c r="W3696" i="1"/>
  <c r="T3697" i="1"/>
  <c r="U3697" i="1" s="1"/>
  <c r="V3697" i="1"/>
  <c r="W3697" i="1"/>
  <c r="T3698" i="1"/>
  <c r="U3698" i="1" s="1"/>
  <c r="V3698" i="1"/>
  <c r="W3698" i="1"/>
  <c r="T3699" i="1"/>
  <c r="U3699" i="1" s="1"/>
  <c r="V3699" i="1"/>
  <c r="W3699" i="1"/>
  <c r="T3700" i="1"/>
  <c r="U3700" i="1" s="1"/>
  <c r="V3700" i="1"/>
  <c r="W3700" i="1"/>
  <c r="T3701" i="1"/>
  <c r="U3701" i="1" s="1"/>
  <c r="V3701" i="1"/>
  <c r="W3701" i="1"/>
  <c r="T3702" i="1"/>
  <c r="U3702" i="1" s="1"/>
  <c r="V3702" i="1"/>
  <c r="W3702" i="1"/>
  <c r="T3703" i="1"/>
  <c r="U3703" i="1" s="1"/>
  <c r="V3703" i="1"/>
  <c r="W3703" i="1"/>
  <c r="T3704" i="1"/>
  <c r="U3704" i="1" s="1"/>
  <c r="V3704" i="1"/>
  <c r="W3704" i="1"/>
  <c r="T3705" i="1"/>
  <c r="U3705" i="1" s="1"/>
  <c r="V3705" i="1"/>
  <c r="W3705" i="1"/>
  <c r="T3706" i="1"/>
  <c r="U3706" i="1" s="1"/>
  <c r="V3706" i="1"/>
  <c r="W3706" i="1"/>
  <c r="T3707" i="1"/>
  <c r="U3707" i="1" s="1"/>
  <c r="V3707" i="1"/>
  <c r="W3707" i="1"/>
  <c r="T3708" i="1"/>
  <c r="U3708" i="1" s="1"/>
  <c r="V3708" i="1"/>
  <c r="W3708" i="1"/>
  <c r="T3709" i="1"/>
  <c r="U3709" i="1" s="1"/>
  <c r="V3709" i="1"/>
  <c r="W3709" i="1"/>
  <c r="T3710" i="1"/>
  <c r="U3710" i="1" s="1"/>
  <c r="V3710" i="1"/>
  <c r="W3710" i="1"/>
  <c r="T3711" i="1"/>
  <c r="U3711" i="1" s="1"/>
  <c r="V3711" i="1"/>
  <c r="W3711" i="1"/>
  <c r="T3712" i="1"/>
  <c r="U3712" i="1" s="1"/>
  <c r="V3712" i="1"/>
  <c r="W3712" i="1"/>
  <c r="T3713" i="1"/>
  <c r="U3713" i="1" s="1"/>
  <c r="V3713" i="1"/>
  <c r="W3713" i="1"/>
  <c r="T3714" i="1"/>
  <c r="U3714" i="1" s="1"/>
  <c r="V3714" i="1"/>
  <c r="W3714" i="1"/>
  <c r="T3715" i="1"/>
  <c r="U3715" i="1" s="1"/>
  <c r="V3715" i="1"/>
  <c r="W3715" i="1"/>
  <c r="T3716" i="1"/>
  <c r="U3716" i="1" s="1"/>
  <c r="V3716" i="1"/>
  <c r="W3716" i="1"/>
  <c r="T3717" i="1"/>
  <c r="U3717" i="1" s="1"/>
  <c r="V3717" i="1"/>
  <c r="W3717" i="1"/>
  <c r="T3718" i="1"/>
  <c r="U3718" i="1" s="1"/>
  <c r="V3718" i="1"/>
  <c r="W3718" i="1"/>
  <c r="T3719" i="1"/>
  <c r="U3719" i="1" s="1"/>
  <c r="V3719" i="1"/>
  <c r="W3719" i="1"/>
  <c r="T3720" i="1"/>
  <c r="U3720" i="1" s="1"/>
  <c r="V3720" i="1"/>
  <c r="W3720" i="1"/>
  <c r="T3721" i="1"/>
  <c r="U3721" i="1" s="1"/>
  <c r="V3721" i="1"/>
  <c r="W3721" i="1"/>
  <c r="T3722" i="1"/>
  <c r="U3722" i="1" s="1"/>
  <c r="V3722" i="1"/>
  <c r="W3722" i="1"/>
  <c r="T3723" i="1"/>
  <c r="U3723" i="1" s="1"/>
  <c r="V3723" i="1"/>
  <c r="W3723" i="1"/>
  <c r="T3724" i="1"/>
  <c r="U3724" i="1" s="1"/>
  <c r="V3724" i="1"/>
  <c r="W3724" i="1"/>
  <c r="T3725" i="1"/>
  <c r="U3725" i="1" s="1"/>
  <c r="V3725" i="1"/>
  <c r="W3725" i="1"/>
  <c r="T3726" i="1"/>
  <c r="U3726" i="1" s="1"/>
  <c r="V3726" i="1"/>
  <c r="W3726" i="1"/>
  <c r="T3727" i="1"/>
  <c r="U3727" i="1" s="1"/>
  <c r="V3727" i="1"/>
  <c r="W3727" i="1"/>
  <c r="T3728" i="1"/>
  <c r="U3728" i="1" s="1"/>
  <c r="V3728" i="1"/>
  <c r="W3728" i="1"/>
  <c r="T3729" i="1"/>
  <c r="U3729" i="1" s="1"/>
  <c r="V3729" i="1"/>
  <c r="W3729" i="1"/>
  <c r="T3730" i="1"/>
  <c r="U3730" i="1" s="1"/>
  <c r="V3730" i="1"/>
  <c r="W3730" i="1"/>
  <c r="T3731" i="1"/>
  <c r="U3731" i="1" s="1"/>
  <c r="V3731" i="1"/>
  <c r="W3731" i="1"/>
  <c r="T3732" i="1"/>
  <c r="U3732" i="1" s="1"/>
  <c r="V3732" i="1"/>
  <c r="W3732" i="1"/>
  <c r="T3733" i="1"/>
  <c r="U3733" i="1" s="1"/>
  <c r="V3733" i="1"/>
  <c r="W3733" i="1"/>
  <c r="T3734" i="1"/>
  <c r="U3734" i="1" s="1"/>
  <c r="V3734" i="1"/>
  <c r="W3734" i="1"/>
  <c r="T3735" i="1"/>
  <c r="U3735" i="1" s="1"/>
  <c r="V3735" i="1"/>
  <c r="W3735" i="1"/>
  <c r="T3736" i="1"/>
  <c r="U3736" i="1" s="1"/>
  <c r="V3736" i="1"/>
  <c r="W3736" i="1"/>
  <c r="T3737" i="1"/>
  <c r="U3737" i="1" s="1"/>
  <c r="V3737" i="1"/>
  <c r="W3737" i="1"/>
  <c r="T3738" i="1"/>
  <c r="U3738" i="1" s="1"/>
  <c r="V3738" i="1"/>
  <c r="W3738" i="1"/>
  <c r="T3739" i="1"/>
  <c r="U3739" i="1" s="1"/>
  <c r="V3739" i="1"/>
  <c r="W3739" i="1"/>
  <c r="T3740" i="1"/>
  <c r="U3740" i="1" s="1"/>
  <c r="V3740" i="1"/>
  <c r="W3740" i="1"/>
  <c r="T3741" i="1"/>
  <c r="U3741" i="1" s="1"/>
  <c r="V3741" i="1"/>
  <c r="W3741" i="1"/>
  <c r="T3742" i="1"/>
  <c r="U3742" i="1" s="1"/>
  <c r="V3742" i="1"/>
  <c r="W3742" i="1"/>
  <c r="T3743" i="1"/>
  <c r="U3743" i="1" s="1"/>
  <c r="V3743" i="1"/>
  <c r="W3743" i="1"/>
  <c r="T3744" i="1"/>
  <c r="U3744" i="1" s="1"/>
  <c r="V3744" i="1"/>
  <c r="W3744" i="1"/>
  <c r="T3745" i="1"/>
  <c r="U3745" i="1" s="1"/>
  <c r="V3745" i="1"/>
  <c r="W3745" i="1"/>
  <c r="T3746" i="1"/>
  <c r="U3746" i="1" s="1"/>
  <c r="V3746" i="1"/>
  <c r="W3746" i="1"/>
  <c r="T3747" i="1"/>
  <c r="U3747" i="1" s="1"/>
  <c r="V3747" i="1"/>
  <c r="W3747" i="1"/>
  <c r="T3748" i="1"/>
  <c r="U3748" i="1" s="1"/>
  <c r="V3748" i="1"/>
  <c r="W3748" i="1"/>
  <c r="T3749" i="1"/>
  <c r="U3749" i="1" s="1"/>
  <c r="V3749" i="1"/>
  <c r="W3749" i="1"/>
  <c r="T3750" i="1"/>
  <c r="U3750" i="1" s="1"/>
  <c r="V3750" i="1"/>
  <c r="W3750" i="1"/>
  <c r="T3751" i="1"/>
  <c r="U3751" i="1" s="1"/>
  <c r="V3751" i="1"/>
  <c r="W3751" i="1"/>
  <c r="T3752" i="1"/>
  <c r="U3752" i="1" s="1"/>
  <c r="V3752" i="1"/>
  <c r="W3752" i="1"/>
  <c r="T3753" i="1"/>
  <c r="U3753" i="1" s="1"/>
  <c r="V3753" i="1"/>
  <c r="W3753" i="1"/>
  <c r="T3754" i="1"/>
  <c r="U3754" i="1" s="1"/>
  <c r="V3754" i="1"/>
  <c r="W3754" i="1"/>
  <c r="T3755" i="1"/>
  <c r="U3755" i="1" s="1"/>
  <c r="V3755" i="1"/>
  <c r="W3755" i="1"/>
  <c r="T3756" i="1"/>
  <c r="U3756" i="1" s="1"/>
  <c r="V3756" i="1"/>
  <c r="W3756" i="1"/>
  <c r="T3757" i="1"/>
  <c r="U3757" i="1" s="1"/>
  <c r="V3757" i="1"/>
  <c r="W3757" i="1"/>
  <c r="T3758" i="1"/>
  <c r="U3758" i="1" s="1"/>
  <c r="V3758" i="1"/>
  <c r="W3758" i="1"/>
  <c r="T3759" i="1"/>
  <c r="U3759" i="1" s="1"/>
  <c r="V3759" i="1"/>
  <c r="W3759" i="1"/>
  <c r="T3760" i="1"/>
  <c r="U3760" i="1" s="1"/>
  <c r="V3760" i="1"/>
  <c r="W3760" i="1"/>
  <c r="T3761" i="1"/>
  <c r="U3761" i="1" s="1"/>
  <c r="V3761" i="1"/>
  <c r="W3761" i="1"/>
  <c r="T3762" i="1"/>
  <c r="U3762" i="1" s="1"/>
  <c r="V3762" i="1"/>
  <c r="W3762" i="1"/>
  <c r="T3763" i="1"/>
  <c r="U3763" i="1" s="1"/>
  <c r="V3763" i="1"/>
  <c r="W3763" i="1"/>
  <c r="T3764" i="1"/>
  <c r="U3764" i="1" s="1"/>
  <c r="V3764" i="1"/>
  <c r="W3764" i="1"/>
  <c r="T3765" i="1"/>
  <c r="U3765" i="1" s="1"/>
  <c r="V3765" i="1"/>
  <c r="W3765" i="1"/>
  <c r="T3766" i="1"/>
  <c r="U3766" i="1" s="1"/>
  <c r="V3766" i="1"/>
  <c r="W3766" i="1"/>
  <c r="T3767" i="1"/>
  <c r="U3767" i="1" s="1"/>
  <c r="V3767" i="1"/>
  <c r="W3767" i="1"/>
  <c r="T3768" i="1"/>
  <c r="U3768" i="1" s="1"/>
  <c r="V3768" i="1"/>
  <c r="W3768" i="1"/>
  <c r="T3769" i="1"/>
  <c r="U3769" i="1" s="1"/>
  <c r="V3769" i="1"/>
  <c r="W3769" i="1"/>
  <c r="T3770" i="1"/>
  <c r="U3770" i="1" s="1"/>
  <c r="V3770" i="1"/>
  <c r="W3770" i="1"/>
  <c r="T3771" i="1"/>
  <c r="U3771" i="1" s="1"/>
  <c r="V3771" i="1"/>
  <c r="W3771" i="1"/>
  <c r="T3772" i="1"/>
  <c r="U3772" i="1" s="1"/>
  <c r="V3772" i="1"/>
  <c r="W3772" i="1"/>
  <c r="T3773" i="1"/>
  <c r="U3773" i="1" s="1"/>
  <c r="V3773" i="1"/>
  <c r="W3773" i="1"/>
  <c r="T3774" i="1"/>
  <c r="U3774" i="1" s="1"/>
  <c r="V3774" i="1"/>
  <c r="W3774" i="1"/>
  <c r="T3775" i="1"/>
  <c r="U3775" i="1" s="1"/>
  <c r="V3775" i="1"/>
  <c r="W3775" i="1"/>
  <c r="T3776" i="1"/>
  <c r="U3776" i="1" s="1"/>
  <c r="V3776" i="1"/>
  <c r="W3776" i="1"/>
  <c r="T3777" i="1"/>
  <c r="U3777" i="1" s="1"/>
  <c r="V3777" i="1"/>
  <c r="W3777" i="1"/>
  <c r="T3778" i="1"/>
  <c r="U3778" i="1" s="1"/>
  <c r="V3778" i="1"/>
  <c r="W3778" i="1"/>
  <c r="T3779" i="1"/>
  <c r="U3779" i="1" s="1"/>
  <c r="V3779" i="1"/>
  <c r="W3779" i="1"/>
  <c r="T3780" i="1"/>
  <c r="U3780" i="1" s="1"/>
  <c r="V3780" i="1"/>
  <c r="W3780" i="1"/>
  <c r="T3781" i="1"/>
  <c r="U3781" i="1" s="1"/>
  <c r="V3781" i="1"/>
  <c r="W3781" i="1"/>
  <c r="T3782" i="1"/>
  <c r="U3782" i="1" s="1"/>
  <c r="V3782" i="1"/>
  <c r="W3782" i="1"/>
  <c r="T3783" i="1"/>
  <c r="U3783" i="1" s="1"/>
  <c r="V3783" i="1"/>
  <c r="W3783" i="1"/>
  <c r="T3784" i="1"/>
  <c r="U3784" i="1" s="1"/>
  <c r="V3784" i="1"/>
  <c r="W3784" i="1"/>
  <c r="T3785" i="1"/>
  <c r="U3785" i="1" s="1"/>
  <c r="V3785" i="1"/>
  <c r="W3785" i="1"/>
  <c r="T3786" i="1"/>
  <c r="U3786" i="1" s="1"/>
  <c r="V3786" i="1"/>
  <c r="W3786" i="1"/>
  <c r="T3787" i="1"/>
  <c r="U3787" i="1" s="1"/>
  <c r="V3787" i="1"/>
  <c r="W3787" i="1"/>
  <c r="T3788" i="1"/>
  <c r="U3788" i="1" s="1"/>
  <c r="V3788" i="1"/>
  <c r="W3788" i="1"/>
  <c r="T3789" i="1"/>
  <c r="U3789" i="1" s="1"/>
  <c r="V3789" i="1"/>
  <c r="W3789" i="1"/>
  <c r="T3790" i="1"/>
  <c r="U3790" i="1" s="1"/>
  <c r="V3790" i="1"/>
  <c r="W3790" i="1"/>
  <c r="T3791" i="1"/>
  <c r="U3791" i="1" s="1"/>
  <c r="V3791" i="1"/>
  <c r="W3791" i="1"/>
  <c r="T3792" i="1"/>
  <c r="U3792" i="1" s="1"/>
  <c r="V3792" i="1"/>
  <c r="W3792" i="1"/>
  <c r="T3793" i="1"/>
  <c r="U3793" i="1" s="1"/>
  <c r="V3793" i="1"/>
  <c r="W3793" i="1"/>
  <c r="T3794" i="1"/>
  <c r="U3794" i="1" s="1"/>
  <c r="V3794" i="1"/>
  <c r="W3794" i="1"/>
  <c r="T3795" i="1"/>
  <c r="U3795" i="1" s="1"/>
  <c r="V3795" i="1"/>
  <c r="W3795" i="1"/>
  <c r="T3796" i="1"/>
  <c r="U3796" i="1" s="1"/>
  <c r="V3796" i="1"/>
  <c r="W3796" i="1"/>
  <c r="T3797" i="1"/>
  <c r="U3797" i="1" s="1"/>
  <c r="V3797" i="1"/>
  <c r="W3797" i="1"/>
  <c r="T3798" i="1"/>
  <c r="U3798" i="1" s="1"/>
  <c r="V3798" i="1"/>
  <c r="W3798" i="1"/>
  <c r="T3799" i="1"/>
  <c r="U3799" i="1" s="1"/>
  <c r="V3799" i="1"/>
  <c r="W3799" i="1"/>
  <c r="T3800" i="1"/>
  <c r="U3800" i="1" s="1"/>
  <c r="V3800" i="1"/>
  <c r="W3800" i="1"/>
  <c r="T3801" i="1"/>
  <c r="U3801" i="1" s="1"/>
  <c r="V3801" i="1"/>
  <c r="W3801" i="1"/>
  <c r="T3802" i="1"/>
  <c r="U3802" i="1" s="1"/>
  <c r="V3802" i="1"/>
  <c r="W3802" i="1"/>
  <c r="T3803" i="1"/>
  <c r="U3803" i="1" s="1"/>
  <c r="V3803" i="1"/>
  <c r="W3803" i="1"/>
  <c r="T3804" i="1"/>
  <c r="U3804" i="1" s="1"/>
  <c r="V3804" i="1"/>
  <c r="W3804" i="1"/>
  <c r="T3805" i="1"/>
  <c r="U3805" i="1" s="1"/>
  <c r="V3805" i="1"/>
  <c r="W3805" i="1"/>
  <c r="T3806" i="1"/>
  <c r="U3806" i="1" s="1"/>
  <c r="V3806" i="1"/>
  <c r="W3806" i="1"/>
  <c r="T3807" i="1"/>
  <c r="U3807" i="1" s="1"/>
  <c r="V3807" i="1"/>
  <c r="W3807" i="1"/>
  <c r="T3808" i="1"/>
  <c r="U3808" i="1" s="1"/>
  <c r="V3808" i="1"/>
  <c r="W3808" i="1"/>
  <c r="T3809" i="1"/>
  <c r="U3809" i="1" s="1"/>
  <c r="V3809" i="1"/>
  <c r="W3809" i="1"/>
  <c r="T3810" i="1"/>
  <c r="U3810" i="1" s="1"/>
  <c r="V3810" i="1"/>
  <c r="W3810" i="1"/>
  <c r="T3811" i="1"/>
  <c r="U3811" i="1" s="1"/>
  <c r="V3811" i="1"/>
  <c r="W3811" i="1"/>
  <c r="T3812" i="1"/>
  <c r="U3812" i="1" s="1"/>
  <c r="V3812" i="1"/>
  <c r="W3812" i="1"/>
  <c r="T3813" i="1"/>
  <c r="U3813" i="1" s="1"/>
  <c r="V3813" i="1"/>
  <c r="W3813" i="1"/>
  <c r="T3814" i="1"/>
  <c r="U3814" i="1" s="1"/>
  <c r="V3814" i="1"/>
  <c r="W3814" i="1"/>
  <c r="T3815" i="1"/>
  <c r="U3815" i="1" s="1"/>
  <c r="V3815" i="1"/>
  <c r="W3815" i="1"/>
  <c r="T3816" i="1"/>
  <c r="U3816" i="1" s="1"/>
  <c r="V3816" i="1"/>
  <c r="W3816" i="1"/>
  <c r="T3817" i="1"/>
  <c r="U3817" i="1" s="1"/>
  <c r="V3817" i="1"/>
  <c r="W3817" i="1"/>
  <c r="T3818" i="1"/>
  <c r="U3818" i="1" s="1"/>
  <c r="V3818" i="1"/>
  <c r="W3818" i="1"/>
  <c r="T3819" i="1"/>
  <c r="U3819" i="1" s="1"/>
  <c r="V3819" i="1"/>
  <c r="W3819" i="1"/>
  <c r="T3820" i="1"/>
  <c r="U3820" i="1" s="1"/>
  <c r="V3820" i="1"/>
  <c r="W3820" i="1"/>
  <c r="T3821" i="1"/>
  <c r="U3821" i="1" s="1"/>
  <c r="V3821" i="1"/>
  <c r="W3821" i="1"/>
  <c r="T3822" i="1"/>
  <c r="U3822" i="1" s="1"/>
  <c r="V3822" i="1"/>
  <c r="W3822" i="1"/>
  <c r="T3823" i="1"/>
  <c r="U3823" i="1" s="1"/>
  <c r="V3823" i="1"/>
  <c r="W3823" i="1"/>
  <c r="T3824" i="1"/>
  <c r="U3824" i="1" s="1"/>
  <c r="V3824" i="1"/>
  <c r="W3824" i="1"/>
  <c r="T3825" i="1"/>
  <c r="U3825" i="1" s="1"/>
  <c r="V3825" i="1"/>
  <c r="W3825" i="1"/>
  <c r="T3826" i="1"/>
  <c r="U3826" i="1" s="1"/>
  <c r="V3826" i="1"/>
  <c r="W3826" i="1"/>
  <c r="T3827" i="1"/>
  <c r="U3827" i="1" s="1"/>
  <c r="V3827" i="1"/>
  <c r="W3827" i="1"/>
  <c r="T3828" i="1"/>
  <c r="U3828" i="1" s="1"/>
  <c r="V3828" i="1"/>
  <c r="W3828" i="1"/>
  <c r="T3829" i="1"/>
  <c r="U3829" i="1" s="1"/>
  <c r="V3829" i="1"/>
  <c r="W3829" i="1"/>
  <c r="T3830" i="1"/>
  <c r="U3830" i="1" s="1"/>
  <c r="V3830" i="1"/>
  <c r="W3830" i="1"/>
  <c r="T3831" i="1"/>
  <c r="U3831" i="1" s="1"/>
  <c r="V3831" i="1"/>
  <c r="W3831" i="1"/>
  <c r="T3832" i="1"/>
  <c r="U3832" i="1" s="1"/>
  <c r="V3832" i="1"/>
  <c r="W3832" i="1"/>
  <c r="T3833" i="1"/>
  <c r="U3833" i="1" s="1"/>
  <c r="V3833" i="1"/>
  <c r="W3833" i="1"/>
  <c r="T3834" i="1"/>
  <c r="U3834" i="1" s="1"/>
  <c r="V3834" i="1"/>
  <c r="W3834" i="1"/>
  <c r="T3835" i="1"/>
  <c r="U3835" i="1" s="1"/>
  <c r="V3835" i="1"/>
  <c r="W3835" i="1"/>
  <c r="T3836" i="1"/>
  <c r="U3836" i="1" s="1"/>
  <c r="V3836" i="1"/>
  <c r="W3836" i="1"/>
  <c r="T3837" i="1"/>
  <c r="U3837" i="1" s="1"/>
  <c r="V3837" i="1"/>
  <c r="W3837" i="1"/>
  <c r="T3838" i="1"/>
  <c r="U3838" i="1" s="1"/>
  <c r="V3838" i="1"/>
  <c r="W3838" i="1"/>
  <c r="T3839" i="1"/>
  <c r="U3839" i="1" s="1"/>
  <c r="V3839" i="1"/>
  <c r="W3839" i="1"/>
  <c r="T3840" i="1"/>
  <c r="U3840" i="1" s="1"/>
  <c r="V3840" i="1"/>
  <c r="W3840" i="1"/>
  <c r="T3841" i="1"/>
  <c r="U3841" i="1" s="1"/>
  <c r="V3841" i="1"/>
  <c r="W3841" i="1"/>
  <c r="T3842" i="1"/>
  <c r="U3842" i="1" s="1"/>
  <c r="V3842" i="1"/>
  <c r="W3842" i="1"/>
  <c r="T3843" i="1"/>
  <c r="U3843" i="1" s="1"/>
  <c r="V3843" i="1"/>
  <c r="W3843" i="1"/>
  <c r="T3844" i="1"/>
  <c r="U3844" i="1" s="1"/>
  <c r="V3844" i="1"/>
  <c r="W3844" i="1"/>
  <c r="T3845" i="1"/>
  <c r="U3845" i="1" s="1"/>
  <c r="V3845" i="1"/>
  <c r="W3845" i="1"/>
  <c r="T3846" i="1"/>
  <c r="U3846" i="1" s="1"/>
  <c r="V3846" i="1"/>
  <c r="W3846" i="1"/>
  <c r="T3847" i="1"/>
  <c r="U3847" i="1" s="1"/>
  <c r="V3847" i="1"/>
  <c r="W3847" i="1"/>
  <c r="T3848" i="1"/>
  <c r="U3848" i="1" s="1"/>
  <c r="V3848" i="1"/>
  <c r="W3848" i="1"/>
  <c r="T3849" i="1"/>
  <c r="U3849" i="1" s="1"/>
  <c r="V3849" i="1"/>
  <c r="W3849" i="1"/>
  <c r="T3850" i="1"/>
  <c r="U3850" i="1" s="1"/>
  <c r="V3850" i="1"/>
  <c r="W3850" i="1"/>
  <c r="T3851" i="1"/>
  <c r="U3851" i="1" s="1"/>
  <c r="V3851" i="1"/>
  <c r="W3851" i="1"/>
  <c r="T3852" i="1"/>
  <c r="U3852" i="1" s="1"/>
  <c r="V3852" i="1"/>
  <c r="W3852" i="1"/>
  <c r="T3853" i="1"/>
  <c r="U3853" i="1" s="1"/>
  <c r="V3853" i="1"/>
  <c r="W3853" i="1"/>
  <c r="T3854" i="1"/>
  <c r="U3854" i="1" s="1"/>
  <c r="V3854" i="1"/>
  <c r="W3854" i="1"/>
  <c r="T3855" i="1"/>
  <c r="U3855" i="1" s="1"/>
  <c r="V3855" i="1"/>
  <c r="W3855" i="1"/>
  <c r="T3856" i="1"/>
  <c r="U3856" i="1" s="1"/>
  <c r="V3856" i="1"/>
  <c r="W3856" i="1"/>
  <c r="T3857" i="1"/>
  <c r="U3857" i="1" s="1"/>
  <c r="V3857" i="1"/>
  <c r="W3857" i="1"/>
  <c r="T3858" i="1"/>
  <c r="U3858" i="1" s="1"/>
  <c r="V3858" i="1"/>
  <c r="W3858" i="1"/>
  <c r="T3859" i="1"/>
  <c r="U3859" i="1" s="1"/>
  <c r="V3859" i="1"/>
  <c r="W3859" i="1"/>
  <c r="T3860" i="1"/>
  <c r="U3860" i="1" s="1"/>
  <c r="V3860" i="1"/>
  <c r="W3860" i="1"/>
  <c r="T3861" i="1"/>
  <c r="U3861" i="1" s="1"/>
  <c r="V3861" i="1"/>
  <c r="W3861" i="1"/>
  <c r="T3862" i="1"/>
  <c r="U3862" i="1" s="1"/>
  <c r="V3862" i="1"/>
  <c r="W3862" i="1"/>
  <c r="T3863" i="1"/>
  <c r="U3863" i="1" s="1"/>
  <c r="V3863" i="1"/>
  <c r="W3863" i="1"/>
  <c r="T3864" i="1"/>
  <c r="U3864" i="1" s="1"/>
  <c r="V3864" i="1"/>
  <c r="W3864" i="1"/>
  <c r="T3865" i="1"/>
  <c r="U3865" i="1" s="1"/>
  <c r="V3865" i="1"/>
  <c r="W3865" i="1"/>
  <c r="T3866" i="1"/>
  <c r="U3866" i="1" s="1"/>
  <c r="V3866" i="1"/>
  <c r="W3866" i="1"/>
  <c r="T3867" i="1"/>
  <c r="U3867" i="1" s="1"/>
  <c r="V3867" i="1"/>
  <c r="W3867" i="1"/>
  <c r="T3868" i="1"/>
  <c r="U3868" i="1" s="1"/>
  <c r="V3868" i="1"/>
  <c r="W3868" i="1"/>
  <c r="T3869" i="1"/>
  <c r="U3869" i="1" s="1"/>
  <c r="V3869" i="1"/>
  <c r="W3869" i="1"/>
  <c r="T3870" i="1"/>
  <c r="U3870" i="1" s="1"/>
  <c r="V3870" i="1"/>
  <c r="W3870" i="1"/>
  <c r="T3871" i="1"/>
  <c r="U3871" i="1" s="1"/>
  <c r="V3871" i="1"/>
  <c r="W3871" i="1"/>
  <c r="T3872" i="1"/>
  <c r="U3872" i="1" s="1"/>
  <c r="V3872" i="1"/>
  <c r="W3872" i="1"/>
  <c r="T3873" i="1"/>
  <c r="U3873" i="1" s="1"/>
  <c r="V3873" i="1"/>
  <c r="W3873" i="1"/>
  <c r="T3874" i="1"/>
  <c r="U3874" i="1" s="1"/>
  <c r="V3874" i="1"/>
  <c r="W3874" i="1"/>
  <c r="T3875" i="1"/>
  <c r="U3875" i="1" s="1"/>
  <c r="V3875" i="1"/>
  <c r="W3875" i="1"/>
  <c r="T3876" i="1"/>
  <c r="U3876" i="1" s="1"/>
  <c r="V3876" i="1"/>
  <c r="W3876" i="1"/>
  <c r="T3877" i="1"/>
  <c r="U3877" i="1" s="1"/>
  <c r="V3877" i="1"/>
  <c r="W3877" i="1"/>
  <c r="T3878" i="1"/>
  <c r="U3878" i="1" s="1"/>
  <c r="V3878" i="1"/>
  <c r="W3878" i="1"/>
  <c r="T3879" i="1"/>
  <c r="U3879" i="1" s="1"/>
  <c r="V3879" i="1"/>
  <c r="W3879" i="1"/>
  <c r="T3880" i="1"/>
  <c r="U3880" i="1" s="1"/>
  <c r="V3880" i="1"/>
  <c r="W3880" i="1"/>
  <c r="T3881" i="1"/>
  <c r="U3881" i="1" s="1"/>
  <c r="V3881" i="1"/>
  <c r="W3881" i="1"/>
  <c r="T3882" i="1"/>
  <c r="U3882" i="1" s="1"/>
  <c r="V3882" i="1"/>
  <c r="W3882" i="1"/>
  <c r="T3883" i="1"/>
  <c r="U3883" i="1" s="1"/>
  <c r="V3883" i="1"/>
  <c r="W3883" i="1"/>
  <c r="T3884" i="1"/>
  <c r="U3884" i="1" s="1"/>
  <c r="V3884" i="1"/>
  <c r="W3884" i="1"/>
  <c r="T3885" i="1"/>
  <c r="U3885" i="1" s="1"/>
  <c r="V3885" i="1"/>
  <c r="W3885" i="1"/>
  <c r="T3886" i="1"/>
  <c r="U3886" i="1" s="1"/>
  <c r="V3886" i="1"/>
  <c r="W3886" i="1"/>
  <c r="T3887" i="1"/>
  <c r="U3887" i="1" s="1"/>
  <c r="V3887" i="1"/>
  <c r="W3887" i="1"/>
  <c r="T3888" i="1"/>
  <c r="U3888" i="1" s="1"/>
  <c r="V3888" i="1"/>
  <c r="W3888" i="1"/>
  <c r="T3889" i="1"/>
  <c r="U3889" i="1" s="1"/>
  <c r="V3889" i="1"/>
  <c r="W3889" i="1"/>
  <c r="T3890" i="1"/>
  <c r="U3890" i="1" s="1"/>
  <c r="V3890" i="1"/>
  <c r="W3890" i="1"/>
  <c r="T3891" i="1"/>
  <c r="U3891" i="1" s="1"/>
  <c r="V3891" i="1"/>
  <c r="W3891" i="1"/>
  <c r="T3892" i="1"/>
  <c r="U3892" i="1" s="1"/>
  <c r="V3892" i="1"/>
  <c r="W3892" i="1"/>
  <c r="T3893" i="1"/>
  <c r="U3893" i="1" s="1"/>
  <c r="V3893" i="1"/>
  <c r="W3893" i="1"/>
  <c r="T3894" i="1"/>
  <c r="U3894" i="1" s="1"/>
  <c r="V3894" i="1"/>
  <c r="W3894" i="1"/>
  <c r="T3895" i="1"/>
  <c r="U3895" i="1" s="1"/>
  <c r="V3895" i="1"/>
  <c r="W3895" i="1"/>
  <c r="T3896" i="1"/>
  <c r="U3896" i="1" s="1"/>
  <c r="V3896" i="1"/>
  <c r="W3896" i="1"/>
  <c r="T3897" i="1"/>
  <c r="U3897" i="1" s="1"/>
  <c r="V3897" i="1"/>
  <c r="W3897" i="1"/>
  <c r="T3898" i="1"/>
  <c r="U3898" i="1" s="1"/>
  <c r="V3898" i="1"/>
  <c r="W3898" i="1"/>
  <c r="T3899" i="1"/>
  <c r="U3899" i="1" s="1"/>
  <c r="V3899" i="1"/>
  <c r="W3899" i="1"/>
  <c r="T3900" i="1"/>
  <c r="U3900" i="1" s="1"/>
  <c r="V3900" i="1"/>
  <c r="W3900" i="1"/>
  <c r="T3901" i="1"/>
  <c r="U3901" i="1" s="1"/>
  <c r="V3901" i="1"/>
  <c r="W3901" i="1"/>
  <c r="T3902" i="1"/>
  <c r="U3902" i="1" s="1"/>
  <c r="V3902" i="1"/>
  <c r="W3902" i="1"/>
  <c r="T3903" i="1"/>
  <c r="U3903" i="1" s="1"/>
  <c r="V3903" i="1"/>
  <c r="W3903" i="1"/>
  <c r="T3904" i="1"/>
  <c r="U3904" i="1" s="1"/>
  <c r="V3904" i="1"/>
  <c r="W3904" i="1"/>
  <c r="T3905" i="1"/>
  <c r="U3905" i="1" s="1"/>
  <c r="V3905" i="1"/>
  <c r="W3905" i="1"/>
  <c r="T3906" i="1"/>
  <c r="U3906" i="1" s="1"/>
  <c r="V3906" i="1"/>
  <c r="W3906" i="1"/>
  <c r="T3907" i="1"/>
  <c r="U3907" i="1" s="1"/>
  <c r="V3907" i="1"/>
  <c r="W3907" i="1"/>
  <c r="T3908" i="1"/>
  <c r="U3908" i="1" s="1"/>
  <c r="V3908" i="1"/>
  <c r="W3908" i="1"/>
  <c r="T3909" i="1"/>
  <c r="U3909" i="1" s="1"/>
  <c r="V3909" i="1"/>
  <c r="W3909" i="1"/>
  <c r="T3910" i="1"/>
  <c r="U3910" i="1" s="1"/>
  <c r="V3910" i="1"/>
  <c r="W3910" i="1"/>
  <c r="T3911" i="1"/>
  <c r="U3911" i="1" s="1"/>
  <c r="V3911" i="1"/>
  <c r="W3911" i="1"/>
  <c r="T3912" i="1"/>
  <c r="U3912" i="1" s="1"/>
  <c r="V3912" i="1"/>
  <c r="W3912" i="1"/>
  <c r="T3913" i="1"/>
  <c r="U3913" i="1" s="1"/>
  <c r="V3913" i="1"/>
  <c r="W3913" i="1"/>
  <c r="T3914" i="1"/>
  <c r="U3914" i="1" s="1"/>
  <c r="V3914" i="1"/>
  <c r="W3914" i="1"/>
  <c r="T3915" i="1"/>
  <c r="U3915" i="1" s="1"/>
  <c r="V3915" i="1"/>
  <c r="W3915" i="1"/>
  <c r="T3916" i="1"/>
  <c r="U3916" i="1" s="1"/>
  <c r="V3916" i="1"/>
  <c r="W3916" i="1"/>
  <c r="T3917" i="1"/>
  <c r="U3917" i="1" s="1"/>
  <c r="V3917" i="1"/>
  <c r="W3917" i="1"/>
  <c r="T3918" i="1"/>
  <c r="U3918" i="1" s="1"/>
  <c r="V3918" i="1"/>
  <c r="W3918" i="1"/>
  <c r="T3919" i="1"/>
  <c r="U3919" i="1" s="1"/>
  <c r="V3919" i="1"/>
  <c r="W3919" i="1"/>
  <c r="T3920" i="1"/>
  <c r="U3920" i="1" s="1"/>
  <c r="V3920" i="1"/>
  <c r="W3920" i="1"/>
  <c r="T3921" i="1"/>
  <c r="U3921" i="1" s="1"/>
  <c r="V3921" i="1"/>
  <c r="W3921" i="1"/>
  <c r="T3922" i="1"/>
  <c r="U3922" i="1" s="1"/>
  <c r="V3922" i="1"/>
  <c r="W3922" i="1"/>
  <c r="T3923" i="1"/>
  <c r="U3923" i="1" s="1"/>
  <c r="V3923" i="1"/>
  <c r="W3923" i="1"/>
  <c r="T3924" i="1"/>
  <c r="U3924" i="1" s="1"/>
  <c r="V3924" i="1"/>
  <c r="W3924" i="1"/>
  <c r="T3925" i="1"/>
  <c r="U3925" i="1" s="1"/>
  <c r="V3925" i="1"/>
  <c r="W3925" i="1"/>
  <c r="T3926" i="1"/>
  <c r="U3926" i="1" s="1"/>
  <c r="V3926" i="1"/>
  <c r="W3926" i="1"/>
  <c r="T3927" i="1"/>
  <c r="U3927" i="1" s="1"/>
  <c r="V3927" i="1"/>
  <c r="W3927" i="1"/>
  <c r="T3928" i="1"/>
  <c r="U3928" i="1" s="1"/>
  <c r="V3928" i="1"/>
  <c r="W3928" i="1"/>
  <c r="T3929" i="1"/>
  <c r="U3929" i="1" s="1"/>
  <c r="V3929" i="1"/>
  <c r="W3929" i="1"/>
  <c r="T3930" i="1"/>
  <c r="U3930" i="1" s="1"/>
  <c r="V3930" i="1"/>
  <c r="W3930" i="1"/>
  <c r="T3931" i="1"/>
  <c r="U3931" i="1" s="1"/>
  <c r="V3931" i="1"/>
  <c r="W3931" i="1"/>
  <c r="T3932" i="1"/>
  <c r="U3932" i="1" s="1"/>
  <c r="V3932" i="1"/>
  <c r="W3932" i="1"/>
  <c r="T3933" i="1"/>
  <c r="U3933" i="1" s="1"/>
  <c r="V3933" i="1"/>
  <c r="W3933" i="1"/>
  <c r="T3934" i="1"/>
  <c r="U3934" i="1" s="1"/>
  <c r="V3934" i="1"/>
  <c r="W3934" i="1"/>
  <c r="T3935" i="1"/>
  <c r="U3935" i="1" s="1"/>
  <c r="V3935" i="1"/>
  <c r="W3935" i="1"/>
  <c r="T3936" i="1"/>
  <c r="U3936" i="1" s="1"/>
  <c r="V3936" i="1"/>
  <c r="W3936" i="1"/>
  <c r="T3937" i="1"/>
  <c r="U3937" i="1" s="1"/>
  <c r="V3937" i="1"/>
  <c r="W3937" i="1"/>
  <c r="T3938" i="1"/>
  <c r="U3938" i="1" s="1"/>
  <c r="V3938" i="1"/>
  <c r="W3938" i="1"/>
  <c r="T3939" i="1"/>
  <c r="U3939" i="1" s="1"/>
  <c r="V3939" i="1"/>
  <c r="W3939" i="1"/>
  <c r="T3940" i="1"/>
  <c r="U3940" i="1" s="1"/>
  <c r="V3940" i="1"/>
  <c r="W3940" i="1"/>
  <c r="T3941" i="1"/>
  <c r="U3941" i="1" s="1"/>
  <c r="V3941" i="1"/>
  <c r="W3941" i="1"/>
  <c r="T3942" i="1"/>
  <c r="U3942" i="1" s="1"/>
  <c r="V3942" i="1"/>
  <c r="W3942" i="1"/>
  <c r="T3943" i="1"/>
  <c r="U3943" i="1" s="1"/>
  <c r="V3943" i="1"/>
  <c r="W3943" i="1"/>
  <c r="T3944" i="1"/>
  <c r="U3944" i="1" s="1"/>
  <c r="V3944" i="1"/>
  <c r="W3944" i="1"/>
  <c r="T3945" i="1"/>
  <c r="U3945" i="1" s="1"/>
  <c r="V3945" i="1"/>
  <c r="W3945" i="1"/>
  <c r="T3946" i="1"/>
  <c r="U3946" i="1" s="1"/>
  <c r="V3946" i="1"/>
  <c r="W3946" i="1"/>
  <c r="T3947" i="1"/>
  <c r="U3947" i="1" s="1"/>
  <c r="V3947" i="1"/>
  <c r="W3947" i="1"/>
  <c r="T3948" i="1"/>
  <c r="U3948" i="1" s="1"/>
  <c r="V3948" i="1"/>
  <c r="W3948" i="1"/>
  <c r="T3949" i="1"/>
  <c r="U3949" i="1" s="1"/>
  <c r="V3949" i="1"/>
  <c r="W3949" i="1"/>
  <c r="T3950" i="1"/>
  <c r="U3950" i="1" s="1"/>
  <c r="V3950" i="1"/>
  <c r="W3950" i="1"/>
  <c r="T3951" i="1"/>
  <c r="U3951" i="1" s="1"/>
  <c r="V3951" i="1"/>
  <c r="W3951" i="1"/>
  <c r="T3952" i="1"/>
  <c r="U3952" i="1" s="1"/>
  <c r="V3952" i="1"/>
  <c r="W3952" i="1"/>
  <c r="T3953" i="1"/>
  <c r="U3953" i="1" s="1"/>
  <c r="V3953" i="1"/>
  <c r="W3953" i="1"/>
  <c r="T3954" i="1"/>
  <c r="U3954" i="1" s="1"/>
  <c r="V3954" i="1"/>
  <c r="W3954" i="1"/>
  <c r="T3955" i="1"/>
  <c r="U3955" i="1" s="1"/>
  <c r="V3955" i="1"/>
  <c r="W3955" i="1"/>
  <c r="T3956" i="1"/>
  <c r="U3956" i="1" s="1"/>
  <c r="V3956" i="1"/>
  <c r="W3956" i="1"/>
  <c r="T3957" i="1"/>
  <c r="U3957" i="1" s="1"/>
  <c r="V3957" i="1"/>
  <c r="W3957" i="1"/>
  <c r="T3958" i="1"/>
  <c r="U3958" i="1" s="1"/>
  <c r="V3958" i="1"/>
  <c r="W3958" i="1"/>
  <c r="T3959" i="1"/>
  <c r="U3959" i="1" s="1"/>
  <c r="V3959" i="1"/>
  <c r="W3959" i="1"/>
  <c r="T3960" i="1"/>
  <c r="U3960" i="1" s="1"/>
  <c r="V3960" i="1"/>
  <c r="W3960" i="1"/>
  <c r="T3961" i="1"/>
  <c r="U3961" i="1" s="1"/>
  <c r="V3961" i="1"/>
  <c r="W3961" i="1"/>
  <c r="T3962" i="1"/>
  <c r="U3962" i="1" s="1"/>
  <c r="V3962" i="1"/>
  <c r="W3962" i="1"/>
  <c r="T3963" i="1"/>
  <c r="U3963" i="1" s="1"/>
  <c r="V3963" i="1"/>
  <c r="W3963" i="1"/>
  <c r="T3964" i="1"/>
  <c r="U3964" i="1" s="1"/>
  <c r="V3964" i="1"/>
  <c r="W3964" i="1"/>
  <c r="T3965" i="1"/>
  <c r="U3965" i="1" s="1"/>
  <c r="V3965" i="1"/>
  <c r="W3965" i="1"/>
  <c r="T3966" i="1"/>
  <c r="U3966" i="1" s="1"/>
  <c r="V3966" i="1"/>
  <c r="W3966" i="1"/>
  <c r="T3967" i="1"/>
  <c r="U3967" i="1" s="1"/>
  <c r="V3967" i="1"/>
  <c r="W3967" i="1"/>
  <c r="T3968" i="1"/>
  <c r="U3968" i="1" s="1"/>
  <c r="V3968" i="1"/>
  <c r="W3968" i="1"/>
  <c r="T3969" i="1"/>
  <c r="U3969" i="1" s="1"/>
  <c r="V3969" i="1"/>
  <c r="W3969" i="1"/>
  <c r="T3970" i="1"/>
  <c r="U3970" i="1" s="1"/>
  <c r="V3970" i="1"/>
  <c r="W3970" i="1"/>
  <c r="T3971" i="1"/>
  <c r="U3971" i="1" s="1"/>
  <c r="V3971" i="1"/>
  <c r="W3971" i="1"/>
  <c r="T3972" i="1"/>
  <c r="U3972" i="1" s="1"/>
  <c r="V3972" i="1"/>
  <c r="W3972" i="1"/>
  <c r="T3973" i="1"/>
  <c r="U3973" i="1" s="1"/>
  <c r="V3973" i="1"/>
  <c r="W3973" i="1"/>
  <c r="T3974" i="1"/>
  <c r="U3974" i="1" s="1"/>
  <c r="V3974" i="1"/>
  <c r="W3974" i="1"/>
  <c r="T3975" i="1"/>
  <c r="U3975" i="1" s="1"/>
  <c r="V3975" i="1"/>
  <c r="W3975" i="1"/>
  <c r="T3976" i="1"/>
  <c r="U3976" i="1" s="1"/>
  <c r="V3976" i="1"/>
  <c r="W3976" i="1"/>
  <c r="T3977" i="1"/>
  <c r="U3977" i="1" s="1"/>
  <c r="V3977" i="1"/>
  <c r="W3977" i="1"/>
  <c r="T3978" i="1"/>
  <c r="U3978" i="1" s="1"/>
  <c r="V3978" i="1"/>
  <c r="W3978" i="1"/>
  <c r="T3979" i="1"/>
  <c r="U3979" i="1" s="1"/>
  <c r="V3979" i="1"/>
  <c r="W3979" i="1"/>
  <c r="T3980" i="1"/>
  <c r="U3980" i="1" s="1"/>
  <c r="V3980" i="1"/>
  <c r="W3980" i="1"/>
  <c r="T3981" i="1"/>
  <c r="U3981" i="1" s="1"/>
  <c r="V3981" i="1"/>
  <c r="W3981" i="1"/>
  <c r="T3982" i="1"/>
  <c r="U3982" i="1" s="1"/>
  <c r="V3982" i="1"/>
  <c r="W3982" i="1"/>
  <c r="T3983" i="1"/>
  <c r="U3983" i="1" s="1"/>
  <c r="V3983" i="1"/>
  <c r="W3983" i="1"/>
  <c r="T3984" i="1"/>
  <c r="U3984" i="1" s="1"/>
  <c r="V3984" i="1"/>
  <c r="W3984" i="1"/>
  <c r="T3985" i="1"/>
  <c r="U3985" i="1" s="1"/>
  <c r="V3985" i="1"/>
  <c r="W3985" i="1"/>
  <c r="T3986" i="1"/>
  <c r="U3986" i="1" s="1"/>
  <c r="V3986" i="1"/>
  <c r="W3986" i="1"/>
  <c r="T3987" i="1"/>
  <c r="U3987" i="1" s="1"/>
  <c r="V3987" i="1"/>
  <c r="W3987" i="1"/>
  <c r="T3988" i="1"/>
  <c r="U3988" i="1" s="1"/>
  <c r="V3988" i="1"/>
  <c r="W3988" i="1"/>
  <c r="T3989" i="1"/>
  <c r="U3989" i="1" s="1"/>
  <c r="V3989" i="1"/>
  <c r="W3989" i="1"/>
  <c r="T3990" i="1"/>
  <c r="U3990" i="1" s="1"/>
  <c r="V3990" i="1"/>
  <c r="W3990" i="1"/>
  <c r="T3991" i="1"/>
  <c r="U3991" i="1" s="1"/>
  <c r="V3991" i="1"/>
  <c r="W3991" i="1"/>
  <c r="T3992" i="1"/>
  <c r="U3992" i="1" s="1"/>
  <c r="V3992" i="1"/>
  <c r="W3992" i="1"/>
  <c r="T3993" i="1"/>
  <c r="U3993" i="1" s="1"/>
  <c r="V3993" i="1"/>
  <c r="W3993" i="1"/>
  <c r="T3994" i="1"/>
  <c r="U3994" i="1" s="1"/>
  <c r="V3994" i="1"/>
  <c r="W3994" i="1"/>
  <c r="T3995" i="1"/>
  <c r="U3995" i="1" s="1"/>
  <c r="V3995" i="1"/>
  <c r="W3995" i="1"/>
  <c r="T3996" i="1"/>
  <c r="U3996" i="1" s="1"/>
  <c r="V3996" i="1"/>
  <c r="W3996" i="1"/>
  <c r="T3997" i="1"/>
  <c r="U3997" i="1" s="1"/>
  <c r="V3997" i="1"/>
  <c r="W3997" i="1"/>
  <c r="T3998" i="1"/>
  <c r="U3998" i="1" s="1"/>
  <c r="V3998" i="1"/>
  <c r="W3998" i="1"/>
  <c r="T3999" i="1"/>
  <c r="U3999" i="1" s="1"/>
  <c r="V3999" i="1"/>
  <c r="W3999" i="1"/>
  <c r="T4000" i="1"/>
  <c r="U4000" i="1" s="1"/>
  <c r="V4000" i="1"/>
  <c r="W4000" i="1"/>
  <c r="T4001" i="1"/>
  <c r="U4001" i="1" s="1"/>
  <c r="V4001" i="1"/>
  <c r="W4001" i="1"/>
  <c r="T4002" i="1"/>
  <c r="U4002" i="1" s="1"/>
  <c r="V4002" i="1"/>
  <c r="W4002" i="1"/>
  <c r="T4003" i="1"/>
  <c r="U4003" i="1" s="1"/>
  <c r="V4003" i="1"/>
  <c r="W4003" i="1"/>
  <c r="T4004" i="1"/>
  <c r="U4004" i="1" s="1"/>
  <c r="V4004" i="1"/>
  <c r="W4004" i="1"/>
  <c r="T4005" i="1"/>
  <c r="U4005" i="1" s="1"/>
  <c r="V4005" i="1"/>
  <c r="W4005" i="1"/>
  <c r="T4006" i="1"/>
  <c r="U4006" i="1" s="1"/>
  <c r="V4006" i="1"/>
  <c r="W4006" i="1"/>
  <c r="T4007" i="1"/>
  <c r="U4007" i="1" s="1"/>
  <c r="V4007" i="1"/>
  <c r="W4007" i="1"/>
  <c r="T4008" i="1"/>
  <c r="U4008" i="1" s="1"/>
  <c r="V4008" i="1"/>
  <c r="W4008" i="1"/>
  <c r="T4009" i="1"/>
  <c r="U4009" i="1" s="1"/>
  <c r="V4009" i="1"/>
  <c r="W4009" i="1"/>
  <c r="T4010" i="1"/>
  <c r="U4010" i="1" s="1"/>
  <c r="V4010" i="1"/>
  <c r="W4010" i="1"/>
  <c r="T4011" i="1"/>
  <c r="U4011" i="1" s="1"/>
  <c r="V4011" i="1"/>
  <c r="W4011" i="1"/>
  <c r="T4012" i="1"/>
  <c r="U4012" i="1" s="1"/>
  <c r="V4012" i="1"/>
  <c r="W4012" i="1"/>
  <c r="T4013" i="1"/>
  <c r="U4013" i="1" s="1"/>
  <c r="V4013" i="1"/>
  <c r="W4013" i="1"/>
  <c r="T4014" i="1"/>
  <c r="U4014" i="1" s="1"/>
  <c r="V4014" i="1"/>
  <c r="W4014" i="1"/>
  <c r="T4015" i="1"/>
  <c r="U4015" i="1" s="1"/>
  <c r="V4015" i="1"/>
  <c r="W4015" i="1"/>
  <c r="T4016" i="1"/>
  <c r="U4016" i="1" s="1"/>
  <c r="V4016" i="1"/>
  <c r="W4016" i="1"/>
  <c r="T4017" i="1"/>
  <c r="U4017" i="1" s="1"/>
  <c r="V4017" i="1"/>
  <c r="W4017" i="1"/>
  <c r="T4018" i="1"/>
  <c r="U4018" i="1" s="1"/>
  <c r="V4018" i="1"/>
  <c r="W4018" i="1"/>
  <c r="T4019" i="1"/>
  <c r="U4019" i="1" s="1"/>
  <c r="V4019" i="1"/>
  <c r="W4019" i="1"/>
  <c r="T4020" i="1"/>
  <c r="U4020" i="1" s="1"/>
  <c r="V4020" i="1"/>
  <c r="W4020" i="1"/>
  <c r="T4021" i="1"/>
  <c r="U4021" i="1" s="1"/>
  <c r="V4021" i="1"/>
  <c r="W4021" i="1"/>
  <c r="T4022" i="1"/>
  <c r="U4022" i="1" s="1"/>
  <c r="V4022" i="1"/>
  <c r="W4022" i="1"/>
  <c r="T4023" i="1"/>
  <c r="U4023" i="1" s="1"/>
  <c r="V4023" i="1"/>
  <c r="W4023" i="1"/>
  <c r="T4024" i="1"/>
  <c r="U4024" i="1" s="1"/>
  <c r="V4024" i="1"/>
  <c r="W4024" i="1"/>
  <c r="T4025" i="1"/>
  <c r="U4025" i="1" s="1"/>
  <c r="V4025" i="1"/>
  <c r="W4025" i="1"/>
  <c r="T4026" i="1"/>
  <c r="U4026" i="1" s="1"/>
  <c r="V4026" i="1"/>
  <c r="W4026" i="1"/>
  <c r="T4027" i="1"/>
  <c r="U4027" i="1" s="1"/>
  <c r="V4027" i="1"/>
  <c r="W4027" i="1"/>
  <c r="T4028" i="1"/>
  <c r="U4028" i="1" s="1"/>
  <c r="V4028" i="1"/>
  <c r="W4028" i="1"/>
  <c r="T4029" i="1"/>
  <c r="U4029" i="1" s="1"/>
  <c r="V4029" i="1"/>
  <c r="W4029" i="1"/>
  <c r="T4030" i="1"/>
  <c r="U4030" i="1" s="1"/>
  <c r="V4030" i="1"/>
  <c r="W4030" i="1"/>
  <c r="T4031" i="1"/>
  <c r="U4031" i="1" s="1"/>
  <c r="V4031" i="1"/>
  <c r="W4031" i="1"/>
  <c r="T4032" i="1"/>
  <c r="U4032" i="1" s="1"/>
  <c r="V4032" i="1"/>
  <c r="W4032" i="1"/>
  <c r="T4033" i="1"/>
  <c r="U4033" i="1" s="1"/>
  <c r="V4033" i="1"/>
  <c r="W4033" i="1"/>
  <c r="T4034" i="1"/>
  <c r="U4034" i="1" s="1"/>
  <c r="V4034" i="1"/>
  <c r="W4034" i="1"/>
  <c r="T4035" i="1"/>
  <c r="U4035" i="1" s="1"/>
  <c r="V4035" i="1"/>
  <c r="W4035" i="1"/>
  <c r="T4036" i="1"/>
  <c r="U4036" i="1" s="1"/>
  <c r="V4036" i="1"/>
  <c r="W4036" i="1"/>
  <c r="T4037" i="1"/>
  <c r="U4037" i="1" s="1"/>
  <c r="V4037" i="1"/>
  <c r="W4037" i="1"/>
  <c r="T4038" i="1"/>
  <c r="U4038" i="1" s="1"/>
  <c r="V4038" i="1"/>
  <c r="W4038" i="1"/>
  <c r="T4039" i="1"/>
  <c r="U4039" i="1" s="1"/>
  <c r="V4039" i="1"/>
  <c r="W4039" i="1"/>
  <c r="T4040" i="1"/>
  <c r="U4040" i="1" s="1"/>
  <c r="V4040" i="1"/>
  <c r="W4040" i="1"/>
  <c r="T4041" i="1"/>
  <c r="U4041" i="1" s="1"/>
  <c r="V4041" i="1"/>
  <c r="W4041" i="1"/>
  <c r="T4042" i="1"/>
  <c r="U4042" i="1" s="1"/>
  <c r="V4042" i="1"/>
  <c r="W4042" i="1"/>
  <c r="T4043" i="1"/>
  <c r="U4043" i="1" s="1"/>
  <c r="V4043" i="1"/>
  <c r="W4043" i="1"/>
  <c r="T4044" i="1"/>
  <c r="U4044" i="1" s="1"/>
  <c r="V4044" i="1"/>
  <c r="W4044" i="1"/>
  <c r="T4045" i="1"/>
  <c r="U4045" i="1" s="1"/>
  <c r="V4045" i="1"/>
  <c r="W4045" i="1"/>
  <c r="T4046" i="1"/>
  <c r="U4046" i="1" s="1"/>
  <c r="V4046" i="1"/>
  <c r="W4046" i="1"/>
  <c r="T4047" i="1"/>
  <c r="U4047" i="1" s="1"/>
  <c r="V4047" i="1"/>
  <c r="W4047" i="1"/>
  <c r="T4048" i="1"/>
  <c r="U4048" i="1" s="1"/>
  <c r="V4048" i="1"/>
  <c r="W4048" i="1"/>
  <c r="T4049" i="1"/>
  <c r="U4049" i="1" s="1"/>
  <c r="V4049" i="1"/>
  <c r="W4049" i="1"/>
  <c r="T4050" i="1"/>
  <c r="U4050" i="1" s="1"/>
  <c r="V4050" i="1"/>
  <c r="W4050" i="1"/>
  <c r="T4051" i="1"/>
  <c r="U4051" i="1" s="1"/>
  <c r="V4051" i="1"/>
  <c r="W4051" i="1"/>
  <c r="T4052" i="1"/>
  <c r="U4052" i="1" s="1"/>
  <c r="V4052" i="1"/>
  <c r="W4052" i="1"/>
  <c r="T4053" i="1"/>
  <c r="U4053" i="1" s="1"/>
  <c r="V4053" i="1"/>
  <c r="W4053" i="1"/>
  <c r="T4054" i="1"/>
  <c r="U4054" i="1" s="1"/>
  <c r="V4054" i="1"/>
  <c r="W4054" i="1"/>
  <c r="T4055" i="1"/>
  <c r="U4055" i="1" s="1"/>
  <c r="V4055" i="1"/>
  <c r="W4055" i="1"/>
  <c r="T4056" i="1"/>
  <c r="U4056" i="1" s="1"/>
  <c r="V4056" i="1"/>
  <c r="W4056" i="1"/>
  <c r="T4057" i="1"/>
  <c r="U4057" i="1" s="1"/>
  <c r="V4057" i="1"/>
  <c r="W4057" i="1"/>
  <c r="T4058" i="1"/>
  <c r="U4058" i="1" s="1"/>
  <c r="V4058" i="1"/>
  <c r="W4058" i="1"/>
  <c r="T4059" i="1"/>
  <c r="U4059" i="1" s="1"/>
  <c r="V4059" i="1"/>
  <c r="W4059" i="1"/>
  <c r="T4060" i="1"/>
  <c r="U4060" i="1" s="1"/>
  <c r="V4060" i="1"/>
  <c r="W4060" i="1"/>
  <c r="T4061" i="1"/>
  <c r="U4061" i="1" s="1"/>
  <c r="V4061" i="1"/>
  <c r="W4061" i="1"/>
  <c r="T4062" i="1"/>
  <c r="U4062" i="1" s="1"/>
  <c r="V4062" i="1"/>
  <c r="W4062" i="1"/>
  <c r="T4063" i="1"/>
  <c r="U4063" i="1" s="1"/>
  <c r="V4063" i="1"/>
  <c r="W4063" i="1"/>
  <c r="T4064" i="1"/>
  <c r="U4064" i="1" s="1"/>
  <c r="V4064" i="1"/>
  <c r="W4064" i="1"/>
  <c r="T4065" i="1"/>
  <c r="U4065" i="1" s="1"/>
  <c r="V4065" i="1"/>
  <c r="W4065" i="1"/>
  <c r="T4066" i="1"/>
  <c r="U4066" i="1" s="1"/>
  <c r="V4066" i="1"/>
  <c r="W4066" i="1"/>
  <c r="T4067" i="1"/>
  <c r="U4067" i="1" s="1"/>
  <c r="V4067" i="1"/>
  <c r="W4067" i="1"/>
  <c r="T4068" i="1"/>
  <c r="U4068" i="1" s="1"/>
  <c r="V4068" i="1"/>
  <c r="W4068" i="1"/>
  <c r="T4069" i="1"/>
  <c r="U4069" i="1" s="1"/>
  <c r="V4069" i="1"/>
  <c r="W4069" i="1"/>
  <c r="T4070" i="1"/>
  <c r="U4070" i="1" s="1"/>
  <c r="V4070" i="1"/>
  <c r="W4070" i="1"/>
  <c r="T4071" i="1"/>
  <c r="U4071" i="1" s="1"/>
  <c r="V4071" i="1"/>
  <c r="W4071" i="1"/>
  <c r="T4072" i="1"/>
  <c r="U4072" i="1" s="1"/>
  <c r="V4072" i="1"/>
  <c r="W4072" i="1"/>
  <c r="T4073" i="1"/>
  <c r="U4073" i="1" s="1"/>
  <c r="V4073" i="1"/>
  <c r="W4073" i="1"/>
  <c r="T4074" i="1"/>
  <c r="U4074" i="1" s="1"/>
  <c r="V4074" i="1"/>
  <c r="W4074" i="1"/>
  <c r="T4075" i="1"/>
  <c r="U4075" i="1" s="1"/>
  <c r="V4075" i="1"/>
  <c r="W4075" i="1"/>
  <c r="T4076" i="1"/>
  <c r="U4076" i="1" s="1"/>
  <c r="V4076" i="1"/>
  <c r="W4076" i="1"/>
  <c r="T4077" i="1"/>
  <c r="U4077" i="1" s="1"/>
  <c r="V4077" i="1"/>
  <c r="W4077" i="1"/>
  <c r="T4078" i="1"/>
  <c r="U4078" i="1" s="1"/>
  <c r="V4078" i="1"/>
  <c r="W4078" i="1"/>
  <c r="T4079" i="1"/>
  <c r="U4079" i="1" s="1"/>
  <c r="V4079" i="1"/>
  <c r="W4079" i="1"/>
  <c r="T4080" i="1"/>
  <c r="U4080" i="1" s="1"/>
  <c r="V4080" i="1"/>
  <c r="W4080" i="1"/>
  <c r="T4081" i="1"/>
  <c r="U4081" i="1" s="1"/>
  <c r="V4081" i="1"/>
  <c r="W4081" i="1"/>
  <c r="T4082" i="1"/>
  <c r="U4082" i="1" s="1"/>
  <c r="V4082" i="1"/>
  <c r="W4082" i="1"/>
  <c r="T4083" i="1"/>
  <c r="U4083" i="1" s="1"/>
  <c r="V4083" i="1"/>
  <c r="W4083" i="1"/>
  <c r="T4084" i="1"/>
  <c r="U4084" i="1" s="1"/>
  <c r="V4084" i="1"/>
  <c r="W4084" i="1"/>
  <c r="T4085" i="1"/>
  <c r="U4085" i="1" s="1"/>
  <c r="V4085" i="1"/>
  <c r="W4085" i="1"/>
  <c r="T4086" i="1"/>
  <c r="U4086" i="1" s="1"/>
  <c r="V4086" i="1"/>
  <c r="W4086" i="1"/>
  <c r="T4087" i="1"/>
  <c r="U4087" i="1" s="1"/>
  <c r="V4087" i="1"/>
  <c r="W4087" i="1"/>
  <c r="T4088" i="1"/>
  <c r="U4088" i="1" s="1"/>
  <c r="V4088" i="1"/>
  <c r="W4088" i="1"/>
  <c r="T4089" i="1"/>
  <c r="U4089" i="1" s="1"/>
  <c r="V4089" i="1"/>
  <c r="W4089" i="1"/>
  <c r="T4090" i="1"/>
  <c r="U4090" i="1" s="1"/>
  <c r="V4090" i="1"/>
  <c r="W4090" i="1"/>
  <c r="T4091" i="1"/>
  <c r="U4091" i="1" s="1"/>
  <c r="V4091" i="1"/>
  <c r="W4091" i="1"/>
  <c r="T4092" i="1"/>
  <c r="U4092" i="1" s="1"/>
  <c r="V4092" i="1"/>
  <c r="W4092" i="1"/>
  <c r="T4093" i="1"/>
  <c r="U4093" i="1" s="1"/>
  <c r="V4093" i="1"/>
  <c r="W4093" i="1"/>
  <c r="T4094" i="1"/>
  <c r="U4094" i="1" s="1"/>
  <c r="V4094" i="1"/>
  <c r="W4094" i="1"/>
  <c r="T4095" i="1"/>
  <c r="U4095" i="1" s="1"/>
  <c r="V4095" i="1"/>
  <c r="W4095" i="1"/>
  <c r="T4096" i="1"/>
  <c r="U4096" i="1" s="1"/>
  <c r="V4096" i="1"/>
  <c r="W4096" i="1"/>
  <c r="T4097" i="1"/>
  <c r="U4097" i="1" s="1"/>
  <c r="V4097" i="1"/>
  <c r="W4097" i="1"/>
  <c r="T4098" i="1"/>
  <c r="U4098" i="1" s="1"/>
  <c r="V4098" i="1"/>
  <c r="W4098" i="1"/>
  <c r="T4099" i="1"/>
  <c r="U4099" i="1" s="1"/>
  <c r="V4099" i="1"/>
  <c r="W4099" i="1"/>
  <c r="T4100" i="1"/>
  <c r="U4100" i="1" s="1"/>
  <c r="V4100" i="1"/>
  <c r="W4100" i="1"/>
  <c r="T4101" i="1"/>
  <c r="U4101" i="1" s="1"/>
  <c r="V4101" i="1"/>
  <c r="W4101" i="1"/>
  <c r="T4102" i="1"/>
  <c r="U4102" i="1" s="1"/>
  <c r="V4102" i="1"/>
  <c r="W4102" i="1"/>
  <c r="T4103" i="1"/>
  <c r="U4103" i="1" s="1"/>
  <c r="V4103" i="1"/>
  <c r="W4103" i="1"/>
  <c r="T4104" i="1"/>
  <c r="U4104" i="1" s="1"/>
  <c r="V4104" i="1"/>
  <c r="W4104" i="1"/>
  <c r="T4105" i="1"/>
  <c r="U4105" i="1" s="1"/>
  <c r="V4105" i="1"/>
  <c r="W4105" i="1"/>
  <c r="T4106" i="1"/>
  <c r="U4106" i="1" s="1"/>
  <c r="V4106" i="1"/>
  <c r="W4106" i="1"/>
  <c r="T4107" i="1"/>
  <c r="U4107" i="1" s="1"/>
  <c r="V4107" i="1"/>
  <c r="W4107" i="1"/>
  <c r="T4108" i="1"/>
  <c r="U4108" i="1" s="1"/>
  <c r="V4108" i="1"/>
  <c r="W4108" i="1"/>
  <c r="T4109" i="1"/>
  <c r="U4109" i="1" s="1"/>
  <c r="V4109" i="1"/>
  <c r="W4109" i="1"/>
  <c r="T4110" i="1"/>
  <c r="U4110" i="1" s="1"/>
  <c r="V4110" i="1"/>
  <c r="W4110" i="1"/>
  <c r="T4111" i="1"/>
  <c r="U4111" i="1" s="1"/>
  <c r="V4111" i="1"/>
  <c r="W4111" i="1"/>
  <c r="T4112" i="1"/>
  <c r="U4112" i="1" s="1"/>
  <c r="V4112" i="1"/>
  <c r="W4112" i="1"/>
  <c r="T4113" i="1"/>
  <c r="U4113" i="1" s="1"/>
  <c r="V4113" i="1"/>
  <c r="W4113" i="1"/>
  <c r="T4114" i="1"/>
  <c r="U4114" i="1" s="1"/>
  <c r="V4114" i="1"/>
  <c r="W4114" i="1"/>
  <c r="T4115" i="1"/>
  <c r="U4115" i="1" s="1"/>
  <c r="V4115" i="1"/>
  <c r="W4115" i="1"/>
  <c r="T4116" i="1"/>
  <c r="U4116" i="1" s="1"/>
  <c r="V4116" i="1"/>
  <c r="W4116" i="1"/>
  <c r="T4117" i="1"/>
  <c r="U4117" i="1" s="1"/>
  <c r="V4117" i="1"/>
  <c r="W4117" i="1"/>
  <c r="T4118" i="1"/>
  <c r="U4118" i="1" s="1"/>
  <c r="V4118" i="1"/>
  <c r="W4118" i="1"/>
  <c r="T4119" i="1"/>
  <c r="U4119" i="1" s="1"/>
  <c r="V4119" i="1"/>
  <c r="W4119" i="1"/>
  <c r="T4120" i="1"/>
  <c r="U4120" i="1" s="1"/>
  <c r="V4120" i="1"/>
  <c r="W4120" i="1"/>
  <c r="T4121" i="1"/>
  <c r="U4121" i="1" s="1"/>
  <c r="V4121" i="1"/>
  <c r="W4121" i="1"/>
  <c r="T4122" i="1"/>
  <c r="U4122" i="1" s="1"/>
  <c r="V4122" i="1"/>
  <c r="W4122" i="1"/>
  <c r="T4123" i="1"/>
  <c r="U4123" i="1" s="1"/>
  <c r="V4123" i="1"/>
  <c r="W4123" i="1"/>
  <c r="T4124" i="1"/>
  <c r="U4124" i="1" s="1"/>
  <c r="V4124" i="1"/>
  <c r="W4124" i="1"/>
  <c r="T4125" i="1"/>
  <c r="U4125" i="1" s="1"/>
  <c r="V4125" i="1"/>
  <c r="W4125" i="1"/>
  <c r="T4126" i="1"/>
  <c r="U4126" i="1" s="1"/>
  <c r="V4126" i="1"/>
  <c r="W4126" i="1"/>
  <c r="T4127" i="1"/>
  <c r="U4127" i="1" s="1"/>
  <c r="V4127" i="1"/>
  <c r="W4127" i="1"/>
  <c r="T4128" i="1"/>
  <c r="U4128" i="1" s="1"/>
  <c r="V4128" i="1"/>
  <c r="W4128" i="1"/>
  <c r="T4129" i="1"/>
  <c r="U4129" i="1" s="1"/>
  <c r="V4129" i="1"/>
  <c r="W4129" i="1"/>
  <c r="T4130" i="1"/>
  <c r="U4130" i="1" s="1"/>
  <c r="V4130" i="1"/>
  <c r="W4130" i="1"/>
  <c r="T4131" i="1"/>
  <c r="U4131" i="1" s="1"/>
  <c r="V4131" i="1"/>
  <c r="W4131" i="1"/>
  <c r="T4132" i="1"/>
  <c r="U4132" i="1" s="1"/>
  <c r="V4132" i="1"/>
  <c r="W4132" i="1"/>
  <c r="T4133" i="1"/>
  <c r="U4133" i="1" s="1"/>
  <c r="V4133" i="1"/>
  <c r="W4133" i="1"/>
  <c r="T4134" i="1"/>
  <c r="U4134" i="1" s="1"/>
  <c r="V4134" i="1"/>
  <c r="W4134" i="1"/>
  <c r="T4135" i="1"/>
  <c r="U4135" i="1" s="1"/>
  <c r="V4135" i="1"/>
  <c r="W4135" i="1"/>
  <c r="T4136" i="1"/>
  <c r="U4136" i="1" s="1"/>
  <c r="V4136" i="1"/>
  <c r="W4136" i="1"/>
  <c r="T4137" i="1"/>
  <c r="U4137" i="1" s="1"/>
  <c r="V4137" i="1"/>
  <c r="W4137" i="1"/>
  <c r="T4138" i="1"/>
  <c r="U4138" i="1" s="1"/>
  <c r="V4138" i="1"/>
  <c r="W4138" i="1"/>
  <c r="T4139" i="1"/>
  <c r="U4139" i="1" s="1"/>
  <c r="V4139" i="1"/>
  <c r="W4139" i="1"/>
  <c r="T4140" i="1"/>
  <c r="U4140" i="1" s="1"/>
  <c r="V4140" i="1"/>
  <c r="W4140" i="1"/>
  <c r="T4141" i="1"/>
  <c r="U4141" i="1" s="1"/>
  <c r="V4141" i="1"/>
  <c r="W4141" i="1"/>
  <c r="T4142" i="1"/>
  <c r="U4142" i="1" s="1"/>
  <c r="V4142" i="1"/>
  <c r="W4142" i="1"/>
  <c r="T4143" i="1"/>
  <c r="U4143" i="1" s="1"/>
  <c r="V4143" i="1"/>
  <c r="W4143" i="1"/>
  <c r="T4144" i="1"/>
  <c r="U4144" i="1" s="1"/>
  <c r="V4144" i="1"/>
  <c r="W4144" i="1"/>
  <c r="T4145" i="1"/>
  <c r="U4145" i="1" s="1"/>
  <c r="V4145" i="1"/>
  <c r="W4145" i="1"/>
  <c r="T4146" i="1"/>
  <c r="U4146" i="1" s="1"/>
  <c r="V4146" i="1"/>
  <c r="W4146" i="1"/>
  <c r="T4147" i="1"/>
  <c r="U4147" i="1" s="1"/>
  <c r="V4147" i="1"/>
  <c r="W4147" i="1"/>
  <c r="T4148" i="1"/>
  <c r="U4148" i="1" s="1"/>
  <c r="V4148" i="1"/>
  <c r="W4148" i="1"/>
  <c r="T4149" i="1"/>
  <c r="U4149" i="1" s="1"/>
  <c r="V4149" i="1"/>
  <c r="W4149" i="1"/>
  <c r="T4150" i="1"/>
  <c r="U4150" i="1" s="1"/>
  <c r="V4150" i="1"/>
  <c r="W4150" i="1"/>
  <c r="T4151" i="1"/>
  <c r="U4151" i="1" s="1"/>
  <c r="V4151" i="1"/>
  <c r="W4151" i="1"/>
  <c r="T4152" i="1"/>
  <c r="U4152" i="1" s="1"/>
  <c r="V4152" i="1"/>
  <c r="W4152" i="1"/>
  <c r="T4153" i="1"/>
  <c r="U4153" i="1" s="1"/>
  <c r="V4153" i="1"/>
  <c r="W4153" i="1"/>
  <c r="T4154" i="1"/>
  <c r="U4154" i="1" s="1"/>
  <c r="V4154" i="1"/>
  <c r="W4154" i="1"/>
  <c r="T4155" i="1"/>
  <c r="U4155" i="1" s="1"/>
  <c r="V4155" i="1"/>
  <c r="W4155" i="1"/>
  <c r="T4156" i="1"/>
  <c r="U4156" i="1" s="1"/>
  <c r="V4156" i="1"/>
  <c r="W4156" i="1"/>
  <c r="T4157" i="1"/>
  <c r="U4157" i="1" s="1"/>
  <c r="V4157" i="1"/>
  <c r="W4157" i="1"/>
  <c r="T4158" i="1"/>
  <c r="U4158" i="1" s="1"/>
  <c r="V4158" i="1"/>
  <c r="W4158" i="1"/>
  <c r="T4159" i="1"/>
  <c r="U4159" i="1" s="1"/>
  <c r="V4159" i="1"/>
  <c r="W4159" i="1"/>
  <c r="T4160" i="1"/>
  <c r="U4160" i="1" s="1"/>
  <c r="V4160" i="1"/>
  <c r="W4160" i="1"/>
  <c r="T4161" i="1"/>
  <c r="U4161" i="1" s="1"/>
  <c r="V4161" i="1"/>
  <c r="W4161" i="1"/>
  <c r="T4162" i="1"/>
  <c r="U4162" i="1" s="1"/>
  <c r="V4162" i="1"/>
  <c r="W4162" i="1"/>
  <c r="T4163" i="1"/>
  <c r="U4163" i="1" s="1"/>
  <c r="V4163" i="1"/>
  <c r="W4163" i="1"/>
  <c r="T4164" i="1"/>
  <c r="U4164" i="1" s="1"/>
  <c r="V4164" i="1"/>
  <c r="W4164" i="1"/>
  <c r="T4165" i="1"/>
  <c r="U4165" i="1" s="1"/>
  <c r="V4165" i="1"/>
  <c r="W4165" i="1"/>
  <c r="T4166" i="1"/>
  <c r="U4166" i="1" s="1"/>
  <c r="V4166" i="1"/>
  <c r="W4166" i="1"/>
  <c r="T4167" i="1"/>
  <c r="U4167" i="1" s="1"/>
  <c r="V4167" i="1"/>
  <c r="W4167" i="1"/>
  <c r="T4168" i="1"/>
  <c r="U4168" i="1" s="1"/>
  <c r="V4168" i="1"/>
  <c r="W4168" i="1"/>
  <c r="T4169" i="1"/>
  <c r="U4169" i="1" s="1"/>
  <c r="V4169" i="1"/>
  <c r="W4169" i="1"/>
  <c r="T4170" i="1"/>
  <c r="U4170" i="1" s="1"/>
  <c r="V4170" i="1"/>
  <c r="W4170" i="1"/>
  <c r="T4171" i="1"/>
  <c r="U4171" i="1" s="1"/>
  <c r="V4171" i="1"/>
  <c r="W4171" i="1"/>
  <c r="T4172" i="1"/>
  <c r="U4172" i="1" s="1"/>
  <c r="V4172" i="1"/>
  <c r="W4172" i="1"/>
  <c r="T4173" i="1"/>
  <c r="U4173" i="1" s="1"/>
  <c r="V4173" i="1"/>
  <c r="W4173" i="1"/>
  <c r="T4174" i="1"/>
  <c r="U4174" i="1" s="1"/>
  <c r="V4174" i="1"/>
  <c r="W4174" i="1"/>
  <c r="T4175" i="1"/>
  <c r="U4175" i="1" s="1"/>
  <c r="V4175" i="1"/>
  <c r="W4175" i="1"/>
  <c r="T4176" i="1"/>
  <c r="U4176" i="1" s="1"/>
  <c r="V4176" i="1"/>
  <c r="W4176" i="1"/>
  <c r="T4177" i="1"/>
  <c r="U4177" i="1" s="1"/>
  <c r="V4177" i="1"/>
  <c r="W4177" i="1"/>
  <c r="T4178" i="1"/>
  <c r="U4178" i="1" s="1"/>
  <c r="V4178" i="1"/>
  <c r="W4178" i="1"/>
  <c r="T4179" i="1"/>
  <c r="U4179" i="1" s="1"/>
  <c r="V4179" i="1"/>
  <c r="W4179" i="1"/>
  <c r="T4180" i="1"/>
  <c r="U4180" i="1" s="1"/>
  <c r="V4180" i="1"/>
  <c r="W4180" i="1"/>
  <c r="T4181" i="1"/>
  <c r="U4181" i="1" s="1"/>
  <c r="V4181" i="1"/>
  <c r="W4181" i="1"/>
  <c r="T4182" i="1"/>
  <c r="U4182" i="1" s="1"/>
  <c r="V4182" i="1"/>
  <c r="W4182" i="1"/>
  <c r="T4183" i="1"/>
  <c r="U4183" i="1" s="1"/>
  <c r="V4183" i="1"/>
  <c r="W4183" i="1"/>
  <c r="T4184" i="1"/>
  <c r="U4184" i="1" s="1"/>
  <c r="V4184" i="1"/>
  <c r="W4184" i="1"/>
  <c r="T4185" i="1"/>
  <c r="U4185" i="1" s="1"/>
  <c r="V4185" i="1"/>
  <c r="W4185" i="1"/>
  <c r="T4186" i="1"/>
  <c r="U4186" i="1" s="1"/>
  <c r="V4186" i="1"/>
  <c r="W4186" i="1"/>
  <c r="T4187" i="1"/>
  <c r="U4187" i="1" s="1"/>
  <c r="V4187" i="1"/>
  <c r="W4187" i="1"/>
  <c r="T4188" i="1"/>
  <c r="U4188" i="1" s="1"/>
  <c r="V4188" i="1"/>
  <c r="W4188" i="1"/>
  <c r="T4189" i="1"/>
  <c r="U4189" i="1" s="1"/>
  <c r="V4189" i="1"/>
  <c r="W4189" i="1"/>
  <c r="T4190" i="1"/>
  <c r="U4190" i="1" s="1"/>
  <c r="V4190" i="1"/>
  <c r="W4190" i="1"/>
  <c r="T4191" i="1"/>
  <c r="U4191" i="1" s="1"/>
  <c r="V4191" i="1"/>
  <c r="W4191" i="1"/>
  <c r="T4192" i="1"/>
  <c r="U4192" i="1" s="1"/>
  <c r="V4192" i="1"/>
  <c r="W4192" i="1"/>
  <c r="T4193" i="1"/>
  <c r="U4193" i="1" s="1"/>
  <c r="V4193" i="1"/>
  <c r="W4193" i="1"/>
  <c r="T4194" i="1"/>
  <c r="U4194" i="1" s="1"/>
  <c r="V4194" i="1"/>
  <c r="W4194" i="1"/>
  <c r="T4195" i="1"/>
  <c r="U4195" i="1" s="1"/>
  <c r="V4195" i="1"/>
  <c r="W4195" i="1"/>
  <c r="T4196" i="1"/>
  <c r="U4196" i="1" s="1"/>
  <c r="V4196" i="1"/>
  <c r="W4196" i="1"/>
  <c r="T4197" i="1"/>
  <c r="U4197" i="1" s="1"/>
  <c r="V4197" i="1"/>
  <c r="W4197" i="1"/>
  <c r="T4198" i="1"/>
  <c r="U4198" i="1" s="1"/>
  <c r="V4198" i="1"/>
  <c r="W4198" i="1"/>
  <c r="T4199" i="1"/>
  <c r="U4199" i="1" s="1"/>
  <c r="V4199" i="1"/>
  <c r="W4199" i="1"/>
  <c r="T4200" i="1"/>
  <c r="U4200" i="1" s="1"/>
  <c r="V4200" i="1"/>
  <c r="W4200" i="1"/>
  <c r="T4201" i="1"/>
  <c r="U4201" i="1" s="1"/>
  <c r="V4201" i="1"/>
  <c r="W4201" i="1"/>
  <c r="T4202" i="1"/>
  <c r="U4202" i="1" s="1"/>
  <c r="V4202" i="1"/>
  <c r="W4202" i="1"/>
  <c r="T4203" i="1"/>
  <c r="U4203" i="1" s="1"/>
  <c r="V4203" i="1"/>
  <c r="W4203" i="1"/>
  <c r="T4204" i="1"/>
  <c r="U4204" i="1" s="1"/>
  <c r="V4204" i="1"/>
  <c r="W4204" i="1"/>
  <c r="T4205" i="1"/>
  <c r="U4205" i="1" s="1"/>
  <c r="V4205" i="1"/>
  <c r="W4205" i="1"/>
  <c r="T4206" i="1"/>
  <c r="U4206" i="1" s="1"/>
  <c r="V4206" i="1"/>
  <c r="W4206" i="1"/>
  <c r="T4207" i="1"/>
  <c r="U4207" i="1" s="1"/>
  <c r="V4207" i="1"/>
  <c r="W4207" i="1"/>
  <c r="T4208" i="1"/>
  <c r="U4208" i="1" s="1"/>
  <c r="V4208" i="1"/>
  <c r="W4208" i="1"/>
  <c r="T4209" i="1"/>
  <c r="U4209" i="1" s="1"/>
  <c r="V4209" i="1"/>
  <c r="W4209" i="1"/>
  <c r="T4210" i="1"/>
  <c r="U4210" i="1" s="1"/>
  <c r="V4210" i="1"/>
  <c r="W4210" i="1"/>
  <c r="T4211" i="1"/>
  <c r="U4211" i="1" s="1"/>
  <c r="V4211" i="1"/>
  <c r="W4211" i="1"/>
  <c r="T4212" i="1"/>
  <c r="U4212" i="1" s="1"/>
  <c r="V4212" i="1"/>
  <c r="W4212" i="1"/>
  <c r="T4213" i="1"/>
  <c r="U4213" i="1" s="1"/>
  <c r="V4213" i="1"/>
  <c r="W4213" i="1"/>
  <c r="T4214" i="1"/>
  <c r="U4214" i="1" s="1"/>
  <c r="V4214" i="1"/>
  <c r="W4214" i="1"/>
  <c r="T4215" i="1"/>
  <c r="U4215" i="1" s="1"/>
  <c r="V4215" i="1"/>
  <c r="W4215" i="1"/>
  <c r="T4216" i="1"/>
  <c r="U4216" i="1" s="1"/>
  <c r="V4216" i="1"/>
  <c r="W4216" i="1"/>
  <c r="T4217" i="1"/>
  <c r="U4217" i="1" s="1"/>
  <c r="V4217" i="1"/>
  <c r="W4217" i="1"/>
  <c r="T4218" i="1"/>
  <c r="U4218" i="1" s="1"/>
  <c r="V4218" i="1"/>
  <c r="W4218" i="1"/>
  <c r="T4219" i="1"/>
  <c r="U4219" i="1" s="1"/>
  <c r="V4219" i="1"/>
  <c r="W4219" i="1"/>
  <c r="T4220" i="1"/>
  <c r="U4220" i="1" s="1"/>
  <c r="V4220" i="1"/>
  <c r="W4220" i="1"/>
  <c r="T4221" i="1"/>
  <c r="U4221" i="1" s="1"/>
  <c r="V4221" i="1"/>
  <c r="W4221" i="1"/>
  <c r="T4222" i="1"/>
  <c r="U4222" i="1" s="1"/>
  <c r="V4222" i="1"/>
  <c r="W4222" i="1"/>
  <c r="T4223" i="1"/>
  <c r="U4223" i="1" s="1"/>
  <c r="V4223" i="1"/>
  <c r="W4223" i="1"/>
  <c r="T4224" i="1"/>
  <c r="U4224" i="1" s="1"/>
  <c r="V4224" i="1"/>
  <c r="W4224" i="1"/>
  <c r="T4225" i="1"/>
  <c r="U4225" i="1" s="1"/>
  <c r="V4225" i="1"/>
  <c r="W4225" i="1"/>
  <c r="T4226" i="1"/>
  <c r="U4226" i="1" s="1"/>
  <c r="V4226" i="1"/>
  <c r="W4226" i="1"/>
  <c r="T4227" i="1"/>
  <c r="U4227" i="1" s="1"/>
  <c r="V4227" i="1"/>
  <c r="W4227" i="1"/>
  <c r="T4228" i="1"/>
  <c r="U4228" i="1" s="1"/>
  <c r="V4228" i="1"/>
  <c r="W4228" i="1"/>
  <c r="T4229" i="1"/>
  <c r="U4229" i="1" s="1"/>
  <c r="V4229" i="1"/>
  <c r="W4229" i="1"/>
  <c r="T4230" i="1"/>
  <c r="U4230" i="1" s="1"/>
  <c r="V4230" i="1"/>
  <c r="W4230" i="1"/>
  <c r="T4231" i="1"/>
  <c r="U4231" i="1" s="1"/>
  <c r="V4231" i="1"/>
  <c r="W4231" i="1"/>
  <c r="T4232" i="1"/>
  <c r="U4232" i="1" s="1"/>
  <c r="V4232" i="1"/>
  <c r="W4232" i="1"/>
  <c r="T4233" i="1"/>
  <c r="U4233" i="1" s="1"/>
  <c r="V4233" i="1"/>
  <c r="W4233" i="1"/>
  <c r="T4234" i="1"/>
  <c r="U4234" i="1" s="1"/>
  <c r="V4234" i="1"/>
  <c r="W4234" i="1"/>
  <c r="T4235" i="1"/>
  <c r="U4235" i="1" s="1"/>
  <c r="V4235" i="1"/>
  <c r="W4235" i="1"/>
  <c r="T4236" i="1"/>
  <c r="U4236" i="1" s="1"/>
  <c r="V4236" i="1"/>
  <c r="W4236" i="1"/>
  <c r="T4237" i="1"/>
  <c r="U4237" i="1" s="1"/>
  <c r="V4237" i="1"/>
  <c r="W4237" i="1"/>
  <c r="T4238" i="1"/>
  <c r="U4238" i="1" s="1"/>
  <c r="V4238" i="1"/>
  <c r="W4238" i="1"/>
  <c r="T4239" i="1"/>
  <c r="U4239" i="1" s="1"/>
  <c r="V4239" i="1"/>
  <c r="W4239" i="1"/>
  <c r="T4240" i="1"/>
  <c r="U4240" i="1" s="1"/>
  <c r="V4240" i="1"/>
  <c r="W4240" i="1"/>
  <c r="T4241" i="1"/>
  <c r="U4241" i="1" s="1"/>
  <c r="V4241" i="1"/>
  <c r="W4241" i="1"/>
  <c r="T4242" i="1"/>
  <c r="U4242" i="1" s="1"/>
  <c r="V4242" i="1"/>
  <c r="W4242" i="1"/>
  <c r="T4243" i="1"/>
  <c r="U4243" i="1" s="1"/>
  <c r="V4243" i="1"/>
  <c r="W4243" i="1"/>
  <c r="T4244" i="1"/>
  <c r="U4244" i="1" s="1"/>
  <c r="V4244" i="1"/>
  <c r="W4244" i="1"/>
  <c r="T4245" i="1"/>
  <c r="U4245" i="1" s="1"/>
  <c r="V4245" i="1"/>
  <c r="W4245" i="1"/>
  <c r="T4246" i="1"/>
  <c r="U4246" i="1" s="1"/>
  <c r="V4246" i="1"/>
  <c r="W4246" i="1"/>
  <c r="T4247" i="1"/>
  <c r="U4247" i="1" s="1"/>
  <c r="V4247" i="1"/>
  <c r="W4247" i="1"/>
  <c r="T4248" i="1"/>
  <c r="U4248" i="1" s="1"/>
  <c r="V4248" i="1"/>
  <c r="W4248" i="1"/>
  <c r="T4249" i="1"/>
  <c r="U4249" i="1" s="1"/>
  <c r="V4249" i="1"/>
  <c r="W4249" i="1"/>
  <c r="T4250" i="1"/>
  <c r="U4250" i="1" s="1"/>
  <c r="V4250" i="1"/>
  <c r="W4250" i="1"/>
  <c r="T4251" i="1"/>
  <c r="U4251" i="1" s="1"/>
  <c r="V4251" i="1"/>
  <c r="W4251" i="1"/>
  <c r="T4252" i="1"/>
  <c r="U4252" i="1" s="1"/>
  <c r="V4252" i="1"/>
  <c r="W4252" i="1"/>
  <c r="T4253" i="1"/>
  <c r="U4253" i="1" s="1"/>
  <c r="V4253" i="1"/>
  <c r="W4253" i="1"/>
  <c r="T4254" i="1"/>
  <c r="U4254" i="1" s="1"/>
  <c r="V4254" i="1"/>
  <c r="W4254" i="1"/>
  <c r="T4255" i="1"/>
  <c r="U4255" i="1" s="1"/>
  <c r="V4255" i="1"/>
  <c r="W4255" i="1"/>
  <c r="T4256" i="1"/>
  <c r="U4256" i="1" s="1"/>
  <c r="V4256" i="1"/>
  <c r="W4256" i="1"/>
  <c r="T4257" i="1"/>
  <c r="U4257" i="1" s="1"/>
  <c r="V4257" i="1"/>
  <c r="W4257" i="1"/>
  <c r="T4258" i="1"/>
  <c r="U4258" i="1" s="1"/>
  <c r="V4258" i="1"/>
  <c r="W4258" i="1"/>
  <c r="T4259" i="1"/>
  <c r="U4259" i="1" s="1"/>
  <c r="V4259" i="1"/>
  <c r="W4259" i="1"/>
  <c r="T4260" i="1"/>
  <c r="U4260" i="1" s="1"/>
  <c r="V4260" i="1"/>
  <c r="W4260" i="1"/>
  <c r="T4261" i="1"/>
  <c r="U4261" i="1" s="1"/>
  <c r="V4261" i="1"/>
  <c r="W4261" i="1"/>
  <c r="T4262" i="1"/>
  <c r="U4262" i="1" s="1"/>
  <c r="V4262" i="1"/>
  <c r="W4262" i="1"/>
  <c r="T4263" i="1"/>
  <c r="U4263" i="1" s="1"/>
  <c r="V4263" i="1"/>
  <c r="W4263" i="1"/>
  <c r="T4264" i="1"/>
  <c r="U4264" i="1" s="1"/>
  <c r="V4264" i="1"/>
  <c r="W4264" i="1"/>
  <c r="T4265" i="1"/>
  <c r="U4265" i="1" s="1"/>
  <c r="V4265" i="1"/>
  <c r="W4265" i="1"/>
  <c r="T4266" i="1"/>
  <c r="U4266" i="1" s="1"/>
  <c r="V4266" i="1"/>
  <c r="W4266" i="1"/>
  <c r="T4267" i="1"/>
  <c r="U4267" i="1" s="1"/>
  <c r="V4267" i="1"/>
  <c r="W4267" i="1"/>
  <c r="T4268" i="1"/>
  <c r="U4268" i="1" s="1"/>
  <c r="V4268" i="1"/>
  <c r="W4268" i="1"/>
  <c r="T4269" i="1"/>
  <c r="U4269" i="1" s="1"/>
  <c r="V4269" i="1"/>
  <c r="W4269" i="1"/>
  <c r="T4270" i="1"/>
  <c r="U4270" i="1" s="1"/>
  <c r="V4270" i="1"/>
  <c r="W4270" i="1"/>
  <c r="T4271" i="1"/>
  <c r="U4271" i="1" s="1"/>
  <c r="V4271" i="1"/>
  <c r="W4271" i="1"/>
  <c r="T4272" i="1"/>
  <c r="U4272" i="1" s="1"/>
  <c r="V4272" i="1"/>
  <c r="W4272" i="1"/>
  <c r="T4273" i="1"/>
  <c r="U4273" i="1" s="1"/>
  <c r="V4273" i="1"/>
  <c r="W4273" i="1"/>
  <c r="T4274" i="1"/>
  <c r="U4274" i="1" s="1"/>
  <c r="V4274" i="1"/>
  <c r="W4274" i="1"/>
  <c r="T4275" i="1"/>
  <c r="U4275" i="1" s="1"/>
  <c r="V4275" i="1"/>
  <c r="W4275" i="1"/>
  <c r="T4276" i="1"/>
  <c r="U4276" i="1" s="1"/>
  <c r="V4276" i="1"/>
  <c r="W4276" i="1"/>
  <c r="T4277" i="1"/>
  <c r="U4277" i="1" s="1"/>
  <c r="V4277" i="1"/>
  <c r="W4277" i="1"/>
  <c r="T4278" i="1"/>
  <c r="U4278" i="1" s="1"/>
  <c r="V4278" i="1"/>
  <c r="W4278" i="1"/>
  <c r="T4279" i="1"/>
  <c r="U4279" i="1" s="1"/>
  <c r="V4279" i="1"/>
  <c r="W4279" i="1"/>
  <c r="T4280" i="1"/>
  <c r="U4280" i="1" s="1"/>
  <c r="V4280" i="1"/>
  <c r="W4280" i="1"/>
  <c r="T4281" i="1"/>
  <c r="U4281" i="1" s="1"/>
  <c r="V4281" i="1"/>
  <c r="W4281" i="1"/>
  <c r="T4282" i="1"/>
  <c r="U4282" i="1" s="1"/>
  <c r="V4282" i="1"/>
  <c r="W4282" i="1"/>
  <c r="T4283" i="1"/>
  <c r="U4283" i="1" s="1"/>
  <c r="V4283" i="1"/>
  <c r="W4283" i="1"/>
  <c r="T4284" i="1"/>
  <c r="U4284" i="1" s="1"/>
  <c r="V4284" i="1"/>
  <c r="W4284" i="1"/>
  <c r="T4285" i="1"/>
  <c r="U4285" i="1" s="1"/>
  <c r="V4285" i="1"/>
  <c r="W4285" i="1"/>
  <c r="T4286" i="1"/>
  <c r="U4286" i="1" s="1"/>
  <c r="V4286" i="1"/>
  <c r="W4286" i="1"/>
  <c r="T4287" i="1"/>
  <c r="U4287" i="1" s="1"/>
  <c r="V4287" i="1"/>
  <c r="W4287" i="1"/>
  <c r="T4288" i="1"/>
  <c r="U4288" i="1" s="1"/>
  <c r="V4288" i="1"/>
  <c r="W4288" i="1"/>
  <c r="T4289" i="1"/>
  <c r="U4289" i="1" s="1"/>
  <c r="V4289" i="1"/>
  <c r="W4289" i="1"/>
  <c r="T4290" i="1"/>
  <c r="U4290" i="1" s="1"/>
  <c r="V4290" i="1"/>
  <c r="W4290" i="1"/>
  <c r="T4291" i="1"/>
  <c r="U4291" i="1" s="1"/>
  <c r="V4291" i="1"/>
  <c r="W4291" i="1"/>
  <c r="T4292" i="1"/>
  <c r="U4292" i="1" s="1"/>
  <c r="V4292" i="1"/>
  <c r="W4292" i="1"/>
  <c r="T4293" i="1"/>
  <c r="U4293" i="1" s="1"/>
  <c r="V4293" i="1"/>
  <c r="W4293" i="1"/>
  <c r="T4294" i="1"/>
  <c r="U4294" i="1" s="1"/>
  <c r="V4294" i="1"/>
  <c r="W4294" i="1"/>
  <c r="T4295" i="1"/>
  <c r="U4295" i="1" s="1"/>
  <c r="V4295" i="1"/>
  <c r="W4295" i="1"/>
  <c r="T4296" i="1"/>
  <c r="U4296" i="1" s="1"/>
  <c r="V4296" i="1"/>
  <c r="W4296" i="1"/>
  <c r="T4297" i="1"/>
  <c r="U4297" i="1" s="1"/>
  <c r="V4297" i="1"/>
  <c r="W4297" i="1"/>
  <c r="T4298" i="1"/>
  <c r="U4298" i="1" s="1"/>
  <c r="V4298" i="1"/>
  <c r="W4298" i="1"/>
  <c r="T4299" i="1"/>
  <c r="U4299" i="1" s="1"/>
  <c r="V4299" i="1"/>
  <c r="W4299" i="1"/>
  <c r="T4300" i="1"/>
  <c r="U4300" i="1" s="1"/>
  <c r="V4300" i="1"/>
  <c r="W4300" i="1"/>
  <c r="T4301" i="1"/>
  <c r="U4301" i="1" s="1"/>
  <c r="V4301" i="1"/>
  <c r="W4301" i="1"/>
  <c r="T4302" i="1"/>
  <c r="U4302" i="1" s="1"/>
  <c r="V4302" i="1"/>
  <c r="W4302" i="1"/>
  <c r="T4303" i="1"/>
  <c r="U4303" i="1" s="1"/>
  <c r="V4303" i="1"/>
  <c r="W4303" i="1"/>
  <c r="T4304" i="1"/>
  <c r="U4304" i="1" s="1"/>
  <c r="V4304" i="1"/>
  <c r="W4304" i="1"/>
  <c r="T4305" i="1"/>
  <c r="U4305" i="1" s="1"/>
  <c r="V4305" i="1"/>
  <c r="W4305" i="1"/>
  <c r="T4306" i="1"/>
  <c r="U4306" i="1" s="1"/>
  <c r="V4306" i="1"/>
  <c r="W4306" i="1"/>
  <c r="T4307" i="1"/>
  <c r="U4307" i="1" s="1"/>
  <c r="V4307" i="1"/>
  <c r="W4307" i="1"/>
  <c r="T4308" i="1"/>
  <c r="U4308" i="1" s="1"/>
  <c r="V4308" i="1"/>
  <c r="W4308" i="1"/>
  <c r="T4309" i="1"/>
  <c r="U4309" i="1" s="1"/>
  <c r="V4309" i="1"/>
  <c r="W4309" i="1"/>
  <c r="T4310" i="1"/>
  <c r="U4310" i="1" s="1"/>
  <c r="V4310" i="1"/>
  <c r="W4310" i="1"/>
  <c r="T4311" i="1"/>
  <c r="U4311" i="1" s="1"/>
  <c r="V4311" i="1"/>
  <c r="W4311" i="1"/>
  <c r="T4312" i="1"/>
  <c r="U4312" i="1" s="1"/>
  <c r="V4312" i="1"/>
  <c r="W4312" i="1"/>
  <c r="T4313" i="1"/>
  <c r="U4313" i="1" s="1"/>
  <c r="V4313" i="1"/>
  <c r="W4313" i="1"/>
  <c r="T4314" i="1"/>
  <c r="U4314" i="1" s="1"/>
  <c r="V4314" i="1"/>
  <c r="W4314" i="1"/>
  <c r="T4315" i="1"/>
  <c r="U4315" i="1" s="1"/>
  <c r="V4315" i="1"/>
  <c r="W4315" i="1"/>
  <c r="T4316" i="1"/>
  <c r="U4316" i="1" s="1"/>
  <c r="V4316" i="1"/>
  <c r="W4316" i="1"/>
  <c r="T4317" i="1"/>
  <c r="U4317" i="1" s="1"/>
  <c r="V4317" i="1"/>
  <c r="W4317" i="1"/>
  <c r="T4318" i="1"/>
  <c r="U4318" i="1" s="1"/>
  <c r="V4318" i="1"/>
  <c r="W4318" i="1"/>
  <c r="T4319" i="1"/>
  <c r="U4319" i="1" s="1"/>
  <c r="V4319" i="1"/>
  <c r="W4319" i="1"/>
  <c r="T4320" i="1"/>
  <c r="U4320" i="1" s="1"/>
  <c r="V4320" i="1"/>
  <c r="W4320" i="1"/>
  <c r="T4321" i="1"/>
  <c r="U4321" i="1" s="1"/>
  <c r="V4321" i="1"/>
  <c r="W4321" i="1"/>
  <c r="T4322" i="1"/>
  <c r="U4322" i="1" s="1"/>
  <c r="V4322" i="1"/>
  <c r="W4322" i="1"/>
  <c r="T4323" i="1"/>
  <c r="U4323" i="1" s="1"/>
  <c r="V4323" i="1"/>
  <c r="W4323" i="1"/>
  <c r="T4324" i="1"/>
  <c r="U4324" i="1" s="1"/>
  <c r="V4324" i="1"/>
  <c r="W4324" i="1"/>
  <c r="T4325" i="1"/>
  <c r="U4325" i="1" s="1"/>
  <c r="V4325" i="1"/>
  <c r="W4325" i="1"/>
  <c r="T4326" i="1"/>
  <c r="U4326" i="1" s="1"/>
  <c r="V4326" i="1"/>
  <c r="W4326" i="1"/>
  <c r="T4327" i="1"/>
  <c r="U4327" i="1" s="1"/>
  <c r="V4327" i="1"/>
  <c r="W4327" i="1"/>
  <c r="T4328" i="1"/>
  <c r="U4328" i="1" s="1"/>
  <c r="V4328" i="1"/>
  <c r="W4328" i="1"/>
  <c r="T4329" i="1"/>
  <c r="U4329" i="1" s="1"/>
  <c r="V4329" i="1"/>
  <c r="W4329" i="1"/>
  <c r="T4330" i="1"/>
  <c r="U4330" i="1" s="1"/>
  <c r="V4330" i="1"/>
  <c r="W4330" i="1"/>
  <c r="T4331" i="1"/>
  <c r="U4331" i="1" s="1"/>
  <c r="V4331" i="1"/>
  <c r="W4331" i="1"/>
  <c r="T4332" i="1"/>
  <c r="U4332" i="1" s="1"/>
  <c r="V4332" i="1"/>
  <c r="W4332" i="1"/>
  <c r="T4333" i="1"/>
  <c r="U4333" i="1" s="1"/>
  <c r="V4333" i="1"/>
  <c r="W4333" i="1"/>
  <c r="T4334" i="1"/>
  <c r="U4334" i="1" s="1"/>
  <c r="V4334" i="1"/>
  <c r="W4334" i="1"/>
  <c r="T4335" i="1"/>
  <c r="U4335" i="1" s="1"/>
  <c r="V4335" i="1"/>
  <c r="W4335" i="1"/>
  <c r="T4336" i="1"/>
  <c r="U4336" i="1" s="1"/>
  <c r="V4336" i="1"/>
  <c r="W4336" i="1"/>
  <c r="T4337" i="1"/>
  <c r="U4337" i="1" s="1"/>
  <c r="V4337" i="1"/>
  <c r="W4337" i="1"/>
  <c r="T4338" i="1"/>
  <c r="U4338" i="1" s="1"/>
  <c r="V4338" i="1"/>
  <c r="W4338" i="1"/>
  <c r="T4339" i="1"/>
  <c r="U4339" i="1" s="1"/>
  <c r="V4339" i="1"/>
  <c r="W4339" i="1"/>
  <c r="T4340" i="1"/>
  <c r="U4340" i="1" s="1"/>
  <c r="V4340" i="1"/>
  <c r="W4340" i="1"/>
  <c r="T4341" i="1"/>
  <c r="U4341" i="1" s="1"/>
  <c r="V4341" i="1"/>
  <c r="W4341" i="1"/>
  <c r="T4342" i="1"/>
  <c r="U4342" i="1" s="1"/>
  <c r="V4342" i="1"/>
  <c r="W4342" i="1"/>
  <c r="T4343" i="1"/>
  <c r="U4343" i="1" s="1"/>
  <c r="V4343" i="1"/>
  <c r="W4343" i="1"/>
  <c r="T4344" i="1"/>
  <c r="U4344" i="1" s="1"/>
  <c r="V4344" i="1"/>
  <c r="W4344" i="1"/>
  <c r="T4345" i="1"/>
  <c r="U4345" i="1" s="1"/>
  <c r="V4345" i="1"/>
  <c r="W4345" i="1"/>
  <c r="T4346" i="1"/>
  <c r="U4346" i="1" s="1"/>
  <c r="V4346" i="1"/>
  <c r="W4346" i="1"/>
  <c r="T4347" i="1"/>
  <c r="U4347" i="1" s="1"/>
  <c r="V4347" i="1"/>
  <c r="W4347" i="1"/>
  <c r="T4348" i="1"/>
  <c r="U4348" i="1" s="1"/>
  <c r="V4348" i="1"/>
  <c r="W4348" i="1"/>
  <c r="T4349" i="1"/>
  <c r="U4349" i="1" s="1"/>
  <c r="V4349" i="1"/>
  <c r="W4349" i="1"/>
  <c r="T4350" i="1"/>
  <c r="U4350" i="1" s="1"/>
  <c r="V4350" i="1"/>
  <c r="W4350" i="1"/>
  <c r="T4351" i="1"/>
  <c r="U4351" i="1" s="1"/>
  <c r="V4351" i="1"/>
  <c r="W4351" i="1"/>
  <c r="T4352" i="1"/>
  <c r="U4352" i="1" s="1"/>
  <c r="V4352" i="1"/>
  <c r="W4352" i="1"/>
  <c r="T4353" i="1"/>
  <c r="U4353" i="1" s="1"/>
  <c r="V4353" i="1"/>
  <c r="W4353" i="1"/>
  <c r="T4354" i="1"/>
  <c r="U4354" i="1" s="1"/>
  <c r="V4354" i="1"/>
  <c r="W4354" i="1"/>
  <c r="T4355" i="1"/>
  <c r="U4355" i="1" s="1"/>
  <c r="V4355" i="1"/>
  <c r="W4355" i="1"/>
  <c r="T4356" i="1"/>
  <c r="U4356" i="1" s="1"/>
  <c r="V4356" i="1"/>
  <c r="W4356" i="1"/>
  <c r="T4357" i="1"/>
  <c r="U4357" i="1" s="1"/>
  <c r="V4357" i="1"/>
  <c r="W4357" i="1"/>
  <c r="T4358" i="1"/>
  <c r="U4358" i="1" s="1"/>
  <c r="V4358" i="1"/>
  <c r="W4358" i="1"/>
  <c r="T4359" i="1"/>
  <c r="U4359" i="1" s="1"/>
  <c r="V4359" i="1"/>
  <c r="W4359" i="1"/>
  <c r="T4360" i="1"/>
  <c r="U4360" i="1" s="1"/>
  <c r="V4360" i="1"/>
  <c r="W4360" i="1"/>
  <c r="T4361" i="1"/>
  <c r="U4361" i="1" s="1"/>
  <c r="V4361" i="1"/>
  <c r="W4361" i="1"/>
  <c r="T4362" i="1"/>
  <c r="U4362" i="1" s="1"/>
  <c r="V4362" i="1"/>
  <c r="W4362" i="1"/>
  <c r="T4363" i="1"/>
  <c r="U4363" i="1" s="1"/>
  <c r="V4363" i="1"/>
  <c r="W4363" i="1"/>
  <c r="T4364" i="1"/>
  <c r="U4364" i="1" s="1"/>
  <c r="V4364" i="1"/>
  <c r="W4364" i="1"/>
  <c r="T4365" i="1"/>
  <c r="U4365" i="1" s="1"/>
  <c r="V4365" i="1"/>
  <c r="W4365" i="1"/>
  <c r="T4366" i="1"/>
  <c r="U4366" i="1" s="1"/>
  <c r="V4366" i="1"/>
  <c r="W4366" i="1"/>
  <c r="T4367" i="1"/>
  <c r="U4367" i="1" s="1"/>
  <c r="V4367" i="1"/>
  <c r="W4367" i="1"/>
  <c r="T4368" i="1"/>
  <c r="U4368" i="1" s="1"/>
  <c r="V4368" i="1"/>
  <c r="W4368" i="1"/>
  <c r="T4369" i="1"/>
  <c r="U4369" i="1" s="1"/>
  <c r="V4369" i="1"/>
  <c r="W4369" i="1"/>
  <c r="T4370" i="1"/>
  <c r="U4370" i="1" s="1"/>
  <c r="V4370" i="1"/>
  <c r="W4370" i="1"/>
  <c r="T4371" i="1"/>
  <c r="U4371" i="1" s="1"/>
  <c r="V4371" i="1"/>
  <c r="W4371" i="1"/>
  <c r="T4372" i="1"/>
  <c r="U4372" i="1" s="1"/>
  <c r="V4372" i="1"/>
  <c r="W4372" i="1"/>
  <c r="T4373" i="1"/>
  <c r="U4373" i="1" s="1"/>
  <c r="V4373" i="1"/>
  <c r="W4373" i="1"/>
  <c r="T4374" i="1"/>
  <c r="U4374" i="1" s="1"/>
  <c r="V4374" i="1"/>
  <c r="W4374" i="1"/>
  <c r="T4375" i="1"/>
  <c r="U4375" i="1" s="1"/>
  <c r="V4375" i="1"/>
  <c r="W4375" i="1"/>
  <c r="T4376" i="1"/>
  <c r="U4376" i="1" s="1"/>
  <c r="V4376" i="1"/>
  <c r="W4376" i="1"/>
  <c r="T4377" i="1"/>
  <c r="U4377" i="1" s="1"/>
  <c r="V4377" i="1"/>
  <c r="W4377" i="1"/>
  <c r="T4378" i="1"/>
  <c r="U4378" i="1" s="1"/>
  <c r="V4378" i="1"/>
  <c r="W4378" i="1"/>
  <c r="T4379" i="1"/>
  <c r="U4379" i="1" s="1"/>
  <c r="V4379" i="1"/>
  <c r="W4379" i="1"/>
  <c r="T4380" i="1"/>
  <c r="U4380" i="1" s="1"/>
  <c r="V4380" i="1"/>
  <c r="W4380" i="1"/>
  <c r="T4381" i="1"/>
  <c r="U4381" i="1" s="1"/>
  <c r="V4381" i="1"/>
  <c r="W4381" i="1"/>
  <c r="T4382" i="1"/>
  <c r="U4382" i="1" s="1"/>
  <c r="V4382" i="1"/>
  <c r="W4382" i="1"/>
  <c r="T4383" i="1"/>
  <c r="U4383" i="1" s="1"/>
  <c r="V4383" i="1"/>
  <c r="W4383" i="1"/>
  <c r="T4384" i="1"/>
  <c r="U4384" i="1" s="1"/>
  <c r="V4384" i="1"/>
  <c r="W4384" i="1"/>
  <c r="T4385" i="1"/>
  <c r="U4385" i="1" s="1"/>
  <c r="V4385" i="1"/>
  <c r="W4385" i="1"/>
  <c r="T4386" i="1"/>
  <c r="U4386" i="1" s="1"/>
  <c r="V4386" i="1"/>
  <c r="W4386" i="1"/>
  <c r="T4387" i="1"/>
  <c r="U4387" i="1" s="1"/>
  <c r="V4387" i="1"/>
  <c r="W4387" i="1"/>
  <c r="T4388" i="1"/>
  <c r="U4388" i="1" s="1"/>
  <c r="V4388" i="1"/>
  <c r="W4388" i="1"/>
  <c r="T4389" i="1"/>
  <c r="U4389" i="1" s="1"/>
  <c r="V4389" i="1"/>
  <c r="W4389" i="1"/>
  <c r="T4390" i="1"/>
  <c r="U4390" i="1" s="1"/>
  <c r="V4390" i="1"/>
  <c r="W4390" i="1"/>
  <c r="T4391" i="1"/>
  <c r="U4391" i="1" s="1"/>
  <c r="V4391" i="1"/>
  <c r="W4391" i="1"/>
  <c r="T4392" i="1"/>
  <c r="U4392" i="1" s="1"/>
  <c r="V4392" i="1"/>
  <c r="W4392" i="1"/>
  <c r="T4393" i="1"/>
  <c r="U4393" i="1" s="1"/>
  <c r="V4393" i="1"/>
  <c r="W4393" i="1"/>
  <c r="T4394" i="1"/>
  <c r="U4394" i="1" s="1"/>
  <c r="V4394" i="1"/>
  <c r="W4394" i="1"/>
  <c r="T4395" i="1"/>
  <c r="U4395" i="1" s="1"/>
  <c r="V4395" i="1"/>
  <c r="W4395" i="1"/>
  <c r="T4396" i="1"/>
  <c r="U4396" i="1" s="1"/>
  <c r="V4396" i="1"/>
  <c r="W4396" i="1"/>
  <c r="T4397" i="1"/>
  <c r="U4397" i="1" s="1"/>
  <c r="V4397" i="1"/>
  <c r="W4397" i="1"/>
  <c r="T4398" i="1"/>
  <c r="U4398" i="1" s="1"/>
  <c r="V4398" i="1"/>
  <c r="W4398" i="1"/>
  <c r="T4399" i="1"/>
  <c r="U4399" i="1" s="1"/>
  <c r="V4399" i="1"/>
  <c r="W4399" i="1"/>
  <c r="T4400" i="1"/>
  <c r="U4400" i="1" s="1"/>
  <c r="V4400" i="1"/>
  <c r="W4400" i="1"/>
  <c r="T4401" i="1"/>
  <c r="U4401" i="1" s="1"/>
  <c r="V4401" i="1"/>
  <c r="W4401" i="1"/>
  <c r="T4402" i="1"/>
  <c r="U4402" i="1" s="1"/>
  <c r="V4402" i="1"/>
  <c r="W4402" i="1"/>
  <c r="T4403" i="1"/>
  <c r="U4403" i="1" s="1"/>
  <c r="V4403" i="1"/>
  <c r="W4403" i="1"/>
  <c r="T4404" i="1"/>
  <c r="U4404" i="1" s="1"/>
  <c r="V4404" i="1"/>
  <c r="W4404" i="1"/>
  <c r="T4405" i="1"/>
  <c r="U4405" i="1" s="1"/>
  <c r="V4405" i="1"/>
  <c r="W4405" i="1"/>
  <c r="T4406" i="1"/>
  <c r="U4406" i="1" s="1"/>
  <c r="V4406" i="1"/>
  <c r="W4406" i="1"/>
  <c r="T4407" i="1"/>
  <c r="U4407" i="1" s="1"/>
  <c r="V4407" i="1"/>
  <c r="W4407" i="1"/>
  <c r="T4408" i="1"/>
  <c r="U4408" i="1" s="1"/>
  <c r="V4408" i="1"/>
  <c r="W4408" i="1"/>
  <c r="T4409" i="1"/>
  <c r="U4409" i="1" s="1"/>
  <c r="V4409" i="1"/>
  <c r="W4409" i="1"/>
  <c r="T4410" i="1"/>
  <c r="U4410" i="1" s="1"/>
  <c r="V4410" i="1"/>
  <c r="W4410" i="1"/>
  <c r="T4411" i="1"/>
  <c r="U4411" i="1" s="1"/>
  <c r="V4411" i="1"/>
  <c r="W4411" i="1"/>
  <c r="T4412" i="1"/>
  <c r="U4412" i="1" s="1"/>
  <c r="V4412" i="1"/>
  <c r="W4412" i="1"/>
  <c r="T4413" i="1"/>
  <c r="U4413" i="1" s="1"/>
  <c r="V4413" i="1"/>
  <c r="W4413" i="1"/>
  <c r="T4414" i="1"/>
  <c r="U4414" i="1" s="1"/>
  <c r="V4414" i="1"/>
  <c r="W4414" i="1"/>
  <c r="T4415" i="1"/>
  <c r="U4415" i="1" s="1"/>
  <c r="V4415" i="1"/>
  <c r="W4415" i="1"/>
  <c r="T4416" i="1"/>
  <c r="U4416" i="1" s="1"/>
  <c r="V4416" i="1"/>
  <c r="W4416" i="1"/>
  <c r="T4417" i="1"/>
  <c r="U4417" i="1" s="1"/>
  <c r="V4417" i="1"/>
  <c r="W4417" i="1"/>
  <c r="T4418" i="1"/>
  <c r="U4418" i="1" s="1"/>
  <c r="V4418" i="1"/>
  <c r="W4418" i="1"/>
  <c r="T4419" i="1"/>
  <c r="U4419" i="1" s="1"/>
  <c r="V4419" i="1"/>
  <c r="W4419" i="1"/>
  <c r="T4420" i="1"/>
  <c r="U4420" i="1" s="1"/>
  <c r="V4420" i="1"/>
  <c r="W4420" i="1"/>
  <c r="T4421" i="1"/>
  <c r="U4421" i="1" s="1"/>
  <c r="V4421" i="1"/>
  <c r="W4421" i="1"/>
  <c r="T4422" i="1"/>
  <c r="U4422" i="1" s="1"/>
  <c r="V4422" i="1"/>
  <c r="W4422" i="1"/>
  <c r="T4423" i="1"/>
  <c r="U4423" i="1" s="1"/>
  <c r="V4423" i="1"/>
  <c r="W4423" i="1"/>
  <c r="T4424" i="1"/>
  <c r="U4424" i="1" s="1"/>
  <c r="V4424" i="1"/>
  <c r="W4424" i="1"/>
  <c r="T4425" i="1"/>
  <c r="U4425" i="1" s="1"/>
  <c r="V4425" i="1"/>
  <c r="W4425" i="1"/>
  <c r="T4426" i="1"/>
  <c r="U4426" i="1" s="1"/>
  <c r="V4426" i="1"/>
  <c r="W4426" i="1"/>
  <c r="T4427" i="1"/>
  <c r="U4427" i="1" s="1"/>
  <c r="V4427" i="1"/>
  <c r="W4427" i="1"/>
  <c r="T4428" i="1"/>
  <c r="U4428" i="1" s="1"/>
  <c r="V4428" i="1"/>
  <c r="W4428" i="1"/>
  <c r="T4429" i="1"/>
  <c r="U4429" i="1" s="1"/>
  <c r="V4429" i="1"/>
  <c r="W4429" i="1"/>
  <c r="T4430" i="1"/>
  <c r="U4430" i="1" s="1"/>
  <c r="V4430" i="1"/>
  <c r="W4430" i="1"/>
  <c r="T4431" i="1"/>
  <c r="U4431" i="1" s="1"/>
  <c r="V4431" i="1"/>
  <c r="W4431" i="1"/>
  <c r="T4432" i="1"/>
  <c r="U4432" i="1" s="1"/>
  <c r="V4432" i="1"/>
  <c r="W4432" i="1"/>
  <c r="T4433" i="1"/>
  <c r="U4433" i="1" s="1"/>
  <c r="V4433" i="1"/>
  <c r="W4433" i="1"/>
  <c r="T4434" i="1"/>
  <c r="U4434" i="1" s="1"/>
  <c r="V4434" i="1"/>
  <c r="W4434" i="1"/>
  <c r="T4435" i="1"/>
  <c r="U4435" i="1" s="1"/>
  <c r="V4435" i="1"/>
  <c r="W4435" i="1"/>
  <c r="T4436" i="1"/>
  <c r="U4436" i="1" s="1"/>
  <c r="V4436" i="1"/>
  <c r="W4436" i="1"/>
  <c r="T4437" i="1"/>
  <c r="U4437" i="1" s="1"/>
  <c r="V4437" i="1"/>
  <c r="W4437" i="1"/>
  <c r="T4438" i="1"/>
  <c r="U4438" i="1" s="1"/>
  <c r="V4438" i="1"/>
  <c r="W4438" i="1"/>
  <c r="T4439" i="1"/>
  <c r="U4439" i="1" s="1"/>
  <c r="V4439" i="1"/>
  <c r="W4439" i="1"/>
  <c r="T4440" i="1"/>
  <c r="U4440" i="1" s="1"/>
  <c r="V4440" i="1"/>
  <c r="W4440" i="1"/>
  <c r="T4441" i="1"/>
  <c r="U4441" i="1" s="1"/>
  <c r="V4441" i="1"/>
  <c r="W4441" i="1"/>
  <c r="T4442" i="1"/>
  <c r="U4442" i="1" s="1"/>
  <c r="V4442" i="1"/>
  <c r="W4442" i="1"/>
  <c r="T4443" i="1"/>
  <c r="U4443" i="1" s="1"/>
  <c r="V4443" i="1"/>
  <c r="W4443" i="1"/>
  <c r="T4444" i="1"/>
  <c r="U4444" i="1" s="1"/>
  <c r="V4444" i="1"/>
  <c r="W4444" i="1"/>
  <c r="T4445" i="1"/>
  <c r="U4445" i="1" s="1"/>
  <c r="V4445" i="1"/>
  <c r="W4445" i="1"/>
  <c r="T4446" i="1"/>
  <c r="U4446" i="1" s="1"/>
  <c r="V4446" i="1"/>
  <c r="W4446" i="1"/>
  <c r="T4447" i="1"/>
  <c r="U4447" i="1" s="1"/>
  <c r="V4447" i="1"/>
  <c r="W4447" i="1"/>
  <c r="T4448" i="1"/>
  <c r="U4448" i="1" s="1"/>
  <c r="V4448" i="1"/>
  <c r="W4448" i="1"/>
  <c r="T4449" i="1"/>
  <c r="U4449" i="1" s="1"/>
  <c r="V4449" i="1"/>
  <c r="W4449" i="1"/>
  <c r="T4450" i="1"/>
  <c r="U4450" i="1" s="1"/>
  <c r="V4450" i="1"/>
  <c r="W4450" i="1"/>
  <c r="T4451" i="1"/>
  <c r="U4451" i="1" s="1"/>
  <c r="V4451" i="1"/>
  <c r="W4451" i="1"/>
  <c r="T4452" i="1"/>
  <c r="U4452" i="1" s="1"/>
  <c r="V4452" i="1"/>
  <c r="W4452" i="1"/>
  <c r="T4453" i="1"/>
  <c r="U4453" i="1" s="1"/>
  <c r="V4453" i="1"/>
  <c r="W4453" i="1"/>
  <c r="T4454" i="1"/>
  <c r="U4454" i="1" s="1"/>
  <c r="V4454" i="1"/>
  <c r="W4454" i="1"/>
  <c r="T4455" i="1"/>
  <c r="U4455" i="1" s="1"/>
  <c r="V4455" i="1"/>
  <c r="W4455" i="1"/>
  <c r="T4456" i="1"/>
  <c r="U4456" i="1" s="1"/>
  <c r="V4456" i="1"/>
  <c r="W4456" i="1"/>
  <c r="T4457" i="1"/>
  <c r="U4457" i="1" s="1"/>
  <c r="V4457" i="1"/>
  <c r="W4457" i="1"/>
  <c r="T4458" i="1"/>
  <c r="U4458" i="1" s="1"/>
  <c r="V4458" i="1"/>
  <c r="W4458" i="1"/>
  <c r="T4459" i="1"/>
  <c r="U4459" i="1" s="1"/>
  <c r="V4459" i="1"/>
  <c r="W4459" i="1"/>
  <c r="T4460" i="1"/>
  <c r="U4460" i="1" s="1"/>
  <c r="V4460" i="1"/>
  <c r="W4460" i="1"/>
  <c r="T4461" i="1"/>
  <c r="U4461" i="1" s="1"/>
  <c r="V4461" i="1"/>
  <c r="W4461" i="1"/>
  <c r="T4462" i="1"/>
  <c r="U4462" i="1" s="1"/>
  <c r="V4462" i="1"/>
  <c r="W4462" i="1"/>
  <c r="T4463" i="1"/>
  <c r="U4463" i="1" s="1"/>
  <c r="V4463" i="1"/>
  <c r="W4463" i="1"/>
  <c r="T4464" i="1"/>
  <c r="U4464" i="1" s="1"/>
  <c r="V4464" i="1"/>
  <c r="W4464" i="1"/>
  <c r="T4465" i="1"/>
  <c r="U4465" i="1" s="1"/>
  <c r="V4465" i="1"/>
  <c r="W4465" i="1"/>
  <c r="T4466" i="1"/>
  <c r="U4466" i="1" s="1"/>
  <c r="V4466" i="1"/>
  <c r="W4466" i="1"/>
  <c r="T4467" i="1"/>
  <c r="U4467" i="1" s="1"/>
  <c r="V4467" i="1"/>
  <c r="W4467" i="1"/>
  <c r="T4468" i="1"/>
  <c r="U4468" i="1" s="1"/>
  <c r="V4468" i="1"/>
  <c r="W4468" i="1"/>
  <c r="T4469" i="1"/>
  <c r="U4469" i="1" s="1"/>
  <c r="V4469" i="1"/>
  <c r="W4469" i="1"/>
  <c r="T4470" i="1"/>
  <c r="U4470" i="1" s="1"/>
  <c r="V4470" i="1"/>
  <c r="W4470" i="1"/>
  <c r="T4471" i="1"/>
  <c r="U4471" i="1" s="1"/>
  <c r="V4471" i="1"/>
  <c r="W4471" i="1"/>
  <c r="T4472" i="1"/>
  <c r="U4472" i="1" s="1"/>
  <c r="V4472" i="1"/>
  <c r="W4472" i="1"/>
  <c r="T4473" i="1"/>
  <c r="U4473" i="1" s="1"/>
  <c r="V4473" i="1"/>
  <c r="W4473" i="1"/>
  <c r="T4474" i="1"/>
  <c r="U4474" i="1" s="1"/>
  <c r="V4474" i="1"/>
  <c r="W4474" i="1"/>
  <c r="T4475" i="1"/>
  <c r="U4475" i="1" s="1"/>
  <c r="V4475" i="1"/>
  <c r="W4475" i="1"/>
  <c r="T4476" i="1"/>
  <c r="U4476" i="1" s="1"/>
  <c r="V4476" i="1"/>
  <c r="W4476" i="1"/>
  <c r="T4477" i="1"/>
  <c r="U4477" i="1" s="1"/>
  <c r="V4477" i="1"/>
  <c r="W4477" i="1"/>
  <c r="T4478" i="1"/>
  <c r="U4478" i="1" s="1"/>
  <c r="V4478" i="1"/>
  <c r="W4478" i="1"/>
  <c r="T4479" i="1"/>
  <c r="U4479" i="1" s="1"/>
  <c r="V4479" i="1"/>
  <c r="W4479" i="1"/>
  <c r="T4480" i="1"/>
  <c r="U4480" i="1" s="1"/>
  <c r="V4480" i="1"/>
  <c r="W4480" i="1"/>
  <c r="T4481" i="1"/>
  <c r="U4481" i="1" s="1"/>
  <c r="V4481" i="1"/>
  <c r="W4481" i="1"/>
  <c r="T4482" i="1"/>
  <c r="U4482" i="1" s="1"/>
  <c r="V4482" i="1"/>
  <c r="W4482" i="1"/>
  <c r="T4483" i="1"/>
  <c r="U4483" i="1" s="1"/>
  <c r="V4483" i="1"/>
  <c r="W4483" i="1"/>
  <c r="T4484" i="1"/>
  <c r="U4484" i="1" s="1"/>
  <c r="V4484" i="1"/>
  <c r="W4484" i="1"/>
  <c r="T4485" i="1"/>
  <c r="U4485" i="1" s="1"/>
  <c r="V4485" i="1"/>
  <c r="W4485" i="1"/>
  <c r="T4486" i="1"/>
  <c r="U4486" i="1" s="1"/>
  <c r="V4486" i="1"/>
  <c r="W4486" i="1"/>
  <c r="T4487" i="1"/>
  <c r="U4487" i="1" s="1"/>
  <c r="V4487" i="1"/>
  <c r="W4487" i="1"/>
  <c r="T4488" i="1"/>
  <c r="U4488" i="1" s="1"/>
  <c r="V4488" i="1"/>
  <c r="W4488" i="1"/>
  <c r="T4489" i="1"/>
  <c r="U4489" i="1" s="1"/>
  <c r="V4489" i="1"/>
  <c r="W4489" i="1"/>
  <c r="T4490" i="1"/>
  <c r="U4490" i="1" s="1"/>
  <c r="V4490" i="1"/>
  <c r="W4490" i="1"/>
  <c r="T4491" i="1"/>
  <c r="U4491" i="1" s="1"/>
  <c r="V4491" i="1"/>
  <c r="W4491" i="1"/>
  <c r="T4492" i="1"/>
  <c r="U4492" i="1" s="1"/>
  <c r="V4492" i="1"/>
  <c r="W4492" i="1"/>
  <c r="T4493" i="1"/>
  <c r="U4493" i="1" s="1"/>
  <c r="V4493" i="1"/>
  <c r="W4493" i="1"/>
  <c r="T4494" i="1"/>
  <c r="U4494" i="1" s="1"/>
  <c r="V4494" i="1"/>
  <c r="W4494" i="1"/>
  <c r="T4495" i="1"/>
  <c r="U4495" i="1" s="1"/>
  <c r="V4495" i="1"/>
  <c r="W4495" i="1"/>
  <c r="T4496" i="1"/>
  <c r="U4496" i="1" s="1"/>
  <c r="V4496" i="1"/>
  <c r="W4496" i="1"/>
  <c r="T4497" i="1"/>
  <c r="U4497" i="1" s="1"/>
  <c r="V4497" i="1"/>
  <c r="W4497" i="1"/>
  <c r="T4498" i="1"/>
  <c r="U4498" i="1" s="1"/>
  <c r="V4498" i="1"/>
  <c r="W4498" i="1"/>
  <c r="T4499" i="1"/>
  <c r="U4499" i="1" s="1"/>
  <c r="V4499" i="1"/>
  <c r="W4499" i="1"/>
  <c r="T4500" i="1"/>
  <c r="U4500" i="1" s="1"/>
  <c r="V4500" i="1"/>
  <c r="W4500" i="1"/>
  <c r="T4501" i="1"/>
  <c r="U4501" i="1" s="1"/>
  <c r="V4501" i="1"/>
  <c r="W4501" i="1"/>
  <c r="T4502" i="1"/>
  <c r="U4502" i="1" s="1"/>
  <c r="V4502" i="1"/>
  <c r="W4502" i="1"/>
  <c r="T4503" i="1"/>
  <c r="U4503" i="1" s="1"/>
  <c r="V4503" i="1"/>
  <c r="W4503" i="1"/>
  <c r="T4504" i="1"/>
  <c r="U4504" i="1" s="1"/>
  <c r="V4504" i="1"/>
  <c r="W4504" i="1"/>
  <c r="T4505" i="1"/>
  <c r="U4505" i="1" s="1"/>
  <c r="V4505" i="1"/>
  <c r="W4505" i="1"/>
  <c r="T4506" i="1"/>
  <c r="U4506" i="1" s="1"/>
  <c r="V4506" i="1"/>
  <c r="W4506" i="1"/>
  <c r="T4507" i="1"/>
  <c r="U4507" i="1" s="1"/>
  <c r="V4507" i="1"/>
  <c r="W4507" i="1"/>
  <c r="T4508" i="1"/>
  <c r="U4508" i="1" s="1"/>
  <c r="V4508" i="1"/>
  <c r="W4508" i="1"/>
  <c r="T4509" i="1"/>
  <c r="U4509" i="1" s="1"/>
  <c r="V4509" i="1"/>
  <c r="W4509" i="1"/>
  <c r="T4510" i="1"/>
  <c r="U4510" i="1" s="1"/>
  <c r="V4510" i="1"/>
  <c r="W4510" i="1"/>
  <c r="T4511" i="1"/>
  <c r="U4511" i="1" s="1"/>
  <c r="V4511" i="1"/>
  <c r="W4511" i="1"/>
  <c r="T4512" i="1"/>
  <c r="U4512" i="1" s="1"/>
  <c r="V4512" i="1"/>
  <c r="W4512" i="1"/>
  <c r="T4513" i="1"/>
  <c r="U4513" i="1" s="1"/>
  <c r="V4513" i="1"/>
  <c r="W4513" i="1"/>
  <c r="T4514" i="1"/>
  <c r="U4514" i="1" s="1"/>
  <c r="V4514" i="1"/>
  <c r="W4514" i="1"/>
  <c r="T4515" i="1"/>
  <c r="U4515" i="1" s="1"/>
  <c r="V4515" i="1"/>
  <c r="W4515" i="1"/>
  <c r="T4516" i="1"/>
  <c r="U4516" i="1" s="1"/>
  <c r="V4516" i="1"/>
  <c r="W4516" i="1"/>
  <c r="T4517" i="1"/>
  <c r="U4517" i="1" s="1"/>
  <c r="V4517" i="1"/>
  <c r="W4517" i="1"/>
  <c r="T4518" i="1"/>
  <c r="U4518" i="1" s="1"/>
  <c r="V4518" i="1"/>
  <c r="W4518" i="1"/>
  <c r="T4519" i="1"/>
  <c r="U4519" i="1" s="1"/>
  <c r="V4519" i="1"/>
  <c r="W4519" i="1"/>
  <c r="T4520" i="1"/>
  <c r="U4520" i="1" s="1"/>
  <c r="V4520" i="1"/>
  <c r="W4520" i="1"/>
  <c r="T4521" i="1"/>
  <c r="U4521" i="1" s="1"/>
  <c r="V4521" i="1"/>
  <c r="W4521" i="1"/>
  <c r="T4522" i="1"/>
  <c r="U4522" i="1" s="1"/>
  <c r="V4522" i="1"/>
  <c r="W4522" i="1"/>
  <c r="T4523" i="1"/>
  <c r="U4523" i="1" s="1"/>
  <c r="V4523" i="1"/>
  <c r="W4523" i="1"/>
  <c r="T4524" i="1"/>
  <c r="U4524" i="1" s="1"/>
  <c r="V4524" i="1"/>
  <c r="W4524" i="1"/>
  <c r="T4525" i="1"/>
  <c r="U4525" i="1" s="1"/>
  <c r="V4525" i="1"/>
  <c r="W4525" i="1"/>
  <c r="T4526" i="1"/>
  <c r="U4526" i="1" s="1"/>
  <c r="V4526" i="1"/>
  <c r="W4526" i="1"/>
  <c r="T4527" i="1"/>
  <c r="U4527" i="1" s="1"/>
  <c r="V4527" i="1"/>
  <c r="W4527" i="1"/>
  <c r="T4528" i="1"/>
  <c r="U4528" i="1" s="1"/>
  <c r="V4528" i="1"/>
  <c r="W4528" i="1"/>
  <c r="T4529" i="1"/>
  <c r="U4529" i="1" s="1"/>
  <c r="V4529" i="1"/>
  <c r="W4529" i="1"/>
  <c r="T4530" i="1"/>
  <c r="U4530" i="1" s="1"/>
  <c r="V4530" i="1"/>
  <c r="W4530" i="1"/>
  <c r="T4531" i="1"/>
  <c r="U4531" i="1" s="1"/>
  <c r="V4531" i="1"/>
  <c r="W4531" i="1"/>
  <c r="T4532" i="1"/>
  <c r="U4532" i="1" s="1"/>
  <c r="V4532" i="1"/>
  <c r="W4532" i="1"/>
  <c r="T4533" i="1"/>
  <c r="U4533" i="1" s="1"/>
  <c r="V4533" i="1"/>
  <c r="W4533" i="1"/>
  <c r="T4534" i="1"/>
  <c r="U4534" i="1" s="1"/>
  <c r="V4534" i="1"/>
  <c r="W4534" i="1"/>
  <c r="T4535" i="1"/>
  <c r="U4535" i="1" s="1"/>
  <c r="V4535" i="1"/>
  <c r="W4535" i="1"/>
  <c r="T4536" i="1"/>
  <c r="U4536" i="1" s="1"/>
  <c r="V4536" i="1"/>
  <c r="W4536" i="1"/>
  <c r="T4537" i="1"/>
  <c r="U4537" i="1" s="1"/>
  <c r="V4537" i="1"/>
  <c r="W4537" i="1"/>
  <c r="T4538" i="1"/>
  <c r="U4538" i="1" s="1"/>
  <c r="V4538" i="1"/>
  <c r="W4538" i="1"/>
  <c r="T4539" i="1"/>
  <c r="U4539" i="1" s="1"/>
  <c r="V4539" i="1"/>
  <c r="W4539" i="1"/>
  <c r="T4540" i="1"/>
  <c r="U4540" i="1" s="1"/>
  <c r="V4540" i="1"/>
  <c r="W4540" i="1"/>
  <c r="T4541" i="1"/>
  <c r="U4541" i="1" s="1"/>
  <c r="V4541" i="1"/>
  <c r="W4541" i="1"/>
  <c r="T4542" i="1"/>
  <c r="U4542" i="1" s="1"/>
  <c r="V4542" i="1"/>
  <c r="W4542" i="1"/>
  <c r="T4543" i="1"/>
  <c r="U4543" i="1" s="1"/>
  <c r="V4543" i="1"/>
  <c r="W4543" i="1"/>
  <c r="T4544" i="1"/>
  <c r="U4544" i="1" s="1"/>
  <c r="V4544" i="1"/>
  <c r="W4544" i="1"/>
  <c r="T4545" i="1"/>
  <c r="U4545" i="1" s="1"/>
  <c r="V4545" i="1"/>
  <c r="W4545" i="1"/>
  <c r="T4546" i="1"/>
  <c r="U4546" i="1" s="1"/>
  <c r="V4546" i="1"/>
  <c r="W4546" i="1"/>
  <c r="T4547" i="1"/>
  <c r="U4547" i="1" s="1"/>
  <c r="V4547" i="1"/>
  <c r="W4547" i="1"/>
  <c r="T4548" i="1"/>
  <c r="U4548" i="1" s="1"/>
  <c r="V4548" i="1"/>
  <c r="W4548" i="1"/>
  <c r="T4549" i="1"/>
  <c r="U4549" i="1" s="1"/>
  <c r="V4549" i="1"/>
  <c r="W4549" i="1"/>
  <c r="T4550" i="1"/>
  <c r="U4550" i="1" s="1"/>
  <c r="V4550" i="1"/>
  <c r="W4550" i="1"/>
  <c r="T4551" i="1"/>
  <c r="U4551" i="1" s="1"/>
  <c r="V4551" i="1"/>
  <c r="W4551" i="1"/>
  <c r="T4552" i="1"/>
  <c r="U4552" i="1" s="1"/>
  <c r="V4552" i="1"/>
  <c r="W4552" i="1"/>
  <c r="T4553" i="1"/>
  <c r="U4553" i="1" s="1"/>
  <c r="V4553" i="1"/>
  <c r="W4553" i="1"/>
  <c r="T4554" i="1"/>
  <c r="U4554" i="1" s="1"/>
  <c r="V4554" i="1"/>
  <c r="W4554" i="1"/>
  <c r="T4555" i="1"/>
  <c r="U4555" i="1" s="1"/>
  <c r="V4555" i="1"/>
  <c r="W4555" i="1"/>
  <c r="T4556" i="1"/>
  <c r="U4556" i="1" s="1"/>
  <c r="V4556" i="1"/>
  <c r="W4556" i="1"/>
  <c r="T4557" i="1"/>
  <c r="U4557" i="1" s="1"/>
  <c r="V4557" i="1"/>
  <c r="W4557" i="1"/>
  <c r="T4558" i="1"/>
  <c r="U4558" i="1" s="1"/>
  <c r="V4558" i="1"/>
  <c r="W4558" i="1"/>
  <c r="T4559" i="1"/>
  <c r="U4559" i="1" s="1"/>
  <c r="V4559" i="1"/>
  <c r="W4559" i="1"/>
  <c r="T4560" i="1"/>
  <c r="U4560" i="1" s="1"/>
  <c r="V4560" i="1"/>
  <c r="W4560" i="1"/>
  <c r="T4561" i="1"/>
  <c r="U4561" i="1" s="1"/>
  <c r="V4561" i="1"/>
  <c r="W4561" i="1"/>
  <c r="T4562" i="1"/>
  <c r="U4562" i="1" s="1"/>
  <c r="V4562" i="1"/>
  <c r="W4562" i="1"/>
  <c r="T4563" i="1"/>
  <c r="U4563" i="1" s="1"/>
  <c r="V4563" i="1"/>
  <c r="W4563" i="1"/>
  <c r="T4564" i="1"/>
  <c r="U4564" i="1" s="1"/>
  <c r="V4564" i="1"/>
  <c r="W4564" i="1"/>
  <c r="T4565" i="1"/>
  <c r="U4565" i="1" s="1"/>
  <c r="V4565" i="1"/>
  <c r="W4565" i="1"/>
  <c r="T4566" i="1"/>
  <c r="U4566" i="1" s="1"/>
  <c r="V4566" i="1"/>
  <c r="W4566" i="1"/>
  <c r="T4567" i="1"/>
  <c r="U4567" i="1" s="1"/>
  <c r="V4567" i="1"/>
  <c r="W4567" i="1"/>
  <c r="T4568" i="1"/>
  <c r="U4568" i="1" s="1"/>
  <c r="V4568" i="1"/>
  <c r="W4568" i="1"/>
  <c r="T4569" i="1"/>
  <c r="U4569" i="1" s="1"/>
  <c r="V4569" i="1"/>
  <c r="W4569" i="1"/>
  <c r="T4570" i="1"/>
  <c r="U4570" i="1" s="1"/>
  <c r="V4570" i="1"/>
  <c r="W4570" i="1"/>
  <c r="T4571" i="1"/>
  <c r="U4571" i="1" s="1"/>
  <c r="V4571" i="1"/>
  <c r="W4571" i="1"/>
  <c r="T4572" i="1"/>
  <c r="U4572" i="1" s="1"/>
  <c r="V4572" i="1"/>
  <c r="W4572" i="1"/>
  <c r="T4573" i="1"/>
  <c r="U4573" i="1" s="1"/>
  <c r="V4573" i="1"/>
  <c r="W4573" i="1"/>
  <c r="T4574" i="1"/>
  <c r="U4574" i="1" s="1"/>
  <c r="V4574" i="1"/>
  <c r="W4574" i="1"/>
  <c r="T4575" i="1"/>
  <c r="U4575" i="1" s="1"/>
  <c r="V4575" i="1"/>
  <c r="W4575" i="1"/>
  <c r="T4576" i="1"/>
  <c r="U4576" i="1" s="1"/>
  <c r="V4576" i="1"/>
  <c r="W4576" i="1"/>
  <c r="T4577" i="1"/>
  <c r="U4577" i="1" s="1"/>
  <c r="V4577" i="1"/>
  <c r="W4577" i="1"/>
  <c r="T4578" i="1"/>
  <c r="U4578" i="1" s="1"/>
  <c r="V4578" i="1"/>
  <c r="W4578" i="1"/>
  <c r="T4579" i="1"/>
  <c r="U4579" i="1" s="1"/>
  <c r="V4579" i="1"/>
  <c r="W4579" i="1"/>
  <c r="T4580" i="1"/>
  <c r="U4580" i="1" s="1"/>
  <c r="V4580" i="1"/>
  <c r="W4580" i="1"/>
  <c r="T4581" i="1"/>
  <c r="U4581" i="1" s="1"/>
  <c r="V4581" i="1"/>
  <c r="W4581" i="1"/>
  <c r="T4582" i="1"/>
  <c r="U4582" i="1" s="1"/>
  <c r="V4582" i="1"/>
  <c r="W4582" i="1"/>
  <c r="T4583" i="1"/>
  <c r="U4583" i="1" s="1"/>
  <c r="V4583" i="1"/>
  <c r="W4583" i="1"/>
  <c r="T4584" i="1"/>
  <c r="U4584" i="1" s="1"/>
  <c r="V4584" i="1"/>
  <c r="W4584" i="1"/>
  <c r="T4585" i="1"/>
  <c r="U4585" i="1" s="1"/>
  <c r="V4585" i="1"/>
  <c r="W4585" i="1"/>
  <c r="T4586" i="1"/>
  <c r="U4586" i="1" s="1"/>
  <c r="V4586" i="1"/>
  <c r="W4586" i="1"/>
  <c r="T4587" i="1"/>
  <c r="U4587" i="1" s="1"/>
  <c r="V4587" i="1"/>
  <c r="W4587" i="1"/>
  <c r="T4588" i="1"/>
  <c r="U4588" i="1" s="1"/>
  <c r="V4588" i="1"/>
  <c r="W4588" i="1"/>
  <c r="T4589" i="1"/>
  <c r="U4589" i="1" s="1"/>
  <c r="V4589" i="1"/>
  <c r="W4589" i="1"/>
  <c r="T4590" i="1"/>
  <c r="U4590" i="1" s="1"/>
  <c r="V4590" i="1"/>
  <c r="W4590" i="1"/>
  <c r="T4591" i="1"/>
  <c r="U4591" i="1" s="1"/>
  <c r="V4591" i="1"/>
  <c r="W4591" i="1"/>
  <c r="T4592" i="1"/>
  <c r="U4592" i="1" s="1"/>
  <c r="V4592" i="1"/>
  <c r="W4592" i="1"/>
  <c r="T4593" i="1"/>
  <c r="U4593" i="1" s="1"/>
  <c r="V4593" i="1"/>
  <c r="W4593" i="1"/>
  <c r="T4594" i="1"/>
  <c r="U4594" i="1" s="1"/>
  <c r="V4594" i="1"/>
  <c r="W4594" i="1"/>
  <c r="T4595" i="1"/>
  <c r="U4595" i="1" s="1"/>
  <c r="V4595" i="1"/>
  <c r="W4595" i="1"/>
  <c r="T4596" i="1"/>
  <c r="U4596" i="1" s="1"/>
  <c r="V4596" i="1"/>
  <c r="W4596" i="1"/>
  <c r="T4597" i="1"/>
  <c r="U4597" i="1" s="1"/>
  <c r="V4597" i="1"/>
  <c r="W4597" i="1"/>
  <c r="T4598" i="1"/>
  <c r="U4598" i="1" s="1"/>
  <c r="V4598" i="1"/>
  <c r="W4598" i="1"/>
  <c r="T4599" i="1"/>
  <c r="U4599" i="1" s="1"/>
  <c r="V4599" i="1"/>
  <c r="W4599" i="1"/>
  <c r="T4600" i="1"/>
  <c r="U4600" i="1" s="1"/>
  <c r="V4600" i="1"/>
  <c r="W4600" i="1"/>
  <c r="T4601" i="1"/>
  <c r="U4601" i="1" s="1"/>
  <c r="V4601" i="1"/>
  <c r="W4601" i="1"/>
  <c r="T4602" i="1"/>
  <c r="U4602" i="1" s="1"/>
  <c r="V4602" i="1"/>
  <c r="W4602" i="1"/>
  <c r="T4603" i="1"/>
  <c r="U4603" i="1" s="1"/>
  <c r="V4603" i="1"/>
  <c r="W4603" i="1"/>
  <c r="T4604" i="1"/>
  <c r="U4604" i="1" s="1"/>
  <c r="V4604" i="1"/>
  <c r="W4604" i="1"/>
  <c r="T4605" i="1"/>
  <c r="U4605" i="1" s="1"/>
  <c r="V4605" i="1"/>
  <c r="W4605" i="1"/>
  <c r="T4606" i="1"/>
  <c r="U4606" i="1" s="1"/>
  <c r="V4606" i="1"/>
  <c r="W4606" i="1"/>
  <c r="T4607" i="1"/>
  <c r="U4607" i="1" s="1"/>
  <c r="V4607" i="1"/>
  <c r="W4607" i="1"/>
  <c r="T4608" i="1"/>
  <c r="U4608" i="1" s="1"/>
  <c r="V4608" i="1"/>
  <c r="W4608" i="1"/>
  <c r="T4609" i="1"/>
  <c r="U4609" i="1" s="1"/>
  <c r="V4609" i="1"/>
  <c r="W4609" i="1"/>
  <c r="T4610" i="1"/>
  <c r="U4610" i="1" s="1"/>
  <c r="V4610" i="1"/>
  <c r="W4610" i="1"/>
  <c r="T4611" i="1"/>
  <c r="U4611" i="1" s="1"/>
  <c r="V4611" i="1"/>
  <c r="W4611" i="1"/>
  <c r="T4612" i="1"/>
  <c r="U4612" i="1" s="1"/>
  <c r="V4612" i="1"/>
  <c r="W4612" i="1"/>
  <c r="T4613" i="1"/>
  <c r="U4613" i="1" s="1"/>
  <c r="V4613" i="1"/>
  <c r="W4613" i="1"/>
  <c r="T4614" i="1"/>
  <c r="U4614" i="1" s="1"/>
  <c r="V4614" i="1"/>
  <c r="W4614" i="1"/>
  <c r="T4615" i="1"/>
  <c r="U4615" i="1" s="1"/>
  <c r="V4615" i="1"/>
  <c r="W4615" i="1"/>
  <c r="T4616" i="1"/>
  <c r="U4616" i="1" s="1"/>
  <c r="V4616" i="1"/>
  <c r="W4616" i="1"/>
  <c r="T4617" i="1"/>
  <c r="U4617" i="1" s="1"/>
  <c r="V4617" i="1"/>
  <c r="W4617" i="1"/>
  <c r="T4618" i="1"/>
  <c r="U4618" i="1" s="1"/>
  <c r="V4618" i="1"/>
  <c r="W4618" i="1"/>
  <c r="T4619" i="1"/>
  <c r="U4619" i="1" s="1"/>
  <c r="V4619" i="1"/>
  <c r="W4619" i="1"/>
  <c r="T4620" i="1"/>
  <c r="U4620" i="1" s="1"/>
  <c r="V4620" i="1"/>
  <c r="W4620" i="1"/>
  <c r="T4621" i="1"/>
  <c r="U4621" i="1" s="1"/>
  <c r="V4621" i="1"/>
  <c r="W4621" i="1"/>
  <c r="T4622" i="1"/>
  <c r="U4622" i="1" s="1"/>
  <c r="V4622" i="1"/>
  <c r="W4622" i="1"/>
  <c r="T4623" i="1"/>
  <c r="U4623" i="1" s="1"/>
  <c r="V4623" i="1"/>
  <c r="W4623" i="1"/>
  <c r="T4624" i="1"/>
  <c r="U4624" i="1" s="1"/>
  <c r="V4624" i="1"/>
  <c r="W4624" i="1"/>
  <c r="T4625" i="1"/>
  <c r="U4625" i="1" s="1"/>
  <c r="V4625" i="1"/>
  <c r="W4625" i="1"/>
  <c r="T4626" i="1"/>
  <c r="U4626" i="1" s="1"/>
  <c r="V4626" i="1"/>
  <c r="W4626" i="1"/>
  <c r="T4627" i="1"/>
  <c r="U4627" i="1" s="1"/>
  <c r="V4627" i="1"/>
  <c r="W4627" i="1"/>
  <c r="T4628" i="1"/>
  <c r="U4628" i="1" s="1"/>
  <c r="V4628" i="1"/>
  <c r="W4628" i="1"/>
  <c r="T4629" i="1"/>
  <c r="U4629" i="1" s="1"/>
  <c r="V4629" i="1"/>
  <c r="W4629" i="1"/>
  <c r="T4630" i="1"/>
  <c r="U4630" i="1" s="1"/>
  <c r="V4630" i="1"/>
  <c r="W4630" i="1"/>
  <c r="T4631" i="1"/>
  <c r="U4631" i="1" s="1"/>
  <c r="V4631" i="1"/>
  <c r="W4631" i="1"/>
  <c r="T4632" i="1"/>
  <c r="U4632" i="1" s="1"/>
  <c r="V4632" i="1"/>
  <c r="W4632" i="1"/>
  <c r="T4633" i="1"/>
  <c r="U4633" i="1" s="1"/>
  <c r="V4633" i="1"/>
  <c r="W4633" i="1"/>
  <c r="T4634" i="1"/>
  <c r="U4634" i="1" s="1"/>
  <c r="V4634" i="1"/>
  <c r="W4634" i="1"/>
  <c r="T4635" i="1"/>
  <c r="U4635" i="1" s="1"/>
  <c r="V4635" i="1"/>
  <c r="W4635" i="1"/>
  <c r="T4636" i="1"/>
  <c r="U4636" i="1" s="1"/>
  <c r="V4636" i="1"/>
  <c r="W4636" i="1"/>
  <c r="T4637" i="1"/>
  <c r="U4637" i="1" s="1"/>
  <c r="V4637" i="1"/>
  <c r="W4637" i="1"/>
  <c r="T4638" i="1"/>
  <c r="U4638" i="1" s="1"/>
  <c r="V4638" i="1"/>
  <c r="W4638" i="1"/>
  <c r="T4639" i="1"/>
  <c r="U4639" i="1" s="1"/>
  <c r="V4639" i="1"/>
  <c r="W4639" i="1"/>
  <c r="T4640" i="1"/>
  <c r="U4640" i="1" s="1"/>
  <c r="V4640" i="1"/>
  <c r="W4640" i="1"/>
  <c r="T4641" i="1"/>
  <c r="U4641" i="1" s="1"/>
  <c r="V4641" i="1"/>
  <c r="W4641" i="1"/>
  <c r="T4642" i="1"/>
  <c r="U4642" i="1" s="1"/>
  <c r="V4642" i="1"/>
  <c r="W4642" i="1"/>
  <c r="T4643" i="1"/>
  <c r="U4643" i="1" s="1"/>
  <c r="V4643" i="1"/>
  <c r="W4643" i="1"/>
  <c r="T4644" i="1"/>
  <c r="U4644" i="1" s="1"/>
  <c r="V4644" i="1"/>
  <c r="W4644" i="1"/>
  <c r="T4645" i="1"/>
  <c r="U4645" i="1" s="1"/>
  <c r="V4645" i="1"/>
  <c r="W4645" i="1"/>
  <c r="T4646" i="1"/>
  <c r="U4646" i="1" s="1"/>
  <c r="V4646" i="1"/>
  <c r="W4646" i="1"/>
  <c r="T4647" i="1"/>
  <c r="U4647" i="1" s="1"/>
  <c r="V4647" i="1"/>
  <c r="W4647" i="1"/>
  <c r="T4648" i="1"/>
  <c r="U4648" i="1" s="1"/>
  <c r="V4648" i="1"/>
  <c r="W4648" i="1"/>
  <c r="T4649" i="1"/>
  <c r="U4649" i="1" s="1"/>
  <c r="V4649" i="1"/>
  <c r="W4649" i="1"/>
  <c r="T4650" i="1"/>
  <c r="U4650" i="1" s="1"/>
  <c r="V4650" i="1"/>
  <c r="W4650" i="1"/>
  <c r="T4651" i="1"/>
  <c r="U4651" i="1" s="1"/>
  <c r="V4651" i="1"/>
  <c r="W4651" i="1"/>
  <c r="T4652" i="1"/>
  <c r="U4652" i="1" s="1"/>
  <c r="V4652" i="1"/>
  <c r="W4652" i="1"/>
  <c r="T4653" i="1"/>
  <c r="U4653" i="1" s="1"/>
  <c r="V4653" i="1"/>
  <c r="W4653" i="1"/>
  <c r="T4654" i="1"/>
  <c r="U4654" i="1" s="1"/>
  <c r="V4654" i="1"/>
  <c r="W4654" i="1"/>
  <c r="T4655" i="1"/>
  <c r="U4655" i="1" s="1"/>
  <c r="V4655" i="1"/>
  <c r="W4655" i="1"/>
  <c r="T4656" i="1"/>
  <c r="U4656" i="1" s="1"/>
  <c r="V4656" i="1"/>
  <c r="W4656" i="1"/>
  <c r="T4657" i="1"/>
  <c r="U4657" i="1" s="1"/>
  <c r="V4657" i="1"/>
  <c r="W4657" i="1"/>
  <c r="T4658" i="1"/>
  <c r="U4658" i="1" s="1"/>
  <c r="V4658" i="1"/>
  <c r="W4658" i="1"/>
  <c r="T4659" i="1"/>
  <c r="U4659" i="1" s="1"/>
  <c r="V4659" i="1"/>
  <c r="W4659" i="1"/>
  <c r="T4660" i="1"/>
  <c r="U4660" i="1" s="1"/>
  <c r="V4660" i="1"/>
  <c r="W4660" i="1"/>
  <c r="T4661" i="1"/>
  <c r="U4661" i="1" s="1"/>
  <c r="V4661" i="1"/>
  <c r="W4661" i="1"/>
  <c r="T4662" i="1"/>
  <c r="U4662" i="1" s="1"/>
  <c r="V4662" i="1"/>
  <c r="W4662" i="1"/>
  <c r="T4663" i="1"/>
  <c r="U4663" i="1" s="1"/>
  <c r="V4663" i="1"/>
  <c r="W4663" i="1"/>
  <c r="T4664" i="1"/>
  <c r="U4664" i="1" s="1"/>
  <c r="V4664" i="1"/>
  <c r="W4664" i="1"/>
  <c r="T4665" i="1"/>
  <c r="U4665" i="1" s="1"/>
  <c r="V4665" i="1"/>
  <c r="W4665" i="1"/>
  <c r="T4666" i="1"/>
  <c r="U4666" i="1" s="1"/>
  <c r="V4666" i="1"/>
  <c r="W4666" i="1"/>
  <c r="T4667" i="1"/>
  <c r="U4667" i="1" s="1"/>
  <c r="V4667" i="1"/>
  <c r="W4667" i="1"/>
  <c r="T4668" i="1"/>
  <c r="U4668" i="1" s="1"/>
  <c r="V4668" i="1"/>
  <c r="W4668" i="1"/>
  <c r="T4669" i="1"/>
  <c r="U4669" i="1" s="1"/>
  <c r="V4669" i="1"/>
  <c r="W4669" i="1"/>
  <c r="T4670" i="1"/>
  <c r="U4670" i="1" s="1"/>
  <c r="V4670" i="1"/>
  <c r="W4670" i="1"/>
  <c r="T4671" i="1"/>
  <c r="U4671" i="1" s="1"/>
  <c r="V4671" i="1"/>
  <c r="W4671" i="1"/>
  <c r="T4672" i="1"/>
  <c r="U4672" i="1" s="1"/>
  <c r="V4672" i="1"/>
  <c r="W4672" i="1"/>
  <c r="T4673" i="1"/>
  <c r="U4673" i="1" s="1"/>
  <c r="V4673" i="1"/>
  <c r="W4673" i="1"/>
  <c r="T4674" i="1"/>
  <c r="U4674" i="1" s="1"/>
  <c r="V4674" i="1"/>
  <c r="W4674" i="1"/>
  <c r="T4675" i="1"/>
  <c r="U4675" i="1" s="1"/>
  <c r="V4675" i="1"/>
  <c r="W4675" i="1"/>
  <c r="T4676" i="1"/>
  <c r="U4676" i="1" s="1"/>
  <c r="V4676" i="1"/>
  <c r="W4676" i="1"/>
  <c r="T4677" i="1"/>
  <c r="U4677" i="1" s="1"/>
  <c r="V4677" i="1"/>
  <c r="W4677" i="1"/>
  <c r="T4678" i="1"/>
  <c r="U4678" i="1" s="1"/>
  <c r="V4678" i="1"/>
  <c r="W4678" i="1"/>
  <c r="T4679" i="1"/>
  <c r="U4679" i="1" s="1"/>
  <c r="V4679" i="1"/>
  <c r="W4679" i="1"/>
  <c r="T4680" i="1"/>
  <c r="U4680" i="1" s="1"/>
  <c r="V4680" i="1"/>
  <c r="W4680" i="1"/>
  <c r="T4681" i="1"/>
  <c r="U4681" i="1" s="1"/>
  <c r="V4681" i="1"/>
  <c r="W4681" i="1"/>
  <c r="T4682" i="1"/>
  <c r="U4682" i="1" s="1"/>
  <c r="V4682" i="1"/>
  <c r="W4682" i="1"/>
  <c r="T4683" i="1"/>
  <c r="U4683" i="1" s="1"/>
  <c r="V4683" i="1"/>
  <c r="W4683" i="1"/>
  <c r="T4684" i="1"/>
  <c r="U4684" i="1" s="1"/>
  <c r="V4684" i="1"/>
  <c r="W4684" i="1"/>
  <c r="T4685" i="1"/>
  <c r="U4685" i="1" s="1"/>
  <c r="V4685" i="1"/>
  <c r="W4685" i="1"/>
  <c r="T4686" i="1"/>
  <c r="U4686" i="1" s="1"/>
  <c r="V4686" i="1"/>
  <c r="W4686" i="1"/>
  <c r="T4687" i="1"/>
  <c r="U4687" i="1" s="1"/>
  <c r="V4687" i="1"/>
  <c r="W4687" i="1"/>
  <c r="T4688" i="1"/>
  <c r="U4688" i="1" s="1"/>
  <c r="V4688" i="1"/>
  <c r="W4688" i="1"/>
  <c r="T4689" i="1"/>
  <c r="U4689" i="1" s="1"/>
  <c r="V4689" i="1"/>
  <c r="W4689" i="1"/>
  <c r="T4690" i="1"/>
  <c r="U4690" i="1" s="1"/>
  <c r="V4690" i="1"/>
  <c r="W4690" i="1"/>
  <c r="T4691" i="1"/>
  <c r="U4691" i="1" s="1"/>
  <c r="V4691" i="1"/>
  <c r="W4691" i="1"/>
  <c r="T4692" i="1"/>
  <c r="U4692" i="1" s="1"/>
  <c r="V4692" i="1"/>
  <c r="W4692" i="1"/>
  <c r="T4693" i="1"/>
  <c r="U4693" i="1" s="1"/>
  <c r="V4693" i="1"/>
  <c r="W4693" i="1"/>
  <c r="T4694" i="1"/>
  <c r="U4694" i="1" s="1"/>
  <c r="V4694" i="1"/>
  <c r="W4694" i="1"/>
  <c r="T4695" i="1"/>
  <c r="U4695" i="1" s="1"/>
  <c r="V4695" i="1"/>
  <c r="W4695" i="1"/>
  <c r="T4696" i="1"/>
  <c r="U4696" i="1" s="1"/>
  <c r="V4696" i="1"/>
  <c r="W4696" i="1"/>
  <c r="T4697" i="1"/>
  <c r="U4697" i="1" s="1"/>
  <c r="V4697" i="1"/>
  <c r="W4697" i="1"/>
  <c r="T4698" i="1"/>
  <c r="U4698" i="1" s="1"/>
  <c r="V4698" i="1"/>
  <c r="W4698" i="1"/>
  <c r="T4699" i="1"/>
  <c r="U4699" i="1" s="1"/>
  <c r="V4699" i="1"/>
  <c r="W4699" i="1"/>
  <c r="T4700" i="1"/>
  <c r="U4700" i="1" s="1"/>
  <c r="V4700" i="1"/>
  <c r="W4700" i="1"/>
  <c r="T4701" i="1"/>
  <c r="U4701" i="1" s="1"/>
  <c r="V4701" i="1"/>
  <c r="W4701" i="1"/>
  <c r="T4702" i="1"/>
  <c r="U4702" i="1" s="1"/>
  <c r="V4702" i="1"/>
  <c r="W4702" i="1"/>
  <c r="T4703" i="1"/>
  <c r="U4703" i="1" s="1"/>
  <c r="V4703" i="1"/>
  <c r="W4703" i="1"/>
  <c r="T4704" i="1"/>
  <c r="U4704" i="1" s="1"/>
  <c r="V4704" i="1"/>
  <c r="W4704" i="1"/>
  <c r="T4705" i="1"/>
  <c r="U4705" i="1" s="1"/>
  <c r="V4705" i="1"/>
  <c r="W4705" i="1"/>
  <c r="T4706" i="1"/>
  <c r="U4706" i="1" s="1"/>
  <c r="V4706" i="1"/>
  <c r="W4706" i="1"/>
  <c r="T4707" i="1"/>
  <c r="U4707" i="1" s="1"/>
  <c r="V4707" i="1"/>
  <c r="W4707" i="1"/>
  <c r="T4708" i="1"/>
  <c r="U4708" i="1" s="1"/>
  <c r="V4708" i="1"/>
  <c r="W4708" i="1"/>
  <c r="T4709" i="1"/>
  <c r="U4709" i="1" s="1"/>
  <c r="V4709" i="1"/>
  <c r="W4709" i="1"/>
  <c r="T4710" i="1"/>
  <c r="U4710" i="1" s="1"/>
  <c r="V4710" i="1"/>
  <c r="W4710" i="1"/>
  <c r="T4711" i="1"/>
  <c r="U4711" i="1" s="1"/>
  <c r="V4711" i="1"/>
  <c r="W4711" i="1"/>
  <c r="T4712" i="1"/>
  <c r="U4712" i="1" s="1"/>
  <c r="V4712" i="1"/>
  <c r="W4712" i="1"/>
  <c r="T4713" i="1"/>
  <c r="U4713" i="1" s="1"/>
  <c r="V4713" i="1"/>
  <c r="W4713" i="1"/>
  <c r="T4714" i="1"/>
  <c r="U4714" i="1" s="1"/>
  <c r="V4714" i="1"/>
  <c r="W4714" i="1"/>
  <c r="T4715" i="1"/>
  <c r="U4715" i="1" s="1"/>
  <c r="V4715" i="1"/>
  <c r="W4715" i="1"/>
  <c r="T4716" i="1"/>
  <c r="U4716" i="1" s="1"/>
  <c r="V4716" i="1"/>
  <c r="W4716" i="1"/>
  <c r="T4717" i="1"/>
  <c r="U4717" i="1" s="1"/>
  <c r="V4717" i="1"/>
  <c r="W4717" i="1"/>
  <c r="T4718" i="1"/>
  <c r="U4718" i="1" s="1"/>
  <c r="V4718" i="1"/>
  <c r="W4718" i="1"/>
  <c r="T4719" i="1"/>
  <c r="U4719" i="1" s="1"/>
  <c r="V4719" i="1"/>
  <c r="W4719" i="1"/>
  <c r="T4720" i="1"/>
  <c r="U4720" i="1" s="1"/>
  <c r="V4720" i="1"/>
  <c r="W4720" i="1"/>
  <c r="T4721" i="1"/>
  <c r="U4721" i="1" s="1"/>
  <c r="V4721" i="1"/>
  <c r="W4721" i="1"/>
  <c r="T4722" i="1"/>
  <c r="U4722" i="1" s="1"/>
  <c r="V4722" i="1"/>
  <c r="W4722" i="1"/>
  <c r="T4723" i="1"/>
  <c r="U4723" i="1" s="1"/>
  <c r="V4723" i="1"/>
  <c r="W4723" i="1"/>
  <c r="T4724" i="1"/>
  <c r="U4724" i="1" s="1"/>
  <c r="V4724" i="1"/>
  <c r="W4724" i="1"/>
  <c r="T4725" i="1"/>
  <c r="U4725" i="1" s="1"/>
  <c r="V4725" i="1"/>
  <c r="W4725" i="1"/>
  <c r="T4726" i="1"/>
  <c r="U4726" i="1" s="1"/>
  <c r="V4726" i="1"/>
  <c r="W4726" i="1"/>
  <c r="T4727" i="1"/>
  <c r="U4727" i="1" s="1"/>
  <c r="V4727" i="1"/>
  <c r="W4727" i="1"/>
  <c r="T4728" i="1"/>
  <c r="U4728" i="1" s="1"/>
  <c r="V4728" i="1"/>
  <c r="W4728" i="1"/>
  <c r="T4729" i="1"/>
  <c r="U4729" i="1" s="1"/>
  <c r="V4729" i="1"/>
  <c r="W4729" i="1"/>
  <c r="T4730" i="1"/>
  <c r="U4730" i="1" s="1"/>
  <c r="V4730" i="1"/>
  <c r="W4730" i="1"/>
  <c r="T4731" i="1"/>
  <c r="U4731" i="1" s="1"/>
  <c r="V4731" i="1"/>
  <c r="W4731" i="1"/>
  <c r="T4732" i="1"/>
  <c r="U4732" i="1" s="1"/>
  <c r="V4732" i="1"/>
  <c r="W4732" i="1"/>
  <c r="T4733" i="1"/>
  <c r="U4733" i="1" s="1"/>
  <c r="V4733" i="1"/>
  <c r="W4733" i="1"/>
  <c r="T4734" i="1"/>
  <c r="U4734" i="1" s="1"/>
  <c r="V4734" i="1"/>
  <c r="W4734" i="1"/>
  <c r="T4735" i="1"/>
  <c r="U4735" i="1" s="1"/>
  <c r="V4735" i="1"/>
  <c r="W4735" i="1"/>
  <c r="T4736" i="1"/>
  <c r="U4736" i="1" s="1"/>
  <c r="V4736" i="1"/>
  <c r="W4736" i="1"/>
  <c r="T4737" i="1"/>
  <c r="U4737" i="1" s="1"/>
  <c r="V4737" i="1"/>
  <c r="W4737" i="1"/>
  <c r="T4738" i="1"/>
  <c r="U4738" i="1" s="1"/>
  <c r="V4738" i="1"/>
  <c r="W4738" i="1"/>
  <c r="T4739" i="1"/>
  <c r="U4739" i="1" s="1"/>
  <c r="V4739" i="1"/>
  <c r="W4739" i="1"/>
  <c r="T4740" i="1"/>
  <c r="U4740" i="1" s="1"/>
  <c r="V4740" i="1"/>
  <c r="W4740" i="1"/>
  <c r="T4741" i="1"/>
  <c r="U4741" i="1" s="1"/>
  <c r="V4741" i="1"/>
  <c r="W4741" i="1"/>
  <c r="T4742" i="1"/>
  <c r="U4742" i="1" s="1"/>
  <c r="V4742" i="1"/>
  <c r="W4742" i="1"/>
  <c r="T4743" i="1"/>
  <c r="U4743" i="1" s="1"/>
  <c r="V4743" i="1"/>
  <c r="W4743" i="1"/>
  <c r="T4744" i="1"/>
  <c r="U4744" i="1" s="1"/>
  <c r="V4744" i="1"/>
  <c r="W4744" i="1"/>
  <c r="T4745" i="1"/>
  <c r="U4745" i="1" s="1"/>
  <c r="V4745" i="1"/>
  <c r="W4745" i="1"/>
  <c r="T4746" i="1"/>
  <c r="U4746" i="1" s="1"/>
  <c r="V4746" i="1"/>
  <c r="W4746" i="1"/>
  <c r="T4747" i="1"/>
  <c r="U4747" i="1" s="1"/>
  <c r="V4747" i="1"/>
  <c r="W4747" i="1"/>
  <c r="T4748" i="1"/>
  <c r="U4748" i="1" s="1"/>
  <c r="V4748" i="1"/>
  <c r="W4748" i="1"/>
  <c r="T4749" i="1"/>
  <c r="U4749" i="1" s="1"/>
  <c r="V4749" i="1"/>
  <c r="W4749" i="1"/>
  <c r="T4750" i="1"/>
  <c r="U4750" i="1" s="1"/>
  <c r="V4750" i="1"/>
  <c r="W4750" i="1"/>
  <c r="T4751" i="1"/>
  <c r="U4751" i="1" s="1"/>
  <c r="V4751" i="1"/>
  <c r="W4751" i="1"/>
  <c r="T4752" i="1"/>
  <c r="U4752" i="1" s="1"/>
  <c r="V4752" i="1"/>
  <c r="W4752" i="1"/>
  <c r="T4753" i="1"/>
  <c r="U4753" i="1" s="1"/>
  <c r="V4753" i="1"/>
  <c r="W4753" i="1"/>
  <c r="T4754" i="1"/>
  <c r="U4754" i="1" s="1"/>
  <c r="V4754" i="1"/>
  <c r="W4754" i="1"/>
  <c r="T4755" i="1"/>
  <c r="U4755" i="1" s="1"/>
  <c r="V4755" i="1"/>
  <c r="W4755" i="1"/>
  <c r="T4756" i="1"/>
  <c r="U4756" i="1" s="1"/>
  <c r="V4756" i="1"/>
  <c r="W4756" i="1"/>
  <c r="T4757" i="1"/>
  <c r="U4757" i="1" s="1"/>
  <c r="V4757" i="1"/>
  <c r="W4757" i="1"/>
  <c r="T4758" i="1"/>
  <c r="U4758" i="1" s="1"/>
  <c r="V4758" i="1"/>
  <c r="W4758" i="1"/>
  <c r="T4759" i="1"/>
  <c r="U4759" i="1" s="1"/>
  <c r="V4759" i="1"/>
  <c r="W4759" i="1"/>
  <c r="T4760" i="1"/>
  <c r="U4760" i="1" s="1"/>
  <c r="V4760" i="1"/>
  <c r="W4760" i="1"/>
  <c r="T4761" i="1"/>
  <c r="U4761" i="1" s="1"/>
  <c r="V4761" i="1"/>
  <c r="W4761" i="1"/>
  <c r="T4762" i="1"/>
  <c r="U4762" i="1" s="1"/>
  <c r="V4762" i="1"/>
  <c r="W4762" i="1"/>
  <c r="T4763" i="1"/>
  <c r="U4763" i="1" s="1"/>
  <c r="V4763" i="1"/>
  <c r="W4763" i="1"/>
  <c r="T4764" i="1"/>
  <c r="U4764" i="1" s="1"/>
  <c r="V4764" i="1"/>
  <c r="W4764" i="1"/>
  <c r="T4765" i="1"/>
  <c r="U4765" i="1" s="1"/>
  <c r="V4765" i="1"/>
  <c r="W4765" i="1"/>
  <c r="T4766" i="1"/>
  <c r="U4766" i="1" s="1"/>
  <c r="V4766" i="1"/>
  <c r="W4766" i="1"/>
  <c r="T4767" i="1"/>
  <c r="U4767" i="1" s="1"/>
  <c r="V4767" i="1"/>
  <c r="W4767" i="1"/>
  <c r="T4768" i="1"/>
  <c r="U4768" i="1" s="1"/>
  <c r="V4768" i="1"/>
  <c r="W4768" i="1"/>
  <c r="T4769" i="1"/>
  <c r="U4769" i="1" s="1"/>
  <c r="V4769" i="1"/>
  <c r="W4769" i="1"/>
  <c r="T4770" i="1"/>
  <c r="U4770" i="1" s="1"/>
  <c r="V4770" i="1"/>
  <c r="W4770" i="1"/>
  <c r="T4771" i="1"/>
  <c r="U4771" i="1" s="1"/>
  <c r="V4771" i="1"/>
  <c r="W4771" i="1"/>
  <c r="T4772" i="1"/>
  <c r="U4772" i="1" s="1"/>
  <c r="V4772" i="1"/>
  <c r="W4772" i="1"/>
  <c r="T4773" i="1"/>
  <c r="U4773" i="1" s="1"/>
  <c r="V4773" i="1"/>
  <c r="W4773" i="1"/>
  <c r="T4774" i="1"/>
  <c r="U4774" i="1" s="1"/>
  <c r="V4774" i="1"/>
  <c r="W4774" i="1"/>
  <c r="T4775" i="1"/>
  <c r="U4775" i="1" s="1"/>
  <c r="V4775" i="1"/>
  <c r="W4775" i="1"/>
  <c r="T4776" i="1"/>
  <c r="U4776" i="1" s="1"/>
  <c r="V4776" i="1"/>
  <c r="W4776" i="1"/>
  <c r="T4777" i="1"/>
  <c r="U4777" i="1" s="1"/>
  <c r="V4777" i="1"/>
  <c r="W4777" i="1"/>
  <c r="T4778" i="1"/>
  <c r="U4778" i="1" s="1"/>
  <c r="V4778" i="1"/>
  <c r="W4778" i="1"/>
  <c r="T4779" i="1"/>
  <c r="U4779" i="1" s="1"/>
  <c r="V4779" i="1"/>
  <c r="W4779" i="1"/>
  <c r="T4780" i="1"/>
  <c r="U4780" i="1" s="1"/>
  <c r="V4780" i="1"/>
  <c r="W4780" i="1"/>
  <c r="T4781" i="1"/>
  <c r="U4781" i="1" s="1"/>
  <c r="V4781" i="1"/>
  <c r="W4781" i="1"/>
  <c r="T4782" i="1"/>
  <c r="U4782" i="1" s="1"/>
  <c r="V4782" i="1"/>
  <c r="W4782" i="1"/>
  <c r="T4783" i="1"/>
  <c r="U4783" i="1" s="1"/>
  <c r="V4783" i="1"/>
  <c r="W4783" i="1"/>
  <c r="T4784" i="1"/>
  <c r="U4784" i="1" s="1"/>
  <c r="V4784" i="1"/>
  <c r="W4784" i="1"/>
  <c r="T4785" i="1"/>
  <c r="U4785" i="1" s="1"/>
  <c r="V4785" i="1"/>
  <c r="W4785" i="1"/>
  <c r="T4786" i="1"/>
  <c r="U4786" i="1" s="1"/>
  <c r="V4786" i="1"/>
  <c r="W4786" i="1"/>
  <c r="T4787" i="1"/>
  <c r="U4787" i="1" s="1"/>
  <c r="V4787" i="1"/>
  <c r="W4787" i="1"/>
  <c r="T4788" i="1"/>
  <c r="U4788" i="1" s="1"/>
  <c r="V4788" i="1"/>
  <c r="W4788" i="1"/>
  <c r="T4789" i="1"/>
  <c r="U4789" i="1" s="1"/>
  <c r="V4789" i="1"/>
  <c r="W4789" i="1"/>
  <c r="T4790" i="1"/>
  <c r="U4790" i="1" s="1"/>
  <c r="V4790" i="1"/>
  <c r="W4790" i="1"/>
  <c r="T4791" i="1"/>
  <c r="U4791" i="1" s="1"/>
  <c r="V4791" i="1"/>
  <c r="W4791" i="1"/>
  <c r="T4792" i="1"/>
  <c r="U4792" i="1" s="1"/>
  <c r="V4792" i="1"/>
  <c r="W4792" i="1"/>
  <c r="T4793" i="1"/>
  <c r="U4793" i="1" s="1"/>
  <c r="V4793" i="1"/>
  <c r="W4793" i="1"/>
  <c r="T4794" i="1"/>
  <c r="U4794" i="1" s="1"/>
  <c r="V4794" i="1"/>
  <c r="W4794" i="1"/>
  <c r="T4795" i="1"/>
  <c r="U4795" i="1" s="1"/>
  <c r="V4795" i="1"/>
  <c r="W4795" i="1"/>
  <c r="T4796" i="1"/>
  <c r="U4796" i="1" s="1"/>
  <c r="V4796" i="1"/>
  <c r="W4796" i="1"/>
  <c r="T4797" i="1"/>
  <c r="U4797" i="1" s="1"/>
  <c r="V4797" i="1"/>
  <c r="W4797" i="1"/>
  <c r="T4798" i="1"/>
  <c r="U4798" i="1" s="1"/>
  <c r="V4798" i="1"/>
  <c r="W4798" i="1"/>
  <c r="T4799" i="1"/>
  <c r="U4799" i="1" s="1"/>
  <c r="V4799" i="1"/>
  <c r="W4799" i="1"/>
  <c r="T4800" i="1"/>
  <c r="U4800" i="1" s="1"/>
  <c r="V4800" i="1"/>
  <c r="W4800" i="1"/>
  <c r="T4801" i="1"/>
  <c r="U4801" i="1" s="1"/>
  <c r="V4801" i="1"/>
  <c r="W4801" i="1"/>
  <c r="T4802" i="1"/>
  <c r="U4802" i="1" s="1"/>
  <c r="V4802" i="1"/>
  <c r="W4802" i="1"/>
  <c r="T4803" i="1"/>
  <c r="U4803" i="1" s="1"/>
  <c r="V4803" i="1"/>
  <c r="W4803" i="1"/>
  <c r="T4804" i="1"/>
  <c r="U4804" i="1" s="1"/>
  <c r="V4804" i="1"/>
  <c r="W4804" i="1"/>
  <c r="T4805" i="1"/>
  <c r="U4805" i="1" s="1"/>
  <c r="V4805" i="1"/>
  <c r="W4805" i="1"/>
  <c r="T4806" i="1"/>
  <c r="U4806" i="1" s="1"/>
  <c r="V4806" i="1"/>
  <c r="W4806" i="1"/>
  <c r="T4807" i="1"/>
  <c r="U4807" i="1" s="1"/>
  <c r="V4807" i="1"/>
  <c r="W4807" i="1"/>
  <c r="T4808" i="1"/>
  <c r="U4808" i="1" s="1"/>
  <c r="V4808" i="1"/>
  <c r="W4808" i="1"/>
  <c r="T4809" i="1"/>
  <c r="U4809" i="1" s="1"/>
  <c r="V4809" i="1"/>
  <c r="W4809" i="1"/>
  <c r="T4810" i="1"/>
  <c r="U4810" i="1" s="1"/>
  <c r="V4810" i="1"/>
  <c r="W4810" i="1"/>
  <c r="T4811" i="1"/>
  <c r="U4811" i="1" s="1"/>
  <c r="V4811" i="1"/>
  <c r="W4811" i="1"/>
  <c r="T4812" i="1"/>
  <c r="U4812" i="1" s="1"/>
  <c r="V4812" i="1"/>
  <c r="W4812" i="1"/>
  <c r="T4813" i="1"/>
  <c r="U4813" i="1" s="1"/>
  <c r="V4813" i="1"/>
  <c r="W4813" i="1"/>
  <c r="T4814" i="1"/>
  <c r="U4814" i="1" s="1"/>
  <c r="V4814" i="1"/>
  <c r="W4814" i="1"/>
  <c r="T4815" i="1"/>
  <c r="U4815" i="1" s="1"/>
  <c r="V4815" i="1"/>
  <c r="W4815" i="1"/>
  <c r="T4816" i="1"/>
  <c r="U4816" i="1" s="1"/>
  <c r="V4816" i="1"/>
  <c r="W4816" i="1"/>
  <c r="T4817" i="1"/>
  <c r="U4817" i="1" s="1"/>
  <c r="V4817" i="1"/>
  <c r="W4817" i="1"/>
  <c r="T4818" i="1"/>
  <c r="U4818" i="1" s="1"/>
  <c r="V4818" i="1"/>
  <c r="W4818" i="1"/>
  <c r="T4819" i="1"/>
  <c r="U4819" i="1" s="1"/>
  <c r="V4819" i="1"/>
  <c r="W4819" i="1"/>
  <c r="T4820" i="1"/>
  <c r="U4820" i="1" s="1"/>
  <c r="V4820" i="1"/>
  <c r="W4820" i="1"/>
  <c r="T4821" i="1"/>
  <c r="U4821" i="1" s="1"/>
  <c r="V4821" i="1"/>
  <c r="W4821" i="1"/>
  <c r="T4822" i="1"/>
  <c r="U4822" i="1" s="1"/>
  <c r="V4822" i="1"/>
  <c r="W4822" i="1"/>
  <c r="T4823" i="1"/>
  <c r="U4823" i="1" s="1"/>
  <c r="V4823" i="1"/>
  <c r="W4823" i="1"/>
  <c r="T4824" i="1"/>
  <c r="U4824" i="1" s="1"/>
  <c r="V4824" i="1"/>
  <c r="W4824" i="1"/>
  <c r="T4825" i="1"/>
  <c r="U4825" i="1" s="1"/>
  <c r="V4825" i="1"/>
  <c r="W4825" i="1"/>
  <c r="T4826" i="1"/>
  <c r="U4826" i="1" s="1"/>
  <c r="V4826" i="1"/>
  <c r="W4826" i="1"/>
  <c r="T4827" i="1"/>
  <c r="U4827" i="1" s="1"/>
  <c r="V4827" i="1"/>
  <c r="W4827" i="1"/>
  <c r="T4828" i="1"/>
  <c r="U4828" i="1" s="1"/>
  <c r="V4828" i="1"/>
  <c r="W4828" i="1"/>
  <c r="T4829" i="1"/>
  <c r="U4829" i="1" s="1"/>
  <c r="V4829" i="1"/>
  <c r="W4829" i="1"/>
  <c r="T4830" i="1"/>
  <c r="U4830" i="1" s="1"/>
  <c r="V4830" i="1"/>
  <c r="W4830" i="1"/>
  <c r="T4831" i="1"/>
  <c r="U4831" i="1" s="1"/>
  <c r="V4831" i="1"/>
  <c r="W4831" i="1"/>
  <c r="T4832" i="1"/>
  <c r="U4832" i="1" s="1"/>
  <c r="V4832" i="1"/>
  <c r="W4832" i="1"/>
  <c r="T4833" i="1"/>
  <c r="U4833" i="1" s="1"/>
  <c r="V4833" i="1"/>
  <c r="W4833" i="1"/>
  <c r="T4834" i="1"/>
  <c r="U4834" i="1" s="1"/>
  <c r="V4834" i="1"/>
  <c r="W4834" i="1"/>
  <c r="T4835" i="1"/>
  <c r="U4835" i="1" s="1"/>
  <c r="V4835" i="1"/>
  <c r="W4835" i="1"/>
  <c r="T4836" i="1"/>
  <c r="U4836" i="1" s="1"/>
  <c r="V4836" i="1"/>
  <c r="W4836" i="1"/>
  <c r="T4837" i="1"/>
  <c r="U4837" i="1" s="1"/>
  <c r="V4837" i="1"/>
  <c r="W4837" i="1"/>
  <c r="T4838" i="1"/>
  <c r="U4838" i="1" s="1"/>
  <c r="V4838" i="1"/>
  <c r="W4838" i="1"/>
  <c r="T4839" i="1"/>
  <c r="U4839" i="1" s="1"/>
  <c r="V4839" i="1"/>
  <c r="W4839" i="1"/>
  <c r="T4840" i="1"/>
  <c r="U4840" i="1" s="1"/>
  <c r="V4840" i="1"/>
  <c r="W4840" i="1"/>
  <c r="T4841" i="1"/>
  <c r="U4841" i="1" s="1"/>
  <c r="V4841" i="1"/>
  <c r="W4841" i="1"/>
  <c r="T4842" i="1"/>
  <c r="U4842" i="1" s="1"/>
  <c r="V4842" i="1"/>
  <c r="W4842" i="1"/>
  <c r="T4843" i="1"/>
  <c r="U4843" i="1" s="1"/>
  <c r="V4843" i="1"/>
  <c r="W4843" i="1"/>
  <c r="T4844" i="1"/>
  <c r="U4844" i="1" s="1"/>
  <c r="V4844" i="1"/>
  <c r="W4844" i="1"/>
  <c r="T4845" i="1"/>
  <c r="U4845" i="1" s="1"/>
  <c r="V4845" i="1"/>
  <c r="W4845" i="1"/>
  <c r="T4846" i="1"/>
  <c r="U4846" i="1" s="1"/>
  <c r="V4846" i="1"/>
  <c r="W4846" i="1"/>
  <c r="T4847" i="1"/>
  <c r="U4847" i="1" s="1"/>
  <c r="V4847" i="1"/>
  <c r="W4847" i="1"/>
  <c r="T4848" i="1"/>
  <c r="U4848" i="1" s="1"/>
  <c r="V4848" i="1"/>
  <c r="W4848" i="1"/>
  <c r="T4849" i="1"/>
  <c r="U4849" i="1" s="1"/>
  <c r="V4849" i="1"/>
  <c r="W4849" i="1"/>
  <c r="T4850" i="1"/>
  <c r="U4850" i="1" s="1"/>
  <c r="V4850" i="1"/>
  <c r="W4850" i="1"/>
  <c r="T4851" i="1"/>
  <c r="U4851" i="1" s="1"/>
  <c r="V4851" i="1"/>
  <c r="W4851" i="1"/>
  <c r="T4852" i="1"/>
  <c r="U4852" i="1" s="1"/>
  <c r="V4852" i="1"/>
  <c r="W4852" i="1"/>
  <c r="T4853" i="1"/>
  <c r="U4853" i="1" s="1"/>
  <c r="V4853" i="1"/>
  <c r="W4853" i="1"/>
  <c r="T4854" i="1"/>
  <c r="U4854" i="1" s="1"/>
  <c r="V4854" i="1"/>
  <c r="W4854" i="1"/>
  <c r="T4855" i="1"/>
  <c r="U4855" i="1" s="1"/>
  <c r="V4855" i="1"/>
  <c r="W4855" i="1"/>
  <c r="T4856" i="1"/>
  <c r="U4856" i="1" s="1"/>
  <c r="V4856" i="1"/>
  <c r="W4856" i="1"/>
  <c r="T4857" i="1"/>
  <c r="U4857" i="1" s="1"/>
  <c r="V4857" i="1"/>
  <c r="W4857" i="1"/>
  <c r="T4858" i="1"/>
  <c r="U4858" i="1" s="1"/>
  <c r="V4858" i="1"/>
  <c r="W4858" i="1"/>
  <c r="T4859" i="1"/>
  <c r="U4859" i="1" s="1"/>
  <c r="V4859" i="1"/>
  <c r="W4859" i="1"/>
  <c r="T4860" i="1"/>
  <c r="U4860" i="1" s="1"/>
  <c r="V4860" i="1"/>
  <c r="W4860" i="1"/>
  <c r="T4861" i="1"/>
  <c r="U4861" i="1" s="1"/>
  <c r="V4861" i="1"/>
  <c r="W4861" i="1"/>
  <c r="T4862" i="1"/>
  <c r="U4862" i="1" s="1"/>
  <c r="V4862" i="1"/>
  <c r="W4862" i="1"/>
  <c r="T4863" i="1"/>
  <c r="U4863" i="1" s="1"/>
  <c r="V4863" i="1"/>
  <c r="W4863" i="1"/>
  <c r="T4864" i="1"/>
  <c r="U4864" i="1" s="1"/>
  <c r="V4864" i="1"/>
  <c r="W4864" i="1"/>
  <c r="T4865" i="1"/>
  <c r="U4865" i="1" s="1"/>
  <c r="V4865" i="1"/>
  <c r="W4865" i="1"/>
  <c r="T4866" i="1"/>
  <c r="U4866" i="1" s="1"/>
  <c r="V4866" i="1"/>
  <c r="W4866" i="1"/>
  <c r="T4867" i="1"/>
  <c r="U4867" i="1" s="1"/>
  <c r="V4867" i="1"/>
  <c r="W4867" i="1"/>
  <c r="T4868" i="1"/>
  <c r="U4868" i="1" s="1"/>
  <c r="V4868" i="1"/>
  <c r="W4868" i="1"/>
  <c r="T4869" i="1"/>
  <c r="U4869" i="1" s="1"/>
  <c r="V4869" i="1"/>
  <c r="W4869" i="1"/>
  <c r="T4870" i="1"/>
  <c r="U4870" i="1" s="1"/>
  <c r="V4870" i="1"/>
  <c r="W4870" i="1"/>
  <c r="T4871" i="1"/>
  <c r="U4871" i="1" s="1"/>
  <c r="V4871" i="1"/>
  <c r="W4871" i="1"/>
  <c r="T4872" i="1"/>
  <c r="U4872" i="1" s="1"/>
  <c r="V4872" i="1"/>
  <c r="W4872" i="1"/>
  <c r="T4873" i="1"/>
  <c r="U4873" i="1" s="1"/>
  <c r="V4873" i="1"/>
  <c r="W4873" i="1"/>
  <c r="T4874" i="1"/>
  <c r="U4874" i="1" s="1"/>
  <c r="V4874" i="1"/>
  <c r="W4874" i="1"/>
  <c r="T4875" i="1"/>
  <c r="U4875" i="1" s="1"/>
  <c r="V4875" i="1"/>
  <c r="W4875" i="1"/>
  <c r="T4876" i="1"/>
  <c r="U4876" i="1" s="1"/>
  <c r="V4876" i="1"/>
  <c r="W4876" i="1"/>
  <c r="T4877" i="1"/>
  <c r="U4877" i="1" s="1"/>
  <c r="V4877" i="1"/>
  <c r="W4877" i="1"/>
  <c r="T4878" i="1"/>
  <c r="U4878" i="1" s="1"/>
  <c r="V4878" i="1"/>
  <c r="W4878" i="1"/>
  <c r="T4879" i="1"/>
  <c r="U4879" i="1" s="1"/>
  <c r="V4879" i="1"/>
  <c r="W4879" i="1"/>
  <c r="T4880" i="1"/>
  <c r="U4880" i="1" s="1"/>
  <c r="V4880" i="1"/>
  <c r="W4880" i="1"/>
  <c r="T4881" i="1"/>
  <c r="U4881" i="1" s="1"/>
  <c r="V4881" i="1"/>
  <c r="W4881" i="1"/>
  <c r="T4882" i="1"/>
  <c r="U4882" i="1" s="1"/>
  <c r="V4882" i="1"/>
  <c r="W4882" i="1"/>
  <c r="T4883" i="1"/>
  <c r="U4883" i="1" s="1"/>
  <c r="V4883" i="1"/>
  <c r="W4883" i="1"/>
  <c r="T4884" i="1"/>
  <c r="U4884" i="1" s="1"/>
  <c r="V4884" i="1"/>
  <c r="W4884" i="1"/>
  <c r="T4885" i="1"/>
  <c r="U4885" i="1" s="1"/>
  <c r="V4885" i="1"/>
  <c r="W4885" i="1"/>
  <c r="T4886" i="1"/>
  <c r="U4886" i="1" s="1"/>
  <c r="V4886" i="1"/>
  <c r="W4886" i="1"/>
  <c r="T4887" i="1"/>
  <c r="U4887" i="1" s="1"/>
  <c r="V4887" i="1"/>
  <c r="W4887" i="1"/>
  <c r="T4888" i="1"/>
  <c r="U4888" i="1" s="1"/>
  <c r="V4888" i="1"/>
  <c r="W4888" i="1"/>
  <c r="T4889" i="1"/>
  <c r="U4889" i="1" s="1"/>
  <c r="V4889" i="1"/>
  <c r="W4889" i="1"/>
  <c r="T4890" i="1"/>
  <c r="U4890" i="1" s="1"/>
  <c r="V4890" i="1"/>
  <c r="W4890" i="1"/>
  <c r="T4891" i="1"/>
  <c r="U4891" i="1" s="1"/>
  <c r="V4891" i="1"/>
  <c r="W4891" i="1"/>
  <c r="T4892" i="1"/>
  <c r="U4892" i="1" s="1"/>
  <c r="V4892" i="1"/>
  <c r="W4892" i="1"/>
  <c r="T4893" i="1"/>
  <c r="U4893" i="1" s="1"/>
  <c r="V4893" i="1"/>
  <c r="W4893" i="1"/>
  <c r="T4894" i="1"/>
  <c r="U4894" i="1" s="1"/>
  <c r="V4894" i="1"/>
  <c r="W4894" i="1"/>
  <c r="T4895" i="1"/>
  <c r="U4895" i="1" s="1"/>
  <c r="V4895" i="1"/>
  <c r="W4895" i="1"/>
  <c r="T4896" i="1"/>
  <c r="U4896" i="1" s="1"/>
  <c r="V4896" i="1"/>
  <c r="W4896" i="1"/>
  <c r="T4897" i="1"/>
  <c r="U4897" i="1" s="1"/>
  <c r="V4897" i="1"/>
  <c r="W4897" i="1"/>
  <c r="T4898" i="1"/>
  <c r="U4898" i="1" s="1"/>
  <c r="V4898" i="1"/>
  <c r="W4898" i="1"/>
  <c r="T4899" i="1"/>
  <c r="U4899" i="1" s="1"/>
  <c r="V4899" i="1"/>
  <c r="W4899" i="1"/>
  <c r="T4900" i="1"/>
  <c r="U4900" i="1" s="1"/>
  <c r="V4900" i="1"/>
  <c r="W4900" i="1"/>
  <c r="T4901" i="1"/>
  <c r="U4901" i="1" s="1"/>
  <c r="V4901" i="1"/>
  <c r="W4901" i="1"/>
  <c r="T4902" i="1"/>
  <c r="U4902" i="1" s="1"/>
  <c r="V4902" i="1"/>
  <c r="W4902" i="1"/>
  <c r="T4903" i="1"/>
  <c r="U4903" i="1" s="1"/>
  <c r="V4903" i="1"/>
  <c r="W4903" i="1"/>
  <c r="T4904" i="1"/>
  <c r="U4904" i="1" s="1"/>
  <c r="V4904" i="1"/>
  <c r="W4904" i="1"/>
  <c r="T4905" i="1"/>
  <c r="U4905" i="1" s="1"/>
  <c r="V4905" i="1"/>
  <c r="W4905" i="1"/>
  <c r="T4906" i="1"/>
  <c r="U4906" i="1" s="1"/>
  <c r="V4906" i="1"/>
  <c r="W4906" i="1"/>
  <c r="T4907" i="1"/>
  <c r="U4907" i="1" s="1"/>
  <c r="V4907" i="1"/>
  <c r="W4907" i="1"/>
  <c r="T4908" i="1"/>
  <c r="U4908" i="1" s="1"/>
  <c r="V4908" i="1"/>
  <c r="W4908" i="1"/>
  <c r="T4909" i="1"/>
  <c r="U4909" i="1" s="1"/>
  <c r="V4909" i="1"/>
  <c r="W4909" i="1"/>
  <c r="T4910" i="1"/>
  <c r="U4910" i="1" s="1"/>
  <c r="V4910" i="1"/>
  <c r="W4910" i="1"/>
  <c r="T4911" i="1"/>
  <c r="U4911" i="1" s="1"/>
  <c r="V4911" i="1"/>
  <c r="W4911" i="1"/>
  <c r="T4912" i="1"/>
  <c r="U4912" i="1" s="1"/>
  <c r="V4912" i="1"/>
  <c r="W4912" i="1"/>
  <c r="T4913" i="1"/>
  <c r="U4913" i="1" s="1"/>
  <c r="V4913" i="1"/>
  <c r="W4913" i="1"/>
  <c r="T4914" i="1"/>
  <c r="U4914" i="1" s="1"/>
  <c r="V4914" i="1"/>
  <c r="W4914" i="1"/>
  <c r="T4915" i="1"/>
  <c r="U4915" i="1" s="1"/>
  <c r="V4915" i="1"/>
  <c r="W4915" i="1"/>
  <c r="T4916" i="1"/>
  <c r="U4916" i="1" s="1"/>
  <c r="V4916" i="1"/>
  <c r="W4916" i="1"/>
  <c r="T4917" i="1"/>
  <c r="U4917" i="1" s="1"/>
  <c r="V4917" i="1"/>
  <c r="W4917" i="1"/>
  <c r="T4918" i="1"/>
  <c r="U4918" i="1" s="1"/>
  <c r="V4918" i="1"/>
  <c r="W4918" i="1"/>
  <c r="T4919" i="1"/>
  <c r="U4919" i="1" s="1"/>
  <c r="V4919" i="1"/>
  <c r="W4919" i="1"/>
  <c r="T4920" i="1"/>
  <c r="U4920" i="1" s="1"/>
  <c r="V4920" i="1"/>
  <c r="W4920" i="1"/>
  <c r="T4921" i="1"/>
  <c r="U4921" i="1" s="1"/>
  <c r="V4921" i="1"/>
  <c r="W4921" i="1"/>
  <c r="T4922" i="1"/>
  <c r="U4922" i="1" s="1"/>
  <c r="V4922" i="1"/>
  <c r="W4922" i="1"/>
  <c r="T4923" i="1"/>
  <c r="U4923" i="1" s="1"/>
  <c r="V4923" i="1"/>
  <c r="W4923" i="1"/>
  <c r="T4924" i="1"/>
  <c r="U4924" i="1" s="1"/>
  <c r="V4924" i="1"/>
  <c r="W4924" i="1"/>
  <c r="T4925" i="1"/>
  <c r="U4925" i="1" s="1"/>
  <c r="V4925" i="1"/>
  <c r="W4925" i="1"/>
  <c r="T4926" i="1"/>
  <c r="U4926" i="1" s="1"/>
  <c r="V4926" i="1"/>
  <c r="W4926" i="1"/>
  <c r="T4927" i="1"/>
  <c r="U4927" i="1" s="1"/>
  <c r="V4927" i="1"/>
  <c r="W4927" i="1"/>
  <c r="T4928" i="1"/>
  <c r="U4928" i="1" s="1"/>
  <c r="V4928" i="1"/>
  <c r="W4928" i="1"/>
  <c r="T4929" i="1"/>
  <c r="U4929" i="1" s="1"/>
  <c r="V4929" i="1"/>
  <c r="W4929" i="1"/>
  <c r="T4930" i="1"/>
  <c r="U4930" i="1" s="1"/>
  <c r="V4930" i="1"/>
  <c r="W4930" i="1"/>
  <c r="T4931" i="1"/>
  <c r="U4931" i="1" s="1"/>
  <c r="V4931" i="1"/>
  <c r="W4931" i="1"/>
  <c r="T4932" i="1"/>
  <c r="U4932" i="1" s="1"/>
  <c r="V4932" i="1"/>
  <c r="W4932" i="1"/>
  <c r="T4933" i="1"/>
  <c r="U4933" i="1" s="1"/>
  <c r="V4933" i="1"/>
  <c r="W4933" i="1"/>
  <c r="T4934" i="1"/>
  <c r="U4934" i="1" s="1"/>
  <c r="V4934" i="1"/>
  <c r="W4934" i="1"/>
  <c r="T4935" i="1"/>
  <c r="U4935" i="1" s="1"/>
  <c r="V4935" i="1"/>
  <c r="W4935" i="1"/>
  <c r="T4936" i="1"/>
  <c r="U4936" i="1" s="1"/>
  <c r="V4936" i="1"/>
  <c r="W4936" i="1"/>
  <c r="T4937" i="1"/>
  <c r="U4937" i="1" s="1"/>
  <c r="V4937" i="1"/>
  <c r="W4937" i="1"/>
  <c r="T4938" i="1"/>
  <c r="U4938" i="1" s="1"/>
  <c r="V4938" i="1"/>
  <c r="W4938" i="1"/>
  <c r="T4939" i="1"/>
  <c r="U4939" i="1" s="1"/>
  <c r="V4939" i="1"/>
  <c r="W4939" i="1"/>
  <c r="T4940" i="1"/>
  <c r="U4940" i="1" s="1"/>
  <c r="V4940" i="1"/>
  <c r="W4940" i="1"/>
  <c r="T4941" i="1"/>
  <c r="U4941" i="1" s="1"/>
  <c r="V4941" i="1"/>
  <c r="W4941" i="1"/>
  <c r="T4942" i="1"/>
  <c r="U4942" i="1" s="1"/>
  <c r="V4942" i="1"/>
  <c r="W4942" i="1"/>
  <c r="T4943" i="1"/>
  <c r="U4943" i="1" s="1"/>
  <c r="V4943" i="1"/>
  <c r="W4943" i="1"/>
  <c r="T4944" i="1"/>
  <c r="U4944" i="1" s="1"/>
  <c r="V4944" i="1"/>
  <c r="W4944" i="1"/>
  <c r="T4945" i="1"/>
  <c r="U4945" i="1" s="1"/>
  <c r="V4945" i="1"/>
  <c r="W4945" i="1"/>
  <c r="T4946" i="1"/>
  <c r="U4946" i="1" s="1"/>
  <c r="V4946" i="1"/>
  <c r="W4946" i="1"/>
  <c r="T4947" i="1"/>
  <c r="U4947" i="1" s="1"/>
  <c r="V4947" i="1"/>
  <c r="W4947" i="1"/>
  <c r="T4948" i="1"/>
  <c r="U4948" i="1" s="1"/>
  <c r="V4948" i="1"/>
  <c r="W4948" i="1"/>
  <c r="T4949" i="1"/>
  <c r="U4949" i="1" s="1"/>
  <c r="V4949" i="1"/>
  <c r="W4949" i="1"/>
  <c r="T4950" i="1"/>
  <c r="U4950" i="1" s="1"/>
  <c r="V4950" i="1"/>
  <c r="W4950" i="1"/>
  <c r="T4951" i="1"/>
  <c r="U4951" i="1" s="1"/>
  <c r="V4951" i="1"/>
  <c r="W4951" i="1"/>
  <c r="T4952" i="1"/>
  <c r="U4952" i="1" s="1"/>
  <c r="V4952" i="1"/>
  <c r="W4952" i="1"/>
  <c r="T4953" i="1"/>
  <c r="U4953" i="1" s="1"/>
  <c r="V4953" i="1"/>
  <c r="W4953" i="1"/>
  <c r="T4954" i="1"/>
  <c r="U4954" i="1" s="1"/>
  <c r="V4954" i="1"/>
  <c r="W4954" i="1"/>
  <c r="T4955" i="1"/>
  <c r="U4955" i="1" s="1"/>
  <c r="V4955" i="1"/>
  <c r="W4955" i="1"/>
  <c r="T4956" i="1"/>
  <c r="U4956" i="1" s="1"/>
  <c r="V4956" i="1"/>
  <c r="W4956" i="1"/>
  <c r="T4957" i="1"/>
  <c r="U4957" i="1" s="1"/>
  <c r="V4957" i="1"/>
  <c r="W4957" i="1"/>
  <c r="T4958" i="1"/>
  <c r="U4958" i="1" s="1"/>
  <c r="V4958" i="1"/>
  <c r="W4958" i="1"/>
  <c r="T4959" i="1"/>
  <c r="U4959" i="1" s="1"/>
  <c r="V4959" i="1"/>
  <c r="W4959" i="1"/>
  <c r="T4960" i="1"/>
  <c r="U4960" i="1" s="1"/>
  <c r="V4960" i="1"/>
  <c r="W4960" i="1"/>
  <c r="T4961" i="1"/>
  <c r="U4961" i="1" s="1"/>
  <c r="V4961" i="1"/>
  <c r="W4961" i="1"/>
  <c r="T4962" i="1"/>
  <c r="U4962" i="1" s="1"/>
  <c r="V4962" i="1"/>
  <c r="W4962" i="1"/>
  <c r="T4963" i="1"/>
  <c r="U4963" i="1" s="1"/>
  <c r="V4963" i="1"/>
  <c r="W4963" i="1"/>
  <c r="T4964" i="1"/>
  <c r="U4964" i="1" s="1"/>
  <c r="V4964" i="1"/>
  <c r="W4964" i="1"/>
  <c r="T4965" i="1"/>
  <c r="U4965" i="1" s="1"/>
  <c r="V4965" i="1"/>
  <c r="W4965" i="1"/>
  <c r="T4966" i="1"/>
  <c r="U4966" i="1" s="1"/>
  <c r="V4966" i="1"/>
  <c r="W4966" i="1"/>
  <c r="T4967" i="1"/>
  <c r="U4967" i="1" s="1"/>
  <c r="V4967" i="1"/>
  <c r="W4967" i="1"/>
  <c r="T4968" i="1"/>
  <c r="U4968" i="1" s="1"/>
  <c r="V4968" i="1"/>
  <c r="W4968" i="1"/>
  <c r="T4969" i="1"/>
  <c r="U4969" i="1" s="1"/>
  <c r="V4969" i="1"/>
  <c r="W4969" i="1"/>
  <c r="T4970" i="1"/>
  <c r="U4970" i="1" s="1"/>
  <c r="V4970" i="1"/>
  <c r="W4970" i="1"/>
  <c r="T4971" i="1"/>
  <c r="U4971" i="1" s="1"/>
  <c r="V4971" i="1"/>
  <c r="W4971" i="1"/>
  <c r="T4972" i="1"/>
  <c r="U4972" i="1" s="1"/>
  <c r="V4972" i="1"/>
  <c r="W4972" i="1"/>
  <c r="T4973" i="1"/>
  <c r="U4973" i="1" s="1"/>
  <c r="V4973" i="1"/>
  <c r="W4973" i="1"/>
  <c r="T4974" i="1"/>
  <c r="U4974" i="1" s="1"/>
  <c r="V4974" i="1"/>
  <c r="W4974" i="1"/>
  <c r="T4975" i="1"/>
  <c r="U4975" i="1" s="1"/>
  <c r="V4975" i="1"/>
  <c r="W4975" i="1"/>
  <c r="T4976" i="1"/>
  <c r="U4976" i="1" s="1"/>
  <c r="V4976" i="1"/>
  <c r="W4976" i="1"/>
  <c r="T4977" i="1"/>
  <c r="U4977" i="1" s="1"/>
  <c r="V4977" i="1"/>
  <c r="W4977" i="1"/>
  <c r="T4978" i="1"/>
  <c r="U4978" i="1" s="1"/>
  <c r="V4978" i="1"/>
  <c r="W4978" i="1"/>
  <c r="T4979" i="1"/>
  <c r="U4979" i="1" s="1"/>
  <c r="V4979" i="1"/>
  <c r="W4979" i="1"/>
  <c r="T4980" i="1"/>
  <c r="U4980" i="1" s="1"/>
  <c r="V4980" i="1"/>
  <c r="W4980" i="1"/>
  <c r="T4981" i="1"/>
  <c r="U4981" i="1" s="1"/>
  <c r="V4981" i="1"/>
  <c r="W4981" i="1"/>
  <c r="T4982" i="1"/>
  <c r="U4982" i="1" s="1"/>
  <c r="V4982" i="1"/>
  <c r="W4982" i="1"/>
  <c r="T4983" i="1"/>
  <c r="U4983" i="1" s="1"/>
  <c r="V4983" i="1"/>
  <c r="W4983" i="1"/>
  <c r="T4984" i="1"/>
  <c r="U4984" i="1" s="1"/>
  <c r="V4984" i="1"/>
  <c r="W4984" i="1"/>
  <c r="T4985" i="1"/>
  <c r="U4985" i="1" s="1"/>
  <c r="V4985" i="1"/>
  <c r="W4985" i="1"/>
  <c r="T4986" i="1"/>
  <c r="U4986" i="1" s="1"/>
  <c r="V4986" i="1"/>
  <c r="W4986" i="1"/>
  <c r="T4987" i="1"/>
  <c r="U4987" i="1" s="1"/>
  <c r="V4987" i="1"/>
  <c r="W4987" i="1"/>
  <c r="T4988" i="1"/>
  <c r="U4988" i="1" s="1"/>
  <c r="V4988" i="1"/>
  <c r="W4988" i="1"/>
  <c r="T4989" i="1"/>
  <c r="U4989" i="1" s="1"/>
  <c r="V4989" i="1"/>
  <c r="W4989" i="1"/>
  <c r="T4990" i="1"/>
  <c r="U4990" i="1" s="1"/>
  <c r="V4990" i="1"/>
  <c r="W4990" i="1"/>
  <c r="T4991" i="1"/>
  <c r="U4991" i="1" s="1"/>
  <c r="V4991" i="1"/>
  <c r="W4991" i="1"/>
  <c r="T4992" i="1"/>
  <c r="U4992" i="1" s="1"/>
  <c r="V4992" i="1"/>
  <c r="W4992" i="1"/>
  <c r="T4993" i="1"/>
  <c r="U4993" i="1" s="1"/>
  <c r="V4993" i="1"/>
  <c r="W4993" i="1"/>
  <c r="T4994" i="1"/>
  <c r="U4994" i="1" s="1"/>
  <c r="V4994" i="1"/>
  <c r="W4994" i="1"/>
  <c r="T4995" i="1"/>
  <c r="U4995" i="1" s="1"/>
  <c r="V4995" i="1"/>
  <c r="W4995" i="1"/>
  <c r="T4996" i="1"/>
  <c r="U4996" i="1" s="1"/>
  <c r="V4996" i="1"/>
  <c r="W4996" i="1"/>
  <c r="T4997" i="1"/>
  <c r="U4997" i="1" s="1"/>
  <c r="V4997" i="1"/>
  <c r="W4997" i="1"/>
  <c r="T4998" i="1"/>
  <c r="U4998" i="1" s="1"/>
  <c r="V4998" i="1"/>
  <c r="W4998" i="1"/>
  <c r="T4999" i="1"/>
  <c r="U4999" i="1" s="1"/>
  <c r="V4999" i="1"/>
  <c r="W4999" i="1"/>
  <c r="T5000" i="1"/>
  <c r="U5000" i="1" s="1"/>
  <c r="V5000" i="1"/>
  <c r="W5000" i="1"/>
  <c r="T5001" i="1"/>
  <c r="U5001" i="1" s="1"/>
  <c r="V5001" i="1"/>
  <c r="W5001" i="1"/>
  <c r="T5002" i="1"/>
  <c r="U5002" i="1" s="1"/>
  <c r="V5002" i="1"/>
  <c r="W5002" i="1"/>
  <c r="T5003" i="1"/>
  <c r="U5003" i="1" s="1"/>
  <c r="V5003" i="1"/>
  <c r="W5003" i="1"/>
  <c r="T5004" i="1"/>
  <c r="U5004" i="1" s="1"/>
  <c r="V5004" i="1"/>
  <c r="W5004" i="1"/>
  <c r="T5005" i="1"/>
  <c r="U5005" i="1" s="1"/>
  <c r="V5005" i="1"/>
  <c r="W5005" i="1"/>
  <c r="T5006" i="1"/>
  <c r="U5006" i="1" s="1"/>
  <c r="V5006" i="1"/>
  <c r="W5006" i="1"/>
  <c r="T5007" i="1"/>
  <c r="U5007" i="1" s="1"/>
  <c r="V5007" i="1"/>
  <c r="W5007" i="1"/>
  <c r="T5008" i="1"/>
  <c r="U5008" i="1" s="1"/>
  <c r="V5008" i="1"/>
  <c r="W5008" i="1"/>
  <c r="T5009" i="1"/>
  <c r="U5009" i="1" s="1"/>
  <c r="V5009" i="1"/>
  <c r="W5009" i="1"/>
  <c r="T5010" i="1"/>
  <c r="U5010" i="1" s="1"/>
  <c r="V5010" i="1"/>
  <c r="W5010" i="1"/>
  <c r="T5011" i="1"/>
  <c r="U5011" i="1" s="1"/>
  <c r="V5011" i="1"/>
  <c r="W5011" i="1"/>
  <c r="T5012" i="1"/>
  <c r="U5012" i="1" s="1"/>
  <c r="V5012" i="1"/>
  <c r="W5012" i="1"/>
  <c r="T5013" i="1"/>
  <c r="U5013" i="1" s="1"/>
  <c r="V5013" i="1"/>
  <c r="W5013" i="1"/>
  <c r="T5014" i="1"/>
  <c r="U5014" i="1" s="1"/>
  <c r="V5014" i="1"/>
  <c r="W5014" i="1"/>
  <c r="T5015" i="1"/>
  <c r="U5015" i="1" s="1"/>
  <c r="V5015" i="1"/>
  <c r="W5015" i="1"/>
  <c r="T5016" i="1"/>
  <c r="U5016" i="1" s="1"/>
  <c r="V5016" i="1"/>
  <c r="W5016" i="1"/>
  <c r="T5017" i="1"/>
  <c r="U5017" i="1" s="1"/>
  <c r="V5017" i="1"/>
  <c r="W5017" i="1"/>
  <c r="T5018" i="1"/>
  <c r="U5018" i="1" s="1"/>
  <c r="V5018" i="1"/>
  <c r="W5018" i="1"/>
  <c r="T5019" i="1"/>
  <c r="U5019" i="1" s="1"/>
  <c r="V5019" i="1"/>
  <c r="W5019" i="1"/>
  <c r="T5020" i="1"/>
  <c r="U5020" i="1" s="1"/>
  <c r="V5020" i="1"/>
  <c r="W5020" i="1"/>
  <c r="T5021" i="1"/>
  <c r="U5021" i="1" s="1"/>
  <c r="V5021" i="1"/>
  <c r="W5021" i="1"/>
  <c r="T5022" i="1"/>
  <c r="U5022" i="1" s="1"/>
  <c r="V5022" i="1"/>
  <c r="W5022" i="1"/>
  <c r="T5023" i="1"/>
  <c r="U5023" i="1" s="1"/>
  <c r="V5023" i="1"/>
  <c r="W5023" i="1"/>
  <c r="T5024" i="1"/>
  <c r="U5024" i="1" s="1"/>
  <c r="V5024" i="1"/>
  <c r="W5024" i="1"/>
  <c r="T5025" i="1"/>
  <c r="U5025" i="1" s="1"/>
  <c r="V5025" i="1"/>
  <c r="W5025" i="1"/>
  <c r="T5026" i="1"/>
  <c r="U5026" i="1" s="1"/>
  <c r="V5026" i="1"/>
  <c r="W5026" i="1"/>
  <c r="T5027" i="1"/>
  <c r="U5027" i="1" s="1"/>
  <c r="V5027" i="1"/>
  <c r="W5027" i="1"/>
  <c r="T5028" i="1"/>
  <c r="U5028" i="1" s="1"/>
  <c r="V5028" i="1"/>
  <c r="W5028" i="1"/>
  <c r="T5029" i="1"/>
  <c r="U5029" i="1" s="1"/>
  <c r="V5029" i="1"/>
  <c r="W5029" i="1"/>
  <c r="T5030" i="1"/>
  <c r="U5030" i="1" s="1"/>
  <c r="V5030" i="1"/>
  <c r="W5030" i="1"/>
  <c r="T5031" i="1"/>
  <c r="U5031" i="1" s="1"/>
  <c r="V5031" i="1"/>
  <c r="W5031" i="1"/>
  <c r="T5032" i="1"/>
  <c r="U5032" i="1" s="1"/>
  <c r="V5032" i="1"/>
  <c r="W5032" i="1"/>
  <c r="T5033" i="1"/>
  <c r="U5033" i="1" s="1"/>
  <c r="V5033" i="1"/>
  <c r="W5033" i="1"/>
  <c r="T5034" i="1"/>
  <c r="U5034" i="1" s="1"/>
  <c r="V5034" i="1"/>
  <c r="W5034" i="1"/>
  <c r="T5035" i="1"/>
  <c r="U5035" i="1" s="1"/>
  <c r="V5035" i="1"/>
  <c r="W5035" i="1"/>
  <c r="T5036" i="1"/>
  <c r="U5036" i="1" s="1"/>
  <c r="V5036" i="1"/>
  <c r="W5036" i="1"/>
  <c r="T5037" i="1"/>
  <c r="U5037" i="1" s="1"/>
  <c r="V5037" i="1"/>
  <c r="W5037" i="1"/>
  <c r="T5038" i="1"/>
  <c r="U5038" i="1" s="1"/>
  <c r="V5038" i="1"/>
  <c r="W5038" i="1"/>
  <c r="T5039" i="1"/>
  <c r="U5039" i="1" s="1"/>
  <c r="V5039" i="1"/>
  <c r="W5039" i="1"/>
  <c r="T5040" i="1"/>
  <c r="U5040" i="1" s="1"/>
  <c r="V5040" i="1"/>
  <c r="W5040" i="1"/>
  <c r="T5041" i="1"/>
  <c r="U5041" i="1" s="1"/>
  <c r="V5041" i="1"/>
  <c r="W5041" i="1"/>
  <c r="T5042" i="1"/>
  <c r="U5042" i="1" s="1"/>
  <c r="V5042" i="1"/>
  <c r="W5042" i="1"/>
  <c r="T5043" i="1"/>
  <c r="U5043" i="1" s="1"/>
  <c r="V5043" i="1"/>
  <c r="W5043" i="1"/>
  <c r="T5044" i="1"/>
  <c r="U5044" i="1" s="1"/>
  <c r="V5044" i="1"/>
  <c r="W5044" i="1"/>
  <c r="T5045" i="1"/>
  <c r="U5045" i="1" s="1"/>
  <c r="V5045" i="1"/>
  <c r="W5045" i="1"/>
  <c r="T5046" i="1"/>
  <c r="U5046" i="1" s="1"/>
  <c r="V5046" i="1"/>
  <c r="W5046" i="1"/>
  <c r="T5047" i="1"/>
  <c r="U5047" i="1" s="1"/>
  <c r="V5047" i="1"/>
  <c r="W5047" i="1"/>
  <c r="T5048" i="1"/>
  <c r="U5048" i="1" s="1"/>
  <c r="V5048" i="1"/>
  <c r="W5048" i="1"/>
  <c r="T5049" i="1"/>
  <c r="U5049" i="1" s="1"/>
  <c r="V5049" i="1"/>
  <c r="W5049" i="1"/>
  <c r="T5050" i="1"/>
  <c r="U5050" i="1" s="1"/>
  <c r="V5050" i="1"/>
  <c r="W5050" i="1"/>
  <c r="T5051" i="1"/>
  <c r="U5051" i="1" s="1"/>
  <c r="V5051" i="1"/>
  <c r="W5051" i="1"/>
  <c r="T5052" i="1"/>
  <c r="U5052" i="1" s="1"/>
  <c r="V5052" i="1"/>
  <c r="W5052" i="1"/>
  <c r="T5053" i="1"/>
  <c r="U5053" i="1" s="1"/>
  <c r="V5053" i="1"/>
  <c r="W5053" i="1"/>
  <c r="T5054" i="1"/>
  <c r="U5054" i="1" s="1"/>
  <c r="V5054" i="1"/>
  <c r="W5054" i="1"/>
  <c r="T5055" i="1"/>
  <c r="U5055" i="1" s="1"/>
  <c r="V5055" i="1"/>
  <c r="W5055" i="1"/>
  <c r="T5056" i="1"/>
  <c r="U5056" i="1" s="1"/>
  <c r="V5056" i="1"/>
  <c r="W5056" i="1"/>
  <c r="T5057" i="1"/>
  <c r="U5057" i="1" s="1"/>
  <c r="V5057" i="1"/>
  <c r="W5057" i="1"/>
  <c r="T5058" i="1"/>
  <c r="U5058" i="1" s="1"/>
  <c r="V5058" i="1"/>
  <c r="W5058" i="1"/>
  <c r="T5059" i="1"/>
  <c r="U5059" i="1" s="1"/>
  <c r="V5059" i="1"/>
  <c r="W5059" i="1"/>
  <c r="T5060" i="1"/>
  <c r="U5060" i="1" s="1"/>
  <c r="V5060" i="1"/>
  <c r="W5060" i="1"/>
  <c r="T5061" i="1"/>
  <c r="U5061" i="1" s="1"/>
  <c r="V5061" i="1"/>
  <c r="W5061" i="1"/>
  <c r="T5062" i="1"/>
  <c r="U5062" i="1" s="1"/>
  <c r="V5062" i="1"/>
  <c r="W5062" i="1"/>
  <c r="T5063" i="1"/>
  <c r="U5063" i="1" s="1"/>
  <c r="V5063" i="1"/>
  <c r="W5063" i="1"/>
  <c r="T5064" i="1"/>
  <c r="U5064" i="1" s="1"/>
  <c r="V5064" i="1"/>
  <c r="W5064" i="1"/>
  <c r="T5065" i="1"/>
  <c r="U5065" i="1" s="1"/>
  <c r="V5065" i="1"/>
  <c r="W5065" i="1"/>
  <c r="T5066" i="1"/>
  <c r="U5066" i="1" s="1"/>
  <c r="V5066" i="1"/>
  <c r="W5066" i="1"/>
  <c r="T5067" i="1"/>
  <c r="U5067" i="1" s="1"/>
  <c r="V5067" i="1"/>
  <c r="W5067" i="1"/>
  <c r="T5068" i="1"/>
  <c r="U5068" i="1" s="1"/>
  <c r="V5068" i="1"/>
  <c r="W5068" i="1"/>
  <c r="T5069" i="1"/>
  <c r="U5069" i="1" s="1"/>
  <c r="V5069" i="1"/>
  <c r="W5069" i="1"/>
  <c r="T5070" i="1"/>
  <c r="U5070" i="1" s="1"/>
  <c r="V5070" i="1"/>
  <c r="W5070" i="1"/>
  <c r="T5071" i="1"/>
  <c r="U5071" i="1" s="1"/>
  <c r="V5071" i="1"/>
  <c r="W5071" i="1"/>
  <c r="T5072" i="1"/>
  <c r="U5072" i="1" s="1"/>
  <c r="V5072" i="1"/>
  <c r="W5072" i="1"/>
  <c r="T5073" i="1"/>
  <c r="U5073" i="1" s="1"/>
  <c r="V5073" i="1"/>
  <c r="W5073" i="1"/>
  <c r="T5074" i="1"/>
  <c r="U5074" i="1" s="1"/>
  <c r="V5074" i="1"/>
  <c r="W5074" i="1"/>
  <c r="T5075" i="1"/>
  <c r="U5075" i="1" s="1"/>
  <c r="V5075" i="1"/>
  <c r="W5075" i="1"/>
  <c r="T5076" i="1"/>
  <c r="U5076" i="1" s="1"/>
  <c r="V5076" i="1"/>
  <c r="W5076" i="1"/>
  <c r="T5077" i="1"/>
  <c r="U5077" i="1" s="1"/>
  <c r="V5077" i="1"/>
  <c r="W5077" i="1"/>
  <c r="T5078" i="1"/>
  <c r="U5078" i="1" s="1"/>
  <c r="V5078" i="1"/>
  <c r="W5078" i="1"/>
  <c r="T5079" i="1"/>
  <c r="U5079" i="1" s="1"/>
  <c r="V5079" i="1"/>
  <c r="W5079" i="1"/>
  <c r="T5080" i="1"/>
  <c r="U5080" i="1" s="1"/>
  <c r="V5080" i="1"/>
  <c r="W5080" i="1"/>
  <c r="T5081" i="1"/>
  <c r="U5081" i="1" s="1"/>
  <c r="V5081" i="1"/>
  <c r="W5081" i="1"/>
  <c r="T5082" i="1"/>
  <c r="U5082" i="1" s="1"/>
  <c r="V5082" i="1"/>
  <c r="W5082" i="1"/>
  <c r="T5083" i="1"/>
  <c r="U5083" i="1" s="1"/>
  <c r="V5083" i="1"/>
  <c r="W5083" i="1"/>
  <c r="T5084" i="1"/>
  <c r="U5084" i="1" s="1"/>
  <c r="V5084" i="1"/>
  <c r="W5084" i="1"/>
  <c r="T5085" i="1"/>
  <c r="U5085" i="1" s="1"/>
  <c r="V5085" i="1"/>
  <c r="W5085" i="1"/>
  <c r="T5086" i="1"/>
  <c r="U5086" i="1" s="1"/>
  <c r="V5086" i="1"/>
  <c r="W5086" i="1"/>
  <c r="T5087" i="1"/>
  <c r="U5087" i="1" s="1"/>
  <c r="V5087" i="1"/>
  <c r="W5087" i="1"/>
  <c r="T5088" i="1"/>
  <c r="U5088" i="1" s="1"/>
  <c r="V5088" i="1"/>
  <c r="W5088" i="1"/>
  <c r="T5089" i="1"/>
  <c r="U5089" i="1" s="1"/>
  <c r="V5089" i="1"/>
  <c r="W5089" i="1"/>
  <c r="T5090" i="1"/>
  <c r="U5090" i="1" s="1"/>
  <c r="V5090" i="1"/>
  <c r="W5090" i="1"/>
  <c r="T5091" i="1"/>
  <c r="U5091" i="1" s="1"/>
  <c r="V5091" i="1"/>
  <c r="W5091" i="1"/>
  <c r="T5092" i="1"/>
  <c r="U5092" i="1" s="1"/>
  <c r="V5092" i="1"/>
  <c r="W5092" i="1"/>
  <c r="T5093" i="1"/>
  <c r="U5093" i="1" s="1"/>
  <c r="V5093" i="1"/>
  <c r="W5093" i="1"/>
  <c r="T5094" i="1"/>
  <c r="U5094" i="1" s="1"/>
  <c r="V5094" i="1"/>
  <c r="W5094" i="1"/>
  <c r="T5095" i="1"/>
  <c r="U5095" i="1" s="1"/>
  <c r="V5095" i="1"/>
  <c r="W5095" i="1"/>
  <c r="T5096" i="1"/>
  <c r="U5096" i="1" s="1"/>
  <c r="V5096" i="1"/>
  <c r="W5096" i="1"/>
  <c r="T5097" i="1"/>
  <c r="U5097" i="1" s="1"/>
  <c r="V5097" i="1"/>
  <c r="W5097" i="1"/>
  <c r="T5098" i="1"/>
  <c r="U5098" i="1" s="1"/>
  <c r="V5098" i="1"/>
  <c r="W5098" i="1"/>
  <c r="T5099" i="1"/>
  <c r="U5099" i="1" s="1"/>
  <c r="V5099" i="1"/>
  <c r="W5099" i="1"/>
  <c r="T5100" i="1"/>
  <c r="U5100" i="1" s="1"/>
  <c r="V5100" i="1"/>
  <c r="W5100" i="1"/>
  <c r="T5101" i="1"/>
  <c r="U5101" i="1" s="1"/>
  <c r="V5101" i="1"/>
  <c r="W5101" i="1"/>
  <c r="T5102" i="1"/>
  <c r="U5102" i="1" s="1"/>
  <c r="V5102" i="1"/>
  <c r="W5102" i="1"/>
  <c r="T5103" i="1"/>
  <c r="U5103" i="1" s="1"/>
  <c r="V5103" i="1"/>
  <c r="W5103" i="1"/>
  <c r="T5104" i="1"/>
  <c r="U5104" i="1" s="1"/>
  <c r="V5104" i="1"/>
  <c r="W5104" i="1"/>
  <c r="T5105" i="1"/>
  <c r="U5105" i="1" s="1"/>
  <c r="V5105" i="1"/>
  <c r="W5105" i="1"/>
  <c r="T5106" i="1"/>
  <c r="U5106" i="1" s="1"/>
  <c r="V5106" i="1"/>
  <c r="W5106" i="1"/>
  <c r="T5107" i="1"/>
  <c r="U5107" i="1" s="1"/>
  <c r="V5107" i="1"/>
  <c r="W5107" i="1"/>
  <c r="T5108" i="1"/>
  <c r="U5108" i="1" s="1"/>
  <c r="V5108" i="1"/>
  <c r="W5108" i="1"/>
  <c r="T5109" i="1"/>
  <c r="U5109" i="1" s="1"/>
  <c r="V5109" i="1"/>
  <c r="W5109" i="1"/>
  <c r="T5110" i="1"/>
  <c r="U5110" i="1" s="1"/>
  <c r="V5110" i="1"/>
  <c r="W5110" i="1"/>
  <c r="T5111" i="1"/>
  <c r="U5111" i="1" s="1"/>
  <c r="V5111" i="1"/>
  <c r="W5111" i="1"/>
  <c r="T5112" i="1"/>
  <c r="U5112" i="1" s="1"/>
  <c r="V5112" i="1"/>
  <c r="W5112" i="1"/>
  <c r="T5113" i="1"/>
  <c r="U5113" i="1" s="1"/>
  <c r="V5113" i="1"/>
  <c r="W5113" i="1"/>
  <c r="T5114" i="1"/>
  <c r="U5114" i="1" s="1"/>
  <c r="V5114" i="1"/>
  <c r="W5114" i="1"/>
  <c r="T5115" i="1"/>
  <c r="U5115" i="1" s="1"/>
  <c r="V5115" i="1"/>
  <c r="W5115" i="1"/>
  <c r="T5116" i="1"/>
  <c r="U5116" i="1" s="1"/>
  <c r="V5116" i="1"/>
  <c r="W5116" i="1"/>
  <c r="T5117" i="1"/>
  <c r="U5117" i="1" s="1"/>
  <c r="V5117" i="1"/>
  <c r="W5117" i="1"/>
  <c r="T5118" i="1"/>
  <c r="U5118" i="1" s="1"/>
  <c r="V5118" i="1"/>
  <c r="W5118" i="1"/>
  <c r="T5119" i="1"/>
  <c r="U5119" i="1" s="1"/>
  <c r="V5119" i="1"/>
  <c r="W5119" i="1"/>
  <c r="T5120" i="1"/>
  <c r="U5120" i="1" s="1"/>
  <c r="V5120" i="1"/>
  <c r="W5120" i="1"/>
  <c r="T5121" i="1"/>
  <c r="U5121" i="1" s="1"/>
  <c r="V5121" i="1"/>
  <c r="W5121" i="1"/>
  <c r="T5122" i="1"/>
  <c r="U5122" i="1" s="1"/>
  <c r="V5122" i="1"/>
  <c r="W5122" i="1"/>
  <c r="T5123" i="1"/>
  <c r="U5123" i="1" s="1"/>
  <c r="V5123" i="1"/>
  <c r="W5123" i="1"/>
  <c r="T5124" i="1"/>
  <c r="U5124" i="1" s="1"/>
  <c r="V5124" i="1"/>
  <c r="W5124" i="1"/>
  <c r="T5125" i="1"/>
  <c r="U5125" i="1" s="1"/>
  <c r="V5125" i="1"/>
  <c r="W5125" i="1"/>
  <c r="T5126" i="1"/>
  <c r="U5126" i="1" s="1"/>
  <c r="V5126" i="1"/>
  <c r="W5126" i="1"/>
  <c r="T5127" i="1"/>
  <c r="U5127" i="1" s="1"/>
  <c r="V5127" i="1"/>
  <c r="W5127" i="1"/>
  <c r="T5128" i="1"/>
  <c r="U5128" i="1" s="1"/>
  <c r="V5128" i="1"/>
  <c r="W5128" i="1"/>
  <c r="T5129" i="1"/>
  <c r="U5129" i="1" s="1"/>
  <c r="V5129" i="1"/>
  <c r="W5129" i="1"/>
  <c r="T5130" i="1"/>
  <c r="U5130" i="1" s="1"/>
  <c r="V5130" i="1"/>
  <c r="W5130" i="1"/>
  <c r="T5131" i="1"/>
  <c r="U5131" i="1" s="1"/>
  <c r="V5131" i="1"/>
  <c r="W5131" i="1"/>
  <c r="T5132" i="1"/>
  <c r="U5132" i="1" s="1"/>
  <c r="V5132" i="1"/>
  <c r="W5132" i="1"/>
  <c r="T5133" i="1"/>
  <c r="U5133" i="1" s="1"/>
  <c r="V5133" i="1"/>
  <c r="W5133" i="1"/>
  <c r="T5134" i="1"/>
  <c r="U5134" i="1" s="1"/>
  <c r="V5134" i="1"/>
  <c r="W5134" i="1"/>
  <c r="T5135" i="1"/>
  <c r="U5135" i="1" s="1"/>
  <c r="V5135" i="1"/>
  <c r="W5135" i="1"/>
  <c r="T5136" i="1"/>
  <c r="U5136" i="1" s="1"/>
  <c r="V5136" i="1"/>
  <c r="W5136" i="1"/>
  <c r="T5137" i="1"/>
  <c r="U5137" i="1" s="1"/>
  <c r="V5137" i="1"/>
  <c r="W5137" i="1"/>
  <c r="T5138" i="1"/>
  <c r="U5138" i="1" s="1"/>
  <c r="V5138" i="1"/>
  <c r="W5138" i="1"/>
  <c r="T5139" i="1"/>
  <c r="U5139" i="1" s="1"/>
  <c r="V5139" i="1"/>
  <c r="W5139" i="1"/>
  <c r="T5140" i="1"/>
  <c r="U5140" i="1" s="1"/>
  <c r="V5140" i="1"/>
  <c r="W5140" i="1"/>
  <c r="T5141" i="1"/>
  <c r="U5141" i="1" s="1"/>
  <c r="V5141" i="1"/>
  <c r="W5141" i="1"/>
  <c r="T5142" i="1"/>
  <c r="U5142" i="1" s="1"/>
  <c r="V5142" i="1"/>
  <c r="W5142" i="1"/>
  <c r="T5143" i="1"/>
  <c r="U5143" i="1" s="1"/>
  <c r="V5143" i="1"/>
  <c r="W5143" i="1"/>
  <c r="T5144" i="1"/>
  <c r="U5144" i="1" s="1"/>
  <c r="V5144" i="1"/>
  <c r="W5144" i="1"/>
  <c r="T5145" i="1"/>
  <c r="U5145" i="1" s="1"/>
  <c r="V5145" i="1"/>
  <c r="W5145" i="1"/>
  <c r="T5146" i="1"/>
  <c r="U5146" i="1" s="1"/>
  <c r="V5146" i="1"/>
  <c r="W5146" i="1"/>
  <c r="T5147" i="1"/>
  <c r="U5147" i="1" s="1"/>
  <c r="V5147" i="1"/>
  <c r="W5147" i="1"/>
  <c r="T5148" i="1"/>
  <c r="U5148" i="1" s="1"/>
  <c r="V5148" i="1"/>
  <c r="W5148" i="1"/>
  <c r="T5149" i="1"/>
  <c r="U5149" i="1" s="1"/>
  <c r="V5149" i="1"/>
  <c r="W5149" i="1"/>
  <c r="T5150" i="1"/>
  <c r="U5150" i="1" s="1"/>
  <c r="V5150" i="1"/>
  <c r="W5150" i="1"/>
  <c r="T5151" i="1"/>
  <c r="U5151" i="1" s="1"/>
  <c r="V5151" i="1"/>
  <c r="W5151" i="1"/>
  <c r="T5152" i="1"/>
  <c r="U5152" i="1" s="1"/>
  <c r="V5152" i="1"/>
  <c r="W5152" i="1"/>
  <c r="T5153" i="1"/>
  <c r="U5153" i="1" s="1"/>
  <c r="V5153" i="1"/>
  <c r="W5153" i="1"/>
  <c r="T5154" i="1"/>
  <c r="U5154" i="1" s="1"/>
  <c r="V5154" i="1"/>
  <c r="W5154" i="1"/>
  <c r="T5155" i="1"/>
  <c r="U5155" i="1" s="1"/>
  <c r="V5155" i="1"/>
  <c r="W5155" i="1"/>
  <c r="T5156" i="1"/>
  <c r="U5156" i="1" s="1"/>
  <c r="V5156" i="1"/>
  <c r="W5156" i="1"/>
  <c r="T5157" i="1"/>
  <c r="U5157" i="1" s="1"/>
  <c r="V5157" i="1"/>
  <c r="W5157" i="1"/>
  <c r="T5158" i="1"/>
  <c r="U5158" i="1" s="1"/>
  <c r="V5158" i="1"/>
  <c r="W5158" i="1"/>
  <c r="T5159" i="1"/>
  <c r="U5159" i="1" s="1"/>
  <c r="V5159" i="1"/>
  <c r="W5159" i="1"/>
  <c r="T5160" i="1"/>
  <c r="U5160" i="1" s="1"/>
  <c r="V5160" i="1"/>
  <c r="W5160" i="1"/>
  <c r="T5161" i="1"/>
  <c r="U5161" i="1" s="1"/>
  <c r="V5161" i="1"/>
  <c r="W5161" i="1"/>
  <c r="T5162" i="1"/>
  <c r="U5162" i="1" s="1"/>
  <c r="V5162" i="1"/>
  <c r="W5162" i="1"/>
  <c r="T5163" i="1"/>
  <c r="U5163" i="1" s="1"/>
  <c r="V5163" i="1"/>
  <c r="W5163" i="1"/>
  <c r="T5164" i="1"/>
  <c r="U5164" i="1" s="1"/>
  <c r="V5164" i="1"/>
  <c r="W5164" i="1"/>
  <c r="T5165" i="1"/>
  <c r="U5165" i="1" s="1"/>
  <c r="V5165" i="1"/>
  <c r="W5165" i="1"/>
  <c r="T5166" i="1"/>
  <c r="U5166" i="1" s="1"/>
  <c r="V5166" i="1"/>
  <c r="W5166" i="1"/>
  <c r="T5167" i="1"/>
  <c r="U5167" i="1" s="1"/>
  <c r="V5167" i="1"/>
  <c r="W5167" i="1"/>
  <c r="T5168" i="1"/>
  <c r="U5168" i="1" s="1"/>
  <c r="V5168" i="1"/>
  <c r="W5168" i="1"/>
  <c r="T5169" i="1"/>
  <c r="U5169" i="1" s="1"/>
  <c r="V5169" i="1"/>
  <c r="W5169" i="1"/>
  <c r="T5170" i="1"/>
  <c r="U5170" i="1" s="1"/>
  <c r="V5170" i="1"/>
  <c r="W5170" i="1"/>
  <c r="T5171" i="1"/>
  <c r="U5171" i="1" s="1"/>
  <c r="V5171" i="1"/>
  <c r="W5171" i="1"/>
  <c r="T5172" i="1"/>
  <c r="U5172" i="1" s="1"/>
  <c r="V5172" i="1"/>
  <c r="W5172" i="1"/>
  <c r="T5173" i="1"/>
  <c r="U5173" i="1" s="1"/>
  <c r="V5173" i="1"/>
  <c r="W5173" i="1"/>
  <c r="T5174" i="1"/>
  <c r="U5174" i="1" s="1"/>
  <c r="V5174" i="1"/>
  <c r="W5174" i="1"/>
  <c r="T5175" i="1"/>
  <c r="U5175" i="1" s="1"/>
  <c r="V5175" i="1"/>
  <c r="W5175" i="1"/>
  <c r="T5176" i="1"/>
  <c r="U5176" i="1" s="1"/>
  <c r="V5176" i="1"/>
  <c r="W5176" i="1"/>
  <c r="T5177" i="1"/>
  <c r="U5177" i="1" s="1"/>
  <c r="V5177" i="1"/>
  <c r="W5177" i="1"/>
  <c r="T5178" i="1"/>
  <c r="U5178" i="1" s="1"/>
  <c r="V5178" i="1"/>
  <c r="W5178" i="1"/>
  <c r="T5179" i="1"/>
  <c r="U5179" i="1" s="1"/>
  <c r="V5179" i="1"/>
  <c r="W5179" i="1"/>
  <c r="T5180" i="1"/>
  <c r="U5180" i="1" s="1"/>
  <c r="V5180" i="1"/>
  <c r="W5180" i="1"/>
  <c r="T5181" i="1"/>
  <c r="U5181" i="1" s="1"/>
  <c r="V5181" i="1"/>
  <c r="W5181" i="1"/>
  <c r="T5182" i="1"/>
  <c r="U5182" i="1" s="1"/>
  <c r="V5182" i="1"/>
  <c r="W5182" i="1"/>
  <c r="T5183" i="1"/>
  <c r="U5183" i="1" s="1"/>
  <c r="V5183" i="1"/>
  <c r="W5183" i="1"/>
  <c r="T5184" i="1"/>
  <c r="U5184" i="1" s="1"/>
  <c r="V5184" i="1"/>
  <c r="W5184" i="1"/>
  <c r="T5185" i="1"/>
  <c r="U5185" i="1" s="1"/>
  <c r="V5185" i="1"/>
  <c r="W5185" i="1"/>
  <c r="T5186" i="1"/>
  <c r="U5186" i="1" s="1"/>
  <c r="V5186" i="1"/>
  <c r="W5186" i="1"/>
  <c r="T5187" i="1"/>
  <c r="U5187" i="1" s="1"/>
  <c r="V5187" i="1"/>
  <c r="W5187" i="1"/>
  <c r="T5188" i="1"/>
  <c r="U5188" i="1" s="1"/>
  <c r="V5188" i="1"/>
  <c r="W5188" i="1"/>
  <c r="T5189" i="1"/>
  <c r="U5189" i="1" s="1"/>
  <c r="V5189" i="1"/>
  <c r="W5189" i="1"/>
  <c r="T5190" i="1"/>
  <c r="U5190" i="1" s="1"/>
  <c r="V5190" i="1"/>
  <c r="W5190" i="1"/>
  <c r="T5191" i="1"/>
  <c r="U5191" i="1" s="1"/>
  <c r="V5191" i="1"/>
  <c r="W5191" i="1"/>
  <c r="T5192" i="1"/>
  <c r="U5192" i="1" s="1"/>
  <c r="V5192" i="1"/>
  <c r="W5192" i="1"/>
  <c r="T5193" i="1"/>
  <c r="U5193" i="1" s="1"/>
  <c r="V5193" i="1"/>
  <c r="W5193" i="1"/>
  <c r="T5194" i="1"/>
  <c r="U5194" i="1" s="1"/>
  <c r="V5194" i="1"/>
  <c r="W5194" i="1"/>
  <c r="T5195" i="1"/>
  <c r="U5195" i="1" s="1"/>
  <c r="V5195" i="1"/>
  <c r="W5195" i="1"/>
  <c r="T5196" i="1"/>
  <c r="U5196" i="1" s="1"/>
  <c r="V5196" i="1"/>
  <c r="W5196" i="1"/>
  <c r="T5197" i="1"/>
  <c r="U5197" i="1" s="1"/>
  <c r="V5197" i="1"/>
  <c r="W5197" i="1"/>
  <c r="T5198" i="1"/>
  <c r="U5198" i="1" s="1"/>
  <c r="V5198" i="1"/>
  <c r="W5198" i="1"/>
  <c r="T5199" i="1"/>
  <c r="U5199" i="1" s="1"/>
  <c r="V5199" i="1"/>
  <c r="W5199" i="1"/>
  <c r="T5200" i="1"/>
  <c r="U5200" i="1" s="1"/>
  <c r="V5200" i="1"/>
  <c r="W5200" i="1"/>
  <c r="T5201" i="1"/>
  <c r="U5201" i="1" s="1"/>
  <c r="V5201" i="1"/>
  <c r="W5201" i="1"/>
  <c r="T5202" i="1"/>
  <c r="U5202" i="1" s="1"/>
  <c r="V5202" i="1"/>
  <c r="W5202" i="1"/>
  <c r="T5203" i="1"/>
  <c r="U5203" i="1" s="1"/>
  <c r="V5203" i="1"/>
  <c r="W5203" i="1"/>
  <c r="T5204" i="1"/>
  <c r="U5204" i="1" s="1"/>
  <c r="V5204" i="1"/>
  <c r="W5204" i="1"/>
  <c r="T5205" i="1"/>
  <c r="U5205" i="1" s="1"/>
  <c r="V5205" i="1"/>
  <c r="W5205" i="1"/>
  <c r="T5206" i="1"/>
  <c r="U5206" i="1" s="1"/>
  <c r="V5206" i="1"/>
  <c r="W5206" i="1"/>
  <c r="T5207" i="1"/>
  <c r="U5207" i="1" s="1"/>
  <c r="V5207" i="1"/>
  <c r="W5207" i="1"/>
  <c r="T5208" i="1"/>
  <c r="U5208" i="1" s="1"/>
  <c r="V5208" i="1"/>
  <c r="W5208" i="1"/>
  <c r="T5209" i="1"/>
  <c r="U5209" i="1" s="1"/>
  <c r="V5209" i="1"/>
  <c r="W5209" i="1"/>
  <c r="T5210" i="1"/>
  <c r="U5210" i="1" s="1"/>
  <c r="V5210" i="1"/>
  <c r="W5210" i="1"/>
  <c r="T5211" i="1"/>
  <c r="U5211" i="1" s="1"/>
  <c r="V5211" i="1"/>
  <c r="W5211" i="1"/>
  <c r="T5212" i="1"/>
  <c r="U5212" i="1" s="1"/>
  <c r="V5212" i="1"/>
  <c r="W5212" i="1"/>
  <c r="T5213" i="1"/>
  <c r="U5213" i="1" s="1"/>
  <c r="V5213" i="1"/>
  <c r="W5213" i="1"/>
  <c r="T5214" i="1"/>
  <c r="U5214" i="1" s="1"/>
  <c r="V5214" i="1"/>
  <c r="W5214" i="1"/>
  <c r="T5215" i="1"/>
  <c r="U5215" i="1" s="1"/>
  <c r="V5215" i="1"/>
  <c r="W5215" i="1"/>
  <c r="T5216" i="1"/>
  <c r="U5216" i="1" s="1"/>
  <c r="V5216" i="1"/>
  <c r="W5216" i="1"/>
  <c r="T5217" i="1"/>
  <c r="U5217" i="1" s="1"/>
  <c r="V5217" i="1"/>
  <c r="W5217" i="1"/>
  <c r="T5218" i="1"/>
  <c r="U5218" i="1" s="1"/>
  <c r="V5218" i="1"/>
  <c r="W5218" i="1"/>
  <c r="T5219" i="1"/>
  <c r="U5219" i="1" s="1"/>
  <c r="V5219" i="1"/>
  <c r="W5219" i="1"/>
  <c r="T5220" i="1"/>
  <c r="U5220" i="1" s="1"/>
  <c r="V5220" i="1"/>
  <c r="W5220" i="1"/>
  <c r="T5221" i="1"/>
  <c r="U5221" i="1" s="1"/>
  <c r="V5221" i="1"/>
  <c r="W5221" i="1"/>
  <c r="T5222" i="1"/>
  <c r="U5222" i="1" s="1"/>
  <c r="V5222" i="1"/>
  <c r="W5222" i="1"/>
  <c r="T5223" i="1"/>
  <c r="U5223" i="1" s="1"/>
  <c r="V5223" i="1"/>
  <c r="W5223" i="1"/>
  <c r="T5224" i="1"/>
  <c r="U5224" i="1" s="1"/>
  <c r="V5224" i="1"/>
  <c r="W5224" i="1"/>
  <c r="T5225" i="1"/>
  <c r="U5225" i="1" s="1"/>
  <c r="V5225" i="1"/>
  <c r="W5225" i="1"/>
  <c r="T5226" i="1"/>
  <c r="U5226" i="1" s="1"/>
  <c r="V5226" i="1"/>
  <c r="W5226" i="1"/>
  <c r="T5227" i="1"/>
  <c r="U5227" i="1" s="1"/>
  <c r="V5227" i="1"/>
  <c r="W5227" i="1"/>
  <c r="T5228" i="1"/>
  <c r="U5228" i="1" s="1"/>
  <c r="V5228" i="1"/>
  <c r="W5228" i="1"/>
  <c r="T5229" i="1"/>
  <c r="U5229" i="1" s="1"/>
  <c r="V5229" i="1"/>
  <c r="W5229" i="1"/>
  <c r="T5230" i="1"/>
  <c r="U5230" i="1" s="1"/>
  <c r="V5230" i="1"/>
  <c r="W5230" i="1"/>
  <c r="T5231" i="1"/>
  <c r="U5231" i="1" s="1"/>
  <c r="V5231" i="1"/>
  <c r="W5231" i="1"/>
  <c r="T5232" i="1"/>
  <c r="U5232" i="1" s="1"/>
  <c r="V5232" i="1"/>
  <c r="W5232" i="1"/>
  <c r="T5233" i="1"/>
  <c r="U5233" i="1" s="1"/>
  <c r="V5233" i="1"/>
  <c r="W5233" i="1"/>
  <c r="T5234" i="1"/>
  <c r="U5234" i="1" s="1"/>
  <c r="V5234" i="1"/>
  <c r="W5234" i="1"/>
  <c r="T5235" i="1"/>
  <c r="U5235" i="1" s="1"/>
  <c r="V5235" i="1"/>
  <c r="W5235" i="1"/>
  <c r="T5236" i="1"/>
  <c r="U5236" i="1" s="1"/>
  <c r="V5236" i="1"/>
  <c r="W5236" i="1"/>
  <c r="T5237" i="1"/>
  <c r="U5237" i="1" s="1"/>
  <c r="V5237" i="1"/>
  <c r="W5237" i="1"/>
  <c r="T5238" i="1"/>
  <c r="U5238" i="1" s="1"/>
  <c r="V5238" i="1"/>
  <c r="W5238" i="1"/>
  <c r="T5239" i="1"/>
  <c r="U5239" i="1" s="1"/>
  <c r="V5239" i="1"/>
  <c r="W5239" i="1"/>
  <c r="T5240" i="1"/>
  <c r="U5240" i="1" s="1"/>
  <c r="V5240" i="1"/>
  <c r="W5240" i="1"/>
  <c r="T5241" i="1"/>
  <c r="U5241" i="1" s="1"/>
  <c r="V5241" i="1"/>
  <c r="W5241" i="1"/>
  <c r="T5242" i="1"/>
  <c r="U5242" i="1" s="1"/>
  <c r="V5242" i="1"/>
  <c r="W5242" i="1"/>
  <c r="T5243" i="1"/>
  <c r="U5243" i="1" s="1"/>
  <c r="V5243" i="1"/>
  <c r="W5243" i="1"/>
  <c r="T5244" i="1"/>
  <c r="U5244" i="1" s="1"/>
  <c r="V5244" i="1"/>
  <c r="W5244" i="1"/>
  <c r="T5245" i="1"/>
  <c r="U5245" i="1" s="1"/>
  <c r="V5245" i="1"/>
  <c r="W5245" i="1"/>
  <c r="T5246" i="1"/>
  <c r="U5246" i="1" s="1"/>
  <c r="V5246" i="1"/>
  <c r="W5246" i="1"/>
  <c r="T5247" i="1"/>
  <c r="U5247" i="1" s="1"/>
  <c r="V5247" i="1"/>
  <c r="W5247" i="1"/>
  <c r="T5248" i="1"/>
  <c r="U5248" i="1" s="1"/>
  <c r="V5248" i="1"/>
  <c r="W5248" i="1"/>
  <c r="T5249" i="1"/>
  <c r="U5249" i="1" s="1"/>
  <c r="V5249" i="1"/>
  <c r="W5249" i="1"/>
  <c r="T5250" i="1"/>
  <c r="U5250" i="1" s="1"/>
  <c r="V5250" i="1"/>
  <c r="W5250" i="1"/>
  <c r="T5251" i="1"/>
  <c r="U5251" i="1" s="1"/>
  <c r="V5251" i="1"/>
  <c r="W5251" i="1"/>
  <c r="T5252" i="1"/>
  <c r="U5252" i="1" s="1"/>
  <c r="V5252" i="1"/>
  <c r="W5252" i="1"/>
  <c r="T5253" i="1"/>
  <c r="U5253" i="1" s="1"/>
  <c r="V5253" i="1"/>
  <c r="W5253" i="1"/>
  <c r="T5254" i="1"/>
  <c r="U5254" i="1" s="1"/>
  <c r="V5254" i="1"/>
  <c r="W5254" i="1"/>
  <c r="T5255" i="1"/>
  <c r="U5255" i="1" s="1"/>
  <c r="V5255" i="1"/>
  <c r="W5255" i="1"/>
  <c r="T5256" i="1"/>
  <c r="U5256" i="1" s="1"/>
  <c r="V5256" i="1"/>
  <c r="W5256" i="1"/>
  <c r="T5257" i="1"/>
  <c r="U5257" i="1" s="1"/>
  <c r="V5257" i="1"/>
  <c r="W5257" i="1"/>
  <c r="T5258" i="1"/>
  <c r="U5258" i="1" s="1"/>
  <c r="V5258" i="1"/>
  <c r="W5258" i="1"/>
  <c r="T5259" i="1"/>
  <c r="U5259" i="1" s="1"/>
  <c r="V5259" i="1"/>
  <c r="W5259" i="1"/>
  <c r="T5260" i="1"/>
  <c r="U5260" i="1" s="1"/>
  <c r="V5260" i="1"/>
  <c r="W5260" i="1"/>
  <c r="T5261" i="1"/>
  <c r="U5261" i="1" s="1"/>
  <c r="V5261" i="1"/>
  <c r="W5261" i="1"/>
  <c r="T5262" i="1"/>
  <c r="U5262" i="1" s="1"/>
  <c r="V5262" i="1"/>
  <c r="W5262" i="1"/>
  <c r="T5263" i="1"/>
  <c r="U5263" i="1" s="1"/>
  <c r="V5263" i="1"/>
  <c r="W5263" i="1"/>
  <c r="T5264" i="1"/>
  <c r="U5264" i="1" s="1"/>
  <c r="V5264" i="1"/>
  <c r="W5264" i="1"/>
  <c r="T5265" i="1"/>
  <c r="U5265" i="1" s="1"/>
  <c r="V5265" i="1"/>
  <c r="W5265" i="1"/>
  <c r="T5266" i="1"/>
  <c r="U5266" i="1" s="1"/>
  <c r="V5266" i="1"/>
  <c r="W5266" i="1"/>
  <c r="T5267" i="1"/>
  <c r="U5267" i="1" s="1"/>
  <c r="V5267" i="1"/>
  <c r="W5267" i="1"/>
  <c r="T5268" i="1"/>
  <c r="U5268" i="1" s="1"/>
  <c r="V5268" i="1"/>
  <c r="W5268" i="1"/>
  <c r="T5269" i="1"/>
  <c r="U5269" i="1" s="1"/>
  <c r="V5269" i="1"/>
  <c r="W5269" i="1"/>
  <c r="T5270" i="1"/>
  <c r="U5270" i="1" s="1"/>
  <c r="V5270" i="1"/>
  <c r="W5270" i="1"/>
  <c r="T5271" i="1"/>
  <c r="U5271" i="1" s="1"/>
  <c r="V5271" i="1"/>
  <c r="W5271" i="1"/>
  <c r="T5272" i="1"/>
  <c r="U5272" i="1" s="1"/>
  <c r="V5272" i="1"/>
  <c r="W5272" i="1"/>
  <c r="T5273" i="1"/>
  <c r="U5273" i="1" s="1"/>
  <c r="V5273" i="1"/>
  <c r="W5273" i="1"/>
  <c r="T5274" i="1"/>
  <c r="U5274" i="1" s="1"/>
  <c r="V5274" i="1"/>
  <c r="W5274" i="1"/>
  <c r="T5275" i="1"/>
  <c r="U5275" i="1" s="1"/>
  <c r="V5275" i="1"/>
  <c r="W5275" i="1"/>
  <c r="T5276" i="1"/>
  <c r="U5276" i="1" s="1"/>
  <c r="V5276" i="1"/>
  <c r="W5276" i="1"/>
  <c r="T5277" i="1"/>
  <c r="U5277" i="1" s="1"/>
  <c r="V5277" i="1"/>
  <c r="W5277" i="1"/>
  <c r="T5278" i="1"/>
  <c r="U5278" i="1" s="1"/>
  <c r="V5278" i="1"/>
  <c r="W5278" i="1"/>
  <c r="T5279" i="1"/>
  <c r="U5279" i="1" s="1"/>
  <c r="V5279" i="1"/>
  <c r="W5279" i="1"/>
  <c r="T5280" i="1"/>
  <c r="U5280" i="1" s="1"/>
  <c r="V5280" i="1"/>
  <c r="W5280" i="1"/>
  <c r="T5281" i="1"/>
  <c r="U5281" i="1" s="1"/>
  <c r="V5281" i="1"/>
  <c r="W5281" i="1"/>
  <c r="T5282" i="1"/>
  <c r="U5282" i="1" s="1"/>
  <c r="V5282" i="1"/>
  <c r="W5282" i="1"/>
  <c r="T5283" i="1"/>
  <c r="U5283" i="1" s="1"/>
  <c r="V5283" i="1"/>
  <c r="W5283" i="1"/>
  <c r="T5284" i="1"/>
  <c r="U5284" i="1" s="1"/>
  <c r="V5284" i="1"/>
  <c r="W5284" i="1"/>
  <c r="T5285" i="1"/>
  <c r="U5285" i="1" s="1"/>
  <c r="V5285" i="1"/>
  <c r="W5285" i="1"/>
  <c r="T5286" i="1"/>
  <c r="U5286" i="1" s="1"/>
  <c r="V5286" i="1"/>
  <c r="W5286" i="1"/>
  <c r="T5287" i="1"/>
  <c r="U5287" i="1" s="1"/>
  <c r="V5287" i="1"/>
  <c r="W5287" i="1"/>
  <c r="T5288" i="1"/>
  <c r="U5288" i="1" s="1"/>
  <c r="V5288" i="1"/>
  <c r="W5288" i="1"/>
  <c r="T5289" i="1"/>
  <c r="U5289" i="1" s="1"/>
  <c r="V5289" i="1"/>
  <c r="W5289" i="1"/>
  <c r="T5290" i="1"/>
  <c r="U5290" i="1" s="1"/>
  <c r="V5290" i="1"/>
  <c r="W5290" i="1"/>
  <c r="T5291" i="1"/>
  <c r="U5291" i="1" s="1"/>
  <c r="V5291" i="1"/>
  <c r="W5291" i="1"/>
  <c r="T5292" i="1"/>
  <c r="U5292" i="1" s="1"/>
  <c r="V5292" i="1"/>
  <c r="W5292" i="1"/>
  <c r="T5293" i="1"/>
  <c r="U5293" i="1" s="1"/>
  <c r="V5293" i="1"/>
  <c r="W5293" i="1"/>
  <c r="T5294" i="1"/>
  <c r="U5294" i="1" s="1"/>
  <c r="V5294" i="1"/>
  <c r="W5294" i="1"/>
  <c r="T5295" i="1"/>
  <c r="U5295" i="1" s="1"/>
  <c r="V5295" i="1"/>
  <c r="W5295" i="1"/>
  <c r="T5296" i="1"/>
  <c r="U5296" i="1" s="1"/>
  <c r="V5296" i="1"/>
  <c r="W5296" i="1"/>
  <c r="T5297" i="1"/>
  <c r="U5297" i="1" s="1"/>
  <c r="V5297" i="1"/>
  <c r="W5297" i="1"/>
  <c r="T5298" i="1"/>
  <c r="U5298" i="1" s="1"/>
  <c r="V5298" i="1"/>
  <c r="W5298" i="1"/>
  <c r="T5299" i="1"/>
  <c r="U5299" i="1" s="1"/>
  <c r="V5299" i="1"/>
  <c r="W5299" i="1"/>
  <c r="T5300" i="1"/>
  <c r="U5300" i="1" s="1"/>
  <c r="V5300" i="1"/>
  <c r="W5300" i="1"/>
  <c r="T5301" i="1"/>
  <c r="U5301" i="1" s="1"/>
  <c r="V5301" i="1"/>
  <c r="W5301" i="1"/>
  <c r="T5302" i="1"/>
  <c r="U5302" i="1" s="1"/>
  <c r="V5302" i="1"/>
  <c r="W5302" i="1"/>
  <c r="T5303" i="1"/>
  <c r="U5303" i="1" s="1"/>
  <c r="V5303" i="1"/>
  <c r="W5303" i="1"/>
  <c r="T5304" i="1"/>
  <c r="U5304" i="1" s="1"/>
  <c r="V5304" i="1"/>
  <c r="W5304" i="1"/>
  <c r="T5305" i="1"/>
  <c r="U5305" i="1" s="1"/>
  <c r="V5305" i="1"/>
  <c r="W5305" i="1"/>
  <c r="T5306" i="1"/>
  <c r="U5306" i="1" s="1"/>
  <c r="V5306" i="1"/>
  <c r="W5306" i="1"/>
  <c r="T5307" i="1"/>
  <c r="U5307" i="1" s="1"/>
  <c r="V5307" i="1"/>
  <c r="W5307" i="1"/>
  <c r="T5308" i="1"/>
  <c r="U5308" i="1" s="1"/>
  <c r="V5308" i="1"/>
  <c r="W5308" i="1"/>
  <c r="T5309" i="1"/>
  <c r="U5309" i="1" s="1"/>
  <c r="V5309" i="1"/>
  <c r="W5309" i="1"/>
  <c r="T5310" i="1"/>
  <c r="U5310" i="1" s="1"/>
  <c r="V5310" i="1"/>
  <c r="W5310" i="1"/>
  <c r="T5311" i="1"/>
  <c r="U5311" i="1" s="1"/>
  <c r="V5311" i="1"/>
  <c r="W5311" i="1"/>
  <c r="T5312" i="1"/>
  <c r="U5312" i="1" s="1"/>
  <c r="V5312" i="1"/>
  <c r="W5312" i="1"/>
  <c r="T5313" i="1"/>
  <c r="U5313" i="1" s="1"/>
  <c r="V5313" i="1"/>
  <c r="W5313" i="1"/>
  <c r="T5314" i="1"/>
  <c r="U5314" i="1" s="1"/>
  <c r="V5314" i="1"/>
  <c r="W5314" i="1"/>
  <c r="T5315" i="1"/>
  <c r="U5315" i="1" s="1"/>
  <c r="V5315" i="1"/>
  <c r="W5315" i="1"/>
  <c r="T5316" i="1"/>
  <c r="U5316" i="1" s="1"/>
  <c r="V5316" i="1"/>
  <c r="W5316" i="1"/>
  <c r="T5317" i="1"/>
  <c r="U5317" i="1" s="1"/>
  <c r="V5317" i="1"/>
  <c r="W5317" i="1"/>
  <c r="T5318" i="1"/>
  <c r="U5318" i="1" s="1"/>
  <c r="V5318" i="1"/>
  <c r="W5318" i="1"/>
  <c r="T5319" i="1"/>
  <c r="U5319" i="1" s="1"/>
  <c r="V5319" i="1"/>
  <c r="W5319" i="1"/>
  <c r="T5320" i="1"/>
  <c r="U5320" i="1" s="1"/>
  <c r="V5320" i="1"/>
  <c r="W5320" i="1"/>
  <c r="T5321" i="1"/>
  <c r="U5321" i="1" s="1"/>
  <c r="V5321" i="1"/>
  <c r="W5321" i="1"/>
  <c r="T5322" i="1"/>
  <c r="U5322" i="1" s="1"/>
  <c r="V5322" i="1"/>
  <c r="W5322" i="1"/>
  <c r="T5323" i="1"/>
  <c r="U5323" i="1" s="1"/>
  <c r="V5323" i="1"/>
  <c r="W5323" i="1"/>
  <c r="T5324" i="1"/>
  <c r="U5324" i="1" s="1"/>
  <c r="V5324" i="1"/>
  <c r="W5324" i="1"/>
  <c r="T5325" i="1"/>
  <c r="U5325" i="1" s="1"/>
  <c r="V5325" i="1"/>
  <c r="W5325" i="1"/>
  <c r="T5326" i="1"/>
  <c r="U5326" i="1" s="1"/>
  <c r="V5326" i="1"/>
  <c r="W5326" i="1"/>
  <c r="T5327" i="1"/>
  <c r="U5327" i="1" s="1"/>
  <c r="V5327" i="1"/>
  <c r="W5327" i="1"/>
  <c r="T5328" i="1"/>
  <c r="U5328" i="1" s="1"/>
  <c r="V5328" i="1"/>
  <c r="W5328" i="1"/>
  <c r="T5329" i="1"/>
  <c r="U5329" i="1" s="1"/>
  <c r="V5329" i="1"/>
  <c r="W5329" i="1"/>
  <c r="T5330" i="1"/>
  <c r="U5330" i="1" s="1"/>
  <c r="V5330" i="1"/>
  <c r="W5330" i="1"/>
  <c r="T5331" i="1"/>
  <c r="U5331" i="1" s="1"/>
  <c r="V5331" i="1"/>
  <c r="W5331" i="1"/>
  <c r="T5332" i="1"/>
  <c r="U5332" i="1" s="1"/>
  <c r="V5332" i="1"/>
  <c r="W5332" i="1"/>
  <c r="T5333" i="1"/>
  <c r="U5333" i="1" s="1"/>
  <c r="V5333" i="1"/>
  <c r="W5333" i="1"/>
  <c r="T5334" i="1"/>
  <c r="U5334" i="1" s="1"/>
  <c r="V5334" i="1"/>
  <c r="W5334" i="1"/>
  <c r="T5335" i="1"/>
  <c r="U5335" i="1" s="1"/>
  <c r="V5335" i="1"/>
  <c r="W5335" i="1"/>
  <c r="T5336" i="1"/>
  <c r="U5336" i="1" s="1"/>
  <c r="V5336" i="1"/>
  <c r="W5336" i="1"/>
  <c r="T5337" i="1"/>
  <c r="U5337" i="1" s="1"/>
  <c r="V5337" i="1"/>
  <c r="W5337" i="1"/>
  <c r="T5338" i="1"/>
  <c r="U5338" i="1" s="1"/>
  <c r="V5338" i="1"/>
  <c r="W5338" i="1"/>
  <c r="T5339" i="1"/>
  <c r="U5339" i="1" s="1"/>
  <c r="V5339" i="1"/>
  <c r="W5339" i="1"/>
  <c r="T5340" i="1"/>
  <c r="U5340" i="1" s="1"/>
  <c r="V5340" i="1"/>
  <c r="W5340" i="1"/>
  <c r="T5341" i="1"/>
  <c r="U5341" i="1" s="1"/>
  <c r="V5341" i="1"/>
  <c r="W5341" i="1"/>
  <c r="T5342" i="1"/>
  <c r="U5342" i="1" s="1"/>
  <c r="V5342" i="1"/>
  <c r="W5342" i="1"/>
  <c r="T5343" i="1"/>
  <c r="U5343" i="1" s="1"/>
  <c r="V5343" i="1"/>
  <c r="W5343" i="1"/>
  <c r="T5344" i="1"/>
  <c r="U5344" i="1" s="1"/>
  <c r="V5344" i="1"/>
  <c r="W5344" i="1"/>
  <c r="T5345" i="1"/>
  <c r="U5345" i="1" s="1"/>
  <c r="V5345" i="1"/>
  <c r="W5345" i="1"/>
  <c r="T5346" i="1"/>
  <c r="U5346" i="1" s="1"/>
  <c r="V5346" i="1"/>
  <c r="W5346" i="1"/>
  <c r="T5347" i="1"/>
  <c r="U5347" i="1" s="1"/>
  <c r="V5347" i="1"/>
  <c r="W5347" i="1"/>
  <c r="T5348" i="1"/>
  <c r="U5348" i="1" s="1"/>
  <c r="V5348" i="1"/>
  <c r="W5348" i="1"/>
  <c r="T5349" i="1"/>
  <c r="U5349" i="1" s="1"/>
  <c r="V5349" i="1"/>
  <c r="W5349" i="1"/>
  <c r="T5350" i="1"/>
  <c r="U5350" i="1" s="1"/>
  <c r="V5350" i="1"/>
  <c r="W5350" i="1"/>
  <c r="T5351" i="1"/>
  <c r="U5351" i="1" s="1"/>
  <c r="V5351" i="1"/>
  <c r="W5351" i="1"/>
  <c r="T5352" i="1"/>
  <c r="U5352" i="1" s="1"/>
  <c r="V5352" i="1"/>
  <c r="W5352" i="1"/>
  <c r="T5353" i="1"/>
  <c r="U5353" i="1" s="1"/>
  <c r="V5353" i="1"/>
  <c r="W5353" i="1"/>
  <c r="T5354" i="1"/>
  <c r="U5354" i="1" s="1"/>
  <c r="V5354" i="1"/>
  <c r="W5354" i="1"/>
  <c r="T5355" i="1"/>
  <c r="U5355" i="1" s="1"/>
  <c r="V5355" i="1"/>
  <c r="W5355" i="1"/>
  <c r="T5356" i="1"/>
  <c r="U5356" i="1" s="1"/>
  <c r="V5356" i="1"/>
  <c r="W5356" i="1"/>
  <c r="T5357" i="1"/>
  <c r="U5357" i="1" s="1"/>
  <c r="V5357" i="1"/>
  <c r="W5357" i="1"/>
  <c r="T5358" i="1"/>
  <c r="U5358" i="1" s="1"/>
  <c r="V5358" i="1"/>
  <c r="W5358" i="1"/>
  <c r="T5359" i="1"/>
  <c r="U5359" i="1" s="1"/>
  <c r="V5359" i="1"/>
  <c r="W5359" i="1"/>
  <c r="T5360" i="1"/>
  <c r="U5360" i="1" s="1"/>
  <c r="V5360" i="1"/>
  <c r="W5360" i="1"/>
  <c r="T5361" i="1"/>
  <c r="U5361" i="1" s="1"/>
  <c r="V5361" i="1"/>
  <c r="W5361" i="1"/>
  <c r="T5362" i="1"/>
  <c r="U5362" i="1" s="1"/>
  <c r="V5362" i="1"/>
  <c r="W5362" i="1"/>
  <c r="T5363" i="1"/>
  <c r="U5363" i="1" s="1"/>
  <c r="V5363" i="1"/>
  <c r="W5363" i="1"/>
  <c r="T5364" i="1"/>
  <c r="U5364" i="1" s="1"/>
  <c r="V5364" i="1"/>
  <c r="W5364" i="1"/>
  <c r="T5365" i="1"/>
  <c r="U5365" i="1" s="1"/>
  <c r="V5365" i="1"/>
  <c r="W5365" i="1"/>
  <c r="T5366" i="1"/>
  <c r="U5366" i="1" s="1"/>
  <c r="V5366" i="1"/>
  <c r="W5366" i="1"/>
  <c r="T5367" i="1"/>
  <c r="U5367" i="1" s="1"/>
  <c r="V5367" i="1"/>
  <c r="W5367" i="1"/>
  <c r="T5368" i="1"/>
  <c r="U5368" i="1" s="1"/>
  <c r="V5368" i="1"/>
  <c r="W5368" i="1"/>
  <c r="T5369" i="1"/>
  <c r="U5369" i="1" s="1"/>
  <c r="V5369" i="1"/>
  <c r="W5369" i="1"/>
  <c r="T5370" i="1"/>
  <c r="U5370" i="1" s="1"/>
  <c r="V5370" i="1"/>
  <c r="W5370" i="1"/>
  <c r="T5371" i="1"/>
  <c r="U5371" i="1" s="1"/>
  <c r="V5371" i="1"/>
  <c r="W5371" i="1"/>
  <c r="T5372" i="1"/>
  <c r="U5372" i="1" s="1"/>
  <c r="V5372" i="1"/>
  <c r="W5372" i="1"/>
  <c r="T5373" i="1"/>
  <c r="U5373" i="1" s="1"/>
  <c r="V5373" i="1"/>
  <c r="W5373" i="1"/>
  <c r="T5374" i="1"/>
  <c r="U5374" i="1" s="1"/>
  <c r="V5374" i="1"/>
  <c r="W5374" i="1"/>
  <c r="T5375" i="1"/>
  <c r="U5375" i="1" s="1"/>
  <c r="V5375" i="1"/>
  <c r="W5375" i="1"/>
  <c r="T5376" i="1"/>
  <c r="U5376" i="1" s="1"/>
  <c r="V5376" i="1"/>
  <c r="W5376" i="1"/>
  <c r="T5377" i="1"/>
  <c r="U5377" i="1" s="1"/>
  <c r="V5377" i="1"/>
  <c r="W5377" i="1"/>
  <c r="T5378" i="1"/>
  <c r="U5378" i="1" s="1"/>
  <c r="V5378" i="1"/>
  <c r="W5378" i="1"/>
  <c r="T5379" i="1"/>
  <c r="U5379" i="1" s="1"/>
  <c r="V5379" i="1"/>
  <c r="W5379" i="1"/>
  <c r="T5380" i="1"/>
  <c r="U5380" i="1" s="1"/>
  <c r="V5380" i="1"/>
  <c r="W5380" i="1"/>
  <c r="T5381" i="1"/>
  <c r="U5381" i="1" s="1"/>
  <c r="V5381" i="1"/>
  <c r="W5381" i="1"/>
  <c r="T5382" i="1"/>
  <c r="U5382" i="1" s="1"/>
  <c r="V5382" i="1"/>
  <c r="W5382" i="1"/>
  <c r="T5383" i="1"/>
  <c r="U5383" i="1" s="1"/>
  <c r="V5383" i="1"/>
  <c r="W5383" i="1"/>
  <c r="T5384" i="1"/>
  <c r="U5384" i="1" s="1"/>
  <c r="V5384" i="1"/>
  <c r="W5384" i="1"/>
  <c r="T5385" i="1"/>
  <c r="U5385" i="1" s="1"/>
  <c r="V5385" i="1"/>
  <c r="W5385" i="1"/>
  <c r="T5386" i="1"/>
  <c r="U5386" i="1" s="1"/>
  <c r="V5386" i="1"/>
  <c r="W5386" i="1"/>
  <c r="T5387" i="1"/>
  <c r="U5387" i="1" s="1"/>
  <c r="V5387" i="1"/>
  <c r="W5387" i="1"/>
  <c r="T5388" i="1"/>
  <c r="U5388" i="1" s="1"/>
  <c r="V5388" i="1"/>
  <c r="W5388" i="1"/>
  <c r="T5389" i="1"/>
  <c r="U5389" i="1" s="1"/>
  <c r="V5389" i="1"/>
  <c r="W5389" i="1"/>
  <c r="T5390" i="1"/>
  <c r="U5390" i="1" s="1"/>
  <c r="V5390" i="1"/>
  <c r="W5390" i="1"/>
  <c r="T5391" i="1"/>
  <c r="U5391" i="1" s="1"/>
  <c r="V5391" i="1"/>
  <c r="W5391" i="1"/>
  <c r="T5392" i="1"/>
  <c r="U5392" i="1" s="1"/>
  <c r="V5392" i="1"/>
  <c r="W5392" i="1"/>
  <c r="T5393" i="1"/>
  <c r="U5393" i="1" s="1"/>
  <c r="V5393" i="1"/>
  <c r="W5393" i="1"/>
  <c r="T5394" i="1"/>
  <c r="U5394" i="1" s="1"/>
  <c r="V5394" i="1"/>
  <c r="W5394" i="1"/>
  <c r="T5395" i="1"/>
  <c r="U5395" i="1" s="1"/>
  <c r="V5395" i="1"/>
  <c r="W5395" i="1"/>
  <c r="T5396" i="1"/>
  <c r="U5396" i="1" s="1"/>
  <c r="V5396" i="1"/>
  <c r="W5396" i="1"/>
  <c r="T5397" i="1"/>
  <c r="U5397" i="1" s="1"/>
  <c r="V5397" i="1"/>
  <c r="W5397" i="1"/>
  <c r="T5398" i="1"/>
  <c r="U5398" i="1" s="1"/>
  <c r="V5398" i="1"/>
  <c r="W5398" i="1"/>
  <c r="T5399" i="1"/>
  <c r="U5399" i="1" s="1"/>
  <c r="V5399" i="1"/>
  <c r="W5399" i="1"/>
  <c r="T5400" i="1"/>
  <c r="U5400" i="1" s="1"/>
  <c r="V5400" i="1"/>
  <c r="W5400" i="1"/>
  <c r="T5401" i="1"/>
  <c r="U5401" i="1" s="1"/>
  <c r="V5401" i="1"/>
  <c r="W5401" i="1"/>
  <c r="T5402" i="1"/>
  <c r="U5402" i="1" s="1"/>
  <c r="V5402" i="1"/>
  <c r="W5402" i="1"/>
  <c r="T5403" i="1"/>
  <c r="U5403" i="1" s="1"/>
  <c r="V5403" i="1"/>
  <c r="W5403" i="1"/>
  <c r="T5404" i="1"/>
  <c r="U5404" i="1" s="1"/>
  <c r="V5404" i="1"/>
  <c r="W5404" i="1"/>
  <c r="T5405" i="1"/>
  <c r="U5405" i="1" s="1"/>
  <c r="V5405" i="1"/>
  <c r="W5405" i="1"/>
  <c r="T5406" i="1"/>
  <c r="U5406" i="1" s="1"/>
  <c r="V5406" i="1"/>
  <c r="W5406" i="1"/>
  <c r="T5407" i="1"/>
  <c r="U5407" i="1" s="1"/>
  <c r="V5407" i="1"/>
  <c r="W5407" i="1"/>
  <c r="T5408" i="1"/>
  <c r="U5408" i="1" s="1"/>
  <c r="V5408" i="1"/>
  <c r="W5408" i="1"/>
  <c r="T5409" i="1"/>
  <c r="U5409" i="1" s="1"/>
  <c r="V5409" i="1"/>
  <c r="W5409" i="1"/>
  <c r="T5410" i="1"/>
  <c r="U5410" i="1" s="1"/>
  <c r="V5410" i="1"/>
  <c r="W5410" i="1"/>
  <c r="T5411" i="1"/>
  <c r="U5411" i="1" s="1"/>
  <c r="V5411" i="1"/>
  <c r="W5411" i="1"/>
  <c r="T5412" i="1"/>
  <c r="U5412" i="1" s="1"/>
  <c r="V5412" i="1"/>
  <c r="W5412" i="1"/>
  <c r="T5413" i="1"/>
  <c r="U5413" i="1" s="1"/>
  <c r="V5413" i="1"/>
  <c r="W5413" i="1"/>
  <c r="T5414" i="1"/>
  <c r="U5414" i="1" s="1"/>
  <c r="V5414" i="1"/>
  <c r="W5414" i="1"/>
  <c r="T5415" i="1"/>
  <c r="U5415" i="1" s="1"/>
  <c r="V5415" i="1"/>
  <c r="W5415" i="1"/>
  <c r="T5416" i="1"/>
  <c r="U5416" i="1" s="1"/>
  <c r="V5416" i="1"/>
  <c r="W5416" i="1"/>
  <c r="T5417" i="1"/>
  <c r="U5417" i="1" s="1"/>
  <c r="V5417" i="1"/>
  <c r="W5417" i="1"/>
  <c r="T5418" i="1"/>
  <c r="U5418" i="1" s="1"/>
  <c r="V5418" i="1"/>
  <c r="W5418" i="1"/>
  <c r="T5419" i="1"/>
  <c r="U5419" i="1" s="1"/>
  <c r="V5419" i="1"/>
  <c r="W5419" i="1"/>
  <c r="T5420" i="1"/>
  <c r="U5420" i="1" s="1"/>
  <c r="V5420" i="1"/>
  <c r="W5420" i="1"/>
  <c r="T5421" i="1"/>
  <c r="U5421" i="1" s="1"/>
  <c r="V5421" i="1"/>
  <c r="W5421" i="1"/>
  <c r="T5422" i="1"/>
  <c r="U5422" i="1" s="1"/>
  <c r="V5422" i="1"/>
  <c r="W5422" i="1"/>
  <c r="T5423" i="1"/>
  <c r="U5423" i="1" s="1"/>
  <c r="V5423" i="1"/>
  <c r="W5423" i="1"/>
  <c r="T5424" i="1"/>
  <c r="U5424" i="1" s="1"/>
  <c r="V5424" i="1"/>
  <c r="W5424" i="1"/>
  <c r="T5425" i="1"/>
  <c r="U5425" i="1" s="1"/>
  <c r="V5425" i="1"/>
  <c r="W5425" i="1"/>
  <c r="T5426" i="1"/>
  <c r="U5426" i="1" s="1"/>
  <c r="V5426" i="1"/>
  <c r="W5426" i="1"/>
  <c r="T5427" i="1"/>
  <c r="U5427" i="1" s="1"/>
  <c r="V5427" i="1"/>
  <c r="W5427" i="1"/>
  <c r="T5428" i="1"/>
  <c r="U5428" i="1" s="1"/>
  <c r="V5428" i="1"/>
  <c r="W5428" i="1"/>
  <c r="T5429" i="1"/>
  <c r="U5429" i="1" s="1"/>
  <c r="V5429" i="1"/>
  <c r="W5429" i="1"/>
  <c r="T5430" i="1"/>
  <c r="U5430" i="1" s="1"/>
  <c r="V5430" i="1"/>
  <c r="W5430" i="1"/>
  <c r="T5431" i="1"/>
  <c r="U5431" i="1" s="1"/>
  <c r="V5431" i="1"/>
  <c r="W5431" i="1"/>
  <c r="T5432" i="1"/>
  <c r="U5432" i="1" s="1"/>
  <c r="V5432" i="1"/>
  <c r="W5432" i="1"/>
  <c r="T5433" i="1"/>
  <c r="U5433" i="1" s="1"/>
  <c r="V5433" i="1"/>
  <c r="W5433" i="1"/>
  <c r="T5434" i="1"/>
  <c r="U5434" i="1" s="1"/>
  <c r="V5434" i="1"/>
  <c r="W5434" i="1"/>
  <c r="T5435" i="1"/>
  <c r="U5435" i="1" s="1"/>
  <c r="V5435" i="1"/>
  <c r="W5435" i="1"/>
  <c r="T5436" i="1"/>
  <c r="U5436" i="1" s="1"/>
  <c r="V5436" i="1"/>
  <c r="W5436" i="1"/>
  <c r="T5437" i="1"/>
  <c r="U5437" i="1" s="1"/>
  <c r="V5437" i="1"/>
  <c r="W5437" i="1"/>
  <c r="T5438" i="1"/>
  <c r="U5438" i="1" s="1"/>
  <c r="V5438" i="1"/>
  <c r="W5438" i="1"/>
  <c r="T5439" i="1"/>
  <c r="U5439" i="1" s="1"/>
  <c r="V5439" i="1"/>
  <c r="W5439" i="1"/>
  <c r="T5440" i="1"/>
  <c r="U5440" i="1" s="1"/>
  <c r="V5440" i="1"/>
  <c r="W5440" i="1"/>
  <c r="T5441" i="1"/>
  <c r="U5441" i="1" s="1"/>
  <c r="V5441" i="1"/>
  <c r="W5441" i="1"/>
  <c r="T5442" i="1"/>
  <c r="U5442" i="1" s="1"/>
  <c r="V5442" i="1"/>
  <c r="W5442" i="1"/>
  <c r="T5443" i="1"/>
  <c r="U5443" i="1" s="1"/>
  <c r="V5443" i="1"/>
  <c r="W5443" i="1"/>
  <c r="T5444" i="1"/>
  <c r="U5444" i="1" s="1"/>
  <c r="V5444" i="1"/>
  <c r="W5444" i="1"/>
  <c r="T5445" i="1"/>
  <c r="U5445" i="1" s="1"/>
  <c r="V5445" i="1"/>
  <c r="W5445" i="1"/>
  <c r="T5446" i="1"/>
  <c r="U5446" i="1" s="1"/>
  <c r="V5446" i="1"/>
  <c r="W5446" i="1"/>
  <c r="T5447" i="1"/>
  <c r="U5447" i="1" s="1"/>
  <c r="V5447" i="1"/>
  <c r="W5447" i="1"/>
  <c r="T5448" i="1"/>
  <c r="U5448" i="1" s="1"/>
  <c r="V5448" i="1"/>
  <c r="W5448" i="1"/>
  <c r="T5449" i="1"/>
  <c r="U5449" i="1" s="1"/>
  <c r="V5449" i="1"/>
  <c r="W5449" i="1"/>
  <c r="T5450" i="1"/>
  <c r="U5450" i="1" s="1"/>
  <c r="V5450" i="1"/>
  <c r="W5450" i="1"/>
  <c r="T5451" i="1"/>
  <c r="U5451" i="1" s="1"/>
  <c r="V5451" i="1"/>
  <c r="W5451" i="1"/>
  <c r="T5452" i="1"/>
  <c r="U5452" i="1" s="1"/>
  <c r="V5452" i="1"/>
  <c r="W5452" i="1"/>
  <c r="T5453" i="1"/>
  <c r="U5453" i="1" s="1"/>
  <c r="V5453" i="1"/>
  <c r="W5453" i="1"/>
  <c r="T5454" i="1"/>
  <c r="U5454" i="1" s="1"/>
  <c r="V5454" i="1"/>
  <c r="W5454" i="1"/>
  <c r="T5455" i="1"/>
  <c r="U5455" i="1" s="1"/>
  <c r="V5455" i="1"/>
  <c r="W5455" i="1"/>
  <c r="T5456" i="1"/>
  <c r="U5456" i="1" s="1"/>
  <c r="V5456" i="1"/>
  <c r="W5456" i="1"/>
  <c r="T5457" i="1"/>
  <c r="U5457" i="1" s="1"/>
  <c r="V5457" i="1"/>
  <c r="W5457" i="1"/>
  <c r="T5458" i="1"/>
  <c r="U5458" i="1" s="1"/>
  <c r="V5458" i="1"/>
  <c r="W5458" i="1"/>
  <c r="T5459" i="1"/>
  <c r="U5459" i="1" s="1"/>
  <c r="V5459" i="1"/>
  <c r="W5459" i="1"/>
  <c r="T5460" i="1"/>
  <c r="U5460" i="1" s="1"/>
  <c r="V5460" i="1"/>
  <c r="W5460" i="1"/>
  <c r="T5461" i="1"/>
  <c r="U5461" i="1" s="1"/>
  <c r="V5461" i="1"/>
  <c r="W5461" i="1"/>
  <c r="T5462" i="1"/>
  <c r="U5462" i="1" s="1"/>
  <c r="V5462" i="1"/>
  <c r="W5462" i="1"/>
  <c r="T5463" i="1"/>
  <c r="U5463" i="1" s="1"/>
  <c r="V5463" i="1"/>
  <c r="W5463" i="1"/>
  <c r="T5464" i="1"/>
  <c r="U5464" i="1" s="1"/>
  <c r="V5464" i="1"/>
  <c r="W5464" i="1"/>
  <c r="T5465" i="1"/>
  <c r="U5465" i="1" s="1"/>
  <c r="V5465" i="1"/>
  <c r="W5465" i="1"/>
  <c r="T5466" i="1"/>
  <c r="U5466" i="1" s="1"/>
  <c r="V5466" i="1"/>
  <c r="W5466" i="1"/>
  <c r="T5467" i="1"/>
  <c r="U5467" i="1" s="1"/>
  <c r="V5467" i="1"/>
  <c r="W5467" i="1"/>
  <c r="T5468" i="1"/>
  <c r="U5468" i="1" s="1"/>
  <c r="V5468" i="1"/>
  <c r="W5468" i="1"/>
  <c r="T5469" i="1"/>
  <c r="U5469" i="1" s="1"/>
  <c r="V5469" i="1"/>
  <c r="W5469" i="1"/>
  <c r="T5470" i="1"/>
  <c r="U5470" i="1" s="1"/>
  <c r="V5470" i="1"/>
  <c r="W5470" i="1"/>
  <c r="T5471" i="1"/>
  <c r="U5471" i="1" s="1"/>
  <c r="V5471" i="1"/>
  <c r="W5471" i="1"/>
  <c r="T5472" i="1"/>
  <c r="U5472" i="1" s="1"/>
  <c r="V5472" i="1"/>
  <c r="W5472" i="1"/>
  <c r="T5473" i="1"/>
  <c r="U5473" i="1" s="1"/>
  <c r="V5473" i="1"/>
  <c r="W5473" i="1"/>
  <c r="T5474" i="1"/>
  <c r="U5474" i="1" s="1"/>
  <c r="V5474" i="1"/>
  <c r="W5474" i="1"/>
  <c r="T5475" i="1"/>
  <c r="U5475" i="1" s="1"/>
  <c r="V5475" i="1"/>
  <c r="W5475" i="1"/>
  <c r="T5476" i="1"/>
  <c r="U5476" i="1" s="1"/>
  <c r="V5476" i="1"/>
  <c r="W5476" i="1"/>
  <c r="T5477" i="1"/>
  <c r="U5477" i="1" s="1"/>
  <c r="V5477" i="1"/>
  <c r="W5477" i="1"/>
  <c r="T5478" i="1"/>
  <c r="U5478" i="1" s="1"/>
  <c r="V5478" i="1"/>
  <c r="W5478" i="1"/>
  <c r="T5479" i="1"/>
  <c r="U5479" i="1" s="1"/>
  <c r="V5479" i="1"/>
  <c r="W5479" i="1"/>
  <c r="T5480" i="1"/>
  <c r="U5480" i="1" s="1"/>
  <c r="V5480" i="1"/>
  <c r="W5480" i="1"/>
  <c r="T5481" i="1"/>
  <c r="U5481" i="1" s="1"/>
  <c r="V5481" i="1"/>
  <c r="W5481" i="1"/>
  <c r="T5482" i="1"/>
  <c r="U5482" i="1" s="1"/>
  <c r="V5482" i="1"/>
  <c r="W5482" i="1"/>
  <c r="T5483" i="1"/>
  <c r="U5483" i="1" s="1"/>
  <c r="V5483" i="1"/>
  <c r="W5483" i="1"/>
  <c r="T5484" i="1"/>
  <c r="U5484" i="1" s="1"/>
  <c r="V5484" i="1"/>
  <c r="W5484" i="1"/>
  <c r="T5485" i="1"/>
  <c r="U5485" i="1" s="1"/>
  <c r="V5485" i="1"/>
  <c r="W5485" i="1"/>
  <c r="T5486" i="1"/>
  <c r="U5486" i="1" s="1"/>
  <c r="V5486" i="1"/>
  <c r="W5486" i="1"/>
  <c r="T5487" i="1"/>
  <c r="U5487" i="1" s="1"/>
  <c r="V5487" i="1"/>
  <c r="W5487" i="1"/>
  <c r="T5488" i="1"/>
  <c r="U5488" i="1" s="1"/>
  <c r="V5488" i="1"/>
  <c r="W5488" i="1"/>
  <c r="T5489" i="1"/>
  <c r="U5489" i="1" s="1"/>
  <c r="V5489" i="1"/>
  <c r="W5489" i="1"/>
  <c r="T5490" i="1"/>
  <c r="U5490" i="1" s="1"/>
  <c r="V5490" i="1"/>
  <c r="W5490" i="1"/>
  <c r="T5491" i="1"/>
  <c r="U5491" i="1" s="1"/>
  <c r="V5491" i="1"/>
  <c r="W5491" i="1"/>
  <c r="T5492" i="1"/>
  <c r="U5492" i="1" s="1"/>
  <c r="V5492" i="1"/>
  <c r="W5492" i="1"/>
  <c r="T5493" i="1"/>
  <c r="U5493" i="1" s="1"/>
  <c r="V5493" i="1"/>
  <c r="W5493" i="1"/>
  <c r="T5494" i="1"/>
  <c r="U5494" i="1" s="1"/>
  <c r="V5494" i="1"/>
  <c r="W5494" i="1"/>
  <c r="T5495" i="1"/>
  <c r="U5495" i="1" s="1"/>
  <c r="V5495" i="1"/>
  <c r="W5495" i="1"/>
  <c r="T5496" i="1"/>
  <c r="U5496" i="1" s="1"/>
  <c r="V5496" i="1"/>
  <c r="W5496" i="1"/>
  <c r="T5497" i="1"/>
  <c r="U5497" i="1" s="1"/>
  <c r="V5497" i="1"/>
  <c r="W5497" i="1"/>
  <c r="T5498" i="1"/>
  <c r="U5498" i="1" s="1"/>
  <c r="V5498" i="1"/>
  <c r="W5498" i="1"/>
  <c r="T5499" i="1"/>
  <c r="U5499" i="1" s="1"/>
  <c r="V5499" i="1"/>
  <c r="W5499" i="1"/>
  <c r="T5500" i="1"/>
  <c r="U5500" i="1" s="1"/>
  <c r="V5500" i="1"/>
  <c r="W5500" i="1"/>
  <c r="T5501" i="1"/>
  <c r="U5501" i="1" s="1"/>
  <c r="V5501" i="1"/>
  <c r="W5501" i="1"/>
  <c r="T5502" i="1"/>
  <c r="U5502" i="1" s="1"/>
  <c r="V5502" i="1"/>
  <c r="W5502" i="1"/>
  <c r="T5503" i="1"/>
  <c r="U5503" i="1" s="1"/>
  <c r="V5503" i="1"/>
  <c r="W5503" i="1"/>
  <c r="T5504" i="1"/>
  <c r="U5504" i="1" s="1"/>
  <c r="V5504" i="1"/>
  <c r="W5504" i="1"/>
  <c r="T5505" i="1"/>
  <c r="U5505" i="1" s="1"/>
  <c r="V5505" i="1"/>
  <c r="W5505" i="1"/>
  <c r="T5506" i="1"/>
  <c r="U5506" i="1" s="1"/>
  <c r="V5506" i="1"/>
  <c r="W5506" i="1"/>
  <c r="T5507" i="1"/>
  <c r="U5507" i="1" s="1"/>
  <c r="V5507" i="1"/>
  <c r="W5507" i="1"/>
  <c r="T5508" i="1"/>
  <c r="U5508" i="1" s="1"/>
  <c r="V5508" i="1"/>
  <c r="W5508" i="1"/>
  <c r="T5509" i="1"/>
  <c r="U5509" i="1" s="1"/>
  <c r="V5509" i="1"/>
  <c r="W5509" i="1"/>
  <c r="T5510" i="1"/>
  <c r="U5510" i="1" s="1"/>
  <c r="V5510" i="1"/>
  <c r="W5510" i="1"/>
  <c r="T5511" i="1"/>
  <c r="U5511" i="1" s="1"/>
  <c r="V5511" i="1"/>
  <c r="W5511" i="1"/>
  <c r="T5512" i="1"/>
  <c r="U5512" i="1" s="1"/>
  <c r="V5512" i="1"/>
  <c r="W5512" i="1"/>
  <c r="T5513" i="1"/>
  <c r="U5513" i="1" s="1"/>
  <c r="V5513" i="1"/>
  <c r="W5513" i="1"/>
  <c r="T5514" i="1"/>
  <c r="U5514" i="1" s="1"/>
  <c r="V5514" i="1"/>
  <c r="W5514" i="1"/>
  <c r="T5515" i="1"/>
  <c r="U5515" i="1" s="1"/>
  <c r="V5515" i="1"/>
  <c r="W5515" i="1"/>
  <c r="T5516" i="1"/>
  <c r="U5516" i="1" s="1"/>
  <c r="V5516" i="1"/>
  <c r="W5516" i="1"/>
  <c r="T5517" i="1"/>
  <c r="U5517" i="1" s="1"/>
  <c r="V5517" i="1"/>
  <c r="W5517" i="1"/>
  <c r="T5518" i="1"/>
  <c r="U5518" i="1" s="1"/>
  <c r="V5518" i="1"/>
  <c r="W5518" i="1"/>
  <c r="T5519" i="1"/>
  <c r="U5519" i="1" s="1"/>
  <c r="V5519" i="1"/>
  <c r="W5519" i="1"/>
  <c r="T5520" i="1"/>
  <c r="U5520" i="1" s="1"/>
  <c r="V5520" i="1"/>
  <c r="W5520" i="1"/>
  <c r="T5521" i="1"/>
  <c r="U5521" i="1" s="1"/>
  <c r="V5521" i="1"/>
  <c r="W5521" i="1"/>
  <c r="T5522" i="1"/>
  <c r="U5522" i="1" s="1"/>
  <c r="V5522" i="1"/>
  <c r="W5522" i="1"/>
  <c r="T5523" i="1"/>
  <c r="U5523" i="1" s="1"/>
  <c r="V5523" i="1"/>
  <c r="W5523" i="1"/>
  <c r="T5524" i="1"/>
  <c r="U5524" i="1" s="1"/>
  <c r="V5524" i="1"/>
  <c r="W5524" i="1"/>
  <c r="T5525" i="1"/>
  <c r="U5525" i="1" s="1"/>
  <c r="V5525" i="1"/>
  <c r="W5525" i="1"/>
  <c r="T5526" i="1"/>
  <c r="U5526" i="1" s="1"/>
  <c r="V5526" i="1"/>
  <c r="W5526" i="1"/>
  <c r="T5527" i="1"/>
  <c r="U5527" i="1" s="1"/>
  <c r="V5527" i="1"/>
  <c r="W5527" i="1"/>
  <c r="T5528" i="1"/>
  <c r="U5528" i="1" s="1"/>
  <c r="V5528" i="1"/>
  <c r="W5528" i="1"/>
  <c r="T5529" i="1"/>
  <c r="U5529" i="1" s="1"/>
  <c r="V5529" i="1"/>
  <c r="W5529" i="1"/>
  <c r="T5530" i="1"/>
  <c r="U5530" i="1" s="1"/>
  <c r="V5530" i="1"/>
  <c r="W5530" i="1"/>
  <c r="T5531" i="1"/>
  <c r="U5531" i="1" s="1"/>
  <c r="V5531" i="1"/>
  <c r="W5531" i="1"/>
  <c r="T5532" i="1"/>
  <c r="U5532" i="1" s="1"/>
  <c r="V5532" i="1"/>
  <c r="W5532" i="1"/>
  <c r="T5533" i="1"/>
  <c r="U5533" i="1" s="1"/>
  <c r="V5533" i="1"/>
  <c r="W5533" i="1"/>
  <c r="T5534" i="1"/>
  <c r="U5534" i="1" s="1"/>
  <c r="V5534" i="1"/>
  <c r="W5534" i="1"/>
  <c r="T5535" i="1"/>
  <c r="U5535" i="1" s="1"/>
  <c r="V5535" i="1"/>
  <c r="W5535" i="1"/>
  <c r="T5536" i="1"/>
  <c r="U5536" i="1" s="1"/>
  <c r="V5536" i="1"/>
  <c r="W5536" i="1"/>
  <c r="T5537" i="1"/>
  <c r="U5537" i="1" s="1"/>
  <c r="V5537" i="1"/>
  <c r="W5537" i="1"/>
  <c r="T5538" i="1"/>
  <c r="U5538" i="1" s="1"/>
  <c r="V5538" i="1"/>
  <c r="W5538" i="1"/>
  <c r="T5539" i="1"/>
  <c r="U5539" i="1" s="1"/>
  <c r="V5539" i="1"/>
  <c r="W5539" i="1"/>
  <c r="T5540" i="1"/>
  <c r="U5540" i="1" s="1"/>
  <c r="V5540" i="1"/>
  <c r="W5540" i="1"/>
  <c r="T5541" i="1"/>
  <c r="U5541" i="1" s="1"/>
  <c r="V5541" i="1"/>
  <c r="W5541" i="1"/>
  <c r="T5542" i="1"/>
  <c r="U5542" i="1" s="1"/>
  <c r="V5542" i="1"/>
  <c r="W5542" i="1"/>
  <c r="T5543" i="1"/>
  <c r="U5543" i="1" s="1"/>
  <c r="V5543" i="1"/>
  <c r="W5543" i="1"/>
  <c r="T5544" i="1"/>
  <c r="U5544" i="1" s="1"/>
  <c r="V5544" i="1"/>
  <c r="W5544" i="1"/>
  <c r="T5545" i="1"/>
  <c r="U5545" i="1" s="1"/>
  <c r="V5545" i="1"/>
  <c r="W5545" i="1"/>
  <c r="T5546" i="1"/>
  <c r="U5546" i="1" s="1"/>
  <c r="V5546" i="1"/>
  <c r="W5546" i="1"/>
  <c r="T5547" i="1"/>
  <c r="U5547" i="1" s="1"/>
  <c r="V5547" i="1"/>
  <c r="W5547" i="1"/>
  <c r="T5548" i="1"/>
  <c r="U5548" i="1" s="1"/>
  <c r="V5548" i="1"/>
  <c r="W5548" i="1"/>
  <c r="T5549" i="1"/>
  <c r="U5549" i="1" s="1"/>
  <c r="V5549" i="1"/>
  <c r="W5549" i="1"/>
  <c r="T5550" i="1"/>
  <c r="U5550" i="1" s="1"/>
  <c r="V5550" i="1"/>
  <c r="W5550" i="1"/>
  <c r="T5551" i="1"/>
  <c r="U5551" i="1" s="1"/>
  <c r="V5551" i="1"/>
  <c r="W5551" i="1"/>
  <c r="T5552" i="1"/>
  <c r="U5552" i="1" s="1"/>
  <c r="V5552" i="1"/>
  <c r="W5552" i="1"/>
  <c r="T5553" i="1"/>
  <c r="U5553" i="1" s="1"/>
  <c r="V5553" i="1"/>
  <c r="W5553" i="1"/>
  <c r="T5554" i="1"/>
  <c r="U5554" i="1" s="1"/>
  <c r="V5554" i="1"/>
  <c r="W5554" i="1"/>
  <c r="T5555" i="1"/>
  <c r="U5555" i="1" s="1"/>
  <c r="V5555" i="1"/>
  <c r="W5555" i="1"/>
  <c r="T5556" i="1"/>
  <c r="U5556" i="1" s="1"/>
  <c r="V5556" i="1"/>
  <c r="W5556" i="1"/>
  <c r="T5557" i="1"/>
  <c r="U5557" i="1" s="1"/>
  <c r="V5557" i="1"/>
  <c r="W5557" i="1"/>
  <c r="T5558" i="1"/>
  <c r="U5558" i="1" s="1"/>
  <c r="V5558" i="1"/>
  <c r="W5558" i="1"/>
  <c r="T5559" i="1"/>
  <c r="U5559" i="1" s="1"/>
  <c r="V5559" i="1"/>
  <c r="W5559" i="1"/>
  <c r="T5560" i="1"/>
  <c r="U5560" i="1" s="1"/>
  <c r="V5560" i="1"/>
  <c r="W5560" i="1"/>
  <c r="T5561" i="1"/>
  <c r="U5561" i="1" s="1"/>
  <c r="V5561" i="1"/>
  <c r="W5561" i="1"/>
  <c r="T5562" i="1"/>
  <c r="U5562" i="1" s="1"/>
  <c r="V5562" i="1"/>
  <c r="W5562" i="1"/>
  <c r="T5563" i="1"/>
  <c r="U5563" i="1" s="1"/>
  <c r="V5563" i="1"/>
  <c r="W5563" i="1"/>
  <c r="T5564" i="1"/>
  <c r="U5564" i="1" s="1"/>
  <c r="V5564" i="1"/>
  <c r="W5564" i="1"/>
  <c r="T5565" i="1"/>
  <c r="U5565" i="1" s="1"/>
  <c r="V5565" i="1"/>
  <c r="W5565" i="1"/>
  <c r="T5566" i="1"/>
  <c r="U5566" i="1" s="1"/>
  <c r="V5566" i="1"/>
  <c r="W5566" i="1"/>
  <c r="T5567" i="1"/>
  <c r="U5567" i="1" s="1"/>
  <c r="V5567" i="1"/>
  <c r="W5567" i="1"/>
  <c r="T5568" i="1"/>
  <c r="U5568" i="1" s="1"/>
  <c r="V5568" i="1"/>
  <c r="W5568" i="1"/>
  <c r="T5569" i="1"/>
  <c r="U5569" i="1" s="1"/>
  <c r="V5569" i="1"/>
  <c r="W5569" i="1"/>
  <c r="T5570" i="1"/>
  <c r="U5570" i="1" s="1"/>
  <c r="V5570" i="1"/>
  <c r="W5570" i="1"/>
  <c r="T5571" i="1"/>
  <c r="U5571" i="1" s="1"/>
  <c r="V5571" i="1"/>
  <c r="W5571" i="1"/>
  <c r="T5572" i="1"/>
  <c r="U5572" i="1" s="1"/>
  <c r="V5572" i="1"/>
  <c r="W5572" i="1"/>
  <c r="T5573" i="1"/>
  <c r="U5573" i="1" s="1"/>
  <c r="V5573" i="1"/>
  <c r="W5573" i="1"/>
  <c r="T5574" i="1"/>
  <c r="U5574" i="1" s="1"/>
  <c r="V5574" i="1"/>
  <c r="W5574" i="1"/>
  <c r="T5575" i="1"/>
  <c r="U5575" i="1" s="1"/>
  <c r="V5575" i="1"/>
  <c r="W5575" i="1"/>
  <c r="T5576" i="1"/>
  <c r="U5576" i="1" s="1"/>
  <c r="V5576" i="1"/>
  <c r="W5576" i="1"/>
  <c r="T5577" i="1"/>
  <c r="U5577" i="1" s="1"/>
  <c r="V5577" i="1"/>
  <c r="W5577" i="1"/>
  <c r="T5578" i="1"/>
  <c r="U5578" i="1" s="1"/>
  <c r="V5578" i="1"/>
  <c r="W5578" i="1"/>
  <c r="T5579" i="1"/>
  <c r="U5579" i="1" s="1"/>
  <c r="V5579" i="1"/>
  <c r="W5579" i="1"/>
  <c r="T5580" i="1"/>
  <c r="U5580" i="1" s="1"/>
  <c r="V5580" i="1"/>
  <c r="W5580" i="1"/>
  <c r="T5581" i="1"/>
  <c r="U5581" i="1" s="1"/>
  <c r="V5581" i="1"/>
  <c r="W5581" i="1"/>
  <c r="T5582" i="1"/>
  <c r="U5582" i="1" s="1"/>
  <c r="V5582" i="1"/>
  <c r="W5582" i="1"/>
  <c r="T5583" i="1"/>
  <c r="U5583" i="1" s="1"/>
  <c r="V5583" i="1"/>
  <c r="W5583" i="1"/>
  <c r="T5584" i="1"/>
  <c r="U5584" i="1" s="1"/>
  <c r="V5584" i="1"/>
  <c r="W5584" i="1"/>
  <c r="T5585" i="1"/>
  <c r="U5585" i="1" s="1"/>
  <c r="V5585" i="1"/>
  <c r="W5585" i="1"/>
  <c r="T5586" i="1"/>
  <c r="U5586" i="1" s="1"/>
  <c r="V5586" i="1"/>
  <c r="W5586" i="1"/>
  <c r="T5587" i="1"/>
  <c r="U5587" i="1" s="1"/>
  <c r="V5587" i="1"/>
  <c r="W5587" i="1"/>
  <c r="T5588" i="1"/>
  <c r="U5588" i="1" s="1"/>
  <c r="V5588" i="1"/>
  <c r="W5588" i="1"/>
  <c r="T5589" i="1"/>
  <c r="U5589" i="1" s="1"/>
  <c r="V5589" i="1"/>
  <c r="W5589" i="1"/>
  <c r="T5590" i="1"/>
  <c r="U5590" i="1" s="1"/>
  <c r="V5590" i="1"/>
  <c r="W5590" i="1"/>
  <c r="T5591" i="1"/>
  <c r="U5591" i="1" s="1"/>
  <c r="V5591" i="1"/>
  <c r="W5591" i="1"/>
  <c r="T5592" i="1"/>
  <c r="U5592" i="1" s="1"/>
  <c r="V5592" i="1"/>
  <c r="W5592" i="1"/>
  <c r="T5593" i="1"/>
  <c r="U5593" i="1" s="1"/>
  <c r="V5593" i="1"/>
  <c r="W5593" i="1"/>
  <c r="T5594" i="1"/>
  <c r="U5594" i="1" s="1"/>
  <c r="V5594" i="1"/>
  <c r="W5594" i="1"/>
  <c r="T5595" i="1"/>
  <c r="U5595" i="1" s="1"/>
  <c r="V5595" i="1"/>
  <c r="W5595" i="1"/>
  <c r="T5596" i="1"/>
  <c r="U5596" i="1" s="1"/>
  <c r="V5596" i="1"/>
  <c r="W5596" i="1"/>
  <c r="T5597" i="1"/>
  <c r="U5597" i="1" s="1"/>
  <c r="V5597" i="1"/>
  <c r="W5597" i="1"/>
  <c r="T5598" i="1"/>
  <c r="U5598" i="1" s="1"/>
  <c r="V5598" i="1"/>
  <c r="W5598" i="1"/>
  <c r="T5599" i="1"/>
  <c r="U5599" i="1" s="1"/>
  <c r="V5599" i="1"/>
  <c r="W5599" i="1"/>
  <c r="T5600" i="1"/>
  <c r="U5600" i="1" s="1"/>
  <c r="V5600" i="1"/>
  <c r="W5600" i="1"/>
  <c r="T5601" i="1"/>
  <c r="U5601" i="1" s="1"/>
  <c r="V5601" i="1"/>
  <c r="W5601" i="1"/>
  <c r="T5602" i="1"/>
  <c r="U5602" i="1" s="1"/>
  <c r="V5602" i="1"/>
  <c r="W5602" i="1"/>
  <c r="T5603" i="1"/>
  <c r="U5603" i="1" s="1"/>
  <c r="V5603" i="1"/>
  <c r="W5603" i="1"/>
  <c r="T5604" i="1"/>
  <c r="U5604" i="1" s="1"/>
  <c r="V5604" i="1"/>
  <c r="W5604" i="1"/>
  <c r="T5605" i="1"/>
  <c r="U5605" i="1" s="1"/>
  <c r="V5605" i="1"/>
  <c r="W5605" i="1"/>
  <c r="T5606" i="1"/>
  <c r="U5606" i="1" s="1"/>
  <c r="V5606" i="1"/>
  <c r="W5606" i="1"/>
  <c r="T5607" i="1"/>
  <c r="U5607" i="1" s="1"/>
  <c r="V5607" i="1"/>
  <c r="W5607" i="1"/>
  <c r="T5608" i="1"/>
  <c r="U5608" i="1" s="1"/>
  <c r="V5608" i="1"/>
  <c r="W5608" i="1"/>
  <c r="T5609" i="1"/>
  <c r="U5609" i="1" s="1"/>
  <c r="V5609" i="1"/>
  <c r="W5609" i="1"/>
  <c r="T5610" i="1"/>
  <c r="U5610" i="1" s="1"/>
  <c r="V5610" i="1"/>
  <c r="W5610" i="1"/>
  <c r="T5611" i="1"/>
  <c r="U5611" i="1" s="1"/>
  <c r="V5611" i="1"/>
  <c r="W5611" i="1"/>
  <c r="T5612" i="1"/>
  <c r="U5612" i="1" s="1"/>
  <c r="V5612" i="1"/>
  <c r="W5612" i="1"/>
  <c r="T5613" i="1"/>
  <c r="U5613" i="1" s="1"/>
  <c r="V5613" i="1"/>
  <c r="W5613" i="1"/>
  <c r="T5614" i="1"/>
  <c r="U5614" i="1" s="1"/>
  <c r="V5614" i="1"/>
  <c r="W5614" i="1"/>
  <c r="T5615" i="1"/>
  <c r="U5615" i="1" s="1"/>
  <c r="V5615" i="1"/>
  <c r="W5615" i="1"/>
  <c r="T5616" i="1"/>
  <c r="U5616" i="1" s="1"/>
  <c r="V5616" i="1"/>
  <c r="W5616" i="1"/>
  <c r="T5617" i="1"/>
  <c r="U5617" i="1" s="1"/>
  <c r="V5617" i="1"/>
  <c r="W5617" i="1"/>
  <c r="T5618" i="1"/>
  <c r="U5618" i="1" s="1"/>
  <c r="V5618" i="1"/>
  <c r="W5618" i="1"/>
  <c r="T5619" i="1"/>
  <c r="U5619" i="1" s="1"/>
  <c r="V5619" i="1"/>
  <c r="W5619" i="1"/>
  <c r="T5620" i="1"/>
  <c r="U5620" i="1" s="1"/>
  <c r="V5620" i="1"/>
  <c r="W5620" i="1"/>
  <c r="T5621" i="1"/>
  <c r="U5621" i="1" s="1"/>
  <c r="V5621" i="1"/>
  <c r="W5621" i="1"/>
  <c r="T5622" i="1"/>
  <c r="U5622" i="1" s="1"/>
  <c r="V5622" i="1"/>
  <c r="W5622" i="1"/>
  <c r="T5623" i="1"/>
  <c r="U5623" i="1" s="1"/>
  <c r="V5623" i="1"/>
  <c r="W5623" i="1"/>
  <c r="T5624" i="1"/>
  <c r="U5624" i="1" s="1"/>
  <c r="V5624" i="1"/>
  <c r="W5624" i="1"/>
  <c r="T5625" i="1"/>
  <c r="U5625" i="1" s="1"/>
  <c r="V5625" i="1"/>
  <c r="W5625" i="1"/>
  <c r="T5626" i="1"/>
  <c r="U5626" i="1" s="1"/>
  <c r="V5626" i="1"/>
  <c r="W5626" i="1"/>
  <c r="T5627" i="1"/>
  <c r="U5627" i="1" s="1"/>
  <c r="V5627" i="1"/>
  <c r="W5627" i="1"/>
  <c r="T5628" i="1"/>
  <c r="U5628" i="1" s="1"/>
  <c r="V5628" i="1"/>
  <c r="W5628" i="1"/>
  <c r="T5629" i="1"/>
  <c r="U5629" i="1" s="1"/>
  <c r="V5629" i="1"/>
  <c r="W5629" i="1"/>
  <c r="T5630" i="1"/>
  <c r="U5630" i="1" s="1"/>
  <c r="V5630" i="1"/>
  <c r="W5630" i="1"/>
  <c r="T5631" i="1"/>
  <c r="U5631" i="1" s="1"/>
  <c r="V5631" i="1"/>
  <c r="W5631" i="1"/>
  <c r="T5632" i="1"/>
  <c r="U5632" i="1" s="1"/>
  <c r="V5632" i="1"/>
  <c r="W5632" i="1"/>
  <c r="T5633" i="1"/>
  <c r="U5633" i="1" s="1"/>
  <c r="V5633" i="1"/>
  <c r="W5633" i="1"/>
  <c r="T5634" i="1"/>
  <c r="U5634" i="1" s="1"/>
  <c r="V5634" i="1"/>
  <c r="W5634" i="1"/>
  <c r="T5635" i="1"/>
  <c r="U5635" i="1" s="1"/>
  <c r="V5635" i="1"/>
  <c r="W5635" i="1"/>
  <c r="T5636" i="1"/>
  <c r="U5636" i="1" s="1"/>
  <c r="V5636" i="1"/>
  <c r="W5636" i="1"/>
  <c r="T5637" i="1"/>
  <c r="U5637" i="1" s="1"/>
  <c r="V5637" i="1"/>
  <c r="W5637" i="1"/>
  <c r="T5638" i="1"/>
  <c r="U5638" i="1" s="1"/>
  <c r="V5638" i="1"/>
  <c r="W5638" i="1"/>
  <c r="T5639" i="1"/>
  <c r="U5639" i="1" s="1"/>
  <c r="V5639" i="1"/>
  <c r="W5639" i="1"/>
  <c r="T5640" i="1"/>
  <c r="U5640" i="1" s="1"/>
  <c r="V5640" i="1"/>
  <c r="W5640" i="1"/>
  <c r="T5641" i="1"/>
  <c r="U5641" i="1" s="1"/>
  <c r="V5641" i="1"/>
  <c r="W5641" i="1"/>
  <c r="T5642" i="1"/>
  <c r="U5642" i="1" s="1"/>
  <c r="V5642" i="1"/>
  <c r="W5642" i="1"/>
  <c r="T5643" i="1"/>
  <c r="U5643" i="1" s="1"/>
  <c r="V5643" i="1"/>
  <c r="W5643" i="1"/>
  <c r="T5644" i="1"/>
  <c r="U5644" i="1" s="1"/>
  <c r="V5644" i="1"/>
  <c r="W5644" i="1"/>
  <c r="T5645" i="1"/>
  <c r="U5645" i="1" s="1"/>
  <c r="V5645" i="1"/>
  <c r="W5645" i="1"/>
  <c r="T5646" i="1"/>
  <c r="U5646" i="1" s="1"/>
  <c r="V5646" i="1"/>
  <c r="W5646" i="1"/>
  <c r="T5647" i="1"/>
  <c r="U5647" i="1" s="1"/>
  <c r="V5647" i="1"/>
  <c r="W5647" i="1"/>
  <c r="T5648" i="1"/>
  <c r="U5648" i="1" s="1"/>
  <c r="V5648" i="1"/>
  <c r="W5648" i="1"/>
  <c r="T5649" i="1"/>
  <c r="U5649" i="1" s="1"/>
  <c r="V5649" i="1"/>
  <c r="W5649" i="1"/>
  <c r="T5650" i="1"/>
  <c r="U5650" i="1" s="1"/>
  <c r="V5650" i="1"/>
  <c r="W5650" i="1"/>
  <c r="T5651" i="1"/>
  <c r="U5651" i="1" s="1"/>
  <c r="V5651" i="1"/>
  <c r="W5651" i="1"/>
  <c r="T5652" i="1"/>
  <c r="U5652" i="1" s="1"/>
  <c r="V5652" i="1"/>
  <c r="W5652" i="1"/>
  <c r="T5653" i="1"/>
  <c r="U5653" i="1" s="1"/>
  <c r="V5653" i="1"/>
  <c r="W5653" i="1"/>
  <c r="T5654" i="1"/>
  <c r="U5654" i="1" s="1"/>
  <c r="V5654" i="1"/>
  <c r="W5654" i="1"/>
  <c r="T5655" i="1"/>
  <c r="U5655" i="1" s="1"/>
  <c r="V5655" i="1"/>
  <c r="W5655" i="1"/>
  <c r="T5656" i="1"/>
  <c r="U5656" i="1" s="1"/>
  <c r="V5656" i="1"/>
  <c r="W5656" i="1"/>
  <c r="T5657" i="1"/>
  <c r="U5657" i="1" s="1"/>
  <c r="V5657" i="1"/>
  <c r="W5657" i="1"/>
  <c r="T5658" i="1"/>
  <c r="U5658" i="1" s="1"/>
  <c r="V5658" i="1"/>
  <c r="W5658" i="1"/>
  <c r="T5659" i="1"/>
  <c r="U5659" i="1" s="1"/>
  <c r="V5659" i="1"/>
  <c r="W5659" i="1"/>
  <c r="T5660" i="1"/>
  <c r="U5660" i="1" s="1"/>
  <c r="V5660" i="1"/>
  <c r="W5660" i="1"/>
  <c r="T5661" i="1"/>
  <c r="U5661" i="1" s="1"/>
  <c r="V5661" i="1"/>
  <c r="W5661" i="1"/>
  <c r="T5662" i="1"/>
  <c r="U5662" i="1" s="1"/>
  <c r="V5662" i="1"/>
  <c r="W5662" i="1"/>
  <c r="T5663" i="1"/>
  <c r="U5663" i="1" s="1"/>
  <c r="V5663" i="1"/>
  <c r="W5663" i="1"/>
  <c r="T5664" i="1"/>
  <c r="U5664" i="1" s="1"/>
  <c r="V5664" i="1"/>
  <c r="W5664" i="1"/>
  <c r="T5665" i="1"/>
  <c r="U5665" i="1" s="1"/>
  <c r="V5665" i="1"/>
  <c r="W5665" i="1"/>
  <c r="T5666" i="1"/>
  <c r="U5666" i="1" s="1"/>
  <c r="V5666" i="1"/>
  <c r="W5666" i="1"/>
  <c r="T5667" i="1"/>
  <c r="U5667" i="1" s="1"/>
  <c r="V5667" i="1"/>
  <c r="W5667" i="1"/>
  <c r="T5668" i="1"/>
  <c r="U5668" i="1" s="1"/>
  <c r="V5668" i="1"/>
  <c r="W5668" i="1"/>
  <c r="T5669" i="1"/>
  <c r="U5669" i="1" s="1"/>
  <c r="V5669" i="1"/>
  <c r="W5669" i="1"/>
  <c r="T5670" i="1"/>
  <c r="U5670" i="1" s="1"/>
  <c r="V5670" i="1"/>
  <c r="W5670" i="1"/>
  <c r="T5671" i="1"/>
  <c r="U5671" i="1" s="1"/>
  <c r="V5671" i="1"/>
  <c r="W5671" i="1"/>
  <c r="T5672" i="1"/>
  <c r="U5672" i="1" s="1"/>
  <c r="V5672" i="1"/>
  <c r="W5672" i="1"/>
  <c r="T5673" i="1"/>
  <c r="U5673" i="1" s="1"/>
  <c r="V5673" i="1"/>
  <c r="W5673" i="1"/>
  <c r="T5674" i="1"/>
  <c r="U5674" i="1" s="1"/>
  <c r="V5674" i="1"/>
  <c r="W5674" i="1"/>
  <c r="T5675" i="1"/>
  <c r="U5675" i="1" s="1"/>
  <c r="V5675" i="1"/>
  <c r="W5675" i="1"/>
  <c r="T5676" i="1"/>
  <c r="U5676" i="1" s="1"/>
  <c r="V5676" i="1"/>
  <c r="W5676" i="1"/>
  <c r="T5677" i="1"/>
  <c r="U5677" i="1" s="1"/>
  <c r="V5677" i="1"/>
  <c r="W5677" i="1"/>
  <c r="T5678" i="1"/>
  <c r="U5678" i="1" s="1"/>
  <c r="V5678" i="1"/>
  <c r="W5678" i="1"/>
  <c r="T5679" i="1"/>
  <c r="U5679" i="1" s="1"/>
  <c r="V5679" i="1"/>
  <c r="W5679" i="1"/>
  <c r="T5680" i="1"/>
  <c r="U5680" i="1" s="1"/>
  <c r="V5680" i="1"/>
  <c r="W5680" i="1"/>
  <c r="T5681" i="1"/>
  <c r="U5681" i="1" s="1"/>
  <c r="V5681" i="1"/>
  <c r="W5681" i="1"/>
  <c r="T5682" i="1"/>
  <c r="U5682" i="1" s="1"/>
  <c r="V5682" i="1"/>
  <c r="W5682" i="1"/>
  <c r="T5683" i="1"/>
  <c r="U5683" i="1" s="1"/>
  <c r="V5683" i="1"/>
  <c r="W5683" i="1"/>
  <c r="T5684" i="1"/>
  <c r="U5684" i="1" s="1"/>
  <c r="V5684" i="1"/>
  <c r="W5684" i="1"/>
  <c r="T5685" i="1"/>
  <c r="U5685" i="1" s="1"/>
  <c r="V5685" i="1"/>
  <c r="W5685" i="1"/>
  <c r="T5686" i="1"/>
  <c r="U5686" i="1" s="1"/>
  <c r="V5686" i="1"/>
  <c r="W5686" i="1"/>
  <c r="T5687" i="1"/>
  <c r="U5687" i="1" s="1"/>
  <c r="V5687" i="1"/>
  <c r="W5687" i="1"/>
  <c r="T5688" i="1"/>
  <c r="U5688" i="1" s="1"/>
  <c r="V5688" i="1"/>
  <c r="W5688" i="1"/>
  <c r="T5689" i="1"/>
  <c r="U5689" i="1" s="1"/>
  <c r="V5689" i="1"/>
  <c r="W5689" i="1"/>
  <c r="T5690" i="1"/>
  <c r="U5690" i="1" s="1"/>
  <c r="V5690" i="1"/>
  <c r="W5690" i="1"/>
  <c r="T5691" i="1"/>
  <c r="U5691" i="1" s="1"/>
  <c r="V5691" i="1"/>
  <c r="W5691" i="1"/>
  <c r="T5692" i="1"/>
  <c r="U5692" i="1" s="1"/>
  <c r="V5692" i="1"/>
  <c r="W5692" i="1"/>
  <c r="T5693" i="1"/>
  <c r="U5693" i="1" s="1"/>
  <c r="V5693" i="1"/>
  <c r="W5693" i="1"/>
  <c r="T5694" i="1"/>
  <c r="U5694" i="1" s="1"/>
  <c r="V5694" i="1"/>
  <c r="W5694" i="1"/>
  <c r="T5695" i="1"/>
  <c r="U5695" i="1" s="1"/>
  <c r="V5695" i="1"/>
  <c r="W5695" i="1"/>
  <c r="T5696" i="1"/>
  <c r="U5696" i="1" s="1"/>
  <c r="V5696" i="1"/>
  <c r="W5696" i="1"/>
  <c r="T5697" i="1"/>
  <c r="U5697" i="1" s="1"/>
  <c r="V5697" i="1"/>
  <c r="W5697" i="1"/>
  <c r="T5698" i="1"/>
  <c r="U5698" i="1" s="1"/>
  <c r="V5698" i="1"/>
  <c r="W5698" i="1"/>
  <c r="T5699" i="1"/>
  <c r="U5699" i="1" s="1"/>
  <c r="V5699" i="1"/>
  <c r="W5699" i="1"/>
  <c r="T5700" i="1"/>
  <c r="U5700" i="1" s="1"/>
  <c r="V5700" i="1"/>
  <c r="W5700" i="1"/>
  <c r="T5701" i="1"/>
  <c r="U5701" i="1" s="1"/>
  <c r="V5701" i="1"/>
  <c r="W5701" i="1"/>
  <c r="T5702" i="1"/>
  <c r="U5702" i="1" s="1"/>
  <c r="V5702" i="1"/>
  <c r="W5702" i="1"/>
  <c r="T5703" i="1"/>
  <c r="U5703" i="1" s="1"/>
  <c r="V5703" i="1"/>
  <c r="W5703" i="1"/>
  <c r="T5704" i="1"/>
  <c r="U5704" i="1" s="1"/>
  <c r="V5704" i="1"/>
  <c r="W5704" i="1"/>
  <c r="T5705" i="1"/>
  <c r="U5705" i="1" s="1"/>
  <c r="V5705" i="1"/>
  <c r="W5705" i="1"/>
  <c r="T5706" i="1"/>
  <c r="U5706" i="1" s="1"/>
  <c r="V5706" i="1"/>
  <c r="W5706" i="1"/>
  <c r="T5707" i="1"/>
  <c r="U5707" i="1" s="1"/>
  <c r="V5707" i="1"/>
  <c r="W5707" i="1"/>
  <c r="T5708" i="1"/>
  <c r="U5708" i="1" s="1"/>
  <c r="V5708" i="1"/>
  <c r="W5708" i="1"/>
  <c r="T5709" i="1"/>
  <c r="U5709" i="1" s="1"/>
  <c r="V5709" i="1"/>
  <c r="W5709" i="1"/>
  <c r="T5710" i="1"/>
  <c r="U5710" i="1" s="1"/>
  <c r="V5710" i="1"/>
  <c r="W5710" i="1"/>
  <c r="T5711" i="1"/>
  <c r="U5711" i="1" s="1"/>
  <c r="V5711" i="1"/>
  <c r="W5711" i="1"/>
  <c r="T5712" i="1"/>
  <c r="U5712" i="1" s="1"/>
  <c r="V5712" i="1"/>
  <c r="W5712" i="1"/>
  <c r="T5713" i="1"/>
  <c r="U5713" i="1" s="1"/>
  <c r="V5713" i="1"/>
  <c r="W5713" i="1"/>
  <c r="T5714" i="1"/>
  <c r="U5714" i="1" s="1"/>
  <c r="V5714" i="1"/>
  <c r="W5714" i="1"/>
  <c r="T5715" i="1"/>
  <c r="U5715" i="1" s="1"/>
  <c r="V5715" i="1"/>
  <c r="W5715" i="1"/>
  <c r="T5716" i="1"/>
  <c r="U5716" i="1" s="1"/>
  <c r="V5716" i="1"/>
  <c r="W5716" i="1"/>
  <c r="T5717" i="1"/>
  <c r="U5717" i="1" s="1"/>
  <c r="V5717" i="1"/>
  <c r="W5717" i="1"/>
  <c r="T5718" i="1"/>
  <c r="U5718" i="1" s="1"/>
  <c r="V5718" i="1"/>
  <c r="W5718" i="1"/>
  <c r="T5719" i="1"/>
  <c r="U5719" i="1" s="1"/>
  <c r="V5719" i="1"/>
  <c r="W5719" i="1"/>
  <c r="T5720" i="1"/>
  <c r="U5720" i="1" s="1"/>
  <c r="V5720" i="1"/>
  <c r="W5720" i="1"/>
  <c r="T5721" i="1"/>
  <c r="U5721" i="1" s="1"/>
  <c r="V5721" i="1"/>
  <c r="W5721" i="1"/>
  <c r="T5722" i="1"/>
  <c r="U5722" i="1" s="1"/>
  <c r="V5722" i="1"/>
  <c r="W5722" i="1"/>
  <c r="T5723" i="1"/>
  <c r="U5723" i="1" s="1"/>
  <c r="V5723" i="1"/>
  <c r="W5723" i="1"/>
  <c r="T5724" i="1"/>
  <c r="U5724" i="1" s="1"/>
  <c r="V5724" i="1"/>
  <c r="W5724" i="1"/>
  <c r="T5725" i="1"/>
  <c r="U5725" i="1" s="1"/>
  <c r="V5725" i="1"/>
  <c r="W5725" i="1"/>
  <c r="T5726" i="1"/>
  <c r="U5726" i="1" s="1"/>
  <c r="V5726" i="1"/>
  <c r="W5726" i="1"/>
  <c r="T5727" i="1"/>
  <c r="U5727" i="1" s="1"/>
  <c r="V5727" i="1"/>
  <c r="W5727" i="1"/>
  <c r="T5728" i="1"/>
  <c r="U5728" i="1" s="1"/>
  <c r="V5728" i="1"/>
  <c r="W5728" i="1"/>
  <c r="T5729" i="1"/>
  <c r="U5729" i="1" s="1"/>
  <c r="V5729" i="1"/>
  <c r="W5729" i="1"/>
  <c r="T5730" i="1"/>
  <c r="U5730" i="1" s="1"/>
  <c r="V5730" i="1"/>
  <c r="W5730" i="1"/>
  <c r="T5731" i="1"/>
  <c r="U5731" i="1" s="1"/>
  <c r="V5731" i="1"/>
  <c r="W5731" i="1"/>
  <c r="T5732" i="1"/>
  <c r="U5732" i="1" s="1"/>
  <c r="V5732" i="1"/>
  <c r="W5732" i="1"/>
  <c r="T5733" i="1"/>
  <c r="U5733" i="1" s="1"/>
  <c r="V5733" i="1"/>
  <c r="W5733" i="1"/>
  <c r="T5734" i="1"/>
  <c r="U5734" i="1" s="1"/>
  <c r="V5734" i="1"/>
  <c r="W5734" i="1"/>
  <c r="T5735" i="1"/>
  <c r="U5735" i="1" s="1"/>
  <c r="V5735" i="1"/>
  <c r="W5735" i="1"/>
  <c r="T5736" i="1"/>
  <c r="U5736" i="1" s="1"/>
  <c r="V5736" i="1"/>
  <c r="W5736" i="1"/>
  <c r="T5737" i="1"/>
  <c r="U5737" i="1" s="1"/>
  <c r="V5737" i="1"/>
  <c r="W5737" i="1"/>
  <c r="T5738" i="1"/>
  <c r="U5738" i="1" s="1"/>
  <c r="V5738" i="1"/>
  <c r="W5738" i="1"/>
  <c r="T5739" i="1"/>
  <c r="U5739" i="1" s="1"/>
  <c r="V5739" i="1"/>
  <c r="W5739" i="1"/>
  <c r="T5740" i="1"/>
  <c r="U5740" i="1" s="1"/>
  <c r="V5740" i="1"/>
  <c r="W5740" i="1"/>
  <c r="T5741" i="1"/>
  <c r="U5741" i="1" s="1"/>
  <c r="V5741" i="1"/>
  <c r="W5741" i="1"/>
  <c r="T5742" i="1"/>
  <c r="U5742" i="1" s="1"/>
  <c r="V5742" i="1"/>
  <c r="W5742" i="1"/>
  <c r="T5743" i="1"/>
  <c r="U5743" i="1" s="1"/>
  <c r="V5743" i="1"/>
  <c r="W5743" i="1"/>
  <c r="T5744" i="1"/>
  <c r="U5744" i="1" s="1"/>
  <c r="V5744" i="1"/>
  <c r="W5744" i="1"/>
  <c r="T5745" i="1"/>
  <c r="U5745" i="1" s="1"/>
  <c r="V5745" i="1"/>
  <c r="W5745" i="1"/>
  <c r="T5746" i="1"/>
  <c r="U5746" i="1" s="1"/>
  <c r="V5746" i="1"/>
  <c r="W5746" i="1"/>
  <c r="T5747" i="1"/>
  <c r="U5747" i="1" s="1"/>
  <c r="V5747" i="1"/>
  <c r="W5747" i="1"/>
  <c r="T5748" i="1"/>
  <c r="U5748" i="1" s="1"/>
  <c r="V5748" i="1"/>
  <c r="W5748" i="1"/>
  <c r="T5749" i="1"/>
  <c r="U5749" i="1" s="1"/>
  <c r="V5749" i="1"/>
  <c r="W5749" i="1"/>
  <c r="T5750" i="1"/>
  <c r="U5750" i="1" s="1"/>
  <c r="V5750" i="1"/>
  <c r="W5750" i="1"/>
  <c r="T5751" i="1"/>
  <c r="U5751" i="1" s="1"/>
  <c r="V5751" i="1"/>
  <c r="W5751" i="1"/>
  <c r="T5752" i="1"/>
  <c r="U5752" i="1" s="1"/>
  <c r="V5752" i="1"/>
  <c r="W5752" i="1"/>
  <c r="T5753" i="1"/>
  <c r="U5753" i="1" s="1"/>
  <c r="V5753" i="1"/>
  <c r="W5753" i="1"/>
  <c r="T5754" i="1"/>
  <c r="U5754" i="1" s="1"/>
  <c r="V5754" i="1"/>
  <c r="W5754" i="1"/>
  <c r="T5755" i="1"/>
  <c r="U5755" i="1" s="1"/>
  <c r="V5755" i="1"/>
  <c r="W5755" i="1"/>
  <c r="T5756" i="1"/>
  <c r="U5756" i="1" s="1"/>
  <c r="V5756" i="1"/>
  <c r="W5756" i="1"/>
  <c r="T5757" i="1"/>
  <c r="U5757" i="1" s="1"/>
  <c r="V5757" i="1"/>
  <c r="W5757" i="1"/>
  <c r="T5758" i="1"/>
  <c r="U5758" i="1" s="1"/>
  <c r="V5758" i="1"/>
  <c r="W5758" i="1"/>
  <c r="T5759" i="1"/>
  <c r="U5759" i="1" s="1"/>
  <c r="V5759" i="1"/>
  <c r="W5759" i="1"/>
  <c r="T5760" i="1"/>
  <c r="U5760" i="1" s="1"/>
  <c r="V5760" i="1"/>
  <c r="W5760" i="1"/>
  <c r="T5761" i="1"/>
  <c r="U5761" i="1" s="1"/>
  <c r="V5761" i="1"/>
  <c r="W5761" i="1"/>
  <c r="T5762" i="1"/>
  <c r="U5762" i="1" s="1"/>
  <c r="V5762" i="1"/>
  <c r="W5762" i="1"/>
  <c r="T5763" i="1"/>
  <c r="U5763" i="1" s="1"/>
  <c r="V5763" i="1"/>
  <c r="W5763" i="1"/>
  <c r="T5764" i="1"/>
  <c r="U5764" i="1" s="1"/>
  <c r="V5764" i="1"/>
  <c r="W5764" i="1"/>
  <c r="T5765" i="1"/>
  <c r="U5765" i="1" s="1"/>
  <c r="V5765" i="1"/>
  <c r="W5765" i="1"/>
  <c r="T5766" i="1"/>
  <c r="U5766" i="1" s="1"/>
  <c r="V5766" i="1"/>
  <c r="W5766" i="1"/>
  <c r="T5767" i="1"/>
  <c r="U5767" i="1" s="1"/>
  <c r="V5767" i="1"/>
  <c r="W5767" i="1"/>
  <c r="T5768" i="1"/>
  <c r="U5768" i="1" s="1"/>
  <c r="V5768" i="1"/>
  <c r="W5768" i="1"/>
  <c r="T5769" i="1"/>
  <c r="U5769" i="1" s="1"/>
  <c r="V5769" i="1"/>
  <c r="W5769" i="1"/>
  <c r="T5770" i="1"/>
  <c r="U5770" i="1" s="1"/>
  <c r="V5770" i="1"/>
  <c r="W5770" i="1"/>
  <c r="T5771" i="1"/>
  <c r="U5771" i="1" s="1"/>
  <c r="V5771" i="1"/>
  <c r="W5771" i="1"/>
  <c r="T5772" i="1"/>
  <c r="U5772" i="1" s="1"/>
  <c r="V5772" i="1"/>
  <c r="W5772" i="1"/>
  <c r="T5773" i="1"/>
  <c r="U5773" i="1" s="1"/>
  <c r="V5773" i="1"/>
  <c r="W5773" i="1"/>
  <c r="T5774" i="1"/>
  <c r="U5774" i="1" s="1"/>
  <c r="V5774" i="1"/>
  <c r="W5774" i="1"/>
  <c r="T5775" i="1"/>
  <c r="U5775" i="1" s="1"/>
  <c r="V5775" i="1"/>
  <c r="W5775" i="1"/>
  <c r="T5776" i="1"/>
  <c r="U5776" i="1" s="1"/>
  <c r="V5776" i="1"/>
  <c r="W5776" i="1"/>
  <c r="T5777" i="1"/>
  <c r="U5777" i="1" s="1"/>
  <c r="V5777" i="1"/>
  <c r="W5777" i="1"/>
  <c r="T5778" i="1"/>
  <c r="U5778" i="1" s="1"/>
  <c r="V5778" i="1"/>
  <c r="W5778" i="1"/>
  <c r="T5779" i="1"/>
  <c r="U5779" i="1" s="1"/>
  <c r="V5779" i="1"/>
  <c r="W5779" i="1"/>
  <c r="T5780" i="1"/>
  <c r="U5780" i="1" s="1"/>
  <c r="V5780" i="1"/>
  <c r="W5780" i="1"/>
  <c r="T5781" i="1"/>
  <c r="U5781" i="1" s="1"/>
  <c r="V5781" i="1"/>
  <c r="W5781" i="1"/>
  <c r="T5782" i="1"/>
  <c r="U5782" i="1" s="1"/>
  <c r="V5782" i="1"/>
  <c r="W5782" i="1"/>
  <c r="T5783" i="1"/>
  <c r="U5783" i="1" s="1"/>
  <c r="V5783" i="1"/>
  <c r="W5783" i="1"/>
  <c r="T5784" i="1"/>
  <c r="U5784" i="1" s="1"/>
  <c r="V5784" i="1"/>
  <c r="W5784" i="1"/>
  <c r="T5785" i="1"/>
  <c r="U5785" i="1" s="1"/>
  <c r="V5785" i="1"/>
  <c r="W5785" i="1"/>
  <c r="T5786" i="1"/>
  <c r="U5786" i="1" s="1"/>
  <c r="V5786" i="1"/>
  <c r="W5786" i="1"/>
  <c r="T5787" i="1"/>
  <c r="U5787" i="1" s="1"/>
  <c r="V5787" i="1"/>
  <c r="W5787" i="1"/>
  <c r="T5788" i="1"/>
  <c r="U5788" i="1" s="1"/>
  <c r="V5788" i="1"/>
  <c r="W5788" i="1"/>
  <c r="T5789" i="1"/>
  <c r="U5789" i="1" s="1"/>
  <c r="V5789" i="1"/>
  <c r="W5789" i="1"/>
  <c r="T5790" i="1"/>
  <c r="U5790" i="1" s="1"/>
  <c r="V5790" i="1"/>
  <c r="W5790" i="1"/>
  <c r="T5791" i="1"/>
  <c r="U5791" i="1" s="1"/>
  <c r="V5791" i="1"/>
  <c r="W5791" i="1"/>
  <c r="T5792" i="1"/>
  <c r="U5792" i="1" s="1"/>
  <c r="V5792" i="1"/>
  <c r="W5792" i="1"/>
  <c r="T5793" i="1"/>
  <c r="U5793" i="1" s="1"/>
  <c r="V5793" i="1"/>
  <c r="W5793" i="1"/>
  <c r="T5794" i="1"/>
  <c r="U5794" i="1" s="1"/>
  <c r="V5794" i="1"/>
  <c r="W5794" i="1"/>
  <c r="T5795" i="1"/>
  <c r="U5795" i="1" s="1"/>
  <c r="V5795" i="1"/>
  <c r="W5795" i="1"/>
  <c r="T5796" i="1"/>
  <c r="U5796" i="1" s="1"/>
  <c r="V5796" i="1"/>
  <c r="W5796" i="1"/>
  <c r="T5797" i="1"/>
  <c r="U5797" i="1" s="1"/>
  <c r="V5797" i="1"/>
  <c r="W5797" i="1"/>
  <c r="T5798" i="1"/>
  <c r="U5798" i="1" s="1"/>
  <c r="V5798" i="1"/>
  <c r="W5798" i="1"/>
  <c r="T5799" i="1"/>
  <c r="U5799" i="1" s="1"/>
  <c r="V5799" i="1"/>
  <c r="W5799" i="1"/>
  <c r="T5800" i="1"/>
  <c r="U5800" i="1" s="1"/>
  <c r="V5800" i="1"/>
  <c r="W5800" i="1"/>
  <c r="T5801" i="1"/>
  <c r="U5801" i="1" s="1"/>
  <c r="V5801" i="1"/>
  <c r="W5801" i="1"/>
  <c r="T5802" i="1"/>
  <c r="U5802" i="1" s="1"/>
  <c r="V5802" i="1"/>
  <c r="W5802" i="1"/>
  <c r="T5803" i="1"/>
  <c r="U5803" i="1" s="1"/>
  <c r="V5803" i="1"/>
  <c r="W5803" i="1"/>
  <c r="T5804" i="1"/>
  <c r="U5804" i="1" s="1"/>
  <c r="V5804" i="1"/>
  <c r="W5804" i="1"/>
  <c r="T5805" i="1"/>
  <c r="U5805" i="1" s="1"/>
  <c r="V5805" i="1"/>
  <c r="W5805" i="1"/>
  <c r="T5806" i="1"/>
  <c r="U5806" i="1" s="1"/>
  <c r="V5806" i="1"/>
  <c r="W5806" i="1"/>
  <c r="T5807" i="1"/>
  <c r="U5807" i="1" s="1"/>
  <c r="V5807" i="1"/>
  <c r="W5807" i="1"/>
  <c r="T5808" i="1"/>
  <c r="U5808" i="1" s="1"/>
  <c r="V5808" i="1"/>
  <c r="W5808" i="1"/>
  <c r="T5809" i="1"/>
  <c r="U5809" i="1" s="1"/>
  <c r="V5809" i="1"/>
  <c r="W5809" i="1"/>
  <c r="T5810" i="1"/>
  <c r="U5810" i="1" s="1"/>
  <c r="V5810" i="1"/>
  <c r="W5810" i="1"/>
  <c r="T5811" i="1"/>
  <c r="U5811" i="1" s="1"/>
  <c r="V5811" i="1"/>
  <c r="W5811" i="1"/>
  <c r="T5812" i="1"/>
  <c r="U5812" i="1" s="1"/>
  <c r="V5812" i="1"/>
  <c r="W5812" i="1"/>
  <c r="T5813" i="1"/>
  <c r="U5813" i="1" s="1"/>
  <c r="V5813" i="1"/>
  <c r="W5813" i="1"/>
  <c r="T5814" i="1"/>
  <c r="U5814" i="1" s="1"/>
  <c r="V5814" i="1"/>
  <c r="W5814" i="1"/>
  <c r="T5815" i="1"/>
  <c r="U5815" i="1" s="1"/>
  <c r="V5815" i="1"/>
  <c r="W5815" i="1"/>
  <c r="T5816" i="1"/>
  <c r="U5816" i="1" s="1"/>
  <c r="V5816" i="1"/>
  <c r="W5816" i="1"/>
  <c r="T5817" i="1"/>
  <c r="U5817" i="1" s="1"/>
  <c r="V5817" i="1"/>
  <c r="W5817" i="1"/>
  <c r="T5818" i="1"/>
  <c r="U5818" i="1" s="1"/>
  <c r="V5818" i="1"/>
  <c r="W5818" i="1"/>
  <c r="T5819" i="1"/>
  <c r="U5819" i="1" s="1"/>
  <c r="V5819" i="1"/>
  <c r="W5819" i="1"/>
  <c r="T5820" i="1"/>
  <c r="U5820" i="1" s="1"/>
  <c r="V5820" i="1"/>
  <c r="W5820" i="1"/>
  <c r="T5821" i="1"/>
  <c r="U5821" i="1" s="1"/>
  <c r="V5821" i="1"/>
  <c r="W5821" i="1"/>
  <c r="T5822" i="1"/>
  <c r="U5822" i="1" s="1"/>
  <c r="V5822" i="1"/>
  <c r="W5822" i="1"/>
  <c r="T5823" i="1"/>
  <c r="U5823" i="1" s="1"/>
  <c r="V5823" i="1"/>
  <c r="W5823" i="1"/>
  <c r="T5824" i="1"/>
  <c r="U5824" i="1" s="1"/>
  <c r="V5824" i="1"/>
  <c r="W5824" i="1"/>
  <c r="T5825" i="1"/>
  <c r="U5825" i="1" s="1"/>
  <c r="V5825" i="1"/>
  <c r="W5825" i="1"/>
  <c r="T5826" i="1"/>
  <c r="U5826" i="1" s="1"/>
  <c r="V5826" i="1"/>
  <c r="W5826" i="1"/>
  <c r="T5827" i="1"/>
  <c r="U5827" i="1" s="1"/>
  <c r="V5827" i="1"/>
  <c r="W5827" i="1"/>
  <c r="T5828" i="1"/>
  <c r="U5828" i="1" s="1"/>
  <c r="V5828" i="1"/>
  <c r="W5828" i="1"/>
  <c r="T5829" i="1"/>
  <c r="U5829" i="1" s="1"/>
  <c r="V5829" i="1"/>
  <c r="W5829" i="1"/>
  <c r="T5830" i="1"/>
  <c r="U5830" i="1" s="1"/>
  <c r="V5830" i="1"/>
  <c r="W5830" i="1"/>
  <c r="T5831" i="1"/>
  <c r="U5831" i="1" s="1"/>
  <c r="V5831" i="1"/>
  <c r="W5831" i="1"/>
  <c r="T5832" i="1"/>
  <c r="U5832" i="1" s="1"/>
  <c r="V5832" i="1"/>
  <c r="W5832" i="1"/>
  <c r="T5833" i="1"/>
  <c r="U5833" i="1" s="1"/>
  <c r="V5833" i="1"/>
  <c r="W5833" i="1"/>
  <c r="T5834" i="1"/>
  <c r="U5834" i="1" s="1"/>
  <c r="V5834" i="1"/>
  <c r="W5834" i="1"/>
  <c r="T5835" i="1"/>
  <c r="U5835" i="1" s="1"/>
  <c r="V5835" i="1"/>
  <c r="W5835" i="1"/>
  <c r="T5836" i="1"/>
  <c r="U5836" i="1" s="1"/>
  <c r="V5836" i="1"/>
  <c r="W5836" i="1"/>
  <c r="T5837" i="1"/>
  <c r="U5837" i="1" s="1"/>
  <c r="V5837" i="1"/>
  <c r="W5837" i="1"/>
  <c r="T5838" i="1"/>
  <c r="U5838" i="1" s="1"/>
  <c r="V5838" i="1"/>
  <c r="W5838" i="1"/>
  <c r="T5839" i="1"/>
  <c r="U5839" i="1" s="1"/>
  <c r="V5839" i="1"/>
  <c r="W5839" i="1"/>
  <c r="T5840" i="1"/>
  <c r="U5840" i="1" s="1"/>
  <c r="V5840" i="1"/>
  <c r="W5840" i="1"/>
  <c r="T5841" i="1"/>
  <c r="U5841" i="1" s="1"/>
  <c r="V5841" i="1"/>
  <c r="W5841" i="1"/>
  <c r="T5842" i="1"/>
  <c r="U5842" i="1" s="1"/>
  <c r="V5842" i="1"/>
  <c r="W5842" i="1"/>
  <c r="T5843" i="1"/>
  <c r="U5843" i="1" s="1"/>
  <c r="V5843" i="1"/>
  <c r="W5843" i="1"/>
  <c r="T5844" i="1"/>
  <c r="U5844" i="1" s="1"/>
  <c r="V5844" i="1"/>
  <c r="W5844" i="1"/>
  <c r="T5845" i="1"/>
  <c r="U5845" i="1" s="1"/>
  <c r="V5845" i="1"/>
  <c r="W5845" i="1"/>
  <c r="T5846" i="1"/>
  <c r="U5846" i="1" s="1"/>
  <c r="V5846" i="1"/>
  <c r="W5846" i="1"/>
  <c r="T5847" i="1"/>
  <c r="U5847" i="1" s="1"/>
  <c r="V5847" i="1"/>
  <c r="W5847" i="1"/>
  <c r="T5848" i="1"/>
  <c r="U5848" i="1" s="1"/>
  <c r="V5848" i="1"/>
  <c r="W5848" i="1"/>
  <c r="T5849" i="1"/>
  <c r="U5849" i="1" s="1"/>
  <c r="V5849" i="1"/>
  <c r="W5849" i="1"/>
  <c r="T5850" i="1"/>
  <c r="U5850" i="1" s="1"/>
  <c r="V5850" i="1"/>
  <c r="W5850" i="1"/>
  <c r="T5851" i="1"/>
  <c r="U5851" i="1" s="1"/>
  <c r="V5851" i="1"/>
  <c r="W5851" i="1"/>
  <c r="T5852" i="1"/>
  <c r="U5852" i="1" s="1"/>
  <c r="V5852" i="1"/>
  <c r="W5852" i="1"/>
  <c r="T5853" i="1"/>
  <c r="U5853" i="1" s="1"/>
  <c r="V5853" i="1"/>
  <c r="W5853" i="1"/>
  <c r="T5854" i="1"/>
  <c r="U5854" i="1" s="1"/>
  <c r="V5854" i="1"/>
  <c r="W5854" i="1"/>
  <c r="T5855" i="1"/>
  <c r="U5855" i="1" s="1"/>
  <c r="V5855" i="1"/>
  <c r="W5855" i="1"/>
  <c r="T5856" i="1"/>
  <c r="U5856" i="1" s="1"/>
  <c r="V5856" i="1"/>
  <c r="W5856" i="1"/>
  <c r="T5857" i="1"/>
  <c r="U5857" i="1" s="1"/>
  <c r="V5857" i="1"/>
  <c r="W5857" i="1"/>
  <c r="T5858" i="1"/>
  <c r="U5858" i="1" s="1"/>
  <c r="V5858" i="1"/>
  <c r="W5858" i="1"/>
  <c r="T5859" i="1"/>
  <c r="U5859" i="1" s="1"/>
  <c r="V5859" i="1"/>
  <c r="W5859" i="1"/>
  <c r="T5860" i="1"/>
  <c r="U5860" i="1" s="1"/>
  <c r="V5860" i="1"/>
  <c r="W5860" i="1"/>
  <c r="T5861" i="1"/>
  <c r="U5861" i="1" s="1"/>
  <c r="V5861" i="1"/>
  <c r="W5861" i="1"/>
  <c r="T5862" i="1"/>
  <c r="U5862" i="1" s="1"/>
  <c r="V5862" i="1"/>
  <c r="W5862" i="1"/>
  <c r="T5863" i="1"/>
  <c r="U5863" i="1" s="1"/>
  <c r="V5863" i="1"/>
  <c r="W5863" i="1"/>
  <c r="T5864" i="1"/>
  <c r="U5864" i="1" s="1"/>
  <c r="V5864" i="1"/>
  <c r="W5864" i="1"/>
  <c r="T5865" i="1"/>
  <c r="U5865" i="1" s="1"/>
  <c r="V5865" i="1"/>
  <c r="W5865" i="1"/>
  <c r="T5866" i="1"/>
  <c r="U5866" i="1" s="1"/>
  <c r="V5866" i="1"/>
  <c r="W5866" i="1"/>
  <c r="T5867" i="1"/>
  <c r="U5867" i="1" s="1"/>
  <c r="V5867" i="1"/>
  <c r="W5867" i="1"/>
  <c r="T5868" i="1"/>
  <c r="U5868" i="1" s="1"/>
  <c r="V5868" i="1"/>
  <c r="W5868" i="1"/>
  <c r="T5869" i="1"/>
  <c r="U5869" i="1" s="1"/>
  <c r="V5869" i="1"/>
  <c r="W5869" i="1"/>
  <c r="T5870" i="1"/>
  <c r="U5870" i="1" s="1"/>
  <c r="V5870" i="1"/>
  <c r="W5870" i="1"/>
  <c r="T5871" i="1"/>
  <c r="U5871" i="1" s="1"/>
  <c r="V5871" i="1"/>
  <c r="W5871" i="1"/>
  <c r="T5872" i="1"/>
  <c r="U5872" i="1" s="1"/>
  <c r="V5872" i="1"/>
  <c r="W5872" i="1"/>
  <c r="T5873" i="1"/>
  <c r="U5873" i="1" s="1"/>
  <c r="V5873" i="1"/>
  <c r="W5873" i="1"/>
  <c r="T5874" i="1"/>
  <c r="U5874" i="1" s="1"/>
  <c r="V5874" i="1"/>
  <c r="W5874" i="1"/>
  <c r="T5875" i="1"/>
  <c r="U5875" i="1" s="1"/>
  <c r="V5875" i="1"/>
  <c r="W5875" i="1"/>
  <c r="T5876" i="1"/>
  <c r="U5876" i="1" s="1"/>
  <c r="V5876" i="1"/>
  <c r="W5876" i="1"/>
  <c r="T5877" i="1"/>
  <c r="U5877" i="1" s="1"/>
  <c r="V5877" i="1"/>
  <c r="W5877" i="1"/>
  <c r="T5878" i="1"/>
  <c r="U5878" i="1" s="1"/>
  <c r="V5878" i="1"/>
  <c r="W5878" i="1"/>
  <c r="T5879" i="1"/>
  <c r="U5879" i="1" s="1"/>
  <c r="V5879" i="1"/>
  <c r="W5879" i="1"/>
  <c r="T5880" i="1"/>
  <c r="U5880" i="1" s="1"/>
  <c r="V5880" i="1"/>
  <c r="W5880" i="1"/>
  <c r="T5881" i="1"/>
  <c r="U5881" i="1" s="1"/>
  <c r="V5881" i="1"/>
  <c r="W5881" i="1"/>
  <c r="T5882" i="1"/>
  <c r="U5882" i="1" s="1"/>
  <c r="V5882" i="1"/>
  <c r="W5882" i="1"/>
  <c r="T5883" i="1"/>
  <c r="U5883" i="1" s="1"/>
  <c r="V5883" i="1"/>
  <c r="W5883" i="1"/>
  <c r="T5884" i="1"/>
  <c r="U5884" i="1" s="1"/>
  <c r="V5884" i="1"/>
  <c r="W5884" i="1"/>
  <c r="T5885" i="1"/>
  <c r="U5885" i="1" s="1"/>
  <c r="V5885" i="1"/>
  <c r="W5885" i="1"/>
  <c r="T5886" i="1"/>
  <c r="U5886" i="1" s="1"/>
  <c r="V5886" i="1"/>
  <c r="W5886" i="1"/>
  <c r="T5887" i="1"/>
  <c r="U5887" i="1" s="1"/>
  <c r="V5887" i="1"/>
  <c r="W5887" i="1"/>
  <c r="T5888" i="1"/>
  <c r="U5888" i="1" s="1"/>
  <c r="V5888" i="1"/>
  <c r="W5888" i="1"/>
  <c r="T5889" i="1"/>
  <c r="U5889" i="1" s="1"/>
  <c r="V5889" i="1"/>
  <c r="W5889" i="1"/>
  <c r="T5890" i="1"/>
  <c r="U5890" i="1" s="1"/>
  <c r="V5890" i="1"/>
  <c r="W5890" i="1"/>
  <c r="T5891" i="1"/>
  <c r="U5891" i="1" s="1"/>
  <c r="V5891" i="1"/>
  <c r="W5891" i="1"/>
  <c r="T5892" i="1"/>
  <c r="U5892" i="1" s="1"/>
  <c r="V5892" i="1"/>
  <c r="W5892" i="1"/>
  <c r="T5893" i="1"/>
  <c r="U5893" i="1" s="1"/>
  <c r="V5893" i="1"/>
  <c r="W5893" i="1"/>
  <c r="T5894" i="1"/>
  <c r="U5894" i="1" s="1"/>
  <c r="V5894" i="1"/>
  <c r="W5894" i="1"/>
  <c r="T5895" i="1"/>
  <c r="U5895" i="1" s="1"/>
  <c r="V5895" i="1"/>
  <c r="W5895" i="1"/>
  <c r="T5896" i="1"/>
  <c r="U5896" i="1" s="1"/>
  <c r="V5896" i="1"/>
  <c r="W5896" i="1"/>
  <c r="T5897" i="1"/>
  <c r="U5897" i="1" s="1"/>
  <c r="V5897" i="1"/>
  <c r="W5897" i="1"/>
  <c r="T5898" i="1"/>
  <c r="U5898" i="1" s="1"/>
  <c r="V5898" i="1"/>
  <c r="W5898" i="1"/>
  <c r="T5899" i="1"/>
  <c r="U5899" i="1" s="1"/>
  <c r="V5899" i="1"/>
  <c r="W5899" i="1"/>
  <c r="T5900" i="1"/>
  <c r="U5900" i="1" s="1"/>
  <c r="V5900" i="1"/>
  <c r="W5900" i="1"/>
  <c r="T5901" i="1"/>
  <c r="U5901" i="1" s="1"/>
  <c r="V5901" i="1"/>
  <c r="W5901" i="1"/>
  <c r="T5902" i="1"/>
  <c r="U5902" i="1" s="1"/>
  <c r="V5902" i="1"/>
  <c r="W5902" i="1"/>
  <c r="T5903" i="1"/>
  <c r="U5903" i="1" s="1"/>
  <c r="V5903" i="1"/>
  <c r="W5903" i="1"/>
  <c r="T5904" i="1"/>
  <c r="U5904" i="1" s="1"/>
  <c r="V5904" i="1"/>
  <c r="W5904" i="1"/>
  <c r="T5905" i="1"/>
  <c r="U5905" i="1" s="1"/>
  <c r="V5905" i="1"/>
  <c r="W5905" i="1"/>
  <c r="T5906" i="1"/>
  <c r="U5906" i="1" s="1"/>
  <c r="V5906" i="1"/>
  <c r="W5906" i="1"/>
  <c r="T5907" i="1"/>
  <c r="U5907" i="1" s="1"/>
  <c r="V5907" i="1"/>
  <c r="W5907" i="1"/>
  <c r="T5908" i="1"/>
  <c r="U5908" i="1" s="1"/>
  <c r="V5908" i="1"/>
  <c r="W5908" i="1"/>
  <c r="T5909" i="1"/>
  <c r="U5909" i="1" s="1"/>
  <c r="V5909" i="1"/>
  <c r="W5909" i="1"/>
  <c r="T5910" i="1"/>
  <c r="U5910" i="1" s="1"/>
  <c r="V5910" i="1"/>
  <c r="W5910" i="1"/>
  <c r="T5911" i="1"/>
  <c r="U5911" i="1" s="1"/>
  <c r="V5911" i="1"/>
  <c r="W5911" i="1"/>
  <c r="T5912" i="1"/>
  <c r="U5912" i="1" s="1"/>
  <c r="V5912" i="1"/>
  <c r="W5912" i="1"/>
  <c r="T5913" i="1"/>
  <c r="U5913" i="1" s="1"/>
  <c r="V5913" i="1"/>
  <c r="W5913" i="1"/>
  <c r="T5914" i="1"/>
  <c r="U5914" i="1" s="1"/>
  <c r="V5914" i="1"/>
  <c r="W5914" i="1"/>
  <c r="T5915" i="1"/>
  <c r="U5915" i="1" s="1"/>
  <c r="V5915" i="1"/>
  <c r="W5915" i="1"/>
  <c r="T5916" i="1"/>
  <c r="U5916" i="1" s="1"/>
  <c r="V5916" i="1"/>
  <c r="W5916" i="1"/>
  <c r="T5917" i="1"/>
  <c r="U5917" i="1" s="1"/>
  <c r="V5917" i="1"/>
  <c r="W5917" i="1"/>
  <c r="T5918" i="1"/>
  <c r="U5918" i="1" s="1"/>
  <c r="V5918" i="1"/>
  <c r="W5918" i="1"/>
  <c r="T5919" i="1"/>
  <c r="U5919" i="1" s="1"/>
  <c r="V5919" i="1"/>
  <c r="W5919" i="1"/>
  <c r="T5920" i="1"/>
  <c r="U5920" i="1" s="1"/>
  <c r="V5920" i="1"/>
  <c r="W5920" i="1"/>
  <c r="T5921" i="1"/>
  <c r="U5921" i="1" s="1"/>
  <c r="V5921" i="1"/>
  <c r="W5921" i="1"/>
  <c r="T5922" i="1"/>
  <c r="U5922" i="1" s="1"/>
  <c r="V5922" i="1"/>
  <c r="W5922" i="1"/>
  <c r="T5923" i="1"/>
  <c r="U5923" i="1" s="1"/>
  <c r="V5923" i="1"/>
  <c r="W5923" i="1"/>
  <c r="T5924" i="1"/>
  <c r="U5924" i="1" s="1"/>
  <c r="V5924" i="1"/>
  <c r="W5924" i="1"/>
  <c r="T5925" i="1"/>
  <c r="U5925" i="1" s="1"/>
  <c r="V5925" i="1"/>
  <c r="W5925" i="1"/>
  <c r="T5926" i="1"/>
  <c r="U5926" i="1" s="1"/>
  <c r="V5926" i="1"/>
  <c r="W5926" i="1"/>
  <c r="T5927" i="1"/>
  <c r="U5927" i="1" s="1"/>
  <c r="V5927" i="1"/>
  <c r="W5927" i="1"/>
  <c r="T5928" i="1"/>
  <c r="U5928" i="1" s="1"/>
  <c r="V5928" i="1"/>
  <c r="W5928" i="1"/>
  <c r="T5929" i="1"/>
  <c r="U5929" i="1" s="1"/>
  <c r="V5929" i="1"/>
  <c r="W5929" i="1"/>
  <c r="T5930" i="1"/>
  <c r="U5930" i="1" s="1"/>
  <c r="V5930" i="1"/>
  <c r="W5930" i="1"/>
  <c r="T5931" i="1"/>
  <c r="U5931" i="1" s="1"/>
  <c r="V5931" i="1"/>
  <c r="W5931" i="1"/>
  <c r="T5932" i="1"/>
  <c r="U5932" i="1" s="1"/>
  <c r="V5932" i="1"/>
  <c r="W5932" i="1"/>
  <c r="T5933" i="1"/>
  <c r="U5933" i="1" s="1"/>
  <c r="V5933" i="1"/>
  <c r="W5933" i="1"/>
  <c r="T5934" i="1"/>
  <c r="U5934" i="1" s="1"/>
  <c r="V5934" i="1"/>
  <c r="W5934" i="1"/>
  <c r="T5935" i="1"/>
  <c r="U5935" i="1" s="1"/>
  <c r="V5935" i="1"/>
  <c r="W5935" i="1"/>
  <c r="T5936" i="1"/>
  <c r="U5936" i="1" s="1"/>
  <c r="V5936" i="1"/>
  <c r="W5936" i="1"/>
  <c r="T5937" i="1"/>
  <c r="U5937" i="1" s="1"/>
  <c r="V5937" i="1"/>
  <c r="W5937" i="1"/>
  <c r="T5938" i="1"/>
  <c r="U5938" i="1" s="1"/>
  <c r="V5938" i="1"/>
  <c r="W5938" i="1"/>
  <c r="T5939" i="1"/>
  <c r="U5939" i="1" s="1"/>
  <c r="V5939" i="1"/>
  <c r="W5939" i="1"/>
  <c r="T5940" i="1"/>
  <c r="U5940" i="1" s="1"/>
  <c r="V5940" i="1"/>
  <c r="W5940" i="1"/>
  <c r="T5941" i="1"/>
  <c r="U5941" i="1" s="1"/>
  <c r="V5941" i="1"/>
  <c r="W5941" i="1"/>
  <c r="T5942" i="1"/>
  <c r="U5942" i="1" s="1"/>
  <c r="V5942" i="1"/>
  <c r="W5942" i="1"/>
  <c r="T5943" i="1"/>
  <c r="U5943" i="1" s="1"/>
  <c r="V5943" i="1"/>
  <c r="W5943" i="1"/>
  <c r="T5944" i="1"/>
  <c r="U5944" i="1" s="1"/>
  <c r="V5944" i="1"/>
  <c r="W5944" i="1"/>
  <c r="T5945" i="1"/>
  <c r="U5945" i="1" s="1"/>
  <c r="V5945" i="1"/>
  <c r="W5945" i="1"/>
  <c r="T5946" i="1"/>
  <c r="U5946" i="1" s="1"/>
  <c r="V5946" i="1"/>
  <c r="W5946" i="1"/>
  <c r="T5947" i="1"/>
  <c r="U5947" i="1" s="1"/>
  <c r="V5947" i="1"/>
  <c r="W5947" i="1"/>
  <c r="T5948" i="1"/>
  <c r="U5948" i="1" s="1"/>
  <c r="V5948" i="1"/>
  <c r="W5948" i="1"/>
  <c r="T5949" i="1"/>
  <c r="U5949" i="1" s="1"/>
  <c r="V5949" i="1"/>
  <c r="W5949" i="1"/>
  <c r="T5950" i="1"/>
  <c r="U5950" i="1" s="1"/>
  <c r="V5950" i="1"/>
  <c r="W5950" i="1"/>
  <c r="T5951" i="1"/>
  <c r="U5951" i="1" s="1"/>
  <c r="V5951" i="1"/>
  <c r="W5951" i="1"/>
  <c r="T5952" i="1"/>
  <c r="U5952" i="1" s="1"/>
  <c r="V5952" i="1"/>
  <c r="W5952" i="1"/>
  <c r="T5953" i="1"/>
  <c r="U5953" i="1" s="1"/>
  <c r="V5953" i="1"/>
  <c r="W5953" i="1"/>
  <c r="T5954" i="1"/>
  <c r="U5954" i="1" s="1"/>
  <c r="V5954" i="1"/>
  <c r="W5954" i="1"/>
  <c r="T5955" i="1"/>
  <c r="U5955" i="1" s="1"/>
  <c r="V5955" i="1"/>
  <c r="W5955" i="1"/>
  <c r="T5956" i="1"/>
  <c r="U5956" i="1" s="1"/>
  <c r="V5956" i="1"/>
  <c r="W5956" i="1"/>
  <c r="T5957" i="1"/>
  <c r="U5957" i="1" s="1"/>
  <c r="V5957" i="1"/>
  <c r="W5957" i="1"/>
  <c r="T5958" i="1"/>
  <c r="U5958" i="1" s="1"/>
  <c r="V5958" i="1"/>
  <c r="W5958" i="1"/>
  <c r="T5959" i="1"/>
  <c r="U5959" i="1" s="1"/>
  <c r="V5959" i="1"/>
  <c r="W5959" i="1"/>
  <c r="T5960" i="1"/>
  <c r="U5960" i="1" s="1"/>
  <c r="V5960" i="1"/>
  <c r="W5960" i="1"/>
  <c r="T5961" i="1"/>
  <c r="U5961" i="1" s="1"/>
  <c r="V5961" i="1"/>
  <c r="W5961" i="1"/>
  <c r="T5962" i="1"/>
  <c r="U5962" i="1" s="1"/>
  <c r="V5962" i="1"/>
  <c r="W5962" i="1"/>
  <c r="T5963" i="1"/>
  <c r="U5963" i="1" s="1"/>
  <c r="V5963" i="1"/>
  <c r="W5963" i="1"/>
  <c r="T5964" i="1"/>
  <c r="U5964" i="1" s="1"/>
  <c r="V5964" i="1"/>
  <c r="W5964" i="1"/>
  <c r="T5965" i="1"/>
  <c r="U5965" i="1" s="1"/>
  <c r="V5965" i="1"/>
  <c r="W5965" i="1"/>
  <c r="T5966" i="1"/>
  <c r="U5966" i="1" s="1"/>
  <c r="V5966" i="1"/>
  <c r="W5966" i="1"/>
  <c r="T5967" i="1"/>
  <c r="U5967" i="1" s="1"/>
  <c r="V5967" i="1"/>
  <c r="W5967" i="1"/>
  <c r="T5968" i="1"/>
  <c r="U5968" i="1" s="1"/>
  <c r="V5968" i="1"/>
  <c r="W5968" i="1"/>
  <c r="T5969" i="1"/>
  <c r="U5969" i="1" s="1"/>
  <c r="V5969" i="1"/>
  <c r="W5969" i="1"/>
  <c r="T5970" i="1"/>
  <c r="U5970" i="1" s="1"/>
  <c r="V5970" i="1"/>
  <c r="W5970" i="1"/>
  <c r="T5971" i="1"/>
  <c r="U5971" i="1" s="1"/>
  <c r="V5971" i="1"/>
  <c r="W5971" i="1"/>
  <c r="T5972" i="1"/>
  <c r="U5972" i="1" s="1"/>
  <c r="V5972" i="1"/>
  <c r="W5972" i="1"/>
  <c r="T5973" i="1"/>
  <c r="U5973" i="1" s="1"/>
  <c r="V5973" i="1"/>
  <c r="W5973" i="1"/>
  <c r="T5974" i="1"/>
  <c r="U5974" i="1" s="1"/>
  <c r="V5974" i="1"/>
  <c r="W5974" i="1"/>
  <c r="T5975" i="1"/>
  <c r="U5975" i="1" s="1"/>
  <c r="V5975" i="1"/>
  <c r="W5975" i="1"/>
  <c r="T5976" i="1"/>
  <c r="U5976" i="1" s="1"/>
  <c r="V5976" i="1"/>
  <c r="W5976" i="1"/>
  <c r="T5977" i="1"/>
  <c r="U5977" i="1" s="1"/>
  <c r="V5977" i="1"/>
  <c r="W5977" i="1"/>
  <c r="T5978" i="1"/>
  <c r="U5978" i="1" s="1"/>
  <c r="V5978" i="1"/>
  <c r="W5978" i="1"/>
  <c r="T5979" i="1"/>
  <c r="U5979" i="1" s="1"/>
  <c r="V5979" i="1"/>
  <c r="W5979" i="1"/>
  <c r="T5980" i="1"/>
  <c r="U5980" i="1" s="1"/>
  <c r="V5980" i="1"/>
  <c r="W5980" i="1"/>
  <c r="T5981" i="1"/>
  <c r="U5981" i="1" s="1"/>
  <c r="V5981" i="1"/>
  <c r="W5981" i="1"/>
  <c r="T5982" i="1"/>
  <c r="U5982" i="1" s="1"/>
  <c r="V5982" i="1"/>
  <c r="W5982" i="1"/>
  <c r="T5983" i="1"/>
  <c r="U5983" i="1" s="1"/>
  <c r="V5983" i="1"/>
  <c r="W5983" i="1"/>
  <c r="T5984" i="1"/>
  <c r="U5984" i="1" s="1"/>
  <c r="V5984" i="1"/>
  <c r="W5984" i="1"/>
  <c r="T5985" i="1"/>
  <c r="U5985" i="1" s="1"/>
  <c r="V5985" i="1"/>
  <c r="W5985" i="1"/>
  <c r="T5986" i="1"/>
  <c r="U5986" i="1" s="1"/>
  <c r="V5986" i="1"/>
  <c r="W5986" i="1"/>
  <c r="T5987" i="1"/>
  <c r="U5987" i="1" s="1"/>
  <c r="V5987" i="1"/>
  <c r="W5987" i="1"/>
  <c r="T5988" i="1"/>
  <c r="U5988" i="1" s="1"/>
  <c r="V5988" i="1"/>
  <c r="W5988" i="1"/>
  <c r="T5989" i="1"/>
  <c r="U5989" i="1" s="1"/>
  <c r="V5989" i="1"/>
  <c r="W5989" i="1"/>
  <c r="T5990" i="1"/>
  <c r="U5990" i="1" s="1"/>
  <c r="V5990" i="1"/>
  <c r="W5990" i="1"/>
  <c r="T5991" i="1"/>
  <c r="U5991" i="1" s="1"/>
  <c r="V5991" i="1"/>
  <c r="W5991" i="1"/>
  <c r="T5992" i="1"/>
  <c r="U5992" i="1" s="1"/>
  <c r="V5992" i="1"/>
  <c r="W5992" i="1"/>
  <c r="T5993" i="1"/>
  <c r="U5993" i="1" s="1"/>
  <c r="V5993" i="1"/>
  <c r="W5993" i="1"/>
  <c r="T5994" i="1"/>
  <c r="U5994" i="1" s="1"/>
  <c r="V5994" i="1"/>
  <c r="W5994" i="1"/>
  <c r="T5995" i="1"/>
  <c r="U5995" i="1" s="1"/>
  <c r="V5995" i="1"/>
  <c r="W5995" i="1"/>
  <c r="T5996" i="1"/>
  <c r="U5996" i="1" s="1"/>
  <c r="V5996" i="1"/>
  <c r="W5996" i="1"/>
  <c r="T5997" i="1"/>
  <c r="U5997" i="1" s="1"/>
  <c r="V5997" i="1"/>
  <c r="W5997" i="1"/>
  <c r="T5998" i="1"/>
  <c r="U5998" i="1" s="1"/>
  <c r="V5998" i="1"/>
  <c r="W5998" i="1"/>
  <c r="T5999" i="1"/>
  <c r="U5999" i="1" s="1"/>
  <c r="V5999" i="1"/>
  <c r="W5999" i="1"/>
  <c r="T6000" i="1"/>
  <c r="U6000" i="1" s="1"/>
  <c r="V6000" i="1"/>
  <c r="W6000" i="1"/>
  <c r="T6001" i="1"/>
  <c r="U6001" i="1" s="1"/>
  <c r="V6001" i="1"/>
  <c r="W6001" i="1"/>
  <c r="T6002" i="1"/>
  <c r="U6002" i="1" s="1"/>
  <c r="V6002" i="1"/>
  <c r="W6002" i="1"/>
  <c r="T6003" i="1"/>
  <c r="U6003" i="1" s="1"/>
  <c r="V6003" i="1"/>
  <c r="W6003" i="1"/>
  <c r="T6004" i="1"/>
  <c r="U6004" i="1" s="1"/>
  <c r="V6004" i="1"/>
  <c r="W6004" i="1"/>
  <c r="T6005" i="1"/>
  <c r="U6005" i="1" s="1"/>
  <c r="V6005" i="1"/>
  <c r="W6005" i="1"/>
  <c r="T6006" i="1"/>
  <c r="U6006" i="1" s="1"/>
  <c r="V6006" i="1"/>
  <c r="W6006" i="1"/>
  <c r="T6007" i="1"/>
  <c r="U6007" i="1" s="1"/>
  <c r="V6007" i="1"/>
  <c r="W6007" i="1"/>
  <c r="T6008" i="1"/>
  <c r="U6008" i="1" s="1"/>
  <c r="V6008" i="1"/>
  <c r="W6008" i="1"/>
  <c r="T6009" i="1"/>
  <c r="U6009" i="1" s="1"/>
  <c r="V6009" i="1"/>
  <c r="W6009" i="1"/>
  <c r="T6010" i="1"/>
  <c r="U6010" i="1" s="1"/>
  <c r="V6010" i="1"/>
  <c r="W6010" i="1"/>
  <c r="T6011" i="1"/>
  <c r="U6011" i="1" s="1"/>
  <c r="V6011" i="1"/>
  <c r="W6011" i="1"/>
  <c r="T6012" i="1"/>
  <c r="U6012" i="1" s="1"/>
  <c r="V6012" i="1"/>
  <c r="W6012" i="1"/>
  <c r="T6013" i="1"/>
  <c r="U6013" i="1" s="1"/>
  <c r="V6013" i="1"/>
  <c r="W6013" i="1"/>
  <c r="T6014" i="1"/>
  <c r="U6014" i="1" s="1"/>
  <c r="V6014" i="1"/>
  <c r="W6014" i="1"/>
  <c r="T6015" i="1"/>
  <c r="U6015" i="1" s="1"/>
  <c r="V6015" i="1"/>
  <c r="W6015" i="1"/>
  <c r="T6016" i="1"/>
  <c r="U6016" i="1" s="1"/>
  <c r="V6016" i="1"/>
  <c r="W6016" i="1"/>
  <c r="T6017" i="1"/>
  <c r="U6017" i="1" s="1"/>
  <c r="V6017" i="1"/>
  <c r="W6017" i="1"/>
  <c r="T6018" i="1"/>
  <c r="U6018" i="1" s="1"/>
  <c r="V6018" i="1"/>
  <c r="W6018" i="1"/>
  <c r="T6019" i="1"/>
  <c r="U6019" i="1" s="1"/>
  <c r="V6019" i="1"/>
  <c r="W6019" i="1"/>
  <c r="T6020" i="1"/>
  <c r="U6020" i="1" s="1"/>
  <c r="V6020" i="1"/>
  <c r="W6020" i="1"/>
  <c r="T6021" i="1"/>
  <c r="U6021" i="1" s="1"/>
  <c r="V6021" i="1"/>
  <c r="W6021" i="1"/>
  <c r="T6022" i="1"/>
  <c r="U6022" i="1" s="1"/>
  <c r="V6022" i="1"/>
  <c r="W6022" i="1"/>
  <c r="T6023" i="1"/>
  <c r="U6023" i="1" s="1"/>
  <c r="V6023" i="1"/>
  <c r="W6023" i="1"/>
  <c r="T6024" i="1"/>
  <c r="U6024" i="1" s="1"/>
  <c r="V6024" i="1"/>
  <c r="W6024" i="1"/>
  <c r="T6025" i="1"/>
  <c r="U6025" i="1" s="1"/>
  <c r="V6025" i="1"/>
  <c r="W6025" i="1"/>
  <c r="T6026" i="1"/>
  <c r="U6026" i="1" s="1"/>
  <c r="V6026" i="1"/>
  <c r="W6026" i="1"/>
  <c r="T6027" i="1"/>
  <c r="U6027" i="1" s="1"/>
  <c r="V6027" i="1"/>
  <c r="W6027" i="1"/>
  <c r="T6028" i="1"/>
  <c r="U6028" i="1" s="1"/>
  <c r="V6028" i="1"/>
  <c r="W6028" i="1"/>
  <c r="T6029" i="1"/>
  <c r="U6029" i="1" s="1"/>
  <c r="V6029" i="1"/>
  <c r="W6029" i="1"/>
  <c r="T6030" i="1"/>
  <c r="U6030" i="1" s="1"/>
  <c r="V6030" i="1"/>
  <c r="W6030" i="1"/>
  <c r="T6031" i="1"/>
  <c r="U6031" i="1" s="1"/>
  <c r="V6031" i="1"/>
  <c r="W6031" i="1"/>
  <c r="T6032" i="1"/>
  <c r="U6032" i="1" s="1"/>
  <c r="V6032" i="1"/>
  <c r="W6032" i="1"/>
  <c r="T6033" i="1"/>
  <c r="U6033" i="1" s="1"/>
  <c r="V6033" i="1"/>
  <c r="W6033" i="1"/>
  <c r="T6034" i="1"/>
  <c r="U6034" i="1" s="1"/>
  <c r="V6034" i="1"/>
  <c r="W6034" i="1"/>
  <c r="T6035" i="1"/>
  <c r="U6035" i="1" s="1"/>
  <c r="V6035" i="1"/>
  <c r="W6035" i="1"/>
  <c r="T6036" i="1"/>
  <c r="U6036" i="1" s="1"/>
  <c r="V6036" i="1"/>
  <c r="W6036" i="1"/>
  <c r="T6037" i="1"/>
  <c r="U6037" i="1" s="1"/>
  <c r="V6037" i="1"/>
  <c r="W6037" i="1"/>
  <c r="T6038" i="1"/>
  <c r="U6038" i="1" s="1"/>
  <c r="V6038" i="1"/>
  <c r="W6038" i="1"/>
  <c r="T6039" i="1"/>
  <c r="U6039" i="1" s="1"/>
  <c r="V6039" i="1"/>
  <c r="W6039" i="1"/>
  <c r="T6040" i="1"/>
  <c r="U6040" i="1" s="1"/>
  <c r="V6040" i="1"/>
  <c r="W6040" i="1"/>
  <c r="T6041" i="1"/>
  <c r="U6041" i="1" s="1"/>
  <c r="V6041" i="1"/>
  <c r="W6041" i="1"/>
  <c r="T6042" i="1"/>
  <c r="U6042" i="1" s="1"/>
  <c r="V6042" i="1"/>
  <c r="W6042" i="1"/>
  <c r="T6043" i="1"/>
  <c r="U6043" i="1" s="1"/>
  <c r="V6043" i="1"/>
  <c r="W6043" i="1"/>
  <c r="T6044" i="1"/>
  <c r="U6044" i="1" s="1"/>
  <c r="V6044" i="1"/>
  <c r="W6044" i="1"/>
  <c r="T6045" i="1"/>
  <c r="U6045" i="1" s="1"/>
  <c r="V6045" i="1"/>
  <c r="W6045" i="1"/>
  <c r="T6046" i="1"/>
  <c r="U6046" i="1" s="1"/>
  <c r="V6046" i="1"/>
  <c r="W6046" i="1"/>
  <c r="T6047" i="1"/>
  <c r="U6047" i="1" s="1"/>
  <c r="V6047" i="1"/>
  <c r="W6047" i="1"/>
  <c r="T6048" i="1"/>
  <c r="U6048" i="1" s="1"/>
  <c r="V6048" i="1"/>
  <c r="W6048" i="1"/>
  <c r="T6049" i="1"/>
  <c r="U6049" i="1" s="1"/>
  <c r="V6049" i="1"/>
  <c r="W6049" i="1"/>
  <c r="T6050" i="1"/>
  <c r="U6050" i="1" s="1"/>
  <c r="V6050" i="1"/>
  <c r="W6050" i="1"/>
  <c r="T6051" i="1"/>
  <c r="U6051" i="1" s="1"/>
  <c r="V6051" i="1"/>
  <c r="W6051" i="1"/>
  <c r="T6052" i="1"/>
  <c r="U6052" i="1" s="1"/>
  <c r="V6052" i="1"/>
  <c r="W6052" i="1"/>
  <c r="T6053" i="1"/>
  <c r="U6053" i="1" s="1"/>
  <c r="V6053" i="1"/>
  <c r="W6053" i="1"/>
  <c r="T6054" i="1"/>
  <c r="U6054" i="1" s="1"/>
  <c r="V6054" i="1"/>
  <c r="W6054" i="1"/>
  <c r="T6055" i="1"/>
  <c r="U6055" i="1" s="1"/>
  <c r="V6055" i="1"/>
  <c r="W6055" i="1"/>
  <c r="T6056" i="1"/>
  <c r="U6056" i="1" s="1"/>
  <c r="V6056" i="1"/>
  <c r="W6056" i="1"/>
  <c r="T6057" i="1"/>
  <c r="U6057" i="1" s="1"/>
  <c r="V6057" i="1"/>
  <c r="W6057" i="1"/>
  <c r="T6058" i="1"/>
  <c r="U6058" i="1" s="1"/>
  <c r="V6058" i="1"/>
  <c r="W6058" i="1"/>
  <c r="T6059" i="1"/>
  <c r="U6059" i="1" s="1"/>
  <c r="V6059" i="1"/>
  <c r="W6059" i="1"/>
  <c r="T6060" i="1"/>
  <c r="U6060" i="1" s="1"/>
  <c r="V6060" i="1"/>
  <c r="W6060" i="1"/>
  <c r="T6061" i="1"/>
  <c r="U6061" i="1" s="1"/>
  <c r="V6061" i="1"/>
  <c r="W6061" i="1"/>
  <c r="T6062" i="1"/>
  <c r="U6062" i="1" s="1"/>
  <c r="V6062" i="1"/>
  <c r="W6062" i="1"/>
  <c r="T6063" i="1"/>
  <c r="U6063" i="1" s="1"/>
  <c r="V6063" i="1"/>
  <c r="W6063" i="1"/>
  <c r="T6064" i="1"/>
  <c r="U6064" i="1" s="1"/>
  <c r="V6064" i="1"/>
  <c r="W6064" i="1"/>
  <c r="T6065" i="1"/>
  <c r="U6065" i="1" s="1"/>
  <c r="V6065" i="1"/>
  <c r="W6065" i="1"/>
  <c r="T6066" i="1"/>
  <c r="U6066" i="1" s="1"/>
  <c r="V6066" i="1"/>
  <c r="W6066" i="1"/>
  <c r="T6067" i="1"/>
  <c r="U6067" i="1" s="1"/>
  <c r="V6067" i="1"/>
  <c r="W6067" i="1"/>
  <c r="T6068" i="1"/>
  <c r="U6068" i="1" s="1"/>
  <c r="V6068" i="1"/>
  <c r="W6068" i="1"/>
  <c r="T6069" i="1"/>
  <c r="U6069" i="1" s="1"/>
  <c r="V6069" i="1"/>
  <c r="W6069" i="1"/>
  <c r="T6070" i="1"/>
  <c r="U6070" i="1" s="1"/>
  <c r="V6070" i="1"/>
  <c r="W6070" i="1"/>
  <c r="T6071" i="1"/>
  <c r="U6071" i="1" s="1"/>
  <c r="V6071" i="1"/>
  <c r="W6071" i="1"/>
  <c r="T6072" i="1"/>
  <c r="U6072" i="1" s="1"/>
  <c r="V6072" i="1"/>
  <c r="W6072" i="1"/>
  <c r="T6073" i="1"/>
  <c r="U6073" i="1" s="1"/>
  <c r="V6073" i="1"/>
  <c r="W6073" i="1"/>
  <c r="T6074" i="1"/>
  <c r="U6074" i="1" s="1"/>
  <c r="V6074" i="1"/>
  <c r="W6074" i="1"/>
  <c r="T6075" i="1"/>
  <c r="U6075" i="1" s="1"/>
  <c r="V6075" i="1"/>
  <c r="W6075" i="1"/>
  <c r="T6076" i="1"/>
  <c r="U6076" i="1" s="1"/>
  <c r="V6076" i="1"/>
  <c r="W6076" i="1"/>
  <c r="T6077" i="1"/>
  <c r="U6077" i="1" s="1"/>
  <c r="V6077" i="1"/>
  <c r="W6077" i="1"/>
  <c r="T6078" i="1"/>
  <c r="U6078" i="1" s="1"/>
  <c r="V6078" i="1"/>
  <c r="W6078" i="1"/>
  <c r="T6079" i="1"/>
  <c r="U6079" i="1" s="1"/>
  <c r="V6079" i="1"/>
  <c r="W6079" i="1"/>
  <c r="T6080" i="1"/>
  <c r="U6080" i="1" s="1"/>
  <c r="V6080" i="1"/>
  <c r="W6080" i="1"/>
  <c r="T6081" i="1"/>
  <c r="U6081" i="1" s="1"/>
  <c r="V6081" i="1"/>
  <c r="W6081" i="1"/>
  <c r="T6082" i="1"/>
  <c r="U6082" i="1" s="1"/>
  <c r="V6082" i="1"/>
  <c r="W6082" i="1"/>
  <c r="T6083" i="1"/>
  <c r="U6083" i="1" s="1"/>
  <c r="V6083" i="1"/>
  <c r="W6083" i="1"/>
  <c r="T6084" i="1"/>
  <c r="U6084" i="1" s="1"/>
  <c r="V6084" i="1"/>
  <c r="W6084" i="1"/>
  <c r="T6085" i="1"/>
  <c r="U6085" i="1" s="1"/>
  <c r="V6085" i="1"/>
  <c r="W6085" i="1"/>
  <c r="T6086" i="1"/>
  <c r="U6086" i="1" s="1"/>
  <c r="V6086" i="1"/>
  <c r="W6086" i="1"/>
  <c r="T6087" i="1"/>
  <c r="U6087" i="1" s="1"/>
  <c r="V6087" i="1"/>
  <c r="W6087" i="1"/>
  <c r="T6088" i="1"/>
  <c r="U6088" i="1" s="1"/>
  <c r="V6088" i="1"/>
  <c r="W6088" i="1"/>
  <c r="T6089" i="1"/>
  <c r="U6089" i="1" s="1"/>
  <c r="V6089" i="1"/>
  <c r="W6089" i="1"/>
  <c r="T6090" i="1"/>
  <c r="U6090" i="1" s="1"/>
  <c r="V6090" i="1"/>
  <c r="W6090" i="1"/>
  <c r="T6091" i="1"/>
  <c r="U6091" i="1" s="1"/>
  <c r="V6091" i="1"/>
  <c r="W6091" i="1"/>
  <c r="T6092" i="1"/>
  <c r="U6092" i="1" s="1"/>
  <c r="V6092" i="1"/>
  <c r="W6092" i="1"/>
  <c r="T6093" i="1"/>
  <c r="U6093" i="1" s="1"/>
  <c r="V6093" i="1"/>
  <c r="W6093" i="1"/>
  <c r="T6094" i="1"/>
  <c r="U6094" i="1" s="1"/>
  <c r="V6094" i="1"/>
  <c r="W6094" i="1"/>
  <c r="T6095" i="1"/>
  <c r="U6095" i="1" s="1"/>
  <c r="V6095" i="1"/>
  <c r="W6095" i="1"/>
  <c r="T6096" i="1"/>
  <c r="U6096" i="1" s="1"/>
  <c r="V6096" i="1"/>
  <c r="W6096" i="1"/>
  <c r="T6097" i="1"/>
  <c r="U6097" i="1" s="1"/>
  <c r="V6097" i="1"/>
  <c r="W6097" i="1"/>
  <c r="T6098" i="1"/>
  <c r="U6098" i="1" s="1"/>
  <c r="V6098" i="1"/>
  <c r="W6098" i="1"/>
  <c r="T6099" i="1"/>
  <c r="U6099" i="1" s="1"/>
  <c r="V6099" i="1"/>
  <c r="W6099" i="1"/>
  <c r="T6100" i="1"/>
  <c r="U6100" i="1" s="1"/>
  <c r="V6100" i="1"/>
  <c r="W6100" i="1"/>
  <c r="T6101" i="1"/>
  <c r="U6101" i="1" s="1"/>
  <c r="V6101" i="1"/>
  <c r="W6101" i="1"/>
  <c r="T6102" i="1"/>
  <c r="U6102" i="1" s="1"/>
  <c r="V6102" i="1"/>
  <c r="W6102" i="1"/>
  <c r="T6103" i="1"/>
  <c r="U6103" i="1" s="1"/>
  <c r="V6103" i="1"/>
  <c r="W6103" i="1"/>
  <c r="T6104" i="1"/>
  <c r="U6104" i="1" s="1"/>
  <c r="V6104" i="1"/>
  <c r="W6104" i="1"/>
  <c r="T6105" i="1"/>
  <c r="U6105" i="1" s="1"/>
  <c r="V6105" i="1"/>
  <c r="W6105" i="1"/>
  <c r="T6106" i="1"/>
  <c r="U6106" i="1" s="1"/>
  <c r="V6106" i="1"/>
  <c r="W6106" i="1"/>
  <c r="T6107" i="1"/>
  <c r="U6107" i="1" s="1"/>
  <c r="V6107" i="1"/>
  <c r="W6107" i="1"/>
  <c r="T6108" i="1"/>
  <c r="U6108" i="1" s="1"/>
  <c r="V6108" i="1"/>
  <c r="W6108" i="1"/>
  <c r="T6109" i="1"/>
  <c r="U6109" i="1" s="1"/>
  <c r="V6109" i="1"/>
  <c r="W6109" i="1"/>
  <c r="T6110" i="1"/>
  <c r="U6110" i="1" s="1"/>
  <c r="V6110" i="1"/>
  <c r="W6110" i="1"/>
  <c r="T6111" i="1"/>
  <c r="U6111" i="1" s="1"/>
  <c r="V6111" i="1"/>
  <c r="W6111" i="1"/>
  <c r="T6112" i="1"/>
  <c r="U6112" i="1" s="1"/>
  <c r="V6112" i="1"/>
  <c r="W6112" i="1"/>
  <c r="T6113" i="1"/>
  <c r="U6113" i="1" s="1"/>
  <c r="V6113" i="1"/>
  <c r="W6113" i="1"/>
  <c r="T6114" i="1"/>
  <c r="U6114" i="1" s="1"/>
  <c r="V6114" i="1"/>
  <c r="W6114" i="1"/>
  <c r="T6115" i="1"/>
  <c r="U6115" i="1" s="1"/>
  <c r="V6115" i="1"/>
  <c r="W6115" i="1"/>
  <c r="T6116" i="1"/>
  <c r="U6116" i="1" s="1"/>
  <c r="V6116" i="1"/>
  <c r="W6116" i="1"/>
  <c r="T6117" i="1"/>
  <c r="U6117" i="1" s="1"/>
  <c r="V6117" i="1"/>
  <c r="W6117" i="1"/>
  <c r="T6118" i="1"/>
  <c r="U6118" i="1" s="1"/>
  <c r="V6118" i="1"/>
  <c r="W6118" i="1"/>
  <c r="T6119" i="1"/>
  <c r="U6119" i="1" s="1"/>
  <c r="V6119" i="1"/>
  <c r="W6119" i="1"/>
  <c r="T6120" i="1"/>
  <c r="U6120" i="1" s="1"/>
  <c r="V6120" i="1"/>
  <c r="W6120" i="1"/>
  <c r="T6121" i="1"/>
  <c r="U6121" i="1" s="1"/>
  <c r="V6121" i="1"/>
  <c r="W6121" i="1"/>
  <c r="T6122" i="1"/>
  <c r="U6122" i="1" s="1"/>
  <c r="V6122" i="1"/>
  <c r="W6122" i="1"/>
  <c r="T6123" i="1"/>
  <c r="U6123" i="1" s="1"/>
  <c r="V6123" i="1"/>
  <c r="W6123" i="1"/>
  <c r="T6124" i="1"/>
  <c r="U6124" i="1" s="1"/>
  <c r="V6124" i="1"/>
  <c r="W6124" i="1"/>
  <c r="T6125" i="1"/>
  <c r="U6125" i="1" s="1"/>
  <c r="V6125" i="1"/>
  <c r="W6125" i="1"/>
  <c r="T6126" i="1"/>
  <c r="U6126" i="1" s="1"/>
  <c r="V6126" i="1"/>
  <c r="W6126" i="1"/>
  <c r="T6127" i="1"/>
  <c r="U6127" i="1" s="1"/>
  <c r="V6127" i="1"/>
  <c r="W6127" i="1"/>
  <c r="T6128" i="1"/>
  <c r="U6128" i="1" s="1"/>
  <c r="V6128" i="1"/>
  <c r="W6128" i="1"/>
  <c r="T6129" i="1"/>
  <c r="U6129" i="1" s="1"/>
  <c r="V6129" i="1"/>
  <c r="W6129" i="1"/>
  <c r="T6130" i="1"/>
  <c r="U6130" i="1" s="1"/>
  <c r="V6130" i="1"/>
  <c r="W6130" i="1"/>
  <c r="T6131" i="1"/>
  <c r="U6131" i="1" s="1"/>
  <c r="V6131" i="1"/>
  <c r="W6131" i="1"/>
  <c r="T6132" i="1"/>
  <c r="U6132" i="1" s="1"/>
  <c r="V6132" i="1"/>
  <c r="W6132" i="1"/>
  <c r="T6133" i="1"/>
  <c r="U6133" i="1" s="1"/>
  <c r="V6133" i="1"/>
  <c r="W6133" i="1"/>
  <c r="T6134" i="1"/>
  <c r="U6134" i="1" s="1"/>
  <c r="V6134" i="1"/>
  <c r="W6134" i="1"/>
  <c r="T6135" i="1"/>
  <c r="U6135" i="1" s="1"/>
  <c r="V6135" i="1"/>
  <c r="W6135" i="1"/>
  <c r="T6136" i="1"/>
  <c r="U6136" i="1" s="1"/>
  <c r="V6136" i="1"/>
  <c r="W6136" i="1"/>
  <c r="T6137" i="1"/>
  <c r="U6137" i="1" s="1"/>
  <c r="V6137" i="1"/>
  <c r="W6137" i="1"/>
  <c r="T6138" i="1"/>
  <c r="U6138" i="1" s="1"/>
  <c r="V6138" i="1"/>
  <c r="W6138" i="1"/>
  <c r="T6139" i="1"/>
  <c r="U6139" i="1" s="1"/>
  <c r="V6139" i="1"/>
  <c r="W6139" i="1"/>
  <c r="T6140" i="1"/>
  <c r="U6140" i="1" s="1"/>
  <c r="V6140" i="1"/>
  <c r="W6140" i="1"/>
  <c r="T6141" i="1"/>
  <c r="U6141" i="1" s="1"/>
  <c r="V6141" i="1"/>
  <c r="W6141" i="1"/>
  <c r="T6142" i="1"/>
  <c r="U6142" i="1" s="1"/>
  <c r="V6142" i="1"/>
  <c r="W6142" i="1"/>
  <c r="T6143" i="1"/>
  <c r="U6143" i="1" s="1"/>
  <c r="V6143" i="1"/>
  <c r="W6143" i="1"/>
  <c r="T6144" i="1"/>
  <c r="U6144" i="1" s="1"/>
  <c r="V6144" i="1"/>
  <c r="W6144" i="1"/>
  <c r="T6145" i="1"/>
  <c r="U6145" i="1" s="1"/>
  <c r="V6145" i="1"/>
  <c r="W6145" i="1"/>
  <c r="T6146" i="1"/>
  <c r="U6146" i="1" s="1"/>
  <c r="V6146" i="1"/>
  <c r="W6146" i="1"/>
  <c r="T6147" i="1"/>
  <c r="U6147" i="1" s="1"/>
  <c r="V6147" i="1"/>
  <c r="W6147" i="1"/>
  <c r="T6148" i="1"/>
  <c r="U6148" i="1" s="1"/>
  <c r="V6148" i="1"/>
  <c r="W6148" i="1"/>
  <c r="T6149" i="1"/>
  <c r="U6149" i="1" s="1"/>
  <c r="V6149" i="1"/>
  <c r="W6149" i="1"/>
  <c r="T6150" i="1"/>
  <c r="U6150" i="1" s="1"/>
  <c r="V6150" i="1"/>
  <c r="W6150" i="1"/>
  <c r="T6151" i="1"/>
  <c r="U6151" i="1" s="1"/>
  <c r="V6151" i="1"/>
  <c r="W6151" i="1"/>
  <c r="T6152" i="1"/>
  <c r="U6152" i="1" s="1"/>
  <c r="V6152" i="1"/>
  <c r="W6152" i="1"/>
  <c r="T6153" i="1"/>
  <c r="U6153" i="1" s="1"/>
  <c r="V6153" i="1"/>
  <c r="W6153" i="1"/>
  <c r="T6154" i="1"/>
  <c r="U6154" i="1" s="1"/>
  <c r="V6154" i="1"/>
  <c r="W6154" i="1"/>
  <c r="T6155" i="1"/>
  <c r="U6155" i="1" s="1"/>
  <c r="V6155" i="1"/>
  <c r="W6155" i="1"/>
  <c r="T6156" i="1"/>
  <c r="U6156" i="1" s="1"/>
  <c r="V6156" i="1"/>
  <c r="W6156" i="1"/>
  <c r="T6157" i="1"/>
  <c r="U6157" i="1" s="1"/>
  <c r="V6157" i="1"/>
  <c r="W6157" i="1"/>
  <c r="T6158" i="1"/>
  <c r="U6158" i="1" s="1"/>
  <c r="V6158" i="1"/>
  <c r="W6158" i="1"/>
  <c r="T6159" i="1"/>
  <c r="U6159" i="1" s="1"/>
  <c r="V6159" i="1"/>
  <c r="W6159" i="1"/>
  <c r="T6160" i="1"/>
  <c r="U6160" i="1" s="1"/>
  <c r="V6160" i="1"/>
  <c r="W6160" i="1"/>
  <c r="T6161" i="1"/>
  <c r="U6161" i="1" s="1"/>
  <c r="V6161" i="1"/>
  <c r="W6161" i="1"/>
  <c r="T6162" i="1"/>
  <c r="U6162" i="1" s="1"/>
  <c r="V6162" i="1"/>
  <c r="W6162" i="1"/>
  <c r="T6163" i="1"/>
  <c r="U6163" i="1" s="1"/>
  <c r="V6163" i="1"/>
  <c r="W6163" i="1"/>
  <c r="T6164" i="1"/>
  <c r="U6164" i="1" s="1"/>
  <c r="V6164" i="1"/>
  <c r="W6164" i="1"/>
  <c r="T6165" i="1"/>
  <c r="U6165" i="1" s="1"/>
  <c r="V6165" i="1"/>
  <c r="W6165" i="1"/>
  <c r="T6166" i="1"/>
  <c r="U6166" i="1" s="1"/>
  <c r="V6166" i="1"/>
  <c r="W6166" i="1"/>
  <c r="T6167" i="1"/>
  <c r="U6167" i="1" s="1"/>
  <c r="V6167" i="1"/>
  <c r="W6167" i="1"/>
  <c r="T6168" i="1"/>
  <c r="U6168" i="1" s="1"/>
  <c r="V6168" i="1"/>
  <c r="W6168" i="1"/>
  <c r="T6169" i="1"/>
  <c r="U6169" i="1" s="1"/>
  <c r="V6169" i="1"/>
  <c r="W6169" i="1"/>
  <c r="T6170" i="1"/>
  <c r="U6170" i="1" s="1"/>
  <c r="V6170" i="1"/>
  <c r="W6170" i="1"/>
  <c r="T6171" i="1"/>
  <c r="U6171" i="1" s="1"/>
  <c r="V6171" i="1"/>
  <c r="W6171" i="1"/>
  <c r="T6172" i="1"/>
  <c r="U6172" i="1" s="1"/>
  <c r="V6172" i="1"/>
  <c r="W6172" i="1"/>
  <c r="T6173" i="1"/>
  <c r="U6173" i="1" s="1"/>
  <c r="V6173" i="1"/>
  <c r="W6173" i="1"/>
  <c r="T6174" i="1"/>
  <c r="U6174" i="1" s="1"/>
  <c r="V6174" i="1"/>
  <c r="W6174" i="1"/>
  <c r="T6175" i="1"/>
  <c r="U6175" i="1" s="1"/>
  <c r="V6175" i="1"/>
  <c r="W6175" i="1"/>
  <c r="T6176" i="1"/>
  <c r="U6176" i="1" s="1"/>
  <c r="V6176" i="1"/>
  <c r="W6176" i="1"/>
  <c r="T6177" i="1"/>
  <c r="U6177" i="1" s="1"/>
  <c r="V6177" i="1"/>
  <c r="W6177" i="1"/>
  <c r="T6178" i="1"/>
  <c r="U6178" i="1" s="1"/>
  <c r="V6178" i="1"/>
  <c r="W6178" i="1"/>
  <c r="T6179" i="1"/>
  <c r="U6179" i="1" s="1"/>
  <c r="V6179" i="1"/>
  <c r="W6179" i="1"/>
  <c r="T6180" i="1"/>
  <c r="U6180" i="1" s="1"/>
  <c r="V6180" i="1"/>
  <c r="W6180" i="1"/>
  <c r="T6181" i="1"/>
  <c r="U6181" i="1" s="1"/>
  <c r="V6181" i="1"/>
  <c r="W6181" i="1"/>
  <c r="T6182" i="1"/>
  <c r="U6182" i="1" s="1"/>
  <c r="V6182" i="1"/>
  <c r="W6182" i="1"/>
  <c r="T6183" i="1"/>
  <c r="U6183" i="1" s="1"/>
  <c r="V6183" i="1"/>
  <c r="W6183" i="1"/>
  <c r="T6184" i="1"/>
  <c r="U6184" i="1" s="1"/>
  <c r="V6184" i="1"/>
  <c r="W6184" i="1"/>
  <c r="T6185" i="1"/>
  <c r="U6185" i="1" s="1"/>
  <c r="V6185" i="1"/>
  <c r="W6185" i="1"/>
  <c r="T6186" i="1"/>
  <c r="U6186" i="1" s="1"/>
  <c r="V6186" i="1"/>
  <c r="W6186" i="1"/>
  <c r="T6187" i="1"/>
  <c r="U6187" i="1" s="1"/>
  <c r="V6187" i="1"/>
  <c r="W6187" i="1"/>
  <c r="T6188" i="1"/>
  <c r="U6188" i="1" s="1"/>
  <c r="V6188" i="1"/>
  <c r="W6188" i="1"/>
  <c r="T6189" i="1"/>
  <c r="U6189" i="1" s="1"/>
  <c r="V6189" i="1"/>
  <c r="W6189" i="1"/>
  <c r="T6190" i="1"/>
  <c r="U6190" i="1" s="1"/>
  <c r="V6190" i="1"/>
  <c r="W6190" i="1"/>
  <c r="T6191" i="1"/>
  <c r="U6191" i="1" s="1"/>
  <c r="V6191" i="1"/>
  <c r="W6191" i="1"/>
  <c r="T6192" i="1"/>
  <c r="U6192" i="1" s="1"/>
  <c r="V6192" i="1"/>
  <c r="W6192" i="1"/>
  <c r="T6193" i="1"/>
  <c r="U6193" i="1" s="1"/>
  <c r="V6193" i="1"/>
  <c r="W6193" i="1"/>
  <c r="T6194" i="1"/>
  <c r="U6194" i="1" s="1"/>
  <c r="V6194" i="1"/>
  <c r="W6194" i="1"/>
  <c r="T6195" i="1"/>
  <c r="U6195" i="1" s="1"/>
  <c r="V6195" i="1"/>
  <c r="W6195" i="1"/>
  <c r="T6196" i="1"/>
  <c r="U6196" i="1" s="1"/>
  <c r="V6196" i="1"/>
  <c r="W6196" i="1"/>
  <c r="T6197" i="1"/>
  <c r="U6197" i="1" s="1"/>
  <c r="V6197" i="1"/>
  <c r="W6197" i="1"/>
  <c r="T6198" i="1"/>
  <c r="U6198" i="1" s="1"/>
  <c r="V6198" i="1"/>
  <c r="W6198" i="1"/>
  <c r="T6199" i="1"/>
  <c r="U6199" i="1" s="1"/>
  <c r="V6199" i="1"/>
  <c r="W6199" i="1"/>
  <c r="T6200" i="1"/>
  <c r="U6200" i="1" s="1"/>
  <c r="V6200" i="1"/>
  <c r="W6200" i="1"/>
  <c r="T6201" i="1"/>
  <c r="U6201" i="1" s="1"/>
  <c r="V6201" i="1"/>
  <c r="W6201" i="1"/>
  <c r="T6202" i="1"/>
  <c r="U6202" i="1" s="1"/>
  <c r="V6202" i="1"/>
  <c r="W6202" i="1"/>
  <c r="T6203" i="1"/>
  <c r="U6203" i="1" s="1"/>
  <c r="V6203" i="1"/>
  <c r="W6203" i="1"/>
  <c r="T6204" i="1"/>
  <c r="U6204" i="1" s="1"/>
  <c r="V6204" i="1"/>
  <c r="W6204" i="1"/>
  <c r="T6205" i="1"/>
  <c r="U6205" i="1" s="1"/>
  <c r="V6205" i="1"/>
  <c r="W6205" i="1"/>
  <c r="T6206" i="1"/>
  <c r="U6206" i="1" s="1"/>
  <c r="V6206" i="1"/>
  <c r="W6206" i="1"/>
  <c r="T6207" i="1"/>
  <c r="U6207" i="1" s="1"/>
  <c r="V6207" i="1"/>
  <c r="W6207" i="1"/>
  <c r="T6208" i="1"/>
  <c r="U6208" i="1" s="1"/>
  <c r="V6208" i="1"/>
  <c r="W6208" i="1"/>
  <c r="T6209" i="1"/>
  <c r="U6209" i="1" s="1"/>
  <c r="V6209" i="1"/>
  <c r="W6209" i="1"/>
  <c r="T6210" i="1"/>
  <c r="U6210" i="1" s="1"/>
  <c r="V6210" i="1"/>
  <c r="W6210" i="1"/>
  <c r="T6211" i="1"/>
  <c r="U6211" i="1" s="1"/>
  <c r="V6211" i="1"/>
  <c r="W6211" i="1"/>
  <c r="T6212" i="1"/>
  <c r="U6212" i="1" s="1"/>
  <c r="V6212" i="1"/>
  <c r="W6212" i="1"/>
  <c r="T6213" i="1"/>
  <c r="U6213" i="1" s="1"/>
  <c r="V6213" i="1"/>
  <c r="W6213" i="1"/>
  <c r="T6214" i="1"/>
  <c r="U6214" i="1" s="1"/>
  <c r="V6214" i="1"/>
  <c r="W6214" i="1"/>
  <c r="T6215" i="1"/>
  <c r="U6215" i="1" s="1"/>
  <c r="V6215" i="1"/>
  <c r="W6215" i="1"/>
  <c r="T6216" i="1"/>
  <c r="U6216" i="1" s="1"/>
  <c r="V6216" i="1"/>
  <c r="W6216" i="1"/>
  <c r="T6217" i="1"/>
  <c r="U6217" i="1" s="1"/>
  <c r="V6217" i="1"/>
  <c r="W6217" i="1"/>
  <c r="T6218" i="1"/>
  <c r="U6218" i="1" s="1"/>
  <c r="V6218" i="1"/>
  <c r="W6218" i="1"/>
  <c r="T6219" i="1"/>
  <c r="U6219" i="1" s="1"/>
  <c r="V6219" i="1"/>
  <c r="W6219" i="1"/>
  <c r="T6220" i="1"/>
  <c r="U6220" i="1" s="1"/>
  <c r="V6220" i="1"/>
  <c r="W6220" i="1"/>
  <c r="T6221" i="1"/>
  <c r="U6221" i="1" s="1"/>
  <c r="V6221" i="1"/>
  <c r="W6221" i="1"/>
  <c r="T6222" i="1"/>
  <c r="U6222" i="1" s="1"/>
  <c r="V6222" i="1"/>
  <c r="W6222" i="1"/>
  <c r="T6223" i="1"/>
  <c r="U6223" i="1" s="1"/>
  <c r="V6223" i="1"/>
  <c r="W6223" i="1"/>
  <c r="T6224" i="1"/>
  <c r="U6224" i="1" s="1"/>
  <c r="V6224" i="1"/>
  <c r="W6224" i="1"/>
  <c r="T6225" i="1"/>
  <c r="U6225" i="1" s="1"/>
  <c r="V6225" i="1"/>
  <c r="W6225" i="1"/>
  <c r="T6226" i="1"/>
  <c r="U6226" i="1" s="1"/>
  <c r="V6226" i="1"/>
  <c r="W6226" i="1"/>
  <c r="T6227" i="1"/>
  <c r="U6227" i="1" s="1"/>
  <c r="V6227" i="1"/>
  <c r="W6227" i="1"/>
  <c r="T6228" i="1"/>
  <c r="U6228" i="1" s="1"/>
  <c r="V6228" i="1"/>
  <c r="W6228" i="1"/>
  <c r="T6229" i="1"/>
  <c r="U6229" i="1" s="1"/>
  <c r="V6229" i="1"/>
  <c r="W6229" i="1"/>
  <c r="T6230" i="1"/>
  <c r="U6230" i="1" s="1"/>
  <c r="V6230" i="1"/>
  <c r="W6230" i="1"/>
  <c r="T6231" i="1"/>
  <c r="U6231" i="1" s="1"/>
  <c r="V6231" i="1"/>
  <c r="W6231" i="1"/>
  <c r="T6232" i="1"/>
  <c r="U6232" i="1" s="1"/>
  <c r="V6232" i="1"/>
  <c r="W6232" i="1"/>
  <c r="T6233" i="1"/>
  <c r="U6233" i="1" s="1"/>
  <c r="V6233" i="1"/>
  <c r="W6233" i="1"/>
  <c r="T6234" i="1"/>
  <c r="U6234" i="1" s="1"/>
  <c r="V6234" i="1"/>
  <c r="W6234" i="1"/>
  <c r="T6235" i="1"/>
  <c r="U6235" i="1" s="1"/>
  <c r="V6235" i="1"/>
  <c r="W6235" i="1"/>
  <c r="T6236" i="1"/>
  <c r="U6236" i="1" s="1"/>
  <c r="V6236" i="1"/>
  <c r="W6236" i="1"/>
  <c r="T6237" i="1"/>
  <c r="U6237" i="1" s="1"/>
  <c r="V6237" i="1"/>
  <c r="W6237" i="1"/>
  <c r="T6238" i="1"/>
  <c r="U6238" i="1" s="1"/>
  <c r="V6238" i="1"/>
  <c r="W6238" i="1"/>
  <c r="T6239" i="1"/>
  <c r="U6239" i="1" s="1"/>
  <c r="V6239" i="1"/>
  <c r="W6239" i="1"/>
  <c r="T6240" i="1"/>
  <c r="U6240" i="1" s="1"/>
  <c r="V6240" i="1"/>
  <c r="W6240" i="1"/>
  <c r="T6241" i="1"/>
  <c r="U6241" i="1" s="1"/>
  <c r="V6241" i="1"/>
  <c r="W6241" i="1"/>
  <c r="T6242" i="1"/>
  <c r="U6242" i="1" s="1"/>
  <c r="V6242" i="1"/>
  <c r="W6242" i="1"/>
  <c r="T6243" i="1"/>
  <c r="U6243" i="1" s="1"/>
  <c r="V6243" i="1"/>
  <c r="W6243" i="1"/>
  <c r="T6244" i="1"/>
  <c r="U6244" i="1" s="1"/>
  <c r="V6244" i="1"/>
  <c r="W6244" i="1"/>
  <c r="T6245" i="1"/>
  <c r="U6245" i="1" s="1"/>
  <c r="V6245" i="1"/>
  <c r="W6245" i="1"/>
  <c r="T6246" i="1"/>
  <c r="U6246" i="1" s="1"/>
  <c r="V6246" i="1"/>
  <c r="W6246" i="1"/>
  <c r="T6247" i="1"/>
  <c r="U6247" i="1" s="1"/>
  <c r="V6247" i="1"/>
  <c r="W6247" i="1"/>
  <c r="T6248" i="1"/>
  <c r="U6248" i="1" s="1"/>
  <c r="V6248" i="1"/>
  <c r="W6248" i="1"/>
  <c r="T6249" i="1"/>
  <c r="U6249" i="1" s="1"/>
  <c r="V6249" i="1"/>
  <c r="W6249" i="1"/>
  <c r="T6250" i="1"/>
  <c r="U6250" i="1" s="1"/>
  <c r="V6250" i="1"/>
  <c r="W6250" i="1"/>
  <c r="T6251" i="1"/>
  <c r="U6251" i="1" s="1"/>
  <c r="V6251" i="1"/>
  <c r="W6251" i="1"/>
  <c r="T6252" i="1"/>
  <c r="U6252" i="1" s="1"/>
  <c r="V6252" i="1"/>
  <c r="W6252" i="1"/>
  <c r="T6253" i="1"/>
  <c r="U6253" i="1" s="1"/>
  <c r="V6253" i="1"/>
  <c r="W6253" i="1"/>
  <c r="T6254" i="1"/>
  <c r="U6254" i="1" s="1"/>
  <c r="V6254" i="1"/>
  <c r="W6254" i="1"/>
  <c r="T6255" i="1"/>
  <c r="U6255" i="1" s="1"/>
  <c r="V6255" i="1"/>
  <c r="W6255" i="1"/>
  <c r="T6256" i="1"/>
  <c r="U6256" i="1" s="1"/>
  <c r="V6256" i="1"/>
  <c r="W6256" i="1"/>
  <c r="T6257" i="1"/>
  <c r="U6257" i="1" s="1"/>
  <c r="V6257" i="1"/>
  <c r="W6257" i="1"/>
  <c r="T6258" i="1"/>
  <c r="U6258" i="1" s="1"/>
  <c r="V6258" i="1"/>
  <c r="W6258" i="1"/>
  <c r="T6259" i="1"/>
  <c r="U6259" i="1" s="1"/>
  <c r="V6259" i="1"/>
  <c r="W6259" i="1"/>
  <c r="T6260" i="1"/>
  <c r="U6260" i="1" s="1"/>
  <c r="V6260" i="1"/>
  <c r="W6260" i="1"/>
  <c r="T6261" i="1"/>
  <c r="U6261" i="1" s="1"/>
  <c r="V6261" i="1"/>
  <c r="W6261" i="1"/>
  <c r="T6262" i="1"/>
  <c r="U6262" i="1" s="1"/>
  <c r="V6262" i="1"/>
  <c r="W6262" i="1"/>
  <c r="T6263" i="1"/>
  <c r="U6263" i="1" s="1"/>
  <c r="V6263" i="1"/>
  <c r="W6263" i="1"/>
  <c r="T6264" i="1"/>
  <c r="U6264" i="1" s="1"/>
  <c r="V6264" i="1"/>
  <c r="W6264" i="1"/>
  <c r="T6265" i="1"/>
  <c r="U6265" i="1" s="1"/>
  <c r="V6265" i="1"/>
  <c r="W6265" i="1"/>
  <c r="T6266" i="1"/>
  <c r="U6266" i="1" s="1"/>
  <c r="V6266" i="1"/>
  <c r="W6266" i="1"/>
  <c r="T6267" i="1"/>
  <c r="U6267" i="1" s="1"/>
  <c r="V6267" i="1"/>
  <c r="W6267" i="1"/>
  <c r="T6268" i="1"/>
  <c r="U6268" i="1" s="1"/>
  <c r="V6268" i="1"/>
  <c r="W6268" i="1"/>
  <c r="T6269" i="1"/>
  <c r="U6269" i="1" s="1"/>
  <c r="V6269" i="1"/>
  <c r="W6269" i="1"/>
  <c r="T6270" i="1"/>
  <c r="U6270" i="1" s="1"/>
  <c r="V6270" i="1"/>
  <c r="W6270" i="1"/>
  <c r="T6271" i="1"/>
  <c r="U6271" i="1" s="1"/>
  <c r="V6271" i="1"/>
  <c r="W6271" i="1"/>
  <c r="T6272" i="1"/>
  <c r="U6272" i="1" s="1"/>
  <c r="V6272" i="1"/>
  <c r="W6272" i="1"/>
  <c r="T6273" i="1"/>
  <c r="U6273" i="1" s="1"/>
  <c r="V6273" i="1"/>
  <c r="W6273" i="1"/>
  <c r="T6274" i="1"/>
  <c r="U6274" i="1" s="1"/>
  <c r="V6274" i="1"/>
  <c r="W6274" i="1"/>
  <c r="T6275" i="1"/>
  <c r="U6275" i="1" s="1"/>
  <c r="V6275" i="1"/>
  <c r="W6275" i="1"/>
  <c r="T6276" i="1"/>
  <c r="U6276" i="1" s="1"/>
  <c r="V6276" i="1"/>
  <c r="W6276" i="1"/>
  <c r="T6277" i="1"/>
  <c r="U6277" i="1" s="1"/>
  <c r="V6277" i="1"/>
  <c r="W6277" i="1"/>
  <c r="T6278" i="1"/>
  <c r="U6278" i="1" s="1"/>
  <c r="V6278" i="1"/>
  <c r="W6278" i="1"/>
  <c r="T6279" i="1"/>
  <c r="U6279" i="1" s="1"/>
  <c r="V6279" i="1"/>
  <c r="W6279" i="1"/>
  <c r="T6280" i="1"/>
  <c r="U6280" i="1" s="1"/>
  <c r="V6280" i="1"/>
  <c r="W6280" i="1"/>
  <c r="T6281" i="1"/>
  <c r="U6281" i="1" s="1"/>
  <c r="V6281" i="1"/>
  <c r="W6281" i="1"/>
  <c r="T6282" i="1"/>
  <c r="U6282" i="1" s="1"/>
  <c r="V6282" i="1"/>
  <c r="W6282" i="1"/>
  <c r="T6283" i="1"/>
  <c r="U6283" i="1" s="1"/>
  <c r="V6283" i="1"/>
  <c r="W6283" i="1"/>
  <c r="T6284" i="1"/>
  <c r="U6284" i="1" s="1"/>
  <c r="V6284" i="1"/>
  <c r="W6284" i="1"/>
  <c r="T6285" i="1"/>
  <c r="U6285" i="1" s="1"/>
  <c r="V6285" i="1"/>
  <c r="W6285" i="1"/>
  <c r="T6286" i="1"/>
  <c r="U6286" i="1" s="1"/>
  <c r="V6286" i="1"/>
  <c r="W6286" i="1"/>
  <c r="T6287" i="1"/>
  <c r="U6287" i="1" s="1"/>
  <c r="V6287" i="1"/>
  <c r="W6287" i="1"/>
  <c r="T6288" i="1"/>
  <c r="U6288" i="1" s="1"/>
  <c r="V6288" i="1"/>
  <c r="W6288" i="1"/>
  <c r="T6289" i="1"/>
  <c r="U6289" i="1" s="1"/>
  <c r="V6289" i="1"/>
  <c r="W6289" i="1"/>
  <c r="T6290" i="1"/>
  <c r="U6290" i="1" s="1"/>
  <c r="V6290" i="1"/>
  <c r="W6290" i="1"/>
  <c r="T6291" i="1"/>
  <c r="U6291" i="1" s="1"/>
  <c r="V6291" i="1"/>
  <c r="W6291" i="1"/>
  <c r="T6292" i="1"/>
  <c r="U6292" i="1" s="1"/>
  <c r="V6292" i="1"/>
  <c r="W6292" i="1"/>
  <c r="T6293" i="1"/>
  <c r="U6293" i="1" s="1"/>
  <c r="V6293" i="1"/>
  <c r="W6293" i="1"/>
  <c r="T6294" i="1"/>
  <c r="U6294" i="1" s="1"/>
  <c r="V6294" i="1"/>
  <c r="W6294" i="1"/>
  <c r="T6295" i="1"/>
  <c r="U6295" i="1" s="1"/>
  <c r="V6295" i="1"/>
  <c r="W6295" i="1"/>
  <c r="T6296" i="1"/>
  <c r="U6296" i="1" s="1"/>
  <c r="V6296" i="1"/>
  <c r="W6296" i="1"/>
  <c r="T6297" i="1"/>
  <c r="U6297" i="1" s="1"/>
  <c r="V6297" i="1"/>
  <c r="W6297" i="1"/>
  <c r="T6298" i="1"/>
  <c r="U6298" i="1" s="1"/>
  <c r="V6298" i="1"/>
  <c r="W6298" i="1"/>
  <c r="T6299" i="1"/>
  <c r="U6299" i="1" s="1"/>
  <c r="V6299" i="1"/>
  <c r="W6299" i="1"/>
  <c r="T6300" i="1"/>
  <c r="U6300" i="1" s="1"/>
  <c r="V6300" i="1"/>
  <c r="W6300" i="1"/>
  <c r="T6301" i="1"/>
  <c r="U6301" i="1" s="1"/>
  <c r="V6301" i="1"/>
  <c r="W6301" i="1"/>
  <c r="T6302" i="1"/>
  <c r="U6302" i="1" s="1"/>
  <c r="V6302" i="1"/>
  <c r="W6302" i="1"/>
  <c r="T6303" i="1"/>
  <c r="U6303" i="1" s="1"/>
  <c r="V6303" i="1"/>
  <c r="W6303" i="1"/>
  <c r="T6304" i="1"/>
  <c r="U6304" i="1" s="1"/>
  <c r="V6304" i="1"/>
  <c r="W6304" i="1"/>
  <c r="T6305" i="1"/>
  <c r="U6305" i="1" s="1"/>
  <c r="V6305" i="1"/>
  <c r="W6305" i="1"/>
  <c r="T6306" i="1"/>
  <c r="U6306" i="1" s="1"/>
  <c r="V6306" i="1"/>
  <c r="W6306" i="1"/>
  <c r="T6307" i="1"/>
  <c r="U6307" i="1" s="1"/>
  <c r="V6307" i="1"/>
  <c r="W6307" i="1"/>
  <c r="T6308" i="1"/>
  <c r="U6308" i="1" s="1"/>
  <c r="V6308" i="1"/>
  <c r="W6308" i="1"/>
  <c r="T6309" i="1"/>
  <c r="U6309" i="1" s="1"/>
  <c r="V6309" i="1"/>
  <c r="W6309" i="1"/>
  <c r="T6310" i="1"/>
  <c r="U6310" i="1" s="1"/>
  <c r="V6310" i="1"/>
  <c r="W6310" i="1"/>
  <c r="T6311" i="1"/>
  <c r="U6311" i="1" s="1"/>
  <c r="V6311" i="1"/>
  <c r="W6311" i="1"/>
  <c r="T6312" i="1"/>
  <c r="U6312" i="1" s="1"/>
  <c r="V6312" i="1"/>
  <c r="W6312" i="1"/>
  <c r="T6313" i="1"/>
  <c r="U6313" i="1" s="1"/>
  <c r="V6313" i="1"/>
  <c r="W6313" i="1"/>
  <c r="T6314" i="1"/>
  <c r="U6314" i="1" s="1"/>
  <c r="V6314" i="1"/>
  <c r="W6314" i="1"/>
  <c r="T6315" i="1"/>
  <c r="U6315" i="1" s="1"/>
  <c r="V6315" i="1"/>
  <c r="W6315" i="1"/>
  <c r="T6316" i="1"/>
  <c r="U6316" i="1" s="1"/>
  <c r="V6316" i="1"/>
  <c r="W6316" i="1"/>
  <c r="T6317" i="1"/>
  <c r="U6317" i="1" s="1"/>
  <c r="V6317" i="1"/>
  <c r="W6317" i="1"/>
  <c r="T6318" i="1"/>
  <c r="U6318" i="1" s="1"/>
  <c r="V6318" i="1"/>
  <c r="W6318" i="1"/>
  <c r="T6319" i="1"/>
  <c r="U6319" i="1" s="1"/>
  <c r="V6319" i="1"/>
  <c r="W6319" i="1"/>
  <c r="T6320" i="1"/>
  <c r="U6320" i="1" s="1"/>
  <c r="V6320" i="1"/>
  <c r="W6320" i="1"/>
  <c r="T6321" i="1"/>
  <c r="U6321" i="1" s="1"/>
  <c r="V6321" i="1"/>
  <c r="W6321" i="1"/>
  <c r="T6322" i="1"/>
  <c r="U6322" i="1" s="1"/>
  <c r="V6322" i="1"/>
  <c r="W6322" i="1"/>
  <c r="T6323" i="1"/>
  <c r="U6323" i="1" s="1"/>
  <c r="V6323" i="1"/>
  <c r="W6323" i="1"/>
  <c r="T6324" i="1"/>
  <c r="U6324" i="1" s="1"/>
  <c r="V6324" i="1"/>
  <c r="W6324" i="1"/>
  <c r="T6325" i="1"/>
  <c r="U6325" i="1" s="1"/>
  <c r="V6325" i="1"/>
  <c r="W6325" i="1"/>
  <c r="T6326" i="1"/>
  <c r="U6326" i="1" s="1"/>
  <c r="V6326" i="1"/>
  <c r="W6326" i="1"/>
  <c r="T6327" i="1"/>
  <c r="U6327" i="1" s="1"/>
  <c r="V6327" i="1"/>
  <c r="W6327" i="1"/>
  <c r="T6328" i="1"/>
  <c r="U6328" i="1" s="1"/>
  <c r="V6328" i="1"/>
  <c r="W6328" i="1"/>
  <c r="T6329" i="1"/>
  <c r="U6329" i="1" s="1"/>
  <c r="V6329" i="1"/>
  <c r="W6329" i="1"/>
  <c r="T6330" i="1"/>
  <c r="U6330" i="1" s="1"/>
  <c r="V6330" i="1"/>
  <c r="W6330" i="1"/>
  <c r="T6331" i="1"/>
  <c r="U6331" i="1" s="1"/>
  <c r="V6331" i="1"/>
  <c r="W6331" i="1"/>
  <c r="T6332" i="1"/>
  <c r="U6332" i="1" s="1"/>
  <c r="V6332" i="1"/>
  <c r="W6332" i="1"/>
  <c r="T6333" i="1"/>
  <c r="U6333" i="1" s="1"/>
  <c r="V6333" i="1"/>
  <c r="W6333" i="1"/>
  <c r="T6334" i="1"/>
  <c r="U6334" i="1" s="1"/>
  <c r="V6334" i="1"/>
  <c r="W6334" i="1"/>
  <c r="T6335" i="1"/>
  <c r="U6335" i="1" s="1"/>
  <c r="V6335" i="1"/>
  <c r="W6335" i="1"/>
  <c r="T6336" i="1"/>
  <c r="U6336" i="1" s="1"/>
  <c r="V6336" i="1"/>
  <c r="W6336" i="1"/>
  <c r="T6337" i="1"/>
  <c r="U6337" i="1" s="1"/>
  <c r="V6337" i="1"/>
  <c r="W6337" i="1"/>
  <c r="T6338" i="1"/>
  <c r="U6338" i="1" s="1"/>
  <c r="V6338" i="1"/>
  <c r="W6338" i="1"/>
  <c r="T6339" i="1"/>
  <c r="U6339" i="1" s="1"/>
  <c r="V6339" i="1"/>
  <c r="W6339" i="1"/>
  <c r="T6340" i="1"/>
  <c r="U6340" i="1" s="1"/>
  <c r="V6340" i="1"/>
  <c r="W6340" i="1"/>
  <c r="T6341" i="1"/>
  <c r="U6341" i="1" s="1"/>
  <c r="V6341" i="1"/>
  <c r="W6341" i="1"/>
  <c r="T6342" i="1"/>
  <c r="U6342" i="1" s="1"/>
  <c r="V6342" i="1"/>
  <c r="W6342" i="1"/>
  <c r="T6343" i="1"/>
  <c r="U6343" i="1" s="1"/>
  <c r="V6343" i="1"/>
  <c r="W6343" i="1"/>
  <c r="T6344" i="1"/>
  <c r="U6344" i="1" s="1"/>
  <c r="V6344" i="1"/>
  <c r="W6344" i="1"/>
  <c r="T6345" i="1"/>
  <c r="U6345" i="1" s="1"/>
  <c r="V6345" i="1"/>
  <c r="W6345" i="1"/>
  <c r="T6346" i="1"/>
  <c r="U6346" i="1" s="1"/>
  <c r="V6346" i="1"/>
  <c r="W6346" i="1"/>
  <c r="T6347" i="1"/>
  <c r="U6347" i="1" s="1"/>
  <c r="V6347" i="1"/>
  <c r="W6347" i="1"/>
  <c r="T6348" i="1"/>
  <c r="U6348" i="1" s="1"/>
  <c r="V6348" i="1"/>
  <c r="W6348" i="1"/>
  <c r="T6349" i="1"/>
  <c r="U6349" i="1" s="1"/>
  <c r="V6349" i="1"/>
  <c r="W6349" i="1"/>
  <c r="T6350" i="1"/>
  <c r="U6350" i="1" s="1"/>
  <c r="V6350" i="1"/>
  <c r="W6350" i="1"/>
  <c r="T6351" i="1"/>
  <c r="U6351" i="1" s="1"/>
  <c r="V6351" i="1"/>
  <c r="W6351" i="1"/>
  <c r="T6352" i="1"/>
  <c r="U6352" i="1" s="1"/>
  <c r="V6352" i="1"/>
  <c r="W6352" i="1"/>
  <c r="T6353" i="1"/>
  <c r="U6353" i="1" s="1"/>
  <c r="V6353" i="1"/>
  <c r="W6353" i="1"/>
  <c r="T6354" i="1"/>
  <c r="U6354" i="1" s="1"/>
  <c r="V6354" i="1"/>
  <c r="W6354" i="1"/>
  <c r="T6355" i="1"/>
  <c r="U6355" i="1" s="1"/>
  <c r="V6355" i="1"/>
  <c r="W6355" i="1"/>
  <c r="T6356" i="1"/>
  <c r="U6356" i="1" s="1"/>
  <c r="V6356" i="1"/>
  <c r="W6356" i="1"/>
  <c r="T6357" i="1"/>
  <c r="U6357" i="1" s="1"/>
  <c r="V6357" i="1"/>
  <c r="W6357" i="1"/>
  <c r="T6358" i="1"/>
  <c r="U6358" i="1" s="1"/>
  <c r="V6358" i="1"/>
  <c r="W6358" i="1"/>
  <c r="T6359" i="1"/>
  <c r="U6359" i="1" s="1"/>
  <c r="V6359" i="1"/>
  <c r="W6359" i="1"/>
  <c r="T6360" i="1"/>
  <c r="U6360" i="1" s="1"/>
  <c r="V6360" i="1"/>
  <c r="W6360" i="1"/>
  <c r="T6361" i="1"/>
  <c r="U6361" i="1" s="1"/>
  <c r="V6361" i="1"/>
  <c r="W6361" i="1"/>
  <c r="T6362" i="1"/>
  <c r="U6362" i="1" s="1"/>
  <c r="V6362" i="1"/>
  <c r="W6362" i="1"/>
  <c r="T6363" i="1"/>
  <c r="U6363" i="1" s="1"/>
  <c r="V6363" i="1"/>
  <c r="W6363" i="1"/>
  <c r="T6364" i="1"/>
  <c r="U6364" i="1" s="1"/>
  <c r="V6364" i="1"/>
  <c r="W6364" i="1"/>
  <c r="T6365" i="1"/>
  <c r="U6365" i="1" s="1"/>
  <c r="V6365" i="1"/>
  <c r="W6365" i="1"/>
  <c r="T6366" i="1"/>
  <c r="U6366" i="1" s="1"/>
  <c r="V6366" i="1"/>
  <c r="W6366" i="1"/>
  <c r="T6367" i="1"/>
  <c r="U6367" i="1" s="1"/>
  <c r="V6367" i="1"/>
  <c r="W6367" i="1"/>
  <c r="T6368" i="1"/>
  <c r="U6368" i="1" s="1"/>
  <c r="V6368" i="1"/>
  <c r="W6368" i="1"/>
  <c r="T6369" i="1"/>
  <c r="U6369" i="1" s="1"/>
  <c r="V6369" i="1"/>
  <c r="W6369" i="1"/>
  <c r="T6370" i="1"/>
  <c r="U6370" i="1" s="1"/>
  <c r="V6370" i="1"/>
  <c r="W6370" i="1"/>
  <c r="T6371" i="1"/>
  <c r="U6371" i="1" s="1"/>
  <c r="V6371" i="1"/>
  <c r="W6371" i="1"/>
  <c r="T6372" i="1"/>
  <c r="U6372" i="1" s="1"/>
  <c r="V6372" i="1"/>
  <c r="W6372" i="1"/>
  <c r="T6373" i="1"/>
  <c r="U6373" i="1" s="1"/>
  <c r="V6373" i="1"/>
  <c r="W6373" i="1"/>
  <c r="T6374" i="1"/>
  <c r="U6374" i="1" s="1"/>
  <c r="V6374" i="1"/>
  <c r="W6374" i="1"/>
  <c r="T6375" i="1"/>
  <c r="U6375" i="1" s="1"/>
  <c r="V6375" i="1"/>
  <c r="W6375" i="1"/>
  <c r="T6376" i="1"/>
  <c r="U6376" i="1" s="1"/>
  <c r="V6376" i="1"/>
  <c r="W6376" i="1"/>
  <c r="T6377" i="1"/>
  <c r="U6377" i="1" s="1"/>
  <c r="V6377" i="1"/>
  <c r="W6377" i="1"/>
  <c r="T6378" i="1"/>
  <c r="U6378" i="1" s="1"/>
  <c r="V6378" i="1"/>
  <c r="W6378" i="1"/>
  <c r="T6379" i="1"/>
  <c r="U6379" i="1" s="1"/>
  <c r="V6379" i="1"/>
  <c r="W6379" i="1"/>
  <c r="T6380" i="1"/>
  <c r="U6380" i="1" s="1"/>
  <c r="V6380" i="1"/>
  <c r="W6380" i="1"/>
  <c r="T6381" i="1"/>
  <c r="U6381" i="1" s="1"/>
  <c r="V6381" i="1"/>
  <c r="W6381" i="1"/>
  <c r="T6382" i="1"/>
  <c r="U6382" i="1" s="1"/>
  <c r="V6382" i="1"/>
  <c r="W6382" i="1"/>
  <c r="T6383" i="1"/>
  <c r="U6383" i="1" s="1"/>
  <c r="V6383" i="1"/>
  <c r="W6383" i="1"/>
  <c r="T6384" i="1"/>
  <c r="U6384" i="1" s="1"/>
  <c r="V6384" i="1"/>
  <c r="W6384" i="1"/>
  <c r="T6385" i="1"/>
  <c r="U6385" i="1" s="1"/>
  <c r="V6385" i="1"/>
  <c r="W6385" i="1"/>
  <c r="T6386" i="1"/>
  <c r="U6386" i="1" s="1"/>
  <c r="V6386" i="1"/>
  <c r="W6386" i="1"/>
  <c r="T6387" i="1"/>
  <c r="U6387" i="1" s="1"/>
  <c r="V6387" i="1"/>
  <c r="W6387" i="1"/>
  <c r="T6388" i="1"/>
  <c r="U6388" i="1" s="1"/>
  <c r="V6388" i="1"/>
  <c r="W6388" i="1"/>
  <c r="T6389" i="1"/>
  <c r="U6389" i="1" s="1"/>
  <c r="V6389" i="1"/>
  <c r="W6389" i="1"/>
  <c r="T6390" i="1"/>
  <c r="U6390" i="1" s="1"/>
  <c r="V6390" i="1"/>
  <c r="W6390" i="1"/>
  <c r="T6391" i="1"/>
  <c r="U6391" i="1" s="1"/>
  <c r="V6391" i="1"/>
  <c r="W6391" i="1"/>
  <c r="T6392" i="1"/>
  <c r="U6392" i="1" s="1"/>
  <c r="V6392" i="1"/>
  <c r="W6392" i="1"/>
  <c r="T6393" i="1"/>
  <c r="U6393" i="1" s="1"/>
  <c r="V6393" i="1"/>
  <c r="W6393" i="1"/>
  <c r="T6394" i="1"/>
  <c r="U6394" i="1" s="1"/>
  <c r="V6394" i="1"/>
  <c r="W6394" i="1"/>
  <c r="T6395" i="1"/>
  <c r="U6395" i="1" s="1"/>
  <c r="V6395" i="1"/>
  <c r="W6395" i="1"/>
  <c r="T6396" i="1"/>
  <c r="U6396" i="1" s="1"/>
  <c r="V6396" i="1"/>
  <c r="W6396" i="1"/>
  <c r="T6397" i="1"/>
  <c r="U6397" i="1" s="1"/>
  <c r="V6397" i="1"/>
  <c r="W6397" i="1"/>
  <c r="T6398" i="1"/>
  <c r="U6398" i="1" s="1"/>
  <c r="V6398" i="1"/>
  <c r="W6398" i="1"/>
  <c r="T6399" i="1"/>
  <c r="U6399" i="1" s="1"/>
  <c r="V6399" i="1"/>
  <c r="W6399" i="1"/>
  <c r="T6400" i="1"/>
  <c r="U6400" i="1" s="1"/>
  <c r="V6400" i="1"/>
  <c r="W6400" i="1"/>
  <c r="T6401" i="1"/>
  <c r="U6401" i="1" s="1"/>
  <c r="V6401" i="1"/>
  <c r="W6401" i="1"/>
  <c r="T6402" i="1"/>
  <c r="U6402" i="1" s="1"/>
  <c r="V6402" i="1"/>
  <c r="W6402" i="1"/>
  <c r="T6403" i="1"/>
  <c r="U6403" i="1" s="1"/>
  <c r="V6403" i="1"/>
  <c r="W6403" i="1"/>
  <c r="T6404" i="1"/>
  <c r="U6404" i="1" s="1"/>
  <c r="V6404" i="1"/>
  <c r="W6404" i="1"/>
  <c r="T6405" i="1"/>
  <c r="U6405" i="1" s="1"/>
  <c r="V6405" i="1"/>
  <c r="W6405" i="1"/>
  <c r="T6406" i="1"/>
  <c r="U6406" i="1" s="1"/>
  <c r="V6406" i="1"/>
  <c r="W6406" i="1"/>
  <c r="T6407" i="1"/>
  <c r="U6407" i="1" s="1"/>
  <c r="V6407" i="1"/>
  <c r="W6407" i="1"/>
  <c r="T6408" i="1"/>
  <c r="U6408" i="1" s="1"/>
  <c r="V6408" i="1"/>
  <c r="W6408" i="1"/>
  <c r="T6409" i="1"/>
  <c r="U6409" i="1" s="1"/>
  <c r="V6409" i="1"/>
  <c r="W6409" i="1"/>
  <c r="T6410" i="1"/>
  <c r="U6410" i="1" s="1"/>
  <c r="V6410" i="1"/>
  <c r="W6410" i="1"/>
  <c r="T6411" i="1"/>
  <c r="U6411" i="1" s="1"/>
  <c r="V6411" i="1"/>
  <c r="W6411" i="1"/>
  <c r="T6412" i="1"/>
  <c r="U6412" i="1" s="1"/>
  <c r="V6412" i="1"/>
  <c r="W6412" i="1"/>
  <c r="T6413" i="1"/>
  <c r="U6413" i="1" s="1"/>
  <c r="V6413" i="1"/>
  <c r="W6413" i="1"/>
  <c r="T6414" i="1"/>
  <c r="U6414" i="1" s="1"/>
  <c r="V6414" i="1"/>
  <c r="W6414" i="1"/>
  <c r="T6415" i="1"/>
  <c r="U6415" i="1" s="1"/>
  <c r="V6415" i="1"/>
  <c r="W6415" i="1"/>
  <c r="T6416" i="1"/>
  <c r="U6416" i="1" s="1"/>
  <c r="V6416" i="1"/>
  <c r="W6416" i="1"/>
  <c r="T6417" i="1"/>
  <c r="U6417" i="1" s="1"/>
  <c r="V6417" i="1"/>
  <c r="W6417" i="1"/>
  <c r="T6418" i="1"/>
  <c r="U6418" i="1" s="1"/>
  <c r="V6418" i="1"/>
  <c r="W6418" i="1"/>
  <c r="T6419" i="1"/>
  <c r="U6419" i="1" s="1"/>
  <c r="V6419" i="1"/>
  <c r="W6419" i="1"/>
  <c r="T6420" i="1"/>
  <c r="U6420" i="1" s="1"/>
  <c r="V6420" i="1"/>
  <c r="W6420" i="1"/>
  <c r="T6421" i="1"/>
  <c r="U6421" i="1" s="1"/>
  <c r="V6421" i="1"/>
  <c r="W6421" i="1"/>
  <c r="T6422" i="1"/>
  <c r="U6422" i="1" s="1"/>
  <c r="V6422" i="1"/>
  <c r="W6422" i="1"/>
  <c r="T6423" i="1"/>
  <c r="U6423" i="1" s="1"/>
  <c r="V6423" i="1"/>
  <c r="W6423" i="1"/>
  <c r="T6424" i="1"/>
  <c r="U6424" i="1" s="1"/>
  <c r="V6424" i="1"/>
  <c r="W6424" i="1"/>
  <c r="T6425" i="1"/>
  <c r="U6425" i="1" s="1"/>
  <c r="V6425" i="1"/>
  <c r="W6425" i="1"/>
  <c r="T6426" i="1"/>
  <c r="U6426" i="1" s="1"/>
  <c r="V6426" i="1"/>
  <c r="W6426" i="1"/>
  <c r="T6427" i="1"/>
  <c r="U6427" i="1" s="1"/>
  <c r="V6427" i="1"/>
  <c r="W6427" i="1"/>
  <c r="T6428" i="1"/>
  <c r="U6428" i="1" s="1"/>
  <c r="V6428" i="1"/>
  <c r="W6428" i="1"/>
  <c r="T6429" i="1"/>
  <c r="U6429" i="1" s="1"/>
  <c r="V6429" i="1"/>
  <c r="W6429" i="1"/>
  <c r="T6430" i="1"/>
  <c r="U6430" i="1" s="1"/>
  <c r="V6430" i="1"/>
  <c r="W6430" i="1"/>
  <c r="T6431" i="1"/>
  <c r="U6431" i="1" s="1"/>
  <c r="V6431" i="1"/>
  <c r="W6431" i="1"/>
  <c r="T6432" i="1"/>
  <c r="U6432" i="1" s="1"/>
  <c r="V6432" i="1"/>
  <c r="W6432" i="1"/>
  <c r="T6433" i="1"/>
  <c r="U6433" i="1" s="1"/>
  <c r="V6433" i="1"/>
  <c r="W6433" i="1"/>
  <c r="T6434" i="1"/>
  <c r="U6434" i="1" s="1"/>
  <c r="V6434" i="1"/>
  <c r="W6434" i="1"/>
  <c r="T6435" i="1"/>
  <c r="U6435" i="1" s="1"/>
  <c r="V6435" i="1"/>
  <c r="W6435" i="1"/>
  <c r="T6436" i="1"/>
  <c r="U6436" i="1" s="1"/>
  <c r="V6436" i="1"/>
  <c r="W6436" i="1"/>
  <c r="T6437" i="1"/>
  <c r="U6437" i="1" s="1"/>
  <c r="V6437" i="1"/>
  <c r="W6437" i="1"/>
  <c r="T6438" i="1"/>
  <c r="U6438" i="1" s="1"/>
  <c r="V6438" i="1"/>
  <c r="W6438" i="1"/>
  <c r="T6439" i="1"/>
  <c r="U6439" i="1" s="1"/>
  <c r="V6439" i="1"/>
  <c r="W6439" i="1"/>
  <c r="T6440" i="1"/>
  <c r="U6440" i="1" s="1"/>
  <c r="V6440" i="1"/>
  <c r="W6440" i="1"/>
  <c r="T6441" i="1"/>
  <c r="U6441" i="1" s="1"/>
  <c r="V6441" i="1"/>
  <c r="W6441" i="1"/>
  <c r="T6442" i="1"/>
  <c r="U6442" i="1" s="1"/>
  <c r="V6442" i="1"/>
  <c r="W6442" i="1"/>
  <c r="T6443" i="1"/>
  <c r="U6443" i="1" s="1"/>
  <c r="V6443" i="1"/>
  <c r="W6443" i="1"/>
  <c r="T6444" i="1"/>
  <c r="U6444" i="1" s="1"/>
  <c r="V6444" i="1"/>
  <c r="W6444" i="1"/>
  <c r="T6445" i="1"/>
  <c r="U6445" i="1" s="1"/>
  <c r="V6445" i="1"/>
  <c r="W6445" i="1"/>
  <c r="T6446" i="1"/>
  <c r="U6446" i="1" s="1"/>
  <c r="V6446" i="1"/>
  <c r="W6446" i="1"/>
  <c r="T6447" i="1"/>
  <c r="U6447" i="1" s="1"/>
  <c r="V6447" i="1"/>
  <c r="W6447" i="1"/>
  <c r="T6448" i="1"/>
  <c r="U6448" i="1" s="1"/>
  <c r="V6448" i="1"/>
  <c r="W6448" i="1"/>
  <c r="T6449" i="1"/>
  <c r="U6449" i="1" s="1"/>
  <c r="V6449" i="1"/>
  <c r="W6449" i="1"/>
  <c r="T6450" i="1"/>
  <c r="U6450" i="1" s="1"/>
  <c r="V6450" i="1"/>
  <c r="W6450" i="1"/>
  <c r="T6451" i="1"/>
  <c r="U6451" i="1" s="1"/>
  <c r="V6451" i="1"/>
  <c r="W6451" i="1"/>
  <c r="T6452" i="1"/>
  <c r="U6452" i="1" s="1"/>
  <c r="V6452" i="1"/>
  <c r="W6452" i="1"/>
  <c r="T6453" i="1"/>
  <c r="U6453" i="1" s="1"/>
  <c r="V6453" i="1"/>
  <c r="W6453" i="1"/>
  <c r="T6454" i="1"/>
  <c r="U6454" i="1" s="1"/>
  <c r="V6454" i="1"/>
  <c r="W6454" i="1"/>
  <c r="T6455" i="1"/>
  <c r="U6455" i="1" s="1"/>
  <c r="V6455" i="1"/>
  <c r="W6455" i="1"/>
  <c r="T6456" i="1"/>
  <c r="U6456" i="1" s="1"/>
  <c r="V6456" i="1"/>
  <c r="W6456" i="1"/>
  <c r="T6457" i="1"/>
  <c r="U6457" i="1" s="1"/>
  <c r="V6457" i="1"/>
  <c r="W6457" i="1"/>
  <c r="T6458" i="1"/>
  <c r="U6458" i="1" s="1"/>
  <c r="V6458" i="1"/>
  <c r="W6458" i="1"/>
  <c r="T6459" i="1"/>
  <c r="U6459" i="1" s="1"/>
  <c r="V6459" i="1"/>
  <c r="W6459" i="1"/>
  <c r="T6460" i="1"/>
  <c r="U6460" i="1" s="1"/>
  <c r="V6460" i="1"/>
  <c r="W6460" i="1"/>
  <c r="T6461" i="1"/>
  <c r="U6461" i="1" s="1"/>
  <c r="V6461" i="1"/>
  <c r="W6461" i="1"/>
  <c r="T6462" i="1"/>
  <c r="U6462" i="1" s="1"/>
  <c r="V6462" i="1"/>
  <c r="W6462" i="1"/>
  <c r="T6463" i="1"/>
  <c r="U6463" i="1" s="1"/>
  <c r="V6463" i="1"/>
  <c r="W6463" i="1"/>
  <c r="T6464" i="1"/>
  <c r="U6464" i="1" s="1"/>
  <c r="V6464" i="1"/>
  <c r="W6464" i="1"/>
  <c r="T6465" i="1"/>
  <c r="U6465" i="1" s="1"/>
  <c r="V6465" i="1"/>
  <c r="W6465" i="1"/>
  <c r="T6466" i="1"/>
  <c r="U6466" i="1" s="1"/>
  <c r="V6466" i="1"/>
  <c r="W6466" i="1"/>
  <c r="T6467" i="1"/>
  <c r="U6467" i="1" s="1"/>
  <c r="V6467" i="1"/>
  <c r="W6467" i="1"/>
  <c r="T6468" i="1"/>
  <c r="U6468" i="1" s="1"/>
  <c r="V6468" i="1"/>
  <c r="W6468" i="1"/>
  <c r="T6469" i="1"/>
  <c r="U6469" i="1" s="1"/>
  <c r="V6469" i="1"/>
  <c r="W6469" i="1"/>
  <c r="T6470" i="1"/>
  <c r="U6470" i="1" s="1"/>
  <c r="V6470" i="1"/>
  <c r="W6470" i="1"/>
  <c r="T6471" i="1"/>
  <c r="U6471" i="1" s="1"/>
  <c r="V6471" i="1"/>
  <c r="W6471" i="1"/>
  <c r="T6472" i="1"/>
  <c r="U6472" i="1" s="1"/>
  <c r="V6472" i="1"/>
  <c r="W6472" i="1"/>
  <c r="T6473" i="1"/>
  <c r="U6473" i="1" s="1"/>
  <c r="V6473" i="1"/>
  <c r="W6473" i="1"/>
  <c r="T6474" i="1"/>
  <c r="U6474" i="1" s="1"/>
  <c r="V6474" i="1"/>
  <c r="W6474" i="1"/>
  <c r="T6475" i="1"/>
  <c r="U6475" i="1" s="1"/>
  <c r="V6475" i="1"/>
  <c r="W6475" i="1"/>
  <c r="T6476" i="1"/>
  <c r="U6476" i="1" s="1"/>
  <c r="V6476" i="1"/>
  <c r="W6476" i="1"/>
  <c r="T6477" i="1"/>
  <c r="U6477" i="1" s="1"/>
  <c r="V6477" i="1"/>
  <c r="W6477" i="1"/>
  <c r="T6478" i="1"/>
  <c r="U6478" i="1" s="1"/>
  <c r="V6478" i="1"/>
  <c r="W6478" i="1"/>
  <c r="T6479" i="1"/>
  <c r="U6479" i="1" s="1"/>
  <c r="V6479" i="1"/>
  <c r="W6479" i="1"/>
  <c r="T6480" i="1"/>
  <c r="U6480" i="1" s="1"/>
  <c r="V6480" i="1"/>
  <c r="W6480" i="1"/>
  <c r="T6481" i="1"/>
  <c r="U6481" i="1" s="1"/>
  <c r="V6481" i="1"/>
  <c r="W6481" i="1"/>
  <c r="T6482" i="1"/>
  <c r="U6482" i="1" s="1"/>
  <c r="V6482" i="1"/>
  <c r="W6482" i="1"/>
  <c r="T6483" i="1"/>
  <c r="U6483" i="1" s="1"/>
  <c r="V6483" i="1"/>
  <c r="W6483" i="1"/>
  <c r="T6484" i="1"/>
  <c r="U6484" i="1" s="1"/>
  <c r="V6484" i="1"/>
  <c r="W6484" i="1"/>
  <c r="T6485" i="1"/>
  <c r="U6485" i="1" s="1"/>
  <c r="V6485" i="1"/>
  <c r="W6485" i="1"/>
  <c r="T6486" i="1"/>
  <c r="U6486" i="1" s="1"/>
  <c r="V6486" i="1"/>
  <c r="W6486" i="1"/>
  <c r="T6487" i="1"/>
  <c r="U6487" i="1" s="1"/>
  <c r="V6487" i="1"/>
  <c r="W6487" i="1"/>
  <c r="T6488" i="1"/>
  <c r="U6488" i="1" s="1"/>
  <c r="V6488" i="1"/>
  <c r="W6488" i="1"/>
  <c r="T6489" i="1"/>
  <c r="U6489" i="1" s="1"/>
  <c r="V6489" i="1"/>
  <c r="W6489" i="1"/>
  <c r="T6490" i="1"/>
  <c r="U6490" i="1" s="1"/>
  <c r="V6490" i="1"/>
  <c r="W6490" i="1"/>
  <c r="T6491" i="1"/>
  <c r="U6491" i="1" s="1"/>
  <c r="V6491" i="1"/>
  <c r="W6491" i="1"/>
  <c r="T6492" i="1"/>
  <c r="U6492" i="1" s="1"/>
  <c r="V6492" i="1"/>
  <c r="W6492" i="1"/>
  <c r="T6493" i="1"/>
  <c r="U6493" i="1" s="1"/>
  <c r="V6493" i="1"/>
  <c r="W6493" i="1"/>
  <c r="T6494" i="1"/>
  <c r="U6494" i="1" s="1"/>
  <c r="V6494" i="1"/>
  <c r="W6494" i="1"/>
  <c r="T6495" i="1"/>
  <c r="U6495" i="1" s="1"/>
  <c r="V6495" i="1"/>
  <c r="W6495" i="1"/>
  <c r="T6496" i="1"/>
  <c r="U6496" i="1" s="1"/>
  <c r="V6496" i="1"/>
  <c r="W6496" i="1"/>
  <c r="T6497" i="1"/>
  <c r="U6497" i="1" s="1"/>
  <c r="V6497" i="1"/>
  <c r="W6497" i="1"/>
  <c r="T6498" i="1"/>
  <c r="U6498" i="1" s="1"/>
  <c r="V6498" i="1"/>
  <c r="W6498" i="1"/>
  <c r="T6499" i="1"/>
  <c r="U6499" i="1" s="1"/>
  <c r="V6499" i="1"/>
  <c r="W6499" i="1"/>
  <c r="T6500" i="1"/>
  <c r="U6500" i="1" s="1"/>
  <c r="V6500" i="1"/>
  <c r="W6500" i="1"/>
  <c r="T6501" i="1"/>
  <c r="U6501" i="1" s="1"/>
  <c r="V6501" i="1"/>
  <c r="W6501" i="1"/>
  <c r="T6502" i="1"/>
  <c r="U6502" i="1" s="1"/>
  <c r="V6502" i="1"/>
  <c r="W6502" i="1"/>
  <c r="T6503" i="1"/>
  <c r="U6503" i="1" s="1"/>
  <c r="V6503" i="1"/>
  <c r="W6503" i="1"/>
  <c r="T6504" i="1"/>
  <c r="U6504" i="1" s="1"/>
  <c r="V6504" i="1"/>
  <c r="W6504" i="1"/>
  <c r="T6505" i="1"/>
  <c r="U6505" i="1" s="1"/>
  <c r="V6505" i="1"/>
  <c r="W6505" i="1"/>
  <c r="T6506" i="1"/>
  <c r="U6506" i="1" s="1"/>
  <c r="V6506" i="1"/>
  <c r="W6506" i="1"/>
  <c r="T6507" i="1"/>
  <c r="U6507" i="1" s="1"/>
  <c r="V6507" i="1"/>
  <c r="W6507" i="1"/>
  <c r="T6508" i="1"/>
  <c r="U6508" i="1" s="1"/>
  <c r="V6508" i="1"/>
  <c r="W6508" i="1"/>
  <c r="T6509" i="1"/>
  <c r="U6509" i="1" s="1"/>
  <c r="V6509" i="1"/>
  <c r="W6509" i="1"/>
  <c r="T6510" i="1"/>
  <c r="U6510" i="1" s="1"/>
  <c r="V6510" i="1"/>
  <c r="W6510" i="1"/>
  <c r="T6511" i="1"/>
  <c r="U6511" i="1" s="1"/>
  <c r="V6511" i="1"/>
  <c r="W6511" i="1"/>
  <c r="T6512" i="1"/>
  <c r="U6512" i="1" s="1"/>
  <c r="V6512" i="1"/>
  <c r="W6512" i="1"/>
  <c r="T6513" i="1"/>
  <c r="U6513" i="1" s="1"/>
  <c r="V6513" i="1"/>
  <c r="W6513" i="1"/>
  <c r="T6514" i="1"/>
  <c r="U6514" i="1" s="1"/>
  <c r="V6514" i="1"/>
  <c r="W6514" i="1"/>
  <c r="T6515" i="1"/>
  <c r="U6515" i="1" s="1"/>
  <c r="V6515" i="1"/>
  <c r="W6515" i="1"/>
  <c r="T6516" i="1"/>
  <c r="U6516" i="1" s="1"/>
  <c r="V6516" i="1"/>
  <c r="W6516" i="1"/>
  <c r="T6517" i="1"/>
  <c r="U6517" i="1" s="1"/>
  <c r="V6517" i="1"/>
  <c r="W6517" i="1"/>
  <c r="T6518" i="1"/>
  <c r="U6518" i="1" s="1"/>
  <c r="V6518" i="1"/>
  <c r="W6518" i="1"/>
  <c r="T6519" i="1"/>
  <c r="U6519" i="1" s="1"/>
  <c r="V6519" i="1"/>
  <c r="W6519" i="1"/>
  <c r="T6520" i="1"/>
  <c r="U6520" i="1" s="1"/>
  <c r="V6520" i="1"/>
  <c r="W6520" i="1"/>
  <c r="T6521" i="1"/>
  <c r="U6521" i="1" s="1"/>
  <c r="V6521" i="1"/>
  <c r="W6521" i="1"/>
  <c r="T6522" i="1"/>
  <c r="U6522" i="1" s="1"/>
  <c r="V6522" i="1"/>
  <c r="W6522" i="1"/>
  <c r="T6523" i="1"/>
  <c r="U6523" i="1" s="1"/>
  <c r="V6523" i="1"/>
  <c r="W6523" i="1"/>
  <c r="T6524" i="1"/>
  <c r="U6524" i="1" s="1"/>
  <c r="V6524" i="1"/>
  <c r="W6524" i="1"/>
  <c r="T6525" i="1"/>
  <c r="U6525" i="1" s="1"/>
  <c r="V6525" i="1"/>
  <c r="W6525" i="1"/>
  <c r="T6526" i="1"/>
  <c r="U6526" i="1" s="1"/>
  <c r="V6526" i="1"/>
  <c r="W6526" i="1"/>
  <c r="T6527" i="1"/>
  <c r="U6527" i="1" s="1"/>
  <c r="V6527" i="1"/>
  <c r="W6527" i="1"/>
  <c r="T6528" i="1"/>
  <c r="U6528" i="1" s="1"/>
  <c r="V6528" i="1"/>
  <c r="W6528" i="1"/>
  <c r="T6529" i="1"/>
  <c r="U6529" i="1" s="1"/>
  <c r="V6529" i="1"/>
  <c r="W6529" i="1"/>
  <c r="T6530" i="1"/>
  <c r="U6530" i="1" s="1"/>
  <c r="V6530" i="1"/>
  <c r="W6530" i="1"/>
  <c r="T6531" i="1"/>
  <c r="U6531" i="1" s="1"/>
  <c r="V6531" i="1"/>
  <c r="W6531" i="1"/>
  <c r="T6532" i="1"/>
  <c r="U6532" i="1" s="1"/>
  <c r="V6532" i="1"/>
  <c r="W6532" i="1"/>
  <c r="T6533" i="1"/>
  <c r="U6533" i="1" s="1"/>
  <c r="V6533" i="1"/>
  <c r="W6533" i="1"/>
  <c r="T6534" i="1"/>
  <c r="U6534" i="1" s="1"/>
  <c r="V6534" i="1"/>
  <c r="W6534" i="1"/>
  <c r="T6535" i="1"/>
  <c r="U6535" i="1" s="1"/>
  <c r="V6535" i="1"/>
  <c r="W6535" i="1"/>
  <c r="T6536" i="1"/>
  <c r="U6536" i="1" s="1"/>
  <c r="V6536" i="1"/>
  <c r="W6536" i="1"/>
  <c r="T6537" i="1"/>
  <c r="U6537" i="1" s="1"/>
  <c r="V6537" i="1"/>
  <c r="W6537" i="1"/>
  <c r="T6538" i="1"/>
  <c r="U6538" i="1" s="1"/>
  <c r="V6538" i="1"/>
  <c r="W6538" i="1"/>
  <c r="T6539" i="1"/>
  <c r="U6539" i="1" s="1"/>
  <c r="V6539" i="1"/>
  <c r="W6539" i="1"/>
  <c r="T6540" i="1"/>
  <c r="U6540" i="1" s="1"/>
  <c r="V6540" i="1"/>
  <c r="W6540" i="1"/>
  <c r="T6541" i="1"/>
  <c r="U6541" i="1" s="1"/>
  <c r="V6541" i="1"/>
  <c r="W6541" i="1"/>
  <c r="T6542" i="1"/>
  <c r="U6542" i="1" s="1"/>
  <c r="V6542" i="1"/>
  <c r="W6542" i="1"/>
  <c r="T6543" i="1"/>
  <c r="U6543" i="1" s="1"/>
  <c r="V6543" i="1"/>
  <c r="W6543" i="1"/>
  <c r="T6544" i="1"/>
  <c r="U6544" i="1" s="1"/>
  <c r="V6544" i="1"/>
  <c r="W6544" i="1"/>
  <c r="T6545" i="1"/>
  <c r="U6545" i="1" s="1"/>
  <c r="V6545" i="1"/>
  <c r="W6545" i="1"/>
  <c r="T6546" i="1"/>
  <c r="U6546" i="1" s="1"/>
  <c r="V6546" i="1"/>
  <c r="W6546" i="1"/>
  <c r="T6547" i="1"/>
  <c r="U6547" i="1" s="1"/>
  <c r="V6547" i="1"/>
  <c r="W6547" i="1"/>
  <c r="T6548" i="1"/>
  <c r="U6548" i="1" s="1"/>
  <c r="V6548" i="1"/>
  <c r="W6548" i="1"/>
  <c r="T6549" i="1"/>
  <c r="U6549" i="1" s="1"/>
  <c r="V6549" i="1"/>
  <c r="W6549" i="1"/>
  <c r="T6550" i="1"/>
  <c r="U6550" i="1" s="1"/>
  <c r="V6550" i="1"/>
  <c r="W6550" i="1"/>
  <c r="T6551" i="1"/>
  <c r="U6551" i="1" s="1"/>
  <c r="V6551" i="1"/>
  <c r="W6551" i="1"/>
  <c r="T6552" i="1"/>
  <c r="U6552" i="1" s="1"/>
  <c r="V6552" i="1"/>
  <c r="W6552" i="1"/>
  <c r="T6553" i="1"/>
  <c r="U6553" i="1" s="1"/>
  <c r="V6553" i="1"/>
  <c r="W6553" i="1"/>
  <c r="T6554" i="1"/>
  <c r="U6554" i="1" s="1"/>
  <c r="V6554" i="1"/>
  <c r="W6554" i="1"/>
  <c r="T6555" i="1"/>
  <c r="U6555" i="1" s="1"/>
  <c r="V6555" i="1"/>
  <c r="W6555" i="1"/>
  <c r="T6556" i="1"/>
  <c r="U6556" i="1" s="1"/>
  <c r="V6556" i="1"/>
  <c r="W6556" i="1"/>
  <c r="T6557" i="1"/>
  <c r="U6557" i="1" s="1"/>
  <c r="V6557" i="1"/>
  <c r="W6557" i="1"/>
  <c r="T6558" i="1"/>
  <c r="U6558" i="1" s="1"/>
  <c r="V6558" i="1"/>
  <c r="W6558" i="1"/>
  <c r="T6559" i="1"/>
  <c r="U6559" i="1" s="1"/>
  <c r="V6559" i="1"/>
  <c r="W6559" i="1"/>
  <c r="T6560" i="1"/>
  <c r="U6560" i="1" s="1"/>
  <c r="V6560" i="1"/>
  <c r="W6560" i="1"/>
  <c r="T6561" i="1"/>
  <c r="U6561" i="1" s="1"/>
  <c r="V6561" i="1"/>
  <c r="W6561" i="1"/>
  <c r="T6562" i="1"/>
  <c r="U6562" i="1" s="1"/>
  <c r="V6562" i="1"/>
  <c r="W6562" i="1"/>
  <c r="T6563" i="1"/>
  <c r="U6563" i="1" s="1"/>
  <c r="V6563" i="1"/>
  <c r="W6563" i="1"/>
  <c r="T6564" i="1"/>
  <c r="U6564" i="1" s="1"/>
  <c r="V6564" i="1"/>
  <c r="W6564" i="1"/>
  <c r="T6565" i="1"/>
  <c r="U6565" i="1" s="1"/>
  <c r="V6565" i="1"/>
  <c r="W6565" i="1"/>
  <c r="T6566" i="1"/>
  <c r="U6566" i="1" s="1"/>
  <c r="V6566" i="1"/>
  <c r="W6566" i="1"/>
  <c r="T6567" i="1"/>
  <c r="U6567" i="1" s="1"/>
  <c r="V6567" i="1"/>
  <c r="W6567" i="1"/>
  <c r="T6568" i="1"/>
  <c r="U6568" i="1" s="1"/>
  <c r="V6568" i="1"/>
  <c r="W6568" i="1"/>
  <c r="T6569" i="1"/>
  <c r="U6569" i="1" s="1"/>
  <c r="V6569" i="1"/>
  <c r="W6569" i="1"/>
  <c r="T6570" i="1"/>
  <c r="U6570" i="1" s="1"/>
  <c r="V6570" i="1"/>
  <c r="W6570" i="1"/>
  <c r="T6571" i="1"/>
  <c r="U6571" i="1" s="1"/>
  <c r="V6571" i="1"/>
  <c r="W6571" i="1"/>
  <c r="T6572" i="1"/>
  <c r="U6572" i="1" s="1"/>
  <c r="V6572" i="1"/>
  <c r="W6572" i="1"/>
  <c r="T6573" i="1"/>
  <c r="U6573" i="1" s="1"/>
  <c r="V6573" i="1"/>
  <c r="W6573" i="1"/>
  <c r="T6574" i="1"/>
  <c r="U6574" i="1" s="1"/>
  <c r="V6574" i="1"/>
  <c r="W6574" i="1"/>
  <c r="T6575" i="1"/>
  <c r="U6575" i="1" s="1"/>
  <c r="V6575" i="1"/>
  <c r="W6575" i="1"/>
  <c r="T6576" i="1"/>
  <c r="U6576" i="1" s="1"/>
  <c r="V6576" i="1"/>
  <c r="W6576" i="1"/>
  <c r="T6577" i="1"/>
  <c r="U6577" i="1" s="1"/>
  <c r="V6577" i="1"/>
  <c r="W6577" i="1"/>
  <c r="T6578" i="1"/>
  <c r="U6578" i="1" s="1"/>
  <c r="V6578" i="1"/>
  <c r="W6578" i="1"/>
  <c r="T6579" i="1"/>
  <c r="U6579" i="1" s="1"/>
  <c r="V6579" i="1"/>
  <c r="W6579" i="1"/>
  <c r="T6580" i="1"/>
  <c r="U6580" i="1" s="1"/>
  <c r="V6580" i="1"/>
  <c r="W6580" i="1"/>
  <c r="T6581" i="1"/>
  <c r="U6581" i="1" s="1"/>
  <c r="V6581" i="1"/>
  <c r="W6581" i="1"/>
  <c r="T6582" i="1"/>
  <c r="U6582" i="1" s="1"/>
  <c r="V6582" i="1"/>
  <c r="W6582" i="1"/>
  <c r="T6583" i="1"/>
  <c r="U6583" i="1" s="1"/>
  <c r="V6583" i="1"/>
  <c r="W6583" i="1"/>
  <c r="T6584" i="1"/>
  <c r="U6584" i="1" s="1"/>
  <c r="V6584" i="1"/>
  <c r="W6584" i="1"/>
  <c r="T6585" i="1"/>
  <c r="U6585" i="1" s="1"/>
  <c r="V6585" i="1"/>
  <c r="W6585" i="1"/>
  <c r="T6586" i="1"/>
  <c r="U6586" i="1" s="1"/>
  <c r="V6586" i="1"/>
  <c r="W6586" i="1"/>
  <c r="T6587" i="1"/>
  <c r="U6587" i="1" s="1"/>
  <c r="V6587" i="1"/>
  <c r="W6587" i="1"/>
  <c r="T6588" i="1"/>
  <c r="U6588" i="1" s="1"/>
  <c r="V6588" i="1"/>
  <c r="W6588" i="1"/>
  <c r="T6589" i="1"/>
  <c r="U6589" i="1" s="1"/>
  <c r="V6589" i="1"/>
  <c r="W6589" i="1"/>
  <c r="T6590" i="1"/>
  <c r="U6590" i="1" s="1"/>
  <c r="V6590" i="1"/>
  <c r="W6590" i="1"/>
  <c r="T6591" i="1"/>
  <c r="U6591" i="1" s="1"/>
  <c r="V6591" i="1"/>
  <c r="W6591" i="1"/>
  <c r="T6592" i="1"/>
  <c r="U6592" i="1" s="1"/>
  <c r="V6592" i="1"/>
  <c r="W6592" i="1"/>
  <c r="T6593" i="1"/>
  <c r="U6593" i="1" s="1"/>
  <c r="V6593" i="1"/>
  <c r="W6593" i="1"/>
  <c r="T6594" i="1"/>
  <c r="U6594" i="1" s="1"/>
  <c r="V6594" i="1"/>
  <c r="W6594" i="1"/>
  <c r="T6595" i="1"/>
  <c r="U6595" i="1" s="1"/>
  <c r="V6595" i="1"/>
  <c r="W6595" i="1"/>
  <c r="T6596" i="1"/>
  <c r="U6596" i="1" s="1"/>
  <c r="V6596" i="1"/>
  <c r="W6596" i="1"/>
  <c r="T6597" i="1"/>
  <c r="U6597" i="1" s="1"/>
  <c r="V6597" i="1"/>
  <c r="W6597" i="1"/>
  <c r="T6598" i="1"/>
  <c r="U6598" i="1" s="1"/>
  <c r="V6598" i="1"/>
  <c r="W6598" i="1"/>
  <c r="T6599" i="1"/>
  <c r="U6599" i="1" s="1"/>
  <c r="V6599" i="1"/>
  <c r="W6599" i="1"/>
  <c r="T6600" i="1"/>
  <c r="U6600" i="1" s="1"/>
  <c r="V6600" i="1"/>
  <c r="W6600" i="1"/>
  <c r="T6601" i="1"/>
  <c r="U6601" i="1" s="1"/>
  <c r="V6601" i="1"/>
  <c r="W6601" i="1"/>
  <c r="T6602" i="1"/>
  <c r="U6602" i="1" s="1"/>
  <c r="V6602" i="1"/>
  <c r="W6602" i="1"/>
  <c r="T6603" i="1"/>
  <c r="U6603" i="1" s="1"/>
  <c r="V6603" i="1"/>
  <c r="W6603" i="1"/>
  <c r="T6604" i="1"/>
  <c r="U6604" i="1" s="1"/>
  <c r="V6604" i="1"/>
  <c r="W6604" i="1"/>
  <c r="T6605" i="1"/>
  <c r="U6605" i="1" s="1"/>
  <c r="V6605" i="1"/>
  <c r="W6605" i="1"/>
  <c r="T6606" i="1"/>
  <c r="U6606" i="1" s="1"/>
  <c r="V6606" i="1"/>
  <c r="W6606" i="1"/>
  <c r="T6607" i="1"/>
  <c r="U6607" i="1" s="1"/>
  <c r="V6607" i="1"/>
  <c r="W6607" i="1"/>
  <c r="T6608" i="1"/>
  <c r="U6608" i="1" s="1"/>
  <c r="V6608" i="1"/>
  <c r="W6608" i="1"/>
  <c r="T6609" i="1"/>
  <c r="U6609" i="1" s="1"/>
  <c r="V6609" i="1"/>
  <c r="W6609" i="1"/>
  <c r="T6610" i="1"/>
  <c r="U6610" i="1" s="1"/>
  <c r="V6610" i="1"/>
  <c r="W6610" i="1"/>
  <c r="T6611" i="1"/>
  <c r="U6611" i="1" s="1"/>
  <c r="V6611" i="1"/>
  <c r="W6611" i="1"/>
  <c r="T6612" i="1"/>
  <c r="U6612" i="1" s="1"/>
  <c r="V6612" i="1"/>
  <c r="W6612" i="1"/>
  <c r="T6613" i="1"/>
  <c r="U6613" i="1" s="1"/>
  <c r="V6613" i="1"/>
  <c r="W6613" i="1"/>
  <c r="T6614" i="1"/>
  <c r="U6614" i="1" s="1"/>
  <c r="V6614" i="1"/>
  <c r="W6614" i="1"/>
  <c r="T6615" i="1"/>
  <c r="U6615" i="1" s="1"/>
  <c r="V6615" i="1"/>
  <c r="W6615" i="1"/>
  <c r="T6616" i="1"/>
  <c r="U6616" i="1" s="1"/>
  <c r="V6616" i="1"/>
  <c r="W6616" i="1"/>
  <c r="T6617" i="1"/>
  <c r="U6617" i="1" s="1"/>
  <c r="V6617" i="1"/>
  <c r="W6617" i="1"/>
  <c r="T6618" i="1"/>
  <c r="U6618" i="1" s="1"/>
  <c r="V6618" i="1"/>
  <c r="W6618" i="1"/>
  <c r="T6619" i="1"/>
  <c r="U6619" i="1" s="1"/>
  <c r="V6619" i="1"/>
  <c r="W6619" i="1"/>
  <c r="T6620" i="1"/>
  <c r="U6620" i="1" s="1"/>
  <c r="V6620" i="1"/>
  <c r="W6620" i="1"/>
  <c r="T6621" i="1"/>
  <c r="U6621" i="1" s="1"/>
  <c r="V6621" i="1"/>
  <c r="W6621" i="1"/>
  <c r="T6622" i="1"/>
  <c r="U6622" i="1" s="1"/>
  <c r="V6622" i="1"/>
  <c r="W6622" i="1"/>
  <c r="T6623" i="1"/>
  <c r="U6623" i="1" s="1"/>
  <c r="V6623" i="1"/>
  <c r="W6623" i="1"/>
  <c r="T6624" i="1"/>
  <c r="U6624" i="1" s="1"/>
  <c r="V6624" i="1"/>
  <c r="W6624" i="1"/>
  <c r="T6625" i="1"/>
  <c r="U6625" i="1" s="1"/>
  <c r="V6625" i="1"/>
  <c r="W6625" i="1"/>
  <c r="T6626" i="1"/>
  <c r="U6626" i="1" s="1"/>
  <c r="V6626" i="1"/>
  <c r="W6626" i="1"/>
  <c r="T6627" i="1"/>
  <c r="U6627" i="1" s="1"/>
  <c r="V6627" i="1"/>
  <c r="W6627" i="1"/>
  <c r="T6628" i="1"/>
  <c r="U6628" i="1" s="1"/>
  <c r="V6628" i="1"/>
  <c r="W6628" i="1"/>
  <c r="T6629" i="1"/>
  <c r="U6629" i="1" s="1"/>
  <c r="V6629" i="1"/>
  <c r="W6629" i="1"/>
  <c r="T6630" i="1"/>
  <c r="U6630" i="1" s="1"/>
  <c r="V6630" i="1"/>
  <c r="W6630" i="1"/>
  <c r="T6631" i="1"/>
  <c r="U6631" i="1" s="1"/>
  <c r="V6631" i="1"/>
  <c r="W6631" i="1"/>
  <c r="T6632" i="1"/>
  <c r="U6632" i="1" s="1"/>
  <c r="V6632" i="1"/>
  <c r="W6632" i="1"/>
  <c r="T6633" i="1"/>
  <c r="U6633" i="1" s="1"/>
  <c r="V6633" i="1"/>
  <c r="W6633" i="1"/>
  <c r="T6634" i="1"/>
  <c r="U6634" i="1" s="1"/>
  <c r="V6634" i="1"/>
  <c r="W6634" i="1"/>
  <c r="T6635" i="1"/>
  <c r="U6635" i="1" s="1"/>
  <c r="V6635" i="1"/>
  <c r="W6635" i="1"/>
  <c r="T6636" i="1"/>
  <c r="U6636" i="1" s="1"/>
  <c r="V6636" i="1"/>
  <c r="W6636" i="1"/>
  <c r="T6637" i="1"/>
  <c r="U6637" i="1" s="1"/>
  <c r="V6637" i="1"/>
  <c r="W6637" i="1"/>
  <c r="T6638" i="1"/>
  <c r="U6638" i="1" s="1"/>
  <c r="V6638" i="1"/>
  <c r="W6638" i="1"/>
  <c r="T6639" i="1"/>
  <c r="U6639" i="1" s="1"/>
  <c r="V6639" i="1"/>
  <c r="W6639" i="1"/>
  <c r="T6640" i="1"/>
  <c r="U6640" i="1" s="1"/>
  <c r="V6640" i="1"/>
  <c r="W6640" i="1"/>
  <c r="T6641" i="1"/>
  <c r="U6641" i="1" s="1"/>
  <c r="V6641" i="1"/>
  <c r="W6641" i="1"/>
  <c r="T6642" i="1"/>
  <c r="U6642" i="1" s="1"/>
  <c r="V6642" i="1"/>
  <c r="W6642" i="1"/>
  <c r="T6643" i="1"/>
  <c r="U6643" i="1" s="1"/>
  <c r="V6643" i="1"/>
  <c r="W6643" i="1"/>
  <c r="T6644" i="1"/>
  <c r="U6644" i="1" s="1"/>
  <c r="V6644" i="1"/>
  <c r="W6644" i="1"/>
  <c r="T6645" i="1"/>
  <c r="U6645" i="1" s="1"/>
  <c r="V6645" i="1"/>
  <c r="W6645" i="1"/>
  <c r="T6646" i="1"/>
  <c r="U6646" i="1" s="1"/>
  <c r="V6646" i="1"/>
  <c r="W6646" i="1"/>
  <c r="T6647" i="1"/>
  <c r="U6647" i="1" s="1"/>
  <c r="V6647" i="1"/>
  <c r="W6647" i="1"/>
  <c r="T6648" i="1"/>
  <c r="U6648" i="1" s="1"/>
  <c r="V6648" i="1"/>
  <c r="W6648" i="1"/>
  <c r="T6649" i="1"/>
  <c r="U6649" i="1" s="1"/>
  <c r="V6649" i="1"/>
  <c r="W6649" i="1"/>
  <c r="T6650" i="1"/>
  <c r="U6650" i="1" s="1"/>
  <c r="V6650" i="1"/>
  <c r="W6650" i="1"/>
  <c r="T6651" i="1"/>
  <c r="U6651" i="1" s="1"/>
  <c r="V6651" i="1"/>
  <c r="W6651" i="1"/>
  <c r="T6652" i="1"/>
  <c r="U6652" i="1" s="1"/>
  <c r="V6652" i="1"/>
  <c r="W6652" i="1"/>
  <c r="T6653" i="1"/>
  <c r="U6653" i="1" s="1"/>
  <c r="V6653" i="1"/>
  <c r="W6653" i="1"/>
  <c r="T6654" i="1"/>
  <c r="U6654" i="1" s="1"/>
  <c r="V6654" i="1"/>
  <c r="W6654" i="1"/>
  <c r="T6655" i="1"/>
  <c r="U6655" i="1" s="1"/>
  <c r="V6655" i="1"/>
  <c r="W6655" i="1"/>
  <c r="T6656" i="1"/>
  <c r="U6656" i="1" s="1"/>
  <c r="V6656" i="1"/>
  <c r="W6656" i="1"/>
  <c r="T6657" i="1"/>
  <c r="U6657" i="1" s="1"/>
  <c r="V6657" i="1"/>
  <c r="W6657" i="1"/>
  <c r="T6658" i="1"/>
  <c r="U6658" i="1" s="1"/>
  <c r="V6658" i="1"/>
  <c r="W6658" i="1"/>
  <c r="T6659" i="1"/>
  <c r="U6659" i="1" s="1"/>
  <c r="V6659" i="1"/>
  <c r="W6659" i="1"/>
  <c r="T6660" i="1"/>
  <c r="U6660" i="1" s="1"/>
  <c r="V6660" i="1"/>
  <c r="W6660" i="1"/>
  <c r="T6661" i="1"/>
  <c r="U6661" i="1" s="1"/>
  <c r="V6661" i="1"/>
  <c r="W6661" i="1"/>
  <c r="T6662" i="1"/>
  <c r="U6662" i="1" s="1"/>
  <c r="V6662" i="1"/>
  <c r="W6662" i="1"/>
  <c r="T6663" i="1"/>
  <c r="U6663" i="1" s="1"/>
  <c r="V6663" i="1"/>
  <c r="W6663" i="1"/>
  <c r="T6664" i="1"/>
  <c r="U6664" i="1" s="1"/>
  <c r="V6664" i="1"/>
  <c r="W6664" i="1"/>
  <c r="T6665" i="1"/>
  <c r="U6665" i="1" s="1"/>
  <c r="V6665" i="1"/>
  <c r="W6665" i="1"/>
  <c r="T6666" i="1"/>
  <c r="U6666" i="1" s="1"/>
  <c r="V6666" i="1"/>
  <c r="W6666" i="1"/>
  <c r="T6667" i="1"/>
  <c r="U6667" i="1" s="1"/>
  <c r="V6667" i="1"/>
  <c r="W6667" i="1"/>
  <c r="T6668" i="1"/>
  <c r="U6668" i="1" s="1"/>
  <c r="V6668" i="1"/>
  <c r="W6668" i="1"/>
  <c r="T6669" i="1"/>
  <c r="U6669" i="1" s="1"/>
  <c r="V6669" i="1"/>
  <c r="W6669" i="1"/>
  <c r="T6670" i="1"/>
  <c r="U6670" i="1" s="1"/>
  <c r="V6670" i="1"/>
  <c r="W6670" i="1"/>
  <c r="T6671" i="1"/>
  <c r="U6671" i="1" s="1"/>
  <c r="V6671" i="1"/>
  <c r="W6671" i="1"/>
  <c r="T6672" i="1"/>
  <c r="U6672" i="1" s="1"/>
  <c r="V6672" i="1"/>
  <c r="W6672" i="1"/>
  <c r="T6673" i="1"/>
  <c r="U6673" i="1" s="1"/>
  <c r="V6673" i="1"/>
  <c r="W6673" i="1"/>
  <c r="T6674" i="1"/>
  <c r="U6674" i="1" s="1"/>
  <c r="V6674" i="1"/>
  <c r="W6674" i="1"/>
  <c r="T6675" i="1"/>
  <c r="U6675" i="1" s="1"/>
  <c r="V6675" i="1"/>
  <c r="W6675" i="1"/>
  <c r="T6676" i="1"/>
  <c r="U6676" i="1" s="1"/>
  <c r="V6676" i="1"/>
  <c r="W6676" i="1"/>
  <c r="T6677" i="1"/>
  <c r="U6677" i="1" s="1"/>
  <c r="V6677" i="1"/>
  <c r="W6677" i="1"/>
  <c r="T6678" i="1"/>
  <c r="U6678" i="1" s="1"/>
  <c r="V6678" i="1"/>
  <c r="W6678" i="1"/>
  <c r="T6679" i="1"/>
  <c r="U6679" i="1" s="1"/>
  <c r="V6679" i="1"/>
  <c r="W6679" i="1"/>
  <c r="T6680" i="1"/>
  <c r="U6680" i="1" s="1"/>
  <c r="V6680" i="1"/>
  <c r="W6680" i="1"/>
  <c r="T6681" i="1"/>
  <c r="U6681" i="1" s="1"/>
  <c r="V6681" i="1"/>
  <c r="W6681" i="1"/>
  <c r="T6682" i="1"/>
  <c r="U6682" i="1" s="1"/>
  <c r="V6682" i="1"/>
  <c r="W6682" i="1"/>
  <c r="T6683" i="1"/>
  <c r="U6683" i="1" s="1"/>
  <c r="V6683" i="1"/>
  <c r="W6683" i="1"/>
  <c r="T6684" i="1"/>
  <c r="U6684" i="1" s="1"/>
  <c r="V6684" i="1"/>
  <c r="W6684" i="1"/>
  <c r="T6685" i="1"/>
  <c r="U6685" i="1" s="1"/>
  <c r="V6685" i="1"/>
  <c r="W6685" i="1"/>
  <c r="T6686" i="1"/>
  <c r="U6686" i="1" s="1"/>
  <c r="V6686" i="1"/>
  <c r="W6686" i="1"/>
  <c r="T6687" i="1"/>
  <c r="U6687" i="1" s="1"/>
  <c r="V6687" i="1"/>
  <c r="W6687" i="1"/>
  <c r="T6688" i="1"/>
  <c r="U6688" i="1" s="1"/>
  <c r="V6688" i="1"/>
  <c r="W6688" i="1"/>
  <c r="T6689" i="1"/>
  <c r="U6689" i="1" s="1"/>
  <c r="V6689" i="1"/>
  <c r="W6689" i="1"/>
  <c r="T6690" i="1"/>
  <c r="U6690" i="1" s="1"/>
  <c r="V6690" i="1"/>
  <c r="W6690" i="1"/>
  <c r="T6691" i="1"/>
  <c r="U6691" i="1" s="1"/>
  <c r="V6691" i="1"/>
  <c r="W6691" i="1"/>
  <c r="T6692" i="1"/>
  <c r="U6692" i="1" s="1"/>
  <c r="V6692" i="1"/>
  <c r="W6692" i="1"/>
  <c r="T6693" i="1"/>
  <c r="U6693" i="1" s="1"/>
  <c r="V6693" i="1"/>
  <c r="W6693" i="1"/>
  <c r="T6694" i="1"/>
  <c r="U6694" i="1" s="1"/>
  <c r="V6694" i="1"/>
  <c r="W6694" i="1"/>
  <c r="T6695" i="1"/>
  <c r="U6695" i="1" s="1"/>
  <c r="V6695" i="1"/>
  <c r="W6695" i="1"/>
  <c r="T6696" i="1"/>
  <c r="U6696" i="1" s="1"/>
  <c r="V6696" i="1"/>
  <c r="W6696" i="1"/>
  <c r="T6697" i="1"/>
  <c r="U6697" i="1" s="1"/>
  <c r="V6697" i="1"/>
  <c r="W6697" i="1"/>
  <c r="T6698" i="1"/>
  <c r="U6698" i="1" s="1"/>
  <c r="V6698" i="1"/>
  <c r="W6698" i="1"/>
  <c r="T6699" i="1"/>
  <c r="U6699" i="1" s="1"/>
  <c r="V6699" i="1"/>
  <c r="W6699" i="1"/>
  <c r="T6700" i="1"/>
  <c r="U6700" i="1" s="1"/>
  <c r="V6700" i="1"/>
  <c r="W6700" i="1"/>
  <c r="T6701" i="1"/>
  <c r="U6701" i="1" s="1"/>
  <c r="V6701" i="1"/>
  <c r="W6701" i="1"/>
  <c r="T6702" i="1"/>
  <c r="U6702" i="1" s="1"/>
  <c r="V6702" i="1"/>
  <c r="W6702" i="1"/>
  <c r="T6703" i="1"/>
  <c r="U6703" i="1" s="1"/>
  <c r="V6703" i="1"/>
  <c r="W6703" i="1"/>
  <c r="T6704" i="1"/>
  <c r="U6704" i="1" s="1"/>
  <c r="V6704" i="1"/>
  <c r="W6704" i="1"/>
  <c r="T6705" i="1"/>
  <c r="U6705" i="1" s="1"/>
  <c r="V6705" i="1"/>
  <c r="W6705" i="1"/>
  <c r="T6706" i="1"/>
  <c r="U6706" i="1" s="1"/>
  <c r="V6706" i="1"/>
  <c r="W6706" i="1"/>
  <c r="T6707" i="1"/>
  <c r="U6707" i="1" s="1"/>
  <c r="V6707" i="1"/>
  <c r="W6707" i="1"/>
  <c r="T6708" i="1"/>
  <c r="U6708" i="1" s="1"/>
  <c r="V6708" i="1"/>
  <c r="W6708" i="1"/>
  <c r="T6709" i="1"/>
  <c r="U6709" i="1" s="1"/>
  <c r="V6709" i="1"/>
  <c r="W6709" i="1"/>
  <c r="T6710" i="1"/>
  <c r="U6710" i="1" s="1"/>
  <c r="V6710" i="1"/>
  <c r="W6710" i="1"/>
  <c r="T6711" i="1"/>
  <c r="U6711" i="1" s="1"/>
  <c r="V6711" i="1"/>
  <c r="W6711" i="1"/>
  <c r="T6712" i="1"/>
  <c r="U6712" i="1" s="1"/>
  <c r="V6712" i="1"/>
  <c r="W6712" i="1"/>
  <c r="T6713" i="1"/>
  <c r="U6713" i="1" s="1"/>
  <c r="V6713" i="1"/>
  <c r="W6713" i="1"/>
  <c r="T6714" i="1"/>
  <c r="U6714" i="1" s="1"/>
  <c r="V6714" i="1"/>
  <c r="W6714" i="1"/>
  <c r="T6715" i="1"/>
  <c r="U6715" i="1" s="1"/>
  <c r="V6715" i="1"/>
  <c r="W6715" i="1"/>
  <c r="T6716" i="1"/>
  <c r="U6716" i="1" s="1"/>
  <c r="V6716" i="1"/>
  <c r="W6716" i="1"/>
  <c r="T6717" i="1"/>
  <c r="U6717" i="1" s="1"/>
  <c r="V6717" i="1"/>
  <c r="W6717" i="1"/>
  <c r="T6718" i="1"/>
  <c r="U6718" i="1" s="1"/>
  <c r="V6718" i="1"/>
  <c r="W6718" i="1"/>
  <c r="T6719" i="1"/>
  <c r="U6719" i="1" s="1"/>
  <c r="V6719" i="1"/>
  <c r="W6719" i="1"/>
  <c r="T6720" i="1"/>
  <c r="U6720" i="1" s="1"/>
  <c r="V6720" i="1"/>
  <c r="W6720" i="1"/>
  <c r="T6721" i="1"/>
  <c r="U6721" i="1" s="1"/>
  <c r="V6721" i="1"/>
  <c r="W6721" i="1"/>
  <c r="T6722" i="1"/>
  <c r="U6722" i="1" s="1"/>
  <c r="V6722" i="1"/>
  <c r="W6722" i="1"/>
  <c r="T6723" i="1"/>
  <c r="U6723" i="1" s="1"/>
  <c r="V6723" i="1"/>
  <c r="W6723" i="1"/>
  <c r="T6724" i="1"/>
  <c r="U6724" i="1" s="1"/>
  <c r="V6724" i="1"/>
  <c r="W6724" i="1"/>
  <c r="T6725" i="1"/>
  <c r="U6725" i="1" s="1"/>
  <c r="V6725" i="1"/>
  <c r="W6725" i="1"/>
  <c r="T6726" i="1"/>
  <c r="U6726" i="1" s="1"/>
  <c r="V6726" i="1"/>
  <c r="W6726" i="1"/>
  <c r="T6727" i="1"/>
  <c r="U6727" i="1" s="1"/>
  <c r="V6727" i="1"/>
  <c r="W6727" i="1"/>
  <c r="T6728" i="1"/>
  <c r="U6728" i="1" s="1"/>
  <c r="V6728" i="1"/>
  <c r="W6728" i="1"/>
  <c r="T6729" i="1"/>
  <c r="U6729" i="1" s="1"/>
  <c r="V6729" i="1"/>
  <c r="W6729" i="1"/>
  <c r="T6730" i="1"/>
  <c r="U6730" i="1" s="1"/>
  <c r="V6730" i="1"/>
  <c r="W6730" i="1"/>
  <c r="T6731" i="1"/>
  <c r="U6731" i="1" s="1"/>
  <c r="V6731" i="1"/>
  <c r="W6731" i="1"/>
  <c r="T6732" i="1"/>
  <c r="U6732" i="1" s="1"/>
  <c r="V6732" i="1"/>
  <c r="W6732" i="1"/>
  <c r="T6733" i="1"/>
  <c r="U6733" i="1" s="1"/>
  <c r="V6733" i="1"/>
  <c r="W6733" i="1"/>
  <c r="T6734" i="1"/>
  <c r="U6734" i="1" s="1"/>
  <c r="V6734" i="1"/>
  <c r="W6734" i="1"/>
  <c r="T6735" i="1"/>
  <c r="U6735" i="1" s="1"/>
  <c r="V6735" i="1"/>
  <c r="W6735" i="1"/>
  <c r="T6736" i="1"/>
  <c r="U6736" i="1" s="1"/>
  <c r="V6736" i="1"/>
  <c r="W6736" i="1"/>
  <c r="T6737" i="1"/>
  <c r="U6737" i="1" s="1"/>
  <c r="V6737" i="1"/>
  <c r="W6737" i="1"/>
  <c r="T6738" i="1"/>
  <c r="U6738" i="1" s="1"/>
  <c r="V6738" i="1"/>
  <c r="W6738" i="1"/>
  <c r="T6739" i="1"/>
  <c r="U6739" i="1" s="1"/>
  <c r="V6739" i="1"/>
  <c r="W6739" i="1"/>
  <c r="T6740" i="1"/>
  <c r="U6740" i="1" s="1"/>
  <c r="V6740" i="1"/>
  <c r="W6740" i="1"/>
  <c r="T6741" i="1"/>
  <c r="U6741" i="1" s="1"/>
  <c r="V6741" i="1"/>
  <c r="W6741" i="1"/>
  <c r="T6742" i="1"/>
  <c r="U6742" i="1" s="1"/>
  <c r="V6742" i="1"/>
  <c r="W6742" i="1"/>
  <c r="T6743" i="1"/>
  <c r="U6743" i="1" s="1"/>
  <c r="V6743" i="1"/>
  <c r="W6743" i="1"/>
  <c r="T6744" i="1"/>
  <c r="U6744" i="1" s="1"/>
  <c r="V6744" i="1"/>
  <c r="W6744" i="1"/>
  <c r="T6745" i="1"/>
  <c r="U6745" i="1" s="1"/>
  <c r="V6745" i="1"/>
  <c r="W6745" i="1"/>
  <c r="T6746" i="1"/>
  <c r="U6746" i="1" s="1"/>
  <c r="V6746" i="1"/>
  <c r="W6746" i="1"/>
  <c r="T6747" i="1"/>
  <c r="U6747" i="1" s="1"/>
  <c r="V6747" i="1"/>
  <c r="W6747" i="1"/>
  <c r="T6748" i="1"/>
  <c r="U6748" i="1" s="1"/>
  <c r="V6748" i="1"/>
  <c r="W6748" i="1"/>
  <c r="T6749" i="1"/>
  <c r="U6749" i="1" s="1"/>
  <c r="V6749" i="1"/>
  <c r="W6749" i="1"/>
  <c r="T6750" i="1"/>
  <c r="U6750" i="1" s="1"/>
  <c r="V6750" i="1"/>
  <c r="W6750" i="1"/>
  <c r="T6751" i="1"/>
  <c r="U6751" i="1" s="1"/>
  <c r="V6751" i="1"/>
  <c r="W6751" i="1"/>
  <c r="T6752" i="1"/>
  <c r="U6752" i="1" s="1"/>
  <c r="V6752" i="1"/>
  <c r="W6752" i="1"/>
  <c r="T6753" i="1"/>
  <c r="U6753" i="1" s="1"/>
  <c r="V6753" i="1"/>
  <c r="W6753" i="1"/>
  <c r="T6754" i="1"/>
  <c r="U6754" i="1" s="1"/>
  <c r="V6754" i="1"/>
  <c r="W6754" i="1"/>
  <c r="T6755" i="1"/>
  <c r="U6755" i="1" s="1"/>
  <c r="V6755" i="1"/>
  <c r="W6755" i="1"/>
  <c r="T6756" i="1"/>
  <c r="U6756" i="1" s="1"/>
  <c r="V6756" i="1"/>
  <c r="W6756" i="1"/>
  <c r="T6757" i="1"/>
  <c r="U6757" i="1" s="1"/>
  <c r="V6757" i="1"/>
  <c r="W6757" i="1"/>
  <c r="T6758" i="1"/>
  <c r="U6758" i="1" s="1"/>
  <c r="V6758" i="1"/>
  <c r="W6758" i="1"/>
  <c r="T6759" i="1"/>
  <c r="U6759" i="1" s="1"/>
  <c r="V6759" i="1"/>
  <c r="W6759" i="1"/>
  <c r="T6760" i="1"/>
  <c r="U6760" i="1" s="1"/>
  <c r="V6760" i="1"/>
  <c r="W6760" i="1"/>
  <c r="T6761" i="1"/>
  <c r="U6761" i="1" s="1"/>
  <c r="V6761" i="1"/>
  <c r="W6761" i="1"/>
  <c r="T6762" i="1"/>
  <c r="U6762" i="1" s="1"/>
  <c r="V6762" i="1"/>
  <c r="W6762" i="1"/>
  <c r="T6763" i="1"/>
  <c r="U6763" i="1" s="1"/>
  <c r="V6763" i="1"/>
  <c r="W6763" i="1"/>
  <c r="T6764" i="1"/>
  <c r="U6764" i="1" s="1"/>
  <c r="V6764" i="1"/>
  <c r="W6764" i="1"/>
  <c r="T6765" i="1"/>
  <c r="U6765" i="1" s="1"/>
  <c r="V6765" i="1"/>
  <c r="W6765" i="1"/>
  <c r="T6766" i="1"/>
  <c r="U6766" i="1" s="1"/>
  <c r="V6766" i="1"/>
  <c r="W6766" i="1"/>
  <c r="T6767" i="1"/>
  <c r="U6767" i="1" s="1"/>
  <c r="V6767" i="1"/>
  <c r="W6767" i="1"/>
  <c r="T6768" i="1"/>
  <c r="U6768" i="1" s="1"/>
  <c r="V6768" i="1"/>
  <c r="W6768" i="1"/>
  <c r="T6769" i="1"/>
  <c r="U6769" i="1" s="1"/>
  <c r="V6769" i="1"/>
  <c r="W6769" i="1"/>
  <c r="T6770" i="1"/>
  <c r="U6770" i="1" s="1"/>
  <c r="V6770" i="1"/>
  <c r="W6770" i="1"/>
  <c r="T6771" i="1"/>
  <c r="U6771" i="1" s="1"/>
  <c r="V6771" i="1"/>
  <c r="W6771" i="1"/>
  <c r="T6772" i="1"/>
  <c r="U6772" i="1" s="1"/>
  <c r="V6772" i="1"/>
  <c r="W6772" i="1"/>
  <c r="T6773" i="1"/>
  <c r="U6773" i="1" s="1"/>
  <c r="V6773" i="1"/>
  <c r="W6773" i="1"/>
  <c r="T6774" i="1"/>
  <c r="U6774" i="1" s="1"/>
  <c r="V6774" i="1"/>
  <c r="W6774" i="1"/>
  <c r="T6775" i="1"/>
  <c r="U6775" i="1" s="1"/>
  <c r="V6775" i="1"/>
  <c r="W6775" i="1"/>
  <c r="T6776" i="1"/>
  <c r="U6776" i="1" s="1"/>
  <c r="V6776" i="1"/>
  <c r="W6776" i="1"/>
  <c r="T6777" i="1"/>
  <c r="U6777" i="1" s="1"/>
  <c r="V6777" i="1"/>
  <c r="W6777" i="1"/>
  <c r="T6778" i="1"/>
  <c r="U6778" i="1" s="1"/>
  <c r="V6778" i="1"/>
  <c r="W6778" i="1"/>
  <c r="T6779" i="1"/>
  <c r="U6779" i="1" s="1"/>
  <c r="V6779" i="1"/>
  <c r="W6779" i="1"/>
  <c r="T6780" i="1"/>
  <c r="U6780" i="1" s="1"/>
  <c r="V6780" i="1"/>
  <c r="W6780" i="1"/>
  <c r="T6781" i="1"/>
  <c r="U6781" i="1" s="1"/>
  <c r="V6781" i="1"/>
  <c r="W6781" i="1"/>
  <c r="T6782" i="1"/>
  <c r="U6782" i="1" s="1"/>
  <c r="V6782" i="1"/>
  <c r="W6782" i="1"/>
  <c r="T6783" i="1"/>
  <c r="U6783" i="1" s="1"/>
  <c r="V6783" i="1"/>
  <c r="W6783" i="1"/>
  <c r="T6784" i="1"/>
  <c r="U6784" i="1" s="1"/>
  <c r="V6784" i="1"/>
  <c r="W6784" i="1"/>
  <c r="T6785" i="1"/>
  <c r="U6785" i="1" s="1"/>
  <c r="V6785" i="1"/>
  <c r="W6785" i="1"/>
  <c r="T6786" i="1"/>
  <c r="U6786" i="1" s="1"/>
  <c r="V6786" i="1"/>
  <c r="W6786" i="1"/>
  <c r="T6787" i="1"/>
  <c r="U6787" i="1" s="1"/>
  <c r="V6787" i="1"/>
  <c r="W6787" i="1"/>
  <c r="T6788" i="1"/>
  <c r="U6788" i="1" s="1"/>
  <c r="V6788" i="1"/>
  <c r="W6788" i="1"/>
  <c r="T6789" i="1"/>
  <c r="U6789" i="1" s="1"/>
  <c r="V6789" i="1"/>
  <c r="W6789" i="1"/>
  <c r="T6790" i="1"/>
  <c r="U6790" i="1" s="1"/>
  <c r="V6790" i="1"/>
  <c r="W6790" i="1"/>
  <c r="T6791" i="1"/>
  <c r="U6791" i="1" s="1"/>
  <c r="V6791" i="1"/>
  <c r="W6791" i="1"/>
  <c r="T6792" i="1"/>
  <c r="U6792" i="1" s="1"/>
  <c r="V6792" i="1"/>
  <c r="W6792" i="1"/>
  <c r="T6793" i="1"/>
  <c r="U6793" i="1" s="1"/>
  <c r="V6793" i="1"/>
  <c r="W6793" i="1"/>
  <c r="T6794" i="1"/>
  <c r="U6794" i="1" s="1"/>
  <c r="V6794" i="1"/>
  <c r="W6794" i="1"/>
  <c r="T6795" i="1"/>
  <c r="U6795" i="1" s="1"/>
  <c r="V6795" i="1"/>
  <c r="W6795" i="1"/>
  <c r="T6796" i="1"/>
  <c r="U6796" i="1" s="1"/>
  <c r="V6796" i="1"/>
  <c r="W6796" i="1"/>
  <c r="T6797" i="1"/>
  <c r="U6797" i="1" s="1"/>
  <c r="V6797" i="1"/>
  <c r="W6797" i="1"/>
  <c r="T6798" i="1"/>
  <c r="U6798" i="1" s="1"/>
  <c r="V6798" i="1"/>
  <c r="W6798" i="1"/>
  <c r="T6799" i="1"/>
  <c r="U6799" i="1" s="1"/>
  <c r="V6799" i="1"/>
  <c r="W6799" i="1"/>
  <c r="T6800" i="1"/>
  <c r="U6800" i="1" s="1"/>
  <c r="V6800" i="1"/>
  <c r="W6800" i="1"/>
  <c r="T6801" i="1"/>
  <c r="U6801" i="1" s="1"/>
  <c r="V6801" i="1"/>
  <c r="W6801" i="1"/>
  <c r="T6802" i="1"/>
  <c r="U6802" i="1" s="1"/>
  <c r="V6802" i="1"/>
  <c r="W6802" i="1"/>
  <c r="T6803" i="1"/>
  <c r="U6803" i="1" s="1"/>
  <c r="V6803" i="1"/>
  <c r="W6803" i="1"/>
  <c r="T6804" i="1"/>
  <c r="U6804" i="1" s="1"/>
  <c r="V6804" i="1"/>
  <c r="W6804" i="1"/>
  <c r="T6805" i="1"/>
  <c r="U6805" i="1" s="1"/>
  <c r="V6805" i="1"/>
  <c r="W6805" i="1"/>
  <c r="T6806" i="1"/>
  <c r="U6806" i="1" s="1"/>
  <c r="V6806" i="1"/>
  <c r="W6806" i="1"/>
  <c r="T6807" i="1"/>
  <c r="U6807" i="1" s="1"/>
  <c r="V6807" i="1"/>
  <c r="W6807" i="1"/>
  <c r="T6808" i="1"/>
  <c r="U6808" i="1" s="1"/>
  <c r="V6808" i="1"/>
  <c r="W6808" i="1"/>
  <c r="T6809" i="1"/>
  <c r="U6809" i="1" s="1"/>
  <c r="V6809" i="1"/>
  <c r="W6809" i="1"/>
  <c r="T6810" i="1"/>
  <c r="U6810" i="1" s="1"/>
  <c r="V6810" i="1"/>
  <c r="W6810" i="1"/>
  <c r="T6811" i="1"/>
  <c r="U6811" i="1" s="1"/>
  <c r="V6811" i="1"/>
  <c r="W6811" i="1"/>
  <c r="T6812" i="1"/>
  <c r="U6812" i="1" s="1"/>
  <c r="V6812" i="1"/>
  <c r="W6812" i="1"/>
  <c r="T6813" i="1"/>
  <c r="U6813" i="1" s="1"/>
  <c r="V6813" i="1"/>
  <c r="W6813" i="1"/>
  <c r="T6814" i="1"/>
  <c r="U6814" i="1" s="1"/>
  <c r="V6814" i="1"/>
  <c r="W6814" i="1"/>
  <c r="T6815" i="1"/>
  <c r="U6815" i="1" s="1"/>
  <c r="V6815" i="1"/>
  <c r="W6815" i="1"/>
  <c r="T6816" i="1"/>
  <c r="U6816" i="1" s="1"/>
  <c r="V6816" i="1"/>
  <c r="W6816" i="1"/>
  <c r="T6817" i="1"/>
  <c r="U6817" i="1" s="1"/>
  <c r="V6817" i="1"/>
  <c r="W6817" i="1"/>
  <c r="T6818" i="1"/>
  <c r="U6818" i="1" s="1"/>
  <c r="V6818" i="1"/>
  <c r="W6818" i="1"/>
  <c r="T6819" i="1"/>
  <c r="U6819" i="1" s="1"/>
  <c r="V6819" i="1"/>
  <c r="W6819" i="1"/>
  <c r="T6820" i="1"/>
  <c r="U6820" i="1" s="1"/>
  <c r="V6820" i="1"/>
  <c r="W6820" i="1"/>
  <c r="T6821" i="1"/>
  <c r="U6821" i="1" s="1"/>
  <c r="V6821" i="1"/>
  <c r="W6821" i="1"/>
  <c r="T6822" i="1"/>
  <c r="U6822" i="1" s="1"/>
  <c r="V6822" i="1"/>
  <c r="W6822" i="1"/>
  <c r="T6823" i="1"/>
  <c r="U6823" i="1" s="1"/>
  <c r="V6823" i="1"/>
  <c r="W6823" i="1"/>
  <c r="T6824" i="1"/>
  <c r="U6824" i="1" s="1"/>
  <c r="V6824" i="1"/>
  <c r="W6824" i="1"/>
  <c r="T6825" i="1"/>
  <c r="U6825" i="1" s="1"/>
  <c r="V6825" i="1"/>
  <c r="W6825" i="1"/>
  <c r="T6826" i="1"/>
  <c r="U6826" i="1" s="1"/>
  <c r="V6826" i="1"/>
  <c r="W6826" i="1"/>
  <c r="T6827" i="1"/>
  <c r="U6827" i="1" s="1"/>
  <c r="V6827" i="1"/>
  <c r="W6827" i="1"/>
  <c r="T6828" i="1"/>
  <c r="U6828" i="1" s="1"/>
  <c r="V6828" i="1"/>
  <c r="W6828" i="1"/>
  <c r="T6829" i="1"/>
  <c r="U6829" i="1" s="1"/>
  <c r="V6829" i="1"/>
  <c r="W6829" i="1"/>
  <c r="T6830" i="1"/>
  <c r="U6830" i="1" s="1"/>
  <c r="V6830" i="1"/>
  <c r="W6830" i="1"/>
  <c r="T6831" i="1"/>
  <c r="U6831" i="1" s="1"/>
  <c r="V6831" i="1"/>
  <c r="W6831" i="1"/>
  <c r="T6832" i="1"/>
  <c r="U6832" i="1" s="1"/>
  <c r="V6832" i="1"/>
  <c r="W6832" i="1"/>
  <c r="T6833" i="1"/>
  <c r="U6833" i="1" s="1"/>
  <c r="V6833" i="1"/>
  <c r="W6833" i="1"/>
  <c r="T6834" i="1"/>
  <c r="U6834" i="1" s="1"/>
  <c r="V6834" i="1"/>
  <c r="W6834" i="1"/>
  <c r="T6835" i="1"/>
  <c r="U6835" i="1" s="1"/>
  <c r="V6835" i="1"/>
  <c r="W6835" i="1"/>
  <c r="T6836" i="1"/>
  <c r="U6836" i="1" s="1"/>
  <c r="V6836" i="1"/>
  <c r="W6836" i="1"/>
  <c r="T6837" i="1"/>
  <c r="U6837" i="1" s="1"/>
  <c r="V6837" i="1"/>
  <c r="W6837" i="1"/>
  <c r="T6838" i="1"/>
  <c r="U6838" i="1" s="1"/>
  <c r="V6838" i="1"/>
  <c r="W6838" i="1"/>
  <c r="T6839" i="1"/>
  <c r="U6839" i="1" s="1"/>
  <c r="V6839" i="1"/>
  <c r="W6839" i="1"/>
  <c r="T6840" i="1"/>
  <c r="U6840" i="1" s="1"/>
  <c r="V6840" i="1"/>
  <c r="W6840" i="1"/>
  <c r="T6841" i="1"/>
  <c r="U6841" i="1" s="1"/>
  <c r="V6841" i="1"/>
  <c r="W6841" i="1"/>
  <c r="T6842" i="1"/>
  <c r="U6842" i="1" s="1"/>
  <c r="V6842" i="1"/>
  <c r="W6842" i="1"/>
  <c r="T6843" i="1"/>
  <c r="U6843" i="1" s="1"/>
  <c r="V6843" i="1"/>
  <c r="W6843" i="1"/>
  <c r="T6844" i="1"/>
  <c r="U6844" i="1" s="1"/>
  <c r="V6844" i="1"/>
  <c r="W6844" i="1"/>
  <c r="T6845" i="1"/>
  <c r="U6845" i="1" s="1"/>
  <c r="V6845" i="1"/>
  <c r="W6845" i="1"/>
  <c r="T6846" i="1"/>
  <c r="U6846" i="1" s="1"/>
  <c r="V6846" i="1"/>
  <c r="W6846" i="1"/>
  <c r="T6847" i="1"/>
  <c r="U6847" i="1" s="1"/>
  <c r="V6847" i="1"/>
  <c r="W6847" i="1"/>
  <c r="T6848" i="1"/>
  <c r="U6848" i="1" s="1"/>
  <c r="V6848" i="1"/>
  <c r="W6848" i="1"/>
  <c r="T6849" i="1"/>
  <c r="U6849" i="1" s="1"/>
  <c r="V6849" i="1"/>
  <c r="W6849" i="1"/>
  <c r="T6850" i="1"/>
  <c r="U6850" i="1" s="1"/>
  <c r="V6850" i="1"/>
  <c r="W6850" i="1"/>
  <c r="T6851" i="1"/>
  <c r="U6851" i="1" s="1"/>
  <c r="V6851" i="1"/>
  <c r="W6851" i="1"/>
  <c r="T6852" i="1"/>
  <c r="U6852" i="1" s="1"/>
  <c r="V6852" i="1"/>
  <c r="W6852" i="1"/>
  <c r="T6853" i="1"/>
  <c r="U6853" i="1" s="1"/>
  <c r="V6853" i="1"/>
  <c r="W6853" i="1"/>
  <c r="T6854" i="1"/>
  <c r="U6854" i="1" s="1"/>
  <c r="V6854" i="1"/>
  <c r="W6854" i="1"/>
  <c r="T6855" i="1"/>
  <c r="U6855" i="1" s="1"/>
  <c r="V6855" i="1"/>
  <c r="W6855" i="1"/>
  <c r="T6856" i="1"/>
  <c r="U6856" i="1" s="1"/>
  <c r="V6856" i="1"/>
  <c r="W6856" i="1"/>
  <c r="T6857" i="1"/>
  <c r="U6857" i="1" s="1"/>
  <c r="V6857" i="1"/>
  <c r="W6857" i="1"/>
  <c r="T6858" i="1"/>
  <c r="U6858" i="1" s="1"/>
  <c r="V6858" i="1"/>
  <c r="W6858" i="1"/>
  <c r="T6859" i="1"/>
  <c r="U6859" i="1" s="1"/>
  <c r="V6859" i="1"/>
  <c r="W6859" i="1"/>
  <c r="T6860" i="1"/>
  <c r="U6860" i="1" s="1"/>
  <c r="V6860" i="1"/>
  <c r="W6860" i="1"/>
  <c r="T6861" i="1"/>
  <c r="U6861" i="1" s="1"/>
  <c r="V6861" i="1"/>
  <c r="W6861" i="1"/>
  <c r="T6862" i="1"/>
  <c r="U6862" i="1" s="1"/>
  <c r="V6862" i="1"/>
  <c r="W6862" i="1"/>
  <c r="T6863" i="1"/>
  <c r="U6863" i="1" s="1"/>
  <c r="V6863" i="1"/>
  <c r="W6863" i="1"/>
  <c r="T6864" i="1"/>
  <c r="U6864" i="1" s="1"/>
  <c r="V6864" i="1"/>
  <c r="W6864" i="1"/>
  <c r="T6865" i="1"/>
  <c r="U6865" i="1" s="1"/>
  <c r="V6865" i="1"/>
  <c r="W6865" i="1"/>
  <c r="T6866" i="1"/>
  <c r="U6866" i="1" s="1"/>
  <c r="V6866" i="1"/>
  <c r="W6866" i="1"/>
  <c r="T6867" i="1"/>
  <c r="U6867" i="1" s="1"/>
  <c r="V6867" i="1"/>
  <c r="W6867" i="1"/>
  <c r="T6868" i="1"/>
  <c r="U6868" i="1" s="1"/>
  <c r="V6868" i="1"/>
  <c r="W6868" i="1"/>
  <c r="T6869" i="1"/>
  <c r="U6869" i="1" s="1"/>
  <c r="V6869" i="1"/>
  <c r="W6869" i="1"/>
  <c r="T6870" i="1"/>
  <c r="U6870" i="1" s="1"/>
  <c r="V6870" i="1"/>
  <c r="W6870" i="1"/>
  <c r="T6871" i="1"/>
  <c r="U6871" i="1" s="1"/>
  <c r="V6871" i="1"/>
  <c r="W6871" i="1"/>
  <c r="T6872" i="1"/>
  <c r="U6872" i="1" s="1"/>
  <c r="V6872" i="1"/>
  <c r="W6872" i="1"/>
  <c r="T6873" i="1"/>
  <c r="U6873" i="1" s="1"/>
  <c r="V6873" i="1"/>
  <c r="W6873" i="1"/>
  <c r="T6874" i="1"/>
  <c r="U6874" i="1" s="1"/>
  <c r="V6874" i="1"/>
  <c r="W6874" i="1"/>
  <c r="T6875" i="1"/>
  <c r="U6875" i="1" s="1"/>
  <c r="V6875" i="1"/>
  <c r="W6875" i="1"/>
  <c r="T6876" i="1"/>
  <c r="U6876" i="1" s="1"/>
  <c r="V6876" i="1"/>
  <c r="W6876" i="1"/>
  <c r="T6877" i="1"/>
  <c r="U6877" i="1" s="1"/>
  <c r="V6877" i="1"/>
  <c r="W6877" i="1"/>
  <c r="T6878" i="1"/>
  <c r="U6878" i="1" s="1"/>
  <c r="V6878" i="1"/>
  <c r="W6878" i="1"/>
  <c r="T6879" i="1"/>
  <c r="U6879" i="1" s="1"/>
  <c r="V6879" i="1"/>
  <c r="W6879" i="1"/>
  <c r="T6880" i="1"/>
  <c r="U6880" i="1" s="1"/>
  <c r="V6880" i="1"/>
  <c r="W6880" i="1"/>
  <c r="T6881" i="1"/>
  <c r="U6881" i="1" s="1"/>
  <c r="V6881" i="1"/>
  <c r="W6881" i="1"/>
  <c r="T6882" i="1"/>
  <c r="U6882" i="1" s="1"/>
  <c r="V6882" i="1"/>
  <c r="W6882" i="1"/>
  <c r="T6883" i="1"/>
  <c r="U6883" i="1" s="1"/>
  <c r="V6883" i="1"/>
  <c r="W6883" i="1"/>
  <c r="T6884" i="1"/>
  <c r="U6884" i="1" s="1"/>
  <c r="V6884" i="1"/>
  <c r="W6884" i="1"/>
  <c r="T6885" i="1"/>
  <c r="U6885" i="1" s="1"/>
  <c r="V6885" i="1"/>
  <c r="W6885" i="1"/>
  <c r="T6886" i="1"/>
  <c r="U6886" i="1" s="1"/>
  <c r="V6886" i="1"/>
  <c r="W6886" i="1"/>
  <c r="T6887" i="1"/>
  <c r="U6887" i="1" s="1"/>
  <c r="V6887" i="1"/>
  <c r="W6887" i="1"/>
  <c r="T6888" i="1"/>
  <c r="U6888" i="1" s="1"/>
  <c r="V6888" i="1"/>
  <c r="W6888" i="1"/>
  <c r="T6889" i="1"/>
  <c r="U6889" i="1" s="1"/>
  <c r="V6889" i="1"/>
  <c r="W6889" i="1"/>
  <c r="T6890" i="1"/>
  <c r="U6890" i="1" s="1"/>
  <c r="V6890" i="1"/>
  <c r="W6890" i="1"/>
  <c r="T6891" i="1"/>
  <c r="U6891" i="1" s="1"/>
  <c r="V6891" i="1"/>
  <c r="W6891" i="1"/>
  <c r="T6892" i="1"/>
  <c r="U6892" i="1" s="1"/>
  <c r="V6892" i="1"/>
  <c r="W6892" i="1"/>
  <c r="T6893" i="1"/>
  <c r="U6893" i="1" s="1"/>
  <c r="V6893" i="1"/>
  <c r="W6893" i="1"/>
  <c r="T6894" i="1"/>
  <c r="U6894" i="1" s="1"/>
  <c r="V6894" i="1"/>
  <c r="W6894" i="1"/>
  <c r="T6895" i="1"/>
  <c r="U6895" i="1" s="1"/>
  <c r="V6895" i="1"/>
  <c r="W6895" i="1"/>
  <c r="T6896" i="1"/>
  <c r="U6896" i="1" s="1"/>
  <c r="V6896" i="1"/>
  <c r="W6896" i="1"/>
  <c r="T6897" i="1"/>
  <c r="U6897" i="1" s="1"/>
  <c r="V6897" i="1"/>
  <c r="W6897" i="1"/>
  <c r="T6898" i="1"/>
  <c r="U6898" i="1" s="1"/>
  <c r="V6898" i="1"/>
  <c r="W6898" i="1"/>
  <c r="T6899" i="1"/>
  <c r="U6899" i="1" s="1"/>
  <c r="V6899" i="1"/>
  <c r="W6899" i="1"/>
  <c r="T6900" i="1"/>
  <c r="U6900" i="1" s="1"/>
  <c r="V6900" i="1"/>
  <c r="W6900" i="1"/>
  <c r="T6901" i="1"/>
  <c r="U6901" i="1" s="1"/>
  <c r="V6901" i="1"/>
  <c r="W6901" i="1"/>
  <c r="T6902" i="1"/>
  <c r="U6902" i="1" s="1"/>
  <c r="V6902" i="1"/>
  <c r="W6902" i="1"/>
  <c r="T6903" i="1"/>
  <c r="U6903" i="1" s="1"/>
  <c r="V6903" i="1"/>
  <c r="W6903" i="1"/>
  <c r="T6904" i="1"/>
  <c r="U6904" i="1" s="1"/>
  <c r="V6904" i="1"/>
  <c r="W6904" i="1"/>
  <c r="T6905" i="1"/>
  <c r="U6905" i="1" s="1"/>
  <c r="V6905" i="1"/>
  <c r="W6905" i="1"/>
  <c r="T6906" i="1"/>
  <c r="U6906" i="1" s="1"/>
  <c r="V6906" i="1"/>
  <c r="W6906" i="1"/>
  <c r="T6907" i="1"/>
  <c r="U6907" i="1" s="1"/>
  <c r="V6907" i="1"/>
  <c r="W6907" i="1"/>
  <c r="T6908" i="1"/>
  <c r="U6908" i="1" s="1"/>
  <c r="V6908" i="1"/>
  <c r="W6908" i="1"/>
  <c r="T6909" i="1"/>
  <c r="U6909" i="1" s="1"/>
  <c r="V6909" i="1"/>
  <c r="W6909" i="1"/>
  <c r="T6910" i="1"/>
  <c r="U6910" i="1" s="1"/>
  <c r="V6910" i="1"/>
  <c r="W6910" i="1"/>
  <c r="T6911" i="1"/>
  <c r="U6911" i="1" s="1"/>
  <c r="V6911" i="1"/>
  <c r="W6911" i="1"/>
  <c r="T6912" i="1"/>
  <c r="U6912" i="1" s="1"/>
  <c r="V6912" i="1"/>
  <c r="W6912" i="1"/>
  <c r="T6913" i="1"/>
  <c r="U6913" i="1" s="1"/>
  <c r="V6913" i="1"/>
  <c r="W6913" i="1"/>
  <c r="T6914" i="1"/>
  <c r="U6914" i="1" s="1"/>
  <c r="V6914" i="1"/>
  <c r="W6914" i="1"/>
  <c r="T6915" i="1"/>
  <c r="U6915" i="1" s="1"/>
  <c r="V6915" i="1"/>
  <c r="W6915" i="1"/>
  <c r="T6916" i="1"/>
  <c r="U6916" i="1" s="1"/>
  <c r="V6916" i="1"/>
  <c r="W6916" i="1"/>
  <c r="T6917" i="1"/>
  <c r="U6917" i="1" s="1"/>
  <c r="V6917" i="1"/>
  <c r="W6917" i="1"/>
  <c r="T6918" i="1"/>
  <c r="U6918" i="1" s="1"/>
  <c r="V6918" i="1"/>
  <c r="W6918" i="1"/>
  <c r="T6919" i="1"/>
  <c r="U6919" i="1" s="1"/>
  <c r="V6919" i="1"/>
  <c r="W6919" i="1"/>
  <c r="T6920" i="1"/>
  <c r="U6920" i="1" s="1"/>
  <c r="V6920" i="1"/>
  <c r="W6920" i="1"/>
  <c r="T6921" i="1"/>
  <c r="U6921" i="1" s="1"/>
  <c r="V6921" i="1"/>
  <c r="W6921" i="1"/>
  <c r="T6922" i="1"/>
  <c r="U6922" i="1" s="1"/>
  <c r="V6922" i="1"/>
  <c r="W6922" i="1"/>
  <c r="T6923" i="1"/>
  <c r="U6923" i="1" s="1"/>
  <c r="V6923" i="1"/>
  <c r="W6923" i="1"/>
  <c r="T6924" i="1"/>
  <c r="U6924" i="1" s="1"/>
  <c r="V6924" i="1"/>
  <c r="W6924" i="1"/>
  <c r="T6925" i="1"/>
  <c r="U6925" i="1" s="1"/>
  <c r="V6925" i="1"/>
  <c r="W6925" i="1"/>
  <c r="T6926" i="1"/>
  <c r="U6926" i="1" s="1"/>
  <c r="V6926" i="1"/>
  <c r="W6926" i="1"/>
  <c r="T6927" i="1"/>
  <c r="U6927" i="1" s="1"/>
  <c r="V6927" i="1"/>
  <c r="W6927" i="1"/>
  <c r="T6928" i="1"/>
  <c r="U6928" i="1" s="1"/>
  <c r="V6928" i="1"/>
  <c r="W6928" i="1"/>
  <c r="T6929" i="1"/>
  <c r="U6929" i="1" s="1"/>
  <c r="V6929" i="1"/>
  <c r="W6929" i="1"/>
  <c r="T6930" i="1"/>
  <c r="U6930" i="1" s="1"/>
  <c r="V6930" i="1"/>
  <c r="W6930" i="1"/>
  <c r="T6931" i="1"/>
  <c r="U6931" i="1" s="1"/>
  <c r="V6931" i="1"/>
  <c r="W6931" i="1"/>
  <c r="T6932" i="1"/>
  <c r="U6932" i="1" s="1"/>
  <c r="V6932" i="1"/>
  <c r="W6932" i="1"/>
  <c r="T6933" i="1"/>
  <c r="U6933" i="1" s="1"/>
  <c r="V6933" i="1"/>
  <c r="W6933" i="1"/>
  <c r="T6934" i="1"/>
  <c r="U6934" i="1" s="1"/>
  <c r="V6934" i="1"/>
  <c r="W6934" i="1"/>
  <c r="T6935" i="1"/>
  <c r="U6935" i="1" s="1"/>
  <c r="V6935" i="1"/>
  <c r="W6935" i="1"/>
  <c r="T6936" i="1"/>
  <c r="U6936" i="1" s="1"/>
  <c r="V6936" i="1"/>
  <c r="W6936" i="1"/>
  <c r="T6937" i="1"/>
  <c r="U6937" i="1" s="1"/>
  <c r="V6937" i="1"/>
  <c r="W6937" i="1"/>
  <c r="T6938" i="1"/>
  <c r="U6938" i="1" s="1"/>
  <c r="V6938" i="1"/>
  <c r="W6938" i="1"/>
  <c r="T6939" i="1"/>
  <c r="U6939" i="1" s="1"/>
  <c r="V6939" i="1"/>
  <c r="W6939" i="1"/>
  <c r="T6940" i="1"/>
  <c r="U6940" i="1" s="1"/>
  <c r="V6940" i="1"/>
  <c r="W6940" i="1"/>
  <c r="T6941" i="1"/>
  <c r="U6941" i="1" s="1"/>
  <c r="V6941" i="1"/>
  <c r="W6941" i="1"/>
  <c r="T6942" i="1"/>
  <c r="U6942" i="1" s="1"/>
  <c r="V6942" i="1"/>
  <c r="W6942" i="1"/>
  <c r="T6943" i="1"/>
  <c r="U6943" i="1" s="1"/>
  <c r="V6943" i="1"/>
  <c r="W6943" i="1"/>
  <c r="T6944" i="1"/>
  <c r="U6944" i="1" s="1"/>
  <c r="V6944" i="1"/>
  <c r="W6944" i="1"/>
  <c r="T6945" i="1"/>
  <c r="U6945" i="1" s="1"/>
  <c r="V6945" i="1"/>
  <c r="W6945" i="1"/>
  <c r="T6946" i="1"/>
  <c r="U6946" i="1" s="1"/>
  <c r="V6946" i="1"/>
  <c r="W6946" i="1"/>
  <c r="T6947" i="1"/>
  <c r="U6947" i="1" s="1"/>
  <c r="V6947" i="1"/>
  <c r="W6947" i="1"/>
  <c r="T6948" i="1"/>
  <c r="U6948" i="1" s="1"/>
  <c r="V6948" i="1"/>
  <c r="W6948" i="1"/>
  <c r="T6949" i="1"/>
  <c r="U6949" i="1" s="1"/>
  <c r="V6949" i="1"/>
  <c r="W6949" i="1"/>
  <c r="T6950" i="1"/>
  <c r="U6950" i="1" s="1"/>
  <c r="V6950" i="1"/>
  <c r="W6950" i="1"/>
  <c r="T6951" i="1"/>
  <c r="U6951" i="1" s="1"/>
  <c r="V6951" i="1"/>
  <c r="W6951" i="1"/>
  <c r="T6952" i="1"/>
  <c r="U6952" i="1" s="1"/>
  <c r="V6952" i="1"/>
  <c r="W6952" i="1"/>
  <c r="T6953" i="1"/>
  <c r="U6953" i="1" s="1"/>
  <c r="V6953" i="1"/>
  <c r="W6953" i="1"/>
  <c r="T6954" i="1"/>
  <c r="U6954" i="1" s="1"/>
  <c r="V6954" i="1"/>
  <c r="W6954" i="1"/>
  <c r="T6955" i="1"/>
  <c r="U6955" i="1" s="1"/>
  <c r="V6955" i="1"/>
  <c r="W6955" i="1"/>
  <c r="T6956" i="1"/>
  <c r="U6956" i="1" s="1"/>
  <c r="V6956" i="1"/>
  <c r="W6956" i="1"/>
  <c r="T6957" i="1"/>
  <c r="U6957" i="1" s="1"/>
  <c r="V6957" i="1"/>
  <c r="W6957" i="1"/>
  <c r="T6958" i="1"/>
  <c r="U6958" i="1" s="1"/>
  <c r="V6958" i="1"/>
  <c r="W6958" i="1"/>
  <c r="T6959" i="1"/>
  <c r="U6959" i="1" s="1"/>
  <c r="V6959" i="1"/>
  <c r="W6959" i="1"/>
  <c r="T6960" i="1"/>
  <c r="U6960" i="1" s="1"/>
  <c r="V6960" i="1"/>
  <c r="W6960" i="1"/>
  <c r="T6961" i="1"/>
  <c r="U6961" i="1" s="1"/>
  <c r="V6961" i="1"/>
  <c r="W6961" i="1"/>
  <c r="T6962" i="1"/>
  <c r="U6962" i="1" s="1"/>
  <c r="V6962" i="1"/>
  <c r="W6962" i="1"/>
  <c r="T6963" i="1"/>
  <c r="U6963" i="1" s="1"/>
  <c r="V6963" i="1"/>
  <c r="W6963" i="1"/>
  <c r="T6964" i="1"/>
  <c r="U6964" i="1" s="1"/>
  <c r="V6964" i="1"/>
  <c r="W6964" i="1"/>
  <c r="T6965" i="1"/>
  <c r="U6965" i="1" s="1"/>
  <c r="V6965" i="1"/>
  <c r="W6965" i="1"/>
  <c r="T6966" i="1"/>
  <c r="U6966" i="1" s="1"/>
  <c r="V6966" i="1"/>
  <c r="W6966" i="1"/>
  <c r="T6967" i="1"/>
  <c r="U6967" i="1" s="1"/>
  <c r="V6967" i="1"/>
  <c r="W6967" i="1"/>
  <c r="T6968" i="1"/>
  <c r="U6968" i="1" s="1"/>
  <c r="V6968" i="1"/>
  <c r="W6968" i="1"/>
  <c r="T6969" i="1"/>
  <c r="U6969" i="1" s="1"/>
  <c r="V6969" i="1"/>
  <c r="W6969" i="1"/>
  <c r="T6970" i="1"/>
  <c r="U6970" i="1" s="1"/>
  <c r="V6970" i="1"/>
  <c r="W6970" i="1"/>
  <c r="T6971" i="1"/>
  <c r="U6971" i="1" s="1"/>
  <c r="V6971" i="1"/>
  <c r="W6971" i="1"/>
  <c r="T6972" i="1"/>
  <c r="U6972" i="1" s="1"/>
  <c r="V6972" i="1"/>
  <c r="W6972" i="1"/>
  <c r="T6973" i="1"/>
  <c r="U6973" i="1" s="1"/>
  <c r="V6973" i="1"/>
  <c r="W6973" i="1"/>
  <c r="T6974" i="1"/>
  <c r="U6974" i="1" s="1"/>
  <c r="V6974" i="1"/>
  <c r="W6974" i="1"/>
  <c r="T6975" i="1"/>
  <c r="U6975" i="1" s="1"/>
  <c r="V6975" i="1"/>
  <c r="W6975" i="1"/>
  <c r="T6976" i="1"/>
  <c r="U6976" i="1" s="1"/>
  <c r="V6976" i="1"/>
  <c r="W6976" i="1"/>
  <c r="T6977" i="1"/>
  <c r="U6977" i="1" s="1"/>
  <c r="V6977" i="1"/>
  <c r="W6977" i="1"/>
  <c r="T6978" i="1"/>
  <c r="U6978" i="1" s="1"/>
  <c r="V6978" i="1"/>
  <c r="W6978" i="1"/>
  <c r="T6979" i="1"/>
  <c r="U6979" i="1" s="1"/>
  <c r="V6979" i="1"/>
  <c r="W6979" i="1"/>
  <c r="T6980" i="1"/>
  <c r="U6980" i="1" s="1"/>
  <c r="V6980" i="1"/>
  <c r="W6980" i="1"/>
  <c r="T6981" i="1"/>
  <c r="U6981" i="1" s="1"/>
  <c r="V6981" i="1"/>
  <c r="W6981" i="1"/>
  <c r="T6982" i="1"/>
  <c r="U6982" i="1" s="1"/>
  <c r="V6982" i="1"/>
  <c r="W6982" i="1"/>
  <c r="T6983" i="1"/>
  <c r="U6983" i="1" s="1"/>
  <c r="V6983" i="1"/>
  <c r="W6983" i="1"/>
  <c r="T6984" i="1"/>
  <c r="U6984" i="1" s="1"/>
  <c r="V6984" i="1"/>
  <c r="W6984" i="1"/>
  <c r="T6985" i="1"/>
  <c r="U6985" i="1" s="1"/>
  <c r="V6985" i="1"/>
  <c r="W6985" i="1"/>
  <c r="T6986" i="1"/>
  <c r="U6986" i="1" s="1"/>
  <c r="V6986" i="1"/>
  <c r="W6986" i="1"/>
  <c r="T6987" i="1"/>
  <c r="U6987" i="1" s="1"/>
  <c r="V6987" i="1"/>
  <c r="W6987" i="1"/>
  <c r="T6988" i="1"/>
  <c r="U6988" i="1" s="1"/>
  <c r="V6988" i="1"/>
  <c r="W6988" i="1"/>
  <c r="T6989" i="1"/>
  <c r="U6989" i="1" s="1"/>
  <c r="V6989" i="1"/>
  <c r="W6989" i="1"/>
  <c r="T6990" i="1"/>
  <c r="U6990" i="1" s="1"/>
  <c r="V6990" i="1"/>
  <c r="W6990" i="1"/>
  <c r="T6991" i="1"/>
  <c r="U6991" i="1" s="1"/>
  <c r="V6991" i="1"/>
  <c r="W6991" i="1"/>
  <c r="T6992" i="1"/>
  <c r="U6992" i="1" s="1"/>
  <c r="V6992" i="1"/>
  <c r="W6992" i="1"/>
  <c r="T6993" i="1"/>
  <c r="U6993" i="1" s="1"/>
  <c r="V6993" i="1"/>
  <c r="W6993" i="1"/>
  <c r="T6994" i="1"/>
  <c r="U6994" i="1" s="1"/>
  <c r="V6994" i="1"/>
  <c r="W6994" i="1"/>
  <c r="T6995" i="1"/>
  <c r="U6995" i="1" s="1"/>
  <c r="V6995" i="1"/>
  <c r="W6995" i="1"/>
  <c r="T6996" i="1"/>
  <c r="U6996" i="1" s="1"/>
  <c r="V6996" i="1"/>
  <c r="W6996" i="1"/>
  <c r="T6997" i="1"/>
  <c r="U6997" i="1" s="1"/>
  <c r="V6997" i="1"/>
  <c r="W6997" i="1"/>
  <c r="T6998" i="1"/>
  <c r="U6998" i="1" s="1"/>
  <c r="V6998" i="1"/>
  <c r="W6998" i="1"/>
  <c r="T6999" i="1"/>
  <c r="U6999" i="1" s="1"/>
  <c r="V6999" i="1"/>
  <c r="W6999" i="1"/>
  <c r="T7000" i="1"/>
  <c r="U7000" i="1" s="1"/>
  <c r="V7000" i="1"/>
  <c r="W7000" i="1"/>
  <c r="T7001" i="1"/>
  <c r="U7001" i="1" s="1"/>
  <c r="V7001" i="1"/>
  <c r="W7001" i="1"/>
  <c r="T7002" i="1"/>
  <c r="U7002" i="1" s="1"/>
  <c r="V7002" i="1"/>
  <c r="W7002" i="1"/>
  <c r="T7003" i="1"/>
  <c r="U7003" i="1" s="1"/>
  <c r="V7003" i="1"/>
  <c r="W7003" i="1"/>
  <c r="T7004" i="1"/>
  <c r="U7004" i="1" s="1"/>
  <c r="V7004" i="1"/>
  <c r="W7004" i="1"/>
  <c r="T7005" i="1"/>
  <c r="U7005" i="1" s="1"/>
  <c r="V7005" i="1"/>
  <c r="W7005" i="1"/>
  <c r="T7006" i="1"/>
  <c r="U7006" i="1" s="1"/>
  <c r="V7006" i="1"/>
  <c r="W7006" i="1"/>
  <c r="T7007" i="1"/>
  <c r="U7007" i="1" s="1"/>
  <c r="V7007" i="1"/>
  <c r="W7007" i="1"/>
  <c r="T7008" i="1"/>
  <c r="U7008" i="1" s="1"/>
  <c r="V7008" i="1"/>
  <c r="W7008" i="1"/>
  <c r="T7009" i="1"/>
  <c r="U7009" i="1" s="1"/>
  <c r="V7009" i="1"/>
  <c r="W7009" i="1"/>
  <c r="T7010" i="1"/>
  <c r="U7010" i="1" s="1"/>
  <c r="V7010" i="1"/>
  <c r="W7010" i="1"/>
  <c r="T7011" i="1"/>
  <c r="U7011" i="1" s="1"/>
  <c r="V7011" i="1"/>
  <c r="W7011" i="1"/>
  <c r="T7012" i="1"/>
  <c r="U7012" i="1" s="1"/>
  <c r="V7012" i="1"/>
  <c r="W7012" i="1"/>
  <c r="T7013" i="1"/>
  <c r="U7013" i="1" s="1"/>
  <c r="V7013" i="1"/>
  <c r="W7013" i="1"/>
  <c r="T7014" i="1"/>
  <c r="U7014" i="1" s="1"/>
  <c r="V7014" i="1"/>
  <c r="W7014" i="1"/>
  <c r="T7015" i="1"/>
  <c r="U7015" i="1" s="1"/>
  <c r="V7015" i="1"/>
  <c r="W7015" i="1"/>
  <c r="T7016" i="1"/>
  <c r="U7016" i="1" s="1"/>
  <c r="V7016" i="1"/>
  <c r="W7016" i="1"/>
  <c r="T7017" i="1"/>
  <c r="U7017" i="1" s="1"/>
  <c r="V7017" i="1"/>
  <c r="W7017" i="1"/>
  <c r="T7018" i="1"/>
  <c r="U7018" i="1" s="1"/>
  <c r="V7018" i="1"/>
  <c r="W7018" i="1"/>
  <c r="T7019" i="1"/>
  <c r="U7019" i="1" s="1"/>
  <c r="V7019" i="1"/>
  <c r="W7019" i="1"/>
  <c r="T7020" i="1"/>
  <c r="U7020" i="1" s="1"/>
  <c r="V7020" i="1"/>
  <c r="W7020" i="1"/>
  <c r="T7021" i="1"/>
  <c r="U7021" i="1" s="1"/>
  <c r="V7021" i="1"/>
  <c r="W7021" i="1"/>
  <c r="T7022" i="1"/>
  <c r="U7022" i="1" s="1"/>
  <c r="V7022" i="1"/>
  <c r="W7022" i="1"/>
  <c r="T7023" i="1"/>
  <c r="U7023" i="1" s="1"/>
  <c r="V7023" i="1"/>
  <c r="W7023" i="1"/>
  <c r="T7024" i="1"/>
  <c r="U7024" i="1" s="1"/>
  <c r="V7024" i="1"/>
  <c r="W7024" i="1"/>
  <c r="T7025" i="1"/>
  <c r="U7025" i="1" s="1"/>
  <c r="V7025" i="1"/>
  <c r="W7025" i="1"/>
  <c r="T7026" i="1"/>
  <c r="U7026" i="1" s="1"/>
  <c r="V7026" i="1"/>
  <c r="W7026" i="1"/>
  <c r="T7027" i="1"/>
  <c r="U7027" i="1" s="1"/>
  <c r="V7027" i="1"/>
  <c r="W7027" i="1"/>
  <c r="T7028" i="1"/>
  <c r="U7028" i="1" s="1"/>
  <c r="V7028" i="1"/>
  <c r="W7028" i="1"/>
  <c r="T7029" i="1"/>
  <c r="U7029" i="1" s="1"/>
  <c r="V7029" i="1"/>
  <c r="W7029" i="1"/>
  <c r="T7030" i="1"/>
  <c r="U7030" i="1" s="1"/>
  <c r="V7030" i="1"/>
  <c r="W7030" i="1"/>
  <c r="T7031" i="1"/>
  <c r="U7031" i="1" s="1"/>
  <c r="V7031" i="1"/>
  <c r="W7031" i="1"/>
  <c r="T7032" i="1"/>
  <c r="U7032" i="1" s="1"/>
  <c r="V7032" i="1"/>
  <c r="W7032" i="1"/>
  <c r="T7033" i="1"/>
  <c r="U7033" i="1" s="1"/>
  <c r="V7033" i="1"/>
  <c r="W7033" i="1"/>
  <c r="T7034" i="1"/>
  <c r="U7034" i="1" s="1"/>
  <c r="V7034" i="1"/>
  <c r="W7034" i="1"/>
  <c r="T7035" i="1"/>
  <c r="U7035" i="1" s="1"/>
  <c r="V7035" i="1"/>
  <c r="W7035" i="1"/>
  <c r="T7036" i="1"/>
  <c r="U7036" i="1" s="1"/>
  <c r="V7036" i="1"/>
  <c r="W7036" i="1"/>
  <c r="T7037" i="1"/>
  <c r="U7037" i="1" s="1"/>
  <c r="V7037" i="1"/>
  <c r="W7037" i="1"/>
  <c r="T7038" i="1"/>
  <c r="U7038" i="1" s="1"/>
  <c r="V7038" i="1"/>
  <c r="W7038" i="1"/>
  <c r="T7039" i="1"/>
  <c r="U7039" i="1" s="1"/>
  <c r="V7039" i="1"/>
  <c r="W7039" i="1"/>
  <c r="T7040" i="1"/>
  <c r="U7040" i="1" s="1"/>
  <c r="V7040" i="1"/>
  <c r="W7040" i="1"/>
  <c r="T7041" i="1"/>
  <c r="U7041" i="1" s="1"/>
  <c r="V7041" i="1"/>
  <c r="W7041" i="1"/>
  <c r="T7042" i="1"/>
  <c r="U7042" i="1" s="1"/>
  <c r="V7042" i="1"/>
  <c r="W7042" i="1"/>
  <c r="T7043" i="1"/>
  <c r="U7043" i="1" s="1"/>
  <c r="V7043" i="1"/>
  <c r="W7043" i="1"/>
  <c r="T7044" i="1"/>
  <c r="U7044" i="1" s="1"/>
  <c r="V7044" i="1"/>
  <c r="W7044" i="1"/>
  <c r="T7045" i="1"/>
  <c r="U7045" i="1" s="1"/>
  <c r="V7045" i="1"/>
  <c r="W7045" i="1"/>
  <c r="T7046" i="1"/>
  <c r="U7046" i="1" s="1"/>
  <c r="V7046" i="1"/>
  <c r="W7046" i="1"/>
  <c r="T7047" i="1"/>
  <c r="U7047" i="1" s="1"/>
  <c r="V7047" i="1"/>
  <c r="W7047" i="1"/>
  <c r="T7048" i="1"/>
  <c r="U7048" i="1" s="1"/>
  <c r="V7048" i="1"/>
  <c r="W7048" i="1"/>
  <c r="T7049" i="1"/>
  <c r="U7049" i="1" s="1"/>
  <c r="V7049" i="1"/>
  <c r="W7049" i="1"/>
  <c r="T7050" i="1"/>
  <c r="U7050" i="1" s="1"/>
  <c r="V7050" i="1"/>
  <c r="W7050" i="1"/>
  <c r="T7051" i="1"/>
  <c r="U7051" i="1" s="1"/>
  <c r="V7051" i="1"/>
  <c r="W7051" i="1"/>
  <c r="T7052" i="1"/>
  <c r="U7052" i="1" s="1"/>
  <c r="V7052" i="1"/>
  <c r="W7052" i="1"/>
  <c r="T7053" i="1"/>
  <c r="U7053" i="1" s="1"/>
  <c r="V7053" i="1"/>
  <c r="W7053" i="1"/>
  <c r="T7054" i="1"/>
  <c r="U7054" i="1" s="1"/>
  <c r="V7054" i="1"/>
  <c r="W7054" i="1"/>
  <c r="T7055" i="1"/>
  <c r="U7055" i="1" s="1"/>
  <c r="V7055" i="1"/>
  <c r="W7055" i="1"/>
  <c r="T7056" i="1"/>
  <c r="U7056" i="1" s="1"/>
  <c r="V7056" i="1"/>
  <c r="W7056" i="1"/>
  <c r="T7057" i="1"/>
  <c r="U7057" i="1" s="1"/>
  <c r="V7057" i="1"/>
  <c r="W7057" i="1"/>
  <c r="T7058" i="1"/>
  <c r="U7058" i="1" s="1"/>
  <c r="V7058" i="1"/>
  <c r="W7058" i="1"/>
  <c r="T7059" i="1"/>
  <c r="U7059" i="1" s="1"/>
  <c r="V7059" i="1"/>
  <c r="W7059" i="1"/>
  <c r="T7060" i="1"/>
  <c r="U7060" i="1" s="1"/>
  <c r="V7060" i="1"/>
  <c r="W7060" i="1"/>
  <c r="T7061" i="1"/>
  <c r="U7061" i="1" s="1"/>
  <c r="V7061" i="1"/>
  <c r="W7061" i="1"/>
  <c r="T7062" i="1"/>
  <c r="U7062" i="1" s="1"/>
  <c r="V7062" i="1"/>
  <c r="W7062" i="1"/>
  <c r="T7063" i="1"/>
  <c r="U7063" i="1" s="1"/>
  <c r="V7063" i="1"/>
  <c r="W7063" i="1"/>
  <c r="T7064" i="1"/>
  <c r="U7064" i="1" s="1"/>
  <c r="V7064" i="1"/>
  <c r="W7064" i="1"/>
  <c r="T7065" i="1"/>
  <c r="U7065" i="1" s="1"/>
  <c r="V7065" i="1"/>
  <c r="W7065" i="1"/>
  <c r="T7066" i="1"/>
  <c r="U7066" i="1" s="1"/>
  <c r="V7066" i="1"/>
  <c r="W7066" i="1"/>
  <c r="T7067" i="1"/>
  <c r="U7067" i="1" s="1"/>
  <c r="V7067" i="1"/>
  <c r="W7067" i="1"/>
  <c r="T7068" i="1"/>
  <c r="U7068" i="1" s="1"/>
  <c r="V7068" i="1"/>
  <c r="W7068" i="1"/>
  <c r="T7069" i="1"/>
  <c r="U7069" i="1" s="1"/>
  <c r="V7069" i="1"/>
  <c r="W7069" i="1"/>
  <c r="T7070" i="1"/>
  <c r="U7070" i="1" s="1"/>
  <c r="V7070" i="1"/>
  <c r="W7070" i="1"/>
  <c r="T7071" i="1"/>
  <c r="U7071" i="1" s="1"/>
  <c r="V7071" i="1"/>
  <c r="W7071" i="1"/>
  <c r="T7072" i="1"/>
  <c r="U7072" i="1" s="1"/>
  <c r="V7072" i="1"/>
  <c r="W7072" i="1"/>
  <c r="T7073" i="1"/>
  <c r="U7073" i="1" s="1"/>
  <c r="V7073" i="1"/>
  <c r="W7073" i="1"/>
  <c r="T7074" i="1"/>
  <c r="U7074" i="1" s="1"/>
  <c r="V7074" i="1"/>
  <c r="W7074" i="1"/>
  <c r="T7075" i="1"/>
  <c r="U7075" i="1" s="1"/>
  <c r="V7075" i="1"/>
  <c r="W7075" i="1"/>
  <c r="T7076" i="1"/>
  <c r="U7076" i="1" s="1"/>
  <c r="V7076" i="1"/>
  <c r="W7076" i="1"/>
  <c r="T7077" i="1"/>
  <c r="U7077" i="1" s="1"/>
  <c r="V7077" i="1"/>
  <c r="W7077" i="1"/>
  <c r="T7078" i="1"/>
  <c r="U7078" i="1" s="1"/>
  <c r="V7078" i="1"/>
  <c r="W7078" i="1"/>
  <c r="T7079" i="1"/>
  <c r="U7079" i="1" s="1"/>
  <c r="V7079" i="1"/>
  <c r="W7079" i="1"/>
  <c r="T7080" i="1"/>
  <c r="U7080" i="1" s="1"/>
  <c r="V7080" i="1"/>
  <c r="W7080" i="1"/>
  <c r="T7081" i="1"/>
  <c r="U7081" i="1" s="1"/>
  <c r="V7081" i="1"/>
  <c r="W7081" i="1"/>
  <c r="T7082" i="1"/>
  <c r="U7082" i="1" s="1"/>
  <c r="V7082" i="1"/>
  <c r="W7082" i="1"/>
  <c r="T7083" i="1"/>
  <c r="U7083" i="1" s="1"/>
  <c r="V7083" i="1"/>
  <c r="W7083" i="1"/>
  <c r="T7084" i="1"/>
  <c r="U7084" i="1" s="1"/>
  <c r="V7084" i="1"/>
  <c r="W7084" i="1"/>
  <c r="T7085" i="1"/>
  <c r="U7085" i="1" s="1"/>
  <c r="V7085" i="1"/>
  <c r="W7085" i="1"/>
  <c r="T7086" i="1"/>
  <c r="U7086" i="1" s="1"/>
  <c r="V7086" i="1"/>
  <c r="W7086" i="1"/>
  <c r="T7087" i="1"/>
  <c r="U7087" i="1" s="1"/>
  <c r="V7087" i="1"/>
  <c r="W7087" i="1"/>
  <c r="T7088" i="1"/>
  <c r="U7088" i="1" s="1"/>
  <c r="V7088" i="1"/>
  <c r="W7088" i="1"/>
  <c r="T7089" i="1"/>
  <c r="U7089" i="1" s="1"/>
  <c r="V7089" i="1"/>
  <c r="W7089" i="1"/>
  <c r="T7090" i="1"/>
  <c r="U7090" i="1" s="1"/>
  <c r="V7090" i="1"/>
  <c r="W7090" i="1"/>
  <c r="T7091" i="1"/>
  <c r="U7091" i="1" s="1"/>
  <c r="V7091" i="1"/>
  <c r="W7091" i="1"/>
  <c r="T7092" i="1"/>
  <c r="U7092" i="1" s="1"/>
  <c r="V7092" i="1"/>
  <c r="W7092" i="1"/>
  <c r="T7093" i="1"/>
  <c r="U7093" i="1" s="1"/>
  <c r="V7093" i="1"/>
  <c r="W7093" i="1"/>
  <c r="T7094" i="1"/>
  <c r="U7094" i="1" s="1"/>
  <c r="V7094" i="1"/>
  <c r="W7094" i="1"/>
  <c r="T7095" i="1"/>
  <c r="U7095" i="1" s="1"/>
  <c r="V7095" i="1"/>
  <c r="W7095" i="1"/>
  <c r="T7096" i="1"/>
  <c r="U7096" i="1" s="1"/>
  <c r="V7096" i="1"/>
  <c r="W7096" i="1"/>
  <c r="T7097" i="1"/>
  <c r="U7097" i="1" s="1"/>
  <c r="V7097" i="1"/>
  <c r="W7097" i="1"/>
  <c r="T7098" i="1"/>
  <c r="U7098" i="1" s="1"/>
  <c r="V7098" i="1"/>
  <c r="W7098" i="1"/>
  <c r="T7099" i="1"/>
  <c r="U7099" i="1" s="1"/>
  <c r="V7099" i="1"/>
  <c r="W7099" i="1"/>
  <c r="T7100" i="1"/>
  <c r="U7100" i="1" s="1"/>
  <c r="V7100" i="1"/>
  <c r="W7100" i="1"/>
  <c r="T7101" i="1"/>
  <c r="U7101" i="1" s="1"/>
  <c r="V7101" i="1"/>
  <c r="W7101" i="1"/>
  <c r="T7102" i="1"/>
  <c r="U7102" i="1" s="1"/>
  <c r="V7102" i="1"/>
  <c r="W7102" i="1"/>
  <c r="T7103" i="1"/>
  <c r="U7103" i="1" s="1"/>
  <c r="V7103" i="1"/>
  <c r="W7103" i="1"/>
  <c r="T7104" i="1"/>
  <c r="U7104" i="1" s="1"/>
  <c r="V7104" i="1"/>
  <c r="W7104" i="1"/>
  <c r="T7105" i="1"/>
  <c r="U7105" i="1" s="1"/>
  <c r="V7105" i="1"/>
  <c r="W7105" i="1"/>
  <c r="T7106" i="1"/>
  <c r="U7106" i="1" s="1"/>
  <c r="V7106" i="1"/>
  <c r="W7106" i="1"/>
  <c r="T7107" i="1"/>
  <c r="U7107" i="1" s="1"/>
  <c r="V7107" i="1"/>
  <c r="W7107" i="1"/>
  <c r="T7108" i="1"/>
  <c r="U7108" i="1" s="1"/>
  <c r="V7108" i="1"/>
  <c r="W7108" i="1"/>
  <c r="T7109" i="1"/>
  <c r="U7109" i="1" s="1"/>
  <c r="V7109" i="1"/>
  <c r="W7109" i="1"/>
  <c r="T7110" i="1"/>
  <c r="U7110" i="1" s="1"/>
  <c r="V7110" i="1"/>
  <c r="W7110" i="1"/>
  <c r="T7111" i="1"/>
  <c r="U7111" i="1" s="1"/>
  <c r="V7111" i="1"/>
  <c r="W7111" i="1"/>
  <c r="T7112" i="1"/>
  <c r="U7112" i="1" s="1"/>
  <c r="V7112" i="1"/>
  <c r="W7112" i="1"/>
  <c r="T7113" i="1"/>
  <c r="U7113" i="1" s="1"/>
  <c r="V7113" i="1"/>
  <c r="W7113" i="1"/>
  <c r="T7114" i="1"/>
  <c r="U7114" i="1" s="1"/>
  <c r="V7114" i="1"/>
  <c r="W7114" i="1"/>
  <c r="T7115" i="1"/>
  <c r="U7115" i="1" s="1"/>
  <c r="V7115" i="1"/>
  <c r="W7115" i="1"/>
  <c r="T7116" i="1"/>
  <c r="U7116" i="1" s="1"/>
  <c r="V7116" i="1"/>
  <c r="W7116" i="1"/>
  <c r="T7117" i="1"/>
  <c r="U7117" i="1" s="1"/>
  <c r="V7117" i="1"/>
  <c r="W7117" i="1"/>
  <c r="T7118" i="1"/>
  <c r="U7118" i="1" s="1"/>
  <c r="V7118" i="1"/>
  <c r="W7118" i="1"/>
  <c r="T7119" i="1"/>
  <c r="U7119" i="1" s="1"/>
  <c r="V7119" i="1"/>
  <c r="W7119" i="1"/>
  <c r="T7120" i="1"/>
  <c r="U7120" i="1" s="1"/>
  <c r="V7120" i="1"/>
  <c r="W7120" i="1"/>
  <c r="T7121" i="1"/>
  <c r="U7121" i="1" s="1"/>
  <c r="V7121" i="1"/>
  <c r="W7121" i="1"/>
  <c r="T7122" i="1"/>
  <c r="U7122" i="1" s="1"/>
  <c r="V7122" i="1"/>
  <c r="W7122" i="1"/>
  <c r="T7123" i="1"/>
  <c r="U7123" i="1" s="1"/>
  <c r="V7123" i="1"/>
  <c r="W7123" i="1"/>
  <c r="T7124" i="1"/>
  <c r="U7124" i="1" s="1"/>
  <c r="V7124" i="1"/>
  <c r="W7124" i="1"/>
  <c r="T7125" i="1"/>
  <c r="U7125" i="1" s="1"/>
  <c r="V7125" i="1"/>
  <c r="W7125" i="1"/>
  <c r="T7126" i="1"/>
  <c r="U7126" i="1" s="1"/>
  <c r="V7126" i="1"/>
  <c r="W7126" i="1"/>
  <c r="T7127" i="1"/>
  <c r="U7127" i="1" s="1"/>
  <c r="V7127" i="1"/>
  <c r="W7127" i="1"/>
  <c r="T7128" i="1"/>
  <c r="U7128" i="1" s="1"/>
  <c r="V7128" i="1"/>
  <c r="W7128" i="1"/>
  <c r="T7129" i="1"/>
  <c r="U7129" i="1" s="1"/>
  <c r="V7129" i="1"/>
  <c r="W7129" i="1"/>
  <c r="T7130" i="1"/>
  <c r="U7130" i="1" s="1"/>
  <c r="V7130" i="1"/>
  <c r="W7130" i="1"/>
  <c r="T7131" i="1"/>
  <c r="U7131" i="1" s="1"/>
  <c r="V7131" i="1"/>
  <c r="W7131" i="1"/>
  <c r="T7132" i="1"/>
  <c r="U7132" i="1" s="1"/>
  <c r="V7132" i="1"/>
  <c r="W7132" i="1"/>
  <c r="T7133" i="1"/>
  <c r="U7133" i="1" s="1"/>
  <c r="V7133" i="1"/>
  <c r="W7133" i="1"/>
  <c r="T7134" i="1"/>
  <c r="U7134" i="1" s="1"/>
  <c r="V7134" i="1"/>
  <c r="W7134" i="1"/>
  <c r="T7135" i="1"/>
  <c r="U7135" i="1" s="1"/>
  <c r="V7135" i="1"/>
  <c r="W7135" i="1"/>
  <c r="T7136" i="1"/>
  <c r="U7136" i="1" s="1"/>
  <c r="V7136" i="1"/>
  <c r="W7136" i="1"/>
  <c r="T7137" i="1"/>
  <c r="U7137" i="1" s="1"/>
  <c r="V7137" i="1"/>
  <c r="W7137" i="1"/>
  <c r="T7138" i="1"/>
  <c r="U7138" i="1" s="1"/>
  <c r="V7138" i="1"/>
  <c r="W7138" i="1"/>
  <c r="T7139" i="1"/>
  <c r="U7139" i="1" s="1"/>
  <c r="V7139" i="1"/>
  <c r="W7139" i="1"/>
  <c r="T7140" i="1"/>
  <c r="U7140" i="1" s="1"/>
  <c r="V7140" i="1"/>
  <c r="W7140" i="1"/>
  <c r="T7141" i="1"/>
  <c r="U7141" i="1" s="1"/>
  <c r="V7141" i="1"/>
  <c r="W7141" i="1"/>
  <c r="T7142" i="1"/>
  <c r="U7142" i="1" s="1"/>
  <c r="V7142" i="1"/>
  <c r="W7142" i="1"/>
  <c r="T7143" i="1"/>
  <c r="U7143" i="1" s="1"/>
  <c r="V7143" i="1"/>
  <c r="W7143" i="1"/>
  <c r="T7144" i="1"/>
  <c r="U7144" i="1" s="1"/>
  <c r="V7144" i="1"/>
  <c r="W7144" i="1"/>
  <c r="T7145" i="1"/>
  <c r="U7145" i="1" s="1"/>
  <c r="V7145" i="1"/>
  <c r="W7145" i="1"/>
  <c r="T7146" i="1"/>
  <c r="U7146" i="1" s="1"/>
  <c r="V7146" i="1"/>
  <c r="W7146" i="1"/>
  <c r="T7147" i="1"/>
  <c r="U7147" i="1" s="1"/>
  <c r="V7147" i="1"/>
  <c r="W7147" i="1"/>
  <c r="T7148" i="1"/>
  <c r="U7148" i="1" s="1"/>
  <c r="V7148" i="1"/>
  <c r="W7148" i="1"/>
  <c r="T7149" i="1"/>
  <c r="U7149" i="1" s="1"/>
  <c r="V7149" i="1"/>
  <c r="W7149" i="1"/>
  <c r="T7150" i="1"/>
  <c r="U7150" i="1" s="1"/>
  <c r="V7150" i="1"/>
  <c r="W7150" i="1"/>
  <c r="T7151" i="1"/>
  <c r="U7151" i="1" s="1"/>
  <c r="V7151" i="1"/>
  <c r="W7151" i="1"/>
  <c r="T7152" i="1"/>
  <c r="U7152" i="1" s="1"/>
  <c r="V7152" i="1"/>
  <c r="W7152" i="1"/>
  <c r="T7153" i="1"/>
  <c r="U7153" i="1" s="1"/>
  <c r="V7153" i="1"/>
  <c r="W7153" i="1"/>
  <c r="T7154" i="1"/>
  <c r="U7154" i="1" s="1"/>
  <c r="V7154" i="1"/>
  <c r="W7154" i="1"/>
  <c r="T7155" i="1"/>
  <c r="U7155" i="1" s="1"/>
  <c r="V7155" i="1"/>
  <c r="W7155" i="1"/>
  <c r="T7156" i="1"/>
  <c r="U7156" i="1" s="1"/>
  <c r="V7156" i="1"/>
  <c r="W7156" i="1"/>
  <c r="T7157" i="1"/>
  <c r="U7157" i="1" s="1"/>
  <c r="V7157" i="1"/>
  <c r="W7157" i="1"/>
  <c r="T7158" i="1"/>
  <c r="U7158" i="1" s="1"/>
  <c r="V7158" i="1"/>
  <c r="W7158" i="1"/>
  <c r="T7159" i="1"/>
  <c r="U7159" i="1" s="1"/>
  <c r="V7159" i="1"/>
  <c r="W7159" i="1"/>
  <c r="T7160" i="1"/>
  <c r="U7160" i="1" s="1"/>
  <c r="V7160" i="1"/>
  <c r="W7160" i="1"/>
  <c r="T7161" i="1"/>
  <c r="U7161" i="1" s="1"/>
  <c r="V7161" i="1"/>
  <c r="W7161" i="1"/>
  <c r="T7162" i="1"/>
  <c r="U7162" i="1" s="1"/>
  <c r="V7162" i="1"/>
  <c r="W7162" i="1"/>
  <c r="T7163" i="1"/>
  <c r="U7163" i="1" s="1"/>
  <c r="V7163" i="1"/>
  <c r="W7163" i="1"/>
  <c r="T7164" i="1"/>
  <c r="U7164" i="1" s="1"/>
  <c r="V7164" i="1"/>
  <c r="W7164" i="1"/>
  <c r="T7165" i="1"/>
  <c r="U7165" i="1" s="1"/>
  <c r="V7165" i="1"/>
  <c r="W7165" i="1"/>
  <c r="T7166" i="1"/>
  <c r="U7166" i="1" s="1"/>
  <c r="V7166" i="1"/>
  <c r="W7166" i="1"/>
  <c r="T7167" i="1"/>
  <c r="U7167" i="1" s="1"/>
  <c r="V7167" i="1"/>
  <c r="W7167" i="1"/>
  <c r="T7168" i="1"/>
  <c r="U7168" i="1" s="1"/>
  <c r="V7168" i="1"/>
  <c r="W7168" i="1"/>
  <c r="T7169" i="1"/>
  <c r="U7169" i="1" s="1"/>
  <c r="V7169" i="1"/>
  <c r="W7169" i="1"/>
  <c r="T7170" i="1"/>
  <c r="U7170" i="1" s="1"/>
  <c r="V7170" i="1"/>
  <c r="W7170" i="1"/>
  <c r="T7171" i="1"/>
  <c r="U7171" i="1" s="1"/>
  <c r="V7171" i="1"/>
  <c r="W7171" i="1"/>
  <c r="T7172" i="1"/>
  <c r="U7172" i="1" s="1"/>
  <c r="V7172" i="1"/>
  <c r="W7172" i="1"/>
  <c r="T7173" i="1"/>
  <c r="U7173" i="1" s="1"/>
  <c r="V7173" i="1"/>
  <c r="W7173" i="1"/>
  <c r="T7174" i="1"/>
  <c r="U7174" i="1" s="1"/>
  <c r="V7174" i="1"/>
  <c r="W7174" i="1"/>
  <c r="T7175" i="1"/>
  <c r="U7175" i="1" s="1"/>
  <c r="V7175" i="1"/>
  <c r="W7175" i="1"/>
  <c r="T7176" i="1"/>
  <c r="U7176" i="1" s="1"/>
  <c r="V7176" i="1"/>
  <c r="W7176" i="1"/>
  <c r="T7177" i="1"/>
  <c r="U7177" i="1" s="1"/>
  <c r="V7177" i="1"/>
  <c r="W7177" i="1"/>
  <c r="T7178" i="1"/>
  <c r="U7178" i="1" s="1"/>
  <c r="V7178" i="1"/>
  <c r="W7178" i="1"/>
  <c r="T7179" i="1"/>
  <c r="U7179" i="1" s="1"/>
  <c r="V7179" i="1"/>
  <c r="W7179" i="1"/>
  <c r="T7180" i="1"/>
  <c r="U7180" i="1" s="1"/>
  <c r="V7180" i="1"/>
  <c r="W7180" i="1"/>
  <c r="T7181" i="1"/>
  <c r="U7181" i="1" s="1"/>
  <c r="V7181" i="1"/>
  <c r="W7181" i="1"/>
  <c r="T7182" i="1"/>
  <c r="U7182" i="1" s="1"/>
  <c r="V7182" i="1"/>
  <c r="W7182" i="1"/>
  <c r="T7183" i="1"/>
  <c r="U7183" i="1" s="1"/>
  <c r="V7183" i="1"/>
  <c r="W7183" i="1"/>
  <c r="T7184" i="1"/>
  <c r="U7184" i="1" s="1"/>
  <c r="V7184" i="1"/>
  <c r="W7184" i="1"/>
  <c r="T7185" i="1"/>
  <c r="U7185" i="1" s="1"/>
  <c r="V7185" i="1"/>
  <c r="W7185" i="1"/>
  <c r="T7186" i="1"/>
  <c r="U7186" i="1" s="1"/>
  <c r="V7186" i="1"/>
  <c r="W7186" i="1"/>
  <c r="T7187" i="1"/>
  <c r="U7187" i="1" s="1"/>
  <c r="V7187" i="1"/>
  <c r="W7187" i="1"/>
  <c r="T7188" i="1"/>
  <c r="U7188" i="1" s="1"/>
  <c r="V7188" i="1"/>
  <c r="W7188" i="1"/>
  <c r="T7189" i="1"/>
  <c r="U7189" i="1" s="1"/>
  <c r="V7189" i="1"/>
  <c r="W7189" i="1"/>
  <c r="T7190" i="1"/>
  <c r="U7190" i="1" s="1"/>
  <c r="V7190" i="1"/>
  <c r="W7190" i="1"/>
  <c r="T7191" i="1"/>
  <c r="U7191" i="1" s="1"/>
  <c r="V7191" i="1"/>
  <c r="W7191" i="1"/>
  <c r="T7192" i="1"/>
  <c r="U7192" i="1" s="1"/>
  <c r="V7192" i="1"/>
  <c r="W7192" i="1"/>
  <c r="T7193" i="1"/>
  <c r="U7193" i="1" s="1"/>
  <c r="V7193" i="1"/>
  <c r="W7193" i="1"/>
  <c r="T7194" i="1"/>
  <c r="U7194" i="1" s="1"/>
  <c r="V7194" i="1"/>
  <c r="W7194" i="1"/>
  <c r="T7195" i="1"/>
  <c r="U7195" i="1" s="1"/>
  <c r="V7195" i="1"/>
  <c r="W7195" i="1"/>
  <c r="T7196" i="1"/>
  <c r="U7196" i="1" s="1"/>
  <c r="V7196" i="1"/>
  <c r="W7196" i="1"/>
  <c r="T7197" i="1"/>
  <c r="U7197" i="1" s="1"/>
  <c r="V7197" i="1"/>
  <c r="W7197" i="1"/>
  <c r="T7198" i="1"/>
  <c r="U7198" i="1" s="1"/>
  <c r="V7198" i="1"/>
  <c r="W7198" i="1"/>
  <c r="T7199" i="1"/>
  <c r="U7199" i="1" s="1"/>
  <c r="V7199" i="1"/>
  <c r="W7199" i="1"/>
  <c r="T7200" i="1"/>
  <c r="U7200" i="1" s="1"/>
  <c r="V7200" i="1"/>
  <c r="W7200" i="1"/>
  <c r="T7201" i="1"/>
  <c r="U7201" i="1" s="1"/>
  <c r="V7201" i="1"/>
  <c r="W7201" i="1"/>
  <c r="T7202" i="1"/>
  <c r="U7202" i="1" s="1"/>
  <c r="V7202" i="1"/>
  <c r="W7202" i="1"/>
  <c r="T7203" i="1"/>
  <c r="U7203" i="1" s="1"/>
  <c r="V7203" i="1"/>
  <c r="W7203" i="1"/>
  <c r="T7204" i="1"/>
  <c r="U7204" i="1" s="1"/>
  <c r="V7204" i="1"/>
  <c r="W7204" i="1"/>
  <c r="T7205" i="1"/>
  <c r="U7205" i="1" s="1"/>
  <c r="V7205" i="1"/>
  <c r="W7205" i="1"/>
  <c r="T7206" i="1"/>
  <c r="U7206" i="1" s="1"/>
  <c r="V7206" i="1"/>
  <c r="W7206" i="1"/>
  <c r="T7207" i="1"/>
  <c r="U7207" i="1" s="1"/>
  <c r="V7207" i="1"/>
  <c r="W7207" i="1"/>
  <c r="T7208" i="1"/>
  <c r="U7208" i="1" s="1"/>
  <c r="V7208" i="1"/>
  <c r="W7208" i="1"/>
  <c r="T7209" i="1"/>
  <c r="U7209" i="1" s="1"/>
  <c r="V7209" i="1"/>
  <c r="W7209" i="1"/>
  <c r="T7210" i="1"/>
  <c r="U7210" i="1" s="1"/>
  <c r="V7210" i="1"/>
  <c r="W7210" i="1"/>
  <c r="T7211" i="1"/>
  <c r="U7211" i="1" s="1"/>
  <c r="V7211" i="1"/>
  <c r="W7211" i="1"/>
  <c r="T7212" i="1"/>
  <c r="U7212" i="1" s="1"/>
  <c r="V7212" i="1"/>
  <c r="W7212" i="1"/>
  <c r="T7213" i="1"/>
  <c r="U7213" i="1" s="1"/>
  <c r="V7213" i="1"/>
  <c r="W7213" i="1"/>
  <c r="T7214" i="1"/>
  <c r="U7214" i="1" s="1"/>
  <c r="V7214" i="1"/>
  <c r="W7214" i="1"/>
  <c r="T7215" i="1"/>
  <c r="U7215" i="1" s="1"/>
  <c r="V7215" i="1"/>
  <c r="W7215" i="1"/>
  <c r="T7216" i="1"/>
  <c r="U7216" i="1" s="1"/>
  <c r="V7216" i="1"/>
  <c r="W7216" i="1"/>
  <c r="T7217" i="1"/>
  <c r="U7217" i="1" s="1"/>
  <c r="V7217" i="1"/>
  <c r="W7217" i="1"/>
  <c r="T7218" i="1"/>
  <c r="U7218" i="1" s="1"/>
  <c r="V7218" i="1"/>
  <c r="W7218" i="1"/>
  <c r="T7219" i="1"/>
  <c r="U7219" i="1" s="1"/>
  <c r="V7219" i="1"/>
  <c r="W7219" i="1"/>
  <c r="T7220" i="1"/>
  <c r="U7220" i="1" s="1"/>
  <c r="V7220" i="1"/>
  <c r="W7220" i="1"/>
  <c r="T7221" i="1"/>
  <c r="U7221" i="1" s="1"/>
  <c r="V7221" i="1"/>
  <c r="W7221" i="1"/>
  <c r="T7222" i="1"/>
  <c r="U7222" i="1" s="1"/>
  <c r="V7222" i="1"/>
  <c r="W7222" i="1"/>
  <c r="T7223" i="1"/>
  <c r="U7223" i="1" s="1"/>
  <c r="V7223" i="1"/>
  <c r="W7223" i="1"/>
  <c r="T7224" i="1"/>
  <c r="U7224" i="1" s="1"/>
  <c r="V7224" i="1"/>
  <c r="W7224" i="1"/>
  <c r="T7225" i="1"/>
  <c r="U7225" i="1" s="1"/>
  <c r="V7225" i="1"/>
  <c r="W7225" i="1"/>
  <c r="T7226" i="1"/>
  <c r="U7226" i="1" s="1"/>
  <c r="V7226" i="1"/>
  <c r="W7226" i="1"/>
  <c r="T7227" i="1"/>
  <c r="U7227" i="1" s="1"/>
  <c r="V7227" i="1"/>
  <c r="W7227" i="1"/>
  <c r="T7228" i="1"/>
  <c r="U7228" i="1" s="1"/>
  <c r="V7228" i="1"/>
  <c r="W7228" i="1"/>
  <c r="T7229" i="1"/>
  <c r="U7229" i="1" s="1"/>
  <c r="V7229" i="1"/>
  <c r="W7229" i="1"/>
  <c r="T7230" i="1"/>
  <c r="U7230" i="1" s="1"/>
  <c r="V7230" i="1"/>
  <c r="W7230" i="1"/>
  <c r="T7231" i="1"/>
  <c r="U7231" i="1" s="1"/>
  <c r="V7231" i="1"/>
  <c r="W7231" i="1"/>
  <c r="T7232" i="1"/>
  <c r="U7232" i="1" s="1"/>
  <c r="V7232" i="1"/>
  <c r="W7232" i="1"/>
  <c r="T7233" i="1"/>
  <c r="U7233" i="1" s="1"/>
  <c r="V7233" i="1"/>
  <c r="W7233" i="1"/>
  <c r="T7234" i="1"/>
  <c r="U7234" i="1" s="1"/>
  <c r="V7234" i="1"/>
  <c r="W7234" i="1"/>
  <c r="T7235" i="1"/>
  <c r="U7235" i="1" s="1"/>
  <c r="V7235" i="1"/>
  <c r="W7235" i="1"/>
  <c r="T7236" i="1"/>
  <c r="U7236" i="1" s="1"/>
  <c r="V7236" i="1"/>
  <c r="W7236" i="1"/>
  <c r="T7237" i="1"/>
  <c r="U7237" i="1" s="1"/>
  <c r="V7237" i="1"/>
  <c r="W7237" i="1"/>
  <c r="T7238" i="1"/>
  <c r="U7238" i="1" s="1"/>
  <c r="V7238" i="1"/>
  <c r="W7238" i="1"/>
  <c r="T7239" i="1"/>
  <c r="U7239" i="1" s="1"/>
  <c r="V7239" i="1"/>
  <c r="W7239" i="1"/>
  <c r="T7240" i="1"/>
  <c r="U7240" i="1" s="1"/>
  <c r="V7240" i="1"/>
  <c r="W7240" i="1"/>
  <c r="T7241" i="1"/>
  <c r="U7241" i="1" s="1"/>
  <c r="V7241" i="1"/>
  <c r="W7241" i="1"/>
  <c r="T7242" i="1"/>
  <c r="U7242" i="1" s="1"/>
  <c r="V7242" i="1"/>
  <c r="W7242" i="1"/>
  <c r="T7243" i="1"/>
  <c r="U7243" i="1" s="1"/>
  <c r="V7243" i="1"/>
  <c r="W7243" i="1"/>
  <c r="T7244" i="1"/>
  <c r="U7244" i="1" s="1"/>
  <c r="V7244" i="1"/>
  <c r="W7244" i="1"/>
  <c r="T7245" i="1"/>
  <c r="U7245" i="1" s="1"/>
  <c r="V7245" i="1"/>
  <c r="W7245" i="1"/>
  <c r="T7246" i="1"/>
  <c r="U7246" i="1" s="1"/>
  <c r="V7246" i="1"/>
  <c r="W7246" i="1"/>
  <c r="T7247" i="1"/>
  <c r="U7247" i="1" s="1"/>
  <c r="V7247" i="1"/>
  <c r="W7247" i="1"/>
  <c r="T7248" i="1"/>
  <c r="U7248" i="1" s="1"/>
  <c r="V7248" i="1"/>
  <c r="W7248" i="1"/>
  <c r="T7249" i="1"/>
  <c r="U7249" i="1" s="1"/>
  <c r="V7249" i="1"/>
  <c r="W7249" i="1"/>
  <c r="T7250" i="1"/>
  <c r="U7250" i="1" s="1"/>
  <c r="V7250" i="1"/>
  <c r="W7250" i="1"/>
  <c r="T7251" i="1"/>
  <c r="U7251" i="1" s="1"/>
  <c r="V7251" i="1"/>
  <c r="W7251" i="1"/>
  <c r="T7252" i="1"/>
  <c r="U7252" i="1" s="1"/>
  <c r="V7252" i="1"/>
  <c r="W7252" i="1"/>
  <c r="T7253" i="1"/>
  <c r="U7253" i="1" s="1"/>
  <c r="V7253" i="1"/>
  <c r="W7253" i="1"/>
  <c r="T7254" i="1"/>
  <c r="U7254" i="1" s="1"/>
  <c r="V7254" i="1"/>
  <c r="W7254" i="1"/>
  <c r="T7255" i="1"/>
  <c r="U7255" i="1" s="1"/>
  <c r="V7255" i="1"/>
  <c r="W7255" i="1"/>
  <c r="T7256" i="1"/>
  <c r="U7256" i="1" s="1"/>
  <c r="V7256" i="1"/>
  <c r="W7256" i="1"/>
  <c r="T7257" i="1"/>
  <c r="U7257" i="1" s="1"/>
  <c r="V7257" i="1"/>
  <c r="W7257" i="1"/>
  <c r="T7258" i="1"/>
  <c r="U7258" i="1" s="1"/>
  <c r="V7258" i="1"/>
  <c r="W7258" i="1"/>
  <c r="T7259" i="1"/>
  <c r="U7259" i="1" s="1"/>
  <c r="V7259" i="1"/>
  <c r="W7259" i="1"/>
  <c r="T7260" i="1"/>
  <c r="U7260" i="1" s="1"/>
  <c r="V7260" i="1"/>
  <c r="W7260" i="1"/>
  <c r="T7261" i="1"/>
  <c r="U7261" i="1" s="1"/>
  <c r="V7261" i="1"/>
  <c r="W7261" i="1"/>
  <c r="T7262" i="1"/>
  <c r="U7262" i="1" s="1"/>
  <c r="V7262" i="1"/>
  <c r="W7262" i="1"/>
  <c r="T7263" i="1"/>
  <c r="U7263" i="1" s="1"/>
  <c r="V7263" i="1"/>
  <c r="W7263" i="1"/>
  <c r="T7264" i="1"/>
  <c r="U7264" i="1" s="1"/>
  <c r="V7264" i="1"/>
  <c r="W7264" i="1"/>
  <c r="T7265" i="1"/>
  <c r="U7265" i="1" s="1"/>
  <c r="V7265" i="1"/>
  <c r="W7265" i="1"/>
  <c r="T7266" i="1"/>
  <c r="U7266" i="1" s="1"/>
  <c r="V7266" i="1"/>
  <c r="W7266" i="1"/>
  <c r="T7267" i="1"/>
  <c r="U7267" i="1" s="1"/>
  <c r="V7267" i="1"/>
  <c r="W7267" i="1"/>
  <c r="T7268" i="1"/>
  <c r="U7268" i="1" s="1"/>
  <c r="V7268" i="1"/>
  <c r="W7268" i="1"/>
  <c r="T7269" i="1"/>
  <c r="U7269" i="1" s="1"/>
  <c r="V7269" i="1"/>
  <c r="W7269" i="1"/>
  <c r="T7270" i="1"/>
  <c r="U7270" i="1" s="1"/>
  <c r="V7270" i="1"/>
  <c r="W7270" i="1"/>
  <c r="T7271" i="1"/>
  <c r="U7271" i="1" s="1"/>
  <c r="V7271" i="1"/>
  <c r="W7271" i="1"/>
  <c r="T7272" i="1"/>
  <c r="U7272" i="1" s="1"/>
  <c r="V7272" i="1"/>
  <c r="W7272" i="1"/>
  <c r="T7273" i="1"/>
  <c r="U7273" i="1" s="1"/>
  <c r="V7273" i="1"/>
  <c r="W7273" i="1"/>
  <c r="T7274" i="1"/>
  <c r="U7274" i="1" s="1"/>
  <c r="V7274" i="1"/>
  <c r="W7274" i="1"/>
  <c r="T7275" i="1"/>
  <c r="U7275" i="1" s="1"/>
  <c r="V7275" i="1"/>
  <c r="W7275" i="1"/>
  <c r="T7276" i="1"/>
  <c r="U7276" i="1" s="1"/>
  <c r="V7276" i="1"/>
  <c r="W7276" i="1"/>
  <c r="T7277" i="1"/>
  <c r="U7277" i="1" s="1"/>
  <c r="V7277" i="1"/>
  <c r="W7277" i="1"/>
  <c r="T7278" i="1"/>
  <c r="U7278" i="1" s="1"/>
  <c r="V7278" i="1"/>
  <c r="W7278" i="1"/>
  <c r="T7279" i="1"/>
  <c r="U7279" i="1" s="1"/>
  <c r="V7279" i="1"/>
  <c r="W7279" i="1"/>
  <c r="T7280" i="1"/>
  <c r="U7280" i="1" s="1"/>
  <c r="V7280" i="1"/>
  <c r="W7280" i="1"/>
  <c r="T7281" i="1"/>
  <c r="U7281" i="1" s="1"/>
  <c r="V7281" i="1"/>
  <c r="W7281" i="1"/>
  <c r="T7282" i="1"/>
  <c r="U7282" i="1" s="1"/>
  <c r="V7282" i="1"/>
  <c r="W7282" i="1"/>
  <c r="T7283" i="1"/>
  <c r="U7283" i="1" s="1"/>
  <c r="V7283" i="1"/>
  <c r="W7283" i="1"/>
  <c r="T7284" i="1"/>
  <c r="U7284" i="1" s="1"/>
  <c r="V7284" i="1"/>
  <c r="W7284" i="1"/>
  <c r="T7285" i="1"/>
  <c r="U7285" i="1" s="1"/>
  <c r="V7285" i="1"/>
  <c r="W7285" i="1"/>
  <c r="T7286" i="1"/>
  <c r="U7286" i="1" s="1"/>
  <c r="V7286" i="1"/>
  <c r="W7286" i="1"/>
  <c r="T7287" i="1"/>
  <c r="U7287" i="1" s="1"/>
  <c r="V7287" i="1"/>
  <c r="W7287" i="1"/>
  <c r="T7288" i="1"/>
  <c r="U7288" i="1" s="1"/>
  <c r="V7288" i="1"/>
  <c r="W7288" i="1"/>
  <c r="T7289" i="1"/>
  <c r="U7289" i="1" s="1"/>
  <c r="V7289" i="1"/>
  <c r="W7289" i="1"/>
  <c r="T7290" i="1"/>
  <c r="U7290" i="1" s="1"/>
  <c r="V7290" i="1"/>
  <c r="W7290" i="1"/>
  <c r="T7291" i="1"/>
  <c r="U7291" i="1" s="1"/>
  <c r="V7291" i="1"/>
  <c r="W7291" i="1"/>
  <c r="T7292" i="1"/>
  <c r="U7292" i="1" s="1"/>
  <c r="V7292" i="1"/>
  <c r="W7292" i="1"/>
  <c r="T7293" i="1"/>
  <c r="U7293" i="1" s="1"/>
  <c r="V7293" i="1"/>
  <c r="W7293" i="1"/>
  <c r="T7294" i="1"/>
  <c r="U7294" i="1" s="1"/>
  <c r="V7294" i="1"/>
  <c r="W7294" i="1"/>
  <c r="T7295" i="1"/>
  <c r="U7295" i="1" s="1"/>
  <c r="V7295" i="1"/>
  <c r="W7295" i="1"/>
  <c r="T7296" i="1"/>
  <c r="U7296" i="1" s="1"/>
  <c r="V7296" i="1"/>
  <c r="W7296" i="1"/>
  <c r="T7297" i="1"/>
  <c r="U7297" i="1" s="1"/>
  <c r="V7297" i="1"/>
  <c r="W7297" i="1"/>
  <c r="T7298" i="1"/>
  <c r="U7298" i="1" s="1"/>
  <c r="V7298" i="1"/>
  <c r="W7298" i="1"/>
  <c r="T7299" i="1"/>
  <c r="U7299" i="1" s="1"/>
  <c r="V7299" i="1"/>
  <c r="W7299" i="1"/>
  <c r="T7300" i="1"/>
  <c r="U7300" i="1" s="1"/>
  <c r="V7300" i="1"/>
  <c r="W7300" i="1"/>
  <c r="T7301" i="1"/>
  <c r="U7301" i="1" s="1"/>
  <c r="V7301" i="1"/>
  <c r="W7301" i="1"/>
  <c r="T7302" i="1"/>
  <c r="U7302" i="1" s="1"/>
  <c r="V7302" i="1"/>
  <c r="W7302" i="1"/>
  <c r="T7303" i="1"/>
  <c r="U7303" i="1" s="1"/>
  <c r="V7303" i="1"/>
  <c r="W7303" i="1"/>
  <c r="T7304" i="1"/>
  <c r="U7304" i="1" s="1"/>
  <c r="V7304" i="1"/>
  <c r="W7304" i="1"/>
  <c r="T7305" i="1"/>
  <c r="U7305" i="1" s="1"/>
  <c r="V7305" i="1"/>
  <c r="W7305" i="1"/>
  <c r="T7306" i="1"/>
  <c r="U7306" i="1" s="1"/>
  <c r="V7306" i="1"/>
  <c r="W7306" i="1"/>
  <c r="T7307" i="1"/>
  <c r="U7307" i="1" s="1"/>
  <c r="V7307" i="1"/>
  <c r="W7307" i="1"/>
  <c r="T7308" i="1"/>
  <c r="U7308" i="1" s="1"/>
  <c r="V7308" i="1"/>
  <c r="W7308" i="1"/>
  <c r="T7309" i="1"/>
  <c r="U7309" i="1" s="1"/>
  <c r="V7309" i="1"/>
  <c r="W7309" i="1"/>
  <c r="T7310" i="1"/>
  <c r="U7310" i="1" s="1"/>
  <c r="V7310" i="1"/>
  <c r="W7310" i="1"/>
  <c r="T7311" i="1"/>
  <c r="U7311" i="1" s="1"/>
  <c r="V7311" i="1"/>
  <c r="W7311" i="1"/>
  <c r="T7312" i="1"/>
  <c r="U7312" i="1" s="1"/>
  <c r="V7312" i="1"/>
  <c r="W7312" i="1"/>
  <c r="T7313" i="1"/>
  <c r="U7313" i="1" s="1"/>
  <c r="V7313" i="1"/>
  <c r="W7313" i="1"/>
  <c r="T7314" i="1"/>
  <c r="U7314" i="1" s="1"/>
  <c r="V7314" i="1"/>
  <c r="W7314" i="1"/>
  <c r="T7315" i="1"/>
  <c r="U7315" i="1" s="1"/>
  <c r="V7315" i="1"/>
  <c r="W7315" i="1"/>
  <c r="T7316" i="1"/>
  <c r="U7316" i="1" s="1"/>
  <c r="V7316" i="1"/>
  <c r="W7316" i="1"/>
  <c r="T7317" i="1"/>
  <c r="U7317" i="1" s="1"/>
  <c r="V7317" i="1"/>
  <c r="W7317" i="1"/>
  <c r="T7318" i="1"/>
  <c r="U7318" i="1" s="1"/>
  <c r="V7318" i="1"/>
  <c r="W7318" i="1"/>
  <c r="T7319" i="1"/>
  <c r="U7319" i="1" s="1"/>
  <c r="V7319" i="1"/>
  <c r="W7319" i="1"/>
  <c r="T7320" i="1"/>
  <c r="U7320" i="1" s="1"/>
  <c r="V7320" i="1"/>
  <c r="W7320" i="1"/>
  <c r="T7321" i="1"/>
  <c r="U7321" i="1" s="1"/>
  <c r="V7321" i="1"/>
  <c r="W7321" i="1"/>
  <c r="T7322" i="1"/>
  <c r="U7322" i="1" s="1"/>
  <c r="V7322" i="1"/>
  <c r="W7322" i="1"/>
  <c r="T7323" i="1"/>
  <c r="U7323" i="1" s="1"/>
  <c r="V7323" i="1"/>
  <c r="W7323" i="1"/>
  <c r="T7324" i="1"/>
  <c r="U7324" i="1" s="1"/>
  <c r="V7324" i="1"/>
  <c r="W7324" i="1"/>
  <c r="T7325" i="1"/>
  <c r="U7325" i="1" s="1"/>
  <c r="V7325" i="1"/>
  <c r="W7325" i="1"/>
  <c r="T7326" i="1"/>
  <c r="U7326" i="1" s="1"/>
  <c r="V7326" i="1"/>
  <c r="W7326" i="1"/>
  <c r="T7327" i="1"/>
  <c r="U7327" i="1" s="1"/>
  <c r="V7327" i="1"/>
  <c r="W7327" i="1"/>
  <c r="T7328" i="1"/>
  <c r="U7328" i="1" s="1"/>
  <c r="V7328" i="1"/>
  <c r="W7328" i="1"/>
  <c r="T7329" i="1"/>
  <c r="U7329" i="1" s="1"/>
  <c r="V7329" i="1"/>
  <c r="W7329" i="1"/>
  <c r="T7330" i="1"/>
  <c r="U7330" i="1" s="1"/>
  <c r="V7330" i="1"/>
  <c r="W7330" i="1"/>
  <c r="T7331" i="1"/>
  <c r="U7331" i="1" s="1"/>
  <c r="V7331" i="1"/>
  <c r="W7331" i="1"/>
  <c r="T7332" i="1"/>
  <c r="U7332" i="1" s="1"/>
  <c r="V7332" i="1"/>
  <c r="W7332" i="1"/>
  <c r="T7333" i="1"/>
  <c r="U7333" i="1" s="1"/>
  <c r="V7333" i="1"/>
  <c r="W7333" i="1"/>
  <c r="T7334" i="1"/>
  <c r="U7334" i="1" s="1"/>
  <c r="V7334" i="1"/>
  <c r="W7334" i="1"/>
  <c r="T7335" i="1"/>
  <c r="U7335" i="1" s="1"/>
  <c r="V7335" i="1"/>
  <c r="W7335" i="1"/>
  <c r="T7336" i="1"/>
  <c r="U7336" i="1" s="1"/>
  <c r="V7336" i="1"/>
  <c r="W7336" i="1"/>
  <c r="T7337" i="1"/>
  <c r="U7337" i="1" s="1"/>
  <c r="V7337" i="1"/>
  <c r="W7337" i="1"/>
  <c r="T7338" i="1"/>
  <c r="U7338" i="1" s="1"/>
  <c r="V7338" i="1"/>
  <c r="W7338" i="1"/>
  <c r="T7339" i="1"/>
  <c r="U7339" i="1" s="1"/>
  <c r="V7339" i="1"/>
  <c r="W7339" i="1"/>
  <c r="T7340" i="1"/>
  <c r="U7340" i="1" s="1"/>
  <c r="V7340" i="1"/>
  <c r="W7340" i="1"/>
  <c r="T7341" i="1"/>
  <c r="U7341" i="1" s="1"/>
  <c r="V7341" i="1"/>
  <c r="W7341" i="1"/>
  <c r="T7342" i="1"/>
  <c r="U7342" i="1" s="1"/>
  <c r="V7342" i="1"/>
  <c r="W7342" i="1"/>
  <c r="T7343" i="1"/>
  <c r="U7343" i="1" s="1"/>
  <c r="V7343" i="1"/>
  <c r="W7343" i="1"/>
  <c r="T7344" i="1"/>
  <c r="U7344" i="1" s="1"/>
  <c r="V7344" i="1"/>
  <c r="W7344" i="1"/>
  <c r="T7345" i="1"/>
  <c r="U7345" i="1" s="1"/>
  <c r="V7345" i="1"/>
  <c r="W7345" i="1"/>
  <c r="T7346" i="1"/>
  <c r="U7346" i="1" s="1"/>
  <c r="V7346" i="1"/>
  <c r="W7346" i="1"/>
  <c r="T7347" i="1"/>
  <c r="U7347" i="1" s="1"/>
  <c r="V7347" i="1"/>
  <c r="W7347" i="1"/>
  <c r="T7348" i="1"/>
  <c r="U7348" i="1" s="1"/>
  <c r="V7348" i="1"/>
  <c r="W7348" i="1"/>
  <c r="T7349" i="1"/>
  <c r="U7349" i="1" s="1"/>
  <c r="V7349" i="1"/>
  <c r="W7349" i="1"/>
  <c r="T7350" i="1"/>
  <c r="U7350" i="1" s="1"/>
  <c r="V7350" i="1"/>
  <c r="W7350" i="1"/>
  <c r="T7351" i="1"/>
  <c r="U7351" i="1" s="1"/>
  <c r="V7351" i="1"/>
  <c r="W7351" i="1"/>
  <c r="T7352" i="1"/>
  <c r="U7352" i="1" s="1"/>
  <c r="V7352" i="1"/>
  <c r="W7352" i="1"/>
  <c r="T7353" i="1"/>
  <c r="U7353" i="1" s="1"/>
  <c r="V7353" i="1"/>
  <c r="W7353" i="1"/>
  <c r="T7354" i="1"/>
  <c r="U7354" i="1" s="1"/>
  <c r="V7354" i="1"/>
  <c r="W7354" i="1"/>
  <c r="T7355" i="1"/>
  <c r="U7355" i="1" s="1"/>
  <c r="V7355" i="1"/>
  <c r="W7355" i="1"/>
  <c r="T7356" i="1"/>
  <c r="U7356" i="1" s="1"/>
  <c r="V7356" i="1"/>
  <c r="W7356" i="1"/>
  <c r="T7357" i="1"/>
  <c r="U7357" i="1" s="1"/>
  <c r="V7357" i="1"/>
  <c r="W7357" i="1"/>
  <c r="T7358" i="1"/>
  <c r="U7358" i="1" s="1"/>
  <c r="V7358" i="1"/>
  <c r="W7358" i="1"/>
  <c r="T7359" i="1"/>
  <c r="U7359" i="1" s="1"/>
  <c r="V7359" i="1"/>
  <c r="W7359" i="1"/>
  <c r="T7360" i="1"/>
  <c r="U7360" i="1" s="1"/>
  <c r="V7360" i="1"/>
  <c r="W7360" i="1"/>
  <c r="T7361" i="1"/>
  <c r="U7361" i="1" s="1"/>
  <c r="V7361" i="1"/>
  <c r="W7361" i="1"/>
  <c r="T7362" i="1"/>
  <c r="U7362" i="1" s="1"/>
  <c r="V7362" i="1"/>
  <c r="W7362" i="1"/>
  <c r="T7363" i="1"/>
  <c r="U7363" i="1" s="1"/>
  <c r="V7363" i="1"/>
  <c r="W7363" i="1"/>
  <c r="T7364" i="1"/>
  <c r="U7364" i="1" s="1"/>
  <c r="V7364" i="1"/>
  <c r="W7364" i="1"/>
  <c r="T7365" i="1"/>
  <c r="U7365" i="1" s="1"/>
  <c r="V7365" i="1"/>
  <c r="W7365" i="1"/>
  <c r="T7366" i="1"/>
  <c r="U7366" i="1" s="1"/>
  <c r="V7366" i="1"/>
  <c r="W7366" i="1"/>
  <c r="T7367" i="1"/>
  <c r="U7367" i="1" s="1"/>
  <c r="V7367" i="1"/>
  <c r="W7367" i="1"/>
  <c r="T7368" i="1"/>
  <c r="U7368" i="1" s="1"/>
  <c r="V7368" i="1"/>
  <c r="W7368" i="1"/>
  <c r="T7369" i="1"/>
  <c r="U7369" i="1" s="1"/>
  <c r="V7369" i="1"/>
  <c r="W7369" i="1"/>
  <c r="T7370" i="1"/>
  <c r="U7370" i="1" s="1"/>
  <c r="V7370" i="1"/>
  <c r="W7370" i="1"/>
  <c r="T7371" i="1"/>
  <c r="U7371" i="1" s="1"/>
  <c r="V7371" i="1"/>
  <c r="W7371" i="1"/>
  <c r="T7372" i="1"/>
  <c r="U7372" i="1" s="1"/>
  <c r="V7372" i="1"/>
  <c r="W7372" i="1"/>
  <c r="T7373" i="1"/>
  <c r="U7373" i="1" s="1"/>
  <c r="V7373" i="1"/>
  <c r="W7373" i="1"/>
  <c r="T7374" i="1"/>
  <c r="U7374" i="1" s="1"/>
  <c r="V7374" i="1"/>
  <c r="W7374" i="1"/>
  <c r="T7375" i="1"/>
  <c r="U7375" i="1" s="1"/>
  <c r="V7375" i="1"/>
  <c r="W7375" i="1"/>
  <c r="T7376" i="1"/>
  <c r="U7376" i="1" s="1"/>
  <c r="V7376" i="1"/>
  <c r="W7376" i="1"/>
  <c r="T7377" i="1"/>
  <c r="U7377" i="1" s="1"/>
  <c r="V7377" i="1"/>
  <c r="W7377" i="1"/>
  <c r="T7378" i="1"/>
  <c r="U7378" i="1" s="1"/>
  <c r="V7378" i="1"/>
  <c r="W7378" i="1"/>
  <c r="T7379" i="1"/>
  <c r="U7379" i="1" s="1"/>
  <c r="V7379" i="1"/>
  <c r="W7379" i="1"/>
  <c r="T7380" i="1"/>
  <c r="U7380" i="1" s="1"/>
  <c r="V7380" i="1"/>
  <c r="W7380" i="1"/>
  <c r="T7381" i="1"/>
  <c r="U7381" i="1" s="1"/>
  <c r="V7381" i="1"/>
  <c r="W7381" i="1"/>
  <c r="T7382" i="1"/>
  <c r="U7382" i="1" s="1"/>
  <c r="V7382" i="1"/>
  <c r="W7382" i="1"/>
  <c r="T7383" i="1"/>
  <c r="U7383" i="1" s="1"/>
  <c r="V7383" i="1"/>
  <c r="W7383" i="1"/>
  <c r="T7384" i="1"/>
  <c r="U7384" i="1" s="1"/>
  <c r="V7384" i="1"/>
  <c r="W7384" i="1"/>
  <c r="T7385" i="1"/>
  <c r="U7385" i="1" s="1"/>
  <c r="V7385" i="1"/>
  <c r="W7385" i="1"/>
  <c r="T7386" i="1"/>
  <c r="U7386" i="1" s="1"/>
  <c r="V7386" i="1"/>
  <c r="W7386" i="1"/>
  <c r="T7387" i="1"/>
  <c r="U7387" i="1" s="1"/>
  <c r="V7387" i="1"/>
  <c r="W7387" i="1"/>
  <c r="T7388" i="1"/>
  <c r="U7388" i="1" s="1"/>
  <c r="V7388" i="1"/>
  <c r="W7388" i="1"/>
  <c r="T7389" i="1"/>
  <c r="U7389" i="1" s="1"/>
  <c r="V7389" i="1"/>
  <c r="W7389" i="1"/>
  <c r="T7390" i="1"/>
  <c r="U7390" i="1" s="1"/>
  <c r="V7390" i="1"/>
  <c r="W7390" i="1"/>
  <c r="T7391" i="1"/>
  <c r="U7391" i="1" s="1"/>
  <c r="V7391" i="1"/>
  <c r="W7391" i="1"/>
  <c r="T7392" i="1"/>
  <c r="U7392" i="1" s="1"/>
  <c r="V7392" i="1"/>
  <c r="W7392" i="1"/>
  <c r="T7393" i="1"/>
  <c r="U7393" i="1" s="1"/>
  <c r="V7393" i="1"/>
  <c r="W7393" i="1"/>
  <c r="T7394" i="1"/>
  <c r="U7394" i="1" s="1"/>
  <c r="V7394" i="1"/>
  <c r="W7394" i="1"/>
  <c r="T7395" i="1"/>
  <c r="U7395" i="1" s="1"/>
  <c r="V7395" i="1"/>
  <c r="W7395" i="1"/>
  <c r="T7396" i="1"/>
  <c r="U7396" i="1" s="1"/>
  <c r="V7396" i="1"/>
  <c r="W7396" i="1"/>
  <c r="T7397" i="1"/>
  <c r="U7397" i="1" s="1"/>
  <c r="V7397" i="1"/>
  <c r="W7397" i="1"/>
  <c r="T7398" i="1"/>
  <c r="U7398" i="1" s="1"/>
  <c r="V7398" i="1"/>
  <c r="W7398" i="1"/>
  <c r="T7399" i="1"/>
  <c r="U7399" i="1" s="1"/>
  <c r="V7399" i="1"/>
  <c r="W7399" i="1"/>
  <c r="T7400" i="1"/>
  <c r="U7400" i="1" s="1"/>
  <c r="V7400" i="1"/>
  <c r="W7400" i="1"/>
  <c r="T7401" i="1"/>
  <c r="U7401" i="1" s="1"/>
  <c r="V7401" i="1"/>
  <c r="W7401" i="1"/>
  <c r="T7402" i="1"/>
  <c r="U7402" i="1" s="1"/>
  <c r="V7402" i="1"/>
  <c r="W7402" i="1"/>
  <c r="T7403" i="1"/>
  <c r="U7403" i="1" s="1"/>
  <c r="V7403" i="1"/>
  <c r="W7403" i="1"/>
  <c r="T7404" i="1"/>
  <c r="U7404" i="1" s="1"/>
  <c r="V7404" i="1"/>
  <c r="W7404" i="1"/>
  <c r="T7405" i="1"/>
  <c r="U7405" i="1" s="1"/>
  <c r="V7405" i="1"/>
  <c r="W7405" i="1"/>
  <c r="T7406" i="1"/>
  <c r="U7406" i="1" s="1"/>
  <c r="V7406" i="1"/>
  <c r="W7406" i="1"/>
  <c r="T7407" i="1"/>
  <c r="U7407" i="1" s="1"/>
  <c r="V7407" i="1"/>
  <c r="W7407" i="1"/>
  <c r="T7408" i="1"/>
  <c r="U7408" i="1" s="1"/>
  <c r="V7408" i="1"/>
  <c r="W7408" i="1"/>
  <c r="T7409" i="1"/>
  <c r="U7409" i="1" s="1"/>
  <c r="V7409" i="1"/>
  <c r="W7409" i="1"/>
  <c r="T7410" i="1"/>
  <c r="U7410" i="1" s="1"/>
  <c r="V7410" i="1"/>
  <c r="W7410" i="1"/>
  <c r="T7411" i="1"/>
  <c r="U7411" i="1" s="1"/>
  <c r="V7411" i="1"/>
  <c r="W7411" i="1"/>
  <c r="T7412" i="1"/>
  <c r="U7412" i="1" s="1"/>
  <c r="V7412" i="1"/>
  <c r="W7412" i="1"/>
  <c r="T7413" i="1"/>
  <c r="U7413" i="1" s="1"/>
  <c r="V7413" i="1"/>
  <c r="W7413" i="1"/>
  <c r="T7414" i="1"/>
  <c r="U7414" i="1" s="1"/>
  <c r="V7414" i="1"/>
  <c r="W7414" i="1"/>
  <c r="T7415" i="1"/>
  <c r="U7415" i="1" s="1"/>
  <c r="V7415" i="1"/>
  <c r="W7415" i="1"/>
  <c r="T7416" i="1"/>
  <c r="U7416" i="1" s="1"/>
  <c r="V7416" i="1"/>
  <c r="W7416" i="1"/>
  <c r="T7417" i="1"/>
  <c r="U7417" i="1" s="1"/>
  <c r="V7417" i="1"/>
  <c r="W7417" i="1"/>
  <c r="T7418" i="1"/>
  <c r="U7418" i="1" s="1"/>
  <c r="V7418" i="1"/>
  <c r="W7418" i="1"/>
  <c r="T7419" i="1"/>
  <c r="U7419" i="1" s="1"/>
  <c r="V7419" i="1"/>
  <c r="W7419" i="1"/>
  <c r="T7420" i="1"/>
  <c r="U7420" i="1" s="1"/>
  <c r="V7420" i="1"/>
  <c r="W7420" i="1"/>
  <c r="T7421" i="1"/>
  <c r="U7421" i="1" s="1"/>
  <c r="V7421" i="1"/>
  <c r="W7421" i="1"/>
  <c r="T7422" i="1"/>
  <c r="U7422" i="1" s="1"/>
  <c r="V7422" i="1"/>
  <c r="W7422" i="1"/>
  <c r="T7423" i="1"/>
  <c r="U7423" i="1" s="1"/>
  <c r="V7423" i="1"/>
  <c r="W7423" i="1"/>
  <c r="T7424" i="1"/>
  <c r="U7424" i="1" s="1"/>
  <c r="V7424" i="1"/>
  <c r="W7424" i="1"/>
  <c r="T7425" i="1"/>
  <c r="U7425" i="1" s="1"/>
  <c r="V7425" i="1"/>
  <c r="W7425" i="1"/>
  <c r="T7426" i="1"/>
  <c r="U7426" i="1" s="1"/>
  <c r="V7426" i="1"/>
  <c r="W7426" i="1"/>
  <c r="T7427" i="1"/>
  <c r="U7427" i="1" s="1"/>
  <c r="V7427" i="1"/>
  <c r="W7427" i="1"/>
  <c r="T7428" i="1"/>
  <c r="U7428" i="1" s="1"/>
  <c r="V7428" i="1"/>
  <c r="W7428" i="1"/>
  <c r="T7429" i="1"/>
  <c r="U7429" i="1" s="1"/>
  <c r="V7429" i="1"/>
  <c r="W7429" i="1"/>
  <c r="T7430" i="1"/>
  <c r="U7430" i="1" s="1"/>
  <c r="V7430" i="1"/>
  <c r="W7430" i="1"/>
  <c r="T7431" i="1"/>
  <c r="U7431" i="1" s="1"/>
  <c r="V7431" i="1"/>
  <c r="W7431" i="1"/>
  <c r="T7432" i="1"/>
  <c r="U7432" i="1" s="1"/>
  <c r="V7432" i="1"/>
  <c r="W7432" i="1"/>
  <c r="T7433" i="1"/>
  <c r="U7433" i="1" s="1"/>
  <c r="V7433" i="1"/>
  <c r="W7433" i="1"/>
  <c r="T7434" i="1"/>
  <c r="U7434" i="1" s="1"/>
  <c r="V7434" i="1"/>
  <c r="W7434" i="1"/>
  <c r="T7435" i="1"/>
  <c r="U7435" i="1" s="1"/>
  <c r="V7435" i="1"/>
  <c r="W7435" i="1"/>
  <c r="T7436" i="1"/>
  <c r="U7436" i="1" s="1"/>
  <c r="V7436" i="1"/>
  <c r="W7436" i="1"/>
  <c r="T7437" i="1"/>
  <c r="U7437" i="1" s="1"/>
  <c r="V7437" i="1"/>
  <c r="W7437" i="1"/>
  <c r="T7438" i="1"/>
  <c r="U7438" i="1" s="1"/>
  <c r="V7438" i="1"/>
  <c r="W7438" i="1"/>
  <c r="T7439" i="1"/>
  <c r="U7439" i="1" s="1"/>
  <c r="V7439" i="1"/>
  <c r="W7439" i="1"/>
  <c r="T7440" i="1"/>
  <c r="U7440" i="1" s="1"/>
  <c r="V7440" i="1"/>
  <c r="W7440" i="1"/>
  <c r="T7441" i="1"/>
  <c r="U7441" i="1" s="1"/>
  <c r="V7441" i="1"/>
  <c r="W7441" i="1"/>
  <c r="T7442" i="1"/>
  <c r="U7442" i="1" s="1"/>
  <c r="V7442" i="1"/>
  <c r="W7442" i="1"/>
  <c r="T7443" i="1"/>
  <c r="U7443" i="1" s="1"/>
  <c r="V7443" i="1"/>
  <c r="W7443" i="1"/>
  <c r="T7444" i="1"/>
  <c r="U7444" i="1" s="1"/>
  <c r="V7444" i="1"/>
  <c r="W7444" i="1"/>
  <c r="T7445" i="1"/>
  <c r="U7445" i="1" s="1"/>
  <c r="V7445" i="1"/>
  <c r="W7445" i="1"/>
  <c r="T7446" i="1"/>
  <c r="U7446" i="1" s="1"/>
  <c r="V7446" i="1"/>
  <c r="W7446" i="1"/>
  <c r="T7447" i="1"/>
  <c r="U7447" i="1" s="1"/>
  <c r="V7447" i="1"/>
  <c r="W7447" i="1"/>
  <c r="T7448" i="1"/>
  <c r="U7448" i="1" s="1"/>
  <c r="V7448" i="1"/>
  <c r="W7448" i="1"/>
  <c r="T7449" i="1"/>
  <c r="U7449" i="1" s="1"/>
  <c r="V7449" i="1"/>
  <c r="W7449" i="1"/>
  <c r="T7450" i="1"/>
  <c r="U7450" i="1" s="1"/>
  <c r="V7450" i="1"/>
  <c r="W7450" i="1"/>
  <c r="T7451" i="1"/>
  <c r="U7451" i="1" s="1"/>
  <c r="V7451" i="1"/>
  <c r="W7451" i="1"/>
  <c r="T7452" i="1"/>
  <c r="U7452" i="1" s="1"/>
  <c r="V7452" i="1"/>
  <c r="W7452" i="1"/>
  <c r="T7453" i="1"/>
  <c r="U7453" i="1" s="1"/>
  <c r="V7453" i="1"/>
  <c r="W7453" i="1"/>
  <c r="T7454" i="1"/>
  <c r="U7454" i="1" s="1"/>
  <c r="V7454" i="1"/>
  <c r="W7454" i="1"/>
  <c r="T7455" i="1"/>
  <c r="U7455" i="1" s="1"/>
  <c r="V7455" i="1"/>
  <c r="W7455" i="1"/>
  <c r="T7456" i="1"/>
  <c r="U7456" i="1" s="1"/>
  <c r="V7456" i="1"/>
  <c r="W7456" i="1"/>
  <c r="T7457" i="1"/>
  <c r="U7457" i="1" s="1"/>
  <c r="V7457" i="1"/>
  <c r="W7457" i="1"/>
  <c r="T7458" i="1"/>
  <c r="U7458" i="1" s="1"/>
  <c r="V7458" i="1"/>
  <c r="W7458" i="1"/>
  <c r="T7459" i="1"/>
  <c r="U7459" i="1" s="1"/>
  <c r="V7459" i="1"/>
  <c r="W7459" i="1"/>
  <c r="T7460" i="1"/>
  <c r="U7460" i="1" s="1"/>
  <c r="V7460" i="1"/>
  <c r="W7460" i="1"/>
  <c r="T7461" i="1"/>
  <c r="U7461" i="1" s="1"/>
  <c r="V7461" i="1"/>
  <c r="W7461" i="1"/>
  <c r="T7462" i="1"/>
  <c r="U7462" i="1" s="1"/>
  <c r="V7462" i="1"/>
  <c r="W7462" i="1"/>
  <c r="T7463" i="1"/>
  <c r="U7463" i="1" s="1"/>
  <c r="V7463" i="1"/>
  <c r="W7463" i="1"/>
  <c r="T7464" i="1"/>
  <c r="U7464" i="1" s="1"/>
  <c r="V7464" i="1"/>
  <c r="W7464" i="1"/>
  <c r="T7465" i="1"/>
  <c r="U7465" i="1" s="1"/>
  <c r="V7465" i="1"/>
  <c r="W7465" i="1"/>
  <c r="T7466" i="1"/>
  <c r="U7466" i="1" s="1"/>
  <c r="V7466" i="1"/>
  <c r="W7466" i="1"/>
  <c r="T7467" i="1"/>
  <c r="U7467" i="1" s="1"/>
  <c r="V7467" i="1"/>
  <c r="W7467" i="1"/>
  <c r="T7468" i="1"/>
  <c r="U7468" i="1" s="1"/>
  <c r="V7468" i="1"/>
  <c r="W7468" i="1"/>
  <c r="T7469" i="1"/>
  <c r="U7469" i="1" s="1"/>
  <c r="V7469" i="1"/>
  <c r="W7469" i="1"/>
  <c r="T7470" i="1"/>
  <c r="U7470" i="1" s="1"/>
  <c r="V7470" i="1"/>
  <c r="W7470" i="1"/>
  <c r="T7471" i="1"/>
  <c r="U7471" i="1" s="1"/>
  <c r="V7471" i="1"/>
  <c r="W7471" i="1"/>
  <c r="T7472" i="1"/>
  <c r="U7472" i="1" s="1"/>
  <c r="V7472" i="1"/>
  <c r="W7472" i="1"/>
  <c r="T7473" i="1"/>
  <c r="U7473" i="1" s="1"/>
  <c r="V7473" i="1"/>
  <c r="W7473" i="1"/>
  <c r="T7474" i="1"/>
  <c r="U7474" i="1" s="1"/>
  <c r="V7474" i="1"/>
  <c r="W7474" i="1"/>
  <c r="T7475" i="1"/>
  <c r="U7475" i="1" s="1"/>
  <c r="V7475" i="1"/>
  <c r="W7475" i="1"/>
  <c r="T7476" i="1"/>
  <c r="U7476" i="1" s="1"/>
  <c r="V7476" i="1"/>
  <c r="W7476" i="1"/>
  <c r="T7477" i="1"/>
  <c r="U7477" i="1" s="1"/>
  <c r="V7477" i="1"/>
  <c r="W7477" i="1"/>
  <c r="T7478" i="1"/>
  <c r="U7478" i="1" s="1"/>
  <c r="V7478" i="1"/>
  <c r="W7478" i="1"/>
  <c r="T7479" i="1"/>
  <c r="U7479" i="1" s="1"/>
  <c r="V7479" i="1"/>
  <c r="W7479" i="1"/>
  <c r="T7480" i="1"/>
  <c r="U7480" i="1" s="1"/>
  <c r="V7480" i="1"/>
  <c r="W7480" i="1"/>
  <c r="T7481" i="1"/>
  <c r="U7481" i="1" s="1"/>
  <c r="V7481" i="1"/>
  <c r="W7481" i="1"/>
  <c r="T7482" i="1"/>
  <c r="U7482" i="1" s="1"/>
  <c r="V7482" i="1"/>
  <c r="W7482" i="1"/>
  <c r="T7483" i="1"/>
  <c r="U7483" i="1" s="1"/>
  <c r="V7483" i="1"/>
  <c r="W7483" i="1"/>
  <c r="T7484" i="1"/>
  <c r="U7484" i="1" s="1"/>
  <c r="V7484" i="1"/>
  <c r="W7484" i="1"/>
  <c r="T7485" i="1"/>
  <c r="U7485" i="1" s="1"/>
  <c r="V7485" i="1"/>
  <c r="W7485" i="1"/>
  <c r="T7486" i="1"/>
  <c r="U7486" i="1" s="1"/>
  <c r="V7486" i="1"/>
  <c r="W7486" i="1"/>
  <c r="T7487" i="1"/>
  <c r="U7487" i="1" s="1"/>
  <c r="V7487" i="1"/>
  <c r="W7487" i="1"/>
  <c r="T7488" i="1"/>
  <c r="U7488" i="1" s="1"/>
  <c r="V7488" i="1"/>
  <c r="W7488" i="1"/>
  <c r="T7489" i="1"/>
  <c r="U7489" i="1" s="1"/>
  <c r="V7489" i="1"/>
  <c r="W7489" i="1"/>
  <c r="T7490" i="1"/>
  <c r="U7490" i="1" s="1"/>
  <c r="V7490" i="1"/>
  <c r="W7490" i="1"/>
  <c r="T7491" i="1"/>
  <c r="U7491" i="1" s="1"/>
  <c r="V7491" i="1"/>
  <c r="W7491" i="1"/>
  <c r="T7492" i="1"/>
  <c r="U7492" i="1" s="1"/>
  <c r="V7492" i="1"/>
  <c r="W7492" i="1"/>
  <c r="T7493" i="1"/>
  <c r="U7493" i="1" s="1"/>
  <c r="V7493" i="1"/>
  <c r="W7493" i="1"/>
  <c r="T7494" i="1"/>
  <c r="U7494" i="1" s="1"/>
  <c r="V7494" i="1"/>
  <c r="W7494" i="1"/>
  <c r="T7495" i="1"/>
  <c r="U7495" i="1" s="1"/>
  <c r="V7495" i="1"/>
  <c r="W7495" i="1"/>
  <c r="T7496" i="1"/>
  <c r="U7496" i="1" s="1"/>
  <c r="V7496" i="1"/>
  <c r="W7496" i="1"/>
  <c r="T7497" i="1"/>
  <c r="U7497" i="1" s="1"/>
  <c r="V7497" i="1"/>
  <c r="W7497" i="1"/>
  <c r="T7498" i="1"/>
  <c r="U7498" i="1" s="1"/>
  <c r="V7498" i="1"/>
  <c r="W7498" i="1"/>
  <c r="T7499" i="1"/>
  <c r="U7499" i="1" s="1"/>
  <c r="V7499" i="1"/>
  <c r="W7499" i="1"/>
  <c r="T7500" i="1"/>
  <c r="U7500" i="1" s="1"/>
  <c r="V7500" i="1"/>
  <c r="W7500" i="1"/>
  <c r="T7501" i="1"/>
  <c r="U7501" i="1" s="1"/>
  <c r="V7501" i="1"/>
  <c r="W7501" i="1"/>
  <c r="T7502" i="1"/>
  <c r="U7502" i="1" s="1"/>
  <c r="V7502" i="1"/>
  <c r="W7502" i="1"/>
  <c r="T7503" i="1"/>
  <c r="U7503" i="1" s="1"/>
  <c r="V7503" i="1"/>
  <c r="W7503" i="1"/>
  <c r="T7504" i="1"/>
  <c r="U7504" i="1" s="1"/>
  <c r="V7504" i="1"/>
  <c r="W7504" i="1"/>
  <c r="T7505" i="1"/>
  <c r="U7505" i="1" s="1"/>
  <c r="V7505" i="1"/>
  <c r="W7505" i="1"/>
  <c r="T7506" i="1"/>
  <c r="U7506" i="1" s="1"/>
  <c r="V7506" i="1"/>
  <c r="W7506" i="1"/>
  <c r="T7507" i="1"/>
  <c r="U7507" i="1" s="1"/>
  <c r="V7507" i="1"/>
  <c r="W7507" i="1"/>
  <c r="T7508" i="1"/>
  <c r="U7508" i="1" s="1"/>
  <c r="V7508" i="1"/>
  <c r="W7508" i="1"/>
  <c r="T7509" i="1"/>
  <c r="U7509" i="1" s="1"/>
  <c r="V7509" i="1"/>
  <c r="W7509" i="1"/>
  <c r="T7510" i="1"/>
  <c r="U7510" i="1" s="1"/>
  <c r="V7510" i="1"/>
  <c r="W7510" i="1"/>
  <c r="T7511" i="1"/>
  <c r="U7511" i="1" s="1"/>
  <c r="V7511" i="1"/>
  <c r="W7511" i="1"/>
  <c r="T7512" i="1"/>
  <c r="U7512" i="1" s="1"/>
  <c r="V7512" i="1"/>
  <c r="W7512" i="1"/>
  <c r="T7513" i="1"/>
  <c r="U7513" i="1" s="1"/>
  <c r="V7513" i="1"/>
  <c r="W7513" i="1"/>
  <c r="T7514" i="1"/>
  <c r="U7514" i="1" s="1"/>
  <c r="V7514" i="1"/>
  <c r="W7514" i="1"/>
  <c r="T7515" i="1"/>
  <c r="U7515" i="1" s="1"/>
  <c r="V7515" i="1"/>
  <c r="W7515" i="1"/>
  <c r="T7516" i="1"/>
  <c r="U7516" i="1" s="1"/>
  <c r="V7516" i="1"/>
  <c r="W7516" i="1"/>
  <c r="T7517" i="1"/>
  <c r="U7517" i="1" s="1"/>
  <c r="V7517" i="1"/>
  <c r="W7517" i="1"/>
  <c r="T7518" i="1"/>
  <c r="U7518" i="1" s="1"/>
  <c r="V7518" i="1"/>
  <c r="W7518" i="1"/>
  <c r="T7519" i="1"/>
  <c r="U7519" i="1" s="1"/>
  <c r="V7519" i="1"/>
  <c r="W7519" i="1"/>
  <c r="T7520" i="1"/>
  <c r="U7520" i="1" s="1"/>
  <c r="V7520" i="1"/>
  <c r="W7520" i="1"/>
  <c r="T7521" i="1"/>
  <c r="U7521" i="1" s="1"/>
  <c r="V7521" i="1"/>
  <c r="W7521" i="1"/>
  <c r="T7522" i="1"/>
  <c r="U7522" i="1" s="1"/>
  <c r="V7522" i="1"/>
  <c r="W7522" i="1"/>
  <c r="T7523" i="1"/>
  <c r="U7523" i="1" s="1"/>
  <c r="V7523" i="1"/>
  <c r="W7523" i="1"/>
  <c r="T7524" i="1"/>
  <c r="U7524" i="1" s="1"/>
  <c r="V7524" i="1"/>
  <c r="W7524" i="1"/>
  <c r="T7525" i="1"/>
  <c r="U7525" i="1" s="1"/>
  <c r="V7525" i="1"/>
  <c r="W7525" i="1"/>
  <c r="T7526" i="1"/>
  <c r="U7526" i="1" s="1"/>
  <c r="V7526" i="1"/>
  <c r="W7526" i="1"/>
  <c r="T7527" i="1"/>
  <c r="U7527" i="1" s="1"/>
  <c r="V7527" i="1"/>
  <c r="W7527" i="1"/>
  <c r="T7528" i="1"/>
  <c r="U7528" i="1" s="1"/>
  <c r="V7528" i="1"/>
  <c r="W7528" i="1"/>
  <c r="T7529" i="1"/>
  <c r="U7529" i="1" s="1"/>
  <c r="V7529" i="1"/>
  <c r="W7529" i="1"/>
  <c r="T7530" i="1"/>
  <c r="U7530" i="1" s="1"/>
  <c r="V7530" i="1"/>
  <c r="W7530" i="1"/>
  <c r="T7531" i="1"/>
  <c r="U7531" i="1" s="1"/>
  <c r="V7531" i="1"/>
  <c r="W7531" i="1"/>
  <c r="T7532" i="1"/>
  <c r="U7532" i="1" s="1"/>
  <c r="V7532" i="1"/>
  <c r="W7532" i="1"/>
  <c r="T7533" i="1"/>
  <c r="U7533" i="1" s="1"/>
  <c r="V7533" i="1"/>
  <c r="W7533" i="1"/>
  <c r="T7534" i="1"/>
  <c r="U7534" i="1" s="1"/>
  <c r="V7534" i="1"/>
  <c r="W7534" i="1"/>
  <c r="T7535" i="1"/>
  <c r="U7535" i="1" s="1"/>
  <c r="V7535" i="1"/>
  <c r="W7535" i="1"/>
  <c r="T7536" i="1"/>
  <c r="U7536" i="1" s="1"/>
  <c r="V7536" i="1"/>
  <c r="W7536" i="1"/>
  <c r="T7537" i="1"/>
  <c r="U7537" i="1" s="1"/>
  <c r="V7537" i="1"/>
  <c r="W7537" i="1"/>
  <c r="T7538" i="1"/>
  <c r="U7538" i="1" s="1"/>
  <c r="V7538" i="1"/>
  <c r="W7538" i="1"/>
  <c r="T7539" i="1"/>
  <c r="U7539" i="1" s="1"/>
  <c r="V7539" i="1"/>
  <c r="W7539" i="1"/>
  <c r="T7540" i="1"/>
  <c r="U7540" i="1" s="1"/>
  <c r="V7540" i="1"/>
  <c r="W7540" i="1"/>
  <c r="T7541" i="1"/>
  <c r="U7541" i="1" s="1"/>
  <c r="V7541" i="1"/>
  <c r="W7541" i="1"/>
  <c r="T7542" i="1"/>
  <c r="U7542" i="1" s="1"/>
  <c r="V7542" i="1"/>
  <c r="W7542" i="1"/>
  <c r="T7543" i="1"/>
  <c r="U7543" i="1" s="1"/>
  <c r="V7543" i="1"/>
  <c r="W7543" i="1"/>
  <c r="T7544" i="1"/>
  <c r="U7544" i="1" s="1"/>
  <c r="V7544" i="1"/>
  <c r="W7544" i="1"/>
  <c r="T7545" i="1"/>
  <c r="U7545" i="1" s="1"/>
  <c r="V7545" i="1"/>
  <c r="W7545" i="1"/>
  <c r="T7546" i="1"/>
  <c r="U7546" i="1" s="1"/>
  <c r="V7546" i="1"/>
  <c r="W7546" i="1"/>
  <c r="T7547" i="1"/>
  <c r="U7547" i="1" s="1"/>
  <c r="V7547" i="1"/>
  <c r="W7547" i="1"/>
  <c r="T7548" i="1"/>
  <c r="U7548" i="1" s="1"/>
  <c r="V7548" i="1"/>
  <c r="W7548" i="1"/>
  <c r="T7549" i="1"/>
  <c r="U7549" i="1" s="1"/>
  <c r="V7549" i="1"/>
  <c r="W7549" i="1"/>
  <c r="T7550" i="1"/>
  <c r="U7550" i="1" s="1"/>
  <c r="V7550" i="1"/>
  <c r="W7550" i="1"/>
  <c r="T7551" i="1"/>
  <c r="U7551" i="1" s="1"/>
  <c r="V7551" i="1"/>
  <c r="W7551" i="1"/>
  <c r="T7552" i="1"/>
  <c r="U7552" i="1" s="1"/>
  <c r="V7552" i="1"/>
  <c r="W7552" i="1"/>
  <c r="T7553" i="1"/>
  <c r="U7553" i="1" s="1"/>
  <c r="V7553" i="1"/>
  <c r="W7553" i="1"/>
  <c r="T7554" i="1"/>
  <c r="U7554" i="1" s="1"/>
  <c r="V7554" i="1"/>
  <c r="W7554" i="1"/>
  <c r="T7555" i="1"/>
  <c r="U7555" i="1" s="1"/>
  <c r="V7555" i="1"/>
  <c r="W7555" i="1"/>
  <c r="T7556" i="1"/>
  <c r="U7556" i="1" s="1"/>
  <c r="V7556" i="1"/>
  <c r="W7556" i="1"/>
  <c r="T7557" i="1"/>
  <c r="U7557" i="1" s="1"/>
  <c r="V7557" i="1"/>
  <c r="W7557" i="1"/>
  <c r="T7558" i="1"/>
  <c r="U7558" i="1" s="1"/>
  <c r="V7558" i="1"/>
  <c r="W7558" i="1"/>
  <c r="T7559" i="1"/>
  <c r="U7559" i="1" s="1"/>
  <c r="V7559" i="1"/>
  <c r="W7559" i="1"/>
  <c r="T7560" i="1"/>
  <c r="U7560" i="1" s="1"/>
  <c r="V7560" i="1"/>
  <c r="W7560" i="1"/>
  <c r="T7561" i="1"/>
  <c r="U7561" i="1" s="1"/>
  <c r="V7561" i="1"/>
  <c r="W7561" i="1"/>
  <c r="T7562" i="1"/>
  <c r="U7562" i="1" s="1"/>
  <c r="V7562" i="1"/>
  <c r="W7562" i="1"/>
  <c r="T7563" i="1"/>
  <c r="U7563" i="1" s="1"/>
  <c r="V7563" i="1"/>
  <c r="W7563" i="1"/>
  <c r="T7564" i="1"/>
  <c r="U7564" i="1" s="1"/>
  <c r="V7564" i="1"/>
  <c r="W7564" i="1"/>
  <c r="T7565" i="1"/>
  <c r="U7565" i="1" s="1"/>
  <c r="V7565" i="1"/>
  <c r="W7565" i="1"/>
  <c r="T7566" i="1"/>
  <c r="U7566" i="1" s="1"/>
  <c r="V7566" i="1"/>
  <c r="W7566" i="1"/>
  <c r="T7567" i="1"/>
  <c r="U7567" i="1" s="1"/>
  <c r="V7567" i="1"/>
  <c r="W7567" i="1"/>
  <c r="T7568" i="1"/>
  <c r="U7568" i="1" s="1"/>
  <c r="V7568" i="1"/>
  <c r="W7568" i="1"/>
  <c r="T7569" i="1"/>
  <c r="U7569" i="1" s="1"/>
  <c r="V7569" i="1"/>
  <c r="W7569" i="1"/>
  <c r="T7570" i="1"/>
  <c r="U7570" i="1" s="1"/>
  <c r="V7570" i="1"/>
  <c r="W7570" i="1"/>
  <c r="T7571" i="1"/>
  <c r="U7571" i="1" s="1"/>
  <c r="V7571" i="1"/>
  <c r="W7571" i="1"/>
  <c r="T7572" i="1"/>
  <c r="U7572" i="1" s="1"/>
  <c r="V7572" i="1"/>
  <c r="W7572" i="1"/>
  <c r="T7573" i="1"/>
  <c r="U7573" i="1" s="1"/>
  <c r="V7573" i="1"/>
  <c r="W7573" i="1"/>
  <c r="T7574" i="1"/>
  <c r="U7574" i="1" s="1"/>
  <c r="V7574" i="1"/>
  <c r="W7574" i="1"/>
  <c r="T7575" i="1"/>
  <c r="U7575" i="1" s="1"/>
  <c r="V7575" i="1"/>
  <c r="W7575" i="1"/>
  <c r="T7576" i="1"/>
  <c r="U7576" i="1" s="1"/>
  <c r="V7576" i="1"/>
  <c r="W7576" i="1"/>
  <c r="T7577" i="1"/>
  <c r="U7577" i="1" s="1"/>
  <c r="V7577" i="1"/>
  <c r="W7577" i="1"/>
  <c r="T7578" i="1"/>
  <c r="U7578" i="1" s="1"/>
  <c r="V7578" i="1"/>
  <c r="W7578" i="1"/>
  <c r="T7579" i="1"/>
  <c r="U7579" i="1" s="1"/>
  <c r="V7579" i="1"/>
  <c r="W7579" i="1"/>
  <c r="T7580" i="1"/>
  <c r="U7580" i="1" s="1"/>
  <c r="V7580" i="1"/>
  <c r="W7580" i="1"/>
  <c r="T7581" i="1"/>
  <c r="U7581" i="1" s="1"/>
  <c r="V7581" i="1"/>
  <c r="W7581" i="1"/>
  <c r="T7582" i="1"/>
  <c r="U7582" i="1" s="1"/>
  <c r="V7582" i="1"/>
  <c r="W7582" i="1"/>
  <c r="T7583" i="1"/>
  <c r="U7583" i="1" s="1"/>
  <c r="V7583" i="1"/>
  <c r="W7583" i="1"/>
  <c r="T7584" i="1"/>
  <c r="U7584" i="1" s="1"/>
  <c r="V7584" i="1"/>
  <c r="W7584" i="1"/>
  <c r="T7585" i="1"/>
  <c r="U7585" i="1" s="1"/>
  <c r="V7585" i="1"/>
  <c r="W7585" i="1"/>
  <c r="T7586" i="1"/>
  <c r="U7586" i="1" s="1"/>
  <c r="V7586" i="1"/>
  <c r="W7586" i="1"/>
  <c r="T7587" i="1"/>
  <c r="U7587" i="1" s="1"/>
  <c r="V7587" i="1"/>
  <c r="W7587" i="1"/>
  <c r="T7588" i="1"/>
  <c r="U7588" i="1" s="1"/>
  <c r="V7588" i="1"/>
  <c r="W7588" i="1"/>
  <c r="T7589" i="1"/>
  <c r="U7589" i="1" s="1"/>
  <c r="V7589" i="1"/>
  <c r="W7589" i="1"/>
  <c r="T7590" i="1"/>
  <c r="U7590" i="1" s="1"/>
  <c r="V7590" i="1"/>
  <c r="W7590" i="1"/>
  <c r="T7591" i="1"/>
  <c r="U7591" i="1" s="1"/>
  <c r="V7591" i="1"/>
  <c r="W7591" i="1"/>
  <c r="T7592" i="1"/>
  <c r="U7592" i="1" s="1"/>
  <c r="V7592" i="1"/>
  <c r="W7592" i="1"/>
  <c r="T7593" i="1"/>
  <c r="U7593" i="1" s="1"/>
  <c r="V7593" i="1"/>
  <c r="W7593" i="1"/>
  <c r="T7594" i="1"/>
  <c r="U7594" i="1" s="1"/>
  <c r="V7594" i="1"/>
  <c r="W7594" i="1"/>
  <c r="T7595" i="1"/>
  <c r="U7595" i="1" s="1"/>
  <c r="V7595" i="1"/>
  <c r="W7595" i="1"/>
  <c r="T7596" i="1"/>
  <c r="U7596" i="1" s="1"/>
  <c r="V7596" i="1"/>
  <c r="W7596" i="1"/>
  <c r="T7597" i="1"/>
  <c r="U7597" i="1" s="1"/>
  <c r="V7597" i="1"/>
  <c r="W7597" i="1"/>
  <c r="T7598" i="1"/>
  <c r="U7598" i="1" s="1"/>
  <c r="V7598" i="1"/>
  <c r="W7598" i="1"/>
  <c r="T7599" i="1"/>
  <c r="U7599" i="1" s="1"/>
  <c r="V7599" i="1"/>
  <c r="W7599" i="1"/>
  <c r="T7600" i="1"/>
  <c r="U7600" i="1" s="1"/>
  <c r="V7600" i="1"/>
  <c r="W7600" i="1"/>
  <c r="T7601" i="1"/>
  <c r="U7601" i="1" s="1"/>
  <c r="V7601" i="1"/>
  <c r="W7601" i="1"/>
  <c r="T7602" i="1"/>
  <c r="U7602" i="1" s="1"/>
  <c r="V7602" i="1"/>
  <c r="W7602" i="1"/>
  <c r="T7603" i="1"/>
  <c r="U7603" i="1" s="1"/>
  <c r="V7603" i="1"/>
  <c r="W7603" i="1"/>
  <c r="T7604" i="1"/>
  <c r="U7604" i="1" s="1"/>
  <c r="V7604" i="1"/>
  <c r="W7604" i="1"/>
  <c r="T7605" i="1"/>
  <c r="U7605" i="1" s="1"/>
  <c r="V7605" i="1"/>
  <c r="W7605" i="1"/>
  <c r="T7606" i="1"/>
  <c r="U7606" i="1" s="1"/>
  <c r="V7606" i="1"/>
  <c r="W7606" i="1"/>
  <c r="T7607" i="1"/>
  <c r="U7607" i="1" s="1"/>
  <c r="V7607" i="1"/>
  <c r="W7607" i="1"/>
  <c r="T7608" i="1"/>
  <c r="U7608" i="1" s="1"/>
  <c r="V7608" i="1"/>
  <c r="W7608" i="1"/>
  <c r="T7609" i="1"/>
  <c r="U7609" i="1" s="1"/>
  <c r="V7609" i="1"/>
  <c r="W7609" i="1"/>
  <c r="T7610" i="1"/>
  <c r="U7610" i="1" s="1"/>
  <c r="V7610" i="1"/>
  <c r="W7610" i="1"/>
  <c r="T7611" i="1"/>
  <c r="U7611" i="1" s="1"/>
  <c r="V7611" i="1"/>
  <c r="W7611" i="1"/>
  <c r="T7612" i="1"/>
  <c r="U7612" i="1" s="1"/>
  <c r="V7612" i="1"/>
  <c r="W7612" i="1"/>
  <c r="T7613" i="1"/>
  <c r="U7613" i="1" s="1"/>
  <c r="V7613" i="1"/>
  <c r="W7613" i="1"/>
  <c r="T7614" i="1"/>
  <c r="U7614" i="1" s="1"/>
  <c r="V7614" i="1"/>
  <c r="W7614" i="1"/>
  <c r="T7615" i="1"/>
  <c r="U7615" i="1" s="1"/>
  <c r="V7615" i="1"/>
  <c r="W7615" i="1"/>
  <c r="T7616" i="1"/>
  <c r="U7616" i="1" s="1"/>
  <c r="V7616" i="1"/>
  <c r="W7616" i="1"/>
  <c r="T7617" i="1"/>
  <c r="U7617" i="1" s="1"/>
  <c r="V7617" i="1"/>
  <c r="W7617" i="1"/>
  <c r="T7618" i="1"/>
  <c r="U7618" i="1" s="1"/>
  <c r="V7618" i="1"/>
  <c r="W7618" i="1"/>
  <c r="T7619" i="1"/>
  <c r="U7619" i="1" s="1"/>
  <c r="V7619" i="1"/>
  <c r="W7619" i="1"/>
  <c r="T7620" i="1"/>
  <c r="U7620" i="1" s="1"/>
  <c r="V7620" i="1"/>
  <c r="W7620" i="1"/>
  <c r="T7621" i="1"/>
  <c r="U7621" i="1" s="1"/>
  <c r="V7621" i="1"/>
  <c r="W7621" i="1"/>
  <c r="T7622" i="1"/>
  <c r="U7622" i="1" s="1"/>
  <c r="V7622" i="1"/>
  <c r="W7622" i="1"/>
  <c r="T7623" i="1"/>
  <c r="U7623" i="1" s="1"/>
  <c r="V7623" i="1"/>
  <c r="W7623" i="1"/>
  <c r="T7624" i="1"/>
  <c r="U7624" i="1" s="1"/>
  <c r="V7624" i="1"/>
  <c r="W7624" i="1"/>
  <c r="T7625" i="1"/>
  <c r="U7625" i="1" s="1"/>
  <c r="V7625" i="1"/>
  <c r="W7625" i="1"/>
  <c r="T7626" i="1"/>
  <c r="U7626" i="1" s="1"/>
  <c r="V7626" i="1"/>
  <c r="W7626" i="1"/>
  <c r="T7627" i="1"/>
  <c r="U7627" i="1" s="1"/>
  <c r="V7627" i="1"/>
  <c r="W7627" i="1"/>
  <c r="T7628" i="1"/>
  <c r="U7628" i="1" s="1"/>
  <c r="V7628" i="1"/>
  <c r="W7628" i="1"/>
  <c r="T7629" i="1"/>
  <c r="U7629" i="1" s="1"/>
  <c r="V7629" i="1"/>
  <c r="W7629" i="1"/>
  <c r="T7630" i="1"/>
  <c r="U7630" i="1" s="1"/>
  <c r="V7630" i="1"/>
  <c r="W7630" i="1"/>
  <c r="T7631" i="1"/>
  <c r="U7631" i="1" s="1"/>
  <c r="V7631" i="1"/>
  <c r="W7631" i="1"/>
  <c r="T7632" i="1"/>
  <c r="U7632" i="1" s="1"/>
  <c r="V7632" i="1"/>
  <c r="W7632" i="1"/>
  <c r="T7633" i="1"/>
  <c r="U7633" i="1" s="1"/>
  <c r="V7633" i="1"/>
  <c r="W7633" i="1"/>
  <c r="T7634" i="1"/>
  <c r="U7634" i="1" s="1"/>
  <c r="V7634" i="1"/>
  <c r="W7634" i="1"/>
  <c r="T7635" i="1"/>
  <c r="U7635" i="1" s="1"/>
  <c r="V7635" i="1"/>
  <c r="W7635" i="1"/>
  <c r="T7636" i="1"/>
  <c r="U7636" i="1" s="1"/>
  <c r="V7636" i="1"/>
  <c r="W7636" i="1"/>
  <c r="T7637" i="1"/>
  <c r="U7637" i="1" s="1"/>
  <c r="V7637" i="1"/>
  <c r="W7637" i="1"/>
  <c r="T7638" i="1"/>
  <c r="U7638" i="1" s="1"/>
  <c r="V7638" i="1"/>
  <c r="W7638" i="1"/>
  <c r="T7639" i="1"/>
  <c r="U7639" i="1" s="1"/>
  <c r="V7639" i="1"/>
  <c r="W7639" i="1"/>
  <c r="T7640" i="1"/>
  <c r="U7640" i="1" s="1"/>
  <c r="V7640" i="1"/>
  <c r="W7640" i="1"/>
  <c r="T7641" i="1"/>
  <c r="U7641" i="1" s="1"/>
  <c r="V7641" i="1"/>
  <c r="W7641" i="1"/>
  <c r="T7642" i="1"/>
  <c r="U7642" i="1" s="1"/>
  <c r="V7642" i="1"/>
  <c r="W7642" i="1"/>
  <c r="T7643" i="1"/>
  <c r="U7643" i="1" s="1"/>
  <c r="V7643" i="1"/>
  <c r="W7643" i="1"/>
  <c r="T7644" i="1"/>
  <c r="U7644" i="1" s="1"/>
  <c r="V7644" i="1"/>
  <c r="W7644" i="1"/>
  <c r="T7645" i="1"/>
  <c r="U7645" i="1" s="1"/>
  <c r="V7645" i="1"/>
  <c r="W7645" i="1"/>
  <c r="T7646" i="1"/>
  <c r="U7646" i="1" s="1"/>
  <c r="V7646" i="1"/>
  <c r="W7646" i="1"/>
  <c r="T7647" i="1"/>
  <c r="U7647" i="1" s="1"/>
  <c r="V7647" i="1"/>
  <c r="W7647" i="1"/>
  <c r="T7648" i="1"/>
  <c r="U7648" i="1" s="1"/>
  <c r="V7648" i="1"/>
  <c r="W7648" i="1"/>
  <c r="T7649" i="1"/>
  <c r="U7649" i="1" s="1"/>
  <c r="V7649" i="1"/>
  <c r="W7649" i="1"/>
  <c r="T7650" i="1"/>
  <c r="U7650" i="1" s="1"/>
  <c r="V7650" i="1"/>
  <c r="W7650" i="1"/>
  <c r="T7651" i="1"/>
  <c r="U7651" i="1" s="1"/>
  <c r="V7651" i="1"/>
  <c r="W7651" i="1"/>
  <c r="T7652" i="1"/>
  <c r="U7652" i="1" s="1"/>
  <c r="V7652" i="1"/>
  <c r="W7652" i="1"/>
  <c r="T7653" i="1"/>
  <c r="U7653" i="1" s="1"/>
  <c r="V7653" i="1"/>
  <c r="W7653" i="1"/>
  <c r="T7654" i="1"/>
  <c r="U7654" i="1" s="1"/>
  <c r="V7654" i="1"/>
  <c r="W7654" i="1"/>
  <c r="T7655" i="1"/>
  <c r="U7655" i="1" s="1"/>
  <c r="V7655" i="1"/>
  <c r="W7655" i="1"/>
  <c r="T7656" i="1"/>
  <c r="U7656" i="1" s="1"/>
  <c r="V7656" i="1"/>
  <c r="W7656" i="1"/>
  <c r="T7657" i="1"/>
  <c r="U7657" i="1" s="1"/>
  <c r="V7657" i="1"/>
  <c r="W7657" i="1"/>
  <c r="T7658" i="1"/>
  <c r="U7658" i="1" s="1"/>
  <c r="V7658" i="1"/>
  <c r="W7658" i="1"/>
  <c r="T7659" i="1"/>
  <c r="U7659" i="1" s="1"/>
  <c r="V7659" i="1"/>
  <c r="W7659" i="1"/>
  <c r="T7660" i="1"/>
  <c r="U7660" i="1" s="1"/>
  <c r="V7660" i="1"/>
  <c r="W7660" i="1"/>
  <c r="T7661" i="1"/>
  <c r="U7661" i="1" s="1"/>
  <c r="V7661" i="1"/>
  <c r="W7661" i="1"/>
  <c r="T7662" i="1"/>
  <c r="U7662" i="1" s="1"/>
  <c r="V7662" i="1"/>
  <c r="W7662" i="1"/>
  <c r="T7663" i="1"/>
  <c r="U7663" i="1" s="1"/>
  <c r="V7663" i="1"/>
  <c r="W7663" i="1"/>
  <c r="T7664" i="1"/>
  <c r="U7664" i="1" s="1"/>
  <c r="V7664" i="1"/>
  <c r="W7664" i="1"/>
  <c r="T7665" i="1"/>
  <c r="U7665" i="1" s="1"/>
  <c r="V7665" i="1"/>
  <c r="W7665" i="1"/>
  <c r="T7666" i="1"/>
  <c r="U7666" i="1" s="1"/>
  <c r="V7666" i="1"/>
  <c r="W7666" i="1"/>
  <c r="T7667" i="1"/>
  <c r="U7667" i="1" s="1"/>
  <c r="V7667" i="1"/>
  <c r="W7667" i="1"/>
  <c r="T7668" i="1"/>
  <c r="U7668" i="1" s="1"/>
  <c r="V7668" i="1"/>
  <c r="W7668" i="1"/>
  <c r="T7669" i="1"/>
  <c r="U7669" i="1" s="1"/>
  <c r="V7669" i="1"/>
  <c r="W7669" i="1"/>
  <c r="T7670" i="1"/>
  <c r="U7670" i="1" s="1"/>
  <c r="V7670" i="1"/>
  <c r="W7670" i="1"/>
  <c r="T7671" i="1"/>
  <c r="U7671" i="1" s="1"/>
  <c r="V7671" i="1"/>
  <c r="W7671" i="1"/>
  <c r="T7672" i="1"/>
  <c r="U7672" i="1" s="1"/>
  <c r="V7672" i="1"/>
  <c r="W7672" i="1"/>
  <c r="T7673" i="1"/>
  <c r="U7673" i="1" s="1"/>
  <c r="V7673" i="1"/>
  <c r="W7673" i="1"/>
  <c r="T7674" i="1"/>
  <c r="U7674" i="1" s="1"/>
  <c r="V7674" i="1"/>
  <c r="W7674" i="1"/>
  <c r="T7675" i="1"/>
  <c r="U7675" i="1" s="1"/>
  <c r="V7675" i="1"/>
  <c r="W7675" i="1"/>
  <c r="T7676" i="1"/>
  <c r="U7676" i="1" s="1"/>
  <c r="V7676" i="1"/>
  <c r="W7676" i="1"/>
  <c r="T7677" i="1"/>
  <c r="U7677" i="1" s="1"/>
  <c r="V7677" i="1"/>
  <c r="W7677" i="1"/>
  <c r="T7678" i="1"/>
  <c r="U7678" i="1" s="1"/>
  <c r="V7678" i="1"/>
  <c r="W7678" i="1"/>
  <c r="T7679" i="1"/>
  <c r="U7679" i="1" s="1"/>
  <c r="V7679" i="1"/>
  <c r="W7679" i="1"/>
  <c r="T7680" i="1"/>
  <c r="U7680" i="1" s="1"/>
  <c r="V7680" i="1"/>
  <c r="W7680" i="1"/>
  <c r="T7681" i="1"/>
  <c r="U7681" i="1" s="1"/>
  <c r="V7681" i="1"/>
  <c r="W7681" i="1"/>
  <c r="T7682" i="1"/>
  <c r="U7682" i="1" s="1"/>
  <c r="V7682" i="1"/>
  <c r="W7682" i="1"/>
  <c r="T7683" i="1"/>
  <c r="U7683" i="1" s="1"/>
  <c r="V7683" i="1"/>
  <c r="W7683" i="1"/>
  <c r="T7684" i="1"/>
  <c r="U7684" i="1" s="1"/>
  <c r="V7684" i="1"/>
  <c r="W7684" i="1"/>
  <c r="T7685" i="1"/>
  <c r="U7685" i="1" s="1"/>
  <c r="V7685" i="1"/>
  <c r="W7685" i="1"/>
  <c r="T7686" i="1"/>
  <c r="U7686" i="1" s="1"/>
  <c r="V7686" i="1"/>
  <c r="W7686" i="1"/>
  <c r="T7687" i="1"/>
  <c r="U7687" i="1" s="1"/>
  <c r="V7687" i="1"/>
  <c r="W7687" i="1"/>
  <c r="T7688" i="1"/>
  <c r="U7688" i="1" s="1"/>
  <c r="V7688" i="1"/>
  <c r="W7688" i="1"/>
  <c r="T7689" i="1"/>
  <c r="U7689" i="1" s="1"/>
  <c r="V7689" i="1"/>
  <c r="W7689" i="1"/>
  <c r="T7690" i="1"/>
  <c r="U7690" i="1" s="1"/>
  <c r="V7690" i="1"/>
  <c r="W7690" i="1"/>
  <c r="T7691" i="1"/>
  <c r="U7691" i="1" s="1"/>
  <c r="V7691" i="1"/>
  <c r="W7691" i="1"/>
  <c r="T7692" i="1"/>
  <c r="U7692" i="1" s="1"/>
  <c r="V7692" i="1"/>
  <c r="W7692" i="1"/>
  <c r="T7693" i="1"/>
  <c r="U7693" i="1" s="1"/>
  <c r="V7693" i="1"/>
  <c r="W7693" i="1"/>
  <c r="T7694" i="1"/>
  <c r="U7694" i="1" s="1"/>
  <c r="V7694" i="1"/>
  <c r="W7694" i="1"/>
  <c r="T7695" i="1"/>
  <c r="U7695" i="1" s="1"/>
  <c r="V7695" i="1"/>
  <c r="W7695" i="1"/>
  <c r="T7696" i="1"/>
  <c r="U7696" i="1" s="1"/>
  <c r="V7696" i="1"/>
  <c r="W7696" i="1"/>
  <c r="T7697" i="1"/>
  <c r="U7697" i="1" s="1"/>
  <c r="V7697" i="1"/>
  <c r="W7697" i="1"/>
  <c r="T7698" i="1"/>
  <c r="U7698" i="1" s="1"/>
  <c r="V7698" i="1"/>
  <c r="W7698" i="1"/>
  <c r="T7699" i="1"/>
  <c r="U7699" i="1" s="1"/>
  <c r="V7699" i="1"/>
  <c r="W7699" i="1"/>
  <c r="T7700" i="1"/>
  <c r="U7700" i="1" s="1"/>
  <c r="V7700" i="1"/>
  <c r="W7700" i="1"/>
  <c r="T7701" i="1"/>
  <c r="U7701" i="1" s="1"/>
  <c r="V7701" i="1"/>
  <c r="W7701" i="1"/>
  <c r="T7702" i="1"/>
  <c r="U7702" i="1" s="1"/>
  <c r="V7702" i="1"/>
  <c r="W7702" i="1"/>
  <c r="T7703" i="1"/>
  <c r="U7703" i="1" s="1"/>
  <c r="V7703" i="1"/>
  <c r="W7703" i="1"/>
  <c r="T7704" i="1"/>
  <c r="U7704" i="1" s="1"/>
  <c r="V7704" i="1"/>
  <c r="W7704" i="1"/>
  <c r="T7705" i="1"/>
  <c r="U7705" i="1" s="1"/>
  <c r="V7705" i="1"/>
  <c r="W7705" i="1"/>
  <c r="T7706" i="1"/>
  <c r="U7706" i="1" s="1"/>
  <c r="V7706" i="1"/>
  <c r="W7706" i="1"/>
  <c r="T7707" i="1"/>
  <c r="U7707" i="1" s="1"/>
  <c r="V7707" i="1"/>
  <c r="W7707" i="1"/>
  <c r="T7708" i="1"/>
  <c r="U7708" i="1" s="1"/>
  <c r="V7708" i="1"/>
  <c r="W7708" i="1"/>
  <c r="T7709" i="1"/>
  <c r="U7709" i="1" s="1"/>
  <c r="V7709" i="1"/>
  <c r="W7709" i="1"/>
  <c r="T7710" i="1"/>
  <c r="U7710" i="1" s="1"/>
  <c r="V7710" i="1"/>
  <c r="W7710" i="1"/>
  <c r="T7711" i="1"/>
  <c r="U7711" i="1" s="1"/>
  <c r="V7711" i="1"/>
  <c r="W7711" i="1"/>
  <c r="T7712" i="1"/>
  <c r="U7712" i="1" s="1"/>
  <c r="V7712" i="1"/>
  <c r="W7712" i="1"/>
  <c r="T7713" i="1"/>
  <c r="U7713" i="1" s="1"/>
  <c r="V7713" i="1"/>
  <c r="W7713" i="1"/>
  <c r="T7714" i="1"/>
  <c r="U7714" i="1" s="1"/>
  <c r="V7714" i="1"/>
  <c r="W7714" i="1"/>
  <c r="T7715" i="1"/>
  <c r="U7715" i="1" s="1"/>
  <c r="V7715" i="1"/>
  <c r="W7715" i="1"/>
  <c r="T7716" i="1"/>
  <c r="U7716" i="1" s="1"/>
  <c r="V7716" i="1"/>
  <c r="W7716" i="1"/>
  <c r="T7717" i="1"/>
  <c r="U7717" i="1" s="1"/>
  <c r="V7717" i="1"/>
  <c r="W7717" i="1"/>
  <c r="T7718" i="1"/>
  <c r="U7718" i="1" s="1"/>
  <c r="V7718" i="1"/>
  <c r="W7718" i="1"/>
  <c r="T7719" i="1"/>
  <c r="U7719" i="1" s="1"/>
  <c r="V7719" i="1"/>
  <c r="W7719" i="1"/>
  <c r="T7720" i="1"/>
  <c r="U7720" i="1" s="1"/>
  <c r="V7720" i="1"/>
  <c r="W7720" i="1"/>
  <c r="T7721" i="1"/>
  <c r="U7721" i="1" s="1"/>
  <c r="V7721" i="1"/>
  <c r="W7721" i="1"/>
  <c r="T7722" i="1"/>
  <c r="U7722" i="1" s="1"/>
  <c r="V7722" i="1"/>
  <c r="W7722" i="1"/>
  <c r="T7723" i="1"/>
  <c r="U7723" i="1" s="1"/>
  <c r="V7723" i="1"/>
  <c r="W7723" i="1"/>
  <c r="T7724" i="1"/>
  <c r="U7724" i="1" s="1"/>
  <c r="V7724" i="1"/>
  <c r="W7724" i="1"/>
  <c r="T7725" i="1"/>
  <c r="U7725" i="1" s="1"/>
  <c r="V7725" i="1"/>
  <c r="W7725" i="1"/>
  <c r="T7726" i="1"/>
  <c r="U7726" i="1" s="1"/>
  <c r="V7726" i="1"/>
  <c r="W7726" i="1"/>
  <c r="T7727" i="1"/>
  <c r="U7727" i="1" s="1"/>
  <c r="V7727" i="1"/>
  <c r="W7727" i="1"/>
  <c r="T7728" i="1"/>
  <c r="U7728" i="1" s="1"/>
  <c r="V7728" i="1"/>
  <c r="W7728" i="1"/>
  <c r="T7729" i="1"/>
  <c r="U7729" i="1" s="1"/>
  <c r="V7729" i="1"/>
  <c r="W7729" i="1"/>
  <c r="T7730" i="1"/>
  <c r="U7730" i="1" s="1"/>
  <c r="V7730" i="1"/>
  <c r="W7730" i="1"/>
  <c r="T7731" i="1"/>
  <c r="U7731" i="1" s="1"/>
  <c r="V7731" i="1"/>
  <c r="W7731" i="1"/>
  <c r="T7732" i="1"/>
  <c r="U7732" i="1" s="1"/>
  <c r="V7732" i="1"/>
  <c r="W7732" i="1"/>
  <c r="T7733" i="1"/>
  <c r="U7733" i="1" s="1"/>
  <c r="V7733" i="1"/>
  <c r="W7733" i="1"/>
  <c r="T7734" i="1"/>
  <c r="U7734" i="1" s="1"/>
  <c r="V7734" i="1"/>
  <c r="W7734" i="1"/>
  <c r="T7735" i="1"/>
  <c r="U7735" i="1" s="1"/>
  <c r="V7735" i="1"/>
  <c r="W7735" i="1"/>
  <c r="T7736" i="1"/>
  <c r="U7736" i="1" s="1"/>
  <c r="V7736" i="1"/>
  <c r="W7736" i="1"/>
  <c r="T7737" i="1"/>
  <c r="U7737" i="1" s="1"/>
  <c r="V7737" i="1"/>
  <c r="W7737" i="1"/>
  <c r="T7738" i="1"/>
  <c r="U7738" i="1" s="1"/>
  <c r="V7738" i="1"/>
  <c r="W7738" i="1"/>
  <c r="T7739" i="1"/>
  <c r="U7739" i="1" s="1"/>
  <c r="V7739" i="1"/>
  <c r="W7739" i="1"/>
  <c r="T7740" i="1"/>
  <c r="U7740" i="1" s="1"/>
  <c r="V7740" i="1"/>
  <c r="W7740" i="1"/>
  <c r="T7741" i="1"/>
  <c r="U7741" i="1" s="1"/>
  <c r="V7741" i="1"/>
  <c r="W7741" i="1"/>
  <c r="T7742" i="1"/>
  <c r="U7742" i="1" s="1"/>
  <c r="V7742" i="1"/>
  <c r="W7742" i="1"/>
  <c r="T7743" i="1"/>
  <c r="U7743" i="1" s="1"/>
  <c r="V7743" i="1"/>
  <c r="W7743" i="1"/>
  <c r="T7744" i="1"/>
  <c r="U7744" i="1" s="1"/>
  <c r="V7744" i="1"/>
  <c r="W7744" i="1"/>
  <c r="T7745" i="1"/>
  <c r="U7745" i="1" s="1"/>
  <c r="V7745" i="1"/>
  <c r="W7745" i="1"/>
  <c r="T7746" i="1"/>
  <c r="U7746" i="1" s="1"/>
  <c r="V7746" i="1"/>
  <c r="W7746" i="1"/>
  <c r="T7747" i="1"/>
  <c r="U7747" i="1" s="1"/>
  <c r="V7747" i="1"/>
  <c r="W7747" i="1"/>
  <c r="T7748" i="1"/>
  <c r="U7748" i="1" s="1"/>
  <c r="V7748" i="1"/>
  <c r="W7748" i="1"/>
  <c r="T7749" i="1"/>
  <c r="U7749" i="1" s="1"/>
  <c r="V7749" i="1"/>
  <c r="W7749" i="1"/>
  <c r="T7750" i="1"/>
  <c r="U7750" i="1" s="1"/>
  <c r="V7750" i="1"/>
  <c r="W7750" i="1"/>
  <c r="T7751" i="1"/>
  <c r="U7751" i="1" s="1"/>
  <c r="V7751" i="1"/>
  <c r="W7751" i="1"/>
  <c r="T7752" i="1"/>
  <c r="U7752" i="1" s="1"/>
  <c r="V7752" i="1"/>
  <c r="W7752" i="1"/>
  <c r="T7753" i="1"/>
  <c r="U7753" i="1" s="1"/>
  <c r="V7753" i="1"/>
  <c r="W7753" i="1"/>
  <c r="T7754" i="1"/>
  <c r="U7754" i="1" s="1"/>
  <c r="V7754" i="1"/>
  <c r="W7754" i="1"/>
  <c r="T7755" i="1"/>
  <c r="U7755" i="1" s="1"/>
  <c r="V7755" i="1"/>
  <c r="W7755" i="1"/>
  <c r="T7756" i="1"/>
  <c r="U7756" i="1" s="1"/>
  <c r="V7756" i="1"/>
  <c r="W7756" i="1"/>
  <c r="T7757" i="1"/>
  <c r="U7757" i="1" s="1"/>
  <c r="V7757" i="1"/>
  <c r="W7757" i="1"/>
  <c r="T7758" i="1"/>
  <c r="U7758" i="1" s="1"/>
  <c r="V7758" i="1"/>
  <c r="W7758" i="1"/>
  <c r="T7759" i="1"/>
  <c r="U7759" i="1" s="1"/>
  <c r="V7759" i="1"/>
  <c r="W7759" i="1"/>
  <c r="T7760" i="1"/>
  <c r="U7760" i="1" s="1"/>
  <c r="V7760" i="1"/>
  <c r="W7760" i="1"/>
  <c r="T7761" i="1"/>
  <c r="U7761" i="1" s="1"/>
  <c r="V7761" i="1"/>
  <c r="W7761" i="1"/>
  <c r="T7762" i="1"/>
  <c r="U7762" i="1" s="1"/>
  <c r="V7762" i="1"/>
  <c r="W7762" i="1"/>
  <c r="T7763" i="1"/>
  <c r="U7763" i="1" s="1"/>
  <c r="V7763" i="1"/>
  <c r="W7763" i="1"/>
  <c r="T7764" i="1"/>
  <c r="U7764" i="1" s="1"/>
  <c r="V7764" i="1"/>
  <c r="W7764" i="1"/>
  <c r="T7765" i="1"/>
  <c r="U7765" i="1" s="1"/>
  <c r="V7765" i="1"/>
  <c r="W7765" i="1"/>
  <c r="T7766" i="1"/>
  <c r="U7766" i="1" s="1"/>
  <c r="V7766" i="1"/>
  <c r="W7766" i="1"/>
  <c r="T7767" i="1"/>
  <c r="U7767" i="1" s="1"/>
  <c r="V7767" i="1"/>
  <c r="W7767" i="1"/>
  <c r="T7768" i="1"/>
  <c r="U7768" i="1" s="1"/>
  <c r="V7768" i="1"/>
  <c r="W7768" i="1"/>
  <c r="T7769" i="1"/>
  <c r="U7769" i="1" s="1"/>
  <c r="V7769" i="1"/>
  <c r="W7769" i="1"/>
  <c r="T7770" i="1"/>
  <c r="U7770" i="1" s="1"/>
  <c r="V7770" i="1"/>
  <c r="W7770" i="1"/>
  <c r="T7771" i="1"/>
  <c r="U7771" i="1" s="1"/>
  <c r="V7771" i="1"/>
  <c r="W7771" i="1"/>
  <c r="T7772" i="1"/>
  <c r="U7772" i="1" s="1"/>
  <c r="V7772" i="1"/>
  <c r="W7772" i="1"/>
  <c r="T7773" i="1"/>
  <c r="U7773" i="1" s="1"/>
  <c r="V7773" i="1"/>
  <c r="W7773" i="1"/>
  <c r="T7774" i="1"/>
  <c r="U7774" i="1" s="1"/>
  <c r="V7774" i="1"/>
  <c r="W7774" i="1"/>
  <c r="T7775" i="1"/>
  <c r="U7775" i="1" s="1"/>
  <c r="V7775" i="1"/>
  <c r="W7775" i="1"/>
  <c r="T7776" i="1"/>
  <c r="U7776" i="1" s="1"/>
  <c r="V7776" i="1"/>
  <c r="W7776" i="1"/>
  <c r="T7777" i="1"/>
  <c r="U7777" i="1" s="1"/>
  <c r="V7777" i="1"/>
  <c r="W7777" i="1"/>
  <c r="T7778" i="1"/>
  <c r="U7778" i="1" s="1"/>
  <c r="V7778" i="1"/>
  <c r="W7778" i="1"/>
  <c r="T7779" i="1"/>
  <c r="U7779" i="1" s="1"/>
  <c r="V7779" i="1"/>
  <c r="W7779" i="1"/>
  <c r="T7780" i="1"/>
  <c r="U7780" i="1" s="1"/>
  <c r="V7780" i="1"/>
  <c r="W7780" i="1"/>
  <c r="T7781" i="1"/>
  <c r="U7781" i="1" s="1"/>
  <c r="V7781" i="1"/>
  <c r="W7781" i="1"/>
  <c r="T7782" i="1"/>
  <c r="U7782" i="1" s="1"/>
  <c r="V7782" i="1"/>
  <c r="W7782" i="1"/>
  <c r="T7783" i="1"/>
  <c r="U7783" i="1" s="1"/>
  <c r="V7783" i="1"/>
  <c r="W7783" i="1"/>
  <c r="T7784" i="1"/>
  <c r="U7784" i="1" s="1"/>
  <c r="V7784" i="1"/>
  <c r="W7784" i="1"/>
  <c r="T7785" i="1"/>
  <c r="U7785" i="1" s="1"/>
  <c r="V7785" i="1"/>
  <c r="W7785" i="1"/>
  <c r="T7786" i="1"/>
  <c r="U7786" i="1" s="1"/>
  <c r="V7786" i="1"/>
  <c r="W7786" i="1"/>
  <c r="T7787" i="1"/>
  <c r="U7787" i="1" s="1"/>
  <c r="V7787" i="1"/>
  <c r="W7787" i="1"/>
  <c r="T7788" i="1"/>
  <c r="U7788" i="1" s="1"/>
  <c r="V7788" i="1"/>
  <c r="W7788" i="1"/>
  <c r="T7789" i="1"/>
  <c r="U7789" i="1" s="1"/>
  <c r="V7789" i="1"/>
  <c r="W7789" i="1"/>
  <c r="T7790" i="1"/>
  <c r="U7790" i="1" s="1"/>
  <c r="V7790" i="1"/>
  <c r="W7790" i="1"/>
  <c r="T7791" i="1"/>
  <c r="U7791" i="1" s="1"/>
  <c r="V7791" i="1"/>
  <c r="W7791" i="1"/>
  <c r="T7792" i="1"/>
  <c r="U7792" i="1" s="1"/>
  <c r="V7792" i="1"/>
  <c r="W7792" i="1"/>
  <c r="T7793" i="1"/>
  <c r="U7793" i="1" s="1"/>
  <c r="V7793" i="1"/>
  <c r="W7793" i="1"/>
  <c r="T7794" i="1"/>
  <c r="U7794" i="1" s="1"/>
  <c r="V7794" i="1"/>
  <c r="W7794" i="1"/>
  <c r="T7795" i="1"/>
  <c r="U7795" i="1" s="1"/>
  <c r="V7795" i="1"/>
  <c r="W7795" i="1"/>
  <c r="T7796" i="1"/>
  <c r="U7796" i="1" s="1"/>
  <c r="V7796" i="1"/>
  <c r="W7796" i="1"/>
  <c r="T7797" i="1"/>
  <c r="U7797" i="1" s="1"/>
  <c r="V7797" i="1"/>
  <c r="W7797" i="1"/>
  <c r="T7798" i="1"/>
  <c r="U7798" i="1" s="1"/>
  <c r="V7798" i="1"/>
  <c r="W7798" i="1"/>
  <c r="T7799" i="1"/>
  <c r="U7799" i="1" s="1"/>
  <c r="V7799" i="1"/>
  <c r="W7799" i="1"/>
  <c r="T7800" i="1"/>
  <c r="U7800" i="1" s="1"/>
  <c r="V7800" i="1"/>
  <c r="W7800" i="1"/>
  <c r="T7801" i="1"/>
  <c r="U7801" i="1" s="1"/>
  <c r="V7801" i="1"/>
  <c r="W7801" i="1"/>
  <c r="T7802" i="1"/>
  <c r="U7802" i="1" s="1"/>
  <c r="V7802" i="1"/>
  <c r="W7802" i="1"/>
  <c r="T7803" i="1"/>
  <c r="U7803" i="1" s="1"/>
  <c r="V7803" i="1"/>
  <c r="W7803" i="1"/>
  <c r="T7804" i="1"/>
  <c r="U7804" i="1" s="1"/>
  <c r="V7804" i="1"/>
  <c r="W7804" i="1"/>
  <c r="T7805" i="1"/>
  <c r="U7805" i="1" s="1"/>
  <c r="V7805" i="1"/>
  <c r="W7805" i="1"/>
  <c r="T7806" i="1"/>
  <c r="U7806" i="1" s="1"/>
  <c r="V7806" i="1"/>
  <c r="W7806" i="1"/>
  <c r="T7807" i="1"/>
  <c r="U7807" i="1" s="1"/>
  <c r="V7807" i="1"/>
  <c r="W7807" i="1"/>
  <c r="T7808" i="1"/>
  <c r="U7808" i="1" s="1"/>
  <c r="V7808" i="1"/>
  <c r="W7808" i="1"/>
  <c r="T7809" i="1"/>
  <c r="U7809" i="1" s="1"/>
  <c r="V7809" i="1"/>
  <c r="W7809" i="1"/>
  <c r="T7810" i="1"/>
  <c r="U7810" i="1" s="1"/>
  <c r="V7810" i="1"/>
  <c r="W7810" i="1"/>
  <c r="T7811" i="1"/>
  <c r="U7811" i="1" s="1"/>
  <c r="V7811" i="1"/>
  <c r="W7811" i="1"/>
  <c r="T7812" i="1"/>
  <c r="U7812" i="1" s="1"/>
  <c r="V7812" i="1"/>
  <c r="W7812" i="1"/>
  <c r="T7813" i="1"/>
  <c r="U7813" i="1" s="1"/>
  <c r="V7813" i="1"/>
  <c r="W7813" i="1"/>
  <c r="T7814" i="1"/>
  <c r="U7814" i="1" s="1"/>
  <c r="V7814" i="1"/>
  <c r="W7814" i="1"/>
  <c r="T7815" i="1"/>
  <c r="U7815" i="1" s="1"/>
  <c r="V7815" i="1"/>
  <c r="W7815" i="1"/>
  <c r="T7816" i="1"/>
  <c r="U7816" i="1" s="1"/>
  <c r="V7816" i="1"/>
  <c r="W7816" i="1"/>
  <c r="T7817" i="1"/>
  <c r="U7817" i="1" s="1"/>
  <c r="V7817" i="1"/>
  <c r="W7817" i="1"/>
  <c r="T7818" i="1"/>
  <c r="U7818" i="1" s="1"/>
  <c r="V7818" i="1"/>
  <c r="W7818" i="1"/>
  <c r="T7819" i="1"/>
  <c r="U7819" i="1" s="1"/>
  <c r="V7819" i="1"/>
  <c r="W7819" i="1"/>
  <c r="T7820" i="1"/>
  <c r="U7820" i="1" s="1"/>
  <c r="V7820" i="1"/>
  <c r="W7820" i="1"/>
  <c r="T7821" i="1"/>
  <c r="U7821" i="1" s="1"/>
  <c r="V7821" i="1"/>
  <c r="W7821" i="1"/>
  <c r="T7822" i="1"/>
  <c r="U7822" i="1" s="1"/>
  <c r="V7822" i="1"/>
  <c r="W7822" i="1"/>
  <c r="T7823" i="1"/>
  <c r="U7823" i="1" s="1"/>
  <c r="V7823" i="1"/>
  <c r="W7823" i="1"/>
  <c r="T7824" i="1"/>
  <c r="U7824" i="1" s="1"/>
  <c r="V7824" i="1"/>
  <c r="W7824" i="1"/>
  <c r="T7825" i="1"/>
  <c r="U7825" i="1" s="1"/>
  <c r="V7825" i="1"/>
  <c r="W7825" i="1"/>
  <c r="T7826" i="1"/>
  <c r="U7826" i="1" s="1"/>
  <c r="V7826" i="1"/>
  <c r="W7826" i="1"/>
  <c r="T7827" i="1"/>
  <c r="U7827" i="1" s="1"/>
  <c r="V7827" i="1"/>
  <c r="W7827" i="1"/>
  <c r="T7828" i="1"/>
  <c r="U7828" i="1" s="1"/>
  <c r="V7828" i="1"/>
  <c r="W7828" i="1"/>
  <c r="T7829" i="1"/>
  <c r="U7829" i="1" s="1"/>
  <c r="V7829" i="1"/>
  <c r="W7829" i="1"/>
  <c r="T7830" i="1"/>
  <c r="U7830" i="1" s="1"/>
  <c r="V7830" i="1"/>
  <c r="W7830" i="1"/>
  <c r="T7831" i="1"/>
  <c r="U7831" i="1" s="1"/>
  <c r="V7831" i="1"/>
  <c r="W7831" i="1"/>
  <c r="T7832" i="1"/>
  <c r="U7832" i="1" s="1"/>
  <c r="V7832" i="1"/>
  <c r="W7832" i="1"/>
  <c r="T7833" i="1"/>
  <c r="U7833" i="1" s="1"/>
  <c r="V7833" i="1"/>
  <c r="W7833" i="1"/>
  <c r="T7834" i="1"/>
  <c r="U7834" i="1" s="1"/>
  <c r="V7834" i="1"/>
  <c r="W7834" i="1"/>
  <c r="T7835" i="1"/>
  <c r="U7835" i="1" s="1"/>
  <c r="V7835" i="1"/>
  <c r="W7835" i="1"/>
  <c r="T7836" i="1"/>
  <c r="U7836" i="1" s="1"/>
  <c r="V7836" i="1"/>
  <c r="W7836" i="1"/>
  <c r="T7837" i="1"/>
  <c r="U7837" i="1" s="1"/>
  <c r="V7837" i="1"/>
  <c r="W7837" i="1"/>
  <c r="T7838" i="1"/>
  <c r="U7838" i="1" s="1"/>
  <c r="V7838" i="1"/>
  <c r="W7838" i="1"/>
  <c r="T7839" i="1"/>
  <c r="U7839" i="1" s="1"/>
  <c r="V7839" i="1"/>
  <c r="W7839" i="1"/>
  <c r="T7840" i="1"/>
  <c r="U7840" i="1" s="1"/>
  <c r="V7840" i="1"/>
  <c r="W7840" i="1"/>
  <c r="T7841" i="1"/>
  <c r="U7841" i="1" s="1"/>
  <c r="V7841" i="1"/>
  <c r="W7841" i="1"/>
  <c r="T7842" i="1"/>
  <c r="U7842" i="1" s="1"/>
  <c r="V7842" i="1"/>
  <c r="W7842" i="1"/>
  <c r="T7843" i="1"/>
  <c r="U7843" i="1" s="1"/>
  <c r="V7843" i="1"/>
  <c r="W7843" i="1"/>
  <c r="T7844" i="1"/>
  <c r="U7844" i="1" s="1"/>
  <c r="V7844" i="1"/>
  <c r="W7844" i="1"/>
  <c r="T7845" i="1"/>
  <c r="U7845" i="1" s="1"/>
  <c r="V7845" i="1"/>
  <c r="W7845" i="1"/>
  <c r="T7846" i="1"/>
  <c r="U7846" i="1" s="1"/>
  <c r="V7846" i="1"/>
  <c r="W7846" i="1"/>
  <c r="T7847" i="1"/>
  <c r="U7847" i="1" s="1"/>
  <c r="V7847" i="1"/>
  <c r="W7847" i="1"/>
  <c r="T7848" i="1"/>
  <c r="U7848" i="1" s="1"/>
  <c r="V7848" i="1"/>
  <c r="W7848" i="1"/>
  <c r="T7849" i="1"/>
  <c r="U7849" i="1" s="1"/>
  <c r="V7849" i="1"/>
  <c r="W7849" i="1"/>
  <c r="T7850" i="1"/>
  <c r="U7850" i="1" s="1"/>
  <c r="V7850" i="1"/>
  <c r="W7850" i="1"/>
  <c r="T7851" i="1"/>
  <c r="U7851" i="1" s="1"/>
  <c r="V7851" i="1"/>
  <c r="W7851" i="1"/>
  <c r="T7852" i="1"/>
  <c r="U7852" i="1" s="1"/>
  <c r="V7852" i="1"/>
  <c r="W7852" i="1"/>
  <c r="T7853" i="1"/>
  <c r="U7853" i="1" s="1"/>
  <c r="V7853" i="1"/>
  <c r="W7853" i="1"/>
  <c r="T7854" i="1"/>
  <c r="U7854" i="1" s="1"/>
  <c r="V7854" i="1"/>
  <c r="W7854" i="1"/>
  <c r="T7855" i="1"/>
  <c r="U7855" i="1" s="1"/>
  <c r="V7855" i="1"/>
  <c r="W7855" i="1"/>
  <c r="T7856" i="1"/>
  <c r="U7856" i="1" s="1"/>
  <c r="V7856" i="1"/>
  <c r="W7856" i="1"/>
  <c r="T7857" i="1"/>
  <c r="U7857" i="1" s="1"/>
  <c r="V7857" i="1"/>
  <c r="W7857" i="1"/>
  <c r="T7858" i="1"/>
  <c r="U7858" i="1" s="1"/>
  <c r="V7858" i="1"/>
  <c r="W7858" i="1"/>
  <c r="T7859" i="1"/>
  <c r="U7859" i="1" s="1"/>
  <c r="V7859" i="1"/>
  <c r="W7859" i="1"/>
  <c r="T7860" i="1"/>
  <c r="U7860" i="1" s="1"/>
  <c r="V7860" i="1"/>
  <c r="W7860" i="1"/>
  <c r="T7861" i="1"/>
  <c r="U7861" i="1" s="1"/>
  <c r="V7861" i="1"/>
  <c r="W7861" i="1"/>
  <c r="T7862" i="1"/>
  <c r="U7862" i="1" s="1"/>
  <c r="V7862" i="1"/>
  <c r="W7862" i="1"/>
  <c r="T7863" i="1"/>
  <c r="U7863" i="1" s="1"/>
  <c r="V7863" i="1"/>
  <c r="W7863" i="1"/>
  <c r="T7864" i="1"/>
  <c r="U7864" i="1" s="1"/>
  <c r="V7864" i="1"/>
  <c r="W7864" i="1"/>
  <c r="T7865" i="1"/>
  <c r="U7865" i="1" s="1"/>
  <c r="V7865" i="1"/>
  <c r="W7865" i="1"/>
  <c r="T7866" i="1"/>
  <c r="U7866" i="1" s="1"/>
  <c r="V7866" i="1"/>
  <c r="W7866" i="1"/>
  <c r="T7867" i="1"/>
  <c r="U7867" i="1" s="1"/>
  <c r="V7867" i="1"/>
  <c r="W7867" i="1"/>
  <c r="T7868" i="1"/>
  <c r="U7868" i="1" s="1"/>
  <c r="V7868" i="1"/>
  <c r="W7868" i="1"/>
  <c r="T7869" i="1"/>
  <c r="U7869" i="1" s="1"/>
  <c r="V7869" i="1"/>
  <c r="W7869" i="1"/>
  <c r="T7870" i="1"/>
  <c r="U7870" i="1" s="1"/>
  <c r="V7870" i="1"/>
  <c r="W7870" i="1"/>
  <c r="T7871" i="1"/>
  <c r="U7871" i="1" s="1"/>
  <c r="V7871" i="1"/>
  <c r="W7871" i="1"/>
  <c r="T7872" i="1"/>
  <c r="U7872" i="1" s="1"/>
  <c r="V7872" i="1"/>
  <c r="W7872" i="1"/>
  <c r="T7873" i="1"/>
  <c r="U7873" i="1" s="1"/>
  <c r="V7873" i="1"/>
  <c r="W7873" i="1"/>
  <c r="T7874" i="1"/>
  <c r="U7874" i="1" s="1"/>
  <c r="V7874" i="1"/>
  <c r="W7874" i="1"/>
  <c r="T7875" i="1"/>
  <c r="U7875" i="1" s="1"/>
  <c r="V7875" i="1"/>
  <c r="W7875" i="1"/>
  <c r="T7876" i="1"/>
  <c r="U7876" i="1" s="1"/>
  <c r="V7876" i="1"/>
  <c r="W7876" i="1"/>
  <c r="T7877" i="1"/>
  <c r="U7877" i="1" s="1"/>
  <c r="V7877" i="1"/>
  <c r="W7877" i="1"/>
  <c r="T7878" i="1"/>
  <c r="U7878" i="1" s="1"/>
  <c r="V7878" i="1"/>
  <c r="W7878" i="1"/>
  <c r="T7879" i="1"/>
  <c r="U7879" i="1" s="1"/>
  <c r="V7879" i="1"/>
  <c r="W7879" i="1"/>
  <c r="T7880" i="1"/>
  <c r="U7880" i="1" s="1"/>
  <c r="V7880" i="1"/>
  <c r="W7880" i="1"/>
  <c r="T7881" i="1"/>
  <c r="U7881" i="1" s="1"/>
  <c r="V7881" i="1"/>
  <c r="W7881" i="1"/>
  <c r="T7882" i="1"/>
  <c r="U7882" i="1" s="1"/>
  <c r="V7882" i="1"/>
  <c r="W7882" i="1"/>
  <c r="T7883" i="1"/>
  <c r="U7883" i="1" s="1"/>
  <c r="V7883" i="1"/>
  <c r="W7883" i="1"/>
  <c r="T7884" i="1"/>
  <c r="U7884" i="1" s="1"/>
  <c r="V7884" i="1"/>
  <c r="W7884" i="1"/>
  <c r="T7885" i="1"/>
  <c r="U7885" i="1" s="1"/>
  <c r="V7885" i="1"/>
  <c r="W7885" i="1"/>
  <c r="T7886" i="1"/>
  <c r="U7886" i="1" s="1"/>
  <c r="V7886" i="1"/>
  <c r="W7886" i="1"/>
  <c r="T7887" i="1"/>
  <c r="U7887" i="1" s="1"/>
  <c r="V7887" i="1"/>
  <c r="W7887" i="1"/>
  <c r="T7888" i="1"/>
  <c r="U7888" i="1" s="1"/>
  <c r="V7888" i="1"/>
  <c r="W7888" i="1"/>
  <c r="T7889" i="1"/>
  <c r="U7889" i="1" s="1"/>
  <c r="V7889" i="1"/>
  <c r="W7889" i="1"/>
  <c r="T7890" i="1"/>
  <c r="U7890" i="1" s="1"/>
  <c r="V7890" i="1"/>
  <c r="W7890" i="1"/>
  <c r="T7891" i="1"/>
  <c r="U7891" i="1" s="1"/>
  <c r="V7891" i="1"/>
  <c r="W7891" i="1"/>
  <c r="T7892" i="1"/>
  <c r="U7892" i="1" s="1"/>
  <c r="V7892" i="1"/>
  <c r="W7892" i="1"/>
  <c r="T7893" i="1"/>
  <c r="U7893" i="1" s="1"/>
  <c r="V7893" i="1"/>
  <c r="W7893" i="1"/>
  <c r="T7894" i="1"/>
  <c r="U7894" i="1" s="1"/>
  <c r="V7894" i="1"/>
  <c r="W7894" i="1"/>
  <c r="T7895" i="1"/>
  <c r="U7895" i="1" s="1"/>
  <c r="V7895" i="1"/>
  <c r="W7895" i="1"/>
  <c r="T7896" i="1"/>
  <c r="U7896" i="1" s="1"/>
  <c r="V7896" i="1"/>
  <c r="W7896" i="1"/>
  <c r="T7897" i="1"/>
  <c r="U7897" i="1" s="1"/>
  <c r="V7897" i="1"/>
  <c r="W7897" i="1"/>
  <c r="T7898" i="1"/>
  <c r="U7898" i="1" s="1"/>
  <c r="V7898" i="1"/>
  <c r="W7898" i="1"/>
  <c r="T7899" i="1"/>
  <c r="U7899" i="1" s="1"/>
  <c r="V7899" i="1"/>
  <c r="W7899" i="1"/>
  <c r="T7900" i="1"/>
  <c r="U7900" i="1" s="1"/>
  <c r="V7900" i="1"/>
  <c r="W7900" i="1"/>
  <c r="T7901" i="1"/>
  <c r="U7901" i="1" s="1"/>
  <c r="V7901" i="1"/>
  <c r="W7901" i="1"/>
  <c r="T7902" i="1"/>
  <c r="U7902" i="1" s="1"/>
  <c r="V7902" i="1"/>
  <c r="W7902" i="1"/>
  <c r="T7903" i="1"/>
  <c r="U7903" i="1" s="1"/>
  <c r="V7903" i="1"/>
  <c r="W7903" i="1"/>
  <c r="T7904" i="1"/>
  <c r="U7904" i="1" s="1"/>
  <c r="V7904" i="1"/>
  <c r="W7904" i="1"/>
  <c r="T7905" i="1"/>
  <c r="U7905" i="1" s="1"/>
  <c r="V7905" i="1"/>
  <c r="W7905" i="1"/>
  <c r="T7906" i="1"/>
  <c r="U7906" i="1" s="1"/>
  <c r="V7906" i="1"/>
  <c r="W7906" i="1"/>
  <c r="T7907" i="1"/>
  <c r="U7907" i="1" s="1"/>
  <c r="V7907" i="1"/>
  <c r="W7907" i="1"/>
  <c r="T7908" i="1"/>
  <c r="U7908" i="1" s="1"/>
  <c r="V7908" i="1"/>
  <c r="W7908" i="1"/>
  <c r="T7909" i="1"/>
  <c r="U7909" i="1" s="1"/>
  <c r="V7909" i="1"/>
  <c r="W7909" i="1"/>
  <c r="T7910" i="1"/>
  <c r="U7910" i="1" s="1"/>
  <c r="V7910" i="1"/>
  <c r="W7910" i="1"/>
  <c r="T7911" i="1"/>
  <c r="U7911" i="1" s="1"/>
  <c r="V7911" i="1"/>
  <c r="W7911" i="1"/>
  <c r="T7912" i="1"/>
  <c r="U7912" i="1" s="1"/>
  <c r="V7912" i="1"/>
  <c r="W7912" i="1"/>
  <c r="T7913" i="1"/>
  <c r="U7913" i="1" s="1"/>
  <c r="V7913" i="1"/>
  <c r="W7913" i="1"/>
  <c r="T7914" i="1"/>
  <c r="U7914" i="1" s="1"/>
  <c r="V7914" i="1"/>
  <c r="W7914" i="1"/>
  <c r="T7915" i="1"/>
  <c r="U7915" i="1" s="1"/>
  <c r="V7915" i="1"/>
  <c r="W7915" i="1"/>
  <c r="T7916" i="1"/>
  <c r="U7916" i="1" s="1"/>
  <c r="V7916" i="1"/>
  <c r="W7916" i="1"/>
  <c r="T7917" i="1"/>
  <c r="U7917" i="1" s="1"/>
  <c r="V7917" i="1"/>
  <c r="W7917" i="1"/>
  <c r="T7918" i="1"/>
  <c r="U7918" i="1" s="1"/>
  <c r="V7918" i="1"/>
  <c r="W7918" i="1"/>
  <c r="T7919" i="1"/>
  <c r="U7919" i="1" s="1"/>
  <c r="V7919" i="1"/>
  <c r="W7919" i="1"/>
  <c r="T7920" i="1"/>
  <c r="U7920" i="1" s="1"/>
  <c r="V7920" i="1"/>
  <c r="W7920" i="1"/>
  <c r="T7921" i="1"/>
  <c r="U7921" i="1" s="1"/>
  <c r="V7921" i="1"/>
  <c r="W7921" i="1"/>
  <c r="T7922" i="1"/>
  <c r="U7922" i="1" s="1"/>
  <c r="V7922" i="1"/>
  <c r="W7922" i="1"/>
  <c r="T7923" i="1"/>
  <c r="U7923" i="1" s="1"/>
  <c r="V7923" i="1"/>
  <c r="W7923" i="1"/>
  <c r="T7924" i="1"/>
  <c r="U7924" i="1" s="1"/>
  <c r="V7924" i="1"/>
  <c r="W7924" i="1"/>
  <c r="T7925" i="1"/>
  <c r="U7925" i="1" s="1"/>
  <c r="V7925" i="1"/>
  <c r="W7925" i="1"/>
  <c r="T7926" i="1"/>
  <c r="U7926" i="1" s="1"/>
  <c r="V7926" i="1"/>
  <c r="W7926" i="1"/>
  <c r="T7927" i="1"/>
  <c r="U7927" i="1" s="1"/>
  <c r="V7927" i="1"/>
  <c r="W7927" i="1"/>
  <c r="T7928" i="1"/>
  <c r="U7928" i="1" s="1"/>
  <c r="V7928" i="1"/>
  <c r="W7928" i="1"/>
  <c r="T7929" i="1"/>
  <c r="U7929" i="1" s="1"/>
  <c r="V7929" i="1"/>
  <c r="W7929" i="1"/>
  <c r="T7930" i="1"/>
  <c r="U7930" i="1" s="1"/>
  <c r="V7930" i="1"/>
  <c r="W7930" i="1"/>
  <c r="T7931" i="1"/>
  <c r="U7931" i="1" s="1"/>
  <c r="V7931" i="1"/>
  <c r="W7931" i="1"/>
  <c r="T7932" i="1"/>
  <c r="U7932" i="1" s="1"/>
  <c r="V7932" i="1"/>
  <c r="W7932" i="1"/>
  <c r="T7933" i="1"/>
  <c r="U7933" i="1" s="1"/>
  <c r="V7933" i="1"/>
  <c r="W7933" i="1"/>
  <c r="T7934" i="1"/>
  <c r="U7934" i="1" s="1"/>
  <c r="V7934" i="1"/>
  <c r="W7934" i="1"/>
  <c r="T7935" i="1"/>
  <c r="U7935" i="1" s="1"/>
  <c r="V7935" i="1"/>
  <c r="W7935" i="1"/>
  <c r="T7936" i="1"/>
  <c r="U7936" i="1" s="1"/>
  <c r="V7936" i="1"/>
  <c r="W7936" i="1"/>
  <c r="T7937" i="1"/>
  <c r="U7937" i="1" s="1"/>
  <c r="V7937" i="1"/>
  <c r="W7937" i="1"/>
  <c r="T7938" i="1"/>
  <c r="U7938" i="1" s="1"/>
  <c r="V7938" i="1"/>
  <c r="W7938" i="1"/>
  <c r="T7939" i="1"/>
  <c r="U7939" i="1" s="1"/>
  <c r="V7939" i="1"/>
  <c r="W7939" i="1"/>
  <c r="T7940" i="1"/>
  <c r="U7940" i="1" s="1"/>
  <c r="V7940" i="1"/>
  <c r="W7940" i="1"/>
  <c r="T7941" i="1"/>
  <c r="U7941" i="1" s="1"/>
  <c r="V7941" i="1"/>
  <c r="W7941" i="1"/>
  <c r="T7942" i="1"/>
  <c r="U7942" i="1" s="1"/>
  <c r="V7942" i="1"/>
  <c r="W7942" i="1"/>
  <c r="T7943" i="1"/>
  <c r="U7943" i="1" s="1"/>
  <c r="V7943" i="1"/>
  <c r="W7943" i="1"/>
  <c r="T7944" i="1"/>
  <c r="U7944" i="1" s="1"/>
  <c r="V7944" i="1"/>
  <c r="W7944" i="1"/>
  <c r="T7945" i="1"/>
  <c r="U7945" i="1" s="1"/>
  <c r="V7945" i="1"/>
  <c r="W7945" i="1"/>
  <c r="T7946" i="1"/>
  <c r="U7946" i="1" s="1"/>
  <c r="V7946" i="1"/>
  <c r="W7946" i="1"/>
  <c r="T7947" i="1"/>
  <c r="U7947" i="1" s="1"/>
  <c r="V7947" i="1"/>
  <c r="W7947" i="1"/>
  <c r="T7948" i="1"/>
  <c r="U7948" i="1" s="1"/>
  <c r="V7948" i="1"/>
  <c r="W7948" i="1"/>
  <c r="T7949" i="1"/>
  <c r="U7949" i="1" s="1"/>
  <c r="V7949" i="1"/>
  <c r="W7949" i="1"/>
  <c r="T7950" i="1"/>
  <c r="U7950" i="1" s="1"/>
  <c r="V7950" i="1"/>
  <c r="W7950" i="1"/>
  <c r="T7951" i="1"/>
  <c r="U7951" i="1" s="1"/>
  <c r="V7951" i="1"/>
  <c r="W7951" i="1"/>
  <c r="T7952" i="1"/>
  <c r="U7952" i="1" s="1"/>
  <c r="V7952" i="1"/>
  <c r="W7952" i="1"/>
  <c r="T7953" i="1"/>
  <c r="U7953" i="1" s="1"/>
  <c r="V7953" i="1"/>
  <c r="W7953" i="1"/>
  <c r="T7954" i="1"/>
  <c r="U7954" i="1" s="1"/>
  <c r="V7954" i="1"/>
  <c r="W7954" i="1"/>
  <c r="T7955" i="1"/>
  <c r="U7955" i="1" s="1"/>
  <c r="V7955" i="1"/>
  <c r="W7955" i="1"/>
  <c r="T7956" i="1"/>
  <c r="U7956" i="1" s="1"/>
  <c r="V7956" i="1"/>
  <c r="W7956" i="1"/>
  <c r="T7957" i="1"/>
  <c r="U7957" i="1" s="1"/>
  <c r="V7957" i="1"/>
  <c r="W7957" i="1"/>
  <c r="T7958" i="1"/>
  <c r="U7958" i="1" s="1"/>
  <c r="V7958" i="1"/>
  <c r="W7958" i="1"/>
  <c r="T7959" i="1"/>
  <c r="U7959" i="1" s="1"/>
  <c r="V7959" i="1"/>
  <c r="W7959" i="1"/>
  <c r="T7960" i="1"/>
  <c r="U7960" i="1" s="1"/>
  <c r="V7960" i="1"/>
  <c r="W7960" i="1"/>
  <c r="T7961" i="1"/>
  <c r="U7961" i="1" s="1"/>
  <c r="V7961" i="1"/>
  <c r="W7961" i="1"/>
  <c r="T7962" i="1"/>
  <c r="U7962" i="1" s="1"/>
  <c r="V7962" i="1"/>
  <c r="W7962" i="1"/>
  <c r="T7963" i="1"/>
  <c r="U7963" i="1" s="1"/>
  <c r="V7963" i="1"/>
  <c r="W7963" i="1"/>
  <c r="T7964" i="1"/>
  <c r="U7964" i="1" s="1"/>
  <c r="V7964" i="1"/>
  <c r="W7964" i="1"/>
  <c r="T7965" i="1"/>
  <c r="U7965" i="1" s="1"/>
  <c r="V7965" i="1"/>
  <c r="W7965" i="1"/>
  <c r="T7966" i="1"/>
  <c r="U7966" i="1" s="1"/>
  <c r="V7966" i="1"/>
  <c r="W7966" i="1"/>
  <c r="T7967" i="1"/>
  <c r="U7967" i="1" s="1"/>
  <c r="V7967" i="1"/>
  <c r="W7967" i="1"/>
  <c r="T7968" i="1"/>
  <c r="U7968" i="1" s="1"/>
  <c r="V7968" i="1"/>
  <c r="W7968" i="1"/>
  <c r="T7969" i="1"/>
  <c r="U7969" i="1" s="1"/>
  <c r="V7969" i="1"/>
  <c r="W7969" i="1"/>
  <c r="T7970" i="1"/>
  <c r="U7970" i="1" s="1"/>
  <c r="V7970" i="1"/>
  <c r="W7970" i="1"/>
  <c r="T7971" i="1"/>
  <c r="U7971" i="1" s="1"/>
  <c r="V7971" i="1"/>
  <c r="W7971" i="1"/>
  <c r="T7972" i="1"/>
  <c r="U7972" i="1" s="1"/>
  <c r="V7972" i="1"/>
  <c r="W7972" i="1"/>
  <c r="T7973" i="1"/>
  <c r="U7973" i="1" s="1"/>
  <c r="V7973" i="1"/>
  <c r="W7973" i="1"/>
  <c r="T7974" i="1"/>
  <c r="U7974" i="1" s="1"/>
  <c r="V7974" i="1"/>
  <c r="W7974" i="1"/>
  <c r="T7975" i="1"/>
  <c r="U7975" i="1" s="1"/>
  <c r="V7975" i="1"/>
  <c r="W7975" i="1"/>
  <c r="T7976" i="1"/>
  <c r="U7976" i="1" s="1"/>
  <c r="V7976" i="1"/>
  <c r="W7976" i="1"/>
  <c r="T7977" i="1"/>
  <c r="U7977" i="1" s="1"/>
  <c r="V7977" i="1"/>
  <c r="W7977" i="1"/>
  <c r="T7978" i="1"/>
  <c r="U7978" i="1" s="1"/>
  <c r="V7978" i="1"/>
  <c r="W7978" i="1"/>
  <c r="T7979" i="1"/>
  <c r="U7979" i="1" s="1"/>
  <c r="V7979" i="1"/>
  <c r="W7979" i="1"/>
  <c r="T7980" i="1"/>
  <c r="U7980" i="1" s="1"/>
  <c r="V7980" i="1"/>
  <c r="W7980" i="1"/>
  <c r="T7981" i="1"/>
  <c r="U7981" i="1" s="1"/>
  <c r="V7981" i="1"/>
  <c r="W7981" i="1"/>
  <c r="T7982" i="1"/>
  <c r="U7982" i="1" s="1"/>
  <c r="V7982" i="1"/>
  <c r="W7982" i="1"/>
  <c r="T7983" i="1"/>
  <c r="U7983" i="1" s="1"/>
  <c r="V7983" i="1"/>
  <c r="W7983" i="1"/>
  <c r="T7984" i="1"/>
  <c r="U7984" i="1" s="1"/>
  <c r="V7984" i="1"/>
  <c r="W7984" i="1"/>
  <c r="T7985" i="1"/>
  <c r="U7985" i="1" s="1"/>
  <c r="V7985" i="1"/>
  <c r="W7985" i="1"/>
  <c r="T7986" i="1"/>
  <c r="U7986" i="1" s="1"/>
  <c r="V7986" i="1"/>
  <c r="W7986" i="1"/>
  <c r="T7987" i="1"/>
  <c r="U7987" i="1" s="1"/>
  <c r="V7987" i="1"/>
  <c r="W7987" i="1"/>
  <c r="T7988" i="1"/>
  <c r="U7988" i="1" s="1"/>
  <c r="V7988" i="1"/>
  <c r="W7988" i="1"/>
  <c r="T7989" i="1"/>
  <c r="U7989" i="1" s="1"/>
  <c r="V7989" i="1"/>
  <c r="W7989" i="1"/>
  <c r="T7990" i="1"/>
  <c r="U7990" i="1" s="1"/>
  <c r="V7990" i="1"/>
  <c r="W7990" i="1"/>
  <c r="T7991" i="1"/>
  <c r="U7991" i="1" s="1"/>
  <c r="V7991" i="1"/>
  <c r="W7991" i="1"/>
  <c r="T7992" i="1"/>
  <c r="U7992" i="1" s="1"/>
  <c r="V7992" i="1"/>
  <c r="W7992" i="1"/>
  <c r="T7993" i="1"/>
  <c r="U7993" i="1" s="1"/>
  <c r="V7993" i="1"/>
  <c r="W7993" i="1"/>
  <c r="T7994" i="1"/>
  <c r="U7994" i="1" s="1"/>
  <c r="V7994" i="1"/>
  <c r="W7994" i="1"/>
  <c r="T7995" i="1"/>
  <c r="U7995" i="1" s="1"/>
  <c r="V7995" i="1"/>
  <c r="W7995" i="1"/>
  <c r="T7996" i="1"/>
  <c r="U7996" i="1" s="1"/>
  <c r="V7996" i="1"/>
  <c r="W7996" i="1"/>
  <c r="T7997" i="1"/>
  <c r="U7997" i="1" s="1"/>
  <c r="V7997" i="1"/>
  <c r="W7997" i="1"/>
  <c r="T7998" i="1"/>
  <c r="U7998" i="1" s="1"/>
  <c r="V7998" i="1"/>
  <c r="W7998" i="1"/>
  <c r="T7999" i="1"/>
  <c r="U7999" i="1" s="1"/>
  <c r="V7999" i="1"/>
  <c r="W7999" i="1"/>
  <c r="T8000" i="1"/>
  <c r="U8000" i="1" s="1"/>
  <c r="V8000" i="1"/>
  <c r="W8000" i="1"/>
  <c r="T8001" i="1"/>
  <c r="U8001" i="1" s="1"/>
  <c r="V8001" i="1"/>
  <c r="W8001" i="1"/>
  <c r="T8002" i="1"/>
  <c r="U8002" i="1" s="1"/>
  <c r="V8002" i="1"/>
  <c r="W8002" i="1"/>
  <c r="T8003" i="1"/>
  <c r="U8003" i="1" s="1"/>
  <c r="V8003" i="1"/>
  <c r="W8003" i="1"/>
  <c r="T8004" i="1"/>
  <c r="U8004" i="1" s="1"/>
  <c r="V8004" i="1"/>
  <c r="W8004" i="1"/>
  <c r="T8005" i="1"/>
  <c r="U8005" i="1" s="1"/>
  <c r="V8005" i="1"/>
  <c r="W8005" i="1"/>
  <c r="T8006" i="1"/>
  <c r="U8006" i="1" s="1"/>
  <c r="V8006" i="1"/>
  <c r="W8006" i="1"/>
  <c r="T8007" i="1"/>
  <c r="U8007" i="1" s="1"/>
  <c r="V8007" i="1"/>
  <c r="W8007" i="1"/>
  <c r="T8008" i="1"/>
  <c r="U8008" i="1" s="1"/>
  <c r="V8008" i="1"/>
  <c r="W8008" i="1"/>
  <c r="T8009" i="1"/>
  <c r="U8009" i="1" s="1"/>
  <c r="V8009" i="1"/>
  <c r="W8009" i="1"/>
  <c r="T8010" i="1"/>
  <c r="U8010" i="1" s="1"/>
  <c r="V8010" i="1"/>
  <c r="W8010" i="1"/>
  <c r="T8011" i="1"/>
  <c r="U8011" i="1" s="1"/>
  <c r="V8011" i="1"/>
  <c r="W8011" i="1"/>
  <c r="T8012" i="1"/>
  <c r="U8012" i="1" s="1"/>
  <c r="V8012" i="1"/>
  <c r="W8012" i="1"/>
  <c r="T8013" i="1"/>
  <c r="U8013" i="1" s="1"/>
  <c r="V8013" i="1"/>
  <c r="W8013" i="1"/>
  <c r="T8014" i="1"/>
  <c r="U8014" i="1" s="1"/>
  <c r="V8014" i="1"/>
  <c r="W8014" i="1"/>
  <c r="T8015" i="1"/>
  <c r="U8015" i="1" s="1"/>
  <c r="V8015" i="1"/>
  <c r="W8015" i="1"/>
  <c r="T8016" i="1"/>
  <c r="U8016" i="1" s="1"/>
  <c r="V8016" i="1"/>
  <c r="W8016" i="1"/>
  <c r="T8017" i="1"/>
  <c r="U8017" i="1" s="1"/>
  <c r="V8017" i="1"/>
  <c r="W8017" i="1"/>
  <c r="T8018" i="1"/>
  <c r="U8018" i="1" s="1"/>
  <c r="V8018" i="1"/>
  <c r="W8018" i="1"/>
  <c r="T8019" i="1"/>
  <c r="U8019" i="1" s="1"/>
  <c r="V8019" i="1"/>
  <c r="W8019" i="1"/>
  <c r="T8020" i="1"/>
  <c r="U8020" i="1" s="1"/>
  <c r="V8020" i="1"/>
  <c r="W8020" i="1"/>
  <c r="T8021" i="1"/>
  <c r="U8021" i="1" s="1"/>
  <c r="V8021" i="1"/>
  <c r="W8021" i="1"/>
  <c r="T8022" i="1"/>
  <c r="U8022" i="1" s="1"/>
  <c r="V8022" i="1"/>
  <c r="W8022" i="1"/>
  <c r="T8023" i="1"/>
  <c r="U8023" i="1" s="1"/>
  <c r="V8023" i="1"/>
  <c r="W8023" i="1"/>
  <c r="T8024" i="1"/>
  <c r="U8024" i="1" s="1"/>
  <c r="V8024" i="1"/>
  <c r="W8024" i="1"/>
  <c r="T8025" i="1"/>
  <c r="U8025" i="1" s="1"/>
  <c r="V8025" i="1"/>
  <c r="W8025" i="1"/>
  <c r="T8026" i="1"/>
  <c r="U8026" i="1" s="1"/>
  <c r="V8026" i="1"/>
  <c r="W8026" i="1"/>
  <c r="T8027" i="1"/>
  <c r="U8027" i="1" s="1"/>
  <c r="V8027" i="1"/>
  <c r="W8027" i="1"/>
  <c r="T8028" i="1"/>
  <c r="U8028" i="1" s="1"/>
  <c r="V8028" i="1"/>
  <c r="W8028" i="1"/>
  <c r="T8029" i="1"/>
  <c r="U8029" i="1" s="1"/>
  <c r="V8029" i="1"/>
  <c r="W8029" i="1"/>
  <c r="T8030" i="1"/>
  <c r="U8030" i="1" s="1"/>
  <c r="V8030" i="1"/>
  <c r="W8030" i="1"/>
  <c r="T8031" i="1"/>
  <c r="U8031" i="1" s="1"/>
  <c r="V8031" i="1"/>
  <c r="W8031" i="1"/>
  <c r="T8032" i="1"/>
  <c r="U8032" i="1" s="1"/>
  <c r="V8032" i="1"/>
  <c r="W8032" i="1"/>
  <c r="T8033" i="1"/>
  <c r="U8033" i="1" s="1"/>
  <c r="V8033" i="1"/>
  <c r="W8033" i="1"/>
  <c r="T8034" i="1"/>
  <c r="U8034" i="1" s="1"/>
  <c r="V8034" i="1"/>
  <c r="W8034" i="1"/>
  <c r="T8035" i="1"/>
  <c r="U8035" i="1" s="1"/>
  <c r="V8035" i="1"/>
  <c r="W8035" i="1"/>
  <c r="T8036" i="1"/>
  <c r="U8036" i="1" s="1"/>
  <c r="V8036" i="1"/>
  <c r="W8036" i="1"/>
  <c r="T8037" i="1"/>
  <c r="U8037" i="1" s="1"/>
  <c r="V8037" i="1"/>
  <c r="W8037" i="1"/>
  <c r="T8038" i="1"/>
  <c r="U8038" i="1" s="1"/>
  <c r="V8038" i="1"/>
  <c r="W8038" i="1"/>
  <c r="T8039" i="1"/>
  <c r="U8039" i="1" s="1"/>
  <c r="V8039" i="1"/>
  <c r="W8039" i="1"/>
  <c r="T8040" i="1"/>
  <c r="U8040" i="1" s="1"/>
  <c r="V8040" i="1"/>
  <c r="W8040" i="1"/>
  <c r="T8041" i="1"/>
  <c r="U8041" i="1" s="1"/>
  <c r="V8041" i="1"/>
  <c r="W8041" i="1"/>
  <c r="T8042" i="1"/>
  <c r="U8042" i="1" s="1"/>
  <c r="V8042" i="1"/>
  <c r="W8042" i="1"/>
  <c r="T8043" i="1"/>
  <c r="U8043" i="1" s="1"/>
  <c r="V8043" i="1"/>
  <c r="W8043" i="1"/>
  <c r="T8044" i="1"/>
  <c r="U8044" i="1" s="1"/>
  <c r="V8044" i="1"/>
  <c r="W8044" i="1"/>
  <c r="T8045" i="1"/>
  <c r="U8045" i="1" s="1"/>
  <c r="V8045" i="1"/>
  <c r="W8045" i="1"/>
  <c r="T8046" i="1"/>
  <c r="U8046" i="1" s="1"/>
  <c r="V8046" i="1"/>
  <c r="W8046" i="1"/>
  <c r="T8047" i="1"/>
  <c r="U8047" i="1" s="1"/>
  <c r="V8047" i="1"/>
  <c r="W8047" i="1"/>
  <c r="T8048" i="1"/>
  <c r="U8048" i="1" s="1"/>
  <c r="V8048" i="1"/>
  <c r="W8048" i="1"/>
  <c r="T8049" i="1"/>
  <c r="U8049" i="1" s="1"/>
  <c r="V8049" i="1"/>
  <c r="W8049" i="1"/>
  <c r="T8050" i="1"/>
  <c r="U8050" i="1" s="1"/>
  <c r="V8050" i="1"/>
  <c r="W8050" i="1"/>
  <c r="T8051" i="1"/>
  <c r="U8051" i="1" s="1"/>
  <c r="V8051" i="1"/>
  <c r="W8051" i="1"/>
  <c r="T8052" i="1"/>
  <c r="U8052" i="1" s="1"/>
  <c r="V8052" i="1"/>
  <c r="W8052" i="1"/>
  <c r="T8053" i="1"/>
  <c r="U8053" i="1" s="1"/>
  <c r="V8053" i="1"/>
  <c r="W8053" i="1"/>
  <c r="T8054" i="1"/>
  <c r="U8054" i="1" s="1"/>
  <c r="V8054" i="1"/>
  <c r="W8054" i="1"/>
  <c r="T8055" i="1"/>
  <c r="U8055" i="1" s="1"/>
  <c r="V8055" i="1"/>
  <c r="W8055" i="1"/>
  <c r="T8056" i="1"/>
  <c r="U8056" i="1" s="1"/>
  <c r="V8056" i="1"/>
  <c r="W8056" i="1"/>
  <c r="T8057" i="1"/>
  <c r="U8057" i="1" s="1"/>
  <c r="V8057" i="1"/>
  <c r="W8057" i="1"/>
  <c r="T8058" i="1"/>
  <c r="U8058" i="1" s="1"/>
  <c r="V8058" i="1"/>
  <c r="W8058" i="1"/>
  <c r="T8059" i="1"/>
  <c r="U8059" i="1" s="1"/>
  <c r="V8059" i="1"/>
  <c r="W8059" i="1"/>
  <c r="T8060" i="1"/>
  <c r="U8060" i="1" s="1"/>
  <c r="V8060" i="1"/>
  <c r="W8060" i="1"/>
  <c r="T8061" i="1"/>
  <c r="U8061" i="1" s="1"/>
  <c r="V8061" i="1"/>
  <c r="W8061" i="1"/>
  <c r="T8062" i="1"/>
  <c r="U8062" i="1" s="1"/>
  <c r="V8062" i="1"/>
  <c r="W8062" i="1"/>
  <c r="T8063" i="1"/>
  <c r="U8063" i="1" s="1"/>
  <c r="V8063" i="1"/>
  <c r="W8063" i="1"/>
  <c r="T8064" i="1"/>
  <c r="U8064" i="1" s="1"/>
  <c r="V8064" i="1"/>
  <c r="W8064" i="1"/>
  <c r="T8065" i="1"/>
  <c r="U8065" i="1" s="1"/>
  <c r="V8065" i="1"/>
  <c r="W8065" i="1"/>
  <c r="T8066" i="1"/>
  <c r="U8066" i="1" s="1"/>
  <c r="V8066" i="1"/>
  <c r="W8066" i="1"/>
  <c r="T8067" i="1"/>
  <c r="U8067" i="1" s="1"/>
  <c r="V8067" i="1"/>
  <c r="W8067" i="1"/>
  <c r="T8068" i="1"/>
  <c r="U8068" i="1" s="1"/>
  <c r="V8068" i="1"/>
  <c r="W8068" i="1"/>
  <c r="T8069" i="1"/>
  <c r="U8069" i="1" s="1"/>
  <c r="V8069" i="1"/>
  <c r="W8069" i="1"/>
  <c r="T8070" i="1"/>
  <c r="U8070" i="1" s="1"/>
  <c r="V8070" i="1"/>
  <c r="W8070" i="1"/>
  <c r="T8071" i="1"/>
  <c r="U8071" i="1" s="1"/>
  <c r="V8071" i="1"/>
  <c r="W8071" i="1"/>
  <c r="T8072" i="1"/>
  <c r="U8072" i="1" s="1"/>
  <c r="V8072" i="1"/>
  <c r="W8072" i="1"/>
  <c r="T8073" i="1"/>
  <c r="U8073" i="1" s="1"/>
  <c r="V8073" i="1"/>
  <c r="W8073" i="1"/>
  <c r="T8074" i="1"/>
  <c r="U8074" i="1" s="1"/>
  <c r="V8074" i="1"/>
  <c r="W8074" i="1"/>
  <c r="T8075" i="1"/>
  <c r="U8075" i="1" s="1"/>
  <c r="V8075" i="1"/>
  <c r="W8075" i="1"/>
  <c r="T8076" i="1"/>
  <c r="U8076" i="1" s="1"/>
  <c r="V8076" i="1"/>
  <c r="W8076" i="1"/>
  <c r="T8077" i="1"/>
  <c r="U8077" i="1" s="1"/>
  <c r="V8077" i="1"/>
  <c r="W8077" i="1"/>
  <c r="T8078" i="1"/>
  <c r="U8078" i="1" s="1"/>
  <c r="V8078" i="1"/>
  <c r="W8078" i="1"/>
  <c r="T8079" i="1"/>
  <c r="U8079" i="1" s="1"/>
  <c r="V8079" i="1"/>
  <c r="W8079" i="1"/>
  <c r="T8080" i="1"/>
  <c r="U8080" i="1" s="1"/>
  <c r="V8080" i="1"/>
  <c r="W8080" i="1"/>
  <c r="T8081" i="1"/>
  <c r="U8081" i="1" s="1"/>
  <c r="V8081" i="1"/>
  <c r="W8081" i="1"/>
  <c r="T8082" i="1"/>
  <c r="U8082" i="1" s="1"/>
  <c r="V8082" i="1"/>
  <c r="W8082" i="1"/>
  <c r="T8083" i="1"/>
  <c r="U8083" i="1" s="1"/>
  <c r="V8083" i="1"/>
  <c r="W8083" i="1"/>
  <c r="T8084" i="1"/>
  <c r="U8084" i="1" s="1"/>
  <c r="V8084" i="1"/>
  <c r="W8084" i="1"/>
  <c r="T8085" i="1"/>
  <c r="U8085" i="1" s="1"/>
  <c r="V8085" i="1"/>
  <c r="W8085" i="1"/>
  <c r="T8086" i="1"/>
  <c r="U8086" i="1" s="1"/>
  <c r="V8086" i="1"/>
  <c r="W8086" i="1"/>
  <c r="T8087" i="1"/>
  <c r="U8087" i="1" s="1"/>
  <c r="V8087" i="1"/>
  <c r="W8087" i="1"/>
  <c r="T8088" i="1"/>
  <c r="U8088" i="1" s="1"/>
  <c r="V8088" i="1"/>
  <c r="W8088" i="1"/>
  <c r="T8089" i="1"/>
  <c r="U8089" i="1" s="1"/>
  <c r="V8089" i="1"/>
  <c r="W8089" i="1"/>
  <c r="T8090" i="1"/>
  <c r="U8090" i="1" s="1"/>
  <c r="V8090" i="1"/>
  <c r="W8090" i="1"/>
  <c r="T8091" i="1"/>
  <c r="U8091" i="1" s="1"/>
  <c r="V8091" i="1"/>
  <c r="W8091" i="1"/>
  <c r="T8092" i="1"/>
  <c r="U8092" i="1" s="1"/>
  <c r="V8092" i="1"/>
  <c r="W8092" i="1"/>
  <c r="T8093" i="1"/>
  <c r="U8093" i="1" s="1"/>
  <c r="V8093" i="1"/>
  <c r="W8093" i="1"/>
  <c r="T8094" i="1"/>
  <c r="U8094" i="1" s="1"/>
  <c r="V8094" i="1"/>
  <c r="W8094" i="1"/>
  <c r="T8095" i="1"/>
  <c r="U8095" i="1" s="1"/>
  <c r="V8095" i="1"/>
  <c r="W8095" i="1"/>
  <c r="T8096" i="1"/>
  <c r="U8096" i="1" s="1"/>
  <c r="V8096" i="1"/>
  <c r="W8096" i="1"/>
  <c r="T8097" i="1"/>
  <c r="U8097" i="1" s="1"/>
  <c r="V8097" i="1"/>
  <c r="W8097" i="1"/>
  <c r="T8098" i="1"/>
  <c r="U8098" i="1" s="1"/>
  <c r="V8098" i="1"/>
  <c r="W8098" i="1"/>
  <c r="T8099" i="1"/>
  <c r="U8099" i="1" s="1"/>
  <c r="V8099" i="1"/>
  <c r="W8099" i="1"/>
  <c r="T8100" i="1"/>
  <c r="U8100" i="1" s="1"/>
  <c r="V8100" i="1"/>
  <c r="W8100" i="1"/>
  <c r="T8101" i="1"/>
  <c r="U8101" i="1" s="1"/>
  <c r="V8101" i="1"/>
  <c r="W8101" i="1"/>
  <c r="T8102" i="1"/>
  <c r="U8102" i="1" s="1"/>
  <c r="V8102" i="1"/>
  <c r="W8102" i="1"/>
  <c r="T8103" i="1"/>
  <c r="U8103" i="1" s="1"/>
  <c r="V8103" i="1"/>
  <c r="W8103" i="1"/>
  <c r="T8104" i="1"/>
  <c r="U8104" i="1" s="1"/>
  <c r="V8104" i="1"/>
  <c r="W8104" i="1"/>
  <c r="T8105" i="1"/>
  <c r="U8105" i="1" s="1"/>
  <c r="V8105" i="1"/>
  <c r="W8105" i="1"/>
  <c r="T8106" i="1"/>
  <c r="U8106" i="1" s="1"/>
  <c r="V8106" i="1"/>
  <c r="W8106" i="1"/>
  <c r="T8107" i="1"/>
  <c r="U8107" i="1" s="1"/>
  <c r="V8107" i="1"/>
  <c r="W8107" i="1"/>
  <c r="T8108" i="1"/>
  <c r="U8108" i="1" s="1"/>
  <c r="V8108" i="1"/>
  <c r="W8108" i="1"/>
  <c r="T8109" i="1"/>
  <c r="U8109" i="1" s="1"/>
  <c r="V8109" i="1"/>
  <c r="W8109" i="1"/>
  <c r="T8110" i="1"/>
  <c r="U8110" i="1" s="1"/>
  <c r="V8110" i="1"/>
  <c r="W8110" i="1"/>
  <c r="T8111" i="1"/>
  <c r="U8111" i="1" s="1"/>
  <c r="V8111" i="1"/>
  <c r="W8111" i="1"/>
  <c r="T8112" i="1"/>
  <c r="U8112" i="1" s="1"/>
  <c r="V8112" i="1"/>
  <c r="W8112" i="1"/>
  <c r="T8113" i="1"/>
  <c r="U8113" i="1" s="1"/>
  <c r="V8113" i="1"/>
  <c r="W8113" i="1"/>
  <c r="T8114" i="1"/>
  <c r="U8114" i="1" s="1"/>
  <c r="V8114" i="1"/>
  <c r="W8114" i="1"/>
  <c r="T8115" i="1"/>
  <c r="U8115" i="1" s="1"/>
  <c r="V8115" i="1"/>
  <c r="W8115" i="1"/>
  <c r="T8116" i="1"/>
  <c r="U8116" i="1" s="1"/>
  <c r="V8116" i="1"/>
  <c r="W8116" i="1"/>
  <c r="T8117" i="1"/>
  <c r="U8117" i="1" s="1"/>
  <c r="V8117" i="1"/>
  <c r="W8117" i="1"/>
  <c r="T8118" i="1"/>
  <c r="U8118" i="1" s="1"/>
  <c r="V8118" i="1"/>
  <c r="W8118" i="1"/>
  <c r="T8119" i="1"/>
  <c r="U8119" i="1" s="1"/>
  <c r="V8119" i="1"/>
  <c r="W8119" i="1"/>
  <c r="T8120" i="1"/>
  <c r="U8120" i="1" s="1"/>
  <c r="V8120" i="1"/>
  <c r="W8120" i="1"/>
  <c r="T8121" i="1"/>
  <c r="U8121" i="1" s="1"/>
  <c r="V8121" i="1"/>
  <c r="W8121" i="1"/>
  <c r="T8122" i="1"/>
  <c r="U8122" i="1" s="1"/>
  <c r="V8122" i="1"/>
  <c r="W8122" i="1"/>
  <c r="T8123" i="1"/>
  <c r="U8123" i="1" s="1"/>
  <c r="V8123" i="1"/>
  <c r="W8123" i="1"/>
  <c r="T8124" i="1"/>
  <c r="U8124" i="1" s="1"/>
  <c r="V8124" i="1"/>
  <c r="W8124" i="1"/>
  <c r="T8125" i="1"/>
  <c r="U8125" i="1" s="1"/>
  <c r="V8125" i="1"/>
  <c r="W8125" i="1"/>
  <c r="T8126" i="1"/>
  <c r="U8126" i="1" s="1"/>
  <c r="V8126" i="1"/>
  <c r="W8126" i="1"/>
  <c r="T8127" i="1"/>
  <c r="U8127" i="1" s="1"/>
  <c r="V8127" i="1"/>
  <c r="W8127" i="1"/>
  <c r="T8128" i="1"/>
  <c r="U8128" i="1" s="1"/>
  <c r="V8128" i="1"/>
  <c r="W8128" i="1"/>
  <c r="T8129" i="1"/>
  <c r="U8129" i="1" s="1"/>
  <c r="V8129" i="1"/>
  <c r="W8129" i="1"/>
  <c r="T8130" i="1"/>
  <c r="U8130" i="1" s="1"/>
  <c r="V8130" i="1"/>
  <c r="W8130" i="1"/>
  <c r="T8131" i="1"/>
  <c r="U8131" i="1" s="1"/>
  <c r="V8131" i="1"/>
  <c r="W8131" i="1"/>
  <c r="T8132" i="1"/>
  <c r="U8132" i="1" s="1"/>
  <c r="V8132" i="1"/>
  <c r="W8132" i="1"/>
  <c r="T8133" i="1"/>
  <c r="U8133" i="1" s="1"/>
  <c r="V8133" i="1"/>
  <c r="W8133" i="1"/>
  <c r="T8134" i="1"/>
  <c r="U8134" i="1" s="1"/>
  <c r="V8134" i="1"/>
  <c r="W8134" i="1"/>
  <c r="T8135" i="1"/>
  <c r="U8135" i="1" s="1"/>
  <c r="V8135" i="1"/>
  <c r="W8135" i="1"/>
  <c r="T8136" i="1"/>
  <c r="U8136" i="1" s="1"/>
  <c r="V8136" i="1"/>
  <c r="W8136" i="1"/>
  <c r="T8137" i="1"/>
  <c r="U8137" i="1" s="1"/>
  <c r="V8137" i="1"/>
  <c r="W8137" i="1"/>
  <c r="T8138" i="1"/>
  <c r="U8138" i="1" s="1"/>
  <c r="V8138" i="1"/>
  <c r="W8138" i="1"/>
  <c r="T8139" i="1"/>
  <c r="U8139" i="1" s="1"/>
  <c r="V8139" i="1"/>
  <c r="W8139" i="1"/>
  <c r="T8140" i="1"/>
  <c r="U8140" i="1" s="1"/>
  <c r="V8140" i="1"/>
  <c r="W8140" i="1"/>
  <c r="T8141" i="1"/>
  <c r="U8141" i="1" s="1"/>
  <c r="V8141" i="1"/>
  <c r="W8141" i="1"/>
  <c r="T8142" i="1"/>
  <c r="U8142" i="1" s="1"/>
  <c r="V8142" i="1"/>
  <c r="W8142" i="1"/>
  <c r="T8143" i="1"/>
  <c r="U8143" i="1" s="1"/>
  <c r="V8143" i="1"/>
  <c r="W8143" i="1"/>
  <c r="T8144" i="1"/>
  <c r="U8144" i="1" s="1"/>
  <c r="V8144" i="1"/>
  <c r="W8144" i="1"/>
  <c r="T8145" i="1"/>
  <c r="U8145" i="1" s="1"/>
  <c r="V8145" i="1"/>
  <c r="W8145" i="1"/>
  <c r="T8146" i="1"/>
  <c r="U8146" i="1" s="1"/>
  <c r="V8146" i="1"/>
  <c r="W8146" i="1"/>
  <c r="T8147" i="1"/>
  <c r="U8147" i="1" s="1"/>
  <c r="V8147" i="1"/>
  <c r="W8147" i="1"/>
  <c r="T8148" i="1"/>
  <c r="U8148" i="1" s="1"/>
  <c r="V8148" i="1"/>
  <c r="W8148" i="1"/>
  <c r="T8149" i="1"/>
  <c r="U8149" i="1" s="1"/>
  <c r="V8149" i="1"/>
  <c r="W8149" i="1"/>
  <c r="T8150" i="1"/>
  <c r="U8150" i="1" s="1"/>
  <c r="V8150" i="1"/>
  <c r="W8150" i="1"/>
  <c r="T8151" i="1"/>
  <c r="U8151" i="1" s="1"/>
  <c r="V8151" i="1"/>
  <c r="W8151" i="1"/>
  <c r="T8152" i="1"/>
  <c r="U8152" i="1" s="1"/>
  <c r="V8152" i="1"/>
  <c r="W8152" i="1"/>
  <c r="T8153" i="1"/>
  <c r="U8153" i="1" s="1"/>
  <c r="V8153" i="1"/>
  <c r="W8153" i="1"/>
  <c r="T8154" i="1"/>
  <c r="U8154" i="1" s="1"/>
  <c r="V8154" i="1"/>
  <c r="W8154" i="1"/>
  <c r="T8155" i="1"/>
  <c r="U8155" i="1" s="1"/>
  <c r="V8155" i="1"/>
  <c r="W8155" i="1"/>
  <c r="T8156" i="1"/>
  <c r="U8156" i="1" s="1"/>
  <c r="V8156" i="1"/>
  <c r="W8156" i="1"/>
  <c r="T8157" i="1"/>
  <c r="U8157" i="1" s="1"/>
  <c r="V8157" i="1"/>
  <c r="W8157" i="1"/>
  <c r="T8158" i="1"/>
  <c r="U8158" i="1" s="1"/>
  <c r="V8158" i="1"/>
  <c r="W8158" i="1"/>
  <c r="T8159" i="1"/>
  <c r="U8159" i="1" s="1"/>
  <c r="V8159" i="1"/>
  <c r="W8159" i="1"/>
  <c r="T8160" i="1"/>
  <c r="U8160" i="1" s="1"/>
  <c r="V8160" i="1"/>
  <c r="W8160" i="1"/>
  <c r="T8161" i="1"/>
  <c r="U8161" i="1" s="1"/>
  <c r="V8161" i="1"/>
  <c r="W8161" i="1"/>
  <c r="T8162" i="1"/>
  <c r="U8162" i="1" s="1"/>
  <c r="V8162" i="1"/>
  <c r="W8162" i="1"/>
  <c r="T8163" i="1"/>
  <c r="U8163" i="1" s="1"/>
  <c r="V8163" i="1"/>
  <c r="W8163" i="1"/>
  <c r="T8164" i="1"/>
  <c r="U8164" i="1" s="1"/>
  <c r="V8164" i="1"/>
  <c r="W8164" i="1"/>
  <c r="T8165" i="1"/>
  <c r="U8165" i="1" s="1"/>
  <c r="V8165" i="1"/>
  <c r="W8165" i="1"/>
  <c r="T8166" i="1"/>
  <c r="U8166" i="1" s="1"/>
  <c r="V8166" i="1"/>
  <c r="W8166" i="1"/>
  <c r="T8167" i="1"/>
  <c r="U8167" i="1" s="1"/>
  <c r="V8167" i="1"/>
  <c r="W8167" i="1"/>
  <c r="T8168" i="1"/>
  <c r="U8168" i="1" s="1"/>
  <c r="V8168" i="1"/>
  <c r="W8168" i="1"/>
  <c r="T8169" i="1"/>
  <c r="U8169" i="1" s="1"/>
  <c r="V8169" i="1"/>
  <c r="W8169" i="1"/>
  <c r="T8170" i="1"/>
  <c r="U8170" i="1" s="1"/>
  <c r="V8170" i="1"/>
  <c r="W8170" i="1"/>
  <c r="T8171" i="1"/>
  <c r="U8171" i="1" s="1"/>
  <c r="V8171" i="1"/>
  <c r="W8171" i="1"/>
  <c r="T8172" i="1"/>
  <c r="U8172" i="1" s="1"/>
  <c r="V8172" i="1"/>
  <c r="W8172" i="1"/>
  <c r="T8173" i="1"/>
  <c r="U8173" i="1" s="1"/>
  <c r="V8173" i="1"/>
  <c r="W8173" i="1"/>
  <c r="T8174" i="1"/>
  <c r="U8174" i="1" s="1"/>
  <c r="V8174" i="1"/>
  <c r="W8174" i="1"/>
  <c r="T8175" i="1"/>
  <c r="U8175" i="1" s="1"/>
  <c r="V8175" i="1"/>
  <c r="W8175" i="1"/>
  <c r="T8176" i="1"/>
  <c r="U8176" i="1" s="1"/>
  <c r="V8176" i="1"/>
  <c r="W8176" i="1"/>
  <c r="T8177" i="1"/>
  <c r="U8177" i="1" s="1"/>
  <c r="V8177" i="1"/>
  <c r="W8177" i="1"/>
  <c r="T8178" i="1"/>
  <c r="U8178" i="1" s="1"/>
  <c r="V8178" i="1"/>
  <c r="W8178" i="1"/>
  <c r="T8179" i="1"/>
  <c r="U8179" i="1" s="1"/>
  <c r="V8179" i="1"/>
  <c r="W8179" i="1"/>
  <c r="T8180" i="1"/>
  <c r="U8180" i="1" s="1"/>
  <c r="V8180" i="1"/>
  <c r="W8180" i="1"/>
  <c r="T8181" i="1"/>
  <c r="U8181" i="1" s="1"/>
  <c r="V8181" i="1"/>
  <c r="W8181" i="1"/>
  <c r="T8182" i="1"/>
  <c r="U8182" i="1" s="1"/>
  <c r="V8182" i="1"/>
  <c r="W8182" i="1"/>
  <c r="T8183" i="1"/>
  <c r="U8183" i="1" s="1"/>
  <c r="V8183" i="1"/>
  <c r="W8183" i="1"/>
  <c r="T8184" i="1"/>
  <c r="U8184" i="1" s="1"/>
  <c r="V8184" i="1"/>
  <c r="W8184" i="1"/>
  <c r="T8185" i="1"/>
  <c r="U8185" i="1" s="1"/>
  <c r="V8185" i="1"/>
  <c r="W8185" i="1"/>
  <c r="T8186" i="1"/>
  <c r="U8186" i="1" s="1"/>
  <c r="V8186" i="1"/>
  <c r="W8186" i="1"/>
  <c r="T8187" i="1"/>
  <c r="U8187" i="1" s="1"/>
  <c r="V8187" i="1"/>
  <c r="W8187" i="1"/>
  <c r="T8188" i="1"/>
  <c r="U8188" i="1" s="1"/>
  <c r="V8188" i="1"/>
  <c r="W8188" i="1"/>
  <c r="T8189" i="1"/>
  <c r="U8189" i="1" s="1"/>
  <c r="V8189" i="1"/>
  <c r="W8189" i="1"/>
  <c r="T8190" i="1"/>
  <c r="U8190" i="1" s="1"/>
  <c r="V8190" i="1"/>
  <c r="W8190" i="1"/>
  <c r="T8191" i="1"/>
  <c r="U8191" i="1" s="1"/>
  <c r="V8191" i="1"/>
  <c r="W8191" i="1"/>
  <c r="T8192" i="1"/>
  <c r="U8192" i="1" s="1"/>
  <c r="V8192" i="1"/>
  <c r="W8192" i="1"/>
  <c r="T8193" i="1"/>
  <c r="U8193" i="1" s="1"/>
  <c r="V8193" i="1"/>
  <c r="W8193" i="1"/>
  <c r="T8194" i="1"/>
  <c r="U8194" i="1" s="1"/>
  <c r="V8194" i="1"/>
  <c r="W8194" i="1"/>
  <c r="T8195" i="1"/>
  <c r="U8195" i="1" s="1"/>
  <c r="V8195" i="1"/>
  <c r="W8195" i="1"/>
  <c r="T8196" i="1"/>
  <c r="U8196" i="1" s="1"/>
  <c r="V8196" i="1"/>
  <c r="W8196" i="1"/>
  <c r="T8197" i="1"/>
  <c r="U8197" i="1" s="1"/>
  <c r="V8197" i="1"/>
  <c r="W8197" i="1"/>
  <c r="T8198" i="1"/>
  <c r="U8198" i="1" s="1"/>
  <c r="V8198" i="1"/>
  <c r="W8198" i="1"/>
  <c r="T8199" i="1"/>
  <c r="U8199" i="1" s="1"/>
  <c r="V8199" i="1"/>
  <c r="W8199" i="1"/>
  <c r="T8200" i="1"/>
  <c r="U8200" i="1" s="1"/>
  <c r="V8200" i="1"/>
  <c r="W8200" i="1"/>
  <c r="T8201" i="1"/>
  <c r="U8201" i="1" s="1"/>
  <c r="V8201" i="1"/>
  <c r="W8201" i="1"/>
  <c r="T8202" i="1"/>
  <c r="U8202" i="1" s="1"/>
  <c r="V8202" i="1"/>
  <c r="W8202" i="1"/>
  <c r="T8203" i="1"/>
  <c r="U8203" i="1" s="1"/>
  <c r="V8203" i="1"/>
  <c r="W8203" i="1"/>
  <c r="T8204" i="1"/>
  <c r="U8204" i="1" s="1"/>
  <c r="V8204" i="1"/>
  <c r="W8204" i="1"/>
  <c r="T8205" i="1"/>
  <c r="U8205" i="1" s="1"/>
  <c r="V8205" i="1"/>
  <c r="W8205" i="1"/>
  <c r="T8206" i="1"/>
  <c r="U8206" i="1" s="1"/>
  <c r="V8206" i="1"/>
  <c r="W8206" i="1"/>
  <c r="T8207" i="1"/>
  <c r="U8207" i="1" s="1"/>
  <c r="V8207" i="1"/>
  <c r="W8207" i="1"/>
  <c r="T8208" i="1"/>
  <c r="U8208" i="1" s="1"/>
  <c r="V8208" i="1"/>
  <c r="W8208" i="1"/>
  <c r="T8209" i="1"/>
  <c r="U8209" i="1" s="1"/>
  <c r="V8209" i="1"/>
  <c r="W8209" i="1"/>
  <c r="T8210" i="1"/>
  <c r="U8210" i="1" s="1"/>
  <c r="V8210" i="1"/>
  <c r="W8210" i="1"/>
  <c r="T8211" i="1"/>
  <c r="U8211" i="1" s="1"/>
  <c r="V8211" i="1"/>
  <c r="W8211" i="1"/>
  <c r="T8212" i="1"/>
  <c r="U8212" i="1" s="1"/>
  <c r="V8212" i="1"/>
  <c r="W8212" i="1"/>
  <c r="T8213" i="1"/>
  <c r="U8213" i="1" s="1"/>
  <c r="V8213" i="1"/>
  <c r="W8213" i="1"/>
  <c r="T8214" i="1"/>
  <c r="U8214" i="1" s="1"/>
  <c r="V8214" i="1"/>
  <c r="W8214" i="1"/>
  <c r="T8215" i="1"/>
  <c r="U8215" i="1" s="1"/>
  <c r="V8215" i="1"/>
  <c r="W8215" i="1"/>
  <c r="T8216" i="1"/>
  <c r="U8216" i="1" s="1"/>
  <c r="V8216" i="1"/>
  <c r="W8216" i="1"/>
  <c r="T8217" i="1"/>
  <c r="U8217" i="1" s="1"/>
  <c r="V8217" i="1"/>
  <c r="W8217" i="1"/>
  <c r="T8218" i="1"/>
  <c r="U8218" i="1" s="1"/>
  <c r="V8218" i="1"/>
  <c r="W8218" i="1"/>
  <c r="T8219" i="1"/>
  <c r="U8219" i="1" s="1"/>
  <c r="V8219" i="1"/>
  <c r="W8219" i="1"/>
  <c r="T8220" i="1"/>
  <c r="U8220" i="1" s="1"/>
  <c r="V8220" i="1"/>
  <c r="W8220" i="1"/>
  <c r="T8221" i="1"/>
  <c r="U8221" i="1" s="1"/>
  <c r="V8221" i="1"/>
  <c r="W8221" i="1"/>
  <c r="T8222" i="1"/>
  <c r="U8222" i="1" s="1"/>
  <c r="V8222" i="1"/>
  <c r="W8222" i="1"/>
  <c r="T8223" i="1"/>
  <c r="U8223" i="1" s="1"/>
  <c r="V8223" i="1"/>
  <c r="W8223" i="1"/>
  <c r="T8224" i="1"/>
  <c r="U8224" i="1" s="1"/>
  <c r="V8224" i="1"/>
  <c r="W8224" i="1"/>
  <c r="T8225" i="1"/>
  <c r="U8225" i="1" s="1"/>
  <c r="V8225" i="1"/>
  <c r="W8225" i="1"/>
  <c r="T8226" i="1"/>
  <c r="U8226" i="1" s="1"/>
  <c r="V8226" i="1"/>
  <c r="W8226" i="1"/>
  <c r="T8227" i="1"/>
  <c r="U8227" i="1" s="1"/>
  <c r="V8227" i="1"/>
  <c r="W8227" i="1"/>
  <c r="T8228" i="1"/>
  <c r="U8228" i="1" s="1"/>
  <c r="V8228" i="1"/>
  <c r="W8228" i="1"/>
  <c r="T8229" i="1"/>
  <c r="U8229" i="1" s="1"/>
  <c r="V8229" i="1"/>
  <c r="W8229" i="1"/>
  <c r="T8230" i="1"/>
  <c r="U8230" i="1" s="1"/>
  <c r="V8230" i="1"/>
  <c r="W8230" i="1"/>
  <c r="T8231" i="1"/>
  <c r="U8231" i="1" s="1"/>
  <c r="V8231" i="1"/>
  <c r="W8231" i="1"/>
  <c r="T8232" i="1"/>
  <c r="U8232" i="1" s="1"/>
  <c r="V8232" i="1"/>
  <c r="W8232" i="1"/>
  <c r="T8233" i="1"/>
  <c r="U8233" i="1" s="1"/>
  <c r="V8233" i="1"/>
  <c r="W8233" i="1"/>
  <c r="T8234" i="1"/>
  <c r="U8234" i="1" s="1"/>
  <c r="V8234" i="1"/>
  <c r="W8234" i="1"/>
  <c r="T8235" i="1"/>
  <c r="U8235" i="1" s="1"/>
  <c r="V8235" i="1"/>
  <c r="W8235" i="1"/>
  <c r="T8236" i="1"/>
  <c r="U8236" i="1" s="1"/>
  <c r="V8236" i="1"/>
  <c r="W8236" i="1"/>
  <c r="T8237" i="1"/>
  <c r="U8237" i="1" s="1"/>
  <c r="V8237" i="1"/>
  <c r="W8237" i="1"/>
  <c r="T8238" i="1"/>
  <c r="U8238" i="1" s="1"/>
  <c r="V8238" i="1"/>
  <c r="W8238" i="1"/>
  <c r="T8239" i="1"/>
  <c r="U8239" i="1" s="1"/>
  <c r="V8239" i="1"/>
  <c r="W8239" i="1"/>
  <c r="T8240" i="1"/>
  <c r="U8240" i="1" s="1"/>
  <c r="V8240" i="1"/>
  <c r="W8240" i="1"/>
  <c r="T8241" i="1"/>
  <c r="U8241" i="1" s="1"/>
  <c r="V8241" i="1"/>
  <c r="W8241" i="1"/>
  <c r="T8242" i="1"/>
  <c r="U8242" i="1" s="1"/>
  <c r="V8242" i="1"/>
  <c r="W8242" i="1"/>
  <c r="T8243" i="1"/>
  <c r="U8243" i="1" s="1"/>
  <c r="V8243" i="1"/>
  <c r="W8243" i="1"/>
  <c r="T8244" i="1"/>
  <c r="U8244" i="1" s="1"/>
  <c r="V8244" i="1"/>
  <c r="W8244" i="1"/>
  <c r="T8245" i="1"/>
  <c r="U8245" i="1" s="1"/>
  <c r="V8245" i="1"/>
  <c r="W8245" i="1"/>
  <c r="T8246" i="1"/>
  <c r="U8246" i="1" s="1"/>
  <c r="V8246" i="1"/>
  <c r="W8246" i="1"/>
  <c r="T8247" i="1"/>
  <c r="U8247" i="1" s="1"/>
  <c r="V8247" i="1"/>
  <c r="W8247" i="1"/>
  <c r="T8248" i="1"/>
  <c r="U8248" i="1" s="1"/>
  <c r="V8248" i="1"/>
  <c r="W8248" i="1"/>
  <c r="T8249" i="1"/>
  <c r="U8249" i="1" s="1"/>
  <c r="V8249" i="1"/>
  <c r="W8249" i="1"/>
  <c r="T8250" i="1"/>
  <c r="U8250" i="1" s="1"/>
  <c r="V8250" i="1"/>
  <c r="W8250" i="1"/>
  <c r="T8251" i="1"/>
  <c r="U8251" i="1" s="1"/>
  <c r="V8251" i="1"/>
  <c r="W8251" i="1"/>
  <c r="T8252" i="1"/>
  <c r="U8252" i="1" s="1"/>
  <c r="V8252" i="1"/>
  <c r="W8252" i="1"/>
  <c r="T8253" i="1"/>
  <c r="U8253" i="1" s="1"/>
  <c r="V8253" i="1"/>
  <c r="W8253" i="1"/>
  <c r="T8254" i="1"/>
  <c r="U8254" i="1" s="1"/>
  <c r="V8254" i="1"/>
  <c r="W8254" i="1"/>
  <c r="T8255" i="1"/>
  <c r="U8255" i="1" s="1"/>
  <c r="V8255" i="1"/>
  <c r="W8255" i="1"/>
  <c r="T8256" i="1"/>
  <c r="U8256" i="1" s="1"/>
  <c r="V8256" i="1"/>
  <c r="W8256" i="1"/>
  <c r="T8257" i="1"/>
  <c r="U8257" i="1" s="1"/>
  <c r="V8257" i="1"/>
  <c r="W8257" i="1"/>
  <c r="T8258" i="1"/>
  <c r="U8258" i="1" s="1"/>
  <c r="V8258" i="1"/>
  <c r="W8258" i="1"/>
  <c r="T8259" i="1"/>
  <c r="U8259" i="1" s="1"/>
  <c r="V8259" i="1"/>
  <c r="W8259" i="1"/>
  <c r="T8260" i="1"/>
  <c r="U8260" i="1" s="1"/>
  <c r="V8260" i="1"/>
  <c r="W8260" i="1"/>
  <c r="T8261" i="1"/>
  <c r="U8261" i="1" s="1"/>
  <c r="V8261" i="1"/>
  <c r="W8261" i="1"/>
  <c r="T8262" i="1"/>
  <c r="U8262" i="1" s="1"/>
  <c r="V8262" i="1"/>
  <c r="W8262" i="1"/>
  <c r="T8263" i="1"/>
  <c r="U8263" i="1" s="1"/>
  <c r="V8263" i="1"/>
  <c r="W8263" i="1"/>
  <c r="T8264" i="1"/>
  <c r="U8264" i="1" s="1"/>
  <c r="V8264" i="1"/>
  <c r="W8264" i="1"/>
  <c r="T8265" i="1"/>
  <c r="U8265" i="1" s="1"/>
  <c r="V8265" i="1"/>
  <c r="W8265" i="1"/>
  <c r="T8266" i="1"/>
  <c r="U8266" i="1" s="1"/>
  <c r="V8266" i="1"/>
  <c r="W8266" i="1"/>
  <c r="T8267" i="1"/>
  <c r="U8267" i="1" s="1"/>
  <c r="V8267" i="1"/>
  <c r="W8267" i="1"/>
  <c r="T8268" i="1"/>
  <c r="U8268" i="1" s="1"/>
  <c r="V8268" i="1"/>
  <c r="W8268" i="1"/>
  <c r="T8269" i="1"/>
  <c r="U8269" i="1" s="1"/>
  <c r="V8269" i="1"/>
  <c r="W8269" i="1"/>
  <c r="T8270" i="1"/>
  <c r="U8270" i="1" s="1"/>
  <c r="V8270" i="1"/>
  <c r="W8270" i="1"/>
  <c r="T8271" i="1"/>
  <c r="U8271" i="1" s="1"/>
  <c r="V8271" i="1"/>
  <c r="W8271" i="1"/>
  <c r="T8272" i="1"/>
  <c r="U8272" i="1" s="1"/>
  <c r="V8272" i="1"/>
  <c r="W8272" i="1"/>
  <c r="T8273" i="1"/>
  <c r="U8273" i="1" s="1"/>
  <c r="V8273" i="1"/>
  <c r="W8273" i="1"/>
  <c r="T8274" i="1"/>
  <c r="U8274" i="1" s="1"/>
  <c r="V8274" i="1"/>
  <c r="W8274" i="1"/>
  <c r="T8275" i="1"/>
  <c r="U8275" i="1" s="1"/>
  <c r="V8275" i="1"/>
  <c r="W8275" i="1"/>
  <c r="T8276" i="1"/>
  <c r="U8276" i="1" s="1"/>
  <c r="V8276" i="1"/>
  <c r="W8276" i="1"/>
  <c r="T8277" i="1"/>
  <c r="U8277" i="1" s="1"/>
  <c r="V8277" i="1"/>
  <c r="W8277" i="1"/>
  <c r="T8278" i="1"/>
  <c r="U8278" i="1" s="1"/>
  <c r="V8278" i="1"/>
  <c r="W8278" i="1"/>
  <c r="T8279" i="1"/>
  <c r="U8279" i="1" s="1"/>
  <c r="V8279" i="1"/>
  <c r="W8279" i="1"/>
  <c r="T8280" i="1"/>
  <c r="U8280" i="1" s="1"/>
  <c r="V8280" i="1"/>
  <c r="W8280" i="1"/>
  <c r="T8281" i="1"/>
  <c r="U8281" i="1" s="1"/>
  <c r="V8281" i="1"/>
  <c r="W8281" i="1"/>
  <c r="T8282" i="1"/>
  <c r="U8282" i="1" s="1"/>
  <c r="V8282" i="1"/>
  <c r="W8282" i="1"/>
  <c r="T8283" i="1"/>
  <c r="U8283" i="1" s="1"/>
  <c r="V8283" i="1"/>
  <c r="W8283" i="1"/>
  <c r="T8284" i="1"/>
  <c r="U8284" i="1" s="1"/>
  <c r="V8284" i="1"/>
  <c r="W8284" i="1"/>
  <c r="T8285" i="1"/>
  <c r="U8285" i="1" s="1"/>
  <c r="V8285" i="1"/>
  <c r="W8285" i="1"/>
  <c r="T8286" i="1"/>
  <c r="U8286" i="1" s="1"/>
  <c r="V8286" i="1"/>
  <c r="W8286" i="1"/>
  <c r="T8287" i="1"/>
  <c r="U8287" i="1" s="1"/>
  <c r="V8287" i="1"/>
  <c r="W8287" i="1"/>
  <c r="T8288" i="1"/>
  <c r="U8288" i="1" s="1"/>
  <c r="V8288" i="1"/>
  <c r="W8288" i="1"/>
  <c r="T8289" i="1"/>
  <c r="U8289" i="1" s="1"/>
  <c r="V8289" i="1"/>
  <c r="W8289" i="1"/>
  <c r="T8290" i="1"/>
  <c r="U8290" i="1" s="1"/>
  <c r="V8290" i="1"/>
  <c r="W8290" i="1"/>
  <c r="T8291" i="1"/>
  <c r="U8291" i="1" s="1"/>
  <c r="V8291" i="1"/>
  <c r="W8291" i="1"/>
  <c r="T8292" i="1"/>
  <c r="U8292" i="1" s="1"/>
  <c r="V8292" i="1"/>
  <c r="W8292" i="1"/>
  <c r="T8293" i="1"/>
  <c r="U8293" i="1" s="1"/>
  <c r="V8293" i="1"/>
  <c r="W8293" i="1"/>
  <c r="T8294" i="1"/>
  <c r="U8294" i="1" s="1"/>
  <c r="V8294" i="1"/>
  <c r="W8294" i="1"/>
  <c r="T8295" i="1"/>
  <c r="U8295" i="1" s="1"/>
  <c r="V8295" i="1"/>
  <c r="W8295" i="1"/>
  <c r="T8296" i="1"/>
  <c r="U8296" i="1" s="1"/>
  <c r="V8296" i="1"/>
  <c r="W8296" i="1"/>
  <c r="T8297" i="1"/>
  <c r="U8297" i="1" s="1"/>
  <c r="V8297" i="1"/>
  <c r="W8297" i="1"/>
  <c r="T8298" i="1"/>
  <c r="U8298" i="1" s="1"/>
  <c r="V8298" i="1"/>
  <c r="W8298" i="1"/>
  <c r="T8299" i="1"/>
  <c r="U8299" i="1" s="1"/>
  <c r="V8299" i="1"/>
  <c r="W8299" i="1"/>
  <c r="T8300" i="1"/>
  <c r="U8300" i="1" s="1"/>
  <c r="V8300" i="1"/>
  <c r="W8300" i="1"/>
  <c r="T8301" i="1"/>
  <c r="U8301" i="1" s="1"/>
  <c r="V8301" i="1"/>
  <c r="W8301" i="1"/>
  <c r="T8302" i="1"/>
  <c r="U8302" i="1" s="1"/>
  <c r="V8302" i="1"/>
  <c r="W8302" i="1"/>
  <c r="T8303" i="1"/>
  <c r="U8303" i="1" s="1"/>
  <c r="V8303" i="1"/>
  <c r="W8303" i="1"/>
  <c r="T8304" i="1"/>
  <c r="U8304" i="1" s="1"/>
  <c r="V8304" i="1"/>
  <c r="W8304" i="1"/>
  <c r="T8305" i="1"/>
  <c r="U8305" i="1" s="1"/>
  <c r="V8305" i="1"/>
  <c r="W8305" i="1"/>
  <c r="T8306" i="1"/>
  <c r="U8306" i="1" s="1"/>
  <c r="V8306" i="1"/>
  <c r="W8306" i="1"/>
  <c r="T8307" i="1"/>
  <c r="U8307" i="1" s="1"/>
  <c r="V8307" i="1"/>
  <c r="W8307" i="1"/>
  <c r="T8308" i="1"/>
  <c r="U8308" i="1" s="1"/>
  <c r="V8308" i="1"/>
  <c r="W8308" i="1"/>
  <c r="T8309" i="1"/>
  <c r="U8309" i="1" s="1"/>
  <c r="V8309" i="1"/>
  <c r="W8309" i="1"/>
  <c r="T8310" i="1"/>
  <c r="U8310" i="1" s="1"/>
  <c r="V8310" i="1"/>
  <c r="W8310" i="1"/>
  <c r="T8311" i="1"/>
  <c r="U8311" i="1" s="1"/>
  <c r="V8311" i="1"/>
  <c r="W8311" i="1"/>
  <c r="T8312" i="1"/>
  <c r="U8312" i="1" s="1"/>
  <c r="V8312" i="1"/>
  <c r="W8312" i="1"/>
  <c r="T8313" i="1"/>
  <c r="U8313" i="1" s="1"/>
  <c r="V8313" i="1"/>
  <c r="W8313" i="1"/>
  <c r="T8314" i="1"/>
  <c r="U8314" i="1" s="1"/>
  <c r="V8314" i="1"/>
  <c r="W8314" i="1"/>
  <c r="T8315" i="1"/>
  <c r="U8315" i="1" s="1"/>
  <c r="V8315" i="1"/>
  <c r="W8315" i="1"/>
  <c r="T8316" i="1"/>
  <c r="U8316" i="1" s="1"/>
  <c r="V8316" i="1"/>
  <c r="W8316" i="1"/>
  <c r="T8317" i="1"/>
  <c r="U8317" i="1" s="1"/>
  <c r="V8317" i="1"/>
  <c r="W8317" i="1"/>
  <c r="T8318" i="1"/>
  <c r="U8318" i="1" s="1"/>
  <c r="V8318" i="1"/>
  <c r="W8318" i="1"/>
  <c r="T8319" i="1"/>
  <c r="U8319" i="1" s="1"/>
  <c r="V8319" i="1"/>
  <c r="W8319" i="1"/>
  <c r="T8320" i="1"/>
  <c r="U8320" i="1" s="1"/>
  <c r="V8320" i="1"/>
  <c r="W8320" i="1"/>
  <c r="T8321" i="1"/>
  <c r="U8321" i="1" s="1"/>
  <c r="V8321" i="1"/>
  <c r="W8321" i="1"/>
  <c r="T8322" i="1"/>
  <c r="U8322" i="1" s="1"/>
  <c r="V8322" i="1"/>
  <c r="W8322" i="1"/>
  <c r="T8323" i="1"/>
  <c r="U8323" i="1" s="1"/>
  <c r="V8323" i="1"/>
  <c r="W8323" i="1"/>
  <c r="T8324" i="1"/>
  <c r="U8324" i="1" s="1"/>
  <c r="V8324" i="1"/>
  <c r="W8324" i="1"/>
  <c r="T8325" i="1"/>
  <c r="U8325" i="1" s="1"/>
  <c r="V8325" i="1"/>
  <c r="W8325" i="1"/>
  <c r="T8326" i="1"/>
  <c r="U8326" i="1" s="1"/>
  <c r="V8326" i="1"/>
  <c r="W8326" i="1"/>
  <c r="T8327" i="1"/>
  <c r="U8327" i="1" s="1"/>
  <c r="V8327" i="1"/>
  <c r="W8327" i="1"/>
  <c r="T8328" i="1"/>
  <c r="U8328" i="1" s="1"/>
  <c r="V8328" i="1"/>
  <c r="W8328" i="1"/>
  <c r="T8329" i="1"/>
  <c r="U8329" i="1" s="1"/>
  <c r="V8329" i="1"/>
  <c r="W8329" i="1"/>
  <c r="T8330" i="1"/>
  <c r="U8330" i="1" s="1"/>
  <c r="V8330" i="1"/>
  <c r="W8330" i="1"/>
  <c r="T8331" i="1"/>
  <c r="U8331" i="1" s="1"/>
  <c r="V8331" i="1"/>
  <c r="W8331" i="1"/>
  <c r="T8332" i="1"/>
  <c r="U8332" i="1" s="1"/>
  <c r="V8332" i="1"/>
  <c r="W8332" i="1"/>
  <c r="T8333" i="1"/>
  <c r="U8333" i="1" s="1"/>
  <c r="V8333" i="1"/>
  <c r="W8333" i="1"/>
  <c r="T8334" i="1"/>
  <c r="U8334" i="1" s="1"/>
  <c r="V8334" i="1"/>
  <c r="W8334" i="1"/>
  <c r="T8335" i="1"/>
  <c r="U8335" i="1" s="1"/>
  <c r="V8335" i="1"/>
  <c r="W8335" i="1"/>
  <c r="T8336" i="1"/>
  <c r="U8336" i="1" s="1"/>
  <c r="V8336" i="1"/>
  <c r="W8336" i="1"/>
  <c r="T8337" i="1"/>
  <c r="U8337" i="1" s="1"/>
  <c r="V8337" i="1"/>
  <c r="W8337" i="1"/>
  <c r="T8338" i="1"/>
  <c r="U8338" i="1" s="1"/>
  <c r="V8338" i="1"/>
  <c r="W8338" i="1"/>
  <c r="T8339" i="1"/>
  <c r="U8339" i="1" s="1"/>
  <c r="V8339" i="1"/>
  <c r="W8339" i="1"/>
  <c r="T8340" i="1"/>
  <c r="U8340" i="1" s="1"/>
  <c r="V8340" i="1"/>
  <c r="W8340" i="1"/>
  <c r="T8341" i="1"/>
  <c r="U8341" i="1" s="1"/>
  <c r="V8341" i="1"/>
  <c r="W8341" i="1"/>
  <c r="T8342" i="1"/>
  <c r="U8342" i="1" s="1"/>
  <c r="V8342" i="1"/>
  <c r="W8342" i="1"/>
  <c r="T8343" i="1"/>
  <c r="U8343" i="1" s="1"/>
  <c r="V8343" i="1"/>
  <c r="W8343" i="1"/>
  <c r="T8344" i="1"/>
  <c r="U8344" i="1" s="1"/>
  <c r="V8344" i="1"/>
  <c r="W8344" i="1"/>
  <c r="T8345" i="1"/>
  <c r="U8345" i="1" s="1"/>
  <c r="V8345" i="1"/>
  <c r="W8345" i="1"/>
  <c r="T8346" i="1"/>
  <c r="U8346" i="1" s="1"/>
  <c r="V8346" i="1"/>
  <c r="W8346" i="1"/>
  <c r="T8347" i="1"/>
  <c r="U8347" i="1" s="1"/>
  <c r="V8347" i="1"/>
  <c r="W8347" i="1"/>
  <c r="T8348" i="1"/>
  <c r="U8348" i="1" s="1"/>
  <c r="V8348" i="1"/>
  <c r="W8348" i="1"/>
  <c r="T8349" i="1"/>
  <c r="U8349" i="1" s="1"/>
  <c r="V8349" i="1"/>
  <c r="W8349" i="1"/>
  <c r="T8350" i="1"/>
  <c r="U8350" i="1" s="1"/>
  <c r="V8350" i="1"/>
  <c r="W8350" i="1"/>
  <c r="T8351" i="1"/>
  <c r="U8351" i="1" s="1"/>
  <c r="V8351" i="1"/>
  <c r="W8351" i="1"/>
  <c r="T8352" i="1"/>
  <c r="U8352" i="1" s="1"/>
  <c r="V8352" i="1"/>
  <c r="W8352" i="1"/>
  <c r="T8353" i="1"/>
  <c r="U8353" i="1" s="1"/>
  <c r="V8353" i="1"/>
  <c r="W8353" i="1"/>
  <c r="T8354" i="1"/>
  <c r="U8354" i="1" s="1"/>
  <c r="V8354" i="1"/>
  <c r="W8354" i="1"/>
  <c r="T8355" i="1"/>
  <c r="U8355" i="1" s="1"/>
  <c r="V8355" i="1"/>
  <c r="W8355" i="1"/>
  <c r="T8356" i="1"/>
  <c r="U8356" i="1" s="1"/>
  <c r="V8356" i="1"/>
  <c r="W8356" i="1"/>
  <c r="T8357" i="1"/>
  <c r="U8357" i="1" s="1"/>
  <c r="V8357" i="1"/>
  <c r="W8357" i="1"/>
  <c r="T8358" i="1"/>
  <c r="U8358" i="1" s="1"/>
  <c r="V8358" i="1"/>
  <c r="W8358" i="1"/>
  <c r="T8359" i="1"/>
  <c r="U8359" i="1" s="1"/>
  <c r="V8359" i="1"/>
  <c r="W8359" i="1"/>
  <c r="T8360" i="1"/>
  <c r="U8360" i="1" s="1"/>
  <c r="V8360" i="1"/>
  <c r="W8360" i="1"/>
  <c r="T8361" i="1"/>
  <c r="U8361" i="1" s="1"/>
  <c r="V8361" i="1"/>
  <c r="W8361" i="1"/>
  <c r="T8362" i="1"/>
  <c r="U8362" i="1" s="1"/>
  <c r="V8362" i="1"/>
  <c r="W8362" i="1"/>
  <c r="T8363" i="1"/>
  <c r="U8363" i="1" s="1"/>
  <c r="V8363" i="1"/>
  <c r="W8363" i="1"/>
  <c r="T8364" i="1"/>
  <c r="U8364" i="1" s="1"/>
  <c r="V8364" i="1"/>
  <c r="W8364" i="1"/>
  <c r="T8365" i="1"/>
  <c r="U8365" i="1" s="1"/>
  <c r="V8365" i="1"/>
  <c r="W8365" i="1"/>
  <c r="T8366" i="1"/>
  <c r="U8366" i="1" s="1"/>
  <c r="V8366" i="1"/>
  <c r="W8366" i="1"/>
  <c r="T8367" i="1"/>
  <c r="U8367" i="1" s="1"/>
  <c r="V8367" i="1"/>
  <c r="W8367" i="1"/>
  <c r="T8368" i="1"/>
  <c r="U8368" i="1" s="1"/>
  <c r="V8368" i="1"/>
  <c r="W8368" i="1"/>
  <c r="T8369" i="1"/>
  <c r="U8369" i="1" s="1"/>
  <c r="V8369" i="1"/>
  <c r="W8369" i="1"/>
  <c r="T8370" i="1"/>
  <c r="U8370" i="1" s="1"/>
  <c r="V8370" i="1"/>
  <c r="W8370" i="1"/>
  <c r="T8371" i="1"/>
  <c r="U8371" i="1" s="1"/>
  <c r="V8371" i="1"/>
  <c r="W8371" i="1"/>
  <c r="T8372" i="1"/>
  <c r="U8372" i="1" s="1"/>
  <c r="V8372" i="1"/>
  <c r="W8372" i="1"/>
  <c r="T8373" i="1"/>
  <c r="U8373" i="1" s="1"/>
  <c r="V8373" i="1"/>
  <c r="W8373" i="1"/>
  <c r="T8374" i="1"/>
  <c r="U8374" i="1" s="1"/>
  <c r="V8374" i="1"/>
  <c r="W8374" i="1"/>
  <c r="T8375" i="1"/>
  <c r="U8375" i="1" s="1"/>
  <c r="V8375" i="1"/>
  <c r="W8375" i="1"/>
  <c r="T8376" i="1"/>
  <c r="U8376" i="1" s="1"/>
  <c r="V8376" i="1"/>
  <c r="W8376" i="1"/>
  <c r="T8377" i="1"/>
  <c r="U8377" i="1" s="1"/>
  <c r="V8377" i="1"/>
  <c r="W8377" i="1"/>
  <c r="T8378" i="1"/>
  <c r="U8378" i="1" s="1"/>
  <c r="V8378" i="1"/>
  <c r="W8378" i="1"/>
  <c r="T8379" i="1"/>
  <c r="U8379" i="1" s="1"/>
  <c r="V8379" i="1"/>
  <c r="W8379" i="1"/>
  <c r="T8380" i="1"/>
  <c r="U8380" i="1" s="1"/>
  <c r="V8380" i="1"/>
  <c r="W8380" i="1"/>
  <c r="T8381" i="1"/>
  <c r="U8381" i="1" s="1"/>
  <c r="V8381" i="1"/>
  <c r="W8381" i="1"/>
  <c r="T8382" i="1"/>
  <c r="U8382" i="1" s="1"/>
  <c r="V8382" i="1"/>
  <c r="W8382" i="1"/>
  <c r="T8383" i="1"/>
  <c r="U8383" i="1" s="1"/>
  <c r="V8383" i="1"/>
  <c r="W8383" i="1"/>
  <c r="T8384" i="1"/>
  <c r="U8384" i="1" s="1"/>
  <c r="V8384" i="1"/>
  <c r="W8384" i="1"/>
  <c r="T8385" i="1"/>
  <c r="U8385" i="1" s="1"/>
  <c r="V8385" i="1"/>
  <c r="W8385" i="1"/>
  <c r="T8386" i="1"/>
  <c r="U8386" i="1" s="1"/>
  <c r="V8386" i="1"/>
  <c r="W8386" i="1"/>
  <c r="T8387" i="1"/>
  <c r="U8387" i="1" s="1"/>
  <c r="V8387" i="1"/>
  <c r="W8387" i="1"/>
  <c r="T8388" i="1"/>
  <c r="U8388" i="1" s="1"/>
  <c r="V8388" i="1"/>
  <c r="W8388" i="1"/>
  <c r="T8389" i="1"/>
  <c r="U8389" i="1" s="1"/>
  <c r="V8389" i="1"/>
  <c r="W8389" i="1"/>
  <c r="T8390" i="1"/>
  <c r="U8390" i="1" s="1"/>
  <c r="V8390" i="1"/>
  <c r="W8390" i="1"/>
  <c r="T8391" i="1"/>
  <c r="U8391" i="1" s="1"/>
  <c r="V8391" i="1"/>
  <c r="W8391" i="1"/>
  <c r="T8392" i="1"/>
  <c r="U8392" i="1" s="1"/>
  <c r="V8392" i="1"/>
  <c r="W8392" i="1"/>
  <c r="T8393" i="1"/>
  <c r="U8393" i="1" s="1"/>
  <c r="V8393" i="1"/>
  <c r="W8393" i="1"/>
  <c r="T8394" i="1"/>
  <c r="U8394" i="1" s="1"/>
  <c r="V8394" i="1"/>
  <c r="W8394" i="1"/>
  <c r="T8395" i="1"/>
  <c r="U8395" i="1" s="1"/>
  <c r="V8395" i="1"/>
  <c r="W8395" i="1"/>
  <c r="T8396" i="1"/>
  <c r="U8396" i="1" s="1"/>
  <c r="V8396" i="1"/>
  <c r="W8396" i="1"/>
  <c r="T8397" i="1"/>
  <c r="U8397" i="1" s="1"/>
  <c r="V8397" i="1"/>
  <c r="W8397" i="1"/>
  <c r="T8398" i="1"/>
  <c r="U8398" i="1" s="1"/>
  <c r="V8398" i="1"/>
  <c r="W8398" i="1"/>
  <c r="T8399" i="1"/>
  <c r="U8399" i="1" s="1"/>
  <c r="V8399" i="1"/>
  <c r="W8399" i="1"/>
  <c r="T8400" i="1"/>
  <c r="U8400" i="1" s="1"/>
  <c r="V8400" i="1"/>
  <c r="W8400" i="1"/>
  <c r="T8401" i="1"/>
  <c r="U8401" i="1" s="1"/>
  <c r="V8401" i="1"/>
  <c r="W8401" i="1"/>
  <c r="T8402" i="1"/>
  <c r="U8402" i="1" s="1"/>
  <c r="V8402" i="1"/>
  <c r="W8402" i="1"/>
  <c r="T8403" i="1"/>
  <c r="U8403" i="1" s="1"/>
  <c r="V8403" i="1"/>
  <c r="W8403" i="1"/>
  <c r="T8404" i="1"/>
  <c r="U8404" i="1" s="1"/>
  <c r="V8404" i="1"/>
  <c r="W8404" i="1"/>
  <c r="T8405" i="1"/>
  <c r="U8405" i="1" s="1"/>
  <c r="V8405" i="1"/>
  <c r="W8405" i="1"/>
  <c r="T8406" i="1"/>
  <c r="U8406" i="1" s="1"/>
  <c r="V8406" i="1"/>
  <c r="W8406" i="1"/>
  <c r="T8407" i="1"/>
  <c r="U8407" i="1" s="1"/>
  <c r="V8407" i="1"/>
  <c r="W8407" i="1"/>
  <c r="T8408" i="1"/>
  <c r="U8408" i="1" s="1"/>
  <c r="V8408" i="1"/>
  <c r="W8408" i="1"/>
  <c r="T8409" i="1"/>
  <c r="U8409" i="1" s="1"/>
  <c r="V8409" i="1"/>
  <c r="W8409" i="1"/>
  <c r="T8410" i="1"/>
  <c r="U8410" i="1" s="1"/>
  <c r="V8410" i="1"/>
  <c r="W8410" i="1"/>
  <c r="T8411" i="1"/>
  <c r="U8411" i="1" s="1"/>
  <c r="V8411" i="1"/>
  <c r="W8411" i="1"/>
  <c r="T8412" i="1"/>
  <c r="U8412" i="1" s="1"/>
  <c r="V8412" i="1"/>
  <c r="W8412" i="1"/>
  <c r="T8413" i="1"/>
  <c r="U8413" i="1" s="1"/>
  <c r="V8413" i="1"/>
  <c r="W8413" i="1"/>
  <c r="T8414" i="1"/>
  <c r="U8414" i="1" s="1"/>
  <c r="V8414" i="1"/>
  <c r="W8414" i="1"/>
  <c r="T8415" i="1"/>
  <c r="U8415" i="1" s="1"/>
  <c r="V8415" i="1"/>
  <c r="W8415" i="1"/>
  <c r="T8416" i="1"/>
  <c r="U8416" i="1" s="1"/>
  <c r="V8416" i="1"/>
  <c r="W8416" i="1"/>
  <c r="T8417" i="1"/>
  <c r="U8417" i="1" s="1"/>
  <c r="V8417" i="1"/>
  <c r="W8417" i="1"/>
  <c r="T8418" i="1"/>
  <c r="U8418" i="1" s="1"/>
  <c r="V8418" i="1"/>
  <c r="W8418" i="1"/>
  <c r="T8419" i="1"/>
  <c r="U8419" i="1" s="1"/>
  <c r="V8419" i="1"/>
  <c r="W8419" i="1"/>
  <c r="T8420" i="1"/>
  <c r="U8420" i="1" s="1"/>
  <c r="V8420" i="1"/>
  <c r="W8420" i="1"/>
  <c r="T8421" i="1"/>
  <c r="U8421" i="1" s="1"/>
  <c r="V8421" i="1"/>
  <c r="W8421" i="1"/>
  <c r="T8422" i="1"/>
  <c r="U8422" i="1" s="1"/>
  <c r="V8422" i="1"/>
  <c r="W8422" i="1"/>
  <c r="T8423" i="1"/>
  <c r="U8423" i="1" s="1"/>
  <c r="V8423" i="1"/>
  <c r="W8423" i="1"/>
  <c r="T8424" i="1"/>
  <c r="U8424" i="1" s="1"/>
  <c r="V8424" i="1"/>
  <c r="W8424" i="1"/>
  <c r="T8425" i="1"/>
  <c r="U8425" i="1" s="1"/>
  <c r="V8425" i="1"/>
  <c r="W8425" i="1"/>
  <c r="T8426" i="1"/>
  <c r="U8426" i="1" s="1"/>
  <c r="V8426" i="1"/>
  <c r="W8426" i="1"/>
  <c r="T8427" i="1"/>
  <c r="U8427" i="1" s="1"/>
  <c r="V8427" i="1"/>
  <c r="W8427" i="1"/>
  <c r="T8428" i="1"/>
  <c r="U8428" i="1" s="1"/>
  <c r="V8428" i="1"/>
  <c r="W8428" i="1"/>
  <c r="T8429" i="1"/>
  <c r="U8429" i="1" s="1"/>
  <c r="V8429" i="1"/>
  <c r="W8429" i="1"/>
  <c r="T8430" i="1"/>
  <c r="U8430" i="1" s="1"/>
  <c r="V8430" i="1"/>
  <c r="W8430" i="1"/>
  <c r="T8431" i="1"/>
  <c r="U8431" i="1" s="1"/>
  <c r="V8431" i="1"/>
  <c r="W8431" i="1"/>
  <c r="T8432" i="1"/>
  <c r="U8432" i="1" s="1"/>
  <c r="V8432" i="1"/>
  <c r="W8432" i="1"/>
  <c r="T8433" i="1"/>
  <c r="U8433" i="1" s="1"/>
  <c r="V8433" i="1"/>
  <c r="W8433" i="1"/>
  <c r="T8434" i="1"/>
  <c r="U8434" i="1" s="1"/>
  <c r="V8434" i="1"/>
  <c r="W8434" i="1"/>
  <c r="T8435" i="1"/>
  <c r="U8435" i="1" s="1"/>
  <c r="V8435" i="1"/>
  <c r="W8435" i="1"/>
  <c r="T8436" i="1"/>
  <c r="U8436" i="1" s="1"/>
  <c r="V8436" i="1"/>
  <c r="W8436" i="1"/>
  <c r="T8437" i="1"/>
  <c r="U8437" i="1" s="1"/>
  <c r="V8437" i="1"/>
  <c r="W8437" i="1"/>
  <c r="T8438" i="1"/>
  <c r="U8438" i="1" s="1"/>
  <c r="V8438" i="1"/>
  <c r="W8438" i="1"/>
  <c r="T8439" i="1"/>
  <c r="U8439" i="1" s="1"/>
  <c r="V8439" i="1"/>
  <c r="W8439" i="1"/>
  <c r="T8440" i="1"/>
  <c r="U8440" i="1" s="1"/>
  <c r="V8440" i="1"/>
  <c r="W8440" i="1"/>
  <c r="T8441" i="1"/>
  <c r="U8441" i="1" s="1"/>
  <c r="V8441" i="1"/>
  <c r="W8441" i="1"/>
  <c r="T8442" i="1"/>
  <c r="U8442" i="1" s="1"/>
  <c r="V8442" i="1"/>
  <c r="W8442" i="1"/>
  <c r="T8443" i="1"/>
  <c r="U8443" i="1" s="1"/>
  <c r="V8443" i="1"/>
  <c r="W8443" i="1"/>
  <c r="T8444" i="1"/>
  <c r="U8444" i="1" s="1"/>
  <c r="V8444" i="1"/>
  <c r="W8444" i="1"/>
  <c r="T8445" i="1"/>
  <c r="U8445" i="1" s="1"/>
  <c r="V8445" i="1"/>
  <c r="W8445" i="1"/>
  <c r="T8446" i="1"/>
  <c r="U8446" i="1" s="1"/>
  <c r="V8446" i="1"/>
  <c r="W8446" i="1"/>
  <c r="T8447" i="1"/>
  <c r="U8447" i="1" s="1"/>
  <c r="V8447" i="1"/>
  <c r="W8447" i="1"/>
  <c r="T8448" i="1"/>
  <c r="U8448" i="1" s="1"/>
  <c r="V8448" i="1"/>
  <c r="W8448" i="1"/>
  <c r="T8449" i="1"/>
  <c r="U8449" i="1" s="1"/>
  <c r="V8449" i="1"/>
  <c r="W8449" i="1"/>
  <c r="T8450" i="1"/>
  <c r="U8450" i="1" s="1"/>
  <c r="V8450" i="1"/>
  <c r="W8450" i="1"/>
  <c r="T8451" i="1"/>
  <c r="U8451" i="1" s="1"/>
  <c r="V8451" i="1"/>
  <c r="W8451" i="1"/>
  <c r="T8452" i="1"/>
  <c r="U8452" i="1" s="1"/>
  <c r="V8452" i="1"/>
  <c r="W8452" i="1"/>
  <c r="T8453" i="1"/>
  <c r="U8453" i="1" s="1"/>
  <c r="V8453" i="1"/>
  <c r="W8453" i="1"/>
  <c r="T8454" i="1"/>
  <c r="U8454" i="1" s="1"/>
  <c r="V8454" i="1"/>
  <c r="W8454" i="1"/>
  <c r="T8455" i="1"/>
  <c r="U8455" i="1" s="1"/>
  <c r="V8455" i="1"/>
  <c r="W8455" i="1"/>
  <c r="T8456" i="1"/>
  <c r="U8456" i="1" s="1"/>
  <c r="V8456" i="1"/>
  <c r="W8456" i="1"/>
  <c r="T8457" i="1"/>
  <c r="U8457" i="1" s="1"/>
  <c r="V8457" i="1"/>
  <c r="W8457" i="1"/>
  <c r="T8458" i="1"/>
  <c r="U8458" i="1" s="1"/>
  <c r="V8458" i="1"/>
  <c r="W8458" i="1"/>
  <c r="T8459" i="1"/>
  <c r="U8459" i="1" s="1"/>
  <c r="V8459" i="1"/>
  <c r="W8459" i="1"/>
  <c r="T8460" i="1"/>
  <c r="U8460" i="1" s="1"/>
  <c r="V8460" i="1"/>
  <c r="W8460" i="1"/>
  <c r="T8461" i="1"/>
  <c r="U8461" i="1" s="1"/>
  <c r="V8461" i="1"/>
  <c r="W8461" i="1"/>
  <c r="T8462" i="1"/>
  <c r="U8462" i="1" s="1"/>
  <c r="V8462" i="1"/>
  <c r="W8462" i="1"/>
  <c r="T8463" i="1"/>
  <c r="U8463" i="1" s="1"/>
  <c r="V8463" i="1"/>
  <c r="W8463" i="1"/>
  <c r="T8464" i="1"/>
  <c r="U8464" i="1" s="1"/>
  <c r="V8464" i="1"/>
  <c r="W8464" i="1"/>
  <c r="T8465" i="1"/>
  <c r="U8465" i="1" s="1"/>
  <c r="V8465" i="1"/>
  <c r="W8465" i="1"/>
  <c r="T8466" i="1"/>
  <c r="U8466" i="1" s="1"/>
  <c r="V8466" i="1"/>
  <c r="W8466" i="1"/>
  <c r="T8467" i="1"/>
  <c r="U8467" i="1" s="1"/>
  <c r="V8467" i="1"/>
  <c r="W8467" i="1"/>
  <c r="T8468" i="1"/>
  <c r="U8468" i="1" s="1"/>
  <c r="V8468" i="1"/>
  <c r="W8468" i="1"/>
  <c r="T8469" i="1"/>
  <c r="U8469" i="1" s="1"/>
  <c r="V8469" i="1"/>
  <c r="W8469" i="1"/>
  <c r="T8470" i="1"/>
  <c r="U8470" i="1" s="1"/>
  <c r="V8470" i="1"/>
  <c r="W8470" i="1"/>
  <c r="T8471" i="1"/>
  <c r="U8471" i="1" s="1"/>
  <c r="V8471" i="1"/>
  <c r="W8471" i="1"/>
  <c r="T8472" i="1"/>
  <c r="U8472" i="1" s="1"/>
  <c r="V8472" i="1"/>
  <c r="W8472" i="1"/>
  <c r="T8473" i="1"/>
  <c r="U8473" i="1" s="1"/>
  <c r="V8473" i="1"/>
  <c r="W8473" i="1"/>
  <c r="T8474" i="1"/>
  <c r="U8474" i="1" s="1"/>
  <c r="V8474" i="1"/>
  <c r="W8474" i="1"/>
  <c r="T8475" i="1"/>
  <c r="U8475" i="1" s="1"/>
  <c r="V8475" i="1"/>
  <c r="W8475" i="1"/>
  <c r="T8476" i="1"/>
  <c r="U8476" i="1" s="1"/>
  <c r="V8476" i="1"/>
  <c r="W8476" i="1"/>
  <c r="T8477" i="1"/>
  <c r="U8477" i="1" s="1"/>
  <c r="V8477" i="1"/>
  <c r="W8477" i="1"/>
  <c r="T8478" i="1"/>
  <c r="U8478" i="1" s="1"/>
  <c r="V8478" i="1"/>
  <c r="W8478" i="1"/>
  <c r="T8479" i="1"/>
  <c r="U8479" i="1" s="1"/>
  <c r="V8479" i="1"/>
  <c r="W8479" i="1"/>
  <c r="T8480" i="1"/>
  <c r="U8480" i="1" s="1"/>
  <c r="V8480" i="1"/>
  <c r="W8480" i="1"/>
  <c r="T8481" i="1"/>
  <c r="U8481" i="1" s="1"/>
  <c r="V8481" i="1"/>
  <c r="W8481" i="1"/>
  <c r="T8482" i="1"/>
  <c r="U8482" i="1" s="1"/>
  <c r="V8482" i="1"/>
  <c r="W8482" i="1"/>
  <c r="T8483" i="1"/>
  <c r="U8483" i="1" s="1"/>
  <c r="V8483" i="1"/>
  <c r="W8483" i="1"/>
  <c r="T8484" i="1"/>
  <c r="U8484" i="1" s="1"/>
  <c r="V8484" i="1"/>
  <c r="W8484" i="1"/>
  <c r="T8485" i="1"/>
  <c r="U8485" i="1" s="1"/>
  <c r="V8485" i="1"/>
  <c r="W8485" i="1"/>
  <c r="T8486" i="1"/>
  <c r="U8486" i="1" s="1"/>
  <c r="V8486" i="1"/>
  <c r="W8486" i="1"/>
  <c r="T8487" i="1"/>
  <c r="U8487" i="1" s="1"/>
  <c r="V8487" i="1"/>
  <c r="W8487" i="1"/>
  <c r="T8488" i="1"/>
  <c r="U8488" i="1" s="1"/>
  <c r="V8488" i="1"/>
  <c r="W8488" i="1"/>
  <c r="T8489" i="1"/>
  <c r="U8489" i="1" s="1"/>
  <c r="V8489" i="1"/>
  <c r="W8489" i="1"/>
  <c r="T8490" i="1"/>
  <c r="U8490" i="1" s="1"/>
  <c r="V8490" i="1"/>
  <c r="W8490" i="1"/>
  <c r="T8491" i="1"/>
  <c r="U8491" i="1" s="1"/>
  <c r="V8491" i="1"/>
  <c r="W8491" i="1"/>
  <c r="T8492" i="1"/>
  <c r="U8492" i="1" s="1"/>
  <c r="V8492" i="1"/>
  <c r="W8492" i="1"/>
  <c r="T8493" i="1"/>
  <c r="U8493" i="1" s="1"/>
  <c r="V8493" i="1"/>
  <c r="W8493" i="1"/>
  <c r="T8494" i="1"/>
  <c r="U8494" i="1" s="1"/>
  <c r="V8494" i="1"/>
  <c r="W8494" i="1"/>
  <c r="T8495" i="1"/>
  <c r="U8495" i="1" s="1"/>
  <c r="V8495" i="1"/>
  <c r="W8495" i="1"/>
  <c r="T8496" i="1"/>
  <c r="U8496" i="1" s="1"/>
  <c r="V8496" i="1"/>
  <c r="W8496" i="1"/>
  <c r="T8497" i="1"/>
  <c r="U8497" i="1" s="1"/>
  <c r="V8497" i="1"/>
  <c r="W8497" i="1"/>
  <c r="T8498" i="1"/>
  <c r="U8498" i="1" s="1"/>
  <c r="V8498" i="1"/>
  <c r="W8498" i="1"/>
  <c r="T8499" i="1"/>
  <c r="U8499" i="1" s="1"/>
  <c r="V8499" i="1"/>
  <c r="W8499" i="1"/>
  <c r="T8500" i="1"/>
  <c r="U8500" i="1" s="1"/>
  <c r="V8500" i="1"/>
  <c r="W8500" i="1"/>
  <c r="T8501" i="1"/>
  <c r="U8501" i="1" s="1"/>
  <c r="V8501" i="1"/>
  <c r="W8501" i="1"/>
  <c r="T8502" i="1"/>
  <c r="U8502" i="1" s="1"/>
  <c r="V8502" i="1"/>
  <c r="W8502" i="1"/>
  <c r="T8503" i="1"/>
  <c r="U8503" i="1" s="1"/>
  <c r="V8503" i="1"/>
  <c r="W8503" i="1"/>
  <c r="T8504" i="1"/>
  <c r="U8504" i="1" s="1"/>
  <c r="V8504" i="1"/>
  <c r="W8504" i="1"/>
  <c r="T8505" i="1"/>
  <c r="U8505" i="1" s="1"/>
  <c r="V8505" i="1"/>
  <c r="W8505" i="1"/>
  <c r="T8506" i="1"/>
  <c r="U8506" i="1" s="1"/>
  <c r="V8506" i="1"/>
  <c r="W8506" i="1"/>
  <c r="T8507" i="1"/>
  <c r="U8507" i="1" s="1"/>
  <c r="V8507" i="1"/>
  <c r="W8507" i="1"/>
  <c r="T8508" i="1"/>
  <c r="U8508" i="1" s="1"/>
  <c r="V8508" i="1"/>
  <c r="W8508" i="1"/>
  <c r="T8509" i="1"/>
  <c r="U8509" i="1" s="1"/>
  <c r="V8509" i="1"/>
  <c r="W8509" i="1"/>
  <c r="T8510" i="1"/>
  <c r="U8510" i="1" s="1"/>
  <c r="V8510" i="1"/>
  <c r="W8510" i="1"/>
  <c r="T8511" i="1"/>
  <c r="U8511" i="1" s="1"/>
  <c r="V8511" i="1"/>
  <c r="W8511" i="1"/>
  <c r="T8512" i="1"/>
  <c r="U8512" i="1" s="1"/>
  <c r="V8512" i="1"/>
  <c r="W8512" i="1"/>
  <c r="T8513" i="1"/>
  <c r="U8513" i="1" s="1"/>
  <c r="V8513" i="1"/>
  <c r="W8513" i="1"/>
  <c r="T8514" i="1"/>
  <c r="U8514" i="1" s="1"/>
  <c r="V8514" i="1"/>
  <c r="W8514" i="1"/>
  <c r="T8515" i="1"/>
  <c r="U8515" i="1" s="1"/>
  <c r="V8515" i="1"/>
  <c r="W8515" i="1"/>
  <c r="T8516" i="1"/>
  <c r="U8516" i="1" s="1"/>
  <c r="V8516" i="1"/>
  <c r="W8516" i="1"/>
  <c r="T8517" i="1"/>
  <c r="U8517" i="1" s="1"/>
  <c r="V8517" i="1"/>
  <c r="W8517" i="1"/>
  <c r="T8518" i="1"/>
  <c r="U8518" i="1" s="1"/>
  <c r="V8518" i="1"/>
  <c r="W8518" i="1"/>
  <c r="T8519" i="1"/>
  <c r="U8519" i="1" s="1"/>
  <c r="V8519" i="1"/>
  <c r="W8519" i="1"/>
  <c r="T8520" i="1"/>
  <c r="U8520" i="1" s="1"/>
  <c r="V8520" i="1"/>
  <c r="W8520" i="1"/>
  <c r="T8521" i="1"/>
  <c r="U8521" i="1" s="1"/>
  <c r="V8521" i="1"/>
  <c r="W8521" i="1"/>
  <c r="T8522" i="1"/>
  <c r="U8522" i="1" s="1"/>
  <c r="V8522" i="1"/>
  <c r="W8522" i="1"/>
  <c r="T8523" i="1"/>
  <c r="U8523" i="1" s="1"/>
  <c r="V8523" i="1"/>
  <c r="W8523" i="1"/>
  <c r="T8524" i="1"/>
  <c r="U8524" i="1" s="1"/>
  <c r="V8524" i="1"/>
  <c r="W8524" i="1"/>
  <c r="T8525" i="1"/>
  <c r="U8525" i="1" s="1"/>
  <c r="V8525" i="1"/>
  <c r="W8525" i="1"/>
  <c r="T8526" i="1"/>
  <c r="U8526" i="1" s="1"/>
  <c r="V8526" i="1"/>
  <c r="W8526" i="1"/>
  <c r="T8527" i="1"/>
  <c r="U8527" i="1" s="1"/>
  <c r="V8527" i="1"/>
  <c r="W8527" i="1"/>
  <c r="T8528" i="1"/>
  <c r="U8528" i="1" s="1"/>
  <c r="V8528" i="1"/>
  <c r="W8528" i="1"/>
  <c r="T8529" i="1"/>
  <c r="U8529" i="1" s="1"/>
  <c r="V8529" i="1"/>
  <c r="W8529" i="1"/>
  <c r="T8530" i="1"/>
  <c r="U8530" i="1" s="1"/>
  <c r="V8530" i="1"/>
  <c r="W8530" i="1"/>
  <c r="T8531" i="1"/>
  <c r="U8531" i="1" s="1"/>
  <c r="V8531" i="1"/>
  <c r="W8531" i="1"/>
  <c r="T8532" i="1"/>
  <c r="U8532" i="1" s="1"/>
  <c r="V8532" i="1"/>
  <c r="W8532" i="1"/>
  <c r="T8533" i="1"/>
  <c r="U8533" i="1" s="1"/>
  <c r="V8533" i="1"/>
  <c r="W8533" i="1"/>
  <c r="T8534" i="1"/>
  <c r="U8534" i="1" s="1"/>
  <c r="V8534" i="1"/>
  <c r="W8534" i="1"/>
  <c r="T8535" i="1"/>
  <c r="U8535" i="1" s="1"/>
  <c r="V8535" i="1"/>
  <c r="W8535" i="1"/>
  <c r="T8536" i="1"/>
  <c r="U8536" i="1" s="1"/>
  <c r="V8536" i="1"/>
  <c r="W8536" i="1"/>
  <c r="T8537" i="1"/>
  <c r="U8537" i="1" s="1"/>
  <c r="V8537" i="1"/>
  <c r="W8537" i="1"/>
  <c r="T8538" i="1"/>
  <c r="U8538" i="1" s="1"/>
  <c r="V8538" i="1"/>
  <c r="W8538" i="1"/>
  <c r="T8539" i="1"/>
  <c r="U8539" i="1" s="1"/>
  <c r="V8539" i="1"/>
  <c r="W8539" i="1"/>
  <c r="T8540" i="1"/>
  <c r="U8540" i="1" s="1"/>
  <c r="V8540" i="1"/>
  <c r="W8540" i="1"/>
  <c r="T8541" i="1"/>
  <c r="U8541" i="1" s="1"/>
  <c r="V8541" i="1"/>
  <c r="W8541" i="1"/>
  <c r="T8542" i="1"/>
  <c r="U8542" i="1" s="1"/>
  <c r="V8542" i="1"/>
  <c r="W8542" i="1"/>
  <c r="T8543" i="1"/>
  <c r="U8543" i="1" s="1"/>
  <c r="V8543" i="1"/>
  <c r="W8543" i="1"/>
  <c r="T8544" i="1"/>
  <c r="U8544" i="1" s="1"/>
  <c r="V8544" i="1"/>
  <c r="W8544" i="1"/>
  <c r="T8545" i="1"/>
  <c r="U8545" i="1" s="1"/>
  <c r="V8545" i="1"/>
  <c r="W8545" i="1"/>
  <c r="T8546" i="1"/>
  <c r="U8546" i="1" s="1"/>
  <c r="V8546" i="1"/>
  <c r="W8546" i="1"/>
  <c r="T8547" i="1"/>
  <c r="U8547" i="1" s="1"/>
  <c r="V8547" i="1"/>
  <c r="W8547" i="1"/>
  <c r="T8548" i="1"/>
  <c r="U8548" i="1" s="1"/>
  <c r="V8548" i="1"/>
  <c r="W8548" i="1"/>
  <c r="T8549" i="1"/>
  <c r="U8549" i="1" s="1"/>
  <c r="V8549" i="1"/>
  <c r="W8549" i="1"/>
  <c r="T8550" i="1"/>
  <c r="U8550" i="1" s="1"/>
  <c r="V8550" i="1"/>
  <c r="W8550" i="1"/>
  <c r="T8551" i="1"/>
  <c r="U8551" i="1" s="1"/>
  <c r="V8551" i="1"/>
  <c r="W8551" i="1"/>
  <c r="T8552" i="1"/>
  <c r="U8552" i="1" s="1"/>
  <c r="V8552" i="1"/>
  <c r="W8552" i="1"/>
  <c r="T8553" i="1"/>
  <c r="U8553" i="1" s="1"/>
  <c r="V8553" i="1"/>
  <c r="W8553" i="1"/>
  <c r="T8554" i="1"/>
  <c r="U8554" i="1" s="1"/>
  <c r="V8554" i="1"/>
  <c r="W8554" i="1"/>
  <c r="T8555" i="1"/>
  <c r="U8555" i="1" s="1"/>
  <c r="V8555" i="1"/>
  <c r="W8555" i="1"/>
  <c r="T8556" i="1"/>
  <c r="U8556" i="1" s="1"/>
  <c r="V8556" i="1"/>
  <c r="W8556" i="1"/>
  <c r="T8557" i="1"/>
  <c r="U8557" i="1" s="1"/>
  <c r="V8557" i="1"/>
  <c r="W8557" i="1"/>
  <c r="T8558" i="1"/>
  <c r="U8558" i="1" s="1"/>
  <c r="V8558" i="1"/>
  <c r="W8558" i="1"/>
  <c r="T8559" i="1"/>
  <c r="U8559" i="1" s="1"/>
  <c r="V8559" i="1"/>
  <c r="W8559" i="1"/>
  <c r="T8560" i="1"/>
  <c r="U8560" i="1" s="1"/>
  <c r="V8560" i="1"/>
  <c r="W8560" i="1"/>
  <c r="T8561" i="1"/>
  <c r="U8561" i="1" s="1"/>
  <c r="V8561" i="1"/>
  <c r="W8561" i="1"/>
  <c r="T8562" i="1"/>
  <c r="U8562" i="1" s="1"/>
  <c r="V8562" i="1"/>
  <c r="W8562" i="1"/>
  <c r="T8563" i="1"/>
  <c r="U8563" i="1" s="1"/>
  <c r="V8563" i="1"/>
  <c r="W8563" i="1"/>
  <c r="T8564" i="1"/>
  <c r="U8564" i="1" s="1"/>
  <c r="V8564" i="1"/>
  <c r="W8564" i="1"/>
  <c r="T8565" i="1"/>
  <c r="U8565" i="1" s="1"/>
  <c r="V8565" i="1"/>
  <c r="W8565" i="1"/>
  <c r="T8566" i="1"/>
  <c r="U8566" i="1" s="1"/>
  <c r="V8566" i="1"/>
  <c r="W8566" i="1"/>
  <c r="T8567" i="1"/>
  <c r="U8567" i="1" s="1"/>
  <c r="V8567" i="1"/>
  <c r="W8567" i="1"/>
  <c r="T8568" i="1"/>
  <c r="U8568" i="1" s="1"/>
  <c r="V8568" i="1"/>
  <c r="W8568" i="1"/>
  <c r="T8569" i="1"/>
  <c r="U8569" i="1" s="1"/>
  <c r="V8569" i="1"/>
  <c r="W8569" i="1"/>
  <c r="T8570" i="1"/>
  <c r="U8570" i="1" s="1"/>
  <c r="V8570" i="1"/>
  <c r="W8570" i="1"/>
  <c r="T8571" i="1"/>
  <c r="U8571" i="1" s="1"/>
  <c r="V8571" i="1"/>
  <c r="W8571" i="1"/>
  <c r="T8572" i="1"/>
  <c r="U8572" i="1" s="1"/>
  <c r="V8572" i="1"/>
  <c r="W8572" i="1"/>
  <c r="T8573" i="1"/>
  <c r="U8573" i="1" s="1"/>
  <c r="V8573" i="1"/>
  <c r="W8573" i="1"/>
  <c r="T8574" i="1"/>
  <c r="U8574" i="1" s="1"/>
  <c r="V8574" i="1"/>
  <c r="W8574" i="1"/>
  <c r="T8575" i="1"/>
  <c r="U8575" i="1" s="1"/>
  <c r="V8575" i="1"/>
  <c r="W8575" i="1"/>
  <c r="T8576" i="1"/>
  <c r="U8576" i="1" s="1"/>
  <c r="V8576" i="1"/>
  <c r="W8576" i="1"/>
  <c r="T8577" i="1"/>
  <c r="U8577" i="1" s="1"/>
  <c r="V8577" i="1"/>
  <c r="W8577" i="1"/>
  <c r="T8578" i="1"/>
  <c r="U8578" i="1" s="1"/>
  <c r="V8578" i="1"/>
  <c r="W8578" i="1"/>
  <c r="T8579" i="1"/>
  <c r="U8579" i="1" s="1"/>
  <c r="V8579" i="1"/>
  <c r="W8579" i="1"/>
  <c r="T8580" i="1"/>
  <c r="U8580" i="1" s="1"/>
  <c r="V8580" i="1"/>
  <c r="W8580" i="1"/>
  <c r="T8581" i="1"/>
  <c r="U8581" i="1" s="1"/>
  <c r="V8581" i="1"/>
  <c r="W8581" i="1"/>
  <c r="T8582" i="1"/>
  <c r="U8582" i="1" s="1"/>
  <c r="V8582" i="1"/>
  <c r="W8582" i="1"/>
  <c r="T8583" i="1"/>
  <c r="U8583" i="1" s="1"/>
  <c r="V8583" i="1"/>
  <c r="W8583" i="1"/>
  <c r="T8584" i="1"/>
  <c r="U8584" i="1" s="1"/>
  <c r="V8584" i="1"/>
  <c r="W8584" i="1"/>
  <c r="T8585" i="1"/>
  <c r="U8585" i="1" s="1"/>
  <c r="V8585" i="1"/>
  <c r="W8585" i="1"/>
  <c r="T8586" i="1"/>
  <c r="U8586" i="1" s="1"/>
  <c r="V8586" i="1"/>
  <c r="W8586" i="1"/>
  <c r="T8587" i="1"/>
  <c r="U8587" i="1" s="1"/>
  <c r="V8587" i="1"/>
  <c r="W8587" i="1"/>
  <c r="T8588" i="1"/>
  <c r="U8588" i="1" s="1"/>
  <c r="V8588" i="1"/>
  <c r="W8588" i="1"/>
  <c r="T8589" i="1"/>
  <c r="U8589" i="1" s="1"/>
  <c r="V8589" i="1"/>
  <c r="W8589" i="1"/>
  <c r="T8590" i="1"/>
  <c r="U8590" i="1" s="1"/>
  <c r="V8590" i="1"/>
  <c r="W8590" i="1"/>
  <c r="T8591" i="1"/>
  <c r="U8591" i="1" s="1"/>
  <c r="V8591" i="1"/>
  <c r="W8591" i="1"/>
  <c r="T8592" i="1"/>
  <c r="U8592" i="1" s="1"/>
  <c r="V8592" i="1"/>
  <c r="W8592" i="1"/>
  <c r="T8593" i="1"/>
  <c r="U8593" i="1" s="1"/>
  <c r="V8593" i="1"/>
  <c r="W8593" i="1"/>
  <c r="T8594" i="1"/>
  <c r="U8594" i="1" s="1"/>
  <c r="V8594" i="1"/>
  <c r="W8594" i="1"/>
  <c r="T8595" i="1"/>
  <c r="U8595" i="1" s="1"/>
  <c r="V8595" i="1"/>
  <c r="W8595" i="1"/>
  <c r="T8596" i="1"/>
  <c r="U8596" i="1" s="1"/>
  <c r="V8596" i="1"/>
  <c r="W8596" i="1"/>
  <c r="T8597" i="1"/>
  <c r="U8597" i="1" s="1"/>
  <c r="V8597" i="1"/>
  <c r="W8597" i="1"/>
  <c r="T8598" i="1"/>
  <c r="U8598" i="1" s="1"/>
  <c r="V8598" i="1"/>
  <c r="W8598" i="1"/>
  <c r="T8599" i="1"/>
  <c r="U8599" i="1" s="1"/>
  <c r="V8599" i="1"/>
  <c r="W8599" i="1"/>
  <c r="T8600" i="1"/>
  <c r="U8600" i="1" s="1"/>
  <c r="V8600" i="1"/>
  <c r="W8600" i="1"/>
  <c r="T8601" i="1"/>
  <c r="U8601" i="1" s="1"/>
  <c r="V8601" i="1"/>
  <c r="W8601" i="1"/>
  <c r="T8602" i="1"/>
  <c r="U8602" i="1" s="1"/>
  <c r="V8602" i="1"/>
  <c r="W8602" i="1"/>
  <c r="T8603" i="1"/>
  <c r="U8603" i="1" s="1"/>
  <c r="V8603" i="1"/>
  <c r="W8603" i="1"/>
  <c r="T8604" i="1"/>
  <c r="U8604" i="1" s="1"/>
  <c r="V8604" i="1"/>
  <c r="W8604" i="1"/>
  <c r="T8605" i="1"/>
  <c r="U8605" i="1" s="1"/>
  <c r="V8605" i="1"/>
  <c r="W8605" i="1"/>
  <c r="T8606" i="1"/>
  <c r="U8606" i="1" s="1"/>
  <c r="V8606" i="1"/>
  <c r="W8606" i="1"/>
  <c r="T8607" i="1"/>
  <c r="U8607" i="1" s="1"/>
  <c r="V8607" i="1"/>
  <c r="W8607" i="1"/>
  <c r="T8608" i="1"/>
  <c r="U8608" i="1" s="1"/>
  <c r="V8608" i="1"/>
  <c r="W8608" i="1"/>
  <c r="T8609" i="1"/>
  <c r="U8609" i="1" s="1"/>
  <c r="V8609" i="1"/>
  <c r="W8609" i="1"/>
  <c r="T8610" i="1"/>
  <c r="U8610" i="1" s="1"/>
  <c r="V8610" i="1"/>
  <c r="W8610" i="1"/>
  <c r="T8611" i="1"/>
  <c r="U8611" i="1" s="1"/>
  <c r="V8611" i="1"/>
  <c r="W8611" i="1"/>
  <c r="T8612" i="1"/>
  <c r="U8612" i="1" s="1"/>
  <c r="V8612" i="1"/>
  <c r="W8612" i="1"/>
  <c r="T8613" i="1"/>
  <c r="U8613" i="1" s="1"/>
  <c r="V8613" i="1"/>
  <c r="W8613" i="1"/>
  <c r="T8614" i="1"/>
  <c r="U8614" i="1" s="1"/>
  <c r="V8614" i="1"/>
  <c r="W8614" i="1"/>
  <c r="T8615" i="1"/>
  <c r="U8615" i="1" s="1"/>
  <c r="V8615" i="1"/>
  <c r="W8615" i="1"/>
  <c r="T8616" i="1"/>
  <c r="U8616" i="1" s="1"/>
  <c r="V8616" i="1"/>
  <c r="W8616" i="1"/>
  <c r="T8617" i="1"/>
  <c r="U8617" i="1" s="1"/>
  <c r="V8617" i="1"/>
  <c r="W8617" i="1"/>
  <c r="T8618" i="1"/>
  <c r="U8618" i="1" s="1"/>
  <c r="V8618" i="1"/>
  <c r="W8618" i="1"/>
  <c r="T8619" i="1"/>
  <c r="U8619" i="1" s="1"/>
  <c r="V8619" i="1"/>
  <c r="W8619" i="1"/>
  <c r="T8620" i="1"/>
  <c r="U8620" i="1" s="1"/>
  <c r="V8620" i="1"/>
  <c r="W8620" i="1"/>
  <c r="T8621" i="1"/>
  <c r="U8621" i="1" s="1"/>
  <c r="V8621" i="1"/>
  <c r="W8621" i="1"/>
  <c r="T8622" i="1"/>
  <c r="U8622" i="1" s="1"/>
  <c r="V8622" i="1"/>
  <c r="W8622" i="1"/>
  <c r="T8623" i="1"/>
  <c r="U8623" i="1" s="1"/>
  <c r="V8623" i="1"/>
  <c r="W8623" i="1"/>
  <c r="T8624" i="1"/>
  <c r="U8624" i="1" s="1"/>
  <c r="V8624" i="1"/>
  <c r="W8624" i="1"/>
  <c r="T8625" i="1"/>
  <c r="U8625" i="1" s="1"/>
  <c r="V8625" i="1"/>
  <c r="W8625" i="1"/>
  <c r="T8626" i="1"/>
  <c r="U8626" i="1" s="1"/>
  <c r="V8626" i="1"/>
  <c r="W8626" i="1"/>
  <c r="T8627" i="1"/>
  <c r="U8627" i="1" s="1"/>
  <c r="V8627" i="1"/>
  <c r="W8627" i="1"/>
  <c r="T8628" i="1"/>
  <c r="U8628" i="1" s="1"/>
  <c r="V8628" i="1"/>
  <c r="W8628" i="1"/>
  <c r="T8629" i="1"/>
  <c r="U8629" i="1" s="1"/>
  <c r="V8629" i="1"/>
  <c r="W8629" i="1"/>
  <c r="T8630" i="1"/>
  <c r="U8630" i="1" s="1"/>
  <c r="V8630" i="1"/>
  <c r="W8630" i="1"/>
  <c r="T8631" i="1"/>
  <c r="U8631" i="1" s="1"/>
  <c r="V8631" i="1"/>
  <c r="W8631" i="1"/>
  <c r="T8632" i="1"/>
  <c r="U8632" i="1" s="1"/>
  <c r="V8632" i="1"/>
  <c r="W8632" i="1"/>
  <c r="T8633" i="1"/>
  <c r="U8633" i="1" s="1"/>
  <c r="V8633" i="1"/>
  <c r="W8633" i="1"/>
  <c r="T8634" i="1"/>
  <c r="U8634" i="1" s="1"/>
  <c r="V8634" i="1"/>
  <c r="W8634" i="1"/>
  <c r="T8635" i="1"/>
  <c r="U8635" i="1" s="1"/>
  <c r="V8635" i="1"/>
  <c r="W8635" i="1"/>
  <c r="T8636" i="1"/>
  <c r="U8636" i="1" s="1"/>
  <c r="V8636" i="1"/>
  <c r="W8636" i="1"/>
  <c r="T8637" i="1"/>
  <c r="U8637" i="1" s="1"/>
  <c r="V8637" i="1"/>
  <c r="W8637" i="1"/>
  <c r="T8638" i="1"/>
  <c r="U8638" i="1" s="1"/>
  <c r="V8638" i="1"/>
  <c r="W8638" i="1"/>
  <c r="T8639" i="1"/>
  <c r="U8639" i="1" s="1"/>
  <c r="V8639" i="1"/>
  <c r="W8639" i="1"/>
  <c r="T8640" i="1"/>
  <c r="U8640" i="1" s="1"/>
  <c r="V8640" i="1"/>
  <c r="W8640" i="1"/>
  <c r="T8641" i="1"/>
  <c r="U8641" i="1" s="1"/>
  <c r="V8641" i="1"/>
  <c r="W8641" i="1"/>
  <c r="T8642" i="1"/>
  <c r="U8642" i="1" s="1"/>
  <c r="V8642" i="1"/>
  <c r="W8642" i="1"/>
  <c r="T8643" i="1"/>
  <c r="U8643" i="1" s="1"/>
  <c r="V8643" i="1"/>
  <c r="W8643" i="1"/>
  <c r="T8644" i="1"/>
  <c r="U8644" i="1" s="1"/>
  <c r="V8644" i="1"/>
  <c r="W8644" i="1"/>
  <c r="T8645" i="1"/>
  <c r="U8645" i="1" s="1"/>
  <c r="V8645" i="1"/>
  <c r="W8645" i="1"/>
  <c r="T8646" i="1"/>
  <c r="U8646" i="1" s="1"/>
  <c r="V8646" i="1"/>
  <c r="W8646" i="1"/>
  <c r="T8647" i="1"/>
  <c r="U8647" i="1" s="1"/>
  <c r="V8647" i="1"/>
  <c r="W8647" i="1"/>
  <c r="T8648" i="1"/>
  <c r="U8648" i="1" s="1"/>
  <c r="V8648" i="1"/>
  <c r="W8648" i="1"/>
  <c r="T8649" i="1"/>
  <c r="U8649" i="1" s="1"/>
  <c r="V8649" i="1"/>
  <c r="W8649" i="1"/>
  <c r="T8650" i="1"/>
  <c r="U8650" i="1" s="1"/>
  <c r="V8650" i="1"/>
  <c r="W8650" i="1"/>
  <c r="T8651" i="1"/>
  <c r="U8651" i="1" s="1"/>
  <c r="V8651" i="1"/>
  <c r="W8651" i="1"/>
  <c r="T8652" i="1"/>
  <c r="U8652" i="1" s="1"/>
  <c r="V8652" i="1"/>
  <c r="W8652" i="1"/>
  <c r="T8653" i="1"/>
  <c r="U8653" i="1" s="1"/>
  <c r="V8653" i="1"/>
  <c r="W8653" i="1"/>
  <c r="T8654" i="1"/>
  <c r="U8654" i="1" s="1"/>
  <c r="V8654" i="1"/>
  <c r="W8654" i="1"/>
  <c r="T8655" i="1"/>
  <c r="U8655" i="1" s="1"/>
  <c r="V8655" i="1"/>
  <c r="W8655" i="1"/>
  <c r="T8656" i="1"/>
  <c r="U8656" i="1" s="1"/>
  <c r="V8656" i="1"/>
  <c r="W8656" i="1"/>
  <c r="T8657" i="1"/>
  <c r="U8657" i="1" s="1"/>
  <c r="V8657" i="1"/>
  <c r="W8657" i="1"/>
  <c r="T8658" i="1"/>
  <c r="U8658" i="1" s="1"/>
  <c r="V8658" i="1"/>
  <c r="W8658" i="1"/>
  <c r="T8659" i="1"/>
  <c r="U8659" i="1" s="1"/>
  <c r="V8659" i="1"/>
  <c r="W8659" i="1"/>
  <c r="T8660" i="1"/>
  <c r="U8660" i="1" s="1"/>
  <c r="V8660" i="1"/>
  <c r="W8660" i="1"/>
  <c r="T8661" i="1"/>
  <c r="U8661" i="1" s="1"/>
  <c r="V8661" i="1"/>
  <c r="W8661" i="1"/>
  <c r="T8662" i="1"/>
  <c r="U8662" i="1" s="1"/>
  <c r="V8662" i="1"/>
  <c r="W8662" i="1"/>
  <c r="T8663" i="1"/>
  <c r="U8663" i="1" s="1"/>
  <c r="V8663" i="1"/>
  <c r="W8663" i="1"/>
  <c r="T8664" i="1"/>
  <c r="U8664" i="1" s="1"/>
  <c r="V8664" i="1"/>
  <c r="W8664" i="1"/>
  <c r="T8665" i="1"/>
  <c r="U8665" i="1" s="1"/>
  <c r="V8665" i="1"/>
  <c r="W8665" i="1"/>
  <c r="T8666" i="1"/>
  <c r="U8666" i="1" s="1"/>
  <c r="V8666" i="1"/>
  <c r="W8666" i="1"/>
  <c r="T8667" i="1"/>
  <c r="U8667" i="1" s="1"/>
  <c r="V8667" i="1"/>
  <c r="W8667" i="1"/>
  <c r="T8668" i="1"/>
  <c r="U8668" i="1" s="1"/>
  <c r="V8668" i="1"/>
  <c r="W8668" i="1"/>
  <c r="T8669" i="1"/>
  <c r="U8669" i="1" s="1"/>
  <c r="V8669" i="1"/>
  <c r="W8669" i="1"/>
  <c r="T8670" i="1"/>
  <c r="U8670" i="1" s="1"/>
  <c r="V8670" i="1"/>
  <c r="W8670" i="1"/>
  <c r="T8671" i="1"/>
  <c r="U8671" i="1" s="1"/>
  <c r="V8671" i="1"/>
  <c r="W8671" i="1"/>
  <c r="T8672" i="1"/>
  <c r="U8672" i="1" s="1"/>
  <c r="V8672" i="1"/>
  <c r="W8672" i="1"/>
  <c r="T8673" i="1"/>
  <c r="U8673" i="1" s="1"/>
  <c r="V8673" i="1"/>
  <c r="W8673" i="1"/>
  <c r="T8674" i="1"/>
  <c r="U8674" i="1" s="1"/>
  <c r="V8674" i="1"/>
  <c r="W8674" i="1"/>
  <c r="T8675" i="1"/>
  <c r="U8675" i="1" s="1"/>
  <c r="V8675" i="1"/>
  <c r="W8675" i="1"/>
  <c r="T8676" i="1"/>
  <c r="U8676" i="1" s="1"/>
  <c r="V8676" i="1"/>
  <c r="W8676" i="1"/>
  <c r="T8677" i="1"/>
  <c r="U8677" i="1" s="1"/>
  <c r="V8677" i="1"/>
  <c r="W8677" i="1"/>
  <c r="T8678" i="1"/>
  <c r="U8678" i="1" s="1"/>
  <c r="V8678" i="1"/>
  <c r="W8678" i="1"/>
  <c r="T8679" i="1"/>
  <c r="U8679" i="1" s="1"/>
  <c r="V8679" i="1"/>
  <c r="W8679" i="1"/>
  <c r="T8680" i="1"/>
  <c r="U8680" i="1" s="1"/>
  <c r="V8680" i="1"/>
  <c r="W8680" i="1"/>
  <c r="T8681" i="1"/>
  <c r="U8681" i="1" s="1"/>
  <c r="V8681" i="1"/>
  <c r="W8681" i="1"/>
  <c r="T8682" i="1"/>
  <c r="U8682" i="1" s="1"/>
  <c r="V8682" i="1"/>
  <c r="W8682" i="1"/>
  <c r="T8683" i="1"/>
  <c r="U8683" i="1" s="1"/>
  <c r="V8683" i="1"/>
  <c r="W8683" i="1"/>
  <c r="T8684" i="1"/>
  <c r="U8684" i="1" s="1"/>
  <c r="V8684" i="1"/>
  <c r="W8684" i="1"/>
  <c r="T8685" i="1"/>
  <c r="U8685" i="1" s="1"/>
  <c r="V8685" i="1"/>
  <c r="W8685" i="1"/>
  <c r="T8686" i="1"/>
  <c r="U8686" i="1" s="1"/>
  <c r="V8686" i="1"/>
  <c r="W8686" i="1"/>
  <c r="T8687" i="1"/>
  <c r="U8687" i="1" s="1"/>
  <c r="V8687" i="1"/>
  <c r="W8687" i="1"/>
  <c r="T8688" i="1"/>
  <c r="U8688" i="1" s="1"/>
  <c r="V8688" i="1"/>
  <c r="W8688" i="1"/>
  <c r="T8689" i="1"/>
  <c r="U8689" i="1" s="1"/>
  <c r="V8689" i="1"/>
  <c r="W8689" i="1"/>
  <c r="T8690" i="1"/>
  <c r="U8690" i="1" s="1"/>
  <c r="V8690" i="1"/>
  <c r="W8690" i="1"/>
  <c r="T8691" i="1"/>
  <c r="U8691" i="1" s="1"/>
  <c r="V8691" i="1"/>
  <c r="W8691" i="1"/>
  <c r="T8692" i="1"/>
  <c r="U8692" i="1" s="1"/>
  <c r="V8692" i="1"/>
  <c r="W8692" i="1"/>
  <c r="T8693" i="1"/>
  <c r="U8693" i="1" s="1"/>
  <c r="V8693" i="1"/>
  <c r="W8693" i="1"/>
  <c r="T8694" i="1"/>
  <c r="U8694" i="1" s="1"/>
  <c r="V8694" i="1"/>
  <c r="W8694" i="1"/>
  <c r="T8695" i="1"/>
  <c r="U8695" i="1" s="1"/>
  <c r="V8695" i="1"/>
  <c r="W8695" i="1"/>
  <c r="T8696" i="1"/>
  <c r="U8696" i="1" s="1"/>
  <c r="V8696" i="1"/>
  <c r="W8696" i="1"/>
  <c r="T8697" i="1"/>
  <c r="U8697" i="1" s="1"/>
  <c r="V8697" i="1"/>
  <c r="W8697" i="1"/>
  <c r="T8698" i="1"/>
  <c r="U8698" i="1" s="1"/>
  <c r="V8698" i="1"/>
  <c r="W8698" i="1"/>
  <c r="T8699" i="1"/>
  <c r="U8699" i="1" s="1"/>
  <c r="V8699" i="1"/>
  <c r="W8699" i="1"/>
  <c r="T8700" i="1"/>
  <c r="U8700" i="1" s="1"/>
  <c r="V8700" i="1"/>
  <c r="W8700" i="1"/>
  <c r="T8701" i="1"/>
  <c r="U8701" i="1" s="1"/>
  <c r="V8701" i="1"/>
  <c r="W8701" i="1"/>
  <c r="T8702" i="1"/>
  <c r="U8702" i="1" s="1"/>
  <c r="V8702" i="1"/>
  <c r="W8702" i="1"/>
  <c r="T8703" i="1"/>
  <c r="U8703" i="1" s="1"/>
  <c r="V8703" i="1"/>
  <c r="W8703" i="1"/>
  <c r="T8704" i="1"/>
  <c r="U8704" i="1" s="1"/>
  <c r="V8704" i="1"/>
  <c r="W8704" i="1"/>
  <c r="T8705" i="1"/>
  <c r="U8705" i="1" s="1"/>
  <c r="V8705" i="1"/>
  <c r="W8705" i="1"/>
  <c r="T8706" i="1"/>
  <c r="U8706" i="1" s="1"/>
  <c r="V8706" i="1"/>
  <c r="W8706" i="1"/>
  <c r="T8707" i="1"/>
  <c r="U8707" i="1" s="1"/>
  <c r="V8707" i="1"/>
  <c r="W8707" i="1"/>
  <c r="T8708" i="1"/>
  <c r="U8708" i="1" s="1"/>
  <c r="V8708" i="1"/>
  <c r="W8708" i="1"/>
  <c r="T8709" i="1"/>
  <c r="U8709" i="1" s="1"/>
  <c r="V8709" i="1"/>
  <c r="W8709" i="1"/>
  <c r="T8710" i="1"/>
  <c r="U8710" i="1" s="1"/>
  <c r="V8710" i="1"/>
  <c r="W8710" i="1"/>
  <c r="T8711" i="1"/>
  <c r="U8711" i="1" s="1"/>
  <c r="V8711" i="1"/>
  <c r="W8711" i="1"/>
  <c r="T8712" i="1"/>
  <c r="U8712" i="1" s="1"/>
  <c r="V8712" i="1"/>
  <c r="W8712" i="1"/>
  <c r="T8713" i="1"/>
  <c r="U8713" i="1" s="1"/>
  <c r="V8713" i="1"/>
  <c r="W8713" i="1"/>
  <c r="T8714" i="1"/>
  <c r="U8714" i="1" s="1"/>
  <c r="V8714" i="1"/>
  <c r="W8714" i="1"/>
  <c r="T8715" i="1"/>
  <c r="U8715" i="1" s="1"/>
  <c r="V8715" i="1"/>
  <c r="W8715" i="1"/>
  <c r="T8716" i="1"/>
  <c r="U8716" i="1" s="1"/>
  <c r="V8716" i="1"/>
  <c r="W8716" i="1"/>
  <c r="T8717" i="1"/>
  <c r="U8717" i="1" s="1"/>
  <c r="V8717" i="1"/>
  <c r="W8717" i="1"/>
  <c r="T8718" i="1"/>
  <c r="U8718" i="1" s="1"/>
  <c r="V8718" i="1"/>
  <c r="W8718" i="1"/>
  <c r="T8719" i="1"/>
  <c r="U8719" i="1" s="1"/>
  <c r="V8719" i="1"/>
  <c r="W8719" i="1"/>
  <c r="T8720" i="1"/>
  <c r="U8720" i="1" s="1"/>
  <c r="V8720" i="1"/>
  <c r="W8720" i="1"/>
  <c r="T8721" i="1"/>
  <c r="U8721" i="1" s="1"/>
  <c r="V8721" i="1"/>
  <c r="W8721" i="1"/>
  <c r="T8722" i="1"/>
  <c r="U8722" i="1" s="1"/>
  <c r="V8722" i="1"/>
  <c r="W8722" i="1"/>
  <c r="T8723" i="1"/>
  <c r="U8723" i="1" s="1"/>
  <c r="V8723" i="1"/>
  <c r="W8723" i="1"/>
  <c r="T8724" i="1"/>
  <c r="U8724" i="1" s="1"/>
  <c r="V8724" i="1"/>
  <c r="W8724" i="1"/>
  <c r="T8725" i="1"/>
  <c r="U8725" i="1" s="1"/>
  <c r="V8725" i="1"/>
  <c r="W8725" i="1"/>
  <c r="T8726" i="1"/>
  <c r="U8726" i="1" s="1"/>
  <c r="V8726" i="1"/>
  <c r="W8726" i="1"/>
  <c r="T8727" i="1"/>
  <c r="U8727" i="1" s="1"/>
  <c r="V8727" i="1"/>
  <c r="W8727" i="1"/>
  <c r="T8728" i="1"/>
  <c r="U8728" i="1" s="1"/>
  <c r="V8728" i="1"/>
  <c r="W8728" i="1"/>
  <c r="T8729" i="1"/>
  <c r="U8729" i="1" s="1"/>
  <c r="V8729" i="1"/>
  <c r="W8729" i="1"/>
  <c r="T8730" i="1"/>
  <c r="U8730" i="1" s="1"/>
  <c r="V8730" i="1"/>
  <c r="W8730" i="1"/>
  <c r="T8731" i="1"/>
  <c r="U8731" i="1" s="1"/>
  <c r="V8731" i="1"/>
  <c r="W8731" i="1"/>
  <c r="T8732" i="1"/>
  <c r="U8732" i="1" s="1"/>
  <c r="V8732" i="1"/>
  <c r="W8732" i="1"/>
  <c r="T8733" i="1"/>
  <c r="U8733" i="1" s="1"/>
  <c r="V8733" i="1"/>
  <c r="W8733" i="1"/>
  <c r="T8734" i="1"/>
  <c r="U8734" i="1" s="1"/>
  <c r="V8734" i="1"/>
  <c r="W8734" i="1"/>
  <c r="T8735" i="1"/>
  <c r="U8735" i="1" s="1"/>
  <c r="V8735" i="1"/>
  <c r="W8735" i="1"/>
  <c r="T8736" i="1"/>
  <c r="U8736" i="1" s="1"/>
  <c r="V8736" i="1"/>
  <c r="W8736" i="1"/>
  <c r="T8737" i="1"/>
  <c r="U8737" i="1" s="1"/>
  <c r="V8737" i="1"/>
  <c r="W8737" i="1"/>
  <c r="T8738" i="1"/>
  <c r="U8738" i="1" s="1"/>
  <c r="V8738" i="1"/>
  <c r="W8738" i="1"/>
  <c r="T8739" i="1"/>
  <c r="U8739" i="1" s="1"/>
  <c r="V8739" i="1"/>
  <c r="W8739" i="1"/>
  <c r="T8740" i="1"/>
  <c r="U8740" i="1" s="1"/>
  <c r="V8740" i="1"/>
  <c r="W8740" i="1"/>
  <c r="T8741" i="1"/>
  <c r="U8741" i="1" s="1"/>
  <c r="V8741" i="1"/>
  <c r="W8741" i="1"/>
  <c r="T8742" i="1"/>
  <c r="U8742" i="1" s="1"/>
  <c r="V8742" i="1"/>
  <c r="W8742" i="1"/>
  <c r="T8743" i="1"/>
  <c r="U8743" i="1" s="1"/>
  <c r="V8743" i="1"/>
  <c r="W8743" i="1"/>
  <c r="T8744" i="1"/>
  <c r="U8744" i="1" s="1"/>
  <c r="V8744" i="1"/>
  <c r="W8744" i="1"/>
  <c r="T8745" i="1"/>
  <c r="U8745" i="1" s="1"/>
  <c r="V8745" i="1"/>
  <c r="W8745" i="1"/>
  <c r="T8746" i="1"/>
  <c r="U8746" i="1" s="1"/>
  <c r="V8746" i="1"/>
  <c r="W8746" i="1"/>
  <c r="T8747" i="1"/>
  <c r="U8747" i="1" s="1"/>
  <c r="V8747" i="1"/>
  <c r="W8747" i="1"/>
  <c r="T8748" i="1"/>
  <c r="U8748" i="1" s="1"/>
  <c r="V8748" i="1"/>
  <c r="W8748" i="1"/>
  <c r="T8749" i="1"/>
  <c r="U8749" i="1" s="1"/>
  <c r="V8749" i="1"/>
  <c r="W8749" i="1"/>
  <c r="T8750" i="1"/>
  <c r="U8750" i="1" s="1"/>
  <c r="V8750" i="1"/>
  <c r="W8750" i="1"/>
  <c r="T8751" i="1"/>
  <c r="U8751" i="1" s="1"/>
  <c r="V8751" i="1"/>
  <c r="W8751" i="1"/>
  <c r="T8752" i="1"/>
  <c r="U8752" i="1" s="1"/>
  <c r="V8752" i="1"/>
  <c r="W8752" i="1"/>
  <c r="T8753" i="1"/>
  <c r="U8753" i="1" s="1"/>
  <c r="V8753" i="1"/>
  <c r="W8753" i="1"/>
  <c r="T8754" i="1"/>
  <c r="U8754" i="1" s="1"/>
  <c r="V8754" i="1"/>
  <c r="W8754" i="1"/>
  <c r="T8755" i="1"/>
  <c r="U8755" i="1" s="1"/>
  <c r="V8755" i="1"/>
  <c r="W8755" i="1"/>
  <c r="T8756" i="1"/>
  <c r="U8756" i="1" s="1"/>
  <c r="V8756" i="1"/>
  <c r="W8756" i="1"/>
  <c r="T8757" i="1"/>
  <c r="U8757" i="1" s="1"/>
  <c r="V8757" i="1"/>
  <c r="W8757" i="1"/>
  <c r="T8758" i="1"/>
  <c r="U8758" i="1" s="1"/>
  <c r="V8758" i="1"/>
  <c r="W8758" i="1"/>
  <c r="T8759" i="1"/>
  <c r="U8759" i="1" s="1"/>
  <c r="V8759" i="1"/>
  <c r="W8759" i="1"/>
  <c r="T8760" i="1"/>
  <c r="U8760" i="1" s="1"/>
  <c r="V8760" i="1"/>
  <c r="W8760" i="1"/>
  <c r="T8761" i="1"/>
  <c r="U8761" i="1" s="1"/>
  <c r="V8761" i="1"/>
  <c r="W8761" i="1"/>
  <c r="T8762" i="1"/>
  <c r="U8762" i="1" s="1"/>
  <c r="V8762" i="1"/>
  <c r="W8762" i="1"/>
  <c r="T8763" i="1"/>
  <c r="U8763" i="1" s="1"/>
  <c r="V8763" i="1"/>
  <c r="W8763" i="1"/>
  <c r="T8764" i="1"/>
  <c r="U8764" i="1" s="1"/>
  <c r="V8764" i="1"/>
  <c r="W8764" i="1"/>
  <c r="T8765" i="1"/>
  <c r="U8765" i="1" s="1"/>
  <c r="V8765" i="1"/>
  <c r="W8765" i="1"/>
  <c r="T8766" i="1"/>
  <c r="U8766" i="1" s="1"/>
  <c r="V8766" i="1"/>
  <c r="W8766" i="1"/>
  <c r="T8767" i="1"/>
  <c r="U8767" i="1" s="1"/>
  <c r="V8767" i="1"/>
  <c r="W8767" i="1"/>
  <c r="T8768" i="1"/>
  <c r="U8768" i="1" s="1"/>
  <c r="V8768" i="1"/>
  <c r="W8768" i="1"/>
  <c r="T8769" i="1"/>
  <c r="U8769" i="1" s="1"/>
  <c r="V8769" i="1"/>
  <c r="W8769" i="1"/>
  <c r="T8770" i="1"/>
  <c r="U8770" i="1" s="1"/>
  <c r="V8770" i="1"/>
  <c r="W8770" i="1"/>
  <c r="T8771" i="1"/>
  <c r="U8771" i="1" s="1"/>
  <c r="V8771" i="1"/>
  <c r="W8771" i="1"/>
  <c r="T8772" i="1"/>
  <c r="U8772" i="1" s="1"/>
  <c r="V8772" i="1"/>
  <c r="W8772" i="1"/>
  <c r="T8773" i="1"/>
  <c r="U8773" i="1" s="1"/>
  <c r="V8773" i="1"/>
  <c r="W8773" i="1"/>
  <c r="T8774" i="1"/>
  <c r="U8774" i="1" s="1"/>
  <c r="V8774" i="1"/>
  <c r="W8774" i="1"/>
  <c r="T8775" i="1"/>
  <c r="U8775" i="1" s="1"/>
  <c r="V8775" i="1"/>
  <c r="W8775" i="1"/>
  <c r="T8776" i="1"/>
  <c r="U8776" i="1" s="1"/>
  <c r="V8776" i="1"/>
  <c r="W8776" i="1"/>
  <c r="T8777" i="1"/>
  <c r="U8777" i="1" s="1"/>
  <c r="V8777" i="1"/>
  <c r="W8777" i="1"/>
  <c r="T8778" i="1"/>
  <c r="U8778" i="1" s="1"/>
  <c r="V8778" i="1"/>
  <c r="W8778" i="1"/>
  <c r="T8779" i="1"/>
  <c r="U8779" i="1" s="1"/>
  <c r="V8779" i="1"/>
  <c r="W8779" i="1"/>
  <c r="T8780" i="1"/>
  <c r="U8780" i="1" s="1"/>
  <c r="V8780" i="1"/>
  <c r="W8780" i="1"/>
  <c r="T8781" i="1"/>
  <c r="U8781" i="1" s="1"/>
  <c r="V8781" i="1"/>
  <c r="W8781" i="1"/>
  <c r="T8782" i="1"/>
  <c r="U8782" i="1" s="1"/>
  <c r="V8782" i="1"/>
  <c r="W8782" i="1"/>
  <c r="T8783" i="1"/>
  <c r="U8783" i="1" s="1"/>
  <c r="V8783" i="1"/>
  <c r="W8783" i="1"/>
  <c r="T8784" i="1"/>
  <c r="U8784" i="1" s="1"/>
  <c r="V8784" i="1"/>
  <c r="W8784" i="1"/>
  <c r="T8785" i="1"/>
  <c r="U8785" i="1" s="1"/>
  <c r="V8785" i="1"/>
  <c r="W8785" i="1"/>
  <c r="T8786" i="1"/>
  <c r="U8786" i="1" s="1"/>
  <c r="V8786" i="1"/>
  <c r="W8786" i="1"/>
  <c r="T8787" i="1"/>
  <c r="U8787" i="1" s="1"/>
  <c r="V8787" i="1"/>
  <c r="W8787" i="1"/>
  <c r="T8788" i="1"/>
  <c r="U8788" i="1" s="1"/>
  <c r="V8788" i="1"/>
  <c r="W8788" i="1"/>
  <c r="T8789" i="1"/>
  <c r="U8789" i="1" s="1"/>
  <c r="V8789" i="1"/>
  <c r="W8789" i="1"/>
  <c r="T8790" i="1"/>
  <c r="U8790" i="1" s="1"/>
  <c r="V8790" i="1"/>
  <c r="W8790" i="1"/>
  <c r="T8791" i="1"/>
  <c r="U8791" i="1" s="1"/>
  <c r="V8791" i="1"/>
  <c r="W8791" i="1"/>
  <c r="T8792" i="1"/>
  <c r="U8792" i="1" s="1"/>
  <c r="V8792" i="1"/>
  <c r="W8792" i="1"/>
  <c r="T8793" i="1"/>
  <c r="U8793" i="1" s="1"/>
  <c r="V8793" i="1"/>
  <c r="W8793" i="1"/>
  <c r="T8794" i="1"/>
  <c r="U8794" i="1" s="1"/>
  <c r="V8794" i="1"/>
  <c r="W8794" i="1"/>
  <c r="T8795" i="1"/>
  <c r="U8795" i="1" s="1"/>
  <c r="V8795" i="1"/>
  <c r="W8795" i="1"/>
  <c r="T8796" i="1"/>
  <c r="U8796" i="1" s="1"/>
  <c r="V8796" i="1"/>
  <c r="W8796" i="1"/>
  <c r="T8797" i="1"/>
  <c r="U8797" i="1" s="1"/>
  <c r="V8797" i="1"/>
  <c r="W8797" i="1"/>
  <c r="T8798" i="1"/>
  <c r="U8798" i="1" s="1"/>
  <c r="V8798" i="1"/>
  <c r="W8798" i="1"/>
  <c r="T8799" i="1"/>
  <c r="U8799" i="1" s="1"/>
  <c r="V8799" i="1"/>
  <c r="W8799" i="1"/>
  <c r="T8800" i="1"/>
  <c r="U8800" i="1" s="1"/>
  <c r="V8800" i="1"/>
  <c r="W8800" i="1"/>
  <c r="T8801" i="1"/>
  <c r="U8801" i="1" s="1"/>
  <c r="V8801" i="1"/>
  <c r="W8801" i="1"/>
  <c r="T8802" i="1"/>
  <c r="U8802" i="1" s="1"/>
  <c r="V8802" i="1"/>
  <c r="W8802" i="1"/>
  <c r="T8803" i="1"/>
  <c r="U8803" i="1" s="1"/>
  <c r="V8803" i="1"/>
  <c r="W8803" i="1"/>
  <c r="T8804" i="1"/>
  <c r="U8804" i="1" s="1"/>
  <c r="V8804" i="1"/>
  <c r="W8804" i="1"/>
  <c r="T8805" i="1"/>
  <c r="U8805" i="1" s="1"/>
  <c r="V8805" i="1"/>
  <c r="W8805" i="1"/>
  <c r="T8806" i="1"/>
  <c r="U8806" i="1" s="1"/>
  <c r="V8806" i="1"/>
  <c r="W8806" i="1"/>
  <c r="T8807" i="1"/>
  <c r="U8807" i="1" s="1"/>
  <c r="V8807" i="1"/>
  <c r="W8807" i="1"/>
  <c r="T8808" i="1"/>
  <c r="U8808" i="1" s="1"/>
  <c r="V8808" i="1"/>
  <c r="W8808" i="1"/>
  <c r="T8809" i="1"/>
  <c r="U8809" i="1" s="1"/>
  <c r="V8809" i="1"/>
  <c r="W8809" i="1"/>
  <c r="T8810" i="1"/>
  <c r="U8810" i="1" s="1"/>
  <c r="V8810" i="1"/>
  <c r="W8810" i="1"/>
  <c r="T8811" i="1"/>
  <c r="U8811" i="1" s="1"/>
  <c r="V8811" i="1"/>
  <c r="W8811" i="1"/>
  <c r="T8812" i="1"/>
  <c r="U8812" i="1" s="1"/>
  <c r="V8812" i="1"/>
  <c r="W8812" i="1"/>
  <c r="T8813" i="1"/>
  <c r="U8813" i="1" s="1"/>
  <c r="V8813" i="1"/>
  <c r="W8813" i="1"/>
  <c r="T8814" i="1"/>
  <c r="U8814" i="1" s="1"/>
  <c r="V8814" i="1"/>
  <c r="W8814" i="1"/>
  <c r="T8815" i="1"/>
  <c r="U8815" i="1" s="1"/>
  <c r="V8815" i="1"/>
  <c r="W8815" i="1"/>
  <c r="T8816" i="1"/>
  <c r="U8816" i="1" s="1"/>
  <c r="V8816" i="1"/>
  <c r="W8816" i="1"/>
  <c r="T8817" i="1"/>
  <c r="U8817" i="1" s="1"/>
  <c r="V8817" i="1"/>
  <c r="W8817" i="1"/>
  <c r="T8818" i="1"/>
  <c r="U8818" i="1" s="1"/>
  <c r="V8818" i="1"/>
  <c r="W8818" i="1"/>
  <c r="T8819" i="1"/>
  <c r="U8819" i="1" s="1"/>
  <c r="V8819" i="1"/>
  <c r="W8819" i="1"/>
  <c r="T8820" i="1"/>
  <c r="U8820" i="1" s="1"/>
  <c r="V8820" i="1"/>
  <c r="W8820" i="1"/>
  <c r="T8821" i="1"/>
  <c r="U8821" i="1" s="1"/>
  <c r="V8821" i="1"/>
  <c r="W8821" i="1"/>
  <c r="T8822" i="1"/>
  <c r="U8822" i="1" s="1"/>
  <c r="V8822" i="1"/>
  <c r="W8822" i="1"/>
  <c r="T8823" i="1"/>
  <c r="U8823" i="1" s="1"/>
  <c r="V8823" i="1"/>
  <c r="W8823" i="1"/>
  <c r="T8824" i="1"/>
  <c r="U8824" i="1" s="1"/>
  <c r="V8824" i="1"/>
  <c r="W8824" i="1"/>
  <c r="T8825" i="1"/>
  <c r="U8825" i="1" s="1"/>
  <c r="V8825" i="1"/>
  <c r="W8825" i="1"/>
  <c r="T8826" i="1"/>
  <c r="U8826" i="1" s="1"/>
  <c r="V8826" i="1"/>
  <c r="W8826" i="1"/>
  <c r="T8827" i="1"/>
  <c r="U8827" i="1" s="1"/>
  <c r="V8827" i="1"/>
  <c r="W8827" i="1"/>
  <c r="T8828" i="1"/>
  <c r="U8828" i="1" s="1"/>
  <c r="V8828" i="1"/>
  <c r="W8828" i="1"/>
  <c r="T8829" i="1"/>
  <c r="U8829" i="1" s="1"/>
  <c r="V8829" i="1"/>
  <c r="W8829" i="1"/>
  <c r="T8830" i="1"/>
  <c r="U8830" i="1" s="1"/>
  <c r="V8830" i="1"/>
  <c r="W8830" i="1"/>
  <c r="T8831" i="1"/>
  <c r="U8831" i="1" s="1"/>
  <c r="V8831" i="1"/>
  <c r="W8831" i="1"/>
  <c r="T8832" i="1"/>
  <c r="U8832" i="1" s="1"/>
  <c r="V8832" i="1"/>
  <c r="W8832" i="1"/>
  <c r="T8833" i="1"/>
  <c r="U8833" i="1" s="1"/>
  <c r="V8833" i="1"/>
  <c r="W8833" i="1"/>
  <c r="T8834" i="1"/>
  <c r="U8834" i="1" s="1"/>
  <c r="V8834" i="1"/>
  <c r="W8834" i="1"/>
  <c r="T8835" i="1"/>
  <c r="U8835" i="1" s="1"/>
  <c r="V8835" i="1"/>
  <c r="W8835" i="1"/>
  <c r="T8836" i="1"/>
  <c r="U8836" i="1" s="1"/>
  <c r="V8836" i="1"/>
  <c r="W8836" i="1"/>
  <c r="T8837" i="1"/>
  <c r="U8837" i="1" s="1"/>
  <c r="V8837" i="1"/>
  <c r="W8837" i="1"/>
  <c r="T8838" i="1"/>
  <c r="U8838" i="1" s="1"/>
  <c r="V8838" i="1"/>
  <c r="W8838" i="1"/>
  <c r="T8839" i="1"/>
  <c r="U8839" i="1" s="1"/>
  <c r="V8839" i="1"/>
  <c r="W8839" i="1"/>
  <c r="T8840" i="1"/>
  <c r="U8840" i="1" s="1"/>
  <c r="V8840" i="1"/>
  <c r="W8840" i="1"/>
  <c r="T8841" i="1"/>
  <c r="U8841" i="1" s="1"/>
  <c r="V8841" i="1"/>
  <c r="W8841" i="1"/>
  <c r="T8842" i="1"/>
  <c r="U8842" i="1" s="1"/>
  <c r="V8842" i="1"/>
  <c r="W8842" i="1"/>
  <c r="T8843" i="1"/>
  <c r="U8843" i="1" s="1"/>
  <c r="V8843" i="1"/>
  <c r="W8843" i="1"/>
  <c r="T8844" i="1"/>
  <c r="U8844" i="1" s="1"/>
  <c r="V8844" i="1"/>
  <c r="W8844" i="1"/>
  <c r="T8845" i="1"/>
  <c r="U8845" i="1" s="1"/>
  <c r="V8845" i="1"/>
  <c r="W8845" i="1"/>
  <c r="T8846" i="1"/>
  <c r="U8846" i="1" s="1"/>
  <c r="V8846" i="1"/>
  <c r="W8846" i="1"/>
  <c r="T8847" i="1"/>
  <c r="U8847" i="1" s="1"/>
  <c r="V8847" i="1"/>
  <c r="W8847" i="1"/>
  <c r="T8848" i="1"/>
  <c r="U8848" i="1" s="1"/>
  <c r="V8848" i="1"/>
  <c r="W8848" i="1"/>
  <c r="T8849" i="1"/>
  <c r="U8849" i="1" s="1"/>
  <c r="V8849" i="1"/>
  <c r="W8849" i="1"/>
  <c r="T8850" i="1"/>
  <c r="U8850" i="1" s="1"/>
  <c r="V8850" i="1"/>
  <c r="W8850" i="1"/>
  <c r="T8851" i="1"/>
  <c r="U8851" i="1" s="1"/>
  <c r="V8851" i="1"/>
  <c r="W8851" i="1"/>
  <c r="T8852" i="1"/>
  <c r="U8852" i="1" s="1"/>
  <c r="V8852" i="1"/>
  <c r="W8852" i="1"/>
  <c r="T8853" i="1"/>
  <c r="U8853" i="1" s="1"/>
  <c r="V8853" i="1"/>
  <c r="W8853" i="1"/>
  <c r="T8854" i="1"/>
  <c r="U8854" i="1" s="1"/>
  <c r="V8854" i="1"/>
  <c r="W8854" i="1"/>
  <c r="T8855" i="1"/>
  <c r="U8855" i="1" s="1"/>
  <c r="V8855" i="1"/>
  <c r="W8855" i="1"/>
  <c r="T8856" i="1"/>
  <c r="U8856" i="1" s="1"/>
  <c r="V8856" i="1"/>
  <c r="W8856" i="1"/>
  <c r="T8857" i="1"/>
  <c r="U8857" i="1" s="1"/>
  <c r="V8857" i="1"/>
  <c r="W8857" i="1"/>
  <c r="T8858" i="1"/>
  <c r="U8858" i="1" s="1"/>
  <c r="V8858" i="1"/>
  <c r="W8858" i="1"/>
  <c r="T8859" i="1"/>
  <c r="U8859" i="1" s="1"/>
  <c r="V8859" i="1"/>
  <c r="W8859" i="1"/>
  <c r="T8860" i="1"/>
  <c r="U8860" i="1" s="1"/>
  <c r="V8860" i="1"/>
  <c r="W8860" i="1"/>
  <c r="T8861" i="1"/>
  <c r="U8861" i="1" s="1"/>
  <c r="V8861" i="1"/>
  <c r="W8861" i="1"/>
  <c r="T8862" i="1"/>
  <c r="U8862" i="1" s="1"/>
  <c r="V8862" i="1"/>
  <c r="W8862" i="1"/>
  <c r="T8863" i="1"/>
  <c r="U8863" i="1" s="1"/>
  <c r="V8863" i="1"/>
  <c r="W8863" i="1"/>
  <c r="T8864" i="1"/>
  <c r="U8864" i="1" s="1"/>
  <c r="V8864" i="1"/>
  <c r="W8864" i="1"/>
  <c r="T8865" i="1"/>
  <c r="U8865" i="1" s="1"/>
  <c r="V8865" i="1"/>
  <c r="W8865" i="1"/>
  <c r="T8866" i="1"/>
  <c r="U8866" i="1" s="1"/>
  <c r="V8866" i="1"/>
  <c r="W8866" i="1"/>
  <c r="T8867" i="1"/>
  <c r="U8867" i="1" s="1"/>
  <c r="V8867" i="1"/>
  <c r="W8867" i="1"/>
  <c r="T8868" i="1"/>
  <c r="U8868" i="1" s="1"/>
  <c r="V8868" i="1"/>
  <c r="W8868" i="1"/>
  <c r="T8869" i="1"/>
  <c r="U8869" i="1" s="1"/>
  <c r="V8869" i="1"/>
  <c r="W8869" i="1"/>
  <c r="T8870" i="1"/>
  <c r="U8870" i="1" s="1"/>
  <c r="V8870" i="1"/>
  <c r="W8870" i="1"/>
  <c r="T8871" i="1"/>
  <c r="U8871" i="1" s="1"/>
  <c r="V8871" i="1"/>
  <c r="W8871" i="1"/>
  <c r="T8872" i="1"/>
  <c r="U8872" i="1" s="1"/>
  <c r="V8872" i="1"/>
  <c r="W8872" i="1"/>
  <c r="T8873" i="1"/>
  <c r="U8873" i="1" s="1"/>
  <c r="V8873" i="1"/>
  <c r="W8873" i="1"/>
  <c r="T8874" i="1"/>
  <c r="U8874" i="1" s="1"/>
  <c r="V8874" i="1"/>
  <c r="W8874" i="1"/>
  <c r="T8875" i="1"/>
  <c r="U8875" i="1" s="1"/>
  <c r="V8875" i="1"/>
  <c r="W8875" i="1"/>
  <c r="T8876" i="1"/>
  <c r="U8876" i="1" s="1"/>
  <c r="V8876" i="1"/>
  <c r="W8876" i="1"/>
  <c r="T8877" i="1"/>
  <c r="U8877" i="1" s="1"/>
  <c r="V8877" i="1"/>
  <c r="W8877" i="1"/>
  <c r="T8878" i="1"/>
  <c r="U8878" i="1" s="1"/>
  <c r="V8878" i="1"/>
  <c r="W8878" i="1"/>
  <c r="T8879" i="1"/>
  <c r="U8879" i="1" s="1"/>
  <c r="V8879" i="1"/>
  <c r="W8879" i="1"/>
  <c r="T8880" i="1"/>
  <c r="U8880" i="1" s="1"/>
  <c r="V8880" i="1"/>
  <c r="W8880" i="1"/>
  <c r="T8881" i="1"/>
  <c r="U8881" i="1" s="1"/>
  <c r="V8881" i="1"/>
  <c r="W8881" i="1"/>
  <c r="T8882" i="1"/>
  <c r="U8882" i="1" s="1"/>
  <c r="V8882" i="1"/>
  <c r="W8882" i="1"/>
  <c r="T8883" i="1"/>
  <c r="U8883" i="1" s="1"/>
  <c r="V8883" i="1"/>
  <c r="W8883" i="1"/>
  <c r="T8884" i="1"/>
  <c r="U8884" i="1" s="1"/>
  <c r="V8884" i="1"/>
  <c r="W8884" i="1"/>
  <c r="T8885" i="1"/>
  <c r="U8885" i="1" s="1"/>
  <c r="V8885" i="1"/>
  <c r="W8885" i="1"/>
  <c r="T8886" i="1"/>
  <c r="U8886" i="1" s="1"/>
  <c r="V8886" i="1"/>
  <c r="W8886" i="1"/>
  <c r="T8887" i="1"/>
  <c r="U8887" i="1" s="1"/>
  <c r="V8887" i="1"/>
  <c r="W8887" i="1"/>
  <c r="T8888" i="1"/>
  <c r="U8888" i="1" s="1"/>
  <c r="V8888" i="1"/>
  <c r="W8888" i="1"/>
  <c r="T8889" i="1"/>
  <c r="U8889" i="1" s="1"/>
  <c r="V8889" i="1"/>
  <c r="W8889" i="1"/>
  <c r="T8890" i="1"/>
  <c r="U8890" i="1" s="1"/>
  <c r="V8890" i="1"/>
  <c r="W8890" i="1"/>
  <c r="T8891" i="1"/>
  <c r="U8891" i="1" s="1"/>
  <c r="V8891" i="1"/>
  <c r="W8891" i="1"/>
  <c r="T8892" i="1"/>
  <c r="U8892" i="1" s="1"/>
  <c r="V8892" i="1"/>
  <c r="W8892" i="1"/>
  <c r="T8893" i="1"/>
  <c r="U8893" i="1" s="1"/>
  <c r="V8893" i="1"/>
  <c r="W8893" i="1"/>
  <c r="T8894" i="1"/>
  <c r="U8894" i="1" s="1"/>
  <c r="V8894" i="1"/>
  <c r="W8894" i="1"/>
  <c r="T8895" i="1"/>
  <c r="U8895" i="1" s="1"/>
  <c r="V8895" i="1"/>
  <c r="W8895" i="1"/>
  <c r="T8896" i="1"/>
  <c r="U8896" i="1" s="1"/>
  <c r="V8896" i="1"/>
  <c r="W8896" i="1"/>
  <c r="T8897" i="1"/>
  <c r="U8897" i="1" s="1"/>
  <c r="V8897" i="1"/>
  <c r="W8897" i="1"/>
  <c r="T8898" i="1"/>
  <c r="U8898" i="1" s="1"/>
  <c r="V8898" i="1"/>
  <c r="W8898" i="1"/>
  <c r="T8899" i="1"/>
  <c r="U8899" i="1" s="1"/>
  <c r="V8899" i="1"/>
  <c r="W8899" i="1"/>
  <c r="T8900" i="1"/>
  <c r="U8900" i="1" s="1"/>
  <c r="V8900" i="1"/>
  <c r="W8900" i="1"/>
  <c r="T8901" i="1"/>
  <c r="U8901" i="1" s="1"/>
  <c r="V8901" i="1"/>
  <c r="W8901" i="1"/>
  <c r="T8902" i="1"/>
  <c r="U8902" i="1" s="1"/>
  <c r="V8902" i="1"/>
  <c r="W8902" i="1"/>
  <c r="T8903" i="1"/>
  <c r="U8903" i="1" s="1"/>
  <c r="V8903" i="1"/>
  <c r="W8903" i="1"/>
  <c r="T8904" i="1"/>
  <c r="U8904" i="1" s="1"/>
  <c r="V8904" i="1"/>
  <c r="W8904" i="1"/>
  <c r="T8905" i="1"/>
  <c r="U8905" i="1" s="1"/>
  <c r="V8905" i="1"/>
  <c r="W8905" i="1"/>
  <c r="T8906" i="1"/>
  <c r="U8906" i="1" s="1"/>
  <c r="V8906" i="1"/>
  <c r="W8906" i="1"/>
  <c r="T8907" i="1"/>
  <c r="U8907" i="1" s="1"/>
  <c r="V8907" i="1"/>
  <c r="W8907" i="1"/>
  <c r="T8908" i="1"/>
  <c r="U8908" i="1" s="1"/>
  <c r="V8908" i="1"/>
  <c r="W8908" i="1"/>
  <c r="T8909" i="1"/>
  <c r="U8909" i="1" s="1"/>
  <c r="V8909" i="1"/>
  <c r="W8909" i="1"/>
  <c r="T8910" i="1"/>
  <c r="U8910" i="1" s="1"/>
  <c r="V8910" i="1"/>
  <c r="W8910" i="1"/>
  <c r="T8911" i="1"/>
  <c r="U8911" i="1" s="1"/>
  <c r="V8911" i="1"/>
  <c r="W8911" i="1"/>
  <c r="T8912" i="1"/>
  <c r="U8912" i="1" s="1"/>
  <c r="V8912" i="1"/>
  <c r="W8912" i="1"/>
  <c r="T8913" i="1"/>
  <c r="U8913" i="1" s="1"/>
  <c r="V8913" i="1"/>
  <c r="W8913" i="1"/>
  <c r="T8914" i="1"/>
  <c r="U8914" i="1" s="1"/>
  <c r="V8914" i="1"/>
  <c r="W8914" i="1"/>
  <c r="T8915" i="1"/>
  <c r="U8915" i="1" s="1"/>
  <c r="V8915" i="1"/>
  <c r="W8915" i="1"/>
  <c r="T8916" i="1"/>
  <c r="U8916" i="1" s="1"/>
  <c r="V8916" i="1"/>
  <c r="W8916" i="1"/>
  <c r="T8917" i="1"/>
  <c r="U8917" i="1" s="1"/>
  <c r="V8917" i="1"/>
  <c r="W8917" i="1"/>
  <c r="T8918" i="1"/>
  <c r="U8918" i="1" s="1"/>
  <c r="V8918" i="1"/>
  <c r="W8918" i="1"/>
  <c r="T8919" i="1"/>
  <c r="U8919" i="1" s="1"/>
  <c r="V8919" i="1"/>
  <c r="W8919" i="1"/>
  <c r="T8920" i="1"/>
  <c r="U8920" i="1" s="1"/>
  <c r="V8920" i="1"/>
  <c r="W8920" i="1"/>
  <c r="T8921" i="1"/>
  <c r="U8921" i="1" s="1"/>
  <c r="V8921" i="1"/>
  <c r="W8921" i="1"/>
  <c r="T8922" i="1"/>
  <c r="U8922" i="1" s="1"/>
  <c r="V8922" i="1"/>
  <c r="W8922" i="1"/>
  <c r="T8923" i="1"/>
  <c r="U8923" i="1" s="1"/>
  <c r="V8923" i="1"/>
  <c r="W8923" i="1"/>
  <c r="T8924" i="1"/>
  <c r="U8924" i="1" s="1"/>
  <c r="V8924" i="1"/>
  <c r="W8924" i="1"/>
  <c r="T8925" i="1"/>
  <c r="U8925" i="1" s="1"/>
  <c r="V8925" i="1"/>
  <c r="W8925" i="1"/>
  <c r="T8926" i="1"/>
  <c r="U8926" i="1" s="1"/>
  <c r="V8926" i="1"/>
  <c r="W8926" i="1"/>
  <c r="T8927" i="1"/>
  <c r="U8927" i="1" s="1"/>
  <c r="V8927" i="1"/>
  <c r="W8927" i="1"/>
  <c r="T8928" i="1"/>
  <c r="U8928" i="1" s="1"/>
  <c r="V8928" i="1"/>
  <c r="W8928" i="1"/>
  <c r="T8929" i="1"/>
  <c r="U8929" i="1" s="1"/>
  <c r="V8929" i="1"/>
  <c r="W8929" i="1"/>
  <c r="T8930" i="1"/>
  <c r="U8930" i="1" s="1"/>
  <c r="V8930" i="1"/>
  <c r="W8930" i="1"/>
  <c r="T8931" i="1"/>
  <c r="U8931" i="1" s="1"/>
  <c r="V8931" i="1"/>
  <c r="W8931" i="1"/>
  <c r="T8932" i="1"/>
  <c r="U8932" i="1" s="1"/>
  <c r="V8932" i="1"/>
  <c r="W8932" i="1"/>
  <c r="T8933" i="1"/>
  <c r="U8933" i="1" s="1"/>
  <c r="V8933" i="1"/>
  <c r="W8933" i="1"/>
  <c r="T8934" i="1"/>
  <c r="U8934" i="1" s="1"/>
  <c r="V8934" i="1"/>
  <c r="W8934" i="1"/>
  <c r="T8935" i="1"/>
  <c r="U8935" i="1" s="1"/>
  <c r="V8935" i="1"/>
  <c r="W8935" i="1"/>
  <c r="T8936" i="1"/>
  <c r="U8936" i="1" s="1"/>
  <c r="V8936" i="1"/>
  <c r="W8936" i="1"/>
  <c r="T8937" i="1"/>
  <c r="U8937" i="1" s="1"/>
  <c r="V8937" i="1"/>
  <c r="W8937" i="1"/>
  <c r="T8938" i="1"/>
  <c r="U8938" i="1" s="1"/>
  <c r="V8938" i="1"/>
  <c r="W8938" i="1"/>
  <c r="T8939" i="1"/>
  <c r="U8939" i="1" s="1"/>
  <c r="V8939" i="1"/>
  <c r="W8939" i="1"/>
  <c r="T8940" i="1"/>
  <c r="U8940" i="1" s="1"/>
  <c r="V8940" i="1"/>
  <c r="W8940" i="1"/>
  <c r="T8941" i="1"/>
  <c r="U8941" i="1" s="1"/>
  <c r="V8941" i="1"/>
  <c r="W8941" i="1"/>
  <c r="T8942" i="1"/>
  <c r="U8942" i="1" s="1"/>
  <c r="V8942" i="1"/>
  <c r="W8942" i="1"/>
  <c r="T8943" i="1"/>
  <c r="U8943" i="1" s="1"/>
  <c r="V8943" i="1"/>
  <c r="W8943" i="1"/>
  <c r="T8944" i="1"/>
  <c r="U8944" i="1" s="1"/>
  <c r="V8944" i="1"/>
  <c r="W8944" i="1"/>
  <c r="T8945" i="1"/>
  <c r="U8945" i="1" s="1"/>
  <c r="V8945" i="1"/>
  <c r="W8945" i="1"/>
  <c r="T8946" i="1"/>
  <c r="U8946" i="1" s="1"/>
  <c r="V8946" i="1"/>
  <c r="W8946" i="1"/>
  <c r="T8947" i="1"/>
  <c r="U8947" i="1" s="1"/>
  <c r="V8947" i="1"/>
  <c r="W8947" i="1"/>
  <c r="T8948" i="1"/>
  <c r="U8948" i="1" s="1"/>
  <c r="V8948" i="1"/>
  <c r="W8948" i="1"/>
  <c r="T8949" i="1"/>
  <c r="U8949" i="1" s="1"/>
  <c r="V8949" i="1"/>
  <c r="W8949" i="1"/>
  <c r="T8950" i="1"/>
  <c r="U8950" i="1" s="1"/>
  <c r="V8950" i="1"/>
  <c r="W8950" i="1"/>
  <c r="T8951" i="1"/>
  <c r="U8951" i="1" s="1"/>
  <c r="V8951" i="1"/>
  <c r="W8951" i="1"/>
  <c r="T8952" i="1"/>
  <c r="U8952" i="1" s="1"/>
  <c r="V8952" i="1"/>
  <c r="W8952" i="1"/>
  <c r="T8953" i="1"/>
  <c r="U8953" i="1" s="1"/>
  <c r="V8953" i="1"/>
  <c r="W8953" i="1"/>
  <c r="T8954" i="1"/>
  <c r="U8954" i="1" s="1"/>
  <c r="V8954" i="1"/>
  <c r="W8954" i="1"/>
  <c r="T8955" i="1"/>
  <c r="U8955" i="1" s="1"/>
  <c r="V8955" i="1"/>
  <c r="W8955" i="1"/>
  <c r="T8956" i="1"/>
  <c r="U8956" i="1" s="1"/>
  <c r="V8956" i="1"/>
  <c r="W8956" i="1"/>
  <c r="T8957" i="1"/>
  <c r="U8957" i="1" s="1"/>
  <c r="V8957" i="1"/>
  <c r="W8957" i="1"/>
  <c r="T8958" i="1"/>
  <c r="U8958" i="1" s="1"/>
  <c r="V8958" i="1"/>
  <c r="W8958" i="1"/>
  <c r="T8959" i="1"/>
  <c r="U8959" i="1" s="1"/>
  <c r="V8959" i="1"/>
  <c r="W8959" i="1"/>
  <c r="T8960" i="1"/>
  <c r="U8960" i="1" s="1"/>
  <c r="V8960" i="1"/>
  <c r="W8960" i="1"/>
  <c r="T8961" i="1"/>
  <c r="U8961" i="1" s="1"/>
  <c r="V8961" i="1"/>
  <c r="W8961" i="1"/>
  <c r="T8962" i="1"/>
  <c r="U8962" i="1" s="1"/>
  <c r="V8962" i="1"/>
  <c r="W8962" i="1"/>
  <c r="T8963" i="1"/>
  <c r="U8963" i="1" s="1"/>
  <c r="V8963" i="1"/>
  <c r="W8963" i="1"/>
  <c r="T8964" i="1"/>
  <c r="U8964" i="1" s="1"/>
  <c r="V8964" i="1"/>
  <c r="W8964" i="1"/>
  <c r="T8965" i="1"/>
  <c r="U8965" i="1" s="1"/>
  <c r="V8965" i="1"/>
  <c r="W8965" i="1"/>
  <c r="T8966" i="1"/>
  <c r="U8966" i="1" s="1"/>
  <c r="V8966" i="1"/>
  <c r="W8966" i="1"/>
  <c r="T8967" i="1"/>
  <c r="U8967" i="1" s="1"/>
  <c r="V8967" i="1"/>
  <c r="W8967" i="1"/>
  <c r="T8968" i="1"/>
  <c r="U8968" i="1" s="1"/>
  <c r="V8968" i="1"/>
  <c r="W8968" i="1"/>
  <c r="T8969" i="1"/>
  <c r="U8969" i="1" s="1"/>
  <c r="V8969" i="1"/>
  <c r="W8969" i="1"/>
  <c r="T8970" i="1"/>
  <c r="U8970" i="1" s="1"/>
  <c r="V8970" i="1"/>
  <c r="W8970" i="1"/>
  <c r="T8971" i="1"/>
  <c r="U8971" i="1" s="1"/>
  <c r="V8971" i="1"/>
  <c r="W8971" i="1"/>
  <c r="T8972" i="1"/>
  <c r="U8972" i="1" s="1"/>
  <c r="V8972" i="1"/>
  <c r="W8972" i="1"/>
  <c r="T8973" i="1"/>
  <c r="U8973" i="1" s="1"/>
  <c r="V8973" i="1"/>
  <c r="W8973" i="1"/>
  <c r="T8974" i="1"/>
  <c r="U8974" i="1" s="1"/>
  <c r="V8974" i="1"/>
  <c r="W8974" i="1"/>
  <c r="T8975" i="1"/>
  <c r="U8975" i="1" s="1"/>
  <c r="V8975" i="1"/>
  <c r="W8975" i="1"/>
  <c r="T8976" i="1"/>
  <c r="U8976" i="1" s="1"/>
  <c r="V8976" i="1"/>
  <c r="W8976" i="1"/>
  <c r="T8977" i="1"/>
  <c r="U8977" i="1" s="1"/>
  <c r="V8977" i="1"/>
  <c r="W8977" i="1"/>
  <c r="T8978" i="1"/>
  <c r="U8978" i="1" s="1"/>
  <c r="V8978" i="1"/>
  <c r="W8978" i="1"/>
  <c r="T8979" i="1"/>
  <c r="U8979" i="1" s="1"/>
  <c r="V8979" i="1"/>
  <c r="W8979" i="1"/>
  <c r="T8980" i="1"/>
  <c r="U8980" i="1" s="1"/>
  <c r="V8980" i="1"/>
  <c r="W8980" i="1"/>
  <c r="T8981" i="1"/>
  <c r="U8981" i="1" s="1"/>
  <c r="V8981" i="1"/>
  <c r="W8981" i="1"/>
  <c r="T8982" i="1"/>
  <c r="U8982" i="1" s="1"/>
  <c r="V8982" i="1"/>
  <c r="W8982" i="1"/>
  <c r="T8983" i="1"/>
  <c r="U8983" i="1" s="1"/>
  <c r="V8983" i="1"/>
  <c r="W8983" i="1"/>
  <c r="T8984" i="1"/>
  <c r="U8984" i="1" s="1"/>
  <c r="V8984" i="1"/>
  <c r="W8984" i="1"/>
  <c r="T8985" i="1"/>
  <c r="U8985" i="1" s="1"/>
  <c r="V8985" i="1"/>
  <c r="W8985" i="1"/>
  <c r="T8986" i="1"/>
  <c r="U8986" i="1" s="1"/>
  <c r="V8986" i="1"/>
  <c r="W8986" i="1"/>
  <c r="T8987" i="1"/>
  <c r="U8987" i="1" s="1"/>
  <c r="V8987" i="1"/>
  <c r="W8987" i="1"/>
  <c r="T8988" i="1"/>
  <c r="U8988" i="1" s="1"/>
  <c r="V8988" i="1"/>
  <c r="W8988" i="1"/>
  <c r="T8989" i="1"/>
  <c r="U8989" i="1" s="1"/>
  <c r="V8989" i="1"/>
  <c r="W8989" i="1"/>
  <c r="T8990" i="1"/>
  <c r="U8990" i="1" s="1"/>
  <c r="V8990" i="1"/>
  <c r="W8990" i="1"/>
  <c r="T8991" i="1"/>
  <c r="U8991" i="1" s="1"/>
  <c r="V8991" i="1"/>
  <c r="W8991" i="1"/>
  <c r="T8992" i="1"/>
  <c r="U8992" i="1" s="1"/>
  <c r="V8992" i="1"/>
  <c r="W8992" i="1"/>
  <c r="T8993" i="1"/>
  <c r="U8993" i="1" s="1"/>
  <c r="V8993" i="1"/>
  <c r="W8993" i="1"/>
  <c r="T8994" i="1"/>
  <c r="U8994" i="1" s="1"/>
  <c r="V8994" i="1"/>
  <c r="W8994" i="1"/>
  <c r="T8995" i="1"/>
  <c r="U8995" i="1" s="1"/>
  <c r="V8995" i="1"/>
  <c r="W8995" i="1"/>
  <c r="T8996" i="1"/>
  <c r="U8996" i="1" s="1"/>
  <c r="V8996" i="1"/>
  <c r="W8996" i="1"/>
  <c r="T8997" i="1"/>
  <c r="U8997" i="1" s="1"/>
  <c r="V8997" i="1"/>
  <c r="W8997" i="1"/>
  <c r="T8998" i="1"/>
  <c r="U8998" i="1" s="1"/>
  <c r="V8998" i="1"/>
  <c r="W8998" i="1"/>
  <c r="T8999" i="1"/>
  <c r="U8999" i="1" s="1"/>
  <c r="V8999" i="1"/>
  <c r="W8999" i="1"/>
  <c r="T9000" i="1"/>
  <c r="U9000" i="1" s="1"/>
  <c r="V9000" i="1"/>
  <c r="W9000" i="1"/>
  <c r="T9001" i="1"/>
  <c r="U9001" i="1" s="1"/>
  <c r="V9001" i="1"/>
  <c r="W9001" i="1"/>
  <c r="T9002" i="1"/>
  <c r="U9002" i="1" s="1"/>
  <c r="V9002" i="1"/>
  <c r="W9002" i="1"/>
  <c r="T9003" i="1"/>
  <c r="U9003" i="1" s="1"/>
  <c r="V9003" i="1"/>
  <c r="W9003" i="1"/>
  <c r="T9004" i="1"/>
  <c r="U9004" i="1" s="1"/>
  <c r="V9004" i="1"/>
  <c r="W9004" i="1"/>
  <c r="T9005" i="1"/>
  <c r="U9005" i="1" s="1"/>
  <c r="V9005" i="1"/>
  <c r="W9005" i="1"/>
  <c r="T9006" i="1"/>
  <c r="U9006" i="1" s="1"/>
  <c r="V9006" i="1"/>
  <c r="W9006" i="1"/>
  <c r="T9007" i="1"/>
  <c r="U9007" i="1" s="1"/>
  <c r="V9007" i="1"/>
  <c r="W9007" i="1"/>
  <c r="T9008" i="1"/>
  <c r="U9008" i="1" s="1"/>
  <c r="V9008" i="1"/>
  <c r="W9008" i="1"/>
  <c r="T9009" i="1"/>
  <c r="U9009" i="1" s="1"/>
  <c r="V9009" i="1"/>
  <c r="W9009" i="1"/>
  <c r="T9010" i="1"/>
  <c r="U9010" i="1" s="1"/>
  <c r="V9010" i="1"/>
  <c r="W9010" i="1"/>
  <c r="T9011" i="1"/>
  <c r="U9011" i="1" s="1"/>
  <c r="V9011" i="1"/>
  <c r="W9011" i="1"/>
  <c r="T9012" i="1"/>
  <c r="U9012" i="1" s="1"/>
  <c r="V9012" i="1"/>
  <c r="W9012" i="1"/>
  <c r="T9013" i="1"/>
  <c r="U9013" i="1" s="1"/>
  <c r="V9013" i="1"/>
  <c r="W9013" i="1"/>
  <c r="T9014" i="1"/>
  <c r="U9014" i="1" s="1"/>
  <c r="V9014" i="1"/>
  <c r="W9014" i="1"/>
  <c r="T9015" i="1"/>
  <c r="U9015" i="1" s="1"/>
  <c r="V9015" i="1"/>
  <c r="W9015" i="1"/>
  <c r="T9016" i="1"/>
  <c r="U9016" i="1" s="1"/>
  <c r="V9016" i="1"/>
  <c r="W9016" i="1"/>
  <c r="T9017" i="1"/>
  <c r="U9017" i="1" s="1"/>
  <c r="V9017" i="1"/>
  <c r="W9017" i="1"/>
  <c r="T9018" i="1"/>
  <c r="U9018" i="1" s="1"/>
  <c r="V9018" i="1"/>
  <c r="W9018" i="1"/>
  <c r="T9019" i="1"/>
  <c r="U9019" i="1" s="1"/>
  <c r="V9019" i="1"/>
  <c r="W9019" i="1"/>
  <c r="T9020" i="1"/>
  <c r="U9020" i="1" s="1"/>
  <c r="V9020" i="1"/>
  <c r="W9020" i="1"/>
  <c r="T9021" i="1"/>
  <c r="U9021" i="1" s="1"/>
  <c r="V9021" i="1"/>
  <c r="W9021" i="1"/>
  <c r="T9022" i="1"/>
  <c r="U9022" i="1" s="1"/>
  <c r="V9022" i="1"/>
  <c r="W9022" i="1"/>
  <c r="T9023" i="1"/>
  <c r="U9023" i="1" s="1"/>
  <c r="V9023" i="1"/>
  <c r="W9023" i="1"/>
  <c r="T9024" i="1"/>
  <c r="U9024" i="1" s="1"/>
  <c r="V9024" i="1"/>
  <c r="W9024" i="1"/>
  <c r="T9025" i="1"/>
  <c r="U9025" i="1" s="1"/>
  <c r="V9025" i="1"/>
  <c r="W9025" i="1"/>
  <c r="T9026" i="1"/>
  <c r="U9026" i="1" s="1"/>
  <c r="V9026" i="1"/>
  <c r="W9026" i="1"/>
  <c r="T9027" i="1"/>
  <c r="U9027" i="1" s="1"/>
  <c r="V9027" i="1"/>
  <c r="W9027" i="1"/>
  <c r="T9028" i="1"/>
  <c r="U9028" i="1" s="1"/>
  <c r="V9028" i="1"/>
  <c r="W9028" i="1"/>
  <c r="T9029" i="1"/>
  <c r="U9029" i="1" s="1"/>
  <c r="V9029" i="1"/>
  <c r="W9029" i="1"/>
  <c r="T9030" i="1"/>
  <c r="U9030" i="1" s="1"/>
  <c r="V9030" i="1"/>
  <c r="W9030" i="1"/>
  <c r="T9031" i="1"/>
  <c r="U9031" i="1" s="1"/>
  <c r="V9031" i="1"/>
  <c r="W9031" i="1"/>
  <c r="T9032" i="1"/>
  <c r="U9032" i="1" s="1"/>
  <c r="V9032" i="1"/>
  <c r="W9032" i="1"/>
  <c r="T9033" i="1"/>
  <c r="U9033" i="1" s="1"/>
  <c r="V9033" i="1"/>
  <c r="W9033" i="1"/>
  <c r="T9034" i="1"/>
  <c r="U9034" i="1" s="1"/>
  <c r="V9034" i="1"/>
  <c r="W9034" i="1"/>
  <c r="T9035" i="1"/>
  <c r="U9035" i="1" s="1"/>
  <c r="V9035" i="1"/>
  <c r="W9035" i="1"/>
  <c r="T9036" i="1"/>
  <c r="U9036" i="1" s="1"/>
  <c r="V9036" i="1"/>
  <c r="W9036" i="1"/>
  <c r="T9037" i="1"/>
  <c r="U9037" i="1" s="1"/>
  <c r="V9037" i="1"/>
  <c r="W9037" i="1"/>
  <c r="T9038" i="1"/>
  <c r="U9038" i="1" s="1"/>
  <c r="V9038" i="1"/>
  <c r="W9038" i="1"/>
  <c r="T9039" i="1"/>
  <c r="U9039" i="1" s="1"/>
  <c r="V9039" i="1"/>
  <c r="W9039" i="1"/>
  <c r="T9040" i="1"/>
  <c r="U9040" i="1" s="1"/>
  <c r="V9040" i="1"/>
  <c r="W9040" i="1"/>
  <c r="T9041" i="1"/>
  <c r="U9041" i="1" s="1"/>
  <c r="V9041" i="1"/>
  <c r="W9041" i="1"/>
  <c r="T9042" i="1"/>
  <c r="U9042" i="1" s="1"/>
  <c r="V9042" i="1"/>
  <c r="W9042" i="1"/>
  <c r="T9043" i="1"/>
  <c r="U9043" i="1" s="1"/>
  <c r="V9043" i="1"/>
  <c r="W9043" i="1"/>
  <c r="T9044" i="1"/>
  <c r="U9044" i="1" s="1"/>
  <c r="V9044" i="1"/>
  <c r="W9044" i="1"/>
  <c r="T9045" i="1"/>
  <c r="U9045" i="1" s="1"/>
  <c r="V9045" i="1"/>
  <c r="W9045" i="1"/>
  <c r="T9046" i="1"/>
  <c r="U9046" i="1" s="1"/>
  <c r="V9046" i="1"/>
  <c r="W9046" i="1"/>
  <c r="T9047" i="1"/>
  <c r="U9047" i="1" s="1"/>
  <c r="V9047" i="1"/>
  <c r="W9047" i="1"/>
  <c r="T9048" i="1"/>
  <c r="U9048" i="1" s="1"/>
  <c r="V9048" i="1"/>
  <c r="W9048" i="1"/>
  <c r="T9049" i="1"/>
  <c r="U9049" i="1" s="1"/>
  <c r="V9049" i="1"/>
  <c r="W9049" i="1"/>
  <c r="T9050" i="1"/>
  <c r="U9050" i="1" s="1"/>
  <c r="V9050" i="1"/>
  <c r="W9050" i="1"/>
  <c r="T9051" i="1"/>
  <c r="U9051" i="1" s="1"/>
  <c r="V9051" i="1"/>
  <c r="W9051" i="1"/>
  <c r="T9052" i="1"/>
  <c r="U9052" i="1" s="1"/>
  <c r="V9052" i="1"/>
  <c r="W9052" i="1"/>
  <c r="T9053" i="1"/>
  <c r="U9053" i="1" s="1"/>
  <c r="V9053" i="1"/>
  <c r="W9053" i="1"/>
  <c r="T9054" i="1"/>
  <c r="U9054" i="1" s="1"/>
  <c r="V9054" i="1"/>
  <c r="W9054" i="1"/>
  <c r="T9055" i="1"/>
  <c r="U9055" i="1" s="1"/>
  <c r="V9055" i="1"/>
  <c r="W9055" i="1"/>
  <c r="T9056" i="1"/>
  <c r="U9056" i="1" s="1"/>
  <c r="V9056" i="1"/>
  <c r="W9056" i="1"/>
  <c r="T9057" i="1"/>
  <c r="U9057" i="1" s="1"/>
  <c r="V9057" i="1"/>
  <c r="W9057" i="1"/>
  <c r="T9058" i="1"/>
  <c r="U9058" i="1" s="1"/>
  <c r="V9058" i="1"/>
  <c r="W9058" i="1"/>
  <c r="T9059" i="1"/>
  <c r="U9059" i="1" s="1"/>
  <c r="V9059" i="1"/>
  <c r="W9059" i="1"/>
  <c r="T9060" i="1"/>
  <c r="U9060" i="1" s="1"/>
  <c r="V9060" i="1"/>
  <c r="W9060" i="1"/>
  <c r="T9061" i="1"/>
  <c r="U9061" i="1" s="1"/>
  <c r="V9061" i="1"/>
  <c r="W9061" i="1"/>
  <c r="T9062" i="1"/>
  <c r="U9062" i="1" s="1"/>
  <c r="V9062" i="1"/>
  <c r="W9062" i="1"/>
  <c r="T9063" i="1"/>
  <c r="U9063" i="1" s="1"/>
  <c r="V9063" i="1"/>
  <c r="W9063" i="1"/>
  <c r="T9064" i="1"/>
  <c r="U9064" i="1" s="1"/>
  <c r="V9064" i="1"/>
  <c r="W9064" i="1"/>
  <c r="T9065" i="1"/>
  <c r="U9065" i="1" s="1"/>
  <c r="V9065" i="1"/>
  <c r="W9065" i="1"/>
  <c r="T9066" i="1"/>
  <c r="U9066" i="1" s="1"/>
  <c r="V9066" i="1"/>
  <c r="W9066" i="1"/>
  <c r="T9067" i="1"/>
  <c r="U9067" i="1" s="1"/>
  <c r="V9067" i="1"/>
  <c r="W9067" i="1"/>
  <c r="T9068" i="1"/>
  <c r="U9068" i="1" s="1"/>
  <c r="V9068" i="1"/>
  <c r="W9068" i="1"/>
  <c r="T9069" i="1"/>
  <c r="U9069" i="1" s="1"/>
  <c r="V9069" i="1"/>
  <c r="W9069" i="1"/>
  <c r="T9070" i="1"/>
  <c r="U9070" i="1" s="1"/>
  <c r="V9070" i="1"/>
  <c r="W9070" i="1"/>
  <c r="T9071" i="1"/>
  <c r="U9071" i="1" s="1"/>
  <c r="V9071" i="1"/>
  <c r="W9071" i="1"/>
  <c r="T9072" i="1"/>
  <c r="U9072" i="1" s="1"/>
  <c r="V9072" i="1"/>
  <c r="W9072" i="1"/>
  <c r="T9073" i="1"/>
  <c r="U9073" i="1" s="1"/>
  <c r="V9073" i="1"/>
  <c r="W9073" i="1"/>
  <c r="T9074" i="1"/>
  <c r="U9074" i="1" s="1"/>
  <c r="V9074" i="1"/>
  <c r="W9074" i="1"/>
  <c r="T9075" i="1"/>
  <c r="U9075" i="1" s="1"/>
  <c r="V9075" i="1"/>
  <c r="W9075" i="1"/>
  <c r="T9076" i="1"/>
  <c r="U9076" i="1" s="1"/>
  <c r="V9076" i="1"/>
  <c r="W9076" i="1"/>
  <c r="T9077" i="1"/>
  <c r="U9077" i="1" s="1"/>
  <c r="V9077" i="1"/>
  <c r="W9077" i="1"/>
  <c r="T9078" i="1"/>
  <c r="U9078" i="1" s="1"/>
  <c r="V9078" i="1"/>
  <c r="W9078" i="1"/>
  <c r="T9079" i="1"/>
  <c r="U9079" i="1" s="1"/>
  <c r="V9079" i="1"/>
  <c r="W9079" i="1"/>
  <c r="T9080" i="1"/>
  <c r="U9080" i="1" s="1"/>
  <c r="V9080" i="1"/>
  <c r="W9080" i="1"/>
  <c r="T9081" i="1"/>
  <c r="U9081" i="1" s="1"/>
  <c r="V9081" i="1"/>
  <c r="W9081" i="1"/>
  <c r="T9082" i="1"/>
  <c r="U9082" i="1" s="1"/>
  <c r="V9082" i="1"/>
  <c r="W9082" i="1"/>
  <c r="T9083" i="1"/>
  <c r="U9083" i="1" s="1"/>
  <c r="V9083" i="1"/>
  <c r="W9083" i="1"/>
  <c r="T9084" i="1"/>
  <c r="U9084" i="1" s="1"/>
  <c r="V9084" i="1"/>
  <c r="W9084" i="1"/>
  <c r="T9085" i="1"/>
  <c r="U9085" i="1" s="1"/>
  <c r="V9085" i="1"/>
  <c r="W9085" i="1"/>
  <c r="T9086" i="1"/>
  <c r="U9086" i="1" s="1"/>
  <c r="V9086" i="1"/>
  <c r="W9086" i="1"/>
  <c r="T9087" i="1"/>
  <c r="U9087" i="1" s="1"/>
  <c r="V9087" i="1"/>
  <c r="W9087" i="1"/>
  <c r="T9088" i="1"/>
  <c r="U9088" i="1" s="1"/>
  <c r="V9088" i="1"/>
  <c r="W9088" i="1"/>
  <c r="T9089" i="1"/>
  <c r="U9089" i="1" s="1"/>
  <c r="V9089" i="1"/>
  <c r="W9089" i="1"/>
  <c r="T9090" i="1"/>
  <c r="U9090" i="1" s="1"/>
  <c r="V9090" i="1"/>
  <c r="W9090" i="1"/>
  <c r="T9091" i="1"/>
  <c r="U9091" i="1" s="1"/>
  <c r="V9091" i="1"/>
  <c r="W9091" i="1"/>
  <c r="T9092" i="1"/>
  <c r="U9092" i="1" s="1"/>
  <c r="V9092" i="1"/>
  <c r="W9092" i="1"/>
  <c r="T9093" i="1"/>
  <c r="U9093" i="1" s="1"/>
  <c r="V9093" i="1"/>
  <c r="W9093" i="1"/>
  <c r="T9094" i="1"/>
  <c r="U9094" i="1" s="1"/>
  <c r="V9094" i="1"/>
  <c r="W9094" i="1"/>
  <c r="T9095" i="1"/>
  <c r="U9095" i="1" s="1"/>
  <c r="V9095" i="1"/>
  <c r="W9095" i="1"/>
  <c r="T9096" i="1"/>
  <c r="U9096" i="1" s="1"/>
  <c r="V9096" i="1"/>
  <c r="W9096" i="1"/>
  <c r="T9097" i="1"/>
  <c r="U9097" i="1" s="1"/>
  <c r="V9097" i="1"/>
  <c r="W9097" i="1"/>
  <c r="T9098" i="1"/>
  <c r="U9098" i="1" s="1"/>
  <c r="V9098" i="1"/>
  <c r="W9098" i="1"/>
  <c r="T9099" i="1"/>
  <c r="U9099" i="1" s="1"/>
  <c r="V9099" i="1"/>
  <c r="W9099" i="1"/>
  <c r="T9100" i="1"/>
  <c r="U9100" i="1" s="1"/>
  <c r="V9100" i="1"/>
  <c r="W9100" i="1"/>
  <c r="T9101" i="1"/>
  <c r="U9101" i="1" s="1"/>
  <c r="V9101" i="1"/>
  <c r="W9101" i="1"/>
  <c r="T9102" i="1"/>
  <c r="U9102" i="1" s="1"/>
  <c r="V9102" i="1"/>
  <c r="W9102" i="1"/>
  <c r="T9103" i="1"/>
  <c r="U9103" i="1" s="1"/>
  <c r="V9103" i="1"/>
  <c r="W9103" i="1"/>
  <c r="T9104" i="1"/>
  <c r="U9104" i="1" s="1"/>
  <c r="V9104" i="1"/>
  <c r="W9104" i="1"/>
  <c r="T9105" i="1"/>
  <c r="U9105" i="1" s="1"/>
  <c r="V9105" i="1"/>
  <c r="W9105" i="1"/>
  <c r="T9106" i="1"/>
  <c r="U9106" i="1" s="1"/>
  <c r="V9106" i="1"/>
  <c r="W9106" i="1"/>
  <c r="T9107" i="1"/>
  <c r="U9107" i="1" s="1"/>
  <c r="V9107" i="1"/>
  <c r="W9107" i="1"/>
  <c r="T9108" i="1"/>
  <c r="U9108" i="1" s="1"/>
  <c r="V9108" i="1"/>
  <c r="W9108" i="1"/>
  <c r="T9109" i="1"/>
  <c r="U9109" i="1" s="1"/>
  <c r="V9109" i="1"/>
  <c r="W9109" i="1"/>
  <c r="T9110" i="1"/>
  <c r="U9110" i="1" s="1"/>
  <c r="V9110" i="1"/>
  <c r="W9110" i="1"/>
  <c r="T9111" i="1"/>
  <c r="U9111" i="1" s="1"/>
  <c r="V9111" i="1"/>
  <c r="W9111" i="1"/>
  <c r="T9112" i="1"/>
  <c r="U9112" i="1" s="1"/>
  <c r="V9112" i="1"/>
  <c r="W9112" i="1"/>
  <c r="T9113" i="1"/>
  <c r="U9113" i="1" s="1"/>
  <c r="V9113" i="1"/>
  <c r="W9113" i="1"/>
  <c r="T9114" i="1"/>
  <c r="U9114" i="1" s="1"/>
  <c r="V9114" i="1"/>
  <c r="W9114" i="1"/>
  <c r="T9115" i="1"/>
  <c r="U9115" i="1" s="1"/>
  <c r="V9115" i="1"/>
  <c r="W9115" i="1"/>
  <c r="T9116" i="1"/>
  <c r="U9116" i="1" s="1"/>
  <c r="V9116" i="1"/>
  <c r="W9116" i="1"/>
  <c r="T9117" i="1"/>
  <c r="U9117" i="1" s="1"/>
  <c r="V9117" i="1"/>
  <c r="W9117" i="1"/>
  <c r="T9118" i="1"/>
  <c r="U9118" i="1" s="1"/>
  <c r="V9118" i="1"/>
  <c r="W9118" i="1"/>
  <c r="T9119" i="1"/>
  <c r="U9119" i="1" s="1"/>
  <c r="V9119" i="1"/>
  <c r="W9119" i="1"/>
  <c r="T9120" i="1"/>
  <c r="U9120" i="1" s="1"/>
  <c r="V9120" i="1"/>
  <c r="W9120" i="1"/>
  <c r="T9121" i="1"/>
  <c r="U9121" i="1" s="1"/>
  <c r="V9121" i="1"/>
  <c r="W9121" i="1"/>
  <c r="T9122" i="1"/>
  <c r="U9122" i="1" s="1"/>
  <c r="V9122" i="1"/>
  <c r="W9122" i="1"/>
  <c r="T9123" i="1"/>
  <c r="U9123" i="1" s="1"/>
  <c r="V9123" i="1"/>
  <c r="W9123" i="1"/>
  <c r="T9124" i="1"/>
  <c r="U9124" i="1" s="1"/>
  <c r="V9124" i="1"/>
  <c r="W9124" i="1"/>
  <c r="T9125" i="1"/>
  <c r="U9125" i="1" s="1"/>
  <c r="V9125" i="1"/>
  <c r="W9125" i="1"/>
  <c r="T9126" i="1"/>
  <c r="U9126" i="1" s="1"/>
  <c r="V9126" i="1"/>
  <c r="W9126" i="1"/>
  <c r="T9127" i="1"/>
  <c r="U9127" i="1" s="1"/>
  <c r="V9127" i="1"/>
  <c r="W9127" i="1"/>
  <c r="T9128" i="1"/>
  <c r="U9128" i="1" s="1"/>
  <c r="V9128" i="1"/>
  <c r="W9128" i="1"/>
  <c r="T9129" i="1"/>
  <c r="U9129" i="1" s="1"/>
  <c r="V9129" i="1"/>
  <c r="W9129" i="1"/>
  <c r="T9130" i="1"/>
  <c r="U9130" i="1" s="1"/>
  <c r="V9130" i="1"/>
  <c r="W9130" i="1"/>
  <c r="T9131" i="1"/>
  <c r="U9131" i="1" s="1"/>
  <c r="V9131" i="1"/>
  <c r="W9131" i="1"/>
  <c r="T9132" i="1"/>
  <c r="U9132" i="1" s="1"/>
  <c r="V9132" i="1"/>
  <c r="W9132" i="1"/>
  <c r="T9133" i="1"/>
  <c r="U9133" i="1" s="1"/>
  <c r="V9133" i="1"/>
  <c r="W9133" i="1"/>
  <c r="T9134" i="1"/>
  <c r="U9134" i="1" s="1"/>
  <c r="V9134" i="1"/>
  <c r="W9134" i="1"/>
  <c r="T9135" i="1"/>
  <c r="U9135" i="1" s="1"/>
  <c r="V9135" i="1"/>
  <c r="W9135" i="1"/>
  <c r="T9136" i="1"/>
  <c r="U9136" i="1" s="1"/>
  <c r="V9136" i="1"/>
  <c r="W9136" i="1"/>
  <c r="T9137" i="1"/>
  <c r="U9137" i="1" s="1"/>
  <c r="V9137" i="1"/>
  <c r="W9137" i="1"/>
  <c r="T9138" i="1"/>
  <c r="U9138" i="1" s="1"/>
  <c r="V9138" i="1"/>
  <c r="W9138" i="1"/>
  <c r="T9139" i="1"/>
  <c r="U9139" i="1" s="1"/>
  <c r="V9139" i="1"/>
  <c r="W9139" i="1"/>
  <c r="T9140" i="1"/>
  <c r="U9140" i="1" s="1"/>
  <c r="V9140" i="1"/>
  <c r="W9140" i="1"/>
  <c r="T9141" i="1"/>
  <c r="U9141" i="1" s="1"/>
  <c r="V9141" i="1"/>
  <c r="W9141" i="1"/>
  <c r="T9142" i="1"/>
  <c r="U9142" i="1" s="1"/>
  <c r="V9142" i="1"/>
  <c r="W9142" i="1"/>
  <c r="T9143" i="1"/>
  <c r="U9143" i="1" s="1"/>
  <c r="V9143" i="1"/>
  <c r="W9143" i="1"/>
  <c r="T9144" i="1"/>
  <c r="U9144" i="1" s="1"/>
  <c r="V9144" i="1"/>
  <c r="W9144" i="1"/>
  <c r="T9145" i="1"/>
  <c r="U9145" i="1" s="1"/>
  <c r="V9145" i="1"/>
  <c r="W9145" i="1"/>
  <c r="T9146" i="1"/>
  <c r="U9146" i="1" s="1"/>
  <c r="V9146" i="1"/>
  <c r="W9146" i="1"/>
  <c r="T9147" i="1"/>
  <c r="U9147" i="1" s="1"/>
  <c r="V9147" i="1"/>
  <c r="W9147" i="1"/>
  <c r="T9148" i="1"/>
  <c r="U9148" i="1" s="1"/>
  <c r="V9148" i="1"/>
  <c r="W9148" i="1"/>
  <c r="T9149" i="1"/>
  <c r="U9149" i="1" s="1"/>
  <c r="V9149" i="1"/>
  <c r="W9149" i="1"/>
  <c r="T9150" i="1"/>
  <c r="U9150" i="1" s="1"/>
  <c r="V9150" i="1"/>
  <c r="W9150" i="1"/>
  <c r="T9151" i="1"/>
  <c r="U9151" i="1" s="1"/>
  <c r="V9151" i="1"/>
  <c r="W9151" i="1"/>
  <c r="T9152" i="1"/>
  <c r="U9152" i="1" s="1"/>
  <c r="V9152" i="1"/>
  <c r="W9152" i="1"/>
  <c r="T9153" i="1"/>
  <c r="U9153" i="1" s="1"/>
  <c r="V9153" i="1"/>
  <c r="W9153" i="1"/>
  <c r="T9154" i="1"/>
  <c r="U9154" i="1" s="1"/>
  <c r="V9154" i="1"/>
  <c r="W9154" i="1"/>
  <c r="T9155" i="1"/>
  <c r="U9155" i="1" s="1"/>
  <c r="V9155" i="1"/>
  <c r="W9155" i="1"/>
  <c r="T9156" i="1"/>
  <c r="U9156" i="1" s="1"/>
  <c r="V9156" i="1"/>
  <c r="W9156" i="1"/>
  <c r="T9157" i="1"/>
  <c r="U9157" i="1" s="1"/>
  <c r="V9157" i="1"/>
  <c r="W9157" i="1"/>
  <c r="T9158" i="1"/>
  <c r="U9158" i="1" s="1"/>
  <c r="V9158" i="1"/>
  <c r="W9158" i="1"/>
  <c r="T9159" i="1"/>
  <c r="U9159" i="1" s="1"/>
  <c r="V9159" i="1"/>
  <c r="W9159" i="1"/>
  <c r="T9160" i="1"/>
  <c r="U9160" i="1" s="1"/>
  <c r="V9160" i="1"/>
  <c r="W9160" i="1"/>
  <c r="T9161" i="1"/>
  <c r="U9161" i="1" s="1"/>
  <c r="V9161" i="1"/>
  <c r="W9161" i="1"/>
  <c r="T9162" i="1"/>
  <c r="U9162" i="1" s="1"/>
  <c r="V9162" i="1"/>
  <c r="W9162" i="1"/>
  <c r="T9163" i="1"/>
  <c r="U9163" i="1" s="1"/>
  <c r="V9163" i="1"/>
  <c r="W9163" i="1"/>
  <c r="T9164" i="1"/>
  <c r="U9164" i="1" s="1"/>
  <c r="V9164" i="1"/>
  <c r="W9164" i="1"/>
  <c r="T9165" i="1"/>
  <c r="U9165" i="1" s="1"/>
  <c r="V9165" i="1"/>
  <c r="W9165" i="1"/>
  <c r="T9166" i="1"/>
  <c r="U9166" i="1" s="1"/>
  <c r="V9166" i="1"/>
  <c r="W9166" i="1"/>
  <c r="T9167" i="1"/>
  <c r="U9167" i="1" s="1"/>
  <c r="V9167" i="1"/>
  <c r="W9167" i="1"/>
  <c r="T9168" i="1"/>
  <c r="U9168" i="1" s="1"/>
  <c r="V9168" i="1"/>
  <c r="W9168" i="1"/>
  <c r="T9169" i="1"/>
  <c r="U9169" i="1" s="1"/>
  <c r="V9169" i="1"/>
  <c r="W9169" i="1"/>
  <c r="T9170" i="1"/>
  <c r="U9170" i="1" s="1"/>
  <c r="V9170" i="1"/>
  <c r="W9170" i="1"/>
  <c r="T9171" i="1"/>
  <c r="U9171" i="1" s="1"/>
  <c r="V9171" i="1"/>
  <c r="W9171" i="1"/>
  <c r="T9172" i="1"/>
  <c r="U9172" i="1" s="1"/>
  <c r="V9172" i="1"/>
  <c r="W9172" i="1"/>
  <c r="T9173" i="1"/>
  <c r="U9173" i="1" s="1"/>
  <c r="V9173" i="1"/>
  <c r="W9173" i="1"/>
  <c r="T9174" i="1"/>
  <c r="U9174" i="1" s="1"/>
  <c r="V9174" i="1"/>
  <c r="W9174" i="1"/>
  <c r="T9175" i="1"/>
  <c r="U9175" i="1" s="1"/>
  <c r="V9175" i="1"/>
  <c r="W9175" i="1"/>
  <c r="T9176" i="1"/>
  <c r="U9176" i="1" s="1"/>
  <c r="V9176" i="1"/>
  <c r="W9176" i="1"/>
  <c r="T9177" i="1"/>
  <c r="U9177" i="1" s="1"/>
  <c r="V9177" i="1"/>
  <c r="W9177" i="1"/>
  <c r="T9178" i="1"/>
  <c r="U9178" i="1" s="1"/>
  <c r="V9178" i="1"/>
  <c r="W9178" i="1"/>
  <c r="T9179" i="1"/>
  <c r="U9179" i="1" s="1"/>
  <c r="V9179" i="1"/>
  <c r="W9179" i="1"/>
  <c r="T9180" i="1"/>
  <c r="U9180" i="1" s="1"/>
  <c r="V9180" i="1"/>
  <c r="W9180" i="1"/>
  <c r="T9181" i="1"/>
  <c r="U9181" i="1" s="1"/>
  <c r="V9181" i="1"/>
  <c r="W9181" i="1"/>
  <c r="T9182" i="1"/>
  <c r="U9182" i="1" s="1"/>
  <c r="V9182" i="1"/>
  <c r="W9182" i="1"/>
  <c r="T9183" i="1"/>
  <c r="U9183" i="1" s="1"/>
  <c r="V9183" i="1"/>
  <c r="W9183" i="1"/>
  <c r="T9184" i="1"/>
  <c r="U9184" i="1" s="1"/>
  <c r="V9184" i="1"/>
  <c r="W9184" i="1"/>
  <c r="T9185" i="1"/>
  <c r="U9185" i="1" s="1"/>
  <c r="V9185" i="1"/>
  <c r="W9185" i="1"/>
  <c r="T9186" i="1"/>
  <c r="U9186" i="1" s="1"/>
  <c r="V9186" i="1"/>
  <c r="W9186" i="1"/>
  <c r="T9187" i="1"/>
  <c r="U9187" i="1" s="1"/>
  <c r="V9187" i="1"/>
  <c r="W9187" i="1"/>
  <c r="T9188" i="1"/>
  <c r="U9188" i="1" s="1"/>
  <c r="V9188" i="1"/>
  <c r="W9188" i="1"/>
  <c r="T9189" i="1"/>
  <c r="U9189" i="1" s="1"/>
  <c r="V9189" i="1"/>
  <c r="W9189" i="1"/>
  <c r="T9190" i="1"/>
  <c r="U9190" i="1" s="1"/>
  <c r="V9190" i="1"/>
  <c r="W9190" i="1"/>
  <c r="T9191" i="1"/>
  <c r="U9191" i="1" s="1"/>
  <c r="V9191" i="1"/>
  <c r="W9191" i="1"/>
  <c r="T9192" i="1"/>
  <c r="U9192" i="1" s="1"/>
  <c r="V9192" i="1"/>
  <c r="W9192" i="1"/>
  <c r="T9193" i="1"/>
  <c r="U9193" i="1" s="1"/>
  <c r="V9193" i="1"/>
  <c r="W9193" i="1"/>
  <c r="T9194" i="1"/>
  <c r="U9194" i="1" s="1"/>
  <c r="V9194" i="1"/>
  <c r="W9194" i="1"/>
  <c r="T9195" i="1"/>
  <c r="U9195" i="1" s="1"/>
  <c r="V9195" i="1"/>
  <c r="W9195" i="1"/>
  <c r="T9196" i="1"/>
  <c r="U9196" i="1" s="1"/>
  <c r="V9196" i="1"/>
  <c r="W9196" i="1"/>
  <c r="T9197" i="1"/>
  <c r="U9197" i="1" s="1"/>
  <c r="V9197" i="1"/>
  <c r="W9197" i="1"/>
  <c r="T9198" i="1"/>
  <c r="U9198" i="1" s="1"/>
  <c r="V9198" i="1"/>
  <c r="W9198" i="1"/>
  <c r="T9199" i="1"/>
  <c r="U9199" i="1" s="1"/>
  <c r="V9199" i="1"/>
  <c r="W9199" i="1"/>
  <c r="T9200" i="1"/>
  <c r="U9200" i="1" s="1"/>
  <c r="V9200" i="1"/>
  <c r="W9200" i="1"/>
  <c r="T9201" i="1"/>
  <c r="U9201" i="1" s="1"/>
  <c r="V9201" i="1"/>
  <c r="W9201" i="1"/>
  <c r="T9202" i="1"/>
  <c r="U9202" i="1" s="1"/>
  <c r="V9202" i="1"/>
  <c r="W9202" i="1"/>
  <c r="T9203" i="1"/>
  <c r="U9203" i="1" s="1"/>
  <c r="V9203" i="1"/>
  <c r="W9203" i="1"/>
  <c r="T9204" i="1"/>
  <c r="U9204" i="1" s="1"/>
  <c r="V9204" i="1"/>
  <c r="W9204" i="1"/>
  <c r="T9205" i="1"/>
  <c r="U9205" i="1" s="1"/>
  <c r="V9205" i="1"/>
  <c r="W9205" i="1"/>
  <c r="T9206" i="1"/>
  <c r="U9206" i="1" s="1"/>
  <c r="V9206" i="1"/>
  <c r="W9206" i="1"/>
  <c r="T9207" i="1"/>
  <c r="U9207" i="1" s="1"/>
  <c r="V9207" i="1"/>
  <c r="W9207" i="1"/>
  <c r="T9208" i="1"/>
  <c r="U9208" i="1" s="1"/>
  <c r="V9208" i="1"/>
  <c r="W9208" i="1"/>
  <c r="T9209" i="1"/>
  <c r="U9209" i="1" s="1"/>
  <c r="V9209" i="1"/>
  <c r="W9209" i="1"/>
  <c r="T9210" i="1"/>
  <c r="U9210" i="1" s="1"/>
  <c r="V9210" i="1"/>
  <c r="W9210" i="1"/>
  <c r="T9211" i="1"/>
  <c r="U9211" i="1" s="1"/>
  <c r="V9211" i="1"/>
  <c r="W9211" i="1"/>
  <c r="T9212" i="1"/>
  <c r="U9212" i="1" s="1"/>
  <c r="V9212" i="1"/>
  <c r="W9212" i="1"/>
  <c r="T9213" i="1"/>
  <c r="U9213" i="1" s="1"/>
  <c r="V9213" i="1"/>
  <c r="W9213" i="1"/>
  <c r="T9214" i="1"/>
  <c r="U9214" i="1" s="1"/>
  <c r="V9214" i="1"/>
  <c r="W9214" i="1"/>
  <c r="T9215" i="1"/>
  <c r="U9215" i="1" s="1"/>
  <c r="V9215" i="1"/>
  <c r="W9215" i="1"/>
  <c r="T9216" i="1"/>
  <c r="U9216" i="1" s="1"/>
  <c r="V9216" i="1"/>
  <c r="W9216" i="1"/>
  <c r="T9217" i="1"/>
  <c r="U9217" i="1" s="1"/>
  <c r="V9217" i="1"/>
  <c r="W9217" i="1"/>
  <c r="T9218" i="1"/>
  <c r="U9218" i="1" s="1"/>
  <c r="V9218" i="1"/>
  <c r="W9218" i="1"/>
  <c r="T9219" i="1"/>
  <c r="U9219" i="1" s="1"/>
  <c r="V9219" i="1"/>
  <c r="W9219" i="1"/>
  <c r="T9220" i="1"/>
  <c r="U9220" i="1" s="1"/>
  <c r="V9220" i="1"/>
  <c r="W9220" i="1"/>
  <c r="T9221" i="1"/>
  <c r="U9221" i="1" s="1"/>
  <c r="V9221" i="1"/>
  <c r="W9221" i="1"/>
  <c r="T9222" i="1"/>
  <c r="U9222" i="1" s="1"/>
  <c r="V9222" i="1"/>
  <c r="W9222" i="1"/>
  <c r="T9223" i="1"/>
  <c r="U9223" i="1" s="1"/>
  <c r="V9223" i="1"/>
  <c r="W9223" i="1"/>
  <c r="T9224" i="1"/>
  <c r="U9224" i="1" s="1"/>
  <c r="V9224" i="1"/>
  <c r="W9224" i="1"/>
  <c r="T9225" i="1"/>
  <c r="U9225" i="1" s="1"/>
  <c r="V9225" i="1"/>
  <c r="W9225" i="1"/>
  <c r="T9226" i="1"/>
  <c r="U9226" i="1" s="1"/>
  <c r="V9226" i="1"/>
  <c r="W9226" i="1"/>
  <c r="T9227" i="1"/>
  <c r="U9227" i="1" s="1"/>
  <c r="V9227" i="1"/>
  <c r="W9227" i="1"/>
  <c r="T9228" i="1"/>
  <c r="U9228" i="1" s="1"/>
  <c r="V9228" i="1"/>
  <c r="W9228" i="1"/>
  <c r="T9229" i="1"/>
  <c r="U9229" i="1" s="1"/>
  <c r="V9229" i="1"/>
  <c r="W9229" i="1"/>
  <c r="T9230" i="1"/>
  <c r="U9230" i="1" s="1"/>
  <c r="V9230" i="1"/>
  <c r="W9230" i="1"/>
  <c r="T9231" i="1"/>
  <c r="U9231" i="1" s="1"/>
  <c r="V9231" i="1"/>
  <c r="W9231" i="1"/>
  <c r="T9232" i="1"/>
  <c r="U9232" i="1" s="1"/>
  <c r="V9232" i="1"/>
  <c r="W9232" i="1"/>
  <c r="T9233" i="1"/>
  <c r="U9233" i="1" s="1"/>
  <c r="V9233" i="1"/>
  <c r="W9233" i="1"/>
  <c r="T9234" i="1"/>
  <c r="U9234" i="1" s="1"/>
  <c r="V9234" i="1"/>
  <c r="W9234" i="1"/>
  <c r="T9235" i="1"/>
  <c r="U9235" i="1" s="1"/>
  <c r="V9235" i="1"/>
  <c r="W9235" i="1"/>
  <c r="T9236" i="1"/>
  <c r="U9236" i="1" s="1"/>
  <c r="V9236" i="1"/>
  <c r="W9236" i="1"/>
  <c r="T9237" i="1"/>
  <c r="U9237" i="1" s="1"/>
  <c r="V9237" i="1"/>
  <c r="W9237" i="1"/>
  <c r="T9238" i="1"/>
  <c r="U9238" i="1" s="1"/>
  <c r="V9238" i="1"/>
  <c r="W9238" i="1"/>
  <c r="T9239" i="1"/>
  <c r="U9239" i="1" s="1"/>
  <c r="V9239" i="1"/>
  <c r="W9239" i="1"/>
  <c r="T9240" i="1"/>
  <c r="U9240" i="1" s="1"/>
  <c r="V9240" i="1"/>
  <c r="W9240" i="1"/>
  <c r="T9241" i="1"/>
  <c r="U9241" i="1" s="1"/>
  <c r="V9241" i="1"/>
  <c r="W9241" i="1"/>
  <c r="T9242" i="1"/>
  <c r="U9242" i="1" s="1"/>
  <c r="V9242" i="1"/>
  <c r="W9242" i="1"/>
  <c r="T9243" i="1"/>
  <c r="U9243" i="1" s="1"/>
  <c r="V9243" i="1"/>
  <c r="W9243" i="1"/>
  <c r="T9244" i="1"/>
  <c r="U9244" i="1" s="1"/>
  <c r="V9244" i="1"/>
  <c r="W9244" i="1"/>
  <c r="T9245" i="1"/>
  <c r="U9245" i="1" s="1"/>
  <c r="V9245" i="1"/>
  <c r="W9245" i="1"/>
  <c r="T9246" i="1"/>
  <c r="U9246" i="1" s="1"/>
  <c r="V9246" i="1"/>
  <c r="W9246" i="1"/>
  <c r="T9247" i="1"/>
  <c r="U9247" i="1" s="1"/>
  <c r="V9247" i="1"/>
  <c r="W9247" i="1"/>
  <c r="T9248" i="1"/>
  <c r="U9248" i="1" s="1"/>
  <c r="V9248" i="1"/>
  <c r="W9248" i="1"/>
  <c r="T9249" i="1"/>
  <c r="U9249" i="1" s="1"/>
  <c r="V9249" i="1"/>
  <c r="W9249" i="1"/>
  <c r="T9250" i="1"/>
  <c r="U9250" i="1" s="1"/>
  <c r="V9250" i="1"/>
  <c r="W9250" i="1"/>
  <c r="T9251" i="1"/>
  <c r="U9251" i="1" s="1"/>
  <c r="V9251" i="1"/>
  <c r="W9251" i="1"/>
  <c r="T9252" i="1"/>
  <c r="U9252" i="1" s="1"/>
  <c r="V9252" i="1"/>
  <c r="W9252" i="1"/>
  <c r="T9253" i="1"/>
  <c r="U9253" i="1" s="1"/>
  <c r="V9253" i="1"/>
  <c r="W9253" i="1"/>
  <c r="T9254" i="1"/>
  <c r="U9254" i="1" s="1"/>
  <c r="V9254" i="1"/>
  <c r="W9254" i="1"/>
  <c r="T9255" i="1"/>
  <c r="U9255" i="1" s="1"/>
  <c r="V9255" i="1"/>
  <c r="W9255" i="1"/>
  <c r="T9256" i="1"/>
  <c r="U9256" i="1" s="1"/>
  <c r="V9256" i="1"/>
  <c r="W9256" i="1"/>
  <c r="T9257" i="1"/>
  <c r="U9257" i="1" s="1"/>
  <c r="V9257" i="1"/>
  <c r="W9257" i="1"/>
  <c r="T9258" i="1"/>
  <c r="U9258" i="1" s="1"/>
  <c r="V9258" i="1"/>
  <c r="W9258" i="1"/>
  <c r="T9259" i="1"/>
  <c r="U9259" i="1" s="1"/>
  <c r="V9259" i="1"/>
  <c r="W9259" i="1"/>
  <c r="T9260" i="1"/>
  <c r="U9260" i="1" s="1"/>
  <c r="V9260" i="1"/>
  <c r="W9260" i="1"/>
  <c r="T9261" i="1"/>
  <c r="U9261" i="1" s="1"/>
  <c r="V9261" i="1"/>
  <c r="W9261" i="1"/>
  <c r="T9262" i="1"/>
  <c r="U9262" i="1" s="1"/>
  <c r="V9262" i="1"/>
  <c r="W9262" i="1"/>
  <c r="T9263" i="1"/>
  <c r="U9263" i="1" s="1"/>
  <c r="V9263" i="1"/>
  <c r="W9263" i="1"/>
  <c r="T9264" i="1"/>
  <c r="U9264" i="1" s="1"/>
  <c r="V9264" i="1"/>
  <c r="W9264" i="1"/>
  <c r="T9265" i="1"/>
  <c r="U9265" i="1" s="1"/>
  <c r="V9265" i="1"/>
  <c r="W9265" i="1"/>
  <c r="T9266" i="1"/>
  <c r="U9266" i="1" s="1"/>
  <c r="V9266" i="1"/>
  <c r="W9266" i="1"/>
  <c r="T9267" i="1"/>
  <c r="U9267" i="1" s="1"/>
  <c r="V9267" i="1"/>
  <c r="W9267" i="1"/>
  <c r="T9268" i="1"/>
  <c r="U9268" i="1" s="1"/>
  <c r="V9268" i="1"/>
  <c r="W9268" i="1"/>
  <c r="T9269" i="1"/>
  <c r="U9269" i="1" s="1"/>
  <c r="V9269" i="1"/>
  <c r="W9269" i="1"/>
  <c r="T9270" i="1"/>
  <c r="U9270" i="1" s="1"/>
  <c r="V9270" i="1"/>
  <c r="W9270" i="1"/>
  <c r="T9271" i="1"/>
  <c r="U9271" i="1" s="1"/>
  <c r="V9271" i="1"/>
  <c r="W9271" i="1"/>
  <c r="T9272" i="1"/>
  <c r="U9272" i="1" s="1"/>
  <c r="V9272" i="1"/>
  <c r="W9272" i="1"/>
  <c r="T9273" i="1"/>
  <c r="U9273" i="1" s="1"/>
  <c r="V9273" i="1"/>
  <c r="W9273" i="1"/>
  <c r="T9274" i="1"/>
  <c r="U9274" i="1" s="1"/>
  <c r="V9274" i="1"/>
  <c r="W9274" i="1"/>
  <c r="T9275" i="1"/>
  <c r="U9275" i="1" s="1"/>
  <c r="V9275" i="1"/>
  <c r="W9275" i="1"/>
  <c r="T9276" i="1"/>
  <c r="U9276" i="1" s="1"/>
  <c r="V9276" i="1"/>
  <c r="W9276" i="1"/>
  <c r="T9277" i="1"/>
  <c r="U9277" i="1" s="1"/>
  <c r="V9277" i="1"/>
  <c r="W9277" i="1"/>
  <c r="T9278" i="1"/>
  <c r="U9278" i="1" s="1"/>
  <c r="V9278" i="1"/>
  <c r="W9278" i="1"/>
  <c r="T9279" i="1"/>
  <c r="U9279" i="1" s="1"/>
  <c r="V9279" i="1"/>
  <c r="W9279" i="1"/>
  <c r="T9280" i="1"/>
  <c r="U9280" i="1" s="1"/>
  <c r="V9280" i="1"/>
  <c r="W9280" i="1"/>
  <c r="T9281" i="1"/>
  <c r="U9281" i="1" s="1"/>
  <c r="V9281" i="1"/>
  <c r="W9281" i="1"/>
  <c r="T9282" i="1"/>
  <c r="U9282" i="1" s="1"/>
  <c r="V9282" i="1"/>
  <c r="W9282" i="1"/>
  <c r="T9283" i="1"/>
  <c r="U9283" i="1" s="1"/>
  <c r="V9283" i="1"/>
  <c r="W9283" i="1"/>
  <c r="T9284" i="1"/>
  <c r="U9284" i="1" s="1"/>
  <c r="V9284" i="1"/>
  <c r="W9284" i="1"/>
  <c r="T9285" i="1"/>
  <c r="U9285" i="1" s="1"/>
  <c r="V9285" i="1"/>
  <c r="W9285" i="1"/>
  <c r="T9286" i="1"/>
  <c r="U9286" i="1" s="1"/>
  <c r="V9286" i="1"/>
  <c r="W9286" i="1"/>
  <c r="T9287" i="1"/>
  <c r="U9287" i="1" s="1"/>
  <c r="V9287" i="1"/>
  <c r="W9287" i="1"/>
  <c r="T9288" i="1"/>
  <c r="U9288" i="1" s="1"/>
  <c r="V9288" i="1"/>
  <c r="W9288" i="1"/>
  <c r="T9289" i="1"/>
  <c r="U9289" i="1" s="1"/>
  <c r="V9289" i="1"/>
  <c r="W9289" i="1"/>
  <c r="T9290" i="1"/>
  <c r="U9290" i="1" s="1"/>
  <c r="V9290" i="1"/>
  <c r="W9290" i="1"/>
  <c r="T9291" i="1"/>
  <c r="U9291" i="1" s="1"/>
  <c r="V9291" i="1"/>
  <c r="W9291" i="1"/>
  <c r="T9292" i="1"/>
  <c r="U9292" i="1" s="1"/>
  <c r="V9292" i="1"/>
  <c r="W9292" i="1"/>
  <c r="T9293" i="1"/>
  <c r="U9293" i="1" s="1"/>
  <c r="V9293" i="1"/>
  <c r="W9293" i="1"/>
  <c r="T9294" i="1"/>
  <c r="U9294" i="1" s="1"/>
  <c r="V9294" i="1"/>
  <c r="W9294" i="1"/>
  <c r="T9295" i="1"/>
  <c r="U9295" i="1" s="1"/>
  <c r="V9295" i="1"/>
  <c r="W9295" i="1"/>
  <c r="T9296" i="1"/>
  <c r="U9296" i="1" s="1"/>
  <c r="V9296" i="1"/>
  <c r="W9296" i="1"/>
  <c r="T9297" i="1"/>
  <c r="U9297" i="1" s="1"/>
  <c r="V9297" i="1"/>
  <c r="W9297" i="1"/>
  <c r="T9298" i="1"/>
  <c r="U9298" i="1" s="1"/>
  <c r="V9298" i="1"/>
  <c r="W9298" i="1"/>
  <c r="T9299" i="1"/>
  <c r="U9299" i="1" s="1"/>
  <c r="V9299" i="1"/>
  <c r="W9299" i="1"/>
  <c r="T9300" i="1"/>
  <c r="U9300" i="1" s="1"/>
  <c r="V9300" i="1"/>
  <c r="W9300" i="1"/>
  <c r="T9301" i="1"/>
  <c r="U9301" i="1" s="1"/>
  <c r="V9301" i="1"/>
  <c r="W9301" i="1"/>
  <c r="T9302" i="1"/>
  <c r="U9302" i="1" s="1"/>
  <c r="V9302" i="1"/>
  <c r="W9302" i="1"/>
  <c r="T9303" i="1"/>
  <c r="U9303" i="1" s="1"/>
  <c r="V9303" i="1"/>
  <c r="W9303" i="1"/>
  <c r="T9304" i="1"/>
  <c r="U9304" i="1" s="1"/>
  <c r="V9304" i="1"/>
  <c r="W9304" i="1"/>
  <c r="T9305" i="1"/>
  <c r="U9305" i="1" s="1"/>
  <c r="V9305" i="1"/>
  <c r="W9305" i="1"/>
  <c r="T9306" i="1"/>
  <c r="U9306" i="1" s="1"/>
  <c r="V9306" i="1"/>
  <c r="W9306" i="1"/>
  <c r="T9307" i="1"/>
  <c r="U9307" i="1" s="1"/>
  <c r="V9307" i="1"/>
  <c r="W9307" i="1"/>
  <c r="T9308" i="1"/>
  <c r="U9308" i="1" s="1"/>
  <c r="V9308" i="1"/>
  <c r="W9308" i="1"/>
  <c r="T9309" i="1"/>
  <c r="U9309" i="1" s="1"/>
  <c r="V9309" i="1"/>
  <c r="W9309" i="1"/>
  <c r="T9310" i="1"/>
  <c r="U9310" i="1" s="1"/>
  <c r="V9310" i="1"/>
  <c r="W9310" i="1"/>
  <c r="T9311" i="1"/>
  <c r="U9311" i="1" s="1"/>
  <c r="V9311" i="1"/>
  <c r="W9311" i="1"/>
  <c r="T9312" i="1"/>
  <c r="U9312" i="1" s="1"/>
  <c r="V9312" i="1"/>
  <c r="W9312" i="1"/>
  <c r="T9313" i="1"/>
  <c r="U9313" i="1" s="1"/>
  <c r="V9313" i="1"/>
  <c r="W9313" i="1"/>
  <c r="T9314" i="1"/>
  <c r="U9314" i="1" s="1"/>
  <c r="V9314" i="1"/>
  <c r="W9314" i="1"/>
  <c r="T9315" i="1"/>
  <c r="U9315" i="1" s="1"/>
  <c r="V9315" i="1"/>
  <c r="W9315" i="1"/>
  <c r="T9316" i="1"/>
  <c r="U9316" i="1" s="1"/>
  <c r="V9316" i="1"/>
  <c r="W9316" i="1"/>
  <c r="T9317" i="1"/>
  <c r="U9317" i="1" s="1"/>
  <c r="V9317" i="1"/>
  <c r="W9317" i="1"/>
  <c r="T9318" i="1"/>
  <c r="U9318" i="1" s="1"/>
  <c r="V9318" i="1"/>
  <c r="W9318" i="1"/>
  <c r="T9319" i="1"/>
  <c r="U9319" i="1" s="1"/>
  <c r="V9319" i="1"/>
  <c r="W9319" i="1"/>
  <c r="T9320" i="1"/>
  <c r="U9320" i="1" s="1"/>
  <c r="V9320" i="1"/>
  <c r="W9320" i="1"/>
  <c r="T9321" i="1"/>
  <c r="U9321" i="1" s="1"/>
  <c r="V9321" i="1"/>
  <c r="W9321" i="1"/>
  <c r="T9322" i="1"/>
  <c r="U9322" i="1" s="1"/>
  <c r="V9322" i="1"/>
  <c r="W9322" i="1"/>
  <c r="T9323" i="1"/>
  <c r="U9323" i="1" s="1"/>
  <c r="V9323" i="1"/>
  <c r="W9323" i="1"/>
  <c r="T9324" i="1"/>
  <c r="U9324" i="1" s="1"/>
  <c r="V9324" i="1"/>
  <c r="W9324" i="1"/>
  <c r="T9325" i="1"/>
  <c r="U9325" i="1" s="1"/>
  <c r="V9325" i="1"/>
  <c r="W9325" i="1"/>
  <c r="T9326" i="1"/>
  <c r="U9326" i="1" s="1"/>
  <c r="V9326" i="1"/>
  <c r="W9326" i="1"/>
  <c r="T9327" i="1"/>
  <c r="U9327" i="1" s="1"/>
  <c r="V9327" i="1"/>
  <c r="W9327" i="1"/>
  <c r="T9328" i="1"/>
  <c r="U9328" i="1" s="1"/>
  <c r="V9328" i="1"/>
  <c r="W9328" i="1"/>
  <c r="T9329" i="1"/>
  <c r="U9329" i="1" s="1"/>
  <c r="V9329" i="1"/>
  <c r="W9329" i="1"/>
  <c r="T9330" i="1"/>
  <c r="U9330" i="1" s="1"/>
  <c r="V9330" i="1"/>
  <c r="W9330" i="1"/>
  <c r="T9331" i="1"/>
  <c r="U9331" i="1" s="1"/>
  <c r="V9331" i="1"/>
  <c r="W9331" i="1"/>
  <c r="T9332" i="1"/>
  <c r="U9332" i="1" s="1"/>
  <c r="V9332" i="1"/>
  <c r="W9332" i="1"/>
  <c r="T9333" i="1"/>
  <c r="U9333" i="1" s="1"/>
  <c r="V9333" i="1"/>
  <c r="W9333" i="1"/>
  <c r="T9334" i="1"/>
  <c r="U9334" i="1" s="1"/>
  <c r="V9334" i="1"/>
  <c r="W9334" i="1"/>
  <c r="T9335" i="1"/>
  <c r="U9335" i="1" s="1"/>
  <c r="V9335" i="1"/>
  <c r="W9335" i="1"/>
  <c r="T9336" i="1"/>
  <c r="U9336" i="1" s="1"/>
  <c r="V9336" i="1"/>
  <c r="W9336" i="1"/>
  <c r="T9337" i="1"/>
  <c r="U9337" i="1" s="1"/>
  <c r="V9337" i="1"/>
  <c r="W9337" i="1"/>
  <c r="T9338" i="1"/>
  <c r="U9338" i="1" s="1"/>
  <c r="V9338" i="1"/>
  <c r="W9338" i="1"/>
  <c r="T9339" i="1"/>
  <c r="U9339" i="1" s="1"/>
  <c r="V9339" i="1"/>
  <c r="W9339" i="1"/>
  <c r="T9340" i="1"/>
  <c r="U9340" i="1" s="1"/>
  <c r="V9340" i="1"/>
  <c r="W9340" i="1"/>
  <c r="T9341" i="1"/>
  <c r="U9341" i="1" s="1"/>
  <c r="V9341" i="1"/>
  <c r="W9341" i="1"/>
  <c r="T9342" i="1"/>
  <c r="U9342" i="1" s="1"/>
  <c r="V9342" i="1"/>
  <c r="W9342" i="1"/>
  <c r="T9343" i="1"/>
  <c r="U9343" i="1" s="1"/>
  <c r="V9343" i="1"/>
  <c r="W9343" i="1"/>
  <c r="T9344" i="1"/>
  <c r="U9344" i="1" s="1"/>
  <c r="V9344" i="1"/>
  <c r="W9344" i="1"/>
  <c r="T9345" i="1"/>
  <c r="U9345" i="1" s="1"/>
  <c r="V9345" i="1"/>
  <c r="W9345" i="1"/>
  <c r="T9346" i="1"/>
  <c r="U9346" i="1" s="1"/>
  <c r="V9346" i="1"/>
  <c r="W9346" i="1"/>
  <c r="T9347" i="1"/>
  <c r="U9347" i="1" s="1"/>
  <c r="V9347" i="1"/>
  <c r="W9347" i="1"/>
  <c r="T9348" i="1"/>
  <c r="U9348" i="1" s="1"/>
  <c r="V9348" i="1"/>
  <c r="W9348" i="1"/>
  <c r="T9349" i="1"/>
  <c r="U9349" i="1" s="1"/>
  <c r="V9349" i="1"/>
  <c r="W9349" i="1"/>
  <c r="T9350" i="1"/>
  <c r="U9350" i="1" s="1"/>
  <c r="V9350" i="1"/>
  <c r="W9350" i="1"/>
  <c r="T9351" i="1"/>
  <c r="U9351" i="1" s="1"/>
  <c r="V9351" i="1"/>
  <c r="W9351" i="1"/>
  <c r="T9352" i="1"/>
  <c r="U9352" i="1" s="1"/>
  <c r="V9352" i="1"/>
  <c r="W9352" i="1"/>
  <c r="T9353" i="1"/>
  <c r="U9353" i="1" s="1"/>
  <c r="V9353" i="1"/>
  <c r="W9353" i="1"/>
  <c r="T9354" i="1"/>
  <c r="U9354" i="1" s="1"/>
  <c r="V9354" i="1"/>
  <c r="W9354" i="1"/>
  <c r="T9355" i="1"/>
  <c r="U9355" i="1" s="1"/>
  <c r="V9355" i="1"/>
  <c r="W9355" i="1"/>
  <c r="T9356" i="1"/>
  <c r="U9356" i="1" s="1"/>
  <c r="V9356" i="1"/>
  <c r="W9356" i="1"/>
  <c r="T9357" i="1"/>
  <c r="U9357" i="1" s="1"/>
  <c r="V9357" i="1"/>
  <c r="W9357" i="1"/>
  <c r="T9358" i="1"/>
  <c r="U9358" i="1" s="1"/>
  <c r="V9358" i="1"/>
  <c r="W9358" i="1"/>
  <c r="T9359" i="1"/>
  <c r="U9359" i="1" s="1"/>
  <c r="V9359" i="1"/>
  <c r="W9359" i="1"/>
  <c r="T9360" i="1"/>
  <c r="U9360" i="1" s="1"/>
  <c r="V9360" i="1"/>
  <c r="W9360" i="1"/>
  <c r="T9361" i="1"/>
  <c r="U9361" i="1" s="1"/>
  <c r="V9361" i="1"/>
  <c r="W9361" i="1"/>
  <c r="T9362" i="1"/>
  <c r="U9362" i="1" s="1"/>
  <c r="V9362" i="1"/>
  <c r="W9362" i="1"/>
  <c r="T9363" i="1"/>
  <c r="U9363" i="1" s="1"/>
  <c r="V9363" i="1"/>
  <c r="W9363" i="1"/>
  <c r="T9364" i="1"/>
  <c r="U9364" i="1" s="1"/>
  <c r="V9364" i="1"/>
  <c r="W9364" i="1"/>
  <c r="T9365" i="1"/>
  <c r="U9365" i="1" s="1"/>
  <c r="V9365" i="1"/>
  <c r="W9365" i="1"/>
  <c r="T9366" i="1"/>
  <c r="U9366" i="1" s="1"/>
  <c r="V9366" i="1"/>
  <c r="W9366" i="1"/>
  <c r="T9367" i="1"/>
  <c r="U9367" i="1" s="1"/>
  <c r="V9367" i="1"/>
  <c r="W9367" i="1"/>
  <c r="T9368" i="1"/>
  <c r="U9368" i="1" s="1"/>
  <c r="V9368" i="1"/>
  <c r="W9368" i="1"/>
  <c r="T9369" i="1"/>
  <c r="U9369" i="1" s="1"/>
  <c r="V9369" i="1"/>
  <c r="W9369" i="1"/>
  <c r="T9370" i="1"/>
  <c r="U9370" i="1" s="1"/>
  <c r="V9370" i="1"/>
  <c r="W9370" i="1"/>
  <c r="T9371" i="1"/>
  <c r="U9371" i="1" s="1"/>
  <c r="V9371" i="1"/>
  <c r="W9371" i="1"/>
  <c r="T9372" i="1"/>
  <c r="U9372" i="1" s="1"/>
  <c r="V9372" i="1"/>
  <c r="W9372" i="1"/>
  <c r="T9373" i="1"/>
  <c r="U9373" i="1" s="1"/>
  <c r="V9373" i="1"/>
  <c r="W9373" i="1"/>
  <c r="T9374" i="1"/>
  <c r="U9374" i="1" s="1"/>
  <c r="V9374" i="1"/>
  <c r="W9374" i="1"/>
  <c r="T9375" i="1"/>
  <c r="U9375" i="1" s="1"/>
  <c r="V9375" i="1"/>
  <c r="W9375" i="1"/>
  <c r="T9376" i="1"/>
  <c r="U9376" i="1" s="1"/>
  <c r="V9376" i="1"/>
  <c r="W9376" i="1"/>
  <c r="T9377" i="1"/>
  <c r="U9377" i="1" s="1"/>
  <c r="V9377" i="1"/>
  <c r="W9377" i="1"/>
  <c r="T9378" i="1"/>
  <c r="U9378" i="1" s="1"/>
  <c r="V9378" i="1"/>
  <c r="W9378" i="1"/>
  <c r="T9379" i="1"/>
  <c r="U9379" i="1" s="1"/>
  <c r="V9379" i="1"/>
  <c r="W9379" i="1"/>
  <c r="T9380" i="1"/>
  <c r="U9380" i="1" s="1"/>
  <c r="V9380" i="1"/>
  <c r="W9380" i="1"/>
  <c r="T9381" i="1"/>
  <c r="U9381" i="1" s="1"/>
  <c r="V9381" i="1"/>
  <c r="W9381" i="1"/>
  <c r="T9382" i="1"/>
  <c r="U9382" i="1" s="1"/>
  <c r="V9382" i="1"/>
  <c r="W9382" i="1"/>
  <c r="T9383" i="1"/>
  <c r="U9383" i="1" s="1"/>
  <c r="V9383" i="1"/>
  <c r="W9383" i="1"/>
  <c r="T9384" i="1"/>
  <c r="U9384" i="1" s="1"/>
  <c r="V9384" i="1"/>
  <c r="W9384" i="1"/>
  <c r="T9385" i="1"/>
  <c r="U9385" i="1" s="1"/>
  <c r="V9385" i="1"/>
  <c r="W9385" i="1"/>
  <c r="T9386" i="1"/>
  <c r="U9386" i="1" s="1"/>
  <c r="V9386" i="1"/>
  <c r="W9386" i="1"/>
  <c r="T9387" i="1"/>
  <c r="U9387" i="1" s="1"/>
  <c r="V9387" i="1"/>
  <c r="W9387" i="1"/>
  <c r="T9388" i="1"/>
  <c r="U9388" i="1" s="1"/>
  <c r="V9388" i="1"/>
  <c r="W9388" i="1"/>
  <c r="T9389" i="1"/>
  <c r="U9389" i="1" s="1"/>
  <c r="V9389" i="1"/>
  <c r="W9389" i="1"/>
  <c r="T9390" i="1"/>
  <c r="U9390" i="1" s="1"/>
  <c r="V9390" i="1"/>
  <c r="W9390" i="1"/>
  <c r="T9391" i="1"/>
  <c r="U9391" i="1" s="1"/>
  <c r="V9391" i="1"/>
  <c r="W9391" i="1"/>
  <c r="T9392" i="1"/>
  <c r="U9392" i="1" s="1"/>
  <c r="V9392" i="1"/>
  <c r="W9392" i="1"/>
  <c r="T9393" i="1"/>
  <c r="U9393" i="1" s="1"/>
  <c r="V9393" i="1"/>
  <c r="W9393" i="1"/>
  <c r="T9394" i="1"/>
  <c r="U9394" i="1" s="1"/>
  <c r="V9394" i="1"/>
  <c r="W9394" i="1"/>
  <c r="T9395" i="1"/>
  <c r="U9395" i="1" s="1"/>
  <c r="V9395" i="1"/>
  <c r="W9395" i="1"/>
  <c r="T9396" i="1"/>
  <c r="U9396" i="1" s="1"/>
  <c r="V9396" i="1"/>
  <c r="W9396" i="1"/>
  <c r="T9397" i="1"/>
  <c r="U9397" i="1" s="1"/>
  <c r="V9397" i="1"/>
  <c r="W9397" i="1"/>
  <c r="T9398" i="1"/>
  <c r="U9398" i="1" s="1"/>
  <c r="V9398" i="1"/>
  <c r="W9398" i="1"/>
  <c r="T9399" i="1"/>
  <c r="U9399" i="1" s="1"/>
  <c r="V9399" i="1"/>
  <c r="W9399" i="1"/>
  <c r="T9400" i="1"/>
  <c r="U9400" i="1" s="1"/>
  <c r="V9400" i="1"/>
  <c r="W9400" i="1"/>
  <c r="T9401" i="1"/>
  <c r="U9401" i="1" s="1"/>
  <c r="V9401" i="1"/>
  <c r="W9401" i="1"/>
  <c r="T9402" i="1"/>
  <c r="U9402" i="1" s="1"/>
  <c r="V9402" i="1"/>
  <c r="W9402" i="1"/>
  <c r="T9403" i="1"/>
  <c r="U9403" i="1" s="1"/>
  <c r="V9403" i="1"/>
  <c r="W9403" i="1"/>
  <c r="T9404" i="1"/>
  <c r="U9404" i="1" s="1"/>
  <c r="V9404" i="1"/>
  <c r="W9404" i="1"/>
  <c r="T9405" i="1"/>
  <c r="U9405" i="1" s="1"/>
  <c r="V9405" i="1"/>
  <c r="W9405" i="1"/>
  <c r="T9406" i="1"/>
  <c r="U9406" i="1" s="1"/>
  <c r="V9406" i="1"/>
  <c r="W9406" i="1"/>
  <c r="T9407" i="1"/>
  <c r="U9407" i="1" s="1"/>
  <c r="V9407" i="1"/>
  <c r="W9407" i="1"/>
  <c r="T9408" i="1"/>
  <c r="U9408" i="1" s="1"/>
  <c r="V9408" i="1"/>
  <c r="W9408" i="1"/>
  <c r="T9409" i="1"/>
  <c r="U9409" i="1" s="1"/>
  <c r="V9409" i="1"/>
  <c r="W9409" i="1"/>
  <c r="T9410" i="1"/>
  <c r="U9410" i="1" s="1"/>
  <c r="V9410" i="1"/>
  <c r="W9410" i="1"/>
  <c r="T9411" i="1"/>
  <c r="U9411" i="1" s="1"/>
  <c r="V9411" i="1"/>
  <c r="W9411" i="1"/>
  <c r="T9412" i="1"/>
  <c r="U9412" i="1" s="1"/>
  <c r="V9412" i="1"/>
  <c r="W9412" i="1"/>
  <c r="T9413" i="1"/>
  <c r="U9413" i="1" s="1"/>
  <c r="V9413" i="1"/>
  <c r="W9413" i="1"/>
  <c r="T9414" i="1"/>
  <c r="U9414" i="1" s="1"/>
  <c r="V9414" i="1"/>
  <c r="W9414" i="1"/>
  <c r="T9415" i="1"/>
  <c r="U9415" i="1" s="1"/>
  <c r="V9415" i="1"/>
  <c r="W9415" i="1"/>
  <c r="T9416" i="1"/>
  <c r="U9416" i="1" s="1"/>
  <c r="V9416" i="1"/>
  <c r="W9416" i="1"/>
  <c r="T9417" i="1"/>
  <c r="U9417" i="1" s="1"/>
  <c r="V9417" i="1"/>
  <c r="W9417" i="1"/>
  <c r="T9418" i="1"/>
  <c r="U9418" i="1" s="1"/>
  <c r="V9418" i="1"/>
  <c r="W9418" i="1"/>
  <c r="T9419" i="1"/>
  <c r="U9419" i="1" s="1"/>
  <c r="V9419" i="1"/>
  <c r="W9419" i="1"/>
  <c r="T9420" i="1"/>
  <c r="U9420" i="1" s="1"/>
  <c r="V9420" i="1"/>
  <c r="W9420" i="1"/>
  <c r="T9421" i="1"/>
  <c r="U9421" i="1" s="1"/>
  <c r="V9421" i="1"/>
  <c r="W9421" i="1"/>
  <c r="T9422" i="1"/>
  <c r="U9422" i="1" s="1"/>
  <c r="V9422" i="1"/>
  <c r="W9422" i="1"/>
  <c r="T9423" i="1"/>
  <c r="U9423" i="1" s="1"/>
  <c r="V9423" i="1"/>
  <c r="W9423" i="1"/>
  <c r="T9424" i="1"/>
  <c r="U9424" i="1" s="1"/>
  <c r="V9424" i="1"/>
  <c r="W9424" i="1"/>
  <c r="T9425" i="1"/>
  <c r="U9425" i="1" s="1"/>
  <c r="V9425" i="1"/>
  <c r="W9425" i="1"/>
  <c r="T9426" i="1"/>
  <c r="U9426" i="1" s="1"/>
  <c r="V9426" i="1"/>
  <c r="W9426" i="1"/>
  <c r="T9427" i="1"/>
  <c r="U9427" i="1" s="1"/>
  <c r="V9427" i="1"/>
  <c r="W9427" i="1"/>
  <c r="T9428" i="1"/>
  <c r="U9428" i="1" s="1"/>
  <c r="V9428" i="1"/>
  <c r="W9428" i="1"/>
  <c r="T9429" i="1"/>
  <c r="U9429" i="1" s="1"/>
  <c r="V9429" i="1"/>
  <c r="W9429" i="1"/>
  <c r="T9430" i="1"/>
  <c r="U9430" i="1" s="1"/>
  <c r="V9430" i="1"/>
  <c r="W9430" i="1"/>
  <c r="T9431" i="1"/>
  <c r="U9431" i="1" s="1"/>
  <c r="V9431" i="1"/>
  <c r="W9431" i="1"/>
  <c r="T9432" i="1"/>
  <c r="U9432" i="1" s="1"/>
  <c r="V9432" i="1"/>
  <c r="W9432" i="1"/>
  <c r="T9433" i="1"/>
  <c r="U9433" i="1" s="1"/>
  <c r="V9433" i="1"/>
  <c r="W9433" i="1"/>
  <c r="T9434" i="1"/>
  <c r="U9434" i="1" s="1"/>
  <c r="V9434" i="1"/>
  <c r="W9434" i="1"/>
  <c r="T9435" i="1"/>
  <c r="U9435" i="1" s="1"/>
  <c r="V9435" i="1"/>
  <c r="W9435" i="1"/>
  <c r="T9436" i="1"/>
  <c r="U9436" i="1" s="1"/>
  <c r="V9436" i="1"/>
  <c r="W9436" i="1"/>
  <c r="T9437" i="1"/>
  <c r="U9437" i="1" s="1"/>
  <c r="V9437" i="1"/>
  <c r="W9437" i="1"/>
  <c r="T9438" i="1"/>
  <c r="U9438" i="1" s="1"/>
  <c r="V9438" i="1"/>
  <c r="W9438" i="1"/>
  <c r="T9439" i="1"/>
  <c r="U9439" i="1" s="1"/>
  <c r="V9439" i="1"/>
  <c r="W9439" i="1"/>
  <c r="T9440" i="1"/>
  <c r="U9440" i="1" s="1"/>
  <c r="V9440" i="1"/>
  <c r="W9440" i="1"/>
  <c r="T9441" i="1"/>
  <c r="U9441" i="1" s="1"/>
  <c r="V9441" i="1"/>
  <c r="W9441" i="1"/>
  <c r="T9442" i="1"/>
  <c r="U9442" i="1" s="1"/>
  <c r="V9442" i="1"/>
  <c r="W9442" i="1"/>
  <c r="T9443" i="1"/>
  <c r="U9443" i="1" s="1"/>
  <c r="V9443" i="1"/>
  <c r="W9443" i="1"/>
  <c r="T9444" i="1"/>
  <c r="U9444" i="1" s="1"/>
  <c r="V9444" i="1"/>
  <c r="W9444" i="1"/>
  <c r="T9445" i="1"/>
  <c r="U9445" i="1" s="1"/>
  <c r="V9445" i="1"/>
  <c r="W9445" i="1"/>
  <c r="T9446" i="1"/>
  <c r="U9446" i="1" s="1"/>
  <c r="V9446" i="1"/>
  <c r="W9446" i="1"/>
  <c r="T9447" i="1"/>
  <c r="U9447" i="1" s="1"/>
  <c r="V9447" i="1"/>
  <c r="W9447" i="1"/>
  <c r="T9448" i="1"/>
  <c r="U9448" i="1" s="1"/>
  <c r="V9448" i="1"/>
  <c r="W9448" i="1"/>
  <c r="T9449" i="1"/>
  <c r="U9449" i="1" s="1"/>
  <c r="V9449" i="1"/>
  <c r="W9449" i="1"/>
  <c r="T9450" i="1"/>
  <c r="U9450" i="1" s="1"/>
  <c r="V9450" i="1"/>
  <c r="W9450" i="1"/>
  <c r="T9451" i="1"/>
  <c r="U9451" i="1" s="1"/>
  <c r="V9451" i="1"/>
  <c r="W9451" i="1"/>
  <c r="T9452" i="1"/>
  <c r="U9452" i="1" s="1"/>
  <c r="V9452" i="1"/>
  <c r="W9452" i="1"/>
  <c r="T9453" i="1"/>
  <c r="U9453" i="1" s="1"/>
  <c r="V9453" i="1"/>
  <c r="W9453" i="1"/>
  <c r="T9454" i="1"/>
  <c r="U9454" i="1" s="1"/>
  <c r="V9454" i="1"/>
  <c r="W9454" i="1"/>
  <c r="T9455" i="1"/>
  <c r="U9455" i="1" s="1"/>
  <c r="V9455" i="1"/>
  <c r="W9455" i="1"/>
  <c r="T9456" i="1"/>
  <c r="U9456" i="1" s="1"/>
  <c r="V9456" i="1"/>
  <c r="W9456" i="1"/>
  <c r="T9457" i="1"/>
  <c r="U9457" i="1" s="1"/>
  <c r="V9457" i="1"/>
  <c r="W9457" i="1"/>
  <c r="T9458" i="1"/>
  <c r="U9458" i="1" s="1"/>
  <c r="V9458" i="1"/>
  <c r="W9458" i="1"/>
  <c r="T9459" i="1"/>
  <c r="U9459" i="1" s="1"/>
  <c r="V9459" i="1"/>
  <c r="W9459" i="1"/>
  <c r="T9460" i="1"/>
  <c r="U9460" i="1" s="1"/>
  <c r="V9460" i="1"/>
  <c r="W9460" i="1"/>
  <c r="T9461" i="1"/>
  <c r="U9461" i="1" s="1"/>
  <c r="V9461" i="1"/>
  <c r="W9461" i="1"/>
  <c r="T9462" i="1"/>
  <c r="U9462" i="1" s="1"/>
  <c r="V9462" i="1"/>
  <c r="W9462" i="1"/>
  <c r="T9463" i="1"/>
  <c r="U9463" i="1" s="1"/>
  <c r="V9463" i="1"/>
  <c r="W9463" i="1"/>
  <c r="T9464" i="1"/>
  <c r="U9464" i="1" s="1"/>
  <c r="V9464" i="1"/>
  <c r="W9464" i="1"/>
  <c r="T9465" i="1"/>
  <c r="U9465" i="1" s="1"/>
  <c r="V9465" i="1"/>
  <c r="W9465" i="1"/>
  <c r="T9466" i="1"/>
  <c r="U9466" i="1" s="1"/>
  <c r="V9466" i="1"/>
  <c r="W9466" i="1"/>
  <c r="T9467" i="1"/>
  <c r="U9467" i="1" s="1"/>
  <c r="V9467" i="1"/>
  <c r="W9467" i="1"/>
  <c r="T9468" i="1"/>
  <c r="U9468" i="1" s="1"/>
  <c r="V9468" i="1"/>
  <c r="W9468" i="1"/>
  <c r="T9469" i="1"/>
  <c r="U9469" i="1" s="1"/>
  <c r="V9469" i="1"/>
  <c r="W9469" i="1"/>
  <c r="T9470" i="1"/>
  <c r="U9470" i="1" s="1"/>
  <c r="V9470" i="1"/>
  <c r="W9470" i="1"/>
  <c r="T9471" i="1"/>
  <c r="U9471" i="1" s="1"/>
  <c r="V9471" i="1"/>
  <c r="W9471" i="1"/>
  <c r="T9472" i="1"/>
  <c r="U9472" i="1" s="1"/>
  <c r="V9472" i="1"/>
  <c r="W9472" i="1"/>
  <c r="T9473" i="1"/>
  <c r="U9473" i="1" s="1"/>
  <c r="V9473" i="1"/>
  <c r="W9473" i="1"/>
  <c r="T9474" i="1"/>
  <c r="U9474" i="1" s="1"/>
  <c r="V9474" i="1"/>
  <c r="W9474" i="1"/>
  <c r="T9475" i="1"/>
  <c r="U9475" i="1" s="1"/>
  <c r="V9475" i="1"/>
  <c r="W9475" i="1"/>
  <c r="T9476" i="1"/>
  <c r="U9476" i="1" s="1"/>
  <c r="V9476" i="1"/>
  <c r="W9476" i="1"/>
  <c r="T9477" i="1"/>
  <c r="U9477" i="1" s="1"/>
  <c r="V9477" i="1"/>
  <c r="W9477" i="1"/>
  <c r="T9478" i="1"/>
  <c r="U9478" i="1" s="1"/>
  <c r="V9478" i="1"/>
  <c r="W9478" i="1"/>
  <c r="T9479" i="1"/>
  <c r="U9479" i="1" s="1"/>
  <c r="V9479" i="1"/>
  <c r="W9479" i="1"/>
  <c r="T9480" i="1"/>
  <c r="U9480" i="1" s="1"/>
  <c r="V9480" i="1"/>
  <c r="W9480" i="1"/>
  <c r="T9481" i="1"/>
  <c r="U9481" i="1" s="1"/>
  <c r="V9481" i="1"/>
  <c r="W9481" i="1"/>
  <c r="T9482" i="1"/>
  <c r="U9482" i="1" s="1"/>
  <c r="V9482" i="1"/>
  <c r="W9482" i="1"/>
  <c r="T9483" i="1"/>
  <c r="U9483" i="1" s="1"/>
  <c r="V9483" i="1"/>
  <c r="W9483" i="1"/>
  <c r="T9484" i="1"/>
  <c r="U9484" i="1" s="1"/>
  <c r="V9484" i="1"/>
  <c r="W9484" i="1"/>
  <c r="T9485" i="1"/>
  <c r="U9485" i="1" s="1"/>
  <c r="V9485" i="1"/>
  <c r="W9485" i="1"/>
  <c r="T9486" i="1"/>
  <c r="U9486" i="1" s="1"/>
  <c r="V9486" i="1"/>
  <c r="W9486" i="1"/>
  <c r="T9487" i="1"/>
  <c r="U9487" i="1" s="1"/>
  <c r="V9487" i="1"/>
  <c r="W9487" i="1"/>
  <c r="T9488" i="1"/>
  <c r="U9488" i="1" s="1"/>
  <c r="V9488" i="1"/>
  <c r="W9488" i="1"/>
  <c r="T9489" i="1"/>
  <c r="U9489" i="1" s="1"/>
  <c r="V9489" i="1"/>
  <c r="W9489" i="1"/>
  <c r="T9490" i="1"/>
  <c r="U9490" i="1" s="1"/>
  <c r="V9490" i="1"/>
  <c r="W9490" i="1"/>
  <c r="T9491" i="1"/>
  <c r="U9491" i="1" s="1"/>
  <c r="V9491" i="1"/>
  <c r="W9491" i="1"/>
  <c r="T9492" i="1"/>
  <c r="U9492" i="1" s="1"/>
  <c r="V9492" i="1"/>
  <c r="W9492" i="1"/>
  <c r="T9493" i="1"/>
  <c r="U9493" i="1" s="1"/>
  <c r="V9493" i="1"/>
  <c r="W9493" i="1"/>
  <c r="T9494" i="1"/>
  <c r="U9494" i="1" s="1"/>
  <c r="V9494" i="1"/>
  <c r="W9494" i="1"/>
  <c r="T9495" i="1"/>
  <c r="U9495" i="1" s="1"/>
  <c r="V9495" i="1"/>
  <c r="W9495" i="1"/>
  <c r="T9496" i="1"/>
  <c r="U9496" i="1" s="1"/>
  <c r="V9496" i="1"/>
  <c r="W9496" i="1"/>
  <c r="T9497" i="1"/>
  <c r="U9497" i="1" s="1"/>
  <c r="V9497" i="1"/>
  <c r="W9497" i="1"/>
  <c r="T9498" i="1"/>
  <c r="U9498" i="1" s="1"/>
  <c r="V9498" i="1"/>
  <c r="W9498" i="1"/>
  <c r="T9499" i="1"/>
  <c r="U9499" i="1" s="1"/>
  <c r="V9499" i="1"/>
  <c r="W9499" i="1"/>
  <c r="T9500" i="1"/>
  <c r="U9500" i="1" s="1"/>
  <c r="V9500" i="1"/>
  <c r="W9500" i="1"/>
  <c r="T9501" i="1"/>
  <c r="U9501" i="1" s="1"/>
  <c r="V9501" i="1"/>
  <c r="W9501" i="1"/>
  <c r="T9502" i="1"/>
  <c r="U9502" i="1" s="1"/>
  <c r="V9502" i="1"/>
  <c r="W9502" i="1"/>
  <c r="T9503" i="1"/>
  <c r="U9503" i="1" s="1"/>
  <c r="V9503" i="1"/>
  <c r="W9503" i="1"/>
  <c r="T9504" i="1"/>
  <c r="U9504" i="1" s="1"/>
  <c r="V9504" i="1"/>
  <c r="W9504" i="1"/>
  <c r="T9505" i="1"/>
  <c r="U9505" i="1" s="1"/>
  <c r="V9505" i="1"/>
  <c r="W9505" i="1"/>
  <c r="T9506" i="1"/>
  <c r="U9506" i="1" s="1"/>
  <c r="V9506" i="1"/>
  <c r="W9506" i="1"/>
  <c r="T9507" i="1"/>
  <c r="U9507" i="1" s="1"/>
  <c r="V9507" i="1"/>
  <c r="W9507" i="1"/>
  <c r="T9508" i="1"/>
  <c r="U9508" i="1" s="1"/>
  <c r="V9508" i="1"/>
  <c r="W9508" i="1"/>
  <c r="T9509" i="1"/>
  <c r="U9509" i="1" s="1"/>
  <c r="V9509" i="1"/>
  <c r="W9509" i="1"/>
  <c r="T9510" i="1"/>
  <c r="U9510" i="1" s="1"/>
  <c r="V9510" i="1"/>
  <c r="W9510" i="1"/>
  <c r="T9511" i="1"/>
  <c r="U9511" i="1" s="1"/>
  <c r="V9511" i="1"/>
  <c r="W9511" i="1"/>
  <c r="T9512" i="1"/>
  <c r="U9512" i="1" s="1"/>
  <c r="V9512" i="1"/>
  <c r="W9512" i="1"/>
  <c r="T9513" i="1"/>
  <c r="U9513" i="1" s="1"/>
  <c r="V9513" i="1"/>
  <c r="W9513" i="1"/>
  <c r="T9514" i="1"/>
  <c r="U9514" i="1" s="1"/>
  <c r="V9514" i="1"/>
  <c r="W9514" i="1"/>
  <c r="T9515" i="1"/>
  <c r="U9515" i="1" s="1"/>
  <c r="V9515" i="1"/>
  <c r="W9515" i="1"/>
  <c r="T9516" i="1"/>
  <c r="U9516" i="1" s="1"/>
  <c r="V9516" i="1"/>
  <c r="W9516" i="1"/>
  <c r="T9517" i="1"/>
  <c r="U9517" i="1" s="1"/>
  <c r="V9517" i="1"/>
  <c r="W9517" i="1"/>
  <c r="T9518" i="1"/>
  <c r="U9518" i="1" s="1"/>
  <c r="V9518" i="1"/>
  <c r="W9518" i="1"/>
  <c r="T9519" i="1"/>
  <c r="U9519" i="1" s="1"/>
  <c r="V9519" i="1"/>
  <c r="W9519" i="1"/>
  <c r="T9520" i="1"/>
  <c r="U9520" i="1" s="1"/>
  <c r="V9520" i="1"/>
  <c r="W9520" i="1"/>
  <c r="T9521" i="1"/>
  <c r="U9521" i="1" s="1"/>
  <c r="V9521" i="1"/>
  <c r="W9521" i="1"/>
  <c r="T9522" i="1"/>
  <c r="U9522" i="1" s="1"/>
  <c r="V9522" i="1"/>
  <c r="W9522" i="1"/>
  <c r="T9523" i="1"/>
  <c r="U9523" i="1" s="1"/>
  <c r="V9523" i="1"/>
  <c r="W9523" i="1"/>
  <c r="T9524" i="1"/>
  <c r="U9524" i="1" s="1"/>
  <c r="V9524" i="1"/>
  <c r="W9524" i="1"/>
  <c r="T9525" i="1"/>
  <c r="U9525" i="1" s="1"/>
  <c r="V9525" i="1"/>
  <c r="W9525" i="1"/>
  <c r="T9526" i="1"/>
  <c r="U9526" i="1" s="1"/>
  <c r="V9526" i="1"/>
  <c r="W9526" i="1"/>
  <c r="T9527" i="1"/>
  <c r="U9527" i="1" s="1"/>
  <c r="V9527" i="1"/>
  <c r="W9527" i="1"/>
  <c r="T9528" i="1"/>
  <c r="U9528" i="1" s="1"/>
  <c r="V9528" i="1"/>
  <c r="W9528" i="1"/>
  <c r="T9529" i="1"/>
  <c r="U9529" i="1" s="1"/>
  <c r="V9529" i="1"/>
  <c r="W9529" i="1"/>
  <c r="T9530" i="1"/>
  <c r="U9530" i="1" s="1"/>
  <c r="V9530" i="1"/>
  <c r="W9530" i="1"/>
  <c r="T9531" i="1"/>
  <c r="U9531" i="1" s="1"/>
  <c r="V9531" i="1"/>
  <c r="W9531" i="1"/>
  <c r="T9532" i="1"/>
  <c r="U9532" i="1" s="1"/>
  <c r="V9532" i="1"/>
  <c r="W9532" i="1"/>
  <c r="T9533" i="1"/>
  <c r="U9533" i="1" s="1"/>
  <c r="V9533" i="1"/>
  <c r="W9533" i="1"/>
  <c r="T9534" i="1"/>
  <c r="U9534" i="1" s="1"/>
  <c r="V9534" i="1"/>
  <c r="W9534" i="1"/>
  <c r="T9535" i="1"/>
  <c r="U9535" i="1" s="1"/>
  <c r="V9535" i="1"/>
  <c r="W9535" i="1"/>
  <c r="T9536" i="1"/>
  <c r="U9536" i="1" s="1"/>
  <c r="V9536" i="1"/>
  <c r="W9536" i="1"/>
  <c r="T9537" i="1"/>
  <c r="U9537" i="1" s="1"/>
  <c r="V9537" i="1"/>
  <c r="W9537" i="1"/>
  <c r="T9538" i="1"/>
  <c r="U9538" i="1" s="1"/>
  <c r="V9538" i="1"/>
  <c r="W9538" i="1"/>
  <c r="T9539" i="1"/>
  <c r="U9539" i="1" s="1"/>
  <c r="V9539" i="1"/>
  <c r="W9539" i="1"/>
  <c r="T9540" i="1"/>
  <c r="U9540" i="1" s="1"/>
  <c r="V9540" i="1"/>
  <c r="W9540" i="1"/>
  <c r="T9541" i="1"/>
  <c r="U9541" i="1" s="1"/>
  <c r="V9541" i="1"/>
  <c r="W9541" i="1"/>
  <c r="T9542" i="1"/>
  <c r="U9542" i="1" s="1"/>
  <c r="V9542" i="1"/>
  <c r="W9542" i="1"/>
  <c r="T9543" i="1"/>
  <c r="U9543" i="1" s="1"/>
  <c r="V9543" i="1"/>
  <c r="W9543" i="1"/>
  <c r="T9544" i="1"/>
  <c r="U9544" i="1" s="1"/>
  <c r="V9544" i="1"/>
  <c r="W9544" i="1"/>
  <c r="T9545" i="1"/>
  <c r="U9545" i="1" s="1"/>
  <c r="V9545" i="1"/>
  <c r="W9545" i="1"/>
  <c r="T9546" i="1"/>
  <c r="U9546" i="1" s="1"/>
  <c r="V9546" i="1"/>
  <c r="W9546" i="1"/>
  <c r="T9547" i="1"/>
  <c r="U9547" i="1" s="1"/>
  <c r="V9547" i="1"/>
  <c r="W9547" i="1"/>
  <c r="T9548" i="1"/>
  <c r="U9548" i="1" s="1"/>
  <c r="V9548" i="1"/>
  <c r="W9548" i="1"/>
  <c r="T9549" i="1"/>
  <c r="U9549" i="1" s="1"/>
  <c r="V9549" i="1"/>
  <c r="W9549" i="1"/>
  <c r="T9550" i="1"/>
  <c r="U9550" i="1" s="1"/>
  <c r="V9550" i="1"/>
  <c r="W9550" i="1"/>
  <c r="T9551" i="1"/>
  <c r="U9551" i="1" s="1"/>
  <c r="V9551" i="1"/>
  <c r="W9551" i="1"/>
  <c r="T9552" i="1"/>
  <c r="U9552" i="1" s="1"/>
  <c r="V9552" i="1"/>
  <c r="W9552" i="1"/>
  <c r="T9553" i="1"/>
  <c r="U9553" i="1" s="1"/>
  <c r="V9553" i="1"/>
  <c r="W9553" i="1"/>
  <c r="T9554" i="1"/>
  <c r="U9554" i="1" s="1"/>
  <c r="V9554" i="1"/>
  <c r="W9554" i="1"/>
  <c r="T9555" i="1"/>
  <c r="U9555" i="1" s="1"/>
  <c r="V9555" i="1"/>
  <c r="W9555" i="1"/>
  <c r="T9556" i="1"/>
  <c r="U9556" i="1" s="1"/>
  <c r="V9556" i="1"/>
  <c r="W9556" i="1"/>
  <c r="T9557" i="1"/>
  <c r="U9557" i="1" s="1"/>
  <c r="V9557" i="1"/>
  <c r="W9557" i="1"/>
  <c r="T9558" i="1"/>
  <c r="U9558" i="1" s="1"/>
  <c r="V9558" i="1"/>
  <c r="W9558" i="1"/>
  <c r="T9559" i="1"/>
  <c r="U9559" i="1" s="1"/>
  <c r="V9559" i="1"/>
  <c r="W9559" i="1"/>
  <c r="T9560" i="1"/>
  <c r="U9560" i="1" s="1"/>
  <c r="V9560" i="1"/>
  <c r="W9560" i="1"/>
  <c r="T9561" i="1"/>
  <c r="U9561" i="1" s="1"/>
  <c r="V9561" i="1"/>
  <c r="W9561" i="1"/>
  <c r="T9562" i="1"/>
  <c r="U9562" i="1" s="1"/>
  <c r="V9562" i="1"/>
  <c r="W9562" i="1"/>
  <c r="T9563" i="1"/>
  <c r="U9563" i="1" s="1"/>
  <c r="V9563" i="1"/>
  <c r="W9563" i="1"/>
  <c r="T9564" i="1"/>
  <c r="U9564" i="1" s="1"/>
  <c r="V9564" i="1"/>
  <c r="W9564" i="1"/>
  <c r="T9565" i="1"/>
  <c r="U9565" i="1" s="1"/>
  <c r="V9565" i="1"/>
  <c r="W9565" i="1"/>
  <c r="T9566" i="1"/>
  <c r="U9566" i="1" s="1"/>
  <c r="V9566" i="1"/>
  <c r="W9566" i="1"/>
  <c r="T9567" i="1"/>
  <c r="U9567" i="1" s="1"/>
  <c r="V9567" i="1"/>
  <c r="W9567" i="1"/>
  <c r="T9568" i="1"/>
  <c r="U9568" i="1" s="1"/>
  <c r="V9568" i="1"/>
  <c r="W9568" i="1"/>
  <c r="T9569" i="1"/>
  <c r="U9569" i="1" s="1"/>
  <c r="V9569" i="1"/>
  <c r="W9569" i="1"/>
  <c r="T9570" i="1"/>
  <c r="U9570" i="1" s="1"/>
  <c r="V9570" i="1"/>
  <c r="W9570" i="1"/>
  <c r="T9571" i="1"/>
  <c r="U9571" i="1" s="1"/>
  <c r="V9571" i="1"/>
  <c r="W9571" i="1"/>
  <c r="T9572" i="1"/>
  <c r="U9572" i="1" s="1"/>
  <c r="V9572" i="1"/>
  <c r="W9572" i="1"/>
  <c r="T9573" i="1"/>
  <c r="U9573" i="1" s="1"/>
  <c r="V9573" i="1"/>
  <c r="W9573" i="1"/>
  <c r="T9574" i="1"/>
  <c r="U9574" i="1" s="1"/>
  <c r="V9574" i="1"/>
  <c r="W9574" i="1"/>
  <c r="T9575" i="1"/>
  <c r="U9575" i="1" s="1"/>
  <c r="V9575" i="1"/>
  <c r="W9575" i="1"/>
  <c r="T9576" i="1"/>
  <c r="U9576" i="1" s="1"/>
  <c r="V9576" i="1"/>
  <c r="W9576" i="1"/>
  <c r="T9577" i="1"/>
  <c r="U9577" i="1" s="1"/>
  <c r="V9577" i="1"/>
  <c r="W9577" i="1"/>
  <c r="T9578" i="1"/>
  <c r="U9578" i="1" s="1"/>
  <c r="V9578" i="1"/>
  <c r="W9578" i="1"/>
  <c r="T9579" i="1"/>
  <c r="U9579" i="1" s="1"/>
  <c r="V9579" i="1"/>
  <c r="W9579" i="1"/>
  <c r="T9580" i="1"/>
  <c r="U9580" i="1" s="1"/>
  <c r="V9580" i="1"/>
  <c r="W9580" i="1"/>
  <c r="T9581" i="1"/>
  <c r="U9581" i="1" s="1"/>
  <c r="V9581" i="1"/>
  <c r="W9581" i="1"/>
  <c r="T9582" i="1"/>
  <c r="U9582" i="1" s="1"/>
  <c r="V9582" i="1"/>
  <c r="W9582" i="1"/>
  <c r="T9583" i="1"/>
  <c r="U9583" i="1" s="1"/>
  <c r="V9583" i="1"/>
  <c r="W9583" i="1"/>
  <c r="T9584" i="1"/>
  <c r="U9584" i="1" s="1"/>
  <c r="V9584" i="1"/>
  <c r="W9584" i="1"/>
  <c r="T9585" i="1"/>
  <c r="U9585" i="1" s="1"/>
  <c r="V9585" i="1"/>
  <c r="W9585" i="1"/>
  <c r="T9586" i="1"/>
  <c r="U9586" i="1" s="1"/>
  <c r="V9586" i="1"/>
  <c r="W9586" i="1"/>
  <c r="T9587" i="1"/>
  <c r="U9587" i="1" s="1"/>
  <c r="V9587" i="1"/>
  <c r="W9587" i="1"/>
  <c r="T9588" i="1"/>
  <c r="U9588" i="1" s="1"/>
  <c r="V9588" i="1"/>
  <c r="W9588" i="1"/>
  <c r="T9589" i="1"/>
  <c r="U9589" i="1" s="1"/>
  <c r="V9589" i="1"/>
  <c r="W9589" i="1"/>
  <c r="T9590" i="1"/>
  <c r="U9590" i="1" s="1"/>
  <c r="V9590" i="1"/>
  <c r="W9590" i="1"/>
  <c r="T9591" i="1"/>
  <c r="U9591" i="1" s="1"/>
  <c r="V9591" i="1"/>
  <c r="W9591" i="1"/>
  <c r="T9592" i="1"/>
  <c r="U9592" i="1" s="1"/>
  <c r="V9592" i="1"/>
  <c r="W9592" i="1"/>
  <c r="T9593" i="1"/>
  <c r="U9593" i="1" s="1"/>
  <c r="V9593" i="1"/>
  <c r="W9593" i="1"/>
  <c r="T9594" i="1"/>
  <c r="U9594" i="1" s="1"/>
  <c r="V9594" i="1"/>
  <c r="W9594" i="1"/>
  <c r="T9595" i="1"/>
  <c r="U9595" i="1" s="1"/>
  <c r="V9595" i="1"/>
  <c r="W9595" i="1"/>
  <c r="T9596" i="1"/>
  <c r="U9596" i="1" s="1"/>
  <c r="V9596" i="1"/>
  <c r="W9596" i="1"/>
  <c r="T9597" i="1"/>
  <c r="U9597" i="1" s="1"/>
  <c r="V9597" i="1"/>
  <c r="W9597" i="1"/>
  <c r="T9598" i="1"/>
  <c r="U9598" i="1" s="1"/>
  <c r="V9598" i="1"/>
  <c r="W9598" i="1"/>
  <c r="T9599" i="1"/>
  <c r="U9599" i="1" s="1"/>
  <c r="V9599" i="1"/>
  <c r="W9599" i="1"/>
  <c r="T9600" i="1"/>
  <c r="U9600" i="1" s="1"/>
  <c r="V9600" i="1"/>
  <c r="W9600" i="1"/>
  <c r="T9601" i="1"/>
  <c r="U9601" i="1" s="1"/>
  <c r="V9601" i="1"/>
  <c r="W9601" i="1"/>
  <c r="T9602" i="1"/>
  <c r="U9602" i="1" s="1"/>
  <c r="V9602" i="1"/>
  <c r="W9602" i="1"/>
  <c r="T9603" i="1"/>
  <c r="U9603" i="1" s="1"/>
  <c r="V9603" i="1"/>
  <c r="W9603" i="1"/>
  <c r="T9604" i="1"/>
  <c r="U9604" i="1" s="1"/>
  <c r="V9604" i="1"/>
  <c r="W9604" i="1"/>
  <c r="T9605" i="1"/>
  <c r="U9605" i="1" s="1"/>
  <c r="V9605" i="1"/>
  <c r="W9605" i="1"/>
  <c r="T9606" i="1"/>
  <c r="U9606" i="1" s="1"/>
  <c r="V9606" i="1"/>
  <c r="W9606" i="1"/>
  <c r="T9607" i="1"/>
  <c r="U9607" i="1" s="1"/>
  <c r="V9607" i="1"/>
  <c r="W9607" i="1"/>
  <c r="T9608" i="1"/>
  <c r="U9608" i="1" s="1"/>
  <c r="V9608" i="1"/>
  <c r="W9608" i="1"/>
  <c r="T9609" i="1"/>
  <c r="U9609" i="1" s="1"/>
  <c r="V9609" i="1"/>
  <c r="W9609" i="1"/>
  <c r="T9610" i="1"/>
  <c r="U9610" i="1" s="1"/>
  <c r="V9610" i="1"/>
  <c r="W9610" i="1"/>
  <c r="T9611" i="1"/>
  <c r="U9611" i="1" s="1"/>
  <c r="V9611" i="1"/>
  <c r="W9611" i="1"/>
  <c r="T9612" i="1"/>
  <c r="U9612" i="1" s="1"/>
  <c r="V9612" i="1"/>
  <c r="W9612" i="1"/>
  <c r="T9613" i="1"/>
  <c r="U9613" i="1" s="1"/>
  <c r="V9613" i="1"/>
  <c r="W9613" i="1"/>
  <c r="T9614" i="1"/>
  <c r="U9614" i="1" s="1"/>
  <c r="V9614" i="1"/>
  <c r="W9614" i="1"/>
  <c r="T9615" i="1"/>
  <c r="U9615" i="1" s="1"/>
  <c r="V9615" i="1"/>
  <c r="W9615" i="1"/>
  <c r="T9616" i="1"/>
  <c r="U9616" i="1" s="1"/>
  <c r="V9616" i="1"/>
  <c r="W9616" i="1"/>
  <c r="T9617" i="1"/>
  <c r="U9617" i="1" s="1"/>
  <c r="V9617" i="1"/>
  <c r="W9617" i="1"/>
  <c r="T9618" i="1"/>
  <c r="U9618" i="1" s="1"/>
  <c r="V9618" i="1"/>
  <c r="W9618" i="1"/>
  <c r="T9619" i="1"/>
  <c r="U9619" i="1" s="1"/>
  <c r="V9619" i="1"/>
  <c r="W9619" i="1"/>
  <c r="T9620" i="1"/>
  <c r="U9620" i="1" s="1"/>
  <c r="V9620" i="1"/>
  <c r="W9620" i="1"/>
  <c r="T9621" i="1"/>
  <c r="U9621" i="1" s="1"/>
  <c r="V9621" i="1"/>
  <c r="W9621" i="1"/>
  <c r="T9622" i="1"/>
  <c r="U9622" i="1" s="1"/>
  <c r="V9622" i="1"/>
  <c r="W9622" i="1"/>
  <c r="T9623" i="1"/>
  <c r="U9623" i="1" s="1"/>
  <c r="V9623" i="1"/>
  <c r="W9623" i="1"/>
  <c r="T9624" i="1"/>
  <c r="U9624" i="1" s="1"/>
  <c r="V9624" i="1"/>
  <c r="W9624" i="1"/>
  <c r="T9625" i="1"/>
  <c r="U9625" i="1" s="1"/>
  <c r="V9625" i="1"/>
  <c r="W9625" i="1"/>
  <c r="T9626" i="1"/>
  <c r="U9626" i="1" s="1"/>
  <c r="V9626" i="1"/>
  <c r="W9626" i="1"/>
  <c r="T9627" i="1"/>
  <c r="U9627" i="1" s="1"/>
  <c r="V9627" i="1"/>
  <c r="W9627" i="1"/>
  <c r="T9628" i="1"/>
  <c r="U9628" i="1" s="1"/>
  <c r="V9628" i="1"/>
  <c r="W9628" i="1"/>
  <c r="T9629" i="1"/>
  <c r="U9629" i="1" s="1"/>
  <c r="V9629" i="1"/>
  <c r="W9629" i="1"/>
  <c r="T9630" i="1"/>
  <c r="U9630" i="1" s="1"/>
  <c r="V9630" i="1"/>
  <c r="W9630" i="1"/>
  <c r="T9631" i="1"/>
  <c r="U9631" i="1" s="1"/>
  <c r="V9631" i="1"/>
  <c r="W9631" i="1"/>
  <c r="T9632" i="1"/>
  <c r="U9632" i="1" s="1"/>
  <c r="V9632" i="1"/>
  <c r="W9632" i="1"/>
  <c r="T9633" i="1"/>
  <c r="U9633" i="1" s="1"/>
  <c r="V9633" i="1"/>
  <c r="W9633" i="1"/>
  <c r="T9634" i="1"/>
  <c r="U9634" i="1" s="1"/>
  <c r="V9634" i="1"/>
  <c r="W9634" i="1"/>
  <c r="T9635" i="1"/>
  <c r="U9635" i="1" s="1"/>
  <c r="V9635" i="1"/>
  <c r="W9635" i="1"/>
  <c r="T9636" i="1"/>
  <c r="U9636" i="1" s="1"/>
  <c r="V9636" i="1"/>
  <c r="W9636" i="1"/>
  <c r="T9637" i="1"/>
  <c r="U9637" i="1" s="1"/>
  <c r="V9637" i="1"/>
  <c r="W9637" i="1"/>
  <c r="T9638" i="1"/>
  <c r="U9638" i="1" s="1"/>
  <c r="V9638" i="1"/>
  <c r="W9638" i="1"/>
  <c r="T9639" i="1"/>
  <c r="U9639" i="1" s="1"/>
  <c r="V9639" i="1"/>
  <c r="W9639" i="1"/>
  <c r="T9640" i="1"/>
  <c r="U9640" i="1" s="1"/>
  <c r="V9640" i="1"/>
  <c r="W9640" i="1"/>
  <c r="T9641" i="1"/>
  <c r="U9641" i="1" s="1"/>
  <c r="V9641" i="1"/>
  <c r="W9641" i="1"/>
  <c r="T9642" i="1"/>
  <c r="U9642" i="1" s="1"/>
  <c r="V9642" i="1"/>
  <c r="W9642" i="1"/>
  <c r="T9643" i="1"/>
  <c r="U9643" i="1" s="1"/>
  <c r="V9643" i="1"/>
  <c r="W9643" i="1"/>
  <c r="T9644" i="1"/>
  <c r="U9644" i="1" s="1"/>
  <c r="V9644" i="1"/>
  <c r="W9644" i="1"/>
  <c r="T9645" i="1"/>
  <c r="U9645" i="1" s="1"/>
  <c r="V9645" i="1"/>
  <c r="W9645" i="1"/>
  <c r="T9646" i="1"/>
  <c r="U9646" i="1" s="1"/>
  <c r="V9646" i="1"/>
  <c r="W9646" i="1"/>
  <c r="T9647" i="1"/>
  <c r="U9647" i="1" s="1"/>
  <c r="V9647" i="1"/>
  <c r="W9647" i="1"/>
  <c r="T9648" i="1"/>
  <c r="U9648" i="1" s="1"/>
  <c r="V9648" i="1"/>
  <c r="W9648" i="1"/>
  <c r="T9649" i="1"/>
  <c r="U9649" i="1" s="1"/>
  <c r="V9649" i="1"/>
  <c r="W9649" i="1"/>
  <c r="T9650" i="1"/>
  <c r="U9650" i="1" s="1"/>
  <c r="V9650" i="1"/>
  <c r="W9650" i="1"/>
  <c r="T9651" i="1"/>
  <c r="U9651" i="1" s="1"/>
  <c r="V9651" i="1"/>
  <c r="W9651" i="1"/>
  <c r="T9652" i="1"/>
  <c r="U9652" i="1" s="1"/>
  <c r="V9652" i="1"/>
  <c r="W9652" i="1"/>
  <c r="T9653" i="1"/>
  <c r="U9653" i="1" s="1"/>
  <c r="V9653" i="1"/>
  <c r="W9653" i="1"/>
  <c r="T9654" i="1"/>
  <c r="U9654" i="1" s="1"/>
  <c r="V9654" i="1"/>
  <c r="W9654" i="1"/>
  <c r="T9655" i="1"/>
  <c r="U9655" i="1" s="1"/>
  <c r="V9655" i="1"/>
  <c r="W9655" i="1"/>
  <c r="T9656" i="1"/>
  <c r="U9656" i="1" s="1"/>
  <c r="V9656" i="1"/>
  <c r="W9656" i="1"/>
  <c r="T9657" i="1"/>
  <c r="U9657" i="1" s="1"/>
  <c r="V9657" i="1"/>
  <c r="W9657" i="1"/>
  <c r="T9658" i="1"/>
  <c r="U9658" i="1" s="1"/>
  <c r="V9658" i="1"/>
  <c r="W9658" i="1"/>
  <c r="T9659" i="1"/>
  <c r="U9659" i="1" s="1"/>
  <c r="V9659" i="1"/>
  <c r="W9659" i="1"/>
  <c r="T9660" i="1"/>
  <c r="U9660" i="1" s="1"/>
  <c r="V9660" i="1"/>
  <c r="W9660" i="1"/>
  <c r="T9661" i="1"/>
  <c r="U9661" i="1" s="1"/>
  <c r="V9661" i="1"/>
  <c r="W9661" i="1"/>
  <c r="T9662" i="1"/>
  <c r="U9662" i="1" s="1"/>
  <c r="V9662" i="1"/>
  <c r="W9662" i="1"/>
  <c r="T9663" i="1"/>
  <c r="U9663" i="1" s="1"/>
  <c r="V9663" i="1"/>
  <c r="W9663" i="1"/>
  <c r="T9664" i="1"/>
  <c r="U9664" i="1" s="1"/>
  <c r="V9664" i="1"/>
  <c r="W9664" i="1"/>
  <c r="T9665" i="1"/>
  <c r="U9665" i="1" s="1"/>
  <c r="V9665" i="1"/>
  <c r="W9665" i="1"/>
  <c r="T9666" i="1"/>
  <c r="U9666" i="1" s="1"/>
  <c r="V9666" i="1"/>
  <c r="W9666" i="1"/>
  <c r="T9667" i="1"/>
  <c r="U9667" i="1" s="1"/>
  <c r="V9667" i="1"/>
  <c r="W9667" i="1"/>
  <c r="T9668" i="1"/>
  <c r="U9668" i="1" s="1"/>
  <c r="V9668" i="1"/>
  <c r="W9668" i="1"/>
  <c r="T9669" i="1"/>
  <c r="U9669" i="1" s="1"/>
  <c r="V9669" i="1"/>
  <c r="W9669" i="1"/>
  <c r="T9670" i="1"/>
  <c r="U9670" i="1" s="1"/>
  <c r="V9670" i="1"/>
  <c r="W9670" i="1"/>
  <c r="T9671" i="1"/>
  <c r="U9671" i="1" s="1"/>
  <c r="V9671" i="1"/>
  <c r="W9671" i="1"/>
  <c r="T9672" i="1"/>
  <c r="U9672" i="1" s="1"/>
  <c r="V9672" i="1"/>
  <c r="W9672" i="1"/>
  <c r="T9673" i="1"/>
  <c r="U9673" i="1" s="1"/>
  <c r="V9673" i="1"/>
  <c r="W9673" i="1"/>
  <c r="T9674" i="1"/>
  <c r="U9674" i="1" s="1"/>
  <c r="V9674" i="1"/>
  <c r="W9674" i="1"/>
  <c r="T9675" i="1"/>
  <c r="U9675" i="1" s="1"/>
  <c r="V9675" i="1"/>
  <c r="W9675" i="1"/>
  <c r="T9676" i="1"/>
  <c r="U9676" i="1" s="1"/>
  <c r="V9676" i="1"/>
  <c r="W9676" i="1"/>
  <c r="T9677" i="1"/>
  <c r="U9677" i="1" s="1"/>
  <c r="V9677" i="1"/>
  <c r="W9677" i="1"/>
  <c r="T9678" i="1"/>
  <c r="U9678" i="1" s="1"/>
  <c r="V9678" i="1"/>
  <c r="W9678" i="1"/>
  <c r="T9679" i="1"/>
  <c r="U9679" i="1" s="1"/>
  <c r="V9679" i="1"/>
  <c r="W9679" i="1"/>
  <c r="T9680" i="1"/>
  <c r="U9680" i="1" s="1"/>
  <c r="V9680" i="1"/>
  <c r="W9680" i="1"/>
  <c r="T9681" i="1"/>
  <c r="U9681" i="1" s="1"/>
  <c r="V9681" i="1"/>
  <c r="W9681" i="1"/>
  <c r="T9682" i="1"/>
  <c r="U9682" i="1" s="1"/>
  <c r="V9682" i="1"/>
  <c r="W9682" i="1"/>
  <c r="T9683" i="1"/>
  <c r="U9683" i="1" s="1"/>
  <c r="V9683" i="1"/>
  <c r="W9683" i="1"/>
  <c r="T9684" i="1"/>
  <c r="U9684" i="1" s="1"/>
  <c r="V9684" i="1"/>
  <c r="W9684" i="1"/>
  <c r="T9685" i="1"/>
  <c r="U9685" i="1" s="1"/>
  <c r="V9685" i="1"/>
  <c r="W9685" i="1"/>
  <c r="T9686" i="1"/>
  <c r="U9686" i="1" s="1"/>
  <c r="V9686" i="1"/>
  <c r="W9686" i="1"/>
  <c r="T9687" i="1"/>
  <c r="U9687" i="1" s="1"/>
  <c r="V9687" i="1"/>
  <c r="W9687" i="1"/>
  <c r="T9688" i="1"/>
  <c r="U9688" i="1" s="1"/>
  <c r="V9688" i="1"/>
  <c r="W9688" i="1"/>
  <c r="T9689" i="1"/>
  <c r="U9689" i="1" s="1"/>
  <c r="V9689" i="1"/>
  <c r="W9689" i="1"/>
  <c r="T9690" i="1"/>
  <c r="U9690" i="1" s="1"/>
  <c r="V9690" i="1"/>
  <c r="W9690" i="1"/>
  <c r="T9691" i="1"/>
  <c r="U9691" i="1" s="1"/>
  <c r="V9691" i="1"/>
  <c r="W9691" i="1"/>
  <c r="T9692" i="1"/>
  <c r="U9692" i="1" s="1"/>
  <c r="V9692" i="1"/>
  <c r="W9692" i="1"/>
  <c r="T9693" i="1"/>
  <c r="U9693" i="1" s="1"/>
  <c r="V9693" i="1"/>
  <c r="W9693" i="1"/>
  <c r="T9694" i="1"/>
  <c r="U9694" i="1" s="1"/>
  <c r="V9694" i="1"/>
  <c r="W9694" i="1"/>
  <c r="T9695" i="1"/>
  <c r="U9695" i="1" s="1"/>
  <c r="V9695" i="1"/>
  <c r="W9695" i="1"/>
  <c r="T9696" i="1"/>
  <c r="U9696" i="1" s="1"/>
  <c r="V9696" i="1"/>
  <c r="W9696" i="1"/>
  <c r="T9697" i="1"/>
  <c r="U9697" i="1" s="1"/>
  <c r="V9697" i="1"/>
  <c r="W9697" i="1"/>
  <c r="T9698" i="1"/>
  <c r="U9698" i="1" s="1"/>
  <c r="V9698" i="1"/>
  <c r="W9698" i="1"/>
  <c r="T9699" i="1"/>
  <c r="U9699" i="1" s="1"/>
  <c r="V9699" i="1"/>
  <c r="W9699" i="1"/>
  <c r="T9700" i="1"/>
  <c r="U9700" i="1" s="1"/>
  <c r="V9700" i="1"/>
  <c r="W9700" i="1"/>
  <c r="T9701" i="1"/>
  <c r="U9701" i="1" s="1"/>
  <c r="V9701" i="1"/>
  <c r="W9701" i="1"/>
  <c r="T9702" i="1"/>
  <c r="U9702" i="1" s="1"/>
  <c r="V9702" i="1"/>
  <c r="W9702" i="1"/>
  <c r="T9703" i="1"/>
  <c r="U9703" i="1" s="1"/>
  <c r="V9703" i="1"/>
  <c r="W9703" i="1"/>
  <c r="T9704" i="1"/>
  <c r="U9704" i="1" s="1"/>
  <c r="V9704" i="1"/>
  <c r="W9704" i="1"/>
  <c r="T9705" i="1"/>
  <c r="U9705" i="1" s="1"/>
  <c r="V9705" i="1"/>
  <c r="W9705" i="1"/>
  <c r="T9706" i="1"/>
  <c r="U9706" i="1" s="1"/>
  <c r="V9706" i="1"/>
  <c r="W9706" i="1"/>
  <c r="T9707" i="1"/>
  <c r="U9707" i="1" s="1"/>
  <c r="V9707" i="1"/>
  <c r="W9707" i="1"/>
  <c r="T9708" i="1"/>
  <c r="U9708" i="1" s="1"/>
  <c r="V9708" i="1"/>
  <c r="W9708" i="1"/>
  <c r="T9709" i="1"/>
  <c r="U9709" i="1" s="1"/>
  <c r="V9709" i="1"/>
  <c r="W9709" i="1"/>
  <c r="T9710" i="1"/>
  <c r="U9710" i="1" s="1"/>
  <c r="V9710" i="1"/>
  <c r="W9710" i="1"/>
  <c r="T9711" i="1"/>
  <c r="U9711" i="1" s="1"/>
  <c r="V9711" i="1"/>
  <c r="W9711" i="1"/>
  <c r="T9712" i="1"/>
  <c r="U9712" i="1" s="1"/>
  <c r="V9712" i="1"/>
  <c r="W9712" i="1"/>
  <c r="T9713" i="1"/>
  <c r="U9713" i="1" s="1"/>
  <c r="V9713" i="1"/>
  <c r="W9713" i="1"/>
  <c r="T9714" i="1"/>
  <c r="U9714" i="1" s="1"/>
  <c r="V9714" i="1"/>
  <c r="W9714" i="1"/>
  <c r="T9715" i="1"/>
  <c r="U9715" i="1" s="1"/>
  <c r="V9715" i="1"/>
  <c r="W9715" i="1"/>
  <c r="T9716" i="1"/>
  <c r="U9716" i="1" s="1"/>
  <c r="V9716" i="1"/>
  <c r="W9716" i="1"/>
  <c r="T9717" i="1"/>
  <c r="U9717" i="1" s="1"/>
  <c r="V9717" i="1"/>
  <c r="W9717" i="1"/>
  <c r="T9718" i="1"/>
  <c r="U9718" i="1" s="1"/>
  <c r="V9718" i="1"/>
  <c r="W9718" i="1"/>
  <c r="T9719" i="1"/>
  <c r="U9719" i="1" s="1"/>
  <c r="V9719" i="1"/>
  <c r="W9719" i="1"/>
  <c r="T9720" i="1"/>
  <c r="U9720" i="1" s="1"/>
  <c r="V9720" i="1"/>
  <c r="W9720" i="1"/>
  <c r="T9721" i="1"/>
  <c r="U9721" i="1" s="1"/>
  <c r="V9721" i="1"/>
  <c r="W9721" i="1"/>
  <c r="T9722" i="1"/>
  <c r="U9722" i="1" s="1"/>
  <c r="V9722" i="1"/>
  <c r="W9722" i="1"/>
  <c r="T9723" i="1"/>
  <c r="U9723" i="1" s="1"/>
  <c r="V9723" i="1"/>
  <c r="W9723" i="1"/>
  <c r="T9724" i="1"/>
  <c r="U9724" i="1" s="1"/>
  <c r="V9724" i="1"/>
  <c r="W9724" i="1"/>
  <c r="T9725" i="1"/>
  <c r="U9725" i="1" s="1"/>
  <c r="V9725" i="1"/>
  <c r="W9725" i="1"/>
  <c r="T9726" i="1"/>
  <c r="U9726" i="1" s="1"/>
  <c r="V9726" i="1"/>
  <c r="W9726" i="1"/>
  <c r="T9727" i="1"/>
  <c r="U9727" i="1" s="1"/>
  <c r="V9727" i="1"/>
  <c r="W9727" i="1"/>
  <c r="T9728" i="1"/>
  <c r="U9728" i="1" s="1"/>
  <c r="V9728" i="1"/>
  <c r="W9728" i="1"/>
  <c r="T9729" i="1"/>
  <c r="U9729" i="1" s="1"/>
  <c r="V9729" i="1"/>
  <c r="W9729" i="1"/>
  <c r="T9730" i="1"/>
  <c r="U9730" i="1" s="1"/>
  <c r="V9730" i="1"/>
  <c r="W9730" i="1"/>
  <c r="T9731" i="1"/>
  <c r="U9731" i="1" s="1"/>
  <c r="V9731" i="1"/>
  <c r="W9731" i="1"/>
  <c r="T9732" i="1"/>
  <c r="U9732" i="1" s="1"/>
  <c r="V9732" i="1"/>
  <c r="W9732" i="1"/>
  <c r="T9733" i="1"/>
  <c r="U9733" i="1" s="1"/>
  <c r="V9733" i="1"/>
  <c r="W9733" i="1"/>
  <c r="T9734" i="1"/>
  <c r="U9734" i="1" s="1"/>
  <c r="V9734" i="1"/>
  <c r="W9734" i="1"/>
  <c r="T9735" i="1"/>
  <c r="U9735" i="1" s="1"/>
  <c r="V9735" i="1"/>
  <c r="W9735" i="1"/>
  <c r="T9736" i="1"/>
  <c r="U9736" i="1" s="1"/>
  <c r="V9736" i="1"/>
  <c r="W9736" i="1"/>
  <c r="T9737" i="1"/>
  <c r="U9737" i="1" s="1"/>
  <c r="V9737" i="1"/>
  <c r="W9737" i="1"/>
  <c r="T9738" i="1"/>
  <c r="U9738" i="1" s="1"/>
  <c r="V9738" i="1"/>
  <c r="W9738" i="1"/>
  <c r="T9739" i="1"/>
  <c r="U9739" i="1" s="1"/>
  <c r="V9739" i="1"/>
  <c r="W9739" i="1"/>
  <c r="T9740" i="1"/>
  <c r="U9740" i="1" s="1"/>
  <c r="V9740" i="1"/>
  <c r="W9740" i="1"/>
  <c r="T9741" i="1"/>
  <c r="U9741" i="1" s="1"/>
  <c r="V9741" i="1"/>
  <c r="W9741" i="1"/>
  <c r="T9742" i="1"/>
  <c r="U9742" i="1" s="1"/>
  <c r="V9742" i="1"/>
  <c r="W9742" i="1"/>
  <c r="T9743" i="1"/>
  <c r="U9743" i="1" s="1"/>
  <c r="V9743" i="1"/>
  <c r="W9743" i="1"/>
  <c r="T9744" i="1"/>
  <c r="U9744" i="1" s="1"/>
  <c r="V9744" i="1"/>
  <c r="W9744" i="1"/>
  <c r="T9745" i="1"/>
  <c r="U9745" i="1" s="1"/>
  <c r="V9745" i="1"/>
  <c r="W9745" i="1"/>
  <c r="T9746" i="1"/>
  <c r="U9746" i="1" s="1"/>
  <c r="V9746" i="1"/>
  <c r="W9746" i="1"/>
  <c r="T9747" i="1"/>
  <c r="U9747" i="1" s="1"/>
  <c r="V9747" i="1"/>
  <c r="W9747" i="1"/>
  <c r="T9748" i="1"/>
  <c r="U9748" i="1" s="1"/>
  <c r="V9748" i="1"/>
  <c r="W9748" i="1"/>
  <c r="T9749" i="1"/>
  <c r="U9749" i="1" s="1"/>
  <c r="V9749" i="1"/>
  <c r="W9749" i="1"/>
  <c r="T9750" i="1"/>
  <c r="U9750" i="1" s="1"/>
  <c r="V9750" i="1"/>
  <c r="W9750" i="1"/>
  <c r="T9751" i="1"/>
  <c r="U9751" i="1" s="1"/>
  <c r="V9751" i="1"/>
  <c r="W9751" i="1"/>
  <c r="T9752" i="1"/>
  <c r="U9752" i="1" s="1"/>
  <c r="V9752" i="1"/>
  <c r="W9752" i="1"/>
  <c r="T9753" i="1"/>
  <c r="U9753" i="1" s="1"/>
  <c r="V9753" i="1"/>
  <c r="W9753" i="1"/>
  <c r="T9754" i="1"/>
  <c r="U9754" i="1" s="1"/>
  <c r="V9754" i="1"/>
  <c r="W9754" i="1"/>
  <c r="T9755" i="1"/>
  <c r="U9755" i="1" s="1"/>
  <c r="V9755" i="1"/>
  <c r="W9755" i="1"/>
  <c r="T9756" i="1"/>
  <c r="U9756" i="1" s="1"/>
  <c r="V9756" i="1"/>
  <c r="W9756" i="1"/>
  <c r="T9757" i="1"/>
  <c r="U9757" i="1" s="1"/>
  <c r="V9757" i="1"/>
  <c r="W9757" i="1"/>
  <c r="T9758" i="1"/>
  <c r="U9758" i="1" s="1"/>
  <c r="V9758" i="1"/>
  <c r="W9758" i="1"/>
  <c r="T9759" i="1"/>
  <c r="U9759" i="1" s="1"/>
  <c r="V9759" i="1"/>
  <c r="W9759" i="1"/>
  <c r="T9760" i="1"/>
  <c r="U9760" i="1" s="1"/>
  <c r="V9760" i="1"/>
  <c r="W9760" i="1"/>
  <c r="T9761" i="1"/>
  <c r="U9761" i="1" s="1"/>
  <c r="V9761" i="1"/>
  <c r="W9761" i="1"/>
  <c r="T9762" i="1"/>
  <c r="U9762" i="1" s="1"/>
  <c r="V9762" i="1"/>
  <c r="W9762" i="1"/>
  <c r="T9763" i="1"/>
  <c r="U9763" i="1" s="1"/>
  <c r="V9763" i="1"/>
  <c r="W9763" i="1"/>
  <c r="T9764" i="1"/>
  <c r="U9764" i="1" s="1"/>
  <c r="V9764" i="1"/>
  <c r="W9764" i="1"/>
  <c r="T9765" i="1"/>
  <c r="U9765" i="1" s="1"/>
  <c r="V9765" i="1"/>
  <c r="W9765" i="1"/>
  <c r="T9766" i="1"/>
  <c r="U9766" i="1" s="1"/>
  <c r="V9766" i="1"/>
  <c r="W9766" i="1"/>
  <c r="T9767" i="1"/>
  <c r="U9767" i="1" s="1"/>
  <c r="V9767" i="1"/>
  <c r="W9767" i="1"/>
  <c r="T9768" i="1"/>
  <c r="U9768" i="1" s="1"/>
  <c r="V9768" i="1"/>
  <c r="W9768" i="1"/>
  <c r="T9769" i="1"/>
  <c r="U9769" i="1" s="1"/>
  <c r="V9769" i="1"/>
  <c r="W9769" i="1"/>
  <c r="T9770" i="1"/>
  <c r="U9770" i="1" s="1"/>
  <c r="V9770" i="1"/>
  <c r="W9770" i="1"/>
  <c r="T9771" i="1"/>
  <c r="U9771" i="1" s="1"/>
  <c r="V9771" i="1"/>
  <c r="W9771" i="1"/>
  <c r="T9772" i="1"/>
  <c r="U9772" i="1" s="1"/>
  <c r="V9772" i="1"/>
  <c r="W9772" i="1"/>
  <c r="T9773" i="1"/>
  <c r="U9773" i="1" s="1"/>
  <c r="V9773" i="1"/>
  <c r="W9773" i="1"/>
  <c r="T9774" i="1"/>
  <c r="U9774" i="1" s="1"/>
  <c r="V9774" i="1"/>
  <c r="W9774" i="1"/>
  <c r="T9775" i="1"/>
  <c r="U9775" i="1" s="1"/>
  <c r="V9775" i="1"/>
  <c r="W9775" i="1"/>
  <c r="T9776" i="1"/>
  <c r="U9776" i="1" s="1"/>
  <c r="V9776" i="1"/>
  <c r="W9776" i="1"/>
  <c r="T9777" i="1"/>
  <c r="U9777" i="1" s="1"/>
  <c r="V9777" i="1"/>
  <c r="W9777" i="1"/>
  <c r="T9778" i="1"/>
  <c r="U9778" i="1" s="1"/>
  <c r="V9778" i="1"/>
  <c r="W9778" i="1"/>
  <c r="T9779" i="1"/>
  <c r="U9779" i="1" s="1"/>
  <c r="V9779" i="1"/>
  <c r="W9779" i="1"/>
  <c r="T9780" i="1"/>
  <c r="U9780" i="1" s="1"/>
  <c r="V9780" i="1"/>
  <c r="W9780" i="1"/>
  <c r="T9781" i="1"/>
  <c r="U9781" i="1" s="1"/>
  <c r="V9781" i="1"/>
  <c r="W9781" i="1"/>
  <c r="T9782" i="1"/>
  <c r="U9782" i="1" s="1"/>
  <c r="V9782" i="1"/>
  <c r="W9782" i="1"/>
  <c r="T9783" i="1"/>
  <c r="U9783" i="1" s="1"/>
  <c r="V9783" i="1"/>
  <c r="W9783" i="1"/>
  <c r="T9784" i="1"/>
  <c r="U9784" i="1" s="1"/>
  <c r="V9784" i="1"/>
  <c r="W9784" i="1"/>
  <c r="T9785" i="1"/>
  <c r="U9785" i="1" s="1"/>
  <c r="V9785" i="1"/>
  <c r="W9785" i="1"/>
  <c r="T9786" i="1"/>
  <c r="U9786" i="1" s="1"/>
  <c r="V9786" i="1"/>
  <c r="W9786" i="1"/>
  <c r="T9787" i="1"/>
  <c r="U9787" i="1" s="1"/>
  <c r="V9787" i="1"/>
  <c r="W9787" i="1"/>
  <c r="T9788" i="1"/>
  <c r="U9788" i="1" s="1"/>
  <c r="V9788" i="1"/>
  <c r="W9788" i="1"/>
  <c r="T9789" i="1"/>
  <c r="U9789" i="1" s="1"/>
  <c r="V9789" i="1"/>
  <c r="W9789" i="1"/>
  <c r="T9790" i="1"/>
  <c r="U9790" i="1" s="1"/>
  <c r="V9790" i="1"/>
  <c r="W9790" i="1"/>
  <c r="T9791" i="1"/>
  <c r="U9791" i="1" s="1"/>
  <c r="V9791" i="1"/>
  <c r="W9791" i="1"/>
  <c r="T9792" i="1"/>
  <c r="U9792" i="1" s="1"/>
  <c r="V9792" i="1"/>
  <c r="W9792" i="1"/>
  <c r="T9793" i="1"/>
  <c r="U9793" i="1" s="1"/>
  <c r="V9793" i="1"/>
  <c r="W9793" i="1"/>
  <c r="T9794" i="1"/>
  <c r="U9794" i="1" s="1"/>
  <c r="V9794" i="1"/>
  <c r="W9794" i="1"/>
  <c r="T9795" i="1"/>
  <c r="U9795" i="1" s="1"/>
  <c r="V9795" i="1"/>
  <c r="W9795" i="1"/>
  <c r="T9796" i="1"/>
  <c r="U9796" i="1" s="1"/>
  <c r="V9796" i="1"/>
  <c r="W9796" i="1"/>
  <c r="T9797" i="1"/>
  <c r="U9797" i="1" s="1"/>
  <c r="V9797" i="1"/>
  <c r="W9797" i="1"/>
  <c r="T9798" i="1"/>
  <c r="U9798" i="1" s="1"/>
  <c r="V9798" i="1"/>
  <c r="W9798" i="1"/>
  <c r="T9799" i="1"/>
  <c r="U9799" i="1" s="1"/>
  <c r="V9799" i="1"/>
  <c r="W9799" i="1"/>
  <c r="T9800" i="1"/>
  <c r="U9800" i="1" s="1"/>
  <c r="V9800" i="1"/>
  <c r="W9800" i="1"/>
  <c r="T9801" i="1"/>
  <c r="U9801" i="1" s="1"/>
  <c r="V9801" i="1"/>
  <c r="W9801" i="1"/>
  <c r="T9802" i="1"/>
  <c r="U9802" i="1" s="1"/>
  <c r="V9802" i="1"/>
  <c r="W9802" i="1"/>
  <c r="T9803" i="1"/>
  <c r="U9803" i="1" s="1"/>
  <c r="V9803" i="1"/>
  <c r="W9803" i="1"/>
  <c r="T9804" i="1"/>
  <c r="U9804" i="1" s="1"/>
  <c r="V9804" i="1"/>
  <c r="W9804" i="1"/>
  <c r="T9805" i="1"/>
  <c r="U9805" i="1" s="1"/>
  <c r="V9805" i="1"/>
  <c r="W9805" i="1"/>
  <c r="T9806" i="1"/>
  <c r="U9806" i="1" s="1"/>
  <c r="V9806" i="1"/>
  <c r="W9806" i="1"/>
  <c r="T9807" i="1"/>
  <c r="U9807" i="1" s="1"/>
  <c r="V9807" i="1"/>
  <c r="W9807" i="1"/>
  <c r="T9808" i="1"/>
  <c r="U9808" i="1" s="1"/>
  <c r="V9808" i="1"/>
  <c r="W9808" i="1"/>
  <c r="T9809" i="1"/>
  <c r="U9809" i="1" s="1"/>
  <c r="V9809" i="1"/>
  <c r="W9809" i="1"/>
  <c r="T9810" i="1"/>
  <c r="U9810" i="1" s="1"/>
  <c r="V9810" i="1"/>
  <c r="W9810" i="1"/>
  <c r="T9811" i="1"/>
  <c r="U9811" i="1" s="1"/>
  <c r="V9811" i="1"/>
  <c r="W9811" i="1"/>
  <c r="T9812" i="1"/>
  <c r="U9812" i="1" s="1"/>
  <c r="V9812" i="1"/>
  <c r="W9812" i="1"/>
  <c r="T9813" i="1"/>
  <c r="U9813" i="1" s="1"/>
  <c r="V9813" i="1"/>
  <c r="W9813" i="1"/>
  <c r="T9814" i="1"/>
  <c r="U9814" i="1" s="1"/>
  <c r="V9814" i="1"/>
  <c r="W9814" i="1"/>
  <c r="T9815" i="1"/>
  <c r="U9815" i="1" s="1"/>
  <c r="V9815" i="1"/>
  <c r="W9815" i="1"/>
  <c r="T9816" i="1"/>
  <c r="U9816" i="1" s="1"/>
  <c r="V9816" i="1"/>
  <c r="W9816" i="1"/>
  <c r="T9817" i="1"/>
  <c r="U9817" i="1" s="1"/>
  <c r="V9817" i="1"/>
  <c r="W9817" i="1"/>
  <c r="T9818" i="1"/>
  <c r="U9818" i="1" s="1"/>
  <c r="V9818" i="1"/>
  <c r="W9818" i="1"/>
  <c r="T9819" i="1"/>
  <c r="U9819" i="1" s="1"/>
  <c r="V9819" i="1"/>
  <c r="W9819" i="1"/>
  <c r="T9820" i="1"/>
  <c r="U9820" i="1" s="1"/>
  <c r="V9820" i="1"/>
  <c r="W9820" i="1"/>
  <c r="T9821" i="1"/>
  <c r="U9821" i="1" s="1"/>
  <c r="V9821" i="1"/>
  <c r="W9821" i="1"/>
  <c r="T9822" i="1"/>
  <c r="U9822" i="1" s="1"/>
  <c r="V9822" i="1"/>
  <c r="W9822" i="1"/>
  <c r="T9823" i="1"/>
  <c r="U9823" i="1" s="1"/>
  <c r="V9823" i="1"/>
  <c r="W9823" i="1"/>
  <c r="T9824" i="1"/>
  <c r="U9824" i="1" s="1"/>
  <c r="V9824" i="1"/>
  <c r="W9824" i="1"/>
  <c r="T9825" i="1"/>
  <c r="U9825" i="1" s="1"/>
  <c r="V9825" i="1"/>
  <c r="W9825" i="1"/>
  <c r="T9826" i="1"/>
  <c r="U9826" i="1" s="1"/>
  <c r="V9826" i="1"/>
  <c r="W9826" i="1"/>
  <c r="T9827" i="1"/>
  <c r="U9827" i="1" s="1"/>
  <c r="V9827" i="1"/>
  <c r="W9827" i="1"/>
  <c r="T9828" i="1"/>
  <c r="U9828" i="1" s="1"/>
  <c r="V9828" i="1"/>
  <c r="W9828" i="1"/>
  <c r="T9829" i="1"/>
  <c r="U9829" i="1" s="1"/>
  <c r="V9829" i="1"/>
  <c r="W9829" i="1"/>
  <c r="T9830" i="1"/>
  <c r="U9830" i="1" s="1"/>
  <c r="V9830" i="1"/>
  <c r="W9830" i="1"/>
  <c r="T9831" i="1"/>
  <c r="U9831" i="1" s="1"/>
  <c r="V9831" i="1"/>
  <c r="W9831" i="1"/>
  <c r="T9832" i="1"/>
  <c r="U9832" i="1" s="1"/>
  <c r="V9832" i="1"/>
  <c r="W9832" i="1"/>
  <c r="T9833" i="1"/>
  <c r="U9833" i="1" s="1"/>
  <c r="V9833" i="1"/>
  <c r="W9833" i="1"/>
  <c r="T9834" i="1"/>
  <c r="U9834" i="1" s="1"/>
  <c r="V9834" i="1"/>
  <c r="W9834" i="1"/>
  <c r="T9835" i="1"/>
  <c r="U9835" i="1" s="1"/>
  <c r="V9835" i="1"/>
  <c r="W9835" i="1"/>
  <c r="T9836" i="1"/>
  <c r="U9836" i="1" s="1"/>
  <c r="V9836" i="1"/>
  <c r="W9836" i="1"/>
  <c r="T9837" i="1"/>
  <c r="U9837" i="1" s="1"/>
  <c r="V9837" i="1"/>
  <c r="W9837" i="1"/>
  <c r="T9838" i="1"/>
  <c r="U9838" i="1" s="1"/>
  <c r="V9838" i="1"/>
  <c r="W9838" i="1"/>
  <c r="T9839" i="1"/>
  <c r="U9839" i="1" s="1"/>
  <c r="V9839" i="1"/>
  <c r="W9839" i="1"/>
  <c r="T9840" i="1"/>
  <c r="U9840" i="1" s="1"/>
  <c r="V9840" i="1"/>
  <c r="W9840" i="1"/>
  <c r="T9841" i="1"/>
  <c r="U9841" i="1" s="1"/>
  <c r="V9841" i="1"/>
  <c r="W9841" i="1"/>
  <c r="T9842" i="1"/>
  <c r="U9842" i="1" s="1"/>
  <c r="V9842" i="1"/>
  <c r="W9842" i="1"/>
  <c r="T9843" i="1"/>
  <c r="U9843" i="1" s="1"/>
  <c r="V9843" i="1"/>
  <c r="W9843" i="1"/>
  <c r="T9844" i="1"/>
  <c r="U9844" i="1" s="1"/>
  <c r="V9844" i="1"/>
  <c r="W9844" i="1"/>
  <c r="T9845" i="1"/>
  <c r="U9845" i="1" s="1"/>
  <c r="V9845" i="1"/>
  <c r="W9845" i="1"/>
  <c r="T9846" i="1"/>
  <c r="U9846" i="1" s="1"/>
  <c r="V9846" i="1"/>
  <c r="W9846" i="1"/>
  <c r="T9847" i="1"/>
  <c r="U9847" i="1" s="1"/>
  <c r="V9847" i="1"/>
  <c r="W9847" i="1"/>
  <c r="T9848" i="1"/>
  <c r="U9848" i="1" s="1"/>
  <c r="V9848" i="1"/>
  <c r="W9848" i="1"/>
  <c r="T9849" i="1"/>
  <c r="U9849" i="1" s="1"/>
  <c r="V9849" i="1"/>
  <c r="W9849" i="1"/>
  <c r="T9850" i="1"/>
  <c r="U9850" i="1" s="1"/>
  <c r="V9850" i="1"/>
  <c r="W9850" i="1"/>
  <c r="T9851" i="1"/>
  <c r="U9851" i="1" s="1"/>
  <c r="V9851" i="1"/>
  <c r="W9851" i="1"/>
  <c r="T9852" i="1"/>
  <c r="U9852" i="1" s="1"/>
  <c r="V9852" i="1"/>
  <c r="W9852" i="1"/>
  <c r="T9853" i="1"/>
  <c r="U9853" i="1" s="1"/>
  <c r="V9853" i="1"/>
  <c r="W9853" i="1"/>
  <c r="T9854" i="1"/>
  <c r="U9854" i="1" s="1"/>
  <c r="V9854" i="1"/>
  <c r="W9854" i="1"/>
  <c r="T9855" i="1"/>
  <c r="U9855" i="1" s="1"/>
  <c r="V9855" i="1"/>
  <c r="W9855" i="1"/>
  <c r="T9856" i="1"/>
  <c r="U9856" i="1" s="1"/>
  <c r="V9856" i="1"/>
  <c r="W9856" i="1"/>
  <c r="T9857" i="1"/>
  <c r="U9857" i="1" s="1"/>
  <c r="V9857" i="1"/>
  <c r="W9857" i="1"/>
  <c r="T9858" i="1"/>
  <c r="U9858" i="1" s="1"/>
  <c r="V9858" i="1"/>
  <c r="W9858" i="1"/>
  <c r="T9859" i="1"/>
  <c r="U9859" i="1" s="1"/>
  <c r="V9859" i="1"/>
  <c r="W9859" i="1"/>
  <c r="T9860" i="1"/>
  <c r="U9860" i="1" s="1"/>
  <c r="V9860" i="1"/>
  <c r="W9860" i="1"/>
  <c r="T9861" i="1"/>
  <c r="U9861" i="1" s="1"/>
  <c r="V9861" i="1"/>
  <c r="W9861" i="1"/>
  <c r="T9862" i="1"/>
  <c r="U9862" i="1" s="1"/>
  <c r="V9862" i="1"/>
  <c r="W9862" i="1"/>
  <c r="T9863" i="1"/>
  <c r="U9863" i="1" s="1"/>
  <c r="V9863" i="1"/>
  <c r="W9863" i="1"/>
  <c r="T9864" i="1"/>
  <c r="U9864" i="1" s="1"/>
  <c r="V9864" i="1"/>
  <c r="W9864" i="1"/>
  <c r="T9865" i="1"/>
  <c r="U9865" i="1" s="1"/>
  <c r="V9865" i="1"/>
  <c r="W9865" i="1"/>
  <c r="T9866" i="1"/>
  <c r="U9866" i="1" s="1"/>
  <c r="V9866" i="1"/>
  <c r="W9866" i="1"/>
  <c r="T9867" i="1"/>
  <c r="U9867" i="1" s="1"/>
  <c r="V9867" i="1"/>
  <c r="W9867" i="1"/>
  <c r="T9868" i="1"/>
  <c r="U9868" i="1" s="1"/>
  <c r="V9868" i="1"/>
  <c r="W9868" i="1"/>
  <c r="T9869" i="1"/>
  <c r="U9869" i="1" s="1"/>
  <c r="V9869" i="1"/>
  <c r="W9869" i="1"/>
  <c r="T9870" i="1"/>
  <c r="U9870" i="1" s="1"/>
  <c r="V9870" i="1"/>
  <c r="W9870" i="1"/>
  <c r="T9871" i="1"/>
  <c r="U9871" i="1" s="1"/>
  <c r="V9871" i="1"/>
  <c r="W9871" i="1"/>
  <c r="T9872" i="1"/>
  <c r="U9872" i="1" s="1"/>
  <c r="V9872" i="1"/>
  <c r="W9872" i="1"/>
  <c r="T9873" i="1"/>
  <c r="U9873" i="1" s="1"/>
  <c r="V9873" i="1"/>
  <c r="W9873" i="1"/>
  <c r="T9874" i="1"/>
  <c r="U9874" i="1" s="1"/>
  <c r="V9874" i="1"/>
  <c r="W9874" i="1"/>
  <c r="T9875" i="1"/>
  <c r="U9875" i="1" s="1"/>
  <c r="V9875" i="1"/>
  <c r="W9875" i="1"/>
  <c r="T9876" i="1"/>
  <c r="U9876" i="1" s="1"/>
  <c r="V9876" i="1"/>
  <c r="W9876" i="1"/>
  <c r="T9877" i="1"/>
  <c r="U9877" i="1" s="1"/>
  <c r="V9877" i="1"/>
  <c r="W9877" i="1"/>
  <c r="T9878" i="1"/>
  <c r="U9878" i="1" s="1"/>
  <c r="V9878" i="1"/>
  <c r="W9878" i="1"/>
  <c r="T9879" i="1"/>
  <c r="U9879" i="1" s="1"/>
  <c r="V9879" i="1"/>
  <c r="W9879" i="1"/>
  <c r="T9880" i="1"/>
  <c r="U9880" i="1" s="1"/>
  <c r="V9880" i="1"/>
  <c r="W9880" i="1"/>
  <c r="T9881" i="1"/>
  <c r="U9881" i="1" s="1"/>
  <c r="V9881" i="1"/>
  <c r="W9881" i="1"/>
  <c r="T9882" i="1"/>
  <c r="U9882" i="1" s="1"/>
  <c r="V9882" i="1"/>
  <c r="W9882" i="1"/>
  <c r="T9883" i="1"/>
  <c r="U9883" i="1" s="1"/>
  <c r="V9883" i="1"/>
  <c r="W9883" i="1"/>
  <c r="T9884" i="1"/>
  <c r="U9884" i="1" s="1"/>
  <c r="V9884" i="1"/>
  <c r="W9884" i="1"/>
  <c r="T9885" i="1"/>
  <c r="U9885" i="1" s="1"/>
  <c r="V9885" i="1"/>
  <c r="W9885" i="1"/>
  <c r="T9886" i="1"/>
  <c r="U9886" i="1" s="1"/>
  <c r="V9886" i="1"/>
  <c r="W9886" i="1"/>
  <c r="T9887" i="1"/>
  <c r="U9887" i="1" s="1"/>
  <c r="V9887" i="1"/>
  <c r="W9887" i="1"/>
  <c r="T9888" i="1"/>
  <c r="U9888" i="1" s="1"/>
  <c r="V9888" i="1"/>
  <c r="W9888" i="1"/>
  <c r="T9889" i="1"/>
  <c r="U9889" i="1" s="1"/>
  <c r="V9889" i="1"/>
  <c r="W9889" i="1"/>
  <c r="T9890" i="1"/>
  <c r="U9890" i="1" s="1"/>
  <c r="V9890" i="1"/>
  <c r="W9890" i="1"/>
  <c r="T9891" i="1"/>
  <c r="U9891" i="1" s="1"/>
  <c r="V9891" i="1"/>
  <c r="W9891" i="1"/>
  <c r="T9892" i="1"/>
  <c r="U9892" i="1" s="1"/>
  <c r="V9892" i="1"/>
  <c r="W9892" i="1"/>
  <c r="T9893" i="1"/>
  <c r="U9893" i="1" s="1"/>
  <c r="V9893" i="1"/>
  <c r="W9893" i="1"/>
  <c r="T9894" i="1"/>
  <c r="U9894" i="1" s="1"/>
  <c r="V9894" i="1"/>
  <c r="W9894" i="1"/>
  <c r="T9895" i="1"/>
  <c r="U9895" i="1" s="1"/>
  <c r="V9895" i="1"/>
  <c r="W9895" i="1"/>
  <c r="T9896" i="1"/>
  <c r="U9896" i="1" s="1"/>
  <c r="V9896" i="1"/>
  <c r="W9896" i="1"/>
  <c r="T9897" i="1"/>
  <c r="U9897" i="1" s="1"/>
  <c r="V9897" i="1"/>
  <c r="W9897" i="1"/>
  <c r="T9898" i="1"/>
  <c r="U9898" i="1" s="1"/>
  <c r="V9898" i="1"/>
  <c r="W9898" i="1"/>
  <c r="T9899" i="1"/>
  <c r="U9899" i="1" s="1"/>
  <c r="V9899" i="1"/>
  <c r="W9899" i="1"/>
  <c r="T9900" i="1"/>
  <c r="U9900" i="1" s="1"/>
  <c r="V9900" i="1"/>
  <c r="W9900" i="1"/>
  <c r="T9901" i="1"/>
  <c r="U9901" i="1" s="1"/>
  <c r="V9901" i="1"/>
  <c r="W9901" i="1"/>
  <c r="T9902" i="1"/>
  <c r="U9902" i="1" s="1"/>
  <c r="V9902" i="1"/>
  <c r="W9902" i="1"/>
  <c r="T9903" i="1"/>
  <c r="U9903" i="1" s="1"/>
  <c r="V9903" i="1"/>
  <c r="W9903" i="1"/>
  <c r="T9904" i="1"/>
  <c r="U9904" i="1" s="1"/>
  <c r="V9904" i="1"/>
  <c r="W9904" i="1"/>
  <c r="T9905" i="1"/>
  <c r="U9905" i="1" s="1"/>
  <c r="V9905" i="1"/>
  <c r="W9905" i="1"/>
  <c r="T9906" i="1"/>
  <c r="U9906" i="1" s="1"/>
  <c r="V9906" i="1"/>
  <c r="W9906" i="1"/>
  <c r="T9907" i="1"/>
  <c r="U9907" i="1" s="1"/>
  <c r="V9907" i="1"/>
  <c r="W9907" i="1"/>
  <c r="T9908" i="1"/>
  <c r="U9908" i="1" s="1"/>
  <c r="V9908" i="1"/>
  <c r="W9908" i="1"/>
  <c r="T9909" i="1"/>
  <c r="U9909" i="1" s="1"/>
  <c r="V9909" i="1"/>
  <c r="W9909" i="1"/>
  <c r="T9910" i="1"/>
  <c r="U9910" i="1" s="1"/>
  <c r="V9910" i="1"/>
  <c r="W9910" i="1"/>
  <c r="T9911" i="1"/>
  <c r="U9911" i="1" s="1"/>
  <c r="V9911" i="1"/>
  <c r="W9911" i="1"/>
  <c r="T9912" i="1"/>
  <c r="U9912" i="1" s="1"/>
  <c r="V9912" i="1"/>
  <c r="W9912" i="1"/>
  <c r="T9913" i="1"/>
  <c r="U9913" i="1" s="1"/>
  <c r="V9913" i="1"/>
  <c r="W9913" i="1"/>
  <c r="T9914" i="1"/>
  <c r="U9914" i="1" s="1"/>
  <c r="V9914" i="1"/>
  <c r="W9914" i="1"/>
  <c r="T9915" i="1"/>
  <c r="U9915" i="1" s="1"/>
  <c r="V9915" i="1"/>
  <c r="W9915" i="1"/>
  <c r="T9916" i="1"/>
  <c r="U9916" i="1" s="1"/>
  <c r="V9916" i="1"/>
  <c r="W9916" i="1"/>
  <c r="T9917" i="1"/>
  <c r="U9917" i="1" s="1"/>
  <c r="V9917" i="1"/>
  <c r="W9917" i="1"/>
  <c r="T9918" i="1"/>
  <c r="U9918" i="1" s="1"/>
  <c r="V9918" i="1"/>
  <c r="W9918" i="1"/>
  <c r="T9919" i="1"/>
  <c r="U9919" i="1" s="1"/>
  <c r="V9919" i="1"/>
  <c r="W9919" i="1"/>
  <c r="T9920" i="1"/>
  <c r="U9920" i="1" s="1"/>
  <c r="V9920" i="1"/>
  <c r="W9920" i="1"/>
  <c r="T9921" i="1"/>
  <c r="U9921" i="1" s="1"/>
  <c r="V9921" i="1"/>
  <c r="W9921" i="1"/>
  <c r="T9922" i="1"/>
  <c r="U9922" i="1" s="1"/>
  <c r="V9922" i="1"/>
  <c r="W9922" i="1"/>
  <c r="T9923" i="1"/>
  <c r="U9923" i="1" s="1"/>
  <c r="V9923" i="1"/>
  <c r="W9923" i="1"/>
  <c r="T9924" i="1"/>
  <c r="U9924" i="1" s="1"/>
  <c r="V9924" i="1"/>
  <c r="W9924" i="1"/>
  <c r="T9925" i="1"/>
  <c r="U9925" i="1" s="1"/>
  <c r="V9925" i="1"/>
  <c r="W9925" i="1"/>
  <c r="T9926" i="1"/>
  <c r="U9926" i="1" s="1"/>
  <c r="V9926" i="1"/>
  <c r="W9926" i="1"/>
  <c r="T9927" i="1"/>
  <c r="U9927" i="1" s="1"/>
  <c r="V9927" i="1"/>
  <c r="W9927" i="1"/>
  <c r="T9928" i="1"/>
  <c r="U9928" i="1" s="1"/>
  <c r="V9928" i="1"/>
  <c r="W9928" i="1"/>
  <c r="T9929" i="1"/>
  <c r="U9929" i="1" s="1"/>
  <c r="V9929" i="1"/>
  <c r="W9929" i="1"/>
  <c r="T9930" i="1"/>
  <c r="U9930" i="1" s="1"/>
  <c r="V9930" i="1"/>
  <c r="W9930" i="1"/>
  <c r="T9931" i="1"/>
  <c r="U9931" i="1" s="1"/>
  <c r="V9931" i="1"/>
  <c r="W9931" i="1"/>
  <c r="T9932" i="1"/>
  <c r="U9932" i="1" s="1"/>
  <c r="V9932" i="1"/>
  <c r="W9932" i="1"/>
  <c r="T9933" i="1"/>
  <c r="U9933" i="1" s="1"/>
  <c r="V9933" i="1"/>
  <c r="W9933" i="1"/>
  <c r="T9934" i="1"/>
  <c r="U9934" i="1" s="1"/>
  <c r="V9934" i="1"/>
  <c r="W9934" i="1"/>
  <c r="T9935" i="1"/>
  <c r="U9935" i="1" s="1"/>
  <c r="V9935" i="1"/>
  <c r="W9935" i="1"/>
  <c r="T9936" i="1"/>
  <c r="U9936" i="1" s="1"/>
  <c r="V9936" i="1"/>
  <c r="W9936" i="1"/>
  <c r="T9937" i="1"/>
  <c r="U9937" i="1" s="1"/>
  <c r="V9937" i="1"/>
  <c r="W9937" i="1"/>
  <c r="T9938" i="1"/>
  <c r="U9938" i="1" s="1"/>
  <c r="V9938" i="1"/>
  <c r="W9938" i="1"/>
  <c r="T9939" i="1"/>
  <c r="U9939" i="1" s="1"/>
  <c r="V9939" i="1"/>
  <c r="W9939" i="1"/>
  <c r="T9940" i="1"/>
  <c r="U9940" i="1" s="1"/>
  <c r="V9940" i="1"/>
  <c r="W9940" i="1"/>
  <c r="T9941" i="1"/>
  <c r="U9941" i="1" s="1"/>
  <c r="V9941" i="1"/>
  <c r="W9941" i="1"/>
  <c r="T9942" i="1"/>
  <c r="U9942" i="1" s="1"/>
  <c r="V9942" i="1"/>
  <c r="W9942" i="1"/>
  <c r="T9943" i="1"/>
  <c r="U9943" i="1" s="1"/>
  <c r="V9943" i="1"/>
  <c r="W9943" i="1"/>
  <c r="T9944" i="1"/>
  <c r="U9944" i="1" s="1"/>
  <c r="V9944" i="1"/>
  <c r="W9944" i="1"/>
  <c r="T9945" i="1"/>
  <c r="U9945" i="1" s="1"/>
  <c r="V9945" i="1"/>
  <c r="W9945" i="1"/>
  <c r="T9946" i="1"/>
  <c r="U9946" i="1" s="1"/>
  <c r="V9946" i="1"/>
  <c r="W9946" i="1"/>
  <c r="T9947" i="1"/>
  <c r="U9947" i="1" s="1"/>
  <c r="V9947" i="1"/>
  <c r="W9947" i="1"/>
  <c r="T9948" i="1"/>
  <c r="U9948" i="1" s="1"/>
  <c r="V9948" i="1"/>
  <c r="W9948" i="1"/>
  <c r="T9949" i="1"/>
  <c r="U9949" i="1" s="1"/>
  <c r="V9949" i="1"/>
  <c r="W9949" i="1"/>
  <c r="T9950" i="1"/>
  <c r="U9950" i="1" s="1"/>
  <c r="V9950" i="1"/>
  <c r="W9950" i="1"/>
  <c r="T9951" i="1"/>
  <c r="U9951" i="1" s="1"/>
  <c r="V9951" i="1"/>
  <c r="W9951" i="1"/>
  <c r="T9952" i="1"/>
  <c r="U9952" i="1" s="1"/>
  <c r="V9952" i="1"/>
  <c r="W9952" i="1"/>
  <c r="T9953" i="1"/>
  <c r="U9953" i="1" s="1"/>
  <c r="V9953" i="1"/>
  <c r="W9953" i="1"/>
  <c r="T9954" i="1"/>
  <c r="U9954" i="1" s="1"/>
  <c r="V9954" i="1"/>
  <c r="W9954" i="1"/>
  <c r="T9955" i="1"/>
  <c r="U9955" i="1" s="1"/>
  <c r="V9955" i="1"/>
  <c r="W9955" i="1"/>
  <c r="T9956" i="1"/>
  <c r="U9956" i="1" s="1"/>
  <c r="V9956" i="1"/>
  <c r="W9956" i="1"/>
  <c r="T9957" i="1"/>
  <c r="U9957" i="1" s="1"/>
  <c r="V9957" i="1"/>
  <c r="W9957" i="1"/>
  <c r="T9958" i="1"/>
  <c r="U9958" i="1" s="1"/>
  <c r="V9958" i="1"/>
  <c r="W9958" i="1"/>
  <c r="T9959" i="1"/>
  <c r="U9959" i="1" s="1"/>
  <c r="V9959" i="1"/>
  <c r="W9959" i="1"/>
  <c r="T9960" i="1"/>
  <c r="U9960" i="1" s="1"/>
  <c r="V9960" i="1"/>
  <c r="W9960" i="1"/>
  <c r="T9961" i="1"/>
  <c r="U9961" i="1" s="1"/>
  <c r="V9961" i="1"/>
  <c r="W9961" i="1"/>
  <c r="T9962" i="1"/>
  <c r="U9962" i="1" s="1"/>
  <c r="V9962" i="1"/>
  <c r="W9962" i="1"/>
  <c r="T9963" i="1"/>
  <c r="U9963" i="1" s="1"/>
  <c r="V9963" i="1"/>
  <c r="W9963" i="1"/>
  <c r="T9964" i="1"/>
  <c r="U9964" i="1" s="1"/>
  <c r="V9964" i="1"/>
  <c r="W9964" i="1"/>
  <c r="T9965" i="1"/>
  <c r="U9965" i="1" s="1"/>
  <c r="V9965" i="1"/>
  <c r="W9965" i="1"/>
  <c r="T9966" i="1"/>
  <c r="U9966" i="1" s="1"/>
  <c r="V9966" i="1"/>
  <c r="W9966" i="1"/>
  <c r="T9967" i="1"/>
  <c r="U9967" i="1" s="1"/>
  <c r="V9967" i="1"/>
  <c r="W9967" i="1"/>
  <c r="T9968" i="1"/>
  <c r="U9968" i="1" s="1"/>
  <c r="V9968" i="1"/>
  <c r="W9968" i="1"/>
  <c r="T9969" i="1"/>
  <c r="U9969" i="1" s="1"/>
  <c r="V9969" i="1"/>
  <c r="W9969" i="1"/>
  <c r="T9970" i="1"/>
  <c r="U9970" i="1" s="1"/>
  <c r="V9970" i="1"/>
  <c r="W9970" i="1"/>
  <c r="T9971" i="1"/>
  <c r="U9971" i="1" s="1"/>
  <c r="V9971" i="1"/>
  <c r="W9971" i="1"/>
  <c r="T9972" i="1"/>
  <c r="U9972" i="1" s="1"/>
  <c r="V9972" i="1"/>
  <c r="W9972" i="1"/>
  <c r="T9973" i="1"/>
  <c r="U9973" i="1" s="1"/>
  <c r="V9973" i="1"/>
  <c r="W9973" i="1"/>
  <c r="T9974" i="1"/>
  <c r="U9974" i="1" s="1"/>
  <c r="V9974" i="1"/>
  <c r="W9974" i="1"/>
  <c r="T9975" i="1"/>
  <c r="U9975" i="1" s="1"/>
  <c r="V9975" i="1"/>
  <c r="W9975" i="1"/>
  <c r="T9976" i="1"/>
  <c r="U9976" i="1" s="1"/>
  <c r="V9976" i="1"/>
  <c r="W9976" i="1"/>
  <c r="T9977" i="1"/>
  <c r="U9977" i="1" s="1"/>
  <c r="V9977" i="1"/>
  <c r="W9977" i="1"/>
  <c r="T9978" i="1"/>
  <c r="U9978" i="1" s="1"/>
  <c r="V9978" i="1"/>
  <c r="W9978" i="1"/>
  <c r="T9979" i="1"/>
  <c r="U9979" i="1" s="1"/>
  <c r="V9979" i="1"/>
  <c r="W9979" i="1"/>
  <c r="T9980" i="1"/>
  <c r="U9980" i="1" s="1"/>
  <c r="V9980" i="1"/>
  <c r="W9980" i="1"/>
  <c r="T9981" i="1"/>
  <c r="U9981" i="1" s="1"/>
  <c r="V9981" i="1"/>
  <c r="W9981" i="1"/>
  <c r="T9982" i="1"/>
  <c r="U9982" i="1" s="1"/>
  <c r="V9982" i="1"/>
  <c r="W9982" i="1"/>
  <c r="T9983" i="1"/>
  <c r="U9983" i="1" s="1"/>
  <c r="V9983" i="1"/>
  <c r="W9983" i="1"/>
  <c r="T9984" i="1"/>
  <c r="U9984" i="1" s="1"/>
  <c r="V9984" i="1"/>
  <c r="W9984" i="1"/>
  <c r="T9985" i="1"/>
  <c r="U9985" i="1" s="1"/>
  <c r="V9985" i="1"/>
  <c r="W9985" i="1"/>
  <c r="T9986" i="1"/>
  <c r="U9986" i="1" s="1"/>
  <c r="V9986" i="1"/>
  <c r="W9986" i="1"/>
  <c r="T9987" i="1"/>
  <c r="U9987" i="1" s="1"/>
  <c r="V9987" i="1"/>
  <c r="W9987" i="1"/>
  <c r="T9988" i="1"/>
  <c r="U9988" i="1" s="1"/>
  <c r="V9988" i="1"/>
  <c r="W9988" i="1"/>
  <c r="T9989" i="1"/>
  <c r="U9989" i="1" s="1"/>
  <c r="V9989" i="1"/>
  <c r="W9989" i="1"/>
  <c r="T9990" i="1"/>
  <c r="U9990" i="1" s="1"/>
  <c r="V9990" i="1"/>
  <c r="W9990" i="1"/>
  <c r="T9991" i="1"/>
  <c r="U9991" i="1" s="1"/>
  <c r="V9991" i="1"/>
  <c r="W9991" i="1"/>
  <c r="T9992" i="1"/>
  <c r="U9992" i="1" s="1"/>
  <c r="V9992" i="1"/>
  <c r="W9992" i="1"/>
  <c r="T9993" i="1"/>
  <c r="U9993" i="1" s="1"/>
  <c r="V9993" i="1"/>
  <c r="W9993" i="1"/>
  <c r="T9994" i="1"/>
  <c r="U9994" i="1" s="1"/>
  <c r="V9994" i="1"/>
  <c r="W9994" i="1"/>
  <c r="T9995" i="1"/>
  <c r="U9995" i="1" s="1"/>
  <c r="V9995" i="1"/>
  <c r="W9995" i="1"/>
  <c r="T9996" i="1"/>
  <c r="U9996" i="1" s="1"/>
  <c r="V9996" i="1"/>
  <c r="W9996" i="1"/>
  <c r="T9997" i="1"/>
  <c r="U9997" i="1" s="1"/>
  <c r="V9997" i="1"/>
  <c r="W9997" i="1"/>
  <c r="T9998" i="1"/>
  <c r="U9998" i="1" s="1"/>
  <c r="V9998" i="1"/>
  <c r="W9998" i="1"/>
  <c r="T9999" i="1"/>
  <c r="U9999" i="1" s="1"/>
  <c r="V9999" i="1"/>
  <c r="W9999" i="1"/>
  <c r="T10000" i="1"/>
  <c r="U10000" i="1" s="1"/>
  <c r="V10000" i="1"/>
  <c r="W10000" i="1"/>
  <c r="T10001" i="1"/>
  <c r="U10001" i="1" s="1"/>
  <c r="V10001" i="1"/>
  <c r="W10001" i="1"/>
  <c r="T10002" i="1"/>
  <c r="U10002" i="1" s="1"/>
  <c r="V10002" i="1"/>
  <c r="W10002" i="1"/>
  <c r="T10003" i="1"/>
  <c r="U10003" i="1" s="1"/>
  <c r="V10003" i="1"/>
  <c r="W10003" i="1"/>
  <c r="T10004" i="1"/>
  <c r="U10004" i="1" s="1"/>
  <c r="V10004" i="1"/>
  <c r="W10004" i="1"/>
  <c r="T10005" i="1"/>
  <c r="U10005" i="1" s="1"/>
  <c r="V10005" i="1"/>
  <c r="W10005" i="1"/>
  <c r="T10006" i="1"/>
  <c r="U10006" i="1" s="1"/>
  <c r="V10006" i="1"/>
  <c r="W10006" i="1"/>
  <c r="T10007" i="1"/>
  <c r="U10007" i="1" s="1"/>
  <c r="V10007" i="1"/>
  <c r="W10007" i="1"/>
  <c r="T10008" i="1"/>
  <c r="U10008" i="1" s="1"/>
  <c r="V10008" i="1"/>
  <c r="W10008" i="1"/>
  <c r="T10009" i="1"/>
  <c r="U10009" i="1" s="1"/>
  <c r="V10009" i="1"/>
  <c r="W10009" i="1"/>
  <c r="T10010" i="1"/>
  <c r="U10010" i="1" s="1"/>
  <c r="V10010" i="1"/>
  <c r="W10010" i="1"/>
  <c r="T10011" i="1"/>
  <c r="U10011" i="1" s="1"/>
  <c r="V10011" i="1"/>
  <c r="W10011" i="1"/>
  <c r="T10012" i="1"/>
  <c r="U10012" i="1" s="1"/>
  <c r="V10012" i="1"/>
  <c r="W10012" i="1"/>
  <c r="T10013" i="1"/>
  <c r="U10013" i="1" s="1"/>
  <c r="V10013" i="1"/>
  <c r="W10013" i="1"/>
  <c r="T10014" i="1"/>
  <c r="U10014" i="1" s="1"/>
  <c r="V10014" i="1"/>
  <c r="W10014" i="1"/>
  <c r="T10015" i="1"/>
  <c r="U10015" i="1" s="1"/>
  <c r="V10015" i="1"/>
  <c r="W10015" i="1"/>
  <c r="T10016" i="1"/>
  <c r="U10016" i="1" s="1"/>
  <c r="V10016" i="1"/>
  <c r="W10016" i="1"/>
  <c r="T10017" i="1"/>
  <c r="U10017" i="1" s="1"/>
  <c r="V10017" i="1"/>
  <c r="W10017" i="1"/>
  <c r="T10018" i="1"/>
  <c r="U10018" i="1" s="1"/>
  <c r="V10018" i="1"/>
  <c r="W10018" i="1"/>
  <c r="T10019" i="1"/>
  <c r="U10019" i="1" s="1"/>
  <c r="V10019" i="1"/>
  <c r="W10019" i="1"/>
  <c r="T10020" i="1"/>
  <c r="U10020" i="1" s="1"/>
  <c r="V10020" i="1"/>
  <c r="W10020" i="1"/>
  <c r="T10021" i="1"/>
  <c r="U10021" i="1" s="1"/>
  <c r="V10021" i="1"/>
  <c r="W10021" i="1"/>
  <c r="T10022" i="1"/>
  <c r="U10022" i="1" s="1"/>
  <c r="V10022" i="1"/>
  <c r="W10022" i="1"/>
  <c r="T10023" i="1"/>
  <c r="U10023" i="1" s="1"/>
  <c r="V10023" i="1"/>
  <c r="W10023" i="1"/>
  <c r="T10024" i="1"/>
  <c r="U10024" i="1" s="1"/>
  <c r="V10024" i="1"/>
  <c r="W10024" i="1"/>
  <c r="T10025" i="1"/>
  <c r="U10025" i="1" s="1"/>
  <c r="V10025" i="1"/>
  <c r="W10025" i="1"/>
  <c r="T10026" i="1"/>
  <c r="U10026" i="1" s="1"/>
  <c r="V10026" i="1"/>
  <c r="W10026" i="1"/>
  <c r="T10027" i="1"/>
  <c r="U10027" i="1" s="1"/>
  <c r="V10027" i="1"/>
  <c r="W10027" i="1"/>
  <c r="T10028" i="1"/>
  <c r="U10028" i="1" s="1"/>
  <c r="V10028" i="1"/>
  <c r="W10028" i="1"/>
  <c r="T10029" i="1"/>
  <c r="U10029" i="1" s="1"/>
  <c r="V10029" i="1"/>
  <c r="W10029" i="1"/>
  <c r="T10030" i="1"/>
  <c r="U10030" i="1" s="1"/>
  <c r="V10030" i="1"/>
  <c r="W10030" i="1"/>
  <c r="T10031" i="1"/>
  <c r="U10031" i="1" s="1"/>
  <c r="V10031" i="1"/>
  <c r="W10031" i="1"/>
  <c r="T10032" i="1"/>
  <c r="U10032" i="1" s="1"/>
  <c r="V10032" i="1"/>
  <c r="W10032" i="1"/>
  <c r="T10033" i="1"/>
  <c r="U10033" i="1" s="1"/>
  <c r="V10033" i="1"/>
  <c r="W10033" i="1"/>
  <c r="T10034" i="1"/>
  <c r="U10034" i="1" s="1"/>
  <c r="V10034" i="1"/>
  <c r="W10034" i="1"/>
  <c r="T10035" i="1"/>
  <c r="U10035" i="1" s="1"/>
  <c r="V10035" i="1"/>
  <c r="W10035" i="1"/>
  <c r="T10036" i="1"/>
  <c r="U10036" i="1" s="1"/>
  <c r="V10036" i="1"/>
  <c r="W10036" i="1"/>
  <c r="T10037" i="1"/>
  <c r="U10037" i="1" s="1"/>
  <c r="V10037" i="1"/>
  <c r="W10037" i="1"/>
  <c r="T10038" i="1"/>
  <c r="U10038" i="1" s="1"/>
  <c r="V10038" i="1"/>
  <c r="W10038" i="1"/>
  <c r="T10039" i="1"/>
  <c r="U10039" i="1" s="1"/>
  <c r="V10039" i="1"/>
  <c r="W10039" i="1"/>
  <c r="T10040" i="1"/>
  <c r="U10040" i="1" s="1"/>
  <c r="V10040" i="1"/>
  <c r="W10040" i="1"/>
  <c r="T10041" i="1"/>
  <c r="U10041" i="1" s="1"/>
  <c r="V10041" i="1"/>
  <c r="W10041" i="1"/>
  <c r="T10042" i="1"/>
  <c r="U10042" i="1" s="1"/>
  <c r="V10042" i="1"/>
  <c r="W10042" i="1"/>
  <c r="T10043" i="1"/>
  <c r="U10043" i="1" s="1"/>
  <c r="V10043" i="1"/>
  <c r="W10043" i="1"/>
  <c r="T10044" i="1"/>
  <c r="U10044" i="1" s="1"/>
  <c r="V10044" i="1"/>
  <c r="W10044" i="1"/>
  <c r="T10045" i="1"/>
  <c r="U10045" i="1" s="1"/>
  <c r="V10045" i="1"/>
  <c r="W10045" i="1"/>
  <c r="T10046" i="1"/>
  <c r="U10046" i="1" s="1"/>
  <c r="V10046" i="1"/>
  <c r="W10046" i="1"/>
  <c r="T10047" i="1"/>
  <c r="U10047" i="1" s="1"/>
  <c r="V10047" i="1"/>
  <c r="W10047" i="1"/>
  <c r="T10048" i="1"/>
  <c r="U10048" i="1" s="1"/>
  <c r="V10048" i="1"/>
  <c r="W10048" i="1"/>
  <c r="T10049" i="1"/>
  <c r="U10049" i="1" s="1"/>
  <c r="V10049" i="1"/>
  <c r="W10049" i="1"/>
  <c r="T10050" i="1"/>
  <c r="U10050" i="1" s="1"/>
  <c r="V10050" i="1"/>
  <c r="W10050" i="1"/>
  <c r="T10051" i="1"/>
  <c r="U10051" i="1" s="1"/>
  <c r="V10051" i="1"/>
  <c r="W10051" i="1"/>
  <c r="T10052" i="1"/>
  <c r="U10052" i="1" s="1"/>
  <c r="V10052" i="1"/>
  <c r="W10052" i="1"/>
  <c r="T10053" i="1"/>
  <c r="U10053" i="1" s="1"/>
  <c r="V10053" i="1"/>
  <c r="W10053" i="1"/>
  <c r="T10054" i="1"/>
  <c r="U10054" i="1" s="1"/>
  <c r="V10054" i="1"/>
  <c r="W10054" i="1"/>
  <c r="T10055" i="1"/>
  <c r="U10055" i="1" s="1"/>
  <c r="V10055" i="1"/>
  <c r="W10055" i="1"/>
  <c r="T10056" i="1"/>
  <c r="U10056" i="1" s="1"/>
  <c r="V10056" i="1"/>
  <c r="W10056" i="1"/>
  <c r="T10057" i="1"/>
  <c r="U10057" i="1" s="1"/>
  <c r="V10057" i="1"/>
  <c r="W10057" i="1"/>
  <c r="T10058" i="1"/>
  <c r="U10058" i="1" s="1"/>
  <c r="V10058" i="1"/>
  <c r="W10058" i="1"/>
  <c r="T10059" i="1"/>
  <c r="U10059" i="1" s="1"/>
  <c r="V10059" i="1"/>
  <c r="W10059" i="1"/>
  <c r="T10060" i="1"/>
  <c r="U10060" i="1" s="1"/>
  <c r="V10060" i="1"/>
  <c r="W10060" i="1"/>
  <c r="T10061" i="1"/>
  <c r="U10061" i="1" s="1"/>
  <c r="V10061" i="1"/>
  <c r="W10061" i="1"/>
  <c r="T10062" i="1"/>
  <c r="U10062" i="1" s="1"/>
  <c r="V10062" i="1"/>
  <c r="W10062" i="1"/>
  <c r="T10063" i="1"/>
  <c r="U10063" i="1" s="1"/>
  <c r="V10063" i="1"/>
  <c r="W10063" i="1"/>
  <c r="T10064" i="1"/>
  <c r="U10064" i="1" s="1"/>
  <c r="V10064" i="1"/>
  <c r="W10064" i="1"/>
  <c r="T10065" i="1"/>
  <c r="U10065" i="1" s="1"/>
  <c r="V10065" i="1"/>
  <c r="W10065" i="1"/>
  <c r="T10066" i="1"/>
  <c r="U10066" i="1" s="1"/>
  <c r="V10066" i="1"/>
  <c r="W10066" i="1"/>
  <c r="T10067" i="1"/>
  <c r="U10067" i="1" s="1"/>
  <c r="V10067" i="1"/>
  <c r="W10067" i="1"/>
  <c r="T10068" i="1"/>
  <c r="U10068" i="1" s="1"/>
  <c r="V10068" i="1"/>
  <c r="W10068" i="1"/>
  <c r="T10069" i="1"/>
  <c r="U10069" i="1" s="1"/>
  <c r="V10069" i="1"/>
  <c r="W10069" i="1"/>
  <c r="T10070" i="1"/>
  <c r="U10070" i="1" s="1"/>
  <c r="V10070" i="1"/>
  <c r="W10070" i="1"/>
  <c r="T10071" i="1"/>
  <c r="U10071" i="1" s="1"/>
  <c r="V10071" i="1"/>
  <c r="W10071" i="1"/>
  <c r="T10072" i="1"/>
  <c r="U10072" i="1" s="1"/>
  <c r="V10072" i="1"/>
  <c r="W10072" i="1"/>
  <c r="T10073" i="1"/>
  <c r="U10073" i="1" s="1"/>
  <c r="V10073" i="1"/>
  <c r="W10073" i="1"/>
  <c r="T10074" i="1"/>
  <c r="U10074" i="1" s="1"/>
  <c r="V10074" i="1"/>
  <c r="W10074" i="1"/>
  <c r="T10075" i="1"/>
  <c r="U10075" i="1" s="1"/>
  <c r="V10075" i="1"/>
  <c r="W10075" i="1"/>
  <c r="T10076" i="1"/>
  <c r="U10076" i="1" s="1"/>
  <c r="V10076" i="1"/>
  <c r="W10076" i="1"/>
  <c r="T10077" i="1"/>
  <c r="U10077" i="1" s="1"/>
  <c r="V10077" i="1"/>
  <c r="W10077" i="1"/>
  <c r="T10078" i="1"/>
  <c r="U10078" i="1" s="1"/>
  <c r="V10078" i="1"/>
  <c r="W10078" i="1"/>
  <c r="T10079" i="1"/>
  <c r="U10079" i="1" s="1"/>
  <c r="V10079" i="1"/>
  <c r="W10079" i="1"/>
  <c r="T10080" i="1"/>
  <c r="U10080" i="1" s="1"/>
  <c r="V10080" i="1"/>
  <c r="W10080" i="1"/>
  <c r="T10081" i="1"/>
  <c r="U10081" i="1" s="1"/>
  <c r="V10081" i="1"/>
  <c r="W10081" i="1"/>
  <c r="T10082" i="1"/>
  <c r="U10082" i="1" s="1"/>
  <c r="V10082" i="1"/>
  <c r="W10082" i="1"/>
  <c r="T10083" i="1"/>
  <c r="U10083" i="1" s="1"/>
  <c r="V10083" i="1"/>
  <c r="W10083" i="1"/>
  <c r="T10084" i="1"/>
  <c r="U10084" i="1" s="1"/>
  <c r="V10084" i="1"/>
  <c r="W10084" i="1"/>
  <c r="T10085" i="1"/>
  <c r="U10085" i="1" s="1"/>
  <c r="V10085" i="1"/>
  <c r="W10085" i="1"/>
  <c r="T10086" i="1"/>
  <c r="U10086" i="1" s="1"/>
  <c r="V10086" i="1"/>
  <c r="W10086" i="1"/>
  <c r="T10087" i="1"/>
  <c r="U10087" i="1" s="1"/>
  <c r="V10087" i="1"/>
  <c r="W10087" i="1"/>
  <c r="T10088" i="1"/>
  <c r="U10088" i="1" s="1"/>
  <c r="V10088" i="1"/>
  <c r="W10088" i="1"/>
  <c r="T10089" i="1"/>
  <c r="U10089" i="1" s="1"/>
  <c r="V10089" i="1"/>
  <c r="W10089" i="1"/>
  <c r="T10090" i="1"/>
  <c r="U10090" i="1" s="1"/>
  <c r="V10090" i="1"/>
  <c r="W10090" i="1"/>
  <c r="T10091" i="1"/>
  <c r="U10091" i="1" s="1"/>
  <c r="V10091" i="1"/>
  <c r="W10091" i="1"/>
  <c r="T10092" i="1"/>
  <c r="U10092" i="1" s="1"/>
  <c r="V10092" i="1"/>
  <c r="W10092" i="1"/>
  <c r="T10093" i="1"/>
  <c r="U10093" i="1" s="1"/>
  <c r="V10093" i="1"/>
  <c r="W10093" i="1"/>
  <c r="T10094" i="1"/>
  <c r="U10094" i="1" s="1"/>
  <c r="V10094" i="1"/>
  <c r="W10094" i="1"/>
  <c r="T10095" i="1"/>
  <c r="U10095" i="1" s="1"/>
  <c r="V10095" i="1"/>
  <c r="W10095" i="1"/>
  <c r="T10096" i="1"/>
  <c r="U10096" i="1" s="1"/>
  <c r="V10096" i="1"/>
  <c r="W10096" i="1"/>
  <c r="T10097" i="1"/>
  <c r="U10097" i="1" s="1"/>
  <c r="V10097" i="1"/>
  <c r="W10097" i="1"/>
  <c r="T10098" i="1"/>
  <c r="U10098" i="1" s="1"/>
  <c r="V10098" i="1"/>
  <c r="W10098" i="1"/>
  <c r="T10099" i="1"/>
  <c r="U10099" i="1" s="1"/>
  <c r="V10099" i="1"/>
  <c r="W10099" i="1"/>
  <c r="T10100" i="1"/>
  <c r="U10100" i="1" s="1"/>
  <c r="V10100" i="1"/>
  <c r="W10100" i="1"/>
  <c r="T10101" i="1"/>
  <c r="U10101" i="1" s="1"/>
  <c r="V10101" i="1"/>
  <c r="W10101" i="1"/>
  <c r="T10102" i="1"/>
  <c r="U10102" i="1" s="1"/>
  <c r="V10102" i="1"/>
  <c r="W10102" i="1"/>
  <c r="T10103" i="1"/>
  <c r="U10103" i="1" s="1"/>
  <c r="V10103" i="1"/>
  <c r="W10103" i="1"/>
  <c r="T10104" i="1"/>
  <c r="U10104" i="1" s="1"/>
  <c r="V10104" i="1"/>
  <c r="W10104" i="1"/>
  <c r="T10105" i="1"/>
  <c r="U10105" i="1" s="1"/>
  <c r="V10105" i="1"/>
  <c r="W10105" i="1"/>
  <c r="T10106" i="1"/>
  <c r="U10106" i="1" s="1"/>
  <c r="V10106" i="1"/>
  <c r="W10106" i="1"/>
  <c r="T10107" i="1"/>
  <c r="U10107" i="1" s="1"/>
  <c r="V10107" i="1"/>
  <c r="W10107" i="1"/>
  <c r="T10108" i="1"/>
  <c r="U10108" i="1" s="1"/>
  <c r="V10108" i="1"/>
  <c r="W10108" i="1"/>
  <c r="T10109" i="1"/>
  <c r="U10109" i="1" s="1"/>
  <c r="V10109" i="1"/>
  <c r="W10109" i="1"/>
  <c r="T10110" i="1"/>
  <c r="U10110" i="1" s="1"/>
  <c r="V10110" i="1"/>
  <c r="W10110" i="1"/>
  <c r="T10111" i="1"/>
  <c r="U10111" i="1" s="1"/>
  <c r="V10111" i="1"/>
  <c r="W10111" i="1"/>
  <c r="T10112" i="1"/>
  <c r="U10112" i="1" s="1"/>
  <c r="V10112" i="1"/>
  <c r="W10112" i="1"/>
  <c r="T10113" i="1"/>
  <c r="U10113" i="1" s="1"/>
  <c r="V10113" i="1"/>
  <c r="W10113" i="1"/>
  <c r="T10114" i="1"/>
  <c r="U10114" i="1" s="1"/>
  <c r="V10114" i="1"/>
  <c r="W10114" i="1"/>
  <c r="T10115" i="1"/>
  <c r="U10115" i="1" s="1"/>
  <c r="V10115" i="1"/>
  <c r="W10115" i="1"/>
  <c r="T10116" i="1"/>
  <c r="U10116" i="1" s="1"/>
  <c r="V10116" i="1"/>
  <c r="W10116" i="1"/>
  <c r="T10117" i="1"/>
  <c r="U10117" i="1" s="1"/>
  <c r="V10117" i="1"/>
  <c r="W10117" i="1"/>
  <c r="T10118" i="1"/>
  <c r="U10118" i="1" s="1"/>
  <c r="V10118" i="1"/>
  <c r="W10118" i="1"/>
  <c r="T10119" i="1"/>
  <c r="U10119" i="1" s="1"/>
  <c r="V10119" i="1"/>
  <c r="W10119" i="1"/>
  <c r="T10120" i="1"/>
  <c r="U10120" i="1" s="1"/>
  <c r="V10120" i="1"/>
  <c r="W10120" i="1"/>
  <c r="T10121" i="1"/>
  <c r="U10121" i="1" s="1"/>
  <c r="V10121" i="1"/>
  <c r="W10121" i="1"/>
  <c r="T10122" i="1"/>
  <c r="U10122" i="1" s="1"/>
  <c r="V10122" i="1"/>
  <c r="W10122" i="1"/>
  <c r="T10123" i="1"/>
  <c r="U10123" i="1" s="1"/>
  <c r="V10123" i="1"/>
  <c r="W10123" i="1"/>
  <c r="T10124" i="1"/>
  <c r="U10124" i="1" s="1"/>
  <c r="V10124" i="1"/>
  <c r="W10124" i="1"/>
  <c r="T10125" i="1"/>
  <c r="U10125" i="1" s="1"/>
  <c r="V10125" i="1"/>
  <c r="W10125" i="1"/>
  <c r="T10126" i="1"/>
  <c r="U10126" i="1" s="1"/>
  <c r="V10126" i="1"/>
  <c r="W10126" i="1"/>
  <c r="T10127" i="1"/>
  <c r="U10127" i="1" s="1"/>
  <c r="V10127" i="1"/>
  <c r="W10127" i="1"/>
  <c r="T10128" i="1"/>
  <c r="U10128" i="1" s="1"/>
  <c r="V10128" i="1"/>
  <c r="W10128" i="1"/>
  <c r="T10129" i="1"/>
  <c r="U10129" i="1" s="1"/>
  <c r="V10129" i="1"/>
  <c r="W10129" i="1"/>
  <c r="T10130" i="1"/>
  <c r="U10130" i="1" s="1"/>
  <c r="V10130" i="1"/>
  <c r="W10130" i="1"/>
  <c r="T10131" i="1"/>
  <c r="U10131" i="1" s="1"/>
  <c r="V10131" i="1"/>
  <c r="W10131" i="1"/>
  <c r="T10132" i="1"/>
  <c r="U10132" i="1" s="1"/>
  <c r="V10132" i="1"/>
  <c r="W10132" i="1"/>
  <c r="T10133" i="1"/>
  <c r="U10133" i="1" s="1"/>
  <c r="V10133" i="1"/>
  <c r="W10133" i="1"/>
  <c r="T10134" i="1"/>
  <c r="U10134" i="1" s="1"/>
  <c r="V10134" i="1"/>
  <c r="W10134" i="1"/>
  <c r="T10135" i="1"/>
  <c r="U10135" i="1" s="1"/>
  <c r="V10135" i="1"/>
  <c r="W10135" i="1"/>
  <c r="T10136" i="1"/>
  <c r="U10136" i="1" s="1"/>
  <c r="V10136" i="1"/>
  <c r="W10136" i="1"/>
  <c r="T10137" i="1"/>
  <c r="U10137" i="1" s="1"/>
  <c r="V10137" i="1"/>
  <c r="W10137" i="1"/>
  <c r="T10138" i="1"/>
  <c r="U10138" i="1" s="1"/>
  <c r="V10138" i="1"/>
  <c r="W10138" i="1"/>
  <c r="T10139" i="1"/>
  <c r="U10139" i="1" s="1"/>
  <c r="V10139" i="1"/>
  <c r="W10139" i="1"/>
  <c r="T10140" i="1"/>
  <c r="U10140" i="1" s="1"/>
  <c r="V10140" i="1"/>
  <c r="W10140" i="1"/>
  <c r="T10141" i="1"/>
  <c r="U10141" i="1" s="1"/>
  <c r="V10141" i="1"/>
  <c r="W10141" i="1"/>
  <c r="T10142" i="1"/>
  <c r="U10142" i="1" s="1"/>
  <c r="V10142" i="1"/>
  <c r="W10142" i="1"/>
  <c r="T10143" i="1"/>
  <c r="U10143" i="1" s="1"/>
  <c r="V10143" i="1"/>
  <c r="W10143" i="1"/>
  <c r="T10144" i="1"/>
  <c r="U10144" i="1" s="1"/>
  <c r="V10144" i="1"/>
  <c r="W10144" i="1"/>
  <c r="T10145" i="1"/>
  <c r="U10145" i="1" s="1"/>
  <c r="V10145" i="1"/>
  <c r="W10145" i="1"/>
  <c r="T10146" i="1"/>
  <c r="U10146" i="1" s="1"/>
  <c r="V10146" i="1"/>
  <c r="W10146" i="1"/>
  <c r="T10147" i="1"/>
  <c r="U10147" i="1" s="1"/>
  <c r="V10147" i="1"/>
  <c r="W10147" i="1"/>
  <c r="T10148" i="1"/>
  <c r="U10148" i="1" s="1"/>
  <c r="V10148" i="1"/>
  <c r="W10148" i="1"/>
  <c r="T10149" i="1"/>
  <c r="U10149" i="1" s="1"/>
  <c r="V10149" i="1"/>
  <c r="W10149" i="1"/>
  <c r="T10150" i="1"/>
  <c r="U10150" i="1" s="1"/>
  <c r="V10150" i="1"/>
  <c r="W10150" i="1"/>
  <c r="T10151" i="1"/>
  <c r="U10151" i="1" s="1"/>
  <c r="V10151" i="1"/>
  <c r="W10151" i="1"/>
  <c r="T10152" i="1"/>
  <c r="U10152" i="1" s="1"/>
  <c r="V10152" i="1"/>
  <c r="W10152" i="1"/>
  <c r="T10153" i="1"/>
  <c r="U10153" i="1" s="1"/>
  <c r="V10153" i="1"/>
  <c r="W10153" i="1"/>
  <c r="T10154" i="1"/>
  <c r="U10154" i="1" s="1"/>
  <c r="V10154" i="1"/>
  <c r="W10154" i="1"/>
  <c r="T10155" i="1"/>
  <c r="U10155" i="1" s="1"/>
  <c r="V10155" i="1"/>
  <c r="W10155" i="1"/>
  <c r="T10156" i="1"/>
  <c r="U10156" i="1" s="1"/>
  <c r="V10156" i="1"/>
  <c r="W10156" i="1"/>
  <c r="T10157" i="1"/>
  <c r="U10157" i="1" s="1"/>
  <c r="V10157" i="1"/>
  <c r="W10157" i="1"/>
  <c r="T10158" i="1"/>
  <c r="U10158" i="1" s="1"/>
  <c r="V10158" i="1"/>
  <c r="W10158" i="1"/>
  <c r="T10159" i="1"/>
  <c r="U10159" i="1" s="1"/>
  <c r="V10159" i="1"/>
  <c r="W10159" i="1"/>
  <c r="T10160" i="1"/>
  <c r="U10160" i="1" s="1"/>
  <c r="V10160" i="1"/>
  <c r="W10160" i="1"/>
  <c r="T10161" i="1"/>
  <c r="U10161" i="1" s="1"/>
  <c r="V10161" i="1"/>
  <c r="W10161" i="1"/>
  <c r="T10162" i="1"/>
  <c r="U10162" i="1" s="1"/>
  <c r="V10162" i="1"/>
  <c r="W10162" i="1"/>
  <c r="T10163" i="1"/>
  <c r="U10163" i="1" s="1"/>
  <c r="V10163" i="1"/>
  <c r="W10163" i="1"/>
  <c r="T10164" i="1"/>
  <c r="U10164" i="1" s="1"/>
  <c r="V10164" i="1"/>
  <c r="W10164" i="1"/>
  <c r="T10165" i="1"/>
  <c r="U10165" i="1" s="1"/>
  <c r="V10165" i="1"/>
  <c r="W10165" i="1"/>
  <c r="T10166" i="1"/>
  <c r="U10166" i="1" s="1"/>
  <c r="V10166" i="1"/>
  <c r="W10166" i="1"/>
  <c r="T10167" i="1"/>
  <c r="U10167" i="1" s="1"/>
  <c r="V10167" i="1"/>
  <c r="W10167" i="1"/>
  <c r="T10168" i="1"/>
  <c r="U10168" i="1" s="1"/>
  <c r="V10168" i="1"/>
  <c r="W10168" i="1"/>
  <c r="T10169" i="1"/>
  <c r="U10169" i="1" s="1"/>
  <c r="V10169" i="1"/>
  <c r="W10169" i="1"/>
  <c r="T10170" i="1"/>
  <c r="U10170" i="1" s="1"/>
  <c r="V10170" i="1"/>
  <c r="W10170" i="1"/>
  <c r="T10171" i="1"/>
  <c r="U10171" i="1" s="1"/>
  <c r="V10171" i="1"/>
  <c r="W10171" i="1"/>
  <c r="T10172" i="1"/>
  <c r="U10172" i="1" s="1"/>
  <c r="V10172" i="1"/>
  <c r="W10172" i="1"/>
  <c r="T10173" i="1"/>
  <c r="U10173" i="1" s="1"/>
  <c r="V10173" i="1"/>
  <c r="W10173" i="1"/>
  <c r="T10174" i="1"/>
  <c r="U10174" i="1" s="1"/>
  <c r="V10174" i="1"/>
  <c r="W10174" i="1"/>
  <c r="T10175" i="1"/>
  <c r="U10175" i="1" s="1"/>
  <c r="V10175" i="1"/>
  <c r="W10175" i="1"/>
  <c r="T10176" i="1"/>
  <c r="U10176" i="1" s="1"/>
  <c r="V10176" i="1"/>
  <c r="W10176" i="1"/>
  <c r="T10177" i="1"/>
  <c r="U10177" i="1" s="1"/>
  <c r="V10177" i="1"/>
  <c r="W10177" i="1"/>
  <c r="T10178" i="1"/>
  <c r="U10178" i="1" s="1"/>
  <c r="V10178" i="1"/>
  <c r="W10178" i="1"/>
  <c r="T10179" i="1"/>
  <c r="U10179" i="1" s="1"/>
  <c r="V10179" i="1"/>
  <c r="W10179" i="1"/>
  <c r="T10180" i="1"/>
  <c r="U10180" i="1" s="1"/>
  <c r="V10180" i="1"/>
  <c r="W10180" i="1"/>
  <c r="T10181" i="1"/>
  <c r="U10181" i="1" s="1"/>
  <c r="V10181" i="1"/>
  <c r="W10181" i="1"/>
  <c r="T10182" i="1"/>
  <c r="U10182" i="1" s="1"/>
  <c r="V10182" i="1"/>
  <c r="W10182" i="1"/>
  <c r="T10183" i="1"/>
  <c r="U10183" i="1" s="1"/>
  <c r="V10183" i="1"/>
  <c r="W10183" i="1"/>
  <c r="T10184" i="1"/>
  <c r="U10184" i="1" s="1"/>
  <c r="V10184" i="1"/>
  <c r="W10184" i="1"/>
  <c r="T10185" i="1"/>
  <c r="U10185" i="1" s="1"/>
  <c r="V10185" i="1"/>
  <c r="W10185" i="1"/>
  <c r="T10186" i="1"/>
  <c r="U10186" i="1" s="1"/>
  <c r="V10186" i="1"/>
  <c r="W10186" i="1"/>
  <c r="T10187" i="1"/>
  <c r="U10187" i="1" s="1"/>
  <c r="V10187" i="1"/>
  <c r="W10187" i="1"/>
  <c r="T10188" i="1"/>
  <c r="U10188" i="1" s="1"/>
  <c r="V10188" i="1"/>
  <c r="W10188" i="1"/>
  <c r="T10189" i="1"/>
  <c r="U10189" i="1" s="1"/>
  <c r="V10189" i="1"/>
  <c r="W10189" i="1"/>
  <c r="T10190" i="1"/>
  <c r="U10190" i="1" s="1"/>
  <c r="V10190" i="1"/>
  <c r="W10190" i="1"/>
  <c r="T10191" i="1"/>
  <c r="U10191" i="1" s="1"/>
  <c r="V10191" i="1"/>
  <c r="W10191" i="1"/>
  <c r="T10192" i="1"/>
  <c r="U10192" i="1" s="1"/>
  <c r="V10192" i="1"/>
  <c r="W10192" i="1"/>
  <c r="T10193" i="1"/>
  <c r="U10193" i="1" s="1"/>
  <c r="V10193" i="1"/>
  <c r="W10193" i="1"/>
  <c r="T10194" i="1"/>
  <c r="U10194" i="1" s="1"/>
  <c r="V10194" i="1"/>
  <c r="W10194" i="1"/>
  <c r="T10195" i="1"/>
  <c r="U10195" i="1" s="1"/>
  <c r="V10195" i="1"/>
  <c r="W10195" i="1"/>
  <c r="T10196" i="1"/>
  <c r="U10196" i="1" s="1"/>
  <c r="V10196" i="1"/>
  <c r="W10196" i="1"/>
  <c r="T10197" i="1"/>
  <c r="U10197" i="1" s="1"/>
  <c r="V10197" i="1"/>
  <c r="W10197" i="1"/>
  <c r="T10198" i="1"/>
  <c r="U10198" i="1" s="1"/>
  <c r="V10198" i="1"/>
  <c r="W10198" i="1"/>
  <c r="T10199" i="1"/>
  <c r="U10199" i="1" s="1"/>
  <c r="V10199" i="1"/>
  <c r="W10199" i="1"/>
  <c r="T10200" i="1"/>
  <c r="U10200" i="1" s="1"/>
  <c r="V10200" i="1"/>
  <c r="W10200" i="1"/>
  <c r="T10201" i="1"/>
  <c r="U10201" i="1" s="1"/>
  <c r="V10201" i="1"/>
  <c r="W10201" i="1"/>
  <c r="T10202" i="1"/>
  <c r="U10202" i="1" s="1"/>
  <c r="V10202" i="1"/>
  <c r="W10202" i="1"/>
  <c r="T10203" i="1"/>
  <c r="U10203" i="1" s="1"/>
  <c r="V10203" i="1"/>
  <c r="W10203" i="1"/>
  <c r="T10204" i="1"/>
  <c r="U10204" i="1" s="1"/>
  <c r="V10204" i="1"/>
  <c r="W10204" i="1"/>
  <c r="T10205" i="1"/>
  <c r="U10205" i="1" s="1"/>
  <c r="V10205" i="1"/>
  <c r="W10205" i="1"/>
  <c r="T10206" i="1"/>
  <c r="U10206" i="1" s="1"/>
  <c r="V10206" i="1"/>
  <c r="W10206" i="1"/>
  <c r="T10207" i="1"/>
  <c r="U10207" i="1" s="1"/>
  <c r="V10207" i="1"/>
  <c r="W10207" i="1"/>
  <c r="T10208" i="1"/>
  <c r="U10208" i="1" s="1"/>
  <c r="V10208" i="1"/>
  <c r="W10208" i="1"/>
  <c r="T10209" i="1"/>
  <c r="U10209" i="1" s="1"/>
  <c r="V10209" i="1"/>
  <c r="W10209" i="1"/>
  <c r="T10210" i="1"/>
  <c r="U10210" i="1" s="1"/>
  <c r="V10210" i="1"/>
  <c r="W10210" i="1"/>
  <c r="T10211" i="1"/>
  <c r="U10211" i="1" s="1"/>
  <c r="V10211" i="1"/>
  <c r="W10211" i="1"/>
  <c r="T10212" i="1"/>
  <c r="U10212" i="1" s="1"/>
  <c r="V10212" i="1"/>
  <c r="W10212" i="1"/>
  <c r="T10213" i="1"/>
  <c r="U10213" i="1" s="1"/>
  <c r="V10213" i="1"/>
  <c r="W10213" i="1"/>
  <c r="T10214" i="1"/>
  <c r="U10214" i="1" s="1"/>
  <c r="V10214" i="1"/>
  <c r="W10214" i="1"/>
  <c r="T10215" i="1"/>
  <c r="U10215" i="1" s="1"/>
  <c r="V10215" i="1"/>
  <c r="W10215" i="1"/>
  <c r="T10216" i="1"/>
  <c r="U10216" i="1" s="1"/>
  <c r="V10216" i="1"/>
  <c r="W10216" i="1"/>
  <c r="T10217" i="1"/>
  <c r="U10217" i="1" s="1"/>
  <c r="V10217" i="1"/>
  <c r="W10217" i="1"/>
  <c r="T10218" i="1"/>
  <c r="U10218" i="1" s="1"/>
  <c r="V10218" i="1"/>
  <c r="W10218" i="1"/>
  <c r="T10219" i="1"/>
  <c r="U10219" i="1" s="1"/>
  <c r="V10219" i="1"/>
  <c r="W10219" i="1"/>
  <c r="T10220" i="1"/>
  <c r="U10220" i="1" s="1"/>
  <c r="V10220" i="1"/>
  <c r="W10220" i="1"/>
  <c r="T10221" i="1"/>
  <c r="U10221" i="1" s="1"/>
  <c r="V10221" i="1"/>
  <c r="W10221" i="1"/>
  <c r="T10222" i="1"/>
  <c r="U10222" i="1" s="1"/>
  <c r="V10222" i="1"/>
  <c r="W10222" i="1"/>
  <c r="T10223" i="1"/>
  <c r="U10223" i="1" s="1"/>
  <c r="V10223" i="1"/>
  <c r="W10223" i="1"/>
  <c r="T10224" i="1"/>
  <c r="U10224" i="1" s="1"/>
  <c r="V10224" i="1"/>
  <c r="W10224" i="1"/>
  <c r="T10225" i="1"/>
  <c r="U10225" i="1" s="1"/>
  <c r="V10225" i="1"/>
  <c r="W10225" i="1"/>
  <c r="T10226" i="1"/>
  <c r="U10226" i="1" s="1"/>
  <c r="V10226" i="1"/>
  <c r="W10226" i="1"/>
  <c r="T10227" i="1"/>
  <c r="U10227" i="1" s="1"/>
  <c r="V10227" i="1"/>
  <c r="W10227" i="1"/>
  <c r="T10228" i="1"/>
  <c r="U10228" i="1" s="1"/>
  <c r="V10228" i="1"/>
  <c r="W10228" i="1"/>
  <c r="T10229" i="1"/>
  <c r="U10229" i="1" s="1"/>
  <c r="V10229" i="1"/>
  <c r="W10229" i="1"/>
  <c r="T10230" i="1"/>
  <c r="U10230" i="1" s="1"/>
  <c r="V10230" i="1"/>
  <c r="W10230" i="1"/>
  <c r="T10231" i="1"/>
  <c r="U10231" i="1" s="1"/>
  <c r="V10231" i="1"/>
  <c r="W10231" i="1"/>
  <c r="T10232" i="1"/>
  <c r="U10232" i="1" s="1"/>
  <c r="V10232" i="1"/>
  <c r="W10232" i="1"/>
  <c r="T10233" i="1"/>
  <c r="U10233" i="1" s="1"/>
  <c r="V10233" i="1"/>
  <c r="W10233" i="1"/>
  <c r="T10234" i="1"/>
  <c r="U10234" i="1" s="1"/>
  <c r="V10234" i="1"/>
  <c r="W10234" i="1"/>
  <c r="T10235" i="1"/>
  <c r="U10235" i="1" s="1"/>
  <c r="V10235" i="1"/>
  <c r="W10235" i="1"/>
  <c r="T10236" i="1"/>
  <c r="U10236" i="1" s="1"/>
  <c r="V10236" i="1"/>
  <c r="W10236" i="1"/>
  <c r="T10237" i="1"/>
  <c r="U10237" i="1" s="1"/>
  <c r="V10237" i="1"/>
  <c r="W10237" i="1"/>
  <c r="T10238" i="1"/>
  <c r="U10238" i="1" s="1"/>
  <c r="V10238" i="1"/>
  <c r="W10238" i="1"/>
  <c r="T10239" i="1"/>
  <c r="U10239" i="1" s="1"/>
  <c r="V10239" i="1"/>
  <c r="W10239" i="1"/>
  <c r="T10240" i="1"/>
  <c r="U10240" i="1" s="1"/>
  <c r="V10240" i="1"/>
  <c r="W10240" i="1"/>
  <c r="T10241" i="1"/>
  <c r="U10241" i="1" s="1"/>
  <c r="V10241" i="1"/>
  <c r="W10241" i="1"/>
  <c r="T10242" i="1"/>
  <c r="U10242" i="1" s="1"/>
  <c r="V10242" i="1"/>
  <c r="W10242" i="1"/>
  <c r="T10243" i="1"/>
  <c r="U10243" i="1" s="1"/>
  <c r="V10243" i="1"/>
  <c r="W10243" i="1"/>
  <c r="T10244" i="1"/>
  <c r="U10244" i="1" s="1"/>
  <c r="V10244" i="1"/>
  <c r="W10244" i="1"/>
  <c r="T10245" i="1"/>
  <c r="U10245" i="1" s="1"/>
  <c r="V10245" i="1"/>
  <c r="W10245" i="1"/>
  <c r="T10246" i="1"/>
  <c r="U10246" i="1" s="1"/>
  <c r="V10246" i="1"/>
  <c r="W10246" i="1"/>
  <c r="T10247" i="1"/>
  <c r="U10247" i="1" s="1"/>
  <c r="V10247" i="1"/>
  <c r="W10247" i="1"/>
  <c r="T10248" i="1"/>
  <c r="U10248" i="1" s="1"/>
  <c r="V10248" i="1"/>
  <c r="W10248" i="1"/>
  <c r="T10249" i="1"/>
  <c r="U10249" i="1" s="1"/>
  <c r="V10249" i="1"/>
  <c r="W10249" i="1"/>
  <c r="T10250" i="1"/>
  <c r="U10250" i="1" s="1"/>
  <c r="V10250" i="1"/>
  <c r="W10250" i="1"/>
  <c r="T10251" i="1"/>
  <c r="U10251" i="1" s="1"/>
  <c r="V10251" i="1"/>
  <c r="W10251" i="1"/>
  <c r="T10252" i="1"/>
  <c r="U10252" i="1" s="1"/>
  <c r="V10252" i="1"/>
  <c r="W10252" i="1"/>
  <c r="T10253" i="1"/>
  <c r="U10253" i="1" s="1"/>
  <c r="V10253" i="1"/>
  <c r="W10253" i="1"/>
  <c r="T10254" i="1"/>
  <c r="U10254" i="1" s="1"/>
  <c r="V10254" i="1"/>
  <c r="W10254" i="1"/>
  <c r="T10255" i="1"/>
  <c r="U10255" i="1" s="1"/>
  <c r="V10255" i="1"/>
  <c r="W10255" i="1"/>
  <c r="T10256" i="1"/>
  <c r="U10256" i="1" s="1"/>
  <c r="V10256" i="1"/>
  <c r="W10256" i="1"/>
  <c r="T10257" i="1"/>
  <c r="U10257" i="1" s="1"/>
  <c r="V10257" i="1"/>
  <c r="W10257" i="1"/>
  <c r="T10258" i="1"/>
  <c r="U10258" i="1" s="1"/>
  <c r="V10258" i="1"/>
  <c r="W10258" i="1"/>
  <c r="T10259" i="1"/>
  <c r="U10259" i="1" s="1"/>
  <c r="V10259" i="1"/>
  <c r="W10259" i="1"/>
  <c r="T10260" i="1"/>
  <c r="U10260" i="1" s="1"/>
  <c r="V10260" i="1"/>
  <c r="W10260" i="1"/>
  <c r="T10261" i="1"/>
  <c r="U10261" i="1" s="1"/>
  <c r="V10261" i="1"/>
  <c r="W10261" i="1"/>
  <c r="T10262" i="1"/>
  <c r="U10262" i="1" s="1"/>
  <c r="V10262" i="1"/>
  <c r="W10262" i="1"/>
  <c r="T10263" i="1"/>
  <c r="U10263" i="1" s="1"/>
  <c r="V10263" i="1"/>
  <c r="W10263" i="1"/>
  <c r="T10264" i="1"/>
  <c r="U10264" i="1" s="1"/>
  <c r="V10264" i="1"/>
  <c r="W10264" i="1"/>
  <c r="T10265" i="1"/>
  <c r="U10265" i="1" s="1"/>
  <c r="V10265" i="1"/>
  <c r="W10265" i="1"/>
  <c r="T10266" i="1"/>
  <c r="U10266" i="1" s="1"/>
  <c r="V10266" i="1"/>
  <c r="W10266" i="1"/>
  <c r="T10267" i="1"/>
  <c r="U10267" i="1" s="1"/>
  <c r="V10267" i="1"/>
  <c r="W10267" i="1"/>
  <c r="T10268" i="1"/>
  <c r="U10268" i="1" s="1"/>
  <c r="V10268" i="1"/>
  <c r="W10268" i="1"/>
  <c r="T10269" i="1"/>
  <c r="U10269" i="1" s="1"/>
  <c r="V10269" i="1"/>
  <c r="W10269" i="1"/>
  <c r="T10270" i="1"/>
  <c r="U10270" i="1" s="1"/>
  <c r="V10270" i="1"/>
  <c r="W10270" i="1"/>
  <c r="T10271" i="1"/>
  <c r="U10271" i="1" s="1"/>
  <c r="V10271" i="1"/>
  <c r="W10271" i="1"/>
  <c r="T10272" i="1"/>
  <c r="U10272" i="1" s="1"/>
  <c r="V10272" i="1"/>
  <c r="W10272" i="1"/>
  <c r="T10273" i="1"/>
  <c r="U10273" i="1" s="1"/>
  <c r="V10273" i="1"/>
  <c r="W10273" i="1"/>
  <c r="T10274" i="1"/>
  <c r="U10274" i="1" s="1"/>
  <c r="V10274" i="1"/>
  <c r="W10274" i="1"/>
  <c r="T10275" i="1"/>
  <c r="U10275" i="1" s="1"/>
  <c r="V10275" i="1"/>
  <c r="W10275" i="1"/>
  <c r="T10276" i="1"/>
  <c r="U10276" i="1" s="1"/>
  <c r="V10276" i="1"/>
  <c r="W10276" i="1"/>
  <c r="T10277" i="1"/>
  <c r="U10277" i="1" s="1"/>
  <c r="V10277" i="1"/>
  <c r="W10277" i="1"/>
  <c r="T10278" i="1"/>
  <c r="U10278" i="1" s="1"/>
  <c r="V10278" i="1"/>
  <c r="W10278" i="1"/>
  <c r="T10279" i="1"/>
  <c r="U10279" i="1" s="1"/>
  <c r="V10279" i="1"/>
  <c r="W10279" i="1"/>
  <c r="T10280" i="1"/>
  <c r="U10280" i="1" s="1"/>
  <c r="V10280" i="1"/>
  <c r="W10280" i="1"/>
  <c r="T10281" i="1"/>
  <c r="U10281" i="1" s="1"/>
  <c r="V10281" i="1"/>
  <c r="W10281" i="1"/>
  <c r="T10282" i="1"/>
  <c r="U10282" i="1" s="1"/>
  <c r="V10282" i="1"/>
  <c r="W10282" i="1"/>
  <c r="T10283" i="1"/>
  <c r="U10283" i="1" s="1"/>
  <c r="V10283" i="1"/>
  <c r="W10283" i="1"/>
  <c r="T10284" i="1"/>
  <c r="U10284" i="1" s="1"/>
  <c r="V10284" i="1"/>
  <c r="W10284" i="1"/>
  <c r="T10285" i="1"/>
  <c r="U10285" i="1" s="1"/>
  <c r="V10285" i="1"/>
  <c r="W10285" i="1"/>
  <c r="T10286" i="1"/>
  <c r="U10286" i="1" s="1"/>
  <c r="V10286" i="1"/>
  <c r="W10286" i="1"/>
  <c r="T10287" i="1"/>
  <c r="U10287" i="1" s="1"/>
  <c r="V10287" i="1"/>
  <c r="W10287" i="1"/>
  <c r="T10288" i="1"/>
  <c r="U10288" i="1" s="1"/>
  <c r="V10288" i="1"/>
  <c r="W10288" i="1"/>
  <c r="T10289" i="1"/>
  <c r="U10289" i="1" s="1"/>
  <c r="V10289" i="1"/>
  <c r="W10289" i="1"/>
  <c r="T10290" i="1"/>
  <c r="U10290" i="1" s="1"/>
  <c r="V10290" i="1"/>
  <c r="W10290" i="1"/>
  <c r="T10291" i="1"/>
  <c r="U10291" i="1" s="1"/>
  <c r="V10291" i="1"/>
  <c r="W10291" i="1"/>
  <c r="T10292" i="1"/>
  <c r="U10292" i="1" s="1"/>
  <c r="V10292" i="1"/>
  <c r="W10292" i="1"/>
  <c r="T10293" i="1"/>
  <c r="U10293" i="1" s="1"/>
  <c r="V10293" i="1"/>
  <c r="W10293" i="1"/>
  <c r="T10294" i="1"/>
  <c r="U10294" i="1" s="1"/>
  <c r="V10294" i="1"/>
  <c r="W10294" i="1"/>
  <c r="T10295" i="1"/>
  <c r="U10295" i="1" s="1"/>
  <c r="V10295" i="1"/>
  <c r="W10295" i="1"/>
  <c r="T10296" i="1"/>
  <c r="U10296" i="1" s="1"/>
  <c r="V10296" i="1"/>
  <c r="W10296" i="1"/>
  <c r="T10297" i="1"/>
  <c r="U10297" i="1" s="1"/>
  <c r="V10297" i="1"/>
  <c r="W10297" i="1"/>
  <c r="T10298" i="1"/>
  <c r="U10298" i="1" s="1"/>
  <c r="V10298" i="1"/>
  <c r="W10298" i="1"/>
  <c r="T10299" i="1"/>
  <c r="U10299" i="1" s="1"/>
  <c r="V10299" i="1"/>
  <c r="W10299" i="1"/>
  <c r="T10300" i="1"/>
  <c r="U10300" i="1" s="1"/>
  <c r="V10300" i="1"/>
  <c r="W10300" i="1"/>
  <c r="T10301" i="1"/>
  <c r="U10301" i="1" s="1"/>
  <c r="V10301" i="1"/>
  <c r="W10301" i="1"/>
  <c r="T10302" i="1"/>
  <c r="U10302" i="1" s="1"/>
  <c r="V10302" i="1"/>
  <c r="W10302" i="1"/>
  <c r="T10303" i="1"/>
  <c r="U10303" i="1" s="1"/>
  <c r="V10303" i="1"/>
  <c r="W10303" i="1"/>
  <c r="T10304" i="1"/>
  <c r="U10304" i="1" s="1"/>
  <c r="V10304" i="1"/>
  <c r="W10304" i="1"/>
  <c r="T10305" i="1"/>
  <c r="U10305" i="1" s="1"/>
  <c r="V10305" i="1"/>
  <c r="W10305" i="1"/>
  <c r="T10306" i="1"/>
  <c r="U10306" i="1" s="1"/>
  <c r="V10306" i="1"/>
  <c r="W10306" i="1"/>
  <c r="T10307" i="1"/>
  <c r="U10307" i="1" s="1"/>
  <c r="V10307" i="1"/>
  <c r="W10307" i="1"/>
  <c r="T10308" i="1"/>
  <c r="U10308" i="1" s="1"/>
  <c r="V10308" i="1"/>
  <c r="W10308" i="1"/>
  <c r="T10309" i="1"/>
  <c r="U10309" i="1" s="1"/>
  <c r="V10309" i="1"/>
  <c r="W10309" i="1"/>
  <c r="T10310" i="1"/>
  <c r="U10310" i="1" s="1"/>
  <c r="V10310" i="1"/>
  <c r="W10310" i="1"/>
  <c r="T10311" i="1"/>
  <c r="U10311" i="1" s="1"/>
  <c r="V10311" i="1"/>
  <c r="W10311" i="1"/>
  <c r="T10312" i="1"/>
  <c r="U10312" i="1" s="1"/>
  <c r="V10312" i="1"/>
  <c r="W10312" i="1"/>
  <c r="T10313" i="1"/>
  <c r="U10313" i="1" s="1"/>
  <c r="V10313" i="1"/>
  <c r="W10313" i="1"/>
  <c r="T10314" i="1"/>
  <c r="U10314" i="1" s="1"/>
  <c r="V10314" i="1"/>
  <c r="W10314" i="1"/>
  <c r="T10315" i="1"/>
  <c r="U10315" i="1" s="1"/>
  <c r="V10315" i="1"/>
  <c r="W10315" i="1"/>
  <c r="T10316" i="1"/>
  <c r="U10316" i="1" s="1"/>
  <c r="V10316" i="1"/>
  <c r="W10316" i="1"/>
  <c r="T10317" i="1"/>
  <c r="U10317" i="1" s="1"/>
  <c r="V10317" i="1"/>
  <c r="W10317" i="1"/>
  <c r="T10318" i="1"/>
  <c r="U10318" i="1" s="1"/>
  <c r="V10318" i="1"/>
  <c r="W10318" i="1"/>
  <c r="T10319" i="1"/>
  <c r="U10319" i="1" s="1"/>
  <c r="V10319" i="1"/>
  <c r="W10319" i="1"/>
  <c r="T10320" i="1"/>
  <c r="U10320" i="1" s="1"/>
  <c r="V10320" i="1"/>
  <c r="W10320" i="1"/>
  <c r="T10321" i="1"/>
  <c r="U10321" i="1" s="1"/>
  <c r="V10321" i="1"/>
  <c r="W10321" i="1"/>
  <c r="T10322" i="1"/>
  <c r="U10322" i="1" s="1"/>
  <c r="V10322" i="1"/>
  <c r="W10322" i="1"/>
  <c r="T10323" i="1"/>
  <c r="U10323" i="1" s="1"/>
  <c r="V10323" i="1"/>
  <c r="W10323" i="1"/>
  <c r="T10324" i="1"/>
  <c r="U10324" i="1" s="1"/>
  <c r="V10324" i="1"/>
  <c r="W10324" i="1"/>
  <c r="T10325" i="1"/>
  <c r="U10325" i="1" s="1"/>
  <c r="V10325" i="1"/>
  <c r="W10325" i="1"/>
  <c r="T10326" i="1"/>
  <c r="U10326" i="1" s="1"/>
  <c r="V10326" i="1"/>
  <c r="W10326" i="1"/>
  <c r="T10327" i="1"/>
  <c r="U10327" i="1" s="1"/>
  <c r="V10327" i="1"/>
  <c r="W10327" i="1"/>
  <c r="T10328" i="1"/>
  <c r="U10328" i="1" s="1"/>
  <c r="V10328" i="1"/>
  <c r="W10328" i="1"/>
  <c r="T10329" i="1"/>
  <c r="U10329" i="1" s="1"/>
  <c r="V10329" i="1"/>
  <c r="W10329" i="1"/>
  <c r="T10330" i="1"/>
  <c r="U10330" i="1" s="1"/>
  <c r="V10330" i="1"/>
  <c r="W10330" i="1"/>
  <c r="T10331" i="1"/>
  <c r="U10331" i="1" s="1"/>
  <c r="V10331" i="1"/>
  <c r="W10331" i="1"/>
  <c r="T10332" i="1"/>
  <c r="U10332" i="1" s="1"/>
  <c r="V10332" i="1"/>
  <c r="W10332" i="1"/>
  <c r="T10333" i="1"/>
  <c r="U10333" i="1" s="1"/>
  <c r="V10333" i="1"/>
  <c r="W10333" i="1"/>
  <c r="T10334" i="1"/>
  <c r="U10334" i="1" s="1"/>
  <c r="V10334" i="1"/>
  <c r="W10334" i="1"/>
  <c r="T10335" i="1"/>
  <c r="U10335" i="1" s="1"/>
  <c r="V10335" i="1"/>
  <c r="W10335" i="1"/>
  <c r="T10336" i="1"/>
  <c r="U10336" i="1" s="1"/>
  <c r="V10336" i="1"/>
  <c r="W10336" i="1"/>
  <c r="T10337" i="1"/>
  <c r="U10337" i="1" s="1"/>
  <c r="V10337" i="1"/>
  <c r="W10337" i="1"/>
  <c r="T10338" i="1"/>
  <c r="U10338" i="1" s="1"/>
  <c r="V10338" i="1"/>
  <c r="W10338" i="1"/>
  <c r="T10339" i="1"/>
  <c r="U10339" i="1" s="1"/>
  <c r="V10339" i="1"/>
  <c r="W10339" i="1"/>
  <c r="T10340" i="1"/>
  <c r="U10340" i="1" s="1"/>
  <c r="V10340" i="1"/>
  <c r="W10340" i="1"/>
  <c r="T10341" i="1"/>
  <c r="U10341" i="1" s="1"/>
  <c r="V10341" i="1"/>
  <c r="W10341" i="1"/>
  <c r="T10342" i="1"/>
  <c r="U10342" i="1" s="1"/>
  <c r="V10342" i="1"/>
  <c r="W10342" i="1"/>
  <c r="T10343" i="1"/>
  <c r="U10343" i="1" s="1"/>
  <c r="V10343" i="1"/>
  <c r="W10343" i="1"/>
  <c r="T10344" i="1"/>
  <c r="U10344" i="1" s="1"/>
  <c r="V10344" i="1"/>
  <c r="W10344" i="1"/>
  <c r="T10345" i="1"/>
  <c r="U10345" i="1" s="1"/>
  <c r="V10345" i="1"/>
  <c r="W10345" i="1"/>
  <c r="T10346" i="1"/>
  <c r="U10346" i="1" s="1"/>
  <c r="V10346" i="1"/>
  <c r="W10346" i="1"/>
  <c r="T10347" i="1"/>
  <c r="U10347" i="1" s="1"/>
  <c r="V10347" i="1"/>
  <c r="W10347" i="1"/>
  <c r="T10348" i="1"/>
  <c r="U10348" i="1" s="1"/>
  <c r="V10348" i="1"/>
  <c r="W10348" i="1"/>
  <c r="T10349" i="1"/>
  <c r="U10349" i="1" s="1"/>
  <c r="V10349" i="1"/>
  <c r="W10349" i="1"/>
  <c r="T10350" i="1"/>
  <c r="U10350" i="1" s="1"/>
  <c r="V10350" i="1"/>
  <c r="W10350" i="1"/>
  <c r="T10351" i="1"/>
  <c r="U10351" i="1" s="1"/>
  <c r="V10351" i="1"/>
  <c r="W10351" i="1"/>
  <c r="T10352" i="1"/>
  <c r="U10352" i="1" s="1"/>
  <c r="V10352" i="1"/>
  <c r="W10352" i="1"/>
  <c r="T10353" i="1"/>
  <c r="U10353" i="1" s="1"/>
  <c r="V10353" i="1"/>
  <c r="W10353" i="1"/>
  <c r="T10354" i="1"/>
  <c r="U10354" i="1" s="1"/>
  <c r="V10354" i="1"/>
  <c r="W10354" i="1"/>
  <c r="T10355" i="1"/>
  <c r="U10355" i="1" s="1"/>
  <c r="V10355" i="1"/>
  <c r="W10355" i="1"/>
  <c r="T10356" i="1"/>
  <c r="U10356" i="1" s="1"/>
  <c r="V10356" i="1"/>
  <c r="W10356" i="1"/>
  <c r="T10357" i="1"/>
  <c r="U10357" i="1" s="1"/>
  <c r="V10357" i="1"/>
  <c r="W10357" i="1"/>
  <c r="T10358" i="1"/>
  <c r="U10358" i="1" s="1"/>
  <c r="V10358" i="1"/>
  <c r="W10358" i="1"/>
  <c r="T10359" i="1"/>
  <c r="U10359" i="1" s="1"/>
  <c r="V10359" i="1"/>
  <c r="W10359" i="1"/>
  <c r="T10360" i="1"/>
  <c r="U10360" i="1" s="1"/>
  <c r="V10360" i="1"/>
  <c r="W10360" i="1"/>
  <c r="T10361" i="1"/>
  <c r="U10361" i="1" s="1"/>
  <c r="V10361" i="1"/>
  <c r="W10361" i="1"/>
  <c r="T10362" i="1"/>
  <c r="U10362" i="1" s="1"/>
  <c r="V10362" i="1"/>
  <c r="W10362" i="1"/>
  <c r="T10363" i="1"/>
  <c r="U10363" i="1" s="1"/>
  <c r="V10363" i="1"/>
  <c r="W10363" i="1"/>
  <c r="T10364" i="1"/>
  <c r="U10364" i="1" s="1"/>
  <c r="V10364" i="1"/>
  <c r="W10364" i="1"/>
  <c r="T10365" i="1"/>
  <c r="U10365" i="1" s="1"/>
  <c r="V10365" i="1"/>
  <c r="W10365" i="1"/>
  <c r="T10366" i="1"/>
  <c r="U10366" i="1" s="1"/>
  <c r="V10366" i="1"/>
  <c r="W10366" i="1"/>
  <c r="T10367" i="1"/>
  <c r="U10367" i="1" s="1"/>
  <c r="V10367" i="1"/>
  <c r="W10367" i="1"/>
  <c r="T10368" i="1"/>
  <c r="U10368" i="1" s="1"/>
  <c r="V10368" i="1"/>
  <c r="W10368" i="1"/>
  <c r="T10369" i="1"/>
  <c r="U10369" i="1" s="1"/>
  <c r="V10369" i="1"/>
  <c r="W10369" i="1"/>
  <c r="T10370" i="1"/>
  <c r="U10370" i="1" s="1"/>
  <c r="V10370" i="1"/>
  <c r="W10370" i="1"/>
  <c r="T10371" i="1"/>
  <c r="U10371" i="1" s="1"/>
  <c r="V10371" i="1"/>
  <c r="W10371" i="1"/>
  <c r="T10372" i="1"/>
  <c r="U10372" i="1" s="1"/>
  <c r="V10372" i="1"/>
  <c r="W10372" i="1"/>
  <c r="T10373" i="1"/>
  <c r="U10373" i="1" s="1"/>
  <c r="V10373" i="1"/>
  <c r="W10373" i="1"/>
  <c r="T10374" i="1"/>
  <c r="U10374" i="1" s="1"/>
  <c r="V10374" i="1"/>
  <c r="W10374" i="1"/>
  <c r="T10375" i="1"/>
  <c r="U10375" i="1" s="1"/>
  <c r="V10375" i="1"/>
  <c r="W10375" i="1"/>
  <c r="T10376" i="1"/>
  <c r="U10376" i="1" s="1"/>
  <c r="V10376" i="1"/>
  <c r="W10376" i="1"/>
  <c r="T10377" i="1"/>
  <c r="U10377" i="1" s="1"/>
  <c r="V10377" i="1"/>
  <c r="W10377" i="1"/>
  <c r="T10378" i="1"/>
  <c r="U10378" i="1" s="1"/>
  <c r="V10378" i="1"/>
  <c r="W10378" i="1"/>
  <c r="T10379" i="1"/>
  <c r="U10379" i="1" s="1"/>
  <c r="V10379" i="1"/>
  <c r="W10379" i="1"/>
  <c r="T10380" i="1"/>
  <c r="U10380" i="1" s="1"/>
  <c r="V10380" i="1"/>
  <c r="W10380" i="1"/>
  <c r="T10381" i="1"/>
  <c r="U10381" i="1" s="1"/>
  <c r="V10381" i="1"/>
  <c r="W10381" i="1"/>
  <c r="T10382" i="1"/>
  <c r="U10382" i="1" s="1"/>
  <c r="V10382" i="1"/>
  <c r="W10382" i="1"/>
  <c r="T10383" i="1"/>
  <c r="U10383" i="1" s="1"/>
  <c r="V10383" i="1"/>
  <c r="W10383" i="1"/>
  <c r="T10384" i="1"/>
  <c r="U10384" i="1" s="1"/>
  <c r="V10384" i="1"/>
  <c r="W10384" i="1"/>
  <c r="T10385" i="1"/>
  <c r="U10385" i="1" s="1"/>
  <c r="V10385" i="1"/>
  <c r="W10385" i="1"/>
  <c r="T10386" i="1"/>
  <c r="U10386" i="1" s="1"/>
  <c r="V10386" i="1"/>
  <c r="W10386" i="1"/>
  <c r="T10387" i="1"/>
  <c r="U10387" i="1" s="1"/>
  <c r="V10387" i="1"/>
  <c r="W10387" i="1"/>
  <c r="T10388" i="1"/>
  <c r="U10388" i="1" s="1"/>
  <c r="V10388" i="1"/>
  <c r="W10388" i="1"/>
  <c r="T10389" i="1"/>
  <c r="U10389" i="1" s="1"/>
  <c r="V10389" i="1"/>
  <c r="W10389" i="1"/>
  <c r="T10390" i="1"/>
  <c r="U10390" i="1" s="1"/>
  <c r="V10390" i="1"/>
  <c r="W10390" i="1"/>
  <c r="T10391" i="1"/>
  <c r="U10391" i="1" s="1"/>
  <c r="V10391" i="1"/>
  <c r="W10391" i="1"/>
  <c r="T10392" i="1"/>
  <c r="U10392" i="1" s="1"/>
  <c r="V10392" i="1"/>
  <c r="W10392" i="1"/>
  <c r="T10393" i="1"/>
  <c r="U10393" i="1" s="1"/>
  <c r="V10393" i="1"/>
  <c r="W10393" i="1"/>
  <c r="T10394" i="1"/>
  <c r="U10394" i="1" s="1"/>
  <c r="V10394" i="1"/>
  <c r="W10394" i="1"/>
  <c r="T10395" i="1"/>
  <c r="U10395" i="1" s="1"/>
  <c r="V10395" i="1"/>
  <c r="W10395" i="1"/>
  <c r="T10396" i="1"/>
  <c r="U10396" i="1" s="1"/>
  <c r="V10396" i="1"/>
  <c r="W10396" i="1"/>
  <c r="T10397" i="1"/>
  <c r="U10397" i="1" s="1"/>
  <c r="V10397" i="1"/>
  <c r="W10397" i="1"/>
  <c r="T10398" i="1"/>
  <c r="U10398" i="1" s="1"/>
  <c r="V10398" i="1"/>
  <c r="W10398" i="1"/>
  <c r="T10399" i="1"/>
  <c r="U10399" i="1" s="1"/>
  <c r="V10399" i="1"/>
  <c r="W10399" i="1"/>
  <c r="T10400" i="1"/>
  <c r="U10400" i="1" s="1"/>
  <c r="V10400" i="1"/>
  <c r="W10400" i="1"/>
  <c r="T10401" i="1"/>
  <c r="U10401" i="1" s="1"/>
  <c r="V10401" i="1"/>
  <c r="W10401" i="1"/>
  <c r="T10402" i="1"/>
  <c r="U10402" i="1" s="1"/>
  <c r="V10402" i="1"/>
  <c r="W10402" i="1"/>
  <c r="T10403" i="1"/>
  <c r="U10403" i="1" s="1"/>
  <c r="V10403" i="1"/>
  <c r="W10403" i="1"/>
  <c r="T10404" i="1"/>
  <c r="U10404" i="1" s="1"/>
  <c r="V10404" i="1"/>
  <c r="W10404" i="1"/>
  <c r="T10405" i="1"/>
  <c r="U10405" i="1" s="1"/>
  <c r="V10405" i="1"/>
  <c r="W10405" i="1"/>
  <c r="T10406" i="1"/>
  <c r="U10406" i="1" s="1"/>
  <c r="V10406" i="1"/>
  <c r="W10406" i="1"/>
  <c r="T10407" i="1"/>
  <c r="U10407" i="1" s="1"/>
  <c r="V10407" i="1"/>
  <c r="W10407" i="1"/>
  <c r="T10408" i="1"/>
  <c r="U10408" i="1" s="1"/>
  <c r="V10408" i="1"/>
  <c r="W10408" i="1"/>
  <c r="T10409" i="1"/>
  <c r="U10409" i="1" s="1"/>
  <c r="V10409" i="1"/>
  <c r="W10409" i="1"/>
  <c r="T10410" i="1"/>
  <c r="U10410" i="1" s="1"/>
  <c r="V10410" i="1"/>
  <c r="W10410" i="1"/>
  <c r="T10411" i="1"/>
  <c r="U10411" i="1" s="1"/>
  <c r="V10411" i="1"/>
  <c r="W10411" i="1"/>
  <c r="T10412" i="1"/>
  <c r="U10412" i="1" s="1"/>
  <c r="V10412" i="1"/>
  <c r="W10412" i="1"/>
  <c r="T10413" i="1"/>
  <c r="U10413" i="1" s="1"/>
  <c r="V10413" i="1"/>
  <c r="W10413" i="1"/>
  <c r="T10414" i="1"/>
  <c r="U10414" i="1" s="1"/>
  <c r="V10414" i="1"/>
  <c r="W10414" i="1"/>
  <c r="T10415" i="1"/>
  <c r="U10415" i="1" s="1"/>
  <c r="V10415" i="1"/>
  <c r="W10415" i="1"/>
  <c r="T10416" i="1"/>
  <c r="U10416" i="1" s="1"/>
  <c r="V10416" i="1"/>
  <c r="W10416" i="1"/>
  <c r="T10417" i="1"/>
  <c r="U10417" i="1" s="1"/>
  <c r="V10417" i="1"/>
  <c r="W10417" i="1"/>
  <c r="T10418" i="1"/>
  <c r="U10418" i="1" s="1"/>
  <c r="V10418" i="1"/>
  <c r="W10418" i="1"/>
  <c r="T10419" i="1"/>
  <c r="U10419" i="1" s="1"/>
  <c r="V10419" i="1"/>
  <c r="W10419" i="1"/>
  <c r="T10420" i="1"/>
  <c r="U10420" i="1" s="1"/>
  <c r="V10420" i="1"/>
  <c r="W10420" i="1"/>
  <c r="T10421" i="1"/>
  <c r="U10421" i="1" s="1"/>
  <c r="V10421" i="1"/>
  <c r="W10421" i="1"/>
  <c r="T10422" i="1"/>
  <c r="U10422" i="1" s="1"/>
  <c r="V10422" i="1"/>
  <c r="W10422" i="1"/>
  <c r="T10423" i="1"/>
  <c r="U10423" i="1" s="1"/>
  <c r="V10423" i="1"/>
  <c r="W10423" i="1"/>
  <c r="T10424" i="1"/>
  <c r="U10424" i="1" s="1"/>
  <c r="V10424" i="1"/>
  <c r="W10424" i="1"/>
  <c r="T10425" i="1"/>
  <c r="U10425" i="1" s="1"/>
  <c r="V10425" i="1"/>
  <c r="W10425" i="1"/>
  <c r="T10426" i="1"/>
  <c r="U10426" i="1" s="1"/>
  <c r="V10426" i="1"/>
  <c r="W10426" i="1"/>
  <c r="T10427" i="1"/>
  <c r="U10427" i="1" s="1"/>
  <c r="V10427" i="1"/>
  <c r="W10427" i="1"/>
  <c r="T10428" i="1"/>
  <c r="U10428" i="1" s="1"/>
  <c r="V10428" i="1"/>
  <c r="W10428" i="1"/>
  <c r="T10429" i="1"/>
  <c r="U10429" i="1" s="1"/>
  <c r="V10429" i="1"/>
  <c r="W10429" i="1"/>
  <c r="T10430" i="1"/>
  <c r="U10430" i="1" s="1"/>
  <c r="V10430" i="1"/>
  <c r="W10430" i="1"/>
  <c r="T10431" i="1"/>
  <c r="U10431" i="1" s="1"/>
  <c r="V10431" i="1"/>
  <c r="W10431" i="1"/>
  <c r="T10432" i="1"/>
  <c r="U10432" i="1" s="1"/>
  <c r="V10432" i="1"/>
  <c r="W10432" i="1"/>
  <c r="T10433" i="1"/>
  <c r="U10433" i="1" s="1"/>
  <c r="V10433" i="1"/>
  <c r="W10433" i="1"/>
  <c r="T10434" i="1"/>
  <c r="U10434" i="1" s="1"/>
  <c r="V10434" i="1"/>
  <c r="W10434" i="1"/>
  <c r="T10435" i="1"/>
  <c r="U10435" i="1" s="1"/>
  <c r="V10435" i="1"/>
  <c r="W10435" i="1"/>
  <c r="T10436" i="1"/>
  <c r="U10436" i="1" s="1"/>
  <c r="V10436" i="1"/>
  <c r="W10436" i="1"/>
  <c r="T10437" i="1"/>
  <c r="U10437" i="1" s="1"/>
  <c r="V10437" i="1"/>
  <c r="W10437" i="1"/>
  <c r="T10438" i="1"/>
  <c r="U10438" i="1" s="1"/>
  <c r="V10438" i="1"/>
  <c r="W10438" i="1"/>
  <c r="T10439" i="1"/>
  <c r="U10439" i="1" s="1"/>
  <c r="V10439" i="1"/>
  <c r="W10439" i="1"/>
  <c r="T10440" i="1"/>
  <c r="U10440" i="1" s="1"/>
  <c r="V10440" i="1"/>
  <c r="W10440" i="1"/>
  <c r="T10441" i="1"/>
  <c r="U10441" i="1" s="1"/>
  <c r="V10441" i="1"/>
  <c r="W10441" i="1"/>
  <c r="T10442" i="1"/>
  <c r="U10442" i="1" s="1"/>
  <c r="V10442" i="1"/>
  <c r="W10442" i="1"/>
  <c r="T10443" i="1"/>
  <c r="U10443" i="1" s="1"/>
  <c r="V10443" i="1"/>
  <c r="W10443" i="1"/>
  <c r="T10444" i="1"/>
  <c r="U10444" i="1" s="1"/>
  <c r="V10444" i="1"/>
  <c r="W10444" i="1"/>
  <c r="T10445" i="1"/>
  <c r="U10445" i="1" s="1"/>
  <c r="V10445" i="1"/>
  <c r="W10445" i="1"/>
  <c r="T10446" i="1"/>
  <c r="U10446" i="1" s="1"/>
  <c r="V10446" i="1"/>
  <c r="W10446" i="1"/>
  <c r="T10447" i="1"/>
  <c r="U10447" i="1" s="1"/>
  <c r="V10447" i="1"/>
  <c r="W10447" i="1"/>
  <c r="T10448" i="1"/>
  <c r="U10448" i="1" s="1"/>
  <c r="V10448" i="1"/>
  <c r="W10448" i="1"/>
  <c r="T10449" i="1"/>
  <c r="U10449" i="1" s="1"/>
  <c r="V10449" i="1"/>
  <c r="W10449" i="1"/>
  <c r="T10450" i="1"/>
  <c r="U10450" i="1" s="1"/>
  <c r="V10450" i="1"/>
  <c r="W10450" i="1"/>
  <c r="T10451" i="1"/>
  <c r="U10451" i="1" s="1"/>
  <c r="V10451" i="1"/>
  <c r="W10451" i="1"/>
  <c r="T10452" i="1"/>
  <c r="U10452" i="1" s="1"/>
  <c r="V10452" i="1"/>
  <c r="W10452" i="1"/>
  <c r="T10453" i="1"/>
  <c r="U10453" i="1" s="1"/>
  <c r="V10453" i="1"/>
  <c r="W10453" i="1"/>
  <c r="T10454" i="1"/>
  <c r="U10454" i="1" s="1"/>
  <c r="V10454" i="1"/>
  <c r="W10454" i="1"/>
  <c r="T10455" i="1"/>
  <c r="U10455" i="1" s="1"/>
  <c r="V10455" i="1"/>
  <c r="W10455" i="1"/>
  <c r="T10456" i="1"/>
  <c r="U10456" i="1" s="1"/>
  <c r="V10456" i="1"/>
  <c r="W10456" i="1"/>
  <c r="T10457" i="1"/>
  <c r="U10457" i="1" s="1"/>
  <c r="V10457" i="1"/>
  <c r="W10457" i="1"/>
  <c r="T10458" i="1"/>
  <c r="U10458" i="1" s="1"/>
  <c r="V10458" i="1"/>
  <c r="W10458" i="1"/>
  <c r="T10459" i="1"/>
  <c r="U10459" i="1" s="1"/>
  <c r="V10459" i="1"/>
  <c r="W10459" i="1"/>
  <c r="T10460" i="1"/>
  <c r="U10460" i="1" s="1"/>
  <c r="V10460" i="1"/>
  <c r="W10460" i="1"/>
  <c r="T10461" i="1"/>
  <c r="U10461" i="1" s="1"/>
  <c r="V10461" i="1"/>
  <c r="W10461" i="1"/>
  <c r="T10462" i="1"/>
  <c r="U10462" i="1" s="1"/>
  <c r="V10462" i="1"/>
  <c r="W10462" i="1"/>
  <c r="T10463" i="1"/>
  <c r="U10463" i="1" s="1"/>
  <c r="V10463" i="1"/>
  <c r="W10463" i="1"/>
  <c r="T10464" i="1"/>
  <c r="U10464" i="1" s="1"/>
  <c r="V10464" i="1"/>
  <c r="W10464" i="1"/>
  <c r="T10465" i="1"/>
  <c r="U10465" i="1" s="1"/>
  <c r="V10465" i="1"/>
  <c r="W10465" i="1"/>
  <c r="T10466" i="1"/>
  <c r="U10466" i="1" s="1"/>
  <c r="V10466" i="1"/>
  <c r="W10466" i="1"/>
  <c r="T10467" i="1"/>
  <c r="U10467" i="1" s="1"/>
  <c r="V10467" i="1"/>
  <c r="W10467" i="1"/>
  <c r="T10468" i="1"/>
  <c r="U10468" i="1" s="1"/>
  <c r="V10468" i="1"/>
  <c r="W10468" i="1"/>
  <c r="T10469" i="1"/>
  <c r="U10469" i="1" s="1"/>
  <c r="V10469" i="1"/>
  <c r="W10469" i="1"/>
  <c r="T10470" i="1"/>
  <c r="U10470" i="1" s="1"/>
  <c r="V10470" i="1"/>
  <c r="W10470" i="1"/>
  <c r="T10471" i="1"/>
  <c r="U10471" i="1" s="1"/>
  <c r="V10471" i="1"/>
  <c r="W10471" i="1"/>
  <c r="T10472" i="1"/>
  <c r="U10472" i="1" s="1"/>
  <c r="V10472" i="1"/>
  <c r="W10472" i="1"/>
  <c r="T10473" i="1"/>
  <c r="U10473" i="1" s="1"/>
  <c r="V10473" i="1"/>
  <c r="W10473" i="1"/>
  <c r="T10474" i="1"/>
  <c r="U10474" i="1" s="1"/>
  <c r="V10474" i="1"/>
  <c r="W10474" i="1"/>
  <c r="T10475" i="1"/>
  <c r="U10475" i="1" s="1"/>
  <c r="V10475" i="1"/>
  <c r="W10475" i="1"/>
  <c r="T10476" i="1"/>
  <c r="U10476" i="1" s="1"/>
  <c r="V10476" i="1"/>
  <c r="W10476" i="1"/>
  <c r="T10477" i="1"/>
  <c r="U10477" i="1" s="1"/>
  <c r="V10477" i="1"/>
  <c r="W10477" i="1"/>
  <c r="T10478" i="1"/>
  <c r="U10478" i="1" s="1"/>
  <c r="V10478" i="1"/>
  <c r="W10478" i="1"/>
  <c r="T10479" i="1"/>
  <c r="U10479" i="1" s="1"/>
  <c r="V10479" i="1"/>
  <c r="W10479" i="1"/>
  <c r="T10480" i="1"/>
  <c r="U10480" i="1" s="1"/>
  <c r="V10480" i="1"/>
  <c r="W10480" i="1"/>
  <c r="T10481" i="1"/>
  <c r="U10481" i="1" s="1"/>
  <c r="V10481" i="1"/>
  <c r="W10481" i="1"/>
  <c r="T10482" i="1"/>
  <c r="U10482" i="1" s="1"/>
  <c r="V10482" i="1"/>
  <c r="W10482" i="1"/>
  <c r="T10483" i="1"/>
  <c r="U10483" i="1" s="1"/>
  <c r="V10483" i="1"/>
  <c r="W10483" i="1"/>
  <c r="T10484" i="1"/>
  <c r="U10484" i="1" s="1"/>
  <c r="V10484" i="1"/>
  <c r="W10484" i="1"/>
  <c r="T10485" i="1"/>
  <c r="U10485" i="1" s="1"/>
  <c r="V10485" i="1"/>
  <c r="W10485" i="1"/>
  <c r="T10486" i="1"/>
  <c r="U10486" i="1" s="1"/>
  <c r="V10486" i="1"/>
  <c r="W10486" i="1"/>
  <c r="T10487" i="1"/>
  <c r="U10487" i="1" s="1"/>
  <c r="V10487" i="1"/>
  <c r="W10487" i="1"/>
  <c r="T10488" i="1"/>
  <c r="U10488" i="1" s="1"/>
  <c r="V10488" i="1"/>
  <c r="W10488" i="1"/>
  <c r="T10489" i="1"/>
  <c r="U10489" i="1" s="1"/>
  <c r="V10489" i="1"/>
  <c r="W10489" i="1"/>
  <c r="T10490" i="1"/>
  <c r="U10490" i="1" s="1"/>
  <c r="V10490" i="1"/>
  <c r="W10490" i="1"/>
  <c r="T10491" i="1"/>
  <c r="U10491" i="1" s="1"/>
  <c r="V10491" i="1"/>
  <c r="W10491" i="1"/>
  <c r="T10492" i="1"/>
  <c r="U10492" i="1" s="1"/>
  <c r="V10492" i="1"/>
  <c r="W10492" i="1"/>
  <c r="T10493" i="1"/>
  <c r="U10493" i="1" s="1"/>
  <c r="V10493" i="1"/>
  <c r="W10493" i="1"/>
  <c r="T10494" i="1"/>
  <c r="U10494" i="1" s="1"/>
  <c r="V10494" i="1"/>
  <c r="W10494" i="1"/>
  <c r="T10495" i="1"/>
  <c r="U10495" i="1" s="1"/>
  <c r="V10495" i="1"/>
  <c r="W10495" i="1"/>
  <c r="T10496" i="1"/>
  <c r="U10496" i="1" s="1"/>
  <c r="V10496" i="1"/>
  <c r="W10496" i="1"/>
  <c r="T10497" i="1"/>
  <c r="U10497" i="1" s="1"/>
  <c r="V10497" i="1"/>
  <c r="W10497" i="1"/>
  <c r="T10498" i="1"/>
  <c r="U10498" i="1" s="1"/>
  <c r="V10498" i="1"/>
  <c r="W10498" i="1"/>
  <c r="T10499" i="1"/>
  <c r="U10499" i="1" s="1"/>
  <c r="V10499" i="1"/>
  <c r="W10499" i="1"/>
  <c r="T10500" i="1"/>
  <c r="U10500" i="1" s="1"/>
  <c r="V10500" i="1"/>
  <c r="W10500" i="1"/>
  <c r="T10501" i="1"/>
  <c r="U10501" i="1" s="1"/>
  <c r="V10501" i="1"/>
  <c r="W10501" i="1"/>
  <c r="T10502" i="1"/>
  <c r="U10502" i="1" s="1"/>
  <c r="V10502" i="1"/>
  <c r="W10502" i="1"/>
  <c r="T10503" i="1"/>
  <c r="U10503" i="1" s="1"/>
  <c r="V10503" i="1"/>
  <c r="W10503" i="1"/>
  <c r="T10504" i="1"/>
  <c r="U10504" i="1" s="1"/>
  <c r="V10504" i="1"/>
  <c r="W10504" i="1"/>
  <c r="T10505" i="1"/>
  <c r="U10505" i="1" s="1"/>
  <c r="V10505" i="1"/>
  <c r="W10505" i="1"/>
  <c r="T10506" i="1"/>
  <c r="U10506" i="1" s="1"/>
  <c r="V10506" i="1"/>
  <c r="W10506" i="1"/>
  <c r="T10507" i="1"/>
  <c r="U10507" i="1" s="1"/>
  <c r="V10507" i="1"/>
  <c r="W10507" i="1"/>
  <c r="T10508" i="1"/>
  <c r="U10508" i="1" s="1"/>
  <c r="V10508" i="1"/>
  <c r="W10508" i="1"/>
  <c r="T10509" i="1"/>
  <c r="U10509" i="1" s="1"/>
  <c r="V10509" i="1"/>
  <c r="W10509" i="1"/>
  <c r="T10510" i="1"/>
  <c r="U10510" i="1" s="1"/>
  <c r="V10510" i="1"/>
  <c r="W10510" i="1"/>
  <c r="T10511" i="1"/>
  <c r="U10511" i="1" s="1"/>
  <c r="V10511" i="1"/>
  <c r="W10511" i="1"/>
  <c r="T10512" i="1"/>
  <c r="U10512" i="1" s="1"/>
  <c r="V10512" i="1"/>
  <c r="W10512" i="1"/>
  <c r="T10513" i="1"/>
  <c r="U10513" i="1" s="1"/>
  <c r="V10513" i="1"/>
  <c r="W10513" i="1"/>
  <c r="T10514" i="1"/>
  <c r="U10514" i="1" s="1"/>
  <c r="V10514" i="1"/>
  <c r="W10514" i="1"/>
  <c r="T10515" i="1"/>
  <c r="U10515" i="1" s="1"/>
  <c r="V10515" i="1"/>
  <c r="W10515" i="1"/>
  <c r="T10516" i="1"/>
  <c r="U10516" i="1" s="1"/>
  <c r="V10516" i="1"/>
  <c r="W10516" i="1"/>
  <c r="T10517" i="1"/>
  <c r="U10517" i="1" s="1"/>
  <c r="V10517" i="1"/>
  <c r="W10517" i="1"/>
  <c r="T10518" i="1"/>
  <c r="U10518" i="1" s="1"/>
  <c r="V10518" i="1"/>
  <c r="W10518" i="1"/>
  <c r="T10519" i="1"/>
  <c r="U10519" i="1" s="1"/>
  <c r="V10519" i="1"/>
  <c r="W10519" i="1"/>
  <c r="T10520" i="1"/>
  <c r="U10520" i="1" s="1"/>
  <c r="V10520" i="1"/>
  <c r="W10520" i="1"/>
  <c r="T10521" i="1"/>
  <c r="U10521" i="1" s="1"/>
  <c r="V10521" i="1"/>
  <c r="W10521" i="1"/>
  <c r="T10522" i="1"/>
  <c r="U10522" i="1" s="1"/>
  <c r="V10522" i="1"/>
  <c r="W10522" i="1"/>
  <c r="T10523" i="1"/>
  <c r="U10523" i="1" s="1"/>
  <c r="V10523" i="1"/>
  <c r="W10523" i="1"/>
  <c r="T10524" i="1"/>
  <c r="U10524" i="1" s="1"/>
  <c r="V10524" i="1"/>
  <c r="W10524" i="1"/>
  <c r="T10525" i="1"/>
  <c r="U10525" i="1" s="1"/>
  <c r="V10525" i="1"/>
  <c r="W10525" i="1"/>
  <c r="T10526" i="1"/>
  <c r="U10526" i="1" s="1"/>
  <c r="V10526" i="1"/>
  <c r="W10526" i="1"/>
  <c r="T10527" i="1"/>
  <c r="U10527" i="1" s="1"/>
  <c r="V10527" i="1"/>
  <c r="W10527" i="1"/>
  <c r="T10528" i="1"/>
  <c r="U10528" i="1" s="1"/>
  <c r="V10528" i="1"/>
  <c r="W10528" i="1"/>
  <c r="T10529" i="1"/>
  <c r="U10529" i="1" s="1"/>
  <c r="V10529" i="1"/>
  <c r="W10529" i="1"/>
  <c r="T10530" i="1"/>
  <c r="U10530" i="1" s="1"/>
  <c r="V10530" i="1"/>
  <c r="W10530" i="1"/>
  <c r="T10531" i="1"/>
  <c r="U10531" i="1" s="1"/>
  <c r="V10531" i="1"/>
  <c r="W10531" i="1"/>
  <c r="T10532" i="1"/>
  <c r="U10532" i="1" s="1"/>
  <c r="V10532" i="1"/>
  <c r="W10532" i="1"/>
  <c r="T10533" i="1"/>
  <c r="U10533" i="1" s="1"/>
  <c r="V10533" i="1"/>
  <c r="W10533" i="1"/>
  <c r="T10534" i="1"/>
  <c r="U10534" i="1" s="1"/>
  <c r="V10534" i="1"/>
  <c r="W10534" i="1"/>
  <c r="T10535" i="1"/>
  <c r="U10535" i="1" s="1"/>
  <c r="V10535" i="1"/>
  <c r="W10535" i="1"/>
  <c r="T10536" i="1"/>
  <c r="U10536" i="1" s="1"/>
  <c r="V10536" i="1"/>
  <c r="W10536" i="1"/>
  <c r="T10537" i="1"/>
  <c r="U10537" i="1" s="1"/>
  <c r="V10537" i="1"/>
  <c r="W10537" i="1"/>
  <c r="T10538" i="1"/>
  <c r="U10538" i="1" s="1"/>
  <c r="V10538" i="1"/>
  <c r="W10538" i="1"/>
  <c r="T10539" i="1"/>
  <c r="U10539" i="1" s="1"/>
  <c r="V10539" i="1"/>
  <c r="W10539" i="1"/>
  <c r="T10540" i="1"/>
  <c r="U10540" i="1" s="1"/>
  <c r="V10540" i="1"/>
  <c r="W10540" i="1"/>
  <c r="T10541" i="1"/>
  <c r="U10541" i="1" s="1"/>
  <c r="V10541" i="1"/>
  <c r="W10541" i="1"/>
  <c r="T10542" i="1"/>
  <c r="U10542" i="1" s="1"/>
  <c r="V10542" i="1"/>
  <c r="W10542" i="1"/>
  <c r="T10543" i="1"/>
  <c r="U10543" i="1" s="1"/>
  <c r="V10543" i="1"/>
  <c r="W10543" i="1"/>
  <c r="T10544" i="1"/>
  <c r="U10544" i="1" s="1"/>
  <c r="V10544" i="1"/>
  <c r="W10544" i="1"/>
  <c r="T10545" i="1"/>
  <c r="U10545" i="1" s="1"/>
  <c r="V10545" i="1"/>
  <c r="W10545" i="1"/>
  <c r="T10546" i="1"/>
  <c r="U10546" i="1" s="1"/>
  <c r="V10546" i="1"/>
  <c r="W10546" i="1"/>
  <c r="T10547" i="1"/>
  <c r="U10547" i="1" s="1"/>
  <c r="V10547" i="1"/>
  <c r="W10547" i="1"/>
  <c r="T10548" i="1"/>
  <c r="U10548" i="1" s="1"/>
  <c r="V10548" i="1"/>
  <c r="W10548" i="1"/>
  <c r="T10549" i="1"/>
  <c r="U10549" i="1" s="1"/>
  <c r="V10549" i="1"/>
  <c r="W10549" i="1"/>
  <c r="T10550" i="1"/>
  <c r="U10550" i="1" s="1"/>
  <c r="V10550" i="1"/>
  <c r="W10550" i="1"/>
  <c r="T10551" i="1"/>
  <c r="U10551" i="1" s="1"/>
  <c r="V10551" i="1"/>
  <c r="W10551" i="1"/>
  <c r="T10552" i="1"/>
  <c r="U10552" i="1" s="1"/>
  <c r="V10552" i="1"/>
  <c r="W10552" i="1"/>
  <c r="T10553" i="1"/>
  <c r="U10553" i="1" s="1"/>
  <c r="V10553" i="1"/>
  <c r="W10553" i="1"/>
  <c r="T10554" i="1"/>
  <c r="U10554" i="1" s="1"/>
  <c r="V10554" i="1"/>
  <c r="W10554" i="1"/>
  <c r="T10555" i="1"/>
  <c r="U10555" i="1" s="1"/>
  <c r="V10555" i="1"/>
  <c r="W10555" i="1"/>
  <c r="T10556" i="1"/>
  <c r="U10556" i="1" s="1"/>
  <c r="V10556" i="1"/>
  <c r="W10556" i="1"/>
  <c r="T10557" i="1"/>
  <c r="U10557" i="1" s="1"/>
  <c r="V10557" i="1"/>
  <c r="W10557" i="1"/>
  <c r="T10558" i="1"/>
  <c r="U10558" i="1" s="1"/>
  <c r="V10558" i="1"/>
  <c r="W10558" i="1"/>
  <c r="T10559" i="1"/>
  <c r="U10559" i="1" s="1"/>
  <c r="V10559" i="1"/>
  <c r="W10559" i="1"/>
  <c r="T10560" i="1"/>
  <c r="U10560" i="1" s="1"/>
  <c r="V10560" i="1"/>
  <c r="W10560" i="1"/>
  <c r="T10561" i="1"/>
  <c r="U10561" i="1" s="1"/>
  <c r="V10561" i="1"/>
  <c r="W10561" i="1"/>
  <c r="T10562" i="1"/>
  <c r="U10562" i="1" s="1"/>
  <c r="V10562" i="1"/>
  <c r="W10562" i="1"/>
  <c r="T10563" i="1"/>
  <c r="U10563" i="1" s="1"/>
  <c r="V10563" i="1"/>
  <c r="W10563" i="1"/>
  <c r="T10564" i="1"/>
  <c r="U10564" i="1" s="1"/>
  <c r="V10564" i="1"/>
  <c r="W10564" i="1"/>
  <c r="T10565" i="1"/>
  <c r="U10565" i="1" s="1"/>
  <c r="V10565" i="1"/>
  <c r="W10565" i="1"/>
  <c r="T10566" i="1"/>
  <c r="U10566" i="1" s="1"/>
  <c r="V10566" i="1"/>
  <c r="W10566" i="1"/>
  <c r="T10567" i="1"/>
  <c r="U10567" i="1" s="1"/>
  <c r="V10567" i="1"/>
  <c r="W10567" i="1"/>
  <c r="T10568" i="1"/>
  <c r="U10568" i="1" s="1"/>
  <c r="V10568" i="1"/>
  <c r="W10568" i="1"/>
  <c r="T10569" i="1"/>
  <c r="U10569" i="1" s="1"/>
  <c r="V10569" i="1"/>
  <c r="W10569" i="1"/>
  <c r="T10570" i="1"/>
  <c r="U10570" i="1" s="1"/>
  <c r="V10570" i="1"/>
  <c r="W10570" i="1"/>
  <c r="T10571" i="1"/>
  <c r="U10571" i="1" s="1"/>
  <c r="V10571" i="1"/>
  <c r="W10571" i="1"/>
  <c r="T10572" i="1"/>
  <c r="U10572" i="1" s="1"/>
  <c r="V10572" i="1"/>
  <c r="W10572" i="1"/>
  <c r="T10573" i="1"/>
  <c r="U10573" i="1" s="1"/>
  <c r="V10573" i="1"/>
  <c r="W10573" i="1"/>
  <c r="T10574" i="1"/>
  <c r="U10574" i="1" s="1"/>
  <c r="V10574" i="1"/>
  <c r="W10574" i="1"/>
  <c r="T10575" i="1"/>
  <c r="U10575" i="1" s="1"/>
  <c r="V10575" i="1"/>
  <c r="W10575" i="1"/>
  <c r="T10576" i="1"/>
  <c r="U10576" i="1" s="1"/>
  <c r="V10576" i="1"/>
  <c r="W10576" i="1"/>
  <c r="T10577" i="1"/>
  <c r="U10577" i="1" s="1"/>
  <c r="V10577" i="1"/>
  <c r="W10577" i="1"/>
  <c r="T10578" i="1"/>
  <c r="U10578" i="1" s="1"/>
  <c r="V10578" i="1"/>
  <c r="W10578" i="1"/>
  <c r="T10579" i="1"/>
  <c r="U10579" i="1" s="1"/>
  <c r="V10579" i="1"/>
  <c r="W10579" i="1"/>
  <c r="T10580" i="1"/>
  <c r="U10580" i="1" s="1"/>
  <c r="V10580" i="1"/>
  <c r="W10580" i="1"/>
  <c r="T10581" i="1"/>
  <c r="U10581" i="1" s="1"/>
  <c r="V10581" i="1"/>
  <c r="W10581" i="1"/>
  <c r="T10582" i="1"/>
  <c r="U10582" i="1" s="1"/>
  <c r="V10582" i="1"/>
  <c r="W10582" i="1"/>
  <c r="T10583" i="1"/>
  <c r="U10583" i="1" s="1"/>
  <c r="V10583" i="1"/>
  <c r="W10583" i="1"/>
  <c r="T10584" i="1"/>
  <c r="U10584" i="1" s="1"/>
  <c r="V10584" i="1"/>
  <c r="W10584" i="1"/>
  <c r="T10585" i="1"/>
  <c r="U10585" i="1" s="1"/>
  <c r="V10585" i="1"/>
  <c r="W10585" i="1"/>
  <c r="T10586" i="1"/>
  <c r="U10586" i="1" s="1"/>
  <c r="V10586" i="1"/>
  <c r="W10586" i="1"/>
  <c r="T10587" i="1"/>
  <c r="U10587" i="1" s="1"/>
  <c r="V10587" i="1"/>
  <c r="W10587" i="1"/>
  <c r="T10588" i="1"/>
  <c r="U10588" i="1" s="1"/>
  <c r="V10588" i="1"/>
  <c r="W10588" i="1"/>
  <c r="T10589" i="1"/>
  <c r="U10589" i="1" s="1"/>
  <c r="V10589" i="1"/>
  <c r="W10589" i="1"/>
  <c r="T10590" i="1"/>
  <c r="U10590" i="1" s="1"/>
  <c r="V10590" i="1"/>
  <c r="W10590" i="1"/>
  <c r="T10591" i="1"/>
  <c r="U10591" i="1" s="1"/>
  <c r="V10591" i="1"/>
  <c r="W10591" i="1"/>
  <c r="T10592" i="1"/>
  <c r="U10592" i="1" s="1"/>
  <c r="V10592" i="1"/>
  <c r="W10592" i="1"/>
  <c r="T10593" i="1"/>
  <c r="U10593" i="1" s="1"/>
  <c r="V10593" i="1"/>
  <c r="W10593" i="1"/>
  <c r="T10594" i="1"/>
  <c r="U10594" i="1" s="1"/>
  <c r="V10594" i="1"/>
  <c r="W10594" i="1"/>
  <c r="T10595" i="1"/>
  <c r="U10595" i="1" s="1"/>
  <c r="V10595" i="1"/>
  <c r="W10595" i="1"/>
  <c r="T10596" i="1"/>
  <c r="U10596" i="1" s="1"/>
  <c r="V10596" i="1"/>
  <c r="W10596" i="1"/>
  <c r="T10597" i="1"/>
  <c r="U10597" i="1" s="1"/>
  <c r="V10597" i="1"/>
  <c r="W10597" i="1"/>
  <c r="T10598" i="1"/>
  <c r="U10598" i="1" s="1"/>
  <c r="V10598" i="1"/>
  <c r="W10598" i="1"/>
  <c r="T10599" i="1"/>
  <c r="U10599" i="1" s="1"/>
  <c r="V10599" i="1"/>
  <c r="W10599" i="1"/>
  <c r="T10600" i="1"/>
  <c r="U10600" i="1" s="1"/>
  <c r="V10600" i="1"/>
  <c r="W10600" i="1"/>
  <c r="T10601" i="1"/>
  <c r="U10601" i="1" s="1"/>
  <c r="V10601" i="1"/>
  <c r="W10601" i="1"/>
  <c r="T10602" i="1"/>
  <c r="U10602" i="1" s="1"/>
  <c r="V10602" i="1"/>
  <c r="W10602" i="1"/>
  <c r="T10603" i="1"/>
  <c r="U10603" i="1" s="1"/>
  <c r="V10603" i="1"/>
  <c r="W10603" i="1"/>
  <c r="T10604" i="1"/>
  <c r="U10604" i="1" s="1"/>
  <c r="V10604" i="1"/>
  <c r="W10604" i="1"/>
  <c r="T10605" i="1"/>
  <c r="U10605" i="1" s="1"/>
  <c r="V10605" i="1"/>
  <c r="W10605" i="1"/>
  <c r="T10606" i="1"/>
  <c r="U10606" i="1" s="1"/>
  <c r="V10606" i="1"/>
  <c r="W10606" i="1"/>
  <c r="T10607" i="1"/>
  <c r="U10607" i="1" s="1"/>
  <c r="V10607" i="1"/>
  <c r="W10607" i="1"/>
  <c r="T10608" i="1"/>
  <c r="U10608" i="1" s="1"/>
  <c r="V10608" i="1"/>
  <c r="W10608" i="1"/>
  <c r="T10609" i="1"/>
  <c r="U10609" i="1" s="1"/>
  <c r="V10609" i="1"/>
  <c r="W10609" i="1"/>
  <c r="T10610" i="1"/>
  <c r="U10610" i="1" s="1"/>
  <c r="V10610" i="1"/>
  <c r="W10610" i="1"/>
  <c r="T10611" i="1"/>
  <c r="U10611" i="1" s="1"/>
  <c r="V10611" i="1"/>
  <c r="W10611" i="1"/>
  <c r="T10612" i="1"/>
  <c r="U10612" i="1" s="1"/>
  <c r="V10612" i="1"/>
  <c r="W10612" i="1"/>
  <c r="T10613" i="1"/>
  <c r="U10613" i="1" s="1"/>
  <c r="V10613" i="1"/>
  <c r="W10613" i="1"/>
  <c r="T10614" i="1"/>
  <c r="U10614" i="1" s="1"/>
  <c r="V10614" i="1"/>
  <c r="W10614" i="1"/>
  <c r="T10615" i="1"/>
  <c r="U10615" i="1" s="1"/>
  <c r="V10615" i="1"/>
  <c r="W10615" i="1"/>
  <c r="T10616" i="1"/>
  <c r="U10616" i="1" s="1"/>
  <c r="V10616" i="1"/>
  <c r="W10616" i="1"/>
  <c r="T10617" i="1"/>
  <c r="U10617" i="1" s="1"/>
  <c r="V10617" i="1"/>
  <c r="W10617" i="1"/>
  <c r="T10618" i="1"/>
  <c r="U10618" i="1" s="1"/>
  <c r="V10618" i="1"/>
  <c r="W10618" i="1"/>
  <c r="T10619" i="1"/>
  <c r="U10619" i="1" s="1"/>
  <c r="V10619" i="1"/>
  <c r="W10619" i="1"/>
  <c r="T10620" i="1"/>
  <c r="U10620" i="1" s="1"/>
  <c r="V10620" i="1"/>
  <c r="W10620" i="1"/>
  <c r="T10621" i="1"/>
  <c r="U10621" i="1" s="1"/>
  <c r="V10621" i="1"/>
  <c r="W10621" i="1"/>
  <c r="T10622" i="1"/>
  <c r="U10622" i="1" s="1"/>
  <c r="V10622" i="1"/>
  <c r="W10622" i="1"/>
  <c r="T10623" i="1"/>
  <c r="U10623" i="1" s="1"/>
  <c r="V10623" i="1"/>
  <c r="W10623" i="1"/>
  <c r="T10624" i="1"/>
  <c r="U10624" i="1" s="1"/>
  <c r="V10624" i="1"/>
  <c r="W10624" i="1"/>
  <c r="T10625" i="1"/>
  <c r="U10625" i="1" s="1"/>
  <c r="V10625" i="1"/>
  <c r="W10625" i="1"/>
  <c r="T10626" i="1"/>
  <c r="U10626" i="1" s="1"/>
  <c r="V10626" i="1"/>
  <c r="W10626" i="1"/>
  <c r="T10627" i="1"/>
  <c r="U10627" i="1" s="1"/>
  <c r="V10627" i="1"/>
  <c r="W10627" i="1"/>
  <c r="T10628" i="1"/>
  <c r="U10628" i="1" s="1"/>
  <c r="V10628" i="1"/>
  <c r="W10628" i="1"/>
  <c r="T10629" i="1"/>
  <c r="U10629" i="1" s="1"/>
  <c r="V10629" i="1"/>
  <c r="W10629" i="1"/>
  <c r="T10630" i="1"/>
  <c r="U10630" i="1" s="1"/>
  <c r="V10630" i="1"/>
  <c r="W10630" i="1"/>
  <c r="T10631" i="1"/>
  <c r="U10631" i="1" s="1"/>
  <c r="V10631" i="1"/>
  <c r="W10631" i="1"/>
  <c r="T10632" i="1"/>
  <c r="U10632" i="1" s="1"/>
  <c r="V10632" i="1"/>
  <c r="W10632" i="1"/>
  <c r="T10633" i="1"/>
  <c r="U10633" i="1" s="1"/>
  <c r="V10633" i="1"/>
  <c r="W10633" i="1"/>
  <c r="T10634" i="1"/>
  <c r="U10634" i="1" s="1"/>
  <c r="V10634" i="1"/>
  <c r="W10634" i="1"/>
  <c r="T10635" i="1"/>
  <c r="U10635" i="1" s="1"/>
  <c r="V10635" i="1"/>
  <c r="W10635" i="1"/>
  <c r="T10636" i="1"/>
  <c r="U10636" i="1" s="1"/>
  <c r="V10636" i="1"/>
  <c r="W10636" i="1"/>
  <c r="T10637" i="1"/>
  <c r="U10637" i="1" s="1"/>
  <c r="V10637" i="1"/>
  <c r="W10637" i="1"/>
  <c r="T10638" i="1"/>
  <c r="U10638" i="1" s="1"/>
  <c r="V10638" i="1"/>
  <c r="W10638" i="1"/>
  <c r="T10639" i="1"/>
  <c r="U10639" i="1" s="1"/>
  <c r="V10639" i="1"/>
  <c r="W10639" i="1"/>
  <c r="T10640" i="1"/>
  <c r="U10640" i="1" s="1"/>
  <c r="V10640" i="1"/>
  <c r="W10640" i="1"/>
  <c r="T10641" i="1"/>
  <c r="U10641" i="1" s="1"/>
  <c r="V10641" i="1"/>
  <c r="W10641" i="1"/>
  <c r="T10642" i="1"/>
  <c r="U10642" i="1" s="1"/>
  <c r="V10642" i="1"/>
  <c r="W10642" i="1"/>
  <c r="T10643" i="1"/>
  <c r="U10643" i="1" s="1"/>
  <c r="V10643" i="1"/>
  <c r="W10643" i="1"/>
  <c r="T10644" i="1"/>
  <c r="U10644" i="1" s="1"/>
  <c r="V10644" i="1"/>
  <c r="W10644" i="1"/>
  <c r="T10645" i="1"/>
  <c r="U10645" i="1" s="1"/>
  <c r="V10645" i="1"/>
  <c r="W10645" i="1"/>
  <c r="T10646" i="1"/>
  <c r="U10646" i="1" s="1"/>
  <c r="V10646" i="1"/>
  <c r="W10646" i="1"/>
  <c r="T10647" i="1"/>
  <c r="U10647" i="1" s="1"/>
  <c r="V10647" i="1"/>
  <c r="W10647" i="1"/>
  <c r="T10648" i="1"/>
  <c r="U10648" i="1" s="1"/>
  <c r="V10648" i="1"/>
  <c r="W10648" i="1"/>
  <c r="T10649" i="1"/>
  <c r="U10649" i="1" s="1"/>
  <c r="V10649" i="1"/>
  <c r="W10649" i="1"/>
  <c r="T10650" i="1"/>
  <c r="U10650" i="1" s="1"/>
  <c r="V10650" i="1"/>
  <c r="W10650" i="1"/>
  <c r="T10651" i="1"/>
  <c r="U10651" i="1" s="1"/>
  <c r="V10651" i="1"/>
  <c r="W10651" i="1"/>
  <c r="T10652" i="1"/>
  <c r="U10652" i="1" s="1"/>
  <c r="V10652" i="1"/>
  <c r="W10652" i="1"/>
  <c r="T10653" i="1"/>
  <c r="U10653" i="1" s="1"/>
  <c r="V10653" i="1"/>
  <c r="W10653" i="1"/>
  <c r="T10654" i="1"/>
  <c r="U10654" i="1" s="1"/>
  <c r="V10654" i="1"/>
  <c r="W10654" i="1"/>
  <c r="T10655" i="1"/>
  <c r="U10655" i="1" s="1"/>
  <c r="V10655" i="1"/>
  <c r="W10655" i="1"/>
  <c r="T10656" i="1"/>
  <c r="U10656" i="1" s="1"/>
  <c r="V10656" i="1"/>
  <c r="W10656" i="1"/>
  <c r="T10657" i="1"/>
  <c r="U10657" i="1" s="1"/>
  <c r="V10657" i="1"/>
  <c r="W10657" i="1"/>
  <c r="T10658" i="1"/>
  <c r="U10658" i="1" s="1"/>
  <c r="V10658" i="1"/>
  <c r="W10658" i="1"/>
  <c r="T10659" i="1"/>
  <c r="U10659" i="1" s="1"/>
  <c r="V10659" i="1"/>
  <c r="W10659" i="1"/>
  <c r="T10660" i="1"/>
  <c r="U10660" i="1" s="1"/>
  <c r="V10660" i="1"/>
  <c r="W10660" i="1"/>
  <c r="T10661" i="1"/>
  <c r="U10661" i="1" s="1"/>
  <c r="V10661" i="1"/>
  <c r="W10661" i="1"/>
  <c r="T10662" i="1"/>
  <c r="U10662" i="1" s="1"/>
  <c r="V10662" i="1"/>
  <c r="W10662" i="1"/>
  <c r="T10663" i="1"/>
  <c r="U10663" i="1" s="1"/>
  <c r="V10663" i="1"/>
  <c r="W10663" i="1"/>
  <c r="T10664" i="1"/>
  <c r="U10664" i="1" s="1"/>
  <c r="V10664" i="1"/>
  <c r="W10664" i="1"/>
  <c r="T10665" i="1"/>
  <c r="U10665" i="1" s="1"/>
  <c r="V10665" i="1"/>
  <c r="W10665" i="1"/>
  <c r="T10666" i="1"/>
  <c r="U10666" i="1" s="1"/>
  <c r="V10666" i="1"/>
  <c r="W10666" i="1"/>
  <c r="T10667" i="1"/>
  <c r="U10667" i="1" s="1"/>
  <c r="V10667" i="1"/>
  <c r="W10667" i="1"/>
  <c r="T10668" i="1"/>
  <c r="U10668" i="1" s="1"/>
  <c r="V10668" i="1"/>
  <c r="W10668" i="1"/>
  <c r="T10669" i="1"/>
  <c r="U10669" i="1" s="1"/>
  <c r="V10669" i="1"/>
  <c r="W10669" i="1"/>
  <c r="T10670" i="1"/>
  <c r="U10670" i="1" s="1"/>
  <c r="V10670" i="1"/>
  <c r="W10670" i="1"/>
  <c r="T10671" i="1"/>
  <c r="U10671" i="1" s="1"/>
  <c r="V10671" i="1"/>
  <c r="W10671" i="1"/>
  <c r="T10672" i="1"/>
  <c r="U10672" i="1" s="1"/>
  <c r="V10672" i="1"/>
  <c r="W10672" i="1"/>
  <c r="T10673" i="1"/>
  <c r="U10673" i="1" s="1"/>
  <c r="V10673" i="1"/>
  <c r="W10673" i="1"/>
  <c r="T10674" i="1"/>
  <c r="U10674" i="1" s="1"/>
  <c r="V10674" i="1"/>
  <c r="W10674" i="1"/>
  <c r="T10675" i="1"/>
  <c r="U10675" i="1" s="1"/>
  <c r="V10675" i="1"/>
  <c r="W10675" i="1"/>
  <c r="T10676" i="1"/>
  <c r="U10676" i="1" s="1"/>
  <c r="V10676" i="1"/>
  <c r="W10676" i="1"/>
  <c r="T10677" i="1"/>
  <c r="U10677" i="1" s="1"/>
  <c r="V10677" i="1"/>
  <c r="W10677" i="1"/>
  <c r="T10678" i="1"/>
  <c r="U10678" i="1" s="1"/>
  <c r="V10678" i="1"/>
  <c r="W10678" i="1"/>
  <c r="T10679" i="1"/>
  <c r="U10679" i="1" s="1"/>
  <c r="V10679" i="1"/>
  <c r="W10679" i="1"/>
  <c r="T10680" i="1"/>
  <c r="U10680" i="1" s="1"/>
  <c r="V10680" i="1"/>
  <c r="W10680" i="1"/>
  <c r="T10681" i="1"/>
  <c r="U10681" i="1" s="1"/>
  <c r="V10681" i="1"/>
  <c r="W10681" i="1"/>
  <c r="T10682" i="1"/>
  <c r="U10682" i="1" s="1"/>
  <c r="V10682" i="1"/>
  <c r="W10682" i="1"/>
  <c r="T10683" i="1"/>
  <c r="U10683" i="1" s="1"/>
  <c r="V10683" i="1"/>
  <c r="W10683" i="1"/>
  <c r="T10684" i="1"/>
  <c r="U10684" i="1" s="1"/>
  <c r="V10684" i="1"/>
  <c r="W10684" i="1"/>
  <c r="T10685" i="1"/>
  <c r="U10685" i="1" s="1"/>
  <c r="V10685" i="1"/>
  <c r="W10685" i="1"/>
  <c r="T10686" i="1"/>
  <c r="U10686" i="1" s="1"/>
  <c r="V10686" i="1"/>
  <c r="W10686" i="1"/>
  <c r="T10687" i="1"/>
  <c r="U10687" i="1" s="1"/>
  <c r="V10687" i="1"/>
  <c r="W10687" i="1"/>
  <c r="T10688" i="1"/>
  <c r="U10688" i="1" s="1"/>
  <c r="V10688" i="1"/>
  <c r="W10688" i="1"/>
  <c r="T10689" i="1"/>
  <c r="U10689" i="1" s="1"/>
  <c r="V10689" i="1"/>
  <c r="W10689" i="1"/>
  <c r="T10690" i="1"/>
  <c r="U10690" i="1" s="1"/>
  <c r="V10690" i="1"/>
  <c r="W10690" i="1"/>
  <c r="T10691" i="1"/>
  <c r="U10691" i="1" s="1"/>
  <c r="V10691" i="1"/>
  <c r="W10691" i="1"/>
  <c r="T10692" i="1"/>
  <c r="U10692" i="1" s="1"/>
  <c r="V10692" i="1"/>
  <c r="W10692" i="1"/>
  <c r="T10693" i="1"/>
  <c r="U10693" i="1" s="1"/>
  <c r="V10693" i="1"/>
  <c r="W10693" i="1"/>
  <c r="T10694" i="1"/>
  <c r="U10694" i="1" s="1"/>
  <c r="V10694" i="1"/>
  <c r="W10694" i="1"/>
  <c r="T10695" i="1"/>
  <c r="U10695" i="1" s="1"/>
  <c r="V10695" i="1"/>
  <c r="W10695" i="1"/>
  <c r="T10696" i="1"/>
  <c r="U10696" i="1" s="1"/>
  <c r="V10696" i="1"/>
  <c r="W10696" i="1"/>
  <c r="T10697" i="1"/>
  <c r="U10697" i="1" s="1"/>
  <c r="V10697" i="1"/>
  <c r="W10697" i="1"/>
  <c r="T10698" i="1"/>
  <c r="U10698" i="1" s="1"/>
  <c r="V10698" i="1"/>
  <c r="W10698" i="1"/>
  <c r="T10699" i="1"/>
  <c r="U10699" i="1" s="1"/>
  <c r="V10699" i="1"/>
  <c r="W10699" i="1"/>
  <c r="T10700" i="1"/>
  <c r="U10700" i="1" s="1"/>
  <c r="V10700" i="1"/>
  <c r="W10700" i="1"/>
  <c r="T10701" i="1"/>
  <c r="U10701" i="1" s="1"/>
  <c r="V10701" i="1"/>
  <c r="W10701" i="1"/>
  <c r="T10702" i="1"/>
  <c r="U10702" i="1" s="1"/>
  <c r="V10702" i="1"/>
  <c r="W10702" i="1"/>
  <c r="T10703" i="1"/>
  <c r="U10703" i="1" s="1"/>
  <c r="V10703" i="1"/>
  <c r="W10703" i="1"/>
  <c r="T10704" i="1"/>
  <c r="U10704" i="1" s="1"/>
  <c r="V10704" i="1"/>
  <c r="W10704" i="1"/>
  <c r="T10705" i="1"/>
  <c r="U10705" i="1" s="1"/>
  <c r="V10705" i="1"/>
  <c r="W10705" i="1"/>
  <c r="T10706" i="1"/>
  <c r="U10706" i="1" s="1"/>
  <c r="V10706" i="1"/>
  <c r="W10706" i="1"/>
  <c r="T10707" i="1"/>
  <c r="U10707" i="1" s="1"/>
  <c r="V10707" i="1"/>
  <c r="W10707" i="1"/>
  <c r="T10708" i="1"/>
  <c r="U10708" i="1" s="1"/>
  <c r="V10708" i="1"/>
  <c r="W10708" i="1"/>
  <c r="T10709" i="1"/>
  <c r="U10709" i="1" s="1"/>
  <c r="V10709" i="1"/>
  <c r="W10709" i="1"/>
  <c r="T10710" i="1"/>
  <c r="U10710" i="1" s="1"/>
  <c r="V10710" i="1"/>
  <c r="W10710" i="1"/>
  <c r="T10711" i="1"/>
  <c r="U10711" i="1" s="1"/>
  <c r="V10711" i="1"/>
  <c r="W10711" i="1"/>
  <c r="T10712" i="1"/>
  <c r="U10712" i="1" s="1"/>
  <c r="V10712" i="1"/>
  <c r="W10712" i="1"/>
  <c r="T10713" i="1"/>
  <c r="U10713" i="1" s="1"/>
  <c r="V10713" i="1"/>
  <c r="W10713" i="1"/>
  <c r="T10714" i="1"/>
  <c r="U10714" i="1" s="1"/>
  <c r="V10714" i="1"/>
  <c r="W10714" i="1"/>
  <c r="T10715" i="1"/>
  <c r="U10715" i="1" s="1"/>
  <c r="V10715" i="1"/>
  <c r="W10715" i="1"/>
  <c r="T10716" i="1"/>
  <c r="U10716" i="1" s="1"/>
  <c r="V10716" i="1"/>
  <c r="W10716" i="1"/>
  <c r="T10717" i="1"/>
  <c r="U10717" i="1" s="1"/>
  <c r="V10717" i="1"/>
  <c r="W10717" i="1"/>
  <c r="T10718" i="1"/>
  <c r="U10718" i="1" s="1"/>
  <c r="V10718" i="1"/>
  <c r="W10718" i="1"/>
  <c r="T10719" i="1"/>
  <c r="U10719" i="1" s="1"/>
  <c r="V10719" i="1"/>
  <c r="W10719" i="1"/>
  <c r="T10720" i="1"/>
  <c r="U10720" i="1" s="1"/>
  <c r="V10720" i="1"/>
  <c r="W10720" i="1"/>
  <c r="T10721" i="1"/>
  <c r="U10721" i="1" s="1"/>
  <c r="V10721" i="1"/>
  <c r="W10721" i="1"/>
  <c r="T10722" i="1"/>
  <c r="U10722" i="1" s="1"/>
  <c r="V10722" i="1"/>
  <c r="W10722" i="1"/>
  <c r="T10723" i="1"/>
  <c r="U10723" i="1" s="1"/>
  <c r="V10723" i="1"/>
  <c r="W10723" i="1"/>
  <c r="T10724" i="1"/>
  <c r="U10724" i="1" s="1"/>
  <c r="V10724" i="1"/>
  <c r="W10724" i="1"/>
  <c r="T10725" i="1"/>
  <c r="U10725" i="1" s="1"/>
  <c r="V10725" i="1"/>
  <c r="W10725" i="1"/>
  <c r="T10726" i="1"/>
  <c r="U10726" i="1" s="1"/>
  <c r="V10726" i="1"/>
  <c r="W10726" i="1"/>
  <c r="T10727" i="1"/>
  <c r="U10727" i="1" s="1"/>
  <c r="V10727" i="1"/>
  <c r="W10727" i="1"/>
  <c r="T10728" i="1"/>
  <c r="U10728" i="1" s="1"/>
  <c r="V10728" i="1"/>
  <c r="W10728" i="1"/>
  <c r="T10729" i="1"/>
  <c r="U10729" i="1" s="1"/>
  <c r="V10729" i="1"/>
  <c r="W10729" i="1"/>
  <c r="T10730" i="1"/>
  <c r="U10730" i="1" s="1"/>
  <c r="V10730" i="1"/>
  <c r="W10730" i="1"/>
  <c r="T10731" i="1"/>
  <c r="U10731" i="1" s="1"/>
  <c r="V10731" i="1"/>
  <c r="W10731" i="1"/>
  <c r="T10732" i="1"/>
  <c r="U10732" i="1" s="1"/>
  <c r="V10732" i="1"/>
  <c r="W10732" i="1"/>
  <c r="T10733" i="1"/>
  <c r="U10733" i="1" s="1"/>
  <c r="V10733" i="1"/>
  <c r="W10733" i="1"/>
  <c r="T10734" i="1"/>
  <c r="U10734" i="1" s="1"/>
  <c r="V10734" i="1"/>
  <c r="W10734" i="1"/>
  <c r="T10735" i="1"/>
  <c r="U10735" i="1" s="1"/>
  <c r="V10735" i="1"/>
  <c r="W10735" i="1"/>
  <c r="T10736" i="1"/>
  <c r="U10736" i="1" s="1"/>
  <c r="V10736" i="1"/>
  <c r="W10736" i="1"/>
  <c r="T10737" i="1"/>
  <c r="U10737" i="1" s="1"/>
  <c r="V10737" i="1"/>
  <c r="W10737" i="1"/>
  <c r="T10738" i="1"/>
  <c r="U10738" i="1" s="1"/>
  <c r="V10738" i="1"/>
  <c r="W10738" i="1"/>
  <c r="T10739" i="1"/>
  <c r="U10739" i="1" s="1"/>
  <c r="V10739" i="1"/>
  <c r="W10739" i="1"/>
  <c r="T10740" i="1"/>
  <c r="U10740" i="1" s="1"/>
  <c r="V10740" i="1"/>
  <c r="W10740" i="1"/>
  <c r="T10741" i="1"/>
  <c r="U10741" i="1" s="1"/>
  <c r="V10741" i="1"/>
  <c r="W10741" i="1"/>
  <c r="T10742" i="1"/>
  <c r="U10742" i="1" s="1"/>
  <c r="V10742" i="1"/>
  <c r="W10742" i="1"/>
  <c r="T10743" i="1"/>
  <c r="U10743" i="1" s="1"/>
  <c r="V10743" i="1"/>
  <c r="W10743" i="1"/>
  <c r="T10744" i="1"/>
  <c r="U10744" i="1" s="1"/>
  <c r="V10744" i="1"/>
  <c r="W10744" i="1"/>
  <c r="T10745" i="1"/>
  <c r="U10745" i="1" s="1"/>
  <c r="V10745" i="1"/>
  <c r="W10745" i="1"/>
  <c r="T10746" i="1"/>
  <c r="U10746" i="1" s="1"/>
  <c r="V10746" i="1"/>
  <c r="W10746" i="1"/>
  <c r="T10747" i="1"/>
  <c r="U10747" i="1" s="1"/>
  <c r="V10747" i="1"/>
  <c r="W10747" i="1"/>
  <c r="T10748" i="1"/>
  <c r="U10748" i="1" s="1"/>
  <c r="V10748" i="1"/>
  <c r="W10748" i="1"/>
  <c r="T10749" i="1"/>
  <c r="U10749" i="1" s="1"/>
  <c r="V10749" i="1"/>
  <c r="W10749" i="1"/>
  <c r="T10750" i="1"/>
  <c r="U10750" i="1" s="1"/>
  <c r="V10750" i="1"/>
  <c r="W10750" i="1"/>
  <c r="T10751" i="1"/>
  <c r="U10751" i="1" s="1"/>
  <c r="V10751" i="1"/>
  <c r="W10751" i="1"/>
  <c r="T10752" i="1"/>
  <c r="U10752" i="1" s="1"/>
  <c r="V10752" i="1"/>
  <c r="W10752" i="1"/>
  <c r="T10753" i="1"/>
  <c r="U10753" i="1" s="1"/>
  <c r="V10753" i="1"/>
  <c r="W10753" i="1"/>
  <c r="T10754" i="1"/>
  <c r="U10754" i="1" s="1"/>
  <c r="V10754" i="1"/>
  <c r="W10754" i="1"/>
  <c r="T10755" i="1"/>
  <c r="U10755" i="1" s="1"/>
  <c r="V10755" i="1"/>
  <c r="W10755" i="1"/>
  <c r="T10756" i="1"/>
  <c r="U10756" i="1" s="1"/>
  <c r="V10756" i="1"/>
  <c r="W10756" i="1"/>
  <c r="T10757" i="1"/>
  <c r="U10757" i="1" s="1"/>
  <c r="V10757" i="1"/>
  <c r="W10757" i="1"/>
  <c r="T10758" i="1"/>
  <c r="U10758" i="1" s="1"/>
  <c r="V10758" i="1"/>
  <c r="W10758" i="1"/>
  <c r="T10759" i="1"/>
  <c r="U10759" i="1" s="1"/>
  <c r="V10759" i="1"/>
  <c r="W10759" i="1"/>
  <c r="T10760" i="1"/>
  <c r="U10760" i="1" s="1"/>
  <c r="V10760" i="1"/>
  <c r="W10760" i="1"/>
  <c r="T10761" i="1"/>
  <c r="U10761" i="1" s="1"/>
  <c r="V10761" i="1"/>
  <c r="W10761" i="1"/>
  <c r="T10762" i="1"/>
  <c r="U10762" i="1" s="1"/>
  <c r="V10762" i="1"/>
  <c r="W10762" i="1"/>
  <c r="T10763" i="1"/>
  <c r="U10763" i="1" s="1"/>
  <c r="V10763" i="1"/>
  <c r="W10763" i="1"/>
  <c r="T10764" i="1"/>
  <c r="U10764" i="1" s="1"/>
  <c r="V10764" i="1"/>
  <c r="W10764" i="1"/>
  <c r="T10765" i="1"/>
  <c r="U10765" i="1" s="1"/>
  <c r="V10765" i="1"/>
  <c r="W10765" i="1"/>
  <c r="T10766" i="1"/>
  <c r="U10766" i="1" s="1"/>
  <c r="V10766" i="1"/>
  <c r="W10766" i="1"/>
  <c r="T10767" i="1"/>
  <c r="U10767" i="1" s="1"/>
  <c r="V10767" i="1"/>
  <c r="W10767" i="1"/>
  <c r="T10768" i="1"/>
  <c r="U10768" i="1" s="1"/>
  <c r="V10768" i="1"/>
  <c r="W10768" i="1"/>
  <c r="T10769" i="1"/>
  <c r="U10769" i="1" s="1"/>
  <c r="V10769" i="1"/>
  <c r="W10769" i="1"/>
  <c r="T10770" i="1"/>
  <c r="U10770" i="1" s="1"/>
  <c r="V10770" i="1"/>
  <c r="W10770" i="1"/>
  <c r="T10771" i="1"/>
  <c r="U10771" i="1" s="1"/>
  <c r="V10771" i="1"/>
  <c r="W10771" i="1"/>
  <c r="T10772" i="1"/>
  <c r="U10772" i="1" s="1"/>
  <c r="V10772" i="1"/>
  <c r="W10772" i="1"/>
  <c r="T10773" i="1"/>
  <c r="U10773" i="1" s="1"/>
  <c r="V10773" i="1"/>
  <c r="W10773" i="1"/>
  <c r="T10774" i="1"/>
  <c r="U10774" i="1" s="1"/>
  <c r="V10774" i="1"/>
  <c r="W10774" i="1"/>
  <c r="T10775" i="1"/>
  <c r="U10775" i="1" s="1"/>
  <c r="V10775" i="1"/>
  <c r="W10775" i="1"/>
  <c r="T10776" i="1"/>
  <c r="U10776" i="1" s="1"/>
  <c r="V10776" i="1"/>
  <c r="W10776" i="1"/>
  <c r="T10777" i="1"/>
  <c r="U10777" i="1" s="1"/>
  <c r="V10777" i="1"/>
  <c r="W10777" i="1"/>
  <c r="T10778" i="1"/>
  <c r="U10778" i="1" s="1"/>
  <c r="V10778" i="1"/>
  <c r="W10778" i="1"/>
  <c r="T10779" i="1"/>
  <c r="U10779" i="1" s="1"/>
  <c r="V10779" i="1"/>
  <c r="W10779" i="1"/>
  <c r="T10780" i="1"/>
  <c r="U10780" i="1" s="1"/>
  <c r="V10780" i="1"/>
  <c r="W10780" i="1"/>
  <c r="T10781" i="1"/>
  <c r="U10781" i="1" s="1"/>
  <c r="V10781" i="1"/>
  <c r="W10781" i="1"/>
  <c r="T10782" i="1"/>
  <c r="U10782" i="1" s="1"/>
  <c r="V10782" i="1"/>
  <c r="W10782" i="1"/>
  <c r="T10783" i="1"/>
  <c r="U10783" i="1" s="1"/>
  <c r="V10783" i="1"/>
  <c r="W10783" i="1"/>
  <c r="T10784" i="1"/>
  <c r="U10784" i="1" s="1"/>
  <c r="V10784" i="1"/>
  <c r="W10784" i="1"/>
  <c r="T10785" i="1"/>
  <c r="U10785" i="1" s="1"/>
  <c r="V10785" i="1"/>
  <c r="W10785" i="1"/>
  <c r="T10786" i="1"/>
  <c r="U10786" i="1" s="1"/>
  <c r="V10786" i="1"/>
  <c r="W10786" i="1"/>
  <c r="T10787" i="1"/>
  <c r="U10787" i="1" s="1"/>
  <c r="V10787" i="1"/>
  <c r="W10787" i="1"/>
  <c r="T10788" i="1"/>
  <c r="U10788" i="1" s="1"/>
  <c r="V10788" i="1"/>
  <c r="W10788" i="1"/>
  <c r="T10789" i="1"/>
  <c r="U10789" i="1" s="1"/>
  <c r="V10789" i="1"/>
  <c r="W10789" i="1"/>
  <c r="T10790" i="1"/>
  <c r="U10790" i="1" s="1"/>
  <c r="V10790" i="1"/>
  <c r="W10790" i="1"/>
  <c r="T10791" i="1"/>
  <c r="U10791" i="1" s="1"/>
  <c r="V10791" i="1"/>
  <c r="W10791" i="1"/>
  <c r="T10792" i="1"/>
  <c r="U10792" i="1" s="1"/>
  <c r="V10792" i="1"/>
  <c r="W10792" i="1"/>
  <c r="T10793" i="1"/>
  <c r="U10793" i="1" s="1"/>
  <c r="V10793" i="1"/>
  <c r="W10793" i="1"/>
  <c r="T10794" i="1"/>
  <c r="U10794" i="1" s="1"/>
  <c r="V10794" i="1"/>
  <c r="W10794" i="1"/>
  <c r="T10795" i="1"/>
  <c r="U10795" i="1" s="1"/>
  <c r="V10795" i="1"/>
  <c r="W10795" i="1"/>
  <c r="T10796" i="1"/>
  <c r="U10796" i="1" s="1"/>
  <c r="V10796" i="1"/>
  <c r="W10796" i="1"/>
  <c r="T10797" i="1"/>
  <c r="U10797" i="1" s="1"/>
  <c r="V10797" i="1"/>
  <c r="W10797" i="1"/>
  <c r="T10798" i="1"/>
  <c r="U10798" i="1" s="1"/>
  <c r="V10798" i="1"/>
  <c r="W10798" i="1"/>
  <c r="T10799" i="1"/>
  <c r="U10799" i="1" s="1"/>
  <c r="V10799" i="1"/>
  <c r="W10799" i="1"/>
  <c r="T10800" i="1"/>
  <c r="U10800" i="1" s="1"/>
  <c r="V10800" i="1"/>
  <c r="W10800" i="1"/>
  <c r="T10801" i="1"/>
  <c r="U10801" i="1" s="1"/>
  <c r="V10801" i="1"/>
  <c r="W10801" i="1"/>
  <c r="T10802" i="1"/>
  <c r="U10802" i="1" s="1"/>
  <c r="V10802" i="1"/>
  <c r="W10802" i="1"/>
  <c r="T10803" i="1"/>
  <c r="U10803" i="1" s="1"/>
  <c r="V10803" i="1"/>
  <c r="W10803" i="1"/>
  <c r="T10804" i="1"/>
  <c r="U10804" i="1" s="1"/>
  <c r="V10804" i="1"/>
  <c r="W10804" i="1"/>
  <c r="T10805" i="1"/>
  <c r="U10805" i="1" s="1"/>
  <c r="V10805" i="1"/>
  <c r="W10805" i="1"/>
  <c r="T10806" i="1"/>
  <c r="U10806" i="1" s="1"/>
  <c r="V10806" i="1"/>
  <c r="W10806" i="1"/>
  <c r="T10807" i="1"/>
  <c r="U10807" i="1" s="1"/>
  <c r="V10807" i="1"/>
  <c r="W10807" i="1"/>
  <c r="T10808" i="1"/>
  <c r="U10808" i="1" s="1"/>
  <c r="V10808" i="1"/>
  <c r="W10808" i="1"/>
  <c r="T10809" i="1"/>
  <c r="U10809" i="1" s="1"/>
  <c r="V10809" i="1"/>
  <c r="W10809" i="1"/>
  <c r="T10810" i="1"/>
  <c r="U10810" i="1" s="1"/>
  <c r="V10810" i="1"/>
  <c r="W10810" i="1"/>
  <c r="T10811" i="1"/>
  <c r="U10811" i="1" s="1"/>
  <c r="V10811" i="1"/>
  <c r="W10811" i="1"/>
  <c r="T10812" i="1"/>
  <c r="U10812" i="1" s="1"/>
  <c r="V10812" i="1"/>
  <c r="W10812" i="1"/>
  <c r="T10813" i="1"/>
  <c r="U10813" i="1" s="1"/>
  <c r="V10813" i="1"/>
  <c r="W10813" i="1"/>
  <c r="T10814" i="1"/>
  <c r="U10814" i="1" s="1"/>
  <c r="V10814" i="1"/>
  <c r="W10814" i="1"/>
  <c r="T10815" i="1"/>
  <c r="U10815" i="1" s="1"/>
  <c r="V10815" i="1"/>
  <c r="W10815" i="1"/>
  <c r="T10816" i="1"/>
  <c r="U10816" i="1" s="1"/>
  <c r="V10816" i="1"/>
  <c r="W10816" i="1"/>
  <c r="T10817" i="1"/>
  <c r="U10817" i="1" s="1"/>
  <c r="V10817" i="1"/>
  <c r="W10817" i="1"/>
  <c r="T10818" i="1"/>
  <c r="U10818" i="1" s="1"/>
  <c r="V10818" i="1"/>
  <c r="W10818" i="1"/>
  <c r="T10819" i="1"/>
  <c r="U10819" i="1" s="1"/>
  <c r="V10819" i="1"/>
  <c r="W10819" i="1"/>
  <c r="T10820" i="1"/>
  <c r="U10820" i="1" s="1"/>
  <c r="V10820" i="1"/>
  <c r="W10820" i="1"/>
  <c r="T10821" i="1"/>
  <c r="U10821" i="1" s="1"/>
  <c r="V10821" i="1"/>
  <c r="W10821" i="1"/>
  <c r="T10822" i="1"/>
  <c r="U10822" i="1" s="1"/>
  <c r="V10822" i="1"/>
  <c r="W10822" i="1"/>
  <c r="T10823" i="1"/>
  <c r="U10823" i="1" s="1"/>
  <c r="V10823" i="1"/>
  <c r="W10823" i="1"/>
  <c r="T10824" i="1"/>
  <c r="U10824" i="1" s="1"/>
  <c r="V10824" i="1"/>
  <c r="W10824" i="1"/>
  <c r="T10825" i="1"/>
  <c r="U10825" i="1" s="1"/>
  <c r="V10825" i="1"/>
  <c r="W10825" i="1"/>
  <c r="T10826" i="1"/>
  <c r="U10826" i="1" s="1"/>
  <c r="V10826" i="1"/>
  <c r="W10826" i="1"/>
  <c r="T10827" i="1"/>
  <c r="U10827" i="1" s="1"/>
  <c r="V10827" i="1"/>
  <c r="W10827" i="1"/>
  <c r="T10828" i="1"/>
  <c r="U10828" i="1" s="1"/>
  <c r="V10828" i="1"/>
  <c r="W10828" i="1"/>
  <c r="T10829" i="1"/>
  <c r="U10829" i="1" s="1"/>
  <c r="V10829" i="1"/>
  <c r="W10829" i="1"/>
  <c r="T10830" i="1"/>
  <c r="U10830" i="1" s="1"/>
  <c r="V10830" i="1"/>
  <c r="W10830" i="1"/>
  <c r="T10831" i="1"/>
  <c r="U10831" i="1" s="1"/>
  <c r="V10831" i="1"/>
  <c r="W10831" i="1"/>
  <c r="T10832" i="1"/>
  <c r="U10832" i="1" s="1"/>
  <c r="V10832" i="1"/>
  <c r="W10832" i="1"/>
  <c r="T10833" i="1"/>
  <c r="U10833" i="1" s="1"/>
  <c r="V10833" i="1"/>
  <c r="W10833" i="1"/>
  <c r="T10834" i="1"/>
  <c r="U10834" i="1" s="1"/>
  <c r="V10834" i="1"/>
  <c r="W10834" i="1"/>
  <c r="T10835" i="1"/>
  <c r="U10835" i="1" s="1"/>
  <c r="V10835" i="1"/>
  <c r="W10835" i="1"/>
  <c r="T10836" i="1"/>
  <c r="U10836" i="1" s="1"/>
  <c r="V10836" i="1"/>
  <c r="W10836" i="1"/>
  <c r="T10837" i="1"/>
  <c r="U10837" i="1" s="1"/>
  <c r="V10837" i="1"/>
  <c r="W10837" i="1"/>
  <c r="T10838" i="1"/>
  <c r="U10838" i="1" s="1"/>
  <c r="V10838" i="1"/>
  <c r="W10838" i="1"/>
  <c r="T10839" i="1"/>
  <c r="U10839" i="1" s="1"/>
  <c r="V10839" i="1"/>
  <c r="W10839" i="1"/>
  <c r="T10840" i="1"/>
  <c r="U10840" i="1" s="1"/>
  <c r="V10840" i="1"/>
  <c r="W10840" i="1"/>
  <c r="T10841" i="1"/>
  <c r="U10841" i="1" s="1"/>
  <c r="V10841" i="1"/>
  <c r="W10841" i="1"/>
  <c r="T10842" i="1"/>
  <c r="U10842" i="1" s="1"/>
  <c r="V10842" i="1"/>
  <c r="W10842" i="1"/>
  <c r="T10843" i="1"/>
  <c r="U10843" i="1" s="1"/>
  <c r="V10843" i="1"/>
  <c r="W10843" i="1"/>
  <c r="T10844" i="1"/>
  <c r="U10844" i="1" s="1"/>
  <c r="V10844" i="1"/>
  <c r="W10844" i="1"/>
  <c r="T10845" i="1"/>
  <c r="U10845" i="1" s="1"/>
  <c r="V10845" i="1"/>
  <c r="W10845" i="1"/>
  <c r="T10846" i="1"/>
  <c r="U10846" i="1" s="1"/>
  <c r="V10846" i="1"/>
  <c r="W10846" i="1"/>
  <c r="T10847" i="1"/>
  <c r="U10847" i="1" s="1"/>
  <c r="V10847" i="1"/>
  <c r="W10847" i="1"/>
  <c r="T10848" i="1"/>
  <c r="U10848" i="1" s="1"/>
  <c r="V10848" i="1"/>
  <c r="W10848" i="1"/>
  <c r="T10849" i="1"/>
  <c r="U10849" i="1" s="1"/>
  <c r="V10849" i="1"/>
  <c r="W10849" i="1"/>
  <c r="T10850" i="1"/>
  <c r="U10850" i="1" s="1"/>
  <c r="V10850" i="1"/>
  <c r="W10850" i="1"/>
  <c r="T10851" i="1"/>
  <c r="U10851" i="1" s="1"/>
  <c r="V10851" i="1"/>
  <c r="W10851" i="1"/>
  <c r="T10852" i="1"/>
  <c r="U10852" i="1" s="1"/>
  <c r="V10852" i="1"/>
  <c r="W10852" i="1"/>
  <c r="T10853" i="1"/>
  <c r="U10853" i="1" s="1"/>
  <c r="V10853" i="1"/>
  <c r="W10853" i="1"/>
  <c r="T10854" i="1"/>
  <c r="U10854" i="1" s="1"/>
  <c r="V10854" i="1"/>
  <c r="W10854" i="1"/>
  <c r="T10855" i="1"/>
  <c r="U10855" i="1" s="1"/>
  <c r="V10855" i="1"/>
  <c r="W10855" i="1"/>
  <c r="T10856" i="1"/>
  <c r="U10856" i="1" s="1"/>
  <c r="V10856" i="1"/>
  <c r="W10856" i="1"/>
  <c r="T10857" i="1"/>
  <c r="U10857" i="1" s="1"/>
  <c r="V10857" i="1"/>
  <c r="W10857" i="1"/>
  <c r="T10858" i="1"/>
  <c r="U10858" i="1" s="1"/>
  <c r="V10858" i="1"/>
  <c r="W10858" i="1"/>
  <c r="T10859" i="1"/>
  <c r="U10859" i="1" s="1"/>
  <c r="V10859" i="1"/>
  <c r="W10859" i="1"/>
  <c r="T10860" i="1"/>
  <c r="U10860" i="1" s="1"/>
  <c r="V10860" i="1"/>
  <c r="W10860" i="1"/>
  <c r="T10861" i="1"/>
  <c r="U10861" i="1" s="1"/>
  <c r="V10861" i="1"/>
  <c r="W10861" i="1"/>
  <c r="T10862" i="1"/>
  <c r="U10862" i="1" s="1"/>
  <c r="V10862" i="1"/>
  <c r="W10862" i="1"/>
  <c r="T10863" i="1"/>
  <c r="U10863" i="1" s="1"/>
  <c r="V10863" i="1"/>
  <c r="W10863" i="1"/>
  <c r="T10864" i="1"/>
  <c r="U10864" i="1" s="1"/>
  <c r="V10864" i="1"/>
  <c r="W10864" i="1"/>
  <c r="T10865" i="1"/>
  <c r="U10865" i="1" s="1"/>
  <c r="V10865" i="1"/>
  <c r="W10865" i="1"/>
  <c r="T10866" i="1"/>
  <c r="U10866" i="1" s="1"/>
  <c r="V10866" i="1"/>
  <c r="W10866" i="1"/>
  <c r="T10867" i="1"/>
  <c r="U10867" i="1" s="1"/>
  <c r="V10867" i="1"/>
  <c r="W10867" i="1"/>
  <c r="T10868" i="1"/>
  <c r="U10868" i="1" s="1"/>
  <c r="V10868" i="1"/>
  <c r="W10868" i="1"/>
  <c r="T10869" i="1"/>
  <c r="U10869" i="1" s="1"/>
  <c r="V10869" i="1"/>
  <c r="W10869" i="1"/>
  <c r="T10870" i="1"/>
  <c r="U10870" i="1" s="1"/>
  <c r="V10870" i="1"/>
  <c r="W10870" i="1"/>
  <c r="T10871" i="1"/>
  <c r="U10871" i="1" s="1"/>
  <c r="V10871" i="1"/>
  <c r="W10871" i="1"/>
  <c r="T10872" i="1"/>
  <c r="U10872" i="1" s="1"/>
  <c r="V10872" i="1"/>
  <c r="W10872" i="1"/>
  <c r="T10873" i="1"/>
  <c r="U10873" i="1" s="1"/>
  <c r="V10873" i="1"/>
  <c r="W10873" i="1"/>
  <c r="T10874" i="1"/>
  <c r="U10874" i="1" s="1"/>
  <c r="V10874" i="1"/>
  <c r="W10874" i="1"/>
  <c r="T10875" i="1"/>
  <c r="U10875" i="1" s="1"/>
  <c r="V10875" i="1"/>
  <c r="W10875" i="1"/>
  <c r="T10876" i="1"/>
  <c r="U10876" i="1" s="1"/>
  <c r="V10876" i="1"/>
  <c r="W10876" i="1"/>
  <c r="T10877" i="1"/>
  <c r="U10877" i="1" s="1"/>
  <c r="V10877" i="1"/>
  <c r="W10877" i="1"/>
  <c r="T10878" i="1"/>
  <c r="U10878" i="1" s="1"/>
  <c r="V10878" i="1"/>
  <c r="W10878" i="1"/>
  <c r="T10879" i="1"/>
  <c r="U10879" i="1" s="1"/>
  <c r="V10879" i="1"/>
  <c r="W10879" i="1"/>
  <c r="T10880" i="1"/>
  <c r="U10880" i="1" s="1"/>
  <c r="V10880" i="1"/>
  <c r="W10880" i="1"/>
  <c r="T10881" i="1"/>
  <c r="U10881" i="1" s="1"/>
  <c r="V10881" i="1"/>
  <c r="W10881" i="1"/>
  <c r="T10882" i="1"/>
  <c r="U10882" i="1" s="1"/>
  <c r="V10882" i="1"/>
  <c r="W10882" i="1"/>
  <c r="T10883" i="1"/>
  <c r="U10883" i="1" s="1"/>
  <c r="V10883" i="1"/>
  <c r="W10883" i="1"/>
  <c r="T10884" i="1"/>
  <c r="U10884" i="1" s="1"/>
  <c r="V10884" i="1"/>
  <c r="W10884" i="1"/>
  <c r="T10885" i="1"/>
  <c r="U10885" i="1" s="1"/>
  <c r="V10885" i="1"/>
  <c r="W10885" i="1"/>
  <c r="T10886" i="1"/>
  <c r="U10886" i="1" s="1"/>
  <c r="V10886" i="1"/>
  <c r="W10886" i="1"/>
  <c r="T10887" i="1"/>
  <c r="U10887" i="1" s="1"/>
  <c r="V10887" i="1"/>
  <c r="W10887" i="1"/>
  <c r="T10888" i="1"/>
  <c r="U10888" i="1" s="1"/>
  <c r="V10888" i="1"/>
  <c r="W10888" i="1"/>
  <c r="T10889" i="1"/>
  <c r="U10889" i="1" s="1"/>
  <c r="V10889" i="1"/>
  <c r="W10889" i="1"/>
  <c r="T10890" i="1"/>
  <c r="U10890" i="1" s="1"/>
  <c r="V10890" i="1"/>
  <c r="W10890" i="1"/>
  <c r="T10891" i="1"/>
  <c r="U10891" i="1" s="1"/>
  <c r="V10891" i="1"/>
  <c r="W10891" i="1"/>
  <c r="T10892" i="1"/>
  <c r="U10892" i="1" s="1"/>
  <c r="V10892" i="1"/>
  <c r="W10892" i="1"/>
  <c r="T10893" i="1"/>
  <c r="U10893" i="1" s="1"/>
  <c r="V10893" i="1"/>
  <c r="W10893" i="1"/>
  <c r="T10894" i="1"/>
  <c r="U10894" i="1" s="1"/>
  <c r="V10894" i="1"/>
  <c r="W10894" i="1"/>
  <c r="T10895" i="1"/>
  <c r="U10895" i="1" s="1"/>
  <c r="V10895" i="1"/>
  <c r="W10895" i="1"/>
  <c r="T10896" i="1"/>
  <c r="U10896" i="1" s="1"/>
  <c r="V10896" i="1"/>
  <c r="W10896" i="1"/>
  <c r="T10897" i="1"/>
  <c r="U10897" i="1" s="1"/>
  <c r="V10897" i="1"/>
  <c r="W10897" i="1"/>
  <c r="T10898" i="1"/>
  <c r="U10898" i="1" s="1"/>
  <c r="V10898" i="1"/>
  <c r="W10898" i="1"/>
  <c r="T10899" i="1"/>
  <c r="U10899" i="1" s="1"/>
  <c r="V10899" i="1"/>
  <c r="W10899" i="1"/>
  <c r="T10900" i="1"/>
  <c r="U10900" i="1" s="1"/>
  <c r="V10900" i="1"/>
  <c r="W10900" i="1"/>
  <c r="T10901" i="1"/>
  <c r="U10901" i="1" s="1"/>
  <c r="V10901" i="1"/>
  <c r="W10901" i="1"/>
  <c r="T10902" i="1"/>
  <c r="U10902" i="1" s="1"/>
  <c r="V10902" i="1"/>
  <c r="W10902" i="1"/>
  <c r="T10903" i="1"/>
  <c r="U10903" i="1" s="1"/>
  <c r="V10903" i="1"/>
  <c r="W10903" i="1"/>
  <c r="T10904" i="1"/>
  <c r="U10904" i="1" s="1"/>
  <c r="V10904" i="1"/>
  <c r="W10904" i="1"/>
  <c r="T10905" i="1"/>
  <c r="U10905" i="1" s="1"/>
  <c r="V10905" i="1"/>
  <c r="W10905" i="1"/>
  <c r="T10906" i="1"/>
  <c r="U10906" i="1" s="1"/>
  <c r="V10906" i="1"/>
  <c r="W10906" i="1"/>
  <c r="T10907" i="1"/>
  <c r="U10907" i="1" s="1"/>
  <c r="V10907" i="1"/>
  <c r="W10907" i="1"/>
  <c r="T10908" i="1"/>
  <c r="U10908" i="1" s="1"/>
  <c r="V10908" i="1"/>
  <c r="W10908" i="1"/>
  <c r="T10909" i="1"/>
  <c r="U10909" i="1" s="1"/>
  <c r="V10909" i="1"/>
  <c r="W10909" i="1"/>
  <c r="T10910" i="1"/>
  <c r="U10910" i="1" s="1"/>
  <c r="V10910" i="1"/>
  <c r="W10910" i="1"/>
  <c r="T10911" i="1"/>
  <c r="U10911" i="1" s="1"/>
  <c r="V10911" i="1"/>
  <c r="W10911" i="1"/>
  <c r="T10912" i="1"/>
  <c r="U10912" i="1" s="1"/>
  <c r="V10912" i="1"/>
  <c r="W10912" i="1"/>
  <c r="T10913" i="1"/>
  <c r="U10913" i="1" s="1"/>
  <c r="V10913" i="1"/>
  <c r="W10913" i="1"/>
  <c r="T10914" i="1"/>
  <c r="U10914" i="1" s="1"/>
  <c r="V10914" i="1"/>
  <c r="W10914" i="1"/>
  <c r="T10915" i="1"/>
  <c r="U10915" i="1" s="1"/>
  <c r="V10915" i="1"/>
  <c r="W10915" i="1"/>
  <c r="T10916" i="1"/>
  <c r="U10916" i="1" s="1"/>
  <c r="V10916" i="1"/>
  <c r="W10916" i="1"/>
  <c r="T10917" i="1"/>
  <c r="U10917" i="1" s="1"/>
  <c r="V10917" i="1"/>
  <c r="W10917" i="1"/>
  <c r="T10918" i="1"/>
  <c r="U10918" i="1" s="1"/>
  <c r="V10918" i="1"/>
  <c r="W10918" i="1"/>
  <c r="T10919" i="1"/>
  <c r="U10919" i="1" s="1"/>
  <c r="V10919" i="1"/>
  <c r="W10919" i="1"/>
  <c r="T10920" i="1"/>
  <c r="U10920" i="1" s="1"/>
  <c r="V10920" i="1"/>
  <c r="W10920" i="1"/>
  <c r="T10921" i="1"/>
  <c r="U10921" i="1" s="1"/>
  <c r="V10921" i="1"/>
  <c r="W10921" i="1"/>
  <c r="T10922" i="1"/>
  <c r="U10922" i="1" s="1"/>
  <c r="V10922" i="1"/>
  <c r="W10922" i="1"/>
  <c r="T10923" i="1"/>
  <c r="U10923" i="1" s="1"/>
  <c r="V10923" i="1"/>
  <c r="W10923" i="1"/>
  <c r="T10924" i="1"/>
  <c r="U10924" i="1" s="1"/>
  <c r="V10924" i="1"/>
  <c r="W10924" i="1"/>
  <c r="T10925" i="1"/>
  <c r="U10925" i="1" s="1"/>
  <c r="V10925" i="1"/>
  <c r="W10925" i="1"/>
  <c r="T10926" i="1"/>
  <c r="U10926" i="1" s="1"/>
  <c r="V10926" i="1"/>
  <c r="W10926" i="1"/>
  <c r="T10927" i="1"/>
  <c r="U10927" i="1" s="1"/>
  <c r="V10927" i="1"/>
  <c r="W10927" i="1"/>
  <c r="T10928" i="1"/>
  <c r="U10928" i="1" s="1"/>
  <c r="V10928" i="1"/>
  <c r="W10928" i="1"/>
  <c r="T10929" i="1"/>
  <c r="U10929" i="1" s="1"/>
  <c r="V10929" i="1"/>
  <c r="W10929" i="1"/>
  <c r="T10930" i="1"/>
  <c r="U10930" i="1" s="1"/>
  <c r="V10930" i="1"/>
  <c r="W10930" i="1"/>
  <c r="T10931" i="1"/>
  <c r="U10931" i="1" s="1"/>
  <c r="V10931" i="1"/>
  <c r="W10931" i="1"/>
  <c r="T10932" i="1"/>
  <c r="U10932" i="1" s="1"/>
  <c r="V10932" i="1"/>
  <c r="W10932" i="1"/>
  <c r="T10933" i="1"/>
  <c r="U10933" i="1" s="1"/>
  <c r="V10933" i="1"/>
  <c r="W10933" i="1"/>
  <c r="T10934" i="1"/>
  <c r="U10934" i="1" s="1"/>
  <c r="V10934" i="1"/>
  <c r="W10934" i="1"/>
  <c r="T10935" i="1"/>
  <c r="U10935" i="1" s="1"/>
  <c r="V10935" i="1"/>
  <c r="W10935" i="1"/>
  <c r="T10936" i="1"/>
  <c r="U10936" i="1" s="1"/>
  <c r="V10936" i="1"/>
  <c r="W10936" i="1"/>
  <c r="T10937" i="1"/>
  <c r="U10937" i="1" s="1"/>
  <c r="V10937" i="1"/>
  <c r="W10937" i="1"/>
  <c r="T10938" i="1"/>
  <c r="U10938" i="1" s="1"/>
  <c r="V10938" i="1"/>
  <c r="W10938" i="1"/>
  <c r="T10939" i="1"/>
  <c r="U10939" i="1" s="1"/>
  <c r="V10939" i="1"/>
  <c r="W10939" i="1"/>
  <c r="T10940" i="1"/>
  <c r="U10940" i="1" s="1"/>
  <c r="V10940" i="1"/>
  <c r="W10940" i="1"/>
  <c r="T10941" i="1"/>
  <c r="U10941" i="1" s="1"/>
  <c r="V10941" i="1"/>
  <c r="W10941" i="1"/>
  <c r="T10942" i="1"/>
  <c r="U10942" i="1" s="1"/>
  <c r="V10942" i="1"/>
  <c r="W10942" i="1"/>
  <c r="T10943" i="1"/>
  <c r="U10943" i="1" s="1"/>
  <c r="V10943" i="1"/>
  <c r="W10943" i="1"/>
  <c r="T10944" i="1"/>
  <c r="U10944" i="1" s="1"/>
  <c r="V10944" i="1"/>
  <c r="W10944" i="1"/>
  <c r="T10945" i="1"/>
  <c r="U10945" i="1" s="1"/>
  <c r="V10945" i="1"/>
  <c r="W10945" i="1"/>
  <c r="T10946" i="1"/>
  <c r="U10946" i="1" s="1"/>
  <c r="V10946" i="1"/>
  <c r="W10946" i="1"/>
  <c r="T10947" i="1"/>
  <c r="U10947" i="1" s="1"/>
  <c r="V10947" i="1"/>
  <c r="W10947" i="1"/>
  <c r="T10948" i="1"/>
  <c r="U10948" i="1" s="1"/>
  <c r="V10948" i="1"/>
  <c r="W10948" i="1"/>
  <c r="T10949" i="1"/>
  <c r="U10949" i="1" s="1"/>
  <c r="V10949" i="1"/>
  <c r="W10949" i="1"/>
  <c r="T10950" i="1"/>
  <c r="U10950" i="1" s="1"/>
  <c r="V10950" i="1"/>
  <c r="W10950" i="1"/>
  <c r="T10951" i="1"/>
  <c r="U10951" i="1" s="1"/>
  <c r="V10951" i="1"/>
  <c r="W10951" i="1"/>
  <c r="T10952" i="1"/>
  <c r="U10952" i="1" s="1"/>
  <c r="V10952" i="1"/>
  <c r="W10952" i="1"/>
  <c r="T10953" i="1"/>
  <c r="U10953" i="1" s="1"/>
  <c r="V10953" i="1"/>
  <c r="W10953" i="1"/>
  <c r="T10954" i="1"/>
  <c r="U10954" i="1" s="1"/>
  <c r="V10954" i="1"/>
  <c r="W10954" i="1"/>
  <c r="T10955" i="1"/>
  <c r="U10955" i="1" s="1"/>
  <c r="V10955" i="1"/>
  <c r="W10955" i="1"/>
  <c r="T10956" i="1"/>
  <c r="U10956" i="1" s="1"/>
  <c r="V10956" i="1"/>
  <c r="W10956" i="1"/>
  <c r="T10957" i="1"/>
  <c r="U10957" i="1" s="1"/>
  <c r="V10957" i="1"/>
  <c r="W10957" i="1"/>
  <c r="T10958" i="1"/>
  <c r="U10958" i="1" s="1"/>
  <c r="V10958" i="1"/>
  <c r="W10958" i="1"/>
  <c r="T10959" i="1"/>
  <c r="U10959" i="1" s="1"/>
  <c r="V10959" i="1"/>
  <c r="W10959" i="1"/>
  <c r="T10960" i="1"/>
  <c r="U10960" i="1" s="1"/>
  <c r="V10960" i="1"/>
  <c r="W10960" i="1"/>
  <c r="T10961" i="1"/>
  <c r="U10961" i="1" s="1"/>
  <c r="V10961" i="1"/>
  <c r="W10961" i="1"/>
  <c r="T10962" i="1"/>
  <c r="U10962" i="1" s="1"/>
  <c r="V10962" i="1"/>
  <c r="W10962" i="1"/>
  <c r="T10963" i="1"/>
  <c r="U10963" i="1" s="1"/>
  <c r="V10963" i="1"/>
  <c r="W10963" i="1"/>
  <c r="T10964" i="1"/>
  <c r="U10964" i="1" s="1"/>
  <c r="V10964" i="1"/>
  <c r="W10964" i="1"/>
  <c r="T10965" i="1"/>
  <c r="U10965" i="1" s="1"/>
  <c r="V10965" i="1"/>
  <c r="W10965" i="1"/>
  <c r="T10966" i="1"/>
  <c r="U10966" i="1" s="1"/>
  <c r="V10966" i="1"/>
  <c r="W10966" i="1"/>
  <c r="T10967" i="1"/>
  <c r="U10967" i="1" s="1"/>
  <c r="V10967" i="1"/>
  <c r="W10967" i="1"/>
  <c r="T10968" i="1"/>
  <c r="U10968" i="1" s="1"/>
  <c r="V10968" i="1"/>
  <c r="W10968" i="1"/>
  <c r="T10969" i="1"/>
  <c r="U10969" i="1" s="1"/>
  <c r="V10969" i="1"/>
  <c r="W10969" i="1"/>
  <c r="T10970" i="1"/>
  <c r="U10970" i="1" s="1"/>
  <c r="V10970" i="1"/>
  <c r="W10970" i="1"/>
  <c r="T10971" i="1"/>
  <c r="U10971" i="1" s="1"/>
  <c r="V10971" i="1"/>
  <c r="W10971" i="1"/>
  <c r="T10972" i="1"/>
  <c r="U10972" i="1" s="1"/>
  <c r="V10972" i="1"/>
  <c r="W10972" i="1"/>
  <c r="T10973" i="1"/>
  <c r="U10973" i="1" s="1"/>
  <c r="V10973" i="1"/>
  <c r="W10973" i="1"/>
  <c r="T10974" i="1"/>
  <c r="U10974" i="1" s="1"/>
  <c r="V10974" i="1"/>
  <c r="W10974" i="1"/>
  <c r="T10975" i="1"/>
  <c r="U10975" i="1" s="1"/>
  <c r="V10975" i="1"/>
  <c r="W10975" i="1"/>
  <c r="T10976" i="1"/>
  <c r="U10976" i="1" s="1"/>
  <c r="V10976" i="1"/>
  <c r="W10976" i="1"/>
  <c r="T10977" i="1"/>
  <c r="U10977" i="1" s="1"/>
  <c r="V10977" i="1"/>
  <c r="W10977" i="1"/>
  <c r="T10978" i="1"/>
  <c r="U10978" i="1" s="1"/>
  <c r="V10978" i="1"/>
  <c r="W10978" i="1"/>
  <c r="T10979" i="1"/>
  <c r="U10979" i="1" s="1"/>
  <c r="V10979" i="1"/>
  <c r="W10979" i="1"/>
  <c r="T10980" i="1"/>
  <c r="U10980" i="1" s="1"/>
  <c r="V10980" i="1"/>
  <c r="W10980" i="1"/>
  <c r="T10981" i="1"/>
  <c r="U10981" i="1" s="1"/>
  <c r="V10981" i="1"/>
  <c r="W10981" i="1"/>
  <c r="T10982" i="1"/>
  <c r="U10982" i="1" s="1"/>
  <c r="V10982" i="1"/>
  <c r="W10982" i="1"/>
  <c r="T10983" i="1"/>
  <c r="U10983" i="1" s="1"/>
  <c r="V10983" i="1"/>
  <c r="W10983" i="1"/>
  <c r="T10984" i="1"/>
  <c r="U10984" i="1" s="1"/>
  <c r="V10984" i="1"/>
  <c r="W10984" i="1"/>
  <c r="T10985" i="1"/>
  <c r="U10985" i="1" s="1"/>
  <c r="V10985" i="1"/>
  <c r="W10985" i="1"/>
  <c r="T10986" i="1"/>
  <c r="U10986" i="1" s="1"/>
  <c r="V10986" i="1"/>
  <c r="W10986" i="1"/>
  <c r="T10987" i="1"/>
  <c r="U10987" i="1" s="1"/>
  <c r="V10987" i="1"/>
  <c r="W10987" i="1"/>
  <c r="T10988" i="1"/>
  <c r="U10988" i="1" s="1"/>
  <c r="V10988" i="1"/>
  <c r="W10988" i="1"/>
  <c r="T10989" i="1"/>
  <c r="U10989" i="1" s="1"/>
  <c r="V10989" i="1"/>
  <c r="W10989" i="1"/>
  <c r="T10990" i="1"/>
  <c r="U10990" i="1" s="1"/>
  <c r="V10990" i="1"/>
  <c r="W10990" i="1"/>
  <c r="T10991" i="1"/>
  <c r="U10991" i="1" s="1"/>
  <c r="V10991" i="1"/>
  <c r="W10991" i="1"/>
  <c r="T10992" i="1"/>
  <c r="U10992" i="1" s="1"/>
  <c r="V10992" i="1"/>
  <c r="W10992" i="1"/>
  <c r="T10993" i="1"/>
  <c r="U10993" i="1" s="1"/>
  <c r="V10993" i="1"/>
  <c r="W10993" i="1"/>
  <c r="T10994" i="1"/>
  <c r="U10994" i="1" s="1"/>
  <c r="V10994" i="1"/>
  <c r="W10994" i="1"/>
  <c r="T10995" i="1"/>
  <c r="U10995" i="1" s="1"/>
  <c r="V10995" i="1"/>
  <c r="W10995" i="1"/>
  <c r="T10996" i="1"/>
  <c r="U10996" i="1" s="1"/>
  <c r="V10996" i="1"/>
  <c r="W10996" i="1"/>
  <c r="T10997" i="1"/>
  <c r="U10997" i="1" s="1"/>
  <c r="V10997" i="1"/>
  <c r="W10997" i="1"/>
  <c r="T10998" i="1"/>
  <c r="U10998" i="1" s="1"/>
  <c r="V10998" i="1"/>
  <c r="W10998" i="1"/>
  <c r="T10999" i="1"/>
  <c r="U10999" i="1" s="1"/>
  <c r="V10999" i="1"/>
  <c r="W10999" i="1"/>
  <c r="T11000" i="1"/>
  <c r="U11000" i="1" s="1"/>
  <c r="V11000" i="1"/>
  <c r="W11000" i="1"/>
  <c r="T11001" i="1"/>
  <c r="U11001" i="1" s="1"/>
  <c r="V11001" i="1"/>
  <c r="W11001" i="1"/>
  <c r="T11002" i="1"/>
  <c r="U11002" i="1" s="1"/>
  <c r="V11002" i="1"/>
  <c r="W11002" i="1"/>
  <c r="T11003" i="1"/>
  <c r="U11003" i="1" s="1"/>
  <c r="V11003" i="1"/>
  <c r="W11003" i="1"/>
  <c r="T11004" i="1"/>
  <c r="U11004" i="1" s="1"/>
  <c r="V11004" i="1"/>
  <c r="W11004" i="1"/>
  <c r="T11005" i="1"/>
  <c r="U11005" i="1" s="1"/>
  <c r="V11005" i="1"/>
  <c r="W11005" i="1"/>
  <c r="T11006" i="1"/>
  <c r="U11006" i="1" s="1"/>
  <c r="V11006" i="1"/>
  <c r="W11006" i="1"/>
  <c r="T11007" i="1"/>
  <c r="U11007" i="1" s="1"/>
  <c r="V11007" i="1"/>
  <c r="W11007" i="1"/>
  <c r="T11008" i="1"/>
  <c r="U11008" i="1" s="1"/>
  <c r="V11008" i="1"/>
  <c r="W11008" i="1"/>
  <c r="T11009" i="1"/>
  <c r="U11009" i="1" s="1"/>
  <c r="V11009" i="1"/>
  <c r="W11009" i="1"/>
  <c r="T11010" i="1"/>
  <c r="U11010" i="1" s="1"/>
  <c r="V11010" i="1"/>
  <c r="W11010" i="1"/>
  <c r="T11011" i="1"/>
  <c r="U11011" i="1" s="1"/>
  <c r="V11011" i="1"/>
  <c r="W11011" i="1"/>
  <c r="T11012" i="1"/>
  <c r="U11012" i="1" s="1"/>
  <c r="V11012" i="1"/>
  <c r="W11012" i="1"/>
  <c r="T11013" i="1"/>
  <c r="U11013" i="1" s="1"/>
  <c r="V11013" i="1"/>
  <c r="W11013" i="1"/>
  <c r="T11014" i="1"/>
  <c r="U11014" i="1" s="1"/>
  <c r="V11014" i="1"/>
  <c r="W11014" i="1"/>
  <c r="T11015" i="1"/>
  <c r="U11015" i="1" s="1"/>
  <c r="V11015" i="1"/>
  <c r="W11015" i="1"/>
  <c r="T11016" i="1"/>
  <c r="U11016" i="1" s="1"/>
  <c r="V11016" i="1"/>
  <c r="W11016" i="1"/>
  <c r="T11017" i="1"/>
  <c r="U11017" i="1" s="1"/>
  <c r="V11017" i="1"/>
  <c r="W11017" i="1"/>
  <c r="T11018" i="1"/>
  <c r="U11018" i="1" s="1"/>
  <c r="V11018" i="1"/>
  <c r="W11018" i="1"/>
  <c r="T11019" i="1"/>
  <c r="U11019" i="1" s="1"/>
  <c r="V11019" i="1"/>
  <c r="W11019" i="1"/>
  <c r="T11020" i="1"/>
  <c r="U11020" i="1" s="1"/>
  <c r="V11020" i="1"/>
  <c r="W11020" i="1"/>
  <c r="T11021" i="1"/>
  <c r="U11021" i="1" s="1"/>
  <c r="V11021" i="1"/>
  <c r="W11021" i="1"/>
  <c r="T11022" i="1"/>
  <c r="U11022" i="1" s="1"/>
  <c r="V11022" i="1"/>
  <c r="W11022" i="1"/>
  <c r="T11023" i="1"/>
  <c r="U11023" i="1" s="1"/>
  <c r="V11023" i="1"/>
  <c r="W11023" i="1"/>
  <c r="T11024" i="1"/>
  <c r="U11024" i="1" s="1"/>
  <c r="V11024" i="1"/>
  <c r="W11024" i="1"/>
  <c r="T11025" i="1"/>
  <c r="U11025" i="1" s="1"/>
  <c r="V11025" i="1"/>
  <c r="W11025" i="1"/>
  <c r="T11026" i="1"/>
  <c r="U11026" i="1" s="1"/>
  <c r="V11026" i="1"/>
  <c r="W11026" i="1"/>
  <c r="T11027" i="1"/>
  <c r="U11027" i="1" s="1"/>
  <c r="V11027" i="1"/>
  <c r="W11027" i="1"/>
  <c r="T11028" i="1"/>
  <c r="U11028" i="1" s="1"/>
  <c r="V11028" i="1"/>
  <c r="W11028" i="1"/>
  <c r="T11029" i="1"/>
  <c r="U11029" i="1" s="1"/>
  <c r="V11029" i="1"/>
  <c r="W11029" i="1"/>
  <c r="T11030" i="1"/>
  <c r="U11030" i="1" s="1"/>
  <c r="V11030" i="1"/>
  <c r="W11030" i="1"/>
  <c r="T11031" i="1"/>
  <c r="U11031" i="1" s="1"/>
  <c r="V11031" i="1"/>
  <c r="W11031" i="1"/>
  <c r="T11032" i="1"/>
  <c r="U11032" i="1" s="1"/>
  <c r="V11032" i="1"/>
  <c r="W11032" i="1"/>
  <c r="T11033" i="1"/>
  <c r="U11033" i="1" s="1"/>
  <c r="V11033" i="1"/>
  <c r="W11033" i="1"/>
  <c r="T11034" i="1"/>
  <c r="U11034" i="1" s="1"/>
  <c r="V11034" i="1"/>
  <c r="W11034" i="1"/>
  <c r="T11035" i="1"/>
  <c r="U11035" i="1" s="1"/>
  <c r="V11035" i="1"/>
  <c r="W11035" i="1"/>
  <c r="T11036" i="1"/>
  <c r="U11036" i="1" s="1"/>
  <c r="V11036" i="1"/>
  <c r="W11036" i="1"/>
  <c r="T11037" i="1"/>
  <c r="U11037" i="1" s="1"/>
  <c r="V11037" i="1"/>
  <c r="W11037" i="1"/>
  <c r="T11038" i="1"/>
  <c r="U11038" i="1" s="1"/>
  <c r="V11038" i="1"/>
  <c r="W11038" i="1"/>
  <c r="T11039" i="1"/>
  <c r="U11039" i="1" s="1"/>
  <c r="V11039" i="1"/>
  <c r="W11039" i="1"/>
  <c r="T11040" i="1"/>
  <c r="U11040" i="1" s="1"/>
  <c r="V11040" i="1"/>
  <c r="W11040" i="1"/>
  <c r="T11041" i="1"/>
  <c r="U11041" i="1" s="1"/>
  <c r="V11041" i="1"/>
  <c r="W11041" i="1"/>
  <c r="T11042" i="1"/>
  <c r="U11042" i="1" s="1"/>
  <c r="V11042" i="1"/>
  <c r="W11042" i="1"/>
  <c r="T11043" i="1"/>
  <c r="U11043" i="1" s="1"/>
  <c r="V11043" i="1"/>
  <c r="W11043" i="1"/>
  <c r="T11044" i="1"/>
  <c r="U11044" i="1" s="1"/>
  <c r="V11044" i="1"/>
  <c r="W11044" i="1"/>
  <c r="T11045" i="1"/>
  <c r="U11045" i="1" s="1"/>
  <c r="V11045" i="1"/>
  <c r="W11045" i="1"/>
  <c r="T11046" i="1"/>
  <c r="U11046" i="1" s="1"/>
  <c r="V11046" i="1"/>
  <c r="W11046" i="1"/>
  <c r="T11047" i="1"/>
  <c r="U11047" i="1" s="1"/>
  <c r="V11047" i="1"/>
  <c r="W11047" i="1"/>
  <c r="T11048" i="1"/>
  <c r="U11048" i="1" s="1"/>
  <c r="V11048" i="1"/>
  <c r="W11048" i="1"/>
  <c r="T11049" i="1"/>
  <c r="U11049" i="1" s="1"/>
  <c r="V11049" i="1"/>
  <c r="W11049" i="1"/>
  <c r="T11050" i="1"/>
  <c r="U11050" i="1" s="1"/>
  <c r="V11050" i="1"/>
  <c r="W11050" i="1"/>
  <c r="T11051" i="1"/>
  <c r="U11051" i="1" s="1"/>
  <c r="V11051" i="1"/>
  <c r="W11051" i="1"/>
  <c r="T11052" i="1"/>
  <c r="U11052" i="1" s="1"/>
  <c r="V11052" i="1"/>
  <c r="W11052" i="1"/>
  <c r="T11053" i="1"/>
  <c r="U11053" i="1" s="1"/>
  <c r="V11053" i="1"/>
  <c r="W11053" i="1"/>
  <c r="T11054" i="1"/>
  <c r="U11054" i="1" s="1"/>
  <c r="V11054" i="1"/>
  <c r="W11054" i="1"/>
  <c r="T11055" i="1"/>
  <c r="U11055" i="1" s="1"/>
  <c r="V11055" i="1"/>
  <c r="W11055" i="1"/>
  <c r="T11056" i="1"/>
  <c r="U11056" i="1" s="1"/>
  <c r="V11056" i="1"/>
  <c r="W11056" i="1"/>
  <c r="T11057" i="1"/>
  <c r="U11057" i="1" s="1"/>
  <c r="V11057" i="1"/>
  <c r="W11057" i="1"/>
  <c r="T11058" i="1"/>
  <c r="U11058" i="1" s="1"/>
  <c r="V11058" i="1"/>
  <c r="W11058" i="1"/>
  <c r="T11059" i="1"/>
  <c r="U11059" i="1" s="1"/>
  <c r="V11059" i="1"/>
  <c r="W11059" i="1"/>
  <c r="T11060" i="1"/>
  <c r="U11060" i="1" s="1"/>
  <c r="V11060" i="1"/>
  <c r="W11060" i="1"/>
  <c r="T11061" i="1"/>
  <c r="U11061" i="1" s="1"/>
  <c r="V11061" i="1"/>
  <c r="W11061" i="1"/>
  <c r="T11062" i="1"/>
  <c r="U11062" i="1" s="1"/>
  <c r="V11062" i="1"/>
  <c r="W11062" i="1"/>
  <c r="T11063" i="1"/>
  <c r="U11063" i="1" s="1"/>
  <c r="V11063" i="1"/>
  <c r="W11063" i="1"/>
  <c r="T11064" i="1"/>
  <c r="U11064" i="1" s="1"/>
  <c r="V11064" i="1"/>
  <c r="W11064" i="1"/>
  <c r="T11065" i="1"/>
  <c r="U11065" i="1" s="1"/>
  <c r="V11065" i="1"/>
  <c r="W11065" i="1"/>
  <c r="T11066" i="1"/>
  <c r="U11066" i="1" s="1"/>
  <c r="V11066" i="1"/>
  <c r="W11066" i="1"/>
  <c r="T11067" i="1"/>
  <c r="U11067" i="1" s="1"/>
  <c r="V11067" i="1"/>
  <c r="W11067" i="1"/>
  <c r="T11068" i="1"/>
  <c r="U11068" i="1" s="1"/>
  <c r="V11068" i="1"/>
  <c r="W11068" i="1"/>
  <c r="T11069" i="1"/>
  <c r="U11069" i="1" s="1"/>
  <c r="V11069" i="1"/>
  <c r="W11069" i="1"/>
  <c r="T11070" i="1"/>
  <c r="U11070" i="1" s="1"/>
  <c r="V11070" i="1"/>
  <c r="W11070" i="1"/>
  <c r="T11071" i="1"/>
  <c r="U11071" i="1" s="1"/>
  <c r="V11071" i="1"/>
  <c r="W11071" i="1"/>
  <c r="T11072" i="1"/>
  <c r="U11072" i="1" s="1"/>
  <c r="V11072" i="1"/>
  <c r="W11072" i="1"/>
  <c r="T11073" i="1"/>
  <c r="U11073" i="1" s="1"/>
  <c r="V11073" i="1"/>
  <c r="W11073" i="1"/>
  <c r="T11074" i="1"/>
  <c r="U11074" i="1" s="1"/>
  <c r="V11074" i="1"/>
  <c r="W11074" i="1"/>
  <c r="T11075" i="1"/>
  <c r="U11075" i="1" s="1"/>
  <c r="V11075" i="1"/>
  <c r="W11075" i="1"/>
  <c r="T11076" i="1"/>
  <c r="U11076" i="1" s="1"/>
  <c r="V11076" i="1"/>
  <c r="W11076" i="1"/>
  <c r="T11077" i="1"/>
  <c r="U11077" i="1" s="1"/>
  <c r="V11077" i="1"/>
  <c r="W11077" i="1"/>
  <c r="T11078" i="1"/>
  <c r="U11078" i="1" s="1"/>
  <c r="V11078" i="1"/>
  <c r="W11078" i="1"/>
  <c r="T11079" i="1"/>
  <c r="U11079" i="1" s="1"/>
  <c r="V11079" i="1"/>
  <c r="W11079" i="1"/>
  <c r="T11080" i="1"/>
  <c r="U11080" i="1" s="1"/>
  <c r="V11080" i="1"/>
  <c r="W11080" i="1"/>
  <c r="T11081" i="1"/>
  <c r="U11081" i="1" s="1"/>
  <c r="V11081" i="1"/>
  <c r="W11081" i="1"/>
  <c r="T11082" i="1"/>
  <c r="U11082" i="1" s="1"/>
  <c r="V11082" i="1"/>
  <c r="W11082" i="1"/>
  <c r="T11083" i="1"/>
  <c r="U11083" i="1" s="1"/>
  <c r="V11083" i="1"/>
  <c r="W11083" i="1"/>
  <c r="T11084" i="1"/>
  <c r="U11084" i="1" s="1"/>
  <c r="V11084" i="1"/>
  <c r="W11084" i="1"/>
  <c r="T11085" i="1"/>
  <c r="U11085" i="1" s="1"/>
  <c r="V11085" i="1"/>
  <c r="W11085" i="1"/>
  <c r="T11086" i="1"/>
  <c r="U11086" i="1" s="1"/>
  <c r="V11086" i="1"/>
  <c r="W11086" i="1"/>
  <c r="T11087" i="1"/>
  <c r="U11087" i="1" s="1"/>
  <c r="V11087" i="1"/>
  <c r="W11087" i="1"/>
  <c r="T11088" i="1"/>
  <c r="U11088" i="1" s="1"/>
  <c r="V11088" i="1"/>
  <c r="W11088" i="1"/>
  <c r="T11089" i="1"/>
  <c r="U11089" i="1" s="1"/>
  <c r="V11089" i="1"/>
  <c r="W11089" i="1"/>
  <c r="T11090" i="1"/>
  <c r="U11090" i="1" s="1"/>
  <c r="V11090" i="1"/>
  <c r="W11090" i="1"/>
  <c r="T11091" i="1"/>
  <c r="U11091" i="1" s="1"/>
  <c r="V11091" i="1"/>
  <c r="W11091" i="1"/>
  <c r="T11092" i="1"/>
  <c r="U11092" i="1" s="1"/>
  <c r="V11092" i="1"/>
  <c r="W11092" i="1"/>
  <c r="T11093" i="1"/>
  <c r="U11093" i="1" s="1"/>
  <c r="V11093" i="1"/>
  <c r="W11093" i="1"/>
  <c r="T11094" i="1"/>
  <c r="U11094" i="1" s="1"/>
  <c r="V11094" i="1"/>
  <c r="W11094" i="1"/>
  <c r="T11095" i="1"/>
  <c r="U11095" i="1" s="1"/>
  <c r="V11095" i="1"/>
  <c r="W11095" i="1"/>
  <c r="T11096" i="1"/>
  <c r="U11096" i="1" s="1"/>
  <c r="V11096" i="1"/>
  <c r="W11096" i="1"/>
  <c r="T11097" i="1"/>
  <c r="U11097" i="1" s="1"/>
  <c r="V11097" i="1"/>
  <c r="W11097" i="1"/>
  <c r="T11098" i="1"/>
  <c r="U11098" i="1" s="1"/>
  <c r="V11098" i="1"/>
  <c r="W11098" i="1"/>
  <c r="T11099" i="1"/>
  <c r="U11099" i="1" s="1"/>
  <c r="V11099" i="1"/>
  <c r="W11099" i="1"/>
  <c r="T11100" i="1"/>
  <c r="U11100" i="1" s="1"/>
  <c r="V11100" i="1"/>
  <c r="W11100" i="1"/>
  <c r="T11101" i="1"/>
  <c r="U11101" i="1" s="1"/>
  <c r="V11101" i="1"/>
  <c r="W11101" i="1"/>
  <c r="T11102" i="1"/>
  <c r="U11102" i="1" s="1"/>
  <c r="V11102" i="1"/>
  <c r="W11102" i="1"/>
  <c r="T11103" i="1"/>
  <c r="U11103" i="1" s="1"/>
  <c r="V11103" i="1"/>
  <c r="W11103" i="1"/>
  <c r="T11104" i="1"/>
  <c r="U11104" i="1" s="1"/>
  <c r="V11104" i="1"/>
  <c r="W11104" i="1"/>
  <c r="T11105" i="1"/>
  <c r="U11105" i="1" s="1"/>
  <c r="V11105" i="1"/>
  <c r="W11105" i="1"/>
  <c r="T11106" i="1"/>
  <c r="U11106" i="1" s="1"/>
  <c r="V11106" i="1"/>
  <c r="W11106" i="1"/>
  <c r="T11107" i="1"/>
  <c r="U11107" i="1" s="1"/>
  <c r="V11107" i="1"/>
  <c r="W11107" i="1"/>
  <c r="T11108" i="1"/>
  <c r="U11108" i="1" s="1"/>
  <c r="V11108" i="1"/>
  <c r="W11108" i="1"/>
  <c r="T11109" i="1"/>
  <c r="U11109" i="1" s="1"/>
  <c r="V11109" i="1"/>
  <c r="W11109" i="1"/>
  <c r="T11110" i="1"/>
  <c r="U11110" i="1" s="1"/>
  <c r="V11110" i="1"/>
  <c r="W11110" i="1"/>
  <c r="T11111" i="1"/>
  <c r="U11111" i="1" s="1"/>
  <c r="V11111" i="1"/>
  <c r="W11111" i="1"/>
  <c r="T11112" i="1"/>
  <c r="U11112" i="1" s="1"/>
  <c r="V11112" i="1"/>
  <c r="W11112" i="1"/>
  <c r="T11113" i="1"/>
  <c r="U11113" i="1" s="1"/>
  <c r="V11113" i="1"/>
  <c r="W11113" i="1"/>
  <c r="T11114" i="1"/>
  <c r="U11114" i="1" s="1"/>
  <c r="V11114" i="1"/>
  <c r="W11114" i="1"/>
  <c r="T11115" i="1"/>
  <c r="U11115" i="1" s="1"/>
  <c r="V11115" i="1"/>
  <c r="W11115" i="1"/>
  <c r="T11116" i="1"/>
  <c r="U11116" i="1" s="1"/>
  <c r="V11116" i="1"/>
  <c r="W11116" i="1"/>
  <c r="T11117" i="1"/>
  <c r="U11117" i="1" s="1"/>
  <c r="V11117" i="1"/>
  <c r="W11117" i="1"/>
  <c r="T11118" i="1"/>
  <c r="U11118" i="1" s="1"/>
  <c r="V11118" i="1"/>
  <c r="W11118" i="1"/>
  <c r="T11119" i="1"/>
  <c r="U11119" i="1" s="1"/>
  <c r="V11119" i="1"/>
  <c r="W11119" i="1"/>
  <c r="T11120" i="1"/>
  <c r="U11120" i="1" s="1"/>
  <c r="V11120" i="1"/>
  <c r="W11120" i="1"/>
  <c r="T11121" i="1"/>
  <c r="U11121" i="1" s="1"/>
  <c r="V11121" i="1"/>
  <c r="W11121" i="1"/>
  <c r="T11122" i="1"/>
  <c r="U11122" i="1" s="1"/>
  <c r="V11122" i="1"/>
  <c r="W11122" i="1"/>
  <c r="T11123" i="1"/>
  <c r="U11123" i="1" s="1"/>
  <c r="V11123" i="1"/>
  <c r="W11123" i="1"/>
  <c r="T11124" i="1"/>
  <c r="U11124" i="1" s="1"/>
  <c r="V11124" i="1"/>
  <c r="W11124" i="1"/>
  <c r="T11125" i="1"/>
  <c r="U11125" i="1" s="1"/>
  <c r="V11125" i="1"/>
  <c r="W11125" i="1"/>
  <c r="T11126" i="1"/>
  <c r="U11126" i="1" s="1"/>
  <c r="V11126" i="1"/>
  <c r="W11126" i="1"/>
  <c r="T11127" i="1"/>
  <c r="U11127" i="1" s="1"/>
  <c r="V11127" i="1"/>
  <c r="W11127" i="1"/>
  <c r="T11128" i="1"/>
  <c r="U11128" i="1" s="1"/>
  <c r="V11128" i="1"/>
  <c r="W11128" i="1"/>
  <c r="T11129" i="1"/>
  <c r="U11129" i="1" s="1"/>
  <c r="V11129" i="1"/>
  <c r="W11129" i="1"/>
  <c r="T11130" i="1"/>
  <c r="U11130" i="1" s="1"/>
  <c r="V11130" i="1"/>
  <c r="W11130" i="1"/>
  <c r="T11131" i="1"/>
  <c r="U11131" i="1" s="1"/>
  <c r="V11131" i="1"/>
  <c r="W11131" i="1"/>
  <c r="T11132" i="1"/>
  <c r="U11132" i="1" s="1"/>
  <c r="V11132" i="1"/>
  <c r="W11132" i="1"/>
  <c r="T11133" i="1"/>
  <c r="U11133" i="1" s="1"/>
  <c r="V11133" i="1"/>
  <c r="W11133" i="1"/>
  <c r="T11134" i="1"/>
  <c r="U11134" i="1" s="1"/>
  <c r="V11134" i="1"/>
  <c r="W11134" i="1"/>
  <c r="T11135" i="1"/>
  <c r="U11135" i="1" s="1"/>
  <c r="V11135" i="1"/>
  <c r="W11135" i="1"/>
  <c r="T11136" i="1"/>
  <c r="U11136" i="1" s="1"/>
  <c r="V11136" i="1"/>
  <c r="W11136" i="1"/>
  <c r="T11137" i="1"/>
  <c r="U11137" i="1" s="1"/>
  <c r="V11137" i="1"/>
  <c r="W11137" i="1"/>
  <c r="T11138" i="1"/>
  <c r="U11138" i="1" s="1"/>
  <c r="V11138" i="1"/>
  <c r="W11138" i="1"/>
  <c r="T11139" i="1"/>
  <c r="U11139" i="1" s="1"/>
  <c r="V11139" i="1"/>
  <c r="W11139" i="1"/>
  <c r="T11140" i="1"/>
  <c r="U11140" i="1" s="1"/>
  <c r="V11140" i="1"/>
  <c r="W11140" i="1"/>
  <c r="T11141" i="1"/>
  <c r="U11141" i="1" s="1"/>
  <c r="V11141" i="1"/>
  <c r="W11141" i="1"/>
  <c r="T11142" i="1"/>
  <c r="U11142" i="1" s="1"/>
  <c r="V11142" i="1"/>
  <c r="W11142" i="1"/>
  <c r="T11143" i="1"/>
  <c r="U11143" i="1" s="1"/>
  <c r="V11143" i="1"/>
  <c r="W11143" i="1"/>
  <c r="T11144" i="1"/>
  <c r="U11144" i="1" s="1"/>
  <c r="V11144" i="1"/>
  <c r="W11144" i="1"/>
  <c r="T11145" i="1"/>
  <c r="U11145" i="1" s="1"/>
  <c r="V11145" i="1"/>
  <c r="W11145" i="1"/>
  <c r="T11146" i="1"/>
  <c r="U11146" i="1" s="1"/>
  <c r="V11146" i="1"/>
  <c r="W11146" i="1"/>
  <c r="T11147" i="1"/>
  <c r="U11147" i="1" s="1"/>
  <c r="V11147" i="1"/>
  <c r="W11147" i="1"/>
  <c r="T11148" i="1"/>
  <c r="U11148" i="1" s="1"/>
  <c r="V11148" i="1"/>
  <c r="W11148" i="1"/>
  <c r="T11149" i="1"/>
  <c r="U11149" i="1" s="1"/>
  <c r="V11149" i="1"/>
  <c r="W11149" i="1"/>
  <c r="T11150" i="1"/>
  <c r="U11150" i="1" s="1"/>
  <c r="V11150" i="1"/>
  <c r="W11150" i="1"/>
  <c r="T11151" i="1"/>
  <c r="U11151" i="1" s="1"/>
  <c r="V11151" i="1"/>
  <c r="W11151" i="1"/>
  <c r="T11152" i="1"/>
  <c r="U11152" i="1" s="1"/>
  <c r="V11152" i="1"/>
  <c r="W11152" i="1"/>
  <c r="T11153" i="1"/>
  <c r="U11153" i="1" s="1"/>
  <c r="V11153" i="1"/>
  <c r="W11153" i="1"/>
  <c r="T11154" i="1"/>
  <c r="U11154" i="1" s="1"/>
  <c r="V11154" i="1"/>
  <c r="W11154" i="1"/>
  <c r="T11155" i="1"/>
  <c r="U11155" i="1" s="1"/>
  <c r="V11155" i="1"/>
  <c r="W11155" i="1"/>
  <c r="T11156" i="1"/>
  <c r="U11156" i="1" s="1"/>
  <c r="V11156" i="1"/>
  <c r="W11156" i="1"/>
  <c r="T11157" i="1"/>
  <c r="U11157" i="1" s="1"/>
  <c r="V11157" i="1"/>
  <c r="W11157" i="1"/>
  <c r="T11158" i="1"/>
  <c r="U11158" i="1" s="1"/>
  <c r="V11158" i="1"/>
  <c r="W11158" i="1"/>
  <c r="T11159" i="1"/>
  <c r="U11159" i="1" s="1"/>
  <c r="V11159" i="1"/>
  <c r="W11159" i="1"/>
  <c r="T11160" i="1"/>
  <c r="U11160" i="1" s="1"/>
  <c r="V11160" i="1"/>
  <c r="W11160" i="1"/>
  <c r="T11161" i="1"/>
  <c r="U11161" i="1" s="1"/>
  <c r="V11161" i="1"/>
  <c r="W11161" i="1"/>
  <c r="T11162" i="1"/>
  <c r="U11162" i="1" s="1"/>
  <c r="V11162" i="1"/>
  <c r="W11162" i="1"/>
  <c r="T11163" i="1"/>
  <c r="U11163" i="1" s="1"/>
  <c r="V11163" i="1"/>
  <c r="W11163" i="1"/>
  <c r="T11164" i="1"/>
  <c r="U11164" i="1" s="1"/>
  <c r="V11164" i="1"/>
  <c r="W11164" i="1"/>
  <c r="T11165" i="1"/>
  <c r="U11165" i="1" s="1"/>
  <c r="V11165" i="1"/>
  <c r="W11165" i="1"/>
  <c r="T11166" i="1"/>
  <c r="U11166" i="1" s="1"/>
  <c r="V11166" i="1"/>
  <c r="W11166" i="1"/>
  <c r="T11167" i="1"/>
  <c r="U11167" i="1" s="1"/>
  <c r="V11167" i="1"/>
  <c r="W11167" i="1"/>
  <c r="T11168" i="1"/>
  <c r="U11168" i="1" s="1"/>
  <c r="V11168" i="1"/>
  <c r="W11168" i="1"/>
  <c r="T11169" i="1"/>
  <c r="U11169" i="1" s="1"/>
  <c r="V11169" i="1"/>
  <c r="W11169" i="1"/>
  <c r="T11170" i="1"/>
  <c r="U11170" i="1" s="1"/>
  <c r="V11170" i="1"/>
  <c r="W11170" i="1"/>
  <c r="T11171" i="1"/>
  <c r="U11171" i="1" s="1"/>
  <c r="V11171" i="1"/>
  <c r="W11171" i="1"/>
  <c r="T11172" i="1"/>
  <c r="U11172" i="1" s="1"/>
  <c r="V11172" i="1"/>
  <c r="W11172" i="1"/>
  <c r="T11173" i="1"/>
  <c r="U11173" i="1" s="1"/>
  <c r="V11173" i="1"/>
  <c r="W11173" i="1"/>
  <c r="T11174" i="1"/>
  <c r="U11174" i="1" s="1"/>
  <c r="V11174" i="1"/>
  <c r="W11174" i="1"/>
  <c r="T11175" i="1"/>
  <c r="U11175" i="1" s="1"/>
  <c r="V11175" i="1"/>
  <c r="W11175" i="1"/>
  <c r="T11176" i="1"/>
  <c r="U11176" i="1" s="1"/>
  <c r="V11176" i="1"/>
  <c r="W11176" i="1"/>
  <c r="T11177" i="1"/>
  <c r="U11177" i="1" s="1"/>
  <c r="V11177" i="1"/>
  <c r="W11177" i="1"/>
  <c r="T11178" i="1"/>
  <c r="U11178" i="1" s="1"/>
  <c r="V11178" i="1"/>
  <c r="W11178" i="1"/>
  <c r="T11179" i="1"/>
  <c r="U11179" i="1" s="1"/>
  <c r="V11179" i="1"/>
  <c r="W11179" i="1"/>
  <c r="T11180" i="1"/>
  <c r="U11180" i="1" s="1"/>
  <c r="V11180" i="1"/>
  <c r="W11180" i="1"/>
  <c r="T11181" i="1"/>
  <c r="U11181" i="1" s="1"/>
  <c r="V11181" i="1"/>
  <c r="W11181" i="1"/>
  <c r="T11182" i="1"/>
  <c r="U11182" i="1" s="1"/>
  <c r="V11182" i="1"/>
  <c r="W11182" i="1"/>
  <c r="T11183" i="1"/>
  <c r="U11183" i="1" s="1"/>
  <c r="V11183" i="1"/>
  <c r="W11183" i="1"/>
  <c r="T11184" i="1"/>
  <c r="U11184" i="1" s="1"/>
  <c r="V11184" i="1"/>
  <c r="W11184" i="1"/>
  <c r="T11185" i="1"/>
  <c r="U11185" i="1" s="1"/>
  <c r="V11185" i="1"/>
  <c r="W11185" i="1"/>
  <c r="T11186" i="1"/>
  <c r="U11186" i="1" s="1"/>
  <c r="V11186" i="1"/>
  <c r="W11186" i="1"/>
  <c r="T11187" i="1"/>
  <c r="U11187" i="1" s="1"/>
  <c r="V11187" i="1"/>
  <c r="W11187" i="1"/>
  <c r="T11188" i="1"/>
  <c r="U11188" i="1" s="1"/>
  <c r="V11188" i="1"/>
  <c r="W11188" i="1"/>
  <c r="T11189" i="1"/>
  <c r="U11189" i="1" s="1"/>
  <c r="V11189" i="1"/>
  <c r="W11189" i="1"/>
  <c r="T11190" i="1"/>
  <c r="U11190" i="1" s="1"/>
  <c r="V11190" i="1"/>
  <c r="W11190" i="1"/>
  <c r="T11191" i="1"/>
  <c r="U11191" i="1" s="1"/>
  <c r="V11191" i="1"/>
  <c r="W11191" i="1"/>
  <c r="T11192" i="1"/>
  <c r="U11192" i="1" s="1"/>
  <c r="V11192" i="1"/>
  <c r="W11192" i="1"/>
  <c r="T11193" i="1"/>
  <c r="U11193" i="1" s="1"/>
  <c r="V11193" i="1"/>
  <c r="W11193" i="1"/>
  <c r="T11194" i="1"/>
  <c r="U11194" i="1" s="1"/>
  <c r="V11194" i="1"/>
  <c r="W11194" i="1"/>
  <c r="T11195" i="1"/>
  <c r="U11195" i="1" s="1"/>
  <c r="V11195" i="1"/>
  <c r="W11195" i="1"/>
  <c r="T11196" i="1"/>
  <c r="U11196" i="1" s="1"/>
  <c r="V11196" i="1"/>
  <c r="W11196" i="1"/>
  <c r="T11197" i="1"/>
  <c r="U11197" i="1" s="1"/>
  <c r="V11197" i="1"/>
  <c r="W11197" i="1"/>
  <c r="T11198" i="1"/>
  <c r="U11198" i="1" s="1"/>
  <c r="V11198" i="1"/>
  <c r="W11198" i="1"/>
  <c r="T11199" i="1"/>
  <c r="U11199" i="1" s="1"/>
  <c r="V11199" i="1"/>
  <c r="W11199" i="1"/>
  <c r="T11200" i="1"/>
  <c r="U11200" i="1" s="1"/>
  <c r="V11200" i="1"/>
  <c r="W11200" i="1"/>
  <c r="T11201" i="1"/>
  <c r="U11201" i="1" s="1"/>
  <c r="V11201" i="1"/>
  <c r="W11201" i="1"/>
  <c r="T11202" i="1"/>
  <c r="U11202" i="1" s="1"/>
  <c r="V11202" i="1"/>
  <c r="W11202" i="1"/>
  <c r="T11203" i="1"/>
  <c r="U11203" i="1" s="1"/>
  <c r="V11203" i="1"/>
  <c r="W11203" i="1"/>
  <c r="T11204" i="1"/>
  <c r="U11204" i="1" s="1"/>
  <c r="V11204" i="1"/>
  <c r="W11204" i="1"/>
  <c r="T11205" i="1"/>
  <c r="U11205" i="1" s="1"/>
  <c r="V11205" i="1"/>
  <c r="W11205" i="1"/>
  <c r="T11206" i="1"/>
  <c r="U11206" i="1" s="1"/>
  <c r="V11206" i="1"/>
  <c r="W11206" i="1"/>
  <c r="T11207" i="1"/>
  <c r="U11207" i="1" s="1"/>
  <c r="V11207" i="1"/>
  <c r="W11207" i="1"/>
  <c r="T11208" i="1"/>
  <c r="U11208" i="1" s="1"/>
  <c r="V11208" i="1"/>
  <c r="W11208" i="1"/>
  <c r="T11209" i="1"/>
  <c r="U11209" i="1" s="1"/>
  <c r="V11209" i="1"/>
  <c r="W11209" i="1"/>
  <c r="T11210" i="1"/>
  <c r="U11210" i="1" s="1"/>
  <c r="V11210" i="1"/>
  <c r="W11210" i="1"/>
  <c r="T11211" i="1"/>
  <c r="U11211" i="1" s="1"/>
  <c r="V11211" i="1"/>
  <c r="W11211" i="1"/>
  <c r="T11212" i="1"/>
  <c r="U11212" i="1" s="1"/>
  <c r="V11212" i="1"/>
  <c r="W11212" i="1"/>
  <c r="T11213" i="1"/>
  <c r="U11213" i="1" s="1"/>
  <c r="V11213" i="1"/>
  <c r="W11213" i="1"/>
  <c r="T11214" i="1"/>
  <c r="U11214" i="1" s="1"/>
  <c r="V11214" i="1"/>
  <c r="W11214" i="1"/>
  <c r="T11215" i="1"/>
  <c r="U11215" i="1" s="1"/>
  <c r="V11215" i="1"/>
  <c r="W11215" i="1"/>
  <c r="T11216" i="1"/>
  <c r="U11216" i="1" s="1"/>
  <c r="V11216" i="1"/>
  <c r="W11216" i="1"/>
  <c r="T11217" i="1"/>
  <c r="U11217" i="1" s="1"/>
  <c r="V11217" i="1"/>
  <c r="W11217" i="1"/>
  <c r="T11218" i="1"/>
  <c r="U11218" i="1" s="1"/>
  <c r="V11218" i="1"/>
  <c r="W11218" i="1"/>
  <c r="T11219" i="1"/>
  <c r="U11219" i="1" s="1"/>
  <c r="V11219" i="1"/>
  <c r="W11219" i="1"/>
  <c r="T11220" i="1"/>
  <c r="U11220" i="1" s="1"/>
  <c r="V11220" i="1"/>
  <c r="W11220" i="1"/>
  <c r="T11221" i="1"/>
  <c r="U11221" i="1" s="1"/>
  <c r="V11221" i="1"/>
  <c r="W11221" i="1"/>
  <c r="T11222" i="1"/>
  <c r="U11222" i="1" s="1"/>
  <c r="V11222" i="1"/>
  <c r="W11222" i="1"/>
  <c r="T11223" i="1"/>
  <c r="U11223" i="1" s="1"/>
  <c r="V11223" i="1"/>
  <c r="W11223" i="1"/>
  <c r="T11224" i="1"/>
  <c r="U11224" i="1" s="1"/>
  <c r="V11224" i="1"/>
  <c r="W11224" i="1"/>
  <c r="T11225" i="1"/>
  <c r="U11225" i="1" s="1"/>
  <c r="V11225" i="1"/>
  <c r="W11225" i="1"/>
  <c r="T11226" i="1"/>
  <c r="U11226" i="1" s="1"/>
  <c r="V11226" i="1"/>
  <c r="W11226" i="1"/>
  <c r="T11227" i="1"/>
  <c r="U11227" i="1" s="1"/>
  <c r="V11227" i="1"/>
  <c r="W11227" i="1"/>
  <c r="T11228" i="1"/>
  <c r="U11228" i="1" s="1"/>
  <c r="V11228" i="1"/>
  <c r="W11228" i="1"/>
  <c r="T11229" i="1"/>
  <c r="U11229" i="1" s="1"/>
  <c r="V11229" i="1"/>
  <c r="W11229" i="1"/>
  <c r="T11230" i="1"/>
  <c r="U11230" i="1" s="1"/>
  <c r="V11230" i="1"/>
  <c r="W11230" i="1"/>
  <c r="T11231" i="1"/>
  <c r="U11231" i="1" s="1"/>
  <c r="V11231" i="1"/>
  <c r="W11231" i="1"/>
  <c r="T11232" i="1"/>
  <c r="U11232" i="1" s="1"/>
  <c r="V11232" i="1"/>
  <c r="W11232" i="1"/>
  <c r="T11233" i="1"/>
  <c r="U11233" i="1" s="1"/>
  <c r="V11233" i="1"/>
  <c r="W11233" i="1"/>
  <c r="T11234" i="1"/>
  <c r="U11234" i="1" s="1"/>
  <c r="V11234" i="1"/>
  <c r="W11234" i="1"/>
  <c r="T11235" i="1"/>
  <c r="U11235" i="1" s="1"/>
  <c r="V11235" i="1"/>
  <c r="W11235" i="1"/>
  <c r="T11236" i="1"/>
  <c r="U11236" i="1" s="1"/>
  <c r="V11236" i="1"/>
  <c r="W11236" i="1"/>
  <c r="T11237" i="1"/>
  <c r="U11237" i="1" s="1"/>
  <c r="V11237" i="1"/>
  <c r="W11237" i="1"/>
  <c r="T11238" i="1"/>
  <c r="U11238" i="1" s="1"/>
  <c r="V11238" i="1"/>
  <c r="W11238" i="1"/>
  <c r="T11239" i="1"/>
  <c r="U11239" i="1" s="1"/>
  <c r="V11239" i="1"/>
  <c r="W11239" i="1"/>
  <c r="T11240" i="1"/>
  <c r="U11240" i="1" s="1"/>
  <c r="V11240" i="1"/>
  <c r="W11240" i="1"/>
  <c r="T11241" i="1"/>
  <c r="U11241" i="1" s="1"/>
  <c r="V11241" i="1"/>
  <c r="W11241" i="1"/>
  <c r="T11242" i="1"/>
  <c r="U11242" i="1" s="1"/>
  <c r="V11242" i="1"/>
  <c r="W11242" i="1"/>
  <c r="T11243" i="1"/>
  <c r="U11243" i="1" s="1"/>
  <c r="V11243" i="1"/>
  <c r="W11243" i="1"/>
  <c r="T11244" i="1"/>
  <c r="U11244" i="1" s="1"/>
  <c r="V11244" i="1"/>
  <c r="W11244" i="1"/>
  <c r="T11245" i="1"/>
  <c r="U11245" i="1" s="1"/>
  <c r="V11245" i="1"/>
  <c r="W11245" i="1"/>
  <c r="T11246" i="1"/>
  <c r="U11246" i="1" s="1"/>
  <c r="V11246" i="1"/>
  <c r="W11246" i="1"/>
  <c r="T11247" i="1"/>
  <c r="U11247" i="1" s="1"/>
  <c r="V11247" i="1"/>
  <c r="W11247" i="1"/>
  <c r="T11248" i="1"/>
  <c r="U11248" i="1" s="1"/>
  <c r="V11248" i="1"/>
  <c r="W11248" i="1"/>
  <c r="T11249" i="1"/>
  <c r="U11249" i="1" s="1"/>
  <c r="V11249" i="1"/>
  <c r="W11249" i="1"/>
  <c r="T11250" i="1"/>
  <c r="U11250" i="1" s="1"/>
  <c r="V11250" i="1"/>
  <c r="W11250" i="1"/>
  <c r="T11251" i="1"/>
  <c r="U11251" i="1" s="1"/>
  <c r="V11251" i="1"/>
  <c r="W11251" i="1"/>
  <c r="T11252" i="1"/>
  <c r="U11252" i="1" s="1"/>
  <c r="V11252" i="1"/>
  <c r="W11252" i="1"/>
  <c r="T11253" i="1"/>
  <c r="U11253" i="1" s="1"/>
  <c r="V11253" i="1"/>
  <c r="W11253" i="1"/>
  <c r="T11254" i="1"/>
  <c r="U11254" i="1" s="1"/>
  <c r="V11254" i="1"/>
  <c r="W11254" i="1"/>
  <c r="T11255" i="1"/>
  <c r="U11255" i="1" s="1"/>
  <c r="V11255" i="1"/>
  <c r="W11255" i="1"/>
  <c r="T11256" i="1"/>
  <c r="U11256" i="1" s="1"/>
  <c r="V11256" i="1"/>
  <c r="W11256" i="1"/>
  <c r="T11257" i="1"/>
  <c r="U11257" i="1" s="1"/>
  <c r="V11257" i="1"/>
  <c r="W11257" i="1"/>
  <c r="T11258" i="1"/>
  <c r="U11258" i="1" s="1"/>
  <c r="V11258" i="1"/>
  <c r="W11258" i="1"/>
  <c r="T11259" i="1"/>
  <c r="U11259" i="1" s="1"/>
  <c r="V11259" i="1"/>
  <c r="W11259" i="1"/>
  <c r="T11260" i="1"/>
  <c r="U11260" i="1" s="1"/>
  <c r="V11260" i="1"/>
  <c r="W11260" i="1"/>
  <c r="T11261" i="1"/>
  <c r="U11261" i="1" s="1"/>
  <c r="V11261" i="1"/>
  <c r="W11261" i="1"/>
  <c r="T11262" i="1"/>
  <c r="U11262" i="1" s="1"/>
  <c r="V11262" i="1"/>
  <c r="W11262" i="1"/>
  <c r="T11263" i="1"/>
  <c r="U11263" i="1" s="1"/>
  <c r="V11263" i="1"/>
  <c r="W11263" i="1"/>
  <c r="T11264" i="1"/>
  <c r="U11264" i="1" s="1"/>
  <c r="V11264" i="1"/>
  <c r="W11264" i="1"/>
  <c r="T11265" i="1"/>
  <c r="U11265" i="1" s="1"/>
  <c r="V11265" i="1"/>
  <c r="W11265" i="1"/>
  <c r="T11266" i="1"/>
  <c r="U11266" i="1" s="1"/>
  <c r="V11266" i="1"/>
  <c r="W11266" i="1"/>
  <c r="T11267" i="1"/>
  <c r="U11267" i="1" s="1"/>
  <c r="V11267" i="1"/>
  <c r="W11267" i="1"/>
  <c r="T11268" i="1"/>
  <c r="U11268" i="1" s="1"/>
  <c r="V11268" i="1"/>
  <c r="W11268" i="1"/>
  <c r="T11269" i="1"/>
  <c r="U11269" i="1" s="1"/>
  <c r="V11269" i="1"/>
  <c r="W11269" i="1"/>
  <c r="T11270" i="1"/>
  <c r="U11270" i="1" s="1"/>
  <c r="V11270" i="1"/>
  <c r="W11270" i="1"/>
  <c r="T11271" i="1"/>
  <c r="U11271" i="1" s="1"/>
  <c r="V11271" i="1"/>
  <c r="W11271" i="1"/>
  <c r="T11272" i="1"/>
  <c r="U11272" i="1" s="1"/>
  <c r="V11272" i="1"/>
  <c r="W11272" i="1"/>
  <c r="T11273" i="1"/>
  <c r="U11273" i="1" s="1"/>
  <c r="V11273" i="1"/>
  <c r="W11273" i="1"/>
  <c r="T11274" i="1"/>
  <c r="U11274" i="1" s="1"/>
  <c r="V11274" i="1"/>
  <c r="W11274" i="1"/>
  <c r="T11275" i="1"/>
  <c r="U11275" i="1" s="1"/>
  <c r="V11275" i="1"/>
  <c r="W11275" i="1"/>
  <c r="T11276" i="1"/>
  <c r="U11276" i="1" s="1"/>
  <c r="V11276" i="1"/>
  <c r="W11276" i="1"/>
  <c r="T11277" i="1"/>
  <c r="U11277" i="1" s="1"/>
  <c r="V11277" i="1"/>
  <c r="W11277" i="1"/>
  <c r="T11278" i="1"/>
  <c r="U11278" i="1" s="1"/>
  <c r="V11278" i="1"/>
  <c r="W11278" i="1"/>
  <c r="T11279" i="1"/>
  <c r="U11279" i="1" s="1"/>
  <c r="V11279" i="1"/>
  <c r="W11279" i="1"/>
  <c r="T11280" i="1"/>
  <c r="U11280" i="1" s="1"/>
  <c r="V11280" i="1"/>
  <c r="W11280" i="1"/>
  <c r="T11281" i="1"/>
  <c r="U11281" i="1" s="1"/>
  <c r="V11281" i="1"/>
  <c r="W11281" i="1"/>
  <c r="T11282" i="1"/>
  <c r="U11282" i="1" s="1"/>
  <c r="V11282" i="1"/>
  <c r="W11282" i="1"/>
  <c r="T11283" i="1"/>
  <c r="U11283" i="1" s="1"/>
  <c r="V11283" i="1"/>
  <c r="W11283" i="1"/>
  <c r="T11284" i="1"/>
  <c r="U11284" i="1" s="1"/>
  <c r="V11284" i="1"/>
  <c r="W11284" i="1"/>
  <c r="T11285" i="1"/>
  <c r="U11285" i="1" s="1"/>
  <c r="V11285" i="1"/>
  <c r="W11285" i="1"/>
  <c r="T11286" i="1"/>
  <c r="U11286" i="1" s="1"/>
  <c r="V11286" i="1"/>
  <c r="W11286" i="1"/>
  <c r="T11287" i="1"/>
  <c r="U11287" i="1" s="1"/>
  <c r="V11287" i="1"/>
  <c r="W11287" i="1"/>
  <c r="T11288" i="1"/>
  <c r="U11288" i="1" s="1"/>
  <c r="V11288" i="1"/>
  <c r="W11288" i="1"/>
  <c r="T11289" i="1"/>
  <c r="U11289" i="1" s="1"/>
  <c r="V11289" i="1"/>
  <c r="W11289" i="1"/>
  <c r="T11290" i="1"/>
  <c r="U11290" i="1" s="1"/>
  <c r="V11290" i="1"/>
  <c r="W11290" i="1"/>
  <c r="T11291" i="1"/>
  <c r="U11291" i="1" s="1"/>
  <c r="V11291" i="1"/>
  <c r="W11291" i="1"/>
  <c r="T11292" i="1"/>
  <c r="U11292" i="1" s="1"/>
  <c r="V11292" i="1"/>
  <c r="W11292" i="1"/>
  <c r="T11293" i="1"/>
  <c r="U11293" i="1" s="1"/>
  <c r="V11293" i="1"/>
  <c r="W11293" i="1"/>
  <c r="T11294" i="1"/>
  <c r="U11294" i="1" s="1"/>
  <c r="V11294" i="1"/>
  <c r="W11294" i="1"/>
  <c r="T11295" i="1"/>
  <c r="U11295" i="1" s="1"/>
  <c r="V11295" i="1"/>
  <c r="W11295" i="1"/>
  <c r="T11296" i="1"/>
  <c r="U11296" i="1" s="1"/>
  <c r="V11296" i="1"/>
  <c r="W11296" i="1"/>
  <c r="T11297" i="1"/>
  <c r="U11297" i="1" s="1"/>
  <c r="V11297" i="1"/>
  <c r="W11297" i="1"/>
  <c r="T11298" i="1"/>
  <c r="U11298" i="1" s="1"/>
  <c r="V11298" i="1"/>
  <c r="W11298" i="1"/>
  <c r="T11299" i="1"/>
  <c r="U11299" i="1" s="1"/>
  <c r="V11299" i="1"/>
  <c r="W11299" i="1"/>
  <c r="T11300" i="1"/>
  <c r="U11300" i="1" s="1"/>
  <c r="V11300" i="1"/>
  <c r="W11300" i="1"/>
  <c r="T11301" i="1"/>
  <c r="U11301" i="1" s="1"/>
  <c r="V11301" i="1"/>
  <c r="W11301" i="1"/>
  <c r="T11302" i="1"/>
  <c r="U11302" i="1" s="1"/>
  <c r="V11302" i="1"/>
  <c r="W11302" i="1"/>
  <c r="T11303" i="1"/>
  <c r="U11303" i="1" s="1"/>
  <c r="V11303" i="1"/>
  <c r="W11303" i="1"/>
  <c r="T11304" i="1"/>
  <c r="U11304" i="1" s="1"/>
  <c r="V11304" i="1"/>
  <c r="W11304" i="1"/>
  <c r="T11305" i="1"/>
  <c r="U11305" i="1" s="1"/>
  <c r="V11305" i="1"/>
  <c r="W11305" i="1"/>
  <c r="T11306" i="1"/>
  <c r="U11306" i="1" s="1"/>
  <c r="V11306" i="1"/>
  <c r="W11306" i="1"/>
  <c r="T11307" i="1"/>
  <c r="U11307" i="1" s="1"/>
  <c r="V11307" i="1"/>
  <c r="W11307" i="1"/>
  <c r="T11308" i="1"/>
  <c r="U11308" i="1" s="1"/>
  <c r="V11308" i="1"/>
  <c r="W11308" i="1"/>
  <c r="T11309" i="1"/>
  <c r="U11309" i="1" s="1"/>
  <c r="V11309" i="1"/>
  <c r="W11309" i="1"/>
  <c r="T11310" i="1"/>
  <c r="U11310" i="1" s="1"/>
  <c r="V11310" i="1"/>
  <c r="W11310" i="1"/>
  <c r="T11311" i="1"/>
  <c r="U11311" i="1" s="1"/>
  <c r="V11311" i="1"/>
  <c r="W11311" i="1"/>
  <c r="T11312" i="1"/>
  <c r="U11312" i="1" s="1"/>
  <c r="V11312" i="1"/>
  <c r="W11312" i="1"/>
  <c r="T11313" i="1"/>
  <c r="U11313" i="1" s="1"/>
  <c r="V11313" i="1"/>
  <c r="W11313" i="1"/>
  <c r="T11314" i="1"/>
  <c r="U11314" i="1" s="1"/>
  <c r="V11314" i="1"/>
  <c r="W11314" i="1"/>
  <c r="T11315" i="1"/>
  <c r="U11315" i="1" s="1"/>
  <c r="V11315" i="1"/>
  <c r="W11315" i="1"/>
  <c r="T11316" i="1"/>
  <c r="U11316" i="1" s="1"/>
  <c r="V11316" i="1"/>
  <c r="W11316" i="1"/>
  <c r="T11317" i="1"/>
  <c r="U11317" i="1" s="1"/>
  <c r="V11317" i="1"/>
  <c r="W11317" i="1"/>
  <c r="T11318" i="1"/>
  <c r="U11318" i="1" s="1"/>
  <c r="V11318" i="1"/>
  <c r="W11318" i="1"/>
  <c r="T11319" i="1"/>
  <c r="U11319" i="1" s="1"/>
  <c r="V11319" i="1"/>
  <c r="W11319" i="1"/>
  <c r="T11320" i="1"/>
  <c r="U11320" i="1" s="1"/>
  <c r="V11320" i="1"/>
  <c r="W11320" i="1"/>
  <c r="T11321" i="1"/>
  <c r="U11321" i="1" s="1"/>
  <c r="V11321" i="1"/>
  <c r="W11321" i="1"/>
  <c r="T11322" i="1"/>
  <c r="U11322" i="1" s="1"/>
  <c r="V11322" i="1"/>
  <c r="W11322" i="1"/>
  <c r="T11323" i="1"/>
  <c r="U11323" i="1" s="1"/>
  <c r="V11323" i="1"/>
  <c r="W11323" i="1"/>
  <c r="T11324" i="1"/>
  <c r="U11324" i="1" s="1"/>
  <c r="V11324" i="1"/>
  <c r="W11324" i="1"/>
  <c r="T11325" i="1"/>
  <c r="U11325" i="1" s="1"/>
  <c r="V11325" i="1"/>
  <c r="W11325" i="1"/>
  <c r="T11326" i="1"/>
  <c r="U11326" i="1" s="1"/>
  <c r="V11326" i="1"/>
  <c r="W11326" i="1"/>
  <c r="T11327" i="1"/>
  <c r="U11327" i="1" s="1"/>
  <c r="V11327" i="1"/>
  <c r="W11327" i="1"/>
  <c r="T11328" i="1"/>
  <c r="U11328" i="1" s="1"/>
  <c r="V11328" i="1"/>
  <c r="W11328" i="1"/>
  <c r="T11329" i="1"/>
  <c r="U11329" i="1" s="1"/>
  <c r="V11329" i="1"/>
  <c r="W11329" i="1"/>
  <c r="T11330" i="1"/>
  <c r="U11330" i="1" s="1"/>
  <c r="V11330" i="1"/>
  <c r="W11330" i="1"/>
  <c r="T11331" i="1"/>
  <c r="U11331" i="1" s="1"/>
  <c r="V11331" i="1"/>
  <c r="W11331" i="1"/>
  <c r="T11332" i="1"/>
  <c r="U11332" i="1" s="1"/>
  <c r="V11332" i="1"/>
  <c r="W11332" i="1"/>
  <c r="T11333" i="1"/>
  <c r="U11333" i="1" s="1"/>
  <c r="V11333" i="1"/>
  <c r="W11333" i="1"/>
  <c r="T11334" i="1"/>
  <c r="U11334" i="1" s="1"/>
  <c r="V11334" i="1"/>
  <c r="W11334" i="1"/>
  <c r="T11335" i="1"/>
  <c r="U11335" i="1" s="1"/>
  <c r="V11335" i="1"/>
  <c r="W11335" i="1"/>
  <c r="T11336" i="1"/>
  <c r="U11336" i="1" s="1"/>
  <c r="V11336" i="1"/>
  <c r="W11336" i="1"/>
  <c r="T11337" i="1"/>
  <c r="U11337" i="1" s="1"/>
  <c r="V11337" i="1"/>
  <c r="W11337" i="1"/>
  <c r="T11338" i="1"/>
  <c r="U11338" i="1" s="1"/>
  <c r="V11338" i="1"/>
  <c r="W11338" i="1"/>
  <c r="T11339" i="1"/>
  <c r="U11339" i="1" s="1"/>
  <c r="V11339" i="1"/>
  <c r="W11339" i="1"/>
  <c r="T11340" i="1"/>
  <c r="U11340" i="1" s="1"/>
  <c r="V11340" i="1"/>
  <c r="W11340" i="1"/>
  <c r="T11341" i="1"/>
  <c r="U11341" i="1" s="1"/>
  <c r="V11341" i="1"/>
  <c r="W11341" i="1"/>
  <c r="T11342" i="1"/>
  <c r="U11342" i="1" s="1"/>
  <c r="V11342" i="1"/>
  <c r="W11342" i="1"/>
  <c r="T11343" i="1"/>
  <c r="U11343" i="1" s="1"/>
  <c r="V11343" i="1"/>
  <c r="W11343" i="1"/>
  <c r="T11344" i="1"/>
  <c r="U11344" i="1" s="1"/>
  <c r="V11344" i="1"/>
  <c r="W11344" i="1"/>
  <c r="T11345" i="1"/>
  <c r="U11345" i="1" s="1"/>
  <c r="V11345" i="1"/>
  <c r="W11345" i="1"/>
  <c r="T11346" i="1"/>
  <c r="U11346" i="1" s="1"/>
  <c r="V11346" i="1"/>
  <c r="W11346" i="1"/>
  <c r="T11347" i="1"/>
  <c r="U11347" i="1" s="1"/>
  <c r="V11347" i="1"/>
  <c r="W11347" i="1"/>
  <c r="T11348" i="1"/>
  <c r="U11348" i="1" s="1"/>
  <c r="V11348" i="1"/>
  <c r="W11348" i="1"/>
  <c r="T11349" i="1"/>
  <c r="U11349" i="1" s="1"/>
  <c r="V11349" i="1"/>
  <c r="W11349" i="1"/>
  <c r="T11350" i="1"/>
  <c r="U11350" i="1" s="1"/>
  <c r="V11350" i="1"/>
  <c r="W11350" i="1"/>
  <c r="T11351" i="1"/>
  <c r="U11351" i="1" s="1"/>
  <c r="V11351" i="1"/>
  <c r="W11351" i="1"/>
  <c r="T11352" i="1"/>
  <c r="U11352" i="1" s="1"/>
  <c r="V11352" i="1"/>
  <c r="W11352" i="1"/>
  <c r="T11353" i="1"/>
  <c r="U11353" i="1" s="1"/>
  <c r="V11353" i="1"/>
  <c r="W11353" i="1"/>
  <c r="T11354" i="1"/>
  <c r="U11354" i="1" s="1"/>
  <c r="V11354" i="1"/>
  <c r="W11354" i="1"/>
  <c r="T11355" i="1"/>
  <c r="U11355" i="1" s="1"/>
  <c r="V11355" i="1"/>
  <c r="W11355" i="1"/>
  <c r="T11356" i="1"/>
  <c r="U11356" i="1" s="1"/>
  <c r="V11356" i="1"/>
  <c r="W11356" i="1"/>
  <c r="T11357" i="1"/>
  <c r="U11357" i="1" s="1"/>
  <c r="V11357" i="1"/>
  <c r="W11357" i="1"/>
  <c r="T11358" i="1"/>
  <c r="U11358" i="1" s="1"/>
  <c r="V11358" i="1"/>
  <c r="W11358" i="1"/>
  <c r="T11359" i="1"/>
  <c r="U11359" i="1" s="1"/>
  <c r="V11359" i="1"/>
  <c r="W11359" i="1"/>
  <c r="T11360" i="1"/>
  <c r="U11360" i="1" s="1"/>
  <c r="V11360" i="1"/>
  <c r="W11360" i="1"/>
  <c r="T11361" i="1"/>
  <c r="U11361" i="1" s="1"/>
  <c r="V11361" i="1"/>
  <c r="W11361" i="1"/>
  <c r="T11362" i="1"/>
  <c r="U11362" i="1" s="1"/>
  <c r="V11362" i="1"/>
  <c r="W11362" i="1"/>
  <c r="T11363" i="1"/>
  <c r="U11363" i="1" s="1"/>
  <c r="V11363" i="1"/>
  <c r="W11363" i="1"/>
  <c r="T11364" i="1"/>
  <c r="U11364" i="1" s="1"/>
  <c r="V11364" i="1"/>
  <c r="W11364" i="1"/>
  <c r="T11365" i="1"/>
  <c r="U11365" i="1" s="1"/>
  <c r="V11365" i="1"/>
  <c r="W11365" i="1"/>
  <c r="T11366" i="1"/>
  <c r="U11366" i="1" s="1"/>
  <c r="V11366" i="1"/>
  <c r="W11366" i="1"/>
  <c r="T11367" i="1"/>
  <c r="U11367" i="1" s="1"/>
  <c r="V11367" i="1"/>
  <c r="W11367" i="1"/>
  <c r="T11368" i="1"/>
  <c r="U11368" i="1" s="1"/>
  <c r="V11368" i="1"/>
  <c r="W11368" i="1"/>
  <c r="T11369" i="1"/>
  <c r="U11369" i="1" s="1"/>
  <c r="V11369" i="1"/>
  <c r="W11369" i="1"/>
  <c r="T11370" i="1"/>
  <c r="U11370" i="1" s="1"/>
  <c r="V11370" i="1"/>
  <c r="W11370" i="1"/>
  <c r="T11371" i="1"/>
  <c r="U11371" i="1" s="1"/>
  <c r="V11371" i="1"/>
  <c r="W11371" i="1"/>
  <c r="T11372" i="1"/>
  <c r="U11372" i="1" s="1"/>
  <c r="V11372" i="1"/>
  <c r="W11372" i="1"/>
  <c r="T11373" i="1"/>
  <c r="U11373" i="1" s="1"/>
  <c r="V11373" i="1"/>
  <c r="W11373" i="1"/>
  <c r="T11374" i="1"/>
  <c r="U11374" i="1" s="1"/>
  <c r="V11374" i="1"/>
  <c r="W11374" i="1"/>
  <c r="T11375" i="1"/>
  <c r="U11375" i="1" s="1"/>
  <c r="V11375" i="1"/>
  <c r="W11375" i="1"/>
  <c r="T11376" i="1"/>
  <c r="U11376" i="1" s="1"/>
  <c r="V11376" i="1"/>
  <c r="W11376" i="1"/>
  <c r="T11377" i="1"/>
  <c r="U11377" i="1" s="1"/>
  <c r="V11377" i="1"/>
  <c r="W11377" i="1"/>
  <c r="T11378" i="1"/>
  <c r="U11378" i="1" s="1"/>
  <c r="V11378" i="1"/>
  <c r="W11378" i="1"/>
  <c r="T11379" i="1"/>
  <c r="U11379" i="1" s="1"/>
  <c r="V11379" i="1"/>
  <c r="W11379" i="1"/>
  <c r="T11380" i="1"/>
  <c r="U11380" i="1" s="1"/>
  <c r="V11380" i="1"/>
  <c r="W11380" i="1"/>
  <c r="T11381" i="1"/>
  <c r="U11381" i="1" s="1"/>
  <c r="V11381" i="1"/>
  <c r="W11381" i="1"/>
  <c r="T11382" i="1"/>
  <c r="U11382" i="1" s="1"/>
  <c r="V11382" i="1"/>
  <c r="W11382" i="1"/>
  <c r="T11383" i="1"/>
  <c r="U11383" i="1" s="1"/>
  <c r="V11383" i="1"/>
  <c r="W11383" i="1"/>
  <c r="T11384" i="1"/>
  <c r="U11384" i="1" s="1"/>
  <c r="V11384" i="1"/>
  <c r="W11384" i="1"/>
  <c r="T11385" i="1"/>
  <c r="U11385" i="1" s="1"/>
  <c r="V11385" i="1"/>
  <c r="W11385" i="1"/>
  <c r="T11386" i="1"/>
  <c r="U11386" i="1" s="1"/>
  <c r="V11386" i="1"/>
  <c r="W11386" i="1"/>
  <c r="T11387" i="1"/>
  <c r="U11387" i="1" s="1"/>
  <c r="V11387" i="1"/>
  <c r="W11387" i="1"/>
  <c r="T11388" i="1"/>
  <c r="U11388" i="1" s="1"/>
  <c r="V11388" i="1"/>
  <c r="W11388" i="1"/>
  <c r="T11389" i="1"/>
  <c r="U11389" i="1" s="1"/>
  <c r="V11389" i="1"/>
  <c r="W11389" i="1"/>
  <c r="T11390" i="1"/>
  <c r="U11390" i="1" s="1"/>
  <c r="V11390" i="1"/>
  <c r="W11390" i="1"/>
  <c r="T11391" i="1"/>
  <c r="U11391" i="1" s="1"/>
  <c r="V11391" i="1"/>
  <c r="W11391" i="1"/>
  <c r="T11392" i="1"/>
  <c r="U11392" i="1" s="1"/>
  <c r="V11392" i="1"/>
  <c r="W11392" i="1"/>
  <c r="T11393" i="1"/>
  <c r="U11393" i="1" s="1"/>
  <c r="V11393" i="1"/>
  <c r="W11393" i="1"/>
  <c r="T11394" i="1"/>
  <c r="U11394" i="1" s="1"/>
  <c r="V11394" i="1"/>
  <c r="W11394" i="1"/>
  <c r="T11395" i="1"/>
  <c r="U11395" i="1" s="1"/>
  <c r="V11395" i="1"/>
  <c r="W11395" i="1"/>
  <c r="T11396" i="1"/>
  <c r="U11396" i="1" s="1"/>
  <c r="V11396" i="1"/>
  <c r="W11396" i="1"/>
  <c r="T11397" i="1"/>
  <c r="U11397" i="1" s="1"/>
  <c r="V11397" i="1"/>
  <c r="W11397" i="1"/>
  <c r="T11398" i="1"/>
  <c r="U11398" i="1" s="1"/>
  <c r="V11398" i="1"/>
  <c r="W11398" i="1"/>
  <c r="T11399" i="1"/>
  <c r="U11399" i="1" s="1"/>
  <c r="V11399" i="1"/>
  <c r="W11399" i="1"/>
  <c r="T11400" i="1"/>
  <c r="U11400" i="1" s="1"/>
  <c r="V11400" i="1"/>
  <c r="W11400" i="1"/>
  <c r="T11401" i="1"/>
  <c r="U11401" i="1" s="1"/>
  <c r="V11401" i="1"/>
  <c r="W11401" i="1"/>
  <c r="T11402" i="1"/>
  <c r="U11402" i="1" s="1"/>
  <c r="V11402" i="1"/>
  <c r="W11402" i="1"/>
  <c r="T11403" i="1"/>
  <c r="U11403" i="1" s="1"/>
  <c r="V11403" i="1"/>
  <c r="W11403" i="1"/>
  <c r="T11404" i="1"/>
  <c r="U11404" i="1" s="1"/>
  <c r="V11404" i="1"/>
  <c r="W11404" i="1"/>
  <c r="T11405" i="1"/>
  <c r="U11405" i="1" s="1"/>
  <c r="V11405" i="1"/>
  <c r="W11405" i="1"/>
  <c r="T11406" i="1"/>
  <c r="U11406" i="1" s="1"/>
  <c r="V11406" i="1"/>
  <c r="W11406" i="1"/>
  <c r="T11407" i="1"/>
  <c r="U11407" i="1" s="1"/>
  <c r="V11407" i="1"/>
  <c r="W11407" i="1"/>
  <c r="T11408" i="1"/>
  <c r="U11408" i="1" s="1"/>
  <c r="V11408" i="1"/>
  <c r="W11408" i="1"/>
  <c r="T11409" i="1"/>
  <c r="U11409" i="1" s="1"/>
  <c r="V11409" i="1"/>
  <c r="W11409" i="1"/>
  <c r="T11410" i="1"/>
  <c r="U11410" i="1" s="1"/>
  <c r="V11410" i="1"/>
  <c r="W11410" i="1"/>
  <c r="T11411" i="1"/>
  <c r="U11411" i="1" s="1"/>
  <c r="V11411" i="1"/>
  <c r="W11411" i="1"/>
  <c r="T11412" i="1"/>
  <c r="U11412" i="1" s="1"/>
  <c r="V11412" i="1"/>
  <c r="W11412" i="1"/>
  <c r="T11413" i="1"/>
  <c r="U11413" i="1" s="1"/>
  <c r="V11413" i="1"/>
  <c r="W11413" i="1"/>
  <c r="T11414" i="1"/>
  <c r="U11414" i="1" s="1"/>
  <c r="V11414" i="1"/>
  <c r="W11414" i="1"/>
  <c r="T11415" i="1"/>
  <c r="U11415" i="1" s="1"/>
  <c r="V11415" i="1"/>
  <c r="W11415" i="1"/>
  <c r="T11416" i="1"/>
  <c r="U11416" i="1" s="1"/>
  <c r="V11416" i="1"/>
  <c r="W11416" i="1"/>
  <c r="T11417" i="1"/>
  <c r="U11417" i="1" s="1"/>
  <c r="V11417" i="1"/>
  <c r="W11417" i="1"/>
  <c r="T11418" i="1"/>
  <c r="U11418" i="1" s="1"/>
  <c r="V11418" i="1"/>
  <c r="W11418" i="1"/>
  <c r="T11419" i="1"/>
  <c r="U11419" i="1" s="1"/>
  <c r="V11419" i="1"/>
  <c r="W11419" i="1"/>
  <c r="T11420" i="1"/>
  <c r="U11420" i="1" s="1"/>
  <c r="V11420" i="1"/>
  <c r="W11420" i="1"/>
  <c r="T11421" i="1"/>
  <c r="U11421" i="1" s="1"/>
  <c r="V11421" i="1"/>
  <c r="W11421" i="1"/>
  <c r="T11422" i="1"/>
  <c r="U11422" i="1" s="1"/>
  <c r="V11422" i="1"/>
  <c r="W11422" i="1"/>
  <c r="T11423" i="1"/>
  <c r="U11423" i="1" s="1"/>
  <c r="V11423" i="1"/>
  <c r="W11423" i="1"/>
  <c r="T11424" i="1"/>
  <c r="U11424" i="1" s="1"/>
  <c r="V11424" i="1"/>
  <c r="W11424" i="1"/>
  <c r="T11425" i="1"/>
  <c r="U11425" i="1" s="1"/>
  <c r="V11425" i="1"/>
  <c r="W11425" i="1"/>
  <c r="T11426" i="1"/>
  <c r="U11426" i="1" s="1"/>
  <c r="V11426" i="1"/>
  <c r="W11426" i="1"/>
  <c r="T11427" i="1"/>
  <c r="U11427" i="1" s="1"/>
  <c r="V11427" i="1"/>
  <c r="W11427" i="1"/>
  <c r="T11428" i="1"/>
  <c r="U11428" i="1" s="1"/>
  <c r="V11428" i="1"/>
  <c r="W11428" i="1"/>
  <c r="T11429" i="1"/>
  <c r="U11429" i="1" s="1"/>
  <c r="V11429" i="1"/>
  <c r="W11429" i="1"/>
  <c r="T11430" i="1"/>
  <c r="U11430" i="1" s="1"/>
  <c r="V11430" i="1"/>
  <c r="W11430" i="1"/>
  <c r="T11431" i="1"/>
  <c r="U11431" i="1" s="1"/>
  <c r="V11431" i="1"/>
  <c r="W11431" i="1"/>
  <c r="T11432" i="1"/>
  <c r="U11432" i="1" s="1"/>
  <c r="V11432" i="1"/>
  <c r="W11432" i="1"/>
  <c r="T11433" i="1"/>
  <c r="U11433" i="1" s="1"/>
  <c r="V11433" i="1"/>
  <c r="W11433" i="1"/>
  <c r="T11434" i="1"/>
  <c r="U11434" i="1" s="1"/>
  <c r="V11434" i="1"/>
  <c r="W11434" i="1"/>
  <c r="T11435" i="1"/>
  <c r="U11435" i="1" s="1"/>
  <c r="V11435" i="1"/>
  <c r="W11435" i="1"/>
  <c r="T11436" i="1"/>
  <c r="U11436" i="1" s="1"/>
  <c r="V11436" i="1"/>
  <c r="W11436" i="1"/>
  <c r="T11437" i="1"/>
  <c r="U11437" i="1" s="1"/>
  <c r="V11437" i="1"/>
  <c r="W11437" i="1"/>
  <c r="T11438" i="1"/>
  <c r="U11438" i="1" s="1"/>
  <c r="V11438" i="1"/>
  <c r="W11438" i="1"/>
  <c r="T11439" i="1"/>
  <c r="U11439" i="1" s="1"/>
  <c r="V11439" i="1"/>
  <c r="W11439" i="1"/>
  <c r="T11440" i="1"/>
  <c r="U11440" i="1" s="1"/>
  <c r="V11440" i="1"/>
  <c r="W11440" i="1"/>
  <c r="T11441" i="1"/>
  <c r="U11441" i="1" s="1"/>
  <c r="V11441" i="1"/>
  <c r="W11441" i="1"/>
  <c r="T11442" i="1"/>
  <c r="U11442" i="1" s="1"/>
  <c r="V11442" i="1"/>
  <c r="W11442" i="1"/>
  <c r="T11443" i="1"/>
  <c r="U11443" i="1" s="1"/>
  <c r="V11443" i="1"/>
  <c r="W11443" i="1"/>
  <c r="T11444" i="1"/>
  <c r="U11444" i="1" s="1"/>
  <c r="V11444" i="1"/>
  <c r="W11444" i="1"/>
  <c r="T11445" i="1"/>
  <c r="U11445" i="1" s="1"/>
  <c r="V11445" i="1"/>
  <c r="W11445" i="1"/>
  <c r="T11446" i="1"/>
  <c r="U11446" i="1" s="1"/>
  <c r="V11446" i="1"/>
  <c r="W11446" i="1"/>
  <c r="T11447" i="1"/>
  <c r="U11447" i="1" s="1"/>
  <c r="V11447" i="1"/>
  <c r="W11447" i="1"/>
  <c r="T11448" i="1"/>
  <c r="U11448" i="1" s="1"/>
  <c r="V11448" i="1"/>
  <c r="W11448" i="1"/>
  <c r="T11449" i="1"/>
  <c r="U11449" i="1" s="1"/>
  <c r="V11449" i="1"/>
  <c r="W11449" i="1"/>
  <c r="T11450" i="1"/>
  <c r="U11450" i="1" s="1"/>
  <c r="V11450" i="1"/>
  <c r="W11450" i="1"/>
  <c r="T11451" i="1"/>
  <c r="U11451" i="1" s="1"/>
  <c r="V11451" i="1"/>
  <c r="W11451" i="1"/>
  <c r="T11452" i="1"/>
  <c r="U11452" i="1" s="1"/>
  <c r="V11452" i="1"/>
  <c r="W11452" i="1"/>
  <c r="T11453" i="1"/>
  <c r="U11453" i="1" s="1"/>
  <c r="V11453" i="1"/>
  <c r="W11453" i="1"/>
  <c r="T11454" i="1"/>
  <c r="U11454" i="1" s="1"/>
  <c r="V11454" i="1"/>
  <c r="W11454" i="1"/>
  <c r="T11455" i="1"/>
  <c r="U11455" i="1" s="1"/>
  <c r="V11455" i="1"/>
  <c r="W11455" i="1"/>
  <c r="T11456" i="1"/>
  <c r="U11456" i="1" s="1"/>
  <c r="V11456" i="1"/>
  <c r="W11456" i="1"/>
  <c r="T11457" i="1"/>
  <c r="U11457" i="1" s="1"/>
  <c r="V11457" i="1"/>
  <c r="W11457" i="1"/>
  <c r="T11458" i="1"/>
  <c r="U11458" i="1" s="1"/>
  <c r="V11458" i="1"/>
  <c r="W11458" i="1"/>
  <c r="T11459" i="1"/>
  <c r="U11459" i="1" s="1"/>
  <c r="V11459" i="1"/>
  <c r="W11459" i="1"/>
  <c r="T11460" i="1"/>
  <c r="U11460" i="1" s="1"/>
  <c r="V11460" i="1"/>
  <c r="W11460" i="1"/>
  <c r="T11461" i="1"/>
  <c r="U11461" i="1" s="1"/>
  <c r="V11461" i="1"/>
  <c r="W11461" i="1"/>
  <c r="T11462" i="1"/>
  <c r="U11462" i="1" s="1"/>
  <c r="V11462" i="1"/>
  <c r="W11462" i="1"/>
  <c r="T11463" i="1"/>
  <c r="U11463" i="1" s="1"/>
  <c r="V11463" i="1"/>
  <c r="W11463" i="1"/>
  <c r="T11464" i="1"/>
  <c r="U11464" i="1" s="1"/>
  <c r="V11464" i="1"/>
  <c r="W11464" i="1"/>
  <c r="T11465" i="1"/>
  <c r="U11465" i="1" s="1"/>
  <c r="V11465" i="1"/>
  <c r="W11465" i="1"/>
  <c r="T11466" i="1"/>
  <c r="U11466" i="1" s="1"/>
  <c r="V11466" i="1"/>
  <c r="W11466" i="1"/>
  <c r="T11467" i="1"/>
  <c r="U11467" i="1" s="1"/>
  <c r="V11467" i="1"/>
  <c r="W11467" i="1"/>
  <c r="T11468" i="1"/>
  <c r="U11468" i="1" s="1"/>
  <c r="V11468" i="1"/>
  <c r="W11468" i="1"/>
  <c r="T11469" i="1"/>
  <c r="U11469" i="1" s="1"/>
  <c r="V11469" i="1"/>
  <c r="W11469" i="1"/>
  <c r="T11470" i="1"/>
  <c r="U11470" i="1" s="1"/>
  <c r="V11470" i="1"/>
  <c r="W11470" i="1"/>
  <c r="T11471" i="1"/>
  <c r="U11471" i="1" s="1"/>
  <c r="V11471" i="1"/>
  <c r="W11471" i="1"/>
  <c r="T11472" i="1"/>
  <c r="U11472" i="1" s="1"/>
  <c r="V11472" i="1"/>
  <c r="W11472" i="1"/>
  <c r="T11473" i="1"/>
  <c r="U11473" i="1" s="1"/>
  <c r="V11473" i="1"/>
  <c r="W11473" i="1"/>
  <c r="T11474" i="1"/>
  <c r="U11474" i="1" s="1"/>
  <c r="V11474" i="1"/>
  <c r="W11474" i="1"/>
  <c r="T11475" i="1"/>
  <c r="U11475" i="1" s="1"/>
  <c r="V11475" i="1"/>
  <c r="W11475" i="1"/>
  <c r="T11476" i="1"/>
  <c r="U11476" i="1" s="1"/>
  <c r="V11476" i="1"/>
  <c r="W11476" i="1"/>
  <c r="T11477" i="1"/>
  <c r="U11477" i="1" s="1"/>
  <c r="V11477" i="1"/>
  <c r="W11477" i="1"/>
  <c r="T11478" i="1"/>
  <c r="U11478" i="1" s="1"/>
  <c r="V11478" i="1"/>
  <c r="W11478" i="1"/>
  <c r="T11479" i="1"/>
  <c r="U11479" i="1" s="1"/>
  <c r="V11479" i="1"/>
  <c r="W11479" i="1"/>
  <c r="T11480" i="1"/>
  <c r="U11480" i="1" s="1"/>
  <c r="V11480" i="1"/>
  <c r="W11480" i="1"/>
  <c r="T11481" i="1"/>
  <c r="U11481" i="1" s="1"/>
  <c r="V11481" i="1"/>
  <c r="W11481" i="1"/>
  <c r="T11482" i="1"/>
  <c r="U11482" i="1" s="1"/>
  <c r="V11482" i="1"/>
  <c r="W11482" i="1"/>
  <c r="T11483" i="1"/>
  <c r="U11483" i="1" s="1"/>
  <c r="V11483" i="1"/>
  <c r="W11483" i="1"/>
  <c r="T11484" i="1"/>
  <c r="U11484" i="1" s="1"/>
  <c r="V11484" i="1"/>
  <c r="W11484" i="1"/>
  <c r="T11485" i="1"/>
  <c r="U11485" i="1" s="1"/>
  <c r="V11485" i="1"/>
  <c r="W11485" i="1"/>
  <c r="T11486" i="1"/>
  <c r="U11486" i="1" s="1"/>
  <c r="V11486" i="1"/>
  <c r="W11486" i="1"/>
  <c r="T11487" i="1"/>
  <c r="U11487" i="1" s="1"/>
  <c r="V11487" i="1"/>
  <c r="W11487" i="1"/>
  <c r="T11488" i="1"/>
  <c r="U11488" i="1" s="1"/>
  <c r="V11488" i="1"/>
  <c r="W11488" i="1"/>
  <c r="T11489" i="1"/>
  <c r="U11489" i="1" s="1"/>
  <c r="V11489" i="1"/>
  <c r="W11489" i="1"/>
  <c r="T11490" i="1"/>
  <c r="U11490" i="1" s="1"/>
  <c r="V11490" i="1"/>
  <c r="W11490" i="1"/>
  <c r="T11491" i="1"/>
  <c r="U11491" i="1" s="1"/>
  <c r="V11491" i="1"/>
  <c r="W11491" i="1"/>
  <c r="T11492" i="1"/>
  <c r="U11492" i="1" s="1"/>
  <c r="V11492" i="1"/>
  <c r="W11492" i="1"/>
  <c r="T11493" i="1"/>
  <c r="U11493" i="1" s="1"/>
  <c r="V11493" i="1"/>
  <c r="W11493" i="1"/>
  <c r="T11494" i="1"/>
  <c r="U11494" i="1" s="1"/>
  <c r="V11494" i="1"/>
  <c r="W11494" i="1"/>
  <c r="T11495" i="1"/>
  <c r="U11495" i="1" s="1"/>
  <c r="V11495" i="1"/>
  <c r="W11495" i="1"/>
  <c r="T11496" i="1"/>
  <c r="U11496" i="1" s="1"/>
  <c r="V11496" i="1"/>
  <c r="W11496" i="1"/>
  <c r="T11497" i="1"/>
  <c r="U11497" i="1" s="1"/>
  <c r="V11497" i="1"/>
  <c r="W11497" i="1"/>
  <c r="T11498" i="1"/>
  <c r="U11498" i="1" s="1"/>
  <c r="V11498" i="1"/>
  <c r="W11498" i="1"/>
  <c r="T11499" i="1"/>
  <c r="U11499" i="1" s="1"/>
  <c r="V11499" i="1"/>
  <c r="W11499" i="1"/>
  <c r="T11500" i="1"/>
  <c r="U11500" i="1" s="1"/>
  <c r="V11500" i="1"/>
  <c r="W11500" i="1"/>
  <c r="T11501" i="1"/>
  <c r="U11501" i="1" s="1"/>
  <c r="V11501" i="1"/>
  <c r="W11501" i="1"/>
  <c r="T11502" i="1"/>
  <c r="U11502" i="1" s="1"/>
  <c r="V11502" i="1"/>
  <c r="W11502" i="1"/>
  <c r="T11503" i="1"/>
  <c r="U11503" i="1" s="1"/>
  <c r="V11503" i="1"/>
  <c r="W11503" i="1"/>
  <c r="T11504" i="1"/>
  <c r="U11504" i="1" s="1"/>
  <c r="V11504" i="1"/>
  <c r="W11504" i="1"/>
  <c r="T11505" i="1"/>
  <c r="U11505" i="1" s="1"/>
  <c r="V11505" i="1"/>
  <c r="W11505" i="1"/>
  <c r="T11506" i="1"/>
  <c r="U11506" i="1" s="1"/>
  <c r="V11506" i="1"/>
  <c r="W11506" i="1"/>
  <c r="T11507" i="1"/>
  <c r="U11507" i="1" s="1"/>
  <c r="V11507" i="1"/>
  <c r="W11507" i="1"/>
  <c r="T11508" i="1"/>
  <c r="U11508" i="1" s="1"/>
  <c r="V11508" i="1"/>
  <c r="W11508" i="1"/>
  <c r="T11509" i="1"/>
  <c r="U11509" i="1" s="1"/>
  <c r="V11509" i="1"/>
  <c r="W11509" i="1"/>
  <c r="T11510" i="1"/>
  <c r="U11510" i="1" s="1"/>
  <c r="V11510" i="1"/>
  <c r="W11510" i="1"/>
  <c r="T11511" i="1"/>
  <c r="U11511" i="1" s="1"/>
  <c r="V11511" i="1"/>
  <c r="W11511" i="1"/>
  <c r="T11512" i="1"/>
  <c r="U11512" i="1" s="1"/>
  <c r="V11512" i="1"/>
  <c r="W11512" i="1"/>
  <c r="T11513" i="1"/>
  <c r="U11513" i="1" s="1"/>
  <c r="V11513" i="1"/>
  <c r="W11513" i="1"/>
  <c r="T11514" i="1"/>
  <c r="U11514" i="1" s="1"/>
  <c r="V11514" i="1"/>
  <c r="W11514" i="1"/>
  <c r="T11515" i="1"/>
  <c r="U11515" i="1" s="1"/>
  <c r="V11515" i="1"/>
  <c r="W11515" i="1"/>
  <c r="T11516" i="1"/>
  <c r="U11516" i="1" s="1"/>
  <c r="V11516" i="1"/>
  <c r="W11516" i="1"/>
  <c r="T11517" i="1"/>
  <c r="U11517" i="1" s="1"/>
  <c r="V11517" i="1"/>
  <c r="W11517" i="1"/>
  <c r="T11518" i="1"/>
  <c r="U11518" i="1" s="1"/>
  <c r="V11518" i="1"/>
  <c r="W11518" i="1"/>
  <c r="T11519" i="1"/>
  <c r="U11519" i="1" s="1"/>
  <c r="V11519" i="1"/>
  <c r="W11519" i="1"/>
  <c r="T11520" i="1"/>
  <c r="U11520" i="1" s="1"/>
  <c r="V11520" i="1"/>
  <c r="W11520" i="1"/>
  <c r="T11521" i="1"/>
  <c r="U11521" i="1" s="1"/>
  <c r="V11521" i="1"/>
  <c r="W11521" i="1"/>
  <c r="T11522" i="1"/>
  <c r="U11522" i="1" s="1"/>
  <c r="V11522" i="1"/>
  <c r="W11522" i="1"/>
  <c r="T11523" i="1"/>
  <c r="U11523" i="1" s="1"/>
  <c r="V11523" i="1"/>
  <c r="W11523" i="1"/>
  <c r="T11524" i="1"/>
  <c r="U11524" i="1" s="1"/>
  <c r="V11524" i="1"/>
  <c r="W11524" i="1"/>
  <c r="T11525" i="1"/>
  <c r="U11525" i="1" s="1"/>
  <c r="V11525" i="1"/>
  <c r="W11525" i="1"/>
  <c r="T11526" i="1"/>
  <c r="U11526" i="1" s="1"/>
  <c r="V11526" i="1"/>
  <c r="W11526" i="1"/>
  <c r="T11527" i="1"/>
  <c r="U11527" i="1" s="1"/>
  <c r="V11527" i="1"/>
  <c r="W11527" i="1"/>
  <c r="T11528" i="1"/>
  <c r="U11528" i="1" s="1"/>
  <c r="V11528" i="1"/>
  <c r="W11528" i="1"/>
  <c r="T11529" i="1"/>
  <c r="U11529" i="1" s="1"/>
  <c r="V11529" i="1"/>
  <c r="W11529" i="1"/>
  <c r="T11530" i="1"/>
  <c r="U11530" i="1" s="1"/>
  <c r="V11530" i="1"/>
  <c r="W11530" i="1"/>
  <c r="T11531" i="1"/>
  <c r="U11531" i="1" s="1"/>
  <c r="V11531" i="1"/>
  <c r="W11531" i="1"/>
  <c r="T11532" i="1"/>
  <c r="U11532" i="1" s="1"/>
  <c r="V11532" i="1"/>
  <c r="W11532" i="1"/>
  <c r="T11533" i="1"/>
  <c r="U11533" i="1" s="1"/>
  <c r="V11533" i="1"/>
  <c r="W11533" i="1"/>
  <c r="T11534" i="1"/>
  <c r="U11534" i="1" s="1"/>
  <c r="V11534" i="1"/>
  <c r="W11534" i="1"/>
  <c r="T11535" i="1"/>
  <c r="U11535" i="1" s="1"/>
  <c r="V11535" i="1"/>
  <c r="W11535" i="1"/>
  <c r="T11536" i="1"/>
  <c r="U11536" i="1" s="1"/>
  <c r="V11536" i="1"/>
  <c r="W11536" i="1"/>
  <c r="T11537" i="1"/>
  <c r="U11537" i="1" s="1"/>
  <c r="V11537" i="1"/>
  <c r="W11537" i="1"/>
  <c r="T11538" i="1"/>
  <c r="U11538" i="1" s="1"/>
  <c r="V11538" i="1"/>
  <c r="W11538" i="1"/>
  <c r="T11539" i="1"/>
  <c r="U11539" i="1" s="1"/>
  <c r="V11539" i="1"/>
  <c r="W11539" i="1"/>
  <c r="T11540" i="1"/>
  <c r="U11540" i="1" s="1"/>
  <c r="V11540" i="1"/>
  <c r="W11540" i="1"/>
  <c r="T11541" i="1"/>
  <c r="U11541" i="1" s="1"/>
  <c r="V11541" i="1"/>
  <c r="W11541" i="1"/>
  <c r="T11542" i="1"/>
  <c r="U11542" i="1" s="1"/>
  <c r="V11542" i="1"/>
  <c r="W11542" i="1"/>
  <c r="T11543" i="1"/>
  <c r="U11543" i="1" s="1"/>
  <c r="V11543" i="1"/>
  <c r="W11543" i="1"/>
  <c r="T11544" i="1"/>
  <c r="U11544" i="1" s="1"/>
  <c r="V11544" i="1"/>
  <c r="W11544" i="1"/>
  <c r="T11545" i="1"/>
  <c r="U11545" i="1" s="1"/>
  <c r="V11545" i="1"/>
  <c r="W11545" i="1"/>
  <c r="T11546" i="1"/>
  <c r="U11546" i="1" s="1"/>
  <c r="V11546" i="1"/>
  <c r="W11546" i="1"/>
  <c r="T11547" i="1"/>
  <c r="U11547" i="1" s="1"/>
  <c r="V11547" i="1"/>
  <c r="W11547" i="1"/>
  <c r="T11548" i="1"/>
  <c r="U11548" i="1" s="1"/>
  <c r="V11548" i="1"/>
  <c r="W11548" i="1"/>
  <c r="T11549" i="1"/>
  <c r="U11549" i="1" s="1"/>
  <c r="V11549" i="1"/>
  <c r="W11549" i="1"/>
  <c r="T11550" i="1"/>
  <c r="U11550" i="1" s="1"/>
  <c r="V11550" i="1"/>
  <c r="W11550" i="1"/>
  <c r="T11551" i="1"/>
  <c r="U11551" i="1" s="1"/>
  <c r="V11551" i="1"/>
  <c r="W11551" i="1"/>
  <c r="T11552" i="1"/>
  <c r="U11552" i="1" s="1"/>
  <c r="V11552" i="1"/>
  <c r="W11552" i="1"/>
  <c r="T11553" i="1"/>
  <c r="U11553" i="1" s="1"/>
  <c r="V11553" i="1"/>
  <c r="W11553" i="1"/>
  <c r="T11554" i="1"/>
  <c r="U11554" i="1" s="1"/>
  <c r="V11554" i="1"/>
  <c r="W11554" i="1"/>
  <c r="T11555" i="1"/>
  <c r="U11555" i="1" s="1"/>
  <c r="V11555" i="1"/>
  <c r="W11555" i="1"/>
  <c r="T11556" i="1"/>
  <c r="U11556" i="1" s="1"/>
  <c r="V11556" i="1"/>
  <c r="W11556" i="1"/>
  <c r="T11557" i="1"/>
  <c r="U11557" i="1" s="1"/>
  <c r="V11557" i="1"/>
  <c r="W11557" i="1"/>
  <c r="T11558" i="1"/>
  <c r="U11558" i="1" s="1"/>
  <c r="V11558" i="1"/>
  <c r="W11558" i="1"/>
  <c r="T11559" i="1"/>
  <c r="U11559" i="1" s="1"/>
  <c r="V11559" i="1"/>
  <c r="W11559" i="1"/>
  <c r="T11560" i="1"/>
  <c r="U11560" i="1" s="1"/>
  <c r="V11560" i="1"/>
  <c r="W11560" i="1"/>
  <c r="T11561" i="1"/>
  <c r="U11561" i="1" s="1"/>
  <c r="V11561" i="1"/>
  <c r="W11561" i="1"/>
  <c r="T11562" i="1"/>
  <c r="U11562" i="1" s="1"/>
  <c r="V11562" i="1"/>
  <c r="W11562" i="1"/>
  <c r="T11563" i="1"/>
  <c r="U11563" i="1" s="1"/>
  <c r="V11563" i="1"/>
  <c r="W11563" i="1"/>
  <c r="T11564" i="1"/>
  <c r="U11564" i="1" s="1"/>
  <c r="V11564" i="1"/>
  <c r="W11564" i="1"/>
  <c r="T11565" i="1"/>
  <c r="U11565" i="1" s="1"/>
  <c r="V11565" i="1"/>
  <c r="W11565" i="1"/>
  <c r="T11566" i="1"/>
  <c r="U11566" i="1" s="1"/>
  <c r="V11566" i="1"/>
  <c r="W11566" i="1"/>
  <c r="T11567" i="1"/>
  <c r="U11567" i="1" s="1"/>
  <c r="V11567" i="1"/>
  <c r="W11567" i="1"/>
  <c r="T11568" i="1"/>
  <c r="U11568" i="1" s="1"/>
  <c r="V11568" i="1"/>
  <c r="W11568" i="1"/>
  <c r="T11569" i="1"/>
  <c r="U11569" i="1" s="1"/>
  <c r="V11569" i="1"/>
  <c r="W11569" i="1"/>
  <c r="T11570" i="1"/>
  <c r="U11570" i="1" s="1"/>
  <c r="V11570" i="1"/>
  <c r="W11570" i="1"/>
  <c r="T11571" i="1"/>
  <c r="U11571" i="1" s="1"/>
  <c r="V11571" i="1"/>
  <c r="W11571" i="1"/>
  <c r="T11572" i="1"/>
  <c r="U11572" i="1" s="1"/>
  <c r="V11572" i="1"/>
  <c r="W11572" i="1"/>
  <c r="T11573" i="1"/>
  <c r="U11573" i="1" s="1"/>
  <c r="V11573" i="1"/>
  <c r="W11573" i="1"/>
  <c r="T11574" i="1"/>
  <c r="U11574" i="1" s="1"/>
  <c r="V11574" i="1"/>
  <c r="W11574" i="1"/>
  <c r="T11575" i="1"/>
  <c r="U11575" i="1" s="1"/>
  <c r="V11575" i="1"/>
  <c r="W11575" i="1"/>
  <c r="T11576" i="1"/>
  <c r="U11576" i="1" s="1"/>
  <c r="V11576" i="1"/>
  <c r="W11576" i="1"/>
  <c r="T11577" i="1"/>
  <c r="U11577" i="1" s="1"/>
  <c r="V11577" i="1"/>
  <c r="W11577" i="1"/>
  <c r="T11578" i="1"/>
  <c r="U11578" i="1" s="1"/>
  <c r="V11578" i="1"/>
  <c r="W11578" i="1"/>
  <c r="T11579" i="1"/>
  <c r="U11579" i="1" s="1"/>
  <c r="V11579" i="1"/>
  <c r="W11579" i="1"/>
  <c r="T11580" i="1"/>
  <c r="U11580" i="1" s="1"/>
  <c r="V11580" i="1"/>
  <c r="W11580" i="1"/>
  <c r="T11581" i="1"/>
  <c r="U11581" i="1" s="1"/>
  <c r="V11581" i="1"/>
  <c r="W11581" i="1"/>
  <c r="T11582" i="1"/>
  <c r="U11582" i="1" s="1"/>
  <c r="V11582" i="1"/>
  <c r="W11582" i="1"/>
  <c r="T11583" i="1"/>
  <c r="U11583" i="1" s="1"/>
  <c r="V11583" i="1"/>
  <c r="W11583" i="1"/>
  <c r="T11584" i="1"/>
  <c r="U11584" i="1" s="1"/>
  <c r="V11584" i="1"/>
  <c r="W11584" i="1"/>
  <c r="T11585" i="1"/>
  <c r="U11585" i="1" s="1"/>
  <c r="V11585" i="1"/>
  <c r="W11585" i="1"/>
  <c r="T11586" i="1"/>
  <c r="U11586" i="1" s="1"/>
  <c r="V11586" i="1"/>
  <c r="W11586" i="1"/>
  <c r="T11587" i="1"/>
  <c r="U11587" i="1" s="1"/>
  <c r="V11587" i="1"/>
  <c r="W11587" i="1"/>
  <c r="T11588" i="1"/>
  <c r="U11588" i="1" s="1"/>
  <c r="V11588" i="1"/>
  <c r="W11588" i="1"/>
  <c r="T11589" i="1"/>
  <c r="U11589" i="1" s="1"/>
  <c r="V11589" i="1"/>
  <c r="W11589" i="1"/>
  <c r="T11590" i="1"/>
  <c r="U11590" i="1" s="1"/>
  <c r="V11590" i="1"/>
  <c r="W11590" i="1"/>
  <c r="T11591" i="1"/>
  <c r="U11591" i="1" s="1"/>
  <c r="V11591" i="1"/>
  <c r="W11591" i="1"/>
  <c r="T11592" i="1"/>
  <c r="U11592" i="1" s="1"/>
  <c r="V11592" i="1"/>
  <c r="W11592" i="1"/>
  <c r="T11593" i="1"/>
  <c r="U11593" i="1" s="1"/>
  <c r="V11593" i="1"/>
  <c r="W11593" i="1"/>
  <c r="T11594" i="1"/>
  <c r="U11594" i="1" s="1"/>
  <c r="V11594" i="1"/>
  <c r="W11594" i="1"/>
  <c r="T11595" i="1"/>
  <c r="U11595" i="1" s="1"/>
  <c r="V11595" i="1"/>
  <c r="W11595" i="1"/>
  <c r="T11596" i="1"/>
  <c r="U11596" i="1" s="1"/>
  <c r="V11596" i="1"/>
  <c r="W11596" i="1"/>
  <c r="T11597" i="1"/>
  <c r="U11597" i="1" s="1"/>
  <c r="V11597" i="1"/>
  <c r="W11597" i="1"/>
  <c r="T11598" i="1"/>
  <c r="U11598" i="1" s="1"/>
  <c r="V11598" i="1"/>
  <c r="W11598" i="1"/>
  <c r="T11599" i="1"/>
  <c r="U11599" i="1" s="1"/>
  <c r="V11599" i="1"/>
  <c r="W11599" i="1"/>
  <c r="T11600" i="1"/>
  <c r="U11600" i="1" s="1"/>
  <c r="V11600" i="1"/>
  <c r="W11600" i="1"/>
  <c r="T11601" i="1"/>
  <c r="U11601" i="1" s="1"/>
  <c r="V11601" i="1"/>
  <c r="W11601" i="1"/>
  <c r="T11602" i="1"/>
  <c r="U11602" i="1" s="1"/>
  <c r="V11602" i="1"/>
  <c r="W11602" i="1"/>
  <c r="T11603" i="1"/>
  <c r="U11603" i="1" s="1"/>
  <c r="V11603" i="1"/>
  <c r="W11603" i="1"/>
  <c r="T11604" i="1"/>
  <c r="U11604" i="1" s="1"/>
  <c r="V11604" i="1"/>
  <c r="W11604" i="1"/>
  <c r="T11605" i="1"/>
  <c r="U11605" i="1" s="1"/>
  <c r="V11605" i="1"/>
  <c r="W11605" i="1"/>
  <c r="T11606" i="1"/>
  <c r="U11606" i="1" s="1"/>
  <c r="V11606" i="1"/>
  <c r="W11606" i="1"/>
  <c r="T11607" i="1"/>
  <c r="U11607" i="1" s="1"/>
  <c r="V11607" i="1"/>
  <c r="W11607" i="1"/>
  <c r="T11608" i="1"/>
  <c r="U11608" i="1" s="1"/>
  <c r="V11608" i="1"/>
  <c r="W11608" i="1"/>
  <c r="T11609" i="1"/>
  <c r="U11609" i="1" s="1"/>
  <c r="V11609" i="1"/>
  <c r="W11609" i="1"/>
  <c r="T11610" i="1"/>
  <c r="U11610" i="1" s="1"/>
  <c r="V11610" i="1"/>
  <c r="W11610" i="1"/>
  <c r="T11611" i="1"/>
  <c r="U11611" i="1" s="1"/>
  <c r="V11611" i="1"/>
  <c r="W11611" i="1"/>
  <c r="T11612" i="1"/>
  <c r="U11612" i="1" s="1"/>
  <c r="V11612" i="1"/>
  <c r="W11612" i="1"/>
  <c r="T11613" i="1"/>
  <c r="U11613" i="1" s="1"/>
  <c r="V11613" i="1"/>
  <c r="W11613" i="1"/>
  <c r="T11614" i="1"/>
  <c r="U11614" i="1" s="1"/>
  <c r="V11614" i="1"/>
  <c r="W11614" i="1"/>
  <c r="T11615" i="1"/>
  <c r="U11615" i="1" s="1"/>
  <c r="V11615" i="1"/>
  <c r="W11615" i="1"/>
  <c r="T11616" i="1"/>
  <c r="U11616" i="1" s="1"/>
  <c r="V11616" i="1"/>
  <c r="W11616" i="1"/>
  <c r="T11617" i="1"/>
  <c r="U11617" i="1" s="1"/>
  <c r="V11617" i="1"/>
  <c r="W11617" i="1"/>
  <c r="T11618" i="1"/>
  <c r="U11618" i="1" s="1"/>
  <c r="V11618" i="1"/>
  <c r="W11618" i="1"/>
  <c r="T11619" i="1"/>
  <c r="U11619" i="1" s="1"/>
  <c r="V11619" i="1"/>
  <c r="W11619" i="1"/>
  <c r="T11620" i="1"/>
  <c r="U11620" i="1" s="1"/>
  <c r="V11620" i="1"/>
  <c r="W11620" i="1"/>
  <c r="T11621" i="1"/>
  <c r="U11621" i="1" s="1"/>
  <c r="V11621" i="1"/>
  <c r="W11621" i="1"/>
  <c r="T11622" i="1"/>
  <c r="U11622" i="1" s="1"/>
  <c r="V11622" i="1"/>
  <c r="W11622" i="1"/>
  <c r="T11623" i="1"/>
  <c r="U11623" i="1" s="1"/>
  <c r="V11623" i="1"/>
  <c r="W11623" i="1"/>
  <c r="T11624" i="1"/>
  <c r="U11624" i="1" s="1"/>
  <c r="V11624" i="1"/>
  <c r="W11624" i="1"/>
  <c r="T11625" i="1"/>
  <c r="U11625" i="1" s="1"/>
  <c r="V11625" i="1"/>
  <c r="W11625" i="1"/>
  <c r="T11626" i="1"/>
  <c r="U11626" i="1" s="1"/>
  <c r="V11626" i="1"/>
  <c r="W11626" i="1"/>
  <c r="T11627" i="1"/>
  <c r="U11627" i="1" s="1"/>
  <c r="V11627" i="1"/>
  <c r="W11627" i="1"/>
  <c r="T11628" i="1"/>
  <c r="U11628" i="1" s="1"/>
  <c r="V11628" i="1"/>
  <c r="W11628" i="1"/>
  <c r="T11629" i="1"/>
  <c r="U11629" i="1" s="1"/>
  <c r="V11629" i="1"/>
  <c r="W11629" i="1"/>
  <c r="T11630" i="1"/>
  <c r="U11630" i="1" s="1"/>
  <c r="V11630" i="1"/>
  <c r="W11630" i="1"/>
  <c r="T11631" i="1"/>
  <c r="U11631" i="1" s="1"/>
  <c r="V11631" i="1"/>
  <c r="W11631" i="1"/>
  <c r="T11632" i="1"/>
  <c r="U11632" i="1" s="1"/>
  <c r="V11632" i="1"/>
  <c r="W11632" i="1"/>
  <c r="T11633" i="1"/>
  <c r="U11633" i="1" s="1"/>
  <c r="V11633" i="1"/>
  <c r="W11633" i="1"/>
  <c r="T11634" i="1"/>
  <c r="U11634" i="1" s="1"/>
  <c r="V11634" i="1"/>
  <c r="W11634" i="1"/>
  <c r="T11635" i="1"/>
  <c r="U11635" i="1" s="1"/>
  <c r="V11635" i="1"/>
  <c r="W11635" i="1"/>
  <c r="T11636" i="1"/>
  <c r="U11636" i="1" s="1"/>
  <c r="V11636" i="1"/>
  <c r="W11636" i="1"/>
  <c r="T11637" i="1"/>
  <c r="U11637" i="1" s="1"/>
  <c r="V11637" i="1"/>
  <c r="W11637" i="1"/>
  <c r="T11638" i="1"/>
  <c r="U11638" i="1" s="1"/>
  <c r="V11638" i="1"/>
  <c r="W11638" i="1"/>
  <c r="T11639" i="1"/>
  <c r="U11639" i="1" s="1"/>
  <c r="V11639" i="1"/>
  <c r="W11639" i="1"/>
  <c r="T11640" i="1"/>
  <c r="U11640" i="1" s="1"/>
  <c r="V11640" i="1"/>
  <c r="W11640" i="1"/>
  <c r="T11641" i="1"/>
  <c r="U11641" i="1" s="1"/>
  <c r="V11641" i="1"/>
  <c r="W11641" i="1"/>
  <c r="T11642" i="1"/>
  <c r="U11642" i="1" s="1"/>
  <c r="V11642" i="1"/>
  <c r="W11642" i="1"/>
  <c r="T11643" i="1"/>
  <c r="U11643" i="1" s="1"/>
  <c r="V11643" i="1"/>
  <c r="W11643" i="1"/>
  <c r="T11644" i="1"/>
  <c r="U11644" i="1" s="1"/>
  <c r="V11644" i="1"/>
  <c r="W11644" i="1"/>
  <c r="T11645" i="1"/>
  <c r="U11645" i="1" s="1"/>
  <c r="V11645" i="1"/>
  <c r="W11645" i="1"/>
  <c r="T11646" i="1"/>
  <c r="U11646" i="1" s="1"/>
  <c r="V11646" i="1"/>
  <c r="W11646" i="1"/>
  <c r="T11647" i="1"/>
  <c r="U11647" i="1" s="1"/>
  <c r="V11647" i="1"/>
  <c r="W11647" i="1"/>
  <c r="T11648" i="1"/>
  <c r="U11648" i="1" s="1"/>
  <c r="V11648" i="1"/>
  <c r="W11648" i="1"/>
  <c r="T11649" i="1"/>
  <c r="U11649" i="1" s="1"/>
  <c r="V11649" i="1"/>
  <c r="W11649" i="1"/>
  <c r="T11650" i="1"/>
  <c r="U11650" i="1" s="1"/>
  <c r="V11650" i="1"/>
  <c r="W11650" i="1"/>
  <c r="T11651" i="1"/>
  <c r="U11651" i="1" s="1"/>
  <c r="V11651" i="1"/>
  <c r="W11651" i="1"/>
  <c r="T11652" i="1"/>
  <c r="U11652" i="1" s="1"/>
  <c r="V11652" i="1"/>
  <c r="W11652" i="1"/>
  <c r="T11653" i="1"/>
  <c r="U11653" i="1" s="1"/>
  <c r="V11653" i="1"/>
  <c r="W11653" i="1"/>
  <c r="T11654" i="1"/>
  <c r="U11654" i="1" s="1"/>
  <c r="V11654" i="1"/>
  <c r="W11654" i="1"/>
  <c r="T11655" i="1"/>
  <c r="U11655" i="1" s="1"/>
  <c r="V11655" i="1"/>
  <c r="W11655" i="1"/>
  <c r="T11656" i="1"/>
  <c r="U11656" i="1" s="1"/>
  <c r="V11656" i="1"/>
  <c r="W11656" i="1"/>
  <c r="T11657" i="1"/>
  <c r="U11657" i="1" s="1"/>
  <c r="V11657" i="1"/>
  <c r="W11657" i="1"/>
  <c r="T11658" i="1"/>
  <c r="U11658" i="1" s="1"/>
  <c r="V11658" i="1"/>
  <c r="W11658" i="1"/>
  <c r="T11659" i="1"/>
  <c r="U11659" i="1" s="1"/>
  <c r="V11659" i="1"/>
  <c r="W11659" i="1"/>
  <c r="T11660" i="1"/>
  <c r="U11660" i="1" s="1"/>
  <c r="V11660" i="1"/>
  <c r="W11660" i="1"/>
  <c r="T11661" i="1"/>
  <c r="U11661" i="1" s="1"/>
  <c r="V11661" i="1"/>
  <c r="W11661" i="1"/>
  <c r="T11662" i="1"/>
  <c r="U11662" i="1" s="1"/>
  <c r="V11662" i="1"/>
  <c r="W11662" i="1"/>
  <c r="T11663" i="1"/>
  <c r="U11663" i="1" s="1"/>
  <c r="V11663" i="1"/>
  <c r="W11663" i="1"/>
  <c r="T11664" i="1"/>
  <c r="U11664" i="1" s="1"/>
  <c r="V11664" i="1"/>
  <c r="W11664" i="1"/>
  <c r="T11665" i="1"/>
  <c r="U11665" i="1" s="1"/>
  <c r="V11665" i="1"/>
  <c r="W11665" i="1"/>
  <c r="T11666" i="1"/>
  <c r="U11666" i="1" s="1"/>
  <c r="V11666" i="1"/>
  <c r="W11666" i="1"/>
  <c r="T11667" i="1"/>
  <c r="U11667" i="1" s="1"/>
  <c r="V11667" i="1"/>
  <c r="W11667" i="1"/>
  <c r="T11668" i="1"/>
  <c r="U11668" i="1" s="1"/>
  <c r="V11668" i="1"/>
  <c r="W11668" i="1"/>
  <c r="T11669" i="1"/>
  <c r="U11669" i="1" s="1"/>
  <c r="V11669" i="1"/>
  <c r="W11669" i="1"/>
  <c r="T11670" i="1"/>
  <c r="U11670" i="1" s="1"/>
  <c r="V11670" i="1"/>
  <c r="W11670" i="1"/>
  <c r="T11671" i="1"/>
  <c r="U11671" i="1" s="1"/>
  <c r="V11671" i="1"/>
  <c r="W11671" i="1"/>
  <c r="T11672" i="1"/>
  <c r="U11672" i="1" s="1"/>
  <c r="V11672" i="1"/>
  <c r="W11672" i="1"/>
  <c r="T11673" i="1"/>
  <c r="U11673" i="1" s="1"/>
  <c r="V11673" i="1"/>
  <c r="W11673" i="1"/>
  <c r="T11674" i="1"/>
  <c r="U11674" i="1" s="1"/>
  <c r="V11674" i="1"/>
  <c r="W11674" i="1"/>
  <c r="T11675" i="1"/>
  <c r="U11675" i="1" s="1"/>
  <c r="V11675" i="1"/>
  <c r="W11675" i="1"/>
  <c r="T11676" i="1"/>
  <c r="U11676" i="1" s="1"/>
  <c r="V11676" i="1"/>
  <c r="W11676" i="1"/>
  <c r="T11677" i="1"/>
  <c r="U11677" i="1" s="1"/>
  <c r="V11677" i="1"/>
  <c r="W11677" i="1"/>
  <c r="T11678" i="1"/>
  <c r="U11678" i="1" s="1"/>
  <c r="V11678" i="1"/>
  <c r="W11678" i="1"/>
  <c r="T11679" i="1"/>
  <c r="U11679" i="1" s="1"/>
  <c r="V11679" i="1"/>
  <c r="W11679" i="1"/>
  <c r="T11680" i="1"/>
  <c r="U11680" i="1" s="1"/>
  <c r="V11680" i="1"/>
  <c r="W11680" i="1"/>
  <c r="T11681" i="1"/>
  <c r="U11681" i="1" s="1"/>
  <c r="V11681" i="1"/>
  <c r="W11681" i="1"/>
  <c r="T11682" i="1"/>
  <c r="U11682" i="1" s="1"/>
  <c r="V11682" i="1"/>
  <c r="W11682" i="1"/>
  <c r="T11683" i="1"/>
  <c r="U11683" i="1" s="1"/>
  <c r="V11683" i="1"/>
  <c r="W11683" i="1"/>
  <c r="T11684" i="1"/>
  <c r="U11684" i="1" s="1"/>
  <c r="V11684" i="1"/>
  <c r="W11684" i="1"/>
  <c r="T11685" i="1"/>
  <c r="U11685" i="1" s="1"/>
  <c r="V11685" i="1"/>
  <c r="W11685" i="1"/>
  <c r="T11686" i="1"/>
  <c r="U11686" i="1" s="1"/>
  <c r="V11686" i="1"/>
  <c r="W11686" i="1"/>
  <c r="T11687" i="1"/>
  <c r="U11687" i="1" s="1"/>
  <c r="V11687" i="1"/>
  <c r="W11687" i="1"/>
  <c r="T11688" i="1"/>
  <c r="U11688" i="1" s="1"/>
  <c r="V11688" i="1"/>
  <c r="W11688" i="1"/>
  <c r="T11689" i="1"/>
  <c r="U11689" i="1" s="1"/>
  <c r="V11689" i="1"/>
  <c r="W11689" i="1"/>
  <c r="T11690" i="1"/>
  <c r="U11690" i="1" s="1"/>
  <c r="V11690" i="1"/>
  <c r="W11690" i="1"/>
  <c r="T11691" i="1"/>
  <c r="U11691" i="1" s="1"/>
  <c r="V11691" i="1"/>
  <c r="W11691" i="1"/>
  <c r="T11692" i="1"/>
  <c r="U11692" i="1" s="1"/>
  <c r="V11692" i="1"/>
  <c r="W11692" i="1"/>
  <c r="T11693" i="1"/>
  <c r="U11693" i="1" s="1"/>
  <c r="V11693" i="1"/>
  <c r="W11693" i="1"/>
  <c r="T11694" i="1"/>
  <c r="U11694" i="1" s="1"/>
  <c r="V11694" i="1"/>
  <c r="W11694" i="1"/>
  <c r="T11695" i="1"/>
  <c r="U11695" i="1" s="1"/>
  <c r="V11695" i="1"/>
  <c r="W11695" i="1"/>
  <c r="T11696" i="1"/>
  <c r="U11696" i="1" s="1"/>
  <c r="V11696" i="1"/>
  <c r="W11696" i="1"/>
  <c r="T11697" i="1"/>
  <c r="U11697" i="1" s="1"/>
  <c r="V11697" i="1"/>
  <c r="W11697" i="1"/>
  <c r="T11698" i="1"/>
  <c r="U11698" i="1" s="1"/>
  <c r="V11698" i="1"/>
  <c r="W11698" i="1"/>
  <c r="T11699" i="1"/>
  <c r="U11699" i="1" s="1"/>
  <c r="V11699" i="1"/>
  <c r="W11699" i="1"/>
  <c r="T11700" i="1"/>
  <c r="U11700" i="1" s="1"/>
  <c r="V11700" i="1"/>
  <c r="W11700" i="1"/>
  <c r="T11701" i="1"/>
  <c r="U11701" i="1" s="1"/>
  <c r="V11701" i="1"/>
  <c r="W11701" i="1"/>
  <c r="T11702" i="1"/>
  <c r="U11702" i="1" s="1"/>
  <c r="V11702" i="1"/>
  <c r="W11702" i="1"/>
  <c r="T11703" i="1"/>
  <c r="U11703" i="1" s="1"/>
  <c r="V11703" i="1"/>
  <c r="W11703" i="1"/>
  <c r="T11704" i="1"/>
  <c r="U11704" i="1" s="1"/>
  <c r="V11704" i="1"/>
  <c r="W11704" i="1"/>
  <c r="T11705" i="1"/>
  <c r="U11705" i="1" s="1"/>
  <c r="V11705" i="1"/>
  <c r="W11705" i="1"/>
  <c r="T11706" i="1"/>
  <c r="U11706" i="1" s="1"/>
  <c r="V11706" i="1"/>
  <c r="W11706" i="1"/>
  <c r="T11707" i="1"/>
  <c r="U11707" i="1" s="1"/>
  <c r="V11707" i="1"/>
  <c r="W11707" i="1"/>
  <c r="T11708" i="1"/>
  <c r="U11708" i="1" s="1"/>
  <c r="V11708" i="1"/>
  <c r="W11708" i="1"/>
  <c r="T11709" i="1"/>
  <c r="U11709" i="1" s="1"/>
  <c r="V11709" i="1"/>
  <c r="W11709" i="1"/>
  <c r="T11710" i="1"/>
  <c r="U11710" i="1" s="1"/>
  <c r="V11710" i="1"/>
  <c r="W11710" i="1"/>
  <c r="T11711" i="1"/>
  <c r="U11711" i="1" s="1"/>
  <c r="V11711" i="1"/>
  <c r="W11711" i="1"/>
  <c r="T11712" i="1"/>
  <c r="U11712" i="1" s="1"/>
  <c r="V11712" i="1"/>
  <c r="W11712" i="1"/>
  <c r="T11713" i="1"/>
  <c r="U11713" i="1" s="1"/>
  <c r="V11713" i="1"/>
  <c r="W11713" i="1"/>
  <c r="T11714" i="1"/>
  <c r="U11714" i="1" s="1"/>
  <c r="V11714" i="1"/>
  <c r="W11714" i="1"/>
  <c r="T11715" i="1"/>
  <c r="U11715" i="1" s="1"/>
  <c r="V11715" i="1"/>
  <c r="W11715" i="1"/>
  <c r="T11716" i="1"/>
  <c r="U11716" i="1" s="1"/>
  <c r="V11716" i="1"/>
  <c r="W11716" i="1"/>
  <c r="T11717" i="1"/>
  <c r="U11717" i="1" s="1"/>
  <c r="V11717" i="1"/>
  <c r="W11717" i="1"/>
  <c r="T11718" i="1"/>
  <c r="U11718" i="1" s="1"/>
  <c r="V11718" i="1"/>
  <c r="W11718" i="1"/>
  <c r="T11719" i="1"/>
  <c r="U11719" i="1" s="1"/>
  <c r="V11719" i="1"/>
  <c r="W11719" i="1"/>
  <c r="T11720" i="1"/>
  <c r="U11720" i="1" s="1"/>
  <c r="V11720" i="1"/>
  <c r="W11720" i="1"/>
  <c r="T11721" i="1"/>
  <c r="U11721" i="1" s="1"/>
  <c r="V11721" i="1"/>
  <c r="W11721" i="1"/>
  <c r="T11722" i="1"/>
  <c r="U11722" i="1" s="1"/>
  <c r="V11722" i="1"/>
  <c r="W11722" i="1"/>
  <c r="T11723" i="1"/>
  <c r="U11723" i="1" s="1"/>
  <c r="V11723" i="1"/>
  <c r="W11723" i="1"/>
  <c r="T11724" i="1"/>
  <c r="U11724" i="1" s="1"/>
  <c r="V11724" i="1"/>
  <c r="W11724" i="1"/>
  <c r="T11725" i="1"/>
  <c r="U11725" i="1" s="1"/>
  <c r="V11725" i="1"/>
  <c r="W11725" i="1"/>
  <c r="T11726" i="1"/>
  <c r="U11726" i="1" s="1"/>
  <c r="V11726" i="1"/>
  <c r="W11726" i="1"/>
  <c r="T11727" i="1"/>
  <c r="U11727" i="1" s="1"/>
  <c r="V11727" i="1"/>
  <c r="W11727" i="1"/>
  <c r="T11728" i="1"/>
  <c r="U11728" i="1" s="1"/>
  <c r="V11728" i="1"/>
  <c r="W11728" i="1"/>
  <c r="T11729" i="1"/>
  <c r="U11729" i="1" s="1"/>
  <c r="V11729" i="1"/>
  <c r="W11729" i="1"/>
  <c r="T11730" i="1"/>
  <c r="U11730" i="1" s="1"/>
  <c r="V11730" i="1"/>
  <c r="W11730" i="1"/>
  <c r="T11731" i="1"/>
  <c r="U11731" i="1" s="1"/>
  <c r="V11731" i="1"/>
  <c r="W11731" i="1"/>
  <c r="T11732" i="1"/>
  <c r="U11732" i="1" s="1"/>
  <c r="V11732" i="1"/>
  <c r="W11732" i="1"/>
  <c r="T11733" i="1"/>
  <c r="U11733" i="1" s="1"/>
  <c r="V11733" i="1"/>
  <c r="W11733" i="1"/>
  <c r="T11734" i="1"/>
  <c r="U11734" i="1" s="1"/>
  <c r="V11734" i="1"/>
  <c r="W11734" i="1"/>
  <c r="T11735" i="1"/>
  <c r="U11735" i="1" s="1"/>
  <c r="V11735" i="1"/>
  <c r="W11735" i="1"/>
  <c r="T11736" i="1"/>
  <c r="U11736" i="1" s="1"/>
  <c r="V11736" i="1"/>
  <c r="W11736" i="1"/>
  <c r="T11737" i="1"/>
  <c r="U11737" i="1" s="1"/>
  <c r="V11737" i="1"/>
  <c r="W11737" i="1"/>
  <c r="T11738" i="1"/>
  <c r="U11738" i="1" s="1"/>
  <c r="V11738" i="1"/>
  <c r="W11738" i="1"/>
  <c r="T11739" i="1"/>
  <c r="U11739" i="1" s="1"/>
  <c r="V11739" i="1"/>
  <c r="W11739" i="1"/>
  <c r="T11740" i="1"/>
  <c r="U11740" i="1" s="1"/>
  <c r="V11740" i="1"/>
  <c r="W11740" i="1"/>
  <c r="T11741" i="1"/>
  <c r="U11741" i="1" s="1"/>
  <c r="V11741" i="1"/>
  <c r="W11741" i="1"/>
  <c r="T11742" i="1"/>
  <c r="U11742" i="1" s="1"/>
  <c r="V11742" i="1"/>
  <c r="W11742" i="1"/>
  <c r="T11743" i="1"/>
  <c r="U11743" i="1" s="1"/>
  <c r="V11743" i="1"/>
  <c r="W11743" i="1"/>
  <c r="T11744" i="1"/>
  <c r="U11744" i="1" s="1"/>
  <c r="V11744" i="1"/>
  <c r="W11744" i="1"/>
  <c r="T11745" i="1"/>
  <c r="U11745" i="1" s="1"/>
  <c r="V11745" i="1"/>
  <c r="W11745" i="1"/>
  <c r="T11746" i="1"/>
  <c r="U11746" i="1" s="1"/>
  <c r="V11746" i="1"/>
  <c r="W11746" i="1"/>
  <c r="T11747" i="1"/>
  <c r="U11747" i="1" s="1"/>
  <c r="V11747" i="1"/>
  <c r="W11747" i="1"/>
  <c r="T11748" i="1"/>
  <c r="U11748" i="1" s="1"/>
  <c r="V11748" i="1"/>
  <c r="W11748" i="1"/>
  <c r="T11749" i="1"/>
  <c r="U11749" i="1" s="1"/>
  <c r="V11749" i="1"/>
  <c r="W11749" i="1"/>
  <c r="T11750" i="1"/>
  <c r="U11750" i="1" s="1"/>
  <c r="V11750" i="1"/>
  <c r="W11750" i="1"/>
  <c r="T11751" i="1"/>
  <c r="U11751" i="1" s="1"/>
  <c r="V11751" i="1"/>
  <c r="W11751" i="1"/>
  <c r="T11752" i="1"/>
  <c r="U11752" i="1" s="1"/>
  <c r="V11752" i="1"/>
  <c r="W11752" i="1"/>
  <c r="T11753" i="1"/>
  <c r="U11753" i="1" s="1"/>
  <c r="V11753" i="1"/>
  <c r="W11753" i="1"/>
  <c r="T11754" i="1"/>
  <c r="U11754" i="1" s="1"/>
  <c r="V11754" i="1"/>
  <c r="W11754" i="1"/>
  <c r="T11755" i="1"/>
  <c r="U11755" i="1" s="1"/>
  <c r="V11755" i="1"/>
  <c r="W11755" i="1"/>
  <c r="T11756" i="1"/>
  <c r="U11756" i="1" s="1"/>
  <c r="V11756" i="1"/>
  <c r="W11756" i="1"/>
  <c r="T11757" i="1"/>
  <c r="U11757" i="1" s="1"/>
  <c r="V11757" i="1"/>
  <c r="W11757" i="1"/>
  <c r="T11758" i="1"/>
  <c r="U11758" i="1" s="1"/>
  <c r="V11758" i="1"/>
  <c r="W11758" i="1"/>
  <c r="T11759" i="1"/>
  <c r="U11759" i="1" s="1"/>
  <c r="V11759" i="1"/>
  <c r="W11759" i="1"/>
  <c r="T11760" i="1"/>
  <c r="U11760" i="1" s="1"/>
  <c r="V11760" i="1"/>
  <c r="W11760" i="1"/>
  <c r="T11761" i="1"/>
  <c r="U11761" i="1" s="1"/>
  <c r="V11761" i="1"/>
  <c r="W11761" i="1"/>
  <c r="T11762" i="1"/>
  <c r="U11762" i="1" s="1"/>
  <c r="V11762" i="1"/>
  <c r="W11762" i="1"/>
  <c r="T11763" i="1"/>
  <c r="U11763" i="1" s="1"/>
  <c r="V11763" i="1"/>
  <c r="W11763" i="1"/>
  <c r="T11764" i="1"/>
  <c r="U11764" i="1" s="1"/>
  <c r="V11764" i="1"/>
  <c r="W11764" i="1"/>
  <c r="T11765" i="1"/>
  <c r="U11765" i="1" s="1"/>
  <c r="V11765" i="1"/>
  <c r="W11765" i="1"/>
  <c r="T11766" i="1"/>
  <c r="U11766" i="1" s="1"/>
  <c r="V11766" i="1"/>
  <c r="W11766" i="1"/>
  <c r="T11767" i="1"/>
  <c r="U11767" i="1" s="1"/>
  <c r="V11767" i="1"/>
  <c r="W11767" i="1"/>
  <c r="T11768" i="1"/>
  <c r="U11768" i="1" s="1"/>
  <c r="V11768" i="1"/>
  <c r="W11768" i="1"/>
  <c r="T11769" i="1"/>
  <c r="U11769" i="1" s="1"/>
  <c r="V11769" i="1"/>
  <c r="W11769" i="1"/>
  <c r="T11770" i="1"/>
  <c r="U11770" i="1" s="1"/>
  <c r="V11770" i="1"/>
  <c r="W11770" i="1"/>
  <c r="T11771" i="1"/>
  <c r="U11771" i="1" s="1"/>
  <c r="V11771" i="1"/>
  <c r="W11771" i="1"/>
  <c r="T11772" i="1"/>
  <c r="U11772" i="1" s="1"/>
  <c r="V11772" i="1"/>
  <c r="W11772" i="1"/>
  <c r="T11773" i="1"/>
  <c r="U11773" i="1" s="1"/>
  <c r="V11773" i="1"/>
  <c r="W11773" i="1"/>
  <c r="T11774" i="1"/>
  <c r="U11774" i="1" s="1"/>
  <c r="V11774" i="1"/>
  <c r="W11774" i="1"/>
  <c r="T11775" i="1"/>
  <c r="U11775" i="1" s="1"/>
  <c r="V11775" i="1"/>
  <c r="W11775" i="1"/>
  <c r="T11776" i="1"/>
  <c r="U11776" i="1" s="1"/>
  <c r="V11776" i="1"/>
  <c r="W11776" i="1"/>
  <c r="T11777" i="1"/>
  <c r="U11777" i="1" s="1"/>
  <c r="V11777" i="1"/>
  <c r="W11777" i="1"/>
  <c r="T11778" i="1"/>
  <c r="U11778" i="1" s="1"/>
  <c r="V11778" i="1"/>
  <c r="W11778" i="1"/>
  <c r="T11779" i="1"/>
  <c r="U11779" i="1" s="1"/>
  <c r="V11779" i="1"/>
  <c r="W11779" i="1"/>
  <c r="T11780" i="1"/>
  <c r="U11780" i="1" s="1"/>
  <c r="V11780" i="1"/>
  <c r="W11780" i="1"/>
  <c r="T11781" i="1"/>
  <c r="U11781" i="1" s="1"/>
  <c r="V11781" i="1"/>
  <c r="W11781" i="1"/>
  <c r="T11782" i="1"/>
  <c r="U11782" i="1" s="1"/>
  <c r="V11782" i="1"/>
  <c r="W11782" i="1"/>
  <c r="T11783" i="1"/>
  <c r="U11783" i="1" s="1"/>
  <c r="V11783" i="1"/>
  <c r="W11783" i="1"/>
  <c r="T11784" i="1"/>
  <c r="U11784" i="1" s="1"/>
  <c r="V11784" i="1"/>
  <c r="W11784" i="1"/>
  <c r="T11785" i="1"/>
  <c r="U11785" i="1" s="1"/>
  <c r="V11785" i="1"/>
  <c r="W11785" i="1"/>
  <c r="T11786" i="1"/>
  <c r="U11786" i="1" s="1"/>
  <c r="V11786" i="1"/>
  <c r="W11786" i="1"/>
  <c r="T11787" i="1"/>
  <c r="U11787" i="1" s="1"/>
  <c r="V11787" i="1"/>
  <c r="W11787" i="1"/>
  <c r="T11788" i="1"/>
  <c r="U11788" i="1" s="1"/>
  <c r="V11788" i="1"/>
  <c r="W11788" i="1"/>
  <c r="T11789" i="1"/>
  <c r="U11789" i="1" s="1"/>
  <c r="V11789" i="1"/>
  <c r="W11789" i="1"/>
  <c r="T11790" i="1"/>
  <c r="U11790" i="1" s="1"/>
  <c r="V11790" i="1"/>
  <c r="W11790" i="1"/>
  <c r="T11791" i="1"/>
  <c r="U11791" i="1" s="1"/>
  <c r="V11791" i="1"/>
  <c r="W11791" i="1"/>
  <c r="T11792" i="1"/>
  <c r="U11792" i="1" s="1"/>
  <c r="V11792" i="1"/>
  <c r="W11792" i="1"/>
  <c r="T11793" i="1"/>
  <c r="U11793" i="1" s="1"/>
  <c r="V11793" i="1"/>
  <c r="W11793" i="1"/>
  <c r="T11794" i="1"/>
  <c r="U11794" i="1" s="1"/>
  <c r="V11794" i="1"/>
  <c r="W11794" i="1"/>
  <c r="T11795" i="1"/>
  <c r="U11795" i="1" s="1"/>
  <c r="V11795" i="1"/>
  <c r="W11795" i="1"/>
  <c r="T11796" i="1"/>
  <c r="U11796" i="1" s="1"/>
  <c r="V11796" i="1"/>
  <c r="W11796" i="1"/>
  <c r="T11797" i="1"/>
  <c r="U11797" i="1" s="1"/>
  <c r="V11797" i="1"/>
  <c r="W11797" i="1"/>
  <c r="T11798" i="1"/>
  <c r="U11798" i="1" s="1"/>
  <c r="V11798" i="1"/>
  <c r="W11798" i="1"/>
  <c r="T11799" i="1"/>
  <c r="U11799" i="1" s="1"/>
  <c r="V11799" i="1"/>
  <c r="W11799" i="1"/>
  <c r="T11800" i="1"/>
  <c r="U11800" i="1" s="1"/>
  <c r="V11800" i="1"/>
  <c r="W11800" i="1"/>
  <c r="T11801" i="1"/>
  <c r="U11801" i="1" s="1"/>
  <c r="V11801" i="1"/>
  <c r="W11801" i="1"/>
  <c r="T11802" i="1"/>
  <c r="U11802" i="1" s="1"/>
  <c r="V11802" i="1"/>
  <c r="W11802" i="1"/>
  <c r="T11803" i="1"/>
  <c r="U11803" i="1" s="1"/>
  <c r="V11803" i="1"/>
  <c r="W11803" i="1"/>
  <c r="T11804" i="1"/>
  <c r="U11804" i="1" s="1"/>
  <c r="V11804" i="1"/>
  <c r="W11804" i="1"/>
  <c r="T11805" i="1"/>
  <c r="U11805" i="1" s="1"/>
  <c r="V11805" i="1"/>
  <c r="W11805" i="1"/>
  <c r="T11806" i="1"/>
  <c r="U11806" i="1" s="1"/>
  <c r="V11806" i="1"/>
  <c r="W11806" i="1"/>
  <c r="T11807" i="1"/>
  <c r="U11807" i="1" s="1"/>
  <c r="V11807" i="1"/>
  <c r="W11807" i="1"/>
  <c r="T11808" i="1"/>
  <c r="U11808" i="1" s="1"/>
  <c r="V11808" i="1"/>
  <c r="W11808" i="1"/>
  <c r="T11809" i="1"/>
  <c r="U11809" i="1" s="1"/>
  <c r="V11809" i="1"/>
  <c r="W11809" i="1"/>
  <c r="T11810" i="1"/>
  <c r="U11810" i="1" s="1"/>
  <c r="V11810" i="1"/>
  <c r="W11810" i="1"/>
  <c r="T11811" i="1"/>
  <c r="U11811" i="1" s="1"/>
  <c r="V11811" i="1"/>
  <c r="W11811" i="1"/>
  <c r="T11812" i="1"/>
  <c r="U11812" i="1" s="1"/>
  <c r="V11812" i="1"/>
  <c r="W11812" i="1"/>
  <c r="T11813" i="1"/>
  <c r="U11813" i="1" s="1"/>
  <c r="V11813" i="1"/>
  <c r="W11813" i="1"/>
  <c r="T11814" i="1"/>
  <c r="U11814" i="1" s="1"/>
  <c r="V11814" i="1"/>
  <c r="W11814" i="1"/>
  <c r="T11815" i="1"/>
  <c r="U11815" i="1" s="1"/>
  <c r="V11815" i="1"/>
  <c r="W11815" i="1"/>
  <c r="T11816" i="1"/>
  <c r="U11816" i="1" s="1"/>
  <c r="V11816" i="1"/>
  <c r="W11816" i="1"/>
  <c r="T11817" i="1"/>
  <c r="U11817" i="1" s="1"/>
  <c r="V11817" i="1"/>
  <c r="W11817" i="1"/>
  <c r="T11818" i="1"/>
  <c r="U11818" i="1" s="1"/>
  <c r="V11818" i="1"/>
  <c r="W11818" i="1"/>
  <c r="T11819" i="1"/>
  <c r="U11819" i="1" s="1"/>
  <c r="V11819" i="1"/>
  <c r="W11819" i="1"/>
  <c r="T11820" i="1"/>
  <c r="U11820" i="1" s="1"/>
  <c r="V11820" i="1"/>
  <c r="W11820" i="1"/>
  <c r="T11821" i="1"/>
  <c r="U11821" i="1" s="1"/>
  <c r="V11821" i="1"/>
  <c r="W11821" i="1"/>
  <c r="T11822" i="1"/>
  <c r="U11822" i="1" s="1"/>
  <c r="V11822" i="1"/>
  <c r="W11822" i="1"/>
  <c r="T11823" i="1"/>
  <c r="U11823" i="1" s="1"/>
  <c r="V11823" i="1"/>
  <c r="W11823" i="1"/>
  <c r="T11824" i="1"/>
  <c r="U11824" i="1" s="1"/>
  <c r="V11824" i="1"/>
  <c r="W11824" i="1"/>
  <c r="T11825" i="1"/>
  <c r="U11825" i="1" s="1"/>
  <c r="V11825" i="1"/>
  <c r="W11825" i="1"/>
  <c r="T11826" i="1"/>
  <c r="U11826" i="1" s="1"/>
  <c r="V11826" i="1"/>
  <c r="W11826" i="1"/>
  <c r="T11827" i="1"/>
  <c r="U11827" i="1" s="1"/>
  <c r="V11827" i="1"/>
  <c r="W11827" i="1"/>
  <c r="T11828" i="1"/>
  <c r="U11828" i="1" s="1"/>
  <c r="V11828" i="1"/>
  <c r="W11828" i="1"/>
  <c r="T11829" i="1"/>
  <c r="U11829" i="1" s="1"/>
  <c r="V11829" i="1"/>
  <c r="W11829" i="1"/>
  <c r="T11830" i="1"/>
  <c r="U11830" i="1" s="1"/>
  <c r="V11830" i="1"/>
  <c r="W11830" i="1"/>
  <c r="T11831" i="1"/>
  <c r="U11831" i="1" s="1"/>
  <c r="V11831" i="1"/>
  <c r="W11831" i="1"/>
  <c r="T11832" i="1"/>
  <c r="U11832" i="1" s="1"/>
  <c r="V11832" i="1"/>
  <c r="W11832" i="1"/>
  <c r="T11833" i="1"/>
  <c r="U11833" i="1" s="1"/>
  <c r="V11833" i="1"/>
  <c r="W11833" i="1"/>
  <c r="T11834" i="1"/>
  <c r="U11834" i="1" s="1"/>
  <c r="V11834" i="1"/>
  <c r="W11834" i="1"/>
  <c r="T11835" i="1"/>
  <c r="U11835" i="1" s="1"/>
  <c r="V11835" i="1"/>
  <c r="W11835" i="1"/>
  <c r="T11836" i="1"/>
  <c r="U11836" i="1" s="1"/>
  <c r="V11836" i="1"/>
  <c r="W11836" i="1"/>
  <c r="T11837" i="1"/>
  <c r="U11837" i="1" s="1"/>
  <c r="V11837" i="1"/>
  <c r="W11837" i="1"/>
  <c r="T11838" i="1"/>
  <c r="U11838" i="1" s="1"/>
  <c r="V11838" i="1"/>
  <c r="W11838" i="1"/>
  <c r="T11839" i="1"/>
  <c r="U11839" i="1" s="1"/>
  <c r="V11839" i="1"/>
  <c r="W11839" i="1"/>
  <c r="T11840" i="1"/>
  <c r="U11840" i="1" s="1"/>
  <c r="V11840" i="1"/>
  <c r="W11840" i="1"/>
  <c r="T11841" i="1"/>
  <c r="U11841" i="1" s="1"/>
  <c r="V11841" i="1"/>
  <c r="W11841" i="1"/>
  <c r="T11842" i="1"/>
  <c r="U11842" i="1" s="1"/>
  <c r="V11842" i="1"/>
  <c r="W11842" i="1"/>
  <c r="T11843" i="1"/>
  <c r="U11843" i="1" s="1"/>
  <c r="V11843" i="1"/>
  <c r="W11843" i="1"/>
  <c r="T11844" i="1"/>
  <c r="U11844" i="1" s="1"/>
  <c r="V11844" i="1"/>
  <c r="W11844" i="1"/>
  <c r="T11845" i="1"/>
  <c r="U11845" i="1" s="1"/>
  <c r="V11845" i="1"/>
  <c r="W11845" i="1"/>
  <c r="T11846" i="1"/>
  <c r="U11846" i="1" s="1"/>
  <c r="V11846" i="1"/>
  <c r="W11846" i="1"/>
  <c r="T11847" i="1"/>
  <c r="U11847" i="1" s="1"/>
  <c r="V11847" i="1"/>
  <c r="W11847" i="1"/>
  <c r="T11848" i="1"/>
  <c r="U11848" i="1" s="1"/>
  <c r="V11848" i="1"/>
  <c r="W11848" i="1"/>
  <c r="T11849" i="1"/>
  <c r="U11849" i="1" s="1"/>
  <c r="V11849" i="1"/>
  <c r="W11849" i="1"/>
  <c r="T11850" i="1"/>
  <c r="U11850" i="1" s="1"/>
  <c r="V11850" i="1"/>
  <c r="W11850" i="1"/>
  <c r="T11851" i="1"/>
  <c r="U11851" i="1" s="1"/>
  <c r="V11851" i="1"/>
  <c r="W11851" i="1"/>
  <c r="T11852" i="1"/>
  <c r="U11852" i="1" s="1"/>
  <c r="V11852" i="1"/>
  <c r="W11852" i="1"/>
  <c r="T11853" i="1"/>
  <c r="U11853" i="1" s="1"/>
  <c r="V11853" i="1"/>
  <c r="W11853" i="1"/>
  <c r="T11854" i="1"/>
  <c r="U11854" i="1" s="1"/>
  <c r="V11854" i="1"/>
  <c r="W11854" i="1"/>
  <c r="T11855" i="1"/>
  <c r="U11855" i="1" s="1"/>
  <c r="V11855" i="1"/>
  <c r="W11855" i="1"/>
  <c r="T11856" i="1"/>
  <c r="U11856" i="1" s="1"/>
  <c r="V11856" i="1"/>
  <c r="W11856" i="1"/>
  <c r="T11857" i="1"/>
  <c r="U11857" i="1" s="1"/>
  <c r="V11857" i="1"/>
  <c r="W11857" i="1"/>
  <c r="T11858" i="1"/>
  <c r="U11858" i="1" s="1"/>
  <c r="V11858" i="1"/>
  <c r="W11858" i="1"/>
  <c r="T11859" i="1"/>
  <c r="U11859" i="1" s="1"/>
  <c r="V11859" i="1"/>
  <c r="W11859" i="1"/>
  <c r="T11860" i="1"/>
  <c r="U11860" i="1" s="1"/>
  <c r="V11860" i="1"/>
  <c r="W11860" i="1"/>
  <c r="T11861" i="1"/>
  <c r="U11861" i="1" s="1"/>
  <c r="V11861" i="1"/>
  <c r="W11861" i="1"/>
  <c r="T11862" i="1"/>
  <c r="U11862" i="1" s="1"/>
  <c r="V11862" i="1"/>
  <c r="W11862" i="1"/>
  <c r="T11863" i="1"/>
  <c r="U11863" i="1" s="1"/>
  <c r="V11863" i="1"/>
  <c r="W11863" i="1"/>
  <c r="T11864" i="1"/>
  <c r="U11864" i="1" s="1"/>
  <c r="V11864" i="1"/>
  <c r="W11864" i="1"/>
  <c r="T11865" i="1"/>
  <c r="U11865" i="1" s="1"/>
  <c r="V11865" i="1"/>
  <c r="W11865" i="1"/>
  <c r="T11866" i="1"/>
  <c r="U11866" i="1" s="1"/>
  <c r="V11866" i="1"/>
  <c r="W11866" i="1"/>
  <c r="T11867" i="1"/>
  <c r="U11867" i="1" s="1"/>
  <c r="V11867" i="1"/>
  <c r="W11867" i="1"/>
  <c r="T11868" i="1"/>
  <c r="U11868" i="1" s="1"/>
  <c r="V11868" i="1"/>
  <c r="W11868" i="1"/>
  <c r="T11869" i="1"/>
  <c r="U11869" i="1" s="1"/>
  <c r="V11869" i="1"/>
  <c r="W11869" i="1"/>
  <c r="T11870" i="1"/>
  <c r="U11870" i="1" s="1"/>
  <c r="V11870" i="1"/>
  <c r="W11870" i="1"/>
  <c r="T11871" i="1"/>
  <c r="U11871" i="1" s="1"/>
  <c r="V11871" i="1"/>
  <c r="W11871" i="1"/>
  <c r="T11872" i="1"/>
  <c r="U11872" i="1" s="1"/>
  <c r="V11872" i="1"/>
  <c r="W11872" i="1"/>
  <c r="T11873" i="1"/>
  <c r="U11873" i="1" s="1"/>
  <c r="V11873" i="1"/>
  <c r="W11873" i="1"/>
  <c r="T11874" i="1"/>
  <c r="U11874" i="1" s="1"/>
  <c r="V11874" i="1"/>
  <c r="W11874" i="1"/>
  <c r="T11875" i="1"/>
  <c r="U11875" i="1" s="1"/>
  <c r="V11875" i="1"/>
  <c r="W11875" i="1"/>
  <c r="T11876" i="1"/>
  <c r="U11876" i="1" s="1"/>
  <c r="V11876" i="1"/>
  <c r="W11876" i="1"/>
  <c r="T11877" i="1"/>
  <c r="U11877" i="1" s="1"/>
  <c r="V11877" i="1"/>
  <c r="W11877" i="1"/>
  <c r="T11878" i="1"/>
  <c r="U11878" i="1" s="1"/>
  <c r="V11878" i="1"/>
  <c r="W11878" i="1"/>
  <c r="T11879" i="1"/>
  <c r="U11879" i="1" s="1"/>
  <c r="V11879" i="1"/>
  <c r="W11879" i="1"/>
  <c r="T11880" i="1"/>
  <c r="U11880" i="1" s="1"/>
  <c r="V11880" i="1"/>
  <c r="W11880" i="1"/>
  <c r="T11881" i="1"/>
  <c r="U11881" i="1" s="1"/>
  <c r="V11881" i="1"/>
  <c r="W11881" i="1"/>
  <c r="T11882" i="1"/>
  <c r="U11882" i="1" s="1"/>
  <c r="V11882" i="1"/>
  <c r="W11882" i="1"/>
  <c r="T11883" i="1"/>
  <c r="U11883" i="1" s="1"/>
  <c r="V11883" i="1"/>
  <c r="W11883" i="1"/>
  <c r="T11884" i="1"/>
  <c r="U11884" i="1" s="1"/>
  <c r="V11884" i="1"/>
  <c r="W11884" i="1"/>
  <c r="T11885" i="1"/>
  <c r="U11885" i="1" s="1"/>
  <c r="V11885" i="1"/>
  <c r="W11885" i="1"/>
  <c r="T11886" i="1"/>
  <c r="U11886" i="1" s="1"/>
  <c r="V11886" i="1"/>
  <c r="W11886" i="1"/>
  <c r="T11887" i="1"/>
  <c r="U11887" i="1" s="1"/>
  <c r="V11887" i="1"/>
  <c r="W11887" i="1"/>
  <c r="T11888" i="1"/>
  <c r="U11888" i="1" s="1"/>
  <c r="V11888" i="1"/>
  <c r="W11888" i="1"/>
  <c r="T11889" i="1"/>
  <c r="U11889" i="1" s="1"/>
  <c r="V11889" i="1"/>
  <c r="W11889" i="1"/>
  <c r="T11890" i="1"/>
  <c r="U11890" i="1" s="1"/>
  <c r="V11890" i="1"/>
  <c r="W11890" i="1"/>
  <c r="T11891" i="1"/>
  <c r="U11891" i="1" s="1"/>
  <c r="V11891" i="1"/>
  <c r="W11891" i="1"/>
  <c r="T11892" i="1"/>
  <c r="U11892" i="1" s="1"/>
  <c r="V11892" i="1"/>
  <c r="W11892" i="1"/>
  <c r="T11893" i="1"/>
  <c r="U11893" i="1" s="1"/>
  <c r="V11893" i="1"/>
  <c r="W11893" i="1"/>
  <c r="T11894" i="1"/>
  <c r="U11894" i="1" s="1"/>
  <c r="V11894" i="1"/>
  <c r="W11894" i="1"/>
  <c r="T11895" i="1"/>
  <c r="U11895" i="1" s="1"/>
  <c r="V11895" i="1"/>
  <c r="W11895" i="1"/>
  <c r="T11896" i="1"/>
  <c r="U11896" i="1" s="1"/>
  <c r="V11896" i="1"/>
  <c r="W11896" i="1"/>
  <c r="T11897" i="1"/>
  <c r="U11897" i="1" s="1"/>
  <c r="V11897" i="1"/>
  <c r="W11897" i="1"/>
  <c r="T11898" i="1"/>
  <c r="U11898" i="1" s="1"/>
  <c r="V11898" i="1"/>
  <c r="W11898" i="1"/>
  <c r="T11899" i="1"/>
  <c r="U11899" i="1" s="1"/>
  <c r="V11899" i="1"/>
  <c r="W11899" i="1"/>
  <c r="T11900" i="1"/>
  <c r="U11900" i="1" s="1"/>
  <c r="V11900" i="1"/>
  <c r="W11900" i="1"/>
  <c r="T11901" i="1"/>
  <c r="U11901" i="1" s="1"/>
  <c r="V11901" i="1"/>
  <c r="W11901" i="1"/>
  <c r="T11902" i="1"/>
  <c r="U11902" i="1" s="1"/>
  <c r="V11902" i="1"/>
  <c r="W11902" i="1"/>
  <c r="T11903" i="1"/>
  <c r="U11903" i="1" s="1"/>
  <c r="V11903" i="1"/>
  <c r="W11903" i="1"/>
  <c r="T11904" i="1"/>
  <c r="U11904" i="1" s="1"/>
  <c r="V11904" i="1"/>
  <c r="W11904" i="1"/>
  <c r="T11905" i="1"/>
  <c r="U11905" i="1" s="1"/>
  <c r="V11905" i="1"/>
  <c r="W11905" i="1"/>
  <c r="T11906" i="1"/>
  <c r="U11906" i="1" s="1"/>
  <c r="V11906" i="1"/>
  <c r="W11906" i="1"/>
  <c r="T11907" i="1"/>
  <c r="U11907" i="1" s="1"/>
  <c r="V11907" i="1"/>
  <c r="W11907" i="1"/>
  <c r="T11908" i="1"/>
  <c r="U11908" i="1" s="1"/>
  <c r="V11908" i="1"/>
  <c r="W11908" i="1"/>
  <c r="T11909" i="1"/>
  <c r="U11909" i="1" s="1"/>
  <c r="V11909" i="1"/>
  <c r="W11909" i="1"/>
  <c r="T11910" i="1"/>
  <c r="U11910" i="1" s="1"/>
  <c r="V11910" i="1"/>
  <c r="W11910" i="1"/>
  <c r="T11911" i="1"/>
  <c r="U11911" i="1" s="1"/>
  <c r="V11911" i="1"/>
  <c r="W11911" i="1"/>
  <c r="T11912" i="1"/>
  <c r="U11912" i="1" s="1"/>
  <c r="V11912" i="1"/>
  <c r="W11912" i="1"/>
  <c r="T11913" i="1"/>
  <c r="U11913" i="1" s="1"/>
  <c r="V11913" i="1"/>
  <c r="W11913" i="1"/>
  <c r="T11914" i="1"/>
  <c r="U11914" i="1" s="1"/>
  <c r="V11914" i="1"/>
  <c r="W11914" i="1"/>
  <c r="T11915" i="1"/>
  <c r="U11915" i="1" s="1"/>
  <c r="V11915" i="1"/>
  <c r="W11915" i="1"/>
  <c r="T11916" i="1"/>
  <c r="U11916" i="1" s="1"/>
  <c r="V11916" i="1"/>
  <c r="W11916" i="1"/>
  <c r="T11917" i="1"/>
  <c r="U11917" i="1" s="1"/>
  <c r="V11917" i="1"/>
  <c r="W11917" i="1"/>
  <c r="T11918" i="1"/>
  <c r="U11918" i="1" s="1"/>
  <c r="V11918" i="1"/>
  <c r="W11918" i="1"/>
  <c r="T11919" i="1"/>
  <c r="U11919" i="1" s="1"/>
  <c r="V11919" i="1"/>
  <c r="W11919" i="1"/>
  <c r="T11920" i="1"/>
  <c r="U11920" i="1" s="1"/>
  <c r="V11920" i="1"/>
  <c r="W11920" i="1"/>
  <c r="T11921" i="1"/>
  <c r="U11921" i="1" s="1"/>
  <c r="V11921" i="1"/>
  <c r="W11921" i="1"/>
  <c r="T11922" i="1"/>
  <c r="U11922" i="1" s="1"/>
  <c r="V11922" i="1"/>
  <c r="W11922" i="1"/>
  <c r="T11923" i="1"/>
  <c r="U11923" i="1" s="1"/>
  <c r="V11923" i="1"/>
  <c r="W11923" i="1"/>
  <c r="T11924" i="1"/>
  <c r="U11924" i="1" s="1"/>
  <c r="V11924" i="1"/>
  <c r="W11924" i="1"/>
  <c r="T11925" i="1"/>
  <c r="U11925" i="1" s="1"/>
  <c r="V11925" i="1"/>
  <c r="W11925" i="1"/>
  <c r="T11926" i="1"/>
  <c r="U11926" i="1" s="1"/>
  <c r="V11926" i="1"/>
  <c r="W11926" i="1"/>
  <c r="T11927" i="1"/>
  <c r="U11927" i="1" s="1"/>
  <c r="V11927" i="1"/>
  <c r="W11927" i="1"/>
  <c r="T11928" i="1"/>
  <c r="U11928" i="1" s="1"/>
  <c r="V11928" i="1"/>
  <c r="W11928" i="1"/>
  <c r="T11929" i="1"/>
  <c r="U11929" i="1" s="1"/>
  <c r="V11929" i="1"/>
  <c r="W11929" i="1"/>
  <c r="T11930" i="1"/>
  <c r="U11930" i="1" s="1"/>
  <c r="V11930" i="1"/>
  <c r="W11930" i="1"/>
  <c r="T11931" i="1"/>
  <c r="U11931" i="1" s="1"/>
  <c r="V11931" i="1"/>
  <c r="W11931" i="1"/>
  <c r="T11932" i="1"/>
  <c r="U11932" i="1" s="1"/>
  <c r="V11932" i="1"/>
  <c r="W11932" i="1"/>
  <c r="T11933" i="1"/>
  <c r="U11933" i="1" s="1"/>
  <c r="V11933" i="1"/>
  <c r="W11933" i="1"/>
  <c r="T11934" i="1"/>
  <c r="U11934" i="1" s="1"/>
  <c r="V11934" i="1"/>
  <c r="W11934" i="1"/>
  <c r="T11935" i="1"/>
  <c r="U11935" i="1" s="1"/>
  <c r="V11935" i="1"/>
  <c r="W11935" i="1"/>
  <c r="T11936" i="1"/>
  <c r="U11936" i="1" s="1"/>
  <c r="V11936" i="1"/>
  <c r="W11936" i="1"/>
  <c r="T11937" i="1"/>
  <c r="U11937" i="1" s="1"/>
  <c r="V11937" i="1"/>
  <c r="W11937" i="1"/>
  <c r="T11938" i="1"/>
  <c r="U11938" i="1" s="1"/>
  <c r="V11938" i="1"/>
  <c r="W11938" i="1"/>
  <c r="T11939" i="1"/>
  <c r="U11939" i="1" s="1"/>
  <c r="V11939" i="1"/>
  <c r="W11939" i="1"/>
  <c r="T11940" i="1"/>
  <c r="U11940" i="1" s="1"/>
  <c r="V11940" i="1"/>
  <c r="W11940" i="1"/>
  <c r="T11941" i="1"/>
  <c r="U11941" i="1" s="1"/>
  <c r="V11941" i="1"/>
  <c r="W11941" i="1"/>
  <c r="T11942" i="1"/>
  <c r="U11942" i="1" s="1"/>
  <c r="V11942" i="1"/>
  <c r="W11942" i="1"/>
  <c r="T11943" i="1"/>
  <c r="U11943" i="1" s="1"/>
  <c r="V11943" i="1"/>
  <c r="W11943" i="1"/>
  <c r="T11944" i="1"/>
  <c r="U11944" i="1" s="1"/>
  <c r="V11944" i="1"/>
  <c r="W11944" i="1"/>
  <c r="T11945" i="1"/>
  <c r="U11945" i="1" s="1"/>
  <c r="V11945" i="1"/>
  <c r="W11945" i="1"/>
  <c r="T11946" i="1"/>
  <c r="U11946" i="1" s="1"/>
  <c r="V11946" i="1"/>
  <c r="W11946" i="1"/>
  <c r="T11947" i="1"/>
  <c r="U11947" i="1" s="1"/>
  <c r="V11947" i="1"/>
  <c r="W11947" i="1"/>
  <c r="T11948" i="1"/>
  <c r="U11948" i="1" s="1"/>
  <c r="V11948" i="1"/>
  <c r="W11948" i="1"/>
  <c r="T11949" i="1"/>
  <c r="U11949" i="1" s="1"/>
  <c r="V11949" i="1"/>
  <c r="W11949" i="1"/>
  <c r="T11950" i="1"/>
  <c r="U11950" i="1" s="1"/>
  <c r="V11950" i="1"/>
  <c r="W11950" i="1"/>
  <c r="T11951" i="1"/>
  <c r="U11951" i="1" s="1"/>
  <c r="V11951" i="1"/>
  <c r="W11951" i="1"/>
  <c r="T11952" i="1"/>
  <c r="U11952" i="1" s="1"/>
  <c r="V11952" i="1"/>
  <c r="W11952" i="1"/>
  <c r="T11953" i="1"/>
  <c r="U11953" i="1" s="1"/>
  <c r="V11953" i="1"/>
  <c r="W11953" i="1"/>
  <c r="T11954" i="1"/>
  <c r="U11954" i="1" s="1"/>
  <c r="V11954" i="1"/>
  <c r="W11954" i="1"/>
  <c r="T11955" i="1"/>
  <c r="U11955" i="1" s="1"/>
  <c r="V11955" i="1"/>
  <c r="W11955" i="1"/>
  <c r="T11956" i="1"/>
  <c r="U11956" i="1" s="1"/>
  <c r="V11956" i="1"/>
  <c r="W11956" i="1"/>
  <c r="T11957" i="1"/>
  <c r="U11957" i="1" s="1"/>
  <c r="V11957" i="1"/>
  <c r="W11957" i="1"/>
  <c r="T11958" i="1"/>
  <c r="U11958" i="1" s="1"/>
  <c r="V11958" i="1"/>
  <c r="W11958" i="1"/>
  <c r="T11959" i="1"/>
  <c r="U11959" i="1" s="1"/>
  <c r="V11959" i="1"/>
  <c r="W11959" i="1"/>
  <c r="T11960" i="1"/>
  <c r="U11960" i="1" s="1"/>
  <c r="V11960" i="1"/>
  <c r="W11960" i="1"/>
  <c r="T11961" i="1"/>
  <c r="U11961" i="1" s="1"/>
  <c r="V11961" i="1"/>
  <c r="W11961" i="1"/>
  <c r="T11962" i="1"/>
  <c r="U11962" i="1" s="1"/>
  <c r="V11962" i="1"/>
  <c r="W11962" i="1"/>
  <c r="T11963" i="1"/>
  <c r="U11963" i="1" s="1"/>
  <c r="V11963" i="1"/>
  <c r="W11963" i="1"/>
  <c r="T11964" i="1"/>
  <c r="U11964" i="1" s="1"/>
  <c r="V11964" i="1"/>
  <c r="W11964" i="1"/>
  <c r="T11965" i="1"/>
  <c r="U11965" i="1" s="1"/>
  <c r="V11965" i="1"/>
  <c r="W11965" i="1"/>
  <c r="T11966" i="1"/>
  <c r="U11966" i="1" s="1"/>
  <c r="V11966" i="1"/>
  <c r="W11966" i="1"/>
  <c r="T11967" i="1"/>
  <c r="U11967" i="1" s="1"/>
  <c r="V11967" i="1"/>
  <c r="W11967" i="1"/>
  <c r="T11968" i="1"/>
  <c r="U11968" i="1" s="1"/>
  <c r="V11968" i="1"/>
  <c r="W11968" i="1"/>
  <c r="T11969" i="1"/>
  <c r="U11969" i="1" s="1"/>
  <c r="V11969" i="1"/>
  <c r="W11969" i="1"/>
  <c r="T11970" i="1"/>
  <c r="U11970" i="1" s="1"/>
  <c r="V11970" i="1"/>
  <c r="W11970" i="1"/>
  <c r="T11971" i="1"/>
  <c r="U11971" i="1" s="1"/>
  <c r="V11971" i="1"/>
  <c r="W11971" i="1"/>
  <c r="T11972" i="1"/>
  <c r="U11972" i="1" s="1"/>
  <c r="V11972" i="1"/>
  <c r="W11972" i="1"/>
  <c r="T11973" i="1"/>
  <c r="U11973" i="1" s="1"/>
  <c r="V11973" i="1"/>
  <c r="W11973" i="1"/>
  <c r="T11974" i="1"/>
  <c r="U11974" i="1" s="1"/>
  <c r="V11974" i="1"/>
  <c r="W11974" i="1"/>
  <c r="T11975" i="1"/>
  <c r="U11975" i="1" s="1"/>
  <c r="V11975" i="1"/>
  <c r="W11975" i="1"/>
  <c r="T11976" i="1"/>
  <c r="U11976" i="1" s="1"/>
  <c r="V11976" i="1"/>
  <c r="W11976" i="1"/>
  <c r="T11977" i="1"/>
  <c r="U11977" i="1" s="1"/>
  <c r="V11977" i="1"/>
  <c r="W11977" i="1"/>
  <c r="T11978" i="1"/>
  <c r="U11978" i="1" s="1"/>
  <c r="V11978" i="1"/>
  <c r="W11978" i="1"/>
  <c r="T11979" i="1"/>
  <c r="U11979" i="1" s="1"/>
  <c r="V11979" i="1"/>
  <c r="W11979" i="1"/>
  <c r="T11980" i="1"/>
  <c r="U11980" i="1" s="1"/>
  <c r="V11980" i="1"/>
  <c r="W11980" i="1"/>
  <c r="T11981" i="1"/>
  <c r="U11981" i="1" s="1"/>
  <c r="V11981" i="1"/>
  <c r="W11981" i="1"/>
  <c r="T11982" i="1"/>
  <c r="U11982" i="1" s="1"/>
  <c r="V11982" i="1"/>
  <c r="W11982" i="1"/>
  <c r="T11983" i="1"/>
  <c r="U11983" i="1" s="1"/>
  <c r="V11983" i="1"/>
  <c r="W11983" i="1"/>
  <c r="T11984" i="1"/>
  <c r="U11984" i="1" s="1"/>
  <c r="V11984" i="1"/>
  <c r="W11984" i="1"/>
  <c r="T11985" i="1"/>
  <c r="U11985" i="1" s="1"/>
  <c r="V11985" i="1"/>
  <c r="W11985" i="1"/>
  <c r="T11986" i="1"/>
  <c r="U11986" i="1" s="1"/>
  <c r="V11986" i="1"/>
  <c r="W11986" i="1"/>
  <c r="T11987" i="1"/>
  <c r="U11987" i="1" s="1"/>
  <c r="V11987" i="1"/>
  <c r="W11987" i="1"/>
  <c r="T11988" i="1"/>
  <c r="U11988" i="1" s="1"/>
  <c r="V11988" i="1"/>
  <c r="W11988" i="1"/>
  <c r="T11989" i="1"/>
  <c r="U11989" i="1" s="1"/>
  <c r="V11989" i="1"/>
  <c r="W11989" i="1"/>
  <c r="T11990" i="1"/>
  <c r="U11990" i="1" s="1"/>
  <c r="V11990" i="1"/>
  <c r="W11990" i="1"/>
  <c r="T11991" i="1"/>
  <c r="U11991" i="1" s="1"/>
  <c r="V11991" i="1"/>
  <c r="W11991" i="1"/>
  <c r="T11992" i="1"/>
  <c r="U11992" i="1" s="1"/>
  <c r="V11992" i="1"/>
  <c r="W11992" i="1"/>
  <c r="T11993" i="1"/>
  <c r="U11993" i="1" s="1"/>
  <c r="V11993" i="1"/>
  <c r="W11993" i="1"/>
  <c r="T11994" i="1"/>
  <c r="U11994" i="1" s="1"/>
  <c r="V11994" i="1"/>
  <c r="W11994" i="1"/>
  <c r="T11995" i="1"/>
  <c r="U11995" i="1" s="1"/>
  <c r="V11995" i="1"/>
  <c r="W11995" i="1"/>
  <c r="T11996" i="1"/>
  <c r="U11996" i="1" s="1"/>
  <c r="V11996" i="1"/>
  <c r="W11996" i="1"/>
  <c r="T11997" i="1"/>
  <c r="U11997" i="1" s="1"/>
  <c r="V11997" i="1"/>
  <c r="W11997" i="1"/>
  <c r="T11998" i="1"/>
  <c r="U11998" i="1" s="1"/>
  <c r="V11998" i="1"/>
  <c r="W11998" i="1"/>
  <c r="T11999" i="1"/>
  <c r="U11999" i="1" s="1"/>
  <c r="V11999" i="1"/>
  <c r="W11999" i="1"/>
  <c r="T12000" i="1"/>
  <c r="U12000" i="1" s="1"/>
  <c r="V12000" i="1"/>
  <c r="W12000" i="1"/>
  <c r="T12001" i="1"/>
  <c r="U12001" i="1" s="1"/>
  <c r="V12001" i="1"/>
  <c r="W12001" i="1"/>
  <c r="T12002" i="1"/>
  <c r="U12002" i="1" s="1"/>
  <c r="V12002" i="1"/>
  <c r="W12002" i="1"/>
  <c r="T12003" i="1"/>
  <c r="U12003" i="1" s="1"/>
  <c r="V12003" i="1"/>
  <c r="W12003" i="1"/>
  <c r="T12004" i="1"/>
  <c r="U12004" i="1" s="1"/>
  <c r="V12004" i="1"/>
  <c r="W12004" i="1"/>
  <c r="T12005" i="1"/>
  <c r="U12005" i="1" s="1"/>
  <c r="V12005" i="1"/>
  <c r="W12005" i="1"/>
  <c r="T12006" i="1"/>
  <c r="U12006" i="1" s="1"/>
  <c r="V12006" i="1"/>
  <c r="W12006" i="1"/>
  <c r="T12007" i="1"/>
  <c r="U12007" i="1" s="1"/>
  <c r="V12007" i="1"/>
  <c r="W12007" i="1"/>
  <c r="T12008" i="1"/>
  <c r="U12008" i="1" s="1"/>
  <c r="V12008" i="1"/>
  <c r="W12008" i="1"/>
  <c r="T12009" i="1"/>
  <c r="U12009" i="1" s="1"/>
  <c r="V12009" i="1"/>
  <c r="W12009" i="1"/>
  <c r="T12010" i="1"/>
  <c r="U12010" i="1" s="1"/>
  <c r="V12010" i="1"/>
  <c r="W12010" i="1"/>
  <c r="T12011" i="1"/>
  <c r="U12011" i="1" s="1"/>
  <c r="V12011" i="1"/>
  <c r="W12011" i="1"/>
  <c r="T12012" i="1"/>
  <c r="U12012" i="1" s="1"/>
  <c r="V12012" i="1"/>
  <c r="W12012" i="1"/>
  <c r="T12013" i="1"/>
  <c r="U12013" i="1" s="1"/>
  <c r="V12013" i="1"/>
  <c r="W12013" i="1"/>
  <c r="T12014" i="1"/>
  <c r="U12014" i="1" s="1"/>
  <c r="V12014" i="1"/>
  <c r="W12014" i="1"/>
  <c r="T12015" i="1"/>
  <c r="U12015" i="1" s="1"/>
  <c r="V12015" i="1"/>
  <c r="W12015" i="1"/>
  <c r="T12016" i="1"/>
  <c r="U12016" i="1" s="1"/>
  <c r="V12016" i="1"/>
  <c r="W12016" i="1"/>
  <c r="T12017" i="1"/>
  <c r="U12017" i="1" s="1"/>
  <c r="V12017" i="1"/>
  <c r="W12017" i="1"/>
  <c r="T12018" i="1"/>
  <c r="U12018" i="1" s="1"/>
  <c r="V12018" i="1"/>
  <c r="W12018" i="1"/>
  <c r="T12019" i="1"/>
  <c r="U12019" i="1" s="1"/>
  <c r="V12019" i="1"/>
  <c r="W12019" i="1"/>
  <c r="T12020" i="1"/>
  <c r="U12020" i="1" s="1"/>
  <c r="V12020" i="1"/>
  <c r="W12020" i="1"/>
  <c r="T12021" i="1"/>
  <c r="U12021" i="1" s="1"/>
  <c r="V12021" i="1"/>
  <c r="W12021" i="1"/>
  <c r="T12022" i="1"/>
  <c r="U12022" i="1" s="1"/>
  <c r="V12022" i="1"/>
  <c r="W12022" i="1"/>
  <c r="T12023" i="1"/>
  <c r="U12023" i="1" s="1"/>
  <c r="V12023" i="1"/>
  <c r="W12023" i="1"/>
  <c r="T12024" i="1"/>
  <c r="U12024" i="1" s="1"/>
  <c r="V12024" i="1"/>
  <c r="W12024" i="1"/>
  <c r="T12025" i="1"/>
  <c r="U12025" i="1" s="1"/>
  <c r="V12025" i="1"/>
  <c r="W12025" i="1"/>
  <c r="T12026" i="1"/>
  <c r="U12026" i="1" s="1"/>
  <c r="V12026" i="1"/>
  <c r="W12026" i="1"/>
  <c r="T12027" i="1"/>
  <c r="U12027" i="1" s="1"/>
  <c r="V12027" i="1"/>
  <c r="W12027" i="1"/>
  <c r="T12028" i="1"/>
  <c r="U12028" i="1" s="1"/>
  <c r="V12028" i="1"/>
  <c r="W12028" i="1"/>
  <c r="T12029" i="1"/>
  <c r="U12029" i="1" s="1"/>
  <c r="V12029" i="1"/>
  <c r="W12029" i="1"/>
  <c r="T12030" i="1"/>
  <c r="U12030" i="1" s="1"/>
  <c r="V12030" i="1"/>
  <c r="W12030" i="1"/>
  <c r="T12031" i="1"/>
  <c r="U12031" i="1" s="1"/>
  <c r="V12031" i="1"/>
  <c r="W12031" i="1"/>
  <c r="T12032" i="1"/>
  <c r="U12032" i="1" s="1"/>
  <c r="V12032" i="1"/>
  <c r="W12032" i="1"/>
  <c r="T12033" i="1"/>
  <c r="U12033" i="1" s="1"/>
  <c r="V12033" i="1"/>
  <c r="W12033" i="1"/>
  <c r="T12034" i="1"/>
  <c r="U12034" i="1" s="1"/>
  <c r="V12034" i="1"/>
  <c r="W12034" i="1"/>
  <c r="T12035" i="1"/>
  <c r="U12035" i="1" s="1"/>
  <c r="V12035" i="1"/>
  <c r="W12035" i="1"/>
  <c r="T12036" i="1"/>
  <c r="U12036" i="1" s="1"/>
  <c r="V12036" i="1"/>
  <c r="W12036" i="1"/>
  <c r="T12037" i="1"/>
  <c r="U12037" i="1" s="1"/>
  <c r="V12037" i="1"/>
  <c r="W12037" i="1"/>
  <c r="T12038" i="1"/>
  <c r="U12038" i="1" s="1"/>
  <c r="V12038" i="1"/>
  <c r="W12038" i="1"/>
  <c r="T12039" i="1"/>
  <c r="U12039" i="1" s="1"/>
  <c r="V12039" i="1"/>
  <c r="W12039" i="1"/>
  <c r="T12040" i="1"/>
  <c r="U12040" i="1" s="1"/>
  <c r="V12040" i="1"/>
  <c r="W12040" i="1"/>
  <c r="T12041" i="1"/>
  <c r="U12041" i="1" s="1"/>
  <c r="V12041" i="1"/>
  <c r="W12041" i="1"/>
  <c r="T12042" i="1"/>
  <c r="U12042" i="1" s="1"/>
  <c r="V12042" i="1"/>
  <c r="W12042" i="1"/>
  <c r="T12043" i="1"/>
  <c r="U12043" i="1" s="1"/>
  <c r="V12043" i="1"/>
  <c r="W12043" i="1"/>
  <c r="T12044" i="1"/>
  <c r="U12044" i="1" s="1"/>
  <c r="V12044" i="1"/>
  <c r="W12044" i="1"/>
  <c r="T12045" i="1"/>
  <c r="U12045" i="1" s="1"/>
  <c r="V12045" i="1"/>
  <c r="W12045" i="1"/>
  <c r="T12046" i="1"/>
  <c r="U12046" i="1" s="1"/>
  <c r="V12046" i="1"/>
  <c r="W12046" i="1"/>
  <c r="T12047" i="1"/>
  <c r="U12047" i="1" s="1"/>
  <c r="V12047" i="1"/>
  <c r="W12047" i="1"/>
  <c r="T12048" i="1"/>
  <c r="U12048" i="1" s="1"/>
  <c r="V12048" i="1"/>
  <c r="W12048" i="1"/>
  <c r="T12049" i="1"/>
  <c r="U12049" i="1" s="1"/>
  <c r="V12049" i="1"/>
  <c r="W12049" i="1"/>
  <c r="T12050" i="1"/>
  <c r="U12050" i="1" s="1"/>
  <c r="V12050" i="1"/>
  <c r="W12050" i="1"/>
  <c r="T12051" i="1"/>
  <c r="U12051" i="1" s="1"/>
  <c r="V12051" i="1"/>
  <c r="W12051" i="1"/>
  <c r="T12052" i="1"/>
  <c r="U12052" i="1" s="1"/>
  <c r="V12052" i="1"/>
  <c r="W12052" i="1"/>
  <c r="T12053" i="1"/>
  <c r="U12053" i="1" s="1"/>
  <c r="V12053" i="1"/>
  <c r="W12053" i="1"/>
  <c r="T12054" i="1"/>
  <c r="U12054" i="1" s="1"/>
  <c r="V12054" i="1"/>
  <c r="W12054" i="1"/>
  <c r="T12055" i="1"/>
  <c r="U12055" i="1" s="1"/>
  <c r="V12055" i="1"/>
  <c r="W12055" i="1"/>
  <c r="T12056" i="1"/>
  <c r="U12056" i="1" s="1"/>
  <c r="V12056" i="1"/>
  <c r="W12056" i="1"/>
  <c r="T12057" i="1"/>
  <c r="U12057" i="1" s="1"/>
  <c r="V12057" i="1"/>
  <c r="W12057" i="1"/>
  <c r="T12058" i="1"/>
  <c r="U12058" i="1" s="1"/>
  <c r="V12058" i="1"/>
  <c r="W12058" i="1"/>
  <c r="T12059" i="1"/>
  <c r="U12059" i="1" s="1"/>
  <c r="V12059" i="1"/>
  <c r="W12059" i="1"/>
  <c r="T12060" i="1"/>
  <c r="U12060" i="1" s="1"/>
  <c r="V12060" i="1"/>
  <c r="W12060" i="1"/>
  <c r="T12061" i="1"/>
  <c r="U12061" i="1" s="1"/>
  <c r="V12061" i="1"/>
  <c r="W12061" i="1"/>
  <c r="T12062" i="1"/>
  <c r="U12062" i="1" s="1"/>
  <c r="V12062" i="1"/>
  <c r="W12062" i="1"/>
  <c r="T12063" i="1"/>
  <c r="U12063" i="1" s="1"/>
  <c r="V12063" i="1"/>
  <c r="W12063" i="1"/>
  <c r="T12064" i="1"/>
  <c r="U12064" i="1" s="1"/>
  <c r="V12064" i="1"/>
  <c r="W12064" i="1"/>
  <c r="T12065" i="1"/>
  <c r="U12065" i="1" s="1"/>
  <c r="V12065" i="1"/>
  <c r="W12065" i="1"/>
  <c r="T12066" i="1"/>
  <c r="U12066" i="1" s="1"/>
  <c r="V12066" i="1"/>
  <c r="W12066" i="1"/>
  <c r="T12067" i="1"/>
  <c r="U12067" i="1" s="1"/>
  <c r="V12067" i="1"/>
  <c r="W12067" i="1"/>
  <c r="T12068" i="1"/>
  <c r="U12068" i="1" s="1"/>
  <c r="V12068" i="1"/>
  <c r="W12068" i="1"/>
  <c r="T12069" i="1"/>
  <c r="U12069" i="1" s="1"/>
  <c r="V12069" i="1"/>
  <c r="W12069" i="1"/>
  <c r="T12070" i="1"/>
  <c r="U12070" i="1" s="1"/>
  <c r="V12070" i="1"/>
  <c r="W12070" i="1"/>
  <c r="T12071" i="1"/>
  <c r="U12071" i="1" s="1"/>
  <c r="V12071" i="1"/>
  <c r="W12071" i="1"/>
  <c r="T12072" i="1"/>
  <c r="U12072" i="1" s="1"/>
  <c r="V12072" i="1"/>
  <c r="W12072" i="1"/>
  <c r="T12073" i="1"/>
  <c r="U12073" i="1" s="1"/>
  <c r="V12073" i="1"/>
  <c r="W12073" i="1"/>
  <c r="T12074" i="1"/>
  <c r="U12074" i="1" s="1"/>
  <c r="V12074" i="1"/>
  <c r="W12074" i="1"/>
  <c r="T12075" i="1"/>
  <c r="U12075" i="1" s="1"/>
  <c r="V12075" i="1"/>
  <c r="W12075" i="1"/>
  <c r="T12076" i="1"/>
  <c r="U12076" i="1" s="1"/>
  <c r="V12076" i="1"/>
  <c r="W12076" i="1"/>
  <c r="T12077" i="1"/>
  <c r="U12077" i="1" s="1"/>
  <c r="V12077" i="1"/>
  <c r="W12077" i="1"/>
  <c r="T12078" i="1"/>
  <c r="U12078" i="1" s="1"/>
  <c r="V12078" i="1"/>
  <c r="W12078" i="1"/>
  <c r="T12079" i="1"/>
  <c r="U12079" i="1" s="1"/>
  <c r="V12079" i="1"/>
  <c r="W12079" i="1"/>
  <c r="T12080" i="1"/>
  <c r="U12080" i="1" s="1"/>
  <c r="V12080" i="1"/>
  <c r="W12080" i="1"/>
  <c r="T12081" i="1"/>
  <c r="U12081" i="1" s="1"/>
  <c r="V12081" i="1"/>
  <c r="W12081" i="1"/>
  <c r="T12082" i="1"/>
  <c r="U12082" i="1" s="1"/>
  <c r="V12082" i="1"/>
  <c r="W12082" i="1"/>
  <c r="T12083" i="1"/>
  <c r="U12083" i="1" s="1"/>
  <c r="V12083" i="1"/>
  <c r="W12083" i="1"/>
  <c r="T12084" i="1"/>
  <c r="U12084" i="1" s="1"/>
  <c r="V12084" i="1"/>
  <c r="W12084" i="1"/>
  <c r="T12085" i="1"/>
  <c r="U12085" i="1" s="1"/>
  <c r="V12085" i="1"/>
  <c r="W12085" i="1"/>
  <c r="T12086" i="1"/>
  <c r="U12086" i="1" s="1"/>
  <c r="V12086" i="1"/>
  <c r="W12086" i="1"/>
  <c r="T12087" i="1"/>
  <c r="U12087" i="1" s="1"/>
  <c r="V12087" i="1"/>
  <c r="W12087" i="1"/>
  <c r="T12088" i="1"/>
  <c r="U12088" i="1" s="1"/>
  <c r="V12088" i="1"/>
  <c r="W12088" i="1"/>
  <c r="T12089" i="1"/>
  <c r="U12089" i="1" s="1"/>
  <c r="V12089" i="1"/>
  <c r="W12089" i="1"/>
  <c r="T12090" i="1"/>
  <c r="U12090" i="1" s="1"/>
  <c r="V12090" i="1"/>
  <c r="W12090" i="1"/>
  <c r="T12091" i="1"/>
  <c r="U12091" i="1" s="1"/>
  <c r="V12091" i="1"/>
  <c r="W12091" i="1"/>
  <c r="T12092" i="1"/>
  <c r="U12092" i="1" s="1"/>
  <c r="V12092" i="1"/>
  <c r="W12092" i="1"/>
  <c r="T12093" i="1"/>
  <c r="U12093" i="1" s="1"/>
  <c r="V12093" i="1"/>
  <c r="W12093" i="1"/>
  <c r="T12094" i="1"/>
  <c r="U12094" i="1" s="1"/>
  <c r="V12094" i="1"/>
  <c r="W12094" i="1"/>
  <c r="T12095" i="1"/>
  <c r="U12095" i="1" s="1"/>
  <c r="V12095" i="1"/>
  <c r="W12095" i="1"/>
  <c r="T12096" i="1"/>
  <c r="U12096" i="1" s="1"/>
  <c r="V12096" i="1"/>
  <c r="W12096" i="1"/>
  <c r="T12097" i="1"/>
  <c r="U12097" i="1" s="1"/>
  <c r="V12097" i="1"/>
  <c r="W12097" i="1"/>
  <c r="T12098" i="1"/>
  <c r="U12098" i="1" s="1"/>
  <c r="V12098" i="1"/>
  <c r="W12098" i="1"/>
  <c r="T12099" i="1"/>
  <c r="U12099" i="1" s="1"/>
  <c r="V12099" i="1"/>
  <c r="W12099" i="1"/>
  <c r="T12100" i="1"/>
  <c r="U12100" i="1" s="1"/>
  <c r="V12100" i="1"/>
  <c r="W12100" i="1"/>
  <c r="T12101" i="1"/>
  <c r="U12101" i="1" s="1"/>
  <c r="V12101" i="1"/>
  <c r="W12101" i="1"/>
  <c r="T12102" i="1"/>
  <c r="U12102" i="1" s="1"/>
  <c r="V12102" i="1"/>
  <c r="W12102" i="1"/>
  <c r="T12103" i="1"/>
  <c r="U12103" i="1" s="1"/>
  <c r="V12103" i="1"/>
  <c r="W12103" i="1"/>
  <c r="T12104" i="1"/>
  <c r="U12104" i="1" s="1"/>
  <c r="V12104" i="1"/>
  <c r="W12104" i="1"/>
  <c r="T12105" i="1"/>
  <c r="U12105" i="1" s="1"/>
  <c r="V12105" i="1"/>
  <c r="W12105" i="1"/>
  <c r="T12106" i="1"/>
  <c r="U12106" i="1" s="1"/>
  <c r="V12106" i="1"/>
  <c r="W12106" i="1"/>
  <c r="T12107" i="1"/>
  <c r="U12107" i="1" s="1"/>
  <c r="V12107" i="1"/>
  <c r="W12107" i="1"/>
  <c r="T12108" i="1"/>
  <c r="U12108" i="1" s="1"/>
  <c r="V12108" i="1"/>
  <c r="W12108" i="1"/>
  <c r="T12109" i="1"/>
  <c r="U12109" i="1" s="1"/>
  <c r="V12109" i="1"/>
  <c r="W12109" i="1"/>
  <c r="T12110" i="1"/>
  <c r="U12110" i="1" s="1"/>
  <c r="V12110" i="1"/>
  <c r="W12110" i="1"/>
  <c r="T12111" i="1"/>
  <c r="U12111" i="1" s="1"/>
  <c r="V12111" i="1"/>
  <c r="W12111" i="1"/>
  <c r="T12112" i="1"/>
  <c r="U12112" i="1" s="1"/>
  <c r="V12112" i="1"/>
  <c r="W12112" i="1"/>
  <c r="T12113" i="1"/>
  <c r="U12113" i="1" s="1"/>
  <c r="V12113" i="1"/>
  <c r="W12113" i="1"/>
  <c r="T12114" i="1"/>
  <c r="U12114" i="1" s="1"/>
  <c r="V12114" i="1"/>
  <c r="W12114" i="1"/>
  <c r="T12115" i="1"/>
  <c r="U12115" i="1" s="1"/>
  <c r="V12115" i="1"/>
  <c r="W12115" i="1"/>
  <c r="T12116" i="1"/>
  <c r="U12116" i="1" s="1"/>
  <c r="V12116" i="1"/>
  <c r="W12116" i="1"/>
  <c r="T12117" i="1"/>
  <c r="U12117" i="1" s="1"/>
  <c r="V12117" i="1"/>
  <c r="W12117" i="1"/>
  <c r="T12118" i="1"/>
  <c r="U12118" i="1" s="1"/>
  <c r="V12118" i="1"/>
  <c r="W12118" i="1"/>
  <c r="T12119" i="1"/>
  <c r="U12119" i="1" s="1"/>
  <c r="V12119" i="1"/>
  <c r="W12119" i="1"/>
  <c r="T12120" i="1"/>
  <c r="U12120" i="1" s="1"/>
  <c r="V12120" i="1"/>
  <c r="W12120" i="1"/>
  <c r="T12121" i="1"/>
  <c r="U12121" i="1" s="1"/>
  <c r="V12121" i="1"/>
  <c r="W12121" i="1"/>
  <c r="T12122" i="1"/>
  <c r="U12122" i="1" s="1"/>
  <c r="V12122" i="1"/>
  <c r="W12122" i="1"/>
  <c r="T12123" i="1"/>
  <c r="U12123" i="1" s="1"/>
  <c r="V12123" i="1"/>
  <c r="W12123" i="1"/>
  <c r="T12124" i="1"/>
  <c r="U12124" i="1" s="1"/>
  <c r="V12124" i="1"/>
  <c r="W12124" i="1"/>
  <c r="T12125" i="1"/>
  <c r="U12125" i="1" s="1"/>
  <c r="V12125" i="1"/>
  <c r="W12125" i="1"/>
  <c r="T12126" i="1"/>
  <c r="U12126" i="1" s="1"/>
  <c r="V12126" i="1"/>
  <c r="W12126" i="1"/>
  <c r="T12127" i="1"/>
  <c r="U12127" i="1" s="1"/>
  <c r="V12127" i="1"/>
  <c r="W12127" i="1"/>
  <c r="T12128" i="1"/>
  <c r="U12128" i="1" s="1"/>
  <c r="V12128" i="1"/>
  <c r="W12128" i="1"/>
  <c r="T12129" i="1"/>
  <c r="U12129" i="1" s="1"/>
  <c r="V12129" i="1"/>
  <c r="W12129" i="1"/>
  <c r="T12130" i="1"/>
  <c r="U12130" i="1" s="1"/>
  <c r="V12130" i="1"/>
  <c r="W12130" i="1"/>
  <c r="T12131" i="1"/>
  <c r="U12131" i="1" s="1"/>
  <c r="V12131" i="1"/>
  <c r="W12131" i="1"/>
  <c r="T12132" i="1"/>
  <c r="U12132" i="1" s="1"/>
  <c r="V12132" i="1"/>
  <c r="W12132" i="1"/>
  <c r="T12133" i="1"/>
  <c r="U12133" i="1" s="1"/>
  <c r="V12133" i="1"/>
  <c r="W12133" i="1"/>
  <c r="T12134" i="1"/>
  <c r="U12134" i="1" s="1"/>
  <c r="V12134" i="1"/>
  <c r="W12134" i="1"/>
  <c r="T12135" i="1"/>
  <c r="U12135" i="1" s="1"/>
  <c r="V12135" i="1"/>
  <c r="W12135" i="1"/>
  <c r="T12136" i="1"/>
  <c r="U12136" i="1" s="1"/>
  <c r="V12136" i="1"/>
  <c r="W12136" i="1"/>
  <c r="T12137" i="1"/>
  <c r="U12137" i="1" s="1"/>
  <c r="V12137" i="1"/>
  <c r="W12137" i="1"/>
  <c r="T12138" i="1"/>
  <c r="U12138" i="1" s="1"/>
  <c r="V12138" i="1"/>
  <c r="W12138" i="1"/>
  <c r="T12139" i="1"/>
  <c r="U12139" i="1" s="1"/>
  <c r="V12139" i="1"/>
  <c r="W12139" i="1"/>
  <c r="T12140" i="1"/>
  <c r="U12140" i="1" s="1"/>
  <c r="V12140" i="1"/>
  <c r="W12140" i="1"/>
  <c r="T12141" i="1"/>
  <c r="U12141" i="1" s="1"/>
  <c r="V12141" i="1"/>
  <c r="W12141" i="1"/>
  <c r="T12142" i="1"/>
  <c r="U12142" i="1" s="1"/>
  <c r="V12142" i="1"/>
  <c r="W12142" i="1"/>
  <c r="T12143" i="1"/>
  <c r="U12143" i="1" s="1"/>
  <c r="V12143" i="1"/>
  <c r="W12143" i="1"/>
  <c r="T12144" i="1"/>
  <c r="U12144" i="1" s="1"/>
  <c r="V12144" i="1"/>
  <c r="W12144" i="1"/>
  <c r="T12145" i="1"/>
  <c r="U12145" i="1" s="1"/>
  <c r="V12145" i="1"/>
  <c r="W12145" i="1"/>
  <c r="T12146" i="1"/>
  <c r="U12146" i="1" s="1"/>
  <c r="V12146" i="1"/>
  <c r="W12146" i="1"/>
  <c r="T12147" i="1"/>
  <c r="U12147" i="1" s="1"/>
  <c r="V12147" i="1"/>
  <c r="W12147" i="1"/>
  <c r="T12148" i="1"/>
  <c r="U12148" i="1" s="1"/>
  <c r="V12148" i="1"/>
  <c r="W12148" i="1"/>
  <c r="T12149" i="1"/>
  <c r="U12149" i="1" s="1"/>
  <c r="V12149" i="1"/>
  <c r="W12149" i="1"/>
  <c r="T12150" i="1"/>
  <c r="U12150" i="1" s="1"/>
  <c r="V12150" i="1"/>
  <c r="W12150" i="1"/>
  <c r="T12151" i="1"/>
  <c r="U12151" i="1" s="1"/>
  <c r="V12151" i="1"/>
  <c r="W12151" i="1"/>
  <c r="T12152" i="1"/>
  <c r="U12152" i="1" s="1"/>
  <c r="V12152" i="1"/>
  <c r="W12152" i="1"/>
  <c r="T12153" i="1"/>
  <c r="U12153" i="1" s="1"/>
  <c r="V12153" i="1"/>
  <c r="W12153" i="1"/>
  <c r="T12154" i="1"/>
  <c r="U12154" i="1" s="1"/>
  <c r="V12154" i="1"/>
  <c r="W12154" i="1"/>
  <c r="T12155" i="1"/>
  <c r="U12155" i="1" s="1"/>
  <c r="V12155" i="1"/>
  <c r="W12155" i="1"/>
  <c r="T12156" i="1"/>
  <c r="U12156" i="1" s="1"/>
  <c r="V12156" i="1"/>
  <c r="W12156" i="1"/>
  <c r="T12157" i="1"/>
  <c r="U12157" i="1" s="1"/>
  <c r="V12157" i="1"/>
  <c r="W12157" i="1"/>
  <c r="T12158" i="1"/>
  <c r="U12158" i="1" s="1"/>
  <c r="V12158" i="1"/>
  <c r="W12158" i="1"/>
  <c r="T12159" i="1"/>
  <c r="U12159" i="1" s="1"/>
  <c r="V12159" i="1"/>
  <c r="W12159" i="1"/>
  <c r="T12160" i="1"/>
  <c r="U12160" i="1" s="1"/>
  <c r="V12160" i="1"/>
  <c r="W12160" i="1"/>
  <c r="T12161" i="1"/>
  <c r="U12161" i="1" s="1"/>
  <c r="V12161" i="1"/>
  <c r="W12161" i="1"/>
  <c r="T12162" i="1"/>
  <c r="U12162" i="1" s="1"/>
  <c r="V12162" i="1"/>
  <c r="W12162" i="1"/>
  <c r="T12163" i="1"/>
  <c r="U12163" i="1" s="1"/>
  <c r="V12163" i="1"/>
  <c r="W12163" i="1"/>
  <c r="T12164" i="1"/>
  <c r="U12164" i="1" s="1"/>
  <c r="V12164" i="1"/>
  <c r="W12164" i="1"/>
  <c r="T12165" i="1"/>
  <c r="U12165" i="1" s="1"/>
  <c r="V12165" i="1"/>
  <c r="W12165" i="1"/>
  <c r="T12166" i="1"/>
  <c r="U12166" i="1" s="1"/>
  <c r="V12166" i="1"/>
  <c r="W12166" i="1"/>
  <c r="T12167" i="1"/>
  <c r="U12167" i="1" s="1"/>
  <c r="V12167" i="1"/>
  <c r="W12167" i="1"/>
  <c r="T12168" i="1"/>
  <c r="U12168" i="1" s="1"/>
  <c r="V12168" i="1"/>
  <c r="W12168" i="1"/>
  <c r="T12169" i="1"/>
  <c r="U12169" i="1" s="1"/>
  <c r="V12169" i="1"/>
  <c r="W12169" i="1"/>
  <c r="T12170" i="1"/>
  <c r="U12170" i="1" s="1"/>
  <c r="V12170" i="1"/>
  <c r="W12170" i="1"/>
  <c r="T12171" i="1"/>
  <c r="U12171" i="1" s="1"/>
  <c r="V12171" i="1"/>
  <c r="W12171" i="1"/>
  <c r="T12172" i="1"/>
  <c r="U12172" i="1" s="1"/>
  <c r="V12172" i="1"/>
  <c r="W12172" i="1"/>
  <c r="T12173" i="1"/>
  <c r="U12173" i="1" s="1"/>
  <c r="V12173" i="1"/>
  <c r="W12173" i="1"/>
  <c r="T12174" i="1"/>
  <c r="U12174" i="1" s="1"/>
  <c r="V12174" i="1"/>
  <c r="W12174" i="1"/>
  <c r="T12175" i="1"/>
  <c r="U12175" i="1" s="1"/>
  <c r="V12175" i="1"/>
  <c r="W12175" i="1"/>
  <c r="T12176" i="1"/>
  <c r="U12176" i="1" s="1"/>
  <c r="V12176" i="1"/>
  <c r="W12176" i="1"/>
  <c r="T12177" i="1"/>
  <c r="U12177" i="1" s="1"/>
  <c r="V12177" i="1"/>
  <c r="W12177" i="1"/>
  <c r="T12178" i="1"/>
  <c r="U12178" i="1" s="1"/>
  <c r="V12178" i="1"/>
  <c r="W12178" i="1"/>
  <c r="T12179" i="1"/>
  <c r="U12179" i="1" s="1"/>
  <c r="V12179" i="1"/>
  <c r="W12179" i="1"/>
  <c r="T12180" i="1"/>
  <c r="U12180" i="1" s="1"/>
  <c r="V12180" i="1"/>
  <c r="W12180" i="1"/>
  <c r="T12181" i="1"/>
  <c r="U12181" i="1" s="1"/>
  <c r="V12181" i="1"/>
  <c r="W12181" i="1"/>
  <c r="T12182" i="1"/>
  <c r="U12182" i="1" s="1"/>
  <c r="V12182" i="1"/>
  <c r="W12182" i="1"/>
  <c r="T12183" i="1"/>
  <c r="U12183" i="1" s="1"/>
  <c r="V12183" i="1"/>
  <c r="W12183" i="1"/>
  <c r="T12184" i="1"/>
  <c r="U12184" i="1" s="1"/>
  <c r="V12184" i="1"/>
  <c r="W12184" i="1"/>
  <c r="T12185" i="1"/>
  <c r="U12185" i="1" s="1"/>
  <c r="V12185" i="1"/>
  <c r="W12185" i="1"/>
  <c r="T12186" i="1"/>
  <c r="U12186" i="1" s="1"/>
  <c r="V12186" i="1"/>
  <c r="W12186" i="1"/>
  <c r="T12187" i="1"/>
  <c r="U12187" i="1" s="1"/>
  <c r="V12187" i="1"/>
  <c r="W12187" i="1"/>
  <c r="T12188" i="1"/>
  <c r="U12188" i="1" s="1"/>
  <c r="V12188" i="1"/>
  <c r="W12188" i="1"/>
  <c r="T12189" i="1"/>
  <c r="U12189" i="1" s="1"/>
  <c r="V12189" i="1"/>
  <c r="W12189" i="1"/>
  <c r="T12190" i="1"/>
  <c r="U12190" i="1" s="1"/>
  <c r="V12190" i="1"/>
  <c r="W12190" i="1"/>
  <c r="T12191" i="1"/>
  <c r="U12191" i="1" s="1"/>
  <c r="V12191" i="1"/>
  <c r="W12191" i="1"/>
  <c r="T12192" i="1"/>
  <c r="U12192" i="1" s="1"/>
  <c r="V12192" i="1"/>
  <c r="W12192" i="1"/>
  <c r="T12193" i="1"/>
  <c r="U12193" i="1" s="1"/>
  <c r="V12193" i="1"/>
  <c r="W12193" i="1"/>
  <c r="T12194" i="1"/>
  <c r="U12194" i="1" s="1"/>
  <c r="V12194" i="1"/>
  <c r="W12194" i="1"/>
  <c r="T12195" i="1"/>
  <c r="U12195" i="1" s="1"/>
  <c r="V12195" i="1"/>
  <c r="W12195" i="1"/>
  <c r="T12196" i="1"/>
  <c r="U12196" i="1" s="1"/>
  <c r="V12196" i="1"/>
  <c r="W12196" i="1"/>
  <c r="T12197" i="1"/>
  <c r="U12197" i="1" s="1"/>
  <c r="V12197" i="1"/>
  <c r="W12197" i="1"/>
  <c r="T12198" i="1"/>
  <c r="U12198" i="1" s="1"/>
  <c r="V12198" i="1"/>
  <c r="W12198" i="1"/>
  <c r="T12199" i="1"/>
  <c r="U12199" i="1" s="1"/>
  <c r="V12199" i="1"/>
  <c r="W12199" i="1"/>
  <c r="T12200" i="1"/>
  <c r="U12200" i="1" s="1"/>
  <c r="V12200" i="1"/>
  <c r="W12200" i="1"/>
  <c r="T12201" i="1"/>
  <c r="U12201" i="1" s="1"/>
  <c r="V12201" i="1"/>
  <c r="W12201" i="1"/>
  <c r="T12202" i="1"/>
  <c r="U12202" i="1" s="1"/>
  <c r="V12202" i="1"/>
  <c r="W12202" i="1"/>
  <c r="T12203" i="1"/>
  <c r="U12203" i="1" s="1"/>
  <c r="V12203" i="1"/>
  <c r="W12203" i="1"/>
  <c r="T12204" i="1"/>
  <c r="U12204" i="1" s="1"/>
  <c r="V12204" i="1"/>
  <c r="W12204" i="1"/>
  <c r="T12205" i="1"/>
  <c r="U12205" i="1" s="1"/>
  <c r="V12205" i="1"/>
  <c r="W12205" i="1"/>
  <c r="T12206" i="1"/>
  <c r="U12206" i="1" s="1"/>
  <c r="V12206" i="1"/>
  <c r="W12206" i="1"/>
  <c r="T12207" i="1"/>
  <c r="U12207" i="1" s="1"/>
  <c r="V12207" i="1"/>
  <c r="W12207" i="1"/>
  <c r="T12208" i="1"/>
  <c r="U12208" i="1" s="1"/>
  <c r="V12208" i="1"/>
  <c r="W12208" i="1"/>
  <c r="T12209" i="1"/>
  <c r="U12209" i="1" s="1"/>
  <c r="V12209" i="1"/>
  <c r="W12209" i="1"/>
  <c r="T12210" i="1"/>
  <c r="U12210" i="1" s="1"/>
  <c r="V12210" i="1"/>
  <c r="W12210" i="1"/>
  <c r="T12211" i="1"/>
  <c r="U12211" i="1" s="1"/>
  <c r="V12211" i="1"/>
  <c r="W12211" i="1"/>
  <c r="T12212" i="1"/>
  <c r="U12212" i="1" s="1"/>
  <c r="V12212" i="1"/>
  <c r="W12212" i="1"/>
  <c r="T12213" i="1"/>
  <c r="U12213" i="1" s="1"/>
  <c r="V12213" i="1"/>
  <c r="W12213" i="1"/>
  <c r="T12214" i="1"/>
  <c r="U12214" i="1" s="1"/>
  <c r="V12214" i="1"/>
  <c r="W12214" i="1"/>
  <c r="T12215" i="1"/>
  <c r="U12215" i="1" s="1"/>
  <c r="V12215" i="1"/>
  <c r="W12215" i="1"/>
  <c r="T12216" i="1"/>
  <c r="U12216" i="1" s="1"/>
  <c r="V12216" i="1"/>
  <c r="W12216" i="1"/>
  <c r="T12217" i="1"/>
  <c r="U12217" i="1" s="1"/>
  <c r="V12217" i="1"/>
  <c r="W12217" i="1"/>
  <c r="T12218" i="1"/>
  <c r="U12218" i="1" s="1"/>
  <c r="V12218" i="1"/>
  <c r="W12218" i="1"/>
  <c r="T12219" i="1"/>
  <c r="U12219" i="1" s="1"/>
  <c r="V12219" i="1"/>
  <c r="W12219" i="1"/>
  <c r="T12220" i="1"/>
  <c r="U12220" i="1" s="1"/>
  <c r="V12220" i="1"/>
  <c r="W12220" i="1"/>
  <c r="T12221" i="1"/>
  <c r="U12221" i="1" s="1"/>
  <c r="V12221" i="1"/>
  <c r="W12221" i="1"/>
  <c r="T12222" i="1"/>
  <c r="U12222" i="1" s="1"/>
  <c r="V12222" i="1"/>
  <c r="W12222" i="1"/>
  <c r="T12223" i="1"/>
  <c r="U12223" i="1" s="1"/>
  <c r="V12223" i="1"/>
  <c r="W12223" i="1"/>
  <c r="T12224" i="1"/>
  <c r="U12224" i="1" s="1"/>
  <c r="V12224" i="1"/>
  <c r="W12224" i="1"/>
  <c r="T12225" i="1"/>
  <c r="U12225" i="1" s="1"/>
  <c r="V12225" i="1"/>
  <c r="W12225" i="1"/>
  <c r="T12226" i="1"/>
  <c r="U12226" i="1" s="1"/>
  <c r="V12226" i="1"/>
  <c r="W12226" i="1"/>
  <c r="T12227" i="1"/>
  <c r="U12227" i="1" s="1"/>
  <c r="V12227" i="1"/>
  <c r="W12227" i="1"/>
  <c r="T12228" i="1"/>
  <c r="U12228" i="1" s="1"/>
  <c r="V12228" i="1"/>
  <c r="W12228" i="1"/>
  <c r="T12229" i="1"/>
  <c r="U12229" i="1" s="1"/>
  <c r="V12229" i="1"/>
  <c r="W12229" i="1"/>
  <c r="T12230" i="1"/>
  <c r="U12230" i="1" s="1"/>
  <c r="V12230" i="1"/>
  <c r="W12230" i="1"/>
  <c r="T12231" i="1"/>
  <c r="U12231" i="1" s="1"/>
  <c r="V12231" i="1"/>
  <c r="W12231" i="1"/>
  <c r="T12232" i="1"/>
  <c r="U12232" i="1" s="1"/>
  <c r="V12232" i="1"/>
  <c r="W12232" i="1"/>
  <c r="T12233" i="1"/>
  <c r="U12233" i="1" s="1"/>
  <c r="V12233" i="1"/>
  <c r="W12233" i="1"/>
  <c r="T12234" i="1"/>
  <c r="U12234" i="1" s="1"/>
  <c r="V12234" i="1"/>
  <c r="W12234" i="1"/>
  <c r="T12235" i="1"/>
  <c r="U12235" i="1" s="1"/>
  <c r="V12235" i="1"/>
  <c r="W12235" i="1"/>
  <c r="T12236" i="1"/>
  <c r="U12236" i="1" s="1"/>
  <c r="V12236" i="1"/>
  <c r="W12236" i="1"/>
  <c r="T12237" i="1"/>
  <c r="U12237" i="1" s="1"/>
  <c r="V12237" i="1"/>
  <c r="W12237" i="1"/>
  <c r="T12238" i="1"/>
  <c r="U12238" i="1" s="1"/>
  <c r="V12238" i="1"/>
  <c r="W12238" i="1"/>
  <c r="T12239" i="1"/>
  <c r="U12239" i="1" s="1"/>
  <c r="V12239" i="1"/>
  <c r="W12239" i="1"/>
  <c r="T12240" i="1"/>
  <c r="U12240" i="1" s="1"/>
  <c r="V12240" i="1"/>
  <c r="W12240" i="1"/>
  <c r="T12241" i="1"/>
  <c r="U12241" i="1" s="1"/>
  <c r="V12241" i="1"/>
  <c r="W12241" i="1"/>
  <c r="T12242" i="1"/>
  <c r="U12242" i="1" s="1"/>
  <c r="V12242" i="1"/>
  <c r="W12242" i="1"/>
  <c r="T12243" i="1"/>
  <c r="U12243" i="1" s="1"/>
  <c r="V12243" i="1"/>
  <c r="W12243" i="1"/>
  <c r="T12244" i="1"/>
  <c r="U12244" i="1" s="1"/>
  <c r="V12244" i="1"/>
  <c r="W12244" i="1"/>
  <c r="T12245" i="1"/>
  <c r="U12245" i="1" s="1"/>
  <c r="V12245" i="1"/>
  <c r="W12245" i="1"/>
  <c r="T12246" i="1"/>
  <c r="U12246" i="1" s="1"/>
  <c r="V12246" i="1"/>
  <c r="W12246" i="1"/>
  <c r="T12247" i="1"/>
  <c r="U12247" i="1" s="1"/>
  <c r="V12247" i="1"/>
  <c r="W12247" i="1"/>
  <c r="T12248" i="1"/>
  <c r="U12248" i="1" s="1"/>
  <c r="V12248" i="1"/>
  <c r="W12248" i="1"/>
  <c r="T12249" i="1"/>
  <c r="U12249" i="1" s="1"/>
  <c r="V12249" i="1"/>
  <c r="W12249" i="1"/>
  <c r="T12250" i="1"/>
  <c r="U12250" i="1" s="1"/>
  <c r="V12250" i="1"/>
  <c r="W12250" i="1"/>
  <c r="T12251" i="1"/>
  <c r="U12251" i="1" s="1"/>
  <c r="V12251" i="1"/>
  <c r="W12251" i="1"/>
  <c r="T12252" i="1"/>
  <c r="U12252" i="1" s="1"/>
  <c r="V12252" i="1"/>
  <c r="W12252" i="1"/>
  <c r="T12253" i="1"/>
  <c r="U12253" i="1" s="1"/>
  <c r="V12253" i="1"/>
  <c r="W12253" i="1"/>
  <c r="T12254" i="1"/>
  <c r="U12254" i="1" s="1"/>
  <c r="V12254" i="1"/>
  <c r="W12254" i="1"/>
  <c r="T12255" i="1"/>
  <c r="U12255" i="1" s="1"/>
  <c r="V12255" i="1"/>
  <c r="W12255" i="1"/>
  <c r="T12256" i="1"/>
  <c r="U12256" i="1" s="1"/>
  <c r="V12256" i="1"/>
  <c r="W12256" i="1"/>
  <c r="T12257" i="1"/>
  <c r="U12257" i="1" s="1"/>
  <c r="V12257" i="1"/>
  <c r="W12257" i="1"/>
  <c r="T12258" i="1"/>
  <c r="U12258" i="1" s="1"/>
  <c r="V12258" i="1"/>
  <c r="W12258" i="1"/>
  <c r="T12259" i="1"/>
  <c r="U12259" i="1" s="1"/>
  <c r="V12259" i="1"/>
  <c r="W12259" i="1"/>
  <c r="T12260" i="1"/>
  <c r="U12260" i="1" s="1"/>
  <c r="V12260" i="1"/>
  <c r="W12260" i="1"/>
  <c r="T12261" i="1"/>
  <c r="U12261" i="1" s="1"/>
  <c r="V12261" i="1"/>
  <c r="W12261" i="1"/>
  <c r="T12262" i="1"/>
  <c r="U12262" i="1" s="1"/>
  <c r="V12262" i="1"/>
  <c r="W12262" i="1"/>
  <c r="T12263" i="1"/>
  <c r="U12263" i="1" s="1"/>
  <c r="V12263" i="1"/>
  <c r="W12263" i="1"/>
  <c r="T12264" i="1"/>
  <c r="U12264" i="1" s="1"/>
  <c r="V12264" i="1"/>
  <c r="W12264" i="1"/>
  <c r="T12265" i="1"/>
  <c r="U12265" i="1" s="1"/>
  <c r="V12265" i="1"/>
  <c r="W12265" i="1"/>
  <c r="T12266" i="1"/>
  <c r="U12266" i="1" s="1"/>
  <c r="V12266" i="1"/>
  <c r="W12266" i="1"/>
  <c r="T12267" i="1"/>
  <c r="U12267" i="1" s="1"/>
  <c r="V12267" i="1"/>
  <c r="W12267" i="1"/>
  <c r="T12268" i="1"/>
  <c r="U12268" i="1" s="1"/>
  <c r="V12268" i="1"/>
  <c r="W12268" i="1"/>
  <c r="T12269" i="1"/>
  <c r="U12269" i="1" s="1"/>
  <c r="V12269" i="1"/>
  <c r="W12269" i="1"/>
  <c r="T12270" i="1"/>
  <c r="U12270" i="1" s="1"/>
  <c r="V12270" i="1"/>
  <c r="W12270" i="1"/>
  <c r="T12271" i="1"/>
  <c r="U12271" i="1" s="1"/>
  <c r="V12271" i="1"/>
  <c r="W12271" i="1"/>
  <c r="T12272" i="1"/>
  <c r="U12272" i="1" s="1"/>
  <c r="V12272" i="1"/>
  <c r="W12272" i="1"/>
  <c r="T12273" i="1"/>
  <c r="U12273" i="1" s="1"/>
  <c r="V12273" i="1"/>
  <c r="W12273" i="1"/>
  <c r="T12274" i="1"/>
  <c r="U12274" i="1" s="1"/>
  <c r="V12274" i="1"/>
  <c r="W12274" i="1"/>
  <c r="T12275" i="1"/>
  <c r="U12275" i="1" s="1"/>
  <c r="V12275" i="1"/>
  <c r="W12275" i="1"/>
  <c r="T12276" i="1"/>
  <c r="U12276" i="1" s="1"/>
  <c r="V12276" i="1"/>
  <c r="W12276" i="1"/>
  <c r="T12277" i="1"/>
  <c r="U12277" i="1" s="1"/>
  <c r="V12277" i="1"/>
  <c r="W12277" i="1"/>
  <c r="T12278" i="1"/>
  <c r="U12278" i="1" s="1"/>
  <c r="V12278" i="1"/>
  <c r="W12278" i="1"/>
  <c r="T12279" i="1"/>
  <c r="U12279" i="1" s="1"/>
  <c r="V12279" i="1"/>
  <c r="W12279" i="1"/>
  <c r="T12280" i="1"/>
  <c r="U12280" i="1" s="1"/>
  <c r="V12280" i="1"/>
  <c r="W12280" i="1"/>
  <c r="T12281" i="1"/>
  <c r="U12281" i="1" s="1"/>
  <c r="V12281" i="1"/>
  <c r="W12281" i="1"/>
  <c r="T12282" i="1"/>
  <c r="U12282" i="1" s="1"/>
  <c r="V12282" i="1"/>
  <c r="W12282" i="1"/>
  <c r="T12283" i="1"/>
  <c r="U12283" i="1" s="1"/>
  <c r="V12283" i="1"/>
  <c r="W12283" i="1"/>
  <c r="T12284" i="1"/>
  <c r="U12284" i="1" s="1"/>
  <c r="V12284" i="1"/>
  <c r="W12284" i="1"/>
  <c r="W2" i="1"/>
  <c r="V2" i="1"/>
  <c r="T2" i="1"/>
  <c r="U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tc={D6D80E06-87A7-4C1B-AFC8-4923591E75CB}</author>
  </authors>
  <commentList>
    <comment ref="U1" authorId="0" shapeId="0" xr:uid="{D6D80E06-87A7-4C1B-AFC8-4923591E75C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Wanneer cumulatief 0,00 mol/ha/j is, betekent dit dat de maximale bijdrage van een jaar over alle jaren ook 0,00 mol/ha/j is.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tc={34F5FFC0-C4AC-48DC-9460-FBE1FEC39FAE}</author>
    <author>tc={2CE03EFC-CCA3-4B84-87C6-EBF064111D2A}</author>
    <author>tc={46D920FE-2624-4D65-A29A-E049F25C5E7D}</author>
  </authors>
  <commentList>
    <comment ref="C3" authorId="0" shapeId="0" xr:uid="{34F5FFC0-C4AC-48DC-9460-FBE1FEC39FAE}">
      <text>
        <t>[Threaded comment]
Your version of Excel allows you to read this threaded comment; however, any edits to it will get removed if the file is opened in a newer version of Excel. Learn more: https://go.microsoft.com/fwlink/?linkid=870924
Comment:
    Op alle hexagonen, ongeacht overschrijding KDW</t>
      </text>
    </comment>
    <comment ref="D3" authorId="1" shapeId="0" xr:uid="{2CE03EFC-CCA3-4B84-87C6-EBF064111D2A}">
      <text>
        <t>[Threaded comment]
Your version of Excel allows you to read this threaded comment; however, any edits to it will get removed if the file is opened in a newer version of Excel. Learn more: https://go.microsoft.com/fwlink/?linkid=870924
Comment:
    Minimale waarde totaal alle rekenjaren op hexagonen, ongeacht overschrijding KDW</t>
      </text>
    </comment>
    <comment ref="E3" authorId="2" shapeId="0" xr:uid="{46D920FE-2624-4D65-A29A-E049F25C5E7D}">
      <text>
        <t>[Threaded comment]
Your version of Excel allows you to read this threaded comment; however, any edits to it will get removed if the file is opened in a newer version of Excel. Learn more: https://go.microsoft.com/fwlink/?linkid=870924
Comment:
    Maximale waarde totaal alle rekenjaren op hexagonen, ongeacht overschrijding KDW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tc={287FA5E2-C975-4FB2-BDD9-BA6A97C92A5F}</author>
    <author>tc={7DBF2E25-D559-4835-98B1-36F8A0E2E5C1}</author>
  </authors>
  <commentList>
    <comment ref="D3" authorId="0" shapeId="0" xr:uid="{287FA5E2-C975-4FB2-BDD9-BA6A97C92A5F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  <comment ref="E3" authorId="1" shapeId="0" xr:uid="{7DBF2E25-D559-4835-98B1-36F8A0E2E5C1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tc={1CCB6B67-FB7A-4C8D-A285-665A5C79745E}</author>
    <author>tc={65E9DCBB-C18D-497A-AFAA-1C7B9FA372C5}</author>
  </authors>
  <commentList>
    <comment ref="D3" authorId="0" shapeId="0" xr:uid="{1CCB6B67-FB7A-4C8D-A285-665A5C79745E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  <comment ref="E3" authorId="1" shapeId="0" xr:uid="{65E9DCBB-C18D-497A-AFAA-1C7B9FA372C5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tc={3BF2C3EF-C622-47C0-B093-B6CDEFA37CB2}</author>
    <author>tc={DDC651AE-296C-4D4F-A8B0-55D62B0BFC35}</author>
  </authors>
  <commentList>
    <comment ref="D3" authorId="0" shapeId="0" xr:uid="{3BF2C3EF-C622-47C0-B093-B6CDEFA37CB2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  <comment ref="E3" authorId="1" shapeId="0" xr:uid="{DDC651AE-296C-4D4F-A8B0-55D62B0BFC35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tc={CC21C75F-A9B6-43A6-8748-C905C7E90688}</author>
    <author>tc={14FA31E3-513B-43DE-8AC4-F71960A69570}</author>
  </authors>
  <commentList>
    <comment ref="D3" authorId="0" shapeId="0" xr:uid="{CC21C75F-A9B6-43A6-8748-C905C7E90688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  <comment ref="E3" authorId="1" shapeId="0" xr:uid="{14FA31E3-513B-43DE-8AC4-F71960A69570}">
      <text>
        <t>[Threaded comment]
Your version of Excel allows you to read this threaded comment; however, any edits to it will get removed if the file is opened in a newer version of Excel. Learn more: https://go.microsoft.com/fwlink/?linkid=870924
Comment:
    Op relevante hexagonen, dus (naderende) overschrijding KDW</t>
      </text>
    </comment>
  </commentList>
</comments>
</file>

<file path=xl/sharedStrings.xml><?xml version="1.0" encoding="utf-8"?>
<sst xmlns="http://schemas.openxmlformats.org/spreadsheetml/2006/main" count="37019" uniqueCount="137">
  <si>
    <t>recep_id</t>
  </si>
  <si>
    <t>N2000_id</t>
  </si>
  <si>
    <t>N2000_name</t>
  </si>
  <si>
    <t>habit_name</t>
  </si>
  <si>
    <t>habit_desc</t>
  </si>
  <si>
    <t>surface_2022</t>
  </si>
  <si>
    <t>coverage_2022</t>
  </si>
  <si>
    <t>kart_opp_2022</t>
  </si>
  <si>
    <t>KDW</t>
  </si>
  <si>
    <t>ADW</t>
  </si>
  <si>
    <t>DEP_PROJ_2022</t>
  </si>
  <si>
    <t>DEP_PROJ_2023</t>
  </si>
  <si>
    <t>DEP_PROJ_2024</t>
  </si>
  <si>
    <t>DEP_PROJ_2025</t>
  </si>
  <si>
    <t>DEP_PROJ_2026</t>
  </si>
  <si>
    <t>DEP_PROJ_2027</t>
  </si>
  <si>
    <t>DEP_PROJ_2028</t>
  </si>
  <si>
    <t>DEP_PROJ_2029</t>
  </si>
  <si>
    <t>Nieuwkoopse Plassen &amp; De Haeck</t>
  </si>
  <si>
    <t>H4010B</t>
  </si>
  <si>
    <t>vochtige heiden (laagveengebied)</t>
  </si>
  <si>
    <t>H7140B</t>
  </si>
  <si>
    <t>overgangs- en trilvenen (veenmosrietlanden)</t>
  </si>
  <si>
    <t>H7140A</t>
  </si>
  <si>
    <t>overgangs- en trilvenen (trilvenen)</t>
  </si>
  <si>
    <t>H91D0</t>
  </si>
  <si>
    <t>hoogveenbossen</t>
  </si>
  <si>
    <t>H3150baz</t>
  </si>
  <si>
    <t>meren met krabbenscheer en fonteinkruiden, buiten afgesloten zeearmen</t>
  </si>
  <si>
    <t>Botshol</t>
  </si>
  <si>
    <t>ZGH3140lv</t>
  </si>
  <si>
    <t>kranswierwateren, in laagveengebieden</t>
  </si>
  <si>
    <t>H7210</t>
  </si>
  <si>
    <t>galigaanmoerassen</t>
  </si>
  <si>
    <t>Lingegebied &amp; Diefdijk-Zuid</t>
  </si>
  <si>
    <t>H91E0C</t>
  </si>
  <si>
    <t>vochtige alluviale bossen (beekbegeleidende bossen)</t>
  </si>
  <si>
    <t>H9999:70</t>
  </si>
  <si>
    <t>habitattype onbekend/onzeker kdw op basis meest kritische relevante type (h7230).</t>
  </si>
  <si>
    <t>Lg02</t>
  </si>
  <si>
    <t>geïsoleerde meander en petgat</t>
  </si>
  <si>
    <t>Naardermeer</t>
  </si>
  <si>
    <t>Lg05</t>
  </si>
  <si>
    <t>grote-zeggenmoeras</t>
  </si>
  <si>
    <t>Oostelijke Vechtplassen</t>
  </si>
  <si>
    <t>ZGH3150baz</t>
  </si>
  <si>
    <t>ZGH7140B</t>
  </si>
  <si>
    <t>H3140lv</t>
  </si>
  <si>
    <t>Rijntakken</t>
  </si>
  <si>
    <t>ZGLg11</t>
  </si>
  <si>
    <t>kamgrasweide &amp; bloemrijk weidevogelgrasland van het rivieren- en zeekleigebied</t>
  </si>
  <si>
    <t>Lg11</t>
  </si>
  <si>
    <t>H9999:94</t>
  </si>
  <si>
    <t>habitattype onbekend/onzeker kdw op basis meest kritische relevante type (h7140b).</t>
  </si>
  <si>
    <t>ZGH91D0</t>
  </si>
  <si>
    <t>H91E0B</t>
  </si>
  <si>
    <t>vochtige alluviale bossen (essen-iepenbossen)</t>
  </si>
  <si>
    <t>ZGLg08</t>
  </si>
  <si>
    <t>nat, matig voedselrijk grasland</t>
  </si>
  <si>
    <t>ZGH3150</t>
  </si>
  <si>
    <t>Zouweboezem</t>
  </si>
  <si>
    <t>H6410</t>
  </si>
  <si>
    <t>blauwgraslanden</t>
  </si>
  <si>
    <t>Uiterwaarden Lek</t>
  </si>
  <si>
    <t>H6120</t>
  </si>
  <si>
    <t>stroomdalgraslanden</t>
  </si>
  <si>
    <t>H6510A</t>
  </si>
  <si>
    <t>glanshaver- en vossenstaarthooilanden (glanshaver)</t>
  </si>
  <si>
    <t>Lg07</t>
  </si>
  <si>
    <t>dotterbloemgrasland van veen en klei</t>
  </si>
  <si>
    <t>Lg08</t>
  </si>
  <si>
    <t>Kolland &amp; Overlangbroek</t>
  </si>
  <si>
    <t>ZGLg02</t>
  </si>
  <si>
    <t>ZGLg07</t>
  </si>
  <si>
    <t>Loevestein, Pompveld &amp; Kornsche Boezem</t>
  </si>
  <si>
    <t>H91F0</t>
  </si>
  <si>
    <t>droge hardhoutooibossen</t>
  </si>
  <si>
    <t>H7230</t>
  </si>
  <si>
    <t>kalkmoerassen</t>
  </si>
  <si>
    <t>H9999:95</t>
  </si>
  <si>
    <t>MAX_PROJ</t>
  </si>
  <si>
    <t>CUMULATIEF 2022-2029</t>
  </si>
  <si>
    <t>OVERBELAST</t>
  </si>
  <si>
    <t>NADEREND_OVERBELAST</t>
  </si>
  <si>
    <t>Column1</t>
  </si>
  <si>
    <t>Natura 2000-gebied</t>
  </si>
  <si>
    <t>Maximale depositie</t>
  </si>
  <si>
    <t>Min_Cumulatieve depositie</t>
  </si>
  <si>
    <t>Max_Cumulatieve depositie</t>
  </si>
  <si>
    <t>Oostelijke vechtplassen</t>
  </si>
  <si>
    <t>Biesbosch</t>
  </si>
  <si>
    <t>--</t>
  </si>
  <si>
    <t>Binnenveld</t>
  </si>
  <si>
    <t>Langstraat</t>
  </si>
  <si>
    <t>Tabel 1: maximale deposities op alle hexagonen</t>
  </si>
  <si>
    <t>Tabel 2: deposities Oostelijke Vechtplassen</t>
  </si>
  <si>
    <t>Code</t>
  </si>
  <si>
    <t>Habitattype</t>
  </si>
  <si>
    <t>Aanlegfase Max bijdrage</t>
  </si>
  <si>
    <t>Aanlegfase cumulatief</t>
  </si>
  <si>
    <t>0,06-0,08</t>
  </si>
  <si>
    <t>0,27-0,35</t>
  </si>
  <si>
    <t>0,04-0,13</t>
  </si>
  <si>
    <t>0,18-0,58</t>
  </si>
  <si>
    <t>0,04-0,16</t>
  </si>
  <si>
    <t>0,17-0,71</t>
  </si>
  <si>
    <t>0,06-0,11</t>
  </si>
  <si>
    <t>0,28-0,47</t>
  </si>
  <si>
    <t>0,04-0,14</t>
  </si>
  <si>
    <t>0,19-0,63</t>
  </si>
  <si>
    <t>0,06-0,07</t>
  </si>
  <si>
    <t>0,25-0,31</t>
  </si>
  <si>
    <t>0,18-0,56</t>
  </si>
  <si>
    <t>0,07-0,10</t>
  </si>
  <si>
    <t>0,31-0,42</t>
  </si>
  <si>
    <t>0,04-0,17</t>
  </si>
  <si>
    <t>0,16-0,75</t>
  </si>
  <si>
    <t>Tabel 4: deposities Naardermeer</t>
  </si>
  <si>
    <t>0,03-0,05</t>
  </si>
  <si>
    <t>0,15-0,19</t>
  </si>
  <si>
    <t>0,01-0,05</t>
  </si>
  <si>
    <t>0,07-0,20</t>
  </si>
  <si>
    <t>0,01-0,06</t>
  </si>
  <si>
    <t>0,05-0,25</t>
  </si>
  <si>
    <t>0,02-0,03</t>
  </si>
  <si>
    <t>0,08-0,12</t>
  </si>
  <si>
    <t>0,07-0,26</t>
  </si>
  <si>
    <t>0,01-0,07</t>
  </si>
  <si>
    <t>0,06-0,28</t>
  </si>
  <si>
    <t>0,01-0,03</t>
  </si>
  <si>
    <t>0,06-0,14</t>
  </si>
  <si>
    <t>Tabel 6: deposities Nieuwkoopse Plassen</t>
  </si>
  <si>
    <t>0,03-0,12</t>
  </si>
  <si>
    <t>0,11-0,12</t>
  </si>
  <si>
    <t>0,03-0,11</t>
  </si>
  <si>
    <t>Tabel 8: deposities Botshol</t>
  </si>
  <si>
    <t>0,03-0,07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</si>
</sst>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top"/>
    </xf>
    <xf numFmtId="0" fontId="2" fillId="2" borderId="2" xfId="0" applyFont="1" applyFill="1" applyBorder="1"/>
    <xf numFmtId="0" fontId="2" fillId="2" borderId="3" xfId="0" applyFont="1" applyFill="1" applyBorder="1"/>
    <xf numFmtId="0" fontId="3" fillId="2" borderId="4" xfId="0" applyFont="1" applyFill="1" applyBorder="1" applyAlignment="1">
      <alignment horizontal="center" vertical="top"/>
    </xf>
    <xf numFmtId="2" fontId="0" fillId="0" borderId="0" xfId="0" applyNumberFormat="1"/>
    <xf numFmtId="0" fontId="0" fillId="0" borderId="0" xfId="0" quotePrefix="1"/>
  </cellXfs>
  <cellStyles count="1">
    <cellStyle name="Normal" xfId="0" builtinId="0"/>
  </cellStyles>
  <dxfs count="11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Pascal Fouraschen" id="{F88BEE0C-6B1D-4CEC-B223-560AE335F0F1}" userId="S::pascal.fouraschen@witteveenbos.com::4b87d568-1a5a-4da1-ae38-68898471e13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DD0EEB-C250-476A-9B72-C6AE4CB50A33}" name="Table1" displayName="Table1" ref="A1:W12285" totalsRowShown="0">
  <autoFilter ref="A1:W12285" xr:uid="{7ADD0EEB-C250-476A-9B72-C6AE4CB50A33}">
    <filterColumn colId="22">
      <filters>
        <filter val="ja"/>
      </filters>
    </filterColumn>
  </autoFilter>
  <tableColumns count="23">
    <tableColumn id="1" xr3:uid="{87438152-A4CA-410F-9E02-6BB17B9142AC}" name="Column1" dataDxfId="10"/>
    <tableColumn id="2" xr3:uid="{C176D327-A206-496D-967A-D9DA6B373795}" name="recep_id"/>
    <tableColumn id="3" xr3:uid="{B1E0F91C-AF1C-46B2-8D52-38CDF5B2B594}" name="N2000_id"/>
    <tableColumn id="4" xr3:uid="{F48ABEA2-53CF-4508-8346-599A0A626426}" name="N2000_name"/>
    <tableColumn id="5" xr3:uid="{B7238527-47B0-44E7-825E-4F3F670C7C05}" name="habit_name"/>
    <tableColumn id="6" xr3:uid="{6F15018E-8954-4C97-B680-2D1F8100C0CC}" name="habit_desc"/>
    <tableColumn id="7" xr3:uid="{474F1B2C-4CAA-41A2-958C-44383EE61B54}" name="surface_2022"/>
    <tableColumn id="8" xr3:uid="{D6F1D300-71EB-479C-A648-ED5713A99CC2}" name="coverage_2022"/>
    <tableColumn id="9" xr3:uid="{FE880546-9CBF-443B-8066-5CE94DC7520F}" name="kart_opp_2022"/>
    <tableColumn id="10" xr3:uid="{92BFC576-88CF-48D9-8DF8-6AFE4A20118C}" name="KDW"/>
    <tableColumn id="11" xr3:uid="{41FCBBCB-473E-4927-8384-EBE9741F5BD4}" name="ADW"/>
    <tableColumn id="12" xr3:uid="{C349C784-9EBF-4C04-9B40-C318A6686699}" name="DEP_PROJ_2022" dataDxfId="9"/>
    <tableColumn id="13" xr3:uid="{F5296DB0-A4C7-4AD2-BF49-5A31FFF30D29}" name="DEP_PROJ_2023" dataDxfId="8"/>
    <tableColumn id="14" xr3:uid="{3104C52E-F5F3-448E-A4B3-775EFED5E0B8}" name="DEP_PROJ_2024" dataDxfId="7"/>
    <tableColumn id="15" xr3:uid="{3DFB7D4B-6FB5-4233-AEC3-59DBA0796081}" name="DEP_PROJ_2025" dataDxfId="6"/>
    <tableColumn id="16" xr3:uid="{DA3F34C0-A1A4-4D4E-876F-9253DFD1D35D}" name="DEP_PROJ_2026" dataDxfId="5"/>
    <tableColumn id="17" xr3:uid="{D97EF012-F481-4111-BE7C-6D9D6A9B3B86}" name="DEP_PROJ_2027" dataDxfId="4"/>
    <tableColumn id="18" xr3:uid="{C90C1988-2335-47BE-B14D-14DAB4F33868}" name="DEP_PROJ_2028" dataDxfId="3"/>
    <tableColumn id="19" xr3:uid="{390715C0-FFA3-4EB1-A1E2-359BFF894059}" name="DEP_PROJ_2029" dataDxfId="2"/>
    <tableColumn id="20" xr3:uid="{AB3CEB16-6EAC-4434-9E9E-E9B449EEE9A8}" name="MAX_PROJ" dataDxfId="1"/>
    <tableColumn id="21" xr3:uid="{065B4109-3D61-4ADB-9A18-DF1AC11DF1C0}" name="CUMULATIEF 2022-2029" dataDxfId="0">
      <calculatedColumnFormula>IF(Table1[[#This Row],[MAX_PROJ]]&lt;0.005, 0, SUM(L2:S2))</calculatedColumnFormula>
    </tableColumn>
    <tableColumn id="22" xr3:uid="{9E3FDB0C-B6BA-462A-8BFC-1765235E5E8C}" name="OVERBELAST"/>
    <tableColumn id="23" xr3:uid="{6302C203-F36E-4851-90E1-10DC6E482294}" name="NADEREND_OVERBELAST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1" dT="2023-02-24T15:49:32.88" personId="{F88BEE0C-6B1D-4CEC-B223-560AE335F0F1}" id="{D6D80E06-87A7-4C1B-AFC8-4923591E75CB}">
    <text xml:space="preserve">Wanneer cumulatief 0,00 mol/ha/j is, betekent dit dat de maximale bijdrage van een jaar over alle jaren ook 0,00 mol/ha/j is.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3" dT="2023-02-10T22:18:33.06" personId="{F88BEE0C-6B1D-4CEC-B223-560AE335F0F1}" id="{34F5FFC0-C4AC-48DC-9460-FBE1FEC39FAE}">
    <text>Op alle hexagonen, ongeacht overschrijding KDW</text>
  </threadedComment>
  <threadedComment ref="D3" dT="2023-02-10T22:19:19.18" personId="{F88BEE0C-6B1D-4CEC-B223-560AE335F0F1}" id="{2CE03EFC-CCA3-4B84-87C6-EBF064111D2A}">
    <text>Minimale waarde totaal alle rekenjaren op hexagonen, ongeacht overschrijding KDW</text>
  </threadedComment>
  <threadedComment ref="E3" dT="2023-02-10T22:19:27.72" personId="{F88BEE0C-6B1D-4CEC-B223-560AE335F0F1}" id="{46D920FE-2624-4D65-A29A-E049F25C5E7D}">
    <text>Maximale waarde totaal alle rekenjaren op hexagonen, ongeacht overschrijding KDW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3" dT="2023-02-24T15:45:56.01" personId="{F88BEE0C-6B1D-4CEC-B223-560AE335F0F1}" id="{287FA5E2-C975-4FB2-BDD9-BA6A97C92A5F}">
    <text>Op relevante hexagonen, dus (naderende) overschrijding KDW</text>
  </threadedComment>
  <threadedComment ref="E3" dT="2023-02-24T15:45:59.37" personId="{F88BEE0C-6B1D-4CEC-B223-560AE335F0F1}" id="{7DBF2E25-D559-4835-98B1-36F8A0E2E5C1}">
    <text>Op relevante hexagonen, dus (naderende) overschrijding KDW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3" dT="2023-02-24T15:45:56.01" personId="{F88BEE0C-6B1D-4CEC-B223-560AE335F0F1}" id="{1CCB6B67-FB7A-4C8D-A285-665A5C79745E}">
    <text>Op relevante hexagonen, dus (naderende) overschrijding KDW</text>
  </threadedComment>
  <threadedComment ref="E3" dT="2023-02-24T15:45:59.37" personId="{F88BEE0C-6B1D-4CEC-B223-560AE335F0F1}" id="{65E9DCBB-C18D-497A-AFAA-1C7B9FA372C5}">
    <text>Op relevante hexagonen, dus (naderende) overschrijding KDW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3" dT="2023-02-24T15:45:56.01" personId="{F88BEE0C-6B1D-4CEC-B223-560AE335F0F1}" id="{3BF2C3EF-C622-47C0-B093-B6CDEFA37CB2}">
    <text>Op relevante hexagonen, dus (naderende) overschrijding KDW</text>
  </threadedComment>
  <threadedComment ref="E3" dT="2023-02-24T15:45:59.37" personId="{F88BEE0C-6B1D-4CEC-B223-560AE335F0F1}" id="{DDC651AE-296C-4D4F-A8B0-55D62B0BFC35}">
    <text>Op relevante hexagonen, dus (naderende) overschrijding KDW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3" dT="2023-02-24T15:45:56.01" personId="{F88BEE0C-6B1D-4CEC-B223-560AE335F0F1}" id="{CC21C75F-A9B6-43A6-8748-C905C7E90688}">
    <text>Op relevante hexagonen, dus (naderende) overschrijding KDW</text>
  </threadedComment>
  <threadedComment ref="E3" dT="2023-02-24T15:45:59.37" personId="{F88BEE0C-6B1D-4CEC-B223-560AE335F0F1}" id="{14FA31E3-513B-43DE-8AC4-F71960A69570}">
    <text>Op relevante hexagonen, dus (naderende) overschrijding KDW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2285"/>
  <sheetViews>
    <sheetView tabSelected="1" workbookViewId="0">
      <selection activeCell="O12298" sqref="O12298"/>
    </sheetView>
  </sheetViews>
  <sheetFormatPr defaultRowHeight="15" x14ac:dyDescent="0.25"/>
  <cols>
    <col min="1" max="1" width="10.85546875" customWidth="1"/>
    <col min="2" max="2" width="10.7109375" customWidth="1"/>
    <col min="3" max="3" width="11.140625" customWidth="1"/>
    <col min="4" max="4" width="39.7109375" bestFit="1" customWidth="1"/>
    <col min="5" max="5" width="13.5703125" customWidth="1"/>
    <col min="6" max="6" width="78.85546875" bestFit="1" customWidth="1"/>
    <col min="7" max="7" width="12.42578125" hidden="1" customWidth="1"/>
    <col min="8" max="9" width="0" hidden="1" customWidth="1"/>
    <col min="12" max="19" width="16.85546875" customWidth="1"/>
    <col min="20" max="20" width="12.7109375" customWidth="1"/>
    <col min="21" max="21" width="23.7109375" customWidth="1"/>
    <col min="22" max="22" width="14.140625" customWidth="1"/>
    <col min="23" max="23" width="25" customWidth="1"/>
  </cols>
  <sheetData>
    <row r="1" spans="1:23" x14ac:dyDescent="0.25">
      <c r="A1" t="s">
        <v>84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2" t="s">
        <v>80</v>
      </c>
      <c r="U1" s="3" t="s">
        <v>81</v>
      </c>
      <c r="V1" s="3" t="s">
        <v>82</v>
      </c>
      <c r="W1" s="4" t="s">
        <v>83</v>
      </c>
    </row>
    <row r="2" spans="1:23" x14ac:dyDescent="0.25">
      <c r="A2" s="1">
        <v>0</v>
      </c>
      <c r="B2">
        <v>4702279</v>
      </c>
      <c r="C2">
        <v>103</v>
      </c>
      <c r="D2" t="s">
        <v>18</v>
      </c>
      <c r="E2" t="s">
        <v>19</v>
      </c>
      <c r="F2" t="s">
        <v>20</v>
      </c>
      <c r="G2">
        <v>1811.1158</v>
      </c>
      <c r="H2">
        <v>1</v>
      </c>
      <c r="I2">
        <v>0.18111157999999999</v>
      </c>
      <c r="J2">
        <v>786</v>
      </c>
      <c r="K2">
        <v>1265.3697999999999</v>
      </c>
      <c r="L2" s="5">
        <v>1.1329999999999999E-3</v>
      </c>
      <c r="M2" s="5">
        <v>6.9249999999999997E-3</v>
      </c>
      <c r="N2" s="5">
        <v>8.8819999999999993E-3</v>
      </c>
      <c r="O2" s="5">
        <v>1.9948E-2</v>
      </c>
      <c r="P2" s="5">
        <v>1.822E-2</v>
      </c>
      <c r="Q2" s="5">
        <v>1.0793000000000001E-2</v>
      </c>
      <c r="R2" s="5">
        <v>1.2415000000000001E-2</v>
      </c>
      <c r="S2" s="5">
        <v>2.947E-3</v>
      </c>
      <c r="T2" s="5">
        <f>MAX(L2:S2)</f>
        <v>1.9948E-2</v>
      </c>
      <c r="U2" s="5">
        <f>IF(Table1[[#This Row],[MAX_PROJ]]&lt;0.005, 0, SUM(L2:S2))</f>
        <v>8.1263000000000002E-2</v>
      </c>
      <c r="V2" t="str">
        <f>IF(K2&gt;J2,"ja","nee")</f>
        <v>ja</v>
      </c>
      <c r="W2" t="str">
        <f>IF(K2&gt;(J2-70),"ja","nee")</f>
        <v>ja</v>
      </c>
    </row>
    <row r="3" spans="1:23" x14ac:dyDescent="0.25">
      <c r="A3" s="1">
        <v>1</v>
      </c>
      <c r="B3">
        <v>4702279</v>
      </c>
      <c r="C3">
        <v>103</v>
      </c>
      <c r="D3" t="s">
        <v>18</v>
      </c>
      <c r="E3" t="s">
        <v>21</v>
      </c>
      <c r="F3" t="s">
        <v>22</v>
      </c>
      <c r="G3">
        <v>2465.9412000000002</v>
      </c>
      <c r="H3">
        <v>0.80201</v>
      </c>
      <c r="I3">
        <v>0.1977709501812</v>
      </c>
      <c r="J3">
        <v>714</v>
      </c>
      <c r="K3">
        <v>1265.3697999999999</v>
      </c>
      <c r="L3" s="5">
        <v>1.1329999999999999E-3</v>
      </c>
      <c r="M3" s="5">
        <v>6.9249999999999997E-3</v>
      </c>
      <c r="N3" s="5">
        <v>8.8819999999999993E-3</v>
      </c>
      <c r="O3" s="5">
        <v>1.9948E-2</v>
      </c>
      <c r="P3" s="5">
        <v>1.822E-2</v>
      </c>
      <c r="Q3" s="5">
        <v>1.0793000000000001E-2</v>
      </c>
      <c r="R3" s="5">
        <v>1.2415000000000001E-2</v>
      </c>
      <c r="S3" s="5">
        <v>2.947E-3</v>
      </c>
      <c r="T3" s="5">
        <f t="shared" ref="T3:T66" si="0">MAX(L3:S3)</f>
        <v>1.9948E-2</v>
      </c>
      <c r="U3" s="5">
        <f>IF(Table1[[#This Row],[MAX_PROJ]]&lt;0.005, 0, SUM(L3:S3))</f>
        <v>8.1263000000000002E-2</v>
      </c>
      <c r="V3" t="str">
        <f t="shared" ref="V3:V66" si="1">IF(K3&gt;J3,"ja","nee")</f>
        <v>ja</v>
      </c>
      <c r="W3" t="str">
        <f t="shared" ref="W3:W66" si="2">IF(K3&gt;(J3-70),"ja","nee")</f>
        <v>ja</v>
      </c>
    </row>
    <row r="4" spans="1:23" x14ac:dyDescent="0.25">
      <c r="A4" s="1">
        <v>2</v>
      </c>
      <c r="B4">
        <v>4702278</v>
      </c>
      <c r="C4">
        <v>103</v>
      </c>
      <c r="D4" t="s">
        <v>18</v>
      </c>
      <c r="E4" t="s">
        <v>23</v>
      </c>
      <c r="F4" t="s">
        <v>24</v>
      </c>
      <c r="G4">
        <v>2127.4675000000002</v>
      </c>
      <c r="H4">
        <v>0.81378262999999995</v>
      </c>
      <c r="I4">
        <v>0.173129609738953</v>
      </c>
      <c r="J4">
        <v>1214</v>
      </c>
      <c r="K4">
        <v>1161.3625</v>
      </c>
      <c r="L4" s="5">
        <v>1.0529999999999999E-3</v>
      </c>
      <c r="M4" s="5">
        <v>6.2919999999999998E-3</v>
      </c>
      <c r="N4" s="5">
        <v>8.0459999999999993E-3</v>
      </c>
      <c r="O4" s="5">
        <v>1.8426999999999999E-2</v>
      </c>
      <c r="P4" s="5">
        <v>1.6775999999999999E-2</v>
      </c>
      <c r="Q4" s="5">
        <v>9.835E-3</v>
      </c>
      <c r="R4" s="5">
        <v>1.1391E-2</v>
      </c>
      <c r="S4" s="5">
        <v>2.6450000000000002E-3</v>
      </c>
      <c r="T4" s="5">
        <f t="shared" si="0"/>
        <v>1.8426999999999999E-2</v>
      </c>
      <c r="U4" s="5">
        <f>IF(Table1[[#This Row],[MAX_PROJ]]&lt;0.005, 0, SUM(L4:S4))</f>
        <v>7.446499999999999E-2</v>
      </c>
      <c r="V4" t="str">
        <f t="shared" si="1"/>
        <v>nee</v>
      </c>
      <c r="W4" t="str">
        <f t="shared" si="2"/>
        <v>ja</v>
      </c>
    </row>
    <row r="5" spans="1:23" x14ac:dyDescent="0.25">
      <c r="A5" s="1">
        <v>3</v>
      </c>
      <c r="B5">
        <v>4702278</v>
      </c>
      <c r="C5">
        <v>103</v>
      </c>
      <c r="D5" t="s">
        <v>18</v>
      </c>
      <c r="E5" t="s">
        <v>21</v>
      </c>
      <c r="F5" t="s">
        <v>22</v>
      </c>
      <c r="G5">
        <v>4715.4277000000002</v>
      </c>
      <c r="H5">
        <v>0.54057060000000001</v>
      </c>
      <c r="I5">
        <v>0.25490215810456202</v>
      </c>
      <c r="J5">
        <v>714</v>
      </c>
      <c r="K5">
        <v>1161.3625</v>
      </c>
      <c r="L5" s="5">
        <v>1.0529999999999999E-3</v>
      </c>
      <c r="M5" s="5">
        <v>6.2919999999999998E-3</v>
      </c>
      <c r="N5" s="5">
        <v>8.0459999999999993E-3</v>
      </c>
      <c r="O5" s="5">
        <v>1.8426999999999999E-2</v>
      </c>
      <c r="P5" s="5">
        <v>1.6775999999999999E-2</v>
      </c>
      <c r="Q5" s="5">
        <v>9.835E-3</v>
      </c>
      <c r="R5" s="5">
        <v>1.1391E-2</v>
      </c>
      <c r="S5" s="5">
        <v>2.6450000000000002E-3</v>
      </c>
      <c r="T5" s="5">
        <f t="shared" si="0"/>
        <v>1.8426999999999999E-2</v>
      </c>
      <c r="U5" s="5">
        <f>IF(Table1[[#This Row],[MAX_PROJ]]&lt;0.005, 0, SUM(L5:S5))</f>
        <v>7.446499999999999E-2</v>
      </c>
      <c r="V5" t="str">
        <f t="shared" si="1"/>
        <v>ja</v>
      </c>
      <c r="W5" t="str">
        <f t="shared" si="2"/>
        <v>ja</v>
      </c>
    </row>
    <row r="6" spans="1:23" hidden="1" x14ac:dyDescent="0.25">
      <c r="A6" s="1">
        <v>4</v>
      </c>
      <c r="B6">
        <v>4702278</v>
      </c>
      <c r="C6">
        <v>103</v>
      </c>
      <c r="D6" t="s">
        <v>18</v>
      </c>
      <c r="E6" t="s">
        <v>25</v>
      </c>
      <c r="F6" t="s">
        <v>26</v>
      </c>
      <c r="G6">
        <v>3475.165</v>
      </c>
      <c r="H6">
        <v>0.4</v>
      </c>
      <c r="I6">
        <v>0.13900660000000001</v>
      </c>
      <c r="J6">
        <v>1786</v>
      </c>
      <c r="K6">
        <v>1161.3625</v>
      </c>
      <c r="L6" s="5">
        <v>1.0529999999999999E-3</v>
      </c>
      <c r="M6" s="5">
        <v>6.2919999999999998E-3</v>
      </c>
      <c r="N6" s="5">
        <v>8.0459999999999993E-3</v>
      </c>
      <c r="O6" s="5">
        <v>1.8426999999999999E-2</v>
      </c>
      <c r="P6" s="5">
        <v>1.6775999999999999E-2</v>
      </c>
      <c r="Q6" s="5">
        <v>9.835E-3</v>
      </c>
      <c r="R6" s="5">
        <v>1.1391E-2</v>
      </c>
      <c r="S6" s="5">
        <v>2.6450000000000002E-3</v>
      </c>
      <c r="T6" s="5">
        <f t="shared" si="0"/>
        <v>1.8426999999999999E-2</v>
      </c>
      <c r="U6" s="5">
        <f>IF(Table1[[#This Row],[MAX_PROJ]]&lt;0.005, 0, SUM(L6:S6))</f>
        <v>7.446499999999999E-2</v>
      </c>
      <c r="V6" t="str">
        <f t="shared" si="1"/>
        <v>nee</v>
      </c>
      <c r="W6" t="str">
        <f t="shared" si="2"/>
        <v>nee</v>
      </c>
    </row>
    <row r="7" spans="1:23" hidden="1" x14ac:dyDescent="0.25">
      <c r="A7" s="1">
        <v>5</v>
      </c>
      <c r="B7">
        <v>4702277</v>
      </c>
      <c r="C7">
        <v>103</v>
      </c>
      <c r="D7" t="s">
        <v>18</v>
      </c>
      <c r="E7" t="s">
        <v>27</v>
      </c>
      <c r="F7" t="s">
        <v>28</v>
      </c>
      <c r="G7">
        <v>2319.5571</v>
      </c>
      <c r="H7">
        <v>1</v>
      </c>
      <c r="I7">
        <v>0.23195571000000001</v>
      </c>
      <c r="J7">
        <v>2143</v>
      </c>
      <c r="K7">
        <v>1098.8146999999999</v>
      </c>
      <c r="L7" s="5">
        <v>9.810000000000001E-4</v>
      </c>
      <c r="M7" s="5">
        <v>5.3290000000000004E-3</v>
      </c>
      <c r="N7" s="5">
        <v>6.6990000000000001E-3</v>
      </c>
      <c r="O7" s="5">
        <v>1.5916E-2</v>
      </c>
      <c r="P7" s="5">
        <v>1.4399E-2</v>
      </c>
      <c r="Q7" s="5">
        <v>8.1869999999999998E-3</v>
      </c>
      <c r="R7" s="5">
        <v>9.7029999999999998E-3</v>
      </c>
      <c r="S7" s="5">
        <v>2.1710000000000002E-3</v>
      </c>
      <c r="T7" s="5">
        <f t="shared" si="0"/>
        <v>1.5916E-2</v>
      </c>
      <c r="U7" s="5">
        <f>IF(Table1[[#This Row],[MAX_PROJ]]&lt;0.005, 0, SUM(L7:S7))</f>
        <v>6.3385000000000011E-2</v>
      </c>
      <c r="V7" t="str">
        <f t="shared" si="1"/>
        <v>nee</v>
      </c>
      <c r="W7" t="str">
        <f t="shared" si="2"/>
        <v>nee</v>
      </c>
    </row>
    <row r="8" spans="1:23" x14ac:dyDescent="0.25">
      <c r="A8" s="1">
        <v>6</v>
      </c>
      <c r="B8">
        <v>4702277</v>
      </c>
      <c r="C8">
        <v>103</v>
      </c>
      <c r="D8" t="s">
        <v>18</v>
      </c>
      <c r="E8" t="s">
        <v>21</v>
      </c>
      <c r="F8" t="s">
        <v>22</v>
      </c>
      <c r="G8">
        <v>6006.5693000000001</v>
      </c>
      <c r="H8">
        <v>0.93949199999999999</v>
      </c>
      <c r="I8">
        <v>0.56431238047956001</v>
      </c>
      <c r="J8">
        <v>714</v>
      </c>
      <c r="K8">
        <v>1098.8146999999999</v>
      </c>
      <c r="L8" s="5">
        <v>9.810000000000001E-4</v>
      </c>
      <c r="M8" s="5">
        <v>5.3290000000000004E-3</v>
      </c>
      <c r="N8" s="5">
        <v>6.6990000000000001E-3</v>
      </c>
      <c r="O8" s="5">
        <v>1.5916E-2</v>
      </c>
      <c r="P8" s="5">
        <v>1.4399E-2</v>
      </c>
      <c r="Q8" s="5">
        <v>8.1869999999999998E-3</v>
      </c>
      <c r="R8" s="5">
        <v>9.7029999999999998E-3</v>
      </c>
      <c r="S8" s="5">
        <v>2.1710000000000002E-3</v>
      </c>
      <c r="T8" s="5">
        <f t="shared" si="0"/>
        <v>1.5916E-2</v>
      </c>
      <c r="U8" s="5">
        <f>IF(Table1[[#This Row],[MAX_PROJ]]&lt;0.005, 0, SUM(L8:S8))</f>
        <v>6.3385000000000011E-2</v>
      </c>
      <c r="V8" t="str">
        <f t="shared" si="1"/>
        <v>ja</v>
      </c>
      <c r="W8" t="str">
        <f t="shared" si="2"/>
        <v>ja</v>
      </c>
    </row>
    <row r="9" spans="1:23" hidden="1" x14ac:dyDescent="0.25">
      <c r="A9" s="1">
        <v>7</v>
      </c>
      <c r="B9">
        <v>4702277</v>
      </c>
      <c r="C9">
        <v>103</v>
      </c>
      <c r="D9" t="s">
        <v>18</v>
      </c>
      <c r="E9" t="s">
        <v>25</v>
      </c>
      <c r="F9" t="s">
        <v>26</v>
      </c>
      <c r="G9">
        <v>158.67490000000001</v>
      </c>
      <c r="H9">
        <v>1</v>
      </c>
      <c r="I9">
        <v>1.5867490000000001E-2</v>
      </c>
      <c r="J9">
        <v>1786</v>
      </c>
      <c r="K9">
        <v>1098.8146999999999</v>
      </c>
      <c r="L9" s="5">
        <v>9.810000000000001E-4</v>
      </c>
      <c r="M9" s="5">
        <v>5.3290000000000004E-3</v>
      </c>
      <c r="N9" s="5">
        <v>6.6990000000000001E-3</v>
      </c>
      <c r="O9" s="5">
        <v>1.5916E-2</v>
      </c>
      <c r="P9" s="5">
        <v>1.4399E-2</v>
      </c>
      <c r="Q9" s="5">
        <v>8.1869999999999998E-3</v>
      </c>
      <c r="R9" s="5">
        <v>9.7029999999999998E-3</v>
      </c>
      <c r="S9" s="5">
        <v>2.1710000000000002E-3</v>
      </c>
      <c r="T9" s="5">
        <f t="shared" si="0"/>
        <v>1.5916E-2</v>
      </c>
      <c r="U9" s="5">
        <f>IF(Table1[[#This Row],[MAX_PROJ]]&lt;0.005, 0, SUM(L9:S9))</f>
        <v>6.3385000000000011E-2</v>
      </c>
      <c r="V9" t="str">
        <f t="shared" si="1"/>
        <v>nee</v>
      </c>
      <c r="W9" t="str">
        <f t="shared" si="2"/>
        <v>nee</v>
      </c>
    </row>
    <row r="10" spans="1:23" hidden="1" x14ac:dyDescent="0.25">
      <c r="A10" s="1">
        <v>8</v>
      </c>
      <c r="B10">
        <v>4702276</v>
      </c>
      <c r="C10">
        <v>103</v>
      </c>
      <c r="D10" t="s">
        <v>18</v>
      </c>
      <c r="E10" t="s">
        <v>27</v>
      </c>
      <c r="F10" t="s">
        <v>28</v>
      </c>
      <c r="G10">
        <v>189.26668000000001</v>
      </c>
      <c r="H10">
        <v>1</v>
      </c>
      <c r="I10">
        <v>1.8926668000000001E-2</v>
      </c>
      <c r="J10">
        <v>2143</v>
      </c>
      <c r="K10">
        <v>1450.5159000000001</v>
      </c>
      <c r="L10" s="5">
        <v>1.212E-3</v>
      </c>
      <c r="M10" s="5">
        <v>5.6519999999999999E-3</v>
      </c>
      <c r="N10" s="5">
        <v>7.0089999999999996E-3</v>
      </c>
      <c r="O10" s="5">
        <v>1.7565000000000001E-2</v>
      </c>
      <c r="P10" s="5">
        <v>1.5717999999999999E-2</v>
      </c>
      <c r="Q10" s="5">
        <v>8.4679999999999998E-3</v>
      </c>
      <c r="R10" s="5">
        <v>1.0527E-2</v>
      </c>
      <c r="S10" s="5">
        <v>2.1840000000000002E-3</v>
      </c>
      <c r="T10" s="5">
        <f t="shared" si="0"/>
        <v>1.7565000000000001E-2</v>
      </c>
      <c r="U10" s="5">
        <f>IF(Table1[[#This Row],[MAX_PROJ]]&lt;0.005, 0, SUM(L10:S10))</f>
        <v>6.8335000000000007E-2</v>
      </c>
      <c r="V10" t="str">
        <f t="shared" si="1"/>
        <v>nee</v>
      </c>
      <c r="W10" t="str">
        <f t="shared" si="2"/>
        <v>nee</v>
      </c>
    </row>
    <row r="11" spans="1:23" hidden="1" x14ac:dyDescent="0.25">
      <c r="A11" s="1">
        <v>9</v>
      </c>
      <c r="B11">
        <v>4702276</v>
      </c>
      <c r="C11">
        <v>103</v>
      </c>
      <c r="D11" t="s">
        <v>18</v>
      </c>
      <c r="E11" t="s">
        <v>25</v>
      </c>
      <c r="F11" t="s">
        <v>26</v>
      </c>
      <c r="G11">
        <v>8638.7510000000002</v>
      </c>
      <c r="H11">
        <v>0.7516062</v>
      </c>
      <c r="I11">
        <v>0.64929388118562004</v>
      </c>
      <c r="J11">
        <v>1786</v>
      </c>
      <c r="K11">
        <v>1450.5159000000001</v>
      </c>
      <c r="L11" s="5">
        <v>1.212E-3</v>
      </c>
      <c r="M11" s="5">
        <v>5.6519999999999999E-3</v>
      </c>
      <c r="N11" s="5">
        <v>7.0089999999999996E-3</v>
      </c>
      <c r="O11" s="5">
        <v>1.7565000000000001E-2</v>
      </c>
      <c r="P11" s="5">
        <v>1.5717999999999999E-2</v>
      </c>
      <c r="Q11" s="5">
        <v>8.4679999999999998E-3</v>
      </c>
      <c r="R11" s="5">
        <v>1.0527E-2</v>
      </c>
      <c r="S11" s="5">
        <v>2.1840000000000002E-3</v>
      </c>
      <c r="T11" s="5">
        <f t="shared" si="0"/>
        <v>1.7565000000000001E-2</v>
      </c>
      <c r="U11" s="5">
        <f>IF(Table1[[#This Row],[MAX_PROJ]]&lt;0.005, 0, SUM(L11:S11))</f>
        <v>6.8335000000000007E-2</v>
      </c>
      <c r="V11" t="str">
        <f t="shared" si="1"/>
        <v>nee</v>
      </c>
      <c r="W11" t="str">
        <f t="shared" si="2"/>
        <v>nee</v>
      </c>
    </row>
    <row r="12" spans="1:23" hidden="1" x14ac:dyDescent="0.25">
      <c r="A12" s="1">
        <v>10</v>
      </c>
      <c r="B12">
        <v>4702275</v>
      </c>
      <c r="C12">
        <v>103</v>
      </c>
      <c r="D12" t="s">
        <v>18</v>
      </c>
      <c r="E12" t="s">
        <v>27</v>
      </c>
      <c r="F12" t="s">
        <v>28</v>
      </c>
      <c r="G12">
        <v>2970.7890000000002</v>
      </c>
      <c r="H12">
        <v>1</v>
      </c>
      <c r="I12">
        <v>0.29707889999999998</v>
      </c>
      <c r="J12">
        <v>2143</v>
      </c>
      <c r="K12">
        <v>1586.9456</v>
      </c>
      <c r="L12" s="5">
        <v>1.3140000000000001E-3</v>
      </c>
      <c r="M12" s="5">
        <v>5.5840000000000004E-3</v>
      </c>
      <c r="N12" s="5">
        <v>6.8320000000000004E-3</v>
      </c>
      <c r="O12" s="5">
        <v>1.2964E-2</v>
      </c>
      <c r="P12" s="5">
        <v>1.1911E-2</v>
      </c>
      <c r="Q12" s="5">
        <v>6.8669999999999998E-3</v>
      </c>
      <c r="R12" s="5">
        <v>8.0140000000000003E-3</v>
      </c>
      <c r="S12" s="5">
        <v>2.0219999999999999E-3</v>
      </c>
      <c r="T12" s="5">
        <f t="shared" si="0"/>
        <v>1.2964E-2</v>
      </c>
      <c r="U12" s="5">
        <f>IF(Table1[[#This Row],[MAX_PROJ]]&lt;0.005, 0, SUM(L12:S12))</f>
        <v>5.5508000000000002E-2</v>
      </c>
      <c r="V12" t="str">
        <f t="shared" si="1"/>
        <v>nee</v>
      </c>
      <c r="W12" t="str">
        <f t="shared" si="2"/>
        <v>nee</v>
      </c>
    </row>
    <row r="13" spans="1:23" hidden="1" x14ac:dyDescent="0.25">
      <c r="A13" s="1">
        <v>11</v>
      </c>
      <c r="B13">
        <v>5046345</v>
      </c>
      <c r="C13">
        <v>83</v>
      </c>
      <c r="D13" t="s">
        <v>29</v>
      </c>
      <c r="E13" t="s">
        <v>30</v>
      </c>
      <c r="F13" t="s">
        <v>31</v>
      </c>
      <c r="G13">
        <v>3544.7033999999999</v>
      </c>
      <c r="H13">
        <v>1</v>
      </c>
      <c r="I13">
        <v>0.35447033999999999</v>
      </c>
      <c r="J13">
        <v>2143</v>
      </c>
      <c r="K13">
        <v>1309.8145</v>
      </c>
      <c r="L13" s="5">
        <v>9.0499999999999999E-4</v>
      </c>
      <c r="M13" s="5">
        <v>5.9810000000000002E-3</v>
      </c>
      <c r="N13" s="5">
        <v>6.6270000000000001E-3</v>
      </c>
      <c r="O13" s="5">
        <v>8.8280000000000008E-3</v>
      </c>
      <c r="P13" s="5">
        <v>9.1009999999999997E-3</v>
      </c>
      <c r="Q13" s="5">
        <v>6.463E-3</v>
      </c>
      <c r="R13" s="5">
        <v>6.4689999999999999E-3</v>
      </c>
      <c r="S13" s="5">
        <v>2.7720000000000002E-3</v>
      </c>
      <c r="T13" s="5">
        <f t="shared" si="0"/>
        <v>9.1009999999999997E-3</v>
      </c>
      <c r="U13" s="5">
        <f>IF(Table1[[#This Row],[MAX_PROJ]]&lt;0.005, 0, SUM(L13:S13))</f>
        <v>4.7145999999999993E-2</v>
      </c>
      <c r="V13" t="str">
        <f t="shared" si="1"/>
        <v>nee</v>
      </c>
      <c r="W13" t="str">
        <f t="shared" si="2"/>
        <v>nee</v>
      </c>
    </row>
    <row r="14" spans="1:23" x14ac:dyDescent="0.25">
      <c r="A14" s="1">
        <v>12</v>
      </c>
      <c r="B14">
        <v>5046345</v>
      </c>
      <c r="C14">
        <v>83</v>
      </c>
      <c r="D14" t="s">
        <v>29</v>
      </c>
      <c r="E14" t="s">
        <v>21</v>
      </c>
      <c r="F14" t="s">
        <v>22</v>
      </c>
      <c r="G14">
        <v>6310.4066999999995</v>
      </c>
      <c r="H14">
        <v>0.98158884000000002</v>
      </c>
      <c r="I14">
        <v>0.61942247925812299</v>
      </c>
      <c r="J14">
        <v>714</v>
      </c>
      <c r="K14">
        <v>1309.8145</v>
      </c>
      <c r="L14" s="5">
        <v>9.0499999999999999E-4</v>
      </c>
      <c r="M14" s="5">
        <v>5.9810000000000002E-3</v>
      </c>
      <c r="N14" s="5">
        <v>6.6270000000000001E-3</v>
      </c>
      <c r="O14" s="5">
        <v>8.8280000000000008E-3</v>
      </c>
      <c r="P14" s="5">
        <v>9.1009999999999997E-3</v>
      </c>
      <c r="Q14" s="5">
        <v>6.463E-3</v>
      </c>
      <c r="R14" s="5">
        <v>6.4689999999999999E-3</v>
      </c>
      <c r="S14" s="5">
        <v>2.7720000000000002E-3</v>
      </c>
      <c r="T14" s="5">
        <f t="shared" si="0"/>
        <v>9.1009999999999997E-3</v>
      </c>
      <c r="U14" s="5">
        <f>IF(Table1[[#This Row],[MAX_PROJ]]&lt;0.005, 0, SUM(L14:S14))</f>
        <v>4.7145999999999993E-2</v>
      </c>
      <c r="V14" t="str">
        <f t="shared" si="1"/>
        <v>ja</v>
      </c>
      <c r="W14" t="str">
        <f t="shared" si="2"/>
        <v>ja</v>
      </c>
    </row>
    <row r="15" spans="1:23" hidden="1" x14ac:dyDescent="0.25">
      <c r="A15" s="1">
        <v>13</v>
      </c>
      <c r="B15">
        <v>5046345</v>
      </c>
      <c r="C15">
        <v>83</v>
      </c>
      <c r="D15" t="s">
        <v>29</v>
      </c>
      <c r="E15" t="s">
        <v>32</v>
      </c>
      <c r="F15" t="s">
        <v>33</v>
      </c>
      <c r="G15">
        <v>119.1897</v>
      </c>
      <c r="H15">
        <v>1</v>
      </c>
      <c r="I15">
        <v>1.1918969999999999E-2</v>
      </c>
      <c r="J15">
        <v>1571</v>
      </c>
      <c r="K15">
        <v>1309.8145</v>
      </c>
      <c r="L15" s="5">
        <v>9.0499999999999999E-4</v>
      </c>
      <c r="M15" s="5">
        <v>5.9810000000000002E-3</v>
      </c>
      <c r="N15" s="5">
        <v>6.6270000000000001E-3</v>
      </c>
      <c r="O15" s="5">
        <v>8.8280000000000008E-3</v>
      </c>
      <c r="P15" s="5">
        <v>9.1009999999999997E-3</v>
      </c>
      <c r="Q15" s="5">
        <v>6.463E-3</v>
      </c>
      <c r="R15" s="5">
        <v>6.4689999999999999E-3</v>
      </c>
      <c r="S15" s="5">
        <v>2.7720000000000002E-3</v>
      </c>
      <c r="T15" s="5">
        <f t="shared" si="0"/>
        <v>9.1009999999999997E-3</v>
      </c>
      <c r="U15" s="5">
        <f>IF(Table1[[#This Row],[MAX_PROJ]]&lt;0.005, 0, SUM(L15:S15))</f>
        <v>4.7145999999999993E-2</v>
      </c>
      <c r="V15" t="str">
        <f t="shared" si="1"/>
        <v>nee</v>
      </c>
      <c r="W15" t="str">
        <f t="shared" si="2"/>
        <v>nee</v>
      </c>
    </row>
    <row r="16" spans="1:23" x14ac:dyDescent="0.25">
      <c r="A16" s="1">
        <v>14</v>
      </c>
      <c r="B16">
        <v>5046344</v>
      </c>
      <c r="C16">
        <v>83</v>
      </c>
      <c r="D16" t="s">
        <v>29</v>
      </c>
      <c r="E16" t="s">
        <v>21</v>
      </c>
      <c r="F16" t="s">
        <v>22</v>
      </c>
      <c r="G16">
        <v>5453.5209999999997</v>
      </c>
      <c r="H16">
        <v>0.98750490000000002</v>
      </c>
      <c r="I16">
        <v>0.53853787097529005</v>
      </c>
      <c r="J16">
        <v>714</v>
      </c>
      <c r="K16">
        <v>1053.7674999999999</v>
      </c>
      <c r="L16" s="5">
        <v>7.2999999999999996E-4</v>
      </c>
      <c r="M16" s="5">
        <v>4.6499999999999996E-3</v>
      </c>
      <c r="N16" s="5">
        <v>5.1390000000000003E-3</v>
      </c>
      <c r="O16" s="5">
        <v>6.7949999999999998E-3</v>
      </c>
      <c r="P16" s="5">
        <v>7.0060000000000001E-3</v>
      </c>
      <c r="Q16" s="5">
        <v>4.9360000000000003E-3</v>
      </c>
      <c r="R16" s="5">
        <v>4.9760000000000004E-3</v>
      </c>
      <c r="S16" s="5">
        <v>2.137E-3</v>
      </c>
      <c r="T16" s="5">
        <f t="shared" si="0"/>
        <v>7.0060000000000001E-3</v>
      </c>
      <c r="U16" s="5">
        <f>IF(Table1[[#This Row],[MAX_PROJ]]&lt;0.005, 0, SUM(L16:S16))</f>
        <v>3.6368999999999999E-2</v>
      </c>
      <c r="V16" t="str">
        <f t="shared" si="1"/>
        <v>ja</v>
      </c>
      <c r="W16" t="str">
        <f t="shared" si="2"/>
        <v>ja</v>
      </c>
    </row>
    <row r="17" spans="1:23" x14ac:dyDescent="0.25">
      <c r="A17" s="1">
        <v>15</v>
      </c>
      <c r="B17">
        <v>4702273</v>
      </c>
      <c r="C17">
        <v>103</v>
      </c>
      <c r="D17" t="s">
        <v>18</v>
      </c>
      <c r="E17" t="s">
        <v>21</v>
      </c>
      <c r="F17" t="s">
        <v>22</v>
      </c>
      <c r="G17">
        <v>3099.5187999999998</v>
      </c>
      <c r="H17">
        <v>0.74551343999999997</v>
      </c>
      <c r="I17">
        <v>0.23107329229326701</v>
      </c>
      <c r="J17">
        <v>714</v>
      </c>
      <c r="K17">
        <v>1097.4640999999999</v>
      </c>
      <c r="L17" s="5">
        <v>9.9200000000000004E-4</v>
      </c>
      <c r="M17" s="5">
        <v>3.7239999999999999E-3</v>
      </c>
      <c r="N17" s="5">
        <v>4.5399999999999998E-3</v>
      </c>
      <c r="O17" s="5">
        <v>4.5430000000000002E-3</v>
      </c>
      <c r="P17" s="5">
        <v>4.5269999999999998E-3</v>
      </c>
      <c r="Q17" s="5">
        <v>3.1809999999999998E-3</v>
      </c>
      <c r="R17" s="5">
        <v>3.0980000000000001E-3</v>
      </c>
      <c r="S17" s="5">
        <v>1.186E-3</v>
      </c>
      <c r="T17" s="5">
        <f t="shared" si="0"/>
        <v>4.5430000000000002E-3</v>
      </c>
      <c r="U17" s="5">
        <f>IF(Table1[[#This Row],[MAX_PROJ]]&lt;0.005, 0, SUM(L17:S17))</f>
        <v>0</v>
      </c>
      <c r="V17" t="str">
        <f t="shared" si="1"/>
        <v>ja</v>
      </c>
      <c r="W17" t="str">
        <f t="shared" si="2"/>
        <v>ja</v>
      </c>
    </row>
    <row r="18" spans="1:23" x14ac:dyDescent="0.25">
      <c r="A18" s="1">
        <v>16</v>
      </c>
      <c r="B18">
        <v>5046347</v>
      </c>
      <c r="C18">
        <v>83</v>
      </c>
      <c r="D18" t="s">
        <v>29</v>
      </c>
      <c r="E18" t="s">
        <v>21</v>
      </c>
      <c r="F18" t="s">
        <v>22</v>
      </c>
      <c r="G18">
        <v>29.955985999999999</v>
      </c>
      <c r="H18">
        <v>0.989452</v>
      </c>
      <c r="I18">
        <v>2.9640010259670002E-3</v>
      </c>
      <c r="J18">
        <v>714</v>
      </c>
      <c r="K18">
        <v>1269.4791</v>
      </c>
      <c r="L18" s="5">
        <v>9.9200000000000004E-4</v>
      </c>
      <c r="M18" s="5">
        <v>6.7019999999999996E-3</v>
      </c>
      <c r="N18" s="5">
        <v>7.5100000000000002E-3</v>
      </c>
      <c r="O18" s="5">
        <v>1.0043E-2</v>
      </c>
      <c r="P18" s="5">
        <v>1.0317E-2</v>
      </c>
      <c r="Q18" s="5">
        <v>7.4190000000000002E-3</v>
      </c>
      <c r="R18" s="5">
        <v>7.2719999999999998E-3</v>
      </c>
      <c r="S18" s="5">
        <v>3.0769999999999999E-3</v>
      </c>
      <c r="T18" s="5">
        <f t="shared" si="0"/>
        <v>1.0317E-2</v>
      </c>
      <c r="U18" s="5">
        <f>IF(Table1[[#This Row],[MAX_PROJ]]&lt;0.005, 0, SUM(L18:S18))</f>
        <v>5.3332000000000004E-2</v>
      </c>
      <c r="V18" t="str">
        <f t="shared" si="1"/>
        <v>ja</v>
      </c>
      <c r="W18" t="str">
        <f t="shared" si="2"/>
        <v>ja</v>
      </c>
    </row>
    <row r="19" spans="1:23" x14ac:dyDescent="0.25">
      <c r="A19" s="1">
        <v>17</v>
      </c>
      <c r="B19">
        <v>4702272</v>
      </c>
      <c r="C19">
        <v>103</v>
      </c>
      <c r="D19" t="s">
        <v>18</v>
      </c>
      <c r="E19" t="s">
        <v>21</v>
      </c>
      <c r="F19" t="s">
        <v>22</v>
      </c>
      <c r="G19">
        <v>3605.99</v>
      </c>
      <c r="H19">
        <v>0.9414245</v>
      </c>
      <c r="I19">
        <v>0.33947673327549999</v>
      </c>
      <c r="J19">
        <v>714</v>
      </c>
      <c r="K19">
        <v>1010.1609999999999</v>
      </c>
      <c r="L19" s="5">
        <v>8.8699999999999998E-4</v>
      </c>
      <c r="M19" s="5">
        <v>3.2759999999999998E-3</v>
      </c>
      <c r="N19" s="5">
        <v>3.9960000000000004E-3</v>
      </c>
      <c r="O19" s="5">
        <v>3.9350000000000001E-3</v>
      </c>
      <c r="P19" s="5">
        <v>3.9119999999999997E-3</v>
      </c>
      <c r="Q19" s="5">
        <v>2.7539999999999999E-3</v>
      </c>
      <c r="R19" s="5">
        <v>2.666E-3</v>
      </c>
      <c r="S19" s="5">
        <v>1.0189999999999999E-3</v>
      </c>
      <c r="T19" s="5">
        <f t="shared" si="0"/>
        <v>3.9960000000000004E-3</v>
      </c>
      <c r="U19" s="5">
        <f>IF(Table1[[#This Row],[MAX_PROJ]]&lt;0.005, 0, SUM(L19:S19))</f>
        <v>0</v>
      </c>
      <c r="V19" t="str">
        <f t="shared" si="1"/>
        <v>ja</v>
      </c>
      <c r="W19" t="str">
        <f t="shared" si="2"/>
        <v>ja</v>
      </c>
    </row>
    <row r="20" spans="1:23" x14ac:dyDescent="0.25">
      <c r="A20" s="1">
        <v>18</v>
      </c>
      <c r="B20">
        <v>5046346</v>
      </c>
      <c r="C20">
        <v>83</v>
      </c>
      <c r="D20" t="s">
        <v>29</v>
      </c>
      <c r="E20" t="s">
        <v>21</v>
      </c>
      <c r="F20" t="s">
        <v>22</v>
      </c>
      <c r="G20">
        <v>1328.9435000000001</v>
      </c>
      <c r="H20">
        <v>1</v>
      </c>
      <c r="I20">
        <v>0.13289434999999999</v>
      </c>
      <c r="J20">
        <v>714</v>
      </c>
      <c r="K20">
        <v>1490.5209</v>
      </c>
      <c r="L20" s="5">
        <v>1.031E-3</v>
      </c>
      <c r="M20" s="5">
        <v>6.8279999999999999E-3</v>
      </c>
      <c r="N20" s="5">
        <v>7.6220000000000003E-3</v>
      </c>
      <c r="O20" s="5">
        <v>1.0163E-2</v>
      </c>
      <c r="P20" s="5">
        <v>1.0455000000000001E-2</v>
      </c>
      <c r="Q20" s="5">
        <v>7.4640000000000001E-3</v>
      </c>
      <c r="R20" s="5">
        <v>7.3860000000000002E-3</v>
      </c>
      <c r="S20" s="5">
        <v>3.1419999999999998E-3</v>
      </c>
      <c r="T20" s="5">
        <f t="shared" si="0"/>
        <v>1.0455000000000001E-2</v>
      </c>
      <c r="U20" s="5">
        <f>IF(Table1[[#This Row],[MAX_PROJ]]&lt;0.005, 0, SUM(L20:S20))</f>
        <v>5.4090999999999993E-2</v>
      </c>
      <c r="V20" t="str">
        <f t="shared" si="1"/>
        <v>ja</v>
      </c>
      <c r="W20" t="str">
        <f t="shared" si="2"/>
        <v>ja</v>
      </c>
    </row>
    <row r="21" spans="1:23" hidden="1" x14ac:dyDescent="0.25">
      <c r="A21" s="1">
        <v>19</v>
      </c>
      <c r="B21">
        <v>5046346</v>
      </c>
      <c r="C21">
        <v>83</v>
      </c>
      <c r="D21" t="s">
        <v>29</v>
      </c>
      <c r="E21" t="s">
        <v>25</v>
      </c>
      <c r="F21" t="s">
        <v>26</v>
      </c>
      <c r="G21">
        <v>2824.6774999999998</v>
      </c>
      <c r="H21">
        <v>0.29715034000000001</v>
      </c>
      <c r="I21">
        <v>8.3935387951535004E-2</v>
      </c>
      <c r="J21">
        <v>1786</v>
      </c>
      <c r="K21">
        <v>1490.5209</v>
      </c>
      <c r="L21" s="5">
        <v>1.031E-3</v>
      </c>
      <c r="M21" s="5">
        <v>6.8279999999999999E-3</v>
      </c>
      <c r="N21" s="5">
        <v>7.6220000000000003E-3</v>
      </c>
      <c r="O21" s="5">
        <v>1.0163E-2</v>
      </c>
      <c r="P21" s="5">
        <v>1.0455000000000001E-2</v>
      </c>
      <c r="Q21" s="5">
        <v>7.4640000000000001E-3</v>
      </c>
      <c r="R21" s="5">
        <v>7.3860000000000002E-3</v>
      </c>
      <c r="S21" s="5">
        <v>3.1419999999999998E-3</v>
      </c>
      <c r="T21" s="5">
        <f t="shared" si="0"/>
        <v>1.0455000000000001E-2</v>
      </c>
      <c r="U21" s="5">
        <f>IF(Table1[[#This Row],[MAX_PROJ]]&lt;0.005, 0, SUM(L21:S21))</f>
        <v>5.4090999999999993E-2</v>
      </c>
      <c r="V21" t="str">
        <f t="shared" si="1"/>
        <v>nee</v>
      </c>
      <c r="W21" t="str">
        <f t="shared" si="2"/>
        <v>nee</v>
      </c>
    </row>
    <row r="22" spans="1:23" hidden="1" x14ac:dyDescent="0.25">
      <c r="A22" s="1">
        <v>20</v>
      </c>
      <c r="B22">
        <v>3948596</v>
      </c>
      <c r="C22">
        <v>70</v>
      </c>
      <c r="D22" t="s">
        <v>34</v>
      </c>
      <c r="E22" t="s">
        <v>35</v>
      </c>
      <c r="F22" t="s">
        <v>36</v>
      </c>
      <c r="G22">
        <v>88.552539999999993</v>
      </c>
      <c r="H22">
        <v>1</v>
      </c>
      <c r="I22">
        <v>8.8552539999999999E-3</v>
      </c>
      <c r="J22">
        <v>1857</v>
      </c>
      <c r="K22">
        <v>1622.3471999999999</v>
      </c>
      <c r="L22" s="5">
        <v>1.9910000000000001E-3</v>
      </c>
      <c r="M22" s="5">
        <v>1.3568E-2</v>
      </c>
      <c r="N22" s="5">
        <v>1.796E-2</v>
      </c>
      <c r="O22" s="5">
        <v>4.0194000000000001E-2</v>
      </c>
      <c r="P22" s="5">
        <v>3.6957999999999998E-2</v>
      </c>
      <c r="Q22" s="5">
        <v>2.2360000000000001E-2</v>
      </c>
      <c r="R22" s="5">
        <v>2.5395999999999998E-2</v>
      </c>
      <c r="S22" s="5">
        <v>6.0629999999999998E-3</v>
      </c>
      <c r="T22" s="5">
        <f t="shared" si="0"/>
        <v>4.0194000000000001E-2</v>
      </c>
      <c r="U22" s="5">
        <f>IF(Table1[[#This Row],[MAX_PROJ]]&lt;0.005, 0, SUM(L22:S22))</f>
        <v>0.16449</v>
      </c>
      <c r="V22" t="str">
        <f t="shared" si="1"/>
        <v>nee</v>
      </c>
      <c r="W22" t="str">
        <f t="shared" si="2"/>
        <v>nee</v>
      </c>
    </row>
    <row r="23" spans="1:23" x14ac:dyDescent="0.25">
      <c r="A23" s="1">
        <v>21</v>
      </c>
      <c r="B23">
        <v>5046341</v>
      </c>
      <c r="C23">
        <v>83</v>
      </c>
      <c r="D23" t="s">
        <v>29</v>
      </c>
      <c r="E23" t="s">
        <v>21</v>
      </c>
      <c r="F23" t="s">
        <v>22</v>
      </c>
      <c r="G23">
        <v>4.0612719999999998</v>
      </c>
      <c r="H23">
        <v>0.5</v>
      </c>
      <c r="I23">
        <v>2.0306360000000001E-4</v>
      </c>
      <c r="J23">
        <v>714</v>
      </c>
      <c r="K23">
        <v>1213.4629</v>
      </c>
      <c r="L23" s="5">
        <v>6.8499999999999995E-4</v>
      </c>
      <c r="M23" s="5">
        <v>3.8909999999999999E-3</v>
      </c>
      <c r="N23" s="5">
        <v>4.2770000000000004E-3</v>
      </c>
      <c r="O23" s="5">
        <v>5.5110000000000003E-3</v>
      </c>
      <c r="P23" s="5">
        <v>5.6699999999999997E-3</v>
      </c>
      <c r="Q23" s="5">
        <v>3.8809999999999999E-3</v>
      </c>
      <c r="R23" s="5">
        <v>4.0080000000000003E-3</v>
      </c>
      <c r="S23" s="5">
        <v>1.738E-3</v>
      </c>
      <c r="T23" s="5">
        <f t="shared" si="0"/>
        <v>5.6699999999999997E-3</v>
      </c>
      <c r="U23" s="5">
        <f>IF(Table1[[#This Row],[MAX_PROJ]]&lt;0.005, 0, SUM(L23:S23))</f>
        <v>2.9661E-2</v>
      </c>
      <c r="V23" t="str">
        <f t="shared" si="1"/>
        <v>ja</v>
      </c>
      <c r="W23" t="str">
        <f t="shared" si="2"/>
        <v>ja</v>
      </c>
    </row>
    <row r="24" spans="1:23" hidden="1" x14ac:dyDescent="0.25">
      <c r="A24" s="1">
        <v>22</v>
      </c>
      <c r="B24">
        <v>4702286</v>
      </c>
      <c r="C24">
        <v>103</v>
      </c>
      <c r="D24" t="s">
        <v>18</v>
      </c>
      <c r="E24" t="s">
        <v>27</v>
      </c>
      <c r="F24" t="s">
        <v>28</v>
      </c>
      <c r="G24">
        <v>477.98734000000002</v>
      </c>
      <c r="H24">
        <v>1</v>
      </c>
      <c r="I24">
        <v>4.7798734000000002E-2</v>
      </c>
      <c r="J24">
        <v>2143</v>
      </c>
      <c r="K24">
        <v>1194.6221</v>
      </c>
      <c r="L24" s="5">
        <v>1.085E-3</v>
      </c>
      <c r="M24" s="5">
        <v>7.633E-3</v>
      </c>
      <c r="N24" s="5">
        <v>9.6889999999999997E-3</v>
      </c>
      <c r="O24" s="5">
        <v>2.0965999999999999E-2</v>
      </c>
      <c r="P24" s="5">
        <v>1.9361E-2</v>
      </c>
      <c r="Q24" s="5">
        <v>1.1826E-2</v>
      </c>
      <c r="R24" s="5">
        <v>1.3388000000000001E-2</v>
      </c>
      <c r="S24" s="5">
        <v>3.4190000000000002E-3</v>
      </c>
      <c r="T24" s="5">
        <f t="shared" si="0"/>
        <v>2.0965999999999999E-2</v>
      </c>
      <c r="U24" s="5">
        <f>IF(Table1[[#This Row],[MAX_PROJ]]&lt;0.005, 0, SUM(L24:S24))</f>
        <v>8.7367E-2</v>
      </c>
      <c r="V24" t="str">
        <f t="shared" si="1"/>
        <v>nee</v>
      </c>
      <c r="W24" t="str">
        <f t="shared" si="2"/>
        <v>nee</v>
      </c>
    </row>
    <row r="25" spans="1:23" x14ac:dyDescent="0.25">
      <c r="A25" s="1">
        <v>23</v>
      </c>
      <c r="B25">
        <v>5046343</v>
      </c>
      <c r="C25">
        <v>83</v>
      </c>
      <c r="D25" t="s">
        <v>29</v>
      </c>
      <c r="E25" t="s">
        <v>21</v>
      </c>
      <c r="F25" t="s">
        <v>22</v>
      </c>
      <c r="G25">
        <v>6946.8325000000004</v>
      </c>
      <c r="H25">
        <v>1</v>
      </c>
      <c r="I25">
        <v>0.69468324999999997</v>
      </c>
      <c r="J25">
        <v>714</v>
      </c>
      <c r="K25">
        <v>1293.7828</v>
      </c>
      <c r="L25" s="5">
        <v>8.3699999999999996E-4</v>
      </c>
      <c r="M25" s="5">
        <v>5.2090000000000001E-3</v>
      </c>
      <c r="N25" s="5">
        <v>5.7229999999999998E-3</v>
      </c>
      <c r="O25" s="5">
        <v>7.5680000000000001E-3</v>
      </c>
      <c r="P25" s="5">
        <v>7.8150000000000008E-3</v>
      </c>
      <c r="Q25" s="5">
        <v>5.45E-3</v>
      </c>
      <c r="R25" s="5">
        <v>5.548E-3</v>
      </c>
      <c r="S25" s="5">
        <v>2.3969999999999998E-3</v>
      </c>
      <c r="T25" s="5">
        <f t="shared" si="0"/>
        <v>7.8150000000000008E-3</v>
      </c>
      <c r="U25" s="5">
        <f>IF(Table1[[#This Row],[MAX_PROJ]]&lt;0.005, 0, SUM(L25:S25))</f>
        <v>4.0547E-2</v>
      </c>
      <c r="V25" t="str">
        <f t="shared" si="1"/>
        <v>ja</v>
      </c>
      <c r="W25" t="str">
        <f t="shared" si="2"/>
        <v>ja</v>
      </c>
    </row>
    <row r="26" spans="1:23" x14ac:dyDescent="0.25">
      <c r="A26" s="1">
        <v>24</v>
      </c>
      <c r="B26">
        <v>5046342</v>
      </c>
      <c r="C26">
        <v>83</v>
      </c>
      <c r="D26" t="s">
        <v>29</v>
      </c>
      <c r="E26" t="s">
        <v>21</v>
      </c>
      <c r="F26" t="s">
        <v>22</v>
      </c>
      <c r="G26">
        <v>3634.3366999999998</v>
      </c>
      <c r="H26">
        <v>1</v>
      </c>
      <c r="I26">
        <v>0.36343366999999999</v>
      </c>
      <c r="J26">
        <v>714</v>
      </c>
      <c r="K26">
        <v>1309.425</v>
      </c>
      <c r="L26" s="5">
        <v>8.0099999999999995E-4</v>
      </c>
      <c r="M26" s="5">
        <v>4.8630000000000001E-3</v>
      </c>
      <c r="N26" s="5">
        <v>5.326E-3</v>
      </c>
      <c r="O26" s="5">
        <v>6.9849999999999999E-3</v>
      </c>
      <c r="P26" s="5">
        <v>7.2110000000000004E-3</v>
      </c>
      <c r="Q26" s="5">
        <v>4.9880000000000002E-3</v>
      </c>
      <c r="R26" s="5">
        <v>5.1339999999999997E-3</v>
      </c>
      <c r="S26" s="5">
        <v>2.2279999999999999E-3</v>
      </c>
      <c r="T26" s="5">
        <f t="shared" si="0"/>
        <v>7.2110000000000004E-3</v>
      </c>
      <c r="U26" s="5">
        <f>IF(Table1[[#This Row],[MAX_PROJ]]&lt;0.005, 0, SUM(L26:S26))</f>
        <v>3.7536E-2</v>
      </c>
      <c r="V26" t="str">
        <f t="shared" si="1"/>
        <v>ja</v>
      </c>
      <c r="W26" t="str">
        <f t="shared" si="2"/>
        <v>ja</v>
      </c>
    </row>
    <row r="27" spans="1:23" hidden="1" x14ac:dyDescent="0.25">
      <c r="A27" s="1">
        <v>25</v>
      </c>
      <c r="B27">
        <v>3833911</v>
      </c>
      <c r="C27">
        <v>70</v>
      </c>
      <c r="D27" t="s">
        <v>34</v>
      </c>
      <c r="E27" t="s">
        <v>35</v>
      </c>
      <c r="F27" t="s">
        <v>36</v>
      </c>
      <c r="G27">
        <v>145.17241999999999</v>
      </c>
      <c r="H27">
        <v>0.72</v>
      </c>
      <c r="I27">
        <v>1.0452414239999999E-2</v>
      </c>
      <c r="J27">
        <v>1857</v>
      </c>
      <c r="K27">
        <v>1489.6948</v>
      </c>
      <c r="L27" s="5">
        <v>1.3669999999999999E-3</v>
      </c>
      <c r="M27" s="5">
        <v>6.4400000000000004E-3</v>
      </c>
      <c r="N27" s="5">
        <v>9.4640000000000002E-3</v>
      </c>
      <c r="O27" s="5">
        <v>2.3408999999999999E-2</v>
      </c>
      <c r="P27" s="5">
        <v>2.0917000000000002E-2</v>
      </c>
      <c r="Q27" s="5">
        <v>1.1783999999999999E-2</v>
      </c>
      <c r="R27" s="5">
        <v>1.3860000000000001E-2</v>
      </c>
      <c r="S27" s="5">
        <v>2.4350000000000001E-3</v>
      </c>
      <c r="T27" s="5">
        <f t="shared" si="0"/>
        <v>2.3408999999999999E-2</v>
      </c>
      <c r="U27" s="5">
        <f>IF(Table1[[#This Row],[MAX_PROJ]]&lt;0.005, 0, SUM(L27:S27))</f>
        <v>8.9676000000000006E-2</v>
      </c>
      <c r="V27" t="str">
        <f t="shared" si="1"/>
        <v>nee</v>
      </c>
      <c r="W27" t="str">
        <f t="shared" si="2"/>
        <v>nee</v>
      </c>
    </row>
    <row r="28" spans="1:23" x14ac:dyDescent="0.25">
      <c r="A28" s="1">
        <v>26</v>
      </c>
      <c r="B28">
        <v>3833908</v>
      </c>
      <c r="C28">
        <v>70</v>
      </c>
      <c r="D28" t="s">
        <v>34</v>
      </c>
      <c r="E28" t="s">
        <v>37</v>
      </c>
      <c r="F28" t="s">
        <v>38</v>
      </c>
      <c r="G28">
        <v>6205.5635000000002</v>
      </c>
      <c r="H28">
        <v>1</v>
      </c>
      <c r="I28">
        <v>0.62055634999999998</v>
      </c>
      <c r="J28">
        <v>1143</v>
      </c>
      <c r="K28">
        <v>1901.9164000000001</v>
      </c>
      <c r="L28" s="5">
        <v>1.611E-3</v>
      </c>
      <c r="M28" s="5">
        <v>7.1970000000000003E-3</v>
      </c>
      <c r="N28" s="5">
        <v>1.0732E-2</v>
      </c>
      <c r="O28" s="5">
        <v>2.6943999999999999E-2</v>
      </c>
      <c r="P28" s="5">
        <v>2.3914999999999999E-2</v>
      </c>
      <c r="Q28" s="5">
        <v>1.3335E-2</v>
      </c>
      <c r="R28" s="5">
        <v>1.5765000000000001E-2</v>
      </c>
      <c r="S28" s="5">
        <v>2.6050000000000001E-3</v>
      </c>
      <c r="T28" s="5">
        <f t="shared" si="0"/>
        <v>2.6943999999999999E-2</v>
      </c>
      <c r="U28" s="5">
        <f>IF(Table1[[#This Row],[MAX_PROJ]]&lt;0.005, 0, SUM(L28:S28))</f>
        <v>0.10210399999999999</v>
      </c>
      <c r="V28" t="str">
        <f t="shared" si="1"/>
        <v>ja</v>
      </c>
      <c r="W28" t="str">
        <f t="shared" si="2"/>
        <v>ja</v>
      </c>
    </row>
    <row r="29" spans="1:23" x14ac:dyDescent="0.25">
      <c r="A29" s="1">
        <v>27</v>
      </c>
      <c r="B29">
        <v>4702280</v>
      </c>
      <c r="C29">
        <v>103</v>
      </c>
      <c r="D29" t="s">
        <v>18</v>
      </c>
      <c r="E29" t="s">
        <v>21</v>
      </c>
      <c r="F29" t="s">
        <v>22</v>
      </c>
      <c r="G29">
        <v>3252.0823</v>
      </c>
      <c r="H29">
        <v>0.74181200000000003</v>
      </c>
      <c r="I29">
        <v>0.24124336751275999</v>
      </c>
      <c r="J29">
        <v>714</v>
      </c>
      <c r="K29">
        <v>1160.6766</v>
      </c>
      <c r="L29" s="5">
        <v>1.059E-3</v>
      </c>
      <c r="M29" s="5">
        <v>6.7970000000000001E-3</v>
      </c>
      <c r="N29" s="5">
        <v>8.7229999999999999E-3</v>
      </c>
      <c r="O29" s="5">
        <v>1.9453999999999999E-2</v>
      </c>
      <c r="P29" s="5">
        <v>1.7822000000000001E-2</v>
      </c>
      <c r="Q29" s="5">
        <v>1.064E-2</v>
      </c>
      <c r="R29" s="5">
        <v>1.2205000000000001E-2</v>
      </c>
      <c r="S29" s="5">
        <v>2.9480000000000001E-3</v>
      </c>
      <c r="T29" s="5">
        <f t="shared" si="0"/>
        <v>1.9453999999999999E-2</v>
      </c>
      <c r="U29" s="5">
        <f>IF(Table1[[#This Row],[MAX_PROJ]]&lt;0.005, 0, SUM(L29:S29))</f>
        <v>7.9647999999999997E-2</v>
      </c>
      <c r="V29" t="str">
        <f t="shared" si="1"/>
        <v>ja</v>
      </c>
      <c r="W29" t="str">
        <f t="shared" si="2"/>
        <v>ja</v>
      </c>
    </row>
    <row r="30" spans="1:23" hidden="1" x14ac:dyDescent="0.25">
      <c r="A30" s="1">
        <v>28</v>
      </c>
      <c r="B30">
        <v>4702280</v>
      </c>
      <c r="C30">
        <v>103</v>
      </c>
      <c r="D30" t="s">
        <v>18</v>
      </c>
      <c r="E30" t="s">
        <v>32</v>
      </c>
      <c r="F30" t="s">
        <v>33</v>
      </c>
      <c r="G30">
        <v>6.2798276</v>
      </c>
      <c r="H30">
        <v>1</v>
      </c>
      <c r="I30">
        <v>6.2798276000000002E-4</v>
      </c>
      <c r="J30">
        <v>1571</v>
      </c>
      <c r="K30">
        <v>1160.6766</v>
      </c>
      <c r="L30" s="5">
        <v>1.059E-3</v>
      </c>
      <c r="M30" s="5">
        <v>6.7970000000000001E-3</v>
      </c>
      <c r="N30" s="5">
        <v>8.7229999999999999E-3</v>
      </c>
      <c r="O30" s="5">
        <v>1.9453999999999999E-2</v>
      </c>
      <c r="P30" s="5">
        <v>1.7822000000000001E-2</v>
      </c>
      <c r="Q30" s="5">
        <v>1.064E-2</v>
      </c>
      <c r="R30" s="5">
        <v>1.2205000000000001E-2</v>
      </c>
      <c r="S30" s="5">
        <v>2.9480000000000001E-3</v>
      </c>
      <c r="T30" s="5">
        <f t="shared" si="0"/>
        <v>1.9453999999999999E-2</v>
      </c>
      <c r="U30" s="5">
        <f>IF(Table1[[#This Row],[MAX_PROJ]]&lt;0.005, 0, SUM(L30:S30))</f>
        <v>7.9647999999999997E-2</v>
      </c>
      <c r="V30" t="str">
        <f t="shared" si="1"/>
        <v>nee</v>
      </c>
      <c r="W30" t="str">
        <f t="shared" si="2"/>
        <v>nee</v>
      </c>
    </row>
    <row r="31" spans="1:23" hidden="1" x14ac:dyDescent="0.25">
      <c r="A31" s="1">
        <v>29</v>
      </c>
      <c r="B31">
        <v>4702280</v>
      </c>
      <c r="C31">
        <v>103</v>
      </c>
      <c r="D31" t="s">
        <v>18</v>
      </c>
      <c r="E31" t="s">
        <v>39</v>
      </c>
      <c r="F31" t="s">
        <v>40</v>
      </c>
      <c r="G31">
        <v>482.19830000000002</v>
      </c>
      <c r="H31">
        <v>1</v>
      </c>
      <c r="I31">
        <v>4.8219829999999998E-2</v>
      </c>
      <c r="J31">
        <v>2143</v>
      </c>
      <c r="K31">
        <v>1160.6766</v>
      </c>
      <c r="L31" s="5">
        <v>1.059E-3</v>
      </c>
      <c r="M31" s="5">
        <v>6.7970000000000001E-3</v>
      </c>
      <c r="N31" s="5">
        <v>8.7229999999999999E-3</v>
      </c>
      <c r="O31" s="5">
        <v>1.9453999999999999E-2</v>
      </c>
      <c r="P31" s="5">
        <v>1.7822000000000001E-2</v>
      </c>
      <c r="Q31" s="5">
        <v>1.064E-2</v>
      </c>
      <c r="R31" s="5">
        <v>1.2205000000000001E-2</v>
      </c>
      <c r="S31" s="5">
        <v>2.9480000000000001E-3</v>
      </c>
      <c r="T31" s="5">
        <f t="shared" si="0"/>
        <v>1.9453999999999999E-2</v>
      </c>
      <c r="U31" s="5">
        <f>IF(Table1[[#This Row],[MAX_PROJ]]&lt;0.005, 0, SUM(L31:S31))</f>
        <v>7.9647999999999997E-2</v>
      </c>
      <c r="V31" t="str">
        <f t="shared" si="1"/>
        <v>nee</v>
      </c>
      <c r="W31" t="str">
        <f t="shared" si="2"/>
        <v>nee</v>
      </c>
    </row>
    <row r="32" spans="1:23" x14ac:dyDescent="0.25">
      <c r="A32" s="1">
        <v>30</v>
      </c>
      <c r="B32">
        <v>3833894</v>
      </c>
      <c r="C32">
        <v>70</v>
      </c>
      <c r="D32" t="s">
        <v>34</v>
      </c>
      <c r="E32" t="s">
        <v>37</v>
      </c>
      <c r="F32" t="s">
        <v>38</v>
      </c>
      <c r="G32">
        <v>496.29987</v>
      </c>
      <c r="H32">
        <v>1</v>
      </c>
      <c r="I32">
        <v>4.9629987E-2</v>
      </c>
      <c r="J32">
        <v>1143</v>
      </c>
      <c r="K32">
        <v>1725.5740000000001</v>
      </c>
      <c r="L32" s="5">
        <v>1.3979999999999999E-3</v>
      </c>
      <c r="M32" s="5">
        <v>5.3990000000000002E-3</v>
      </c>
      <c r="N32" s="5">
        <v>8.4399999999999996E-3</v>
      </c>
      <c r="O32" s="5">
        <v>2.1170000000000001E-2</v>
      </c>
      <c r="P32" s="5">
        <v>1.8509000000000001E-2</v>
      </c>
      <c r="Q32" s="5">
        <v>1.014E-2</v>
      </c>
      <c r="R32" s="5">
        <v>1.2068000000000001E-2</v>
      </c>
      <c r="S32" s="5">
        <v>1.676E-3</v>
      </c>
      <c r="T32" s="5">
        <f t="shared" si="0"/>
        <v>2.1170000000000001E-2</v>
      </c>
      <c r="U32" s="5">
        <f>IF(Table1[[#This Row],[MAX_PROJ]]&lt;0.005, 0, SUM(L32:S32))</f>
        <v>7.8799999999999995E-2</v>
      </c>
      <c r="V32" t="str">
        <f t="shared" si="1"/>
        <v>ja</v>
      </c>
      <c r="W32" t="str">
        <f t="shared" si="2"/>
        <v>ja</v>
      </c>
    </row>
    <row r="33" spans="1:23" x14ac:dyDescent="0.25">
      <c r="A33" s="1">
        <v>31</v>
      </c>
      <c r="B33">
        <v>5161086</v>
      </c>
      <c r="C33">
        <v>94</v>
      </c>
      <c r="D33" t="s">
        <v>41</v>
      </c>
      <c r="E33" t="s">
        <v>21</v>
      </c>
      <c r="F33" t="s">
        <v>22</v>
      </c>
      <c r="J33">
        <v>714</v>
      </c>
      <c r="K33">
        <v>1586.4793999999999</v>
      </c>
      <c r="L33" s="5"/>
      <c r="M33" s="5">
        <v>1.0553999999999999E-2</v>
      </c>
      <c r="N33" s="5">
        <v>1.0994E-2</v>
      </c>
      <c r="O33" s="5">
        <v>2.5284000000000001E-2</v>
      </c>
      <c r="P33" s="5">
        <v>2.4320000000000001E-2</v>
      </c>
      <c r="Q33" s="5">
        <v>1.6438000000000001E-2</v>
      </c>
      <c r="R33" s="5">
        <v>1.7714000000000001E-2</v>
      </c>
      <c r="S33" s="5">
        <v>6.2040000000000003E-3</v>
      </c>
      <c r="T33" s="5">
        <f t="shared" si="0"/>
        <v>2.5284000000000001E-2</v>
      </c>
      <c r="U33" s="5">
        <f>IF(Table1[[#This Row],[MAX_PROJ]]&lt;0.005, 0, SUM(L33:S33))</f>
        <v>0.11150800000000001</v>
      </c>
      <c r="V33" t="str">
        <f t="shared" si="1"/>
        <v>ja</v>
      </c>
      <c r="W33" t="str">
        <f t="shared" si="2"/>
        <v>ja</v>
      </c>
    </row>
    <row r="34" spans="1:23" hidden="1" x14ac:dyDescent="0.25">
      <c r="A34" s="1">
        <v>32</v>
      </c>
      <c r="B34">
        <v>5161086</v>
      </c>
      <c r="C34">
        <v>94</v>
      </c>
      <c r="D34" t="s">
        <v>41</v>
      </c>
      <c r="E34" t="s">
        <v>25</v>
      </c>
      <c r="F34" t="s">
        <v>26</v>
      </c>
      <c r="J34">
        <v>1786</v>
      </c>
      <c r="K34">
        <v>1586.4793999999999</v>
      </c>
      <c r="L34" s="5"/>
      <c r="M34" s="5">
        <v>1.0553999999999999E-2</v>
      </c>
      <c r="N34" s="5">
        <v>1.0994E-2</v>
      </c>
      <c r="O34" s="5">
        <v>2.5284000000000001E-2</v>
      </c>
      <c r="P34" s="5">
        <v>2.4320000000000001E-2</v>
      </c>
      <c r="Q34" s="5">
        <v>1.6438000000000001E-2</v>
      </c>
      <c r="R34" s="5">
        <v>1.7714000000000001E-2</v>
      </c>
      <c r="S34" s="5">
        <v>6.2040000000000003E-3</v>
      </c>
      <c r="T34" s="5">
        <f t="shared" si="0"/>
        <v>2.5284000000000001E-2</v>
      </c>
      <c r="U34" s="5">
        <f>IF(Table1[[#This Row],[MAX_PROJ]]&lt;0.005, 0, SUM(L34:S34))</f>
        <v>0.11150800000000001</v>
      </c>
      <c r="V34" t="str">
        <f t="shared" si="1"/>
        <v>nee</v>
      </c>
      <c r="W34" t="str">
        <f t="shared" si="2"/>
        <v>nee</v>
      </c>
    </row>
    <row r="35" spans="1:23" hidden="1" x14ac:dyDescent="0.25">
      <c r="A35" s="1">
        <v>33</v>
      </c>
      <c r="B35">
        <v>5161086</v>
      </c>
      <c r="C35">
        <v>94</v>
      </c>
      <c r="D35" t="s">
        <v>41</v>
      </c>
      <c r="E35" t="s">
        <v>42</v>
      </c>
      <c r="F35" t="s">
        <v>43</v>
      </c>
      <c r="J35">
        <v>1714</v>
      </c>
      <c r="K35">
        <v>1586.4793999999999</v>
      </c>
      <c r="L35" s="5"/>
      <c r="M35" s="5">
        <v>1.0553999999999999E-2</v>
      </c>
      <c r="N35" s="5">
        <v>1.0994E-2</v>
      </c>
      <c r="O35" s="5">
        <v>2.5284000000000001E-2</v>
      </c>
      <c r="P35" s="5">
        <v>2.4320000000000001E-2</v>
      </c>
      <c r="Q35" s="5">
        <v>1.6438000000000001E-2</v>
      </c>
      <c r="R35" s="5">
        <v>1.7714000000000001E-2</v>
      </c>
      <c r="S35" s="5">
        <v>6.2040000000000003E-3</v>
      </c>
      <c r="T35" s="5">
        <f t="shared" si="0"/>
        <v>2.5284000000000001E-2</v>
      </c>
      <c r="U35" s="5">
        <f>IF(Table1[[#This Row],[MAX_PROJ]]&lt;0.005, 0, SUM(L35:S35))</f>
        <v>0.11150800000000001</v>
      </c>
      <c r="V35" t="str">
        <f t="shared" si="1"/>
        <v>nee</v>
      </c>
      <c r="W35" t="str">
        <f t="shared" si="2"/>
        <v>nee</v>
      </c>
    </row>
    <row r="36" spans="1:23" hidden="1" x14ac:dyDescent="0.25">
      <c r="A36" s="1">
        <v>34</v>
      </c>
      <c r="B36">
        <v>5161087</v>
      </c>
      <c r="C36">
        <v>94</v>
      </c>
      <c r="D36" t="s">
        <v>41</v>
      </c>
      <c r="E36" t="s">
        <v>27</v>
      </c>
      <c r="F36" t="s">
        <v>28</v>
      </c>
      <c r="J36">
        <v>2143</v>
      </c>
      <c r="K36">
        <v>1521.0126</v>
      </c>
      <c r="L36" s="5"/>
      <c r="M36" s="5">
        <v>1.0692E-2</v>
      </c>
      <c r="N36" s="5">
        <v>1.1133000000000001E-2</v>
      </c>
      <c r="O36" s="5">
        <v>2.5718999999999999E-2</v>
      </c>
      <c r="P36" s="5">
        <v>2.4736000000000001E-2</v>
      </c>
      <c r="Q36" s="5">
        <v>1.6681999999999999E-2</v>
      </c>
      <c r="R36" s="5">
        <v>1.7996000000000002E-2</v>
      </c>
      <c r="S36" s="5">
        <v>6.2899999999999996E-3</v>
      </c>
      <c r="T36" s="5">
        <f t="shared" si="0"/>
        <v>2.5718999999999999E-2</v>
      </c>
      <c r="U36" s="5">
        <f>IF(Table1[[#This Row],[MAX_PROJ]]&lt;0.005, 0, SUM(L36:S36))</f>
        <v>0.11324800000000002</v>
      </c>
      <c r="V36" t="str">
        <f t="shared" si="1"/>
        <v>nee</v>
      </c>
      <c r="W36" t="str">
        <f t="shared" si="2"/>
        <v>nee</v>
      </c>
    </row>
    <row r="37" spans="1:23" hidden="1" x14ac:dyDescent="0.25">
      <c r="A37" s="1">
        <v>35</v>
      </c>
      <c r="B37">
        <v>5161087</v>
      </c>
      <c r="C37">
        <v>94</v>
      </c>
      <c r="D37" t="s">
        <v>41</v>
      </c>
      <c r="E37" t="s">
        <v>25</v>
      </c>
      <c r="F37" t="s">
        <v>26</v>
      </c>
      <c r="J37">
        <v>1786</v>
      </c>
      <c r="K37">
        <v>1521.0126</v>
      </c>
      <c r="L37" s="5"/>
      <c r="M37" s="5">
        <v>1.0692E-2</v>
      </c>
      <c r="N37" s="5">
        <v>1.1133000000000001E-2</v>
      </c>
      <c r="O37" s="5">
        <v>2.5718999999999999E-2</v>
      </c>
      <c r="P37" s="5">
        <v>2.4736000000000001E-2</v>
      </c>
      <c r="Q37" s="5">
        <v>1.6681999999999999E-2</v>
      </c>
      <c r="R37" s="5">
        <v>1.7996000000000002E-2</v>
      </c>
      <c r="S37" s="5">
        <v>6.2899999999999996E-3</v>
      </c>
      <c r="T37" s="5">
        <f t="shared" si="0"/>
        <v>2.5718999999999999E-2</v>
      </c>
      <c r="U37" s="5">
        <f>IF(Table1[[#This Row],[MAX_PROJ]]&lt;0.005, 0, SUM(L37:S37))</f>
        <v>0.11324800000000002</v>
      </c>
      <c r="V37" t="str">
        <f t="shared" si="1"/>
        <v>nee</v>
      </c>
      <c r="W37" t="str">
        <f t="shared" si="2"/>
        <v>nee</v>
      </c>
    </row>
    <row r="38" spans="1:23" x14ac:dyDescent="0.25">
      <c r="A38" s="1">
        <v>36</v>
      </c>
      <c r="B38">
        <v>5161084</v>
      </c>
      <c r="C38">
        <v>94</v>
      </c>
      <c r="D38" t="s">
        <v>41</v>
      </c>
      <c r="E38" t="s">
        <v>42</v>
      </c>
      <c r="F38" t="s">
        <v>43</v>
      </c>
      <c r="J38">
        <v>1714</v>
      </c>
      <c r="K38">
        <v>1985.0630000000001</v>
      </c>
      <c r="L38" s="5"/>
      <c r="M38" s="5">
        <v>1.4205000000000001E-2</v>
      </c>
      <c r="N38" s="5">
        <v>1.4796E-2</v>
      </c>
      <c r="O38" s="5">
        <v>3.3692E-2</v>
      </c>
      <c r="P38" s="5">
        <v>3.2545999999999999E-2</v>
      </c>
      <c r="Q38" s="5">
        <v>2.2068000000000001E-2</v>
      </c>
      <c r="R38" s="5">
        <v>2.3699999999999999E-2</v>
      </c>
      <c r="S38" s="5">
        <v>8.3890000000000006E-3</v>
      </c>
      <c r="T38" s="5">
        <f t="shared" si="0"/>
        <v>3.3692E-2</v>
      </c>
      <c r="U38" s="5">
        <f>IF(Table1[[#This Row],[MAX_PROJ]]&lt;0.005, 0, SUM(L38:S38))</f>
        <v>0.149396</v>
      </c>
      <c r="V38" t="str">
        <f t="shared" si="1"/>
        <v>ja</v>
      </c>
      <c r="W38" t="str">
        <f t="shared" si="2"/>
        <v>ja</v>
      </c>
    </row>
    <row r="39" spans="1:23" x14ac:dyDescent="0.25">
      <c r="A39" s="1">
        <v>37</v>
      </c>
      <c r="B39">
        <v>5161085</v>
      </c>
      <c r="C39">
        <v>94</v>
      </c>
      <c r="D39" t="s">
        <v>41</v>
      </c>
      <c r="E39" t="s">
        <v>25</v>
      </c>
      <c r="F39" t="s">
        <v>26</v>
      </c>
      <c r="J39">
        <v>1786</v>
      </c>
      <c r="K39">
        <v>1934.1274000000001</v>
      </c>
      <c r="L39" s="5"/>
      <c r="M39" s="5">
        <v>1.418E-2</v>
      </c>
      <c r="N39" s="5">
        <v>1.4770999999999999E-2</v>
      </c>
      <c r="O39" s="5">
        <v>3.4250000000000003E-2</v>
      </c>
      <c r="P39" s="5">
        <v>3.2975999999999998E-2</v>
      </c>
      <c r="Q39" s="5">
        <v>2.2202E-2</v>
      </c>
      <c r="R39" s="5">
        <v>2.3959999999999999E-2</v>
      </c>
      <c r="S39" s="5">
        <v>8.3730000000000002E-3</v>
      </c>
      <c r="T39" s="5">
        <f t="shared" si="0"/>
        <v>3.4250000000000003E-2</v>
      </c>
      <c r="U39" s="5">
        <f>IF(Table1[[#This Row],[MAX_PROJ]]&lt;0.005, 0, SUM(L39:S39))</f>
        <v>0.15071200000000001</v>
      </c>
      <c r="V39" t="str">
        <f t="shared" si="1"/>
        <v>ja</v>
      </c>
      <c r="W39" t="str">
        <f t="shared" si="2"/>
        <v>ja</v>
      </c>
    </row>
    <row r="40" spans="1:23" x14ac:dyDescent="0.25">
      <c r="A40" s="1">
        <v>38</v>
      </c>
      <c r="B40">
        <v>5161085</v>
      </c>
      <c r="C40">
        <v>94</v>
      </c>
      <c r="D40" t="s">
        <v>41</v>
      </c>
      <c r="E40" t="s">
        <v>42</v>
      </c>
      <c r="F40" t="s">
        <v>43</v>
      </c>
      <c r="J40">
        <v>1714</v>
      </c>
      <c r="K40">
        <v>1934.1274000000001</v>
      </c>
      <c r="L40" s="5"/>
      <c r="M40" s="5">
        <v>1.418E-2</v>
      </c>
      <c r="N40" s="5">
        <v>1.4770999999999999E-2</v>
      </c>
      <c r="O40" s="5">
        <v>3.4250000000000003E-2</v>
      </c>
      <c r="P40" s="5">
        <v>3.2975999999999998E-2</v>
      </c>
      <c r="Q40" s="5">
        <v>2.2202E-2</v>
      </c>
      <c r="R40" s="5">
        <v>2.3959999999999999E-2</v>
      </c>
      <c r="S40" s="5">
        <v>8.3730000000000002E-3</v>
      </c>
      <c r="T40" s="5">
        <f t="shared" si="0"/>
        <v>3.4250000000000003E-2</v>
      </c>
      <c r="U40" s="5">
        <f>IF(Table1[[#This Row],[MAX_PROJ]]&lt;0.005, 0, SUM(L40:S40))</f>
        <v>0.15071200000000001</v>
      </c>
      <c r="V40" t="str">
        <f t="shared" si="1"/>
        <v>ja</v>
      </c>
      <c r="W40" t="str">
        <f t="shared" si="2"/>
        <v>ja</v>
      </c>
    </row>
    <row r="41" spans="1:23" hidden="1" x14ac:dyDescent="0.25">
      <c r="A41" s="1">
        <v>39</v>
      </c>
      <c r="B41">
        <v>4931711</v>
      </c>
      <c r="C41">
        <v>95</v>
      </c>
      <c r="D41" t="s">
        <v>44</v>
      </c>
      <c r="E41" t="s">
        <v>45</v>
      </c>
      <c r="F41" t="s">
        <v>28</v>
      </c>
      <c r="G41">
        <v>8813.518</v>
      </c>
      <c r="H41">
        <v>1</v>
      </c>
      <c r="I41">
        <v>0.88135180000000002</v>
      </c>
      <c r="J41">
        <v>2143</v>
      </c>
      <c r="K41">
        <v>1220.9614999999999</v>
      </c>
      <c r="L41" s="5">
        <v>2.0119999999999999E-3</v>
      </c>
      <c r="M41" s="5">
        <v>1.6528000000000001E-2</v>
      </c>
      <c r="N41" s="5">
        <v>2.0299000000000001E-2</v>
      </c>
      <c r="O41" s="5">
        <v>4.1847000000000002E-2</v>
      </c>
      <c r="P41" s="5">
        <v>3.9153E-2</v>
      </c>
      <c r="Q41" s="5">
        <v>2.4729000000000001E-2</v>
      </c>
      <c r="R41" s="5">
        <v>2.7487000000000001E-2</v>
      </c>
      <c r="S41" s="5">
        <v>7.7400000000000004E-3</v>
      </c>
      <c r="T41" s="5">
        <f t="shared" si="0"/>
        <v>4.1847000000000002E-2</v>
      </c>
      <c r="U41" s="5">
        <f>IF(Table1[[#This Row],[MAX_PROJ]]&lt;0.005, 0, SUM(L41:S41))</f>
        <v>0.17979500000000001</v>
      </c>
      <c r="V41" t="str">
        <f t="shared" si="1"/>
        <v>nee</v>
      </c>
      <c r="W41" t="str">
        <f t="shared" si="2"/>
        <v>nee</v>
      </c>
    </row>
    <row r="42" spans="1:23" hidden="1" x14ac:dyDescent="0.25">
      <c r="A42" s="1">
        <v>40</v>
      </c>
      <c r="B42">
        <v>4931710</v>
      </c>
      <c r="C42">
        <v>95</v>
      </c>
      <c r="D42" t="s">
        <v>44</v>
      </c>
      <c r="E42" t="s">
        <v>45</v>
      </c>
      <c r="F42" t="s">
        <v>28</v>
      </c>
      <c r="G42">
        <v>41.388064999999997</v>
      </c>
      <c r="H42">
        <v>1</v>
      </c>
      <c r="I42">
        <v>4.1388064999999998E-3</v>
      </c>
      <c r="J42">
        <v>2143</v>
      </c>
      <c r="K42">
        <v>1747.7048</v>
      </c>
      <c r="L42" s="5">
        <v>2.614E-3</v>
      </c>
      <c r="M42" s="5">
        <v>2.1173999999999998E-2</v>
      </c>
      <c r="N42" s="5">
        <v>2.6061999999999998E-2</v>
      </c>
      <c r="O42" s="5">
        <v>5.4643999999999998E-2</v>
      </c>
      <c r="P42" s="5">
        <v>5.1004000000000001E-2</v>
      </c>
      <c r="Q42" s="5">
        <v>3.2009999999999997E-2</v>
      </c>
      <c r="R42" s="5">
        <v>3.5650000000000001E-2</v>
      </c>
      <c r="S42" s="5">
        <v>9.8829999999999994E-3</v>
      </c>
      <c r="T42" s="5">
        <f t="shared" si="0"/>
        <v>5.4643999999999998E-2</v>
      </c>
      <c r="U42" s="5">
        <f>IF(Table1[[#This Row],[MAX_PROJ]]&lt;0.005, 0, SUM(L42:S42))</f>
        <v>0.23304100000000003</v>
      </c>
      <c r="V42" t="str">
        <f t="shared" si="1"/>
        <v>nee</v>
      </c>
      <c r="W42" t="str">
        <f t="shared" si="2"/>
        <v>nee</v>
      </c>
    </row>
    <row r="43" spans="1:23" hidden="1" x14ac:dyDescent="0.25">
      <c r="A43" s="1">
        <v>41</v>
      </c>
      <c r="B43">
        <v>5161083</v>
      </c>
      <c r="C43">
        <v>94</v>
      </c>
      <c r="D43" t="s">
        <v>41</v>
      </c>
      <c r="E43" t="s">
        <v>27</v>
      </c>
      <c r="F43" t="s">
        <v>28</v>
      </c>
      <c r="J43">
        <v>2143</v>
      </c>
      <c r="K43">
        <v>1302.6394</v>
      </c>
      <c r="L43" s="5"/>
      <c r="M43" s="5">
        <v>8.6409999999999994E-3</v>
      </c>
      <c r="N43" s="5">
        <v>8.9829999999999997E-3</v>
      </c>
      <c r="O43" s="5">
        <v>1.9969000000000001E-2</v>
      </c>
      <c r="P43" s="5">
        <v>1.9317999999999998E-2</v>
      </c>
      <c r="Q43" s="5">
        <v>1.3220000000000001E-2</v>
      </c>
      <c r="R43" s="5">
        <v>1.4156E-2</v>
      </c>
      <c r="S43" s="5">
        <v>5.0790000000000002E-3</v>
      </c>
      <c r="T43" s="5">
        <f t="shared" si="0"/>
        <v>1.9969000000000001E-2</v>
      </c>
      <c r="U43" s="5">
        <f>IF(Table1[[#This Row],[MAX_PROJ]]&lt;0.005, 0, SUM(L43:S43))</f>
        <v>8.9366000000000001E-2</v>
      </c>
      <c r="V43" t="str">
        <f t="shared" si="1"/>
        <v>nee</v>
      </c>
      <c r="W43" t="str">
        <f t="shared" si="2"/>
        <v>nee</v>
      </c>
    </row>
    <row r="44" spans="1:23" x14ac:dyDescent="0.25">
      <c r="A44" s="1">
        <v>42</v>
      </c>
      <c r="B44">
        <v>5161083</v>
      </c>
      <c r="C44">
        <v>94</v>
      </c>
      <c r="D44" t="s">
        <v>41</v>
      </c>
      <c r="E44" t="s">
        <v>46</v>
      </c>
      <c r="F44" t="s">
        <v>22</v>
      </c>
      <c r="J44">
        <v>714</v>
      </c>
      <c r="K44">
        <v>1302.6394</v>
      </c>
      <c r="L44" s="5"/>
      <c r="M44" s="5">
        <v>8.6409999999999994E-3</v>
      </c>
      <c r="N44" s="5">
        <v>8.9829999999999997E-3</v>
      </c>
      <c r="O44" s="5">
        <v>1.9969000000000001E-2</v>
      </c>
      <c r="P44" s="5">
        <v>1.9317999999999998E-2</v>
      </c>
      <c r="Q44" s="5">
        <v>1.3220000000000001E-2</v>
      </c>
      <c r="R44" s="5">
        <v>1.4156E-2</v>
      </c>
      <c r="S44" s="5">
        <v>5.0790000000000002E-3</v>
      </c>
      <c r="T44" s="5">
        <f t="shared" si="0"/>
        <v>1.9969000000000001E-2</v>
      </c>
      <c r="U44" s="5">
        <f>IF(Table1[[#This Row],[MAX_PROJ]]&lt;0.005, 0, SUM(L44:S44))</f>
        <v>8.9366000000000001E-2</v>
      </c>
      <c r="V44" t="str">
        <f t="shared" si="1"/>
        <v>ja</v>
      </c>
      <c r="W44" t="str">
        <f t="shared" si="2"/>
        <v>ja</v>
      </c>
    </row>
    <row r="45" spans="1:23" hidden="1" x14ac:dyDescent="0.25">
      <c r="A45" s="1">
        <v>43</v>
      </c>
      <c r="B45">
        <v>5161083</v>
      </c>
      <c r="C45">
        <v>94</v>
      </c>
      <c r="D45" t="s">
        <v>41</v>
      </c>
      <c r="E45" t="s">
        <v>42</v>
      </c>
      <c r="F45" t="s">
        <v>43</v>
      </c>
      <c r="J45">
        <v>1714</v>
      </c>
      <c r="K45">
        <v>1302.6394</v>
      </c>
      <c r="L45" s="5"/>
      <c r="M45" s="5">
        <v>8.6409999999999994E-3</v>
      </c>
      <c r="N45" s="5">
        <v>8.9829999999999997E-3</v>
      </c>
      <c r="O45" s="5">
        <v>1.9969000000000001E-2</v>
      </c>
      <c r="P45" s="5">
        <v>1.9317999999999998E-2</v>
      </c>
      <c r="Q45" s="5">
        <v>1.3220000000000001E-2</v>
      </c>
      <c r="R45" s="5">
        <v>1.4156E-2</v>
      </c>
      <c r="S45" s="5">
        <v>5.0790000000000002E-3</v>
      </c>
      <c r="T45" s="5">
        <f t="shared" si="0"/>
        <v>1.9969000000000001E-2</v>
      </c>
      <c r="U45" s="5">
        <f>IF(Table1[[#This Row],[MAX_PROJ]]&lt;0.005, 0, SUM(L45:S45))</f>
        <v>8.9366000000000001E-2</v>
      </c>
      <c r="V45" t="str">
        <f t="shared" si="1"/>
        <v>nee</v>
      </c>
      <c r="W45" t="str">
        <f t="shared" si="2"/>
        <v>nee</v>
      </c>
    </row>
    <row r="46" spans="1:23" hidden="1" x14ac:dyDescent="0.25">
      <c r="A46" s="1">
        <v>44</v>
      </c>
      <c r="B46">
        <v>4702271</v>
      </c>
      <c r="C46">
        <v>103</v>
      </c>
      <c r="D46" t="s">
        <v>18</v>
      </c>
      <c r="E46" t="s">
        <v>27</v>
      </c>
      <c r="F46" t="s">
        <v>28</v>
      </c>
      <c r="G46">
        <v>28.236813999999999</v>
      </c>
      <c r="H46">
        <v>1</v>
      </c>
      <c r="I46">
        <v>2.8236813999999999E-3</v>
      </c>
      <c r="J46">
        <v>2143</v>
      </c>
      <c r="K46">
        <v>989.20420000000001</v>
      </c>
      <c r="L46" s="5">
        <v>8.1300000000000003E-4</v>
      </c>
      <c r="M46" s="5">
        <v>2.9329999999999998E-3</v>
      </c>
      <c r="N46" s="5">
        <v>3.588E-3</v>
      </c>
      <c r="O46" s="5">
        <v>3.4689999999999999E-3</v>
      </c>
      <c r="P46" s="5">
        <v>3.4390000000000002E-3</v>
      </c>
      <c r="Q46" s="5">
        <v>2.4250000000000001E-3</v>
      </c>
      <c r="R46" s="5">
        <v>2.333E-3</v>
      </c>
      <c r="S46" s="5">
        <v>8.8599999999999996E-4</v>
      </c>
      <c r="T46" s="5">
        <f t="shared" si="0"/>
        <v>3.588E-3</v>
      </c>
      <c r="U46" s="5">
        <f>IF(Table1[[#This Row],[MAX_PROJ]]&lt;0.005, 0, SUM(L46:S46))</f>
        <v>0</v>
      </c>
      <c r="V46" t="str">
        <f t="shared" si="1"/>
        <v>nee</v>
      </c>
      <c r="W46" t="str">
        <f t="shared" si="2"/>
        <v>nee</v>
      </c>
    </row>
    <row r="47" spans="1:23" x14ac:dyDescent="0.25">
      <c r="A47" s="1">
        <v>45</v>
      </c>
      <c r="B47">
        <v>4702271</v>
      </c>
      <c r="C47">
        <v>103</v>
      </c>
      <c r="D47" t="s">
        <v>18</v>
      </c>
      <c r="E47" t="s">
        <v>21</v>
      </c>
      <c r="F47" t="s">
        <v>22</v>
      </c>
      <c r="G47">
        <v>7079.6959999999999</v>
      </c>
      <c r="H47">
        <v>0.52716750000000001</v>
      </c>
      <c r="I47">
        <v>0.37321856410799997</v>
      </c>
      <c r="J47">
        <v>714</v>
      </c>
      <c r="K47">
        <v>989.20420000000001</v>
      </c>
      <c r="L47" s="5">
        <v>8.1300000000000003E-4</v>
      </c>
      <c r="M47" s="5">
        <v>2.9329999999999998E-3</v>
      </c>
      <c r="N47" s="5">
        <v>3.588E-3</v>
      </c>
      <c r="O47" s="5">
        <v>3.4689999999999999E-3</v>
      </c>
      <c r="P47" s="5">
        <v>3.4390000000000002E-3</v>
      </c>
      <c r="Q47" s="5">
        <v>2.4250000000000001E-3</v>
      </c>
      <c r="R47" s="5">
        <v>2.333E-3</v>
      </c>
      <c r="S47" s="5">
        <v>8.8599999999999996E-4</v>
      </c>
      <c r="T47" s="5">
        <f t="shared" si="0"/>
        <v>3.588E-3</v>
      </c>
      <c r="U47" s="5">
        <f>IF(Table1[[#This Row],[MAX_PROJ]]&lt;0.005, 0, SUM(L47:S47))</f>
        <v>0</v>
      </c>
      <c r="V47" t="str">
        <f t="shared" si="1"/>
        <v>ja</v>
      </c>
      <c r="W47" t="str">
        <f t="shared" si="2"/>
        <v>ja</v>
      </c>
    </row>
    <row r="48" spans="1:23" hidden="1" x14ac:dyDescent="0.25">
      <c r="A48" s="1">
        <v>46</v>
      </c>
      <c r="B48">
        <v>3833920</v>
      </c>
      <c r="C48">
        <v>70</v>
      </c>
      <c r="D48" t="s">
        <v>34</v>
      </c>
      <c r="E48" t="s">
        <v>35</v>
      </c>
      <c r="F48" t="s">
        <v>36</v>
      </c>
      <c r="G48">
        <v>702.34717000000001</v>
      </c>
      <c r="H48">
        <v>1</v>
      </c>
      <c r="I48">
        <v>7.0234717000000002E-2</v>
      </c>
      <c r="J48">
        <v>1857</v>
      </c>
      <c r="K48">
        <v>1625.4567</v>
      </c>
      <c r="L48" s="5">
        <v>1.4270000000000001E-3</v>
      </c>
      <c r="M48" s="5">
        <v>8.1620000000000009E-3</v>
      </c>
      <c r="N48" s="5">
        <v>1.129E-2</v>
      </c>
      <c r="O48" s="5">
        <v>2.6744E-2</v>
      </c>
      <c r="P48" s="5">
        <v>2.4336E-2</v>
      </c>
      <c r="Q48" s="5">
        <v>1.4227E-2</v>
      </c>
      <c r="R48" s="5">
        <v>1.6374E-2</v>
      </c>
      <c r="S48" s="5">
        <v>3.4559999999999999E-3</v>
      </c>
      <c r="T48" s="5">
        <f t="shared" si="0"/>
        <v>2.6744E-2</v>
      </c>
      <c r="U48" s="5">
        <f>IF(Table1[[#This Row],[MAX_PROJ]]&lt;0.005, 0, SUM(L48:S48))</f>
        <v>0.106016</v>
      </c>
      <c r="V48" t="str">
        <f t="shared" si="1"/>
        <v>nee</v>
      </c>
      <c r="W48" t="str">
        <f t="shared" si="2"/>
        <v>nee</v>
      </c>
    </row>
    <row r="49" spans="1:23" hidden="1" x14ac:dyDescent="0.25">
      <c r="A49" s="1">
        <v>47</v>
      </c>
      <c r="B49">
        <v>4702269</v>
      </c>
      <c r="C49">
        <v>103</v>
      </c>
      <c r="D49" t="s">
        <v>18</v>
      </c>
      <c r="E49" t="s">
        <v>27</v>
      </c>
      <c r="F49" t="s">
        <v>28</v>
      </c>
      <c r="G49">
        <v>3879.4279999999999</v>
      </c>
      <c r="H49">
        <v>1</v>
      </c>
      <c r="I49">
        <v>0.38794279999999998</v>
      </c>
      <c r="J49">
        <v>2143</v>
      </c>
      <c r="K49">
        <v>949.19946000000004</v>
      </c>
      <c r="L49" s="5">
        <v>7.1299999999999998E-4</v>
      </c>
      <c r="M49" s="5">
        <v>2.2369999999999998E-3</v>
      </c>
      <c r="N49" s="5">
        <v>2.7889999999999998E-3</v>
      </c>
      <c r="O49" s="5">
        <v>2.6580000000000002E-3</v>
      </c>
      <c r="P49" s="5">
        <v>2.6350000000000002E-3</v>
      </c>
      <c r="Q49" s="5">
        <v>1.769E-3</v>
      </c>
      <c r="R49" s="5">
        <v>1.6850000000000001E-3</v>
      </c>
      <c r="S49" s="5">
        <v>6.0599999999999998E-4</v>
      </c>
      <c r="T49" s="5">
        <f t="shared" si="0"/>
        <v>2.7889999999999998E-3</v>
      </c>
      <c r="U49" s="5">
        <f>IF(Table1[[#This Row],[MAX_PROJ]]&lt;0.005, 0, SUM(L49:S49))</f>
        <v>0</v>
      </c>
      <c r="V49" t="str">
        <f t="shared" si="1"/>
        <v>nee</v>
      </c>
      <c r="W49" t="str">
        <f t="shared" si="2"/>
        <v>nee</v>
      </c>
    </row>
    <row r="50" spans="1:23" hidden="1" x14ac:dyDescent="0.25">
      <c r="A50" s="1">
        <v>48</v>
      </c>
      <c r="B50">
        <v>4702268</v>
      </c>
      <c r="C50">
        <v>103</v>
      </c>
      <c r="D50" t="s">
        <v>18</v>
      </c>
      <c r="E50" t="s">
        <v>27</v>
      </c>
      <c r="F50" t="s">
        <v>28</v>
      </c>
      <c r="G50">
        <v>1288.1277</v>
      </c>
      <c r="H50">
        <v>1</v>
      </c>
      <c r="I50">
        <v>0.12881276999999999</v>
      </c>
      <c r="J50">
        <v>2143</v>
      </c>
      <c r="K50">
        <v>1000.8729</v>
      </c>
      <c r="L50" s="5">
        <v>7.67E-4</v>
      </c>
      <c r="M50" s="5">
        <v>2.1619999999999999E-3</v>
      </c>
      <c r="N50" s="5">
        <v>2.7320000000000001E-3</v>
      </c>
      <c r="O50" s="5">
        <v>2.5899999999999999E-3</v>
      </c>
      <c r="P50" s="5">
        <v>2.5690000000000001E-3</v>
      </c>
      <c r="Q50" s="5">
        <v>1.6459999999999999E-3</v>
      </c>
      <c r="R50" s="5">
        <v>1.5579999999999999E-3</v>
      </c>
      <c r="S50" s="5">
        <v>5.3200000000000003E-4</v>
      </c>
      <c r="T50" s="5">
        <f t="shared" si="0"/>
        <v>2.7320000000000001E-3</v>
      </c>
      <c r="U50" s="5">
        <f>IF(Table1[[#This Row],[MAX_PROJ]]&lt;0.005, 0, SUM(L50:S50))</f>
        <v>0</v>
      </c>
      <c r="V50" t="str">
        <f t="shared" si="1"/>
        <v>nee</v>
      </c>
      <c r="W50" t="str">
        <f t="shared" si="2"/>
        <v>nee</v>
      </c>
    </row>
    <row r="51" spans="1:23" x14ac:dyDescent="0.25">
      <c r="A51" s="1">
        <v>49</v>
      </c>
      <c r="B51">
        <v>4702268</v>
      </c>
      <c r="C51">
        <v>103</v>
      </c>
      <c r="D51" t="s">
        <v>18</v>
      </c>
      <c r="E51" t="s">
        <v>21</v>
      </c>
      <c r="F51" t="s">
        <v>22</v>
      </c>
      <c r="G51">
        <v>444.14490000000001</v>
      </c>
      <c r="H51">
        <v>0.9</v>
      </c>
      <c r="I51">
        <v>3.9973041000000001E-2</v>
      </c>
      <c r="J51">
        <v>714</v>
      </c>
      <c r="K51">
        <v>1000.8729</v>
      </c>
      <c r="L51" s="5">
        <v>7.67E-4</v>
      </c>
      <c r="M51" s="5">
        <v>2.1619999999999999E-3</v>
      </c>
      <c r="N51" s="5">
        <v>2.7320000000000001E-3</v>
      </c>
      <c r="O51" s="5">
        <v>2.5899999999999999E-3</v>
      </c>
      <c r="P51" s="5">
        <v>2.5690000000000001E-3</v>
      </c>
      <c r="Q51" s="5">
        <v>1.6459999999999999E-3</v>
      </c>
      <c r="R51" s="5">
        <v>1.5579999999999999E-3</v>
      </c>
      <c r="S51" s="5">
        <v>5.3200000000000003E-4</v>
      </c>
      <c r="T51" s="5">
        <f t="shared" si="0"/>
        <v>2.7320000000000001E-3</v>
      </c>
      <c r="U51" s="5">
        <f>IF(Table1[[#This Row],[MAX_PROJ]]&lt;0.005, 0, SUM(L51:S51))</f>
        <v>0</v>
      </c>
      <c r="V51" t="str">
        <f t="shared" si="1"/>
        <v>ja</v>
      </c>
      <c r="W51" t="str">
        <f t="shared" si="2"/>
        <v>ja</v>
      </c>
    </row>
    <row r="52" spans="1:23" x14ac:dyDescent="0.25">
      <c r="A52" s="1">
        <v>50</v>
      </c>
      <c r="B52">
        <v>4702267</v>
      </c>
      <c r="C52">
        <v>103</v>
      </c>
      <c r="D52" t="s">
        <v>18</v>
      </c>
      <c r="E52" t="s">
        <v>21</v>
      </c>
      <c r="F52" t="s">
        <v>22</v>
      </c>
      <c r="G52">
        <v>1818.944</v>
      </c>
      <c r="H52">
        <v>0.60696190000000005</v>
      </c>
      <c r="I52">
        <v>0.11040297062336001</v>
      </c>
      <c r="J52">
        <v>714</v>
      </c>
      <c r="K52">
        <v>1017.7283</v>
      </c>
      <c r="L52" s="5">
        <v>7.8200000000000003E-4</v>
      </c>
      <c r="M52" s="5">
        <v>1.9530000000000001E-3</v>
      </c>
      <c r="N52" s="5">
        <v>2.526E-3</v>
      </c>
      <c r="O52" s="5">
        <v>2.3779999999999999E-3</v>
      </c>
      <c r="P52" s="5">
        <v>2.3630000000000001E-3</v>
      </c>
      <c r="Q52" s="5">
        <v>1.428E-3</v>
      </c>
      <c r="R52" s="5">
        <v>1.3389999999999999E-3</v>
      </c>
      <c r="S52" s="5">
        <v>4.1800000000000002E-4</v>
      </c>
      <c r="T52" s="5">
        <f t="shared" si="0"/>
        <v>2.526E-3</v>
      </c>
      <c r="U52" s="5">
        <f>IF(Table1[[#This Row],[MAX_PROJ]]&lt;0.005, 0, SUM(L52:S52))</f>
        <v>0</v>
      </c>
      <c r="V52" t="str">
        <f t="shared" si="1"/>
        <v>ja</v>
      </c>
      <c r="W52" t="str">
        <f t="shared" si="2"/>
        <v>ja</v>
      </c>
    </row>
    <row r="53" spans="1:23" hidden="1" x14ac:dyDescent="0.25">
      <c r="A53" s="1">
        <v>51</v>
      </c>
      <c r="B53">
        <v>4702266</v>
      </c>
      <c r="C53">
        <v>103</v>
      </c>
      <c r="D53" t="s">
        <v>18</v>
      </c>
      <c r="E53" t="s">
        <v>27</v>
      </c>
      <c r="F53" t="s">
        <v>28</v>
      </c>
      <c r="G53">
        <v>123.01161999999999</v>
      </c>
      <c r="H53">
        <v>1</v>
      </c>
      <c r="I53">
        <v>1.2301161999999999E-2</v>
      </c>
      <c r="J53">
        <v>2143</v>
      </c>
      <c r="K53">
        <v>1021.7695</v>
      </c>
      <c r="L53" s="5">
        <v>7.5799999999999999E-4</v>
      </c>
      <c r="M53" s="5">
        <v>1.6720000000000001E-3</v>
      </c>
      <c r="N53" s="5">
        <v>2.2100000000000002E-3</v>
      </c>
      <c r="O53" s="5">
        <v>2.0660000000000001E-3</v>
      </c>
      <c r="P53" s="5">
        <v>2.0560000000000001E-3</v>
      </c>
      <c r="Q53" s="5">
        <v>1.155E-3</v>
      </c>
      <c r="R53" s="5">
        <v>1.07E-3</v>
      </c>
      <c r="S53" s="5">
        <v>2.9700000000000001E-4</v>
      </c>
      <c r="T53" s="5">
        <f t="shared" si="0"/>
        <v>2.2100000000000002E-3</v>
      </c>
      <c r="U53" s="5">
        <f>IF(Table1[[#This Row],[MAX_PROJ]]&lt;0.005, 0, SUM(L53:S53))</f>
        <v>0</v>
      </c>
      <c r="V53" t="str">
        <f t="shared" si="1"/>
        <v>nee</v>
      </c>
      <c r="W53" t="str">
        <f t="shared" si="2"/>
        <v>nee</v>
      </c>
    </row>
    <row r="54" spans="1:23" x14ac:dyDescent="0.25">
      <c r="A54" s="1">
        <v>52</v>
      </c>
      <c r="B54">
        <v>4702266</v>
      </c>
      <c r="C54">
        <v>103</v>
      </c>
      <c r="D54" t="s">
        <v>18</v>
      </c>
      <c r="E54" t="s">
        <v>21</v>
      </c>
      <c r="F54" t="s">
        <v>22</v>
      </c>
      <c r="G54">
        <v>4343.4663</v>
      </c>
      <c r="H54">
        <v>1</v>
      </c>
      <c r="I54">
        <v>0.43434663000000001</v>
      </c>
      <c r="J54">
        <v>714</v>
      </c>
      <c r="K54">
        <v>1021.7695</v>
      </c>
      <c r="L54" s="5">
        <v>7.5799999999999999E-4</v>
      </c>
      <c r="M54" s="5">
        <v>1.6720000000000001E-3</v>
      </c>
      <c r="N54" s="5">
        <v>2.2100000000000002E-3</v>
      </c>
      <c r="O54" s="5">
        <v>2.0660000000000001E-3</v>
      </c>
      <c r="P54" s="5">
        <v>2.0560000000000001E-3</v>
      </c>
      <c r="Q54" s="5">
        <v>1.155E-3</v>
      </c>
      <c r="R54" s="5">
        <v>1.07E-3</v>
      </c>
      <c r="S54" s="5">
        <v>2.9700000000000001E-4</v>
      </c>
      <c r="T54" s="5">
        <f t="shared" si="0"/>
        <v>2.2100000000000002E-3</v>
      </c>
      <c r="U54" s="5">
        <f>IF(Table1[[#This Row],[MAX_PROJ]]&lt;0.005, 0, SUM(L54:S54))</f>
        <v>0</v>
      </c>
      <c r="V54" t="str">
        <f t="shared" si="1"/>
        <v>ja</v>
      </c>
      <c r="W54" t="str">
        <f t="shared" si="2"/>
        <v>ja</v>
      </c>
    </row>
    <row r="55" spans="1:23" hidden="1" x14ac:dyDescent="0.25">
      <c r="A55" s="1">
        <v>53</v>
      </c>
      <c r="B55">
        <v>4702265</v>
      </c>
      <c r="C55">
        <v>103</v>
      </c>
      <c r="D55" t="s">
        <v>18</v>
      </c>
      <c r="E55" t="s">
        <v>47</v>
      </c>
      <c r="F55" t="s">
        <v>31</v>
      </c>
      <c r="G55">
        <v>8.4589160000000003</v>
      </c>
      <c r="H55">
        <v>1</v>
      </c>
      <c r="I55">
        <v>8.4589159999999997E-4</v>
      </c>
      <c r="J55">
        <v>2143</v>
      </c>
      <c r="K55">
        <v>963.51549999999997</v>
      </c>
      <c r="L55" s="5">
        <v>6.3699999999999998E-4</v>
      </c>
      <c r="M55" s="5">
        <v>1.4009999999999999E-3</v>
      </c>
      <c r="N55" s="5">
        <v>1.8500000000000001E-3</v>
      </c>
      <c r="O55" s="5">
        <v>1.7309999999999999E-3</v>
      </c>
      <c r="P55" s="5">
        <v>1.7240000000000001E-3</v>
      </c>
      <c r="Q55" s="5">
        <v>9.6500000000000004E-4</v>
      </c>
      <c r="R55" s="5">
        <v>8.9300000000000002E-4</v>
      </c>
      <c r="S55" s="5">
        <v>2.4800000000000001E-4</v>
      </c>
      <c r="T55" s="5">
        <f t="shared" si="0"/>
        <v>1.8500000000000001E-3</v>
      </c>
      <c r="U55" s="5">
        <f>IF(Table1[[#This Row],[MAX_PROJ]]&lt;0.005, 0, SUM(L55:S55))</f>
        <v>0</v>
      </c>
      <c r="V55" t="str">
        <f t="shared" si="1"/>
        <v>nee</v>
      </c>
      <c r="W55" t="str">
        <f t="shared" si="2"/>
        <v>nee</v>
      </c>
    </row>
    <row r="56" spans="1:23" x14ac:dyDescent="0.25">
      <c r="A56" s="1">
        <v>54</v>
      </c>
      <c r="B56">
        <v>4702265</v>
      </c>
      <c r="C56">
        <v>103</v>
      </c>
      <c r="D56" t="s">
        <v>18</v>
      </c>
      <c r="E56" t="s">
        <v>21</v>
      </c>
      <c r="F56" t="s">
        <v>22</v>
      </c>
      <c r="G56">
        <v>908.40125</v>
      </c>
      <c r="H56">
        <v>1</v>
      </c>
      <c r="I56">
        <v>9.0840124999999994E-2</v>
      </c>
      <c r="J56">
        <v>714</v>
      </c>
      <c r="K56">
        <v>963.51549999999997</v>
      </c>
      <c r="L56" s="5">
        <v>6.3699999999999998E-4</v>
      </c>
      <c r="M56" s="5">
        <v>1.4009999999999999E-3</v>
      </c>
      <c r="N56" s="5">
        <v>1.8500000000000001E-3</v>
      </c>
      <c r="O56" s="5">
        <v>1.7309999999999999E-3</v>
      </c>
      <c r="P56" s="5">
        <v>1.7240000000000001E-3</v>
      </c>
      <c r="Q56" s="5">
        <v>9.6500000000000004E-4</v>
      </c>
      <c r="R56" s="5">
        <v>8.9300000000000002E-4</v>
      </c>
      <c r="S56" s="5">
        <v>2.4800000000000001E-4</v>
      </c>
      <c r="T56" s="5">
        <f t="shared" si="0"/>
        <v>1.8500000000000001E-3</v>
      </c>
      <c r="U56" s="5">
        <f>IF(Table1[[#This Row],[MAX_PROJ]]&lt;0.005, 0, SUM(L56:S56))</f>
        <v>0</v>
      </c>
      <c r="V56" t="str">
        <f t="shared" si="1"/>
        <v>ja</v>
      </c>
      <c r="W56" t="str">
        <f t="shared" si="2"/>
        <v>ja</v>
      </c>
    </row>
    <row r="57" spans="1:23" hidden="1" x14ac:dyDescent="0.25">
      <c r="A57" s="1">
        <v>55</v>
      </c>
      <c r="B57">
        <v>4702265</v>
      </c>
      <c r="C57">
        <v>103</v>
      </c>
      <c r="D57" t="s">
        <v>18</v>
      </c>
      <c r="E57" t="s">
        <v>25</v>
      </c>
      <c r="F57" t="s">
        <v>26</v>
      </c>
      <c r="G57">
        <v>994.38904000000002</v>
      </c>
      <c r="H57">
        <v>1</v>
      </c>
      <c r="I57">
        <v>9.9438903999999995E-2</v>
      </c>
      <c r="J57">
        <v>1786</v>
      </c>
      <c r="K57">
        <v>963.51549999999997</v>
      </c>
      <c r="L57" s="5">
        <v>6.3699999999999998E-4</v>
      </c>
      <c r="M57" s="5">
        <v>1.4009999999999999E-3</v>
      </c>
      <c r="N57" s="5">
        <v>1.8500000000000001E-3</v>
      </c>
      <c r="O57" s="5">
        <v>1.7309999999999999E-3</v>
      </c>
      <c r="P57" s="5">
        <v>1.7240000000000001E-3</v>
      </c>
      <c r="Q57" s="5">
        <v>9.6500000000000004E-4</v>
      </c>
      <c r="R57" s="5">
        <v>8.9300000000000002E-4</v>
      </c>
      <c r="S57" s="5">
        <v>2.4800000000000001E-4</v>
      </c>
      <c r="T57" s="5">
        <f t="shared" si="0"/>
        <v>1.8500000000000001E-3</v>
      </c>
      <c r="U57" s="5">
        <f>IF(Table1[[#This Row],[MAX_PROJ]]&lt;0.005, 0, SUM(L57:S57))</f>
        <v>0</v>
      </c>
      <c r="V57" t="str">
        <f t="shared" si="1"/>
        <v>nee</v>
      </c>
      <c r="W57" t="str">
        <f t="shared" si="2"/>
        <v>nee</v>
      </c>
    </row>
    <row r="58" spans="1:23" hidden="1" x14ac:dyDescent="0.25">
      <c r="A58" s="1">
        <v>56</v>
      </c>
      <c r="B58">
        <v>4178084</v>
      </c>
      <c r="C58">
        <v>38</v>
      </c>
      <c r="D58" t="s">
        <v>48</v>
      </c>
      <c r="E58" t="s">
        <v>49</v>
      </c>
      <c r="F58" t="s">
        <v>50</v>
      </c>
      <c r="J58">
        <v>1429</v>
      </c>
      <c r="K58">
        <v>1139.0603000000001</v>
      </c>
      <c r="L58" s="5"/>
      <c r="M58" s="5">
        <v>1.0679999999999999E-3</v>
      </c>
      <c r="N58" s="5">
        <v>1.0610000000000001E-3</v>
      </c>
      <c r="O58" s="5">
        <v>1.658E-3</v>
      </c>
      <c r="P58" s="5">
        <v>1.7750000000000001E-3</v>
      </c>
      <c r="Q58" s="5">
        <v>1.4239999999999999E-3</v>
      </c>
      <c r="R58" s="5">
        <v>1.3799999999999999E-3</v>
      </c>
      <c r="S58" s="5">
        <v>6.4099999999999997E-4</v>
      </c>
      <c r="T58" s="5">
        <f t="shared" si="0"/>
        <v>1.7750000000000001E-3</v>
      </c>
      <c r="U58" s="5">
        <f>IF(Table1[[#This Row],[MAX_PROJ]]&lt;0.005, 0, SUM(L58:S58))</f>
        <v>0</v>
      </c>
      <c r="V58" t="str">
        <f t="shared" si="1"/>
        <v>nee</v>
      </c>
      <c r="W58" t="str">
        <f t="shared" si="2"/>
        <v>nee</v>
      </c>
    </row>
    <row r="59" spans="1:23" hidden="1" x14ac:dyDescent="0.25">
      <c r="A59" s="1">
        <v>57</v>
      </c>
      <c r="B59">
        <v>4178074</v>
      </c>
      <c r="C59">
        <v>38</v>
      </c>
      <c r="D59" t="s">
        <v>48</v>
      </c>
      <c r="E59" t="s">
        <v>49</v>
      </c>
      <c r="F59" t="s">
        <v>50</v>
      </c>
      <c r="G59">
        <v>646.12067000000002</v>
      </c>
      <c r="H59">
        <v>1</v>
      </c>
      <c r="I59">
        <v>6.4612066999999995E-2</v>
      </c>
      <c r="J59">
        <v>1429</v>
      </c>
      <c r="K59">
        <v>1222.3520000000001</v>
      </c>
      <c r="L59" s="5">
        <v>1.4100000000000001E-4</v>
      </c>
      <c r="M59" s="5">
        <v>6.1650000000000003E-3</v>
      </c>
      <c r="N59" s="5">
        <v>8.1609999999999999E-3</v>
      </c>
      <c r="O59" s="5">
        <v>2.4629000000000002E-2</v>
      </c>
      <c r="P59" s="5">
        <v>2.2325000000000001E-2</v>
      </c>
      <c r="Q59" s="5">
        <v>1.3332999999999999E-2</v>
      </c>
      <c r="R59" s="5">
        <v>1.5587999999999999E-2</v>
      </c>
      <c r="S59" s="5">
        <v>3.4819999999999999E-3</v>
      </c>
      <c r="T59" s="5">
        <f t="shared" si="0"/>
        <v>2.4629000000000002E-2</v>
      </c>
      <c r="U59" s="5">
        <f>IF(Table1[[#This Row],[MAX_PROJ]]&lt;0.005, 0, SUM(L59:S59))</f>
        <v>9.3824000000000005E-2</v>
      </c>
      <c r="V59" t="str">
        <f t="shared" si="1"/>
        <v>nee</v>
      </c>
      <c r="W59" t="str">
        <f t="shared" si="2"/>
        <v>nee</v>
      </c>
    </row>
    <row r="60" spans="1:23" hidden="1" x14ac:dyDescent="0.25">
      <c r="A60" s="1">
        <v>58</v>
      </c>
      <c r="B60">
        <v>4178072</v>
      </c>
      <c r="C60">
        <v>38</v>
      </c>
      <c r="D60" t="s">
        <v>48</v>
      </c>
      <c r="E60" t="s">
        <v>49</v>
      </c>
      <c r="F60" t="s">
        <v>50</v>
      </c>
      <c r="G60">
        <v>970.22349999999994</v>
      </c>
      <c r="H60">
        <v>1</v>
      </c>
      <c r="I60">
        <v>9.7022349999999993E-2</v>
      </c>
      <c r="J60">
        <v>1429</v>
      </c>
      <c r="K60">
        <v>1278.2130999999999</v>
      </c>
      <c r="L60" s="5">
        <v>1.9599999999999999E-4</v>
      </c>
      <c r="M60" s="5">
        <v>6.9499999999999996E-3</v>
      </c>
      <c r="N60" s="5">
        <v>9.1809999999999999E-3</v>
      </c>
      <c r="O60" s="5">
        <v>2.6935000000000001E-2</v>
      </c>
      <c r="P60" s="5">
        <v>2.4492E-2</v>
      </c>
      <c r="Q60" s="5">
        <v>1.47E-2</v>
      </c>
      <c r="R60" s="5">
        <v>1.7127E-2</v>
      </c>
      <c r="S60" s="5">
        <v>3.9039999999999999E-3</v>
      </c>
      <c r="T60" s="5">
        <f t="shared" si="0"/>
        <v>2.6935000000000001E-2</v>
      </c>
      <c r="U60" s="5">
        <f>IF(Table1[[#This Row],[MAX_PROJ]]&lt;0.005, 0, SUM(L60:S60))</f>
        <v>0.10348500000000002</v>
      </c>
      <c r="V60" t="str">
        <f t="shared" si="1"/>
        <v>nee</v>
      </c>
      <c r="W60" t="str">
        <f t="shared" si="2"/>
        <v>nee</v>
      </c>
    </row>
    <row r="61" spans="1:23" hidden="1" x14ac:dyDescent="0.25">
      <c r="A61" s="1">
        <v>59</v>
      </c>
      <c r="B61">
        <v>4178071</v>
      </c>
      <c r="C61">
        <v>38</v>
      </c>
      <c r="D61" t="s">
        <v>48</v>
      </c>
      <c r="E61" t="s">
        <v>49</v>
      </c>
      <c r="F61" t="s">
        <v>50</v>
      </c>
      <c r="G61">
        <v>2034.7593999999999</v>
      </c>
      <c r="H61">
        <v>1</v>
      </c>
      <c r="I61">
        <v>0.20347593999999999</v>
      </c>
      <c r="J61">
        <v>1429</v>
      </c>
      <c r="K61">
        <v>1245.2421999999999</v>
      </c>
      <c r="L61" s="5">
        <v>2.1699999999999999E-4</v>
      </c>
      <c r="M61" s="5">
        <v>7.0600000000000003E-3</v>
      </c>
      <c r="N61" s="5">
        <v>9.3270000000000002E-3</v>
      </c>
      <c r="O61" s="5">
        <v>2.6988999999999999E-2</v>
      </c>
      <c r="P61" s="5">
        <v>2.4590999999999998E-2</v>
      </c>
      <c r="Q61" s="5">
        <v>1.4789E-2</v>
      </c>
      <c r="R61" s="5">
        <v>1.7208000000000001E-2</v>
      </c>
      <c r="S61" s="5">
        <v>3.9529999999999999E-3</v>
      </c>
      <c r="T61" s="5">
        <f t="shared" si="0"/>
        <v>2.6988999999999999E-2</v>
      </c>
      <c r="U61" s="5">
        <f>IF(Table1[[#This Row],[MAX_PROJ]]&lt;0.005, 0, SUM(L61:S61))</f>
        <v>0.10413399999999999</v>
      </c>
      <c r="V61" t="str">
        <f t="shared" si="1"/>
        <v>nee</v>
      </c>
      <c r="W61" t="str">
        <f t="shared" si="2"/>
        <v>nee</v>
      </c>
    </row>
    <row r="62" spans="1:23" hidden="1" x14ac:dyDescent="0.25">
      <c r="A62" s="1">
        <v>60</v>
      </c>
      <c r="B62">
        <v>4178070</v>
      </c>
      <c r="C62">
        <v>38</v>
      </c>
      <c r="D62" t="s">
        <v>48</v>
      </c>
      <c r="E62" t="s">
        <v>51</v>
      </c>
      <c r="F62" t="s">
        <v>50</v>
      </c>
      <c r="G62">
        <v>3782.4623999999999</v>
      </c>
      <c r="H62">
        <v>1</v>
      </c>
      <c r="I62">
        <v>0.37824624000000001</v>
      </c>
      <c r="J62">
        <v>1429</v>
      </c>
      <c r="K62">
        <v>1124.1496999999999</v>
      </c>
      <c r="L62" s="5">
        <v>2.22E-4</v>
      </c>
      <c r="M62" s="5">
        <v>6.7809999999999997E-3</v>
      </c>
      <c r="N62" s="5">
        <v>8.9060000000000007E-3</v>
      </c>
      <c r="O62" s="5">
        <v>2.5382999999999999E-2</v>
      </c>
      <c r="P62" s="5">
        <v>2.3185999999999998E-2</v>
      </c>
      <c r="Q62" s="5">
        <v>1.3998999999999999E-2</v>
      </c>
      <c r="R62" s="5">
        <v>1.6241999999999999E-2</v>
      </c>
      <c r="S62" s="5">
        <v>3.7940000000000001E-3</v>
      </c>
      <c r="T62" s="5">
        <f t="shared" si="0"/>
        <v>2.5382999999999999E-2</v>
      </c>
      <c r="U62" s="5">
        <f>IF(Table1[[#This Row],[MAX_PROJ]]&lt;0.005, 0, SUM(L62:S62))</f>
        <v>9.8513000000000003E-2</v>
      </c>
      <c r="V62" t="str">
        <f t="shared" si="1"/>
        <v>nee</v>
      </c>
      <c r="W62" t="str">
        <f t="shared" si="2"/>
        <v>nee</v>
      </c>
    </row>
    <row r="63" spans="1:23" hidden="1" x14ac:dyDescent="0.25">
      <c r="A63" s="1">
        <v>61</v>
      </c>
      <c r="B63">
        <v>4178069</v>
      </c>
      <c r="C63">
        <v>38</v>
      </c>
      <c r="D63" t="s">
        <v>48</v>
      </c>
      <c r="E63" t="s">
        <v>51</v>
      </c>
      <c r="F63" t="s">
        <v>50</v>
      </c>
      <c r="G63">
        <v>3022.3764999999999</v>
      </c>
      <c r="H63">
        <v>1</v>
      </c>
      <c r="I63">
        <v>0.30223765000000002</v>
      </c>
      <c r="J63">
        <v>1429</v>
      </c>
      <c r="K63">
        <v>1266.877</v>
      </c>
      <c r="L63" s="5">
        <v>2.6400000000000002E-4</v>
      </c>
      <c r="M63" s="5">
        <v>7.4469999999999996E-3</v>
      </c>
      <c r="N63" s="5">
        <v>9.8189999999999996E-3</v>
      </c>
      <c r="O63" s="5">
        <v>2.7694E-2</v>
      </c>
      <c r="P63" s="5">
        <v>2.5288999999999999E-2</v>
      </c>
      <c r="Q63" s="5">
        <v>1.5296000000000001E-2</v>
      </c>
      <c r="R63" s="5">
        <v>1.7732999999999999E-2</v>
      </c>
      <c r="S63" s="5">
        <v>4.1399999999999996E-3</v>
      </c>
      <c r="T63" s="5">
        <f t="shared" si="0"/>
        <v>2.7694E-2</v>
      </c>
      <c r="U63" s="5">
        <f>IF(Table1[[#This Row],[MAX_PROJ]]&lt;0.005, 0, SUM(L63:S63))</f>
        <v>0.107682</v>
      </c>
      <c r="V63" t="str">
        <f t="shared" si="1"/>
        <v>nee</v>
      </c>
      <c r="W63" t="str">
        <f t="shared" si="2"/>
        <v>nee</v>
      </c>
    </row>
    <row r="64" spans="1:23" hidden="1" x14ac:dyDescent="0.25">
      <c r="A64" s="1">
        <v>62</v>
      </c>
      <c r="B64">
        <v>4178055</v>
      </c>
      <c r="C64">
        <v>38</v>
      </c>
      <c r="D64" t="s">
        <v>48</v>
      </c>
      <c r="E64" t="s">
        <v>51</v>
      </c>
      <c r="F64" t="s">
        <v>50</v>
      </c>
      <c r="G64">
        <v>5278.3370000000004</v>
      </c>
      <c r="H64">
        <v>1</v>
      </c>
      <c r="I64">
        <v>0.52783369999999996</v>
      </c>
      <c r="J64">
        <v>1429</v>
      </c>
      <c r="K64">
        <v>1201.4623999999999</v>
      </c>
      <c r="L64" s="5">
        <v>1.243E-3</v>
      </c>
      <c r="M64" s="5">
        <v>1.0425E-2</v>
      </c>
      <c r="N64" s="5">
        <v>1.3280999999999999E-2</v>
      </c>
      <c r="O64" s="5">
        <v>3.0966E-2</v>
      </c>
      <c r="P64" s="5">
        <v>2.8604999999999998E-2</v>
      </c>
      <c r="Q64" s="5">
        <v>1.7426000000000001E-2</v>
      </c>
      <c r="R64" s="5">
        <v>1.9723000000000001E-2</v>
      </c>
      <c r="S64" s="5">
        <v>4.9820000000000003E-3</v>
      </c>
      <c r="T64" s="5">
        <f t="shared" si="0"/>
        <v>3.0966E-2</v>
      </c>
      <c r="U64" s="5">
        <f>IF(Table1[[#This Row],[MAX_PROJ]]&lt;0.005, 0, SUM(L64:S64))</f>
        <v>0.12665100000000001</v>
      </c>
      <c r="V64" t="str">
        <f t="shared" si="1"/>
        <v>nee</v>
      </c>
      <c r="W64" t="str">
        <f t="shared" si="2"/>
        <v>nee</v>
      </c>
    </row>
    <row r="65" spans="1:23" hidden="1" x14ac:dyDescent="0.25">
      <c r="A65" s="1">
        <v>63</v>
      </c>
      <c r="B65">
        <v>4178055</v>
      </c>
      <c r="C65">
        <v>38</v>
      </c>
      <c r="D65" t="s">
        <v>48</v>
      </c>
      <c r="E65" t="s">
        <v>49</v>
      </c>
      <c r="F65" t="s">
        <v>50</v>
      </c>
      <c r="G65">
        <v>2291.4087</v>
      </c>
      <c r="H65">
        <v>1</v>
      </c>
      <c r="I65">
        <v>0.22914087</v>
      </c>
      <c r="J65">
        <v>1429</v>
      </c>
      <c r="K65">
        <v>1201.4623999999999</v>
      </c>
      <c r="L65" s="5">
        <v>1.243E-3</v>
      </c>
      <c r="M65" s="5">
        <v>1.0425E-2</v>
      </c>
      <c r="N65" s="5">
        <v>1.3280999999999999E-2</v>
      </c>
      <c r="O65" s="5">
        <v>3.0966E-2</v>
      </c>
      <c r="P65" s="5">
        <v>2.8604999999999998E-2</v>
      </c>
      <c r="Q65" s="5">
        <v>1.7426000000000001E-2</v>
      </c>
      <c r="R65" s="5">
        <v>1.9723000000000001E-2</v>
      </c>
      <c r="S65" s="5">
        <v>4.9820000000000003E-3</v>
      </c>
      <c r="T65" s="5">
        <f t="shared" si="0"/>
        <v>3.0966E-2</v>
      </c>
      <c r="U65" s="5">
        <f>IF(Table1[[#This Row],[MAX_PROJ]]&lt;0.005, 0, SUM(L65:S65))</f>
        <v>0.12665100000000001</v>
      </c>
      <c r="V65" t="str">
        <f t="shared" si="1"/>
        <v>nee</v>
      </c>
      <c r="W65" t="str">
        <f t="shared" si="2"/>
        <v>nee</v>
      </c>
    </row>
    <row r="66" spans="1:23" hidden="1" x14ac:dyDescent="0.25">
      <c r="A66" s="1">
        <v>64</v>
      </c>
      <c r="B66">
        <v>4178054</v>
      </c>
      <c r="C66">
        <v>38</v>
      </c>
      <c r="D66" t="s">
        <v>48</v>
      </c>
      <c r="E66" t="s">
        <v>49</v>
      </c>
      <c r="F66" t="s">
        <v>50</v>
      </c>
      <c r="G66">
        <v>9997.2379999999994</v>
      </c>
      <c r="H66">
        <v>1</v>
      </c>
      <c r="I66">
        <v>0.99972380000000005</v>
      </c>
      <c r="J66">
        <v>1429</v>
      </c>
      <c r="K66">
        <v>1165.3875</v>
      </c>
      <c r="L66" s="5">
        <v>1.3489999999999999E-3</v>
      </c>
      <c r="M66" s="5">
        <v>1.1416000000000001E-2</v>
      </c>
      <c r="N66" s="5">
        <v>1.4557E-2</v>
      </c>
      <c r="O66" s="5">
        <v>3.3631000000000001E-2</v>
      </c>
      <c r="P66" s="5">
        <v>3.1061999999999999E-2</v>
      </c>
      <c r="Q66" s="5">
        <v>1.8983E-2</v>
      </c>
      <c r="R66" s="5">
        <v>2.1498E-2</v>
      </c>
      <c r="S66" s="5">
        <v>5.4380000000000001E-3</v>
      </c>
      <c r="T66" s="5">
        <f t="shared" si="0"/>
        <v>3.3631000000000001E-2</v>
      </c>
      <c r="U66" s="5">
        <f>IF(Table1[[#This Row],[MAX_PROJ]]&lt;0.005, 0, SUM(L66:S66))</f>
        <v>0.137934</v>
      </c>
      <c r="V66" t="str">
        <f t="shared" si="1"/>
        <v>nee</v>
      </c>
      <c r="W66" t="str">
        <f t="shared" si="2"/>
        <v>nee</v>
      </c>
    </row>
    <row r="67" spans="1:23" hidden="1" x14ac:dyDescent="0.25">
      <c r="A67" s="1">
        <v>65</v>
      </c>
      <c r="B67">
        <v>4178053</v>
      </c>
      <c r="C67">
        <v>38</v>
      </c>
      <c r="D67" t="s">
        <v>48</v>
      </c>
      <c r="E67" t="s">
        <v>49</v>
      </c>
      <c r="F67" t="s">
        <v>50</v>
      </c>
      <c r="G67">
        <v>1435.8224</v>
      </c>
      <c r="H67">
        <v>1</v>
      </c>
      <c r="I67">
        <v>0.14358224</v>
      </c>
      <c r="J67">
        <v>1429</v>
      </c>
      <c r="K67">
        <v>1224.4375</v>
      </c>
      <c r="L67" s="5">
        <v>1.4090000000000001E-3</v>
      </c>
      <c r="M67" s="5">
        <v>1.1764999999999999E-2</v>
      </c>
      <c r="N67" s="5">
        <v>1.5003000000000001E-2</v>
      </c>
      <c r="O67" s="5">
        <v>3.4196999999999998E-2</v>
      </c>
      <c r="P67" s="5">
        <v>3.1614999999999997E-2</v>
      </c>
      <c r="Q67" s="5">
        <v>1.9401000000000002E-2</v>
      </c>
      <c r="R67" s="5">
        <v>2.1901E-2</v>
      </c>
      <c r="S67" s="5">
        <v>5.574E-3</v>
      </c>
      <c r="T67" s="5">
        <f t="shared" ref="T67:T130" si="3">MAX(L67:S67)</f>
        <v>3.4196999999999998E-2</v>
      </c>
      <c r="U67" s="5">
        <f>IF(Table1[[#This Row],[MAX_PROJ]]&lt;0.005, 0, SUM(L67:S67))</f>
        <v>0.14086499999999999</v>
      </c>
      <c r="V67" t="str">
        <f t="shared" ref="V67:V130" si="4">IF(K67&gt;J67,"ja","nee")</f>
        <v>nee</v>
      </c>
      <c r="W67" t="str">
        <f t="shared" ref="W67:W130" si="5">IF(K67&gt;(J67-70),"ja","nee")</f>
        <v>nee</v>
      </c>
    </row>
    <row r="68" spans="1:23" hidden="1" x14ac:dyDescent="0.25">
      <c r="A68" s="1">
        <v>66</v>
      </c>
      <c r="B68">
        <v>4931723</v>
      </c>
      <c r="C68">
        <v>95</v>
      </c>
      <c r="D68" t="s">
        <v>44</v>
      </c>
      <c r="E68" t="s">
        <v>42</v>
      </c>
      <c r="F68" t="s">
        <v>43</v>
      </c>
      <c r="G68">
        <v>6285.6606000000002</v>
      </c>
      <c r="H68">
        <v>1</v>
      </c>
      <c r="I68">
        <v>0.62856606000000004</v>
      </c>
      <c r="J68">
        <v>1714</v>
      </c>
      <c r="K68">
        <v>1522.9392</v>
      </c>
      <c r="L68" s="5">
        <v>3.0209999999999998E-3</v>
      </c>
      <c r="M68" s="5">
        <v>2.6332999999999999E-2</v>
      </c>
      <c r="N68" s="5">
        <v>3.2191999999999998E-2</v>
      </c>
      <c r="O68" s="5">
        <v>6.7931000000000005E-2</v>
      </c>
      <c r="P68" s="5">
        <v>6.3457E-2</v>
      </c>
      <c r="Q68" s="5">
        <v>4.0021000000000001E-2</v>
      </c>
      <c r="R68" s="5">
        <v>4.4484999999999997E-2</v>
      </c>
      <c r="S68" s="5">
        <v>1.2506E-2</v>
      </c>
      <c r="T68" s="5">
        <f t="shared" si="3"/>
        <v>6.7931000000000005E-2</v>
      </c>
      <c r="U68" s="5">
        <f>IF(Table1[[#This Row],[MAX_PROJ]]&lt;0.005, 0, SUM(L68:S68))</f>
        <v>0.28994600000000004</v>
      </c>
      <c r="V68" t="str">
        <f t="shared" si="4"/>
        <v>nee</v>
      </c>
      <c r="W68" t="str">
        <f t="shared" si="5"/>
        <v>nee</v>
      </c>
    </row>
    <row r="69" spans="1:23" hidden="1" x14ac:dyDescent="0.25">
      <c r="A69" s="1">
        <v>67</v>
      </c>
      <c r="B69">
        <v>4931722</v>
      </c>
      <c r="C69">
        <v>95</v>
      </c>
      <c r="D69" t="s">
        <v>44</v>
      </c>
      <c r="E69" t="s">
        <v>27</v>
      </c>
      <c r="F69" t="s">
        <v>28</v>
      </c>
      <c r="G69">
        <v>5377.4960000000001</v>
      </c>
      <c r="H69">
        <v>1</v>
      </c>
      <c r="I69">
        <v>0.53774960000000005</v>
      </c>
      <c r="J69">
        <v>2143</v>
      </c>
      <c r="K69">
        <v>1243.6948</v>
      </c>
      <c r="L69" s="5">
        <v>2.49E-3</v>
      </c>
      <c r="M69" s="5">
        <v>2.1544000000000001E-2</v>
      </c>
      <c r="N69" s="5">
        <v>2.6322999999999999E-2</v>
      </c>
      <c r="O69" s="5">
        <v>5.4815999999999997E-2</v>
      </c>
      <c r="P69" s="5">
        <v>5.1284999999999997E-2</v>
      </c>
      <c r="Q69" s="5">
        <v>3.2451000000000001E-2</v>
      </c>
      <c r="R69" s="5">
        <v>3.6035999999999999E-2</v>
      </c>
      <c r="S69" s="5">
        <v>1.0212000000000001E-2</v>
      </c>
      <c r="T69" s="5">
        <f t="shared" si="3"/>
        <v>5.4815999999999997E-2</v>
      </c>
      <c r="U69" s="5">
        <f>IF(Table1[[#This Row],[MAX_PROJ]]&lt;0.005, 0, SUM(L69:S69))</f>
        <v>0.235157</v>
      </c>
      <c r="V69" t="str">
        <f t="shared" si="4"/>
        <v>nee</v>
      </c>
      <c r="W69" t="str">
        <f t="shared" si="5"/>
        <v>nee</v>
      </c>
    </row>
    <row r="70" spans="1:23" hidden="1" x14ac:dyDescent="0.25">
      <c r="A70" s="1">
        <v>68</v>
      </c>
      <c r="B70">
        <v>5046412</v>
      </c>
      <c r="C70">
        <v>95</v>
      </c>
      <c r="D70" t="s">
        <v>44</v>
      </c>
      <c r="E70" t="s">
        <v>42</v>
      </c>
      <c r="F70" t="s">
        <v>43</v>
      </c>
      <c r="G70">
        <v>2468.9884999999999</v>
      </c>
      <c r="H70">
        <v>1</v>
      </c>
      <c r="I70">
        <v>0.24689885</v>
      </c>
      <c r="J70">
        <v>1714</v>
      </c>
      <c r="K70">
        <v>1165.8594000000001</v>
      </c>
      <c r="L70" s="5">
        <v>1.957E-3</v>
      </c>
      <c r="M70" s="5">
        <v>1.7708000000000002E-2</v>
      </c>
      <c r="N70" s="5">
        <v>2.1441000000000002E-2</v>
      </c>
      <c r="O70" s="5">
        <v>4.4845000000000003E-2</v>
      </c>
      <c r="P70" s="5">
        <v>4.1999000000000002E-2</v>
      </c>
      <c r="Q70" s="5">
        <v>2.6644000000000001E-2</v>
      </c>
      <c r="R70" s="5">
        <v>2.9604999999999999E-2</v>
      </c>
      <c r="S70" s="5">
        <v>8.4740000000000006E-3</v>
      </c>
      <c r="T70" s="5">
        <f t="shared" si="3"/>
        <v>4.4845000000000003E-2</v>
      </c>
      <c r="U70" s="5">
        <f>IF(Table1[[#This Row],[MAX_PROJ]]&lt;0.005, 0, SUM(L70:S70))</f>
        <v>0.19267300000000001</v>
      </c>
      <c r="V70" t="str">
        <f t="shared" si="4"/>
        <v>nee</v>
      </c>
      <c r="W70" t="str">
        <f t="shared" si="5"/>
        <v>nee</v>
      </c>
    </row>
    <row r="71" spans="1:23" hidden="1" x14ac:dyDescent="0.25">
      <c r="A71" s="1">
        <v>69</v>
      </c>
      <c r="B71">
        <v>4931721</v>
      </c>
      <c r="C71">
        <v>95</v>
      </c>
      <c r="D71" t="s">
        <v>44</v>
      </c>
      <c r="E71" t="s">
        <v>47</v>
      </c>
      <c r="F71" t="s">
        <v>31</v>
      </c>
      <c r="G71">
        <v>1787.6233</v>
      </c>
      <c r="H71">
        <v>1</v>
      </c>
      <c r="I71">
        <v>0.17876233</v>
      </c>
      <c r="J71">
        <v>2143</v>
      </c>
      <c r="K71">
        <v>1002.1608</v>
      </c>
      <c r="L71" s="5">
        <v>2.0339999999999998E-3</v>
      </c>
      <c r="M71" s="5">
        <v>1.7578E-2</v>
      </c>
      <c r="N71" s="5">
        <v>2.147E-2</v>
      </c>
      <c r="O71" s="5">
        <v>4.4546000000000002E-2</v>
      </c>
      <c r="P71" s="5">
        <v>4.1690999999999999E-2</v>
      </c>
      <c r="Q71" s="5">
        <v>2.6397E-2</v>
      </c>
      <c r="R71" s="5">
        <v>2.9350000000000001E-2</v>
      </c>
      <c r="S71" s="5">
        <v>8.3230000000000005E-3</v>
      </c>
      <c r="T71" s="5">
        <f t="shared" si="3"/>
        <v>4.4546000000000002E-2</v>
      </c>
      <c r="U71" s="5">
        <f>IF(Table1[[#This Row],[MAX_PROJ]]&lt;0.005, 0, SUM(L71:S71))</f>
        <v>0.191389</v>
      </c>
      <c r="V71" t="str">
        <f t="shared" si="4"/>
        <v>nee</v>
      </c>
      <c r="W71" t="str">
        <f t="shared" si="5"/>
        <v>nee</v>
      </c>
    </row>
    <row r="72" spans="1:23" hidden="1" x14ac:dyDescent="0.25">
      <c r="A72" s="1">
        <v>70</v>
      </c>
      <c r="B72">
        <v>4931721</v>
      </c>
      <c r="C72">
        <v>95</v>
      </c>
      <c r="D72" t="s">
        <v>44</v>
      </c>
      <c r="E72" t="s">
        <v>27</v>
      </c>
      <c r="F72" t="s">
        <v>28</v>
      </c>
      <c r="G72">
        <v>1847.5775000000001</v>
      </c>
      <c r="H72">
        <v>1</v>
      </c>
      <c r="I72">
        <v>0.18475775</v>
      </c>
      <c r="J72">
        <v>2143</v>
      </c>
      <c r="K72">
        <v>1002.1608</v>
      </c>
      <c r="L72" s="5">
        <v>2.0339999999999998E-3</v>
      </c>
      <c r="M72" s="5">
        <v>1.7578E-2</v>
      </c>
      <c r="N72" s="5">
        <v>2.147E-2</v>
      </c>
      <c r="O72" s="5">
        <v>4.4546000000000002E-2</v>
      </c>
      <c r="P72" s="5">
        <v>4.1690999999999999E-2</v>
      </c>
      <c r="Q72" s="5">
        <v>2.6397E-2</v>
      </c>
      <c r="R72" s="5">
        <v>2.9350000000000001E-2</v>
      </c>
      <c r="S72" s="5">
        <v>8.3230000000000005E-3</v>
      </c>
      <c r="T72" s="5">
        <f t="shared" si="3"/>
        <v>4.4546000000000002E-2</v>
      </c>
      <c r="U72" s="5">
        <f>IF(Table1[[#This Row],[MAX_PROJ]]&lt;0.005, 0, SUM(L72:S72))</f>
        <v>0.191389</v>
      </c>
      <c r="V72" t="str">
        <f t="shared" si="4"/>
        <v>nee</v>
      </c>
      <c r="W72" t="str">
        <f t="shared" si="5"/>
        <v>nee</v>
      </c>
    </row>
    <row r="73" spans="1:23" hidden="1" x14ac:dyDescent="0.25">
      <c r="A73" s="1">
        <v>71</v>
      </c>
      <c r="B73">
        <v>4931720</v>
      </c>
      <c r="C73">
        <v>95</v>
      </c>
      <c r="D73" t="s">
        <v>44</v>
      </c>
      <c r="E73" t="s">
        <v>47</v>
      </c>
      <c r="F73" t="s">
        <v>31</v>
      </c>
      <c r="G73">
        <v>963.24114999999995</v>
      </c>
      <c r="H73">
        <v>1</v>
      </c>
      <c r="I73">
        <v>9.6324115000000002E-2</v>
      </c>
      <c r="J73">
        <v>2143</v>
      </c>
      <c r="K73">
        <v>990.04989999999998</v>
      </c>
      <c r="L73" s="5">
        <v>1.9750000000000002E-3</v>
      </c>
      <c r="M73" s="5">
        <v>1.6944000000000001E-2</v>
      </c>
      <c r="N73" s="5">
        <v>2.0726000000000001E-2</v>
      </c>
      <c r="O73" s="5">
        <v>4.2999999999999997E-2</v>
      </c>
      <c r="P73" s="5">
        <v>4.0230000000000002E-2</v>
      </c>
      <c r="Q73" s="5">
        <v>2.545E-2</v>
      </c>
      <c r="R73" s="5">
        <v>2.8305E-2</v>
      </c>
      <c r="S73" s="5">
        <v>8.0110000000000008E-3</v>
      </c>
      <c r="T73" s="5">
        <f t="shared" si="3"/>
        <v>4.2999999999999997E-2</v>
      </c>
      <c r="U73" s="5">
        <f>IF(Table1[[#This Row],[MAX_PROJ]]&lt;0.005, 0, SUM(L73:S73))</f>
        <v>0.18464099999999997</v>
      </c>
      <c r="V73" t="str">
        <f t="shared" si="4"/>
        <v>nee</v>
      </c>
      <c r="W73" t="str">
        <f t="shared" si="5"/>
        <v>nee</v>
      </c>
    </row>
    <row r="74" spans="1:23" hidden="1" x14ac:dyDescent="0.25">
      <c r="A74" s="1">
        <v>72</v>
      </c>
      <c r="B74">
        <v>4931720</v>
      </c>
      <c r="C74">
        <v>95</v>
      </c>
      <c r="D74" t="s">
        <v>44</v>
      </c>
      <c r="E74" t="s">
        <v>27</v>
      </c>
      <c r="F74" t="s">
        <v>28</v>
      </c>
      <c r="G74">
        <v>5430.4449999999997</v>
      </c>
      <c r="H74">
        <v>1</v>
      </c>
      <c r="I74">
        <v>0.54304450000000004</v>
      </c>
      <c r="J74">
        <v>2143</v>
      </c>
      <c r="K74">
        <v>990.04989999999998</v>
      </c>
      <c r="L74" s="5">
        <v>1.9750000000000002E-3</v>
      </c>
      <c r="M74" s="5">
        <v>1.6944000000000001E-2</v>
      </c>
      <c r="N74" s="5">
        <v>2.0726000000000001E-2</v>
      </c>
      <c r="O74" s="5">
        <v>4.2999999999999997E-2</v>
      </c>
      <c r="P74" s="5">
        <v>4.0230000000000002E-2</v>
      </c>
      <c r="Q74" s="5">
        <v>2.545E-2</v>
      </c>
      <c r="R74" s="5">
        <v>2.8305E-2</v>
      </c>
      <c r="S74" s="5">
        <v>8.0110000000000008E-3</v>
      </c>
      <c r="T74" s="5">
        <f t="shared" si="3"/>
        <v>4.2999999999999997E-2</v>
      </c>
      <c r="U74" s="5">
        <f>IF(Table1[[#This Row],[MAX_PROJ]]&lt;0.005, 0, SUM(L74:S74))</f>
        <v>0.18464099999999997</v>
      </c>
      <c r="V74" t="str">
        <f t="shared" si="4"/>
        <v>nee</v>
      </c>
      <c r="W74" t="str">
        <f t="shared" si="5"/>
        <v>nee</v>
      </c>
    </row>
    <row r="75" spans="1:23" hidden="1" x14ac:dyDescent="0.25">
      <c r="A75" s="1">
        <v>73</v>
      </c>
      <c r="B75">
        <v>4931727</v>
      </c>
      <c r="C75">
        <v>95</v>
      </c>
      <c r="D75" t="s">
        <v>44</v>
      </c>
      <c r="E75" t="s">
        <v>27</v>
      </c>
      <c r="F75" t="s">
        <v>28</v>
      </c>
      <c r="G75">
        <v>2216.9679999999998</v>
      </c>
      <c r="H75">
        <v>1</v>
      </c>
      <c r="I75">
        <v>0.2216968</v>
      </c>
      <c r="J75">
        <v>2143</v>
      </c>
      <c r="K75">
        <v>1262.3558</v>
      </c>
      <c r="L75" s="5">
        <v>2.6559999999999999E-3</v>
      </c>
      <c r="M75" s="5">
        <v>2.3224000000000002E-2</v>
      </c>
      <c r="N75" s="5">
        <v>2.8244999999999999E-2</v>
      </c>
      <c r="O75" s="5">
        <v>5.8268E-2</v>
      </c>
      <c r="P75" s="5">
        <v>5.4598000000000001E-2</v>
      </c>
      <c r="Q75" s="5">
        <v>3.4678E-2</v>
      </c>
      <c r="R75" s="5">
        <v>3.8470999999999998E-2</v>
      </c>
      <c r="S75" s="5">
        <v>1.1030999999999999E-2</v>
      </c>
      <c r="T75" s="5">
        <f t="shared" si="3"/>
        <v>5.8268E-2</v>
      </c>
      <c r="U75" s="5">
        <f>IF(Table1[[#This Row],[MAX_PROJ]]&lt;0.005, 0, SUM(L75:S75))</f>
        <v>0.25117099999999998</v>
      </c>
      <c r="V75" t="str">
        <f t="shared" si="4"/>
        <v>nee</v>
      </c>
      <c r="W75" t="str">
        <f t="shared" si="5"/>
        <v>nee</v>
      </c>
    </row>
    <row r="76" spans="1:23" x14ac:dyDescent="0.25">
      <c r="A76" s="1">
        <v>74</v>
      </c>
      <c r="B76">
        <v>4931727</v>
      </c>
      <c r="C76">
        <v>95</v>
      </c>
      <c r="D76" t="s">
        <v>44</v>
      </c>
      <c r="E76" t="s">
        <v>19</v>
      </c>
      <c r="F76" t="s">
        <v>20</v>
      </c>
      <c r="G76">
        <v>703.22393999999997</v>
      </c>
      <c r="H76">
        <v>1</v>
      </c>
      <c r="I76">
        <v>7.0322393999999996E-2</v>
      </c>
      <c r="J76">
        <v>786</v>
      </c>
      <c r="K76">
        <v>1262.3558</v>
      </c>
      <c r="L76" s="5">
        <v>2.6559999999999999E-3</v>
      </c>
      <c r="M76" s="5">
        <v>2.3224000000000002E-2</v>
      </c>
      <c r="N76" s="5">
        <v>2.8244999999999999E-2</v>
      </c>
      <c r="O76" s="5">
        <v>5.8268E-2</v>
      </c>
      <c r="P76" s="5">
        <v>5.4598000000000001E-2</v>
      </c>
      <c r="Q76" s="5">
        <v>3.4678E-2</v>
      </c>
      <c r="R76" s="5">
        <v>3.8470999999999998E-2</v>
      </c>
      <c r="S76" s="5">
        <v>1.1030999999999999E-2</v>
      </c>
      <c r="T76" s="5">
        <f t="shared" si="3"/>
        <v>5.8268E-2</v>
      </c>
      <c r="U76" s="5">
        <f>IF(Table1[[#This Row],[MAX_PROJ]]&lt;0.005, 0, SUM(L76:S76))</f>
        <v>0.25117099999999998</v>
      </c>
      <c r="V76" t="str">
        <f t="shared" si="4"/>
        <v>ja</v>
      </c>
      <c r="W76" t="str">
        <f t="shared" si="5"/>
        <v>ja</v>
      </c>
    </row>
    <row r="77" spans="1:23" x14ac:dyDescent="0.25">
      <c r="A77" s="1">
        <v>75</v>
      </c>
      <c r="B77">
        <v>4931727</v>
      </c>
      <c r="C77">
        <v>95</v>
      </c>
      <c r="D77" t="s">
        <v>44</v>
      </c>
      <c r="E77" t="s">
        <v>23</v>
      </c>
      <c r="F77" t="s">
        <v>24</v>
      </c>
      <c r="G77">
        <v>533.93364999999994</v>
      </c>
      <c r="H77">
        <v>1</v>
      </c>
      <c r="I77">
        <v>5.3393364999999998E-2</v>
      </c>
      <c r="J77">
        <v>1214</v>
      </c>
      <c r="K77">
        <v>1262.3558</v>
      </c>
      <c r="L77" s="5">
        <v>2.6559999999999999E-3</v>
      </c>
      <c r="M77" s="5">
        <v>2.3224000000000002E-2</v>
      </c>
      <c r="N77" s="5">
        <v>2.8244999999999999E-2</v>
      </c>
      <c r="O77" s="5">
        <v>5.8268E-2</v>
      </c>
      <c r="P77" s="5">
        <v>5.4598000000000001E-2</v>
      </c>
      <c r="Q77" s="5">
        <v>3.4678E-2</v>
      </c>
      <c r="R77" s="5">
        <v>3.8470999999999998E-2</v>
      </c>
      <c r="S77" s="5">
        <v>1.1030999999999999E-2</v>
      </c>
      <c r="T77" s="5">
        <f t="shared" si="3"/>
        <v>5.8268E-2</v>
      </c>
      <c r="U77" s="5">
        <f>IF(Table1[[#This Row],[MAX_PROJ]]&lt;0.005, 0, SUM(L77:S77))</f>
        <v>0.25117099999999998</v>
      </c>
      <c r="V77" t="str">
        <f t="shared" si="4"/>
        <v>ja</v>
      </c>
      <c r="W77" t="str">
        <f t="shared" si="5"/>
        <v>ja</v>
      </c>
    </row>
    <row r="78" spans="1:23" hidden="1" x14ac:dyDescent="0.25">
      <c r="A78" s="1">
        <v>76</v>
      </c>
      <c r="B78">
        <v>4931727</v>
      </c>
      <c r="C78">
        <v>95</v>
      </c>
      <c r="D78" t="s">
        <v>44</v>
      </c>
      <c r="E78" t="s">
        <v>32</v>
      </c>
      <c r="F78" t="s">
        <v>33</v>
      </c>
      <c r="G78">
        <v>1496.3469</v>
      </c>
      <c r="H78">
        <v>0.35</v>
      </c>
      <c r="I78">
        <v>5.2372141499999997E-2</v>
      </c>
      <c r="J78">
        <v>1571</v>
      </c>
      <c r="K78">
        <v>1262.3558</v>
      </c>
      <c r="L78" s="5">
        <v>2.6559999999999999E-3</v>
      </c>
      <c r="M78" s="5">
        <v>2.3224000000000002E-2</v>
      </c>
      <c r="N78" s="5">
        <v>2.8244999999999999E-2</v>
      </c>
      <c r="O78" s="5">
        <v>5.8268E-2</v>
      </c>
      <c r="P78" s="5">
        <v>5.4598000000000001E-2</v>
      </c>
      <c r="Q78" s="5">
        <v>3.4678E-2</v>
      </c>
      <c r="R78" s="5">
        <v>3.8470999999999998E-2</v>
      </c>
      <c r="S78" s="5">
        <v>1.1030999999999999E-2</v>
      </c>
      <c r="T78" s="5">
        <f t="shared" si="3"/>
        <v>5.8268E-2</v>
      </c>
      <c r="U78" s="5">
        <f>IF(Table1[[#This Row],[MAX_PROJ]]&lt;0.005, 0, SUM(L78:S78))</f>
        <v>0.25117099999999998</v>
      </c>
      <c r="V78" t="str">
        <f t="shared" si="4"/>
        <v>nee</v>
      </c>
      <c r="W78" t="str">
        <f t="shared" si="5"/>
        <v>nee</v>
      </c>
    </row>
    <row r="79" spans="1:23" hidden="1" x14ac:dyDescent="0.25">
      <c r="A79" s="1">
        <v>77</v>
      </c>
      <c r="B79">
        <v>4931727</v>
      </c>
      <c r="C79">
        <v>95</v>
      </c>
      <c r="D79" t="s">
        <v>44</v>
      </c>
      <c r="E79" t="s">
        <v>25</v>
      </c>
      <c r="F79" t="s">
        <v>26</v>
      </c>
      <c r="G79">
        <v>713.48987</v>
      </c>
      <c r="H79">
        <v>1</v>
      </c>
      <c r="I79">
        <v>7.1348987000000003E-2</v>
      </c>
      <c r="J79">
        <v>1786</v>
      </c>
      <c r="K79">
        <v>1262.3558</v>
      </c>
      <c r="L79" s="5">
        <v>2.6559999999999999E-3</v>
      </c>
      <c r="M79" s="5">
        <v>2.3224000000000002E-2</v>
      </c>
      <c r="N79" s="5">
        <v>2.8244999999999999E-2</v>
      </c>
      <c r="O79" s="5">
        <v>5.8268E-2</v>
      </c>
      <c r="P79" s="5">
        <v>5.4598000000000001E-2</v>
      </c>
      <c r="Q79" s="5">
        <v>3.4678E-2</v>
      </c>
      <c r="R79" s="5">
        <v>3.8470999999999998E-2</v>
      </c>
      <c r="S79" s="5">
        <v>1.1030999999999999E-2</v>
      </c>
      <c r="T79" s="5">
        <f t="shared" si="3"/>
        <v>5.8268E-2</v>
      </c>
      <c r="U79" s="5">
        <f>IF(Table1[[#This Row],[MAX_PROJ]]&lt;0.005, 0, SUM(L79:S79))</f>
        <v>0.25117099999999998</v>
      </c>
      <c r="V79" t="str">
        <f t="shared" si="4"/>
        <v>nee</v>
      </c>
      <c r="W79" t="str">
        <f t="shared" si="5"/>
        <v>nee</v>
      </c>
    </row>
    <row r="80" spans="1:23" hidden="1" x14ac:dyDescent="0.25">
      <c r="A80" s="1">
        <v>78</v>
      </c>
      <c r="B80">
        <v>4931727</v>
      </c>
      <c r="C80">
        <v>95</v>
      </c>
      <c r="D80" t="s">
        <v>44</v>
      </c>
      <c r="E80" t="s">
        <v>42</v>
      </c>
      <c r="F80" t="s">
        <v>43</v>
      </c>
      <c r="G80">
        <v>404.07749999999999</v>
      </c>
      <c r="H80">
        <v>1</v>
      </c>
      <c r="I80">
        <v>4.0407749999999999E-2</v>
      </c>
      <c r="J80">
        <v>1714</v>
      </c>
      <c r="K80">
        <v>1262.3558</v>
      </c>
      <c r="L80" s="5">
        <v>2.6559999999999999E-3</v>
      </c>
      <c r="M80" s="5">
        <v>2.3224000000000002E-2</v>
      </c>
      <c r="N80" s="5">
        <v>2.8244999999999999E-2</v>
      </c>
      <c r="O80" s="5">
        <v>5.8268E-2</v>
      </c>
      <c r="P80" s="5">
        <v>5.4598000000000001E-2</v>
      </c>
      <c r="Q80" s="5">
        <v>3.4678E-2</v>
      </c>
      <c r="R80" s="5">
        <v>3.8470999999999998E-2</v>
      </c>
      <c r="S80" s="5">
        <v>1.1030999999999999E-2</v>
      </c>
      <c r="T80" s="5">
        <f t="shared" si="3"/>
        <v>5.8268E-2</v>
      </c>
      <c r="U80" s="5">
        <f>IF(Table1[[#This Row],[MAX_PROJ]]&lt;0.005, 0, SUM(L80:S80))</f>
        <v>0.25117099999999998</v>
      </c>
      <c r="V80" t="str">
        <f t="shared" si="4"/>
        <v>nee</v>
      </c>
      <c r="W80" t="str">
        <f t="shared" si="5"/>
        <v>nee</v>
      </c>
    </row>
    <row r="81" spans="1:23" hidden="1" x14ac:dyDescent="0.25">
      <c r="A81" s="1">
        <v>79</v>
      </c>
      <c r="B81">
        <v>5046409</v>
      </c>
      <c r="C81">
        <v>95</v>
      </c>
      <c r="D81" t="s">
        <v>44</v>
      </c>
      <c r="E81" t="s">
        <v>42</v>
      </c>
      <c r="F81" t="s">
        <v>43</v>
      </c>
      <c r="G81">
        <v>7934.6440000000002</v>
      </c>
      <c r="H81">
        <v>1</v>
      </c>
      <c r="I81">
        <v>0.79346439999999996</v>
      </c>
      <c r="J81">
        <v>1714</v>
      </c>
      <c r="K81">
        <v>1585.8986</v>
      </c>
      <c r="L81" s="5">
        <v>2.6069999999999999E-3</v>
      </c>
      <c r="M81" s="5">
        <v>2.4126999999999999E-2</v>
      </c>
      <c r="N81" s="5">
        <v>2.9325E-2</v>
      </c>
      <c r="O81" s="5">
        <v>6.2587000000000004E-2</v>
      </c>
      <c r="P81" s="5">
        <v>5.8599999999999999E-2</v>
      </c>
      <c r="Q81" s="5">
        <v>3.6972999999999999E-2</v>
      </c>
      <c r="R81" s="5">
        <v>4.1161000000000003E-2</v>
      </c>
      <c r="S81" s="5">
        <v>1.1641E-2</v>
      </c>
      <c r="T81" s="5">
        <f t="shared" si="3"/>
        <v>6.2587000000000004E-2</v>
      </c>
      <c r="U81" s="5">
        <f>IF(Table1[[#This Row],[MAX_PROJ]]&lt;0.005, 0, SUM(L81:S81))</f>
        <v>0.26702100000000006</v>
      </c>
      <c r="V81" t="str">
        <f t="shared" si="4"/>
        <v>nee</v>
      </c>
      <c r="W81" t="str">
        <f t="shared" si="5"/>
        <v>nee</v>
      </c>
    </row>
    <row r="82" spans="1:23" hidden="1" x14ac:dyDescent="0.25">
      <c r="A82" s="1">
        <v>80</v>
      </c>
      <c r="B82">
        <v>4931726</v>
      </c>
      <c r="C82">
        <v>95</v>
      </c>
      <c r="D82" t="s">
        <v>44</v>
      </c>
      <c r="E82" t="s">
        <v>27</v>
      </c>
      <c r="F82" t="s">
        <v>28</v>
      </c>
      <c r="G82">
        <v>3352.5342000000001</v>
      </c>
      <c r="H82">
        <v>1</v>
      </c>
      <c r="I82">
        <v>0.33525342000000002</v>
      </c>
      <c r="J82">
        <v>2143</v>
      </c>
      <c r="K82">
        <v>1211.4111</v>
      </c>
      <c r="L82" s="5">
        <v>2.614E-3</v>
      </c>
      <c r="M82" s="5">
        <v>2.2726E-2</v>
      </c>
      <c r="N82" s="5">
        <v>2.7677E-2</v>
      </c>
      <c r="O82" s="5">
        <v>5.7285999999999997E-2</v>
      </c>
      <c r="P82" s="5">
        <v>5.3645999999999999E-2</v>
      </c>
      <c r="Q82" s="5">
        <v>3.4016999999999999E-2</v>
      </c>
      <c r="R82" s="5">
        <v>3.7767000000000002E-2</v>
      </c>
      <c r="S82" s="5">
        <v>1.0777999999999999E-2</v>
      </c>
      <c r="T82" s="5">
        <f t="shared" si="3"/>
        <v>5.7285999999999997E-2</v>
      </c>
      <c r="U82" s="5">
        <f>IF(Table1[[#This Row],[MAX_PROJ]]&lt;0.005, 0, SUM(L82:S82))</f>
        <v>0.24651100000000001</v>
      </c>
      <c r="V82" t="str">
        <f t="shared" si="4"/>
        <v>nee</v>
      </c>
      <c r="W82" t="str">
        <f t="shared" si="5"/>
        <v>nee</v>
      </c>
    </row>
    <row r="83" spans="1:23" x14ac:dyDescent="0.25">
      <c r="A83" s="1">
        <v>81</v>
      </c>
      <c r="B83">
        <v>4931726</v>
      </c>
      <c r="C83">
        <v>95</v>
      </c>
      <c r="D83" t="s">
        <v>44</v>
      </c>
      <c r="E83" t="s">
        <v>23</v>
      </c>
      <c r="F83" t="s">
        <v>24</v>
      </c>
      <c r="G83">
        <v>594.29840000000002</v>
      </c>
      <c r="H83">
        <v>1</v>
      </c>
      <c r="I83">
        <v>5.9429839999999998E-2</v>
      </c>
      <c r="J83">
        <v>1214</v>
      </c>
      <c r="K83">
        <v>1211.4111</v>
      </c>
      <c r="L83" s="5">
        <v>2.614E-3</v>
      </c>
      <c r="M83" s="5">
        <v>2.2726E-2</v>
      </c>
      <c r="N83" s="5">
        <v>2.7677E-2</v>
      </c>
      <c r="O83" s="5">
        <v>5.7285999999999997E-2</v>
      </c>
      <c r="P83" s="5">
        <v>5.3645999999999999E-2</v>
      </c>
      <c r="Q83" s="5">
        <v>3.4016999999999999E-2</v>
      </c>
      <c r="R83" s="5">
        <v>3.7767000000000002E-2</v>
      </c>
      <c r="S83" s="5">
        <v>1.0777999999999999E-2</v>
      </c>
      <c r="T83" s="5">
        <f t="shared" si="3"/>
        <v>5.7285999999999997E-2</v>
      </c>
      <c r="U83" s="5">
        <f>IF(Table1[[#This Row],[MAX_PROJ]]&lt;0.005, 0, SUM(L83:S83))</f>
        <v>0.24651100000000001</v>
      </c>
      <c r="V83" t="str">
        <f t="shared" si="4"/>
        <v>nee</v>
      </c>
      <c r="W83" t="str">
        <f t="shared" si="5"/>
        <v>ja</v>
      </c>
    </row>
    <row r="84" spans="1:23" x14ac:dyDescent="0.25">
      <c r="A84" s="1">
        <v>82</v>
      </c>
      <c r="B84">
        <v>4931726</v>
      </c>
      <c r="C84">
        <v>95</v>
      </c>
      <c r="D84" t="s">
        <v>44</v>
      </c>
      <c r="E84" t="s">
        <v>21</v>
      </c>
      <c r="F84" t="s">
        <v>22</v>
      </c>
      <c r="G84">
        <v>2811.8625000000002</v>
      </c>
      <c r="H84">
        <v>1</v>
      </c>
      <c r="I84">
        <v>0.28118625000000003</v>
      </c>
      <c r="J84">
        <v>714</v>
      </c>
      <c r="K84">
        <v>1211.4111</v>
      </c>
      <c r="L84" s="5">
        <v>2.614E-3</v>
      </c>
      <c r="M84" s="5">
        <v>2.2726E-2</v>
      </c>
      <c r="N84" s="5">
        <v>2.7677E-2</v>
      </c>
      <c r="O84" s="5">
        <v>5.7285999999999997E-2</v>
      </c>
      <c r="P84" s="5">
        <v>5.3645999999999999E-2</v>
      </c>
      <c r="Q84" s="5">
        <v>3.4016999999999999E-2</v>
      </c>
      <c r="R84" s="5">
        <v>3.7767000000000002E-2</v>
      </c>
      <c r="S84" s="5">
        <v>1.0777999999999999E-2</v>
      </c>
      <c r="T84" s="5">
        <f t="shared" si="3"/>
        <v>5.7285999999999997E-2</v>
      </c>
      <c r="U84" s="5">
        <f>IF(Table1[[#This Row],[MAX_PROJ]]&lt;0.005, 0, SUM(L84:S84))</f>
        <v>0.24651100000000001</v>
      </c>
      <c r="V84" t="str">
        <f t="shared" si="4"/>
        <v>ja</v>
      </c>
      <c r="W84" t="str">
        <f t="shared" si="5"/>
        <v>ja</v>
      </c>
    </row>
    <row r="85" spans="1:23" hidden="1" x14ac:dyDescent="0.25">
      <c r="A85" s="1">
        <v>83</v>
      </c>
      <c r="B85">
        <v>4931726</v>
      </c>
      <c r="C85">
        <v>95</v>
      </c>
      <c r="D85" t="s">
        <v>44</v>
      </c>
      <c r="E85" t="s">
        <v>32</v>
      </c>
      <c r="F85" t="s">
        <v>33</v>
      </c>
      <c r="G85">
        <v>153.14753999999999</v>
      </c>
      <c r="H85">
        <v>1</v>
      </c>
      <c r="I85">
        <v>1.5314754E-2</v>
      </c>
      <c r="J85">
        <v>1571</v>
      </c>
      <c r="K85">
        <v>1211.4111</v>
      </c>
      <c r="L85" s="5">
        <v>2.614E-3</v>
      </c>
      <c r="M85" s="5">
        <v>2.2726E-2</v>
      </c>
      <c r="N85" s="5">
        <v>2.7677E-2</v>
      </c>
      <c r="O85" s="5">
        <v>5.7285999999999997E-2</v>
      </c>
      <c r="P85" s="5">
        <v>5.3645999999999999E-2</v>
      </c>
      <c r="Q85" s="5">
        <v>3.4016999999999999E-2</v>
      </c>
      <c r="R85" s="5">
        <v>3.7767000000000002E-2</v>
      </c>
      <c r="S85" s="5">
        <v>1.0777999999999999E-2</v>
      </c>
      <c r="T85" s="5">
        <f t="shared" si="3"/>
        <v>5.7285999999999997E-2</v>
      </c>
      <c r="U85" s="5">
        <f>IF(Table1[[#This Row],[MAX_PROJ]]&lt;0.005, 0, SUM(L85:S85))</f>
        <v>0.24651100000000001</v>
      </c>
      <c r="V85" t="str">
        <f t="shared" si="4"/>
        <v>nee</v>
      </c>
      <c r="W85" t="str">
        <f t="shared" si="5"/>
        <v>nee</v>
      </c>
    </row>
    <row r="86" spans="1:23" hidden="1" x14ac:dyDescent="0.25">
      <c r="A86" s="1">
        <v>84</v>
      </c>
      <c r="B86">
        <v>4931726</v>
      </c>
      <c r="C86">
        <v>95</v>
      </c>
      <c r="D86" t="s">
        <v>44</v>
      </c>
      <c r="E86" t="s">
        <v>25</v>
      </c>
      <c r="F86" t="s">
        <v>26</v>
      </c>
      <c r="G86">
        <v>1250.7150999999999</v>
      </c>
      <c r="H86">
        <v>0.43451187000000002</v>
      </c>
      <c r="I86">
        <v>5.4345055693824001E-2</v>
      </c>
      <c r="J86">
        <v>1786</v>
      </c>
      <c r="K86">
        <v>1211.4111</v>
      </c>
      <c r="L86" s="5">
        <v>2.614E-3</v>
      </c>
      <c r="M86" s="5">
        <v>2.2726E-2</v>
      </c>
      <c r="N86" s="5">
        <v>2.7677E-2</v>
      </c>
      <c r="O86" s="5">
        <v>5.7285999999999997E-2</v>
      </c>
      <c r="P86" s="5">
        <v>5.3645999999999999E-2</v>
      </c>
      <c r="Q86" s="5">
        <v>3.4016999999999999E-2</v>
      </c>
      <c r="R86" s="5">
        <v>3.7767000000000002E-2</v>
      </c>
      <c r="S86" s="5">
        <v>1.0777999999999999E-2</v>
      </c>
      <c r="T86" s="5">
        <f t="shared" si="3"/>
        <v>5.7285999999999997E-2</v>
      </c>
      <c r="U86" s="5">
        <f>IF(Table1[[#This Row],[MAX_PROJ]]&lt;0.005, 0, SUM(L86:S86))</f>
        <v>0.24651100000000001</v>
      </c>
      <c r="V86" t="str">
        <f t="shared" si="4"/>
        <v>nee</v>
      </c>
      <c r="W86" t="str">
        <f t="shared" si="5"/>
        <v>nee</v>
      </c>
    </row>
    <row r="87" spans="1:23" hidden="1" x14ac:dyDescent="0.25">
      <c r="A87" s="1">
        <v>85</v>
      </c>
      <c r="B87">
        <v>4931726</v>
      </c>
      <c r="C87">
        <v>95</v>
      </c>
      <c r="D87" t="s">
        <v>44</v>
      </c>
      <c r="E87" t="s">
        <v>42</v>
      </c>
      <c r="F87" t="s">
        <v>43</v>
      </c>
      <c r="G87">
        <v>201.66955999999999</v>
      </c>
      <c r="H87">
        <v>1</v>
      </c>
      <c r="I87">
        <v>2.0166956E-2</v>
      </c>
      <c r="J87">
        <v>1714</v>
      </c>
      <c r="K87">
        <v>1211.4111</v>
      </c>
      <c r="L87" s="5">
        <v>2.614E-3</v>
      </c>
      <c r="M87" s="5">
        <v>2.2726E-2</v>
      </c>
      <c r="N87" s="5">
        <v>2.7677E-2</v>
      </c>
      <c r="O87" s="5">
        <v>5.7285999999999997E-2</v>
      </c>
      <c r="P87" s="5">
        <v>5.3645999999999999E-2</v>
      </c>
      <c r="Q87" s="5">
        <v>3.4016999999999999E-2</v>
      </c>
      <c r="R87" s="5">
        <v>3.7767000000000002E-2</v>
      </c>
      <c r="S87" s="5">
        <v>1.0777999999999999E-2</v>
      </c>
      <c r="T87" s="5">
        <f t="shared" si="3"/>
        <v>5.7285999999999997E-2</v>
      </c>
      <c r="U87" s="5">
        <f>IF(Table1[[#This Row],[MAX_PROJ]]&lt;0.005, 0, SUM(L87:S87))</f>
        <v>0.24651100000000001</v>
      </c>
      <c r="V87" t="str">
        <f t="shared" si="4"/>
        <v>nee</v>
      </c>
      <c r="W87" t="str">
        <f t="shared" si="5"/>
        <v>nee</v>
      </c>
    </row>
    <row r="88" spans="1:23" hidden="1" x14ac:dyDescent="0.25">
      <c r="A88" s="1">
        <v>86</v>
      </c>
      <c r="B88">
        <v>5046408</v>
      </c>
      <c r="C88">
        <v>95</v>
      </c>
      <c r="D88" t="s">
        <v>44</v>
      </c>
      <c r="E88" t="s">
        <v>42</v>
      </c>
      <c r="F88" t="s">
        <v>43</v>
      </c>
      <c r="G88">
        <v>5074.1367</v>
      </c>
      <c r="H88">
        <v>1</v>
      </c>
      <c r="I88">
        <v>0.50741367000000004</v>
      </c>
      <c r="J88">
        <v>1714</v>
      </c>
      <c r="K88">
        <v>1290.6886999999999</v>
      </c>
      <c r="L88" s="5">
        <v>2.1559999999999999E-3</v>
      </c>
      <c r="M88" s="5">
        <v>1.9432999999999999E-2</v>
      </c>
      <c r="N88" s="5">
        <v>2.3567000000000001E-2</v>
      </c>
      <c r="O88" s="5">
        <v>4.9508000000000003E-2</v>
      </c>
      <c r="P88" s="5">
        <v>4.6339999999999999E-2</v>
      </c>
      <c r="Q88" s="5">
        <v>2.9352E-2</v>
      </c>
      <c r="R88" s="5">
        <v>3.2615999999999999E-2</v>
      </c>
      <c r="S88" s="5">
        <v>9.2919999999999999E-3</v>
      </c>
      <c r="T88" s="5">
        <f t="shared" si="3"/>
        <v>4.9508000000000003E-2</v>
      </c>
      <c r="U88" s="5">
        <f>IF(Table1[[#This Row],[MAX_PROJ]]&lt;0.005, 0, SUM(L88:S88))</f>
        <v>0.21226399999999998</v>
      </c>
      <c r="V88" t="str">
        <f t="shared" si="4"/>
        <v>nee</v>
      </c>
      <c r="W88" t="str">
        <f t="shared" si="5"/>
        <v>nee</v>
      </c>
    </row>
    <row r="89" spans="1:23" hidden="1" x14ac:dyDescent="0.25">
      <c r="A89" s="1">
        <v>87</v>
      </c>
      <c r="B89">
        <v>4931725</v>
      </c>
      <c r="C89">
        <v>95</v>
      </c>
      <c r="D89" t="s">
        <v>44</v>
      </c>
      <c r="E89" t="s">
        <v>27</v>
      </c>
      <c r="F89" t="s">
        <v>28</v>
      </c>
      <c r="G89">
        <v>6853.9174999999996</v>
      </c>
      <c r="H89">
        <v>1</v>
      </c>
      <c r="I89">
        <v>0.68539174999999997</v>
      </c>
      <c r="J89">
        <v>2143</v>
      </c>
      <c r="K89">
        <v>1256.3647000000001</v>
      </c>
      <c r="L89" s="5">
        <v>2.6389999999999999E-3</v>
      </c>
      <c r="M89" s="5">
        <v>2.2960000000000001E-2</v>
      </c>
      <c r="N89" s="5">
        <v>2.8031E-2</v>
      </c>
      <c r="O89" s="5">
        <v>5.8327999999999998E-2</v>
      </c>
      <c r="P89" s="5">
        <v>5.4572000000000002E-2</v>
      </c>
      <c r="Q89" s="5">
        <v>3.4555000000000002E-2</v>
      </c>
      <c r="R89" s="5">
        <v>3.8376E-2</v>
      </c>
      <c r="S89" s="5">
        <v>1.0885000000000001E-2</v>
      </c>
      <c r="T89" s="5">
        <f t="shared" si="3"/>
        <v>5.8327999999999998E-2</v>
      </c>
      <c r="U89" s="5">
        <f>IF(Table1[[#This Row],[MAX_PROJ]]&lt;0.005, 0, SUM(L89:S89))</f>
        <v>0.25034600000000001</v>
      </c>
      <c r="V89" t="str">
        <f t="shared" si="4"/>
        <v>nee</v>
      </c>
      <c r="W89" t="str">
        <f t="shared" si="5"/>
        <v>nee</v>
      </c>
    </row>
    <row r="90" spans="1:23" x14ac:dyDescent="0.25">
      <c r="A90" s="1">
        <v>88</v>
      </c>
      <c r="B90">
        <v>4931725</v>
      </c>
      <c r="C90">
        <v>95</v>
      </c>
      <c r="D90" t="s">
        <v>44</v>
      </c>
      <c r="E90" t="s">
        <v>23</v>
      </c>
      <c r="F90" t="s">
        <v>24</v>
      </c>
      <c r="G90">
        <v>210.31375</v>
      </c>
      <c r="H90">
        <v>1</v>
      </c>
      <c r="I90">
        <v>2.1031375000000001E-2</v>
      </c>
      <c r="J90">
        <v>1214</v>
      </c>
      <c r="K90">
        <v>1256.3647000000001</v>
      </c>
      <c r="L90" s="5">
        <v>2.6389999999999999E-3</v>
      </c>
      <c r="M90" s="5">
        <v>2.2960000000000001E-2</v>
      </c>
      <c r="N90" s="5">
        <v>2.8031E-2</v>
      </c>
      <c r="O90" s="5">
        <v>5.8327999999999998E-2</v>
      </c>
      <c r="P90" s="5">
        <v>5.4572000000000002E-2</v>
      </c>
      <c r="Q90" s="5">
        <v>3.4555000000000002E-2</v>
      </c>
      <c r="R90" s="5">
        <v>3.8376E-2</v>
      </c>
      <c r="S90" s="5">
        <v>1.0885000000000001E-2</v>
      </c>
      <c r="T90" s="5">
        <f t="shared" si="3"/>
        <v>5.8327999999999998E-2</v>
      </c>
      <c r="U90" s="5">
        <f>IF(Table1[[#This Row],[MAX_PROJ]]&lt;0.005, 0, SUM(L90:S90))</f>
        <v>0.25034600000000001</v>
      </c>
      <c r="V90" t="str">
        <f t="shared" si="4"/>
        <v>ja</v>
      </c>
      <c r="W90" t="str">
        <f t="shared" si="5"/>
        <v>ja</v>
      </c>
    </row>
    <row r="91" spans="1:23" hidden="1" x14ac:dyDescent="0.25">
      <c r="A91" s="1">
        <v>89</v>
      </c>
      <c r="B91">
        <v>4931725</v>
      </c>
      <c r="C91">
        <v>95</v>
      </c>
      <c r="D91" t="s">
        <v>44</v>
      </c>
      <c r="E91" t="s">
        <v>32</v>
      </c>
      <c r="F91" t="s">
        <v>33</v>
      </c>
      <c r="G91">
        <v>56.859336999999996</v>
      </c>
      <c r="H91">
        <v>1</v>
      </c>
      <c r="I91">
        <v>5.6859336999999996E-3</v>
      </c>
      <c r="J91">
        <v>1571</v>
      </c>
      <c r="K91">
        <v>1256.3647000000001</v>
      </c>
      <c r="L91" s="5">
        <v>2.6389999999999999E-3</v>
      </c>
      <c r="M91" s="5">
        <v>2.2960000000000001E-2</v>
      </c>
      <c r="N91" s="5">
        <v>2.8031E-2</v>
      </c>
      <c r="O91" s="5">
        <v>5.8327999999999998E-2</v>
      </c>
      <c r="P91" s="5">
        <v>5.4572000000000002E-2</v>
      </c>
      <c r="Q91" s="5">
        <v>3.4555000000000002E-2</v>
      </c>
      <c r="R91" s="5">
        <v>3.8376E-2</v>
      </c>
      <c r="S91" s="5">
        <v>1.0885000000000001E-2</v>
      </c>
      <c r="T91" s="5">
        <f t="shared" si="3"/>
        <v>5.8327999999999998E-2</v>
      </c>
      <c r="U91" s="5">
        <f>IF(Table1[[#This Row],[MAX_PROJ]]&lt;0.005, 0, SUM(L91:S91))</f>
        <v>0.25034600000000001</v>
      </c>
      <c r="V91" t="str">
        <f t="shared" si="4"/>
        <v>nee</v>
      </c>
      <c r="W91" t="str">
        <f t="shared" si="5"/>
        <v>nee</v>
      </c>
    </row>
    <row r="92" spans="1:23" hidden="1" x14ac:dyDescent="0.25">
      <c r="A92" s="1">
        <v>90</v>
      </c>
      <c r="B92">
        <v>4931725</v>
      </c>
      <c r="C92">
        <v>95</v>
      </c>
      <c r="D92" t="s">
        <v>44</v>
      </c>
      <c r="E92" t="s">
        <v>42</v>
      </c>
      <c r="F92" t="s">
        <v>43</v>
      </c>
      <c r="G92">
        <v>643.71569999999997</v>
      </c>
      <c r="H92">
        <v>1</v>
      </c>
      <c r="I92">
        <v>6.4371570000000003E-2</v>
      </c>
      <c r="J92">
        <v>1714</v>
      </c>
      <c r="K92">
        <v>1256.3647000000001</v>
      </c>
      <c r="L92" s="5">
        <v>2.6389999999999999E-3</v>
      </c>
      <c r="M92" s="5">
        <v>2.2960000000000001E-2</v>
      </c>
      <c r="N92" s="5">
        <v>2.8031E-2</v>
      </c>
      <c r="O92" s="5">
        <v>5.8327999999999998E-2</v>
      </c>
      <c r="P92" s="5">
        <v>5.4572000000000002E-2</v>
      </c>
      <c r="Q92" s="5">
        <v>3.4555000000000002E-2</v>
      </c>
      <c r="R92" s="5">
        <v>3.8376E-2</v>
      </c>
      <c r="S92" s="5">
        <v>1.0885000000000001E-2</v>
      </c>
      <c r="T92" s="5">
        <f t="shared" si="3"/>
        <v>5.8327999999999998E-2</v>
      </c>
      <c r="U92" s="5">
        <f>IF(Table1[[#This Row],[MAX_PROJ]]&lt;0.005, 0, SUM(L92:S92))</f>
        <v>0.25034600000000001</v>
      </c>
      <c r="V92" t="str">
        <f t="shared" si="4"/>
        <v>nee</v>
      </c>
      <c r="W92" t="str">
        <f t="shared" si="5"/>
        <v>nee</v>
      </c>
    </row>
    <row r="93" spans="1:23" hidden="1" x14ac:dyDescent="0.25">
      <c r="A93" s="1">
        <v>91</v>
      </c>
      <c r="B93">
        <v>5161096</v>
      </c>
      <c r="C93">
        <v>94</v>
      </c>
      <c r="D93" t="s">
        <v>41</v>
      </c>
      <c r="E93" t="s">
        <v>25</v>
      </c>
      <c r="F93" t="s">
        <v>26</v>
      </c>
      <c r="J93">
        <v>1786</v>
      </c>
      <c r="K93">
        <v>1395.0886</v>
      </c>
      <c r="L93" s="5"/>
      <c r="M93" s="5">
        <v>1.1003000000000001E-2</v>
      </c>
      <c r="N93" s="5">
        <v>1.1467E-2</v>
      </c>
      <c r="O93" s="5">
        <v>2.7571999999999999E-2</v>
      </c>
      <c r="P93" s="5">
        <v>2.6318999999999999E-2</v>
      </c>
      <c r="Q93" s="5">
        <v>1.7478E-2</v>
      </c>
      <c r="R93" s="5">
        <v>1.907E-2</v>
      </c>
      <c r="S93" s="5">
        <v>6.4689999999999999E-3</v>
      </c>
      <c r="T93" s="5">
        <f t="shared" si="3"/>
        <v>2.7571999999999999E-2</v>
      </c>
      <c r="U93" s="5">
        <f>IF(Table1[[#This Row],[MAX_PROJ]]&lt;0.005, 0, SUM(L93:S93))</f>
        <v>0.11937800000000001</v>
      </c>
      <c r="V93" t="str">
        <f t="shared" si="4"/>
        <v>nee</v>
      </c>
      <c r="W93" t="str">
        <f t="shared" si="5"/>
        <v>nee</v>
      </c>
    </row>
    <row r="94" spans="1:23" hidden="1" x14ac:dyDescent="0.25">
      <c r="A94" s="1">
        <v>92</v>
      </c>
      <c r="B94">
        <v>5161096</v>
      </c>
      <c r="C94">
        <v>94</v>
      </c>
      <c r="D94" t="s">
        <v>41</v>
      </c>
      <c r="E94" t="s">
        <v>42</v>
      </c>
      <c r="F94" t="s">
        <v>43</v>
      </c>
      <c r="J94">
        <v>1714</v>
      </c>
      <c r="K94">
        <v>1395.0886</v>
      </c>
      <c r="L94" s="5"/>
      <c r="M94" s="5">
        <v>1.1003000000000001E-2</v>
      </c>
      <c r="N94" s="5">
        <v>1.1467E-2</v>
      </c>
      <c r="O94" s="5">
        <v>2.7571999999999999E-2</v>
      </c>
      <c r="P94" s="5">
        <v>2.6318999999999999E-2</v>
      </c>
      <c r="Q94" s="5">
        <v>1.7478E-2</v>
      </c>
      <c r="R94" s="5">
        <v>1.907E-2</v>
      </c>
      <c r="S94" s="5">
        <v>6.4689999999999999E-3</v>
      </c>
      <c r="T94" s="5">
        <f t="shared" si="3"/>
        <v>2.7571999999999999E-2</v>
      </c>
      <c r="U94" s="5">
        <f>IF(Table1[[#This Row],[MAX_PROJ]]&lt;0.005, 0, SUM(L94:S94))</f>
        <v>0.11937800000000001</v>
      </c>
      <c r="V94" t="str">
        <f t="shared" si="4"/>
        <v>nee</v>
      </c>
      <c r="W94" t="str">
        <f t="shared" si="5"/>
        <v>nee</v>
      </c>
    </row>
    <row r="95" spans="1:23" x14ac:dyDescent="0.25">
      <c r="A95" s="1">
        <v>93</v>
      </c>
      <c r="B95">
        <v>5161096</v>
      </c>
      <c r="C95">
        <v>94</v>
      </c>
      <c r="D95" t="s">
        <v>41</v>
      </c>
      <c r="E95" t="s">
        <v>52</v>
      </c>
      <c r="F95" t="s">
        <v>53</v>
      </c>
      <c r="J95">
        <v>714</v>
      </c>
      <c r="K95">
        <v>1395.0886</v>
      </c>
      <c r="L95" s="5"/>
      <c r="M95" s="5">
        <v>1.1003000000000001E-2</v>
      </c>
      <c r="N95" s="5">
        <v>1.1467E-2</v>
      </c>
      <c r="O95" s="5">
        <v>2.7571999999999999E-2</v>
      </c>
      <c r="P95" s="5">
        <v>2.6318999999999999E-2</v>
      </c>
      <c r="Q95" s="5">
        <v>1.7478E-2</v>
      </c>
      <c r="R95" s="5">
        <v>1.907E-2</v>
      </c>
      <c r="S95" s="5">
        <v>6.4689999999999999E-3</v>
      </c>
      <c r="T95" s="5">
        <f t="shared" si="3"/>
        <v>2.7571999999999999E-2</v>
      </c>
      <c r="U95" s="5">
        <f>IF(Table1[[#This Row],[MAX_PROJ]]&lt;0.005, 0, SUM(L95:S95))</f>
        <v>0.11937800000000001</v>
      </c>
      <c r="V95" t="str">
        <f t="shared" si="4"/>
        <v>ja</v>
      </c>
      <c r="W95" t="str">
        <f t="shared" si="5"/>
        <v>ja</v>
      </c>
    </row>
    <row r="96" spans="1:23" hidden="1" x14ac:dyDescent="0.25">
      <c r="A96" s="1">
        <v>94</v>
      </c>
      <c r="B96">
        <v>4931724</v>
      </c>
      <c r="C96">
        <v>95</v>
      </c>
      <c r="D96" t="s">
        <v>44</v>
      </c>
      <c r="E96" t="s">
        <v>27</v>
      </c>
      <c r="F96" t="s">
        <v>28</v>
      </c>
      <c r="G96">
        <v>4460.2640000000001</v>
      </c>
      <c r="H96">
        <v>1</v>
      </c>
      <c r="I96">
        <v>0.44602639999999999</v>
      </c>
      <c r="J96">
        <v>2143</v>
      </c>
      <c r="K96">
        <v>1495.2775999999999</v>
      </c>
      <c r="L96" s="5">
        <v>3.0609999999999999E-3</v>
      </c>
      <c r="M96" s="5">
        <v>2.6417E-2</v>
      </c>
      <c r="N96" s="5">
        <v>3.2328999999999997E-2</v>
      </c>
      <c r="O96" s="5">
        <v>6.8146999999999999E-2</v>
      </c>
      <c r="P96" s="5">
        <v>6.3650999999999999E-2</v>
      </c>
      <c r="Q96" s="5">
        <v>4.0108999999999999E-2</v>
      </c>
      <c r="R96" s="5">
        <v>4.4611999999999999E-2</v>
      </c>
      <c r="S96" s="5">
        <v>1.2513E-2</v>
      </c>
      <c r="T96" s="5">
        <f t="shared" si="3"/>
        <v>6.8146999999999999E-2</v>
      </c>
      <c r="U96" s="5">
        <f>IF(Table1[[#This Row],[MAX_PROJ]]&lt;0.005, 0, SUM(L96:S96))</f>
        <v>0.29083900000000001</v>
      </c>
      <c r="V96" t="str">
        <f t="shared" si="4"/>
        <v>nee</v>
      </c>
      <c r="W96" t="str">
        <f t="shared" si="5"/>
        <v>nee</v>
      </c>
    </row>
    <row r="97" spans="1:23" hidden="1" x14ac:dyDescent="0.25">
      <c r="A97" s="1">
        <v>95</v>
      </c>
      <c r="B97">
        <v>4931724</v>
      </c>
      <c r="C97">
        <v>95</v>
      </c>
      <c r="D97" t="s">
        <v>44</v>
      </c>
      <c r="E97" t="s">
        <v>32</v>
      </c>
      <c r="F97" t="s">
        <v>33</v>
      </c>
      <c r="G97">
        <v>93.150570000000002</v>
      </c>
      <c r="H97">
        <v>1</v>
      </c>
      <c r="I97">
        <v>9.3150569999999999E-3</v>
      </c>
      <c r="J97">
        <v>1571</v>
      </c>
      <c r="K97">
        <v>1495.2775999999999</v>
      </c>
      <c r="L97" s="5">
        <v>3.0609999999999999E-3</v>
      </c>
      <c r="M97" s="5">
        <v>2.6417E-2</v>
      </c>
      <c r="N97" s="5">
        <v>3.2328999999999997E-2</v>
      </c>
      <c r="O97" s="5">
        <v>6.8146999999999999E-2</v>
      </c>
      <c r="P97" s="5">
        <v>6.3650999999999999E-2</v>
      </c>
      <c r="Q97" s="5">
        <v>4.0108999999999999E-2</v>
      </c>
      <c r="R97" s="5">
        <v>4.4611999999999999E-2</v>
      </c>
      <c r="S97" s="5">
        <v>1.2513E-2</v>
      </c>
      <c r="T97" s="5">
        <f t="shared" si="3"/>
        <v>6.8146999999999999E-2</v>
      </c>
      <c r="U97" s="5">
        <f>IF(Table1[[#This Row],[MAX_PROJ]]&lt;0.005, 0, SUM(L97:S97))</f>
        <v>0.29083900000000001</v>
      </c>
      <c r="V97" t="str">
        <f t="shared" si="4"/>
        <v>nee</v>
      </c>
      <c r="W97" t="str">
        <f t="shared" si="5"/>
        <v>nee</v>
      </c>
    </row>
    <row r="98" spans="1:23" hidden="1" x14ac:dyDescent="0.25">
      <c r="A98" s="1">
        <v>96</v>
      </c>
      <c r="B98">
        <v>4931724</v>
      </c>
      <c r="C98">
        <v>95</v>
      </c>
      <c r="D98" t="s">
        <v>44</v>
      </c>
      <c r="E98" t="s">
        <v>25</v>
      </c>
      <c r="F98" t="s">
        <v>26</v>
      </c>
      <c r="G98">
        <v>2119.6547999999998</v>
      </c>
      <c r="H98">
        <v>1</v>
      </c>
      <c r="I98">
        <v>0.21196548000000001</v>
      </c>
      <c r="J98">
        <v>1786</v>
      </c>
      <c r="K98">
        <v>1495.2775999999999</v>
      </c>
      <c r="L98" s="5">
        <v>3.0609999999999999E-3</v>
      </c>
      <c r="M98" s="5">
        <v>2.6417E-2</v>
      </c>
      <c r="N98" s="5">
        <v>3.2328999999999997E-2</v>
      </c>
      <c r="O98" s="5">
        <v>6.8146999999999999E-2</v>
      </c>
      <c r="P98" s="5">
        <v>6.3650999999999999E-2</v>
      </c>
      <c r="Q98" s="5">
        <v>4.0108999999999999E-2</v>
      </c>
      <c r="R98" s="5">
        <v>4.4611999999999999E-2</v>
      </c>
      <c r="S98" s="5">
        <v>1.2513E-2</v>
      </c>
      <c r="T98" s="5">
        <f t="shared" si="3"/>
        <v>6.8146999999999999E-2</v>
      </c>
      <c r="U98" s="5">
        <f>IF(Table1[[#This Row],[MAX_PROJ]]&lt;0.005, 0, SUM(L98:S98))</f>
        <v>0.29083900000000001</v>
      </c>
      <c r="V98" t="str">
        <f t="shared" si="4"/>
        <v>nee</v>
      </c>
      <c r="W98" t="str">
        <f t="shared" si="5"/>
        <v>nee</v>
      </c>
    </row>
    <row r="99" spans="1:23" x14ac:dyDescent="0.25">
      <c r="A99" s="1">
        <v>97</v>
      </c>
      <c r="B99">
        <v>5046410</v>
      </c>
      <c r="C99">
        <v>95</v>
      </c>
      <c r="D99" t="s">
        <v>44</v>
      </c>
      <c r="E99" t="s">
        <v>42</v>
      </c>
      <c r="F99" t="s">
        <v>43</v>
      </c>
      <c r="G99">
        <v>10000</v>
      </c>
      <c r="H99">
        <v>1</v>
      </c>
      <c r="I99">
        <v>1</v>
      </c>
      <c r="J99">
        <v>1714</v>
      </c>
      <c r="K99">
        <v>1672.4471000000001</v>
      </c>
      <c r="L99" s="5">
        <v>2.696E-3</v>
      </c>
      <c r="M99" s="5">
        <v>2.5148E-2</v>
      </c>
      <c r="N99" s="5">
        <v>3.0558999999999999E-2</v>
      </c>
      <c r="O99" s="5">
        <v>6.5264000000000003E-2</v>
      </c>
      <c r="P99" s="5">
        <v>6.1088999999999997E-2</v>
      </c>
      <c r="Q99" s="5">
        <v>3.8561999999999999E-2</v>
      </c>
      <c r="R99" s="5">
        <v>4.2915000000000002E-2</v>
      </c>
      <c r="S99" s="5">
        <v>1.2149E-2</v>
      </c>
      <c r="T99" s="5">
        <f t="shared" si="3"/>
        <v>6.5264000000000003E-2</v>
      </c>
      <c r="U99" s="5">
        <f>IF(Table1[[#This Row],[MAX_PROJ]]&lt;0.005, 0, SUM(L99:S99))</f>
        <v>0.27838200000000002</v>
      </c>
      <c r="V99" t="str">
        <f t="shared" si="4"/>
        <v>nee</v>
      </c>
      <c r="W99" t="str">
        <f t="shared" si="5"/>
        <v>ja</v>
      </c>
    </row>
    <row r="100" spans="1:23" x14ac:dyDescent="0.25">
      <c r="A100" s="1">
        <v>98</v>
      </c>
      <c r="B100">
        <v>5161097</v>
      </c>
      <c r="C100">
        <v>94</v>
      </c>
      <c r="D100" t="s">
        <v>41</v>
      </c>
      <c r="E100" t="s">
        <v>25</v>
      </c>
      <c r="F100" t="s">
        <v>26</v>
      </c>
      <c r="J100">
        <v>1786</v>
      </c>
      <c r="K100">
        <v>1772.9851000000001</v>
      </c>
      <c r="L100" s="5"/>
      <c r="M100" s="5">
        <v>1.503E-2</v>
      </c>
      <c r="N100" s="5">
        <v>1.5675999999999999E-2</v>
      </c>
      <c r="O100" s="5">
        <v>3.8092000000000001E-2</v>
      </c>
      <c r="P100" s="5">
        <v>3.6372000000000002E-2</v>
      </c>
      <c r="Q100" s="5">
        <v>2.4049000000000001E-2</v>
      </c>
      <c r="R100" s="5">
        <v>2.6280000000000001E-2</v>
      </c>
      <c r="S100" s="5">
        <v>8.8699999999999994E-3</v>
      </c>
      <c r="T100" s="5">
        <f t="shared" si="3"/>
        <v>3.8092000000000001E-2</v>
      </c>
      <c r="U100" s="5">
        <f>IF(Table1[[#This Row],[MAX_PROJ]]&lt;0.005, 0, SUM(L100:S100))</f>
        <v>0.16436899999999999</v>
      </c>
      <c r="V100" t="str">
        <f t="shared" si="4"/>
        <v>nee</v>
      </c>
      <c r="W100" t="str">
        <f t="shared" si="5"/>
        <v>ja</v>
      </c>
    </row>
    <row r="101" spans="1:23" hidden="1" x14ac:dyDescent="0.25">
      <c r="A101" s="1">
        <v>99</v>
      </c>
      <c r="B101">
        <v>4931715</v>
      </c>
      <c r="C101">
        <v>95</v>
      </c>
      <c r="D101" t="s">
        <v>44</v>
      </c>
      <c r="E101" t="s">
        <v>45</v>
      </c>
      <c r="F101" t="s">
        <v>28</v>
      </c>
      <c r="G101">
        <v>10000</v>
      </c>
      <c r="H101">
        <v>0.2</v>
      </c>
      <c r="I101">
        <v>0.2</v>
      </c>
      <c r="J101">
        <v>2143</v>
      </c>
      <c r="K101">
        <v>846.66070000000002</v>
      </c>
      <c r="L101" s="5">
        <v>1.6050000000000001E-3</v>
      </c>
      <c r="M101" s="5">
        <v>1.3354E-2</v>
      </c>
      <c r="N101" s="5">
        <v>1.6402E-2</v>
      </c>
      <c r="O101" s="5">
        <v>3.4136E-2</v>
      </c>
      <c r="P101" s="5">
        <v>3.1895E-2</v>
      </c>
      <c r="Q101" s="5">
        <v>2.0097E-2</v>
      </c>
      <c r="R101" s="5">
        <v>2.2402999999999999E-2</v>
      </c>
      <c r="S101" s="5">
        <v>6.2659999999999999E-3</v>
      </c>
      <c r="T101" s="5">
        <f t="shared" si="3"/>
        <v>3.4136E-2</v>
      </c>
      <c r="U101" s="5">
        <f>IF(Table1[[#This Row],[MAX_PROJ]]&lt;0.005, 0, SUM(L101:S101))</f>
        <v>0.14615800000000001</v>
      </c>
      <c r="V101" t="str">
        <f t="shared" si="4"/>
        <v>nee</v>
      </c>
      <c r="W101" t="str">
        <f t="shared" si="5"/>
        <v>nee</v>
      </c>
    </row>
    <row r="102" spans="1:23" hidden="1" x14ac:dyDescent="0.25">
      <c r="A102" s="1">
        <v>100</v>
      </c>
      <c r="B102">
        <v>5161094</v>
      </c>
      <c r="C102">
        <v>94</v>
      </c>
      <c r="D102" t="s">
        <v>41</v>
      </c>
      <c r="E102" t="s">
        <v>47</v>
      </c>
      <c r="F102" t="s">
        <v>31</v>
      </c>
      <c r="J102">
        <v>2143</v>
      </c>
      <c r="K102">
        <v>955.61440000000005</v>
      </c>
      <c r="L102" s="5"/>
      <c r="M102" s="5">
        <v>7.7190000000000002E-3</v>
      </c>
      <c r="N102" s="5">
        <v>8.0269999999999994E-3</v>
      </c>
      <c r="O102" s="5">
        <v>1.8825000000000001E-2</v>
      </c>
      <c r="P102" s="5">
        <v>1.8037999999999998E-2</v>
      </c>
      <c r="Q102" s="5">
        <v>1.2092E-2</v>
      </c>
      <c r="R102" s="5">
        <v>1.3139E-2</v>
      </c>
      <c r="S102" s="5">
        <v>4.5360000000000001E-3</v>
      </c>
      <c r="T102" s="5">
        <f t="shared" si="3"/>
        <v>1.8825000000000001E-2</v>
      </c>
      <c r="U102" s="5">
        <f>IF(Table1[[#This Row],[MAX_PROJ]]&lt;0.005, 0, SUM(L102:S102))</f>
        <v>8.2376000000000005E-2</v>
      </c>
      <c r="V102" t="str">
        <f t="shared" si="4"/>
        <v>nee</v>
      </c>
      <c r="W102" t="str">
        <f t="shared" si="5"/>
        <v>nee</v>
      </c>
    </row>
    <row r="103" spans="1:23" hidden="1" x14ac:dyDescent="0.25">
      <c r="A103" s="1">
        <v>101</v>
      </c>
      <c r="B103">
        <v>5161094</v>
      </c>
      <c r="C103">
        <v>94</v>
      </c>
      <c r="D103" t="s">
        <v>41</v>
      </c>
      <c r="E103" t="s">
        <v>27</v>
      </c>
      <c r="F103" t="s">
        <v>28</v>
      </c>
      <c r="J103">
        <v>2143</v>
      </c>
      <c r="K103">
        <v>955.61440000000005</v>
      </c>
      <c r="L103" s="5"/>
      <c r="M103" s="5">
        <v>7.7190000000000002E-3</v>
      </c>
      <c r="N103" s="5">
        <v>8.0269999999999994E-3</v>
      </c>
      <c r="O103" s="5">
        <v>1.8825000000000001E-2</v>
      </c>
      <c r="P103" s="5">
        <v>1.8037999999999998E-2</v>
      </c>
      <c r="Q103" s="5">
        <v>1.2092E-2</v>
      </c>
      <c r="R103" s="5">
        <v>1.3139E-2</v>
      </c>
      <c r="S103" s="5">
        <v>4.5360000000000001E-3</v>
      </c>
      <c r="T103" s="5">
        <f t="shared" si="3"/>
        <v>1.8825000000000001E-2</v>
      </c>
      <c r="U103" s="5">
        <f>IF(Table1[[#This Row],[MAX_PROJ]]&lt;0.005, 0, SUM(L103:S103))</f>
        <v>8.2376000000000005E-2</v>
      </c>
      <c r="V103" t="str">
        <f t="shared" si="4"/>
        <v>nee</v>
      </c>
      <c r="W103" t="str">
        <f t="shared" si="5"/>
        <v>nee</v>
      </c>
    </row>
    <row r="104" spans="1:23" hidden="1" x14ac:dyDescent="0.25">
      <c r="A104" s="1">
        <v>102</v>
      </c>
      <c r="B104">
        <v>5161094</v>
      </c>
      <c r="C104">
        <v>94</v>
      </c>
      <c r="D104" t="s">
        <v>41</v>
      </c>
      <c r="E104" t="s">
        <v>42</v>
      </c>
      <c r="F104" t="s">
        <v>43</v>
      </c>
      <c r="J104">
        <v>1714</v>
      </c>
      <c r="K104">
        <v>955.61440000000005</v>
      </c>
      <c r="L104" s="5"/>
      <c r="M104" s="5">
        <v>7.7190000000000002E-3</v>
      </c>
      <c r="N104" s="5">
        <v>8.0269999999999994E-3</v>
      </c>
      <c r="O104" s="5">
        <v>1.8825000000000001E-2</v>
      </c>
      <c r="P104" s="5">
        <v>1.8037999999999998E-2</v>
      </c>
      <c r="Q104" s="5">
        <v>1.2092E-2</v>
      </c>
      <c r="R104" s="5">
        <v>1.3139E-2</v>
      </c>
      <c r="S104" s="5">
        <v>4.5360000000000001E-3</v>
      </c>
      <c r="T104" s="5">
        <f t="shared" si="3"/>
        <v>1.8825000000000001E-2</v>
      </c>
      <c r="U104" s="5">
        <f>IF(Table1[[#This Row],[MAX_PROJ]]&lt;0.005, 0, SUM(L104:S104))</f>
        <v>8.2376000000000005E-2</v>
      </c>
      <c r="V104" t="str">
        <f t="shared" si="4"/>
        <v>nee</v>
      </c>
      <c r="W104" t="str">
        <f t="shared" si="5"/>
        <v>nee</v>
      </c>
    </row>
    <row r="105" spans="1:23" hidden="1" x14ac:dyDescent="0.25">
      <c r="A105" s="1">
        <v>103</v>
      </c>
      <c r="B105">
        <v>4931714</v>
      </c>
      <c r="C105">
        <v>95</v>
      </c>
      <c r="D105" t="s">
        <v>44</v>
      </c>
      <c r="E105" t="s">
        <v>45</v>
      </c>
      <c r="F105" t="s">
        <v>28</v>
      </c>
      <c r="G105">
        <v>10000</v>
      </c>
      <c r="H105">
        <v>0.2</v>
      </c>
      <c r="I105">
        <v>0.2</v>
      </c>
      <c r="J105">
        <v>2143</v>
      </c>
      <c r="K105">
        <v>906.15716999999995</v>
      </c>
      <c r="L105" s="5">
        <v>1.6720000000000001E-3</v>
      </c>
      <c r="M105" s="5">
        <v>1.3852E-2</v>
      </c>
      <c r="N105" s="5">
        <v>1.7014000000000001E-2</v>
      </c>
      <c r="O105" s="5">
        <v>3.5321999999999999E-2</v>
      </c>
      <c r="P105" s="5">
        <v>3.3016999999999998E-2</v>
      </c>
      <c r="Q105" s="5">
        <v>2.0818E-2</v>
      </c>
      <c r="R105" s="5">
        <v>2.3184E-2</v>
      </c>
      <c r="S105" s="5">
        <v>6.4929999999999996E-3</v>
      </c>
      <c r="T105" s="5">
        <f t="shared" si="3"/>
        <v>3.5321999999999999E-2</v>
      </c>
      <c r="U105" s="5">
        <f>IF(Table1[[#This Row],[MAX_PROJ]]&lt;0.005, 0, SUM(L105:S105))</f>
        <v>0.15137200000000001</v>
      </c>
      <c r="V105" t="str">
        <f t="shared" si="4"/>
        <v>nee</v>
      </c>
      <c r="W105" t="str">
        <f t="shared" si="5"/>
        <v>nee</v>
      </c>
    </row>
    <row r="106" spans="1:23" x14ac:dyDescent="0.25">
      <c r="A106" s="1">
        <v>104</v>
      </c>
      <c r="B106">
        <v>5161095</v>
      </c>
      <c r="C106">
        <v>94</v>
      </c>
      <c r="D106" t="s">
        <v>41</v>
      </c>
      <c r="E106" t="s">
        <v>21</v>
      </c>
      <c r="F106" t="s">
        <v>22</v>
      </c>
      <c r="J106">
        <v>714</v>
      </c>
      <c r="K106">
        <v>1080.6205</v>
      </c>
      <c r="L106" s="5"/>
      <c r="M106" s="5">
        <v>8.8559999999999993E-3</v>
      </c>
      <c r="N106" s="5">
        <v>9.2119999999999997E-3</v>
      </c>
      <c r="O106" s="5">
        <v>2.1899999999999999E-2</v>
      </c>
      <c r="P106" s="5">
        <v>2.0931000000000002E-2</v>
      </c>
      <c r="Q106" s="5">
        <v>1.3953999999999999E-2</v>
      </c>
      <c r="R106" s="5">
        <v>1.5226E-2</v>
      </c>
      <c r="S106" s="5">
        <v>5.1999999999999998E-3</v>
      </c>
      <c r="T106" s="5">
        <f t="shared" si="3"/>
        <v>2.1899999999999999E-2</v>
      </c>
      <c r="U106" s="5">
        <f>IF(Table1[[#This Row],[MAX_PROJ]]&lt;0.005, 0, SUM(L106:S106))</f>
        <v>9.5279000000000003E-2</v>
      </c>
      <c r="V106" t="str">
        <f t="shared" si="4"/>
        <v>ja</v>
      </c>
      <c r="W106" t="str">
        <f t="shared" si="5"/>
        <v>ja</v>
      </c>
    </row>
    <row r="107" spans="1:23" hidden="1" x14ac:dyDescent="0.25">
      <c r="A107" s="1">
        <v>105</v>
      </c>
      <c r="B107">
        <v>5161095</v>
      </c>
      <c r="C107">
        <v>94</v>
      </c>
      <c r="D107" t="s">
        <v>41</v>
      </c>
      <c r="E107" t="s">
        <v>42</v>
      </c>
      <c r="F107" t="s">
        <v>43</v>
      </c>
      <c r="J107">
        <v>1714</v>
      </c>
      <c r="K107">
        <v>1080.6205</v>
      </c>
      <c r="L107" s="5"/>
      <c r="M107" s="5">
        <v>8.8559999999999993E-3</v>
      </c>
      <c r="N107" s="5">
        <v>9.2119999999999997E-3</v>
      </c>
      <c r="O107" s="5">
        <v>2.1899999999999999E-2</v>
      </c>
      <c r="P107" s="5">
        <v>2.0931000000000002E-2</v>
      </c>
      <c r="Q107" s="5">
        <v>1.3953999999999999E-2</v>
      </c>
      <c r="R107" s="5">
        <v>1.5226E-2</v>
      </c>
      <c r="S107" s="5">
        <v>5.1999999999999998E-3</v>
      </c>
      <c r="T107" s="5">
        <f t="shared" si="3"/>
        <v>2.1899999999999999E-2</v>
      </c>
      <c r="U107" s="5">
        <f>IF(Table1[[#This Row],[MAX_PROJ]]&lt;0.005, 0, SUM(L107:S107))</f>
        <v>9.5279000000000003E-2</v>
      </c>
      <c r="V107" t="str">
        <f t="shared" si="4"/>
        <v>nee</v>
      </c>
      <c r="W107" t="str">
        <f t="shared" si="5"/>
        <v>nee</v>
      </c>
    </row>
    <row r="108" spans="1:23" hidden="1" x14ac:dyDescent="0.25">
      <c r="A108" s="1">
        <v>106</v>
      </c>
      <c r="B108">
        <v>4931713</v>
      </c>
      <c r="C108">
        <v>95</v>
      </c>
      <c r="D108" t="s">
        <v>44</v>
      </c>
      <c r="E108" t="s">
        <v>45</v>
      </c>
      <c r="F108" t="s">
        <v>28</v>
      </c>
      <c r="G108">
        <v>2652.3036999999999</v>
      </c>
      <c r="H108">
        <v>0.99999800000000005</v>
      </c>
      <c r="I108">
        <v>0.26522983953925999</v>
      </c>
      <c r="J108">
        <v>2143</v>
      </c>
      <c r="K108">
        <v>911.5104</v>
      </c>
      <c r="L108" s="5">
        <v>1.653E-3</v>
      </c>
      <c r="M108" s="5">
        <v>1.3638000000000001E-2</v>
      </c>
      <c r="N108" s="5">
        <v>1.6761999999999999E-2</v>
      </c>
      <c r="O108" s="5">
        <v>3.4800999999999999E-2</v>
      </c>
      <c r="P108" s="5">
        <v>3.2529000000000002E-2</v>
      </c>
      <c r="Q108" s="5">
        <v>2.0490000000000001E-2</v>
      </c>
      <c r="R108" s="5">
        <v>2.2837E-2</v>
      </c>
      <c r="S108" s="5">
        <v>6.3860000000000002E-3</v>
      </c>
      <c r="T108" s="5">
        <f t="shared" si="3"/>
        <v>3.4800999999999999E-2</v>
      </c>
      <c r="U108" s="5">
        <f>IF(Table1[[#This Row],[MAX_PROJ]]&lt;0.005, 0, SUM(L108:S108))</f>
        <v>0.14909600000000001</v>
      </c>
      <c r="V108" t="str">
        <f t="shared" si="4"/>
        <v>nee</v>
      </c>
      <c r="W108" t="str">
        <f t="shared" si="5"/>
        <v>nee</v>
      </c>
    </row>
    <row r="109" spans="1:23" hidden="1" x14ac:dyDescent="0.25">
      <c r="A109" s="1">
        <v>107</v>
      </c>
      <c r="B109">
        <v>4931713</v>
      </c>
      <c r="C109">
        <v>95</v>
      </c>
      <c r="D109" t="s">
        <v>44</v>
      </c>
      <c r="E109" t="s">
        <v>42</v>
      </c>
      <c r="F109" t="s">
        <v>43</v>
      </c>
      <c r="G109">
        <v>2653.6064000000001</v>
      </c>
      <c r="H109">
        <v>1</v>
      </c>
      <c r="I109">
        <v>0.26536063999999998</v>
      </c>
      <c r="J109">
        <v>1714</v>
      </c>
      <c r="K109">
        <v>911.5104</v>
      </c>
      <c r="L109" s="5">
        <v>1.653E-3</v>
      </c>
      <c r="M109" s="5">
        <v>1.3638000000000001E-2</v>
      </c>
      <c r="N109" s="5">
        <v>1.6761999999999999E-2</v>
      </c>
      <c r="O109" s="5">
        <v>3.4800999999999999E-2</v>
      </c>
      <c r="P109" s="5">
        <v>3.2529000000000002E-2</v>
      </c>
      <c r="Q109" s="5">
        <v>2.0490000000000001E-2</v>
      </c>
      <c r="R109" s="5">
        <v>2.2837E-2</v>
      </c>
      <c r="S109" s="5">
        <v>6.3860000000000002E-3</v>
      </c>
      <c r="T109" s="5">
        <f t="shared" si="3"/>
        <v>3.4800999999999999E-2</v>
      </c>
      <c r="U109" s="5">
        <f>IF(Table1[[#This Row],[MAX_PROJ]]&lt;0.005, 0, SUM(L109:S109))</f>
        <v>0.14909600000000001</v>
      </c>
      <c r="V109" t="str">
        <f t="shared" si="4"/>
        <v>nee</v>
      </c>
      <c r="W109" t="str">
        <f t="shared" si="5"/>
        <v>nee</v>
      </c>
    </row>
    <row r="110" spans="1:23" hidden="1" x14ac:dyDescent="0.25">
      <c r="A110" s="1">
        <v>108</v>
      </c>
      <c r="B110">
        <v>5046407</v>
      </c>
      <c r="C110">
        <v>95</v>
      </c>
      <c r="D110" t="s">
        <v>44</v>
      </c>
      <c r="E110" t="s">
        <v>45</v>
      </c>
      <c r="F110" t="s">
        <v>28</v>
      </c>
      <c r="G110">
        <v>0.61761487000000004</v>
      </c>
      <c r="H110">
        <v>1</v>
      </c>
      <c r="I110">
        <v>6.1761486999999999E-5</v>
      </c>
      <c r="J110">
        <v>2143</v>
      </c>
      <c r="K110">
        <v>1412.0497</v>
      </c>
      <c r="L110" s="5">
        <v>1.9880000000000002E-3</v>
      </c>
      <c r="M110" s="5">
        <v>1.7887E-2</v>
      </c>
      <c r="N110" s="5">
        <v>2.1751E-2</v>
      </c>
      <c r="O110" s="5">
        <v>4.5948000000000003E-2</v>
      </c>
      <c r="P110" s="5">
        <v>4.2987999999999998E-2</v>
      </c>
      <c r="Q110" s="5">
        <v>2.7195E-2</v>
      </c>
      <c r="R110" s="5">
        <v>3.0186000000000001E-2</v>
      </c>
      <c r="S110" s="5">
        <v>8.5719999999999998E-3</v>
      </c>
      <c r="T110" s="5">
        <f t="shared" si="3"/>
        <v>4.5948000000000003E-2</v>
      </c>
      <c r="U110" s="5">
        <f>IF(Table1[[#This Row],[MAX_PROJ]]&lt;0.005, 0, SUM(L110:S110))</f>
        <v>0.196515</v>
      </c>
      <c r="V110" t="str">
        <f t="shared" si="4"/>
        <v>nee</v>
      </c>
      <c r="W110" t="str">
        <f t="shared" si="5"/>
        <v>nee</v>
      </c>
    </row>
    <row r="111" spans="1:23" hidden="1" x14ac:dyDescent="0.25">
      <c r="A111" s="1">
        <v>109</v>
      </c>
      <c r="B111">
        <v>5161092</v>
      </c>
      <c r="C111">
        <v>94</v>
      </c>
      <c r="D111" t="s">
        <v>41</v>
      </c>
      <c r="E111" t="s">
        <v>47</v>
      </c>
      <c r="F111" t="s">
        <v>31</v>
      </c>
      <c r="J111">
        <v>2143</v>
      </c>
      <c r="K111">
        <v>1133.5673999999999</v>
      </c>
      <c r="L111" s="5"/>
      <c r="M111" s="5">
        <v>9.025E-3</v>
      </c>
      <c r="N111" s="5">
        <v>9.384E-3</v>
      </c>
      <c r="O111" s="5">
        <v>2.1965999999999999E-2</v>
      </c>
      <c r="P111" s="5">
        <v>2.1069999999999998E-2</v>
      </c>
      <c r="Q111" s="5">
        <v>1.4123E-2</v>
      </c>
      <c r="R111" s="5">
        <v>1.5339999999999999E-2</v>
      </c>
      <c r="S111" s="5">
        <v>5.3080000000000002E-3</v>
      </c>
      <c r="T111" s="5">
        <f t="shared" si="3"/>
        <v>2.1965999999999999E-2</v>
      </c>
      <c r="U111" s="5">
        <f>IF(Table1[[#This Row],[MAX_PROJ]]&lt;0.005, 0, SUM(L111:S111))</f>
        <v>9.6215999999999996E-2</v>
      </c>
      <c r="V111" t="str">
        <f t="shared" si="4"/>
        <v>nee</v>
      </c>
      <c r="W111" t="str">
        <f t="shared" si="5"/>
        <v>nee</v>
      </c>
    </row>
    <row r="112" spans="1:23" hidden="1" x14ac:dyDescent="0.25">
      <c r="A112" s="1">
        <v>110</v>
      </c>
      <c r="B112">
        <v>5161092</v>
      </c>
      <c r="C112">
        <v>94</v>
      </c>
      <c r="D112" t="s">
        <v>41</v>
      </c>
      <c r="E112" t="s">
        <v>27</v>
      </c>
      <c r="F112" t="s">
        <v>28</v>
      </c>
      <c r="J112">
        <v>2143</v>
      </c>
      <c r="K112">
        <v>1133.5673999999999</v>
      </c>
      <c r="L112" s="5"/>
      <c r="M112" s="5">
        <v>9.025E-3</v>
      </c>
      <c r="N112" s="5">
        <v>9.384E-3</v>
      </c>
      <c r="O112" s="5">
        <v>2.1965999999999999E-2</v>
      </c>
      <c r="P112" s="5">
        <v>2.1069999999999998E-2</v>
      </c>
      <c r="Q112" s="5">
        <v>1.4123E-2</v>
      </c>
      <c r="R112" s="5">
        <v>1.5339999999999999E-2</v>
      </c>
      <c r="S112" s="5">
        <v>5.3080000000000002E-3</v>
      </c>
      <c r="T112" s="5">
        <f t="shared" si="3"/>
        <v>2.1965999999999999E-2</v>
      </c>
      <c r="U112" s="5">
        <f>IF(Table1[[#This Row],[MAX_PROJ]]&lt;0.005, 0, SUM(L112:S112))</f>
        <v>9.6215999999999996E-2</v>
      </c>
      <c r="V112" t="str">
        <f t="shared" si="4"/>
        <v>nee</v>
      </c>
      <c r="W112" t="str">
        <f t="shared" si="5"/>
        <v>nee</v>
      </c>
    </row>
    <row r="113" spans="1:23" hidden="1" x14ac:dyDescent="0.25">
      <c r="A113" s="1">
        <v>111</v>
      </c>
      <c r="B113">
        <v>5161092</v>
      </c>
      <c r="C113">
        <v>94</v>
      </c>
      <c r="D113" t="s">
        <v>41</v>
      </c>
      <c r="E113" t="s">
        <v>42</v>
      </c>
      <c r="F113" t="s">
        <v>43</v>
      </c>
      <c r="J113">
        <v>1714</v>
      </c>
      <c r="K113">
        <v>1133.5673999999999</v>
      </c>
      <c r="L113" s="5"/>
      <c r="M113" s="5">
        <v>9.025E-3</v>
      </c>
      <c r="N113" s="5">
        <v>9.384E-3</v>
      </c>
      <c r="O113" s="5">
        <v>2.1965999999999999E-2</v>
      </c>
      <c r="P113" s="5">
        <v>2.1069999999999998E-2</v>
      </c>
      <c r="Q113" s="5">
        <v>1.4123E-2</v>
      </c>
      <c r="R113" s="5">
        <v>1.5339999999999999E-2</v>
      </c>
      <c r="S113" s="5">
        <v>5.3080000000000002E-3</v>
      </c>
      <c r="T113" s="5">
        <f t="shared" si="3"/>
        <v>2.1965999999999999E-2</v>
      </c>
      <c r="U113" s="5">
        <f>IF(Table1[[#This Row],[MAX_PROJ]]&lt;0.005, 0, SUM(L113:S113))</f>
        <v>9.6215999999999996E-2</v>
      </c>
      <c r="V113" t="str">
        <f t="shared" si="4"/>
        <v>nee</v>
      </c>
      <c r="W113" t="str">
        <f t="shared" si="5"/>
        <v>nee</v>
      </c>
    </row>
    <row r="114" spans="1:23" hidden="1" x14ac:dyDescent="0.25">
      <c r="A114" s="1">
        <v>112</v>
      </c>
      <c r="B114">
        <v>4931712</v>
      </c>
      <c r="C114">
        <v>95</v>
      </c>
      <c r="D114" t="s">
        <v>44</v>
      </c>
      <c r="E114" t="s">
        <v>42</v>
      </c>
      <c r="F114" t="s">
        <v>43</v>
      </c>
      <c r="G114">
        <v>2866.4967999999999</v>
      </c>
      <c r="H114">
        <v>1</v>
      </c>
      <c r="I114">
        <v>0.28664968000000002</v>
      </c>
      <c r="J114">
        <v>1714</v>
      </c>
      <c r="K114">
        <v>966.97437000000002</v>
      </c>
      <c r="L114" s="5">
        <v>1.683E-3</v>
      </c>
      <c r="M114" s="5">
        <v>1.3852E-2</v>
      </c>
      <c r="N114" s="5">
        <v>1.7028999999999999E-2</v>
      </c>
      <c r="O114" s="5">
        <v>3.5338000000000001E-2</v>
      </c>
      <c r="P114" s="5">
        <v>3.3024999999999999E-2</v>
      </c>
      <c r="Q114" s="5">
        <v>2.0813999999999999E-2</v>
      </c>
      <c r="R114" s="5">
        <v>2.3177E-2</v>
      </c>
      <c r="S114" s="5">
        <v>6.4850000000000003E-3</v>
      </c>
      <c r="T114" s="5">
        <f t="shared" si="3"/>
        <v>3.5338000000000001E-2</v>
      </c>
      <c r="U114" s="5">
        <f>IF(Table1[[#This Row],[MAX_PROJ]]&lt;0.005, 0, SUM(L114:S114))</f>
        <v>0.15140299999999998</v>
      </c>
      <c r="V114" t="str">
        <f t="shared" si="4"/>
        <v>nee</v>
      </c>
      <c r="W114" t="str">
        <f t="shared" si="5"/>
        <v>nee</v>
      </c>
    </row>
    <row r="115" spans="1:23" x14ac:dyDescent="0.25">
      <c r="A115" s="1">
        <v>113</v>
      </c>
      <c r="B115">
        <v>3784946</v>
      </c>
      <c r="C115">
        <v>70</v>
      </c>
      <c r="D115" t="s">
        <v>34</v>
      </c>
      <c r="E115" t="s">
        <v>37</v>
      </c>
      <c r="F115" t="s">
        <v>38</v>
      </c>
      <c r="G115">
        <v>1864.2845</v>
      </c>
      <c r="H115">
        <v>1</v>
      </c>
      <c r="I115">
        <v>0.18642845</v>
      </c>
      <c r="J115">
        <v>1143</v>
      </c>
      <c r="K115">
        <v>1682.8242</v>
      </c>
      <c r="L115" s="5">
        <v>1.3110000000000001E-3</v>
      </c>
      <c r="M115" s="5">
        <v>4.4689999999999999E-3</v>
      </c>
      <c r="N115" s="5">
        <v>6.9969999999999997E-3</v>
      </c>
      <c r="O115" s="5">
        <v>9.0980000000000002E-3</v>
      </c>
      <c r="P115" s="5">
        <v>8.5489999999999993E-3</v>
      </c>
      <c r="Q115" s="5">
        <v>5.6059999999999999E-3</v>
      </c>
      <c r="R115" s="5">
        <v>5.8919999999999997E-3</v>
      </c>
      <c r="S115" s="5">
        <v>1.325E-3</v>
      </c>
      <c r="T115" s="5">
        <f t="shared" si="3"/>
        <v>9.0980000000000002E-3</v>
      </c>
      <c r="U115" s="5">
        <f>IF(Table1[[#This Row],[MAX_PROJ]]&lt;0.005, 0, SUM(L115:S115))</f>
        <v>4.3247000000000001E-2</v>
      </c>
      <c r="V115" t="str">
        <f t="shared" si="4"/>
        <v>ja</v>
      </c>
      <c r="W115" t="str">
        <f t="shared" si="5"/>
        <v>ja</v>
      </c>
    </row>
    <row r="116" spans="1:23" hidden="1" x14ac:dyDescent="0.25">
      <c r="A116" s="1">
        <v>114</v>
      </c>
      <c r="B116">
        <v>5161093</v>
      </c>
      <c r="C116">
        <v>94</v>
      </c>
      <c r="D116" t="s">
        <v>41</v>
      </c>
      <c r="E116" t="s">
        <v>47</v>
      </c>
      <c r="F116" t="s">
        <v>31</v>
      </c>
      <c r="J116">
        <v>2143</v>
      </c>
      <c r="K116">
        <v>1016.777</v>
      </c>
      <c r="L116" s="5"/>
      <c r="M116" s="5">
        <v>8.1679999999999999E-3</v>
      </c>
      <c r="N116" s="5">
        <v>8.4899999999999993E-3</v>
      </c>
      <c r="O116" s="5">
        <v>1.9899E-2</v>
      </c>
      <c r="P116" s="5">
        <v>1.9075999999999999E-2</v>
      </c>
      <c r="Q116" s="5">
        <v>1.2787E-2</v>
      </c>
      <c r="R116" s="5">
        <v>1.3891000000000001E-2</v>
      </c>
      <c r="S116" s="5">
        <v>4.8019999999999998E-3</v>
      </c>
      <c r="T116" s="5">
        <f t="shared" si="3"/>
        <v>1.9899E-2</v>
      </c>
      <c r="U116" s="5">
        <f>IF(Table1[[#This Row],[MAX_PROJ]]&lt;0.005, 0, SUM(L116:S116))</f>
        <v>8.711300000000001E-2</v>
      </c>
      <c r="V116" t="str">
        <f t="shared" si="4"/>
        <v>nee</v>
      </c>
      <c r="W116" t="str">
        <f t="shared" si="5"/>
        <v>nee</v>
      </c>
    </row>
    <row r="117" spans="1:23" hidden="1" x14ac:dyDescent="0.25">
      <c r="A117" s="1">
        <v>115</v>
      </c>
      <c r="B117">
        <v>5161093</v>
      </c>
      <c r="C117">
        <v>94</v>
      </c>
      <c r="D117" t="s">
        <v>41</v>
      </c>
      <c r="E117" t="s">
        <v>27</v>
      </c>
      <c r="F117" t="s">
        <v>28</v>
      </c>
      <c r="J117">
        <v>2143</v>
      </c>
      <c r="K117">
        <v>1016.777</v>
      </c>
      <c r="L117" s="5"/>
      <c r="M117" s="5">
        <v>8.1679999999999999E-3</v>
      </c>
      <c r="N117" s="5">
        <v>8.4899999999999993E-3</v>
      </c>
      <c r="O117" s="5">
        <v>1.9899E-2</v>
      </c>
      <c r="P117" s="5">
        <v>1.9075999999999999E-2</v>
      </c>
      <c r="Q117" s="5">
        <v>1.2787E-2</v>
      </c>
      <c r="R117" s="5">
        <v>1.3891000000000001E-2</v>
      </c>
      <c r="S117" s="5">
        <v>4.8019999999999998E-3</v>
      </c>
      <c r="T117" s="5">
        <f t="shared" si="3"/>
        <v>1.9899E-2</v>
      </c>
      <c r="U117" s="5">
        <f>IF(Table1[[#This Row],[MAX_PROJ]]&lt;0.005, 0, SUM(L117:S117))</f>
        <v>8.711300000000001E-2</v>
      </c>
      <c r="V117" t="str">
        <f t="shared" si="4"/>
        <v>nee</v>
      </c>
      <c r="W117" t="str">
        <f t="shared" si="5"/>
        <v>nee</v>
      </c>
    </row>
    <row r="118" spans="1:23" hidden="1" x14ac:dyDescent="0.25">
      <c r="A118" s="1">
        <v>116</v>
      </c>
      <c r="B118">
        <v>5161093</v>
      </c>
      <c r="C118">
        <v>94</v>
      </c>
      <c r="D118" t="s">
        <v>41</v>
      </c>
      <c r="E118" t="s">
        <v>42</v>
      </c>
      <c r="F118" t="s">
        <v>43</v>
      </c>
      <c r="J118">
        <v>1714</v>
      </c>
      <c r="K118">
        <v>1016.777</v>
      </c>
      <c r="L118" s="5"/>
      <c r="M118" s="5">
        <v>8.1679999999999999E-3</v>
      </c>
      <c r="N118" s="5">
        <v>8.4899999999999993E-3</v>
      </c>
      <c r="O118" s="5">
        <v>1.9899E-2</v>
      </c>
      <c r="P118" s="5">
        <v>1.9075999999999999E-2</v>
      </c>
      <c r="Q118" s="5">
        <v>1.2787E-2</v>
      </c>
      <c r="R118" s="5">
        <v>1.3891000000000001E-2</v>
      </c>
      <c r="S118" s="5">
        <v>4.8019999999999998E-3</v>
      </c>
      <c r="T118" s="5">
        <f t="shared" si="3"/>
        <v>1.9899E-2</v>
      </c>
      <c r="U118" s="5">
        <f>IF(Table1[[#This Row],[MAX_PROJ]]&lt;0.005, 0, SUM(L118:S118))</f>
        <v>8.711300000000001E-2</v>
      </c>
      <c r="V118" t="str">
        <f t="shared" si="4"/>
        <v>nee</v>
      </c>
      <c r="W118" t="str">
        <f t="shared" si="5"/>
        <v>nee</v>
      </c>
    </row>
    <row r="119" spans="1:23" hidden="1" x14ac:dyDescent="0.25">
      <c r="A119" s="1">
        <v>117</v>
      </c>
      <c r="B119">
        <v>4931719</v>
      </c>
      <c r="C119">
        <v>95</v>
      </c>
      <c r="D119" t="s">
        <v>44</v>
      </c>
      <c r="E119" t="s">
        <v>47</v>
      </c>
      <c r="F119" t="s">
        <v>31</v>
      </c>
      <c r="G119">
        <v>194.55674999999999</v>
      </c>
      <c r="H119">
        <v>0.5</v>
      </c>
      <c r="I119">
        <v>9.7278374999999993E-3</v>
      </c>
      <c r="J119">
        <v>2143</v>
      </c>
      <c r="K119">
        <v>994.38726999999994</v>
      </c>
      <c r="L119" s="5">
        <v>1.9599999999999999E-3</v>
      </c>
      <c r="M119" s="5">
        <v>1.6743999999999998E-2</v>
      </c>
      <c r="N119" s="5">
        <v>2.0500000000000001E-2</v>
      </c>
      <c r="O119" s="5">
        <v>4.2527000000000002E-2</v>
      </c>
      <c r="P119" s="5">
        <v>3.9779000000000002E-2</v>
      </c>
      <c r="Q119" s="5">
        <v>2.5159999999999998E-2</v>
      </c>
      <c r="R119" s="5">
        <v>2.7986E-2</v>
      </c>
      <c r="S119" s="5">
        <v>7.9080000000000001E-3</v>
      </c>
      <c r="T119" s="5">
        <f t="shared" si="3"/>
        <v>4.2527000000000002E-2</v>
      </c>
      <c r="U119" s="5">
        <f>IF(Table1[[#This Row],[MAX_PROJ]]&lt;0.005, 0, SUM(L119:S119))</f>
        <v>0.182564</v>
      </c>
      <c r="V119" t="str">
        <f t="shared" si="4"/>
        <v>nee</v>
      </c>
      <c r="W119" t="str">
        <f t="shared" si="5"/>
        <v>nee</v>
      </c>
    </row>
    <row r="120" spans="1:23" hidden="1" x14ac:dyDescent="0.25">
      <c r="A120" s="1">
        <v>118</v>
      </c>
      <c r="B120">
        <v>4931719</v>
      </c>
      <c r="C120">
        <v>95</v>
      </c>
      <c r="D120" t="s">
        <v>44</v>
      </c>
      <c r="E120" t="s">
        <v>27</v>
      </c>
      <c r="F120" t="s">
        <v>28</v>
      </c>
      <c r="G120">
        <v>194.55674999999999</v>
      </c>
      <c r="H120">
        <v>0.5</v>
      </c>
      <c r="I120">
        <v>9.7278374999999993E-3</v>
      </c>
      <c r="J120">
        <v>2143</v>
      </c>
      <c r="K120">
        <v>994.38726999999994</v>
      </c>
      <c r="L120" s="5">
        <v>1.9599999999999999E-3</v>
      </c>
      <c r="M120" s="5">
        <v>1.6743999999999998E-2</v>
      </c>
      <c r="N120" s="5">
        <v>2.0500000000000001E-2</v>
      </c>
      <c r="O120" s="5">
        <v>4.2527000000000002E-2</v>
      </c>
      <c r="P120" s="5">
        <v>3.9779000000000002E-2</v>
      </c>
      <c r="Q120" s="5">
        <v>2.5159999999999998E-2</v>
      </c>
      <c r="R120" s="5">
        <v>2.7986E-2</v>
      </c>
      <c r="S120" s="5">
        <v>7.9080000000000001E-3</v>
      </c>
      <c r="T120" s="5">
        <f t="shared" si="3"/>
        <v>4.2527000000000002E-2</v>
      </c>
      <c r="U120" s="5">
        <f>IF(Table1[[#This Row],[MAX_PROJ]]&lt;0.005, 0, SUM(L120:S120))</f>
        <v>0.182564</v>
      </c>
      <c r="V120" t="str">
        <f t="shared" si="4"/>
        <v>nee</v>
      </c>
      <c r="W120" t="str">
        <f t="shared" si="5"/>
        <v>nee</v>
      </c>
    </row>
    <row r="121" spans="1:23" hidden="1" x14ac:dyDescent="0.25">
      <c r="A121" s="1">
        <v>119</v>
      </c>
      <c r="B121">
        <v>4931719</v>
      </c>
      <c r="C121">
        <v>95</v>
      </c>
      <c r="D121" t="s">
        <v>44</v>
      </c>
      <c r="E121" t="s">
        <v>45</v>
      </c>
      <c r="F121" t="s">
        <v>28</v>
      </c>
      <c r="G121">
        <v>2799.4836</v>
      </c>
      <c r="H121">
        <v>1</v>
      </c>
      <c r="I121">
        <v>0.27994836000000001</v>
      </c>
      <c r="J121">
        <v>2143</v>
      </c>
      <c r="K121">
        <v>994.38726999999994</v>
      </c>
      <c r="L121" s="5">
        <v>1.9599999999999999E-3</v>
      </c>
      <c r="M121" s="5">
        <v>1.6743999999999998E-2</v>
      </c>
      <c r="N121" s="5">
        <v>2.0500000000000001E-2</v>
      </c>
      <c r="O121" s="5">
        <v>4.2527000000000002E-2</v>
      </c>
      <c r="P121" s="5">
        <v>3.9779000000000002E-2</v>
      </c>
      <c r="Q121" s="5">
        <v>2.5159999999999998E-2</v>
      </c>
      <c r="R121" s="5">
        <v>2.7986E-2</v>
      </c>
      <c r="S121" s="5">
        <v>7.9080000000000001E-3</v>
      </c>
      <c r="T121" s="5">
        <f t="shared" si="3"/>
        <v>4.2527000000000002E-2</v>
      </c>
      <c r="U121" s="5">
        <f>IF(Table1[[#This Row],[MAX_PROJ]]&lt;0.005, 0, SUM(L121:S121))</f>
        <v>0.182564</v>
      </c>
      <c r="V121" t="str">
        <f t="shared" si="4"/>
        <v>nee</v>
      </c>
      <c r="W121" t="str">
        <f t="shared" si="5"/>
        <v>nee</v>
      </c>
    </row>
    <row r="122" spans="1:23" hidden="1" x14ac:dyDescent="0.25">
      <c r="A122" s="1">
        <v>120</v>
      </c>
      <c r="B122">
        <v>5161090</v>
      </c>
      <c r="C122">
        <v>94</v>
      </c>
      <c r="D122" t="s">
        <v>41</v>
      </c>
      <c r="E122" t="s">
        <v>47</v>
      </c>
      <c r="F122" t="s">
        <v>31</v>
      </c>
      <c r="J122">
        <v>2143</v>
      </c>
      <c r="K122">
        <v>934.88940000000002</v>
      </c>
      <c r="L122" s="5"/>
      <c r="M122" s="5">
        <v>7.3429999999999997E-3</v>
      </c>
      <c r="N122" s="5">
        <v>7.6369999999999997E-3</v>
      </c>
      <c r="O122" s="5">
        <v>1.7684999999999999E-2</v>
      </c>
      <c r="P122" s="5">
        <v>1.6992E-2</v>
      </c>
      <c r="Q122" s="5">
        <v>1.1443999999999999E-2</v>
      </c>
      <c r="R122" s="5">
        <v>1.239E-2</v>
      </c>
      <c r="S122" s="5">
        <v>4.3160000000000004E-3</v>
      </c>
      <c r="T122" s="5">
        <f t="shared" si="3"/>
        <v>1.7684999999999999E-2</v>
      </c>
      <c r="U122" s="5">
        <f>IF(Table1[[#This Row],[MAX_PROJ]]&lt;0.005, 0, SUM(L122:S122))</f>
        <v>7.7807000000000001E-2</v>
      </c>
      <c r="V122" t="str">
        <f t="shared" si="4"/>
        <v>nee</v>
      </c>
      <c r="W122" t="str">
        <f t="shared" si="5"/>
        <v>nee</v>
      </c>
    </row>
    <row r="123" spans="1:23" hidden="1" x14ac:dyDescent="0.25">
      <c r="A123" s="1">
        <v>121</v>
      </c>
      <c r="B123">
        <v>5161090</v>
      </c>
      <c r="C123">
        <v>94</v>
      </c>
      <c r="D123" t="s">
        <v>41</v>
      </c>
      <c r="E123" t="s">
        <v>27</v>
      </c>
      <c r="F123" t="s">
        <v>28</v>
      </c>
      <c r="J123">
        <v>2143</v>
      </c>
      <c r="K123">
        <v>934.88940000000002</v>
      </c>
      <c r="L123" s="5"/>
      <c r="M123" s="5">
        <v>7.3429999999999997E-3</v>
      </c>
      <c r="N123" s="5">
        <v>7.6369999999999997E-3</v>
      </c>
      <c r="O123" s="5">
        <v>1.7684999999999999E-2</v>
      </c>
      <c r="P123" s="5">
        <v>1.6992E-2</v>
      </c>
      <c r="Q123" s="5">
        <v>1.1443999999999999E-2</v>
      </c>
      <c r="R123" s="5">
        <v>1.239E-2</v>
      </c>
      <c r="S123" s="5">
        <v>4.3160000000000004E-3</v>
      </c>
      <c r="T123" s="5">
        <f t="shared" si="3"/>
        <v>1.7684999999999999E-2</v>
      </c>
      <c r="U123" s="5">
        <f>IF(Table1[[#This Row],[MAX_PROJ]]&lt;0.005, 0, SUM(L123:S123))</f>
        <v>7.7807000000000001E-2</v>
      </c>
      <c r="V123" t="str">
        <f t="shared" si="4"/>
        <v>nee</v>
      </c>
      <c r="W123" t="str">
        <f t="shared" si="5"/>
        <v>nee</v>
      </c>
    </row>
    <row r="124" spans="1:23" hidden="1" x14ac:dyDescent="0.25">
      <c r="A124" s="1">
        <v>122</v>
      </c>
      <c r="B124">
        <v>4931718</v>
      </c>
      <c r="C124">
        <v>95</v>
      </c>
      <c r="D124" t="s">
        <v>44</v>
      </c>
      <c r="E124" t="s">
        <v>45</v>
      </c>
      <c r="F124" t="s">
        <v>28</v>
      </c>
      <c r="G124">
        <v>4349.1580000000004</v>
      </c>
      <c r="H124">
        <v>1</v>
      </c>
      <c r="I124">
        <v>0.43491580000000002</v>
      </c>
      <c r="J124">
        <v>2143</v>
      </c>
      <c r="K124">
        <v>1122.1786999999999</v>
      </c>
      <c r="L124" s="5">
        <v>2.1919999999999999E-3</v>
      </c>
      <c r="M124" s="5">
        <v>1.8631999999999999E-2</v>
      </c>
      <c r="N124" s="5">
        <v>2.2803E-2</v>
      </c>
      <c r="O124" s="5">
        <v>4.7017000000000003E-2</v>
      </c>
      <c r="P124" s="5">
        <v>4.4023E-2</v>
      </c>
      <c r="Q124" s="5">
        <v>2.7888E-2</v>
      </c>
      <c r="R124" s="5">
        <v>3.0974999999999999E-2</v>
      </c>
      <c r="S124" s="5">
        <v>8.7919999999999995E-3</v>
      </c>
      <c r="T124" s="5">
        <f t="shared" si="3"/>
        <v>4.7017000000000003E-2</v>
      </c>
      <c r="U124" s="5">
        <f>IF(Table1[[#This Row],[MAX_PROJ]]&lt;0.005, 0, SUM(L124:S124))</f>
        <v>0.202322</v>
      </c>
      <c r="V124" t="str">
        <f t="shared" si="4"/>
        <v>nee</v>
      </c>
      <c r="W124" t="str">
        <f t="shared" si="5"/>
        <v>nee</v>
      </c>
    </row>
    <row r="125" spans="1:23" hidden="1" x14ac:dyDescent="0.25">
      <c r="A125" s="1">
        <v>123</v>
      </c>
      <c r="B125">
        <v>4931718</v>
      </c>
      <c r="C125">
        <v>95</v>
      </c>
      <c r="D125" t="s">
        <v>44</v>
      </c>
      <c r="E125" t="s">
        <v>25</v>
      </c>
      <c r="F125" t="s">
        <v>26</v>
      </c>
      <c r="G125">
        <v>57.340504000000003</v>
      </c>
      <c r="H125">
        <v>1</v>
      </c>
      <c r="I125">
        <v>5.7340504000000002E-3</v>
      </c>
      <c r="J125">
        <v>1786</v>
      </c>
      <c r="K125">
        <v>1122.1786999999999</v>
      </c>
      <c r="L125" s="5">
        <v>2.1919999999999999E-3</v>
      </c>
      <c r="M125" s="5">
        <v>1.8631999999999999E-2</v>
      </c>
      <c r="N125" s="5">
        <v>2.2803E-2</v>
      </c>
      <c r="O125" s="5">
        <v>4.7017000000000003E-2</v>
      </c>
      <c r="P125" s="5">
        <v>4.4023E-2</v>
      </c>
      <c r="Q125" s="5">
        <v>2.7888E-2</v>
      </c>
      <c r="R125" s="5">
        <v>3.0974999999999999E-2</v>
      </c>
      <c r="S125" s="5">
        <v>8.7919999999999995E-3</v>
      </c>
      <c r="T125" s="5">
        <f t="shared" si="3"/>
        <v>4.7017000000000003E-2</v>
      </c>
      <c r="U125" s="5">
        <f>IF(Table1[[#This Row],[MAX_PROJ]]&lt;0.005, 0, SUM(L125:S125))</f>
        <v>0.202322</v>
      </c>
      <c r="V125" t="str">
        <f t="shared" si="4"/>
        <v>nee</v>
      </c>
      <c r="W125" t="str">
        <f t="shared" si="5"/>
        <v>nee</v>
      </c>
    </row>
    <row r="126" spans="1:23" hidden="1" x14ac:dyDescent="0.25">
      <c r="A126" s="1">
        <v>124</v>
      </c>
      <c r="B126">
        <v>4931718</v>
      </c>
      <c r="C126">
        <v>95</v>
      </c>
      <c r="D126" t="s">
        <v>44</v>
      </c>
      <c r="E126" t="s">
        <v>42</v>
      </c>
      <c r="F126" t="s">
        <v>43</v>
      </c>
      <c r="G126">
        <v>746.34119999999996</v>
      </c>
      <c r="H126">
        <v>1</v>
      </c>
      <c r="I126">
        <v>7.4634119999999998E-2</v>
      </c>
      <c r="J126">
        <v>1714</v>
      </c>
      <c r="K126">
        <v>1122.1786999999999</v>
      </c>
      <c r="L126" s="5">
        <v>2.1919999999999999E-3</v>
      </c>
      <c r="M126" s="5">
        <v>1.8631999999999999E-2</v>
      </c>
      <c r="N126" s="5">
        <v>2.2803E-2</v>
      </c>
      <c r="O126" s="5">
        <v>4.7017000000000003E-2</v>
      </c>
      <c r="P126" s="5">
        <v>4.4023E-2</v>
      </c>
      <c r="Q126" s="5">
        <v>2.7888E-2</v>
      </c>
      <c r="R126" s="5">
        <v>3.0974999999999999E-2</v>
      </c>
      <c r="S126" s="5">
        <v>8.7919999999999995E-3</v>
      </c>
      <c r="T126" s="5">
        <f t="shared" si="3"/>
        <v>4.7017000000000003E-2</v>
      </c>
      <c r="U126" s="5">
        <f>IF(Table1[[#This Row],[MAX_PROJ]]&lt;0.005, 0, SUM(L126:S126))</f>
        <v>0.202322</v>
      </c>
      <c r="V126" t="str">
        <f t="shared" si="4"/>
        <v>nee</v>
      </c>
      <c r="W126" t="str">
        <f t="shared" si="5"/>
        <v>nee</v>
      </c>
    </row>
    <row r="127" spans="1:23" hidden="1" x14ac:dyDescent="0.25">
      <c r="A127" s="1">
        <v>125</v>
      </c>
      <c r="B127">
        <v>5161091</v>
      </c>
      <c r="C127">
        <v>94</v>
      </c>
      <c r="D127" t="s">
        <v>41</v>
      </c>
      <c r="E127" t="s">
        <v>47</v>
      </c>
      <c r="F127" t="s">
        <v>31</v>
      </c>
      <c r="J127">
        <v>2143</v>
      </c>
      <c r="K127">
        <v>1047.3804</v>
      </c>
      <c r="L127" s="5"/>
      <c r="M127" s="5">
        <v>8.3499999999999998E-3</v>
      </c>
      <c r="N127" s="5">
        <v>8.6809999999999995E-3</v>
      </c>
      <c r="O127" s="5">
        <v>2.0323999999999998E-2</v>
      </c>
      <c r="P127" s="5">
        <v>1.9491000000000001E-2</v>
      </c>
      <c r="Q127" s="5">
        <v>1.3068E-2</v>
      </c>
      <c r="R127" s="5">
        <v>1.4194999999999999E-2</v>
      </c>
      <c r="S127" s="5">
        <v>4.9090000000000002E-3</v>
      </c>
      <c r="T127" s="5">
        <f t="shared" si="3"/>
        <v>2.0323999999999998E-2</v>
      </c>
      <c r="U127" s="5">
        <f>IF(Table1[[#This Row],[MAX_PROJ]]&lt;0.005, 0, SUM(L127:S127))</f>
        <v>8.9018E-2</v>
      </c>
      <c r="V127" t="str">
        <f t="shared" si="4"/>
        <v>nee</v>
      </c>
      <c r="W127" t="str">
        <f t="shared" si="5"/>
        <v>nee</v>
      </c>
    </row>
    <row r="128" spans="1:23" hidden="1" x14ac:dyDescent="0.25">
      <c r="A128" s="1">
        <v>126</v>
      </c>
      <c r="B128">
        <v>5161091</v>
      </c>
      <c r="C128">
        <v>94</v>
      </c>
      <c r="D128" t="s">
        <v>41</v>
      </c>
      <c r="E128" t="s">
        <v>27</v>
      </c>
      <c r="F128" t="s">
        <v>28</v>
      </c>
      <c r="J128">
        <v>2143</v>
      </c>
      <c r="K128">
        <v>1047.3804</v>
      </c>
      <c r="L128" s="5"/>
      <c r="M128" s="5">
        <v>8.3499999999999998E-3</v>
      </c>
      <c r="N128" s="5">
        <v>8.6809999999999995E-3</v>
      </c>
      <c r="O128" s="5">
        <v>2.0323999999999998E-2</v>
      </c>
      <c r="P128" s="5">
        <v>1.9491000000000001E-2</v>
      </c>
      <c r="Q128" s="5">
        <v>1.3068E-2</v>
      </c>
      <c r="R128" s="5">
        <v>1.4194999999999999E-2</v>
      </c>
      <c r="S128" s="5">
        <v>4.9090000000000002E-3</v>
      </c>
      <c r="T128" s="5">
        <f t="shared" si="3"/>
        <v>2.0323999999999998E-2</v>
      </c>
      <c r="U128" s="5">
        <f>IF(Table1[[#This Row],[MAX_PROJ]]&lt;0.005, 0, SUM(L128:S128))</f>
        <v>8.9018E-2</v>
      </c>
      <c r="V128" t="str">
        <f t="shared" si="4"/>
        <v>nee</v>
      </c>
      <c r="W128" t="str">
        <f t="shared" si="5"/>
        <v>nee</v>
      </c>
    </row>
    <row r="129" spans="1:23" hidden="1" x14ac:dyDescent="0.25">
      <c r="A129" s="1">
        <v>127</v>
      </c>
      <c r="B129">
        <v>5161091</v>
      </c>
      <c r="C129">
        <v>94</v>
      </c>
      <c r="D129" t="s">
        <v>41</v>
      </c>
      <c r="E129" t="s">
        <v>42</v>
      </c>
      <c r="F129" t="s">
        <v>43</v>
      </c>
      <c r="J129">
        <v>1714</v>
      </c>
      <c r="K129">
        <v>1047.3804</v>
      </c>
      <c r="L129" s="5"/>
      <c r="M129" s="5">
        <v>8.3499999999999998E-3</v>
      </c>
      <c r="N129" s="5">
        <v>8.6809999999999995E-3</v>
      </c>
      <c r="O129" s="5">
        <v>2.0323999999999998E-2</v>
      </c>
      <c r="P129" s="5">
        <v>1.9491000000000001E-2</v>
      </c>
      <c r="Q129" s="5">
        <v>1.3068E-2</v>
      </c>
      <c r="R129" s="5">
        <v>1.4194999999999999E-2</v>
      </c>
      <c r="S129" s="5">
        <v>4.9090000000000002E-3</v>
      </c>
      <c r="T129" s="5">
        <f t="shared" si="3"/>
        <v>2.0323999999999998E-2</v>
      </c>
      <c r="U129" s="5">
        <f>IF(Table1[[#This Row],[MAX_PROJ]]&lt;0.005, 0, SUM(L129:S129))</f>
        <v>8.9018E-2</v>
      </c>
      <c r="V129" t="str">
        <f t="shared" si="4"/>
        <v>nee</v>
      </c>
      <c r="W129" t="str">
        <f t="shared" si="5"/>
        <v>nee</v>
      </c>
    </row>
    <row r="130" spans="1:23" hidden="1" x14ac:dyDescent="0.25">
      <c r="A130" s="1">
        <v>128</v>
      </c>
      <c r="B130">
        <v>4931717</v>
      </c>
      <c r="C130">
        <v>95</v>
      </c>
      <c r="D130" t="s">
        <v>44</v>
      </c>
      <c r="E130" t="s">
        <v>45</v>
      </c>
      <c r="F130" t="s">
        <v>28</v>
      </c>
      <c r="G130">
        <v>9709.9869999999992</v>
      </c>
      <c r="H130">
        <v>0.2</v>
      </c>
      <c r="I130">
        <v>0.19419974000000001</v>
      </c>
      <c r="J130">
        <v>2143</v>
      </c>
      <c r="K130">
        <v>1146.9688000000001</v>
      </c>
      <c r="L130" s="5">
        <v>2.2360000000000001E-3</v>
      </c>
      <c r="M130" s="5">
        <v>1.8796E-2</v>
      </c>
      <c r="N130" s="5">
        <v>2.3002000000000002E-2</v>
      </c>
      <c r="O130" s="5">
        <v>4.7403000000000001E-2</v>
      </c>
      <c r="P130" s="5">
        <v>4.4387999999999997E-2</v>
      </c>
      <c r="Q130" s="5">
        <v>2.8094000000000001E-2</v>
      </c>
      <c r="R130" s="5">
        <v>3.1209000000000001E-2</v>
      </c>
      <c r="S130" s="5">
        <v>8.8500000000000002E-3</v>
      </c>
      <c r="T130" s="5">
        <f t="shared" si="3"/>
        <v>4.7403000000000001E-2</v>
      </c>
      <c r="U130" s="5">
        <f>IF(Table1[[#This Row],[MAX_PROJ]]&lt;0.005, 0, SUM(L130:S130))</f>
        <v>0.20397800000000002</v>
      </c>
      <c r="V130" t="str">
        <f t="shared" si="4"/>
        <v>nee</v>
      </c>
      <c r="W130" t="str">
        <f t="shared" si="5"/>
        <v>nee</v>
      </c>
    </row>
    <row r="131" spans="1:23" hidden="1" x14ac:dyDescent="0.25">
      <c r="A131" s="1">
        <v>129</v>
      </c>
      <c r="B131">
        <v>4931717</v>
      </c>
      <c r="C131">
        <v>95</v>
      </c>
      <c r="D131" t="s">
        <v>44</v>
      </c>
      <c r="E131" t="s">
        <v>42</v>
      </c>
      <c r="F131" t="s">
        <v>43</v>
      </c>
      <c r="G131">
        <v>108.17475</v>
      </c>
      <c r="H131">
        <v>0.8</v>
      </c>
      <c r="I131">
        <v>8.6539800000000004E-3</v>
      </c>
      <c r="J131">
        <v>1714</v>
      </c>
      <c r="K131">
        <v>1146.9688000000001</v>
      </c>
      <c r="L131" s="5">
        <v>2.2360000000000001E-3</v>
      </c>
      <c r="M131" s="5">
        <v>1.8796E-2</v>
      </c>
      <c r="N131" s="5">
        <v>2.3002000000000002E-2</v>
      </c>
      <c r="O131" s="5">
        <v>4.7403000000000001E-2</v>
      </c>
      <c r="P131" s="5">
        <v>4.4387999999999997E-2</v>
      </c>
      <c r="Q131" s="5">
        <v>2.8094000000000001E-2</v>
      </c>
      <c r="R131" s="5">
        <v>3.1209000000000001E-2</v>
      </c>
      <c r="S131" s="5">
        <v>8.8500000000000002E-3</v>
      </c>
      <c r="T131" s="5">
        <f t="shared" ref="T131:T194" si="6">MAX(L131:S131)</f>
        <v>4.7403000000000001E-2</v>
      </c>
      <c r="U131" s="5">
        <f>IF(Table1[[#This Row],[MAX_PROJ]]&lt;0.005, 0, SUM(L131:S131))</f>
        <v>0.20397800000000002</v>
      </c>
      <c r="V131" t="str">
        <f t="shared" ref="V131:V194" si="7">IF(K131&gt;J131,"ja","nee")</f>
        <v>nee</v>
      </c>
      <c r="W131" t="str">
        <f t="shared" ref="W131:W194" si="8">IF(K131&gt;(J131-70),"ja","nee")</f>
        <v>nee</v>
      </c>
    </row>
    <row r="132" spans="1:23" hidden="1" x14ac:dyDescent="0.25">
      <c r="A132" s="1">
        <v>130</v>
      </c>
      <c r="B132">
        <v>5161088</v>
      </c>
      <c r="C132">
        <v>94</v>
      </c>
      <c r="D132" t="s">
        <v>41</v>
      </c>
      <c r="E132" t="s">
        <v>47</v>
      </c>
      <c r="F132" t="s">
        <v>31</v>
      </c>
      <c r="J132">
        <v>2143</v>
      </c>
      <c r="K132">
        <v>1070.3961999999999</v>
      </c>
      <c r="L132" s="5"/>
      <c r="M132" s="5">
        <v>8.0569999999999999E-3</v>
      </c>
      <c r="N132" s="5">
        <v>8.3759999999999998E-3</v>
      </c>
      <c r="O132" s="5">
        <v>1.9356000000000002E-2</v>
      </c>
      <c r="P132" s="5">
        <v>1.8606000000000001E-2</v>
      </c>
      <c r="Q132" s="5">
        <v>1.2539E-2</v>
      </c>
      <c r="R132" s="5">
        <v>1.3575E-2</v>
      </c>
      <c r="S132" s="5">
        <v>4.7410000000000004E-3</v>
      </c>
      <c r="T132" s="5">
        <f t="shared" si="6"/>
        <v>1.9356000000000002E-2</v>
      </c>
      <c r="U132" s="5">
        <f>IF(Table1[[#This Row],[MAX_PROJ]]&lt;0.005, 0, SUM(L132:S132))</f>
        <v>8.5249999999999992E-2</v>
      </c>
      <c r="V132" t="str">
        <f t="shared" si="7"/>
        <v>nee</v>
      </c>
      <c r="W132" t="str">
        <f t="shared" si="8"/>
        <v>nee</v>
      </c>
    </row>
    <row r="133" spans="1:23" hidden="1" x14ac:dyDescent="0.25">
      <c r="A133" s="1">
        <v>131</v>
      </c>
      <c r="B133">
        <v>5161088</v>
      </c>
      <c r="C133">
        <v>94</v>
      </c>
      <c r="D133" t="s">
        <v>41</v>
      </c>
      <c r="E133" t="s">
        <v>27</v>
      </c>
      <c r="F133" t="s">
        <v>28</v>
      </c>
      <c r="J133">
        <v>2143</v>
      </c>
      <c r="K133">
        <v>1070.3961999999999</v>
      </c>
      <c r="L133" s="5"/>
      <c r="M133" s="5">
        <v>8.0569999999999999E-3</v>
      </c>
      <c r="N133" s="5">
        <v>8.3759999999999998E-3</v>
      </c>
      <c r="O133" s="5">
        <v>1.9356000000000002E-2</v>
      </c>
      <c r="P133" s="5">
        <v>1.8606000000000001E-2</v>
      </c>
      <c r="Q133" s="5">
        <v>1.2539E-2</v>
      </c>
      <c r="R133" s="5">
        <v>1.3575E-2</v>
      </c>
      <c r="S133" s="5">
        <v>4.7410000000000004E-3</v>
      </c>
      <c r="T133" s="5">
        <f t="shared" si="6"/>
        <v>1.9356000000000002E-2</v>
      </c>
      <c r="U133" s="5">
        <f>IF(Table1[[#This Row],[MAX_PROJ]]&lt;0.005, 0, SUM(L133:S133))</f>
        <v>8.5249999999999992E-2</v>
      </c>
      <c r="V133" t="str">
        <f t="shared" si="7"/>
        <v>nee</v>
      </c>
      <c r="W133" t="str">
        <f t="shared" si="8"/>
        <v>nee</v>
      </c>
    </row>
    <row r="134" spans="1:23" hidden="1" x14ac:dyDescent="0.25">
      <c r="A134" s="1">
        <v>132</v>
      </c>
      <c r="B134">
        <v>5161088</v>
      </c>
      <c r="C134">
        <v>94</v>
      </c>
      <c r="D134" t="s">
        <v>41</v>
      </c>
      <c r="E134" t="s">
        <v>42</v>
      </c>
      <c r="F134" t="s">
        <v>43</v>
      </c>
      <c r="J134">
        <v>1714</v>
      </c>
      <c r="K134">
        <v>1070.3961999999999</v>
      </c>
      <c r="L134" s="5"/>
      <c r="M134" s="5">
        <v>8.0569999999999999E-3</v>
      </c>
      <c r="N134" s="5">
        <v>8.3759999999999998E-3</v>
      </c>
      <c r="O134" s="5">
        <v>1.9356000000000002E-2</v>
      </c>
      <c r="P134" s="5">
        <v>1.8606000000000001E-2</v>
      </c>
      <c r="Q134" s="5">
        <v>1.2539E-2</v>
      </c>
      <c r="R134" s="5">
        <v>1.3575E-2</v>
      </c>
      <c r="S134" s="5">
        <v>4.7410000000000004E-3</v>
      </c>
      <c r="T134" s="5">
        <f t="shared" si="6"/>
        <v>1.9356000000000002E-2</v>
      </c>
      <c r="U134" s="5">
        <f>IF(Table1[[#This Row],[MAX_PROJ]]&lt;0.005, 0, SUM(L134:S134))</f>
        <v>8.5249999999999992E-2</v>
      </c>
      <c r="V134" t="str">
        <f t="shared" si="7"/>
        <v>nee</v>
      </c>
      <c r="W134" t="str">
        <f t="shared" si="8"/>
        <v>nee</v>
      </c>
    </row>
    <row r="135" spans="1:23" hidden="1" x14ac:dyDescent="0.25">
      <c r="A135" s="1">
        <v>133</v>
      </c>
      <c r="B135">
        <v>4931716</v>
      </c>
      <c r="C135">
        <v>95</v>
      </c>
      <c r="D135" t="s">
        <v>44</v>
      </c>
      <c r="E135" t="s">
        <v>45</v>
      </c>
      <c r="F135" t="s">
        <v>28</v>
      </c>
      <c r="G135">
        <v>10000</v>
      </c>
      <c r="H135">
        <v>0.2</v>
      </c>
      <c r="I135">
        <v>0.2</v>
      </c>
      <c r="J135">
        <v>2143</v>
      </c>
      <c r="K135">
        <v>835.86149999999998</v>
      </c>
      <c r="L135" s="5">
        <v>1.6249999999999999E-3</v>
      </c>
      <c r="M135" s="5">
        <v>1.3564E-2</v>
      </c>
      <c r="N135" s="5">
        <v>1.6636999999999999E-2</v>
      </c>
      <c r="O135" s="5">
        <v>3.4643E-2</v>
      </c>
      <c r="P135" s="5">
        <v>3.2383000000000002E-2</v>
      </c>
      <c r="Q135" s="5">
        <v>2.0406000000000001E-2</v>
      </c>
      <c r="R135" s="5">
        <v>2.2747E-2</v>
      </c>
      <c r="S135" s="5">
        <v>6.3689999999999997E-3</v>
      </c>
      <c r="T135" s="5">
        <f t="shared" si="6"/>
        <v>3.4643E-2</v>
      </c>
      <c r="U135" s="5">
        <f>IF(Table1[[#This Row],[MAX_PROJ]]&lt;0.005, 0, SUM(L135:S135))</f>
        <v>0.14837400000000001</v>
      </c>
      <c r="V135" t="str">
        <f t="shared" si="7"/>
        <v>nee</v>
      </c>
      <c r="W135" t="str">
        <f t="shared" si="8"/>
        <v>nee</v>
      </c>
    </row>
    <row r="136" spans="1:23" hidden="1" x14ac:dyDescent="0.25">
      <c r="A136" s="1">
        <v>134</v>
      </c>
      <c r="B136">
        <v>5161089</v>
      </c>
      <c r="C136">
        <v>94</v>
      </c>
      <c r="D136" t="s">
        <v>41</v>
      </c>
      <c r="E136" t="s">
        <v>47</v>
      </c>
      <c r="F136" t="s">
        <v>31</v>
      </c>
      <c r="J136">
        <v>2143</v>
      </c>
      <c r="K136">
        <v>967.69159999999999</v>
      </c>
      <c r="L136" s="5"/>
      <c r="M136" s="5">
        <v>7.4060000000000003E-3</v>
      </c>
      <c r="N136" s="5">
        <v>7.7010000000000004E-3</v>
      </c>
      <c r="O136" s="5">
        <v>1.7832000000000001E-2</v>
      </c>
      <c r="P136" s="5">
        <v>1.7128000000000001E-2</v>
      </c>
      <c r="Q136" s="5">
        <v>1.1540999999999999E-2</v>
      </c>
      <c r="R136" s="5">
        <v>1.2489E-2</v>
      </c>
      <c r="S136" s="5">
        <v>4.3569999999999998E-3</v>
      </c>
      <c r="T136" s="5">
        <f t="shared" si="6"/>
        <v>1.7832000000000001E-2</v>
      </c>
      <c r="U136" s="5">
        <f>IF(Table1[[#This Row],[MAX_PROJ]]&lt;0.005, 0, SUM(L136:S136))</f>
        <v>7.8453999999999996E-2</v>
      </c>
      <c r="V136" t="str">
        <f t="shared" si="7"/>
        <v>nee</v>
      </c>
      <c r="W136" t="str">
        <f t="shared" si="8"/>
        <v>nee</v>
      </c>
    </row>
    <row r="137" spans="1:23" hidden="1" x14ac:dyDescent="0.25">
      <c r="A137" s="1">
        <v>135</v>
      </c>
      <c r="B137">
        <v>5161089</v>
      </c>
      <c r="C137">
        <v>94</v>
      </c>
      <c r="D137" t="s">
        <v>41</v>
      </c>
      <c r="E137" t="s">
        <v>27</v>
      </c>
      <c r="F137" t="s">
        <v>28</v>
      </c>
      <c r="J137">
        <v>2143</v>
      </c>
      <c r="K137">
        <v>967.69159999999999</v>
      </c>
      <c r="L137" s="5"/>
      <c r="M137" s="5">
        <v>7.4060000000000003E-3</v>
      </c>
      <c r="N137" s="5">
        <v>7.7010000000000004E-3</v>
      </c>
      <c r="O137" s="5">
        <v>1.7832000000000001E-2</v>
      </c>
      <c r="P137" s="5">
        <v>1.7128000000000001E-2</v>
      </c>
      <c r="Q137" s="5">
        <v>1.1540999999999999E-2</v>
      </c>
      <c r="R137" s="5">
        <v>1.2489E-2</v>
      </c>
      <c r="S137" s="5">
        <v>4.3569999999999998E-3</v>
      </c>
      <c r="T137" s="5">
        <f t="shared" si="6"/>
        <v>1.7832000000000001E-2</v>
      </c>
      <c r="U137" s="5">
        <f>IF(Table1[[#This Row],[MAX_PROJ]]&lt;0.005, 0, SUM(L137:S137))</f>
        <v>7.8453999999999996E-2</v>
      </c>
      <c r="V137" t="str">
        <f t="shared" si="7"/>
        <v>nee</v>
      </c>
      <c r="W137" t="str">
        <f t="shared" si="8"/>
        <v>nee</v>
      </c>
    </row>
    <row r="138" spans="1:23" hidden="1" x14ac:dyDescent="0.25">
      <c r="A138" s="1">
        <v>136</v>
      </c>
      <c r="B138">
        <v>4817049</v>
      </c>
      <c r="C138">
        <v>95</v>
      </c>
      <c r="D138" t="s">
        <v>44</v>
      </c>
      <c r="E138" t="s">
        <v>25</v>
      </c>
      <c r="F138" t="s">
        <v>26</v>
      </c>
      <c r="G138">
        <v>10000</v>
      </c>
      <c r="H138">
        <v>1</v>
      </c>
      <c r="I138">
        <v>1</v>
      </c>
      <c r="J138">
        <v>1786</v>
      </c>
      <c r="K138">
        <v>1654.5425</v>
      </c>
      <c r="L138" s="5">
        <v>4.8380000000000003E-3</v>
      </c>
      <c r="M138" s="5">
        <v>4.1057000000000003E-2</v>
      </c>
      <c r="N138" s="5">
        <v>5.0145000000000002E-2</v>
      </c>
      <c r="O138" s="5">
        <v>0.103448</v>
      </c>
      <c r="P138" s="5">
        <v>9.6906000000000006E-2</v>
      </c>
      <c r="Q138" s="5">
        <v>6.1413000000000002E-2</v>
      </c>
      <c r="R138" s="5">
        <v>6.8034999999999998E-2</v>
      </c>
      <c r="S138" s="5">
        <v>1.9351E-2</v>
      </c>
      <c r="T138" s="5">
        <f t="shared" si="6"/>
        <v>0.103448</v>
      </c>
      <c r="U138" s="5">
        <f>IF(Table1[[#This Row],[MAX_PROJ]]&lt;0.005, 0, SUM(L138:S138))</f>
        <v>0.44519300000000001</v>
      </c>
      <c r="V138" t="str">
        <f t="shared" si="7"/>
        <v>nee</v>
      </c>
      <c r="W138" t="str">
        <f t="shared" si="8"/>
        <v>nee</v>
      </c>
    </row>
    <row r="139" spans="1:23" hidden="1" x14ac:dyDescent="0.25">
      <c r="A139" s="1">
        <v>137</v>
      </c>
      <c r="B139">
        <v>4931739</v>
      </c>
      <c r="C139">
        <v>95</v>
      </c>
      <c r="D139" t="s">
        <v>44</v>
      </c>
      <c r="E139" t="s">
        <v>42</v>
      </c>
      <c r="F139" t="s">
        <v>43</v>
      </c>
      <c r="G139">
        <v>2528.9656</v>
      </c>
      <c r="H139">
        <v>1</v>
      </c>
      <c r="I139">
        <v>0.25289655999999999</v>
      </c>
      <c r="J139">
        <v>1714</v>
      </c>
      <c r="K139">
        <v>1157.0597</v>
      </c>
      <c r="L139" s="5">
        <v>2.7910000000000001E-3</v>
      </c>
      <c r="M139" s="5">
        <v>2.6353999999999999E-2</v>
      </c>
      <c r="N139" s="5">
        <v>3.1670999999999998E-2</v>
      </c>
      <c r="O139" s="5">
        <v>6.4865999999999993E-2</v>
      </c>
      <c r="P139" s="5">
        <v>6.0928999999999997E-2</v>
      </c>
      <c r="Q139" s="5">
        <v>3.9060999999999998E-2</v>
      </c>
      <c r="R139" s="5">
        <v>4.3196999999999999E-2</v>
      </c>
      <c r="S139" s="5">
        <v>1.2695E-2</v>
      </c>
      <c r="T139" s="5">
        <f t="shared" si="6"/>
        <v>6.4865999999999993E-2</v>
      </c>
      <c r="U139" s="5">
        <f>IF(Table1[[#This Row],[MAX_PROJ]]&lt;0.005, 0, SUM(L139:S139))</f>
        <v>0.28156399999999998</v>
      </c>
      <c r="V139" t="str">
        <f t="shared" si="7"/>
        <v>nee</v>
      </c>
      <c r="W139" t="str">
        <f t="shared" si="8"/>
        <v>nee</v>
      </c>
    </row>
    <row r="140" spans="1:23" hidden="1" x14ac:dyDescent="0.25">
      <c r="A140" s="1">
        <v>138</v>
      </c>
      <c r="B140">
        <v>4931738</v>
      </c>
      <c r="C140">
        <v>95</v>
      </c>
      <c r="D140" t="s">
        <v>44</v>
      </c>
      <c r="E140" t="s">
        <v>42</v>
      </c>
      <c r="F140" t="s">
        <v>43</v>
      </c>
      <c r="G140">
        <v>4548.3119999999999</v>
      </c>
      <c r="H140">
        <v>1</v>
      </c>
      <c r="I140">
        <v>0.45483119999999999</v>
      </c>
      <c r="J140">
        <v>1714</v>
      </c>
      <c r="K140">
        <v>1263.8687</v>
      </c>
      <c r="L140" s="5">
        <v>3.0820000000000001E-3</v>
      </c>
      <c r="M140" s="5">
        <v>2.8878999999999998E-2</v>
      </c>
      <c r="N140" s="5">
        <v>3.4773999999999999E-2</v>
      </c>
      <c r="O140" s="5">
        <v>7.1814000000000003E-2</v>
      </c>
      <c r="P140" s="5">
        <v>6.7368999999999998E-2</v>
      </c>
      <c r="Q140" s="5">
        <v>4.3052E-2</v>
      </c>
      <c r="R140" s="5">
        <v>4.7662000000000003E-2</v>
      </c>
      <c r="S140" s="5">
        <v>1.3894E-2</v>
      </c>
      <c r="T140" s="5">
        <f t="shared" si="6"/>
        <v>7.1814000000000003E-2</v>
      </c>
      <c r="U140" s="5">
        <f>IF(Table1[[#This Row],[MAX_PROJ]]&lt;0.005, 0, SUM(L140:S140))</f>
        <v>0.31052600000000002</v>
      </c>
      <c r="V140" t="str">
        <f t="shared" si="7"/>
        <v>nee</v>
      </c>
      <c r="W140" t="str">
        <f t="shared" si="8"/>
        <v>nee</v>
      </c>
    </row>
    <row r="141" spans="1:23" hidden="1" x14ac:dyDescent="0.25">
      <c r="A141" s="1">
        <v>139</v>
      </c>
      <c r="B141">
        <v>4817048</v>
      </c>
      <c r="C141">
        <v>95</v>
      </c>
      <c r="D141" t="s">
        <v>44</v>
      </c>
      <c r="E141" t="s">
        <v>25</v>
      </c>
      <c r="F141" t="s">
        <v>26</v>
      </c>
      <c r="G141">
        <v>8902.19</v>
      </c>
      <c r="H141">
        <v>1</v>
      </c>
      <c r="I141">
        <v>0.89021899999999998</v>
      </c>
      <c r="J141">
        <v>1786</v>
      </c>
      <c r="K141">
        <v>1605.1023</v>
      </c>
      <c r="L141" s="5">
        <v>4.5560000000000002E-3</v>
      </c>
      <c r="M141" s="5">
        <v>3.814E-2</v>
      </c>
      <c r="N141" s="5">
        <v>4.6676000000000002E-2</v>
      </c>
      <c r="O141" s="5">
        <v>9.6347000000000002E-2</v>
      </c>
      <c r="P141" s="5">
        <v>9.0212000000000001E-2</v>
      </c>
      <c r="Q141" s="5">
        <v>5.7093999999999999E-2</v>
      </c>
      <c r="R141" s="5">
        <v>6.3256999999999994E-2</v>
      </c>
      <c r="S141" s="5">
        <v>1.7930999999999999E-2</v>
      </c>
      <c r="T141" s="5">
        <f t="shared" si="6"/>
        <v>9.6347000000000002E-2</v>
      </c>
      <c r="U141" s="5">
        <f>IF(Table1[[#This Row],[MAX_PROJ]]&lt;0.005, 0, SUM(L141:S141))</f>
        <v>0.414213</v>
      </c>
      <c r="V141" t="str">
        <f t="shared" si="7"/>
        <v>nee</v>
      </c>
      <c r="W141" t="str">
        <f t="shared" si="8"/>
        <v>nee</v>
      </c>
    </row>
    <row r="142" spans="1:23" x14ac:dyDescent="0.25">
      <c r="A142" s="1">
        <v>140</v>
      </c>
      <c r="B142">
        <v>4931737</v>
      </c>
      <c r="C142">
        <v>95</v>
      </c>
      <c r="D142" t="s">
        <v>44</v>
      </c>
      <c r="E142" t="s">
        <v>23</v>
      </c>
      <c r="F142" t="s">
        <v>24</v>
      </c>
      <c r="G142">
        <v>1357.6068</v>
      </c>
      <c r="H142">
        <v>1</v>
      </c>
      <c r="I142">
        <v>0.13576067999999999</v>
      </c>
      <c r="J142">
        <v>1214</v>
      </c>
      <c r="K142">
        <v>1459.8522</v>
      </c>
      <c r="L142" s="5">
        <v>3.372E-3</v>
      </c>
      <c r="M142" s="5">
        <v>3.1491999999999999E-2</v>
      </c>
      <c r="N142" s="5">
        <v>3.8046999999999997E-2</v>
      </c>
      <c r="O142" s="5">
        <v>7.9767000000000005E-2</v>
      </c>
      <c r="P142" s="5">
        <v>7.4667999999999998E-2</v>
      </c>
      <c r="Q142" s="5">
        <v>4.7454999999999997E-2</v>
      </c>
      <c r="R142" s="5">
        <v>5.2651000000000003E-2</v>
      </c>
      <c r="S142" s="5">
        <v>1.5141999999999999E-2</v>
      </c>
      <c r="T142" s="5">
        <f t="shared" si="6"/>
        <v>7.9767000000000005E-2</v>
      </c>
      <c r="U142" s="5">
        <f>IF(Table1[[#This Row],[MAX_PROJ]]&lt;0.005, 0, SUM(L142:S142))</f>
        <v>0.34259399999999995</v>
      </c>
      <c r="V142" t="str">
        <f t="shared" si="7"/>
        <v>ja</v>
      </c>
      <c r="W142" t="str">
        <f t="shared" si="8"/>
        <v>ja</v>
      </c>
    </row>
    <row r="143" spans="1:23" hidden="1" x14ac:dyDescent="0.25">
      <c r="A143" s="1">
        <v>141</v>
      </c>
      <c r="B143">
        <v>4931737</v>
      </c>
      <c r="C143">
        <v>95</v>
      </c>
      <c r="D143" t="s">
        <v>44</v>
      </c>
      <c r="E143" t="s">
        <v>25</v>
      </c>
      <c r="F143" t="s">
        <v>26</v>
      </c>
      <c r="G143">
        <v>629.68633999999997</v>
      </c>
      <c r="H143">
        <v>1</v>
      </c>
      <c r="I143">
        <v>6.2968633999999996E-2</v>
      </c>
      <c r="J143">
        <v>1786</v>
      </c>
      <c r="K143">
        <v>1459.8522</v>
      </c>
      <c r="L143" s="5">
        <v>3.372E-3</v>
      </c>
      <c r="M143" s="5">
        <v>3.1491999999999999E-2</v>
      </c>
      <c r="N143" s="5">
        <v>3.8046999999999997E-2</v>
      </c>
      <c r="O143" s="5">
        <v>7.9767000000000005E-2</v>
      </c>
      <c r="P143" s="5">
        <v>7.4667999999999998E-2</v>
      </c>
      <c r="Q143" s="5">
        <v>4.7454999999999997E-2</v>
      </c>
      <c r="R143" s="5">
        <v>5.2651000000000003E-2</v>
      </c>
      <c r="S143" s="5">
        <v>1.5141999999999999E-2</v>
      </c>
      <c r="T143" s="5">
        <f t="shared" si="6"/>
        <v>7.9767000000000005E-2</v>
      </c>
      <c r="U143" s="5">
        <f>IF(Table1[[#This Row],[MAX_PROJ]]&lt;0.005, 0, SUM(L143:S143))</f>
        <v>0.34259399999999995</v>
      </c>
      <c r="V143" t="str">
        <f t="shared" si="7"/>
        <v>nee</v>
      </c>
      <c r="W143" t="str">
        <f t="shared" si="8"/>
        <v>nee</v>
      </c>
    </row>
    <row r="144" spans="1:23" hidden="1" x14ac:dyDescent="0.25">
      <c r="A144" s="1">
        <v>142</v>
      </c>
      <c r="B144">
        <v>4931737</v>
      </c>
      <c r="C144">
        <v>95</v>
      </c>
      <c r="D144" t="s">
        <v>44</v>
      </c>
      <c r="E144" t="s">
        <v>42</v>
      </c>
      <c r="F144" t="s">
        <v>43</v>
      </c>
      <c r="G144">
        <v>4545.277</v>
      </c>
      <c r="H144">
        <v>1</v>
      </c>
      <c r="I144">
        <v>0.45452769999999998</v>
      </c>
      <c r="J144">
        <v>1714</v>
      </c>
      <c r="K144">
        <v>1459.8522</v>
      </c>
      <c r="L144" s="5">
        <v>3.372E-3</v>
      </c>
      <c r="M144" s="5">
        <v>3.1491999999999999E-2</v>
      </c>
      <c r="N144" s="5">
        <v>3.8046999999999997E-2</v>
      </c>
      <c r="O144" s="5">
        <v>7.9767000000000005E-2</v>
      </c>
      <c r="P144" s="5">
        <v>7.4667999999999998E-2</v>
      </c>
      <c r="Q144" s="5">
        <v>4.7454999999999997E-2</v>
      </c>
      <c r="R144" s="5">
        <v>5.2651000000000003E-2</v>
      </c>
      <c r="S144" s="5">
        <v>1.5141999999999999E-2</v>
      </c>
      <c r="T144" s="5">
        <f t="shared" si="6"/>
        <v>7.9767000000000005E-2</v>
      </c>
      <c r="U144" s="5">
        <f>IF(Table1[[#This Row],[MAX_PROJ]]&lt;0.005, 0, SUM(L144:S144))</f>
        <v>0.34259399999999995</v>
      </c>
      <c r="V144" t="str">
        <f t="shared" si="7"/>
        <v>nee</v>
      </c>
      <c r="W144" t="str">
        <f t="shared" si="8"/>
        <v>nee</v>
      </c>
    </row>
    <row r="145" spans="1:23" x14ac:dyDescent="0.25">
      <c r="A145" s="1">
        <v>143</v>
      </c>
      <c r="B145">
        <v>4931736</v>
      </c>
      <c r="C145">
        <v>95</v>
      </c>
      <c r="D145" t="s">
        <v>44</v>
      </c>
      <c r="E145" t="s">
        <v>25</v>
      </c>
      <c r="F145" t="s">
        <v>26</v>
      </c>
      <c r="G145">
        <v>734.92639999999994</v>
      </c>
      <c r="H145">
        <v>1</v>
      </c>
      <c r="I145">
        <v>7.3492639999999998E-2</v>
      </c>
      <c r="J145">
        <v>1786</v>
      </c>
      <c r="K145">
        <v>1893.6923999999999</v>
      </c>
      <c r="L145" s="5">
        <v>4.5459999999999997E-3</v>
      </c>
      <c r="M145" s="5">
        <v>4.2728000000000002E-2</v>
      </c>
      <c r="N145" s="5">
        <v>5.1887999999999997E-2</v>
      </c>
      <c r="O145" s="5">
        <v>0.109696</v>
      </c>
      <c r="P145" s="5">
        <v>0.102739</v>
      </c>
      <c r="Q145" s="5">
        <v>6.5120999999999998E-2</v>
      </c>
      <c r="R145" s="5">
        <v>7.2290999999999994E-2</v>
      </c>
      <c r="S145" s="5">
        <v>2.0667999999999999E-2</v>
      </c>
      <c r="T145" s="5">
        <f t="shared" si="6"/>
        <v>0.109696</v>
      </c>
      <c r="U145" s="5">
        <f>IF(Table1[[#This Row],[MAX_PROJ]]&lt;0.005, 0, SUM(L145:S145))</f>
        <v>0.46967700000000001</v>
      </c>
      <c r="V145" t="str">
        <f t="shared" si="7"/>
        <v>ja</v>
      </c>
      <c r="W145" t="str">
        <f t="shared" si="8"/>
        <v>ja</v>
      </c>
    </row>
    <row r="146" spans="1:23" x14ac:dyDescent="0.25">
      <c r="A146" s="1">
        <v>144</v>
      </c>
      <c r="B146">
        <v>4931736</v>
      </c>
      <c r="C146">
        <v>95</v>
      </c>
      <c r="D146" t="s">
        <v>44</v>
      </c>
      <c r="E146" t="s">
        <v>42</v>
      </c>
      <c r="F146" t="s">
        <v>43</v>
      </c>
      <c r="G146">
        <v>1126.3918000000001</v>
      </c>
      <c r="H146">
        <v>1</v>
      </c>
      <c r="I146">
        <v>0.11263918000000001</v>
      </c>
      <c r="J146">
        <v>1714</v>
      </c>
      <c r="K146">
        <v>1893.6923999999999</v>
      </c>
      <c r="L146" s="5">
        <v>4.5459999999999997E-3</v>
      </c>
      <c r="M146" s="5">
        <v>4.2728000000000002E-2</v>
      </c>
      <c r="N146" s="5">
        <v>5.1887999999999997E-2</v>
      </c>
      <c r="O146" s="5">
        <v>0.109696</v>
      </c>
      <c r="P146" s="5">
        <v>0.102739</v>
      </c>
      <c r="Q146" s="5">
        <v>6.5120999999999998E-2</v>
      </c>
      <c r="R146" s="5">
        <v>7.2290999999999994E-2</v>
      </c>
      <c r="S146" s="5">
        <v>2.0667999999999999E-2</v>
      </c>
      <c r="T146" s="5">
        <f t="shared" si="6"/>
        <v>0.109696</v>
      </c>
      <c r="U146" s="5">
        <f>IF(Table1[[#This Row],[MAX_PROJ]]&lt;0.005, 0, SUM(L146:S146))</f>
        <v>0.46967700000000001</v>
      </c>
      <c r="V146" t="str">
        <f t="shared" si="7"/>
        <v>ja</v>
      </c>
      <c r="W146" t="str">
        <f t="shared" si="8"/>
        <v>ja</v>
      </c>
    </row>
    <row r="147" spans="1:23" hidden="1" x14ac:dyDescent="0.25">
      <c r="A147" s="1">
        <v>145</v>
      </c>
      <c r="B147">
        <v>4817050</v>
      </c>
      <c r="C147">
        <v>95</v>
      </c>
      <c r="D147" t="s">
        <v>44</v>
      </c>
      <c r="E147" t="s">
        <v>45</v>
      </c>
      <c r="F147" t="s">
        <v>28</v>
      </c>
      <c r="G147">
        <v>2586.1167</v>
      </c>
      <c r="H147">
        <v>1</v>
      </c>
      <c r="I147">
        <v>0.25861167000000002</v>
      </c>
      <c r="J147">
        <v>2143</v>
      </c>
      <c r="K147">
        <v>979.10479999999995</v>
      </c>
      <c r="L147" s="5">
        <v>2.8779999999999999E-3</v>
      </c>
      <c r="M147" s="5">
        <v>2.5124E-2</v>
      </c>
      <c r="N147" s="5">
        <v>3.0425000000000001E-2</v>
      </c>
      <c r="O147" s="5">
        <v>6.1421999999999997E-2</v>
      </c>
      <c r="P147" s="5">
        <v>5.7676999999999999E-2</v>
      </c>
      <c r="Q147" s="5">
        <v>3.6872000000000002E-2</v>
      </c>
      <c r="R147" s="5">
        <v>4.0808999999999998E-2</v>
      </c>
      <c r="S147" s="5">
        <v>1.1894E-2</v>
      </c>
      <c r="T147" s="5">
        <f t="shared" si="6"/>
        <v>6.1421999999999997E-2</v>
      </c>
      <c r="U147" s="5">
        <f>IF(Table1[[#This Row],[MAX_PROJ]]&lt;0.005, 0, SUM(L147:S147))</f>
        <v>0.26710099999999998</v>
      </c>
      <c r="V147" t="str">
        <f t="shared" si="7"/>
        <v>nee</v>
      </c>
      <c r="W147" t="str">
        <f t="shared" si="8"/>
        <v>nee</v>
      </c>
    </row>
    <row r="148" spans="1:23" hidden="1" x14ac:dyDescent="0.25">
      <c r="A148" s="1">
        <v>146</v>
      </c>
      <c r="B148">
        <v>4931740</v>
      </c>
      <c r="C148">
        <v>95</v>
      </c>
      <c r="D148" t="s">
        <v>44</v>
      </c>
      <c r="E148" t="s">
        <v>42</v>
      </c>
      <c r="F148" t="s">
        <v>43</v>
      </c>
      <c r="G148">
        <v>68.651269999999997</v>
      </c>
      <c r="H148">
        <v>1</v>
      </c>
      <c r="I148">
        <v>6.8651270000000004E-3</v>
      </c>
      <c r="J148">
        <v>1714</v>
      </c>
      <c r="K148">
        <v>1320.6505</v>
      </c>
      <c r="L148" s="5">
        <v>2.9160000000000002E-3</v>
      </c>
      <c r="M148" s="5">
        <v>2.7673E-2</v>
      </c>
      <c r="N148" s="5">
        <v>3.3333000000000002E-2</v>
      </c>
      <c r="O148" s="5">
        <v>6.8922999999999998E-2</v>
      </c>
      <c r="P148" s="5">
        <v>6.4702999999999997E-2</v>
      </c>
      <c r="Q148" s="5">
        <v>4.1383999999999997E-2</v>
      </c>
      <c r="R148" s="5">
        <v>4.5732000000000002E-2</v>
      </c>
      <c r="S148" s="5">
        <v>1.338E-2</v>
      </c>
      <c r="T148" s="5">
        <f t="shared" si="6"/>
        <v>6.8922999999999998E-2</v>
      </c>
      <c r="U148" s="5">
        <f>IF(Table1[[#This Row],[MAX_PROJ]]&lt;0.005, 0, SUM(L148:S148))</f>
        <v>0.29804400000000003</v>
      </c>
      <c r="V148" t="str">
        <f t="shared" si="7"/>
        <v>nee</v>
      </c>
      <c r="W148" t="str">
        <f t="shared" si="8"/>
        <v>nee</v>
      </c>
    </row>
    <row r="149" spans="1:23" x14ac:dyDescent="0.25">
      <c r="A149" s="1">
        <v>147</v>
      </c>
      <c r="B149">
        <v>4931730</v>
      </c>
      <c r="C149">
        <v>95</v>
      </c>
      <c r="D149" t="s">
        <v>44</v>
      </c>
      <c r="E149" t="s">
        <v>42</v>
      </c>
      <c r="F149" t="s">
        <v>43</v>
      </c>
      <c r="G149">
        <v>946.21532999999999</v>
      </c>
      <c r="H149">
        <v>1</v>
      </c>
      <c r="I149">
        <v>9.4621532999999994E-2</v>
      </c>
      <c r="J149">
        <v>1714</v>
      </c>
      <c r="K149">
        <v>1695.3964000000001</v>
      </c>
      <c r="L149" s="5">
        <v>2.9810000000000001E-3</v>
      </c>
      <c r="M149" s="5">
        <v>2.6904000000000001E-2</v>
      </c>
      <c r="N149" s="5">
        <v>3.2656999999999999E-2</v>
      </c>
      <c r="O149" s="5">
        <v>6.7943000000000003E-2</v>
      </c>
      <c r="P149" s="5">
        <v>6.3606999999999997E-2</v>
      </c>
      <c r="Q149" s="5">
        <v>4.0400999999999999E-2</v>
      </c>
      <c r="R149" s="5">
        <v>4.4857000000000001E-2</v>
      </c>
      <c r="S149" s="5">
        <v>1.2845000000000001E-2</v>
      </c>
      <c r="T149" s="5">
        <f t="shared" si="6"/>
        <v>6.7943000000000003E-2</v>
      </c>
      <c r="U149" s="5">
        <f>IF(Table1[[#This Row],[MAX_PROJ]]&lt;0.005, 0, SUM(L149:S149))</f>
        <v>0.29219499999999998</v>
      </c>
      <c r="V149" t="str">
        <f t="shared" si="7"/>
        <v>nee</v>
      </c>
      <c r="W149" t="str">
        <f t="shared" si="8"/>
        <v>ja</v>
      </c>
    </row>
    <row r="150" spans="1:23" x14ac:dyDescent="0.25">
      <c r="A150" s="1">
        <v>148</v>
      </c>
      <c r="B150">
        <v>4931729</v>
      </c>
      <c r="C150">
        <v>95</v>
      </c>
      <c r="D150" t="s">
        <v>44</v>
      </c>
      <c r="E150" t="s">
        <v>19</v>
      </c>
      <c r="F150" t="s">
        <v>20</v>
      </c>
      <c r="G150">
        <v>6.4536550000000004</v>
      </c>
      <c r="H150">
        <v>1</v>
      </c>
      <c r="I150">
        <v>6.4536550000000002E-4</v>
      </c>
      <c r="J150">
        <v>786</v>
      </c>
      <c r="K150">
        <v>1643.0617999999999</v>
      </c>
      <c r="L150" s="5">
        <v>3.006E-3</v>
      </c>
      <c r="M150" s="5">
        <v>2.6693999999999999E-2</v>
      </c>
      <c r="N150" s="5">
        <v>3.2444000000000001E-2</v>
      </c>
      <c r="O150" s="5">
        <v>6.7693000000000003E-2</v>
      </c>
      <c r="P150" s="5">
        <v>6.3329999999999997E-2</v>
      </c>
      <c r="Q150" s="5">
        <v>4.0140000000000002E-2</v>
      </c>
      <c r="R150" s="5">
        <v>4.4583999999999999E-2</v>
      </c>
      <c r="S150" s="5">
        <v>1.2701E-2</v>
      </c>
      <c r="T150" s="5">
        <f t="shared" si="6"/>
        <v>6.7693000000000003E-2</v>
      </c>
      <c r="U150" s="5">
        <f>IF(Table1[[#This Row],[MAX_PROJ]]&lt;0.005, 0, SUM(L150:S150))</f>
        <v>0.29059200000000002</v>
      </c>
      <c r="V150" t="str">
        <f t="shared" si="7"/>
        <v>ja</v>
      </c>
      <c r="W150" t="str">
        <f t="shared" si="8"/>
        <v>ja</v>
      </c>
    </row>
    <row r="151" spans="1:23" x14ac:dyDescent="0.25">
      <c r="A151" s="1">
        <v>149</v>
      </c>
      <c r="B151">
        <v>4931729</v>
      </c>
      <c r="C151">
        <v>95</v>
      </c>
      <c r="D151" t="s">
        <v>44</v>
      </c>
      <c r="E151" t="s">
        <v>23</v>
      </c>
      <c r="F151" t="s">
        <v>24</v>
      </c>
      <c r="G151">
        <v>1274.0416</v>
      </c>
      <c r="H151">
        <v>1</v>
      </c>
      <c r="I151">
        <v>0.12740415999999999</v>
      </c>
      <c r="J151">
        <v>1214</v>
      </c>
      <c r="K151">
        <v>1643.0617999999999</v>
      </c>
      <c r="L151" s="5">
        <v>3.006E-3</v>
      </c>
      <c r="M151" s="5">
        <v>2.6693999999999999E-2</v>
      </c>
      <c r="N151" s="5">
        <v>3.2444000000000001E-2</v>
      </c>
      <c r="O151" s="5">
        <v>6.7693000000000003E-2</v>
      </c>
      <c r="P151" s="5">
        <v>6.3329999999999997E-2</v>
      </c>
      <c r="Q151" s="5">
        <v>4.0140000000000002E-2</v>
      </c>
      <c r="R151" s="5">
        <v>4.4583999999999999E-2</v>
      </c>
      <c r="S151" s="5">
        <v>1.2701E-2</v>
      </c>
      <c r="T151" s="5">
        <f t="shared" si="6"/>
        <v>6.7693000000000003E-2</v>
      </c>
      <c r="U151" s="5">
        <f>IF(Table1[[#This Row],[MAX_PROJ]]&lt;0.005, 0, SUM(L151:S151))</f>
        <v>0.29059200000000002</v>
      </c>
      <c r="V151" t="str">
        <f t="shared" si="7"/>
        <v>ja</v>
      </c>
      <c r="W151" t="str">
        <f t="shared" si="8"/>
        <v>ja</v>
      </c>
    </row>
    <row r="152" spans="1:23" x14ac:dyDescent="0.25">
      <c r="A152" s="1">
        <v>150</v>
      </c>
      <c r="B152">
        <v>4931729</v>
      </c>
      <c r="C152">
        <v>95</v>
      </c>
      <c r="D152" t="s">
        <v>44</v>
      </c>
      <c r="E152" t="s">
        <v>32</v>
      </c>
      <c r="F152" t="s">
        <v>33</v>
      </c>
      <c r="G152">
        <v>951.00149999999996</v>
      </c>
      <c r="H152">
        <v>1</v>
      </c>
      <c r="I152">
        <v>9.5100149999999994E-2</v>
      </c>
      <c r="J152">
        <v>1571</v>
      </c>
      <c r="K152">
        <v>1643.0617999999999</v>
      </c>
      <c r="L152" s="5">
        <v>3.006E-3</v>
      </c>
      <c r="M152" s="5">
        <v>2.6693999999999999E-2</v>
      </c>
      <c r="N152" s="5">
        <v>3.2444000000000001E-2</v>
      </c>
      <c r="O152" s="5">
        <v>6.7693000000000003E-2</v>
      </c>
      <c r="P152" s="5">
        <v>6.3329999999999997E-2</v>
      </c>
      <c r="Q152" s="5">
        <v>4.0140000000000002E-2</v>
      </c>
      <c r="R152" s="5">
        <v>4.4583999999999999E-2</v>
      </c>
      <c r="S152" s="5">
        <v>1.2701E-2</v>
      </c>
      <c r="T152" s="5">
        <f t="shared" si="6"/>
        <v>6.7693000000000003E-2</v>
      </c>
      <c r="U152" s="5">
        <f>IF(Table1[[#This Row],[MAX_PROJ]]&lt;0.005, 0, SUM(L152:S152))</f>
        <v>0.29059200000000002</v>
      </c>
      <c r="V152" t="str">
        <f t="shared" si="7"/>
        <v>ja</v>
      </c>
      <c r="W152" t="str">
        <f t="shared" si="8"/>
        <v>ja</v>
      </c>
    </row>
    <row r="153" spans="1:23" hidden="1" x14ac:dyDescent="0.25">
      <c r="A153" s="1">
        <v>151</v>
      </c>
      <c r="B153">
        <v>4931729</v>
      </c>
      <c r="C153">
        <v>95</v>
      </c>
      <c r="D153" t="s">
        <v>44</v>
      </c>
      <c r="E153" t="s">
        <v>25</v>
      </c>
      <c r="F153" t="s">
        <v>26</v>
      </c>
      <c r="G153">
        <v>2524.3813</v>
      </c>
      <c r="H153">
        <v>1</v>
      </c>
      <c r="I153">
        <v>0.25243812999999998</v>
      </c>
      <c r="J153">
        <v>1786</v>
      </c>
      <c r="K153">
        <v>1643.0617999999999</v>
      </c>
      <c r="L153" s="5">
        <v>3.006E-3</v>
      </c>
      <c r="M153" s="5">
        <v>2.6693999999999999E-2</v>
      </c>
      <c r="N153" s="5">
        <v>3.2444000000000001E-2</v>
      </c>
      <c r="O153" s="5">
        <v>6.7693000000000003E-2</v>
      </c>
      <c r="P153" s="5">
        <v>6.3329999999999997E-2</v>
      </c>
      <c r="Q153" s="5">
        <v>4.0140000000000002E-2</v>
      </c>
      <c r="R153" s="5">
        <v>4.4583999999999999E-2</v>
      </c>
      <c r="S153" s="5">
        <v>1.2701E-2</v>
      </c>
      <c r="T153" s="5">
        <f t="shared" si="6"/>
        <v>6.7693000000000003E-2</v>
      </c>
      <c r="U153" s="5">
        <f>IF(Table1[[#This Row],[MAX_PROJ]]&lt;0.005, 0, SUM(L153:S153))</f>
        <v>0.29059200000000002</v>
      </c>
      <c r="V153" t="str">
        <f t="shared" si="7"/>
        <v>nee</v>
      </c>
      <c r="W153" t="str">
        <f t="shared" si="8"/>
        <v>nee</v>
      </c>
    </row>
    <row r="154" spans="1:23" hidden="1" x14ac:dyDescent="0.25">
      <c r="A154" s="1">
        <v>152</v>
      </c>
      <c r="B154">
        <v>4931729</v>
      </c>
      <c r="C154">
        <v>95</v>
      </c>
      <c r="D154" t="s">
        <v>44</v>
      </c>
      <c r="E154" t="s">
        <v>42</v>
      </c>
      <c r="F154" t="s">
        <v>43</v>
      </c>
      <c r="G154">
        <v>2033.1941999999999</v>
      </c>
      <c r="H154">
        <v>1</v>
      </c>
      <c r="I154">
        <v>0.20331942</v>
      </c>
      <c r="J154">
        <v>1714</v>
      </c>
      <c r="K154">
        <v>1643.0617999999999</v>
      </c>
      <c r="L154" s="5">
        <v>3.006E-3</v>
      </c>
      <c r="M154" s="5">
        <v>2.6693999999999999E-2</v>
      </c>
      <c r="N154" s="5">
        <v>3.2444000000000001E-2</v>
      </c>
      <c r="O154" s="5">
        <v>6.7693000000000003E-2</v>
      </c>
      <c r="P154" s="5">
        <v>6.3329999999999997E-2</v>
      </c>
      <c r="Q154" s="5">
        <v>4.0140000000000002E-2</v>
      </c>
      <c r="R154" s="5">
        <v>4.4583999999999999E-2</v>
      </c>
      <c r="S154" s="5">
        <v>1.2701E-2</v>
      </c>
      <c r="T154" s="5">
        <f t="shared" si="6"/>
        <v>6.7693000000000003E-2</v>
      </c>
      <c r="U154" s="5">
        <f>IF(Table1[[#This Row],[MAX_PROJ]]&lt;0.005, 0, SUM(L154:S154))</f>
        <v>0.29059200000000002</v>
      </c>
      <c r="V154" t="str">
        <f t="shared" si="7"/>
        <v>nee</v>
      </c>
      <c r="W154" t="str">
        <f t="shared" si="8"/>
        <v>nee</v>
      </c>
    </row>
    <row r="155" spans="1:23" hidden="1" x14ac:dyDescent="0.25">
      <c r="A155" s="1">
        <v>153</v>
      </c>
      <c r="B155">
        <v>4931728</v>
      </c>
      <c r="C155">
        <v>95</v>
      </c>
      <c r="D155" t="s">
        <v>44</v>
      </c>
      <c r="E155" t="s">
        <v>27</v>
      </c>
      <c r="F155" t="s">
        <v>28</v>
      </c>
      <c r="G155">
        <v>1241.6202000000001</v>
      </c>
      <c r="H155">
        <v>1</v>
      </c>
      <c r="I155">
        <v>0.12416202</v>
      </c>
      <c r="J155">
        <v>2143</v>
      </c>
      <c r="K155">
        <v>1267.3852999999999</v>
      </c>
      <c r="L155" s="5">
        <v>2.8019999999999998E-3</v>
      </c>
      <c r="M155" s="5">
        <v>2.4230999999999999E-2</v>
      </c>
      <c r="N155" s="5">
        <v>2.9522E-2</v>
      </c>
      <c r="O155" s="5">
        <v>6.1164999999999997E-2</v>
      </c>
      <c r="P155" s="5">
        <v>5.7242000000000001E-2</v>
      </c>
      <c r="Q155" s="5">
        <v>3.6276000000000003E-2</v>
      </c>
      <c r="R155" s="5">
        <v>4.0285000000000001E-2</v>
      </c>
      <c r="S155" s="5">
        <v>1.1464E-2</v>
      </c>
      <c r="T155" s="5">
        <f t="shared" si="6"/>
        <v>6.1164999999999997E-2</v>
      </c>
      <c r="U155" s="5">
        <f>IF(Table1[[#This Row],[MAX_PROJ]]&lt;0.005, 0, SUM(L155:S155))</f>
        <v>0.26298699999999997</v>
      </c>
      <c r="V155" t="str">
        <f t="shared" si="7"/>
        <v>nee</v>
      </c>
      <c r="W155" t="str">
        <f t="shared" si="8"/>
        <v>nee</v>
      </c>
    </row>
    <row r="156" spans="1:23" x14ac:dyDescent="0.25">
      <c r="A156" s="1">
        <v>154</v>
      </c>
      <c r="B156">
        <v>4931728</v>
      </c>
      <c r="C156">
        <v>95</v>
      </c>
      <c r="D156" t="s">
        <v>44</v>
      </c>
      <c r="E156" t="s">
        <v>23</v>
      </c>
      <c r="F156" t="s">
        <v>24</v>
      </c>
      <c r="G156">
        <v>1997.1033</v>
      </c>
      <c r="H156">
        <v>1</v>
      </c>
      <c r="I156">
        <v>0.19971032999999999</v>
      </c>
      <c r="J156">
        <v>1214</v>
      </c>
      <c r="K156">
        <v>1267.3852999999999</v>
      </c>
      <c r="L156" s="5">
        <v>2.8019999999999998E-3</v>
      </c>
      <c r="M156" s="5">
        <v>2.4230999999999999E-2</v>
      </c>
      <c r="N156" s="5">
        <v>2.9522E-2</v>
      </c>
      <c r="O156" s="5">
        <v>6.1164999999999997E-2</v>
      </c>
      <c r="P156" s="5">
        <v>5.7242000000000001E-2</v>
      </c>
      <c r="Q156" s="5">
        <v>3.6276000000000003E-2</v>
      </c>
      <c r="R156" s="5">
        <v>4.0285000000000001E-2</v>
      </c>
      <c r="S156" s="5">
        <v>1.1464E-2</v>
      </c>
      <c r="T156" s="5">
        <f t="shared" si="6"/>
        <v>6.1164999999999997E-2</v>
      </c>
      <c r="U156" s="5">
        <f>IF(Table1[[#This Row],[MAX_PROJ]]&lt;0.005, 0, SUM(L156:S156))</f>
        <v>0.26298699999999997</v>
      </c>
      <c r="V156" t="str">
        <f t="shared" si="7"/>
        <v>ja</v>
      </c>
      <c r="W156" t="str">
        <f t="shared" si="8"/>
        <v>ja</v>
      </c>
    </row>
    <row r="157" spans="1:23" x14ac:dyDescent="0.25">
      <c r="A157" s="1">
        <v>155</v>
      </c>
      <c r="B157">
        <v>4931728</v>
      </c>
      <c r="C157">
        <v>95</v>
      </c>
      <c r="D157" t="s">
        <v>44</v>
      </c>
      <c r="E157" t="s">
        <v>21</v>
      </c>
      <c r="F157" t="s">
        <v>22</v>
      </c>
      <c r="G157">
        <v>659.54409999999996</v>
      </c>
      <c r="H157">
        <v>1</v>
      </c>
      <c r="I157">
        <v>6.5954410000000005E-2</v>
      </c>
      <c r="J157">
        <v>714</v>
      </c>
      <c r="K157">
        <v>1267.3852999999999</v>
      </c>
      <c r="L157" s="5">
        <v>2.8019999999999998E-3</v>
      </c>
      <c r="M157" s="5">
        <v>2.4230999999999999E-2</v>
      </c>
      <c r="N157" s="5">
        <v>2.9522E-2</v>
      </c>
      <c r="O157" s="5">
        <v>6.1164999999999997E-2</v>
      </c>
      <c r="P157" s="5">
        <v>5.7242000000000001E-2</v>
      </c>
      <c r="Q157" s="5">
        <v>3.6276000000000003E-2</v>
      </c>
      <c r="R157" s="5">
        <v>4.0285000000000001E-2</v>
      </c>
      <c r="S157" s="5">
        <v>1.1464E-2</v>
      </c>
      <c r="T157" s="5">
        <f t="shared" si="6"/>
        <v>6.1164999999999997E-2</v>
      </c>
      <c r="U157" s="5">
        <f>IF(Table1[[#This Row],[MAX_PROJ]]&lt;0.005, 0, SUM(L157:S157))</f>
        <v>0.26298699999999997</v>
      </c>
      <c r="V157" t="str">
        <f t="shared" si="7"/>
        <v>ja</v>
      </c>
      <c r="W157" t="str">
        <f t="shared" si="8"/>
        <v>ja</v>
      </c>
    </row>
    <row r="158" spans="1:23" hidden="1" x14ac:dyDescent="0.25">
      <c r="A158" s="1">
        <v>156</v>
      </c>
      <c r="B158">
        <v>4931728</v>
      </c>
      <c r="C158">
        <v>95</v>
      </c>
      <c r="D158" t="s">
        <v>44</v>
      </c>
      <c r="E158" t="s">
        <v>32</v>
      </c>
      <c r="F158" t="s">
        <v>33</v>
      </c>
      <c r="G158">
        <v>0.33583802000000001</v>
      </c>
      <c r="H158">
        <v>1</v>
      </c>
      <c r="I158">
        <v>3.3583802000000001E-5</v>
      </c>
      <c r="J158">
        <v>1571</v>
      </c>
      <c r="K158">
        <v>1267.3852999999999</v>
      </c>
      <c r="L158" s="5">
        <v>2.8019999999999998E-3</v>
      </c>
      <c r="M158" s="5">
        <v>2.4230999999999999E-2</v>
      </c>
      <c r="N158" s="5">
        <v>2.9522E-2</v>
      </c>
      <c r="O158" s="5">
        <v>6.1164999999999997E-2</v>
      </c>
      <c r="P158" s="5">
        <v>5.7242000000000001E-2</v>
      </c>
      <c r="Q158" s="5">
        <v>3.6276000000000003E-2</v>
      </c>
      <c r="R158" s="5">
        <v>4.0285000000000001E-2</v>
      </c>
      <c r="S158" s="5">
        <v>1.1464E-2</v>
      </c>
      <c r="T158" s="5">
        <f t="shared" si="6"/>
        <v>6.1164999999999997E-2</v>
      </c>
      <c r="U158" s="5">
        <f>IF(Table1[[#This Row],[MAX_PROJ]]&lt;0.005, 0, SUM(L158:S158))</f>
        <v>0.26298699999999997</v>
      </c>
      <c r="V158" t="str">
        <f t="shared" si="7"/>
        <v>nee</v>
      </c>
      <c r="W158" t="str">
        <f t="shared" si="8"/>
        <v>nee</v>
      </c>
    </row>
    <row r="159" spans="1:23" hidden="1" x14ac:dyDescent="0.25">
      <c r="A159" s="1">
        <v>157</v>
      </c>
      <c r="B159">
        <v>4931728</v>
      </c>
      <c r="C159">
        <v>95</v>
      </c>
      <c r="D159" t="s">
        <v>44</v>
      </c>
      <c r="E159" t="s">
        <v>54</v>
      </c>
      <c r="F159" t="s">
        <v>26</v>
      </c>
      <c r="G159">
        <v>1287.5746999999999</v>
      </c>
      <c r="H159">
        <v>1</v>
      </c>
      <c r="I159">
        <v>0.12875747000000001</v>
      </c>
      <c r="J159">
        <v>1786</v>
      </c>
      <c r="K159">
        <v>1267.3852999999999</v>
      </c>
      <c r="L159" s="5">
        <v>2.8019999999999998E-3</v>
      </c>
      <c r="M159" s="5">
        <v>2.4230999999999999E-2</v>
      </c>
      <c r="N159" s="5">
        <v>2.9522E-2</v>
      </c>
      <c r="O159" s="5">
        <v>6.1164999999999997E-2</v>
      </c>
      <c r="P159" s="5">
        <v>5.7242000000000001E-2</v>
      </c>
      <c r="Q159" s="5">
        <v>3.6276000000000003E-2</v>
      </c>
      <c r="R159" s="5">
        <v>4.0285000000000001E-2</v>
      </c>
      <c r="S159" s="5">
        <v>1.1464E-2</v>
      </c>
      <c r="T159" s="5">
        <f t="shared" si="6"/>
        <v>6.1164999999999997E-2</v>
      </c>
      <c r="U159" s="5">
        <f>IF(Table1[[#This Row],[MAX_PROJ]]&lt;0.005, 0, SUM(L159:S159))</f>
        <v>0.26298699999999997</v>
      </c>
      <c r="V159" t="str">
        <f t="shared" si="7"/>
        <v>nee</v>
      </c>
      <c r="W159" t="str">
        <f t="shared" si="8"/>
        <v>nee</v>
      </c>
    </row>
    <row r="160" spans="1:23" hidden="1" x14ac:dyDescent="0.25">
      <c r="A160" s="1">
        <v>158</v>
      </c>
      <c r="B160">
        <v>4931728</v>
      </c>
      <c r="C160">
        <v>95</v>
      </c>
      <c r="D160" t="s">
        <v>44</v>
      </c>
      <c r="E160" t="s">
        <v>42</v>
      </c>
      <c r="F160" t="s">
        <v>43</v>
      </c>
      <c r="G160">
        <v>4785.8810000000003</v>
      </c>
      <c r="H160">
        <v>1</v>
      </c>
      <c r="I160">
        <v>0.47858810000000002</v>
      </c>
      <c r="J160">
        <v>1714</v>
      </c>
      <c r="K160">
        <v>1267.3852999999999</v>
      </c>
      <c r="L160" s="5">
        <v>2.8019999999999998E-3</v>
      </c>
      <c r="M160" s="5">
        <v>2.4230999999999999E-2</v>
      </c>
      <c r="N160" s="5">
        <v>2.9522E-2</v>
      </c>
      <c r="O160" s="5">
        <v>6.1164999999999997E-2</v>
      </c>
      <c r="P160" s="5">
        <v>5.7242000000000001E-2</v>
      </c>
      <c r="Q160" s="5">
        <v>3.6276000000000003E-2</v>
      </c>
      <c r="R160" s="5">
        <v>4.0285000000000001E-2</v>
      </c>
      <c r="S160" s="5">
        <v>1.1464E-2</v>
      </c>
      <c r="T160" s="5">
        <f t="shared" si="6"/>
        <v>6.1164999999999997E-2</v>
      </c>
      <c r="U160" s="5">
        <f>IF(Table1[[#This Row],[MAX_PROJ]]&lt;0.005, 0, SUM(L160:S160))</f>
        <v>0.26298699999999997</v>
      </c>
      <c r="V160" t="str">
        <f t="shared" si="7"/>
        <v>nee</v>
      </c>
      <c r="W160" t="str">
        <f t="shared" si="8"/>
        <v>nee</v>
      </c>
    </row>
    <row r="161" spans="1:23" x14ac:dyDescent="0.25">
      <c r="A161" s="1">
        <v>159</v>
      </c>
      <c r="B161">
        <v>4931735</v>
      </c>
      <c r="C161">
        <v>95</v>
      </c>
      <c r="D161" t="s">
        <v>44</v>
      </c>
      <c r="E161" t="s">
        <v>25</v>
      </c>
      <c r="F161" t="s">
        <v>26</v>
      </c>
      <c r="G161">
        <v>1495.393</v>
      </c>
      <c r="H161">
        <v>1</v>
      </c>
      <c r="I161">
        <v>0.14953929999999999</v>
      </c>
      <c r="J161">
        <v>1786</v>
      </c>
      <c r="K161">
        <v>1721.1836000000001</v>
      </c>
      <c r="L161" s="5">
        <v>4.1120000000000002E-3</v>
      </c>
      <c r="M161" s="5">
        <v>3.8045000000000002E-2</v>
      </c>
      <c r="N161" s="5">
        <v>4.6207999999999999E-2</v>
      </c>
      <c r="O161" s="5">
        <v>9.7314999999999999E-2</v>
      </c>
      <c r="P161" s="5">
        <v>9.1216000000000005E-2</v>
      </c>
      <c r="Q161" s="5">
        <v>5.7815999999999999E-2</v>
      </c>
      <c r="R161" s="5">
        <v>6.4156000000000005E-2</v>
      </c>
      <c r="S161" s="5">
        <v>1.8339999999999999E-2</v>
      </c>
      <c r="T161" s="5">
        <f t="shared" si="6"/>
        <v>9.7314999999999999E-2</v>
      </c>
      <c r="U161" s="5">
        <f>IF(Table1[[#This Row],[MAX_PROJ]]&lt;0.005, 0, SUM(L161:S161))</f>
        <v>0.41720800000000002</v>
      </c>
      <c r="V161" t="str">
        <f t="shared" si="7"/>
        <v>nee</v>
      </c>
      <c r="W161" t="str">
        <f t="shared" si="8"/>
        <v>ja</v>
      </c>
    </row>
    <row r="162" spans="1:23" x14ac:dyDescent="0.25">
      <c r="A162" s="1">
        <v>160</v>
      </c>
      <c r="B162">
        <v>4931735</v>
      </c>
      <c r="C162">
        <v>95</v>
      </c>
      <c r="D162" t="s">
        <v>44</v>
      </c>
      <c r="E162" t="s">
        <v>42</v>
      </c>
      <c r="F162" t="s">
        <v>43</v>
      </c>
      <c r="G162">
        <v>1142.7</v>
      </c>
      <c r="H162">
        <v>1</v>
      </c>
      <c r="I162">
        <v>0.11427</v>
      </c>
      <c r="J162">
        <v>1714</v>
      </c>
      <c r="K162">
        <v>1721.1836000000001</v>
      </c>
      <c r="L162" s="5">
        <v>4.1120000000000002E-3</v>
      </c>
      <c r="M162" s="5">
        <v>3.8045000000000002E-2</v>
      </c>
      <c r="N162" s="5">
        <v>4.6207999999999999E-2</v>
      </c>
      <c r="O162" s="5">
        <v>9.7314999999999999E-2</v>
      </c>
      <c r="P162" s="5">
        <v>9.1216000000000005E-2</v>
      </c>
      <c r="Q162" s="5">
        <v>5.7815999999999999E-2</v>
      </c>
      <c r="R162" s="5">
        <v>6.4156000000000005E-2</v>
      </c>
      <c r="S162" s="5">
        <v>1.8339999999999999E-2</v>
      </c>
      <c r="T162" s="5">
        <f t="shared" si="6"/>
        <v>9.7314999999999999E-2</v>
      </c>
      <c r="U162" s="5">
        <f>IF(Table1[[#This Row],[MAX_PROJ]]&lt;0.005, 0, SUM(L162:S162))</f>
        <v>0.41720800000000002</v>
      </c>
      <c r="V162" t="str">
        <f t="shared" si="7"/>
        <v>ja</v>
      </c>
      <c r="W162" t="str">
        <f t="shared" si="8"/>
        <v>ja</v>
      </c>
    </row>
    <row r="163" spans="1:23" x14ac:dyDescent="0.25">
      <c r="A163" s="1">
        <v>161</v>
      </c>
      <c r="B163">
        <v>4931734</v>
      </c>
      <c r="C163">
        <v>95</v>
      </c>
      <c r="D163" t="s">
        <v>44</v>
      </c>
      <c r="E163" t="s">
        <v>23</v>
      </c>
      <c r="F163" t="s">
        <v>24</v>
      </c>
      <c r="G163">
        <v>631.22749999999996</v>
      </c>
      <c r="H163">
        <v>1</v>
      </c>
      <c r="I163">
        <v>6.3122750000000005E-2</v>
      </c>
      <c r="J163">
        <v>1214</v>
      </c>
      <c r="K163">
        <v>1580.8317999999999</v>
      </c>
      <c r="L163" s="5">
        <v>3.1719999999999999E-3</v>
      </c>
      <c r="M163" s="5">
        <v>2.9243000000000002E-2</v>
      </c>
      <c r="N163" s="5">
        <v>3.5351E-2</v>
      </c>
      <c r="O163" s="5">
        <v>7.3256000000000002E-2</v>
      </c>
      <c r="P163" s="5">
        <v>6.8681000000000006E-2</v>
      </c>
      <c r="Q163" s="5">
        <v>4.3778999999999998E-2</v>
      </c>
      <c r="R163" s="5">
        <v>4.8494000000000002E-2</v>
      </c>
      <c r="S163" s="5">
        <v>1.4034E-2</v>
      </c>
      <c r="T163" s="5">
        <f t="shared" si="6"/>
        <v>7.3256000000000002E-2</v>
      </c>
      <c r="U163" s="5">
        <f>IF(Table1[[#This Row],[MAX_PROJ]]&lt;0.005, 0, SUM(L163:S163))</f>
        <v>0.31600999999999996</v>
      </c>
      <c r="V163" t="str">
        <f t="shared" si="7"/>
        <v>ja</v>
      </c>
      <c r="W163" t="str">
        <f t="shared" si="8"/>
        <v>ja</v>
      </c>
    </row>
    <row r="164" spans="1:23" hidden="1" x14ac:dyDescent="0.25">
      <c r="A164" s="1">
        <v>162</v>
      </c>
      <c r="B164">
        <v>4931734</v>
      </c>
      <c r="C164">
        <v>95</v>
      </c>
      <c r="D164" t="s">
        <v>44</v>
      </c>
      <c r="E164" t="s">
        <v>42</v>
      </c>
      <c r="F164" t="s">
        <v>43</v>
      </c>
      <c r="G164">
        <v>3246.9958000000001</v>
      </c>
      <c r="H164">
        <v>1</v>
      </c>
      <c r="I164">
        <v>0.32469957999999999</v>
      </c>
      <c r="J164">
        <v>1714</v>
      </c>
      <c r="K164">
        <v>1580.8317999999999</v>
      </c>
      <c r="L164" s="5">
        <v>3.1719999999999999E-3</v>
      </c>
      <c r="M164" s="5">
        <v>2.9243000000000002E-2</v>
      </c>
      <c r="N164" s="5">
        <v>3.5351E-2</v>
      </c>
      <c r="O164" s="5">
        <v>7.3256000000000002E-2</v>
      </c>
      <c r="P164" s="5">
        <v>6.8681000000000006E-2</v>
      </c>
      <c r="Q164" s="5">
        <v>4.3778999999999998E-2</v>
      </c>
      <c r="R164" s="5">
        <v>4.8494000000000002E-2</v>
      </c>
      <c r="S164" s="5">
        <v>1.4034E-2</v>
      </c>
      <c r="T164" s="5">
        <f t="shared" si="6"/>
        <v>7.3256000000000002E-2</v>
      </c>
      <c r="U164" s="5">
        <f>IF(Table1[[#This Row],[MAX_PROJ]]&lt;0.005, 0, SUM(L164:S164))</f>
        <v>0.31600999999999996</v>
      </c>
      <c r="V164" t="str">
        <f t="shared" si="7"/>
        <v>nee</v>
      </c>
      <c r="W164" t="str">
        <f t="shared" si="8"/>
        <v>nee</v>
      </c>
    </row>
    <row r="165" spans="1:23" x14ac:dyDescent="0.25">
      <c r="A165" s="1">
        <v>163</v>
      </c>
      <c r="B165">
        <v>4931733</v>
      </c>
      <c r="C165">
        <v>95</v>
      </c>
      <c r="D165" t="s">
        <v>44</v>
      </c>
      <c r="E165" t="s">
        <v>23</v>
      </c>
      <c r="F165" t="s">
        <v>24</v>
      </c>
      <c r="G165">
        <v>1741.0156999999999</v>
      </c>
      <c r="H165">
        <v>1</v>
      </c>
      <c r="I165">
        <v>0.17410157000000001</v>
      </c>
      <c r="J165">
        <v>1214</v>
      </c>
      <c r="K165">
        <v>1730.1395</v>
      </c>
      <c r="L165" s="5">
        <v>3.2919999999999998E-3</v>
      </c>
      <c r="M165" s="5">
        <v>3.0006000000000001E-2</v>
      </c>
      <c r="N165" s="5">
        <v>3.6367999999999998E-2</v>
      </c>
      <c r="O165" s="5">
        <v>7.5910000000000005E-2</v>
      </c>
      <c r="P165" s="5">
        <v>7.1083999999999994E-2</v>
      </c>
      <c r="Q165" s="5">
        <v>4.5161E-2</v>
      </c>
      <c r="R165" s="5">
        <v>5.0074E-2</v>
      </c>
      <c r="S165" s="5">
        <v>1.4375000000000001E-2</v>
      </c>
      <c r="T165" s="5">
        <f t="shared" si="6"/>
        <v>7.5910000000000005E-2</v>
      </c>
      <c r="U165" s="5">
        <f>IF(Table1[[#This Row],[MAX_PROJ]]&lt;0.005, 0, SUM(L165:S165))</f>
        <v>0.32627000000000006</v>
      </c>
      <c r="V165" t="str">
        <f t="shared" si="7"/>
        <v>ja</v>
      </c>
      <c r="W165" t="str">
        <f t="shared" si="8"/>
        <v>ja</v>
      </c>
    </row>
    <row r="166" spans="1:23" x14ac:dyDescent="0.25">
      <c r="A166" s="1">
        <v>164</v>
      </c>
      <c r="B166">
        <v>4931733</v>
      </c>
      <c r="C166">
        <v>95</v>
      </c>
      <c r="D166" t="s">
        <v>44</v>
      </c>
      <c r="E166" t="s">
        <v>25</v>
      </c>
      <c r="F166" t="s">
        <v>26</v>
      </c>
      <c r="G166">
        <v>3103.8604</v>
      </c>
      <c r="H166">
        <v>1</v>
      </c>
      <c r="I166">
        <v>0.31038603999999997</v>
      </c>
      <c r="J166">
        <v>1786</v>
      </c>
      <c r="K166">
        <v>1730.1395</v>
      </c>
      <c r="L166" s="5">
        <v>3.2919999999999998E-3</v>
      </c>
      <c r="M166" s="5">
        <v>3.0006000000000001E-2</v>
      </c>
      <c r="N166" s="5">
        <v>3.6367999999999998E-2</v>
      </c>
      <c r="O166" s="5">
        <v>7.5910000000000005E-2</v>
      </c>
      <c r="P166" s="5">
        <v>7.1083999999999994E-2</v>
      </c>
      <c r="Q166" s="5">
        <v>4.5161E-2</v>
      </c>
      <c r="R166" s="5">
        <v>5.0074E-2</v>
      </c>
      <c r="S166" s="5">
        <v>1.4375000000000001E-2</v>
      </c>
      <c r="T166" s="5">
        <f t="shared" si="6"/>
        <v>7.5910000000000005E-2</v>
      </c>
      <c r="U166" s="5">
        <f>IF(Table1[[#This Row],[MAX_PROJ]]&lt;0.005, 0, SUM(L166:S166))</f>
        <v>0.32627000000000006</v>
      </c>
      <c r="V166" t="str">
        <f t="shared" si="7"/>
        <v>nee</v>
      </c>
      <c r="W166" t="str">
        <f t="shared" si="8"/>
        <v>ja</v>
      </c>
    </row>
    <row r="167" spans="1:23" x14ac:dyDescent="0.25">
      <c r="A167" s="1">
        <v>165</v>
      </c>
      <c r="B167">
        <v>4931733</v>
      </c>
      <c r="C167">
        <v>95</v>
      </c>
      <c r="D167" t="s">
        <v>44</v>
      </c>
      <c r="E167" t="s">
        <v>42</v>
      </c>
      <c r="F167" t="s">
        <v>43</v>
      </c>
      <c r="G167">
        <v>3745.9059999999999</v>
      </c>
      <c r="H167">
        <v>1</v>
      </c>
      <c r="I167">
        <v>0.3745906</v>
      </c>
      <c r="J167">
        <v>1714</v>
      </c>
      <c r="K167">
        <v>1730.1395</v>
      </c>
      <c r="L167" s="5">
        <v>3.2919999999999998E-3</v>
      </c>
      <c r="M167" s="5">
        <v>3.0006000000000001E-2</v>
      </c>
      <c r="N167" s="5">
        <v>3.6367999999999998E-2</v>
      </c>
      <c r="O167" s="5">
        <v>7.5910000000000005E-2</v>
      </c>
      <c r="P167" s="5">
        <v>7.1083999999999994E-2</v>
      </c>
      <c r="Q167" s="5">
        <v>4.5161E-2</v>
      </c>
      <c r="R167" s="5">
        <v>5.0074E-2</v>
      </c>
      <c r="S167" s="5">
        <v>1.4375000000000001E-2</v>
      </c>
      <c r="T167" s="5">
        <f t="shared" si="6"/>
        <v>7.5910000000000005E-2</v>
      </c>
      <c r="U167" s="5">
        <f>IF(Table1[[#This Row],[MAX_PROJ]]&lt;0.005, 0, SUM(L167:S167))</f>
        <v>0.32627000000000006</v>
      </c>
      <c r="V167" t="str">
        <f t="shared" si="7"/>
        <v>ja</v>
      </c>
      <c r="W167" t="str">
        <f t="shared" si="8"/>
        <v>ja</v>
      </c>
    </row>
    <row r="168" spans="1:23" x14ac:dyDescent="0.25">
      <c r="A168" s="1">
        <v>166</v>
      </c>
      <c r="B168">
        <v>4931732</v>
      </c>
      <c r="C168">
        <v>95</v>
      </c>
      <c r="D168" t="s">
        <v>44</v>
      </c>
      <c r="E168" t="s">
        <v>23</v>
      </c>
      <c r="F168" t="s">
        <v>24</v>
      </c>
      <c r="G168">
        <v>31.892130000000002</v>
      </c>
      <c r="H168">
        <v>1</v>
      </c>
      <c r="I168">
        <v>3.1892130000000002E-3</v>
      </c>
      <c r="J168">
        <v>1214</v>
      </c>
      <c r="K168">
        <v>1351.5338999999999</v>
      </c>
      <c r="L168" s="5">
        <v>2.7620000000000001E-3</v>
      </c>
      <c r="M168" s="5">
        <v>2.5052000000000001E-2</v>
      </c>
      <c r="N168" s="5">
        <v>3.0283999999999998E-2</v>
      </c>
      <c r="O168" s="5">
        <v>6.2219999999999998E-2</v>
      </c>
      <c r="P168" s="5">
        <v>5.8368000000000003E-2</v>
      </c>
      <c r="Q168" s="5">
        <v>3.7252E-2</v>
      </c>
      <c r="R168" s="5">
        <v>4.1255E-2</v>
      </c>
      <c r="S168" s="5">
        <v>1.1976000000000001E-2</v>
      </c>
      <c r="T168" s="5">
        <f t="shared" si="6"/>
        <v>6.2219999999999998E-2</v>
      </c>
      <c r="U168" s="5">
        <f>IF(Table1[[#This Row],[MAX_PROJ]]&lt;0.005, 0, SUM(L168:S168))</f>
        <v>0.26916899999999999</v>
      </c>
      <c r="V168" t="str">
        <f t="shared" si="7"/>
        <v>ja</v>
      </c>
      <c r="W168" t="str">
        <f t="shared" si="8"/>
        <v>ja</v>
      </c>
    </row>
    <row r="169" spans="1:23" hidden="1" x14ac:dyDescent="0.25">
      <c r="A169" s="1">
        <v>167</v>
      </c>
      <c r="B169">
        <v>4931732</v>
      </c>
      <c r="C169">
        <v>95</v>
      </c>
      <c r="D169" t="s">
        <v>44</v>
      </c>
      <c r="E169" t="s">
        <v>42</v>
      </c>
      <c r="F169" t="s">
        <v>43</v>
      </c>
      <c r="G169">
        <v>4242.2227000000003</v>
      </c>
      <c r="H169">
        <v>1</v>
      </c>
      <c r="I169">
        <v>0.42422227000000001</v>
      </c>
      <c r="J169">
        <v>1714</v>
      </c>
      <c r="K169">
        <v>1351.5338999999999</v>
      </c>
      <c r="L169" s="5">
        <v>2.7620000000000001E-3</v>
      </c>
      <c r="M169" s="5">
        <v>2.5052000000000001E-2</v>
      </c>
      <c r="N169" s="5">
        <v>3.0283999999999998E-2</v>
      </c>
      <c r="O169" s="5">
        <v>6.2219999999999998E-2</v>
      </c>
      <c r="P169" s="5">
        <v>5.8368000000000003E-2</v>
      </c>
      <c r="Q169" s="5">
        <v>3.7252E-2</v>
      </c>
      <c r="R169" s="5">
        <v>4.1255E-2</v>
      </c>
      <c r="S169" s="5">
        <v>1.1976000000000001E-2</v>
      </c>
      <c r="T169" s="5">
        <f t="shared" si="6"/>
        <v>6.2219999999999998E-2</v>
      </c>
      <c r="U169" s="5">
        <f>IF(Table1[[#This Row],[MAX_PROJ]]&lt;0.005, 0, SUM(L169:S169))</f>
        <v>0.26916899999999999</v>
      </c>
      <c r="V169" t="str">
        <f t="shared" si="7"/>
        <v>nee</v>
      </c>
      <c r="W169" t="str">
        <f t="shared" si="8"/>
        <v>nee</v>
      </c>
    </row>
    <row r="170" spans="1:23" hidden="1" x14ac:dyDescent="0.25">
      <c r="A170" s="1">
        <v>168</v>
      </c>
      <c r="B170">
        <v>4817065</v>
      </c>
      <c r="C170">
        <v>95</v>
      </c>
      <c r="D170" t="s">
        <v>44</v>
      </c>
      <c r="E170" t="s">
        <v>25</v>
      </c>
      <c r="F170" t="s">
        <v>26</v>
      </c>
      <c r="G170">
        <v>3520.1945999999998</v>
      </c>
      <c r="H170">
        <v>1</v>
      </c>
      <c r="I170">
        <v>0.35201946000000001</v>
      </c>
      <c r="J170">
        <v>1786</v>
      </c>
      <c r="K170">
        <v>1258.9804999999999</v>
      </c>
      <c r="L170" s="5">
        <v>4.4029999999999998E-3</v>
      </c>
      <c r="M170" s="5">
        <v>4.3922999999999997E-2</v>
      </c>
      <c r="N170" s="5">
        <v>5.21E-2</v>
      </c>
      <c r="O170" s="5">
        <v>0.10410899999999999</v>
      </c>
      <c r="P170" s="5">
        <v>9.8079E-2</v>
      </c>
      <c r="Q170" s="5">
        <v>6.3664999999999999E-2</v>
      </c>
      <c r="R170" s="5">
        <v>7.0094000000000004E-2</v>
      </c>
      <c r="S170" s="5">
        <v>2.1276E-2</v>
      </c>
      <c r="T170" s="5">
        <f t="shared" si="6"/>
        <v>0.10410899999999999</v>
      </c>
      <c r="U170" s="5">
        <f>IF(Table1[[#This Row],[MAX_PROJ]]&lt;0.005, 0, SUM(L170:S170))</f>
        <v>0.45764899999999992</v>
      </c>
      <c r="V170" t="str">
        <f t="shared" si="7"/>
        <v>nee</v>
      </c>
      <c r="W170" t="str">
        <f t="shared" si="8"/>
        <v>nee</v>
      </c>
    </row>
    <row r="171" spans="1:23" hidden="1" x14ac:dyDescent="0.25">
      <c r="A171" s="1">
        <v>169</v>
      </c>
      <c r="B171">
        <v>4817065</v>
      </c>
      <c r="C171">
        <v>95</v>
      </c>
      <c r="D171" t="s">
        <v>44</v>
      </c>
      <c r="E171" t="s">
        <v>42</v>
      </c>
      <c r="F171" t="s">
        <v>43</v>
      </c>
      <c r="G171">
        <v>5690.12</v>
      </c>
      <c r="H171">
        <v>1</v>
      </c>
      <c r="I171">
        <v>0.56901199999999996</v>
      </c>
      <c r="J171">
        <v>1714</v>
      </c>
      <c r="K171">
        <v>1258.9804999999999</v>
      </c>
      <c r="L171" s="5">
        <v>4.4029999999999998E-3</v>
      </c>
      <c r="M171" s="5">
        <v>4.3922999999999997E-2</v>
      </c>
      <c r="N171" s="5">
        <v>5.21E-2</v>
      </c>
      <c r="O171" s="5">
        <v>0.10410899999999999</v>
      </c>
      <c r="P171" s="5">
        <v>9.8079E-2</v>
      </c>
      <c r="Q171" s="5">
        <v>6.3664999999999999E-2</v>
      </c>
      <c r="R171" s="5">
        <v>7.0094000000000004E-2</v>
      </c>
      <c r="S171" s="5">
        <v>2.1276E-2</v>
      </c>
      <c r="T171" s="5">
        <f t="shared" si="6"/>
        <v>0.10410899999999999</v>
      </c>
      <c r="U171" s="5">
        <f>IF(Table1[[#This Row],[MAX_PROJ]]&lt;0.005, 0, SUM(L171:S171))</f>
        <v>0.45764899999999992</v>
      </c>
      <c r="V171" t="str">
        <f t="shared" si="7"/>
        <v>nee</v>
      </c>
      <c r="W171" t="str">
        <f t="shared" si="8"/>
        <v>nee</v>
      </c>
    </row>
    <row r="172" spans="1:23" hidden="1" x14ac:dyDescent="0.25">
      <c r="A172" s="1">
        <v>170</v>
      </c>
      <c r="B172">
        <v>4817064</v>
      </c>
      <c r="C172">
        <v>95</v>
      </c>
      <c r="D172" t="s">
        <v>44</v>
      </c>
      <c r="E172" t="s">
        <v>42</v>
      </c>
      <c r="F172" t="s">
        <v>43</v>
      </c>
      <c r="G172">
        <v>1156.9735000000001</v>
      </c>
      <c r="H172">
        <v>1</v>
      </c>
      <c r="I172">
        <v>0.11569735</v>
      </c>
      <c r="J172">
        <v>1714</v>
      </c>
      <c r="K172">
        <v>1328.6397999999999</v>
      </c>
      <c r="L172" s="5">
        <v>4.5929999999999999E-3</v>
      </c>
      <c r="M172" s="5">
        <v>4.5318999999999998E-2</v>
      </c>
      <c r="N172" s="5">
        <v>5.3849000000000001E-2</v>
      </c>
      <c r="O172" s="5">
        <v>0.107873</v>
      </c>
      <c r="P172" s="5">
        <v>0.10158200000000001</v>
      </c>
      <c r="Q172" s="5">
        <v>6.5842999999999999E-2</v>
      </c>
      <c r="R172" s="5">
        <v>7.2496000000000005E-2</v>
      </c>
      <c r="S172" s="5">
        <v>2.1918E-2</v>
      </c>
      <c r="T172" s="5">
        <f t="shared" si="6"/>
        <v>0.107873</v>
      </c>
      <c r="U172" s="5">
        <f>IF(Table1[[#This Row],[MAX_PROJ]]&lt;0.005, 0, SUM(L172:S172))</f>
        <v>0.47347299999999998</v>
      </c>
      <c r="V172" t="str">
        <f t="shared" si="7"/>
        <v>nee</v>
      </c>
      <c r="W172" t="str">
        <f t="shared" si="8"/>
        <v>nee</v>
      </c>
    </row>
    <row r="173" spans="1:23" hidden="1" x14ac:dyDescent="0.25">
      <c r="A173" s="1">
        <v>171</v>
      </c>
      <c r="B173">
        <v>4702374</v>
      </c>
      <c r="C173">
        <v>95</v>
      </c>
      <c r="D173" t="s">
        <v>44</v>
      </c>
      <c r="E173" t="s">
        <v>45</v>
      </c>
      <c r="F173" t="s">
        <v>28</v>
      </c>
      <c r="G173">
        <v>1105.2073</v>
      </c>
      <c r="H173">
        <v>1</v>
      </c>
      <c r="I173">
        <v>0.11052073</v>
      </c>
      <c r="J173">
        <v>2143</v>
      </c>
      <c r="K173">
        <v>1299.9653000000001</v>
      </c>
      <c r="L173" s="5">
        <v>6.0109999999999999E-3</v>
      </c>
      <c r="M173" s="5">
        <v>4.8107999999999998E-2</v>
      </c>
      <c r="N173" s="5">
        <v>5.8222999999999997E-2</v>
      </c>
      <c r="O173" s="5">
        <v>0.11397699999999999</v>
      </c>
      <c r="P173" s="5">
        <v>0.10724499999999999</v>
      </c>
      <c r="Q173" s="5">
        <v>6.8663000000000002E-2</v>
      </c>
      <c r="R173" s="5">
        <v>7.5703999999999994E-2</v>
      </c>
      <c r="S173" s="5">
        <v>2.2280999999999999E-2</v>
      </c>
      <c r="T173" s="5">
        <f t="shared" si="6"/>
        <v>0.11397699999999999</v>
      </c>
      <c r="U173" s="5">
        <f>IF(Table1[[#This Row],[MAX_PROJ]]&lt;0.005, 0, SUM(L173:S173))</f>
        <v>0.50021199999999999</v>
      </c>
      <c r="V173" t="str">
        <f t="shared" si="7"/>
        <v>nee</v>
      </c>
      <c r="W173" t="str">
        <f t="shared" si="8"/>
        <v>nee</v>
      </c>
    </row>
    <row r="174" spans="1:23" hidden="1" x14ac:dyDescent="0.25">
      <c r="A174" s="1">
        <v>172</v>
      </c>
      <c r="B174">
        <v>4817067</v>
      </c>
      <c r="C174">
        <v>95</v>
      </c>
      <c r="D174" t="s">
        <v>44</v>
      </c>
      <c r="E174" t="s">
        <v>42</v>
      </c>
      <c r="F174" t="s">
        <v>43</v>
      </c>
      <c r="G174">
        <v>945.66796999999997</v>
      </c>
      <c r="H174">
        <v>1</v>
      </c>
      <c r="I174">
        <v>9.4566796999999994E-2</v>
      </c>
      <c r="J174">
        <v>1714</v>
      </c>
      <c r="K174">
        <v>1087.0909999999999</v>
      </c>
      <c r="L174" s="5">
        <v>3.986E-3</v>
      </c>
      <c r="M174" s="5">
        <v>4.1333000000000002E-2</v>
      </c>
      <c r="N174" s="5">
        <v>4.8784000000000001E-2</v>
      </c>
      <c r="O174" s="5">
        <v>9.6421999999999994E-2</v>
      </c>
      <c r="P174" s="5">
        <v>9.1003000000000001E-2</v>
      </c>
      <c r="Q174" s="5">
        <v>5.9484000000000002E-2</v>
      </c>
      <c r="R174" s="5">
        <v>6.5341999999999997E-2</v>
      </c>
      <c r="S174" s="5">
        <v>2.0124E-2</v>
      </c>
      <c r="T174" s="5">
        <f t="shared" si="6"/>
        <v>9.6421999999999994E-2</v>
      </c>
      <c r="U174" s="5">
        <f>IF(Table1[[#This Row],[MAX_PROJ]]&lt;0.005, 0, SUM(L174:S174))</f>
        <v>0.42647799999999997</v>
      </c>
      <c r="V174" t="str">
        <f t="shared" si="7"/>
        <v>nee</v>
      </c>
      <c r="W174" t="str">
        <f t="shared" si="8"/>
        <v>nee</v>
      </c>
    </row>
    <row r="175" spans="1:23" hidden="1" x14ac:dyDescent="0.25">
      <c r="A175" s="1">
        <v>173</v>
      </c>
      <c r="B175">
        <v>4702373</v>
      </c>
      <c r="C175">
        <v>95</v>
      </c>
      <c r="D175" t="s">
        <v>44</v>
      </c>
      <c r="E175" t="s">
        <v>47</v>
      </c>
      <c r="F175" t="s">
        <v>31</v>
      </c>
      <c r="G175">
        <v>80.677440000000004</v>
      </c>
      <c r="H175">
        <v>1</v>
      </c>
      <c r="I175">
        <v>8.067744E-3</v>
      </c>
      <c r="J175">
        <v>2143</v>
      </c>
      <c r="K175">
        <v>1233.6144999999999</v>
      </c>
      <c r="L175" s="5">
        <v>5.3200000000000001E-3</v>
      </c>
      <c r="M175" s="5">
        <v>4.2560000000000001E-2</v>
      </c>
      <c r="N175" s="5">
        <v>5.1617999999999997E-2</v>
      </c>
      <c r="O175" s="5">
        <v>0.10101300000000001</v>
      </c>
      <c r="P175" s="5">
        <v>9.5014000000000001E-2</v>
      </c>
      <c r="Q175" s="5">
        <v>6.0837000000000002E-2</v>
      </c>
      <c r="R175" s="5">
        <v>6.7109000000000002E-2</v>
      </c>
      <c r="S175" s="5">
        <v>1.9688000000000001E-2</v>
      </c>
      <c r="T175" s="5">
        <f t="shared" si="6"/>
        <v>0.10101300000000001</v>
      </c>
      <c r="U175" s="5">
        <f>IF(Table1[[#This Row],[MAX_PROJ]]&lt;0.005, 0, SUM(L175:S175))</f>
        <v>0.44315899999999991</v>
      </c>
      <c r="V175" t="str">
        <f t="shared" si="7"/>
        <v>nee</v>
      </c>
      <c r="W175" t="str">
        <f t="shared" si="8"/>
        <v>nee</v>
      </c>
    </row>
    <row r="176" spans="1:23" hidden="1" x14ac:dyDescent="0.25">
      <c r="A176" s="1">
        <v>174</v>
      </c>
      <c r="B176">
        <v>4702373</v>
      </c>
      <c r="C176">
        <v>95</v>
      </c>
      <c r="D176" t="s">
        <v>44</v>
      </c>
      <c r="E176" t="s">
        <v>42</v>
      </c>
      <c r="F176" t="s">
        <v>43</v>
      </c>
      <c r="G176">
        <v>17.38815</v>
      </c>
      <c r="H176">
        <v>1</v>
      </c>
      <c r="I176">
        <v>1.7388149999999999E-3</v>
      </c>
      <c r="J176">
        <v>1714</v>
      </c>
      <c r="K176">
        <v>1233.6144999999999</v>
      </c>
      <c r="L176" s="5">
        <v>5.3200000000000001E-3</v>
      </c>
      <c r="M176" s="5">
        <v>4.2560000000000001E-2</v>
      </c>
      <c r="N176" s="5">
        <v>5.1617999999999997E-2</v>
      </c>
      <c r="O176" s="5">
        <v>0.10101300000000001</v>
      </c>
      <c r="P176" s="5">
        <v>9.5014000000000001E-2</v>
      </c>
      <c r="Q176" s="5">
        <v>6.0837000000000002E-2</v>
      </c>
      <c r="R176" s="5">
        <v>6.7109000000000002E-2</v>
      </c>
      <c r="S176" s="5">
        <v>1.9688000000000001E-2</v>
      </c>
      <c r="T176" s="5">
        <f t="shared" si="6"/>
        <v>0.10101300000000001</v>
      </c>
      <c r="U176" s="5">
        <f>IF(Table1[[#This Row],[MAX_PROJ]]&lt;0.005, 0, SUM(L176:S176))</f>
        <v>0.44315899999999991</v>
      </c>
      <c r="V176" t="str">
        <f t="shared" si="7"/>
        <v>nee</v>
      </c>
      <c r="W176" t="str">
        <f t="shared" si="8"/>
        <v>nee</v>
      </c>
    </row>
    <row r="177" spans="1:23" hidden="1" x14ac:dyDescent="0.25">
      <c r="A177" s="1">
        <v>175</v>
      </c>
      <c r="B177">
        <v>4817066</v>
      </c>
      <c r="C177">
        <v>95</v>
      </c>
      <c r="D177" t="s">
        <v>44</v>
      </c>
      <c r="E177" t="s">
        <v>30</v>
      </c>
      <c r="F177" t="s">
        <v>31</v>
      </c>
      <c r="G177">
        <v>939.56880000000001</v>
      </c>
      <c r="H177">
        <v>1</v>
      </c>
      <c r="I177">
        <v>9.3956880000000007E-2</v>
      </c>
      <c r="J177">
        <v>2143</v>
      </c>
      <c r="K177">
        <v>1278.0809999999999</v>
      </c>
      <c r="L177" s="5">
        <v>4.6750000000000003E-3</v>
      </c>
      <c r="M177" s="5">
        <v>4.6672999999999999E-2</v>
      </c>
      <c r="N177" s="5">
        <v>5.5405000000000003E-2</v>
      </c>
      <c r="O177" s="5">
        <v>0.110954</v>
      </c>
      <c r="P177" s="5">
        <v>0.104493</v>
      </c>
      <c r="Q177" s="5">
        <v>6.7821000000000006E-2</v>
      </c>
      <c r="R177" s="5">
        <v>7.4622999999999995E-2</v>
      </c>
      <c r="S177" s="5">
        <v>2.2605E-2</v>
      </c>
      <c r="T177" s="5">
        <f t="shared" si="6"/>
        <v>0.110954</v>
      </c>
      <c r="U177" s="5">
        <f>IF(Table1[[#This Row],[MAX_PROJ]]&lt;0.005, 0, SUM(L177:S177))</f>
        <v>0.48724899999999999</v>
      </c>
      <c r="V177" t="str">
        <f t="shared" si="7"/>
        <v>nee</v>
      </c>
      <c r="W177" t="str">
        <f t="shared" si="8"/>
        <v>nee</v>
      </c>
    </row>
    <row r="178" spans="1:23" hidden="1" x14ac:dyDescent="0.25">
      <c r="A178" s="1">
        <v>176</v>
      </c>
      <c r="B178">
        <v>4817066</v>
      </c>
      <c r="C178">
        <v>95</v>
      </c>
      <c r="D178" t="s">
        <v>44</v>
      </c>
      <c r="E178" t="s">
        <v>42</v>
      </c>
      <c r="F178" t="s">
        <v>43</v>
      </c>
      <c r="G178">
        <v>2461.1965</v>
      </c>
      <c r="H178">
        <v>1</v>
      </c>
      <c r="I178">
        <v>0.24611965</v>
      </c>
      <c r="J178">
        <v>1714</v>
      </c>
      <c r="K178">
        <v>1278.0809999999999</v>
      </c>
      <c r="L178" s="5">
        <v>4.6750000000000003E-3</v>
      </c>
      <c r="M178" s="5">
        <v>4.6672999999999999E-2</v>
      </c>
      <c r="N178" s="5">
        <v>5.5405000000000003E-2</v>
      </c>
      <c r="O178" s="5">
        <v>0.110954</v>
      </c>
      <c r="P178" s="5">
        <v>0.104493</v>
      </c>
      <c r="Q178" s="5">
        <v>6.7821000000000006E-2</v>
      </c>
      <c r="R178" s="5">
        <v>7.4622999999999995E-2</v>
      </c>
      <c r="S178" s="5">
        <v>2.2605E-2</v>
      </c>
      <c r="T178" s="5">
        <f t="shared" si="6"/>
        <v>0.110954</v>
      </c>
      <c r="U178" s="5">
        <f>IF(Table1[[#This Row],[MAX_PROJ]]&lt;0.005, 0, SUM(L178:S178))</f>
        <v>0.48724899999999999</v>
      </c>
      <c r="V178" t="str">
        <f t="shared" si="7"/>
        <v>nee</v>
      </c>
      <c r="W178" t="str">
        <f t="shared" si="8"/>
        <v>nee</v>
      </c>
    </row>
    <row r="179" spans="1:23" hidden="1" x14ac:dyDescent="0.25">
      <c r="A179" s="1">
        <v>177</v>
      </c>
      <c r="B179">
        <v>4817057</v>
      </c>
      <c r="C179">
        <v>95</v>
      </c>
      <c r="D179" t="s">
        <v>44</v>
      </c>
      <c r="E179" t="s">
        <v>27</v>
      </c>
      <c r="F179" t="s">
        <v>28</v>
      </c>
      <c r="G179">
        <v>6.4763054999999996</v>
      </c>
      <c r="H179">
        <v>1</v>
      </c>
      <c r="I179">
        <v>6.4763055000000003E-4</v>
      </c>
      <c r="J179">
        <v>2143</v>
      </c>
      <c r="K179">
        <v>1230.0527</v>
      </c>
      <c r="L179" s="5">
        <v>4.0340000000000003E-3</v>
      </c>
      <c r="M179" s="5">
        <v>3.7081999999999997E-2</v>
      </c>
      <c r="N179" s="5">
        <v>4.4512999999999997E-2</v>
      </c>
      <c r="O179" s="5">
        <v>8.9691000000000007E-2</v>
      </c>
      <c r="P179" s="5">
        <v>8.4331000000000003E-2</v>
      </c>
      <c r="Q179" s="5">
        <v>5.4220999999999998E-2</v>
      </c>
      <c r="R179" s="5">
        <v>5.9836E-2</v>
      </c>
      <c r="S179" s="5">
        <v>1.7739999999999999E-2</v>
      </c>
      <c r="T179" s="5">
        <f t="shared" si="6"/>
        <v>8.9691000000000007E-2</v>
      </c>
      <c r="U179" s="5">
        <f>IF(Table1[[#This Row],[MAX_PROJ]]&lt;0.005, 0, SUM(L179:S179))</f>
        <v>0.39144800000000002</v>
      </c>
      <c r="V179" t="str">
        <f t="shared" si="7"/>
        <v>nee</v>
      </c>
      <c r="W179" t="str">
        <f t="shared" si="8"/>
        <v>nee</v>
      </c>
    </row>
    <row r="180" spans="1:23" hidden="1" x14ac:dyDescent="0.25">
      <c r="A180" s="1">
        <v>178</v>
      </c>
      <c r="B180">
        <v>4817057</v>
      </c>
      <c r="C180">
        <v>95</v>
      </c>
      <c r="D180" t="s">
        <v>44</v>
      </c>
      <c r="E180" t="s">
        <v>42</v>
      </c>
      <c r="F180" t="s">
        <v>43</v>
      </c>
      <c r="G180">
        <v>1387.1813999999999</v>
      </c>
      <c r="H180">
        <v>1</v>
      </c>
      <c r="I180">
        <v>0.13871813999999999</v>
      </c>
      <c r="J180">
        <v>1714</v>
      </c>
      <c r="K180">
        <v>1230.0527</v>
      </c>
      <c r="L180" s="5">
        <v>4.0340000000000003E-3</v>
      </c>
      <c r="M180" s="5">
        <v>3.7081999999999997E-2</v>
      </c>
      <c r="N180" s="5">
        <v>4.4512999999999997E-2</v>
      </c>
      <c r="O180" s="5">
        <v>8.9691000000000007E-2</v>
      </c>
      <c r="P180" s="5">
        <v>8.4331000000000003E-2</v>
      </c>
      <c r="Q180" s="5">
        <v>5.4220999999999998E-2</v>
      </c>
      <c r="R180" s="5">
        <v>5.9836E-2</v>
      </c>
      <c r="S180" s="5">
        <v>1.7739999999999999E-2</v>
      </c>
      <c r="T180" s="5">
        <f t="shared" si="6"/>
        <v>8.9691000000000007E-2</v>
      </c>
      <c r="U180" s="5">
        <f>IF(Table1[[#This Row],[MAX_PROJ]]&lt;0.005, 0, SUM(L180:S180))</f>
        <v>0.39144800000000002</v>
      </c>
      <c r="V180" t="str">
        <f t="shared" si="7"/>
        <v>nee</v>
      </c>
      <c r="W180" t="str">
        <f t="shared" si="8"/>
        <v>nee</v>
      </c>
    </row>
    <row r="181" spans="1:23" x14ac:dyDescent="0.25">
      <c r="A181" s="1">
        <v>179</v>
      </c>
      <c r="B181">
        <v>4702383</v>
      </c>
      <c r="C181">
        <v>95</v>
      </c>
      <c r="D181" t="s">
        <v>44</v>
      </c>
      <c r="E181" t="s">
        <v>21</v>
      </c>
      <c r="F181" t="s">
        <v>22</v>
      </c>
      <c r="G181">
        <v>1167.7253000000001</v>
      </c>
      <c r="H181">
        <v>0.8</v>
      </c>
      <c r="I181">
        <v>9.3418024000000002E-2</v>
      </c>
      <c r="J181">
        <v>714</v>
      </c>
      <c r="K181">
        <v>1469.0306</v>
      </c>
      <c r="L181" s="5">
        <v>7.4949999999999999E-3</v>
      </c>
      <c r="M181" s="5">
        <v>6.7277000000000003E-2</v>
      </c>
      <c r="N181" s="5">
        <v>8.0604999999999996E-2</v>
      </c>
      <c r="O181" s="5">
        <v>0.161215</v>
      </c>
      <c r="P181" s="5">
        <v>0.15180399999999999</v>
      </c>
      <c r="Q181" s="5">
        <v>9.7651000000000002E-2</v>
      </c>
      <c r="R181" s="5">
        <v>0.10768</v>
      </c>
      <c r="S181" s="5">
        <v>3.2118000000000001E-2</v>
      </c>
      <c r="T181" s="5">
        <f t="shared" si="6"/>
        <v>0.161215</v>
      </c>
      <c r="U181" s="5">
        <f>IF(Table1[[#This Row],[MAX_PROJ]]&lt;0.005, 0, SUM(L181:S181))</f>
        <v>0.70584499999999994</v>
      </c>
      <c r="V181" t="str">
        <f t="shared" si="7"/>
        <v>ja</v>
      </c>
      <c r="W181" t="str">
        <f t="shared" si="8"/>
        <v>ja</v>
      </c>
    </row>
    <row r="182" spans="1:23" hidden="1" x14ac:dyDescent="0.25">
      <c r="A182" s="1">
        <v>180</v>
      </c>
      <c r="B182">
        <v>4702382</v>
      </c>
      <c r="C182">
        <v>95</v>
      </c>
      <c r="D182" t="s">
        <v>44</v>
      </c>
      <c r="E182" t="s">
        <v>47</v>
      </c>
      <c r="F182" t="s">
        <v>31</v>
      </c>
      <c r="G182">
        <v>629.75183000000004</v>
      </c>
      <c r="H182">
        <v>1</v>
      </c>
      <c r="I182">
        <v>6.2975183000000004E-2</v>
      </c>
      <c r="J182">
        <v>2143</v>
      </c>
      <c r="K182">
        <v>1491.78</v>
      </c>
      <c r="L182" s="5">
        <v>7.345E-3</v>
      </c>
      <c r="M182" s="5">
        <v>6.4024999999999999E-2</v>
      </c>
      <c r="N182" s="5">
        <v>7.7011999999999997E-2</v>
      </c>
      <c r="O182" s="5">
        <v>0.15492300000000001</v>
      </c>
      <c r="P182" s="5">
        <v>0.14549400000000001</v>
      </c>
      <c r="Q182" s="5">
        <v>9.3209E-2</v>
      </c>
      <c r="R182" s="5">
        <v>0.10295899999999999</v>
      </c>
      <c r="S182" s="5">
        <v>3.0352000000000001E-2</v>
      </c>
      <c r="T182" s="5">
        <f t="shared" si="6"/>
        <v>0.15492300000000001</v>
      </c>
      <c r="U182" s="5">
        <f>IF(Table1[[#This Row],[MAX_PROJ]]&lt;0.005, 0, SUM(L182:S182))</f>
        <v>0.67531900000000011</v>
      </c>
      <c r="V182" t="str">
        <f t="shared" si="7"/>
        <v>nee</v>
      </c>
      <c r="W182" t="str">
        <f t="shared" si="8"/>
        <v>nee</v>
      </c>
    </row>
    <row r="183" spans="1:23" hidden="1" x14ac:dyDescent="0.25">
      <c r="A183" s="1">
        <v>181</v>
      </c>
      <c r="B183">
        <v>4702382</v>
      </c>
      <c r="C183">
        <v>95</v>
      </c>
      <c r="D183" t="s">
        <v>44</v>
      </c>
      <c r="E183" t="s">
        <v>45</v>
      </c>
      <c r="F183" t="s">
        <v>28</v>
      </c>
      <c r="G183">
        <v>57.896799999999999</v>
      </c>
      <c r="H183">
        <v>1</v>
      </c>
      <c r="I183">
        <v>5.7896800000000002E-3</v>
      </c>
      <c r="J183">
        <v>2143</v>
      </c>
      <c r="K183">
        <v>1491.78</v>
      </c>
      <c r="L183" s="5">
        <v>7.345E-3</v>
      </c>
      <c r="M183" s="5">
        <v>6.4024999999999999E-2</v>
      </c>
      <c r="N183" s="5">
        <v>7.7011999999999997E-2</v>
      </c>
      <c r="O183" s="5">
        <v>0.15492300000000001</v>
      </c>
      <c r="P183" s="5">
        <v>0.14549400000000001</v>
      </c>
      <c r="Q183" s="5">
        <v>9.3209E-2</v>
      </c>
      <c r="R183" s="5">
        <v>0.10295899999999999</v>
      </c>
      <c r="S183" s="5">
        <v>3.0352000000000001E-2</v>
      </c>
      <c r="T183" s="5">
        <f t="shared" si="6"/>
        <v>0.15492300000000001</v>
      </c>
      <c r="U183" s="5">
        <f>IF(Table1[[#This Row],[MAX_PROJ]]&lt;0.005, 0, SUM(L183:S183))</f>
        <v>0.67531900000000011</v>
      </c>
      <c r="V183" t="str">
        <f t="shared" si="7"/>
        <v>nee</v>
      </c>
      <c r="W183" t="str">
        <f t="shared" si="8"/>
        <v>nee</v>
      </c>
    </row>
    <row r="184" spans="1:23" x14ac:dyDescent="0.25">
      <c r="A184" s="1">
        <v>182</v>
      </c>
      <c r="B184">
        <v>4702382</v>
      </c>
      <c r="C184">
        <v>95</v>
      </c>
      <c r="D184" t="s">
        <v>44</v>
      </c>
      <c r="E184" t="s">
        <v>21</v>
      </c>
      <c r="F184" t="s">
        <v>22</v>
      </c>
      <c r="G184">
        <v>327.43167</v>
      </c>
      <c r="H184">
        <v>1</v>
      </c>
      <c r="I184">
        <v>3.2743166999999997E-2</v>
      </c>
      <c r="J184">
        <v>714</v>
      </c>
      <c r="K184">
        <v>1491.78</v>
      </c>
      <c r="L184" s="5">
        <v>7.345E-3</v>
      </c>
      <c r="M184" s="5">
        <v>6.4024999999999999E-2</v>
      </c>
      <c r="N184" s="5">
        <v>7.7011999999999997E-2</v>
      </c>
      <c r="O184" s="5">
        <v>0.15492300000000001</v>
      </c>
      <c r="P184" s="5">
        <v>0.14549400000000001</v>
      </c>
      <c r="Q184" s="5">
        <v>9.3209E-2</v>
      </c>
      <c r="R184" s="5">
        <v>0.10295899999999999</v>
      </c>
      <c r="S184" s="5">
        <v>3.0352000000000001E-2</v>
      </c>
      <c r="T184" s="5">
        <f t="shared" si="6"/>
        <v>0.15492300000000001</v>
      </c>
      <c r="U184" s="5">
        <f>IF(Table1[[#This Row],[MAX_PROJ]]&lt;0.005, 0, SUM(L184:S184))</f>
        <v>0.67531900000000011</v>
      </c>
      <c r="V184" t="str">
        <f t="shared" si="7"/>
        <v>ja</v>
      </c>
      <c r="W184" t="str">
        <f t="shared" si="8"/>
        <v>ja</v>
      </c>
    </row>
    <row r="185" spans="1:23" hidden="1" x14ac:dyDescent="0.25">
      <c r="A185" s="1">
        <v>183</v>
      </c>
      <c r="B185">
        <v>4702382</v>
      </c>
      <c r="C185">
        <v>95</v>
      </c>
      <c r="D185" t="s">
        <v>44</v>
      </c>
      <c r="E185" t="s">
        <v>25</v>
      </c>
      <c r="F185" t="s">
        <v>26</v>
      </c>
      <c r="G185">
        <v>2.1010954000000002</v>
      </c>
      <c r="H185">
        <v>1</v>
      </c>
      <c r="I185">
        <v>2.1010954E-4</v>
      </c>
      <c r="J185">
        <v>1786</v>
      </c>
      <c r="K185">
        <v>1491.78</v>
      </c>
      <c r="L185" s="5">
        <v>7.345E-3</v>
      </c>
      <c r="M185" s="5">
        <v>6.4024999999999999E-2</v>
      </c>
      <c r="N185" s="5">
        <v>7.7011999999999997E-2</v>
      </c>
      <c r="O185" s="5">
        <v>0.15492300000000001</v>
      </c>
      <c r="P185" s="5">
        <v>0.14549400000000001</v>
      </c>
      <c r="Q185" s="5">
        <v>9.3209E-2</v>
      </c>
      <c r="R185" s="5">
        <v>0.10295899999999999</v>
      </c>
      <c r="S185" s="5">
        <v>3.0352000000000001E-2</v>
      </c>
      <c r="T185" s="5">
        <f t="shared" si="6"/>
        <v>0.15492300000000001</v>
      </c>
      <c r="U185" s="5">
        <f>IF(Table1[[#This Row],[MAX_PROJ]]&lt;0.005, 0, SUM(L185:S185))</f>
        <v>0.67531900000000011</v>
      </c>
      <c r="V185" t="str">
        <f t="shared" si="7"/>
        <v>nee</v>
      </c>
      <c r="W185" t="str">
        <f t="shared" si="8"/>
        <v>nee</v>
      </c>
    </row>
    <row r="186" spans="1:23" hidden="1" x14ac:dyDescent="0.25">
      <c r="A186" s="1">
        <v>184</v>
      </c>
      <c r="B186">
        <v>4817059</v>
      </c>
      <c r="C186">
        <v>95</v>
      </c>
      <c r="D186" t="s">
        <v>44</v>
      </c>
      <c r="E186" t="s">
        <v>42</v>
      </c>
      <c r="F186" t="s">
        <v>43</v>
      </c>
      <c r="G186">
        <v>2601.5459999999998</v>
      </c>
      <c r="H186">
        <v>1</v>
      </c>
      <c r="I186">
        <v>0.26015460000000001</v>
      </c>
      <c r="J186">
        <v>1714</v>
      </c>
      <c r="K186">
        <v>1451.0977</v>
      </c>
      <c r="L186" s="5">
        <v>4.7390000000000002E-3</v>
      </c>
      <c r="M186" s="5">
        <v>4.3827999999999999E-2</v>
      </c>
      <c r="N186" s="5">
        <v>5.2700999999999998E-2</v>
      </c>
      <c r="O186" s="5">
        <v>0.107782</v>
      </c>
      <c r="P186" s="5">
        <v>0.10106999999999999</v>
      </c>
      <c r="Q186" s="5">
        <v>6.4704999999999999E-2</v>
      </c>
      <c r="R186" s="5">
        <v>7.1559999999999999E-2</v>
      </c>
      <c r="S186" s="5">
        <v>2.0947E-2</v>
      </c>
      <c r="T186" s="5">
        <f t="shared" si="6"/>
        <v>0.107782</v>
      </c>
      <c r="U186" s="5">
        <f>IF(Table1[[#This Row],[MAX_PROJ]]&lt;0.005, 0, SUM(L186:S186))</f>
        <v>0.46733200000000003</v>
      </c>
      <c r="V186" t="str">
        <f t="shared" si="7"/>
        <v>nee</v>
      </c>
      <c r="W186" t="str">
        <f t="shared" si="8"/>
        <v>nee</v>
      </c>
    </row>
    <row r="187" spans="1:23" hidden="1" x14ac:dyDescent="0.25">
      <c r="A187" s="1">
        <v>185</v>
      </c>
      <c r="B187">
        <v>4702380</v>
      </c>
      <c r="C187">
        <v>95</v>
      </c>
      <c r="D187" t="s">
        <v>44</v>
      </c>
      <c r="E187" t="s">
        <v>30</v>
      </c>
      <c r="F187" t="s">
        <v>31</v>
      </c>
      <c r="G187">
        <v>333.96877999999998</v>
      </c>
      <c r="H187">
        <v>1</v>
      </c>
      <c r="I187">
        <v>3.3396877999999998E-2</v>
      </c>
      <c r="J187">
        <v>2143</v>
      </c>
      <c r="K187">
        <v>1223.2465</v>
      </c>
      <c r="L187" s="5">
        <v>6.0010000000000003E-3</v>
      </c>
      <c r="M187" s="5">
        <v>5.1244999999999999E-2</v>
      </c>
      <c r="N187" s="5">
        <v>6.1767000000000002E-2</v>
      </c>
      <c r="O187" s="5">
        <v>0.12239700000000001</v>
      </c>
      <c r="P187" s="5">
        <v>0.115366</v>
      </c>
      <c r="Q187" s="5">
        <v>7.4077000000000004E-2</v>
      </c>
      <c r="R187" s="5">
        <v>8.1682000000000005E-2</v>
      </c>
      <c r="S187" s="5">
        <v>2.4258999999999999E-2</v>
      </c>
      <c r="T187" s="5">
        <f t="shared" si="6"/>
        <v>0.12239700000000001</v>
      </c>
      <c r="U187" s="5">
        <f>IF(Table1[[#This Row],[MAX_PROJ]]&lt;0.005, 0, SUM(L187:S187))</f>
        <v>0.53679399999999999</v>
      </c>
      <c r="V187" t="str">
        <f t="shared" si="7"/>
        <v>nee</v>
      </c>
      <c r="W187" t="str">
        <f t="shared" si="8"/>
        <v>nee</v>
      </c>
    </row>
    <row r="188" spans="1:23" hidden="1" x14ac:dyDescent="0.25">
      <c r="A188" s="1">
        <v>186</v>
      </c>
      <c r="B188">
        <v>4702379</v>
      </c>
      <c r="C188">
        <v>95</v>
      </c>
      <c r="D188" t="s">
        <v>44</v>
      </c>
      <c r="E188" t="s">
        <v>45</v>
      </c>
      <c r="F188" t="s">
        <v>28</v>
      </c>
      <c r="G188">
        <v>886.02909999999997</v>
      </c>
      <c r="H188">
        <v>1</v>
      </c>
      <c r="I188">
        <v>8.8602909999999993E-2</v>
      </c>
      <c r="J188">
        <v>2143</v>
      </c>
      <c r="K188">
        <v>1212.9947999999999</v>
      </c>
      <c r="L188" s="5">
        <v>5.6860000000000001E-3</v>
      </c>
      <c r="M188" s="5">
        <v>4.8447999999999998E-2</v>
      </c>
      <c r="N188" s="5">
        <v>5.8479999999999997E-2</v>
      </c>
      <c r="O188" s="5">
        <v>0.11598899999999999</v>
      </c>
      <c r="P188" s="5">
        <v>0.10931200000000001</v>
      </c>
      <c r="Q188" s="5">
        <v>7.0142999999999997E-2</v>
      </c>
      <c r="R188" s="5">
        <v>7.7351000000000003E-2</v>
      </c>
      <c r="S188" s="5">
        <v>2.2924E-2</v>
      </c>
      <c r="T188" s="5">
        <f t="shared" si="6"/>
        <v>0.11598899999999999</v>
      </c>
      <c r="U188" s="5">
        <f>IF(Table1[[#This Row],[MAX_PROJ]]&lt;0.005, 0, SUM(L188:S188))</f>
        <v>0.50833300000000003</v>
      </c>
      <c r="V188" t="str">
        <f t="shared" si="7"/>
        <v>nee</v>
      </c>
      <c r="W188" t="str">
        <f t="shared" si="8"/>
        <v>nee</v>
      </c>
    </row>
    <row r="189" spans="1:23" hidden="1" x14ac:dyDescent="0.25">
      <c r="A189" s="1">
        <v>187</v>
      </c>
      <c r="B189">
        <v>4817060</v>
      </c>
      <c r="C189">
        <v>95</v>
      </c>
      <c r="D189" t="s">
        <v>44</v>
      </c>
      <c r="E189" t="s">
        <v>42</v>
      </c>
      <c r="F189" t="s">
        <v>43</v>
      </c>
      <c r="G189">
        <v>2274.944</v>
      </c>
      <c r="H189">
        <v>1</v>
      </c>
      <c r="I189">
        <v>0.22749440000000001</v>
      </c>
      <c r="J189">
        <v>1714</v>
      </c>
      <c r="K189">
        <v>1271.9608000000001</v>
      </c>
      <c r="L189" s="5">
        <v>3.9950000000000003E-3</v>
      </c>
      <c r="M189" s="5">
        <v>3.7881999999999999E-2</v>
      </c>
      <c r="N189" s="5">
        <v>4.5263999999999999E-2</v>
      </c>
      <c r="O189" s="5">
        <v>9.0370000000000006E-2</v>
      </c>
      <c r="P189" s="5">
        <v>8.5097000000000006E-2</v>
      </c>
      <c r="Q189" s="5">
        <v>5.5024999999999998E-2</v>
      </c>
      <c r="R189" s="5">
        <v>6.0634E-2</v>
      </c>
      <c r="S189" s="5">
        <v>1.8200000000000001E-2</v>
      </c>
      <c r="T189" s="5">
        <f t="shared" si="6"/>
        <v>9.0370000000000006E-2</v>
      </c>
      <c r="U189" s="5">
        <f>IF(Table1[[#This Row],[MAX_PROJ]]&lt;0.005, 0, SUM(L189:S189))</f>
        <v>0.39646700000000001</v>
      </c>
      <c r="V189" t="str">
        <f t="shared" si="7"/>
        <v>nee</v>
      </c>
      <c r="W189" t="str">
        <f t="shared" si="8"/>
        <v>nee</v>
      </c>
    </row>
    <row r="190" spans="1:23" hidden="1" x14ac:dyDescent="0.25">
      <c r="A190" s="1">
        <v>188</v>
      </c>
      <c r="B190">
        <v>4817063</v>
      </c>
      <c r="C190">
        <v>95</v>
      </c>
      <c r="D190" t="s">
        <v>44</v>
      </c>
      <c r="E190" t="s">
        <v>42</v>
      </c>
      <c r="F190" t="s">
        <v>43</v>
      </c>
      <c r="G190">
        <v>21.191927</v>
      </c>
      <c r="H190">
        <v>1</v>
      </c>
      <c r="I190">
        <v>2.1191927E-3</v>
      </c>
      <c r="J190">
        <v>1714</v>
      </c>
      <c r="K190">
        <v>1225.0125</v>
      </c>
      <c r="L190" s="5">
        <v>4.2529999999999998E-3</v>
      </c>
      <c r="M190" s="5">
        <v>4.1269E-2</v>
      </c>
      <c r="N190" s="5">
        <v>4.9051999999999998E-2</v>
      </c>
      <c r="O190" s="5">
        <v>9.7660999999999998E-2</v>
      </c>
      <c r="P190" s="5">
        <v>9.2032000000000003E-2</v>
      </c>
      <c r="Q190" s="5">
        <v>5.9679000000000003E-2</v>
      </c>
      <c r="R190" s="5">
        <v>6.5700999999999996E-2</v>
      </c>
      <c r="S190" s="5">
        <v>1.9892E-2</v>
      </c>
      <c r="T190" s="5">
        <f t="shared" si="6"/>
        <v>9.7660999999999998E-2</v>
      </c>
      <c r="U190" s="5">
        <f>IF(Table1[[#This Row],[MAX_PROJ]]&lt;0.005, 0, SUM(L190:S190))</f>
        <v>0.429539</v>
      </c>
      <c r="V190" t="str">
        <f t="shared" si="7"/>
        <v>nee</v>
      </c>
      <c r="W190" t="str">
        <f t="shared" si="8"/>
        <v>nee</v>
      </c>
    </row>
    <row r="191" spans="1:23" hidden="1" x14ac:dyDescent="0.25">
      <c r="A191" s="1">
        <v>189</v>
      </c>
      <c r="B191">
        <v>4817062</v>
      </c>
      <c r="C191">
        <v>95</v>
      </c>
      <c r="D191" t="s">
        <v>44</v>
      </c>
      <c r="E191" t="s">
        <v>42</v>
      </c>
      <c r="F191" t="s">
        <v>43</v>
      </c>
      <c r="G191">
        <v>171.44989000000001</v>
      </c>
      <c r="H191">
        <v>1</v>
      </c>
      <c r="I191">
        <v>1.7144988999999999E-2</v>
      </c>
      <c r="J191">
        <v>1714</v>
      </c>
      <c r="K191">
        <v>1335.3579</v>
      </c>
      <c r="L191" s="5">
        <v>4.2389999999999997E-3</v>
      </c>
      <c r="M191" s="5">
        <v>4.0697999999999998E-2</v>
      </c>
      <c r="N191" s="5">
        <v>4.8485E-2</v>
      </c>
      <c r="O191" s="5">
        <v>9.6564999999999998E-2</v>
      </c>
      <c r="P191" s="5">
        <v>9.0971999999999997E-2</v>
      </c>
      <c r="Q191" s="5">
        <v>5.8942000000000001E-2</v>
      </c>
      <c r="R191" s="5">
        <v>6.4890000000000003E-2</v>
      </c>
      <c r="S191" s="5">
        <v>1.9594E-2</v>
      </c>
      <c r="T191" s="5">
        <f t="shared" si="6"/>
        <v>9.6564999999999998E-2</v>
      </c>
      <c r="U191" s="5">
        <f>IF(Table1[[#This Row],[MAX_PROJ]]&lt;0.005, 0, SUM(L191:S191))</f>
        <v>0.42438500000000001</v>
      </c>
      <c r="V191" t="str">
        <f t="shared" si="7"/>
        <v>nee</v>
      </c>
      <c r="W191" t="str">
        <f t="shared" si="8"/>
        <v>nee</v>
      </c>
    </row>
    <row r="192" spans="1:23" hidden="1" x14ac:dyDescent="0.25">
      <c r="A192" s="1">
        <v>190</v>
      </c>
      <c r="B192">
        <v>5112143</v>
      </c>
      <c r="C192">
        <v>95</v>
      </c>
      <c r="D192" t="s">
        <v>44</v>
      </c>
      <c r="E192" t="s">
        <v>42</v>
      </c>
      <c r="F192" t="s">
        <v>43</v>
      </c>
      <c r="G192">
        <v>6193.6670000000004</v>
      </c>
      <c r="H192">
        <v>1</v>
      </c>
      <c r="I192">
        <v>0.61936670000000005</v>
      </c>
      <c r="J192">
        <v>1714</v>
      </c>
      <c r="K192">
        <v>877.75543000000005</v>
      </c>
      <c r="L192" s="5">
        <v>1.0640000000000001E-3</v>
      </c>
      <c r="M192" s="5">
        <v>8.9420000000000003E-3</v>
      </c>
      <c r="N192" s="5">
        <v>1.0472E-2</v>
      </c>
      <c r="O192" s="5">
        <v>2.3467999999999999E-2</v>
      </c>
      <c r="P192" s="5">
        <v>2.1887E-2</v>
      </c>
      <c r="Q192" s="5">
        <v>1.3461000000000001E-2</v>
      </c>
      <c r="R192" s="5">
        <v>1.5148E-2</v>
      </c>
      <c r="S192" s="5">
        <v>4.2440000000000004E-3</v>
      </c>
      <c r="T192" s="5">
        <f t="shared" si="6"/>
        <v>2.3467999999999999E-2</v>
      </c>
      <c r="U192" s="5">
        <f>IF(Table1[[#This Row],[MAX_PROJ]]&lt;0.005, 0, SUM(L192:S192))</f>
        <v>9.8685999999999996E-2</v>
      </c>
      <c r="V192" t="str">
        <f t="shared" si="7"/>
        <v>nee</v>
      </c>
      <c r="W192" t="str">
        <f t="shared" si="8"/>
        <v>nee</v>
      </c>
    </row>
    <row r="193" spans="1:23" hidden="1" x14ac:dyDescent="0.25">
      <c r="A193" s="1">
        <v>191</v>
      </c>
      <c r="B193">
        <v>5112140</v>
      </c>
      <c r="C193">
        <v>95</v>
      </c>
      <c r="D193" t="s">
        <v>44</v>
      </c>
      <c r="E193" t="s">
        <v>47</v>
      </c>
      <c r="F193" t="s">
        <v>31</v>
      </c>
      <c r="G193">
        <v>4475.4070000000002</v>
      </c>
      <c r="H193">
        <v>1</v>
      </c>
      <c r="I193">
        <v>0.44754070000000001</v>
      </c>
      <c r="J193">
        <v>2143</v>
      </c>
      <c r="K193">
        <v>1184.2435</v>
      </c>
      <c r="L193" s="5">
        <v>1.3489999999999999E-3</v>
      </c>
      <c r="M193" s="5">
        <v>1.1143999999999999E-2</v>
      </c>
      <c r="N193" s="5">
        <v>1.2792E-2</v>
      </c>
      <c r="O193" s="5">
        <v>2.9228000000000001E-2</v>
      </c>
      <c r="P193" s="5">
        <v>2.7257E-2</v>
      </c>
      <c r="Q193" s="5">
        <v>1.6632000000000001E-2</v>
      </c>
      <c r="R193" s="5">
        <v>1.8766000000000001E-2</v>
      </c>
      <c r="S193" s="5">
        <v>5.2950000000000002E-3</v>
      </c>
      <c r="T193" s="5">
        <f t="shared" si="6"/>
        <v>2.9228000000000001E-2</v>
      </c>
      <c r="U193" s="5">
        <f>IF(Table1[[#This Row],[MAX_PROJ]]&lt;0.005, 0, SUM(L193:S193))</f>
        <v>0.12246299999999999</v>
      </c>
      <c r="V193" t="str">
        <f t="shared" si="7"/>
        <v>nee</v>
      </c>
      <c r="W193" t="str">
        <f t="shared" si="8"/>
        <v>nee</v>
      </c>
    </row>
    <row r="194" spans="1:23" hidden="1" x14ac:dyDescent="0.25">
      <c r="A194" s="1">
        <v>192</v>
      </c>
      <c r="B194">
        <v>5112140</v>
      </c>
      <c r="C194">
        <v>95</v>
      </c>
      <c r="D194" t="s">
        <v>44</v>
      </c>
      <c r="E194" t="s">
        <v>42</v>
      </c>
      <c r="F194" t="s">
        <v>43</v>
      </c>
      <c r="G194">
        <v>2873.2465999999999</v>
      </c>
      <c r="H194">
        <v>1</v>
      </c>
      <c r="I194">
        <v>0.28732466000000001</v>
      </c>
      <c r="J194">
        <v>1714</v>
      </c>
      <c r="K194">
        <v>1184.2435</v>
      </c>
      <c r="L194" s="5">
        <v>1.3489999999999999E-3</v>
      </c>
      <c r="M194" s="5">
        <v>1.1143999999999999E-2</v>
      </c>
      <c r="N194" s="5">
        <v>1.2792E-2</v>
      </c>
      <c r="O194" s="5">
        <v>2.9228000000000001E-2</v>
      </c>
      <c r="P194" s="5">
        <v>2.7257E-2</v>
      </c>
      <c r="Q194" s="5">
        <v>1.6632000000000001E-2</v>
      </c>
      <c r="R194" s="5">
        <v>1.8766000000000001E-2</v>
      </c>
      <c r="S194" s="5">
        <v>5.2950000000000002E-3</v>
      </c>
      <c r="T194" s="5">
        <f t="shared" si="6"/>
        <v>2.9228000000000001E-2</v>
      </c>
      <c r="U194" s="5">
        <f>IF(Table1[[#This Row],[MAX_PROJ]]&lt;0.005, 0, SUM(L194:S194))</f>
        <v>0.12246299999999999</v>
      </c>
      <c r="V194" t="str">
        <f t="shared" si="7"/>
        <v>nee</v>
      </c>
      <c r="W194" t="str">
        <f t="shared" si="8"/>
        <v>nee</v>
      </c>
    </row>
    <row r="195" spans="1:23" hidden="1" x14ac:dyDescent="0.25">
      <c r="A195" s="1">
        <v>193</v>
      </c>
      <c r="B195">
        <v>5112141</v>
      </c>
      <c r="C195">
        <v>95</v>
      </c>
      <c r="D195" t="s">
        <v>44</v>
      </c>
      <c r="E195" t="s">
        <v>47</v>
      </c>
      <c r="F195" t="s">
        <v>31</v>
      </c>
      <c r="G195">
        <v>1376.4403</v>
      </c>
      <c r="H195">
        <v>0.86761900000000003</v>
      </c>
      <c r="I195">
        <v>0.11942257566457</v>
      </c>
      <c r="J195">
        <v>2143</v>
      </c>
      <c r="K195">
        <v>1051.4315999999999</v>
      </c>
      <c r="L195" s="5">
        <v>1.1839999999999999E-3</v>
      </c>
      <c r="M195" s="5">
        <v>9.8219999999999991E-3</v>
      </c>
      <c r="N195" s="5">
        <v>1.1323E-2</v>
      </c>
      <c r="O195" s="5">
        <v>2.581E-2</v>
      </c>
      <c r="P195" s="5">
        <v>2.4062E-2</v>
      </c>
      <c r="Q195" s="5">
        <v>1.4704E-2</v>
      </c>
      <c r="R195" s="5">
        <v>1.6572E-2</v>
      </c>
      <c r="S195" s="5">
        <v>4.6680000000000003E-3</v>
      </c>
      <c r="T195" s="5">
        <f t="shared" ref="T195:T258" si="9">MAX(L195:S195)</f>
        <v>2.581E-2</v>
      </c>
      <c r="U195" s="5">
        <f>IF(Table1[[#This Row],[MAX_PROJ]]&lt;0.005, 0, SUM(L195:S195))</f>
        <v>0.10814500000000001</v>
      </c>
      <c r="V195" t="str">
        <f t="shared" ref="V195:V258" si="10">IF(K195&gt;J195,"ja","nee")</f>
        <v>nee</v>
      </c>
      <c r="W195" t="str">
        <f t="shared" ref="W195:W258" si="11">IF(K195&gt;(J195-70),"ja","nee")</f>
        <v>nee</v>
      </c>
    </row>
    <row r="196" spans="1:23" hidden="1" x14ac:dyDescent="0.25">
      <c r="A196" s="1">
        <v>194</v>
      </c>
      <c r="B196">
        <v>5112141</v>
      </c>
      <c r="C196">
        <v>95</v>
      </c>
      <c r="D196" t="s">
        <v>44</v>
      </c>
      <c r="E196" t="s">
        <v>27</v>
      </c>
      <c r="F196" t="s">
        <v>28</v>
      </c>
      <c r="G196">
        <v>364.42919999999998</v>
      </c>
      <c r="H196">
        <v>0.5</v>
      </c>
      <c r="I196">
        <v>1.8221459999999998E-2</v>
      </c>
      <c r="J196">
        <v>2143</v>
      </c>
      <c r="K196">
        <v>1051.4315999999999</v>
      </c>
      <c r="L196" s="5">
        <v>1.1839999999999999E-3</v>
      </c>
      <c r="M196" s="5">
        <v>9.8219999999999991E-3</v>
      </c>
      <c r="N196" s="5">
        <v>1.1323E-2</v>
      </c>
      <c r="O196" s="5">
        <v>2.581E-2</v>
      </c>
      <c r="P196" s="5">
        <v>2.4062E-2</v>
      </c>
      <c r="Q196" s="5">
        <v>1.4704E-2</v>
      </c>
      <c r="R196" s="5">
        <v>1.6572E-2</v>
      </c>
      <c r="S196" s="5">
        <v>4.6680000000000003E-3</v>
      </c>
      <c r="T196" s="5">
        <f t="shared" si="9"/>
        <v>2.581E-2</v>
      </c>
      <c r="U196" s="5">
        <f>IF(Table1[[#This Row],[MAX_PROJ]]&lt;0.005, 0, SUM(L196:S196))</f>
        <v>0.10814500000000001</v>
      </c>
      <c r="V196" t="str">
        <f t="shared" si="10"/>
        <v>nee</v>
      </c>
      <c r="W196" t="str">
        <f t="shared" si="11"/>
        <v>nee</v>
      </c>
    </row>
    <row r="197" spans="1:23" hidden="1" x14ac:dyDescent="0.25">
      <c r="A197" s="1">
        <v>195</v>
      </c>
      <c r="B197">
        <v>5112139</v>
      </c>
      <c r="C197">
        <v>95</v>
      </c>
      <c r="D197" t="s">
        <v>44</v>
      </c>
      <c r="E197" t="s">
        <v>47</v>
      </c>
      <c r="F197" t="s">
        <v>31</v>
      </c>
      <c r="G197">
        <v>147.42024000000001</v>
      </c>
      <c r="H197">
        <v>1</v>
      </c>
      <c r="I197">
        <v>1.4742023999999999E-2</v>
      </c>
      <c r="J197">
        <v>2143</v>
      </c>
      <c r="K197">
        <v>1210.1918000000001</v>
      </c>
      <c r="L197" s="5">
        <v>1.31E-3</v>
      </c>
      <c r="M197" s="5">
        <v>1.0812E-2</v>
      </c>
      <c r="N197" s="5">
        <v>1.2364999999999999E-2</v>
      </c>
      <c r="O197" s="5">
        <v>2.8503000000000001E-2</v>
      </c>
      <c r="P197" s="5">
        <v>2.6561999999999999E-2</v>
      </c>
      <c r="Q197" s="5">
        <v>1.6154000000000002E-2</v>
      </c>
      <c r="R197" s="5">
        <v>1.8244E-2</v>
      </c>
      <c r="S197" s="5">
        <v>5.1409999999999997E-3</v>
      </c>
      <c r="T197" s="5">
        <f t="shared" si="9"/>
        <v>2.8503000000000001E-2</v>
      </c>
      <c r="U197" s="5">
        <f>IF(Table1[[#This Row],[MAX_PROJ]]&lt;0.005, 0, SUM(L197:S197))</f>
        <v>0.119091</v>
      </c>
      <c r="V197" t="str">
        <f t="shared" si="10"/>
        <v>nee</v>
      </c>
      <c r="W197" t="str">
        <f t="shared" si="11"/>
        <v>nee</v>
      </c>
    </row>
    <row r="198" spans="1:23" hidden="1" x14ac:dyDescent="0.25">
      <c r="A198" s="1">
        <v>196</v>
      </c>
      <c r="B198">
        <v>5112139</v>
      </c>
      <c r="C198">
        <v>95</v>
      </c>
      <c r="D198" t="s">
        <v>44</v>
      </c>
      <c r="E198" t="s">
        <v>42</v>
      </c>
      <c r="F198" t="s">
        <v>43</v>
      </c>
      <c r="G198">
        <v>4056.5563999999999</v>
      </c>
      <c r="H198">
        <v>1</v>
      </c>
      <c r="I198">
        <v>0.40565563999999998</v>
      </c>
      <c r="J198">
        <v>1714</v>
      </c>
      <c r="K198">
        <v>1210.1918000000001</v>
      </c>
      <c r="L198" s="5">
        <v>1.31E-3</v>
      </c>
      <c r="M198" s="5">
        <v>1.0812E-2</v>
      </c>
      <c r="N198" s="5">
        <v>1.2364999999999999E-2</v>
      </c>
      <c r="O198" s="5">
        <v>2.8503000000000001E-2</v>
      </c>
      <c r="P198" s="5">
        <v>2.6561999999999999E-2</v>
      </c>
      <c r="Q198" s="5">
        <v>1.6154000000000002E-2</v>
      </c>
      <c r="R198" s="5">
        <v>1.8244E-2</v>
      </c>
      <c r="S198" s="5">
        <v>5.1409999999999997E-3</v>
      </c>
      <c r="T198" s="5">
        <f t="shared" si="9"/>
        <v>2.8503000000000001E-2</v>
      </c>
      <c r="U198" s="5">
        <f>IF(Table1[[#This Row],[MAX_PROJ]]&lt;0.005, 0, SUM(L198:S198))</f>
        <v>0.119091</v>
      </c>
      <c r="V198" t="str">
        <f t="shared" si="10"/>
        <v>nee</v>
      </c>
      <c r="W198" t="str">
        <f t="shared" si="11"/>
        <v>nee</v>
      </c>
    </row>
    <row r="199" spans="1:23" hidden="1" x14ac:dyDescent="0.25">
      <c r="A199" s="1">
        <v>197</v>
      </c>
      <c r="B199">
        <v>5112158</v>
      </c>
      <c r="C199">
        <v>95</v>
      </c>
      <c r="D199" t="s">
        <v>44</v>
      </c>
      <c r="E199" t="s">
        <v>27</v>
      </c>
      <c r="F199" t="s">
        <v>28</v>
      </c>
      <c r="G199">
        <v>1.4959591999999999</v>
      </c>
      <c r="H199">
        <v>1</v>
      </c>
      <c r="I199">
        <v>1.4959591999999999E-4</v>
      </c>
      <c r="J199">
        <v>2143</v>
      </c>
      <c r="K199">
        <v>1304.066</v>
      </c>
      <c r="L199" s="5">
        <v>1.7669999999999999E-3</v>
      </c>
      <c r="M199" s="5">
        <v>1.562E-2</v>
      </c>
      <c r="N199" s="5">
        <v>1.8731000000000001E-2</v>
      </c>
      <c r="O199" s="5">
        <v>4.0355000000000002E-2</v>
      </c>
      <c r="P199" s="5">
        <v>3.7741999999999998E-2</v>
      </c>
      <c r="Q199" s="5">
        <v>2.3671999999999999E-2</v>
      </c>
      <c r="R199" s="5">
        <v>2.6367000000000002E-2</v>
      </c>
      <c r="S199" s="5">
        <v>7.4739999999999997E-3</v>
      </c>
      <c r="T199" s="5">
        <f t="shared" si="9"/>
        <v>4.0355000000000002E-2</v>
      </c>
      <c r="U199" s="5">
        <f>IF(Table1[[#This Row],[MAX_PROJ]]&lt;0.005, 0, SUM(L199:S199))</f>
        <v>0.17172799999999999</v>
      </c>
      <c r="V199" t="str">
        <f t="shared" si="10"/>
        <v>nee</v>
      </c>
      <c r="W199" t="str">
        <f t="shared" si="11"/>
        <v>nee</v>
      </c>
    </row>
    <row r="200" spans="1:23" hidden="1" x14ac:dyDescent="0.25">
      <c r="A200" s="1">
        <v>198</v>
      </c>
      <c r="B200">
        <v>5112158</v>
      </c>
      <c r="C200">
        <v>95</v>
      </c>
      <c r="D200" t="s">
        <v>44</v>
      </c>
      <c r="E200" t="s">
        <v>42</v>
      </c>
      <c r="F200" t="s">
        <v>43</v>
      </c>
      <c r="G200">
        <v>2644.3018000000002</v>
      </c>
      <c r="H200">
        <v>1</v>
      </c>
      <c r="I200">
        <v>0.26443018000000001</v>
      </c>
      <c r="J200">
        <v>1714</v>
      </c>
      <c r="K200">
        <v>1304.066</v>
      </c>
      <c r="L200" s="5">
        <v>1.7669999999999999E-3</v>
      </c>
      <c r="M200" s="5">
        <v>1.562E-2</v>
      </c>
      <c r="N200" s="5">
        <v>1.8731000000000001E-2</v>
      </c>
      <c r="O200" s="5">
        <v>4.0355000000000002E-2</v>
      </c>
      <c r="P200" s="5">
        <v>3.7741999999999998E-2</v>
      </c>
      <c r="Q200" s="5">
        <v>2.3671999999999999E-2</v>
      </c>
      <c r="R200" s="5">
        <v>2.6367000000000002E-2</v>
      </c>
      <c r="S200" s="5">
        <v>7.4739999999999997E-3</v>
      </c>
      <c r="T200" s="5">
        <f t="shared" si="9"/>
        <v>4.0355000000000002E-2</v>
      </c>
      <c r="U200" s="5">
        <f>IF(Table1[[#This Row],[MAX_PROJ]]&lt;0.005, 0, SUM(L200:S200))</f>
        <v>0.17172799999999999</v>
      </c>
      <c r="V200" t="str">
        <f t="shared" si="10"/>
        <v>nee</v>
      </c>
      <c r="W200" t="str">
        <f t="shared" si="11"/>
        <v>nee</v>
      </c>
    </row>
    <row r="201" spans="1:23" hidden="1" x14ac:dyDescent="0.25">
      <c r="A201" s="1">
        <v>199</v>
      </c>
      <c r="B201">
        <v>5112156</v>
      </c>
      <c r="C201">
        <v>95</v>
      </c>
      <c r="D201" t="s">
        <v>44</v>
      </c>
      <c r="E201" t="s">
        <v>27</v>
      </c>
      <c r="F201" t="s">
        <v>28</v>
      </c>
      <c r="G201">
        <v>659.77139999999997</v>
      </c>
      <c r="H201">
        <v>1</v>
      </c>
      <c r="I201">
        <v>6.5977140000000004E-2</v>
      </c>
      <c r="J201">
        <v>2143</v>
      </c>
      <c r="K201">
        <v>1452.4263000000001</v>
      </c>
      <c r="L201" s="5">
        <v>1.9629999999999999E-3</v>
      </c>
      <c r="M201" s="5">
        <v>1.7354000000000001E-2</v>
      </c>
      <c r="N201" s="5">
        <v>2.0794E-2</v>
      </c>
      <c r="O201" s="5">
        <v>4.4999999999999998E-2</v>
      </c>
      <c r="P201" s="5">
        <v>4.2064999999999998E-2</v>
      </c>
      <c r="Q201" s="5">
        <v>2.6349999999999998E-2</v>
      </c>
      <c r="R201" s="5">
        <v>2.9378000000000001E-2</v>
      </c>
      <c r="S201" s="5">
        <v>8.2970000000000006E-3</v>
      </c>
      <c r="T201" s="5">
        <f t="shared" si="9"/>
        <v>4.4999999999999998E-2</v>
      </c>
      <c r="U201" s="5">
        <f>IF(Table1[[#This Row],[MAX_PROJ]]&lt;0.005, 0, SUM(L201:S201))</f>
        <v>0.19120100000000001</v>
      </c>
      <c r="V201" t="str">
        <f t="shared" si="10"/>
        <v>nee</v>
      </c>
      <c r="W201" t="str">
        <f t="shared" si="11"/>
        <v>nee</v>
      </c>
    </row>
    <row r="202" spans="1:23" hidden="1" x14ac:dyDescent="0.25">
      <c r="A202" s="1">
        <v>200</v>
      </c>
      <c r="B202">
        <v>5112156</v>
      </c>
      <c r="C202">
        <v>95</v>
      </c>
      <c r="D202" t="s">
        <v>44</v>
      </c>
      <c r="E202" t="s">
        <v>45</v>
      </c>
      <c r="F202" t="s">
        <v>28</v>
      </c>
      <c r="G202">
        <v>1587.8644999999999</v>
      </c>
      <c r="H202">
        <v>1</v>
      </c>
      <c r="I202">
        <v>0.15878645</v>
      </c>
      <c r="J202">
        <v>2143</v>
      </c>
      <c r="K202">
        <v>1452.4263000000001</v>
      </c>
      <c r="L202" s="5">
        <v>1.9629999999999999E-3</v>
      </c>
      <c r="M202" s="5">
        <v>1.7354000000000001E-2</v>
      </c>
      <c r="N202" s="5">
        <v>2.0794E-2</v>
      </c>
      <c r="O202" s="5">
        <v>4.4999999999999998E-2</v>
      </c>
      <c r="P202" s="5">
        <v>4.2064999999999998E-2</v>
      </c>
      <c r="Q202" s="5">
        <v>2.6349999999999998E-2</v>
      </c>
      <c r="R202" s="5">
        <v>2.9378000000000001E-2</v>
      </c>
      <c r="S202" s="5">
        <v>8.2970000000000006E-3</v>
      </c>
      <c r="T202" s="5">
        <f t="shared" si="9"/>
        <v>4.4999999999999998E-2</v>
      </c>
      <c r="U202" s="5">
        <f>IF(Table1[[#This Row],[MAX_PROJ]]&lt;0.005, 0, SUM(L202:S202))</f>
        <v>0.19120100000000001</v>
      </c>
      <c r="V202" t="str">
        <f t="shared" si="10"/>
        <v>nee</v>
      </c>
      <c r="W202" t="str">
        <f t="shared" si="11"/>
        <v>nee</v>
      </c>
    </row>
    <row r="203" spans="1:23" hidden="1" x14ac:dyDescent="0.25">
      <c r="A203" s="1">
        <v>201</v>
      </c>
      <c r="B203">
        <v>5112156</v>
      </c>
      <c r="C203">
        <v>95</v>
      </c>
      <c r="D203" t="s">
        <v>44</v>
      </c>
      <c r="E203" t="s">
        <v>42</v>
      </c>
      <c r="F203" t="s">
        <v>43</v>
      </c>
      <c r="G203">
        <v>7722.8010000000004</v>
      </c>
      <c r="H203">
        <v>1</v>
      </c>
      <c r="I203">
        <v>0.77228010000000002</v>
      </c>
      <c r="J203">
        <v>1714</v>
      </c>
      <c r="K203">
        <v>1452.4263000000001</v>
      </c>
      <c r="L203" s="5">
        <v>1.9629999999999999E-3</v>
      </c>
      <c r="M203" s="5">
        <v>1.7354000000000001E-2</v>
      </c>
      <c r="N203" s="5">
        <v>2.0794E-2</v>
      </c>
      <c r="O203" s="5">
        <v>4.4999999999999998E-2</v>
      </c>
      <c r="P203" s="5">
        <v>4.2064999999999998E-2</v>
      </c>
      <c r="Q203" s="5">
        <v>2.6349999999999998E-2</v>
      </c>
      <c r="R203" s="5">
        <v>2.9378000000000001E-2</v>
      </c>
      <c r="S203" s="5">
        <v>8.2970000000000006E-3</v>
      </c>
      <c r="T203" s="5">
        <f t="shared" si="9"/>
        <v>4.4999999999999998E-2</v>
      </c>
      <c r="U203" s="5">
        <f>IF(Table1[[#This Row],[MAX_PROJ]]&lt;0.005, 0, SUM(L203:S203))</f>
        <v>0.19120100000000001</v>
      </c>
      <c r="V203" t="str">
        <f t="shared" si="10"/>
        <v>nee</v>
      </c>
      <c r="W203" t="str">
        <f t="shared" si="11"/>
        <v>nee</v>
      </c>
    </row>
    <row r="204" spans="1:23" hidden="1" x14ac:dyDescent="0.25">
      <c r="A204" s="1">
        <v>202</v>
      </c>
      <c r="B204">
        <v>5112157</v>
      </c>
      <c r="C204">
        <v>95</v>
      </c>
      <c r="D204" t="s">
        <v>44</v>
      </c>
      <c r="E204" t="s">
        <v>27</v>
      </c>
      <c r="F204" t="s">
        <v>28</v>
      </c>
      <c r="G204">
        <v>7086.8227999999999</v>
      </c>
      <c r="H204">
        <v>1</v>
      </c>
      <c r="I204">
        <v>0.70868228</v>
      </c>
      <c r="J204">
        <v>2143</v>
      </c>
      <c r="K204">
        <v>1184.1604</v>
      </c>
      <c r="L204" s="5">
        <v>1.668E-3</v>
      </c>
      <c r="M204" s="5">
        <v>1.4678999999999999E-2</v>
      </c>
      <c r="N204" s="5">
        <v>1.7551000000000001E-2</v>
      </c>
      <c r="O204" s="5">
        <v>3.7554999999999998E-2</v>
      </c>
      <c r="P204" s="5">
        <v>3.5157000000000001E-2</v>
      </c>
      <c r="Q204" s="5">
        <v>2.2085E-2</v>
      </c>
      <c r="R204" s="5">
        <v>2.4604000000000001E-2</v>
      </c>
      <c r="S204" s="5">
        <v>7.0080000000000003E-3</v>
      </c>
      <c r="T204" s="5">
        <f t="shared" si="9"/>
        <v>3.7554999999999998E-2</v>
      </c>
      <c r="U204" s="5">
        <f>IF(Table1[[#This Row],[MAX_PROJ]]&lt;0.005, 0, SUM(L204:S204))</f>
        <v>0.16030699999999998</v>
      </c>
      <c r="V204" t="str">
        <f t="shared" si="10"/>
        <v>nee</v>
      </c>
      <c r="W204" t="str">
        <f t="shared" si="11"/>
        <v>nee</v>
      </c>
    </row>
    <row r="205" spans="1:23" hidden="1" x14ac:dyDescent="0.25">
      <c r="A205" s="1">
        <v>203</v>
      </c>
      <c r="B205">
        <v>5112157</v>
      </c>
      <c r="C205">
        <v>95</v>
      </c>
      <c r="D205" t="s">
        <v>44</v>
      </c>
      <c r="E205" t="s">
        <v>42</v>
      </c>
      <c r="F205" t="s">
        <v>43</v>
      </c>
      <c r="G205">
        <v>1322.5382</v>
      </c>
      <c r="H205">
        <v>1</v>
      </c>
      <c r="I205">
        <v>0.13225381999999999</v>
      </c>
      <c r="J205">
        <v>1714</v>
      </c>
      <c r="K205">
        <v>1184.1604</v>
      </c>
      <c r="L205" s="5">
        <v>1.668E-3</v>
      </c>
      <c r="M205" s="5">
        <v>1.4678999999999999E-2</v>
      </c>
      <c r="N205" s="5">
        <v>1.7551000000000001E-2</v>
      </c>
      <c r="O205" s="5">
        <v>3.7554999999999998E-2</v>
      </c>
      <c r="P205" s="5">
        <v>3.5157000000000001E-2</v>
      </c>
      <c r="Q205" s="5">
        <v>2.2085E-2</v>
      </c>
      <c r="R205" s="5">
        <v>2.4604000000000001E-2</v>
      </c>
      <c r="S205" s="5">
        <v>7.0080000000000003E-3</v>
      </c>
      <c r="T205" s="5">
        <f t="shared" si="9"/>
        <v>3.7554999999999998E-2</v>
      </c>
      <c r="U205" s="5">
        <f>IF(Table1[[#This Row],[MAX_PROJ]]&lt;0.005, 0, SUM(L205:S205))</f>
        <v>0.16030699999999998</v>
      </c>
      <c r="V205" t="str">
        <f t="shared" si="10"/>
        <v>nee</v>
      </c>
      <c r="W205" t="str">
        <f t="shared" si="11"/>
        <v>nee</v>
      </c>
    </row>
    <row r="206" spans="1:23" hidden="1" x14ac:dyDescent="0.25">
      <c r="A206" s="1">
        <v>204</v>
      </c>
      <c r="B206">
        <v>4997471</v>
      </c>
      <c r="C206">
        <v>95</v>
      </c>
      <c r="D206" t="s">
        <v>44</v>
      </c>
      <c r="E206" t="s">
        <v>42</v>
      </c>
      <c r="F206" t="s">
        <v>43</v>
      </c>
      <c r="G206">
        <v>1568.7329</v>
      </c>
      <c r="H206">
        <v>1</v>
      </c>
      <c r="I206">
        <v>0.15687329</v>
      </c>
      <c r="J206">
        <v>1714</v>
      </c>
      <c r="K206">
        <v>1021.80835</v>
      </c>
      <c r="L206" s="5">
        <v>1.8309999999999999E-3</v>
      </c>
      <c r="M206" s="5">
        <v>1.5851000000000001E-2</v>
      </c>
      <c r="N206" s="5">
        <v>1.9342000000000002E-2</v>
      </c>
      <c r="O206" s="5">
        <v>4.011E-2</v>
      </c>
      <c r="P206" s="5">
        <v>3.7544000000000001E-2</v>
      </c>
      <c r="Q206" s="5">
        <v>2.3779999999999999E-2</v>
      </c>
      <c r="R206" s="5">
        <v>2.6442E-2</v>
      </c>
      <c r="S206" s="5">
        <v>7.4999999999999997E-3</v>
      </c>
      <c r="T206" s="5">
        <f t="shared" si="9"/>
        <v>4.011E-2</v>
      </c>
      <c r="U206" s="5">
        <f>IF(Table1[[#This Row],[MAX_PROJ]]&lt;0.005, 0, SUM(L206:S206))</f>
        <v>0.1724</v>
      </c>
      <c r="V206" t="str">
        <f t="shared" si="10"/>
        <v>nee</v>
      </c>
      <c r="W206" t="str">
        <f t="shared" si="11"/>
        <v>nee</v>
      </c>
    </row>
    <row r="207" spans="1:23" hidden="1" x14ac:dyDescent="0.25">
      <c r="A207" s="1">
        <v>205</v>
      </c>
      <c r="B207">
        <v>5112154</v>
      </c>
      <c r="C207">
        <v>95</v>
      </c>
      <c r="D207" t="s">
        <v>44</v>
      </c>
      <c r="E207" t="s">
        <v>47</v>
      </c>
      <c r="F207" t="s">
        <v>31</v>
      </c>
      <c r="G207">
        <v>271.34500000000003</v>
      </c>
      <c r="H207">
        <v>0.5</v>
      </c>
      <c r="I207">
        <v>1.3567249999999999E-2</v>
      </c>
      <c r="J207">
        <v>2143</v>
      </c>
      <c r="K207">
        <v>1773.8005000000001</v>
      </c>
      <c r="L207" s="5">
        <v>2.5409999999999999E-3</v>
      </c>
      <c r="M207" s="5">
        <v>2.2617000000000002E-2</v>
      </c>
      <c r="N207" s="5">
        <v>2.7139E-2</v>
      </c>
      <c r="O207" s="5">
        <v>5.9327999999999999E-2</v>
      </c>
      <c r="P207" s="5">
        <v>5.5439000000000002E-2</v>
      </c>
      <c r="Q207" s="5">
        <v>3.4594E-2</v>
      </c>
      <c r="R207" s="5">
        <v>3.8676000000000002E-2</v>
      </c>
      <c r="S207" s="5">
        <v>1.0845E-2</v>
      </c>
      <c r="T207" s="5">
        <f t="shared" si="9"/>
        <v>5.9327999999999999E-2</v>
      </c>
      <c r="U207" s="5">
        <f>IF(Table1[[#This Row],[MAX_PROJ]]&lt;0.005, 0, SUM(L207:S207))</f>
        <v>0.25117899999999999</v>
      </c>
      <c r="V207" t="str">
        <f t="shared" si="10"/>
        <v>nee</v>
      </c>
      <c r="W207" t="str">
        <f t="shared" si="11"/>
        <v>nee</v>
      </c>
    </row>
    <row r="208" spans="1:23" hidden="1" x14ac:dyDescent="0.25">
      <c r="A208" s="1">
        <v>206</v>
      </c>
      <c r="B208">
        <v>5112154</v>
      </c>
      <c r="C208">
        <v>95</v>
      </c>
      <c r="D208" t="s">
        <v>44</v>
      </c>
      <c r="E208" t="s">
        <v>27</v>
      </c>
      <c r="F208" t="s">
        <v>28</v>
      </c>
      <c r="G208">
        <v>2337.2597999999998</v>
      </c>
      <c r="H208">
        <v>0.94195234999999999</v>
      </c>
      <c r="I208">
        <v>0.220158736117053</v>
      </c>
      <c r="J208">
        <v>2143</v>
      </c>
      <c r="K208">
        <v>1773.8005000000001</v>
      </c>
      <c r="L208" s="5">
        <v>2.5409999999999999E-3</v>
      </c>
      <c r="M208" s="5">
        <v>2.2617000000000002E-2</v>
      </c>
      <c r="N208" s="5">
        <v>2.7139E-2</v>
      </c>
      <c r="O208" s="5">
        <v>5.9327999999999999E-2</v>
      </c>
      <c r="P208" s="5">
        <v>5.5439000000000002E-2</v>
      </c>
      <c r="Q208" s="5">
        <v>3.4594E-2</v>
      </c>
      <c r="R208" s="5">
        <v>3.8676000000000002E-2</v>
      </c>
      <c r="S208" s="5">
        <v>1.0845E-2</v>
      </c>
      <c r="T208" s="5">
        <f t="shared" si="9"/>
        <v>5.9327999999999999E-2</v>
      </c>
      <c r="U208" s="5">
        <f>IF(Table1[[#This Row],[MAX_PROJ]]&lt;0.005, 0, SUM(L208:S208))</f>
        <v>0.25117899999999999</v>
      </c>
      <c r="V208" t="str">
        <f t="shared" si="10"/>
        <v>nee</v>
      </c>
      <c r="W208" t="str">
        <f t="shared" si="11"/>
        <v>nee</v>
      </c>
    </row>
    <row r="209" spans="1:23" x14ac:dyDescent="0.25">
      <c r="A209" s="1">
        <v>207</v>
      </c>
      <c r="B209">
        <v>5112154</v>
      </c>
      <c r="C209">
        <v>95</v>
      </c>
      <c r="D209" t="s">
        <v>44</v>
      </c>
      <c r="E209" t="s">
        <v>42</v>
      </c>
      <c r="F209" t="s">
        <v>43</v>
      </c>
      <c r="G209">
        <v>7662.3227999999999</v>
      </c>
      <c r="H209">
        <v>1</v>
      </c>
      <c r="I209">
        <v>0.76623227999999999</v>
      </c>
      <c r="J209">
        <v>1714</v>
      </c>
      <c r="K209">
        <v>1773.8005000000001</v>
      </c>
      <c r="L209" s="5">
        <v>2.5409999999999999E-3</v>
      </c>
      <c r="M209" s="5">
        <v>2.2617000000000002E-2</v>
      </c>
      <c r="N209" s="5">
        <v>2.7139E-2</v>
      </c>
      <c r="O209" s="5">
        <v>5.9327999999999999E-2</v>
      </c>
      <c r="P209" s="5">
        <v>5.5439000000000002E-2</v>
      </c>
      <c r="Q209" s="5">
        <v>3.4594E-2</v>
      </c>
      <c r="R209" s="5">
        <v>3.8676000000000002E-2</v>
      </c>
      <c r="S209" s="5">
        <v>1.0845E-2</v>
      </c>
      <c r="T209" s="5">
        <f t="shared" si="9"/>
        <v>5.9327999999999999E-2</v>
      </c>
      <c r="U209" s="5">
        <f>IF(Table1[[#This Row],[MAX_PROJ]]&lt;0.005, 0, SUM(L209:S209))</f>
        <v>0.25117899999999999</v>
      </c>
      <c r="V209" t="str">
        <f t="shared" si="10"/>
        <v>ja</v>
      </c>
      <c r="W209" t="str">
        <f t="shared" si="11"/>
        <v>ja</v>
      </c>
    </row>
    <row r="210" spans="1:23" hidden="1" x14ac:dyDescent="0.25">
      <c r="A210" s="1">
        <v>208</v>
      </c>
      <c r="B210">
        <v>5112155</v>
      </c>
      <c r="C210">
        <v>95</v>
      </c>
      <c r="D210" t="s">
        <v>44</v>
      </c>
      <c r="E210" t="s">
        <v>27</v>
      </c>
      <c r="F210" t="s">
        <v>28</v>
      </c>
      <c r="G210">
        <v>36.728070000000002</v>
      </c>
      <c r="H210">
        <v>1</v>
      </c>
      <c r="I210">
        <v>3.6728070000000002E-3</v>
      </c>
      <c r="J210">
        <v>2143</v>
      </c>
      <c r="K210">
        <v>1645.3430000000001</v>
      </c>
      <c r="L210" s="5">
        <v>2.2620000000000001E-3</v>
      </c>
      <c r="M210" s="5">
        <v>2.0317000000000002E-2</v>
      </c>
      <c r="N210" s="5">
        <v>2.4353E-2</v>
      </c>
      <c r="O210" s="5">
        <v>5.3258E-2</v>
      </c>
      <c r="P210" s="5">
        <v>4.9775E-2</v>
      </c>
      <c r="Q210" s="5">
        <v>3.1071999999999999E-2</v>
      </c>
      <c r="R210" s="5">
        <v>3.4733E-2</v>
      </c>
      <c r="S210" s="5">
        <v>9.7660000000000004E-3</v>
      </c>
      <c r="T210" s="5">
        <f t="shared" si="9"/>
        <v>5.3258E-2</v>
      </c>
      <c r="U210" s="5">
        <f>IF(Table1[[#This Row],[MAX_PROJ]]&lt;0.005, 0, SUM(L210:S210))</f>
        <v>0.22553600000000001</v>
      </c>
      <c r="V210" t="str">
        <f t="shared" si="10"/>
        <v>nee</v>
      </c>
      <c r="W210" t="str">
        <f t="shared" si="11"/>
        <v>nee</v>
      </c>
    </row>
    <row r="211" spans="1:23" x14ac:dyDescent="0.25">
      <c r="A211" s="1">
        <v>209</v>
      </c>
      <c r="B211">
        <v>5112155</v>
      </c>
      <c r="C211">
        <v>95</v>
      </c>
      <c r="D211" t="s">
        <v>44</v>
      </c>
      <c r="E211" t="s">
        <v>42</v>
      </c>
      <c r="F211" t="s">
        <v>43</v>
      </c>
      <c r="G211">
        <v>576.56395999999995</v>
      </c>
      <c r="H211">
        <v>1</v>
      </c>
      <c r="I211">
        <v>5.7656395999999999E-2</v>
      </c>
      <c r="J211">
        <v>1714</v>
      </c>
      <c r="K211">
        <v>1645.3430000000001</v>
      </c>
      <c r="L211" s="5">
        <v>2.2620000000000001E-3</v>
      </c>
      <c r="M211" s="5">
        <v>2.0317000000000002E-2</v>
      </c>
      <c r="N211" s="5">
        <v>2.4353E-2</v>
      </c>
      <c r="O211" s="5">
        <v>5.3258E-2</v>
      </c>
      <c r="P211" s="5">
        <v>4.9775E-2</v>
      </c>
      <c r="Q211" s="5">
        <v>3.1071999999999999E-2</v>
      </c>
      <c r="R211" s="5">
        <v>3.4733E-2</v>
      </c>
      <c r="S211" s="5">
        <v>9.7660000000000004E-3</v>
      </c>
      <c r="T211" s="5">
        <f t="shared" si="9"/>
        <v>5.3258E-2</v>
      </c>
      <c r="U211" s="5">
        <f>IF(Table1[[#This Row],[MAX_PROJ]]&lt;0.005, 0, SUM(L211:S211))</f>
        <v>0.22553600000000001</v>
      </c>
      <c r="V211" t="str">
        <f t="shared" si="10"/>
        <v>nee</v>
      </c>
      <c r="W211" t="str">
        <f t="shared" si="11"/>
        <v>ja</v>
      </c>
    </row>
    <row r="212" spans="1:23" hidden="1" x14ac:dyDescent="0.25">
      <c r="A212" s="1">
        <v>210</v>
      </c>
      <c r="B212">
        <v>5112152</v>
      </c>
      <c r="C212">
        <v>95</v>
      </c>
      <c r="D212" t="s">
        <v>44</v>
      </c>
      <c r="E212" t="s">
        <v>47</v>
      </c>
      <c r="F212" t="s">
        <v>31</v>
      </c>
      <c r="G212">
        <v>440.61126999999999</v>
      </c>
      <c r="H212">
        <v>0.5</v>
      </c>
      <c r="I212">
        <v>2.2030563499999999E-2</v>
      </c>
      <c r="J212">
        <v>2143</v>
      </c>
      <c r="K212">
        <v>918.74207000000001</v>
      </c>
      <c r="L212" s="5">
        <v>1.2800000000000001E-3</v>
      </c>
      <c r="M212" s="5">
        <v>1.0977000000000001E-2</v>
      </c>
      <c r="N212" s="5">
        <v>1.3121000000000001E-2</v>
      </c>
      <c r="O212" s="5">
        <v>2.8312E-2</v>
      </c>
      <c r="P212" s="5">
        <v>2.6460999999999998E-2</v>
      </c>
      <c r="Q212" s="5">
        <v>1.6532000000000002E-2</v>
      </c>
      <c r="R212" s="5">
        <v>1.8474000000000001E-2</v>
      </c>
      <c r="S212" s="5">
        <v>5.208E-3</v>
      </c>
      <c r="T212" s="5">
        <f t="shared" si="9"/>
        <v>2.8312E-2</v>
      </c>
      <c r="U212" s="5">
        <f>IF(Table1[[#This Row],[MAX_PROJ]]&lt;0.005, 0, SUM(L212:S212))</f>
        <v>0.12036500000000001</v>
      </c>
      <c r="V212" t="str">
        <f t="shared" si="10"/>
        <v>nee</v>
      </c>
      <c r="W212" t="str">
        <f t="shared" si="11"/>
        <v>nee</v>
      </c>
    </row>
    <row r="213" spans="1:23" hidden="1" x14ac:dyDescent="0.25">
      <c r="A213" s="1">
        <v>211</v>
      </c>
      <c r="B213">
        <v>5112152</v>
      </c>
      <c r="C213">
        <v>95</v>
      </c>
      <c r="D213" t="s">
        <v>44</v>
      </c>
      <c r="E213" t="s">
        <v>27</v>
      </c>
      <c r="F213" t="s">
        <v>28</v>
      </c>
      <c r="G213">
        <v>8980.9629999999997</v>
      </c>
      <c r="H213">
        <v>0.9754697</v>
      </c>
      <c r="I213">
        <v>0.87606572833211005</v>
      </c>
      <c r="J213">
        <v>2143</v>
      </c>
      <c r="K213">
        <v>918.74207000000001</v>
      </c>
      <c r="L213" s="5">
        <v>1.2800000000000001E-3</v>
      </c>
      <c r="M213" s="5">
        <v>1.0977000000000001E-2</v>
      </c>
      <c r="N213" s="5">
        <v>1.3121000000000001E-2</v>
      </c>
      <c r="O213" s="5">
        <v>2.8312E-2</v>
      </c>
      <c r="P213" s="5">
        <v>2.6460999999999998E-2</v>
      </c>
      <c r="Q213" s="5">
        <v>1.6532000000000002E-2</v>
      </c>
      <c r="R213" s="5">
        <v>1.8474000000000001E-2</v>
      </c>
      <c r="S213" s="5">
        <v>5.208E-3</v>
      </c>
      <c r="T213" s="5">
        <f t="shared" si="9"/>
        <v>2.8312E-2</v>
      </c>
      <c r="U213" s="5">
        <f>IF(Table1[[#This Row],[MAX_PROJ]]&lt;0.005, 0, SUM(L213:S213))</f>
        <v>0.12036500000000001</v>
      </c>
      <c r="V213" t="str">
        <f t="shared" si="10"/>
        <v>nee</v>
      </c>
      <c r="W213" t="str">
        <f t="shared" si="11"/>
        <v>nee</v>
      </c>
    </row>
    <row r="214" spans="1:23" hidden="1" x14ac:dyDescent="0.25">
      <c r="A214" s="1">
        <v>212</v>
      </c>
      <c r="B214">
        <v>5112152</v>
      </c>
      <c r="C214">
        <v>95</v>
      </c>
      <c r="D214" t="s">
        <v>44</v>
      </c>
      <c r="E214" t="s">
        <v>45</v>
      </c>
      <c r="F214" t="s">
        <v>28</v>
      </c>
      <c r="G214">
        <v>222.58205000000001</v>
      </c>
      <c r="H214">
        <v>1</v>
      </c>
      <c r="I214">
        <v>2.2258205E-2</v>
      </c>
      <c r="J214">
        <v>2143</v>
      </c>
      <c r="K214">
        <v>918.74207000000001</v>
      </c>
      <c r="L214" s="5">
        <v>1.2800000000000001E-3</v>
      </c>
      <c r="M214" s="5">
        <v>1.0977000000000001E-2</v>
      </c>
      <c r="N214" s="5">
        <v>1.3121000000000001E-2</v>
      </c>
      <c r="O214" s="5">
        <v>2.8312E-2</v>
      </c>
      <c r="P214" s="5">
        <v>2.6460999999999998E-2</v>
      </c>
      <c r="Q214" s="5">
        <v>1.6532000000000002E-2</v>
      </c>
      <c r="R214" s="5">
        <v>1.8474000000000001E-2</v>
      </c>
      <c r="S214" s="5">
        <v>5.208E-3</v>
      </c>
      <c r="T214" s="5">
        <f t="shared" si="9"/>
        <v>2.8312E-2</v>
      </c>
      <c r="U214" s="5">
        <f>IF(Table1[[#This Row],[MAX_PROJ]]&lt;0.005, 0, SUM(L214:S214))</f>
        <v>0.12036500000000001</v>
      </c>
      <c r="V214" t="str">
        <f t="shared" si="10"/>
        <v>nee</v>
      </c>
      <c r="W214" t="str">
        <f t="shared" si="11"/>
        <v>nee</v>
      </c>
    </row>
    <row r="215" spans="1:23" hidden="1" x14ac:dyDescent="0.25">
      <c r="A215" s="1">
        <v>213</v>
      </c>
      <c r="B215">
        <v>5112153</v>
      </c>
      <c r="C215">
        <v>95</v>
      </c>
      <c r="D215" t="s">
        <v>44</v>
      </c>
      <c r="E215" t="s">
        <v>47</v>
      </c>
      <c r="F215" t="s">
        <v>31</v>
      </c>
      <c r="G215">
        <v>2184.1008000000002</v>
      </c>
      <c r="H215">
        <v>0.93569449999999998</v>
      </c>
      <c r="I215">
        <v>0.20436511060056001</v>
      </c>
      <c r="J215">
        <v>2143</v>
      </c>
      <c r="K215">
        <v>1170.3169</v>
      </c>
      <c r="L215" s="5">
        <v>1.6260000000000001E-3</v>
      </c>
      <c r="M215" s="5">
        <v>1.4055E-2</v>
      </c>
      <c r="N215" s="5">
        <v>1.6792999999999999E-2</v>
      </c>
      <c r="O215" s="5">
        <v>3.5872000000000001E-2</v>
      </c>
      <c r="P215" s="5">
        <v>3.3583000000000002E-2</v>
      </c>
      <c r="Q215" s="5">
        <v>2.1073000000000001E-2</v>
      </c>
      <c r="R215" s="5">
        <v>2.3480999999999998E-2</v>
      </c>
      <c r="S215" s="5">
        <v>6.6870000000000002E-3</v>
      </c>
      <c r="T215" s="5">
        <f t="shared" si="9"/>
        <v>3.5872000000000001E-2</v>
      </c>
      <c r="U215" s="5">
        <f>IF(Table1[[#This Row],[MAX_PROJ]]&lt;0.005, 0, SUM(L215:S215))</f>
        <v>0.15317</v>
      </c>
      <c r="V215" t="str">
        <f t="shared" si="10"/>
        <v>nee</v>
      </c>
      <c r="W215" t="str">
        <f t="shared" si="11"/>
        <v>nee</v>
      </c>
    </row>
    <row r="216" spans="1:23" hidden="1" x14ac:dyDescent="0.25">
      <c r="A216" s="1">
        <v>214</v>
      </c>
      <c r="B216">
        <v>5112153</v>
      </c>
      <c r="C216">
        <v>95</v>
      </c>
      <c r="D216" t="s">
        <v>44</v>
      </c>
      <c r="E216" t="s">
        <v>27</v>
      </c>
      <c r="F216" t="s">
        <v>28</v>
      </c>
      <c r="G216">
        <v>2411.0165999999999</v>
      </c>
      <c r="H216">
        <v>0.94174670000000005</v>
      </c>
      <c r="I216">
        <v>0.227056692669522</v>
      </c>
      <c r="J216">
        <v>2143</v>
      </c>
      <c r="K216">
        <v>1170.3169</v>
      </c>
      <c r="L216" s="5">
        <v>1.6260000000000001E-3</v>
      </c>
      <c r="M216" s="5">
        <v>1.4055E-2</v>
      </c>
      <c r="N216" s="5">
        <v>1.6792999999999999E-2</v>
      </c>
      <c r="O216" s="5">
        <v>3.5872000000000001E-2</v>
      </c>
      <c r="P216" s="5">
        <v>3.3583000000000002E-2</v>
      </c>
      <c r="Q216" s="5">
        <v>2.1073000000000001E-2</v>
      </c>
      <c r="R216" s="5">
        <v>2.3480999999999998E-2</v>
      </c>
      <c r="S216" s="5">
        <v>6.6870000000000002E-3</v>
      </c>
      <c r="T216" s="5">
        <f t="shared" si="9"/>
        <v>3.5872000000000001E-2</v>
      </c>
      <c r="U216" s="5">
        <f>IF(Table1[[#This Row],[MAX_PROJ]]&lt;0.005, 0, SUM(L216:S216))</f>
        <v>0.15317</v>
      </c>
      <c r="V216" t="str">
        <f t="shared" si="10"/>
        <v>nee</v>
      </c>
      <c r="W216" t="str">
        <f t="shared" si="11"/>
        <v>nee</v>
      </c>
    </row>
    <row r="217" spans="1:23" hidden="1" x14ac:dyDescent="0.25">
      <c r="A217" s="1">
        <v>215</v>
      </c>
      <c r="B217">
        <v>5112153</v>
      </c>
      <c r="C217">
        <v>95</v>
      </c>
      <c r="D217" t="s">
        <v>44</v>
      </c>
      <c r="E217" t="s">
        <v>42</v>
      </c>
      <c r="F217" t="s">
        <v>43</v>
      </c>
      <c r="G217">
        <v>5685.7505000000001</v>
      </c>
      <c r="H217">
        <v>1</v>
      </c>
      <c r="I217">
        <v>0.56857504999999997</v>
      </c>
      <c r="J217">
        <v>1714</v>
      </c>
      <c r="K217">
        <v>1170.3169</v>
      </c>
      <c r="L217" s="5">
        <v>1.6260000000000001E-3</v>
      </c>
      <c r="M217" s="5">
        <v>1.4055E-2</v>
      </c>
      <c r="N217" s="5">
        <v>1.6792999999999999E-2</v>
      </c>
      <c r="O217" s="5">
        <v>3.5872000000000001E-2</v>
      </c>
      <c r="P217" s="5">
        <v>3.3583000000000002E-2</v>
      </c>
      <c r="Q217" s="5">
        <v>2.1073000000000001E-2</v>
      </c>
      <c r="R217" s="5">
        <v>2.3480999999999998E-2</v>
      </c>
      <c r="S217" s="5">
        <v>6.6870000000000002E-3</v>
      </c>
      <c r="T217" s="5">
        <f t="shared" si="9"/>
        <v>3.5872000000000001E-2</v>
      </c>
      <c r="U217" s="5">
        <f>IF(Table1[[#This Row],[MAX_PROJ]]&lt;0.005, 0, SUM(L217:S217))</f>
        <v>0.15317</v>
      </c>
      <c r="V217" t="str">
        <f t="shared" si="10"/>
        <v>nee</v>
      </c>
      <c r="W217" t="str">
        <f t="shared" si="11"/>
        <v>nee</v>
      </c>
    </row>
    <row r="218" spans="1:23" hidden="1" x14ac:dyDescent="0.25">
      <c r="A218" s="1">
        <v>216</v>
      </c>
      <c r="B218">
        <v>5112150</v>
      </c>
      <c r="C218">
        <v>95</v>
      </c>
      <c r="D218" t="s">
        <v>44</v>
      </c>
      <c r="E218" t="s">
        <v>47</v>
      </c>
      <c r="F218" t="s">
        <v>31</v>
      </c>
      <c r="G218">
        <v>7680.3945000000003</v>
      </c>
      <c r="H218">
        <v>0.50533689999999998</v>
      </c>
      <c r="I218">
        <v>0.38811867474070499</v>
      </c>
      <c r="J218">
        <v>2143</v>
      </c>
      <c r="K218">
        <v>957.05909999999994</v>
      </c>
      <c r="L218" s="5">
        <v>1.292E-3</v>
      </c>
      <c r="M218" s="5">
        <v>1.1018999999999999E-2</v>
      </c>
      <c r="N218" s="5">
        <v>1.3147000000000001E-2</v>
      </c>
      <c r="O218" s="5">
        <v>2.8410000000000001E-2</v>
      </c>
      <c r="P218" s="5">
        <v>2.6556E-2</v>
      </c>
      <c r="Q218" s="5">
        <v>1.6574999999999999E-2</v>
      </c>
      <c r="R218" s="5">
        <v>1.8516999999999999E-2</v>
      </c>
      <c r="S218" s="5">
        <v>5.228E-3</v>
      </c>
      <c r="T218" s="5">
        <f t="shared" si="9"/>
        <v>2.8410000000000001E-2</v>
      </c>
      <c r="U218" s="5">
        <f>IF(Table1[[#This Row],[MAX_PROJ]]&lt;0.005, 0, SUM(L218:S218))</f>
        <v>0.120744</v>
      </c>
      <c r="V218" t="str">
        <f t="shared" si="10"/>
        <v>nee</v>
      </c>
      <c r="W218" t="str">
        <f t="shared" si="11"/>
        <v>nee</v>
      </c>
    </row>
    <row r="219" spans="1:23" hidden="1" x14ac:dyDescent="0.25">
      <c r="A219" s="1">
        <v>217</v>
      </c>
      <c r="B219">
        <v>5112150</v>
      </c>
      <c r="C219">
        <v>95</v>
      </c>
      <c r="D219" t="s">
        <v>44</v>
      </c>
      <c r="E219" t="s">
        <v>27</v>
      </c>
      <c r="F219" t="s">
        <v>28</v>
      </c>
      <c r="G219">
        <v>7712.08</v>
      </c>
      <c r="H219">
        <v>0.50736930000000002</v>
      </c>
      <c r="I219">
        <v>0.39128726311439999</v>
      </c>
      <c r="J219">
        <v>2143</v>
      </c>
      <c r="K219">
        <v>957.05909999999994</v>
      </c>
      <c r="L219" s="5">
        <v>1.292E-3</v>
      </c>
      <c r="M219" s="5">
        <v>1.1018999999999999E-2</v>
      </c>
      <c r="N219" s="5">
        <v>1.3147000000000001E-2</v>
      </c>
      <c r="O219" s="5">
        <v>2.8410000000000001E-2</v>
      </c>
      <c r="P219" s="5">
        <v>2.6556E-2</v>
      </c>
      <c r="Q219" s="5">
        <v>1.6574999999999999E-2</v>
      </c>
      <c r="R219" s="5">
        <v>1.8516999999999999E-2</v>
      </c>
      <c r="S219" s="5">
        <v>5.228E-3</v>
      </c>
      <c r="T219" s="5">
        <f t="shared" si="9"/>
        <v>2.8410000000000001E-2</v>
      </c>
      <c r="U219" s="5">
        <f>IF(Table1[[#This Row],[MAX_PROJ]]&lt;0.005, 0, SUM(L219:S219))</f>
        <v>0.120744</v>
      </c>
      <c r="V219" t="str">
        <f t="shared" si="10"/>
        <v>nee</v>
      </c>
      <c r="W219" t="str">
        <f t="shared" si="11"/>
        <v>nee</v>
      </c>
    </row>
    <row r="220" spans="1:23" hidden="1" x14ac:dyDescent="0.25">
      <c r="A220" s="1">
        <v>218</v>
      </c>
      <c r="B220">
        <v>5112150</v>
      </c>
      <c r="C220">
        <v>95</v>
      </c>
      <c r="D220" t="s">
        <v>44</v>
      </c>
      <c r="E220" t="s">
        <v>42</v>
      </c>
      <c r="F220" t="s">
        <v>43</v>
      </c>
      <c r="G220">
        <v>1610.9768999999999</v>
      </c>
      <c r="H220">
        <v>1</v>
      </c>
      <c r="I220">
        <v>0.16109768999999999</v>
      </c>
      <c r="J220">
        <v>1714</v>
      </c>
      <c r="K220">
        <v>957.05909999999994</v>
      </c>
      <c r="L220" s="5">
        <v>1.292E-3</v>
      </c>
      <c r="M220" s="5">
        <v>1.1018999999999999E-2</v>
      </c>
      <c r="N220" s="5">
        <v>1.3147000000000001E-2</v>
      </c>
      <c r="O220" s="5">
        <v>2.8410000000000001E-2</v>
      </c>
      <c r="P220" s="5">
        <v>2.6556E-2</v>
      </c>
      <c r="Q220" s="5">
        <v>1.6574999999999999E-2</v>
      </c>
      <c r="R220" s="5">
        <v>1.8516999999999999E-2</v>
      </c>
      <c r="S220" s="5">
        <v>5.228E-3</v>
      </c>
      <c r="T220" s="5">
        <f t="shared" si="9"/>
        <v>2.8410000000000001E-2</v>
      </c>
      <c r="U220" s="5">
        <f>IF(Table1[[#This Row],[MAX_PROJ]]&lt;0.005, 0, SUM(L220:S220))</f>
        <v>0.120744</v>
      </c>
      <c r="V220" t="str">
        <f t="shared" si="10"/>
        <v>nee</v>
      </c>
      <c r="W220" t="str">
        <f t="shared" si="11"/>
        <v>nee</v>
      </c>
    </row>
    <row r="221" spans="1:23" hidden="1" x14ac:dyDescent="0.25">
      <c r="A221" s="1">
        <v>219</v>
      </c>
      <c r="B221">
        <v>5112151</v>
      </c>
      <c r="C221">
        <v>95</v>
      </c>
      <c r="D221" t="s">
        <v>44</v>
      </c>
      <c r="E221" t="s">
        <v>47</v>
      </c>
      <c r="F221" t="s">
        <v>31</v>
      </c>
      <c r="G221">
        <v>414.73903999999999</v>
      </c>
      <c r="H221">
        <v>1</v>
      </c>
      <c r="I221">
        <v>4.1473903999999999E-2</v>
      </c>
      <c r="J221">
        <v>2143</v>
      </c>
      <c r="K221">
        <v>934.74289999999996</v>
      </c>
      <c r="L221" s="5">
        <v>1.2880000000000001E-3</v>
      </c>
      <c r="M221" s="5">
        <v>1.0966999999999999E-2</v>
      </c>
      <c r="N221" s="5">
        <v>1.3098E-2</v>
      </c>
      <c r="O221" s="5">
        <v>2.8319E-2</v>
      </c>
      <c r="P221" s="5">
        <v>2.6461999999999999E-2</v>
      </c>
      <c r="Q221" s="5">
        <v>1.6508999999999999E-2</v>
      </c>
      <c r="R221" s="5">
        <v>1.8459E-2</v>
      </c>
      <c r="S221" s="5">
        <v>5.1980000000000004E-3</v>
      </c>
      <c r="T221" s="5">
        <f t="shared" si="9"/>
        <v>2.8319E-2</v>
      </c>
      <c r="U221" s="5">
        <f>IF(Table1[[#This Row],[MAX_PROJ]]&lt;0.005, 0, SUM(L221:S221))</f>
        <v>0.12029999999999999</v>
      </c>
      <c r="V221" t="str">
        <f t="shared" si="10"/>
        <v>nee</v>
      </c>
      <c r="W221" t="str">
        <f t="shared" si="11"/>
        <v>nee</v>
      </c>
    </row>
    <row r="222" spans="1:23" hidden="1" x14ac:dyDescent="0.25">
      <c r="A222" s="1">
        <v>220</v>
      </c>
      <c r="B222">
        <v>5112151</v>
      </c>
      <c r="C222">
        <v>95</v>
      </c>
      <c r="D222" t="s">
        <v>44</v>
      </c>
      <c r="E222" t="s">
        <v>27</v>
      </c>
      <c r="F222" t="s">
        <v>28</v>
      </c>
      <c r="G222">
        <v>8229.8989999999994</v>
      </c>
      <c r="H222">
        <v>1</v>
      </c>
      <c r="I222">
        <v>0.82298990000000005</v>
      </c>
      <c r="J222">
        <v>2143</v>
      </c>
      <c r="K222">
        <v>934.74289999999996</v>
      </c>
      <c r="L222" s="5">
        <v>1.2880000000000001E-3</v>
      </c>
      <c r="M222" s="5">
        <v>1.0966999999999999E-2</v>
      </c>
      <c r="N222" s="5">
        <v>1.3098E-2</v>
      </c>
      <c r="O222" s="5">
        <v>2.8319E-2</v>
      </c>
      <c r="P222" s="5">
        <v>2.6461999999999999E-2</v>
      </c>
      <c r="Q222" s="5">
        <v>1.6508999999999999E-2</v>
      </c>
      <c r="R222" s="5">
        <v>1.8459E-2</v>
      </c>
      <c r="S222" s="5">
        <v>5.1980000000000004E-3</v>
      </c>
      <c r="T222" s="5">
        <f t="shared" si="9"/>
        <v>2.8319E-2</v>
      </c>
      <c r="U222" s="5">
        <f>IF(Table1[[#This Row],[MAX_PROJ]]&lt;0.005, 0, SUM(L222:S222))</f>
        <v>0.12029999999999999</v>
      </c>
      <c r="V222" t="str">
        <f t="shared" si="10"/>
        <v>nee</v>
      </c>
      <c r="W222" t="str">
        <f t="shared" si="11"/>
        <v>nee</v>
      </c>
    </row>
    <row r="223" spans="1:23" hidden="1" x14ac:dyDescent="0.25">
      <c r="A223" s="1">
        <v>221</v>
      </c>
      <c r="B223">
        <v>5112151</v>
      </c>
      <c r="C223">
        <v>95</v>
      </c>
      <c r="D223" t="s">
        <v>44</v>
      </c>
      <c r="E223" t="s">
        <v>42</v>
      </c>
      <c r="F223" t="s">
        <v>43</v>
      </c>
      <c r="G223">
        <v>61.335630000000002</v>
      </c>
      <c r="H223">
        <v>1</v>
      </c>
      <c r="I223">
        <v>6.1335629999999999E-3</v>
      </c>
      <c r="J223">
        <v>1714</v>
      </c>
      <c r="K223">
        <v>934.74289999999996</v>
      </c>
      <c r="L223" s="5">
        <v>1.2880000000000001E-3</v>
      </c>
      <c r="M223" s="5">
        <v>1.0966999999999999E-2</v>
      </c>
      <c r="N223" s="5">
        <v>1.3098E-2</v>
      </c>
      <c r="O223" s="5">
        <v>2.8319E-2</v>
      </c>
      <c r="P223" s="5">
        <v>2.6461999999999999E-2</v>
      </c>
      <c r="Q223" s="5">
        <v>1.6508999999999999E-2</v>
      </c>
      <c r="R223" s="5">
        <v>1.8459E-2</v>
      </c>
      <c r="S223" s="5">
        <v>5.1980000000000004E-3</v>
      </c>
      <c r="T223" s="5">
        <f t="shared" si="9"/>
        <v>2.8319E-2</v>
      </c>
      <c r="U223" s="5">
        <f>IF(Table1[[#This Row],[MAX_PROJ]]&lt;0.005, 0, SUM(L223:S223))</f>
        <v>0.12029999999999999</v>
      </c>
      <c r="V223" t="str">
        <f t="shared" si="10"/>
        <v>nee</v>
      </c>
      <c r="W223" t="str">
        <f t="shared" si="11"/>
        <v>nee</v>
      </c>
    </row>
    <row r="224" spans="1:23" hidden="1" x14ac:dyDescent="0.25">
      <c r="A224" s="1">
        <v>222</v>
      </c>
      <c r="B224">
        <v>5112148</v>
      </c>
      <c r="C224">
        <v>95</v>
      </c>
      <c r="D224" t="s">
        <v>44</v>
      </c>
      <c r="E224" t="s">
        <v>47</v>
      </c>
      <c r="F224" t="s">
        <v>31</v>
      </c>
      <c r="G224">
        <v>8308.3009999999995</v>
      </c>
      <c r="H224">
        <v>0.99861750000000005</v>
      </c>
      <c r="I224">
        <v>0.82968147738675002</v>
      </c>
      <c r="J224">
        <v>2143</v>
      </c>
      <c r="K224">
        <v>873.45654000000002</v>
      </c>
      <c r="L224" s="5">
        <v>1.1709999999999999E-3</v>
      </c>
      <c r="M224" s="5">
        <v>9.8720000000000006E-3</v>
      </c>
      <c r="N224" s="5">
        <v>1.1748E-2</v>
      </c>
      <c r="O224" s="5">
        <v>2.5624999999999998E-2</v>
      </c>
      <c r="P224" s="5">
        <v>2.3921000000000001E-2</v>
      </c>
      <c r="Q224" s="5">
        <v>1.4864E-2</v>
      </c>
      <c r="R224" s="5">
        <v>1.6643999999999999E-2</v>
      </c>
      <c r="S224" s="5">
        <v>4.6719999999999999E-3</v>
      </c>
      <c r="T224" s="5">
        <f t="shared" si="9"/>
        <v>2.5624999999999998E-2</v>
      </c>
      <c r="U224" s="5">
        <f>IF(Table1[[#This Row],[MAX_PROJ]]&lt;0.005, 0, SUM(L224:S224))</f>
        <v>0.10851699999999999</v>
      </c>
      <c r="V224" t="str">
        <f t="shared" si="10"/>
        <v>nee</v>
      </c>
      <c r="W224" t="str">
        <f t="shared" si="11"/>
        <v>nee</v>
      </c>
    </row>
    <row r="225" spans="1:23" hidden="1" x14ac:dyDescent="0.25">
      <c r="A225" s="1">
        <v>223</v>
      </c>
      <c r="B225">
        <v>5112148</v>
      </c>
      <c r="C225">
        <v>95</v>
      </c>
      <c r="D225" t="s">
        <v>44</v>
      </c>
      <c r="E225" t="s">
        <v>27</v>
      </c>
      <c r="F225" t="s">
        <v>28</v>
      </c>
      <c r="G225">
        <v>42.345610000000001</v>
      </c>
      <c r="H225">
        <v>0.72874030000000001</v>
      </c>
      <c r="I225">
        <v>3.0858952535080001E-3</v>
      </c>
      <c r="J225">
        <v>2143</v>
      </c>
      <c r="K225">
        <v>873.45654000000002</v>
      </c>
      <c r="L225" s="5">
        <v>1.1709999999999999E-3</v>
      </c>
      <c r="M225" s="5">
        <v>9.8720000000000006E-3</v>
      </c>
      <c r="N225" s="5">
        <v>1.1748E-2</v>
      </c>
      <c r="O225" s="5">
        <v>2.5624999999999998E-2</v>
      </c>
      <c r="P225" s="5">
        <v>2.3921000000000001E-2</v>
      </c>
      <c r="Q225" s="5">
        <v>1.4864E-2</v>
      </c>
      <c r="R225" s="5">
        <v>1.6643999999999999E-2</v>
      </c>
      <c r="S225" s="5">
        <v>4.6719999999999999E-3</v>
      </c>
      <c r="T225" s="5">
        <f t="shared" si="9"/>
        <v>2.5624999999999998E-2</v>
      </c>
      <c r="U225" s="5">
        <f>IF(Table1[[#This Row],[MAX_PROJ]]&lt;0.005, 0, SUM(L225:S225))</f>
        <v>0.10851699999999999</v>
      </c>
      <c r="V225" t="str">
        <f t="shared" si="10"/>
        <v>nee</v>
      </c>
      <c r="W225" t="str">
        <f t="shared" si="11"/>
        <v>nee</v>
      </c>
    </row>
    <row r="226" spans="1:23" hidden="1" x14ac:dyDescent="0.25">
      <c r="A226" s="1">
        <v>224</v>
      </c>
      <c r="B226">
        <v>5112148</v>
      </c>
      <c r="C226">
        <v>95</v>
      </c>
      <c r="D226" t="s">
        <v>44</v>
      </c>
      <c r="E226" t="s">
        <v>42</v>
      </c>
      <c r="F226" t="s">
        <v>43</v>
      </c>
      <c r="G226">
        <v>1494.3318999999999</v>
      </c>
      <c r="H226">
        <v>1</v>
      </c>
      <c r="I226">
        <v>0.14943318999999999</v>
      </c>
      <c r="J226">
        <v>1714</v>
      </c>
      <c r="K226">
        <v>873.45654000000002</v>
      </c>
      <c r="L226" s="5">
        <v>1.1709999999999999E-3</v>
      </c>
      <c r="M226" s="5">
        <v>9.8720000000000006E-3</v>
      </c>
      <c r="N226" s="5">
        <v>1.1748E-2</v>
      </c>
      <c r="O226" s="5">
        <v>2.5624999999999998E-2</v>
      </c>
      <c r="P226" s="5">
        <v>2.3921000000000001E-2</v>
      </c>
      <c r="Q226" s="5">
        <v>1.4864E-2</v>
      </c>
      <c r="R226" s="5">
        <v>1.6643999999999999E-2</v>
      </c>
      <c r="S226" s="5">
        <v>4.6719999999999999E-3</v>
      </c>
      <c r="T226" s="5">
        <f t="shared" si="9"/>
        <v>2.5624999999999998E-2</v>
      </c>
      <c r="U226" s="5">
        <f>IF(Table1[[#This Row],[MAX_PROJ]]&lt;0.005, 0, SUM(L226:S226))</f>
        <v>0.10851699999999999</v>
      </c>
      <c r="V226" t="str">
        <f t="shared" si="10"/>
        <v>nee</v>
      </c>
      <c r="W226" t="str">
        <f t="shared" si="11"/>
        <v>nee</v>
      </c>
    </row>
    <row r="227" spans="1:23" hidden="1" x14ac:dyDescent="0.25">
      <c r="A227" s="1">
        <v>225</v>
      </c>
      <c r="B227">
        <v>5112149</v>
      </c>
      <c r="C227">
        <v>95</v>
      </c>
      <c r="D227" t="s">
        <v>44</v>
      </c>
      <c r="E227" t="s">
        <v>47</v>
      </c>
      <c r="F227" t="s">
        <v>31</v>
      </c>
      <c r="G227">
        <v>5360.6109999999999</v>
      </c>
      <c r="H227">
        <v>0.74313443999999995</v>
      </c>
      <c r="I227">
        <v>0.39836546535428402</v>
      </c>
      <c r="J227">
        <v>2143</v>
      </c>
      <c r="K227">
        <v>843.01700000000005</v>
      </c>
      <c r="L227" s="5">
        <v>1.157E-3</v>
      </c>
      <c r="M227" s="5">
        <v>9.8010000000000007E-3</v>
      </c>
      <c r="N227" s="5">
        <v>1.1686999999999999E-2</v>
      </c>
      <c r="O227" s="5">
        <v>2.5440000000000001E-2</v>
      </c>
      <c r="P227" s="5">
        <v>2.3753E-2</v>
      </c>
      <c r="Q227" s="5">
        <v>1.4775E-2</v>
      </c>
      <c r="R227" s="5">
        <v>1.6551E-2</v>
      </c>
      <c r="S227" s="5">
        <v>4.6420000000000003E-3</v>
      </c>
      <c r="T227" s="5">
        <f t="shared" si="9"/>
        <v>2.5440000000000001E-2</v>
      </c>
      <c r="U227" s="5">
        <f>IF(Table1[[#This Row],[MAX_PROJ]]&lt;0.005, 0, SUM(L227:S227))</f>
        <v>0.10780599999999999</v>
      </c>
      <c r="V227" t="str">
        <f t="shared" si="10"/>
        <v>nee</v>
      </c>
      <c r="W227" t="str">
        <f t="shared" si="11"/>
        <v>nee</v>
      </c>
    </row>
    <row r="228" spans="1:23" hidden="1" x14ac:dyDescent="0.25">
      <c r="A228" s="1">
        <v>226</v>
      </c>
      <c r="B228">
        <v>5112149</v>
      </c>
      <c r="C228">
        <v>95</v>
      </c>
      <c r="D228" t="s">
        <v>44</v>
      </c>
      <c r="E228" t="s">
        <v>27</v>
      </c>
      <c r="F228" t="s">
        <v>28</v>
      </c>
      <c r="G228">
        <v>2753.9128000000001</v>
      </c>
      <c r="H228">
        <v>0.5</v>
      </c>
      <c r="I228">
        <v>0.13769564000000001</v>
      </c>
      <c r="J228">
        <v>2143</v>
      </c>
      <c r="K228">
        <v>843.01700000000005</v>
      </c>
      <c r="L228" s="5">
        <v>1.157E-3</v>
      </c>
      <c r="M228" s="5">
        <v>9.8010000000000007E-3</v>
      </c>
      <c r="N228" s="5">
        <v>1.1686999999999999E-2</v>
      </c>
      <c r="O228" s="5">
        <v>2.5440000000000001E-2</v>
      </c>
      <c r="P228" s="5">
        <v>2.3753E-2</v>
      </c>
      <c r="Q228" s="5">
        <v>1.4775E-2</v>
      </c>
      <c r="R228" s="5">
        <v>1.6551E-2</v>
      </c>
      <c r="S228" s="5">
        <v>4.6420000000000003E-3</v>
      </c>
      <c r="T228" s="5">
        <f t="shared" si="9"/>
        <v>2.5440000000000001E-2</v>
      </c>
      <c r="U228" s="5">
        <f>IF(Table1[[#This Row],[MAX_PROJ]]&lt;0.005, 0, SUM(L228:S228))</f>
        <v>0.10780599999999999</v>
      </c>
      <c r="V228" t="str">
        <f t="shared" si="10"/>
        <v>nee</v>
      </c>
      <c r="W228" t="str">
        <f t="shared" si="11"/>
        <v>nee</v>
      </c>
    </row>
    <row r="229" spans="1:23" hidden="1" x14ac:dyDescent="0.25">
      <c r="A229" s="1">
        <v>227</v>
      </c>
      <c r="B229">
        <v>5112146</v>
      </c>
      <c r="C229">
        <v>95</v>
      </c>
      <c r="D229" t="s">
        <v>44</v>
      </c>
      <c r="E229" t="s">
        <v>27</v>
      </c>
      <c r="F229" t="s">
        <v>28</v>
      </c>
      <c r="G229">
        <v>459.87353999999999</v>
      </c>
      <c r="H229">
        <v>1</v>
      </c>
      <c r="I229">
        <v>4.5987354000000001E-2</v>
      </c>
      <c r="J229">
        <v>2143</v>
      </c>
      <c r="K229">
        <v>1495.2150999999999</v>
      </c>
      <c r="L229" s="5">
        <v>1.8910000000000001E-3</v>
      </c>
      <c r="M229" s="5">
        <v>1.5713999999999999E-2</v>
      </c>
      <c r="N229" s="5">
        <v>1.8616000000000001E-2</v>
      </c>
      <c r="O229" s="5">
        <v>4.1109E-2</v>
      </c>
      <c r="P229" s="5">
        <v>3.8337999999999997E-2</v>
      </c>
      <c r="Q229" s="5">
        <v>2.3698E-2</v>
      </c>
      <c r="R229" s="5">
        <v>2.6568999999999999E-2</v>
      </c>
      <c r="S229" s="5">
        <v>7.4320000000000002E-3</v>
      </c>
      <c r="T229" s="5">
        <f t="shared" si="9"/>
        <v>4.1109E-2</v>
      </c>
      <c r="U229" s="5">
        <f>IF(Table1[[#This Row],[MAX_PROJ]]&lt;0.005, 0, SUM(L229:S229))</f>
        <v>0.17336700000000002</v>
      </c>
      <c r="V229" t="str">
        <f t="shared" si="10"/>
        <v>nee</v>
      </c>
      <c r="W229" t="str">
        <f t="shared" si="11"/>
        <v>nee</v>
      </c>
    </row>
    <row r="230" spans="1:23" hidden="1" x14ac:dyDescent="0.25">
      <c r="A230" s="1">
        <v>228</v>
      </c>
      <c r="B230">
        <v>5112146</v>
      </c>
      <c r="C230">
        <v>95</v>
      </c>
      <c r="D230" t="s">
        <v>44</v>
      </c>
      <c r="E230" t="s">
        <v>42</v>
      </c>
      <c r="F230" t="s">
        <v>43</v>
      </c>
      <c r="G230">
        <v>9171.5609999999997</v>
      </c>
      <c r="H230">
        <v>1</v>
      </c>
      <c r="I230">
        <v>0.91715610000000003</v>
      </c>
      <c r="J230">
        <v>1714</v>
      </c>
      <c r="K230">
        <v>1495.2150999999999</v>
      </c>
      <c r="L230" s="5">
        <v>1.8910000000000001E-3</v>
      </c>
      <c r="M230" s="5">
        <v>1.5713999999999999E-2</v>
      </c>
      <c r="N230" s="5">
        <v>1.8616000000000001E-2</v>
      </c>
      <c r="O230" s="5">
        <v>4.1109E-2</v>
      </c>
      <c r="P230" s="5">
        <v>3.8337999999999997E-2</v>
      </c>
      <c r="Q230" s="5">
        <v>2.3698E-2</v>
      </c>
      <c r="R230" s="5">
        <v>2.6568999999999999E-2</v>
      </c>
      <c r="S230" s="5">
        <v>7.4320000000000002E-3</v>
      </c>
      <c r="T230" s="5">
        <f t="shared" si="9"/>
        <v>4.1109E-2</v>
      </c>
      <c r="U230" s="5">
        <f>IF(Table1[[#This Row],[MAX_PROJ]]&lt;0.005, 0, SUM(L230:S230))</f>
        <v>0.17336700000000002</v>
      </c>
      <c r="V230" t="str">
        <f t="shared" si="10"/>
        <v>nee</v>
      </c>
      <c r="W230" t="str">
        <f t="shared" si="11"/>
        <v>nee</v>
      </c>
    </row>
    <row r="231" spans="1:23" x14ac:dyDescent="0.25">
      <c r="A231" s="1">
        <v>229</v>
      </c>
      <c r="B231">
        <v>5226835</v>
      </c>
      <c r="C231">
        <v>94</v>
      </c>
      <c r="D231" t="s">
        <v>41</v>
      </c>
      <c r="E231" t="s">
        <v>23</v>
      </c>
      <c r="F231" t="s">
        <v>24</v>
      </c>
      <c r="J231">
        <v>1214</v>
      </c>
      <c r="K231">
        <v>1811.1572000000001</v>
      </c>
      <c r="L231" s="5"/>
      <c r="M231" s="5">
        <v>8.907E-3</v>
      </c>
      <c r="N231" s="5">
        <v>8.855E-3</v>
      </c>
      <c r="O231" s="5">
        <v>1.3774E-2</v>
      </c>
      <c r="P231" s="5">
        <v>1.4487999999999999E-2</v>
      </c>
      <c r="Q231" s="5">
        <v>1.1138E-2</v>
      </c>
      <c r="R231" s="5">
        <v>1.1568E-2</v>
      </c>
      <c r="S231" s="5">
        <v>5.4299999999999999E-3</v>
      </c>
      <c r="T231" s="5">
        <f t="shared" si="9"/>
        <v>1.4487999999999999E-2</v>
      </c>
      <c r="U231" s="5">
        <f>IF(Table1[[#This Row],[MAX_PROJ]]&lt;0.005, 0, SUM(L231:S231))</f>
        <v>7.4160000000000004E-2</v>
      </c>
      <c r="V231" t="str">
        <f t="shared" si="10"/>
        <v>ja</v>
      </c>
      <c r="W231" t="str">
        <f t="shared" si="11"/>
        <v>ja</v>
      </c>
    </row>
    <row r="232" spans="1:23" x14ac:dyDescent="0.25">
      <c r="A232" s="1">
        <v>230</v>
      </c>
      <c r="B232">
        <v>5226835</v>
      </c>
      <c r="C232">
        <v>94</v>
      </c>
      <c r="D232" t="s">
        <v>41</v>
      </c>
      <c r="E232" t="s">
        <v>21</v>
      </c>
      <c r="F232" t="s">
        <v>22</v>
      </c>
      <c r="J232">
        <v>714</v>
      </c>
      <c r="K232">
        <v>1811.1572000000001</v>
      </c>
      <c r="L232" s="5"/>
      <c r="M232" s="5">
        <v>8.907E-3</v>
      </c>
      <c r="N232" s="5">
        <v>8.855E-3</v>
      </c>
      <c r="O232" s="5">
        <v>1.3774E-2</v>
      </c>
      <c r="P232" s="5">
        <v>1.4487999999999999E-2</v>
      </c>
      <c r="Q232" s="5">
        <v>1.1138E-2</v>
      </c>
      <c r="R232" s="5">
        <v>1.1568E-2</v>
      </c>
      <c r="S232" s="5">
        <v>5.4299999999999999E-3</v>
      </c>
      <c r="T232" s="5">
        <f t="shared" si="9"/>
        <v>1.4487999999999999E-2</v>
      </c>
      <c r="U232" s="5">
        <f>IF(Table1[[#This Row],[MAX_PROJ]]&lt;0.005, 0, SUM(L232:S232))</f>
        <v>7.4160000000000004E-2</v>
      </c>
      <c r="V232" t="str">
        <f t="shared" si="10"/>
        <v>ja</v>
      </c>
      <c r="W232" t="str">
        <f t="shared" si="11"/>
        <v>ja</v>
      </c>
    </row>
    <row r="233" spans="1:23" x14ac:dyDescent="0.25">
      <c r="A233" s="1">
        <v>231</v>
      </c>
      <c r="B233">
        <v>5226835</v>
      </c>
      <c r="C233">
        <v>94</v>
      </c>
      <c r="D233" t="s">
        <v>41</v>
      </c>
      <c r="E233" t="s">
        <v>25</v>
      </c>
      <c r="F233" t="s">
        <v>26</v>
      </c>
      <c r="J233">
        <v>1786</v>
      </c>
      <c r="K233">
        <v>1811.1572000000001</v>
      </c>
      <c r="L233" s="5"/>
      <c r="M233" s="5">
        <v>8.907E-3</v>
      </c>
      <c r="N233" s="5">
        <v>8.855E-3</v>
      </c>
      <c r="O233" s="5">
        <v>1.3774E-2</v>
      </c>
      <c r="P233" s="5">
        <v>1.4487999999999999E-2</v>
      </c>
      <c r="Q233" s="5">
        <v>1.1138E-2</v>
      </c>
      <c r="R233" s="5">
        <v>1.1568E-2</v>
      </c>
      <c r="S233" s="5">
        <v>5.4299999999999999E-3</v>
      </c>
      <c r="T233" s="5">
        <f t="shared" si="9"/>
        <v>1.4487999999999999E-2</v>
      </c>
      <c r="U233" s="5">
        <f>IF(Table1[[#This Row],[MAX_PROJ]]&lt;0.005, 0, SUM(L233:S233))</f>
        <v>7.4160000000000004E-2</v>
      </c>
      <c r="V233" t="str">
        <f t="shared" si="10"/>
        <v>ja</v>
      </c>
      <c r="W233" t="str">
        <f t="shared" si="11"/>
        <v>ja</v>
      </c>
    </row>
    <row r="234" spans="1:23" x14ac:dyDescent="0.25">
      <c r="A234" s="1">
        <v>232</v>
      </c>
      <c r="B234">
        <v>5226835</v>
      </c>
      <c r="C234">
        <v>94</v>
      </c>
      <c r="D234" t="s">
        <v>41</v>
      </c>
      <c r="E234" t="s">
        <v>42</v>
      </c>
      <c r="F234" t="s">
        <v>43</v>
      </c>
      <c r="J234">
        <v>1714</v>
      </c>
      <c r="K234">
        <v>1811.1572000000001</v>
      </c>
      <c r="L234" s="5"/>
      <c r="M234" s="5">
        <v>8.907E-3</v>
      </c>
      <c r="N234" s="5">
        <v>8.855E-3</v>
      </c>
      <c r="O234" s="5">
        <v>1.3774E-2</v>
      </c>
      <c r="P234" s="5">
        <v>1.4487999999999999E-2</v>
      </c>
      <c r="Q234" s="5">
        <v>1.1138E-2</v>
      </c>
      <c r="R234" s="5">
        <v>1.1568E-2</v>
      </c>
      <c r="S234" s="5">
        <v>5.4299999999999999E-3</v>
      </c>
      <c r="T234" s="5">
        <f>MAX(L234:S234)</f>
        <v>1.4487999999999999E-2</v>
      </c>
      <c r="U234" s="5">
        <f>IF(Table1[[#This Row],[MAX_PROJ]]&lt;0.005, 0, SUM(L234:S234))</f>
        <v>7.4160000000000004E-2</v>
      </c>
      <c r="V234" t="str">
        <f t="shared" si="10"/>
        <v>ja</v>
      </c>
      <c r="W234" t="str">
        <f t="shared" si="11"/>
        <v>ja</v>
      </c>
    </row>
    <row r="235" spans="1:23" hidden="1" x14ac:dyDescent="0.25">
      <c r="A235" s="1">
        <v>233</v>
      </c>
      <c r="B235">
        <v>5112147</v>
      </c>
      <c r="C235">
        <v>95</v>
      </c>
      <c r="D235" t="s">
        <v>44</v>
      </c>
      <c r="E235" t="s">
        <v>27</v>
      </c>
      <c r="F235" t="s">
        <v>28</v>
      </c>
      <c r="G235">
        <v>3497.8737999999998</v>
      </c>
      <c r="H235">
        <v>1</v>
      </c>
      <c r="I235">
        <v>0.34978737999999998</v>
      </c>
      <c r="J235">
        <v>2143</v>
      </c>
      <c r="K235">
        <v>1243.4983</v>
      </c>
      <c r="L235" s="5">
        <v>1.5939999999999999E-3</v>
      </c>
      <c r="M235" s="5">
        <v>1.3342E-2</v>
      </c>
      <c r="N235" s="5">
        <v>1.5820000000000001E-2</v>
      </c>
      <c r="O235" s="5">
        <v>3.4278000000000003E-2</v>
      </c>
      <c r="P235" s="5">
        <v>3.2053999999999999E-2</v>
      </c>
      <c r="Q235" s="5">
        <v>1.9956999999999999E-2</v>
      </c>
      <c r="R235" s="5">
        <v>2.2289E-2</v>
      </c>
      <c r="S235" s="5">
        <v>6.3169999999999997E-3</v>
      </c>
      <c r="T235" s="5">
        <f t="shared" si="9"/>
        <v>3.4278000000000003E-2</v>
      </c>
      <c r="U235" s="5">
        <f>IF(Table1[[#This Row],[MAX_PROJ]]&lt;0.005, 0, SUM(L235:S235))</f>
        <v>0.145651</v>
      </c>
      <c r="V235" t="str">
        <f t="shared" si="10"/>
        <v>nee</v>
      </c>
      <c r="W235" t="str">
        <f t="shared" si="11"/>
        <v>nee</v>
      </c>
    </row>
    <row r="236" spans="1:23" hidden="1" x14ac:dyDescent="0.25">
      <c r="A236" s="1">
        <v>234</v>
      </c>
      <c r="B236">
        <v>5112147</v>
      </c>
      <c r="C236">
        <v>95</v>
      </c>
      <c r="D236" t="s">
        <v>44</v>
      </c>
      <c r="E236" t="s">
        <v>42</v>
      </c>
      <c r="F236" t="s">
        <v>43</v>
      </c>
      <c r="G236">
        <v>5665.7056000000002</v>
      </c>
      <c r="H236">
        <v>1</v>
      </c>
      <c r="I236">
        <v>0.56657055999999995</v>
      </c>
      <c r="J236">
        <v>1714</v>
      </c>
      <c r="K236">
        <v>1243.4983</v>
      </c>
      <c r="L236" s="5">
        <v>1.5939999999999999E-3</v>
      </c>
      <c r="M236" s="5">
        <v>1.3342E-2</v>
      </c>
      <c r="N236" s="5">
        <v>1.5820000000000001E-2</v>
      </c>
      <c r="O236" s="5">
        <v>3.4278000000000003E-2</v>
      </c>
      <c r="P236" s="5">
        <v>3.2053999999999999E-2</v>
      </c>
      <c r="Q236" s="5">
        <v>1.9956999999999999E-2</v>
      </c>
      <c r="R236" s="5">
        <v>2.2289E-2</v>
      </c>
      <c r="S236" s="5">
        <v>6.3169999999999997E-3</v>
      </c>
      <c r="T236" s="5">
        <f t="shared" si="9"/>
        <v>3.4278000000000003E-2</v>
      </c>
      <c r="U236" s="5">
        <f>IF(Table1[[#This Row],[MAX_PROJ]]&lt;0.005, 0, SUM(L236:S236))</f>
        <v>0.145651</v>
      </c>
      <c r="V236" t="str">
        <f t="shared" si="10"/>
        <v>nee</v>
      </c>
      <c r="W236" t="str">
        <f t="shared" si="11"/>
        <v>nee</v>
      </c>
    </row>
    <row r="237" spans="1:23" x14ac:dyDescent="0.25">
      <c r="A237" s="1">
        <v>235</v>
      </c>
      <c r="B237">
        <v>5226834</v>
      </c>
      <c r="C237">
        <v>94</v>
      </c>
      <c r="D237" t="s">
        <v>41</v>
      </c>
      <c r="E237" t="s">
        <v>25</v>
      </c>
      <c r="F237" t="s">
        <v>26</v>
      </c>
      <c r="J237">
        <v>1786</v>
      </c>
      <c r="K237">
        <v>2022.0005000000001</v>
      </c>
      <c r="L237" s="5"/>
      <c r="M237" s="5">
        <v>9.7280000000000005E-3</v>
      </c>
      <c r="N237" s="5">
        <v>9.6699999999999998E-3</v>
      </c>
      <c r="O237" s="5">
        <v>1.5068E-2</v>
      </c>
      <c r="P237" s="5">
        <v>1.5842999999999999E-2</v>
      </c>
      <c r="Q237" s="5">
        <v>1.2147E-2</v>
      </c>
      <c r="R237" s="5">
        <v>1.2655E-2</v>
      </c>
      <c r="S237" s="5">
        <v>5.9430000000000004E-3</v>
      </c>
      <c r="T237" s="5">
        <f t="shared" si="9"/>
        <v>1.5842999999999999E-2</v>
      </c>
      <c r="U237" s="5">
        <f>IF(Table1[[#This Row],[MAX_PROJ]]&lt;0.005, 0, SUM(L237:S237))</f>
        <v>8.1053999999999987E-2</v>
      </c>
      <c r="V237" t="str">
        <f t="shared" si="10"/>
        <v>ja</v>
      </c>
      <c r="W237" t="str">
        <f t="shared" si="11"/>
        <v>ja</v>
      </c>
    </row>
    <row r="238" spans="1:23" x14ac:dyDescent="0.25">
      <c r="A238" s="1">
        <v>236</v>
      </c>
      <c r="B238">
        <v>5226834</v>
      </c>
      <c r="C238">
        <v>94</v>
      </c>
      <c r="D238" t="s">
        <v>41</v>
      </c>
      <c r="E238" t="s">
        <v>42</v>
      </c>
      <c r="F238" t="s">
        <v>43</v>
      </c>
      <c r="J238">
        <v>1714</v>
      </c>
      <c r="K238">
        <v>2022.0005000000001</v>
      </c>
      <c r="L238" s="5"/>
      <c r="M238" s="5">
        <v>9.7280000000000005E-3</v>
      </c>
      <c r="N238" s="5">
        <v>9.6699999999999998E-3</v>
      </c>
      <c r="O238" s="5">
        <v>1.5068E-2</v>
      </c>
      <c r="P238" s="5">
        <v>1.5842999999999999E-2</v>
      </c>
      <c r="Q238" s="5">
        <v>1.2147E-2</v>
      </c>
      <c r="R238" s="5">
        <v>1.2655E-2</v>
      </c>
      <c r="S238" s="5">
        <v>5.9430000000000004E-3</v>
      </c>
      <c r="T238" s="5">
        <f t="shared" si="9"/>
        <v>1.5842999999999999E-2</v>
      </c>
      <c r="U238" s="5">
        <f>IF(Table1[[#This Row],[MAX_PROJ]]&lt;0.005, 0, SUM(L238:S238))</f>
        <v>8.1053999999999987E-2</v>
      </c>
      <c r="V238" t="str">
        <f t="shared" si="10"/>
        <v>ja</v>
      </c>
      <c r="W238" t="str">
        <f t="shared" si="11"/>
        <v>ja</v>
      </c>
    </row>
    <row r="239" spans="1:23" hidden="1" x14ac:dyDescent="0.25">
      <c r="A239" s="1">
        <v>237</v>
      </c>
      <c r="B239">
        <v>5112144</v>
      </c>
      <c r="C239">
        <v>95</v>
      </c>
      <c r="D239" t="s">
        <v>44</v>
      </c>
      <c r="E239" t="s">
        <v>42</v>
      </c>
      <c r="F239" t="s">
        <v>43</v>
      </c>
      <c r="G239">
        <v>6385.8584000000001</v>
      </c>
      <c r="H239">
        <v>1</v>
      </c>
      <c r="I239">
        <v>0.63858583999999996</v>
      </c>
      <c r="J239">
        <v>1714</v>
      </c>
      <c r="K239">
        <v>1080.4209000000001</v>
      </c>
      <c r="L239" s="5">
        <v>1.276E-3</v>
      </c>
      <c r="M239" s="5">
        <v>1.0675E-2</v>
      </c>
      <c r="N239" s="5">
        <v>1.2553999999999999E-2</v>
      </c>
      <c r="O239" s="5">
        <v>2.7706999999999999E-2</v>
      </c>
      <c r="P239" s="5">
        <v>2.5873E-2</v>
      </c>
      <c r="Q239" s="5">
        <v>1.6007E-2</v>
      </c>
      <c r="R239" s="5">
        <v>1.7937000000000002E-2</v>
      </c>
      <c r="S239" s="5">
        <v>5.0660000000000002E-3</v>
      </c>
      <c r="T239" s="5">
        <f t="shared" si="9"/>
        <v>2.7706999999999999E-2</v>
      </c>
      <c r="U239" s="5">
        <f>IF(Table1[[#This Row],[MAX_PROJ]]&lt;0.005, 0, SUM(L239:S239))</f>
        <v>0.11709499999999999</v>
      </c>
      <c r="V239" t="str">
        <f t="shared" si="10"/>
        <v>nee</v>
      </c>
      <c r="W239" t="str">
        <f t="shared" si="11"/>
        <v>nee</v>
      </c>
    </row>
    <row r="240" spans="1:23" hidden="1" x14ac:dyDescent="0.25">
      <c r="A240" s="1">
        <v>238</v>
      </c>
      <c r="B240">
        <v>5226833</v>
      </c>
      <c r="C240">
        <v>94</v>
      </c>
      <c r="D240" t="s">
        <v>41</v>
      </c>
      <c r="E240" t="s">
        <v>25</v>
      </c>
      <c r="F240" t="s">
        <v>26</v>
      </c>
      <c r="J240">
        <v>1786</v>
      </c>
      <c r="K240">
        <v>1560.067</v>
      </c>
      <c r="L240" s="5"/>
      <c r="M240" s="5">
        <v>6.4469999999999996E-3</v>
      </c>
      <c r="N240" s="5">
        <v>6.404E-3</v>
      </c>
      <c r="O240" s="5">
        <v>9.9089999999999994E-3</v>
      </c>
      <c r="P240" s="5">
        <v>1.0397999999999999E-2</v>
      </c>
      <c r="Q240" s="5">
        <v>7.9819999999999995E-3</v>
      </c>
      <c r="R240" s="5">
        <v>8.3339999999999994E-3</v>
      </c>
      <c r="S240" s="5">
        <v>3.9259999999999998E-3</v>
      </c>
      <c r="T240" s="5">
        <f t="shared" si="9"/>
        <v>1.0397999999999999E-2</v>
      </c>
      <c r="U240" s="5">
        <f>IF(Table1[[#This Row],[MAX_PROJ]]&lt;0.005, 0, SUM(L240:S240))</f>
        <v>5.3399999999999996E-2</v>
      </c>
      <c r="V240" t="str">
        <f t="shared" si="10"/>
        <v>nee</v>
      </c>
      <c r="W240" t="str">
        <f t="shared" si="11"/>
        <v>nee</v>
      </c>
    </row>
    <row r="241" spans="1:23" hidden="1" x14ac:dyDescent="0.25">
      <c r="A241" s="1">
        <v>239</v>
      </c>
      <c r="B241">
        <v>5112145</v>
      </c>
      <c r="C241">
        <v>95</v>
      </c>
      <c r="D241" t="s">
        <v>44</v>
      </c>
      <c r="E241" t="s">
        <v>42</v>
      </c>
      <c r="F241" t="s">
        <v>43</v>
      </c>
      <c r="G241">
        <v>8503.2270000000008</v>
      </c>
      <c r="H241">
        <v>1</v>
      </c>
      <c r="I241">
        <v>0.85032269999999999</v>
      </c>
      <c r="J241">
        <v>1714</v>
      </c>
      <c r="K241">
        <v>1399.9</v>
      </c>
      <c r="L241" s="5">
        <v>1.7279999999999999E-3</v>
      </c>
      <c r="M241" s="5">
        <v>1.431E-2</v>
      </c>
      <c r="N241" s="5">
        <v>1.6891E-2</v>
      </c>
      <c r="O241" s="5">
        <v>3.7051000000000001E-2</v>
      </c>
      <c r="P241" s="5">
        <v>3.4622E-2</v>
      </c>
      <c r="Q241" s="5">
        <v>2.1444999999999999E-2</v>
      </c>
      <c r="R241" s="5">
        <v>2.3994000000000001E-2</v>
      </c>
      <c r="S241" s="5">
        <v>6.7739999999999996E-3</v>
      </c>
      <c r="T241" s="5">
        <f t="shared" si="9"/>
        <v>3.7051000000000001E-2</v>
      </c>
      <c r="U241" s="5">
        <f>IF(Table1[[#This Row],[MAX_PROJ]]&lt;0.005, 0, SUM(L241:S241))</f>
        <v>0.15681499999999998</v>
      </c>
      <c r="V241" t="str">
        <f t="shared" si="10"/>
        <v>nee</v>
      </c>
      <c r="W241" t="str">
        <f t="shared" si="11"/>
        <v>nee</v>
      </c>
    </row>
    <row r="242" spans="1:23" x14ac:dyDescent="0.25">
      <c r="A242" s="1">
        <v>240</v>
      </c>
      <c r="B242">
        <v>4997484</v>
      </c>
      <c r="C242">
        <v>95</v>
      </c>
      <c r="D242" t="s">
        <v>44</v>
      </c>
      <c r="E242" t="s">
        <v>42</v>
      </c>
      <c r="F242" t="s">
        <v>43</v>
      </c>
      <c r="G242">
        <v>75.206419999999994</v>
      </c>
      <c r="H242">
        <v>1</v>
      </c>
      <c r="I242">
        <v>7.5206420000000001E-3</v>
      </c>
      <c r="J242">
        <v>1714</v>
      </c>
      <c r="K242">
        <v>1855.4963</v>
      </c>
      <c r="L242" s="5">
        <v>3.0010000000000002E-3</v>
      </c>
      <c r="M242" s="5">
        <v>2.8146999999999998E-2</v>
      </c>
      <c r="N242" s="5">
        <v>3.4386E-2</v>
      </c>
      <c r="O242" s="5">
        <v>7.3297000000000001E-2</v>
      </c>
      <c r="P242" s="5">
        <v>6.8680000000000005E-2</v>
      </c>
      <c r="Q242" s="5">
        <v>4.3492000000000003E-2</v>
      </c>
      <c r="R242" s="5">
        <v>4.8004999999999999E-2</v>
      </c>
      <c r="S242" s="5">
        <v>1.37E-2</v>
      </c>
      <c r="T242" s="5">
        <f t="shared" si="9"/>
        <v>7.3297000000000001E-2</v>
      </c>
      <c r="U242" s="5">
        <f>IF(Table1[[#This Row],[MAX_PROJ]]&lt;0.005, 0, SUM(L242:S242))</f>
        <v>0.31270799999999999</v>
      </c>
      <c r="V242" t="str">
        <f t="shared" si="10"/>
        <v>ja</v>
      </c>
      <c r="W242" t="str">
        <f t="shared" si="11"/>
        <v>ja</v>
      </c>
    </row>
    <row r="243" spans="1:23" hidden="1" x14ac:dyDescent="0.25">
      <c r="A243" s="1">
        <v>241</v>
      </c>
      <c r="B243">
        <v>4768105</v>
      </c>
      <c r="C243">
        <v>95</v>
      </c>
      <c r="D243" t="s">
        <v>44</v>
      </c>
      <c r="E243" t="s">
        <v>45</v>
      </c>
      <c r="F243" t="s">
        <v>28</v>
      </c>
      <c r="G243">
        <v>2674.4684999999999</v>
      </c>
      <c r="H243">
        <v>1</v>
      </c>
      <c r="I243">
        <v>0.26744685000000001</v>
      </c>
      <c r="J243">
        <v>2143</v>
      </c>
      <c r="K243">
        <v>1199.9269999999999</v>
      </c>
      <c r="L243" s="5">
        <v>2.8509999999999998E-3</v>
      </c>
      <c r="M243" s="5">
        <v>2.2096999999999999E-2</v>
      </c>
      <c r="N243" s="5">
        <v>2.7172000000000002E-2</v>
      </c>
      <c r="O243" s="5">
        <v>5.5204999999999997E-2</v>
      </c>
      <c r="P243" s="5">
        <v>5.1673999999999998E-2</v>
      </c>
      <c r="Q243" s="5">
        <v>3.2578999999999997E-2</v>
      </c>
      <c r="R243" s="5">
        <v>3.6216999999999999E-2</v>
      </c>
      <c r="S243" s="5">
        <v>1.0182E-2</v>
      </c>
      <c r="T243" s="5">
        <f t="shared" si="9"/>
        <v>5.5204999999999997E-2</v>
      </c>
      <c r="U243" s="5">
        <f>IF(Table1[[#This Row],[MAX_PROJ]]&lt;0.005, 0, SUM(L243:S243))</f>
        <v>0.23797699999999999</v>
      </c>
      <c r="V243" t="str">
        <f t="shared" si="10"/>
        <v>nee</v>
      </c>
      <c r="W243" t="str">
        <f t="shared" si="11"/>
        <v>nee</v>
      </c>
    </row>
    <row r="244" spans="1:23" hidden="1" x14ac:dyDescent="0.25">
      <c r="A244" s="1">
        <v>242</v>
      </c>
      <c r="B244">
        <v>4768106</v>
      </c>
      <c r="C244">
        <v>95</v>
      </c>
      <c r="D244" t="s">
        <v>44</v>
      </c>
      <c r="E244" t="s">
        <v>45</v>
      </c>
      <c r="F244" t="s">
        <v>28</v>
      </c>
      <c r="G244">
        <v>8672.0339999999997</v>
      </c>
      <c r="H244">
        <v>1</v>
      </c>
      <c r="I244">
        <v>0.86720339999999996</v>
      </c>
      <c r="J244">
        <v>2143</v>
      </c>
      <c r="K244">
        <v>1152.7451000000001</v>
      </c>
      <c r="L244" s="5">
        <v>2.7139999999999998E-3</v>
      </c>
      <c r="M244" s="5">
        <v>2.1094000000000002E-2</v>
      </c>
      <c r="N244" s="5">
        <v>2.5939E-2</v>
      </c>
      <c r="O244" s="5">
        <v>5.2609000000000003E-2</v>
      </c>
      <c r="P244" s="5">
        <v>4.9267999999999999E-2</v>
      </c>
      <c r="Q244" s="5">
        <v>3.1091000000000001E-2</v>
      </c>
      <c r="R244" s="5">
        <v>3.4521000000000003E-2</v>
      </c>
      <c r="S244" s="5">
        <v>9.7380000000000001E-3</v>
      </c>
      <c r="T244" s="5">
        <f t="shared" si="9"/>
        <v>5.2609000000000003E-2</v>
      </c>
      <c r="U244" s="5">
        <f>IF(Table1[[#This Row],[MAX_PROJ]]&lt;0.005, 0, SUM(L244:S244))</f>
        <v>0.22697400000000001</v>
      </c>
      <c r="V244" t="str">
        <f t="shared" si="10"/>
        <v>nee</v>
      </c>
      <c r="W244" t="str">
        <f t="shared" si="11"/>
        <v>nee</v>
      </c>
    </row>
    <row r="245" spans="1:23" hidden="1" x14ac:dyDescent="0.25">
      <c r="A245" s="1">
        <v>243</v>
      </c>
      <c r="B245">
        <v>4768107</v>
      </c>
      <c r="C245">
        <v>95</v>
      </c>
      <c r="D245" t="s">
        <v>44</v>
      </c>
      <c r="E245" t="s">
        <v>45</v>
      </c>
      <c r="F245" t="s">
        <v>28</v>
      </c>
      <c r="G245">
        <v>7864.6616000000004</v>
      </c>
      <c r="H245">
        <v>1</v>
      </c>
      <c r="I245">
        <v>0.78646616000000003</v>
      </c>
      <c r="J245">
        <v>2143</v>
      </c>
      <c r="K245">
        <v>1089.4653000000001</v>
      </c>
      <c r="L245" s="5">
        <v>2.6689999999999999E-3</v>
      </c>
      <c r="M245" s="5">
        <v>2.0799999999999999E-2</v>
      </c>
      <c r="N245" s="5">
        <v>2.5579000000000001E-2</v>
      </c>
      <c r="O245" s="5">
        <v>5.1815E-2</v>
      </c>
      <c r="P245" s="5">
        <v>4.8529000000000003E-2</v>
      </c>
      <c r="Q245" s="5">
        <v>3.0644000000000001E-2</v>
      </c>
      <c r="R245" s="5">
        <v>3.4021000000000003E-2</v>
      </c>
      <c r="S245" s="5">
        <v>9.6100000000000005E-3</v>
      </c>
      <c r="T245" s="5">
        <f t="shared" si="9"/>
        <v>5.1815E-2</v>
      </c>
      <c r="U245" s="5">
        <f>IF(Table1[[#This Row],[MAX_PROJ]]&lt;0.005, 0, SUM(L245:S245))</f>
        <v>0.22366700000000003</v>
      </c>
      <c r="V245" t="str">
        <f t="shared" si="10"/>
        <v>nee</v>
      </c>
      <c r="W245" t="str">
        <f t="shared" si="11"/>
        <v>nee</v>
      </c>
    </row>
    <row r="246" spans="1:23" hidden="1" x14ac:dyDescent="0.25">
      <c r="A246" s="1">
        <v>244</v>
      </c>
      <c r="B246">
        <v>4768108</v>
      </c>
      <c r="C246">
        <v>95</v>
      </c>
      <c r="D246" t="s">
        <v>44</v>
      </c>
      <c r="E246" t="s">
        <v>45</v>
      </c>
      <c r="F246" t="s">
        <v>28</v>
      </c>
      <c r="G246">
        <v>8147.52</v>
      </c>
      <c r="H246">
        <v>1</v>
      </c>
      <c r="I246">
        <v>0.81475200000000003</v>
      </c>
      <c r="J246">
        <v>2143</v>
      </c>
      <c r="K246">
        <v>1123.5732</v>
      </c>
      <c r="L246" s="5">
        <v>2.898E-3</v>
      </c>
      <c r="M246" s="5">
        <v>2.2734999999999998E-2</v>
      </c>
      <c r="N246" s="5">
        <v>2.7932999999999999E-2</v>
      </c>
      <c r="O246" s="5">
        <v>5.6425000000000003E-2</v>
      </c>
      <c r="P246" s="5">
        <v>5.2872000000000002E-2</v>
      </c>
      <c r="Q246" s="5">
        <v>3.3449E-2</v>
      </c>
      <c r="R246" s="5">
        <v>3.7102000000000003E-2</v>
      </c>
      <c r="S246" s="5">
        <v>1.052E-2</v>
      </c>
      <c r="T246" s="5">
        <f t="shared" si="9"/>
        <v>5.6425000000000003E-2</v>
      </c>
      <c r="U246" s="5">
        <f>IF(Table1[[#This Row],[MAX_PROJ]]&lt;0.005, 0, SUM(L246:S246))</f>
        <v>0.24393400000000001</v>
      </c>
      <c r="V246" t="str">
        <f t="shared" si="10"/>
        <v>nee</v>
      </c>
      <c r="W246" t="str">
        <f t="shared" si="11"/>
        <v>nee</v>
      </c>
    </row>
    <row r="247" spans="1:23" hidden="1" x14ac:dyDescent="0.25">
      <c r="A247" s="1">
        <v>245</v>
      </c>
      <c r="B247">
        <v>4997480</v>
      </c>
      <c r="C247">
        <v>95</v>
      </c>
      <c r="D247" t="s">
        <v>44</v>
      </c>
      <c r="E247" t="s">
        <v>47</v>
      </c>
      <c r="F247" t="s">
        <v>31</v>
      </c>
      <c r="G247">
        <v>893.45590000000004</v>
      </c>
      <c r="H247">
        <v>0.99970000000000003</v>
      </c>
      <c r="I247">
        <v>8.9318786322999999E-2</v>
      </c>
      <c r="J247">
        <v>2143</v>
      </c>
      <c r="K247">
        <v>1172.5445999999999</v>
      </c>
      <c r="L247" s="5">
        <v>2.173E-3</v>
      </c>
      <c r="M247" s="5">
        <v>1.9882E-2</v>
      </c>
      <c r="N247" s="5">
        <v>2.41E-2</v>
      </c>
      <c r="O247" s="5">
        <v>4.9945999999999997E-2</v>
      </c>
      <c r="P247" s="5">
        <v>4.6843999999999997E-2</v>
      </c>
      <c r="Q247" s="5">
        <v>2.9836999999999999E-2</v>
      </c>
      <c r="R247" s="5">
        <v>3.3057000000000003E-2</v>
      </c>
      <c r="S247" s="5">
        <v>9.5420000000000001E-3</v>
      </c>
      <c r="T247" s="5">
        <f t="shared" si="9"/>
        <v>4.9945999999999997E-2</v>
      </c>
      <c r="U247" s="5">
        <f>IF(Table1[[#This Row],[MAX_PROJ]]&lt;0.005, 0, SUM(L247:S247))</f>
        <v>0.21538099999999999</v>
      </c>
      <c r="V247" t="str">
        <f t="shared" si="10"/>
        <v>nee</v>
      </c>
      <c r="W247" t="str">
        <f t="shared" si="11"/>
        <v>nee</v>
      </c>
    </row>
    <row r="248" spans="1:23" hidden="1" x14ac:dyDescent="0.25">
      <c r="A248" s="1">
        <v>246</v>
      </c>
      <c r="B248">
        <v>4997480</v>
      </c>
      <c r="C248">
        <v>95</v>
      </c>
      <c r="D248" t="s">
        <v>44</v>
      </c>
      <c r="E248" t="s">
        <v>27</v>
      </c>
      <c r="F248" t="s">
        <v>28</v>
      </c>
      <c r="G248">
        <v>429.60021999999998</v>
      </c>
      <c r="H248">
        <v>0.99937609999999999</v>
      </c>
      <c r="I248">
        <v>4.2933219242274001E-2</v>
      </c>
      <c r="J248">
        <v>2143</v>
      </c>
      <c r="K248">
        <v>1172.5445999999999</v>
      </c>
      <c r="L248" s="5">
        <v>2.173E-3</v>
      </c>
      <c r="M248" s="5">
        <v>1.9882E-2</v>
      </c>
      <c r="N248" s="5">
        <v>2.41E-2</v>
      </c>
      <c r="O248" s="5">
        <v>4.9945999999999997E-2</v>
      </c>
      <c r="P248" s="5">
        <v>4.6843999999999997E-2</v>
      </c>
      <c r="Q248" s="5">
        <v>2.9836999999999999E-2</v>
      </c>
      <c r="R248" s="5">
        <v>3.3057000000000003E-2</v>
      </c>
      <c r="S248" s="5">
        <v>9.5420000000000001E-3</v>
      </c>
      <c r="T248" s="5">
        <f t="shared" si="9"/>
        <v>4.9945999999999997E-2</v>
      </c>
      <c r="U248" s="5">
        <f>IF(Table1[[#This Row],[MAX_PROJ]]&lt;0.005, 0, SUM(L248:S248))</f>
        <v>0.21538099999999999</v>
      </c>
      <c r="V248" t="str">
        <f t="shared" si="10"/>
        <v>nee</v>
      </c>
      <c r="W248" t="str">
        <f t="shared" si="11"/>
        <v>nee</v>
      </c>
    </row>
    <row r="249" spans="1:23" hidden="1" x14ac:dyDescent="0.25">
      <c r="A249" s="1">
        <v>247</v>
      </c>
      <c r="B249">
        <v>4997480</v>
      </c>
      <c r="C249">
        <v>95</v>
      </c>
      <c r="D249" t="s">
        <v>44</v>
      </c>
      <c r="E249" t="s">
        <v>42</v>
      </c>
      <c r="F249" t="s">
        <v>43</v>
      </c>
      <c r="G249">
        <v>1040.6579999999999</v>
      </c>
      <c r="H249">
        <v>1</v>
      </c>
      <c r="I249">
        <v>0.1040658</v>
      </c>
      <c r="J249">
        <v>1714</v>
      </c>
      <c r="K249">
        <v>1172.5445999999999</v>
      </c>
      <c r="L249" s="5">
        <v>2.173E-3</v>
      </c>
      <c r="M249" s="5">
        <v>1.9882E-2</v>
      </c>
      <c r="N249" s="5">
        <v>2.41E-2</v>
      </c>
      <c r="O249" s="5">
        <v>4.9945999999999997E-2</v>
      </c>
      <c r="P249" s="5">
        <v>4.6843999999999997E-2</v>
      </c>
      <c r="Q249" s="5">
        <v>2.9836999999999999E-2</v>
      </c>
      <c r="R249" s="5">
        <v>3.3057000000000003E-2</v>
      </c>
      <c r="S249" s="5">
        <v>9.5420000000000001E-3</v>
      </c>
      <c r="T249" s="5">
        <f t="shared" si="9"/>
        <v>4.9945999999999997E-2</v>
      </c>
      <c r="U249" s="5">
        <f>IF(Table1[[#This Row],[MAX_PROJ]]&lt;0.005, 0, SUM(L249:S249))</f>
        <v>0.21538099999999999</v>
      </c>
      <c r="V249" t="str">
        <f t="shared" si="10"/>
        <v>nee</v>
      </c>
      <c r="W249" t="str">
        <f t="shared" si="11"/>
        <v>nee</v>
      </c>
    </row>
    <row r="250" spans="1:23" hidden="1" x14ac:dyDescent="0.25">
      <c r="A250" s="1">
        <v>248</v>
      </c>
      <c r="B250">
        <v>4997481</v>
      </c>
      <c r="C250">
        <v>95</v>
      </c>
      <c r="D250" t="s">
        <v>44</v>
      </c>
      <c r="E250" t="s">
        <v>27</v>
      </c>
      <c r="F250" t="s">
        <v>28</v>
      </c>
      <c r="G250">
        <v>486.63193000000001</v>
      </c>
      <c r="H250">
        <v>1</v>
      </c>
      <c r="I250">
        <v>4.8663193E-2</v>
      </c>
      <c r="J250">
        <v>2143</v>
      </c>
      <c r="K250">
        <v>1539.8097</v>
      </c>
      <c r="L250" s="5">
        <v>2.8349999999999998E-3</v>
      </c>
      <c r="M250" s="5">
        <v>2.6273000000000001E-2</v>
      </c>
      <c r="N250" s="5">
        <v>3.1961000000000003E-2</v>
      </c>
      <c r="O250" s="5">
        <v>6.8057999999999994E-2</v>
      </c>
      <c r="P250" s="5">
        <v>6.3603999999999994E-2</v>
      </c>
      <c r="Q250" s="5">
        <v>4.0181000000000001E-2</v>
      </c>
      <c r="R250" s="5">
        <v>4.4708999999999999E-2</v>
      </c>
      <c r="S250" s="5">
        <v>1.2649000000000001E-2</v>
      </c>
      <c r="T250" s="5">
        <f t="shared" si="9"/>
        <v>6.8057999999999994E-2</v>
      </c>
      <c r="U250" s="5">
        <f>IF(Table1[[#This Row],[MAX_PROJ]]&lt;0.005, 0, SUM(L250:S250))</f>
        <v>0.29027000000000003</v>
      </c>
      <c r="V250" t="str">
        <f t="shared" si="10"/>
        <v>nee</v>
      </c>
      <c r="W250" t="str">
        <f t="shared" si="11"/>
        <v>nee</v>
      </c>
    </row>
    <row r="251" spans="1:23" x14ac:dyDescent="0.25">
      <c r="A251" s="1">
        <v>249</v>
      </c>
      <c r="B251">
        <v>4997481</v>
      </c>
      <c r="C251">
        <v>95</v>
      </c>
      <c r="D251" t="s">
        <v>44</v>
      </c>
      <c r="E251" t="s">
        <v>32</v>
      </c>
      <c r="F251" t="s">
        <v>33</v>
      </c>
      <c r="G251">
        <v>1.342811</v>
      </c>
      <c r="H251">
        <v>1</v>
      </c>
      <c r="I251">
        <v>1.3428109999999999E-4</v>
      </c>
      <c r="J251">
        <v>1571</v>
      </c>
      <c r="K251">
        <v>1539.8097</v>
      </c>
      <c r="L251" s="5">
        <v>2.8349999999999998E-3</v>
      </c>
      <c r="M251" s="5">
        <v>2.6273000000000001E-2</v>
      </c>
      <c r="N251" s="5">
        <v>3.1961000000000003E-2</v>
      </c>
      <c r="O251" s="5">
        <v>6.8057999999999994E-2</v>
      </c>
      <c r="P251" s="5">
        <v>6.3603999999999994E-2</v>
      </c>
      <c r="Q251" s="5">
        <v>4.0181000000000001E-2</v>
      </c>
      <c r="R251" s="5">
        <v>4.4708999999999999E-2</v>
      </c>
      <c r="S251" s="5">
        <v>1.2649000000000001E-2</v>
      </c>
      <c r="T251" s="5">
        <f t="shared" si="9"/>
        <v>6.8057999999999994E-2</v>
      </c>
      <c r="U251" s="5">
        <f>IF(Table1[[#This Row],[MAX_PROJ]]&lt;0.005, 0, SUM(L251:S251))</f>
        <v>0.29027000000000003</v>
      </c>
      <c r="V251" t="str">
        <f t="shared" si="10"/>
        <v>nee</v>
      </c>
      <c r="W251" t="str">
        <f t="shared" si="11"/>
        <v>ja</v>
      </c>
    </row>
    <row r="252" spans="1:23" hidden="1" x14ac:dyDescent="0.25">
      <c r="A252" s="1">
        <v>250</v>
      </c>
      <c r="B252">
        <v>4997481</v>
      </c>
      <c r="C252">
        <v>95</v>
      </c>
      <c r="D252" t="s">
        <v>44</v>
      </c>
      <c r="E252" t="s">
        <v>42</v>
      </c>
      <c r="F252" t="s">
        <v>43</v>
      </c>
      <c r="G252">
        <v>3665.7642000000001</v>
      </c>
      <c r="H252">
        <v>1</v>
      </c>
      <c r="I252">
        <v>0.36657642000000001</v>
      </c>
      <c r="J252">
        <v>1714</v>
      </c>
      <c r="K252">
        <v>1539.8097</v>
      </c>
      <c r="L252" s="5">
        <v>2.8349999999999998E-3</v>
      </c>
      <c r="M252" s="5">
        <v>2.6273000000000001E-2</v>
      </c>
      <c r="N252" s="5">
        <v>3.1961000000000003E-2</v>
      </c>
      <c r="O252" s="5">
        <v>6.8057999999999994E-2</v>
      </c>
      <c r="P252" s="5">
        <v>6.3603999999999994E-2</v>
      </c>
      <c r="Q252" s="5">
        <v>4.0181000000000001E-2</v>
      </c>
      <c r="R252" s="5">
        <v>4.4708999999999999E-2</v>
      </c>
      <c r="S252" s="5">
        <v>1.2649000000000001E-2</v>
      </c>
      <c r="T252" s="5">
        <f t="shared" si="9"/>
        <v>6.8057999999999994E-2</v>
      </c>
      <c r="U252" s="5">
        <f>IF(Table1[[#This Row],[MAX_PROJ]]&lt;0.005, 0, SUM(L252:S252))</f>
        <v>0.29027000000000003</v>
      </c>
      <c r="V252" t="str">
        <f t="shared" si="10"/>
        <v>nee</v>
      </c>
      <c r="W252" t="str">
        <f t="shared" si="11"/>
        <v>nee</v>
      </c>
    </row>
    <row r="253" spans="1:23" hidden="1" x14ac:dyDescent="0.25">
      <c r="A253" s="1">
        <v>251</v>
      </c>
      <c r="B253">
        <v>4768109</v>
      </c>
      <c r="C253">
        <v>95</v>
      </c>
      <c r="D253" t="s">
        <v>44</v>
      </c>
      <c r="E253" t="s">
        <v>45</v>
      </c>
      <c r="F253" t="s">
        <v>28</v>
      </c>
      <c r="G253">
        <v>8573.99</v>
      </c>
      <c r="H253">
        <v>1</v>
      </c>
      <c r="I253">
        <v>0.85739900000000002</v>
      </c>
      <c r="J253">
        <v>2143</v>
      </c>
      <c r="K253">
        <v>1061.4476</v>
      </c>
      <c r="L253" s="5">
        <v>2.836E-3</v>
      </c>
      <c r="M253" s="5">
        <v>2.2276000000000001E-2</v>
      </c>
      <c r="N253" s="5">
        <v>2.7348000000000001E-2</v>
      </c>
      <c r="O253" s="5">
        <v>5.5294000000000003E-2</v>
      </c>
      <c r="P253" s="5">
        <v>5.1815E-2</v>
      </c>
      <c r="Q253" s="5">
        <v>3.2771000000000002E-2</v>
      </c>
      <c r="R253" s="5">
        <v>3.6353999999999997E-2</v>
      </c>
      <c r="S253" s="5">
        <v>1.0309E-2</v>
      </c>
      <c r="T253" s="5">
        <f t="shared" si="9"/>
        <v>5.5294000000000003E-2</v>
      </c>
      <c r="U253" s="5">
        <f>IF(Table1[[#This Row],[MAX_PROJ]]&lt;0.005, 0, SUM(L253:S253))</f>
        <v>0.23900300000000002</v>
      </c>
      <c r="V253" t="str">
        <f t="shared" si="10"/>
        <v>nee</v>
      </c>
      <c r="W253" t="str">
        <f t="shared" si="11"/>
        <v>nee</v>
      </c>
    </row>
    <row r="254" spans="1:23" hidden="1" x14ac:dyDescent="0.25">
      <c r="A254" s="1">
        <v>252</v>
      </c>
      <c r="B254">
        <v>4768110</v>
      </c>
      <c r="C254">
        <v>95</v>
      </c>
      <c r="D254" t="s">
        <v>44</v>
      </c>
      <c r="E254" t="s">
        <v>45</v>
      </c>
      <c r="F254" t="s">
        <v>28</v>
      </c>
      <c r="G254">
        <v>9055.018</v>
      </c>
      <c r="H254">
        <v>1</v>
      </c>
      <c r="I254">
        <v>0.90550180000000002</v>
      </c>
      <c r="J254">
        <v>2143</v>
      </c>
      <c r="K254">
        <v>1039.6321</v>
      </c>
      <c r="L254" s="5">
        <v>2.862E-3</v>
      </c>
      <c r="M254" s="5">
        <v>2.2516000000000001E-2</v>
      </c>
      <c r="N254" s="5">
        <v>2.7607E-2</v>
      </c>
      <c r="O254" s="5">
        <v>5.5759999999999997E-2</v>
      </c>
      <c r="P254" s="5">
        <v>5.2256999999999998E-2</v>
      </c>
      <c r="Q254" s="5">
        <v>3.3064999999999997E-2</v>
      </c>
      <c r="R254" s="5">
        <v>3.6683E-2</v>
      </c>
      <c r="S254" s="5">
        <v>1.042E-2</v>
      </c>
      <c r="T254" s="5">
        <f t="shared" si="9"/>
        <v>5.5759999999999997E-2</v>
      </c>
      <c r="U254" s="5">
        <f>IF(Table1[[#This Row],[MAX_PROJ]]&lt;0.005, 0, SUM(L254:S254))</f>
        <v>0.24117</v>
      </c>
      <c r="V254" t="str">
        <f t="shared" si="10"/>
        <v>nee</v>
      </c>
      <c r="W254" t="str">
        <f t="shared" si="11"/>
        <v>nee</v>
      </c>
    </row>
    <row r="255" spans="1:23" hidden="1" x14ac:dyDescent="0.25">
      <c r="A255" s="1">
        <v>253</v>
      </c>
      <c r="B255">
        <v>4997482</v>
      </c>
      <c r="C255">
        <v>95</v>
      </c>
      <c r="D255" t="s">
        <v>44</v>
      </c>
      <c r="E255" t="s">
        <v>42</v>
      </c>
      <c r="F255" t="s">
        <v>43</v>
      </c>
      <c r="G255">
        <v>2961.7235999999998</v>
      </c>
      <c r="H255">
        <v>1</v>
      </c>
      <c r="I255">
        <v>0.29617236000000002</v>
      </c>
      <c r="J255">
        <v>1714</v>
      </c>
      <c r="K255">
        <v>1637.6691000000001</v>
      </c>
      <c r="L255" s="5">
        <v>3.1350000000000002E-3</v>
      </c>
      <c r="M255" s="5">
        <v>2.9052999999999999E-2</v>
      </c>
      <c r="N255" s="5">
        <v>3.5340000000000003E-2</v>
      </c>
      <c r="O255" s="5">
        <v>7.4907000000000001E-2</v>
      </c>
      <c r="P255" s="5">
        <v>7.0150000000000004E-2</v>
      </c>
      <c r="Q255" s="5">
        <v>4.4374999999999998E-2</v>
      </c>
      <c r="R255" s="5">
        <v>4.931E-2</v>
      </c>
      <c r="S255" s="5">
        <v>1.4019E-2</v>
      </c>
      <c r="T255" s="5">
        <f t="shared" si="9"/>
        <v>7.4907000000000001E-2</v>
      </c>
      <c r="U255" s="5">
        <f>IF(Table1[[#This Row],[MAX_PROJ]]&lt;0.005, 0, SUM(L255:S255))</f>
        <v>0.32028900000000005</v>
      </c>
      <c r="V255" t="str">
        <f t="shared" si="10"/>
        <v>nee</v>
      </c>
      <c r="W255" t="str">
        <f t="shared" si="11"/>
        <v>nee</v>
      </c>
    </row>
    <row r="256" spans="1:23" hidden="1" x14ac:dyDescent="0.25">
      <c r="A256" s="1">
        <v>254</v>
      </c>
      <c r="B256">
        <v>4997483</v>
      </c>
      <c r="C256">
        <v>95</v>
      </c>
      <c r="D256" t="s">
        <v>44</v>
      </c>
      <c r="E256" t="s">
        <v>42</v>
      </c>
      <c r="F256" t="s">
        <v>43</v>
      </c>
      <c r="G256">
        <v>6650.107</v>
      </c>
      <c r="H256">
        <v>1</v>
      </c>
      <c r="I256">
        <v>0.66501069999999995</v>
      </c>
      <c r="J256">
        <v>1714</v>
      </c>
      <c r="K256">
        <v>1383.4926</v>
      </c>
      <c r="L256" s="5">
        <v>2.5639999999999999E-3</v>
      </c>
      <c r="M256" s="5">
        <v>2.3532999999999998E-2</v>
      </c>
      <c r="N256" s="5">
        <v>2.8535000000000001E-2</v>
      </c>
      <c r="O256" s="5">
        <v>5.9776000000000003E-2</v>
      </c>
      <c r="P256" s="5">
        <v>5.5974000000000003E-2</v>
      </c>
      <c r="Q256" s="5">
        <v>3.5552E-2</v>
      </c>
      <c r="R256" s="5">
        <v>3.9412999999999997E-2</v>
      </c>
      <c r="S256" s="5">
        <v>1.1299E-2</v>
      </c>
      <c r="T256" s="5">
        <f t="shared" si="9"/>
        <v>5.9776000000000003E-2</v>
      </c>
      <c r="U256" s="5">
        <f>IF(Table1[[#This Row],[MAX_PROJ]]&lt;0.005, 0, SUM(L256:S256))</f>
        <v>0.25664599999999999</v>
      </c>
      <c r="V256" t="str">
        <f t="shared" si="10"/>
        <v>nee</v>
      </c>
      <c r="W256" t="str">
        <f t="shared" si="11"/>
        <v>nee</v>
      </c>
    </row>
    <row r="257" spans="1:23" hidden="1" x14ac:dyDescent="0.25">
      <c r="A257" s="1">
        <v>255</v>
      </c>
      <c r="B257">
        <v>4768111</v>
      </c>
      <c r="C257">
        <v>95</v>
      </c>
      <c r="D257" t="s">
        <v>44</v>
      </c>
      <c r="E257" t="s">
        <v>45</v>
      </c>
      <c r="F257" t="s">
        <v>28</v>
      </c>
      <c r="G257">
        <v>1201.1741</v>
      </c>
      <c r="H257">
        <v>1</v>
      </c>
      <c r="I257">
        <v>0.12011740999999999</v>
      </c>
      <c r="J257">
        <v>2143</v>
      </c>
      <c r="K257">
        <v>1181.3774000000001</v>
      </c>
      <c r="L257" s="5">
        <v>3.192E-3</v>
      </c>
      <c r="M257" s="5">
        <v>2.5361000000000002E-2</v>
      </c>
      <c r="N257" s="5">
        <v>3.1060999999999998E-2</v>
      </c>
      <c r="O257" s="5">
        <v>6.2392999999999997E-2</v>
      </c>
      <c r="P257" s="5">
        <v>5.8540000000000002E-2</v>
      </c>
      <c r="Q257" s="5">
        <v>3.7157000000000003E-2</v>
      </c>
      <c r="R257" s="5">
        <v>4.1126000000000003E-2</v>
      </c>
      <c r="S257" s="5">
        <v>1.1778E-2</v>
      </c>
      <c r="T257" s="5">
        <f t="shared" si="9"/>
        <v>6.2392999999999997E-2</v>
      </c>
      <c r="U257" s="5">
        <f>IF(Table1[[#This Row],[MAX_PROJ]]&lt;0.005, 0, SUM(L257:S257))</f>
        <v>0.27060800000000002</v>
      </c>
      <c r="V257" t="str">
        <f t="shared" si="10"/>
        <v>nee</v>
      </c>
      <c r="W257" t="str">
        <f t="shared" si="11"/>
        <v>nee</v>
      </c>
    </row>
    <row r="258" spans="1:23" hidden="1" x14ac:dyDescent="0.25">
      <c r="A258" s="1">
        <v>256</v>
      </c>
      <c r="B258">
        <v>4882786</v>
      </c>
      <c r="C258">
        <v>95</v>
      </c>
      <c r="D258" t="s">
        <v>44</v>
      </c>
      <c r="E258" t="s">
        <v>45</v>
      </c>
      <c r="F258" t="s">
        <v>28</v>
      </c>
      <c r="G258">
        <v>4106.3852999999999</v>
      </c>
      <c r="H258">
        <v>0.2</v>
      </c>
      <c r="I258">
        <v>8.2127705999999995E-2</v>
      </c>
      <c r="J258">
        <v>2143</v>
      </c>
      <c r="K258">
        <v>1068.867</v>
      </c>
      <c r="L258" s="5">
        <v>2.2460000000000002E-3</v>
      </c>
      <c r="M258" s="5">
        <v>1.8485999999999999E-2</v>
      </c>
      <c r="N258" s="5">
        <v>2.2648999999999999E-2</v>
      </c>
      <c r="O258" s="5">
        <v>4.6276999999999999E-2</v>
      </c>
      <c r="P258" s="5">
        <v>4.3344000000000001E-2</v>
      </c>
      <c r="Q258" s="5">
        <v>2.7456999999999999E-2</v>
      </c>
      <c r="R258" s="5">
        <v>3.0488000000000001E-2</v>
      </c>
      <c r="S258" s="5">
        <v>8.6540000000000002E-3</v>
      </c>
      <c r="T258" s="5">
        <f t="shared" si="9"/>
        <v>4.6276999999999999E-2</v>
      </c>
      <c r="U258" s="5">
        <f>IF(Table1[[#This Row],[MAX_PROJ]]&lt;0.005, 0, SUM(L258:S258))</f>
        <v>0.19960100000000003</v>
      </c>
      <c r="V258" t="str">
        <f t="shared" si="10"/>
        <v>nee</v>
      </c>
      <c r="W258" t="str">
        <f t="shared" si="11"/>
        <v>nee</v>
      </c>
    </row>
    <row r="259" spans="1:23" hidden="1" x14ac:dyDescent="0.25">
      <c r="A259" s="1">
        <v>257</v>
      </c>
      <c r="B259">
        <v>4882786</v>
      </c>
      <c r="C259">
        <v>95</v>
      </c>
      <c r="D259" t="s">
        <v>44</v>
      </c>
      <c r="E259" t="s">
        <v>42</v>
      </c>
      <c r="F259" t="s">
        <v>43</v>
      </c>
      <c r="G259">
        <v>2945.0909999999999</v>
      </c>
      <c r="H259">
        <v>1</v>
      </c>
      <c r="I259">
        <v>0.29450910000000002</v>
      </c>
      <c r="J259">
        <v>1714</v>
      </c>
      <c r="K259">
        <v>1068.867</v>
      </c>
      <c r="L259" s="5">
        <v>2.2460000000000002E-3</v>
      </c>
      <c r="M259" s="5">
        <v>1.8485999999999999E-2</v>
      </c>
      <c r="N259" s="5">
        <v>2.2648999999999999E-2</v>
      </c>
      <c r="O259" s="5">
        <v>4.6276999999999999E-2</v>
      </c>
      <c r="P259" s="5">
        <v>4.3344000000000001E-2</v>
      </c>
      <c r="Q259" s="5">
        <v>2.7456999999999999E-2</v>
      </c>
      <c r="R259" s="5">
        <v>3.0488000000000001E-2</v>
      </c>
      <c r="S259" s="5">
        <v>8.6540000000000002E-3</v>
      </c>
      <c r="T259" s="5">
        <f t="shared" ref="T259:T322" si="12">MAX(L259:S259)</f>
        <v>4.6276999999999999E-2</v>
      </c>
      <c r="U259" s="5">
        <f>IF(Table1[[#This Row],[MAX_PROJ]]&lt;0.005, 0, SUM(L259:S259))</f>
        <v>0.19960100000000003</v>
      </c>
      <c r="V259" t="str">
        <f t="shared" ref="V259:V322" si="13">IF(K259&gt;J259,"ja","nee")</f>
        <v>nee</v>
      </c>
      <c r="W259" t="str">
        <f t="shared" ref="W259:W322" si="14">IF(K259&gt;(J259-70),"ja","nee")</f>
        <v>nee</v>
      </c>
    </row>
    <row r="260" spans="1:23" hidden="1" x14ac:dyDescent="0.25">
      <c r="A260" s="1">
        <v>258</v>
      </c>
      <c r="B260">
        <v>4997476</v>
      </c>
      <c r="C260">
        <v>95</v>
      </c>
      <c r="D260" t="s">
        <v>44</v>
      </c>
      <c r="E260" t="s">
        <v>42</v>
      </c>
      <c r="F260" t="s">
        <v>43</v>
      </c>
      <c r="G260">
        <v>4881.9939999999997</v>
      </c>
      <c r="H260">
        <v>1</v>
      </c>
      <c r="I260">
        <v>0.48819940000000001</v>
      </c>
      <c r="J260">
        <v>1714</v>
      </c>
      <c r="K260">
        <v>1147.181</v>
      </c>
      <c r="L260" s="5">
        <v>2.1940000000000002E-3</v>
      </c>
      <c r="M260" s="5">
        <v>1.9521E-2</v>
      </c>
      <c r="N260" s="5">
        <v>2.3739E-2</v>
      </c>
      <c r="O260" s="5">
        <v>4.9209999999999997E-2</v>
      </c>
      <c r="P260" s="5">
        <v>4.6108999999999997E-2</v>
      </c>
      <c r="Q260" s="5">
        <v>2.9288000000000002E-2</v>
      </c>
      <c r="R260" s="5">
        <v>3.2502000000000003E-2</v>
      </c>
      <c r="S260" s="5">
        <v>9.3080000000000003E-3</v>
      </c>
      <c r="T260" s="5">
        <f t="shared" si="12"/>
        <v>4.9209999999999997E-2</v>
      </c>
      <c r="U260" s="5">
        <f>IF(Table1[[#This Row],[MAX_PROJ]]&lt;0.005, 0, SUM(L260:S260))</f>
        <v>0.211871</v>
      </c>
      <c r="V260" t="str">
        <f t="shared" si="13"/>
        <v>nee</v>
      </c>
      <c r="W260" t="str">
        <f t="shared" si="14"/>
        <v>nee</v>
      </c>
    </row>
    <row r="261" spans="1:23" hidden="1" x14ac:dyDescent="0.25">
      <c r="A261" s="1">
        <v>259</v>
      </c>
      <c r="B261">
        <v>4882787</v>
      </c>
      <c r="C261">
        <v>95</v>
      </c>
      <c r="D261" t="s">
        <v>44</v>
      </c>
      <c r="E261" t="s">
        <v>42</v>
      </c>
      <c r="F261" t="s">
        <v>43</v>
      </c>
      <c r="G261">
        <v>2243.2629999999999</v>
      </c>
      <c r="H261">
        <v>1</v>
      </c>
      <c r="I261">
        <v>0.22432630000000001</v>
      </c>
      <c r="J261">
        <v>1714</v>
      </c>
      <c r="K261">
        <v>963.30164000000002</v>
      </c>
      <c r="L261" s="5">
        <v>2.0790000000000001E-3</v>
      </c>
      <c r="M261" s="5">
        <v>1.7142000000000001E-2</v>
      </c>
      <c r="N261" s="5">
        <v>2.0999E-2</v>
      </c>
      <c r="O261" s="5">
        <v>4.3048999999999997E-2</v>
      </c>
      <c r="P261" s="5">
        <v>4.0300999999999997E-2</v>
      </c>
      <c r="Q261" s="5">
        <v>2.5500999999999999E-2</v>
      </c>
      <c r="R261" s="5">
        <v>2.8337000000000001E-2</v>
      </c>
      <c r="S261" s="5">
        <v>8.0219999999999996E-3</v>
      </c>
      <c r="T261" s="5">
        <f t="shared" si="12"/>
        <v>4.3048999999999997E-2</v>
      </c>
      <c r="U261" s="5">
        <f>IF(Table1[[#This Row],[MAX_PROJ]]&lt;0.005, 0, SUM(L261:S261))</f>
        <v>0.18543000000000001</v>
      </c>
      <c r="V261" t="str">
        <f t="shared" si="13"/>
        <v>nee</v>
      </c>
      <c r="W261" t="str">
        <f t="shared" si="14"/>
        <v>nee</v>
      </c>
    </row>
    <row r="262" spans="1:23" hidden="1" x14ac:dyDescent="0.25">
      <c r="A262" s="1">
        <v>260</v>
      </c>
      <c r="B262">
        <v>4997477</v>
      </c>
      <c r="C262">
        <v>95</v>
      </c>
      <c r="D262" t="s">
        <v>44</v>
      </c>
      <c r="E262" t="s">
        <v>27</v>
      </c>
      <c r="F262" t="s">
        <v>28</v>
      </c>
      <c r="G262">
        <v>1580.4326000000001</v>
      </c>
      <c r="H262">
        <v>1</v>
      </c>
      <c r="I262">
        <v>0.15804325999999999</v>
      </c>
      <c r="J262">
        <v>2143</v>
      </c>
      <c r="K262">
        <v>1320.9223999999999</v>
      </c>
      <c r="L262" s="5">
        <v>2.4499999999999999E-3</v>
      </c>
      <c r="M262" s="5">
        <v>2.2023000000000001E-2</v>
      </c>
      <c r="N262" s="5">
        <v>2.6807000000000001E-2</v>
      </c>
      <c r="O262" s="5">
        <v>5.5855000000000002E-2</v>
      </c>
      <c r="P262" s="5">
        <v>5.2320999999999999E-2</v>
      </c>
      <c r="Q262" s="5">
        <v>3.3223000000000003E-2</v>
      </c>
      <c r="R262" s="5">
        <v>3.6845000000000003E-2</v>
      </c>
      <c r="S262" s="5">
        <v>1.0533000000000001E-2</v>
      </c>
      <c r="T262" s="5">
        <f t="shared" si="12"/>
        <v>5.5855000000000002E-2</v>
      </c>
      <c r="U262" s="5">
        <f>IF(Table1[[#This Row],[MAX_PROJ]]&lt;0.005, 0, SUM(L262:S262))</f>
        <v>0.24005700000000002</v>
      </c>
      <c r="V262" t="str">
        <f t="shared" si="13"/>
        <v>nee</v>
      </c>
      <c r="W262" t="str">
        <f t="shared" si="14"/>
        <v>nee</v>
      </c>
    </row>
    <row r="263" spans="1:23" hidden="1" x14ac:dyDescent="0.25">
      <c r="A263" s="1">
        <v>261</v>
      </c>
      <c r="B263">
        <v>4997477</v>
      </c>
      <c r="C263">
        <v>95</v>
      </c>
      <c r="D263" t="s">
        <v>44</v>
      </c>
      <c r="E263" t="s">
        <v>42</v>
      </c>
      <c r="F263" t="s">
        <v>43</v>
      </c>
      <c r="G263">
        <v>1192.6255000000001</v>
      </c>
      <c r="H263">
        <v>1</v>
      </c>
      <c r="I263">
        <v>0.11926254999999999</v>
      </c>
      <c r="J263">
        <v>1714</v>
      </c>
      <c r="K263">
        <v>1320.9223999999999</v>
      </c>
      <c r="L263" s="5">
        <v>2.4499999999999999E-3</v>
      </c>
      <c r="M263" s="5">
        <v>2.2023000000000001E-2</v>
      </c>
      <c r="N263" s="5">
        <v>2.6807000000000001E-2</v>
      </c>
      <c r="O263" s="5">
        <v>5.5855000000000002E-2</v>
      </c>
      <c r="P263" s="5">
        <v>5.2320999999999999E-2</v>
      </c>
      <c r="Q263" s="5">
        <v>3.3223000000000003E-2</v>
      </c>
      <c r="R263" s="5">
        <v>3.6845000000000003E-2</v>
      </c>
      <c r="S263" s="5">
        <v>1.0533000000000001E-2</v>
      </c>
      <c r="T263" s="5">
        <f t="shared" si="12"/>
        <v>5.5855000000000002E-2</v>
      </c>
      <c r="U263" s="5">
        <f>IF(Table1[[#This Row],[MAX_PROJ]]&lt;0.005, 0, SUM(L263:S263))</f>
        <v>0.24005700000000002</v>
      </c>
      <c r="V263" t="str">
        <f t="shared" si="13"/>
        <v>nee</v>
      </c>
      <c r="W263" t="str">
        <f t="shared" si="14"/>
        <v>nee</v>
      </c>
    </row>
    <row r="264" spans="1:23" hidden="1" x14ac:dyDescent="0.25">
      <c r="A264" s="1">
        <v>262</v>
      </c>
      <c r="B264">
        <v>3899666</v>
      </c>
      <c r="C264">
        <v>70</v>
      </c>
      <c r="D264" t="s">
        <v>34</v>
      </c>
      <c r="E264" t="s">
        <v>55</v>
      </c>
      <c r="F264" t="s">
        <v>56</v>
      </c>
      <c r="G264">
        <v>1.6089822</v>
      </c>
      <c r="H264">
        <v>1</v>
      </c>
      <c r="I264">
        <v>1.6089821999999999E-4</v>
      </c>
      <c r="J264">
        <v>2000</v>
      </c>
      <c r="K264">
        <v>1489.8802000000001</v>
      </c>
      <c r="L264" s="5">
        <v>1.5579999999999999E-3</v>
      </c>
      <c r="M264" s="5">
        <v>1.0395E-2</v>
      </c>
      <c r="N264" s="5">
        <v>1.3866E-2</v>
      </c>
      <c r="O264" s="5">
        <v>3.1462999999999998E-2</v>
      </c>
      <c r="P264" s="5">
        <v>2.8937000000000001E-2</v>
      </c>
      <c r="Q264" s="5">
        <v>1.7378000000000001E-2</v>
      </c>
      <c r="R264" s="5">
        <v>1.9816E-2</v>
      </c>
      <c r="S264" s="5">
        <v>4.6439999999999997E-3</v>
      </c>
      <c r="T264" s="5">
        <f t="shared" si="12"/>
        <v>3.1462999999999998E-2</v>
      </c>
      <c r="U264" s="5">
        <f>IF(Table1[[#This Row],[MAX_PROJ]]&lt;0.005, 0, SUM(L264:S264))</f>
        <v>0.128057</v>
      </c>
      <c r="V264" t="str">
        <f t="shared" si="13"/>
        <v>nee</v>
      </c>
      <c r="W264" t="str">
        <f t="shared" si="14"/>
        <v>nee</v>
      </c>
    </row>
    <row r="265" spans="1:23" hidden="1" x14ac:dyDescent="0.25">
      <c r="A265" s="1">
        <v>263</v>
      </c>
      <c r="B265">
        <v>4997478</v>
      </c>
      <c r="C265">
        <v>95</v>
      </c>
      <c r="D265" t="s">
        <v>44</v>
      </c>
      <c r="E265" t="s">
        <v>27</v>
      </c>
      <c r="F265" t="s">
        <v>28</v>
      </c>
      <c r="G265">
        <v>4585.335</v>
      </c>
      <c r="H265">
        <v>1</v>
      </c>
      <c r="I265">
        <v>0.45853349999999998</v>
      </c>
      <c r="J265">
        <v>2143</v>
      </c>
      <c r="K265">
        <v>1131.2837999999999</v>
      </c>
      <c r="L265" s="5">
        <v>2.0600000000000002E-3</v>
      </c>
      <c r="M265" s="5">
        <v>1.8863999999999999E-2</v>
      </c>
      <c r="N265" s="5">
        <v>2.2908000000000001E-2</v>
      </c>
      <c r="O265" s="5">
        <v>4.7414999999999999E-2</v>
      </c>
      <c r="P265" s="5">
        <v>4.4457999999999998E-2</v>
      </c>
      <c r="Q265" s="5">
        <v>2.8326E-2</v>
      </c>
      <c r="R265" s="5">
        <v>3.1403E-2</v>
      </c>
      <c r="S265" s="5">
        <v>9.0539999999999995E-3</v>
      </c>
      <c r="T265" s="5">
        <f t="shared" si="12"/>
        <v>4.7414999999999999E-2</v>
      </c>
      <c r="U265" s="5">
        <f>IF(Table1[[#This Row],[MAX_PROJ]]&lt;0.005, 0, SUM(L265:S265))</f>
        <v>0.204488</v>
      </c>
      <c r="V265" t="str">
        <f t="shared" si="13"/>
        <v>nee</v>
      </c>
      <c r="W265" t="str">
        <f t="shared" si="14"/>
        <v>nee</v>
      </c>
    </row>
    <row r="266" spans="1:23" hidden="1" x14ac:dyDescent="0.25">
      <c r="A266" s="1">
        <v>264</v>
      </c>
      <c r="B266">
        <v>4997478</v>
      </c>
      <c r="C266">
        <v>95</v>
      </c>
      <c r="D266" t="s">
        <v>44</v>
      </c>
      <c r="E266" t="s">
        <v>42</v>
      </c>
      <c r="F266" t="s">
        <v>43</v>
      </c>
      <c r="G266">
        <v>1282.6869999999999</v>
      </c>
      <c r="H266">
        <v>1</v>
      </c>
      <c r="I266">
        <v>0.12826870000000001</v>
      </c>
      <c r="J266">
        <v>1714</v>
      </c>
      <c r="K266">
        <v>1131.2837999999999</v>
      </c>
      <c r="L266" s="5">
        <v>2.0600000000000002E-3</v>
      </c>
      <c r="M266" s="5">
        <v>1.8863999999999999E-2</v>
      </c>
      <c r="N266" s="5">
        <v>2.2908000000000001E-2</v>
      </c>
      <c r="O266" s="5">
        <v>4.7414999999999999E-2</v>
      </c>
      <c r="P266" s="5">
        <v>4.4457999999999998E-2</v>
      </c>
      <c r="Q266" s="5">
        <v>2.8326E-2</v>
      </c>
      <c r="R266" s="5">
        <v>3.1403E-2</v>
      </c>
      <c r="S266" s="5">
        <v>9.0539999999999995E-3</v>
      </c>
      <c r="T266" s="5">
        <f t="shared" si="12"/>
        <v>4.7414999999999999E-2</v>
      </c>
      <c r="U266" s="5">
        <f>IF(Table1[[#This Row],[MAX_PROJ]]&lt;0.005, 0, SUM(L266:S266))</f>
        <v>0.204488</v>
      </c>
      <c r="V266" t="str">
        <f t="shared" si="13"/>
        <v>nee</v>
      </c>
      <c r="W266" t="str">
        <f t="shared" si="14"/>
        <v>nee</v>
      </c>
    </row>
    <row r="267" spans="1:23" hidden="1" x14ac:dyDescent="0.25">
      <c r="A267" s="1">
        <v>265</v>
      </c>
      <c r="B267">
        <v>3899665</v>
      </c>
      <c r="C267">
        <v>70</v>
      </c>
      <c r="D267" t="s">
        <v>34</v>
      </c>
      <c r="E267" t="s">
        <v>55</v>
      </c>
      <c r="F267" t="s">
        <v>56</v>
      </c>
      <c r="G267">
        <v>1012.52997</v>
      </c>
      <c r="H267">
        <v>1</v>
      </c>
      <c r="I267">
        <v>0.101252997</v>
      </c>
      <c r="J267">
        <v>2000</v>
      </c>
      <c r="K267">
        <v>1484.7828</v>
      </c>
      <c r="L267" s="5">
        <v>1.6199999999999999E-3</v>
      </c>
      <c r="M267" s="5">
        <v>1.0836999999999999E-2</v>
      </c>
      <c r="N267" s="5">
        <v>1.4463999999999999E-2</v>
      </c>
      <c r="O267" s="5">
        <v>3.2828999999999997E-2</v>
      </c>
      <c r="P267" s="5">
        <v>3.0176999999999999E-2</v>
      </c>
      <c r="Q267" s="5">
        <v>1.814E-2</v>
      </c>
      <c r="R267" s="5">
        <v>2.0662E-2</v>
      </c>
      <c r="S267" s="5">
        <v>4.8469999999999997E-3</v>
      </c>
      <c r="T267" s="5">
        <f t="shared" si="12"/>
        <v>3.2828999999999997E-2</v>
      </c>
      <c r="U267" s="5">
        <f>IF(Table1[[#This Row],[MAX_PROJ]]&lt;0.005, 0, SUM(L267:S267))</f>
        <v>0.13357599999999997</v>
      </c>
      <c r="V267" t="str">
        <f t="shared" si="13"/>
        <v>nee</v>
      </c>
      <c r="W267" t="str">
        <f t="shared" si="14"/>
        <v>nee</v>
      </c>
    </row>
    <row r="268" spans="1:23" x14ac:dyDescent="0.25">
      <c r="A268" s="1">
        <v>266</v>
      </c>
      <c r="B268">
        <v>3899665</v>
      </c>
      <c r="C268">
        <v>70</v>
      </c>
      <c r="D268" t="s">
        <v>34</v>
      </c>
      <c r="E268" t="s">
        <v>37</v>
      </c>
      <c r="F268" t="s">
        <v>38</v>
      </c>
      <c r="G268">
        <v>455.32067999999998</v>
      </c>
      <c r="H268">
        <v>1</v>
      </c>
      <c r="I268">
        <v>4.5532068000000002E-2</v>
      </c>
      <c r="J268">
        <v>1143</v>
      </c>
      <c r="K268">
        <v>1484.7828</v>
      </c>
      <c r="L268" s="5">
        <v>1.6199999999999999E-3</v>
      </c>
      <c r="M268" s="5">
        <v>1.0836999999999999E-2</v>
      </c>
      <c r="N268" s="5">
        <v>1.4463999999999999E-2</v>
      </c>
      <c r="O268" s="5">
        <v>3.2828999999999997E-2</v>
      </c>
      <c r="P268" s="5">
        <v>3.0176999999999999E-2</v>
      </c>
      <c r="Q268" s="5">
        <v>1.814E-2</v>
      </c>
      <c r="R268" s="5">
        <v>2.0662E-2</v>
      </c>
      <c r="S268" s="5">
        <v>4.8469999999999997E-3</v>
      </c>
      <c r="T268" s="5">
        <f t="shared" si="12"/>
        <v>3.2828999999999997E-2</v>
      </c>
      <c r="U268" s="5">
        <f>IF(Table1[[#This Row],[MAX_PROJ]]&lt;0.005, 0, SUM(L268:S268))</f>
        <v>0.13357599999999997</v>
      </c>
      <c r="V268" t="str">
        <f t="shared" si="13"/>
        <v>ja</v>
      </c>
      <c r="W268" t="str">
        <f t="shared" si="14"/>
        <v>ja</v>
      </c>
    </row>
    <row r="269" spans="1:23" hidden="1" x14ac:dyDescent="0.25">
      <c r="A269" s="1">
        <v>267</v>
      </c>
      <c r="B269">
        <v>4997479</v>
      </c>
      <c r="C269">
        <v>95</v>
      </c>
      <c r="D269" t="s">
        <v>44</v>
      </c>
      <c r="E269" t="s">
        <v>27</v>
      </c>
      <c r="F269" t="s">
        <v>28</v>
      </c>
      <c r="G269">
        <v>6176.3419999999996</v>
      </c>
      <c r="H269">
        <v>1</v>
      </c>
      <c r="I269">
        <v>0.61763420000000002</v>
      </c>
      <c r="J269">
        <v>2143</v>
      </c>
      <c r="K269">
        <v>1112.5902000000001</v>
      </c>
      <c r="L269" s="5">
        <v>2.029E-3</v>
      </c>
      <c r="M269" s="5">
        <v>1.8599999999999998E-2</v>
      </c>
      <c r="N269" s="5">
        <v>2.2565000000000002E-2</v>
      </c>
      <c r="O269" s="5">
        <v>4.6698999999999997E-2</v>
      </c>
      <c r="P269" s="5">
        <v>4.3794E-2</v>
      </c>
      <c r="Q269" s="5">
        <v>2.7910000000000001E-2</v>
      </c>
      <c r="R269" s="5">
        <v>3.0918999999999999E-2</v>
      </c>
      <c r="S269" s="5">
        <v>8.9280000000000002E-3</v>
      </c>
      <c r="T269" s="5">
        <f t="shared" si="12"/>
        <v>4.6698999999999997E-2</v>
      </c>
      <c r="U269" s="5">
        <f>IF(Table1[[#This Row],[MAX_PROJ]]&lt;0.005, 0, SUM(L269:S269))</f>
        <v>0.20144399999999998</v>
      </c>
      <c r="V269" t="str">
        <f t="shared" si="13"/>
        <v>nee</v>
      </c>
      <c r="W269" t="str">
        <f t="shared" si="14"/>
        <v>nee</v>
      </c>
    </row>
    <row r="270" spans="1:23" hidden="1" x14ac:dyDescent="0.25">
      <c r="A270" s="1">
        <v>268</v>
      </c>
      <c r="B270">
        <v>4997479</v>
      </c>
      <c r="C270">
        <v>95</v>
      </c>
      <c r="D270" t="s">
        <v>44</v>
      </c>
      <c r="E270" t="s">
        <v>42</v>
      </c>
      <c r="F270" t="s">
        <v>43</v>
      </c>
      <c r="G270">
        <v>1320.386</v>
      </c>
      <c r="H270">
        <v>1</v>
      </c>
      <c r="I270">
        <v>0.13203860000000001</v>
      </c>
      <c r="J270">
        <v>1714</v>
      </c>
      <c r="K270">
        <v>1112.5902000000001</v>
      </c>
      <c r="L270" s="5">
        <v>2.029E-3</v>
      </c>
      <c r="M270" s="5">
        <v>1.8599999999999998E-2</v>
      </c>
      <c r="N270" s="5">
        <v>2.2565000000000002E-2</v>
      </c>
      <c r="O270" s="5">
        <v>4.6698999999999997E-2</v>
      </c>
      <c r="P270" s="5">
        <v>4.3794E-2</v>
      </c>
      <c r="Q270" s="5">
        <v>2.7910000000000001E-2</v>
      </c>
      <c r="R270" s="5">
        <v>3.0918999999999999E-2</v>
      </c>
      <c r="S270" s="5">
        <v>8.9280000000000002E-3</v>
      </c>
      <c r="T270" s="5">
        <f t="shared" si="12"/>
        <v>4.6698999999999997E-2</v>
      </c>
      <c r="U270" s="5">
        <f>IF(Table1[[#This Row],[MAX_PROJ]]&lt;0.005, 0, SUM(L270:S270))</f>
        <v>0.20144399999999998</v>
      </c>
      <c r="V270" t="str">
        <f t="shared" si="13"/>
        <v>nee</v>
      </c>
      <c r="W270" t="str">
        <f t="shared" si="14"/>
        <v>nee</v>
      </c>
    </row>
    <row r="271" spans="1:23" hidden="1" x14ac:dyDescent="0.25">
      <c r="A271" s="1">
        <v>269</v>
      </c>
      <c r="B271">
        <v>4997473</v>
      </c>
      <c r="C271">
        <v>95</v>
      </c>
      <c r="D271" t="s">
        <v>44</v>
      </c>
      <c r="E271" t="s">
        <v>42</v>
      </c>
      <c r="F271" t="s">
        <v>43</v>
      </c>
      <c r="G271">
        <v>478.57022000000001</v>
      </c>
      <c r="H271">
        <v>1</v>
      </c>
      <c r="I271">
        <v>4.7857021999999999E-2</v>
      </c>
      <c r="J271">
        <v>1714</v>
      </c>
      <c r="K271">
        <v>1120.0752</v>
      </c>
      <c r="L271" s="5">
        <v>2.081E-3</v>
      </c>
      <c r="M271" s="5">
        <v>1.8137E-2</v>
      </c>
      <c r="N271" s="5">
        <v>2.2093999999999999E-2</v>
      </c>
      <c r="O271" s="5">
        <v>4.5758E-2</v>
      </c>
      <c r="P271" s="5">
        <v>4.2856999999999999E-2</v>
      </c>
      <c r="Q271" s="5">
        <v>2.7189999999999999E-2</v>
      </c>
      <c r="R271" s="5">
        <v>3.0175E-2</v>
      </c>
      <c r="S271" s="5">
        <v>8.6040000000000005E-3</v>
      </c>
      <c r="T271" s="5">
        <f t="shared" si="12"/>
        <v>4.5758E-2</v>
      </c>
      <c r="U271" s="5">
        <f>IF(Table1[[#This Row],[MAX_PROJ]]&lt;0.005, 0, SUM(L271:S271))</f>
        <v>0.19689600000000002</v>
      </c>
      <c r="V271" t="str">
        <f t="shared" si="13"/>
        <v>nee</v>
      </c>
      <c r="W271" t="str">
        <f t="shared" si="14"/>
        <v>nee</v>
      </c>
    </row>
    <row r="272" spans="1:23" hidden="1" x14ac:dyDescent="0.25">
      <c r="A272" s="1">
        <v>270</v>
      </c>
      <c r="B272">
        <v>4997474</v>
      </c>
      <c r="C272">
        <v>95</v>
      </c>
      <c r="D272" t="s">
        <v>44</v>
      </c>
      <c r="E272" t="s">
        <v>42</v>
      </c>
      <c r="F272" t="s">
        <v>43</v>
      </c>
      <c r="G272">
        <v>4776.0110000000004</v>
      </c>
      <c r="H272">
        <v>1</v>
      </c>
      <c r="I272">
        <v>0.4776011</v>
      </c>
      <c r="J272">
        <v>1714</v>
      </c>
      <c r="K272">
        <v>1124.0487000000001</v>
      </c>
      <c r="L272" s="5">
        <v>2.0899999999999998E-3</v>
      </c>
      <c r="M272" s="5">
        <v>1.8350999999999999E-2</v>
      </c>
      <c r="N272" s="5">
        <v>2.2336000000000002E-2</v>
      </c>
      <c r="O272" s="5">
        <v>4.6228999999999999E-2</v>
      </c>
      <c r="P272" s="5">
        <v>4.3317000000000001E-2</v>
      </c>
      <c r="Q272" s="5">
        <v>2.75E-2</v>
      </c>
      <c r="R272" s="5">
        <v>3.0512000000000001E-2</v>
      </c>
      <c r="S272" s="5">
        <v>8.7229999999999999E-3</v>
      </c>
      <c r="T272" s="5">
        <f t="shared" si="12"/>
        <v>4.6228999999999999E-2</v>
      </c>
      <c r="U272" s="5">
        <f>IF(Table1[[#This Row],[MAX_PROJ]]&lt;0.005, 0, SUM(L272:S272))</f>
        <v>0.19905800000000001</v>
      </c>
      <c r="V272" t="str">
        <f t="shared" si="13"/>
        <v>nee</v>
      </c>
      <c r="W272" t="str">
        <f t="shared" si="14"/>
        <v>nee</v>
      </c>
    </row>
    <row r="273" spans="1:23" hidden="1" x14ac:dyDescent="0.25">
      <c r="A273" s="1">
        <v>271</v>
      </c>
      <c r="B273">
        <v>4997475</v>
      </c>
      <c r="C273">
        <v>95</v>
      </c>
      <c r="D273" t="s">
        <v>44</v>
      </c>
      <c r="E273" t="s">
        <v>42</v>
      </c>
      <c r="F273" t="s">
        <v>43</v>
      </c>
      <c r="G273">
        <v>1707.8549</v>
      </c>
      <c r="H273">
        <v>1</v>
      </c>
      <c r="I273">
        <v>0.17078549000000001</v>
      </c>
      <c r="J273">
        <v>1714</v>
      </c>
      <c r="K273">
        <v>1058.4380000000001</v>
      </c>
      <c r="L273" s="5">
        <v>2.026E-3</v>
      </c>
      <c r="M273" s="5">
        <v>1.7971999999999998E-2</v>
      </c>
      <c r="N273" s="5">
        <v>2.1845E-2</v>
      </c>
      <c r="O273" s="5">
        <v>4.5224E-2</v>
      </c>
      <c r="P273" s="5">
        <v>4.2368000000000003E-2</v>
      </c>
      <c r="Q273" s="5">
        <v>2.6918000000000001E-2</v>
      </c>
      <c r="R273" s="5">
        <v>2.9877000000000001E-2</v>
      </c>
      <c r="S273" s="5">
        <v>8.5550000000000001E-3</v>
      </c>
      <c r="T273" s="5">
        <f t="shared" si="12"/>
        <v>4.5224E-2</v>
      </c>
      <c r="U273" s="5">
        <f>IF(Table1[[#This Row],[MAX_PROJ]]&lt;0.005, 0, SUM(L273:S273))</f>
        <v>0.19478500000000001</v>
      </c>
      <c r="V273" t="str">
        <f t="shared" si="13"/>
        <v>nee</v>
      </c>
      <c r="W273" t="str">
        <f t="shared" si="14"/>
        <v>nee</v>
      </c>
    </row>
    <row r="274" spans="1:23" x14ac:dyDescent="0.25">
      <c r="A274" s="1">
        <v>272</v>
      </c>
      <c r="B274">
        <v>3784969</v>
      </c>
      <c r="C274">
        <v>70</v>
      </c>
      <c r="D274" t="s">
        <v>34</v>
      </c>
      <c r="E274" t="s">
        <v>37</v>
      </c>
      <c r="F274" t="s">
        <v>38</v>
      </c>
      <c r="G274">
        <v>4568.8086000000003</v>
      </c>
      <c r="H274">
        <v>1</v>
      </c>
      <c r="I274">
        <v>0.45688086</v>
      </c>
      <c r="J274">
        <v>1143</v>
      </c>
      <c r="K274">
        <v>1934.6838</v>
      </c>
      <c r="L274" s="5">
        <v>1.4139999999999999E-3</v>
      </c>
      <c r="M274" s="5">
        <v>4.914E-3</v>
      </c>
      <c r="N274" s="5">
        <v>7.7019999999999996E-3</v>
      </c>
      <c r="O274" s="5">
        <v>1.9775000000000001E-2</v>
      </c>
      <c r="P274" s="5">
        <v>1.7229999999999999E-2</v>
      </c>
      <c r="Q274" s="5">
        <v>9.0329999999999994E-3</v>
      </c>
      <c r="R274" s="5">
        <v>1.1369000000000001E-2</v>
      </c>
      <c r="S274" s="5">
        <v>1.4829999999999999E-3</v>
      </c>
      <c r="T274" s="5">
        <f t="shared" si="12"/>
        <v>1.9775000000000001E-2</v>
      </c>
      <c r="U274" s="5">
        <f>IF(Table1[[#This Row],[MAX_PROJ]]&lt;0.005, 0, SUM(L274:S274))</f>
        <v>7.2919999999999999E-2</v>
      </c>
      <c r="V274" t="str">
        <f t="shared" si="13"/>
        <v>ja</v>
      </c>
      <c r="W274" t="str">
        <f t="shared" si="14"/>
        <v>ja</v>
      </c>
    </row>
    <row r="275" spans="1:23" x14ac:dyDescent="0.25">
      <c r="A275" s="1">
        <v>273</v>
      </c>
      <c r="B275">
        <v>4014349</v>
      </c>
      <c r="C275">
        <v>70</v>
      </c>
      <c r="D275" t="s">
        <v>34</v>
      </c>
      <c r="E275" t="s">
        <v>37</v>
      </c>
      <c r="F275" t="s">
        <v>38</v>
      </c>
      <c r="G275">
        <v>1787.1431</v>
      </c>
      <c r="H275">
        <v>1</v>
      </c>
      <c r="I275">
        <v>0.17871430999999999</v>
      </c>
      <c r="J275">
        <v>1143</v>
      </c>
      <c r="K275">
        <v>1600.0311999999999</v>
      </c>
      <c r="L275" s="5">
        <v>2.5590000000000001E-3</v>
      </c>
      <c r="M275" s="5">
        <v>1.7600000000000001E-2</v>
      </c>
      <c r="N275" s="5">
        <v>2.3286000000000001E-2</v>
      </c>
      <c r="O275" s="5">
        <v>5.1243999999999998E-2</v>
      </c>
      <c r="P275" s="5">
        <v>4.7149000000000003E-2</v>
      </c>
      <c r="Q275" s="5">
        <v>2.8691999999999999E-2</v>
      </c>
      <c r="R275" s="5">
        <v>3.2537000000000003E-2</v>
      </c>
      <c r="S275" s="5">
        <v>7.8429999999999993E-3</v>
      </c>
      <c r="T275" s="5">
        <f t="shared" si="12"/>
        <v>5.1243999999999998E-2</v>
      </c>
      <c r="U275" s="5">
        <f>IF(Table1[[#This Row],[MAX_PROJ]]&lt;0.005, 0, SUM(L275:S275))</f>
        <v>0.21090999999999999</v>
      </c>
      <c r="V275" t="str">
        <f t="shared" si="13"/>
        <v>ja</v>
      </c>
      <c r="W275" t="str">
        <f t="shared" si="14"/>
        <v>ja</v>
      </c>
    </row>
    <row r="276" spans="1:23" hidden="1" x14ac:dyDescent="0.25">
      <c r="A276" s="1">
        <v>274</v>
      </c>
      <c r="B276">
        <v>4882809</v>
      </c>
      <c r="C276">
        <v>95</v>
      </c>
      <c r="D276" t="s">
        <v>44</v>
      </c>
      <c r="E276" t="s">
        <v>42</v>
      </c>
      <c r="F276" t="s">
        <v>43</v>
      </c>
      <c r="G276">
        <v>1525.8839</v>
      </c>
      <c r="H276">
        <v>1</v>
      </c>
      <c r="I276">
        <v>0.15258838999999999</v>
      </c>
      <c r="J276">
        <v>1714</v>
      </c>
      <c r="K276">
        <v>1231.7094999999999</v>
      </c>
      <c r="L276" s="5">
        <v>3.424E-3</v>
      </c>
      <c r="M276" s="5">
        <v>3.245E-2</v>
      </c>
      <c r="N276" s="5">
        <v>3.9004999999999998E-2</v>
      </c>
      <c r="O276" s="5">
        <v>7.9621999999999998E-2</v>
      </c>
      <c r="P276" s="5">
        <v>7.4773999999999993E-2</v>
      </c>
      <c r="Q276" s="5">
        <v>4.8000000000000001E-2</v>
      </c>
      <c r="R276" s="5">
        <v>5.3059000000000002E-2</v>
      </c>
      <c r="S276" s="5">
        <v>1.5623E-2</v>
      </c>
      <c r="T276" s="5">
        <f t="shared" si="12"/>
        <v>7.9621999999999998E-2</v>
      </c>
      <c r="U276" s="5">
        <f>IF(Table1[[#This Row],[MAX_PROJ]]&lt;0.005, 0, SUM(L276:S276))</f>
        <v>0.34595700000000001</v>
      </c>
      <c r="V276" t="str">
        <f t="shared" si="13"/>
        <v>nee</v>
      </c>
      <c r="W276" t="str">
        <f t="shared" si="14"/>
        <v>nee</v>
      </c>
    </row>
    <row r="277" spans="1:23" hidden="1" x14ac:dyDescent="0.25">
      <c r="A277" s="1">
        <v>275</v>
      </c>
      <c r="B277">
        <v>4014350</v>
      </c>
      <c r="C277">
        <v>70</v>
      </c>
      <c r="D277" t="s">
        <v>34</v>
      </c>
      <c r="E277" t="s">
        <v>35</v>
      </c>
      <c r="F277" t="s">
        <v>36</v>
      </c>
      <c r="G277">
        <v>213.86367999999999</v>
      </c>
      <c r="H277">
        <v>0.6</v>
      </c>
      <c r="I277">
        <v>1.2831820799999999E-2</v>
      </c>
      <c r="J277">
        <v>1857</v>
      </c>
      <c r="K277">
        <v>1537.2605000000001</v>
      </c>
      <c r="L277" s="5">
        <v>2.4359999999999998E-3</v>
      </c>
      <c r="M277" s="5">
        <v>1.6889999999999999E-2</v>
      </c>
      <c r="N277" s="5">
        <v>2.2376E-2</v>
      </c>
      <c r="O277" s="5">
        <v>4.8994000000000003E-2</v>
      </c>
      <c r="P277" s="5">
        <v>4.5108000000000002E-2</v>
      </c>
      <c r="Q277" s="5">
        <v>2.7508999999999999E-2</v>
      </c>
      <c r="R277" s="5">
        <v>3.1168000000000001E-2</v>
      </c>
      <c r="S277" s="5">
        <v>7.5370000000000003E-3</v>
      </c>
      <c r="T277" s="5">
        <f t="shared" si="12"/>
        <v>4.8994000000000003E-2</v>
      </c>
      <c r="U277" s="5">
        <f>IF(Table1[[#This Row],[MAX_PROJ]]&lt;0.005, 0, SUM(L277:S277))</f>
        <v>0.202018</v>
      </c>
      <c r="V277" t="str">
        <f t="shared" si="13"/>
        <v>nee</v>
      </c>
      <c r="W277" t="str">
        <f t="shared" si="14"/>
        <v>nee</v>
      </c>
    </row>
    <row r="278" spans="1:23" x14ac:dyDescent="0.25">
      <c r="A278" s="1">
        <v>276</v>
      </c>
      <c r="B278">
        <v>4014350</v>
      </c>
      <c r="C278">
        <v>70</v>
      </c>
      <c r="D278" t="s">
        <v>34</v>
      </c>
      <c r="E278" t="s">
        <v>37</v>
      </c>
      <c r="F278" t="s">
        <v>38</v>
      </c>
      <c r="G278">
        <v>3383.0264000000002</v>
      </c>
      <c r="H278">
        <v>1</v>
      </c>
      <c r="I278">
        <v>0.33830263999999999</v>
      </c>
      <c r="J278">
        <v>1143</v>
      </c>
      <c r="K278">
        <v>1537.2605000000001</v>
      </c>
      <c r="L278" s="5">
        <v>2.4359999999999998E-3</v>
      </c>
      <c r="M278" s="5">
        <v>1.6889999999999999E-2</v>
      </c>
      <c r="N278" s="5">
        <v>2.2376E-2</v>
      </c>
      <c r="O278" s="5">
        <v>4.8994000000000003E-2</v>
      </c>
      <c r="P278" s="5">
        <v>4.5108000000000002E-2</v>
      </c>
      <c r="Q278" s="5">
        <v>2.7508999999999999E-2</v>
      </c>
      <c r="R278" s="5">
        <v>3.1168000000000001E-2</v>
      </c>
      <c r="S278" s="5">
        <v>7.5370000000000003E-3</v>
      </c>
      <c r="T278" s="5">
        <f t="shared" si="12"/>
        <v>4.8994000000000003E-2</v>
      </c>
      <c r="U278" s="5">
        <f>IF(Table1[[#This Row],[MAX_PROJ]]&lt;0.005, 0, SUM(L278:S278))</f>
        <v>0.202018</v>
      </c>
      <c r="V278" t="str">
        <f t="shared" si="13"/>
        <v>ja</v>
      </c>
      <c r="W278" t="str">
        <f t="shared" si="14"/>
        <v>ja</v>
      </c>
    </row>
    <row r="279" spans="1:23" hidden="1" x14ac:dyDescent="0.25">
      <c r="A279" s="1">
        <v>277</v>
      </c>
      <c r="B279">
        <v>4768125</v>
      </c>
      <c r="C279">
        <v>95</v>
      </c>
      <c r="D279" t="s">
        <v>44</v>
      </c>
      <c r="E279" t="s">
        <v>45</v>
      </c>
      <c r="F279" t="s">
        <v>28</v>
      </c>
      <c r="G279">
        <v>43.468482999999999</v>
      </c>
      <c r="H279">
        <v>1</v>
      </c>
      <c r="I279">
        <v>4.3468483E-3</v>
      </c>
      <c r="J279">
        <v>2143</v>
      </c>
      <c r="K279">
        <v>1601.2529</v>
      </c>
      <c r="L279" s="5">
        <v>4.2859999999999999E-3</v>
      </c>
      <c r="M279" s="5">
        <v>3.8147E-2</v>
      </c>
      <c r="N279" s="5">
        <v>4.6101000000000003E-2</v>
      </c>
      <c r="O279" s="5">
        <v>9.3508999999999995E-2</v>
      </c>
      <c r="P279" s="5">
        <v>8.7780999999999998E-2</v>
      </c>
      <c r="Q279" s="5">
        <v>5.6212999999999999E-2</v>
      </c>
      <c r="R279" s="5">
        <v>6.1952E-2</v>
      </c>
      <c r="S279" s="5">
        <v>1.8171E-2</v>
      </c>
      <c r="T279" s="5">
        <f t="shared" si="12"/>
        <v>9.3508999999999995E-2</v>
      </c>
      <c r="U279" s="5">
        <f>IF(Table1[[#This Row],[MAX_PROJ]]&lt;0.005, 0, SUM(L279:S279))</f>
        <v>0.40616000000000002</v>
      </c>
      <c r="V279" t="str">
        <f t="shared" si="13"/>
        <v>nee</v>
      </c>
      <c r="W279" t="str">
        <f t="shared" si="14"/>
        <v>nee</v>
      </c>
    </row>
    <row r="280" spans="1:23" hidden="1" x14ac:dyDescent="0.25">
      <c r="A280" s="1">
        <v>278</v>
      </c>
      <c r="B280">
        <v>4768125</v>
      </c>
      <c r="C280">
        <v>95</v>
      </c>
      <c r="D280" t="s">
        <v>44</v>
      </c>
      <c r="E280" t="s">
        <v>42</v>
      </c>
      <c r="F280" t="s">
        <v>43</v>
      </c>
      <c r="G280">
        <v>327.93252999999999</v>
      </c>
      <c r="H280">
        <v>1</v>
      </c>
      <c r="I280">
        <v>3.2793253000000001E-2</v>
      </c>
      <c r="J280">
        <v>1714</v>
      </c>
      <c r="K280">
        <v>1601.2529</v>
      </c>
      <c r="L280" s="5">
        <v>4.2859999999999999E-3</v>
      </c>
      <c r="M280" s="5">
        <v>3.8147E-2</v>
      </c>
      <c r="N280" s="5">
        <v>4.6101000000000003E-2</v>
      </c>
      <c r="O280" s="5">
        <v>9.3508999999999995E-2</v>
      </c>
      <c r="P280" s="5">
        <v>8.7780999999999998E-2</v>
      </c>
      <c r="Q280" s="5">
        <v>5.6212999999999999E-2</v>
      </c>
      <c r="R280" s="5">
        <v>6.1952E-2</v>
      </c>
      <c r="S280" s="5">
        <v>1.8171E-2</v>
      </c>
      <c r="T280" s="5">
        <f t="shared" si="12"/>
        <v>9.3508999999999995E-2</v>
      </c>
      <c r="U280" s="5">
        <f>IF(Table1[[#This Row],[MAX_PROJ]]&lt;0.005, 0, SUM(L280:S280))</f>
        <v>0.40616000000000002</v>
      </c>
      <c r="V280" t="str">
        <f t="shared" si="13"/>
        <v>nee</v>
      </c>
      <c r="W280" t="str">
        <f t="shared" si="14"/>
        <v>nee</v>
      </c>
    </row>
    <row r="281" spans="1:23" hidden="1" x14ac:dyDescent="0.25">
      <c r="A281" s="1">
        <v>279</v>
      </c>
      <c r="B281">
        <v>4768126</v>
      </c>
      <c r="C281">
        <v>95</v>
      </c>
      <c r="D281" t="s">
        <v>44</v>
      </c>
      <c r="E281" t="s">
        <v>42</v>
      </c>
      <c r="F281" t="s">
        <v>43</v>
      </c>
      <c r="G281">
        <v>1795.2997</v>
      </c>
      <c r="H281">
        <v>1</v>
      </c>
      <c r="I281">
        <v>0.17952997000000001</v>
      </c>
      <c r="J281">
        <v>1714</v>
      </c>
      <c r="K281">
        <v>1244.7526</v>
      </c>
      <c r="L281" s="5">
        <v>4.0540000000000003E-3</v>
      </c>
      <c r="M281" s="5">
        <v>3.6623000000000003E-2</v>
      </c>
      <c r="N281" s="5">
        <v>4.3971000000000003E-2</v>
      </c>
      <c r="O281" s="5">
        <v>8.7264999999999995E-2</v>
      </c>
      <c r="P281" s="5">
        <v>8.2184999999999994E-2</v>
      </c>
      <c r="Q281" s="5">
        <v>5.2997000000000002E-2</v>
      </c>
      <c r="R281" s="5">
        <v>5.8408000000000002E-2</v>
      </c>
      <c r="S281" s="5">
        <v>1.7437000000000001E-2</v>
      </c>
      <c r="T281" s="5">
        <f t="shared" si="12"/>
        <v>8.7264999999999995E-2</v>
      </c>
      <c r="U281" s="5">
        <f>IF(Table1[[#This Row],[MAX_PROJ]]&lt;0.005, 0, SUM(L281:S281))</f>
        <v>0.38294</v>
      </c>
      <c r="V281" t="str">
        <f t="shared" si="13"/>
        <v>nee</v>
      </c>
      <c r="W281" t="str">
        <f t="shared" si="14"/>
        <v>nee</v>
      </c>
    </row>
    <row r="282" spans="1:23" hidden="1" x14ac:dyDescent="0.25">
      <c r="A282" s="1">
        <v>280</v>
      </c>
      <c r="B282">
        <v>4768127</v>
      </c>
      <c r="C282">
        <v>95</v>
      </c>
      <c r="D282" t="s">
        <v>44</v>
      </c>
      <c r="E282" t="s">
        <v>45</v>
      </c>
      <c r="F282" t="s">
        <v>28</v>
      </c>
      <c r="G282">
        <v>986.05250000000001</v>
      </c>
      <c r="H282">
        <v>1</v>
      </c>
      <c r="I282">
        <v>9.8605250000000005E-2</v>
      </c>
      <c r="J282">
        <v>2143</v>
      </c>
      <c r="K282">
        <v>1407.3782000000001</v>
      </c>
      <c r="L282" s="5">
        <v>4.457E-3</v>
      </c>
      <c r="M282" s="5">
        <v>4.0582E-2</v>
      </c>
      <c r="N282" s="5">
        <v>4.8661000000000003E-2</v>
      </c>
      <c r="O282" s="5">
        <v>9.6511E-2</v>
      </c>
      <c r="P282" s="5">
        <v>9.0888999999999998E-2</v>
      </c>
      <c r="Q282" s="5">
        <v>5.8673999999999997E-2</v>
      </c>
      <c r="R282" s="5">
        <v>6.4656000000000005E-2</v>
      </c>
      <c r="S282" s="5">
        <v>1.9349999999999999E-2</v>
      </c>
      <c r="T282" s="5">
        <f t="shared" si="12"/>
        <v>9.6511E-2</v>
      </c>
      <c r="U282" s="5">
        <f>IF(Table1[[#This Row],[MAX_PROJ]]&lt;0.005, 0, SUM(L282:S282))</f>
        <v>0.42377999999999999</v>
      </c>
      <c r="V282" t="str">
        <f t="shared" si="13"/>
        <v>nee</v>
      </c>
      <c r="W282" t="str">
        <f t="shared" si="14"/>
        <v>nee</v>
      </c>
    </row>
    <row r="283" spans="1:23" hidden="1" x14ac:dyDescent="0.25">
      <c r="A283" s="1">
        <v>281</v>
      </c>
      <c r="B283">
        <v>4768127</v>
      </c>
      <c r="C283">
        <v>95</v>
      </c>
      <c r="D283" t="s">
        <v>44</v>
      </c>
      <c r="E283" t="s">
        <v>42</v>
      </c>
      <c r="F283" t="s">
        <v>43</v>
      </c>
      <c r="G283">
        <v>182.31084999999999</v>
      </c>
      <c r="H283">
        <v>1</v>
      </c>
      <c r="I283">
        <v>1.8231085000000001E-2</v>
      </c>
      <c r="J283">
        <v>1714</v>
      </c>
      <c r="K283">
        <v>1407.3782000000001</v>
      </c>
      <c r="L283" s="5">
        <v>4.457E-3</v>
      </c>
      <c r="M283" s="5">
        <v>4.0582E-2</v>
      </c>
      <c r="N283" s="5">
        <v>4.8661000000000003E-2</v>
      </c>
      <c r="O283" s="5">
        <v>9.6511E-2</v>
      </c>
      <c r="P283" s="5">
        <v>9.0888999999999998E-2</v>
      </c>
      <c r="Q283" s="5">
        <v>5.8673999999999997E-2</v>
      </c>
      <c r="R283" s="5">
        <v>6.4656000000000005E-2</v>
      </c>
      <c r="S283" s="5">
        <v>1.9349999999999999E-2</v>
      </c>
      <c r="T283" s="5">
        <f t="shared" si="12"/>
        <v>9.6511E-2</v>
      </c>
      <c r="U283" s="5">
        <f>IF(Table1[[#This Row],[MAX_PROJ]]&lt;0.005, 0, SUM(L283:S283))</f>
        <v>0.42377999999999999</v>
      </c>
      <c r="V283" t="str">
        <f t="shared" si="13"/>
        <v>nee</v>
      </c>
      <c r="W283" t="str">
        <f t="shared" si="14"/>
        <v>nee</v>
      </c>
    </row>
    <row r="284" spans="1:23" x14ac:dyDescent="0.25">
      <c r="A284" s="1">
        <v>282</v>
      </c>
      <c r="B284">
        <v>3784962</v>
      </c>
      <c r="C284">
        <v>70</v>
      </c>
      <c r="D284" t="s">
        <v>34</v>
      </c>
      <c r="E284" t="s">
        <v>37</v>
      </c>
      <c r="F284" t="s">
        <v>38</v>
      </c>
      <c r="G284">
        <v>106.896996</v>
      </c>
      <c r="H284">
        <v>1</v>
      </c>
      <c r="I284">
        <v>1.06896996E-2</v>
      </c>
      <c r="J284">
        <v>1143</v>
      </c>
      <c r="K284">
        <v>1379.6561999999999</v>
      </c>
      <c r="L284" s="5">
        <v>1.0679999999999999E-3</v>
      </c>
      <c r="M284" s="5">
        <v>3.6960000000000001E-3</v>
      </c>
      <c r="N284" s="5">
        <v>5.7999999999999996E-3</v>
      </c>
      <c r="O284" s="5">
        <v>1.2933E-2</v>
      </c>
      <c r="P284" s="5">
        <v>1.14E-2</v>
      </c>
      <c r="Q284" s="5">
        <v>6.215E-3</v>
      </c>
      <c r="R284" s="5">
        <v>7.5760000000000003E-3</v>
      </c>
      <c r="S284" s="5">
        <v>1.1100000000000001E-3</v>
      </c>
      <c r="T284" s="5">
        <f t="shared" si="12"/>
        <v>1.2933E-2</v>
      </c>
      <c r="U284" s="5">
        <f>IF(Table1[[#This Row],[MAX_PROJ]]&lt;0.005, 0, SUM(L284:S284))</f>
        <v>4.9797999999999995E-2</v>
      </c>
      <c r="V284" t="str">
        <f t="shared" si="13"/>
        <v>ja</v>
      </c>
      <c r="W284" t="str">
        <f t="shared" si="14"/>
        <v>ja</v>
      </c>
    </row>
    <row r="285" spans="1:23" x14ac:dyDescent="0.25">
      <c r="A285" s="1">
        <v>283</v>
      </c>
      <c r="B285">
        <v>3784964</v>
      </c>
      <c r="C285">
        <v>70</v>
      </c>
      <c r="D285" t="s">
        <v>34</v>
      </c>
      <c r="E285" t="s">
        <v>37</v>
      </c>
      <c r="F285" t="s">
        <v>38</v>
      </c>
      <c r="G285">
        <v>2858.9643999999998</v>
      </c>
      <c r="H285">
        <v>1</v>
      </c>
      <c r="I285">
        <v>0.28589643999999997</v>
      </c>
      <c r="J285">
        <v>1143</v>
      </c>
      <c r="K285">
        <v>1681.6321</v>
      </c>
      <c r="L285" s="5">
        <v>1.3290000000000001E-3</v>
      </c>
      <c r="M285" s="5">
        <v>4.6550000000000003E-3</v>
      </c>
      <c r="N285" s="5">
        <v>7.3159999999999996E-3</v>
      </c>
      <c r="O285" s="5">
        <v>1.7034000000000001E-2</v>
      </c>
      <c r="P285" s="5">
        <v>1.4989000000000001E-2</v>
      </c>
      <c r="Q285" s="5">
        <v>8.1010000000000006E-3</v>
      </c>
      <c r="R285" s="5">
        <v>9.9229999999999995E-3</v>
      </c>
      <c r="S285" s="5">
        <v>1.4120000000000001E-3</v>
      </c>
      <c r="T285" s="5">
        <f t="shared" si="12"/>
        <v>1.7034000000000001E-2</v>
      </c>
      <c r="U285" s="5">
        <f>IF(Table1[[#This Row],[MAX_PROJ]]&lt;0.005, 0, SUM(L285:S285))</f>
        <v>6.4758999999999997E-2</v>
      </c>
      <c r="V285" t="str">
        <f t="shared" si="13"/>
        <v>ja</v>
      </c>
      <c r="W285" t="str">
        <f t="shared" si="14"/>
        <v>ja</v>
      </c>
    </row>
    <row r="286" spans="1:23" hidden="1" x14ac:dyDescent="0.25">
      <c r="A286" s="1">
        <v>284</v>
      </c>
      <c r="B286">
        <v>4653343</v>
      </c>
      <c r="C286">
        <v>103</v>
      </c>
      <c r="D286" t="s">
        <v>18</v>
      </c>
      <c r="E286" t="s">
        <v>27</v>
      </c>
      <c r="F286" t="s">
        <v>28</v>
      </c>
      <c r="G286">
        <v>1474.55</v>
      </c>
      <c r="H286">
        <v>1</v>
      </c>
      <c r="I286">
        <v>0.147455</v>
      </c>
      <c r="J286">
        <v>2143</v>
      </c>
      <c r="K286">
        <v>1134.364</v>
      </c>
      <c r="L286" s="5">
        <v>9.6000000000000002E-4</v>
      </c>
      <c r="M286" s="5">
        <v>3.5760000000000002E-3</v>
      </c>
      <c r="N286" s="5">
        <v>4.4270000000000004E-3</v>
      </c>
      <c r="O286" s="5">
        <v>4.3880000000000004E-3</v>
      </c>
      <c r="P286" s="5">
        <v>4.3699999999999998E-3</v>
      </c>
      <c r="Q286" s="5">
        <v>3.0899999999999999E-3</v>
      </c>
      <c r="R286" s="5">
        <v>3.0040000000000002E-3</v>
      </c>
      <c r="S286" s="5">
        <v>1.1230000000000001E-3</v>
      </c>
      <c r="T286" s="5">
        <f t="shared" si="12"/>
        <v>4.4270000000000004E-3</v>
      </c>
      <c r="U286" s="5">
        <f>IF(Table1[[#This Row],[MAX_PROJ]]&lt;0.005, 0, SUM(L286:S286))</f>
        <v>0</v>
      </c>
      <c r="V286" t="str">
        <f t="shared" si="13"/>
        <v>nee</v>
      </c>
      <c r="W286" t="str">
        <f t="shared" si="14"/>
        <v>nee</v>
      </c>
    </row>
    <row r="287" spans="1:23" hidden="1" x14ac:dyDescent="0.25">
      <c r="A287" s="1">
        <v>285</v>
      </c>
      <c r="B287">
        <v>4653342</v>
      </c>
      <c r="C287">
        <v>103</v>
      </c>
      <c r="D287" t="s">
        <v>18</v>
      </c>
      <c r="E287" t="s">
        <v>27</v>
      </c>
      <c r="F287" t="s">
        <v>28</v>
      </c>
      <c r="G287">
        <v>337.8218</v>
      </c>
      <c r="H287">
        <v>1</v>
      </c>
      <c r="I287">
        <v>3.3782180000000002E-2</v>
      </c>
      <c r="J287">
        <v>2143</v>
      </c>
      <c r="K287">
        <v>1292.1377</v>
      </c>
      <c r="L287" s="5">
        <v>1.0430000000000001E-3</v>
      </c>
      <c r="M287" s="5">
        <v>3.6250000000000002E-3</v>
      </c>
      <c r="N287" s="5">
        <v>4.5100000000000001E-3</v>
      </c>
      <c r="O287" s="5">
        <v>4.3790000000000001E-3</v>
      </c>
      <c r="P287" s="5">
        <v>4.3480000000000003E-3</v>
      </c>
      <c r="Q287" s="5">
        <v>3.0300000000000001E-3</v>
      </c>
      <c r="R287" s="5">
        <v>2.9190000000000002E-3</v>
      </c>
      <c r="S287" s="5">
        <v>1.0740000000000001E-3</v>
      </c>
      <c r="T287" s="5">
        <f t="shared" si="12"/>
        <v>4.5100000000000001E-3</v>
      </c>
      <c r="U287" s="5">
        <f>IF(Table1[[#This Row],[MAX_PROJ]]&lt;0.005, 0, SUM(L287:S287))</f>
        <v>0</v>
      </c>
      <c r="V287" t="str">
        <f t="shared" si="13"/>
        <v>nee</v>
      </c>
      <c r="W287" t="str">
        <f t="shared" si="14"/>
        <v>nee</v>
      </c>
    </row>
    <row r="288" spans="1:23" x14ac:dyDescent="0.25">
      <c r="A288" s="1">
        <v>286</v>
      </c>
      <c r="B288">
        <v>4653341</v>
      </c>
      <c r="C288">
        <v>103</v>
      </c>
      <c r="D288" t="s">
        <v>18</v>
      </c>
      <c r="E288" t="s">
        <v>21</v>
      </c>
      <c r="F288" t="s">
        <v>22</v>
      </c>
      <c r="G288">
        <v>1448.73</v>
      </c>
      <c r="H288">
        <v>1</v>
      </c>
      <c r="I288">
        <v>0.144873</v>
      </c>
      <c r="J288">
        <v>714</v>
      </c>
      <c r="K288">
        <v>1198.5912000000001</v>
      </c>
      <c r="L288" s="5">
        <v>9.1500000000000001E-4</v>
      </c>
      <c r="M288" s="5">
        <v>2.993E-3</v>
      </c>
      <c r="N288" s="5">
        <v>3.751E-3</v>
      </c>
      <c r="O288" s="5">
        <v>3.5769999999999999E-3</v>
      </c>
      <c r="P288" s="5">
        <v>3.5439999999999998E-3</v>
      </c>
      <c r="Q288" s="5">
        <v>2.4350000000000001E-3</v>
      </c>
      <c r="R288" s="5">
        <v>2.3259999999999999E-3</v>
      </c>
      <c r="S288" s="5">
        <v>8.3600000000000005E-4</v>
      </c>
      <c r="T288" s="5">
        <f t="shared" si="12"/>
        <v>3.751E-3</v>
      </c>
      <c r="U288" s="5">
        <f>IF(Table1[[#This Row],[MAX_PROJ]]&lt;0.005, 0, SUM(L288:S288))</f>
        <v>0</v>
      </c>
      <c r="V288" t="str">
        <f t="shared" si="13"/>
        <v>ja</v>
      </c>
      <c r="W288" t="str">
        <f t="shared" si="14"/>
        <v>ja</v>
      </c>
    </row>
    <row r="289" spans="1:23" hidden="1" x14ac:dyDescent="0.25">
      <c r="A289" s="1">
        <v>287</v>
      </c>
      <c r="B289">
        <v>4653340</v>
      </c>
      <c r="C289">
        <v>103</v>
      </c>
      <c r="D289" t="s">
        <v>18</v>
      </c>
      <c r="E289" t="s">
        <v>47</v>
      </c>
      <c r="F289" t="s">
        <v>31</v>
      </c>
      <c r="G289">
        <v>136.05162000000001</v>
      </c>
      <c r="H289">
        <v>1</v>
      </c>
      <c r="I289">
        <v>1.3605162000000001E-2</v>
      </c>
      <c r="J289">
        <v>2143</v>
      </c>
      <c r="K289">
        <v>1060.9313999999999</v>
      </c>
      <c r="L289" s="5">
        <v>8.4500000000000005E-4</v>
      </c>
      <c r="M289" s="5">
        <v>2.5569999999999998E-3</v>
      </c>
      <c r="N289" s="5">
        <v>3.2499999999999999E-3</v>
      </c>
      <c r="O289" s="5">
        <v>3.0839999999999999E-3</v>
      </c>
      <c r="P289" s="5">
        <v>3.0590000000000001E-3</v>
      </c>
      <c r="Q289" s="5">
        <v>2.0409999999999998E-3</v>
      </c>
      <c r="R289" s="5">
        <v>1.9430000000000001E-3</v>
      </c>
      <c r="S289" s="5">
        <v>6.7100000000000005E-4</v>
      </c>
      <c r="T289" s="5">
        <f t="shared" si="12"/>
        <v>3.2499999999999999E-3</v>
      </c>
      <c r="U289" s="5">
        <f>IF(Table1[[#This Row],[MAX_PROJ]]&lt;0.005, 0, SUM(L289:S289))</f>
        <v>0</v>
      </c>
      <c r="V289" t="str">
        <f t="shared" si="13"/>
        <v>nee</v>
      </c>
      <c r="W289" t="str">
        <f t="shared" si="14"/>
        <v>nee</v>
      </c>
    </row>
    <row r="290" spans="1:23" x14ac:dyDescent="0.25">
      <c r="A290" s="1">
        <v>288</v>
      </c>
      <c r="B290">
        <v>4653340</v>
      </c>
      <c r="C290">
        <v>103</v>
      </c>
      <c r="D290" t="s">
        <v>18</v>
      </c>
      <c r="E290" t="s">
        <v>21</v>
      </c>
      <c r="F290" t="s">
        <v>22</v>
      </c>
      <c r="G290">
        <v>2158.3096</v>
      </c>
      <c r="H290">
        <v>0.9992318</v>
      </c>
      <c r="I290">
        <v>0.21566515865652799</v>
      </c>
      <c r="J290">
        <v>714</v>
      </c>
      <c r="K290">
        <v>1060.9313999999999</v>
      </c>
      <c r="L290" s="5">
        <v>8.4500000000000005E-4</v>
      </c>
      <c r="M290" s="5">
        <v>2.5569999999999998E-3</v>
      </c>
      <c r="N290" s="5">
        <v>3.2499999999999999E-3</v>
      </c>
      <c r="O290" s="5">
        <v>3.0839999999999999E-3</v>
      </c>
      <c r="P290" s="5">
        <v>3.0590000000000001E-3</v>
      </c>
      <c r="Q290" s="5">
        <v>2.0409999999999998E-3</v>
      </c>
      <c r="R290" s="5">
        <v>1.9430000000000001E-3</v>
      </c>
      <c r="S290" s="5">
        <v>6.7100000000000005E-4</v>
      </c>
      <c r="T290" s="5">
        <f t="shared" si="12"/>
        <v>3.2499999999999999E-3</v>
      </c>
      <c r="U290" s="5">
        <f>IF(Table1[[#This Row],[MAX_PROJ]]&lt;0.005, 0, SUM(L290:S290))</f>
        <v>0</v>
      </c>
      <c r="V290" t="str">
        <f t="shared" si="13"/>
        <v>ja</v>
      </c>
      <c r="W290" t="str">
        <f t="shared" si="14"/>
        <v>ja</v>
      </c>
    </row>
    <row r="291" spans="1:23" hidden="1" x14ac:dyDescent="0.25">
      <c r="A291" s="1">
        <v>289</v>
      </c>
      <c r="B291">
        <v>4653339</v>
      </c>
      <c r="C291">
        <v>103</v>
      </c>
      <c r="D291" t="s">
        <v>18</v>
      </c>
      <c r="E291" t="s">
        <v>27</v>
      </c>
      <c r="F291" t="s">
        <v>28</v>
      </c>
      <c r="G291">
        <v>614.54156</v>
      </c>
      <c r="H291">
        <v>1</v>
      </c>
      <c r="I291">
        <v>6.1454156000000003E-2</v>
      </c>
      <c r="J291">
        <v>2143</v>
      </c>
      <c r="K291">
        <v>1087.2579000000001</v>
      </c>
      <c r="L291" s="5">
        <v>8.8500000000000004E-4</v>
      </c>
      <c r="M291" s="5">
        <v>2.4529999999999999E-3</v>
      </c>
      <c r="N291" s="5">
        <v>3.1649999999999998E-3</v>
      </c>
      <c r="O291" s="5">
        <v>2.9880000000000002E-3</v>
      </c>
      <c r="P291" s="5">
        <v>2.967E-3</v>
      </c>
      <c r="Q291" s="5">
        <v>1.9059999999999999E-3</v>
      </c>
      <c r="R291" s="5">
        <v>1.804E-3</v>
      </c>
      <c r="S291" s="5">
        <v>5.9100000000000005E-4</v>
      </c>
      <c r="T291" s="5">
        <f t="shared" si="12"/>
        <v>3.1649999999999998E-3</v>
      </c>
      <c r="U291" s="5">
        <f>IF(Table1[[#This Row],[MAX_PROJ]]&lt;0.005, 0, SUM(L291:S291))</f>
        <v>0</v>
      </c>
      <c r="V291" t="str">
        <f t="shared" si="13"/>
        <v>nee</v>
      </c>
      <c r="W291" t="str">
        <f t="shared" si="14"/>
        <v>nee</v>
      </c>
    </row>
    <row r="292" spans="1:23" x14ac:dyDescent="0.25">
      <c r="A292" s="1">
        <v>290</v>
      </c>
      <c r="B292">
        <v>4129115</v>
      </c>
      <c r="C292">
        <v>38</v>
      </c>
      <c r="D292" t="s">
        <v>48</v>
      </c>
      <c r="E292" t="s">
        <v>57</v>
      </c>
      <c r="F292" t="s">
        <v>58</v>
      </c>
      <c r="G292">
        <v>339.29025000000001</v>
      </c>
      <c r="H292">
        <v>1</v>
      </c>
      <c r="I292">
        <v>3.3929025000000002E-2</v>
      </c>
      <c r="J292">
        <v>1571</v>
      </c>
      <c r="K292">
        <v>1994.0482999999999</v>
      </c>
      <c r="L292" s="5">
        <v>1.9300000000000001E-3</v>
      </c>
      <c r="M292" s="5">
        <v>1.6160999999999998E-2</v>
      </c>
      <c r="N292" s="5">
        <v>2.0702999999999999E-2</v>
      </c>
      <c r="O292" s="5">
        <v>4.7324999999999999E-2</v>
      </c>
      <c r="P292" s="5">
        <v>4.3756000000000003E-2</v>
      </c>
      <c r="Q292" s="5">
        <v>2.683E-2</v>
      </c>
      <c r="R292" s="5">
        <v>3.0301999999999999E-2</v>
      </c>
      <c r="S292" s="5">
        <v>7.6620000000000004E-3</v>
      </c>
      <c r="T292" s="5">
        <f t="shared" si="12"/>
        <v>4.7324999999999999E-2</v>
      </c>
      <c r="U292" s="5">
        <f>IF(Table1[[#This Row],[MAX_PROJ]]&lt;0.005, 0, SUM(L292:S292))</f>
        <v>0.19466900000000001</v>
      </c>
      <c r="V292" t="str">
        <f t="shared" si="13"/>
        <v>ja</v>
      </c>
      <c r="W292" t="str">
        <f t="shared" si="14"/>
        <v>ja</v>
      </c>
    </row>
    <row r="293" spans="1:23" hidden="1" x14ac:dyDescent="0.25">
      <c r="A293" s="1">
        <v>291</v>
      </c>
      <c r="B293">
        <v>3670366</v>
      </c>
      <c r="C293">
        <v>38</v>
      </c>
      <c r="D293" t="s">
        <v>48</v>
      </c>
      <c r="E293" t="s">
        <v>59</v>
      </c>
      <c r="F293" t="s">
        <v>28</v>
      </c>
      <c r="J293">
        <v>2143</v>
      </c>
      <c r="K293">
        <v>1315.3167000000001</v>
      </c>
      <c r="L293" s="5"/>
      <c r="M293" s="5">
        <v>5.3999999999999998E-5</v>
      </c>
      <c r="N293" s="5">
        <v>1.1E-4</v>
      </c>
      <c r="O293" s="5">
        <v>1.3100000000000001E-4</v>
      </c>
      <c r="P293" s="5">
        <v>1.2400000000000001E-4</v>
      </c>
      <c r="Q293" s="5">
        <v>1.0399999999999999E-4</v>
      </c>
      <c r="R293" s="5">
        <v>1.05E-4</v>
      </c>
      <c r="S293" s="5">
        <v>3.0000000000000001E-5</v>
      </c>
      <c r="T293" s="5">
        <f t="shared" si="12"/>
        <v>1.3100000000000001E-4</v>
      </c>
      <c r="U293" s="5">
        <f>IF(Table1[[#This Row],[MAX_PROJ]]&lt;0.005, 0, SUM(L293:S293))</f>
        <v>0</v>
      </c>
      <c r="V293" t="str">
        <f t="shared" si="13"/>
        <v>nee</v>
      </c>
      <c r="W293" t="str">
        <f t="shared" si="14"/>
        <v>nee</v>
      </c>
    </row>
    <row r="294" spans="1:23" x14ac:dyDescent="0.25">
      <c r="A294" s="1">
        <v>292</v>
      </c>
      <c r="B294">
        <v>4768032</v>
      </c>
      <c r="C294">
        <v>103</v>
      </c>
      <c r="D294" t="s">
        <v>18</v>
      </c>
      <c r="E294" t="s">
        <v>21</v>
      </c>
      <c r="F294" t="s">
        <v>22</v>
      </c>
      <c r="G294">
        <v>4493.5439999999999</v>
      </c>
      <c r="H294">
        <v>1</v>
      </c>
      <c r="I294">
        <v>0.44935439999999999</v>
      </c>
      <c r="J294">
        <v>714</v>
      </c>
      <c r="K294">
        <v>1479.1853000000001</v>
      </c>
      <c r="L294" s="5">
        <v>1.044E-3</v>
      </c>
      <c r="M294" s="5">
        <v>6.6889999999999996E-3</v>
      </c>
      <c r="N294" s="5">
        <v>8.4189999999999994E-3</v>
      </c>
      <c r="O294" s="5">
        <v>1.8935E-2</v>
      </c>
      <c r="P294" s="5">
        <v>1.7382000000000002E-2</v>
      </c>
      <c r="Q294" s="5">
        <v>1.0366999999999999E-2</v>
      </c>
      <c r="R294" s="5">
        <v>1.1833E-2</v>
      </c>
      <c r="S294" s="5">
        <v>2.9190000000000002E-3</v>
      </c>
      <c r="T294" s="5">
        <f t="shared" si="12"/>
        <v>1.8935E-2</v>
      </c>
      <c r="U294" s="5">
        <f>IF(Table1[[#This Row],[MAX_PROJ]]&lt;0.005, 0, SUM(L294:S294))</f>
        <v>7.7588000000000004E-2</v>
      </c>
      <c r="V294" t="str">
        <f t="shared" si="13"/>
        <v>ja</v>
      </c>
      <c r="W294" t="str">
        <f t="shared" si="14"/>
        <v>ja</v>
      </c>
    </row>
    <row r="295" spans="1:23" x14ac:dyDescent="0.25">
      <c r="A295" s="1">
        <v>293</v>
      </c>
      <c r="B295">
        <v>4080041</v>
      </c>
      <c r="C295">
        <v>105</v>
      </c>
      <c r="D295" t="s">
        <v>60</v>
      </c>
      <c r="E295" t="s">
        <v>61</v>
      </c>
      <c r="F295" t="s">
        <v>62</v>
      </c>
      <c r="G295">
        <v>3570.6934000000001</v>
      </c>
      <c r="H295">
        <v>1</v>
      </c>
      <c r="I295">
        <v>0.35706934000000001</v>
      </c>
      <c r="J295">
        <v>1071</v>
      </c>
      <c r="K295">
        <v>1213.8574000000001</v>
      </c>
      <c r="L295" s="5">
        <v>2.2070000000000002E-3</v>
      </c>
      <c r="M295" s="5">
        <v>1.4054000000000001E-2</v>
      </c>
      <c r="N295" s="5">
        <v>1.8564000000000001E-2</v>
      </c>
      <c r="O295" s="5">
        <v>3.9183000000000003E-2</v>
      </c>
      <c r="P295" s="5">
        <v>3.6172000000000003E-2</v>
      </c>
      <c r="Q295" s="5">
        <v>2.2075999999999998E-2</v>
      </c>
      <c r="R295" s="5">
        <v>2.4955000000000001E-2</v>
      </c>
      <c r="S295" s="5">
        <v>6.1110000000000001E-3</v>
      </c>
      <c r="T295" s="5">
        <f t="shared" si="12"/>
        <v>3.9183000000000003E-2</v>
      </c>
      <c r="U295" s="5">
        <f>IF(Table1[[#This Row],[MAX_PROJ]]&lt;0.005, 0, SUM(L295:S295))</f>
        <v>0.16332199999999999</v>
      </c>
      <c r="V295" t="str">
        <f t="shared" si="13"/>
        <v>ja</v>
      </c>
      <c r="W295" t="str">
        <f t="shared" si="14"/>
        <v>ja</v>
      </c>
    </row>
    <row r="296" spans="1:23" hidden="1" x14ac:dyDescent="0.25">
      <c r="A296" s="1">
        <v>294</v>
      </c>
      <c r="B296">
        <v>4719096</v>
      </c>
      <c r="C296">
        <v>103</v>
      </c>
      <c r="D296" t="s">
        <v>18</v>
      </c>
      <c r="E296" t="s">
        <v>47</v>
      </c>
      <c r="F296" t="s">
        <v>31</v>
      </c>
      <c r="G296">
        <v>475.57794000000001</v>
      </c>
      <c r="H296">
        <v>0.5</v>
      </c>
      <c r="I296">
        <v>2.3778897E-2</v>
      </c>
      <c r="J296">
        <v>2143</v>
      </c>
      <c r="K296">
        <v>1106.3569</v>
      </c>
      <c r="L296" s="5">
        <v>1.0549999999999999E-3</v>
      </c>
      <c r="M296" s="5">
        <v>4.7320000000000001E-3</v>
      </c>
      <c r="N296" s="5">
        <v>5.7489999999999998E-3</v>
      </c>
      <c r="O296" s="5">
        <v>1.242E-2</v>
      </c>
      <c r="P296" s="5">
        <v>1.1291000000000001E-2</v>
      </c>
      <c r="Q296" s="5">
        <v>6.2979999999999998E-3</v>
      </c>
      <c r="R296" s="5">
        <v>7.5909999999999997E-3</v>
      </c>
      <c r="S296" s="5">
        <v>1.786E-3</v>
      </c>
      <c r="T296" s="5">
        <f t="shared" si="12"/>
        <v>1.242E-2</v>
      </c>
      <c r="U296" s="5">
        <f>IF(Table1[[#This Row],[MAX_PROJ]]&lt;0.005, 0, SUM(L296:S296))</f>
        <v>5.0922000000000002E-2</v>
      </c>
      <c r="V296" t="str">
        <f t="shared" si="13"/>
        <v>nee</v>
      </c>
      <c r="W296" t="str">
        <f t="shared" si="14"/>
        <v>nee</v>
      </c>
    </row>
    <row r="297" spans="1:23" hidden="1" x14ac:dyDescent="0.25">
      <c r="A297" s="1">
        <v>295</v>
      </c>
      <c r="B297">
        <v>4719096</v>
      </c>
      <c r="C297">
        <v>103</v>
      </c>
      <c r="D297" t="s">
        <v>18</v>
      </c>
      <c r="E297" t="s">
        <v>27</v>
      </c>
      <c r="F297" t="s">
        <v>28</v>
      </c>
      <c r="G297">
        <v>555.18340000000001</v>
      </c>
      <c r="H297">
        <v>0.57169294000000004</v>
      </c>
      <c r="I297">
        <v>3.1739443018519997E-2</v>
      </c>
      <c r="J297">
        <v>2143</v>
      </c>
      <c r="K297">
        <v>1106.3569</v>
      </c>
      <c r="L297" s="5">
        <v>1.0549999999999999E-3</v>
      </c>
      <c r="M297" s="5">
        <v>4.7320000000000001E-3</v>
      </c>
      <c r="N297" s="5">
        <v>5.7489999999999998E-3</v>
      </c>
      <c r="O297" s="5">
        <v>1.242E-2</v>
      </c>
      <c r="P297" s="5">
        <v>1.1291000000000001E-2</v>
      </c>
      <c r="Q297" s="5">
        <v>6.2979999999999998E-3</v>
      </c>
      <c r="R297" s="5">
        <v>7.5909999999999997E-3</v>
      </c>
      <c r="S297" s="5">
        <v>1.786E-3</v>
      </c>
      <c r="T297" s="5">
        <f t="shared" si="12"/>
        <v>1.242E-2</v>
      </c>
      <c r="U297" s="5">
        <f>IF(Table1[[#This Row],[MAX_PROJ]]&lt;0.005, 0, SUM(L297:S297))</f>
        <v>5.0922000000000002E-2</v>
      </c>
      <c r="V297" t="str">
        <f t="shared" si="13"/>
        <v>nee</v>
      </c>
      <c r="W297" t="str">
        <f t="shared" si="14"/>
        <v>nee</v>
      </c>
    </row>
    <row r="298" spans="1:23" x14ac:dyDescent="0.25">
      <c r="A298" s="1">
        <v>296</v>
      </c>
      <c r="B298">
        <v>4719096</v>
      </c>
      <c r="C298">
        <v>103</v>
      </c>
      <c r="D298" t="s">
        <v>18</v>
      </c>
      <c r="E298" t="s">
        <v>21</v>
      </c>
      <c r="F298" t="s">
        <v>22</v>
      </c>
      <c r="G298">
        <v>6832.0727999999999</v>
      </c>
      <c r="H298">
        <v>0.57269245000000002</v>
      </c>
      <c r="I298">
        <v>0.391267651041036</v>
      </c>
      <c r="J298">
        <v>714</v>
      </c>
      <c r="K298">
        <v>1106.3569</v>
      </c>
      <c r="L298" s="5">
        <v>1.0549999999999999E-3</v>
      </c>
      <c r="M298" s="5">
        <v>4.7320000000000001E-3</v>
      </c>
      <c r="N298" s="5">
        <v>5.7489999999999998E-3</v>
      </c>
      <c r="O298" s="5">
        <v>1.242E-2</v>
      </c>
      <c r="P298" s="5">
        <v>1.1291000000000001E-2</v>
      </c>
      <c r="Q298" s="5">
        <v>6.2979999999999998E-3</v>
      </c>
      <c r="R298" s="5">
        <v>7.5909999999999997E-3</v>
      </c>
      <c r="S298" s="5">
        <v>1.786E-3</v>
      </c>
      <c r="T298" s="5">
        <f t="shared" si="12"/>
        <v>1.242E-2</v>
      </c>
      <c r="U298" s="5">
        <f>IF(Table1[[#This Row],[MAX_PROJ]]&lt;0.005, 0, SUM(L298:S298))</f>
        <v>5.0922000000000002E-2</v>
      </c>
      <c r="V298" t="str">
        <f t="shared" si="13"/>
        <v>ja</v>
      </c>
      <c r="W298" t="str">
        <f t="shared" si="14"/>
        <v>ja</v>
      </c>
    </row>
    <row r="299" spans="1:23" x14ac:dyDescent="0.25">
      <c r="A299" s="1">
        <v>297</v>
      </c>
      <c r="B299">
        <v>5063165</v>
      </c>
      <c r="C299">
        <v>83</v>
      </c>
      <c r="D299" t="s">
        <v>29</v>
      </c>
      <c r="E299" t="s">
        <v>21</v>
      </c>
      <c r="F299" t="s">
        <v>22</v>
      </c>
      <c r="G299">
        <v>5741.9030000000002</v>
      </c>
      <c r="H299">
        <v>1</v>
      </c>
      <c r="I299">
        <v>0.57419030000000004</v>
      </c>
      <c r="J299">
        <v>714</v>
      </c>
      <c r="K299">
        <v>1183.7072000000001</v>
      </c>
      <c r="L299" s="5">
        <v>7.1900000000000002E-4</v>
      </c>
      <c r="M299" s="5">
        <v>4.7450000000000001E-3</v>
      </c>
      <c r="N299" s="5">
        <v>5.1789999999999996E-3</v>
      </c>
      <c r="O299" s="5">
        <v>6.8979999999999996E-3</v>
      </c>
      <c r="P299" s="5">
        <v>7.1310000000000002E-3</v>
      </c>
      <c r="Q299" s="5">
        <v>4.9969999999999997E-3</v>
      </c>
      <c r="R299" s="5">
        <v>5.1120000000000002E-3</v>
      </c>
      <c r="S299" s="5">
        <v>2.2260000000000001E-3</v>
      </c>
      <c r="T299" s="5">
        <f t="shared" si="12"/>
        <v>7.1310000000000002E-3</v>
      </c>
      <c r="U299" s="5">
        <f>IF(Table1[[#This Row],[MAX_PROJ]]&lt;0.005, 0, SUM(L299:S299))</f>
        <v>3.7006999999999998E-2</v>
      </c>
      <c r="V299" t="str">
        <f t="shared" si="13"/>
        <v>ja</v>
      </c>
      <c r="W299" t="str">
        <f t="shared" si="14"/>
        <v>ja</v>
      </c>
    </row>
    <row r="300" spans="1:23" x14ac:dyDescent="0.25">
      <c r="A300" s="1">
        <v>298</v>
      </c>
      <c r="B300">
        <v>4080015</v>
      </c>
      <c r="C300">
        <v>82</v>
      </c>
      <c r="D300" t="s">
        <v>63</v>
      </c>
      <c r="E300" t="s">
        <v>64</v>
      </c>
      <c r="F300" t="s">
        <v>65</v>
      </c>
      <c r="G300">
        <v>7917.9160000000002</v>
      </c>
      <c r="H300">
        <v>0.2819371</v>
      </c>
      <c r="I300">
        <v>0.22323542750836001</v>
      </c>
      <c r="J300">
        <v>1286</v>
      </c>
      <c r="K300">
        <v>1248.7864</v>
      </c>
      <c r="L300" s="5">
        <v>1.647E-3</v>
      </c>
      <c r="M300" s="5">
        <v>9.8300000000000002E-3</v>
      </c>
      <c r="N300" s="5">
        <v>1.3089999999999999E-2</v>
      </c>
      <c r="O300" s="5">
        <v>2.8118000000000001E-2</v>
      </c>
      <c r="P300" s="5">
        <v>2.5916000000000002E-2</v>
      </c>
      <c r="Q300" s="5">
        <v>1.5617000000000001E-2</v>
      </c>
      <c r="R300" s="5">
        <v>1.7711999999999999E-2</v>
      </c>
      <c r="S300" s="5">
        <v>4.2189999999999997E-3</v>
      </c>
      <c r="T300" s="5">
        <f t="shared" si="12"/>
        <v>2.8118000000000001E-2</v>
      </c>
      <c r="U300" s="5">
        <f>IF(Table1[[#This Row],[MAX_PROJ]]&lt;0.005, 0, SUM(L300:S300))</f>
        <v>0.116149</v>
      </c>
      <c r="V300" t="str">
        <f t="shared" si="13"/>
        <v>nee</v>
      </c>
      <c r="W300" t="str">
        <f t="shared" si="14"/>
        <v>ja</v>
      </c>
    </row>
    <row r="301" spans="1:23" hidden="1" x14ac:dyDescent="0.25">
      <c r="A301" s="1">
        <v>299</v>
      </c>
      <c r="B301">
        <v>4080015</v>
      </c>
      <c r="C301">
        <v>82</v>
      </c>
      <c r="D301" t="s">
        <v>63</v>
      </c>
      <c r="E301" t="s">
        <v>66</v>
      </c>
      <c r="F301" t="s">
        <v>67</v>
      </c>
      <c r="G301">
        <v>9339.5930000000008</v>
      </c>
      <c r="H301">
        <v>0.1968037</v>
      </c>
      <c r="I301">
        <v>0.18380664588941001</v>
      </c>
      <c r="J301">
        <v>1429</v>
      </c>
      <c r="K301">
        <v>1248.7864</v>
      </c>
      <c r="L301" s="5">
        <v>1.647E-3</v>
      </c>
      <c r="M301" s="5">
        <v>9.8300000000000002E-3</v>
      </c>
      <c r="N301" s="5">
        <v>1.3089999999999999E-2</v>
      </c>
      <c r="O301" s="5">
        <v>2.8118000000000001E-2</v>
      </c>
      <c r="P301" s="5">
        <v>2.5916000000000002E-2</v>
      </c>
      <c r="Q301" s="5">
        <v>1.5617000000000001E-2</v>
      </c>
      <c r="R301" s="5">
        <v>1.7711999999999999E-2</v>
      </c>
      <c r="S301" s="5">
        <v>4.2189999999999997E-3</v>
      </c>
      <c r="T301" s="5">
        <f t="shared" si="12"/>
        <v>2.8118000000000001E-2</v>
      </c>
      <c r="U301" s="5">
        <f>IF(Table1[[#This Row],[MAX_PROJ]]&lt;0.005, 0, SUM(L301:S301))</f>
        <v>0.116149</v>
      </c>
      <c r="V301" t="str">
        <f t="shared" si="13"/>
        <v>nee</v>
      </c>
      <c r="W301" t="str">
        <f t="shared" si="14"/>
        <v>nee</v>
      </c>
    </row>
    <row r="302" spans="1:23" x14ac:dyDescent="0.25">
      <c r="A302" s="1">
        <v>300</v>
      </c>
      <c r="B302">
        <v>4719097</v>
      </c>
      <c r="C302">
        <v>103</v>
      </c>
      <c r="D302" t="s">
        <v>18</v>
      </c>
      <c r="E302" t="s">
        <v>19</v>
      </c>
      <c r="F302" t="s">
        <v>20</v>
      </c>
      <c r="G302">
        <v>4533.6426000000001</v>
      </c>
      <c r="H302">
        <v>1</v>
      </c>
      <c r="I302">
        <v>0.45336426000000002</v>
      </c>
      <c r="J302">
        <v>786</v>
      </c>
      <c r="K302">
        <v>1012.8090999999999</v>
      </c>
      <c r="L302" s="5">
        <v>9.8900000000000008E-4</v>
      </c>
      <c r="M302" s="5">
        <v>5.0159999999999996E-3</v>
      </c>
      <c r="N302" s="5">
        <v>6.1539999999999997E-3</v>
      </c>
      <c r="O302" s="5">
        <v>1.54E-2</v>
      </c>
      <c r="P302" s="5">
        <v>1.3872000000000001E-2</v>
      </c>
      <c r="Q302" s="5">
        <v>7.5770000000000004E-3</v>
      </c>
      <c r="R302" s="5">
        <v>9.3469999999999994E-3</v>
      </c>
      <c r="S302" s="5">
        <v>2.0370000000000002E-3</v>
      </c>
      <c r="T302" s="5">
        <f t="shared" si="12"/>
        <v>1.54E-2</v>
      </c>
      <c r="U302" s="5">
        <f>IF(Table1[[#This Row],[MAX_PROJ]]&lt;0.005, 0, SUM(L302:S302))</f>
        <v>6.0392000000000001E-2</v>
      </c>
      <c r="V302" t="str">
        <f t="shared" si="13"/>
        <v>ja</v>
      </c>
      <c r="W302" t="str">
        <f t="shared" si="14"/>
        <v>ja</v>
      </c>
    </row>
    <row r="303" spans="1:23" x14ac:dyDescent="0.25">
      <c r="A303" s="1">
        <v>301</v>
      </c>
      <c r="B303">
        <v>4719097</v>
      </c>
      <c r="C303">
        <v>103</v>
      </c>
      <c r="D303" t="s">
        <v>18</v>
      </c>
      <c r="E303" t="s">
        <v>21</v>
      </c>
      <c r="F303" t="s">
        <v>22</v>
      </c>
      <c r="G303">
        <v>2906.5164</v>
      </c>
      <c r="H303">
        <v>1</v>
      </c>
      <c r="I303">
        <v>0.29065163999999999</v>
      </c>
      <c r="J303">
        <v>714</v>
      </c>
      <c r="K303">
        <v>1012.8090999999999</v>
      </c>
      <c r="L303" s="5">
        <v>9.8900000000000008E-4</v>
      </c>
      <c r="M303" s="5">
        <v>5.0159999999999996E-3</v>
      </c>
      <c r="N303" s="5">
        <v>6.1539999999999997E-3</v>
      </c>
      <c r="O303" s="5">
        <v>1.54E-2</v>
      </c>
      <c r="P303" s="5">
        <v>1.3872000000000001E-2</v>
      </c>
      <c r="Q303" s="5">
        <v>7.5770000000000004E-3</v>
      </c>
      <c r="R303" s="5">
        <v>9.3469999999999994E-3</v>
      </c>
      <c r="S303" s="5">
        <v>2.0370000000000002E-3</v>
      </c>
      <c r="T303" s="5">
        <f t="shared" si="12"/>
        <v>1.54E-2</v>
      </c>
      <c r="U303" s="5">
        <f>IF(Table1[[#This Row],[MAX_PROJ]]&lt;0.005, 0, SUM(L303:S303))</f>
        <v>6.0392000000000001E-2</v>
      </c>
      <c r="V303" t="str">
        <f t="shared" si="13"/>
        <v>ja</v>
      </c>
      <c r="W303" t="str">
        <f t="shared" si="14"/>
        <v>ja</v>
      </c>
    </row>
    <row r="304" spans="1:23" x14ac:dyDescent="0.25">
      <c r="A304" s="1">
        <v>302</v>
      </c>
      <c r="B304">
        <v>5063164</v>
      </c>
      <c r="C304">
        <v>83</v>
      </c>
      <c r="D304" t="s">
        <v>29</v>
      </c>
      <c r="E304" t="s">
        <v>21</v>
      </c>
      <c r="F304" t="s">
        <v>22</v>
      </c>
      <c r="G304">
        <v>1298.3369</v>
      </c>
      <c r="H304">
        <v>0.50495833000000001</v>
      </c>
      <c r="I304">
        <v>6.5560603280138005E-2</v>
      </c>
      <c r="J304">
        <v>714</v>
      </c>
      <c r="K304">
        <v>1267.8520000000001</v>
      </c>
      <c r="L304" s="5">
        <v>5.5800000000000001E-4</v>
      </c>
      <c r="M304" s="5">
        <v>4.3400000000000001E-3</v>
      </c>
      <c r="N304" s="5">
        <v>4.7419999999999997E-3</v>
      </c>
      <c r="O304" s="5">
        <v>6.3410000000000003E-3</v>
      </c>
      <c r="P304" s="5">
        <v>6.5589999999999997E-3</v>
      </c>
      <c r="Q304" s="5">
        <v>4.6810000000000003E-3</v>
      </c>
      <c r="R304" s="5">
        <v>4.8430000000000001E-3</v>
      </c>
      <c r="S304" s="5">
        <v>2.1159999999999998E-3</v>
      </c>
      <c r="T304" s="5">
        <f t="shared" si="12"/>
        <v>6.5589999999999997E-3</v>
      </c>
      <c r="U304" s="5">
        <f>IF(Table1[[#This Row],[MAX_PROJ]]&lt;0.005, 0, SUM(L304:S304))</f>
        <v>3.4179999999999995E-2</v>
      </c>
      <c r="V304" t="str">
        <f t="shared" si="13"/>
        <v>ja</v>
      </c>
      <c r="W304" t="str">
        <f t="shared" si="14"/>
        <v>ja</v>
      </c>
    </row>
    <row r="305" spans="1:23" hidden="1" x14ac:dyDescent="0.25">
      <c r="A305" s="1">
        <v>303</v>
      </c>
      <c r="B305">
        <v>4719098</v>
      </c>
      <c r="C305">
        <v>103</v>
      </c>
      <c r="D305" t="s">
        <v>18</v>
      </c>
      <c r="E305" t="s">
        <v>27</v>
      </c>
      <c r="F305" t="s">
        <v>28</v>
      </c>
      <c r="G305">
        <v>555.74770000000001</v>
      </c>
      <c r="H305">
        <v>1</v>
      </c>
      <c r="I305">
        <v>5.5574770000000003E-2</v>
      </c>
      <c r="J305">
        <v>2143</v>
      </c>
      <c r="K305">
        <v>1004.7225</v>
      </c>
      <c r="L305" s="5">
        <v>9.8700000000000003E-4</v>
      </c>
      <c r="M305" s="5">
        <v>5.6559999999999996E-3</v>
      </c>
      <c r="N305" s="5">
        <v>7.0850000000000002E-3</v>
      </c>
      <c r="O305" s="5">
        <v>1.6657999999999999E-2</v>
      </c>
      <c r="P305" s="5">
        <v>1.5136999999999999E-2</v>
      </c>
      <c r="Q305" s="5">
        <v>8.737E-3</v>
      </c>
      <c r="R305" s="5">
        <v>1.0187E-2</v>
      </c>
      <c r="S305" s="5">
        <v>2.349E-3</v>
      </c>
      <c r="T305" s="5">
        <f t="shared" si="12"/>
        <v>1.6657999999999999E-2</v>
      </c>
      <c r="U305" s="5">
        <f>IF(Table1[[#This Row],[MAX_PROJ]]&lt;0.005, 0, SUM(L305:S305))</f>
        <v>6.6796000000000008E-2</v>
      </c>
      <c r="V305" t="str">
        <f t="shared" si="13"/>
        <v>nee</v>
      </c>
      <c r="W305" t="str">
        <f t="shared" si="14"/>
        <v>nee</v>
      </c>
    </row>
    <row r="306" spans="1:23" x14ac:dyDescent="0.25">
      <c r="A306" s="1">
        <v>304</v>
      </c>
      <c r="B306">
        <v>4719098</v>
      </c>
      <c r="C306">
        <v>103</v>
      </c>
      <c r="D306" t="s">
        <v>18</v>
      </c>
      <c r="E306" t="s">
        <v>19</v>
      </c>
      <c r="F306" t="s">
        <v>20</v>
      </c>
      <c r="G306">
        <v>5346.3</v>
      </c>
      <c r="H306">
        <v>0.90217369999999997</v>
      </c>
      <c r="I306">
        <v>0.48232912523100002</v>
      </c>
      <c r="J306">
        <v>786</v>
      </c>
      <c r="K306">
        <v>1004.7225</v>
      </c>
      <c r="L306" s="5">
        <v>9.8700000000000003E-4</v>
      </c>
      <c r="M306" s="5">
        <v>5.6559999999999996E-3</v>
      </c>
      <c r="N306" s="5">
        <v>7.0850000000000002E-3</v>
      </c>
      <c r="O306" s="5">
        <v>1.6657999999999999E-2</v>
      </c>
      <c r="P306" s="5">
        <v>1.5136999999999999E-2</v>
      </c>
      <c r="Q306" s="5">
        <v>8.737E-3</v>
      </c>
      <c r="R306" s="5">
        <v>1.0187E-2</v>
      </c>
      <c r="S306" s="5">
        <v>2.349E-3</v>
      </c>
      <c r="T306" s="5">
        <f t="shared" si="12"/>
        <v>1.6657999999999999E-2</v>
      </c>
      <c r="U306" s="5">
        <f>IF(Table1[[#This Row],[MAX_PROJ]]&lt;0.005, 0, SUM(L306:S306))</f>
        <v>6.6796000000000008E-2</v>
      </c>
      <c r="V306" t="str">
        <f t="shared" si="13"/>
        <v>ja</v>
      </c>
      <c r="W306" t="str">
        <f t="shared" si="14"/>
        <v>ja</v>
      </c>
    </row>
    <row r="307" spans="1:23" x14ac:dyDescent="0.25">
      <c r="A307" s="1">
        <v>305</v>
      </c>
      <c r="B307">
        <v>4719098</v>
      </c>
      <c r="C307">
        <v>103</v>
      </c>
      <c r="D307" t="s">
        <v>18</v>
      </c>
      <c r="E307" t="s">
        <v>21</v>
      </c>
      <c r="F307" t="s">
        <v>22</v>
      </c>
      <c r="G307">
        <v>3606.3323</v>
      </c>
      <c r="H307">
        <v>1</v>
      </c>
      <c r="I307">
        <v>0.36063323000000003</v>
      </c>
      <c r="J307">
        <v>714</v>
      </c>
      <c r="K307">
        <v>1004.7225</v>
      </c>
      <c r="L307" s="5">
        <v>9.8700000000000003E-4</v>
      </c>
      <c r="M307" s="5">
        <v>5.6559999999999996E-3</v>
      </c>
      <c r="N307" s="5">
        <v>7.0850000000000002E-3</v>
      </c>
      <c r="O307" s="5">
        <v>1.6657999999999999E-2</v>
      </c>
      <c r="P307" s="5">
        <v>1.5136999999999999E-2</v>
      </c>
      <c r="Q307" s="5">
        <v>8.737E-3</v>
      </c>
      <c r="R307" s="5">
        <v>1.0187E-2</v>
      </c>
      <c r="S307" s="5">
        <v>2.349E-3</v>
      </c>
      <c r="T307" s="5">
        <f t="shared" si="12"/>
        <v>1.6657999999999999E-2</v>
      </c>
      <c r="U307" s="5">
        <f>IF(Table1[[#This Row],[MAX_PROJ]]&lt;0.005, 0, SUM(L307:S307))</f>
        <v>6.6796000000000008E-2</v>
      </c>
      <c r="V307" t="str">
        <f t="shared" si="13"/>
        <v>ja</v>
      </c>
      <c r="W307" t="str">
        <f t="shared" si="14"/>
        <v>ja</v>
      </c>
    </row>
    <row r="308" spans="1:23" x14ac:dyDescent="0.25">
      <c r="A308" s="1">
        <v>306</v>
      </c>
      <c r="B308">
        <v>5063167</v>
      </c>
      <c r="C308">
        <v>83</v>
      </c>
      <c r="D308" t="s">
        <v>29</v>
      </c>
      <c r="E308" t="s">
        <v>21</v>
      </c>
      <c r="F308" t="s">
        <v>22</v>
      </c>
      <c r="G308">
        <v>3147.1667000000002</v>
      </c>
      <c r="H308">
        <v>1</v>
      </c>
      <c r="I308">
        <v>0.31471666999999998</v>
      </c>
      <c r="J308">
        <v>714</v>
      </c>
      <c r="K308">
        <v>1076.5005000000001</v>
      </c>
      <c r="L308" s="5">
        <v>7.5500000000000003E-4</v>
      </c>
      <c r="M308" s="5">
        <v>4.9890000000000004E-3</v>
      </c>
      <c r="N308" s="5">
        <v>5.4900000000000001E-3</v>
      </c>
      <c r="O308" s="5">
        <v>7.3369999999999998E-3</v>
      </c>
      <c r="P308" s="5">
        <v>7.5649999999999997E-3</v>
      </c>
      <c r="Q308" s="5">
        <v>5.3550000000000004E-3</v>
      </c>
      <c r="R308" s="5">
        <v>5.3680000000000004E-3</v>
      </c>
      <c r="S308" s="5">
        <v>2.3119999999999998E-3</v>
      </c>
      <c r="T308" s="5">
        <f t="shared" si="12"/>
        <v>7.5649999999999997E-3</v>
      </c>
      <c r="U308" s="5">
        <f>IF(Table1[[#This Row],[MAX_PROJ]]&lt;0.005, 0, SUM(L308:S308))</f>
        <v>3.9170999999999997E-2</v>
      </c>
      <c r="V308" t="str">
        <f t="shared" si="13"/>
        <v>ja</v>
      </c>
      <c r="W308" t="str">
        <f t="shared" si="14"/>
        <v>ja</v>
      </c>
    </row>
    <row r="309" spans="1:23" x14ac:dyDescent="0.25">
      <c r="A309" s="1">
        <v>307</v>
      </c>
      <c r="B309">
        <v>4719099</v>
      </c>
      <c r="C309">
        <v>103</v>
      </c>
      <c r="D309" t="s">
        <v>18</v>
      </c>
      <c r="E309" t="s">
        <v>19</v>
      </c>
      <c r="F309" t="s">
        <v>20</v>
      </c>
      <c r="G309">
        <v>2812.8407999999999</v>
      </c>
      <c r="H309">
        <v>0.97375774000000004</v>
      </c>
      <c r="I309">
        <v>0.273902550038779</v>
      </c>
      <c r="J309">
        <v>786</v>
      </c>
      <c r="K309">
        <v>986.61865</v>
      </c>
      <c r="L309" s="5">
        <v>9.859999999999999E-4</v>
      </c>
      <c r="M309" s="5">
        <v>5.9769999999999997E-3</v>
      </c>
      <c r="N309" s="5">
        <v>7.5919999999999998E-3</v>
      </c>
      <c r="O309" s="5">
        <v>1.7340999999999999E-2</v>
      </c>
      <c r="P309" s="5">
        <v>1.5824000000000001E-2</v>
      </c>
      <c r="Q309" s="5">
        <v>9.2969999999999997E-3</v>
      </c>
      <c r="R309" s="5">
        <v>1.0754E-2</v>
      </c>
      <c r="S309" s="5">
        <v>2.5379999999999999E-3</v>
      </c>
      <c r="T309" s="5">
        <f t="shared" si="12"/>
        <v>1.7340999999999999E-2</v>
      </c>
      <c r="U309" s="5">
        <f>IF(Table1[[#This Row],[MAX_PROJ]]&lt;0.005, 0, SUM(L309:S309))</f>
        <v>7.0308999999999996E-2</v>
      </c>
      <c r="V309" t="str">
        <f t="shared" si="13"/>
        <v>ja</v>
      </c>
      <c r="W309" t="str">
        <f t="shared" si="14"/>
        <v>ja</v>
      </c>
    </row>
    <row r="310" spans="1:23" x14ac:dyDescent="0.25">
      <c r="A310" s="1">
        <v>308</v>
      </c>
      <c r="B310">
        <v>4719099</v>
      </c>
      <c r="C310">
        <v>103</v>
      </c>
      <c r="D310" t="s">
        <v>18</v>
      </c>
      <c r="E310" t="s">
        <v>21</v>
      </c>
      <c r="F310" t="s">
        <v>22</v>
      </c>
      <c r="G310">
        <v>7269.1763000000001</v>
      </c>
      <c r="H310">
        <v>0.56250423000000005</v>
      </c>
      <c r="I310">
        <v>0.40889424173657501</v>
      </c>
      <c r="J310">
        <v>714</v>
      </c>
      <c r="K310">
        <v>986.61865</v>
      </c>
      <c r="L310" s="5">
        <v>9.859999999999999E-4</v>
      </c>
      <c r="M310" s="5">
        <v>5.9769999999999997E-3</v>
      </c>
      <c r="N310" s="5">
        <v>7.5919999999999998E-3</v>
      </c>
      <c r="O310" s="5">
        <v>1.7340999999999999E-2</v>
      </c>
      <c r="P310" s="5">
        <v>1.5824000000000001E-2</v>
      </c>
      <c r="Q310" s="5">
        <v>9.2969999999999997E-3</v>
      </c>
      <c r="R310" s="5">
        <v>1.0754E-2</v>
      </c>
      <c r="S310" s="5">
        <v>2.5379999999999999E-3</v>
      </c>
      <c r="T310" s="5">
        <f t="shared" si="12"/>
        <v>1.7340999999999999E-2</v>
      </c>
      <c r="U310" s="5">
        <f>IF(Table1[[#This Row],[MAX_PROJ]]&lt;0.005, 0, SUM(L310:S310))</f>
        <v>7.0308999999999996E-2</v>
      </c>
      <c r="V310" t="str">
        <f t="shared" si="13"/>
        <v>ja</v>
      </c>
      <c r="W310" t="str">
        <f t="shared" si="14"/>
        <v>ja</v>
      </c>
    </row>
    <row r="311" spans="1:23" x14ac:dyDescent="0.25">
      <c r="A311" s="1">
        <v>309</v>
      </c>
      <c r="B311">
        <v>5063166</v>
      </c>
      <c r="C311">
        <v>83</v>
      </c>
      <c r="D311" t="s">
        <v>29</v>
      </c>
      <c r="E311" t="s">
        <v>21</v>
      </c>
      <c r="F311" t="s">
        <v>22</v>
      </c>
      <c r="G311">
        <v>4219.9009999999998</v>
      </c>
      <c r="H311">
        <v>1</v>
      </c>
      <c r="I311">
        <v>0.42199009999999998</v>
      </c>
      <c r="J311">
        <v>714</v>
      </c>
      <c r="K311">
        <v>1172.7003</v>
      </c>
      <c r="L311" s="5">
        <v>7.85E-4</v>
      </c>
      <c r="M311" s="5">
        <v>5.0629999999999998E-3</v>
      </c>
      <c r="N311" s="5">
        <v>5.5430000000000002E-3</v>
      </c>
      <c r="O311" s="5">
        <v>7.3870000000000003E-3</v>
      </c>
      <c r="P311" s="5">
        <v>7.6270000000000001E-3</v>
      </c>
      <c r="Q311" s="5">
        <v>5.3530000000000001E-3</v>
      </c>
      <c r="R311" s="5">
        <v>5.4140000000000004E-3</v>
      </c>
      <c r="S311" s="5">
        <v>2.346E-3</v>
      </c>
      <c r="T311" s="5">
        <f t="shared" si="12"/>
        <v>7.6270000000000001E-3</v>
      </c>
      <c r="U311" s="5">
        <f>IF(Table1[[#This Row],[MAX_PROJ]]&lt;0.005, 0, SUM(L311:S311))</f>
        <v>3.9517999999999998E-2</v>
      </c>
      <c r="V311" t="str">
        <f t="shared" si="13"/>
        <v>ja</v>
      </c>
      <c r="W311" t="str">
        <f t="shared" si="14"/>
        <v>ja</v>
      </c>
    </row>
    <row r="312" spans="1:23" hidden="1" x14ac:dyDescent="0.25">
      <c r="A312" s="1">
        <v>310</v>
      </c>
      <c r="B312">
        <v>4719100</v>
      </c>
      <c r="C312">
        <v>103</v>
      </c>
      <c r="D312" t="s">
        <v>18</v>
      </c>
      <c r="E312" t="s">
        <v>27</v>
      </c>
      <c r="F312" t="s">
        <v>28</v>
      </c>
      <c r="G312">
        <v>27.634644999999999</v>
      </c>
      <c r="H312">
        <v>1</v>
      </c>
      <c r="I312">
        <v>2.7634644999999999E-3</v>
      </c>
      <c r="J312">
        <v>2143</v>
      </c>
      <c r="K312">
        <v>996.51599999999996</v>
      </c>
      <c r="L312" s="5">
        <v>9.8299999999999993E-4</v>
      </c>
      <c r="M312" s="5">
        <v>6.1900000000000002E-3</v>
      </c>
      <c r="N312" s="5">
        <v>7.8919999999999997E-3</v>
      </c>
      <c r="O312" s="5">
        <v>1.7732000000000001E-2</v>
      </c>
      <c r="P312" s="5">
        <v>1.6225E-2</v>
      </c>
      <c r="Q312" s="5">
        <v>9.6399999999999993E-3</v>
      </c>
      <c r="R312" s="5">
        <v>1.1089999999999999E-2</v>
      </c>
      <c r="S312" s="5">
        <v>2.6649999999999998E-3</v>
      </c>
      <c r="T312" s="5">
        <f t="shared" si="12"/>
        <v>1.7732000000000001E-2</v>
      </c>
      <c r="U312" s="5">
        <f>IF(Table1[[#This Row],[MAX_PROJ]]&lt;0.005, 0, SUM(L312:S312))</f>
        <v>7.2416999999999995E-2</v>
      </c>
      <c r="V312" t="str">
        <f t="shared" si="13"/>
        <v>nee</v>
      </c>
      <c r="W312" t="str">
        <f t="shared" si="14"/>
        <v>nee</v>
      </c>
    </row>
    <row r="313" spans="1:23" x14ac:dyDescent="0.25">
      <c r="A313" s="1">
        <v>311</v>
      </c>
      <c r="B313">
        <v>4719100</v>
      </c>
      <c r="C313">
        <v>103</v>
      </c>
      <c r="D313" t="s">
        <v>18</v>
      </c>
      <c r="E313" t="s">
        <v>19</v>
      </c>
      <c r="F313" t="s">
        <v>20</v>
      </c>
      <c r="G313">
        <v>208.91489999999999</v>
      </c>
      <c r="H313">
        <v>1</v>
      </c>
      <c r="I313">
        <v>2.0891489999999999E-2</v>
      </c>
      <c r="J313">
        <v>786</v>
      </c>
      <c r="K313">
        <v>996.51599999999996</v>
      </c>
      <c r="L313" s="5">
        <v>9.8299999999999993E-4</v>
      </c>
      <c r="M313" s="5">
        <v>6.1900000000000002E-3</v>
      </c>
      <c r="N313" s="5">
        <v>7.8919999999999997E-3</v>
      </c>
      <c r="O313" s="5">
        <v>1.7732000000000001E-2</v>
      </c>
      <c r="P313" s="5">
        <v>1.6225E-2</v>
      </c>
      <c r="Q313" s="5">
        <v>9.6399999999999993E-3</v>
      </c>
      <c r="R313" s="5">
        <v>1.1089999999999999E-2</v>
      </c>
      <c r="S313" s="5">
        <v>2.6649999999999998E-3</v>
      </c>
      <c r="T313" s="5">
        <f t="shared" si="12"/>
        <v>1.7732000000000001E-2</v>
      </c>
      <c r="U313" s="5">
        <f>IF(Table1[[#This Row],[MAX_PROJ]]&lt;0.005, 0, SUM(L313:S313))</f>
        <v>7.2416999999999995E-2</v>
      </c>
      <c r="V313" t="str">
        <f t="shared" si="13"/>
        <v>ja</v>
      </c>
      <c r="W313" t="str">
        <f t="shared" si="14"/>
        <v>ja</v>
      </c>
    </row>
    <row r="314" spans="1:23" x14ac:dyDescent="0.25">
      <c r="A314" s="1">
        <v>312</v>
      </c>
      <c r="B314">
        <v>4719100</v>
      </c>
      <c r="C314">
        <v>103</v>
      </c>
      <c r="D314" t="s">
        <v>18</v>
      </c>
      <c r="E314" t="s">
        <v>21</v>
      </c>
      <c r="F314" t="s">
        <v>22</v>
      </c>
      <c r="G314">
        <v>6145.125</v>
      </c>
      <c r="H314">
        <v>1</v>
      </c>
      <c r="I314">
        <v>0.61451250000000002</v>
      </c>
      <c r="J314">
        <v>714</v>
      </c>
      <c r="K314">
        <v>996.51599999999996</v>
      </c>
      <c r="L314" s="5">
        <v>9.8299999999999993E-4</v>
      </c>
      <c r="M314" s="5">
        <v>6.1900000000000002E-3</v>
      </c>
      <c r="N314" s="5">
        <v>7.8919999999999997E-3</v>
      </c>
      <c r="O314" s="5">
        <v>1.7732000000000001E-2</v>
      </c>
      <c r="P314" s="5">
        <v>1.6225E-2</v>
      </c>
      <c r="Q314" s="5">
        <v>9.6399999999999993E-3</v>
      </c>
      <c r="R314" s="5">
        <v>1.1089999999999999E-2</v>
      </c>
      <c r="S314" s="5">
        <v>2.6649999999999998E-3</v>
      </c>
      <c r="T314" s="5">
        <f t="shared" si="12"/>
        <v>1.7732000000000001E-2</v>
      </c>
      <c r="U314" s="5">
        <f>IF(Table1[[#This Row],[MAX_PROJ]]&lt;0.005, 0, SUM(L314:S314))</f>
        <v>7.2416999999999995E-2</v>
      </c>
      <c r="V314" t="str">
        <f t="shared" si="13"/>
        <v>ja</v>
      </c>
      <c r="W314" t="str">
        <f t="shared" si="14"/>
        <v>ja</v>
      </c>
    </row>
    <row r="315" spans="1:23" hidden="1" x14ac:dyDescent="0.25">
      <c r="A315" s="1">
        <v>313</v>
      </c>
      <c r="B315">
        <v>4719101</v>
      </c>
      <c r="C315">
        <v>103</v>
      </c>
      <c r="D315" t="s">
        <v>18</v>
      </c>
      <c r="E315" t="s">
        <v>47</v>
      </c>
      <c r="F315" t="s">
        <v>31</v>
      </c>
      <c r="G315">
        <v>220.19864000000001</v>
      </c>
      <c r="H315">
        <v>1</v>
      </c>
      <c r="I315">
        <v>2.2019864E-2</v>
      </c>
      <c r="J315">
        <v>2143</v>
      </c>
      <c r="K315">
        <v>1071.1532999999999</v>
      </c>
      <c r="L315" s="5">
        <v>1.0059999999999999E-3</v>
      </c>
      <c r="M315" s="5">
        <v>6.5360000000000001E-3</v>
      </c>
      <c r="N315" s="5">
        <v>8.3540000000000003E-3</v>
      </c>
      <c r="O315" s="5">
        <v>1.8541999999999999E-2</v>
      </c>
      <c r="P315" s="5">
        <v>1.7011999999999999E-2</v>
      </c>
      <c r="Q315" s="5">
        <v>1.0192E-2</v>
      </c>
      <c r="R315" s="5">
        <v>1.1662E-2</v>
      </c>
      <c r="S315" s="5">
        <v>2.8500000000000001E-3</v>
      </c>
      <c r="T315" s="5">
        <f t="shared" si="12"/>
        <v>1.8541999999999999E-2</v>
      </c>
      <c r="U315" s="5">
        <f>IF(Table1[[#This Row],[MAX_PROJ]]&lt;0.005, 0, SUM(L315:S315))</f>
        <v>7.6153999999999999E-2</v>
      </c>
      <c r="V315" t="str">
        <f t="shared" si="13"/>
        <v>nee</v>
      </c>
      <c r="W315" t="str">
        <f t="shared" si="14"/>
        <v>nee</v>
      </c>
    </row>
    <row r="316" spans="1:23" hidden="1" x14ac:dyDescent="0.25">
      <c r="A316" s="1">
        <v>314</v>
      </c>
      <c r="B316">
        <v>4719101</v>
      </c>
      <c r="C316">
        <v>103</v>
      </c>
      <c r="D316" t="s">
        <v>18</v>
      </c>
      <c r="E316" t="s">
        <v>27</v>
      </c>
      <c r="F316" t="s">
        <v>28</v>
      </c>
      <c r="G316">
        <v>2610.8726000000001</v>
      </c>
      <c r="H316">
        <v>1</v>
      </c>
      <c r="I316">
        <v>0.26108725999999999</v>
      </c>
      <c r="J316">
        <v>2143</v>
      </c>
      <c r="K316">
        <v>1071.1532999999999</v>
      </c>
      <c r="L316" s="5">
        <v>1.0059999999999999E-3</v>
      </c>
      <c r="M316" s="5">
        <v>6.5360000000000001E-3</v>
      </c>
      <c r="N316" s="5">
        <v>8.3540000000000003E-3</v>
      </c>
      <c r="O316" s="5">
        <v>1.8541999999999999E-2</v>
      </c>
      <c r="P316" s="5">
        <v>1.7011999999999999E-2</v>
      </c>
      <c r="Q316" s="5">
        <v>1.0192E-2</v>
      </c>
      <c r="R316" s="5">
        <v>1.1662E-2</v>
      </c>
      <c r="S316" s="5">
        <v>2.8500000000000001E-3</v>
      </c>
      <c r="T316" s="5">
        <f t="shared" si="12"/>
        <v>1.8541999999999999E-2</v>
      </c>
      <c r="U316" s="5">
        <f>IF(Table1[[#This Row],[MAX_PROJ]]&lt;0.005, 0, SUM(L316:S316))</f>
        <v>7.6153999999999999E-2</v>
      </c>
      <c r="V316" t="str">
        <f t="shared" si="13"/>
        <v>nee</v>
      </c>
      <c r="W316" t="str">
        <f t="shared" si="14"/>
        <v>nee</v>
      </c>
    </row>
    <row r="317" spans="1:23" x14ac:dyDescent="0.25">
      <c r="A317" s="1">
        <v>315</v>
      </c>
      <c r="B317">
        <v>4719101</v>
      </c>
      <c r="C317">
        <v>103</v>
      </c>
      <c r="D317" t="s">
        <v>18</v>
      </c>
      <c r="E317" t="s">
        <v>21</v>
      </c>
      <c r="F317" t="s">
        <v>22</v>
      </c>
      <c r="G317">
        <v>5030.5614999999998</v>
      </c>
      <c r="H317">
        <v>1</v>
      </c>
      <c r="I317">
        <v>0.50305615000000004</v>
      </c>
      <c r="J317">
        <v>714</v>
      </c>
      <c r="K317">
        <v>1071.1532999999999</v>
      </c>
      <c r="L317" s="5">
        <v>1.0059999999999999E-3</v>
      </c>
      <c r="M317" s="5">
        <v>6.5360000000000001E-3</v>
      </c>
      <c r="N317" s="5">
        <v>8.3540000000000003E-3</v>
      </c>
      <c r="O317" s="5">
        <v>1.8541999999999999E-2</v>
      </c>
      <c r="P317" s="5">
        <v>1.7011999999999999E-2</v>
      </c>
      <c r="Q317" s="5">
        <v>1.0192E-2</v>
      </c>
      <c r="R317" s="5">
        <v>1.1662E-2</v>
      </c>
      <c r="S317" s="5">
        <v>2.8500000000000001E-3</v>
      </c>
      <c r="T317" s="5">
        <f t="shared" si="12"/>
        <v>1.8541999999999999E-2</v>
      </c>
      <c r="U317" s="5">
        <f>IF(Table1[[#This Row],[MAX_PROJ]]&lt;0.005, 0, SUM(L317:S317))</f>
        <v>7.6153999999999999E-2</v>
      </c>
      <c r="V317" t="str">
        <f t="shared" si="13"/>
        <v>ja</v>
      </c>
      <c r="W317" t="str">
        <f t="shared" si="14"/>
        <v>ja</v>
      </c>
    </row>
    <row r="318" spans="1:23" hidden="1" x14ac:dyDescent="0.25">
      <c r="A318" s="1">
        <v>316</v>
      </c>
      <c r="B318">
        <v>4719102</v>
      </c>
      <c r="C318">
        <v>103</v>
      </c>
      <c r="D318" t="s">
        <v>18</v>
      </c>
      <c r="E318" t="s">
        <v>27</v>
      </c>
      <c r="F318" t="s">
        <v>28</v>
      </c>
      <c r="G318">
        <v>131.56503000000001</v>
      </c>
      <c r="H318">
        <v>1</v>
      </c>
      <c r="I318">
        <v>1.3156503E-2</v>
      </c>
      <c r="J318">
        <v>2143</v>
      </c>
      <c r="K318">
        <v>1048.5273</v>
      </c>
      <c r="L318" s="5">
        <v>1.016E-3</v>
      </c>
      <c r="M318" s="5">
        <v>6.7549999999999997E-3</v>
      </c>
      <c r="N318" s="5">
        <v>8.6400000000000001E-3</v>
      </c>
      <c r="O318" s="5">
        <v>1.9022000000000001E-2</v>
      </c>
      <c r="P318" s="5">
        <v>1.7476999999999999E-2</v>
      </c>
      <c r="Q318" s="5">
        <v>1.0531E-2</v>
      </c>
      <c r="R318" s="5">
        <v>1.2019999999999999E-2</v>
      </c>
      <c r="S318" s="5">
        <v>2.9689999999999999E-3</v>
      </c>
      <c r="T318" s="5">
        <f t="shared" si="12"/>
        <v>1.9022000000000001E-2</v>
      </c>
      <c r="U318" s="5">
        <f>IF(Table1[[#This Row],[MAX_PROJ]]&lt;0.005, 0, SUM(L318:S318))</f>
        <v>7.8430000000000014E-2</v>
      </c>
      <c r="V318" t="str">
        <f t="shared" si="13"/>
        <v>nee</v>
      </c>
      <c r="W318" t="str">
        <f t="shared" si="14"/>
        <v>nee</v>
      </c>
    </row>
    <row r="319" spans="1:23" x14ac:dyDescent="0.25">
      <c r="A319" s="1">
        <v>317</v>
      </c>
      <c r="B319">
        <v>4719102</v>
      </c>
      <c r="C319">
        <v>103</v>
      </c>
      <c r="D319" t="s">
        <v>18</v>
      </c>
      <c r="E319" t="s">
        <v>21</v>
      </c>
      <c r="F319" t="s">
        <v>22</v>
      </c>
      <c r="G319">
        <v>3801.962</v>
      </c>
      <c r="H319">
        <v>1</v>
      </c>
      <c r="I319">
        <v>0.38019619999999998</v>
      </c>
      <c r="J319">
        <v>714</v>
      </c>
      <c r="K319">
        <v>1048.5273</v>
      </c>
      <c r="L319" s="5">
        <v>1.016E-3</v>
      </c>
      <c r="M319" s="5">
        <v>6.7549999999999997E-3</v>
      </c>
      <c r="N319" s="5">
        <v>8.6400000000000001E-3</v>
      </c>
      <c r="O319" s="5">
        <v>1.9022000000000001E-2</v>
      </c>
      <c r="P319" s="5">
        <v>1.7476999999999999E-2</v>
      </c>
      <c r="Q319" s="5">
        <v>1.0531E-2</v>
      </c>
      <c r="R319" s="5">
        <v>1.2019999999999999E-2</v>
      </c>
      <c r="S319" s="5">
        <v>2.9689999999999999E-3</v>
      </c>
      <c r="T319" s="5">
        <f t="shared" si="12"/>
        <v>1.9022000000000001E-2</v>
      </c>
      <c r="U319" s="5">
        <f>IF(Table1[[#This Row],[MAX_PROJ]]&lt;0.005, 0, SUM(L319:S319))</f>
        <v>7.8430000000000014E-2</v>
      </c>
      <c r="V319" t="str">
        <f t="shared" si="13"/>
        <v>ja</v>
      </c>
      <c r="W319" t="str">
        <f t="shared" si="14"/>
        <v>ja</v>
      </c>
    </row>
    <row r="320" spans="1:23" hidden="1" x14ac:dyDescent="0.25">
      <c r="A320" s="1">
        <v>318</v>
      </c>
      <c r="B320">
        <v>4719102</v>
      </c>
      <c r="C320">
        <v>103</v>
      </c>
      <c r="D320" t="s">
        <v>18</v>
      </c>
      <c r="E320" t="s">
        <v>39</v>
      </c>
      <c r="F320" t="s">
        <v>40</v>
      </c>
      <c r="G320">
        <v>482.37952000000001</v>
      </c>
      <c r="H320">
        <v>1</v>
      </c>
      <c r="I320">
        <v>4.8237952000000001E-2</v>
      </c>
      <c r="J320">
        <v>2143</v>
      </c>
      <c r="K320">
        <v>1048.5273</v>
      </c>
      <c r="L320" s="5">
        <v>1.016E-3</v>
      </c>
      <c r="M320" s="5">
        <v>6.7549999999999997E-3</v>
      </c>
      <c r="N320" s="5">
        <v>8.6400000000000001E-3</v>
      </c>
      <c r="O320" s="5">
        <v>1.9022000000000001E-2</v>
      </c>
      <c r="P320" s="5">
        <v>1.7476999999999999E-2</v>
      </c>
      <c r="Q320" s="5">
        <v>1.0531E-2</v>
      </c>
      <c r="R320" s="5">
        <v>1.2019999999999999E-2</v>
      </c>
      <c r="S320" s="5">
        <v>2.9689999999999999E-3</v>
      </c>
      <c r="T320" s="5">
        <f t="shared" si="12"/>
        <v>1.9022000000000001E-2</v>
      </c>
      <c r="U320" s="5">
        <f>IF(Table1[[#This Row],[MAX_PROJ]]&lt;0.005, 0, SUM(L320:S320))</f>
        <v>7.8430000000000014E-2</v>
      </c>
      <c r="V320" t="str">
        <f t="shared" si="13"/>
        <v>nee</v>
      </c>
      <c r="W320" t="str">
        <f t="shared" si="14"/>
        <v>nee</v>
      </c>
    </row>
    <row r="321" spans="1:23" x14ac:dyDescent="0.25">
      <c r="A321" s="1">
        <v>319</v>
      </c>
      <c r="B321">
        <v>5063163</v>
      </c>
      <c r="C321">
        <v>83</v>
      </c>
      <c r="D321" t="s">
        <v>29</v>
      </c>
      <c r="E321" t="s">
        <v>21</v>
      </c>
      <c r="F321" t="s">
        <v>22</v>
      </c>
      <c r="G321">
        <v>3192.17</v>
      </c>
      <c r="H321">
        <v>1</v>
      </c>
      <c r="I321">
        <v>0.31921699999999997</v>
      </c>
      <c r="J321">
        <v>714</v>
      </c>
      <c r="K321">
        <v>1470.6669999999999</v>
      </c>
      <c r="L321" s="5">
        <v>2.42E-4</v>
      </c>
      <c r="M321" s="5">
        <v>3.7859999999999999E-3</v>
      </c>
      <c r="N321" s="5">
        <v>4.1799999999999997E-3</v>
      </c>
      <c r="O321" s="5">
        <v>5.6519999999999999E-3</v>
      </c>
      <c r="P321" s="5">
        <v>5.8399999999999997E-3</v>
      </c>
      <c r="Q321" s="5">
        <v>4.4180000000000001E-3</v>
      </c>
      <c r="R321" s="5">
        <v>4.6350000000000002E-3</v>
      </c>
      <c r="S321" s="5">
        <v>2.032E-3</v>
      </c>
      <c r="T321" s="5">
        <f t="shared" si="12"/>
        <v>5.8399999999999997E-3</v>
      </c>
      <c r="U321" s="5">
        <f>IF(Table1[[#This Row],[MAX_PROJ]]&lt;0.005, 0, SUM(L321:S321))</f>
        <v>3.0785E-2</v>
      </c>
      <c r="V321" t="str">
        <f t="shared" si="13"/>
        <v>ja</v>
      </c>
      <c r="W321" t="str">
        <f t="shared" si="14"/>
        <v>ja</v>
      </c>
    </row>
    <row r="322" spans="1:23" hidden="1" x14ac:dyDescent="0.25">
      <c r="A322" s="1">
        <v>320</v>
      </c>
      <c r="B322">
        <v>4719103</v>
      </c>
      <c r="C322">
        <v>103</v>
      </c>
      <c r="D322" t="s">
        <v>18</v>
      </c>
      <c r="E322" t="s">
        <v>27</v>
      </c>
      <c r="F322" t="s">
        <v>28</v>
      </c>
      <c r="G322">
        <v>771.22929999999997</v>
      </c>
      <c r="H322">
        <v>1</v>
      </c>
      <c r="I322">
        <v>7.7122930000000006E-2</v>
      </c>
      <c r="J322">
        <v>2143</v>
      </c>
      <c r="K322">
        <v>1254.7655999999999</v>
      </c>
      <c r="L322" s="5">
        <v>1.206E-3</v>
      </c>
      <c r="M322" s="5">
        <v>8.1169999999999992E-3</v>
      </c>
      <c r="N322" s="5">
        <v>1.0399E-2</v>
      </c>
      <c r="O322" s="5">
        <v>2.2627999999999999E-2</v>
      </c>
      <c r="P322" s="5">
        <v>2.0826000000000001E-2</v>
      </c>
      <c r="Q322" s="5">
        <v>1.2630000000000001E-2</v>
      </c>
      <c r="R322" s="5">
        <v>1.4345E-2</v>
      </c>
      <c r="S322" s="5">
        <v>3.5839999999999999E-3</v>
      </c>
      <c r="T322" s="5">
        <f t="shared" si="12"/>
        <v>2.2627999999999999E-2</v>
      </c>
      <c r="U322" s="5">
        <f>IF(Table1[[#This Row],[MAX_PROJ]]&lt;0.005, 0, SUM(L322:S322))</f>
        <v>9.3734999999999999E-2</v>
      </c>
      <c r="V322" t="str">
        <f t="shared" si="13"/>
        <v>nee</v>
      </c>
      <c r="W322" t="str">
        <f t="shared" si="14"/>
        <v>nee</v>
      </c>
    </row>
    <row r="323" spans="1:23" x14ac:dyDescent="0.25">
      <c r="A323" s="1">
        <v>321</v>
      </c>
      <c r="B323">
        <v>4719103</v>
      </c>
      <c r="C323">
        <v>103</v>
      </c>
      <c r="D323" t="s">
        <v>18</v>
      </c>
      <c r="E323" t="s">
        <v>21</v>
      </c>
      <c r="F323" t="s">
        <v>22</v>
      </c>
      <c r="G323">
        <v>3599.2102</v>
      </c>
      <c r="H323">
        <v>0.98285990000000001</v>
      </c>
      <c r="I323">
        <v>0.353751937725098</v>
      </c>
      <c r="J323">
        <v>714</v>
      </c>
      <c r="K323">
        <v>1254.7655999999999</v>
      </c>
      <c r="L323" s="5">
        <v>1.206E-3</v>
      </c>
      <c r="M323" s="5">
        <v>8.1169999999999992E-3</v>
      </c>
      <c r="N323" s="5">
        <v>1.0399E-2</v>
      </c>
      <c r="O323" s="5">
        <v>2.2627999999999999E-2</v>
      </c>
      <c r="P323" s="5">
        <v>2.0826000000000001E-2</v>
      </c>
      <c r="Q323" s="5">
        <v>1.2630000000000001E-2</v>
      </c>
      <c r="R323" s="5">
        <v>1.4345E-2</v>
      </c>
      <c r="S323" s="5">
        <v>3.5839999999999999E-3</v>
      </c>
      <c r="T323" s="5">
        <f t="shared" ref="T323:T386" si="15">MAX(L323:S323)</f>
        <v>2.2627999999999999E-2</v>
      </c>
      <c r="U323" s="5">
        <f>IF(Table1[[#This Row],[MAX_PROJ]]&lt;0.005, 0, SUM(L323:S323))</f>
        <v>9.3734999999999999E-2</v>
      </c>
      <c r="V323" t="str">
        <f t="shared" ref="V323:V386" si="16">IF(K323&gt;J323,"ja","nee")</f>
        <v>ja</v>
      </c>
      <c r="W323" t="str">
        <f t="shared" ref="W323:W386" si="17">IF(K323&gt;(J323-70),"ja","nee")</f>
        <v>ja</v>
      </c>
    </row>
    <row r="324" spans="1:23" hidden="1" x14ac:dyDescent="0.25">
      <c r="A324" s="1">
        <v>322</v>
      </c>
      <c r="B324">
        <v>4719103</v>
      </c>
      <c r="C324">
        <v>103</v>
      </c>
      <c r="D324" t="s">
        <v>18</v>
      </c>
      <c r="E324" t="s">
        <v>25</v>
      </c>
      <c r="F324" t="s">
        <v>26</v>
      </c>
      <c r="G324">
        <v>3911.1086</v>
      </c>
      <c r="H324">
        <v>1</v>
      </c>
      <c r="I324">
        <v>0.39111086</v>
      </c>
      <c r="J324">
        <v>1786</v>
      </c>
      <c r="K324">
        <v>1254.7655999999999</v>
      </c>
      <c r="L324" s="5">
        <v>1.206E-3</v>
      </c>
      <c r="M324" s="5">
        <v>8.1169999999999992E-3</v>
      </c>
      <c r="N324" s="5">
        <v>1.0399E-2</v>
      </c>
      <c r="O324" s="5">
        <v>2.2627999999999999E-2</v>
      </c>
      <c r="P324" s="5">
        <v>2.0826000000000001E-2</v>
      </c>
      <c r="Q324" s="5">
        <v>1.2630000000000001E-2</v>
      </c>
      <c r="R324" s="5">
        <v>1.4345E-2</v>
      </c>
      <c r="S324" s="5">
        <v>3.5839999999999999E-3</v>
      </c>
      <c r="T324" s="5">
        <f t="shared" si="15"/>
        <v>2.2627999999999999E-2</v>
      </c>
      <c r="U324" s="5">
        <f>IF(Table1[[#This Row],[MAX_PROJ]]&lt;0.005, 0, SUM(L324:S324))</f>
        <v>9.3734999999999999E-2</v>
      </c>
      <c r="V324" t="str">
        <f t="shared" si="16"/>
        <v>nee</v>
      </c>
      <c r="W324" t="str">
        <f t="shared" si="17"/>
        <v>nee</v>
      </c>
    </row>
    <row r="325" spans="1:23" hidden="1" x14ac:dyDescent="0.25">
      <c r="A325" s="1">
        <v>323</v>
      </c>
      <c r="B325">
        <v>4719094</v>
      </c>
      <c r="C325">
        <v>103</v>
      </c>
      <c r="D325" t="s">
        <v>18</v>
      </c>
      <c r="E325" t="s">
        <v>27</v>
      </c>
      <c r="F325" t="s">
        <v>28</v>
      </c>
      <c r="G325">
        <v>683.35979999999995</v>
      </c>
      <c r="H325">
        <v>1</v>
      </c>
      <c r="I325">
        <v>6.8335980000000004E-2</v>
      </c>
      <c r="J325">
        <v>2143</v>
      </c>
      <c r="K325">
        <v>1465.9413</v>
      </c>
      <c r="L325" s="5">
        <v>1.176E-3</v>
      </c>
      <c r="M325" s="5">
        <v>4.568E-3</v>
      </c>
      <c r="N325" s="5">
        <v>5.5599999999999998E-3</v>
      </c>
      <c r="O325" s="5">
        <v>5.6750000000000004E-3</v>
      </c>
      <c r="P325" s="5">
        <v>5.6709999999999998E-3</v>
      </c>
      <c r="Q325" s="5">
        <v>3.9979999999999998E-3</v>
      </c>
      <c r="R325" s="5">
        <v>3.9199999999999999E-3</v>
      </c>
      <c r="S325" s="5">
        <v>1.516E-3</v>
      </c>
      <c r="T325" s="5">
        <f t="shared" si="15"/>
        <v>5.6750000000000004E-3</v>
      </c>
      <c r="U325" s="5">
        <f>IF(Table1[[#This Row],[MAX_PROJ]]&lt;0.005, 0, SUM(L325:S325))</f>
        <v>3.2084000000000001E-2</v>
      </c>
      <c r="V325" t="str">
        <f t="shared" si="16"/>
        <v>nee</v>
      </c>
      <c r="W325" t="str">
        <f t="shared" si="17"/>
        <v>nee</v>
      </c>
    </row>
    <row r="326" spans="1:23" hidden="1" x14ac:dyDescent="0.25">
      <c r="A326" s="1">
        <v>324</v>
      </c>
      <c r="B326">
        <v>4719095</v>
      </c>
      <c r="C326">
        <v>103</v>
      </c>
      <c r="D326" t="s">
        <v>18</v>
      </c>
      <c r="E326" t="s">
        <v>27</v>
      </c>
      <c r="F326" t="s">
        <v>28</v>
      </c>
      <c r="G326">
        <v>163.47121999999999</v>
      </c>
      <c r="H326">
        <v>1</v>
      </c>
      <c r="I326">
        <v>1.6347121999999999E-2</v>
      </c>
      <c r="J326">
        <v>2143</v>
      </c>
      <c r="K326">
        <v>1202.6292000000001</v>
      </c>
      <c r="L326" s="5">
        <v>1.09E-3</v>
      </c>
      <c r="M326" s="5">
        <v>4.4720000000000003E-3</v>
      </c>
      <c r="N326" s="5">
        <v>5.4099999999999999E-3</v>
      </c>
      <c r="O326" s="5">
        <v>5.7499999999999999E-3</v>
      </c>
      <c r="P326" s="5">
        <v>5.7800000000000004E-3</v>
      </c>
      <c r="Q326" s="5">
        <v>4.0509999999999999E-3</v>
      </c>
      <c r="R326" s="5">
        <v>4.0239999999999998E-3</v>
      </c>
      <c r="S326" s="5">
        <v>1.5679999999999999E-3</v>
      </c>
      <c r="T326" s="5">
        <f t="shared" si="15"/>
        <v>5.7800000000000004E-3</v>
      </c>
      <c r="U326" s="5">
        <f>IF(Table1[[#This Row],[MAX_PROJ]]&lt;0.005, 0, SUM(L326:S326))</f>
        <v>3.2145E-2</v>
      </c>
      <c r="V326" t="str">
        <f t="shared" si="16"/>
        <v>nee</v>
      </c>
      <c r="W326" t="str">
        <f t="shared" si="17"/>
        <v>nee</v>
      </c>
    </row>
    <row r="327" spans="1:23" x14ac:dyDescent="0.25">
      <c r="A327" s="1">
        <v>325</v>
      </c>
      <c r="B327">
        <v>4719095</v>
      </c>
      <c r="C327">
        <v>103</v>
      </c>
      <c r="D327" t="s">
        <v>18</v>
      </c>
      <c r="E327" t="s">
        <v>21</v>
      </c>
      <c r="F327" t="s">
        <v>22</v>
      </c>
      <c r="G327">
        <v>4360.2686000000003</v>
      </c>
      <c r="H327">
        <v>0.86665060000000005</v>
      </c>
      <c r="I327">
        <v>0.37788293983511601</v>
      </c>
      <c r="J327">
        <v>714</v>
      </c>
      <c r="K327">
        <v>1202.6292000000001</v>
      </c>
      <c r="L327" s="5">
        <v>1.09E-3</v>
      </c>
      <c r="M327" s="5">
        <v>4.4720000000000003E-3</v>
      </c>
      <c r="N327" s="5">
        <v>5.4099999999999999E-3</v>
      </c>
      <c r="O327" s="5">
        <v>5.7499999999999999E-3</v>
      </c>
      <c r="P327" s="5">
        <v>5.7800000000000004E-3</v>
      </c>
      <c r="Q327" s="5">
        <v>4.0509999999999999E-3</v>
      </c>
      <c r="R327" s="5">
        <v>4.0239999999999998E-3</v>
      </c>
      <c r="S327" s="5">
        <v>1.5679999999999999E-3</v>
      </c>
      <c r="T327" s="5">
        <f t="shared" si="15"/>
        <v>5.7800000000000004E-3</v>
      </c>
      <c r="U327" s="5">
        <f>IF(Table1[[#This Row],[MAX_PROJ]]&lt;0.005, 0, SUM(L327:S327))</f>
        <v>3.2145E-2</v>
      </c>
      <c r="V327" t="str">
        <f t="shared" si="16"/>
        <v>ja</v>
      </c>
      <c r="W327" t="str">
        <f t="shared" si="17"/>
        <v>ja</v>
      </c>
    </row>
    <row r="328" spans="1:23" hidden="1" x14ac:dyDescent="0.25">
      <c r="A328" s="1">
        <v>326</v>
      </c>
      <c r="B328">
        <v>4768137</v>
      </c>
      <c r="C328">
        <v>95</v>
      </c>
      <c r="D328" t="s">
        <v>44</v>
      </c>
      <c r="E328" t="s">
        <v>42</v>
      </c>
      <c r="F328" t="s">
        <v>43</v>
      </c>
      <c r="G328">
        <v>1663.2422999999999</v>
      </c>
      <c r="H328">
        <v>1</v>
      </c>
      <c r="I328">
        <v>0.16632422999999999</v>
      </c>
      <c r="J328">
        <v>1714</v>
      </c>
      <c r="K328">
        <v>1108.498</v>
      </c>
      <c r="L328" s="5">
        <v>4.3969999999999999E-3</v>
      </c>
      <c r="M328" s="5">
        <v>4.4903999999999999E-2</v>
      </c>
      <c r="N328" s="5">
        <v>5.3043E-2</v>
      </c>
      <c r="O328" s="5">
        <v>0.104556</v>
      </c>
      <c r="P328" s="5">
        <v>9.8747000000000001E-2</v>
      </c>
      <c r="Q328" s="5">
        <v>6.4523999999999998E-2</v>
      </c>
      <c r="R328" s="5">
        <v>7.0917999999999995E-2</v>
      </c>
      <c r="S328" s="5">
        <v>2.1871000000000002E-2</v>
      </c>
      <c r="T328" s="5">
        <f t="shared" si="15"/>
        <v>0.104556</v>
      </c>
      <c r="U328" s="5">
        <f>IF(Table1[[#This Row],[MAX_PROJ]]&lt;0.005, 0, SUM(L328:S328))</f>
        <v>0.46296000000000004</v>
      </c>
      <c r="V328" t="str">
        <f t="shared" si="16"/>
        <v>nee</v>
      </c>
      <c r="W328" t="str">
        <f t="shared" si="17"/>
        <v>nee</v>
      </c>
    </row>
    <row r="329" spans="1:23" x14ac:dyDescent="0.25">
      <c r="A329" s="1">
        <v>327</v>
      </c>
      <c r="B329">
        <v>4768138</v>
      </c>
      <c r="C329">
        <v>95</v>
      </c>
      <c r="D329" t="s">
        <v>44</v>
      </c>
      <c r="E329" t="s">
        <v>21</v>
      </c>
      <c r="F329" t="s">
        <v>22</v>
      </c>
      <c r="G329">
        <v>5600.9775</v>
      </c>
      <c r="H329">
        <v>0.93795896000000001</v>
      </c>
      <c r="I329">
        <v>0.52534870308834003</v>
      </c>
      <c r="J329">
        <v>714</v>
      </c>
      <c r="K329">
        <v>1194.3486</v>
      </c>
      <c r="L329" s="5">
        <v>4.9049999999999996E-3</v>
      </c>
      <c r="M329" s="5">
        <v>5.0970000000000001E-2</v>
      </c>
      <c r="N329" s="5">
        <v>6.0094000000000002E-2</v>
      </c>
      <c r="O329" s="5">
        <v>0.11824999999999999</v>
      </c>
      <c r="P329" s="5">
        <v>0.111774</v>
      </c>
      <c r="Q329" s="5">
        <v>7.3185E-2</v>
      </c>
      <c r="R329" s="5">
        <v>8.0332000000000001E-2</v>
      </c>
      <c r="S329" s="5">
        <v>2.4912E-2</v>
      </c>
      <c r="T329" s="5">
        <f t="shared" si="15"/>
        <v>0.11824999999999999</v>
      </c>
      <c r="U329" s="5">
        <f>IF(Table1[[#This Row],[MAX_PROJ]]&lt;0.005, 0, SUM(L329:S329))</f>
        <v>0.52442200000000005</v>
      </c>
      <c r="V329" t="str">
        <f t="shared" si="16"/>
        <v>ja</v>
      </c>
      <c r="W329" t="str">
        <f t="shared" si="17"/>
        <v>ja</v>
      </c>
    </row>
    <row r="330" spans="1:23" hidden="1" x14ac:dyDescent="0.25">
      <c r="A330" s="1">
        <v>328</v>
      </c>
      <c r="B330">
        <v>4768138</v>
      </c>
      <c r="C330">
        <v>95</v>
      </c>
      <c r="D330" t="s">
        <v>44</v>
      </c>
      <c r="E330" t="s">
        <v>42</v>
      </c>
      <c r="F330" t="s">
        <v>43</v>
      </c>
      <c r="G330">
        <v>4621.1509999999998</v>
      </c>
      <c r="H330">
        <v>0.93648933999999995</v>
      </c>
      <c r="I330">
        <v>0.43276586500303399</v>
      </c>
      <c r="J330">
        <v>1714</v>
      </c>
      <c r="K330">
        <v>1194.3486</v>
      </c>
      <c r="L330" s="5">
        <v>4.9049999999999996E-3</v>
      </c>
      <c r="M330" s="5">
        <v>5.0970000000000001E-2</v>
      </c>
      <c r="N330" s="5">
        <v>6.0094000000000002E-2</v>
      </c>
      <c r="O330" s="5">
        <v>0.11824999999999999</v>
      </c>
      <c r="P330" s="5">
        <v>0.111774</v>
      </c>
      <c r="Q330" s="5">
        <v>7.3185E-2</v>
      </c>
      <c r="R330" s="5">
        <v>8.0332000000000001E-2</v>
      </c>
      <c r="S330" s="5">
        <v>2.4912E-2</v>
      </c>
      <c r="T330" s="5">
        <f t="shared" si="15"/>
        <v>0.11824999999999999</v>
      </c>
      <c r="U330" s="5">
        <f>IF(Table1[[#This Row],[MAX_PROJ]]&lt;0.005, 0, SUM(L330:S330))</f>
        <v>0.52442200000000005</v>
      </c>
      <c r="V330" t="str">
        <f t="shared" si="16"/>
        <v>nee</v>
      </c>
      <c r="W330" t="str">
        <f t="shared" si="17"/>
        <v>nee</v>
      </c>
    </row>
    <row r="331" spans="1:23" x14ac:dyDescent="0.25">
      <c r="A331" s="1">
        <v>329</v>
      </c>
      <c r="B331">
        <v>4768139</v>
      </c>
      <c r="C331">
        <v>95</v>
      </c>
      <c r="D331" t="s">
        <v>44</v>
      </c>
      <c r="E331" t="s">
        <v>21</v>
      </c>
      <c r="F331" t="s">
        <v>22</v>
      </c>
      <c r="G331">
        <v>288.6456</v>
      </c>
      <c r="H331">
        <v>1</v>
      </c>
      <c r="I331">
        <v>2.8864560000000001E-2</v>
      </c>
      <c r="J331">
        <v>714</v>
      </c>
      <c r="K331">
        <v>1435.5192999999999</v>
      </c>
      <c r="L331" s="5">
        <v>5.8310000000000002E-3</v>
      </c>
      <c r="M331" s="5">
        <v>6.1099000000000001E-2</v>
      </c>
      <c r="N331" s="5">
        <v>7.2093000000000004E-2</v>
      </c>
      <c r="O331" s="5">
        <v>0.14393600000000001</v>
      </c>
      <c r="P331" s="5">
        <v>0.13575300000000001</v>
      </c>
      <c r="Q331" s="5">
        <v>8.8567999999999994E-2</v>
      </c>
      <c r="R331" s="5">
        <v>9.7303000000000001E-2</v>
      </c>
      <c r="S331" s="5">
        <v>2.9914E-2</v>
      </c>
      <c r="T331" s="5">
        <f t="shared" si="15"/>
        <v>0.14393600000000001</v>
      </c>
      <c r="U331" s="5">
        <f>IF(Table1[[#This Row],[MAX_PROJ]]&lt;0.005, 0, SUM(L331:S331))</f>
        <v>0.63449700000000009</v>
      </c>
      <c r="V331" t="str">
        <f t="shared" si="16"/>
        <v>ja</v>
      </c>
      <c r="W331" t="str">
        <f t="shared" si="17"/>
        <v>ja</v>
      </c>
    </row>
    <row r="332" spans="1:23" hidden="1" x14ac:dyDescent="0.25">
      <c r="A332" s="1">
        <v>330</v>
      </c>
      <c r="B332">
        <v>4768139</v>
      </c>
      <c r="C332">
        <v>95</v>
      </c>
      <c r="D332" t="s">
        <v>44</v>
      </c>
      <c r="E332" t="s">
        <v>42</v>
      </c>
      <c r="F332" t="s">
        <v>43</v>
      </c>
      <c r="G332">
        <v>903.02026000000001</v>
      </c>
      <c r="H332">
        <v>1</v>
      </c>
      <c r="I332">
        <v>9.0302025999999994E-2</v>
      </c>
      <c r="J332">
        <v>1714</v>
      </c>
      <c r="K332">
        <v>1435.5192999999999</v>
      </c>
      <c r="L332" s="5">
        <v>5.8310000000000002E-3</v>
      </c>
      <c r="M332" s="5">
        <v>6.1099000000000001E-2</v>
      </c>
      <c r="N332" s="5">
        <v>7.2093000000000004E-2</v>
      </c>
      <c r="O332" s="5">
        <v>0.14393600000000001</v>
      </c>
      <c r="P332" s="5">
        <v>0.13575300000000001</v>
      </c>
      <c r="Q332" s="5">
        <v>8.8567999999999994E-2</v>
      </c>
      <c r="R332" s="5">
        <v>9.7303000000000001E-2</v>
      </c>
      <c r="S332" s="5">
        <v>2.9914E-2</v>
      </c>
      <c r="T332" s="5">
        <f t="shared" si="15"/>
        <v>0.14393600000000001</v>
      </c>
      <c r="U332" s="5">
        <f>IF(Table1[[#This Row],[MAX_PROJ]]&lt;0.005, 0, SUM(L332:S332))</f>
        <v>0.63449700000000009</v>
      </c>
      <c r="V332" t="str">
        <f t="shared" si="16"/>
        <v>nee</v>
      </c>
      <c r="W332" t="str">
        <f t="shared" si="17"/>
        <v>nee</v>
      </c>
    </row>
    <row r="333" spans="1:23" hidden="1" x14ac:dyDescent="0.25">
      <c r="A333" s="1">
        <v>331</v>
      </c>
      <c r="B333">
        <v>4768140</v>
      </c>
      <c r="C333">
        <v>95</v>
      </c>
      <c r="D333" t="s">
        <v>44</v>
      </c>
      <c r="E333" t="s">
        <v>42</v>
      </c>
      <c r="F333" t="s">
        <v>43</v>
      </c>
      <c r="G333">
        <v>8811.3649999999998</v>
      </c>
      <c r="H333">
        <v>1</v>
      </c>
      <c r="I333">
        <v>0.88113649999999999</v>
      </c>
      <c r="J333">
        <v>1714</v>
      </c>
      <c r="K333">
        <v>1310.2230999999999</v>
      </c>
      <c r="L333" s="5">
        <v>5.1060000000000003E-3</v>
      </c>
      <c r="M333" s="5">
        <v>5.5302999999999998E-2</v>
      </c>
      <c r="N333" s="5">
        <v>6.4892000000000005E-2</v>
      </c>
      <c r="O333" s="5">
        <v>0.127105</v>
      </c>
      <c r="P333" s="5">
        <v>0.120273</v>
      </c>
      <c r="Q333" s="5">
        <v>7.9144000000000006E-2</v>
      </c>
      <c r="R333" s="5">
        <v>8.6706000000000005E-2</v>
      </c>
      <c r="S333" s="5">
        <v>2.7217000000000002E-2</v>
      </c>
      <c r="T333" s="5">
        <f t="shared" si="15"/>
        <v>0.127105</v>
      </c>
      <c r="U333" s="5">
        <f>IF(Table1[[#This Row],[MAX_PROJ]]&lt;0.005, 0, SUM(L333:S333))</f>
        <v>0.56574600000000008</v>
      </c>
      <c r="V333" t="str">
        <f t="shared" si="16"/>
        <v>nee</v>
      </c>
      <c r="W333" t="str">
        <f t="shared" si="17"/>
        <v>nee</v>
      </c>
    </row>
    <row r="334" spans="1:23" hidden="1" x14ac:dyDescent="0.25">
      <c r="A334" s="1">
        <v>332</v>
      </c>
      <c r="B334">
        <v>4768141</v>
      </c>
      <c r="C334">
        <v>95</v>
      </c>
      <c r="D334" t="s">
        <v>44</v>
      </c>
      <c r="E334" t="s">
        <v>42</v>
      </c>
      <c r="F334" t="s">
        <v>43</v>
      </c>
      <c r="G334">
        <v>6133.3393999999998</v>
      </c>
      <c r="H334">
        <v>1</v>
      </c>
      <c r="I334">
        <v>0.61333393999999997</v>
      </c>
      <c r="J334">
        <v>1714</v>
      </c>
      <c r="K334">
        <v>1092.8049000000001</v>
      </c>
      <c r="L334" s="5">
        <v>4.4790000000000003E-3</v>
      </c>
      <c r="M334" s="5">
        <v>4.8870999999999998E-2</v>
      </c>
      <c r="N334" s="5">
        <v>5.7275E-2</v>
      </c>
      <c r="O334" s="5">
        <v>0.11239399999999999</v>
      </c>
      <c r="P334" s="5">
        <v>0.106313</v>
      </c>
      <c r="Q334" s="5">
        <v>6.9954000000000002E-2</v>
      </c>
      <c r="R334" s="5">
        <v>7.6708999999999999E-2</v>
      </c>
      <c r="S334" s="5">
        <v>2.4046999999999999E-2</v>
      </c>
      <c r="T334" s="5">
        <f t="shared" si="15"/>
        <v>0.11239399999999999</v>
      </c>
      <c r="U334" s="5">
        <f>IF(Table1[[#This Row],[MAX_PROJ]]&lt;0.005, 0, SUM(L334:S334))</f>
        <v>0.5000420000000001</v>
      </c>
      <c r="V334" t="str">
        <f t="shared" si="16"/>
        <v>nee</v>
      </c>
      <c r="W334" t="str">
        <f t="shared" si="17"/>
        <v>nee</v>
      </c>
    </row>
    <row r="335" spans="1:23" hidden="1" x14ac:dyDescent="0.25">
      <c r="A335" s="1">
        <v>333</v>
      </c>
      <c r="B335">
        <v>4768142</v>
      </c>
      <c r="C335">
        <v>95</v>
      </c>
      <c r="D335" t="s">
        <v>44</v>
      </c>
      <c r="E335" t="s">
        <v>42</v>
      </c>
      <c r="F335" t="s">
        <v>43</v>
      </c>
      <c r="G335">
        <v>5544.2349999999997</v>
      </c>
      <c r="H335">
        <v>1</v>
      </c>
      <c r="I335">
        <v>0.55442349999999996</v>
      </c>
      <c r="J335">
        <v>1714</v>
      </c>
      <c r="K335">
        <v>1111.6228000000001</v>
      </c>
      <c r="L335" s="5">
        <v>4.7609999999999996E-3</v>
      </c>
      <c r="M335" s="5">
        <v>5.2711000000000001E-2</v>
      </c>
      <c r="N335" s="5">
        <v>6.1600000000000002E-2</v>
      </c>
      <c r="O335" s="5">
        <v>0.120229</v>
      </c>
      <c r="P335" s="5">
        <v>0.113787</v>
      </c>
      <c r="Q335" s="5">
        <v>7.5106999999999993E-2</v>
      </c>
      <c r="R335" s="5">
        <v>8.2282999999999995E-2</v>
      </c>
      <c r="S335" s="5">
        <v>2.596E-2</v>
      </c>
      <c r="T335" s="5">
        <f t="shared" si="15"/>
        <v>0.120229</v>
      </c>
      <c r="U335" s="5">
        <f>IF(Table1[[#This Row],[MAX_PROJ]]&lt;0.005, 0, SUM(L335:S335))</f>
        <v>0.53643799999999997</v>
      </c>
      <c r="V335" t="str">
        <f t="shared" si="16"/>
        <v>nee</v>
      </c>
      <c r="W335" t="str">
        <f t="shared" si="17"/>
        <v>nee</v>
      </c>
    </row>
    <row r="336" spans="1:23" x14ac:dyDescent="0.25">
      <c r="A336" s="1">
        <v>334</v>
      </c>
      <c r="B336">
        <v>3850736</v>
      </c>
      <c r="C336">
        <v>70</v>
      </c>
      <c r="D336" t="s">
        <v>34</v>
      </c>
      <c r="E336" t="s">
        <v>37</v>
      </c>
      <c r="F336" t="s">
        <v>38</v>
      </c>
      <c r="G336">
        <v>41.092449999999999</v>
      </c>
      <c r="H336">
        <v>1</v>
      </c>
      <c r="I336">
        <v>4.1092450000000001E-3</v>
      </c>
      <c r="J336">
        <v>1143</v>
      </c>
      <c r="K336">
        <v>1927.1548</v>
      </c>
      <c r="L336" s="5">
        <v>1.5499999999999999E-3</v>
      </c>
      <c r="M336" s="5">
        <v>9.894E-3</v>
      </c>
      <c r="N336" s="5">
        <v>1.3396999999999999E-2</v>
      </c>
      <c r="O336" s="5">
        <v>3.1373999999999999E-2</v>
      </c>
      <c r="P336" s="5">
        <v>2.8791000000000001E-2</v>
      </c>
      <c r="Q336" s="5">
        <v>1.7090000000000001E-2</v>
      </c>
      <c r="R336" s="5">
        <v>1.9480999999999998E-2</v>
      </c>
      <c r="S336" s="5">
        <v>4.3959999999999997E-3</v>
      </c>
      <c r="T336" s="5">
        <f t="shared" si="15"/>
        <v>3.1373999999999999E-2</v>
      </c>
      <c r="U336" s="5">
        <f>IF(Table1[[#This Row],[MAX_PROJ]]&lt;0.005, 0, SUM(L336:S336))</f>
        <v>0.125973</v>
      </c>
      <c r="V336" t="str">
        <f t="shared" si="16"/>
        <v>ja</v>
      </c>
      <c r="W336" t="str">
        <f t="shared" si="17"/>
        <v>ja</v>
      </c>
    </row>
    <row r="337" spans="1:23" hidden="1" x14ac:dyDescent="0.25">
      <c r="A337" s="1">
        <v>335</v>
      </c>
      <c r="B337">
        <v>4768135</v>
      </c>
      <c r="C337">
        <v>95</v>
      </c>
      <c r="D337" t="s">
        <v>44</v>
      </c>
      <c r="E337" t="s">
        <v>42</v>
      </c>
      <c r="F337" t="s">
        <v>43</v>
      </c>
      <c r="G337">
        <v>8.9748649999999994</v>
      </c>
      <c r="H337">
        <v>1</v>
      </c>
      <c r="I337">
        <v>8.9748650000000003E-4</v>
      </c>
      <c r="J337">
        <v>1714</v>
      </c>
      <c r="K337">
        <v>1156.9206999999999</v>
      </c>
      <c r="L337" s="5">
        <v>4.5750000000000001E-3</v>
      </c>
      <c r="M337" s="5">
        <v>4.4811999999999998E-2</v>
      </c>
      <c r="N337" s="5">
        <v>5.3203E-2</v>
      </c>
      <c r="O337" s="5">
        <v>0.105368</v>
      </c>
      <c r="P337" s="5">
        <v>9.9398E-2</v>
      </c>
      <c r="Q337" s="5">
        <v>6.4616999999999994E-2</v>
      </c>
      <c r="R337" s="5">
        <v>7.1138000000000007E-2</v>
      </c>
      <c r="S337" s="5">
        <v>2.1665E-2</v>
      </c>
      <c r="T337" s="5">
        <f t="shared" si="15"/>
        <v>0.105368</v>
      </c>
      <c r="U337" s="5">
        <f>IF(Table1[[#This Row],[MAX_PROJ]]&lt;0.005, 0, SUM(L337:S337))</f>
        <v>0.46477600000000002</v>
      </c>
      <c r="V337" t="str">
        <f t="shared" si="16"/>
        <v>nee</v>
      </c>
      <c r="W337" t="str">
        <f t="shared" si="17"/>
        <v>nee</v>
      </c>
    </row>
    <row r="338" spans="1:23" x14ac:dyDescent="0.25">
      <c r="A338" s="1">
        <v>336</v>
      </c>
      <c r="B338">
        <v>3965416</v>
      </c>
      <c r="C338">
        <v>70</v>
      </c>
      <c r="D338" t="s">
        <v>34</v>
      </c>
      <c r="E338" t="s">
        <v>37</v>
      </c>
      <c r="F338" t="s">
        <v>38</v>
      </c>
      <c r="G338">
        <v>333.74063000000001</v>
      </c>
      <c r="H338">
        <v>1</v>
      </c>
      <c r="I338">
        <v>3.3374063000000002E-2</v>
      </c>
      <c r="J338">
        <v>1143</v>
      </c>
      <c r="K338">
        <v>1564.6631</v>
      </c>
      <c r="L338" s="5">
        <v>2.098E-3</v>
      </c>
      <c r="M338" s="5">
        <v>1.4496999999999999E-2</v>
      </c>
      <c r="N338" s="5">
        <v>1.9151000000000001E-2</v>
      </c>
      <c r="O338" s="5">
        <v>4.2587E-2</v>
      </c>
      <c r="P338" s="5">
        <v>3.9170999999999997E-2</v>
      </c>
      <c r="Q338" s="5">
        <v>2.3779999999999999E-2</v>
      </c>
      <c r="R338" s="5">
        <v>2.6981000000000002E-2</v>
      </c>
      <c r="S338" s="5">
        <v>6.4859999999999996E-3</v>
      </c>
      <c r="T338" s="5">
        <f t="shared" si="15"/>
        <v>4.2587E-2</v>
      </c>
      <c r="U338" s="5">
        <f>IF(Table1[[#This Row],[MAX_PROJ]]&lt;0.005, 0, SUM(L338:S338))</f>
        <v>0.17475099999999999</v>
      </c>
      <c r="V338" t="str">
        <f t="shared" si="16"/>
        <v>ja</v>
      </c>
      <c r="W338" t="str">
        <f t="shared" si="17"/>
        <v>ja</v>
      </c>
    </row>
    <row r="339" spans="1:23" x14ac:dyDescent="0.25">
      <c r="A339" s="1">
        <v>337</v>
      </c>
      <c r="B339">
        <v>3965417</v>
      </c>
      <c r="C339">
        <v>70</v>
      </c>
      <c r="D339" t="s">
        <v>34</v>
      </c>
      <c r="E339" t="s">
        <v>37</v>
      </c>
      <c r="F339" t="s">
        <v>38</v>
      </c>
      <c r="G339">
        <v>1140.1772000000001</v>
      </c>
      <c r="H339">
        <v>1</v>
      </c>
      <c r="I339">
        <v>0.11401772</v>
      </c>
      <c r="J339">
        <v>1143</v>
      </c>
      <c r="K339">
        <v>1534.1786999999999</v>
      </c>
      <c r="L339" s="5">
        <v>2.124E-3</v>
      </c>
      <c r="M339" s="5">
        <v>1.4637000000000001E-2</v>
      </c>
      <c r="N339" s="5">
        <v>1.9342000000000002E-2</v>
      </c>
      <c r="O339" s="5">
        <v>4.2868999999999997E-2</v>
      </c>
      <c r="P339" s="5">
        <v>3.9445000000000001E-2</v>
      </c>
      <c r="Q339" s="5">
        <v>2.3956000000000002E-2</v>
      </c>
      <c r="R339" s="5">
        <v>2.7178000000000001E-2</v>
      </c>
      <c r="S339" s="5">
        <v>6.5409999999999999E-3</v>
      </c>
      <c r="T339" s="5">
        <f t="shared" si="15"/>
        <v>4.2868999999999997E-2</v>
      </c>
      <c r="U339" s="5">
        <f>IF(Table1[[#This Row],[MAX_PROJ]]&lt;0.005, 0, SUM(L339:S339))</f>
        <v>0.176092</v>
      </c>
      <c r="V339" t="str">
        <f t="shared" si="16"/>
        <v>ja</v>
      </c>
      <c r="W339" t="str">
        <f t="shared" si="17"/>
        <v>ja</v>
      </c>
    </row>
    <row r="340" spans="1:23" x14ac:dyDescent="0.25">
      <c r="A340" s="1">
        <v>338</v>
      </c>
      <c r="B340">
        <v>3965418</v>
      </c>
      <c r="C340">
        <v>70</v>
      </c>
      <c r="D340" t="s">
        <v>34</v>
      </c>
      <c r="E340" t="s">
        <v>37</v>
      </c>
      <c r="F340" t="s">
        <v>38</v>
      </c>
      <c r="G340">
        <v>4.3965424999999998</v>
      </c>
      <c r="H340">
        <v>1</v>
      </c>
      <c r="I340">
        <v>4.3965425000000002E-4</v>
      </c>
      <c r="J340">
        <v>1143</v>
      </c>
      <c r="K340">
        <v>1510.7283</v>
      </c>
      <c r="L340" s="5">
        <v>2.065E-3</v>
      </c>
      <c r="M340" s="5">
        <v>1.4355E-2</v>
      </c>
      <c r="N340" s="5">
        <v>1.898E-2</v>
      </c>
      <c r="O340" s="5">
        <v>4.2018E-2</v>
      </c>
      <c r="P340" s="5">
        <v>3.866E-2</v>
      </c>
      <c r="Q340" s="5">
        <v>2.3501999999999999E-2</v>
      </c>
      <c r="R340" s="5">
        <v>2.6675000000000001E-2</v>
      </c>
      <c r="S340" s="5">
        <v>6.4250000000000002E-3</v>
      </c>
      <c r="T340" s="5">
        <f t="shared" si="15"/>
        <v>4.2018E-2</v>
      </c>
      <c r="U340" s="5">
        <f>IF(Table1[[#This Row],[MAX_PROJ]]&lt;0.005, 0, SUM(L340:S340))</f>
        <v>0.17268</v>
      </c>
      <c r="V340" t="str">
        <f t="shared" si="16"/>
        <v>ja</v>
      </c>
      <c r="W340" t="str">
        <f t="shared" si="17"/>
        <v>ja</v>
      </c>
    </row>
    <row r="341" spans="1:23" x14ac:dyDescent="0.25">
      <c r="A341" s="1">
        <v>339</v>
      </c>
      <c r="B341">
        <v>3965415</v>
      </c>
      <c r="C341">
        <v>70</v>
      </c>
      <c r="D341" t="s">
        <v>34</v>
      </c>
      <c r="E341" t="s">
        <v>37</v>
      </c>
      <c r="F341" t="s">
        <v>38</v>
      </c>
      <c r="G341">
        <v>6410.5060000000003</v>
      </c>
      <c r="H341">
        <v>1</v>
      </c>
      <c r="I341">
        <v>0.64105060000000003</v>
      </c>
      <c r="J341">
        <v>1143</v>
      </c>
      <c r="K341">
        <v>1656.0406</v>
      </c>
      <c r="L341" s="5">
        <v>2.3089999999999999E-3</v>
      </c>
      <c r="M341" s="5">
        <v>1.5864E-2</v>
      </c>
      <c r="N341" s="5">
        <v>2.0958000000000001E-2</v>
      </c>
      <c r="O341" s="5">
        <v>4.6699999999999998E-2</v>
      </c>
      <c r="P341" s="5">
        <v>4.2936000000000002E-2</v>
      </c>
      <c r="Q341" s="5">
        <v>2.6029E-2</v>
      </c>
      <c r="R341" s="5">
        <v>2.9562999999999999E-2</v>
      </c>
      <c r="S341" s="5">
        <v>7.0860000000000003E-3</v>
      </c>
      <c r="T341" s="5">
        <f t="shared" si="15"/>
        <v>4.6699999999999998E-2</v>
      </c>
      <c r="U341" s="5">
        <f>IF(Table1[[#This Row],[MAX_PROJ]]&lt;0.005, 0, SUM(L341:S341))</f>
        <v>0.191445</v>
      </c>
      <c r="V341" t="str">
        <f t="shared" si="16"/>
        <v>ja</v>
      </c>
      <c r="W341" t="str">
        <f t="shared" si="17"/>
        <v>ja</v>
      </c>
    </row>
    <row r="342" spans="1:23" x14ac:dyDescent="0.25">
      <c r="A342" s="1">
        <v>340</v>
      </c>
      <c r="B342">
        <v>4948555</v>
      </c>
      <c r="C342">
        <v>95</v>
      </c>
      <c r="D342" t="s">
        <v>44</v>
      </c>
      <c r="E342" t="s">
        <v>25</v>
      </c>
      <c r="F342" t="s">
        <v>26</v>
      </c>
      <c r="G342">
        <v>1392.0958000000001</v>
      </c>
      <c r="H342">
        <v>1</v>
      </c>
      <c r="I342">
        <v>0.13920958</v>
      </c>
      <c r="J342">
        <v>1786</v>
      </c>
      <c r="K342">
        <v>1892.3253</v>
      </c>
      <c r="L342" s="5">
        <v>4.3220000000000003E-3</v>
      </c>
      <c r="M342" s="5">
        <v>4.0579999999999998E-2</v>
      </c>
      <c r="N342" s="5">
        <v>4.9325000000000001E-2</v>
      </c>
      <c r="O342" s="5">
        <v>0.104518</v>
      </c>
      <c r="P342" s="5">
        <v>9.7878000000000007E-2</v>
      </c>
      <c r="Q342" s="5">
        <v>6.2E-2</v>
      </c>
      <c r="R342" s="5">
        <v>6.8835999999999994E-2</v>
      </c>
      <c r="S342" s="5">
        <v>1.9633999999999999E-2</v>
      </c>
      <c r="T342" s="5">
        <f t="shared" si="15"/>
        <v>0.104518</v>
      </c>
      <c r="U342" s="5">
        <f>IF(Table1[[#This Row],[MAX_PROJ]]&lt;0.005, 0, SUM(L342:S342))</f>
        <v>0.44709300000000002</v>
      </c>
      <c r="V342" t="str">
        <f t="shared" si="16"/>
        <v>ja</v>
      </c>
      <c r="W342" t="str">
        <f t="shared" si="17"/>
        <v>ja</v>
      </c>
    </row>
    <row r="343" spans="1:23" hidden="1" x14ac:dyDescent="0.25">
      <c r="A343" s="1">
        <v>341</v>
      </c>
      <c r="B343">
        <v>4833864</v>
      </c>
      <c r="C343">
        <v>95</v>
      </c>
      <c r="D343" t="s">
        <v>44</v>
      </c>
      <c r="E343" t="s">
        <v>45</v>
      </c>
      <c r="F343" t="s">
        <v>28</v>
      </c>
      <c r="G343">
        <v>270.27947999999998</v>
      </c>
      <c r="H343">
        <v>1</v>
      </c>
      <c r="I343">
        <v>2.7027948E-2</v>
      </c>
      <c r="J343">
        <v>2143</v>
      </c>
      <c r="K343">
        <v>883.64355</v>
      </c>
      <c r="L343" s="5">
        <v>2.3609999999999998E-3</v>
      </c>
      <c r="M343" s="5">
        <v>1.9889E-2</v>
      </c>
      <c r="N343" s="5">
        <v>2.4226999999999999E-2</v>
      </c>
      <c r="O343" s="5">
        <v>4.9353000000000001E-2</v>
      </c>
      <c r="P343" s="5">
        <v>4.6258000000000001E-2</v>
      </c>
      <c r="Q343" s="5">
        <v>2.9378000000000001E-2</v>
      </c>
      <c r="R343" s="5">
        <v>3.2620000000000003E-2</v>
      </c>
      <c r="S343" s="5">
        <v>9.3460000000000001E-3</v>
      </c>
      <c r="T343" s="5">
        <f t="shared" si="15"/>
        <v>4.9353000000000001E-2</v>
      </c>
      <c r="U343" s="5">
        <f>IF(Table1[[#This Row],[MAX_PROJ]]&lt;0.005, 0, SUM(L343:S343))</f>
        <v>0.21343200000000001</v>
      </c>
      <c r="V343" t="str">
        <f t="shared" si="16"/>
        <v>nee</v>
      </c>
      <c r="W343" t="str">
        <f t="shared" si="17"/>
        <v>nee</v>
      </c>
    </row>
    <row r="344" spans="1:23" hidden="1" x14ac:dyDescent="0.25">
      <c r="A344" s="1">
        <v>342</v>
      </c>
      <c r="B344">
        <v>4948554</v>
      </c>
      <c r="C344">
        <v>95</v>
      </c>
      <c r="D344" t="s">
        <v>44</v>
      </c>
      <c r="E344" t="s">
        <v>27</v>
      </c>
      <c r="F344" t="s">
        <v>28</v>
      </c>
      <c r="G344">
        <v>1196.3794</v>
      </c>
      <c r="H344">
        <v>1</v>
      </c>
      <c r="I344">
        <v>0.11963794</v>
      </c>
      <c r="J344">
        <v>2143</v>
      </c>
      <c r="K344">
        <v>1416.6715999999999</v>
      </c>
      <c r="L344" s="5">
        <v>2.9499999999999999E-3</v>
      </c>
      <c r="M344" s="5">
        <v>2.7333E-2</v>
      </c>
      <c r="N344" s="5">
        <v>3.3044999999999998E-2</v>
      </c>
      <c r="O344" s="5">
        <v>6.8822999999999995E-2</v>
      </c>
      <c r="P344" s="5">
        <v>6.4505000000000007E-2</v>
      </c>
      <c r="Q344" s="5">
        <v>4.1071999999999997E-2</v>
      </c>
      <c r="R344" s="5">
        <v>4.5490000000000003E-2</v>
      </c>
      <c r="S344" s="5">
        <v>1.3154000000000001E-2</v>
      </c>
      <c r="T344" s="5">
        <f t="shared" si="15"/>
        <v>6.8822999999999995E-2</v>
      </c>
      <c r="U344" s="5">
        <f>IF(Table1[[#This Row],[MAX_PROJ]]&lt;0.005, 0, SUM(L344:S344))</f>
        <v>0.29637199999999997</v>
      </c>
      <c r="V344" t="str">
        <f t="shared" si="16"/>
        <v>nee</v>
      </c>
      <c r="W344" t="str">
        <f t="shared" si="17"/>
        <v>nee</v>
      </c>
    </row>
    <row r="345" spans="1:23" hidden="1" x14ac:dyDescent="0.25">
      <c r="A345" s="1">
        <v>343</v>
      </c>
      <c r="B345">
        <v>4948554</v>
      </c>
      <c r="C345">
        <v>95</v>
      </c>
      <c r="D345" t="s">
        <v>44</v>
      </c>
      <c r="E345" t="s">
        <v>25</v>
      </c>
      <c r="F345" t="s">
        <v>26</v>
      </c>
      <c r="G345">
        <v>1.0574579</v>
      </c>
      <c r="H345">
        <v>1</v>
      </c>
      <c r="I345">
        <v>1.0574579E-4</v>
      </c>
      <c r="J345">
        <v>1786</v>
      </c>
      <c r="K345">
        <v>1416.6715999999999</v>
      </c>
      <c r="L345" s="5">
        <v>2.9499999999999999E-3</v>
      </c>
      <c r="M345" s="5">
        <v>2.7333E-2</v>
      </c>
      <c r="N345" s="5">
        <v>3.3044999999999998E-2</v>
      </c>
      <c r="O345" s="5">
        <v>6.8822999999999995E-2</v>
      </c>
      <c r="P345" s="5">
        <v>6.4505000000000007E-2</v>
      </c>
      <c r="Q345" s="5">
        <v>4.1071999999999997E-2</v>
      </c>
      <c r="R345" s="5">
        <v>4.5490000000000003E-2</v>
      </c>
      <c r="S345" s="5">
        <v>1.3154000000000001E-2</v>
      </c>
      <c r="T345" s="5">
        <f t="shared" si="15"/>
        <v>6.8822999999999995E-2</v>
      </c>
      <c r="U345" s="5">
        <f>IF(Table1[[#This Row],[MAX_PROJ]]&lt;0.005, 0, SUM(L345:S345))</f>
        <v>0.29637199999999997</v>
      </c>
      <c r="V345" t="str">
        <f t="shared" si="16"/>
        <v>nee</v>
      </c>
      <c r="W345" t="str">
        <f t="shared" si="17"/>
        <v>nee</v>
      </c>
    </row>
    <row r="346" spans="1:23" hidden="1" x14ac:dyDescent="0.25">
      <c r="A346" s="1">
        <v>344</v>
      </c>
      <c r="B346">
        <v>4948554</v>
      </c>
      <c r="C346">
        <v>95</v>
      </c>
      <c r="D346" t="s">
        <v>44</v>
      </c>
      <c r="E346" t="s">
        <v>42</v>
      </c>
      <c r="F346" t="s">
        <v>43</v>
      </c>
      <c r="G346">
        <v>199.92330999999999</v>
      </c>
      <c r="H346">
        <v>1</v>
      </c>
      <c r="I346">
        <v>1.9992330999999999E-2</v>
      </c>
      <c r="J346">
        <v>1714</v>
      </c>
      <c r="K346">
        <v>1416.6715999999999</v>
      </c>
      <c r="L346" s="5">
        <v>2.9499999999999999E-3</v>
      </c>
      <c r="M346" s="5">
        <v>2.7333E-2</v>
      </c>
      <c r="N346" s="5">
        <v>3.3044999999999998E-2</v>
      </c>
      <c r="O346" s="5">
        <v>6.8822999999999995E-2</v>
      </c>
      <c r="P346" s="5">
        <v>6.4505000000000007E-2</v>
      </c>
      <c r="Q346" s="5">
        <v>4.1071999999999997E-2</v>
      </c>
      <c r="R346" s="5">
        <v>4.5490000000000003E-2</v>
      </c>
      <c r="S346" s="5">
        <v>1.3154000000000001E-2</v>
      </c>
      <c r="T346" s="5">
        <f t="shared" si="15"/>
        <v>6.8822999999999995E-2</v>
      </c>
      <c r="U346" s="5">
        <f>IF(Table1[[#This Row],[MAX_PROJ]]&lt;0.005, 0, SUM(L346:S346))</f>
        <v>0.29637199999999997</v>
      </c>
      <c r="V346" t="str">
        <f t="shared" si="16"/>
        <v>nee</v>
      </c>
      <c r="W346" t="str">
        <f t="shared" si="17"/>
        <v>nee</v>
      </c>
    </row>
    <row r="347" spans="1:23" hidden="1" x14ac:dyDescent="0.25">
      <c r="A347" s="1">
        <v>345</v>
      </c>
      <c r="B347">
        <v>4948553</v>
      </c>
      <c r="C347">
        <v>95</v>
      </c>
      <c r="D347" t="s">
        <v>44</v>
      </c>
      <c r="E347" t="s">
        <v>27</v>
      </c>
      <c r="F347" t="s">
        <v>28</v>
      </c>
      <c r="G347">
        <v>4281.1790000000001</v>
      </c>
      <c r="H347">
        <v>1</v>
      </c>
      <c r="I347">
        <v>0.4281179</v>
      </c>
      <c r="J347">
        <v>2143</v>
      </c>
      <c r="K347">
        <v>1028.6388999999999</v>
      </c>
      <c r="L347" s="5">
        <v>2.0999999999999999E-3</v>
      </c>
      <c r="M347" s="5">
        <v>1.9553000000000001E-2</v>
      </c>
      <c r="N347" s="5">
        <v>2.3625E-2</v>
      </c>
      <c r="O347" s="5">
        <v>4.8867000000000001E-2</v>
      </c>
      <c r="P347" s="5">
        <v>4.5837999999999997E-2</v>
      </c>
      <c r="Q347" s="5">
        <v>2.9242000000000001E-2</v>
      </c>
      <c r="R347" s="5">
        <v>3.2417000000000001E-2</v>
      </c>
      <c r="S347" s="5">
        <v>9.4109999999999992E-3</v>
      </c>
      <c r="T347" s="5">
        <f t="shared" si="15"/>
        <v>4.8867000000000001E-2</v>
      </c>
      <c r="U347" s="5">
        <f>IF(Table1[[#This Row],[MAX_PROJ]]&lt;0.005, 0, SUM(L347:S347))</f>
        <v>0.21105299999999999</v>
      </c>
      <c r="V347" t="str">
        <f t="shared" si="16"/>
        <v>nee</v>
      </c>
      <c r="W347" t="str">
        <f t="shared" si="17"/>
        <v>nee</v>
      </c>
    </row>
    <row r="348" spans="1:23" hidden="1" x14ac:dyDescent="0.25">
      <c r="A348" s="1">
        <v>346</v>
      </c>
      <c r="B348">
        <v>4948553</v>
      </c>
      <c r="C348">
        <v>95</v>
      </c>
      <c r="D348" t="s">
        <v>44</v>
      </c>
      <c r="E348" t="s">
        <v>45</v>
      </c>
      <c r="F348" t="s">
        <v>28</v>
      </c>
      <c r="G348">
        <v>848.39624000000003</v>
      </c>
      <c r="H348">
        <v>1</v>
      </c>
      <c r="I348">
        <v>8.4839624000000002E-2</v>
      </c>
      <c r="J348">
        <v>2143</v>
      </c>
      <c r="K348">
        <v>1028.6388999999999</v>
      </c>
      <c r="L348" s="5">
        <v>2.0999999999999999E-3</v>
      </c>
      <c r="M348" s="5">
        <v>1.9553000000000001E-2</v>
      </c>
      <c r="N348" s="5">
        <v>2.3625E-2</v>
      </c>
      <c r="O348" s="5">
        <v>4.8867000000000001E-2</v>
      </c>
      <c r="P348" s="5">
        <v>4.5837999999999997E-2</v>
      </c>
      <c r="Q348" s="5">
        <v>2.9242000000000001E-2</v>
      </c>
      <c r="R348" s="5">
        <v>3.2417000000000001E-2</v>
      </c>
      <c r="S348" s="5">
        <v>9.4109999999999992E-3</v>
      </c>
      <c r="T348" s="5">
        <f t="shared" si="15"/>
        <v>4.8867000000000001E-2</v>
      </c>
      <c r="U348" s="5">
        <f>IF(Table1[[#This Row],[MAX_PROJ]]&lt;0.005, 0, SUM(L348:S348))</f>
        <v>0.21105299999999999</v>
      </c>
      <c r="V348" t="str">
        <f t="shared" si="16"/>
        <v>nee</v>
      </c>
      <c r="W348" t="str">
        <f t="shared" si="17"/>
        <v>nee</v>
      </c>
    </row>
    <row r="349" spans="1:23" hidden="1" x14ac:dyDescent="0.25">
      <c r="A349" s="1">
        <v>347</v>
      </c>
      <c r="B349">
        <v>4948553</v>
      </c>
      <c r="C349">
        <v>95</v>
      </c>
      <c r="D349" t="s">
        <v>44</v>
      </c>
      <c r="E349" t="s">
        <v>42</v>
      </c>
      <c r="F349" t="s">
        <v>43</v>
      </c>
      <c r="G349">
        <v>1260.0588</v>
      </c>
      <c r="H349">
        <v>1</v>
      </c>
      <c r="I349">
        <v>0.12600587999999999</v>
      </c>
      <c r="J349">
        <v>1714</v>
      </c>
      <c r="K349">
        <v>1028.6388999999999</v>
      </c>
      <c r="L349" s="5">
        <v>2.0999999999999999E-3</v>
      </c>
      <c r="M349" s="5">
        <v>1.9553000000000001E-2</v>
      </c>
      <c r="N349" s="5">
        <v>2.3625E-2</v>
      </c>
      <c r="O349" s="5">
        <v>4.8867000000000001E-2</v>
      </c>
      <c r="P349" s="5">
        <v>4.5837999999999997E-2</v>
      </c>
      <c r="Q349" s="5">
        <v>2.9242000000000001E-2</v>
      </c>
      <c r="R349" s="5">
        <v>3.2417000000000001E-2</v>
      </c>
      <c r="S349" s="5">
        <v>9.4109999999999992E-3</v>
      </c>
      <c r="T349" s="5">
        <f t="shared" si="15"/>
        <v>4.8867000000000001E-2</v>
      </c>
      <c r="U349" s="5">
        <f>IF(Table1[[#This Row],[MAX_PROJ]]&lt;0.005, 0, SUM(L349:S349))</f>
        <v>0.21105299999999999</v>
      </c>
      <c r="V349" t="str">
        <f t="shared" si="16"/>
        <v>nee</v>
      </c>
      <c r="W349" t="str">
        <f t="shared" si="17"/>
        <v>nee</v>
      </c>
    </row>
    <row r="350" spans="1:23" hidden="1" x14ac:dyDescent="0.25">
      <c r="A350" s="1">
        <v>348</v>
      </c>
      <c r="B350">
        <v>4948552</v>
      </c>
      <c r="C350">
        <v>95</v>
      </c>
      <c r="D350" t="s">
        <v>44</v>
      </c>
      <c r="E350" t="s">
        <v>42</v>
      </c>
      <c r="F350" t="s">
        <v>43</v>
      </c>
      <c r="G350">
        <v>4015.8447000000001</v>
      </c>
      <c r="H350">
        <v>1</v>
      </c>
      <c r="I350">
        <v>0.40158447000000003</v>
      </c>
      <c r="J350">
        <v>1714</v>
      </c>
      <c r="K350">
        <v>1195.6917000000001</v>
      </c>
      <c r="L350" s="5">
        <v>2.3259999999999999E-3</v>
      </c>
      <c r="M350" s="5">
        <v>2.1663999999999999E-2</v>
      </c>
      <c r="N350" s="5">
        <v>2.6190000000000001E-2</v>
      </c>
      <c r="O350" s="5">
        <v>5.3862E-2</v>
      </c>
      <c r="P350" s="5">
        <v>5.0568000000000002E-2</v>
      </c>
      <c r="Q350" s="5">
        <v>3.2333000000000001E-2</v>
      </c>
      <c r="R350" s="5">
        <v>3.5783000000000002E-2</v>
      </c>
      <c r="S350" s="5">
        <v>1.0433E-2</v>
      </c>
      <c r="T350" s="5">
        <f t="shared" si="15"/>
        <v>5.3862E-2</v>
      </c>
      <c r="U350" s="5">
        <f>IF(Table1[[#This Row],[MAX_PROJ]]&lt;0.005, 0, SUM(L350:S350))</f>
        <v>0.23315900000000001</v>
      </c>
      <c r="V350" t="str">
        <f t="shared" si="16"/>
        <v>nee</v>
      </c>
      <c r="W350" t="str">
        <f t="shared" si="17"/>
        <v>nee</v>
      </c>
    </row>
    <row r="351" spans="1:23" hidden="1" x14ac:dyDescent="0.25">
      <c r="A351" s="1">
        <v>349</v>
      </c>
      <c r="B351">
        <v>4194884</v>
      </c>
      <c r="C351">
        <v>38</v>
      </c>
      <c r="D351" t="s">
        <v>48</v>
      </c>
      <c r="E351" t="s">
        <v>66</v>
      </c>
      <c r="F351" t="s">
        <v>67</v>
      </c>
      <c r="G351">
        <v>3828.8402999999998</v>
      </c>
      <c r="H351">
        <v>1</v>
      </c>
      <c r="I351">
        <v>0.38288402999999999</v>
      </c>
      <c r="J351">
        <v>1429</v>
      </c>
      <c r="K351">
        <v>1297.2737999999999</v>
      </c>
      <c r="L351" s="5">
        <v>3.4200000000000002E-4</v>
      </c>
      <c r="M351" s="5">
        <v>7.6499999999999997E-3</v>
      </c>
      <c r="N351" s="5">
        <v>1.0009000000000001E-2</v>
      </c>
      <c r="O351" s="5">
        <v>2.682E-2</v>
      </c>
      <c r="P351" s="5">
        <v>2.4580000000000001E-2</v>
      </c>
      <c r="Q351" s="5">
        <v>1.5034E-2</v>
      </c>
      <c r="R351" s="5">
        <v>1.7322000000000001E-2</v>
      </c>
      <c r="S351" s="5">
        <v>4.1700000000000001E-3</v>
      </c>
      <c r="T351" s="5">
        <f t="shared" si="15"/>
        <v>2.682E-2</v>
      </c>
      <c r="U351" s="5">
        <f>IF(Table1[[#This Row],[MAX_PROJ]]&lt;0.005, 0, SUM(L351:S351))</f>
        <v>0.10592700000000002</v>
      </c>
      <c r="V351" t="str">
        <f t="shared" si="16"/>
        <v>nee</v>
      </c>
      <c r="W351" t="str">
        <f t="shared" si="17"/>
        <v>nee</v>
      </c>
    </row>
    <row r="352" spans="1:23" hidden="1" x14ac:dyDescent="0.25">
      <c r="A352" s="1">
        <v>350</v>
      </c>
      <c r="B352">
        <v>4194884</v>
      </c>
      <c r="C352">
        <v>38</v>
      </c>
      <c r="D352" t="s">
        <v>48</v>
      </c>
      <c r="E352" t="s">
        <v>51</v>
      </c>
      <c r="F352" t="s">
        <v>50</v>
      </c>
      <c r="G352">
        <v>3358.3470000000002</v>
      </c>
      <c r="H352">
        <v>1</v>
      </c>
      <c r="I352">
        <v>0.33583469999999999</v>
      </c>
      <c r="J352">
        <v>1429</v>
      </c>
      <c r="K352">
        <v>1297.2737999999999</v>
      </c>
      <c r="L352" s="5">
        <v>3.4200000000000002E-4</v>
      </c>
      <c r="M352" s="5">
        <v>7.6499999999999997E-3</v>
      </c>
      <c r="N352" s="5">
        <v>1.0009000000000001E-2</v>
      </c>
      <c r="O352" s="5">
        <v>2.682E-2</v>
      </c>
      <c r="P352" s="5">
        <v>2.4580000000000001E-2</v>
      </c>
      <c r="Q352" s="5">
        <v>1.5034E-2</v>
      </c>
      <c r="R352" s="5">
        <v>1.7322000000000001E-2</v>
      </c>
      <c r="S352" s="5">
        <v>4.1700000000000001E-3</v>
      </c>
      <c r="T352" s="5">
        <f t="shared" si="15"/>
        <v>2.682E-2</v>
      </c>
      <c r="U352" s="5">
        <f>IF(Table1[[#This Row],[MAX_PROJ]]&lt;0.005, 0, SUM(L352:S352))</f>
        <v>0.10592700000000002</v>
      </c>
      <c r="V352" t="str">
        <f t="shared" si="16"/>
        <v>nee</v>
      </c>
      <c r="W352" t="str">
        <f t="shared" si="17"/>
        <v>nee</v>
      </c>
    </row>
    <row r="353" spans="1:23" hidden="1" x14ac:dyDescent="0.25">
      <c r="A353" s="1">
        <v>351</v>
      </c>
      <c r="B353">
        <v>4948558</v>
      </c>
      <c r="C353">
        <v>95</v>
      </c>
      <c r="D353" t="s">
        <v>44</v>
      </c>
      <c r="E353" t="s">
        <v>42</v>
      </c>
      <c r="F353" t="s">
        <v>43</v>
      </c>
      <c r="G353">
        <v>1342.5248999999999</v>
      </c>
      <c r="H353">
        <v>1</v>
      </c>
      <c r="I353">
        <v>0.13425249</v>
      </c>
      <c r="J353">
        <v>1714</v>
      </c>
      <c r="K353">
        <v>1052.3411000000001</v>
      </c>
      <c r="L353" s="5">
        <v>2.3E-3</v>
      </c>
      <c r="M353" s="5">
        <v>2.1604999999999999E-2</v>
      </c>
      <c r="N353" s="5">
        <v>2.6013999999999999E-2</v>
      </c>
      <c r="O353" s="5">
        <v>5.3531000000000002E-2</v>
      </c>
      <c r="P353" s="5">
        <v>5.0236999999999997E-2</v>
      </c>
      <c r="Q353" s="5">
        <v>3.2140000000000002E-2</v>
      </c>
      <c r="R353" s="5">
        <v>3.5602000000000002E-2</v>
      </c>
      <c r="S353" s="5">
        <v>1.0392E-2</v>
      </c>
      <c r="T353" s="5">
        <f t="shared" si="15"/>
        <v>5.3531000000000002E-2</v>
      </c>
      <c r="U353" s="5">
        <f>IF(Table1[[#This Row],[MAX_PROJ]]&lt;0.005, 0, SUM(L353:S353))</f>
        <v>0.231821</v>
      </c>
      <c r="V353" t="str">
        <f t="shared" si="16"/>
        <v>nee</v>
      </c>
      <c r="W353" t="str">
        <f t="shared" si="17"/>
        <v>nee</v>
      </c>
    </row>
    <row r="354" spans="1:23" hidden="1" x14ac:dyDescent="0.25">
      <c r="A354" s="1">
        <v>352</v>
      </c>
      <c r="B354">
        <v>4194885</v>
      </c>
      <c r="C354">
        <v>38</v>
      </c>
      <c r="D354" t="s">
        <v>48</v>
      </c>
      <c r="E354" t="s">
        <v>66</v>
      </c>
      <c r="F354" t="s">
        <v>67</v>
      </c>
      <c r="G354">
        <v>8478.4380000000001</v>
      </c>
      <c r="H354">
        <v>1</v>
      </c>
      <c r="I354">
        <v>0.84784380000000004</v>
      </c>
      <c r="J354">
        <v>1429</v>
      </c>
      <c r="K354">
        <v>1225.9509</v>
      </c>
      <c r="L354" s="5">
        <v>3.39E-4</v>
      </c>
      <c r="M354" s="5">
        <v>7.842E-3</v>
      </c>
      <c r="N354" s="5">
        <v>1.025E-2</v>
      </c>
      <c r="O354" s="5">
        <v>2.7819E-2</v>
      </c>
      <c r="P354" s="5">
        <v>2.5472000000000002E-2</v>
      </c>
      <c r="Q354" s="5">
        <v>1.5526E-2</v>
      </c>
      <c r="R354" s="5">
        <v>1.7929E-2</v>
      </c>
      <c r="S354" s="5">
        <v>4.2909999999999997E-3</v>
      </c>
      <c r="T354" s="5">
        <f t="shared" si="15"/>
        <v>2.7819E-2</v>
      </c>
      <c r="U354" s="5">
        <f>IF(Table1[[#This Row],[MAX_PROJ]]&lt;0.005, 0, SUM(L354:S354))</f>
        <v>0.10946800000000001</v>
      </c>
      <c r="V354" t="str">
        <f t="shared" si="16"/>
        <v>nee</v>
      </c>
      <c r="W354" t="str">
        <f t="shared" si="17"/>
        <v>nee</v>
      </c>
    </row>
    <row r="355" spans="1:23" hidden="1" x14ac:dyDescent="0.25">
      <c r="A355" s="1">
        <v>353</v>
      </c>
      <c r="B355">
        <v>4194885</v>
      </c>
      <c r="C355">
        <v>38</v>
      </c>
      <c r="D355" t="s">
        <v>48</v>
      </c>
      <c r="E355" t="s">
        <v>51</v>
      </c>
      <c r="F355" t="s">
        <v>50</v>
      </c>
      <c r="G355">
        <v>872.70579999999995</v>
      </c>
      <c r="H355">
        <v>1</v>
      </c>
      <c r="I355">
        <v>8.727058E-2</v>
      </c>
      <c r="J355">
        <v>1429</v>
      </c>
      <c r="K355">
        <v>1225.9509</v>
      </c>
      <c r="L355" s="5">
        <v>3.39E-4</v>
      </c>
      <c r="M355" s="5">
        <v>7.842E-3</v>
      </c>
      <c r="N355" s="5">
        <v>1.025E-2</v>
      </c>
      <c r="O355" s="5">
        <v>2.7819E-2</v>
      </c>
      <c r="P355" s="5">
        <v>2.5472000000000002E-2</v>
      </c>
      <c r="Q355" s="5">
        <v>1.5526E-2</v>
      </c>
      <c r="R355" s="5">
        <v>1.7929E-2</v>
      </c>
      <c r="S355" s="5">
        <v>4.2909999999999997E-3</v>
      </c>
      <c r="T355" s="5">
        <f t="shared" si="15"/>
        <v>2.7819E-2</v>
      </c>
      <c r="U355" s="5">
        <f>IF(Table1[[#This Row],[MAX_PROJ]]&lt;0.005, 0, SUM(L355:S355))</f>
        <v>0.10946800000000001</v>
      </c>
      <c r="V355" t="str">
        <f t="shared" si="16"/>
        <v>nee</v>
      </c>
      <c r="W355" t="str">
        <f t="shared" si="17"/>
        <v>nee</v>
      </c>
    </row>
    <row r="356" spans="1:23" hidden="1" x14ac:dyDescent="0.25">
      <c r="A356" s="1">
        <v>354</v>
      </c>
      <c r="B356">
        <v>4194886</v>
      </c>
      <c r="C356">
        <v>38</v>
      </c>
      <c r="D356" t="s">
        <v>48</v>
      </c>
      <c r="E356" t="s">
        <v>66</v>
      </c>
      <c r="F356" t="s">
        <v>67</v>
      </c>
      <c r="G356">
        <v>10000</v>
      </c>
      <c r="H356">
        <v>1</v>
      </c>
      <c r="I356">
        <v>1</v>
      </c>
      <c r="J356">
        <v>1429</v>
      </c>
      <c r="K356">
        <v>1223.5101</v>
      </c>
      <c r="L356" s="5">
        <v>3.2000000000000003E-4</v>
      </c>
      <c r="M356" s="5">
        <v>7.7429999999999999E-3</v>
      </c>
      <c r="N356" s="5">
        <v>1.0122000000000001E-2</v>
      </c>
      <c r="O356" s="5">
        <v>2.7761999999999998E-2</v>
      </c>
      <c r="P356" s="5">
        <v>2.5403999999999999E-2</v>
      </c>
      <c r="Q356" s="5">
        <v>1.546E-2</v>
      </c>
      <c r="R356" s="5">
        <v>1.7877000000000001E-2</v>
      </c>
      <c r="S356" s="5">
        <v>4.2529999999999998E-3</v>
      </c>
      <c r="T356" s="5">
        <f t="shared" si="15"/>
        <v>2.7761999999999998E-2</v>
      </c>
      <c r="U356" s="5">
        <f>IF(Table1[[#This Row],[MAX_PROJ]]&lt;0.005, 0, SUM(L356:S356))</f>
        <v>0.10894100000000001</v>
      </c>
      <c r="V356" t="str">
        <f t="shared" si="16"/>
        <v>nee</v>
      </c>
      <c r="W356" t="str">
        <f t="shared" si="17"/>
        <v>nee</v>
      </c>
    </row>
    <row r="357" spans="1:23" hidden="1" x14ac:dyDescent="0.25">
      <c r="A357" s="1">
        <v>355</v>
      </c>
      <c r="B357">
        <v>4948547</v>
      </c>
      <c r="C357">
        <v>95</v>
      </c>
      <c r="D357" t="s">
        <v>44</v>
      </c>
      <c r="E357" t="s">
        <v>42</v>
      </c>
      <c r="F357" t="s">
        <v>43</v>
      </c>
      <c r="G357">
        <v>844.70699999999999</v>
      </c>
      <c r="H357">
        <v>1</v>
      </c>
      <c r="I357">
        <v>8.4470699999999996E-2</v>
      </c>
      <c r="J357">
        <v>1714</v>
      </c>
      <c r="K357">
        <v>1528.1523</v>
      </c>
      <c r="L357" s="5">
        <v>2.349E-3</v>
      </c>
      <c r="M357" s="5">
        <v>2.0902E-2</v>
      </c>
      <c r="N357" s="5">
        <v>2.5402999999999998E-2</v>
      </c>
      <c r="O357" s="5">
        <v>5.2615000000000002E-2</v>
      </c>
      <c r="P357" s="5">
        <v>4.9306999999999997E-2</v>
      </c>
      <c r="Q357" s="5">
        <v>3.1343999999999997E-2</v>
      </c>
      <c r="R357" s="5">
        <v>3.4726E-2</v>
      </c>
      <c r="S357" s="5">
        <v>9.9679999999999994E-3</v>
      </c>
      <c r="T357" s="5">
        <f t="shared" si="15"/>
        <v>5.2615000000000002E-2</v>
      </c>
      <c r="U357" s="5">
        <f>IF(Table1[[#This Row],[MAX_PROJ]]&lt;0.005, 0, SUM(L357:S357))</f>
        <v>0.22661399999999998</v>
      </c>
      <c r="V357" t="str">
        <f t="shared" si="16"/>
        <v>nee</v>
      </c>
      <c r="W357" t="str">
        <f t="shared" si="17"/>
        <v>nee</v>
      </c>
    </row>
    <row r="358" spans="1:23" hidden="1" x14ac:dyDescent="0.25">
      <c r="A358" s="1">
        <v>356</v>
      </c>
      <c r="B358">
        <v>4194888</v>
      </c>
      <c r="C358">
        <v>38</v>
      </c>
      <c r="D358" t="s">
        <v>48</v>
      </c>
      <c r="E358" t="s">
        <v>51</v>
      </c>
      <c r="F358" t="s">
        <v>50</v>
      </c>
      <c r="G358">
        <v>241.63720000000001</v>
      </c>
      <c r="H358">
        <v>1</v>
      </c>
      <c r="I358">
        <v>2.416372E-2</v>
      </c>
      <c r="J358">
        <v>1429</v>
      </c>
      <c r="K358">
        <v>1200.8925999999999</v>
      </c>
      <c r="L358" s="5">
        <v>2.7500000000000002E-4</v>
      </c>
      <c r="M358" s="5">
        <v>7.3959999999999998E-3</v>
      </c>
      <c r="N358" s="5">
        <v>9.6919999999999992E-3</v>
      </c>
      <c r="O358" s="5">
        <v>2.7074999999999998E-2</v>
      </c>
      <c r="P358" s="5">
        <v>2.4760000000000001E-2</v>
      </c>
      <c r="Q358" s="5">
        <v>1.5016E-2</v>
      </c>
      <c r="R358" s="5">
        <v>1.7389999999999999E-2</v>
      </c>
      <c r="S358" s="5">
        <v>4.1060000000000003E-3</v>
      </c>
      <c r="T358" s="5">
        <f t="shared" si="15"/>
        <v>2.7074999999999998E-2</v>
      </c>
      <c r="U358" s="5">
        <f>IF(Table1[[#This Row],[MAX_PROJ]]&lt;0.005, 0, SUM(L358:S358))</f>
        <v>0.10571</v>
      </c>
      <c r="V358" t="str">
        <f t="shared" si="16"/>
        <v>nee</v>
      </c>
      <c r="W358" t="str">
        <f t="shared" si="17"/>
        <v>nee</v>
      </c>
    </row>
    <row r="359" spans="1:23" hidden="1" x14ac:dyDescent="0.25">
      <c r="A359" s="1">
        <v>357</v>
      </c>
      <c r="B359">
        <v>4194889</v>
      </c>
      <c r="C359">
        <v>38</v>
      </c>
      <c r="D359" t="s">
        <v>48</v>
      </c>
      <c r="E359" t="s">
        <v>51</v>
      </c>
      <c r="F359" t="s">
        <v>50</v>
      </c>
      <c r="G359">
        <v>2019.9136000000001</v>
      </c>
      <c r="H359">
        <v>1</v>
      </c>
      <c r="I359">
        <v>0.20199136000000001</v>
      </c>
      <c r="J359">
        <v>1429</v>
      </c>
      <c r="K359">
        <v>1187.5565999999999</v>
      </c>
      <c r="L359" s="5">
        <v>2.4800000000000001E-4</v>
      </c>
      <c r="M359" s="5">
        <v>7.1910000000000003E-3</v>
      </c>
      <c r="N359" s="5">
        <v>9.4299999999999991E-3</v>
      </c>
      <c r="O359" s="5">
        <v>2.6679000000000001E-2</v>
      </c>
      <c r="P359" s="5">
        <v>2.4375000000000001E-2</v>
      </c>
      <c r="Q359" s="5">
        <v>1.4736000000000001E-2</v>
      </c>
      <c r="R359" s="5">
        <v>1.7094000000000002E-2</v>
      </c>
      <c r="S359" s="5">
        <v>4.0049999999999999E-3</v>
      </c>
      <c r="T359" s="5">
        <f t="shared" si="15"/>
        <v>2.6679000000000001E-2</v>
      </c>
      <c r="U359" s="5">
        <f>IF(Table1[[#This Row],[MAX_PROJ]]&lt;0.005, 0, SUM(L359:S359))</f>
        <v>0.103758</v>
      </c>
      <c r="V359" t="str">
        <f t="shared" si="16"/>
        <v>nee</v>
      </c>
      <c r="W359" t="str">
        <f t="shared" si="17"/>
        <v>nee</v>
      </c>
    </row>
    <row r="360" spans="1:23" hidden="1" x14ac:dyDescent="0.25">
      <c r="A360" s="1">
        <v>358</v>
      </c>
      <c r="B360">
        <v>4948545</v>
      </c>
      <c r="C360">
        <v>95</v>
      </c>
      <c r="D360" t="s">
        <v>44</v>
      </c>
      <c r="E360" t="s">
        <v>45</v>
      </c>
      <c r="F360" t="s">
        <v>28</v>
      </c>
      <c r="G360">
        <v>2876.6077</v>
      </c>
      <c r="H360">
        <v>1</v>
      </c>
      <c r="I360">
        <v>0.28766077000000001</v>
      </c>
      <c r="J360">
        <v>2143</v>
      </c>
      <c r="K360">
        <v>1406.8159000000001</v>
      </c>
      <c r="L360" s="5">
        <v>2.637E-3</v>
      </c>
      <c r="M360" s="5">
        <v>2.3042E-2</v>
      </c>
      <c r="N360" s="5">
        <v>2.8138E-2</v>
      </c>
      <c r="O360" s="5">
        <v>5.8633999999999999E-2</v>
      </c>
      <c r="P360" s="5">
        <v>5.4864999999999997E-2</v>
      </c>
      <c r="Q360" s="5">
        <v>3.4764000000000003E-2</v>
      </c>
      <c r="R360" s="5">
        <v>3.8547999999999999E-2</v>
      </c>
      <c r="S360" s="5">
        <v>1.095E-2</v>
      </c>
      <c r="T360" s="5">
        <f t="shared" si="15"/>
        <v>5.8633999999999999E-2</v>
      </c>
      <c r="U360" s="5">
        <f>IF(Table1[[#This Row],[MAX_PROJ]]&lt;0.005, 0, SUM(L360:S360))</f>
        <v>0.25157799999999997</v>
      </c>
      <c r="V360" t="str">
        <f t="shared" si="16"/>
        <v>nee</v>
      </c>
      <c r="W360" t="str">
        <f t="shared" si="17"/>
        <v>nee</v>
      </c>
    </row>
    <row r="361" spans="1:23" hidden="1" x14ac:dyDescent="0.25">
      <c r="A361" s="1">
        <v>359</v>
      </c>
      <c r="B361">
        <v>4948544</v>
      </c>
      <c r="C361">
        <v>95</v>
      </c>
      <c r="D361" t="s">
        <v>44</v>
      </c>
      <c r="E361" t="s">
        <v>45</v>
      </c>
      <c r="F361" t="s">
        <v>28</v>
      </c>
      <c r="G361">
        <v>2205.0873999999999</v>
      </c>
      <c r="H361">
        <v>1</v>
      </c>
      <c r="I361">
        <v>0.22050874000000001</v>
      </c>
      <c r="J361">
        <v>2143</v>
      </c>
      <c r="K361">
        <v>1805.0771</v>
      </c>
      <c r="L361" s="5">
        <v>3.7680000000000001E-3</v>
      </c>
      <c r="M361" s="5">
        <v>3.3173000000000001E-2</v>
      </c>
      <c r="N361" s="5">
        <v>4.0724999999999997E-2</v>
      </c>
      <c r="O361" s="5">
        <v>8.6595000000000005E-2</v>
      </c>
      <c r="P361" s="5">
        <v>8.0910999999999997E-2</v>
      </c>
      <c r="Q361" s="5">
        <v>5.0895000000000003E-2</v>
      </c>
      <c r="R361" s="5">
        <v>5.67E-2</v>
      </c>
      <c r="S361" s="5">
        <v>1.5821000000000002E-2</v>
      </c>
      <c r="T361" s="5">
        <f t="shared" si="15"/>
        <v>8.6595000000000005E-2</v>
      </c>
      <c r="U361" s="5">
        <f>IF(Table1[[#This Row],[MAX_PROJ]]&lt;0.005, 0, SUM(L361:S361))</f>
        <v>0.36858800000000003</v>
      </c>
      <c r="V361" t="str">
        <f t="shared" si="16"/>
        <v>nee</v>
      </c>
      <c r="W361" t="str">
        <f t="shared" si="17"/>
        <v>nee</v>
      </c>
    </row>
    <row r="362" spans="1:23" hidden="1" x14ac:dyDescent="0.25">
      <c r="A362" s="1">
        <v>360</v>
      </c>
      <c r="B362">
        <v>4833861</v>
      </c>
      <c r="C362">
        <v>95</v>
      </c>
      <c r="D362" t="s">
        <v>44</v>
      </c>
      <c r="E362" t="s">
        <v>27</v>
      </c>
      <c r="F362" t="s">
        <v>28</v>
      </c>
      <c r="G362">
        <v>166.09092999999999</v>
      </c>
      <c r="H362">
        <v>1</v>
      </c>
      <c r="I362">
        <v>1.6609092999999998E-2</v>
      </c>
      <c r="J362">
        <v>2143</v>
      </c>
      <c r="K362">
        <v>898.85850000000005</v>
      </c>
      <c r="L362" s="5">
        <v>2.3110000000000001E-3</v>
      </c>
      <c r="M362" s="5">
        <v>1.9137999999999999E-2</v>
      </c>
      <c r="N362" s="5">
        <v>2.3379E-2</v>
      </c>
      <c r="O362" s="5">
        <v>4.7701E-2</v>
      </c>
      <c r="P362" s="5">
        <v>4.4692000000000003E-2</v>
      </c>
      <c r="Q362" s="5">
        <v>2.8332E-2</v>
      </c>
      <c r="R362" s="5">
        <v>3.1460000000000002E-2</v>
      </c>
      <c r="S362" s="5">
        <v>8.9669999999999993E-3</v>
      </c>
      <c r="T362" s="5">
        <f t="shared" si="15"/>
        <v>4.7701E-2</v>
      </c>
      <c r="U362" s="5">
        <f>IF(Table1[[#This Row],[MAX_PROJ]]&lt;0.005, 0, SUM(L362:S362))</f>
        <v>0.20598</v>
      </c>
      <c r="V362" t="str">
        <f t="shared" si="16"/>
        <v>nee</v>
      </c>
      <c r="W362" t="str">
        <f t="shared" si="17"/>
        <v>nee</v>
      </c>
    </row>
    <row r="363" spans="1:23" hidden="1" x14ac:dyDescent="0.25">
      <c r="A363" s="1">
        <v>361</v>
      </c>
      <c r="B363">
        <v>4833861</v>
      </c>
      <c r="C363">
        <v>95</v>
      </c>
      <c r="D363" t="s">
        <v>44</v>
      </c>
      <c r="E363" t="s">
        <v>45</v>
      </c>
      <c r="F363" t="s">
        <v>28</v>
      </c>
      <c r="G363">
        <v>3463.6187</v>
      </c>
      <c r="H363">
        <v>1</v>
      </c>
      <c r="I363">
        <v>0.34636187000000002</v>
      </c>
      <c r="J363">
        <v>2143</v>
      </c>
      <c r="K363">
        <v>898.85850000000005</v>
      </c>
      <c r="L363" s="5">
        <v>2.3110000000000001E-3</v>
      </c>
      <c r="M363" s="5">
        <v>1.9137999999999999E-2</v>
      </c>
      <c r="N363" s="5">
        <v>2.3379E-2</v>
      </c>
      <c r="O363" s="5">
        <v>4.7701E-2</v>
      </c>
      <c r="P363" s="5">
        <v>4.4692000000000003E-2</v>
      </c>
      <c r="Q363" s="5">
        <v>2.8332E-2</v>
      </c>
      <c r="R363" s="5">
        <v>3.1460000000000002E-2</v>
      </c>
      <c r="S363" s="5">
        <v>8.9669999999999993E-3</v>
      </c>
      <c r="T363" s="5">
        <f t="shared" si="15"/>
        <v>4.7701E-2</v>
      </c>
      <c r="U363" s="5">
        <f>IF(Table1[[#This Row],[MAX_PROJ]]&lt;0.005, 0, SUM(L363:S363))</f>
        <v>0.20598</v>
      </c>
      <c r="V363" t="str">
        <f t="shared" si="16"/>
        <v>nee</v>
      </c>
      <c r="W363" t="str">
        <f t="shared" si="17"/>
        <v>nee</v>
      </c>
    </row>
    <row r="364" spans="1:23" hidden="1" x14ac:dyDescent="0.25">
      <c r="A364" s="1">
        <v>362</v>
      </c>
      <c r="B364">
        <v>4948551</v>
      </c>
      <c r="C364">
        <v>95</v>
      </c>
      <c r="D364" t="s">
        <v>44</v>
      </c>
      <c r="E364" t="s">
        <v>42</v>
      </c>
      <c r="F364" t="s">
        <v>43</v>
      </c>
      <c r="G364">
        <v>2.7936766</v>
      </c>
      <c r="H364">
        <v>1</v>
      </c>
      <c r="I364">
        <v>2.7936766E-4</v>
      </c>
      <c r="J364">
        <v>1714</v>
      </c>
      <c r="K364">
        <v>1539.3698999999999</v>
      </c>
      <c r="L364" s="5">
        <v>2.6879999999999999E-3</v>
      </c>
      <c r="M364" s="5">
        <v>2.4712999999999999E-2</v>
      </c>
      <c r="N364" s="5">
        <v>2.9956E-2</v>
      </c>
      <c r="O364" s="5">
        <v>6.2118E-2</v>
      </c>
      <c r="P364" s="5">
        <v>5.8230999999999998E-2</v>
      </c>
      <c r="Q364" s="5">
        <v>3.7102000000000003E-2</v>
      </c>
      <c r="R364" s="5">
        <v>4.1091999999999997E-2</v>
      </c>
      <c r="S364" s="5">
        <v>1.1867000000000001E-2</v>
      </c>
      <c r="T364" s="5">
        <f t="shared" si="15"/>
        <v>6.2118E-2</v>
      </c>
      <c r="U364" s="5">
        <f>IF(Table1[[#This Row],[MAX_PROJ]]&lt;0.005, 0, SUM(L364:S364))</f>
        <v>0.26776700000000003</v>
      </c>
      <c r="V364" t="str">
        <f t="shared" si="16"/>
        <v>nee</v>
      </c>
      <c r="W364" t="str">
        <f t="shared" si="17"/>
        <v>nee</v>
      </c>
    </row>
    <row r="365" spans="1:23" hidden="1" x14ac:dyDescent="0.25">
      <c r="A365" s="1">
        <v>363</v>
      </c>
      <c r="B365">
        <v>4948550</v>
      </c>
      <c r="C365">
        <v>95</v>
      </c>
      <c r="D365" t="s">
        <v>44</v>
      </c>
      <c r="E365" t="s">
        <v>42</v>
      </c>
      <c r="F365" t="s">
        <v>43</v>
      </c>
      <c r="G365">
        <v>774.66974000000005</v>
      </c>
      <c r="H365">
        <v>1</v>
      </c>
      <c r="I365">
        <v>7.7466973999999994E-2</v>
      </c>
      <c r="J365">
        <v>1714</v>
      </c>
      <c r="K365">
        <v>1484.278</v>
      </c>
      <c r="L365" s="5">
        <v>2.5170000000000001E-3</v>
      </c>
      <c r="M365" s="5">
        <v>2.3050999999999999E-2</v>
      </c>
      <c r="N365" s="5">
        <v>2.7973999999999999E-2</v>
      </c>
      <c r="O365" s="5">
        <v>5.8077999999999998E-2</v>
      </c>
      <c r="P365" s="5">
        <v>5.4436999999999999E-2</v>
      </c>
      <c r="Q365" s="5">
        <v>3.4657E-2</v>
      </c>
      <c r="R365" s="5">
        <v>3.8389E-2</v>
      </c>
      <c r="S365" s="5">
        <v>1.1065E-2</v>
      </c>
      <c r="T365" s="5">
        <f t="shared" si="15"/>
        <v>5.8077999999999998E-2</v>
      </c>
      <c r="U365" s="5">
        <f>IF(Table1[[#This Row],[MAX_PROJ]]&lt;0.005, 0, SUM(L365:S365))</f>
        <v>0.250168</v>
      </c>
      <c r="V365" t="str">
        <f t="shared" si="16"/>
        <v>nee</v>
      </c>
      <c r="W365" t="str">
        <f t="shared" si="17"/>
        <v>nee</v>
      </c>
    </row>
    <row r="366" spans="1:23" x14ac:dyDescent="0.25">
      <c r="A366" s="1">
        <v>364</v>
      </c>
      <c r="B366">
        <v>4194893</v>
      </c>
      <c r="C366">
        <v>38</v>
      </c>
      <c r="D366" t="s">
        <v>48</v>
      </c>
      <c r="E366" t="s">
        <v>68</v>
      </c>
      <c r="F366" t="s">
        <v>69</v>
      </c>
      <c r="G366">
        <v>3750</v>
      </c>
      <c r="H366">
        <v>1</v>
      </c>
      <c r="I366">
        <v>0.375</v>
      </c>
      <c r="J366">
        <v>1429</v>
      </c>
      <c r="K366">
        <v>1495.4829</v>
      </c>
      <c r="L366" s="5">
        <v>1.83E-4</v>
      </c>
      <c r="M366" s="5">
        <v>7.4460000000000004E-3</v>
      </c>
      <c r="N366" s="5">
        <v>9.8250000000000004E-3</v>
      </c>
      <c r="O366" s="5">
        <v>2.9387E-2</v>
      </c>
      <c r="P366" s="5">
        <v>2.6702E-2</v>
      </c>
      <c r="Q366" s="5">
        <v>1.5969000000000001E-2</v>
      </c>
      <c r="R366" s="5">
        <v>1.8626E-2</v>
      </c>
      <c r="S366" s="5">
        <v>4.2119999999999996E-3</v>
      </c>
      <c r="T366" s="5">
        <f t="shared" si="15"/>
        <v>2.9387E-2</v>
      </c>
      <c r="U366" s="5">
        <f>IF(Table1[[#This Row],[MAX_PROJ]]&lt;0.005, 0, SUM(L366:S366))</f>
        <v>0.11234999999999999</v>
      </c>
      <c r="V366" t="str">
        <f t="shared" si="16"/>
        <v>ja</v>
      </c>
      <c r="W366" t="str">
        <f t="shared" si="17"/>
        <v>ja</v>
      </c>
    </row>
    <row r="367" spans="1:23" hidden="1" x14ac:dyDescent="0.25">
      <c r="A367" s="1">
        <v>365</v>
      </c>
      <c r="B367">
        <v>4194893</v>
      </c>
      <c r="C367">
        <v>38</v>
      </c>
      <c r="D367" t="s">
        <v>48</v>
      </c>
      <c r="E367" t="s">
        <v>70</v>
      </c>
      <c r="F367" t="s">
        <v>58</v>
      </c>
      <c r="G367">
        <v>1638.8335</v>
      </c>
      <c r="H367">
        <v>1</v>
      </c>
      <c r="I367">
        <v>0.16388335000000001</v>
      </c>
      <c r="J367">
        <v>1571</v>
      </c>
      <c r="K367">
        <v>1495.4829</v>
      </c>
      <c r="L367" s="5">
        <v>1.83E-4</v>
      </c>
      <c r="M367" s="5">
        <v>7.4460000000000004E-3</v>
      </c>
      <c r="N367" s="5">
        <v>9.8250000000000004E-3</v>
      </c>
      <c r="O367" s="5">
        <v>2.9387E-2</v>
      </c>
      <c r="P367" s="5">
        <v>2.6702E-2</v>
      </c>
      <c r="Q367" s="5">
        <v>1.5969000000000001E-2</v>
      </c>
      <c r="R367" s="5">
        <v>1.8626E-2</v>
      </c>
      <c r="S367" s="5">
        <v>4.2119999999999996E-3</v>
      </c>
      <c r="T367" s="5">
        <f t="shared" si="15"/>
        <v>2.9387E-2</v>
      </c>
      <c r="U367" s="5">
        <f>IF(Table1[[#This Row],[MAX_PROJ]]&lt;0.005, 0, SUM(L367:S367))</f>
        <v>0.11234999999999999</v>
      </c>
      <c r="V367" t="str">
        <f t="shared" si="16"/>
        <v>nee</v>
      </c>
      <c r="W367" t="str">
        <f t="shared" si="17"/>
        <v>nee</v>
      </c>
    </row>
    <row r="368" spans="1:23" hidden="1" x14ac:dyDescent="0.25">
      <c r="A368" s="1">
        <v>366</v>
      </c>
      <c r="B368">
        <v>4833863</v>
      </c>
      <c r="C368">
        <v>95</v>
      </c>
      <c r="D368" t="s">
        <v>44</v>
      </c>
      <c r="E368" t="s">
        <v>45</v>
      </c>
      <c r="F368" t="s">
        <v>28</v>
      </c>
      <c r="G368">
        <v>1366.5825</v>
      </c>
      <c r="H368">
        <v>1</v>
      </c>
      <c r="I368">
        <v>0.13665825000000001</v>
      </c>
      <c r="J368">
        <v>2143</v>
      </c>
      <c r="K368">
        <v>890.23900000000003</v>
      </c>
      <c r="L368" s="5">
        <v>2.3749999999999999E-3</v>
      </c>
      <c r="M368" s="5">
        <v>1.9810000000000001E-2</v>
      </c>
      <c r="N368" s="5">
        <v>2.4150000000000001E-2</v>
      </c>
      <c r="O368" s="5">
        <v>4.9223000000000003E-2</v>
      </c>
      <c r="P368" s="5">
        <v>4.6121000000000002E-2</v>
      </c>
      <c r="Q368" s="5">
        <v>2.9256000000000001E-2</v>
      </c>
      <c r="R368" s="5">
        <v>3.2489999999999998E-2</v>
      </c>
      <c r="S368" s="5">
        <v>9.2860000000000009E-3</v>
      </c>
      <c r="T368" s="5">
        <f t="shared" si="15"/>
        <v>4.9223000000000003E-2</v>
      </c>
      <c r="U368" s="5">
        <f>IF(Table1[[#This Row],[MAX_PROJ]]&lt;0.005, 0, SUM(L368:S368))</f>
        <v>0.21271099999999998</v>
      </c>
      <c r="V368" t="str">
        <f t="shared" si="16"/>
        <v>nee</v>
      </c>
      <c r="W368" t="str">
        <f t="shared" si="17"/>
        <v>nee</v>
      </c>
    </row>
    <row r="369" spans="1:23" hidden="1" x14ac:dyDescent="0.25">
      <c r="A369" s="1">
        <v>367</v>
      </c>
      <c r="B369">
        <v>4948549</v>
      </c>
      <c r="C369">
        <v>95</v>
      </c>
      <c r="D369" t="s">
        <v>44</v>
      </c>
      <c r="E369" t="s">
        <v>42</v>
      </c>
      <c r="F369" t="s">
        <v>43</v>
      </c>
      <c r="G369">
        <v>407.483</v>
      </c>
      <c r="H369">
        <v>1</v>
      </c>
      <c r="I369">
        <v>4.0748300000000001E-2</v>
      </c>
      <c r="J369">
        <v>1714</v>
      </c>
      <c r="K369">
        <v>1396.8429000000001</v>
      </c>
      <c r="L369" s="5">
        <v>2.5300000000000001E-3</v>
      </c>
      <c r="M369" s="5">
        <v>2.3036999999999998E-2</v>
      </c>
      <c r="N369" s="5">
        <v>2.7956000000000002E-2</v>
      </c>
      <c r="O369" s="5">
        <v>5.8075000000000002E-2</v>
      </c>
      <c r="P369" s="5">
        <v>5.4415999999999999E-2</v>
      </c>
      <c r="Q369" s="5">
        <v>3.4632000000000003E-2</v>
      </c>
      <c r="R369" s="5">
        <v>3.8373999999999998E-2</v>
      </c>
      <c r="S369" s="5">
        <v>1.1044E-2</v>
      </c>
      <c r="T369" s="5">
        <f t="shared" si="15"/>
        <v>5.8075000000000002E-2</v>
      </c>
      <c r="U369" s="5">
        <f>IF(Table1[[#This Row],[MAX_PROJ]]&lt;0.005, 0, SUM(L369:S369))</f>
        <v>0.25006400000000001</v>
      </c>
      <c r="V369" t="str">
        <f t="shared" si="16"/>
        <v>nee</v>
      </c>
      <c r="W369" t="str">
        <f t="shared" si="17"/>
        <v>nee</v>
      </c>
    </row>
    <row r="370" spans="1:23" hidden="1" x14ac:dyDescent="0.25">
      <c r="A370" s="1">
        <v>368</v>
      </c>
      <c r="B370">
        <v>4194894</v>
      </c>
      <c r="C370">
        <v>38</v>
      </c>
      <c r="D370" t="s">
        <v>48</v>
      </c>
      <c r="E370" t="s">
        <v>70</v>
      </c>
      <c r="F370" t="s">
        <v>58</v>
      </c>
      <c r="G370">
        <v>76.312029999999993</v>
      </c>
      <c r="H370">
        <v>1</v>
      </c>
      <c r="I370">
        <v>7.6312029999999996E-3</v>
      </c>
      <c r="J370">
        <v>1571</v>
      </c>
      <c r="K370">
        <v>1259.5161000000001</v>
      </c>
      <c r="L370" s="5">
        <v>1.4300000000000001E-4</v>
      </c>
      <c r="M370" s="5">
        <v>6.6969999999999998E-3</v>
      </c>
      <c r="N370" s="5">
        <v>8.848E-3</v>
      </c>
      <c r="O370" s="5">
        <v>2.6858E-2</v>
      </c>
      <c r="P370" s="5">
        <v>2.4355000000000002E-2</v>
      </c>
      <c r="Q370" s="5">
        <v>1.4520999999999999E-2</v>
      </c>
      <c r="R370" s="5">
        <v>1.6997000000000002E-2</v>
      </c>
      <c r="S370" s="5">
        <v>3.8E-3</v>
      </c>
      <c r="T370" s="5">
        <f t="shared" si="15"/>
        <v>2.6858E-2</v>
      </c>
      <c r="U370" s="5">
        <f>IF(Table1[[#This Row],[MAX_PROJ]]&lt;0.005, 0, SUM(L370:S370))</f>
        <v>0.10221899999999999</v>
      </c>
      <c r="V370" t="str">
        <f t="shared" si="16"/>
        <v>nee</v>
      </c>
      <c r="W370" t="str">
        <f t="shared" si="17"/>
        <v>nee</v>
      </c>
    </row>
    <row r="371" spans="1:23" hidden="1" x14ac:dyDescent="0.25">
      <c r="A371" s="1">
        <v>369</v>
      </c>
      <c r="B371">
        <v>4948548</v>
      </c>
      <c r="C371">
        <v>95</v>
      </c>
      <c r="D371" t="s">
        <v>44</v>
      </c>
      <c r="E371" t="s">
        <v>45</v>
      </c>
      <c r="F371" t="s">
        <v>28</v>
      </c>
      <c r="G371">
        <v>1148.4984999999999</v>
      </c>
      <c r="H371">
        <v>1</v>
      </c>
      <c r="I371">
        <v>0.11484985</v>
      </c>
      <c r="J371">
        <v>2143</v>
      </c>
      <c r="K371">
        <v>1387.8079</v>
      </c>
      <c r="L371" s="5">
        <v>2.5709999999999999E-3</v>
      </c>
      <c r="M371" s="5">
        <v>2.2960999999999999E-2</v>
      </c>
      <c r="N371" s="5">
        <v>2.7958E-2</v>
      </c>
      <c r="O371" s="5">
        <v>5.7859000000000001E-2</v>
      </c>
      <c r="P371" s="5">
        <v>5.4198000000000003E-2</v>
      </c>
      <c r="Q371" s="5">
        <v>3.4469E-2</v>
      </c>
      <c r="R371" s="5">
        <v>3.8226999999999997E-2</v>
      </c>
      <c r="S371" s="5">
        <v>1.0946000000000001E-2</v>
      </c>
      <c r="T371" s="5">
        <f t="shared" si="15"/>
        <v>5.7859000000000001E-2</v>
      </c>
      <c r="U371" s="5">
        <f>IF(Table1[[#This Row],[MAX_PROJ]]&lt;0.005, 0, SUM(L371:S371))</f>
        <v>0.24918899999999999</v>
      </c>
      <c r="V371" t="str">
        <f t="shared" si="16"/>
        <v>nee</v>
      </c>
      <c r="W371" t="str">
        <f t="shared" si="17"/>
        <v>nee</v>
      </c>
    </row>
    <row r="372" spans="1:23" hidden="1" x14ac:dyDescent="0.25">
      <c r="A372" s="1">
        <v>370</v>
      </c>
      <c r="B372">
        <v>4948548</v>
      </c>
      <c r="C372">
        <v>95</v>
      </c>
      <c r="D372" t="s">
        <v>44</v>
      </c>
      <c r="E372" t="s">
        <v>42</v>
      </c>
      <c r="F372" t="s">
        <v>43</v>
      </c>
      <c r="G372">
        <v>5720.6962999999996</v>
      </c>
      <c r="H372">
        <v>1</v>
      </c>
      <c r="I372">
        <v>0.57206963</v>
      </c>
      <c r="J372">
        <v>1714</v>
      </c>
      <c r="K372">
        <v>1387.8079</v>
      </c>
      <c r="L372" s="5">
        <v>2.5709999999999999E-3</v>
      </c>
      <c r="M372" s="5">
        <v>2.2960999999999999E-2</v>
      </c>
      <c r="N372" s="5">
        <v>2.7958E-2</v>
      </c>
      <c r="O372" s="5">
        <v>5.7859000000000001E-2</v>
      </c>
      <c r="P372" s="5">
        <v>5.4198000000000003E-2</v>
      </c>
      <c r="Q372" s="5">
        <v>3.4469E-2</v>
      </c>
      <c r="R372" s="5">
        <v>3.8226999999999997E-2</v>
      </c>
      <c r="S372" s="5">
        <v>1.0946000000000001E-2</v>
      </c>
      <c r="T372" s="5">
        <f t="shared" si="15"/>
        <v>5.7859000000000001E-2</v>
      </c>
      <c r="U372" s="5">
        <f>IF(Table1[[#This Row],[MAX_PROJ]]&lt;0.005, 0, SUM(L372:S372))</f>
        <v>0.24918899999999999</v>
      </c>
      <c r="V372" t="str">
        <f t="shared" si="16"/>
        <v>nee</v>
      </c>
      <c r="W372" t="str">
        <f t="shared" si="17"/>
        <v>nee</v>
      </c>
    </row>
    <row r="373" spans="1:23" hidden="1" x14ac:dyDescent="0.25">
      <c r="A373" s="1">
        <v>371</v>
      </c>
      <c r="B373">
        <v>4833881</v>
      </c>
      <c r="C373">
        <v>95</v>
      </c>
      <c r="D373" t="s">
        <v>44</v>
      </c>
      <c r="E373" t="s">
        <v>30</v>
      </c>
      <c r="F373" t="s">
        <v>31</v>
      </c>
      <c r="G373">
        <v>2950.7566000000002</v>
      </c>
      <c r="H373">
        <v>1</v>
      </c>
      <c r="I373">
        <v>0.29507566000000002</v>
      </c>
      <c r="J373">
        <v>2143</v>
      </c>
      <c r="K373">
        <v>1286.2456</v>
      </c>
      <c r="L373" s="5">
        <v>4.0289999999999996E-3</v>
      </c>
      <c r="M373" s="5">
        <v>3.8608999999999997E-2</v>
      </c>
      <c r="N373" s="5">
        <v>4.6052000000000003E-2</v>
      </c>
      <c r="O373" s="5">
        <v>9.2803999999999998E-2</v>
      </c>
      <c r="P373" s="5">
        <v>8.7330000000000005E-2</v>
      </c>
      <c r="Q373" s="5">
        <v>5.6344999999999999E-2</v>
      </c>
      <c r="R373" s="5">
        <v>6.2141000000000002E-2</v>
      </c>
      <c r="S373" s="5">
        <v>1.8603000000000001E-2</v>
      </c>
      <c r="T373" s="5">
        <f t="shared" si="15"/>
        <v>9.2803999999999998E-2</v>
      </c>
      <c r="U373" s="5">
        <f>IF(Table1[[#This Row],[MAX_PROJ]]&lt;0.005, 0, SUM(L373:S373))</f>
        <v>0.40591299999999997</v>
      </c>
      <c r="V373" t="str">
        <f t="shared" si="16"/>
        <v>nee</v>
      </c>
      <c r="W373" t="str">
        <f t="shared" si="17"/>
        <v>nee</v>
      </c>
    </row>
    <row r="374" spans="1:23" hidden="1" x14ac:dyDescent="0.25">
      <c r="A374" s="1">
        <v>372</v>
      </c>
      <c r="B374">
        <v>4833881</v>
      </c>
      <c r="C374">
        <v>95</v>
      </c>
      <c r="D374" t="s">
        <v>44</v>
      </c>
      <c r="E374" t="s">
        <v>42</v>
      </c>
      <c r="F374" t="s">
        <v>43</v>
      </c>
      <c r="G374">
        <v>675.27260000000001</v>
      </c>
      <c r="H374">
        <v>1</v>
      </c>
      <c r="I374">
        <v>6.7527260000000006E-2</v>
      </c>
      <c r="J374">
        <v>1714</v>
      </c>
      <c r="K374">
        <v>1286.2456</v>
      </c>
      <c r="L374" s="5">
        <v>4.0289999999999996E-3</v>
      </c>
      <c r="M374" s="5">
        <v>3.8608999999999997E-2</v>
      </c>
      <c r="N374" s="5">
        <v>4.6052000000000003E-2</v>
      </c>
      <c r="O374" s="5">
        <v>9.2803999999999998E-2</v>
      </c>
      <c r="P374" s="5">
        <v>8.7330000000000005E-2</v>
      </c>
      <c r="Q374" s="5">
        <v>5.6344999999999999E-2</v>
      </c>
      <c r="R374" s="5">
        <v>6.2141000000000002E-2</v>
      </c>
      <c r="S374" s="5">
        <v>1.8603000000000001E-2</v>
      </c>
      <c r="T374" s="5">
        <f t="shared" si="15"/>
        <v>9.2803999999999998E-2</v>
      </c>
      <c r="U374" s="5">
        <f>IF(Table1[[#This Row],[MAX_PROJ]]&lt;0.005, 0, SUM(L374:S374))</f>
        <v>0.40591299999999997</v>
      </c>
      <c r="V374" t="str">
        <f t="shared" si="16"/>
        <v>nee</v>
      </c>
      <c r="W374" t="str">
        <f t="shared" si="17"/>
        <v>nee</v>
      </c>
    </row>
    <row r="375" spans="1:23" hidden="1" x14ac:dyDescent="0.25">
      <c r="A375" s="1">
        <v>373</v>
      </c>
      <c r="B375">
        <v>4719193</v>
      </c>
      <c r="C375">
        <v>95</v>
      </c>
      <c r="D375" t="s">
        <v>44</v>
      </c>
      <c r="E375" t="s">
        <v>30</v>
      </c>
      <c r="F375" t="s">
        <v>31</v>
      </c>
      <c r="G375">
        <v>1398.5059000000001</v>
      </c>
      <c r="H375">
        <v>1</v>
      </c>
      <c r="I375">
        <v>0.13985059</v>
      </c>
      <c r="J375">
        <v>2143</v>
      </c>
      <c r="K375">
        <v>1216.0173</v>
      </c>
      <c r="L375" s="5">
        <v>4.6509999999999998E-3</v>
      </c>
      <c r="M375" s="5">
        <v>3.8308000000000002E-2</v>
      </c>
      <c r="N375" s="5">
        <v>4.6364000000000002E-2</v>
      </c>
      <c r="O375" s="5">
        <v>9.1141E-2</v>
      </c>
      <c r="P375" s="5">
        <v>8.5782999999999998E-2</v>
      </c>
      <c r="Q375" s="5">
        <v>5.5005999999999999E-2</v>
      </c>
      <c r="R375" s="5">
        <v>6.0649000000000002E-2</v>
      </c>
      <c r="S375" s="5">
        <v>1.7874999999999999E-2</v>
      </c>
      <c r="T375" s="5">
        <f t="shared" si="15"/>
        <v>9.1141E-2</v>
      </c>
      <c r="U375" s="5">
        <f>IF(Table1[[#This Row],[MAX_PROJ]]&lt;0.005, 0, SUM(L375:S375))</f>
        <v>0.39977699999999999</v>
      </c>
      <c r="V375" t="str">
        <f t="shared" si="16"/>
        <v>nee</v>
      </c>
      <c r="W375" t="str">
        <f t="shared" si="17"/>
        <v>nee</v>
      </c>
    </row>
    <row r="376" spans="1:23" hidden="1" x14ac:dyDescent="0.25">
      <c r="A376" s="1">
        <v>374</v>
      </c>
      <c r="B376">
        <v>4719193</v>
      </c>
      <c r="C376">
        <v>95</v>
      </c>
      <c r="D376" t="s">
        <v>44</v>
      </c>
      <c r="E376" t="s">
        <v>45</v>
      </c>
      <c r="F376" t="s">
        <v>28</v>
      </c>
      <c r="G376">
        <v>4861.018</v>
      </c>
      <c r="H376">
        <v>1</v>
      </c>
      <c r="I376">
        <v>0.48610179999999997</v>
      </c>
      <c r="J376">
        <v>2143</v>
      </c>
      <c r="K376">
        <v>1216.0173</v>
      </c>
      <c r="L376" s="5">
        <v>4.6509999999999998E-3</v>
      </c>
      <c r="M376" s="5">
        <v>3.8308000000000002E-2</v>
      </c>
      <c r="N376" s="5">
        <v>4.6364000000000002E-2</v>
      </c>
      <c r="O376" s="5">
        <v>9.1141E-2</v>
      </c>
      <c r="P376" s="5">
        <v>8.5782999999999998E-2</v>
      </c>
      <c r="Q376" s="5">
        <v>5.5005999999999999E-2</v>
      </c>
      <c r="R376" s="5">
        <v>6.0649000000000002E-2</v>
      </c>
      <c r="S376" s="5">
        <v>1.7874999999999999E-2</v>
      </c>
      <c r="T376" s="5">
        <f t="shared" si="15"/>
        <v>9.1141E-2</v>
      </c>
      <c r="U376" s="5">
        <f>IF(Table1[[#This Row],[MAX_PROJ]]&lt;0.005, 0, SUM(L376:S376))</f>
        <v>0.39977699999999999</v>
      </c>
      <c r="V376" t="str">
        <f t="shared" si="16"/>
        <v>nee</v>
      </c>
      <c r="W376" t="str">
        <f t="shared" si="17"/>
        <v>nee</v>
      </c>
    </row>
    <row r="377" spans="1:23" hidden="1" x14ac:dyDescent="0.25">
      <c r="A377" s="1">
        <v>375</v>
      </c>
      <c r="B377">
        <v>4719193</v>
      </c>
      <c r="C377">
        <v>95</v>
      </c>
      <c r="D377" t="s">
        <v>44</v>
      </c>
      <c r="E377" t="s">
        <v>42</v>
      </c>
      <c r="F377" t="s">
        <v>43</v>
      </c>
      <c r="G377">
        <v>590.18020000000001</v>
      </c>
      <c r="H377">
        <v>1</v>
      </c>
      <c r="I377">
        <v>5.9018019999999997E-2</v>
      </c>
      <c r="J377">
        <v>1714</v>
      </c>
      <c r="K377">
        <v>1216.0173</v>
      </c>
      <c r="L377" s="5">
        <v>4.6509999999999998E-3</v>
      </c>
      <c r="M377" s="5">
        <v>3.8308000000000002E-2</v>
      </c>
      <c r="N377" s="5">
        <v>4.6364000000000002E-2</v>
      </c>
      <c r="O377" s="5">
        <v>9.1141E-2</v>
      </c>
      <c r="P377" s="5">
        <v>8.5782999999999998E-2</v>
      </c>
      <c r="Q377" s="5">
        <v>5.5005999999999999E-2</v>
      </c>
      <c r="R377" s="5">
        <v>6.0649000000000002E-2</v>
      </c>
      <c r="S377" s="5">
        <v>1.7874999999999999E-2</v>
      </c>
      <c r="T377" s="5">
        <f t="shared" si="15"/>
        <v>9.1141E-2</v>
      </c>
      <c r="U377" s="5">
        <f>IF(Table1[[#This Row],[MAX_PROJ]]&lt;0.005, 0, SUM(L377:S377))</f>
        <v>0.39977699999999999</v>
      </c>
      <c r="V377" t="str">
        <f t="shared" si="16"/>
        <v>nee</v>
      </c>
      <c r="W377" t="str">
        <f t="shared" si="17"/>
        <v>nee</v>
      </c>
    </row>
    <row r="378" spans="1:23" hidden="1" x14ac:dyDescent="0.25">
      <c r="A378" s="1">
        <v>376</v>
      </c>
      <c r="B378">
        <v>4719194</v>
      </c>
      <c r="C378">
        <v>95</v>
      </c>
      <c r="D378" t="s">
        <v>44</v>
      </c>
      <c r="E378" t="s">
        <v>47</v>
      </c>
      <c r="F378" t="s">
        <v>31</v>
      </c>
      <c r="G378">
        <v>1.3717651</v>
      </c>
      <c r="H378">
        <v>1</v>
      </c>
      <c r="I378">
        <v>1.3717651E-4</v>
      </c>
      <c r="J378">
        <v>2143</v>
      </c>
      <c r="K378">
        <v>1372.5238999999999</v>
      </c>
      <c r="L378" s="5">
        <v>5.391E-3</v>
      </c>
      <c r="M378" s="5">
        <v>4.4495E-2</v>
      </c>
      <c r="N378" s="5">
        <v>5.3784999999999999E-2</v>
      </c>
      <c r="O378" s="5">
        <v>0.105929</v>
      </c>
      <c r="P378" s="5">
        <v>9.9668000000000007E-2</v>
      </c>
      <c r="Q378" s="5">
        <v>6.3906000000000004E-2</v>
      </c>
      <c r="R378" s="5">
        <v>7.0416999999999993E-2</v>
      </c>
      <c r="S378" s="5">
        <v>2.0778999999999999E-2</v>
      </c>
      <c r="T378" s="5">
        <f t="shared" si="15"/>
        <v>0.105929</v>
      </c>
      <c r="U378" s="5">
        <f>IF(Table1[[#This Row],[MAX_PROJ]]&lt;0.005, 0, SUM(L378:S378))</f>
        <v>0.46437</v>
      </c>
      <c r="V378" t="str">
        <f t="shared" si="16"/>
        <v>nee</v>
      </c>
      <c r="W378" t="str">
        <f t="shared" si="17"/>
        <v>nee</v>
      </c>
    </row>
    <row r="379" spans="1:23" hidden="1" x14ac:dyDescent="0.25">
      <c r="A379" s="1">
        <v>377</v>
      </c>
      <c r="B379">
        <v>4719194</v>
      </c>
      <c r="C379">
        <v>95</v>
      </c>
      <c r="D379" t="s">
        <v>44</v>
      </c>
      <c r="E379" t="s">
        <v>27</v>
      </c>
      <c r="F379" t="s">
        <v>28</v>
      </c>
      <c r="G379">
        <v>1139.9446</v>
      </c>
      <c r="H379">
        <v>0.77405460000000004</v>
      </c>
      <c r="I379">
        <v>8.8237936137516002E-2</v>
      </c>
      <c r="J379">
        <v>2143</v>
      </c>
      <c r="K379">
        <v>1372.5238999999999</v>
      </c>
      <c r="L379" s="5">
        <v>5.391E-3</v>
      </c>
      <c r="M379" s="5">
        <v>4.4495E-2</v>
      </c>
      <c r="N379" s="5">
        <v>5.3784999999999999E-2</v>
      </c>
      <c r="O379" s="5">
        <v>0.105929</v>
      </c>
      <c r="P379" s="5">
        <v>9.9668000000000007E-2</v>
      </c>
      <c r="Q379" s="5">
        <v>6.3906000000000004E-2</v>
      </c>
      <c r="R379" s="5">
        <v>7.0416999999999993E-2</v>
      </c>
      <c r="S379" s="5">
        <v>2.0778999999999999E-2</v>
      </c>
      <c r="T379" s="5">
        <f t="shared" si="15"/>
        <v>0.105929</v>
      </c>
      <c r="U379" s="5">
        <f>IF(Table1[[#This Row],[MAX_PROJ]]&lt;0.005, 0, SUM(L379:S379))</f>
        <v>0.46437</v>
      </c>
      <c r="V379" t="str">
        <f t="shared" si="16"/>
        <v>nee</v>
      </c>
      <c r="W379" t="str">
        <f t="shared" si="17"/>
        <v>nee</v>
      </c>
    </row>
    <row r="380" spans="1:23" hidden="1" x14ac:dyDescent="0.25">
      <c r="A380" s="1">
        <v>378</v>
      </c>
      <c r="B380">
        <v>4719194</v>
      </c>
      <c r="C380">
        <v>95</v>
      </c>
      <c r="D380" t="s">
        <v>44</v>
      </c>
      <c r="E380" t="s">
        <v>45</v>
      </c>
      <c r="F380" t="s">
        <v>28</v>
      </c>
      <c r="G380">
        <v>921.67174999999997</v>
      </c>
      <c r="H380">
        <v>1</v>
      </c>
      <c r="I380">
        <v>9.2167175000000004E-2</v>
      </c>
      <c r="J380">
        <v>2143</v>
      </c>
      <c r="K380">
        <v>1372.5238999999999</v>
      </c>
      <c r="L380" s="5">
        <v>5.391E-3</v>
      </c>
      <c r="M380" s="5">
        <v>4.4495E-2</v>
      </c>
      <c r="N380" s="5">
        <v>5.3784999999999999E-2</v>
      </c>
      <c r="O380" s="5">
        <v>0.105929</v>
      </c>
      <c r="P380" s="5">
        <v>9.9668000000000007E-2</v>
      </c>
      <c r="Q380" s="5">
        <v>6.3906000000000004E-2</v>
      </c>
      <c r="R380" s="5">
        <v>7.0416999999999993E-2</v>
      </c>
      <c r="S380" s="5">
        <v>2.0778999999999999E-2</v>
      </c>
      <c r="T380" s="5">
        <f t="shared" si="15"/>
        <v>0.105929</v>
      </c>
      <c r="U380" s="5">
        <f>IF(Table1[[#This Row],[MAX_PROJ]]&lt;0.005, 0, SUM(L380:S380))</f>
        <v>0.46437</v>
      </c>
      <c r="V380" t="str">
        <f t="shared" si="16"/>
        <v>nee</v>
      </c>
      <c r="W380" t="str">
        <f t="shared" si="17"/>
        <v>nee</v>
      </c>
    </row>
    <row r="381" spans="1:23" hidden="1" x14ac:dyDescent="0.25">
      <c r="A381" s="1">
        <v>379</v>
      </c>
      <c r="B381">
        <v>4719194</v>
      </c>
      <c r="C381">
        <v>95</v>
      </c>
      <c r="D381" t="s">
        <v>44</v>
      </c>
      <c r="E381" t="s">
        <v>42</v>
      </c>
      <c r="F381" t="s">
        <v>43</v>
      </c>
      <c r="G381">
        <v>6.4871825999999997</v>
      </c>
      <c r="H381">
        <v>1</v>
      </c>
      <c r="I381">
        <v>6.4871826E-4</v>
      </c>
      <c r="J381">
        <v>1714</v>
      </c>
      <c r="K381">
        <v>1372.5238999999999</v>
      </c>
      <c r="L381" s="5">
        <v>5.391E-3</v>
      </c>
      <c r="M381" s="5">
        <v>4.4495E-2</v>
      </c>
      <c r="N381" s="5">
        <v>5.3784999999999999E-2</v>
      </c>
      <c r="O381" s="5">
        <v>0.105929</v>
      </c>
      <c r="P381" s="5">
        <v>9.9668000000000007E-2</v>
      </c>
      <c r="Q381" s="5">
        <v>6.3906000000000004E-2</v>
      </c>
      <c r="R381" s="5">
        <v>7.0416999999999993E-2</v>
      </c>
      <c r="S381" s="5">
        <v>2.0778999999999999E-2</v>
      </c>
      <c r="T381" s="5">
        <f t="shared" si="15"/>
        <v>0.105929</v>
      </c>
      <c r="U381" s="5">
        <f>IF(Table1[[#This Row],[MAX_PROJ]]&lt;0.005, 0, SUM(L381:S381))</f>
        <v>0.46437</v>
      </c>
      <c r="V381" t="str">
        <f t="shared" si="16"/>
        <v>nee</v>
      </c>
      <c r="W381" t="str">
        <f t="shared" si="17"/>
        <v>nee</v>
      </c>
    </row>
    <row r="382" spans="1:23" hidden="1" x14ac:dyDescent="0.25">
      <c r="A382" s="1">
        <v>380</v>
      </c>
      <c r="B382">
        <v>4833882</v>
      </c>
      <c r="C382">
        <v>95</v>
      </c>
      <c r="D382" t="s">
        <v>44</v>
      </c>
      <c r="E382" t="s">
        <v>42</v>
      </c>
      <c r="F382" t="s">
        <v>43</v>
      </c>
      <c r="G382">
        <v>244.64168000000001</v>
      </c>
      <c r="H382">
        <v>1</v>
      </c>
      <c r="I382">
        <v>2.4464168000000001E-2</v>
      </c>
      <c r="J382">
        <v>1714</v>
      </c>
      <c r="K382">
        <v>1245.8077000000001</v>
      </c>
      <c r="L382" s="5">
        <v>4.0080000000000003E-3</v>
      </c>
      <c r="M382" s="5">
        <v>3.8886999999999998E-2</v>
      </c>
      <c r="N382" s="5">
        <v>4.6318999999999999E-2</v>
      </c>
      <c r="O382" s="5">
        <v>9.3201000000000006E-2</v>
      </c>
      <c r="P382" s="5">
        <v>8.7704000000000004E-2</v>
      </c>
      <c r="Q382" s="5">
        <v>5.6665E-2</v>
      </c>
      <c r="R382" s="5">
        <v>6.2493E-2</v>
      </c>
      <c r="S382" s="5">
        <v>1.8762999999999998E-2</v>
      </c>
      <c r="T382" s="5">
        <f t="shared" si="15"/>
        <v>9.3201000000000006E-2</v>
      </c>
      <c r="U382" s="5">
        <f>IF(Table1[[#This Row],[MAX_PROJ]]&lt;0.005, 0, SUM(L382:S382))</f>
        <v>0.40804000000000001</v>
      </c>
      <c r="V382" t="str">
        <f t="shared" si="16"/>
        <v>nee</v>
      </c>
      <c r="W382" t="str">
        <f t="shared" si="17"/>
        <v>nee</v>
      </c>
    </row>
    <row r="383" spans="1:23" hidden="1" x14ac:dyDescent="0.25">
      <c r="A383" s="1">
        <v>381</v>
      </c>
      <c r="B383">
        <v>4719195</v>
      </c>
      <c r="C383">
        <v>95</v>
      </c>
      <c r="D383" t="s">
        <v>44</v>
      </c>
      <c r="E383" t="s">
        <v>47</v>
      </c>
      <c r="F383" t="s">
        <v>31</v>
      </c>
      <c r="G383">
        <v>19.035312999999999</v>
      </c>
      <c r="H383">
        <v>1</v>
      </c>
      <c r="I383">
        <v>1.9035313000000001E-3</v>
      </c>
      <c r="J383">
        <v>2143</v>
      </c>
      <c r="K383">
        <v>1253.7973999999999</v>
      </c>
      <c r="L383" s="5">
        <v>4.9659999999999999E-3</v>
      </c>
      <c r="M383" s="5">
        <v>4.2190999999999999E-2</v>
      </c>
      <c r="N383" s="5">
        <v>5.0875999999999998E-2</v>
      </c>
      <c r="O383" s="5">
        <v>0.100023</v>
      </c>
      <c r="P383" s="5">
        <v>9.4197000000000003E-2</v>
      </c>
      <c r="Q383" s="5">
        <v>6.0580000000000002E-2</v>
      </c>
      <c r="R383" s="5">
        <v>6.6742999999999997E-2</v>
      </c>
      <c r="S383" s="5">
        <v>1.9824999999999999E-2</v>
      </c>
      <c r="T383" s="5">
        <f t="shared" si="15"/>
        <v>0.100023</v>
      </c>
      <c r="U383" s="5">
        <f>IF(Table1[[#This Row],[MAX_PROJ]]&lt;0.005, 0, SUM(L383:S383))</f>
        <v>0.43940099999999999</v>
      </c>
      <c r="V383" t="str">
        <f t="shared" si="16"/>
        <v>nee</v>
      </c>
      <c r="W383" t="str">
        <f t="shared" si="17"/>
        <v>nee</v>
      </c>
    </row>
    <row r="384" spans="1:23" hidden="1" x14ac:dyDescent="0.25">
      <c r="A384" s="1">
        <v>382</v>
      </c>
      <c r="B384">
        <v>4719195</v>
      </c>
      <c r="C384">
        <v>95</v>
      </c>
      <c r="D384" t="s">
        <v>44</v>
      </c>
      <c r="E384" t="s">
        <v>27</v>
      </c>
      <c r="F384" t="s">
        <v>28</v>
      </c>
      <c r="G384">
        <v>2717.0437000000002</v>
      </c>
      <c r="H384">
        <v>0.65410036000000005</v>
      </c>
      <c r="I384">
        <v>0.17772192623057301</v>
      </c>
      <c r="J384">
        <v>2143</v>
      </c>
      <c r="K384">
        <v>1253.7973999999999</v>
      </c>
      <c r="L384" s="5">
        <v>4.9659999999999999E-3</v>
      </c>
      <c r="M384" s="5">
        <v>4.2190999999999999E-2</v>
      </c>
      <c r="N384" s="5">
        <v>5.0875999999999998E-2</v>
      </c>
      <c r="O384" s="5">
        <v>0.100023</v>
      </c>
      <c r="P384" s="5">
        <v>9.4197000000000003E-2</v>
      </c>
      <c r="Q384" s="5">
        <v>6.0580000000000002E-2</v>
      </c>
      <c r="R384" s="5">
        <v>6.6742999999999997E-2</v>
      </c>
      <c r="S384" s="5">
        <v>1.9824999999999999E-2</v>
      </c>
      <c r="T384" s="5">
        <f t="shared" si="15"/>
        <v>0.100023</v>
      </c>
      <c r="U384" s="5">
        <f>IF(Table1[[#This Row],[MAX_PROJ]]&lt;0.005, 0, SUM(L384:S384))</f>
        <v>0.43940099999999999</v>
      </c>
      <c r="V384" t="str">
        <f t="shared" si="16"/>
        <v>nee</v>
      </c>
      <c r="W384" t="str">
        <f t="shared" si="17"/>
        <v>nee</v>
      </c>
    </row>
    <row r="385" spans="1:23" hidden="1" x14ac:dyDescent="0.25">
      <c r="A385" s="1">
        <v>383</v>
      </c>
      <c r="B385">
        <v>4719195</v>
      </c>
      <c r="C385">
        <v>95</v>
      </c>
      <c r="D385" t="s">
        <v>44</v>
      </c>
      <c r="E385" t="s">
        <v>45</v>
      </c>
      <c r="F385" t="s">
        <v>28</v>
      </c>
      <c r="G385">
        <v>662.35670000000005</v>
      </c>
      <c r="H385">
        <v>1</v>
      </c>
      <c r="I385">
        <v>6.6235669999999996E-2</v>
      </c>
      <c r="J385">
        <v>2143</v>
      </c>
      <c r="K385">
        <v>1253.7973999999999</v>
      </c>
      <c r="L385" s="5">
        <v>4.9659999999999999E-3</v>
      </c>
      <c r="M385" s="5">
        <v>4.2190999999999999E-2</v>
      </c>
      <c r="N385" s="5">
        <v>5.0875999999999998E-2</v>
      </c>
      <c r="O385" s="5">
        <v>0.100023</v>
      </c>
      <c r="P385" s="5">
        <v>9.4197000000000003E-2</v>
      </c>
      <c r="Q385" s="5">
        <v>6.0580000000000002E-2</v>
      </c>
      <c r="R385" s="5">
        <v>6.6742999999999997E-2</v>
      </c>
      <c r="S385" s="5">
        <v>1.9824999999999999E-2</v>
      </c>
      <c r="T385" s="5">
        <f t="shared" si="15"/>
        <v>0.100023</v>
      </c>
      <c r="U385" s="5">
        <f>IF(Table1[[#This Row],[MAX_PROJ]]&lt;0.005, 0, SUM(L385:S385))</f>
        <v>0.43940099999999999</v>
      </c>
      <c r="V385" t="str">
        <f t="shared" si="16"/>
        <v>nee</v>
      </c>
      <c r="W385" t="str">
        <f t="shared" si="17"/>
        <v>nee</v>
      </c>
    </row>
    <row r="386" spans="1:23" hidden="1" x14ac:dyDescent="0.25">
      <c r="A386" s="1">
        <v>384</v>
      </c>
      <c r="B386">
        <v>4719195</v>
      </c>
      <c r="C386">
        <v>95</v>
      </c>
      <c r="D386" t="s">
        <v>44</v>
      </c>
      <c r="E386" t="s">
        <v>42</v>
      </c>
      <c r="F386" t="s">
        <v>43</v>
      </c>
      <c r="G386">
        <v>1040.4785999999999</v>
      </c>
      <c r="H386">
        <v>1</v>
      </c>
      <c r="I386">
        <v>0.10404786000000001</v>
      </c>
      <c r="J386">
        <v>1714</v>
      </c>
      <c r="K386">
        <v>1253.7973999999999</v>
      </c>
      <c r="L386" s="5">
        <v>4.9659999999999999E-3</v>
      </c>
      <c r="M386" s="5">
        <v>4.2190999999999999E-2</v>
      </c>
      <c r="N386" s="5">
        <v>5.0875999999999998E-2</v>
      </c>
      <c r="O386" s="5">
        <v>0.100023</v>
      </c>
      <c r="P386" s="5">
        <v>9.4197000000000003E-2</v>
      </c>
      <c r="Q386" s="5">
        <v>6.0580000000000002E-2</v>
      </c>
      <c r="R386" s="5">
        <v>6.6742999999999997E-2</v>
      </c>
      <c r="S386" s="5">
        <v>1.9824999999999999E-2</v>
      </c>
      <c r="T386" s="5">
        <f t="shared" si="15"/>
        <v>0.100023</v>
      </c>
      <c r="U386" s="5">
        <f>IF(Table1[[#This Row],[MAX_PROJ]]&lt;0.005, 0, SUM(L386:S386))</f>
        <v>0.43940099999999999</v>
      </c>
      <c r="V386" t="str">
        <f t="shared" si="16"/>
        <v>nee</v>
      </c>
      <c r="W386" t="str">
        <f t="shared" si="17"/>
        <v>nee</v>
      </c>
    </row>
    <row r="387" spans="1:23" hidden="1" x14ac:dyDescent="0.25">
      <c r="A387" s="1">
        <v>385</v>
      </c>
      <c r="B387">
        <v>4833885</v>
      </c>
      <c r="C387">
        <v>95</v>
      </c>
      <c r="D387" t="s">
        <v>44</v>
      </c>
      <c r="E387" t="s">
        <v>42</v>
      </c>
      <c r="F387" t="s">
        <v>43</v>
      </c>
      <c r="G387">
        <v>175.15360000000001</v>
      </c>
      <c r="H387">
        <v>1</v>
      </c>
      <c r="I387">
        <v>1.7515360000000001E-2</v>
      </c>
      <c r="J387">
        <v>1714</v>
      </c>
      <c r="K387">
        <v>1027.2229</v>
      </c>
      <c r="L387" s="5">
        <v>3.4420000000000002E-3</v>
      </c>
      <c r="M387" s="5">
        <v>3.4868000000000003E-2</v>
      </c>
      <c r="N387" s="5">
        <v>4.1324E-2</v>
      </c>
      <c r="O387" s="5">
        <v>8.2383999999999999E-2</v>
      </c>
      <c r="P387" s="5">
        <v>7.7651999999999999E-2</v>
      </c>
      <c r="Q387" s="5">
        <v>5.0504E-2</v>
      </c>
      <c r="R387" s="5">
        <v>5.5612000000000002E-2</v>
      </c>
      <c r="S387" s="5">
        <v>1.6924999999999999E-2</v>
      </c>
      <c r="T387" s="5">
        <f t="shared" ref="T387:T450" si="18">MAX(L387:S387)</f>
        <v>8.2383999999999999E-2</v>
      </c>
      <c r="U387" s="5">
        <f>IF(Table1[[#This Row],[MAX_PROJ]]&lt;0.005, 0, SUM(L387:S387))</f>
        <v>0.36271100000000001</v>
      </c>
      <c r="V387" t="str">
        <f t="shared" ref="V387:V450" si="19">IF(K387&gt;J387,"ja","nee")</f>
        <v>nee</v>
      </c>
      <c r="W387" t="str">
        <f t="shared" ref="W387:W450" si="20">IF(K387&gt;(J387-70),"ja","nee")</f>
        <v>nee</v>
      </c>
    </row>
    <row r="388" spans="1:23" hidden="1" x14ac:dyDescent="0.25">
      <c r="A388" s="1">
        <v>386</v>
      </c>
      <c r="B388">
        <v>4719196</v>
      </c>
      <c r="C388">
        <v>95</v>
      </c>
      <c r="D388" t="s">
        <v>44</v>
      </c>
      <c r="E388" t="s">
        <v>45</v>
      </c>
      <c r="F388" t="s">
        <v>28</v>
      </c>
      <c r="G388">
        <v>20.693909999999999</v>
      </c>
      <c r="H388">
        <v>1</v>
      </c>
      <c r="I388">
        <v>2.0693909999999999E-3</v>
      </c>
      <c r="J388">
        <v>2143</v>
      </c>
      <c r="K388">
        <v>1228.5371</v>
      </c>
      <c r="L388" s="5">
        <v>5.1089999999999998E-3</v>
      </c>
      <c r="M388" s="5">
        <v>4.3919E-2</v>
      </c>
      <c r="N388" s="5">
        <v>5.2864000000000001E-2</v>
      </c>
      <c r="O388" s="5">
        <v>0.10376199999999999</v>
      </c>
      <c r="P388" s="5">
        <v>9.7731999999999999E-2</v>
      </c>
      <c r="Q388" s="5">
        <v>6.2959000000000001E-2</v>
      </c>
      <c r="R388" s="5">
        <v>6.9350999999999996E-2</v>
      </c>
      <c r="S388" s="5">
        <v>2.0671999999999999E-2</v>
      </c>
      <c r="T388" s="5">
        <f t="shared" si="18"/>
        <v>0.10376199999999999</v>
      </c>
      <c r="U388" s="5">
        <f>IF(Table1[[#This Row],[MAX_PROJ]]&lt;0.005, 0, SUM(L388:S388))</f>
        <v>0.456368</v>
      </c>
      <c r="V388" t="str">
        <f t="shared" si="19"/>
        <v>nee</v>
      </c>
      <c r="W388" t="str">
        <f t="shared" si="20"/>
        <v>nee</v>
      </c>
    </row>
    <row r="389" spans="1:23" hidden="1" x14ac:dyDescent="0.25">
      <c r="A389" s="1">
        <v>387</v>
      </c>
      <c r="B389">
        <v>4719196</v>
      </c>
      <c r="C389">
        <v>95</v>
      </c>
      <c r="D389" t="s">
        <v>44</v>
      </c>
      <c r="E389" t="s">
        <v>42</v>
      </c>
      <c r="F389" t="s">
        <v>43</v>
      </c>
      <c r="G389">
        <v>5799.74</v>
      </c>
      <c r="H389">
        <v>1</v>
      </c>
      <c r="I389">
        <v>0.57997399999999999</v>
      </c>
      <c r="J389">
        <v>1714</v>
      </c>
      <c r="K389">
        <v>1228.5371</v>
      </c>
      <c r="L389" s="5">
        <v>5.1089999999999998E-3</v>
      </c>
      <c r="M389" s="5">
        <v>4.3919E-2</v>
      </c>
      <c r="N389" s="5">
        <v>5.2864000000000001E-2</v>
      </c>
      <c r="O389" s="5">
        <v>0.10376199999999999</v>
      </c>
      <c r="P389" s="5">
        <v>9.7731999999999999E-2</v>
      </c>
      <c r="Q389" s="5">
        <v>6.2959000000000001E-2</v>
      </c>
      <c r="R389" s="5">
        <v>6.9350999999999996E-2</v>
      </c>
      <c r="S389" s="5">
        <v>2.0671999999999999E-2</v>
      </c>
      <c r="T389" s="5">
        <f t="shared" si="18"/>
        <v>0.10376199999999999</v>
      </c>
      <c r="U389" s="5">
        <f>IF(Table1[[#This Row],[MAX_PROJ]]&lt;0.005, 0, SUM(L389:S389))</f>
        <v>0.456368</v>
      </c>
      <c r="V389" t="str">
        <f t="shared" si="19"/>
        <v>nee</v>
      </c>
      <c r="W389" t="str">
        <f t="shared" si="20"/>
        <v>nee</v>
      </c>
    </row>
    <row r="390" spans="1:23" hidden="1" x14ac:dyDescent="0.25">
      <c r="A390" s="1">
        <v>388</v>
      </c>
      <c r="B390">
        <v>4719197</v>
      </c>
      <c r="C390">
        <v>95</v>
      </c>
      <c r="D390" t="s">
        <v>44</v>
      </c>
      <c r="E390" t="s">
        <v>42</v>
      </c>
      <c r="F390" t="s">
        <v>43</v>
      </c>
      <c r="G390">
        <v>2765.7583</v>
      </c>
      <c r="H390">
        <v>1</v>
      </c>
      <c r="I390">
        <v>0.27657583000000002</v>
      </c>
      <c r="J390">
        <v>1714</v>
      </c>
      <c r="K390">
        <v>1329.9373000000001</v>
      </c>
      <c r="L390" s="5">
        <v>5.6559999999999996E-3</v>
      </c>
      <c r="M390" s="5">
        <v>4.8767999999999999E-2</v>
      </c>
      <c r="N390" s="5">
        <v>5.8615E-2</v>
      </c>
      <c r="O390" s="5">
        <v>0.114888</v>
      </c>
      <c r="P390" s="5">
        <v>0.108246</v>
      </c>
      <c r="Q390" s="5">
        <v>6.9786000000000001E-2</v>
      </c>
      <c r="R390" s="5">
        <v>7.6822000000000001E-2</v>
      </c>
      <c r="S390" s="5">
        <v>2.2971999999999999E-2</v>
      </c>
      <c r="T390" s="5">
        <f t="shared" si="18"/>
        <v>0.114888</v>
      </c>
      <c r="U390" s="5">
        <f>IF(Table1[[#This Row],[MAX_PROJ]]&lt;0.005, 0, SUM(L390:S390))</f>
        <v>0.50575300000000001</v>
      </c>
      <c r="V390" t="str">
        <f t="shared" si="19"/>
        <v>nee</v>
      </c>
      <c r="W390" t="str">
        <f t="shared" si="20"/>
        <v>nee</v>
      </c>
    </row>
    <row r="391" spans="1:23" hidden="1" x14ac:dyDescent="0.25">
      <c r="A391" s="1">
        <v>389</v>
      </c>
      <c r="B391">
        <v>4719198</v>
      </c>
      <c r="C391">
        <v>95</v>
      </c>
      <c r="D391" t="s">
        <v>44</v>
      </c>
      <c r="E391" t="s">
        <v>42</v>
      </c>
      <c r="F391" t="s">
        <v>43</v>
      </c>
      <c r="G391">
        <v>3818.66</v>
      </c>
      <c r="H391">
        <v>1</v>
      </c>
      <c r="I391">
        <v>0.38186599999999998</v>
      </c>
      <c r="J391">
        <v>1714</v>
      </c>
      <c r="K391">
        <v>1273.5264</v>
      </c>
      <c r="L391" s="5">
        <v>5.5040000000000002E-3</v>
      </c>
      <c r="M391" s="5">
        <v>4.7243E-2</v>
      </c>
      <c r="N391" s="5">
        <v>5.6972000000000002E-2</v>
      </c>
      <c r="O391" s="5">
        <v>0.112807</v>
      </c>
      <c r="P391" s="5">
        <v>0.106266</v>
      </c>
      <c r="Q391" s="5">
        <v>6.8263000000000004E-2</v>
      </c>
      <c r="R391" s="5">
        <v>7.5285000000000005E-2</v>
      </c>
      <c r="S391" s="5">
        <v>2.2331E-2</v>
      </c>
      <c r="T391" s="5">
        <f t="shared" si="18"/>
        <v>0.112807</v>
      </c>
      <c r="U391" s="5">
        <f>IF(Table1[[#This Row],[MAX_PROJ]]&lt;0.005, 0, SUM(L391:S391))</f>
        <v>0.49467099999999997</v>
      </c>
      <c r="V391" t="str">
        <f t="shared" si="19"/>
        <v>nee</v>
      </c>
      <c r="W391" t="str">
        <f t="shared" si="20"/>
        <v>nee</v>
      </c>
    </row>
    <row r="392" spans="1:23" hidden="1" x14ac:dyDescent="0.25">
      <c r="A392" s="1">
        <v>390</v>
      </c>
      <c r="B392">
        <v>4719199</v>
      </c>
      <c r="C392">
        <v>95</v>
      </c>
      <c r="D392" t="s">
        <v>44</v>
      </c>
      <c r="E392" t="s">
        <v>42</v>
      </c>
      <c r="F392" t="s">
        <v>43</v>
      </c>
      <c r="G392">
        <v>798.86839999999995</v>
      </c>
      <c r="H392">
        <v>1</v>
      </c>
      <c r="I392">
        <v>7.9886840000000001E-2</v>
      </c>
      <c r="J392">
        <v>1714</v>
      </c>
      <c r="K392">
        <v>1362.2793999999999</v>
      </c>
      <c r="L392" s="5">
        <v>5.9509999999999997E-3</v>
      </c>
      <c r="M392" s="5">
        <v>5.0685000000000001E-2</v>
      </c>
      <c r="N392" s="5">
        <v>6.1102999999999998E-2</v>
      </c>
      <c r="O392" s="5">
        <v>0.121971</v>
      </c>
      <c r="P392" s="5">
        <v>0.11477999999999999</v>
      </c>
      <c r="Q392" s="5">
        <v>7.349E-2</v>
      </c>
      <c r="R392" s="5">
        <v>8.1181000000000003E-2</v>
      </c>
      <c r="S392" s="5">
        <v>2.3925999999999999E-2</v>
      </c>
      <c r="T392" s="5">
        <f t="shared" si="18"/>
        <v>0.121971</v>
      </c>
      <c r="U392" s="5">
        <f>IF(Table1[[#This Row],[MAX_PROJ]]&lt;0.005, 0, SUM(L392:S392))</f>
        <v>0.53308699999999998</v>
      </c>
      <c r="V392" t="str">
        <f t="shared" si="19"/>
        <v>nee</v>
      </c>
      <c r="W392" t="str">
        <f t="shared" si="20"/>
        <v>nee</v>
      </c>
    </row>
    <row r="393" spans="1:23" hidden="1" x14ac:dyDescent="0.25">
      <c r="A393" s="1">
        <v>391</v>
      </c>
      <c r="B393">
        <v>4833878</v>
      </c>
      <c r="C393">
        <v>95</v>
      </c>
      <c r="D393" t="s">
        <v>44</v>
      </c>
      <c r="E393" t="s">
        <v>45</v>
      </c>
      <c r="F393" t="s">
        <v>28</v>
      </c>
      <c r="G393">
        <v>2378.8719999999998</v>
      </c>
      <c r="H393">
        <v>1</v>
      </c>
      <c r="I393">
        <v>0.23788719999999999</v>
      </c>
      <c r="J393">
        <v>2143</v>
      </c>
      <c r="K393">
        <v>1152.1726000000001</v>
      </c>
      <c r="L393" s="5">
        <v>3.663E-3</v>
      </c>
      <c r="M393" s="5">
        <v>3.4384999999999999E-2</v>
      </c>
      <c r="N393" s="5">
        <v>4.1194000000000001E-2</v>
      </c>
      <c r="O393" s="5">
        <v>8.2744999999999999E-2</v>
      </c>
      <c r="P393" s="5">
        <v>7.7870999999999996E-2</v>
      </c>
      <c r="Q393" s="5">
        <v>5.0222000000000003E-2</v>
      </c>
      <c r="R393" s="5">
        <v>5.5347E-2</v>
      </c>
      <c r="S393" s="5">
        <v>1.6511000000000001E-2</v>
      </c>
      <c r="T393" s="5">
        <f t="shared" si="18"/>
        <v>8.2744999999999999E-2</v>
      </c>
      <c r="U393" s="5">
        <f>IF(Table1[[#This Row],[MAX_PROJ]]&lt;0.005, 0, SUM(L393:S393))</f>
        <v>0.36193799999999998</v>
      </c>
      <c r="V393" t="str">
        <f t="shared" si="19"/>
        <v>nee</v>
      </c>
      <c r="W393" t="str">
        <f t="shared" si="20"/>
        <v>nee</v>
      </c>
    </row>
    <row r="394" spans="1:23" hidden="1" x14ac:dyDescent="0.25">
      <c r="A394" s="1">
        <v>392</v>
      </c>
      <c r="B394">
        <v>4719200</v>
      </c>
      <c r="C394">
        <v>95</v>
      </c>
      <c r="D394" t="s">
        <v>44</v>
      </c>
      <c r="E394" t="s">
        <v>27</v>
      </c>
      <c r="F394" t="s">
        <v>28</v>
      </c>
      <c r="G394">
        <v>2440.0059999999999</v>
      </c>
      <c r="H394">
        <v>1</v>
      </c>
      <c r="I394">
        <v>0.24400060000000001</v>
      </c>
      <c r="J394">
        <v>2143</v>
      </c>
      <c r="K394">
        <v>1560.3887999999999</v>
      </c>
      <c r="L394" s="5">
        <v>6.6119999999999998E-3</v>
      </c>
      <c r="M394" s="5">
        <v>5.774E-2</v>
      </c>
      <c r="N394" s="5">
        <v>6.9518999999999997E-2</v>
      </c>
      <c r="O394" s="5">
        <v>0.139568</v>
      </c>
      <c r="P394" s="5">
        <v>0.13128100000000001</v>
      </c>
      <c r="Q394" s="5">
        <v>8.4113999999999994E-2</v>
      </c>
      <c r="R394" s="5">
        <v>9.2894000000000004E-2</v>
      </c>
      <c r="S394" s="5">
        <v>2.7404000000000001E-2</v>
      </c>
      <c r="T394" s="5">
        <f t="shared" si="18"/>
        <v>0.139568</v>
      </c>
      <c r="U394" s="5">
        <f>IF(Table1[[#This Row],[MAX_PROJ]]&lt;0.005, 0, SUM(L394:S394))</f>
        <v>0.60913200000000001</v>
      </c>
      <c r="V394" t="str">
        <f t="shared" si="19"/>
        <v>nee</v>
      </c>
      <c r="W394" t="str">
        <f t="shared" si="20"/>
        <v>nee</v>
      </c>
    </row>
    <row r="395" spans="1:23" hidden="1" x14ac:dyDescent="0.25">
      <c r="A395" s="1">
        <v>393</v>
      </c>
      <c r="B395">
        <v>4719200</v>
      </c>
      <c r="C395">
        <v>95</v>
      </c>
      <c r="D395" t="s">
        <v>44</v>
      </c>
      <c r="E395" t="s">
        <v>45</v>
      </c>
      <c r="F395" t="s">
        <v>28</v>
      </c>
      <c r="G395">
        <v>413.46713</v>
      </c>
      <c r="H395">
        <v>1</v>
      </c>
      <c r="I395">
        <v>4.1346713E-2</v>
      </c>
      <c r="J395">
        <v>2143</v>
      </c>
      <c r="K395">
        <v>1560.3887999999999</v>
      </c>
      <c r="L395" s="5">
        <v>6.6119999999999998E-3</v>
      </c>
      <c r="M395" s="5">
        <v>5.774E-2</v>
      </c>
      <c r="N395" s="5">
        <v>6.9518999999999997E-2</v>
      </c>
      <c r="O395" s="5">
        <v>0.139568</v>
      </c>
      <c r="P395" s="5">
        <v>0.13128100000000001</v>
      </c>
      <c r="Q395" s="5">
        <v>8.4113999999999994E-2</v>
      </c>
      <c r="R395" s="5">
        <v>9.2894000000000004E-2</v>
      </c>
      <c r="S395" s="5">
        <v>2.7404000000000001E-2</v>
      </c>
      <c r="T395" s="5">
        <f t="shared" si="18"/>
        <v>0.139568</v>
      </c>
      <c r="U395" s="5">
        <f>IF(Table1[[#This Row],[MAX_PROJ]]&lt;0.005, 0, SUM(L395:S395))</f>
        <v>0.60913200000000001</v>
      </c>
      <c r="V395" t="str">
        <f t="shared" si="19"/>
        <v>nee</v>
      </c>
      <c r="W395" t="str">
        <f t="shared" si="20"/>
        <v>nee</v>
      </c>
    </row>
    <row r="396" spans="1:23" x14ac:dyDescent="0.25">
      <c r="A396" s="1">
        <v>394</v>
      </c>
      <c r="B396">
        <v>4719200</v>
      </c>
      <c r="C396">
        <v>95</v>
      </c>
      <c r="D396" t="s">
        <v>44</v>
      </c>
      <c r="E396" t="s">
        <v>21</v>
      </c>
      <c r="F396" t="s">
        <v>22</v>
      </c>
      <c r="G396">
        <v>769.49030000000005</v>
      </c>
      <c r="H396">
        <v>1</v>
      </c>
      <c r="I396">
        <v>7.6949030000000002E-2</v>
      </c>
      <c r="J396">
        <v>714</v>
      </c>
      <c r="K396">
        <v>1560.3887999999999</v>
      </c>
      <c r="L396" s="5">
        <v>6.6119999999999998E-3</v>
      </c>
      <c r="M396" s="5">
        <v>5.774E-2</v>
      </c>
      <c r="N396" s="5">
        <v>6.9518999999999997E-2</v>
      </c>
      <c r="O396" s="5">
        <v>0.139568</v>
      </c>
      <c r="P396" s="5">
        <v>0.13128100000000001</v>
      </c>
      <c r="Q396" s="5">
        <v>8.4113999999999994E-2</v>
      </c>
      <c r="R396" s="5">
        <v>9.2894000000000004E-2</v>
      </c>
      <c r="S396" s="5">
        <v>2.7404000000000001E-2</v>
      </c>
      <c r="T396" s="5">
        <f t="shared" si="18"/>
        <v>0.139568</v>
      </c>
      <c r="U396" s="5">
        <f>IF(Table1[[#This Row],[MAX_PROJ]]&lt;0.005, 0, SUM(L396:S396))</f>
        <v>0.60913200000000001</v>
      </c>
      <c r="V396" t="str">
        <f t="shared" si="19"/>
        <v>ja</v>
      </c>
      <c r="W396" t="str">
        <f t="shared" si="20"/>
        <v>ja</v>
      </c>
    </row>
    <row r="397" spans="1:23" hidden="1" x14ac:dyDescent="0.25">
      <c r="A397" s="1">
        <v>395</v>
      </c>
      <c r="B397">
        <v>4719200</v>
      </c>
      <c r="C397">
        <v>95</v>
      </c>
      <c r="D397" t="s">
        <v>44</v>
      </c>
      <c r="E397" t="s">
        <v>42</v>
      </c>
      <c r="F397" t="s">
        <v>43</v>
      </c>
      <c r="G397">
        <v>3394.6711</v>
      </c>
      <c r="H397">
        <v>1</v>
      </c>
      <c r="I397">
        <v>0.33946711000000002</v>
      </c>
      <c r="J397">
        <v>1714</v>
      </c>
      <c r="K397">
        <v>1560.3887999999999</v>
      </c>
      <c r="L397" s="5">
        <v>6.6119999999999998E-3</v>
      </c>
      <c r="M397" s="5">
        <v>5.774E-2</v>
      </c>
      <c r="N397" s="5">
        <v>6.9518999999999997E-2</v>
      </c>
      <c r="O397" s="5">
        <v>0.139568</v>
      </c>
      <c r="P397" s="5">
        <v>0.13128100000000001</v>
      </c>
      <c r="Q397" s="5">
        <v>8.4113999999999994E-2</v>
      </c>
      <c r="R397" s="5">
        <v>9.2894000000000004E-2</v>
      </c>
      <c r="S397" s="5">
        <v>2.7404000000000001E-2</v>
      </c>
      <c r="T397" s="5">
        <f t="shared" si="18"/>
        <v>0.139568</v>
      </c>
      <c r="U397" s="5">
        <f>IF(Table1[[#This Row],[MAX_PROJ]]&lt;0.005, 0, SUM(L397:S397))</f>
        <v>0.60913200000000001</v>
      </c>
      <c r="V397" t="str">
        <f t="shared" si="19"/>
        <v>nee</v>
      </c>
      <c r="W397" t="str">
        <f t="shared" si="20"/>
        <v>nee</v>
      </c>
    </row>
    <row r="398" spans="1:23" hidden="1" x14ac:dyDescent="0.25">
      <c r="A398" s="1">
        <v>396</v>
      </c>
      <c r="B398">
        <v>4719201</v>
      </c>
      <c r="C398">
        <v>95</v>
      </c>
      <c r="D398" t="s">
        <v>44</v>
      </c>
      <c r="E398" t="s">
        <v>27</v>
      </c>
      <c r="F398" t="s">
        <v>28</v>
      </c>
      <c r="G398">
        <v>1153.0382999999999</v>
      </c>
      <c r="H398">
        <v>1</v>
      </c>
      <c r="I398">
        <v>0.11530383</v>
      </c>
      <c r="J398">
        <v>2143</v>
      </c>
      <c r="K398">
        <v>1449.1293000000001</v>
      </c>
      <c r="L398" s="5">
        <v>6.5539999999999999E-3</v>
      </c>
      <c r="M398" s="5">
        <v>5.7959999999999998E-2</v>
      </c>
      <c r="N398" s="5">
        <v>6.9639999999999994E-2</v>
      </c>
      <c r="O398" s="5">
        <v>0.13914000000000001</v>
      </c>
      <c r="P398" s="5">
        <v>0.130991</v>
      </c>
      <c r="Q398" s="5">
        <v>8.4184999999999996E-2</v>
      </c>
      <c r="R398" s="5">
        <v>9.2835000000000001E-2</v>
      </c>
      <c r="S398" s="5">
        <v>2.7598999999999999E-2</v>
      </c>
      <c r="T398" s="5">
        <f t="shared" si="18"/>
        <v>0.13914000000000001</v>
      </c>
      <c r="U398" s="5">
        <f>IF(Table1[[#This Row],[MAX_PROJ]]&lt;0.005, 0, SUM(L398:S398))</f>
        <v>0.608904</v>
      </c>
      <c r="V398" t="str">
        <f t="shared" si="19"/>
        <v>nee</v>
      </c>
      <c r="W398" t="str">
        <f t="shared" si="20"/>
        <v>nee</v>
      </c>
    </row>
    <row r="399" spans="1:23" x14ac:dyDescent="0.25">
      <c r="A399" s="1">
        <v>397</v>
      </c>
      <c r="B399">
        <v>4719201</v>
      </c>
      <c r="C399">
        <v>95</v>
      </c>
      <c r="D399" t="s">
        <v>44</v>
      </c>
      <c r="E399" t="s">
        <v>21</v>
      </c>
      <c r="F399" t="s">
        <v>22</v>
      </c>
      <c r="G399">
        <v>966.53319999999997</v>
      </c>
      <c r="H399">
        <v>1</v>
      </c>
      <c r="I399">
        <v>9.6653320000000001E-2</v>
      </c>
      <c r="J399">
        <v>714</v>
      </c>
      <c r="K399">
        <v>1449.1293000000001</v>
      </c>
      <c r="L399" s="5">
        <v>6.5539999999999999E-3</v>
      </c>
      <c r="M399" s="5">
        <v>5.7959999999999998E-2</v>
      </c>
      <c r="N399" s="5">
        <v>6.9639999999999994E-2</v>
      </c>
      <c r="O399" s="5">
        <v>0.13914000000000001</v>
      </c>
      <c r="P399" s="5">
        <v>0.130991</v>
      </c>
      <c r="Q399" s="5">
        <v>8.4184999999999996E-2</v>
      </c>
      <c r="R399" s="5">
        <v>9.2835000000000001E-2</v>
      </c>
      <c r="S399" s="5">
        <v>2.7598999999999999E-2</v>
      </c>
      <c r="T399" s="5">
        <f t="shared" si="18"/>
        <v>0.13914000000000001</v>
      </c>
      <c r="U399" s="5">
        <f>IF(Table1[[#This Row],[MAX_PROJ]]&lt;0.005, 0, SUM(L399:S399))</f>
        <v>0.608904</v>
      </c>
      <c r="V399" t="str">
        <f t="shared" si="19"/>
        <v>ja</v>
      </c>
      <c r="W399" t="str">
        <f t="shared" si="20"/>
        <v>ja</v>
      </c>
    </row>
    <row r="400" spans="1:23" hidden="1" x14ac:dyDescent="0.25">
      <c r="A400" s="1">
        <v>398</v>
      </c>
      <c r="B400">
        <v>4719201</v>
      </c>
      <c r="C400">
        <v>95</v>
      </c>
      <c r="D400" t="s">
        <v>44</v>
      </c>
      <c r="E400" t="s">
        <v>42</v>
      </c>
      <c r="F400" t="s">
        <v>43</v>
      </c>
      <c r="G400">
        <v>2116.0056</v>
      </c>
      <c r="H400">
        <v>1</v>
      </c>
      <c r="I400">
        <v>0.21160055999999999</v>
      </c>
      <c r="J400">
        <v>1714</v>
      </c>
      <c r="K400">
        <v>1449.1293000000001</v>
      </c>
      <c r="L400" s="5">
        <v>6.5539999999999999E-3</v>
      </c>
      <c r="M400" s="5">
        <v>5.7959999999999998E-2</v>
      </c>
      <c r="N400" s="5">
        <v>6.9639999999999994E-2</v>
      </c>
      <c r="O400" s="5">
        <v>0.13914000000000001</v>
      </c>
      <c r="P400" s="5">
        <v>0.130991</v>
      </c>
      <c r="Q400" s="5">
        <v>8.4184999999999996E-2</v>
      </c>
      <c r="R400" s="5">
        <v>9.2835000000000001E-2</v>
      </c>
      <c r="S400" s="5">
        <v>2.7598999999999999E-2</v>
      </c>
      <c r="T400" s="5">
        <f t="shared" si="18"/>
        <v>0.13914000000000001</v>
      </c>
      <c r="U400" s="5">
        <f>IF(Table1[[#This Row],[MAX_PROJ]]&lt;0.005, 0, SUM(L400:S400))</f>
        <v>0.608904</v>
      </c>
      <c r="V400" t="str">
        <f t="shared" si="19"/>
        <v>nee</v>
      </c>
      <c r="W400" t="str">
        <f t="shared" si="20"/>
        <v>nee</v>
      </c>
    </row>
    <row r="401" spans="1:23" hidden="1" x14ac:dyDescent="0.25">
      <c r="A401" s="1">
        <v>399</v>
      </c>
      <c r="B401">
        <v>4719202</v>
      </c>
      <c r="C401">
        <v>95</v>
      </c>
      <c r="D401" t="s">
        <v>44</v>
      </c>
      <c r="E401" t="s">
        <v>27</v>
      </c>
      <c r="F401" t="s">
        <v>28</v>
      </c>
      <c r="G401">
        <v>507.38959999999997</v>
      </c>
      <c r="H401">
        <v>1</v>
      </c>
      <c r="I401">
        <v>5.073896E-2</v>
      </c>
      <c r="J401">
        <v>2143</v>
      </c>
      <c r="K401">
        <v>1392.2306000000001</v>
      </c>
      <c r="L401" s="5">
        <v>6.6429999999999996E-3</v>
      </c>
      <c r="M401" s="5">
        <v>5.9629000000000001E-2</v>
      </c>
      <c r="N401" s="5">
        <v>7.1543999999999996E-2</v>
      </c>
      <c r="O401" s="5">
        <v>0.14325499999999999</v>
      </c>
      <c r="P401" s="5">
        <v>0.134904</v>
      </c>
      <c r="Q401" s="5">
        <v>8.6710999999999996E-2</v>
      </c>
      <c r="R401" s="5">
        <v>9.5658000000000007E-2</v>
      </c>
      <c r="S401" s="5">
        <v>2.8468E-2</v>
      </c>
      <c r="T401" s="5">
        <f t="shared" si="18"/>
        <v>0.14325499999999999</v>
      </c>
      <c r="U401" s="5">
        <f>IF(Table1[[#This Row],[MAX_PROJ]]&lt;0.005, 0, SUM(L401:S401))</f>
        <v>0.62681200000000004</v>
      </c>
      <c r="V401" t="str">
        <f t="shared" si="19"/>
        <v>nee</v>
      </c>
      <c r="W401" t="str">
        <f t="shared" si="20"/>
        <v>nee</v>
      </c>
    </row>
    <row r="402" spans="1:23" x14ac:dyDescent="0.25">
      <c r="A402" s="1">
        <v>400</v>
      </c>
      <c r="B402">
        <v>4719202</v>
      </c>
      <c r="C402">
        <v>95</v>
      </c>
      <c r="D402" t="s">
        <v>44</v>
      </c>
      <c r="E402" t="s">
        <v>21</v>
      </c>
      <c r="F402" t="s">
        <v>22</v>
      </c>
      <c r="G402">
        <v>981.13760000000002</v>
      </c>
      <c r="H402">
        <v>1</v>
      </c>
      <c r="I402">
        <v>9.8113759999999994E-2</v>
      </c>
      <c r="J402">
        <v>714</v>
      </c>
      <c r="K402">
        <v>1392.2306000000001</v>
      </c>
      <c r="L402" s="5">
        <v>6.6429999999999996E-3</v>
      </c>
      <c r="M402" s="5">
        <v>5.9629000000000001E-2</v>
      </c>
      <c r="N402" s="5">
        <v>7.1543999999999996E-2</v>
      </c>
      <c r="O402" s="5">
        <v>0.14325499999999999</v>
      </c>
      <c r="P402" s="5">
        <v>0.134904</v>
      </c>
      <c r="Q402" s="5">
        <v>8.6710999999999996E-2</v>
      </c>
      <c r="R402" s="5">
        <v>9.5658000000000007E-2</v>
      </c>
      <c r="S402" s="5">
        <v>2.8468E-2</v>
      </c>
      <c r="T402" s="5">
        <f t="shared" si="18"/>
        <v>0.14325499999999999</v>
      </c>
      <c r="U402" s="5">
        <f>IF(Table1[[#This Row],[MAX_PROJ]]&lt;0.005, 0, SUM(L402:S402))</f>
        <v>0.62681200000000004</v>
      </c>
      <c r="V402" t="str">
        <f t="shared" si="19"/>
        <v>ja</v>
      </c>
      <c r="W402" t="str">
        <f t="shared" si="20"/>
        <v>ja</v>
      </c>
    </row>
    <row r="403" spans="1:23" hidden="1" x14ac:dyDescent="0.25">
      <c r="A403" s="1">
        <v>401</v>
      </c>
      <c r="B403">
        <v>4719202</v>
      </c>
      <c r="C403">
        <v>95</v>
      </c>
      <c r="D403" t="s">
        <v>44</v>
      </c>
      <c r="E403" t="s">
        <v>42</v>
      </c>
      <c r="F403" t="s">
        <v>43</v>
      </c>
      <c r="G403">
        <v>2892.444</v>
      </c>
      <c r="H403">
        <v>1</v>
      </c>
      <c r="I403">
        <v>0.28924440000000001</v>
      </c>
      <c r="J403">
        <v>1714</v>
      </c>
      <c r="K403">
        <v>1392.2306000000001</v>
      </c>
      <c r="L403" s="5">
        <v>6.6429999999999996E-3</v>
      </c>
      <c r="M403" s="5">
        <v>5.9629000000000001E-2</v>
      </c>
      <c r="N403" s="5">
        <v>7.1543999999999996E-2</v>
      </c>
      <c r="O403" s="5">
        <v>0.14325499999999999</v>
      </c>
      <c r="P403" s="5">
        <v>0.134904</v>
      </c>
      <c r="Q403" s="5">
        <v>8.6710999999999996E-2</v>
      </c>
      <c r="R403" s="5">
        <v>9.5658000000000007E-2</v>
      </c>
      <c r="S403" s="5">
        <v>2.8468E-2</v>
      </c>
      <c r="T403" s="5">
        <f t="shared" si="18"/>
        <v>0.14325499999999999</v>
      </c>
      <c r="U403" s="5">
        <f>IF(Table1[[#This Row],[MAX_PROJ]]&lt;0.005, 0, SUM(L403:S403))</f>
        <v>0.62681200000000004</v>
      </c>
      <c r="V403" t="str">
        <f t="shared" si="19"/>
        <v>nee</v>
      </c>
      <c r="W403" t="str">
        <f t="shared" si="20"/>
        <v>nee</v>
      </c>
    </row>
    <row r="404" spans="1:23" hidden="1" x14ac:dyDescent="0.25">
      <c r="A404" s="1">
        <v>402</v>
      </c>
      <c r="B404">
        <v>4719203</v>
      </c>
      <c r="C404">
        <v>95</v>
      </c>
      <c r="D404" t="s">
        <v>44</v>
      </c>
      <c r="E404" t="s">
        <v>42</v>
      </c>
      <c r="F404" t="s">
        <v>43</v>
      </c>
      <c r="G404">
        <v>8187.9565000000002</v>
      </c>
      <c r="H404">
        <v>1</v>
      </c>
      <c r="I404">
        <v>0.81879564999999999</v>
      </c>
      <c r="J404">
        <v>1714</v>
      </c>
      <c r="K404">
        <v>1306.1823999999999</v>
      </c>
      <c r="L404" s="5">
        <v>6.43E-3</v>
      </c>
      <c r="M404" s="5">
        <v>5.8026000000000001E-2</v>
      </c>
      <c r="N404" s="5">
        <v>6.9526000000000004E-2</v>
      </c>
      <c r="O404" s="5">
        <v>0.139214</v>
      </c>
      <c r="P404" s="5">
        <v>0.13103200000000001</v>
      </c>
      <c r="Q404" s="5">
        <v>8.4290000000000004E-2</v>
      </c>
      <c r="R404" s="5">
        <v>9.3022999999999995E-2</v>
      </c>
      <c r="S404" s="5">
        <v>2.7705E-2</v>
      </c>
      <c r="T404" s="5">
        <f t="shared" si="18"/>
        <v>0.139214</v>
      </c>
      <c r="U404" s="5">
        <f>IF(Table1[[#This Row],[MAX_PROJ]]&lt;0.005, 0, SUM(L404:S404))</f>
        <v>0.60924599999999995</v>
      </c>
      <c r="V404" t="str">
        <f t="shared" si="19"/>
        <v>nee</v>
      </c>
      <c r="W404" t="str">
        <f t="shared" si="20"/>
        <v>nee</v>
      </c>
    </row>
    <row r="405" spans="1:23" hidden="1" x14ac:dyDescent="0.25">
      <c r="A405" s="1">
        <v>403</v>
      </c>
      <c r="B405">
        <v>4719204</v>
      </c>
      <c r="C405">
        <v>95</v>
      </c>
      <c r="D405" t="s">
        <v>44</v>
      </c>
      <c r="E405" t="s">
        <v>42</v>
      </c>
      <c r="F405" t="s">
        <v>43</v>
      </c>
      <c r="G405">
        <v>7925.6239999999998</v>
      </c>
      <c r="H405">
        <v>1</v>
      </c>
      <c r="I405">
        <v>0.7925624</v>
      </c>
      <c r="J405">
        <v>1714</v>
      </c>
      <c r="K405">
        <v>1439.3234</v>
      </c>
      <c r="L405" s="5">
        <v>6.5620000000000001E-3</v>
      </c>
      <c r="M405" s="5">
        <v>5.9950000000000003E-2</v>
      </c>
      <c r="N405" s="5">
        <v>7.1641999999999997E-2</v>
      </c>
      <c r="O405" s="5">
        <v>0.1429</v>
      </c>
      <c r="P405" s="5">
        <v>0.13469600000000001</v>
      </c>
      <c r="Q405" s="5">
        <v>8.6846000000000007E-2</v>
      </c>
      <c r="R405" s="5">
        <v>9.5731999999999998E-2</v>
      </c>
      <c r="S405" s="5">
        <v>2.8701999999999998E-2</v>
      </c>
      <c r="T405" s="5">
        <f t="shared" si="18"/>
        <v>0.1429</v>
      </c>
      <c r="U405" s="5">
        <f>IF(Table1[[#This Row],[MAX_PROJ]]&lt;0.005, 0, SUM(L405:S405))</f>
        <v>0.62703000000000009</v>
      </c>
      <c r="V405" t="str">
        <f t="shared" si="19"/>
        <v>nee</v>
      </c>
      <c r="W405" t="str">
        <f t="shared" si="20"/>
        <v>nee</v>
      </c>
    </row>
    <row r="406" spans="1:23" hidden="1" x14ac:dyDescent="0.25">
      <c r="A406" s="1">
        <v>404</v>
      </c>
      <c r="B406">
        <v>4719205</v>
      </c>
      <c r="C406">
        <v>95</v>
      </c>
      <c r="D406" t="s">
        <v>44</v>
      </c>
      <c r="E406" t="s">
        <v>42</v>
      </c>
      <c r="F406" t="s">
        <v>43</v>
      </c>
      <c r="G406">
        <v>1440.1973</v>
      </c>
      <c r="H406">
        <v>1</v>
      </c>
      <c r="I406">
        <v>0.14401973000000001</v>
      </c>
      <c r="J406">
        <v>1714</v>
      </c>
      <c r="K406">
        <v>1482.306</v>
      </c>
      <c r="L406" s="5">
        <v>6.7080000000000004E-3</v>
      </c>
      <c r="M406" s="5">
        <v>6.2079000000000002E-2</v>
      </c>
      <c r="N406" s="5">
        <v>7.4206999999999995E-2</v>
      </c>
      <c r="O406" s="5">
        <v>0.147782</v>
      </c>
      <c r="P406" s="5">
        <v>0.139267</v>
      </c>
      <c r="Q406" s="5">
        <v>8.9986999999999998E-2</v>
      </c>
      <c r="R406" s="5">
        <v>9.9148E-2</v>
      </c>
      <c r="S406" s="5">
        <v>2.9766999999999998E-2</v>
      </c>
      <c r="T406" s="5">
        <f t="shared" si="18"/>
        <v>0.147782</v>
      </c>
      <c r="U406" s="5">
        <f>IF(Table1[[#This Row],[MAX_PROJ]]&lt;0.005, 0, SUM(L406:S406))</f>
        <v>0.64894500000000011</v>
      </c>
      <c r="V406" t="str">
        <f t="shared" si="19"/>
        <v>nee</v>
      </c>
      <c r="W406" t="str">
        <f t="shared" si="20"/>
        <v>nee</v>
      </c>
    </row>
    <row r="407" spans="1:23" x14ac:dyDescent="0.25">
      <c r="A407" s="1">
        <v>405</v>
      </c>
      <c r="B407">
        <v>4719112</v>
      </c>
      <c r="C407">
        <v>103</v>
      </c>
      <c r="D407" t="s">
        <v>18</v>
      </c>
      <c r="E407" t="s">
        <v>21</v>
      </c>
      <c r="F407" t="s">
        <v>22</v>
      </c>
      <c r="G407">
        <v>417.15890000000002</v>
      </c>
      <c r="H407">
        <v>1</v>
      </c>
      <c r="I407">
        <v>4.1715889999999999E-2</v>
      </c>
      <c r="J407">
        <v>714</v>
      </c>
      <c r="K407">
        <v>1351.4908</v>
      </c>
      <c r="L407" s="5">
        <v>1.183E-3</v>
      </c>
      <c r="M407" s="5">
        <v>9.1900000000000003E-3</v>
      </c>
      <c r="N407" s="5">
        <v>1.1485E-2</v>
      </c>
      <c r="O407" s="5">
        <v>2.4424000000000001E-2</v>
      </c>
      <c r="P407" s="5">
        <v>2.2737E-2</v>
      </c>
      <c r="Q407" s="5">
        <v>1.4142E-2</v>
      </c>
      <c r="R407" s="5">
        <v>1.5828999999999999E-2</v>
      </c>
      <c r="S407" s="5">
        <v>4.2599999999999999E-3</v>
      </c>
      <c r="T407" s="5">
        <f t="shared" si="18"/>
        <v>2.4424000000000001E-2</v>
      </c>
      <c r="U407" s="5">
        <f>IF(Table1[[#This Row],[MAX_PROJ]]&lt;0.005, 0, SUM(L407:S407))</f>
        <v>0.10324999999999999</v>
      </c>
      <c r="V407" t="str">
        <f t="shared" si="19"/>
        <v>ja</v>
      </c>
      <c r="W407" t="str">
        <f t="shared" si="20"/>
        <v>ja</v>
      </c>
    </row>
    <row r="408" spans="1:23" hidden="1" x14ac:dyDescent="0.25">
      <c r="A408" s="1">
        <v>406</v>
      </c>
      <c r="B408">
        <v>4719113</v>
      </c>
      <c r="C408">
        <v>103</v>
      </c>
      <c r="D408" t="s">
        <v>18</v>
      </c>
      <c r="E408" t="s">
        <v>27</v>
      </c>
      <c r="F408" t="s">
        <v>28</v>
      </c>
      <c r="G408">
        <v>4613.9165000000003</v>
      </c>
      <c r="H408">
        <v>1</v>
      </c>
      <c r="I408">
        <v>0.46139164999999999</v>
      </c>
      <c r="J408">
        <v>2143</v>
      </c>
      <c r="K408">
        <v>1404.4312</v>
      </c>
      <c r="L408" s="5">
        <v>1.196E-3</v>
      </c>
      <c r="M408" s="5">
        <v>9.2840000000000006E-3</v>
      </c>
      <c r="N408" s="5">
        <v>1.1566E-2</v>
      </c>
      <c r="O408" s="5">
        <v>2.4378E-2</v>
      </c>
      <c r="P408" s="5">
        <v>2.2741000000000001E-2</v>
      </c>
      <c r="Q408" s="5">
        <v>1.4187E-2</v>
      </c>
      <c r="R408" s="5">
        <v>1.5834999999999998E-2</v>
      </c>
      <c r="S408" s="5">
        <v>4.2979999999999997E-3</v>
      </c>
      <c r="T408" s="5">
        <f t="shared" si="18"/>
        <v>2.4378E-2</v>
      </c>
      <c r="U408" s="5">
        <f>IF(Table1[[#This Row],[MAX_PROJ]]&lt;0.005, 0, SUM(L408:S408))</f>
        <v>0.10348500000000001</v>
      </c>
      <c r="V408" t="str">
        <f t="shared" si="19"/>
        <v>nee</v>
      </c>
      <c r="W408" t="str">
        <f t="shared" si="20"/>
        <v>nee</v>
      </c>
    </row>
    <row r="409" spans="1:23" hidden="1" x14ac:dyDescent="0.25">
      <c r="A409" s="1">
        <v>407</v>
      </c>
      <c r="B409">
        <v>4719114</v>
      </c>
      <c r="C409">
        <v>103</v>
      </c>
      <c r="D409" t="s">
        <v>18</v>
      </c>
      <c r="E409" t="s">
        <v>27</v>
      </c>
      <c r="F409" t="s">
        <v>28</v>
      </c>
      <c r="G409">
        <v>364.18322999999998</v>
      </c>
      <c r="H409">
        <v>1</v>
      </c>
      <c r="I409">
        <v>3.6418323000000002E-2</v>
      </c>
      <c r="J409">
        <v>2143</v>
      </c>
      <c r="K409">
        <v>1303.4556</v>
      </c>
      <c r="L409" s="5">
        <v>1.17E-3</v>
      </c>
      <c r="M409" s="5">
        <v>9.0729999999999995E-3</v>
      </c>
      <c r="N409" s="5">
        <v>1.1304E-2</v>
      </c>
      <c r="O409" s="5">
        <v>2.3872999999999998E-2</v>
      </c>
      <c r="P409" s="5">
        <v>2.2244E-2</v>
      </c>
      <c r="Q409" s="5">
        <v>1.3858000000000001E-2</v>
      </c>
      <c r="R409" s="5">
        <v>1.5506000000000001E-2</v>
      </c>
      <c r="S409" s="5">
        <v>4.1929999999999997E-3</v>
      </c>
      <c r="T409" s="5">
        <f t="shared" si="18"/>
        <v>2.3872999999999998E-2</v>
      </c>
      <c r="U409" s="5">
        <f>IF(Table1[[#This Row],[MAX_PROJ]]&lt;0.005, 0, SUM(L409:S409))</f>
        <v>0.10122100000000001</v>
      </c>
      <c r="V409" t="str">
        <f t="shared" si="19"/>
        <v>nee</v>
      </c>
      <c r="W409" t="str">
        <f t="shared" si="20"/>
        <v>nee</v>
      </c>
    </row>
    <row r="410" spans="1:23" hidden="1" x14ac:dyDescent="0.25">
      <c r="A410" s="1">
        <v>408</v>
      </c>
      <c r="B410">
        <v>4719104</v>
      </c>
      <c r="C410">
        <v>103</v>
      </c>
      <c r="D410" t="s">
        <v>18</v>
      </c>
      <c r="E410" t="s">
        <v>27</v>
      </c>
      <c r="F410" t="s">
        <v>28</v>
      </c>
      <c r="G410">
        <v>2837.0598</v>
      </c>
      <c r="H410">
        <v>1</v>
      </c>
      <c r="I410">
        <v>0.28370598000000002</v>
      </c>
      <c r="J410">
        <v>2143</v>
      </c>
      <c r="K410">
        <v>1261.1632999999999</v>
      </c>
      <c r="L410" s="5">
        <v>1.2049999999999999E-3</v>
      </c>
      <c r="M410" s="5">
        <v>8.2310000000000005E-3</v>
      </c>
      <c r="N410" s="5">
        <v>1.0517E-2</v>
      </c>
      <c r="O410" s="5">
        <v>2.2824000000000001E-2</v>
      </c>
      <c r="P410" s="5">
        <v>2.104E-2</v>
      </c>
      <c r="Q410" s="5">
        <v>1.2796999999999999E-2</v>
      </c>
      <c r="R410" s="5">
        <v>1.4506E-2</v>
      </c>
      <c r="S410" s="5">
        <v>3.656E-3</v>
      </c>
      <c r="T410" s="5">
        <f t="shared" si="18"/>
        <v>2.2824000000000001E-2</v>
      </c>
      <c r="U410" s="5">
        <f>IF(Table1[[#This Row],[MAX_PROJ]]&lt;0.005, 0, SUM(L410:S410))</f>
        <v>9.4776000000000013E-2</v>
      </c>
      <c r="V410" t="str">
        <f t="shared" si="19"/>
        <v>nee</v>
      </c>
      <c r="W410" t="str">
        <f t="shared" si="20"/>
        <v>nee</v>
      </c>
    </row>
    <row r="411" spans="1:23" x14ac:dyDescent="0.25">
      <c r="A411" s="1">
        <v>409</v>
      </c>
      <c r="B411">
        <v>4719104</v>
      </c>
      <c r="C411">
        <v>103</v>
      </c>
      <c r="D411" t="s">
        <v>18</v>
      </c>
      <c r="E411" t="s">
        <v>21</v>
      </c>
      <c r="F411" t="s">
        <v>22</v>
      </c>
      <c r="G411">
        <v>998.01842999999997</v>
      </c>
      <c r="H411">
        <v>1</v>
      </c>
      <c r="I411">
        <v>9.9801843000000001E-2</v>
      </c>
      <c r="J411">
        <v>714</v>
      </c>
      <c r="K411">
        <v>1261.1632999999999</v>
      </c>
      <c r="L411" s="5">
        <v>1.2049999999999999E-3</v>
      </c>
      <c r="M411" s="5">
        <v>8.2310000000000005E-3</v>
      </c>
      <c r="N411" s="5">
        <v>1.0517E-2</v>
      </c>
      <c r="O411" s="5">
        <v>2.2824000000000001E-2</v>
      </c>
      <c r="P411" s="5">
        <v>2.104E-2</v>
      </c>
      <c r="Q411" s="5">
        <v>1.2796999999999999E-2</v>
      </c>
      <c r="R411" s="5">
        <v>1.4506E-2</v>
      </c>
      <c r="S411" s="5">
        <v>3.656E-3</v>
      </c>
      <c r="T411" s="5">
        <f t="shared" si="18"/>
        <v>2.2824000000000001E-2</v>
      </c>
      <c r="U411" s="5">
        <f>IF(Table1[[#This Row],[MAX_PROJ]]&lt;0.005, 0, SUM(L411:S411))</f>
        <v>9.4776000000000013E-2</v>
      </c>
      <c r="V411" t="str">
        <f t="shared" si="19"/>
        <v>ja</v>
      </c>
      <c r="W411" t="str">
        <f t="shared" si="20"/>
        <v>ja</v>
      </c>
    </row>
    <row r="412" spans="1:23" hidden="1" x14ac:dyDescent="0.25">
      <c r="A412" s="1">
        <v>410</v>
      </c>
      <c r="B412">
        <v>4719105</v>
      </c>
      <c r="C412">
        <v>103</v>
      </c>
      <c r="D412" t="s">
        <v>18</v>
      </c>
      <c r="E412" t="s">
        <v>27</v>
      </c>
      <c r="F412" t="s">
        <v>28</v>
      </c>
      <c r="G412">
        <v>1413.7267999999999</v>
      </c>
      <c r="H412">
        <v>1</v>
      </c>
      <c r="I412">
        <v>0.14137268</v>
      </c>
      <c r="J412">
        <v>2143</v>
      </c>
      <c r="K412">
        <v>1043.7771</v>
      </c>
      <c r="L412" s="5">
        <v>1.0319999999999999E-3</v>
      </c>
      <c r="M412" s="5">
        <v>7.2319999999999997E-3</v>
      </c>
      <c r="N412" s="5">
        <v>9.2049999999999996E-3</v>
      </c>
      <c r="O412" s="5">
        <v>1.9980000000000001E-2</v>
      </c>
      <c r="P412" s="5">
        <v>1.8435E-2</v>
      </c>
      <c r="Q412" s="5">
        <v>1.1238E-2</v>
      </c>
      <c r="R412" s="5">
        <v>1.2743000000000001E-2</v>
      </c>
      <c r="S412" s="5">
        <v>3.2369999999999999E-3</v>
      </c>
      <c r="T412" s="5">
        <f t="shared" si="18"/>
        <v>1.9980000000000001E-2</v>
      </c>
      <c r="U412" s="5">
        <f>IF(Table1[[#This Row],[MAX_PROJ]]&lt;0.005, 0, SUM(L412:S412))</f>
        <v>8.3102000000000009E-2</v>
      </c>
      <c r="V412" t="str">
        <f t="shared" si="19"/>
        <v>nee</v>
      </c>
      <c r="W412" t="str">
        <f t="shared" si="20"/>
        <v>nee</v>
      </c>
    </row>
    <row r="413" spans="1:23" hidden="1" x14ac:dyDescent="0.25">
      <c r="A413" s="1">
        <v>411</v>
      </c>
      <c r="B413">
        <v>4719105</v>
      </c>
      <c r="C413">
        <v>103</v>
      </c>
      <c r="D413" t="s">
        <v>18</v>
      </c>
      <c r="E413" t="s">
        <v>23</v>
      </c>
      <c r="F413" t="s">
        <v>24</v>
      </c>
      <c r="G413">
        <v>224.49089000000001</v>
      </c>
      <c r="H413">
        <v>0.2</v>
      </c>
      <c r="I413">
        <v>4.4898178000000004E-3</v>
      </c>
      <c r="J413">
        <v>1214</v>
      </c>
      <c r="K413">
        <v>1043.7771</v>
      </c>
      <c r="L413" s="5">
        <v>1.0319999999999999E-3</v>
      </c>
      <c r="M413" s="5">
        <v>7.2319999999999997E-3</v>
      </c>
      <c r="N413" s="5">
        <v>9.2049999999999996E-3</v>
      </c>
      <c r="O413" s="5">
        <v>1.9980000000000001E-2</v>
      </c>
      <c r="P413" s="5">
        <v>1.8435E-2</v>
      </c>
      <c r="Q413" s="5">
        <v>1.1238E-2</v>
      </c>
      <c r="R413" s="5">
        <v>1.2743000000000001E-2</v>
      </c>
      <c r="S413" s="5">
        <v>3.2369999999999999E-3</v>
      </c>
      <c r="T413" s="5">
        <f t="shared" si="18"/>
        <v>1.9980000000000001E-2</v>
      </c>
      <c r="U413" s="5">
        <f>IF(Table1[[#This Row],[MAX_PROJ]]&lt;0.005, 0, SUM(L413:S413))</f>
        <v>8.3102000000000009E-2</v>
      </c>
      <c r="V413" t="str">
        <f t="shared" si="19"/>
        <v>nee</v>
      </c>
      <c r="W413" t="str">
        <f t="shared" si="20"/>
        <v>nee</v>
      </c>
    </row>
    <row r="414" spans="1:23" x14ac:dyDescent="0.25">
      <c r="A414" s="1">
        <v>412</v>
      </c>
      <c r="B414">
        <v>4719105</v>
      </c>
      <c r="C414">
        <v>103</v>
      </c>
      <c r="D414" t="s">
        <v>18</v>
      </c>
      <c r="E414" t="s">
        <v>21</v>
      </c>
      <c r="F414" t="s">
        <v>22</v>
      </c>
      <c r="G414">
        <v>1569.2650000000001</v>
      </c>
      <c r="H414">
        <v>0.94406944999999998</v>
      </c>
      <c r="I414">
        <v>0.14814951454542499</v>
      </c>
      <c r="J414">
        <v>714</v>
      </c>
      <c r="K414">
        <v>1043.7771</v>
      </c>
      <c r="L414" s="5">
        <v>1.0319999999999999E-3</v>
      </c>
      <c r="M414" s="5">
        <v>7.2319999999999997E-3</v>
      </c>
      <c r="N414" s="5">
        <v>9.2049999999999996E-3</v>
      </c>
      <c r="O414" s="5">
        <v>1.9980000000000001E-2</v>
      </c>
      <c r="P414" s="5">
        <v>1.8435E-2</v>
      </c>
      <c r="Q414" s="5">
        <v>1.1238E-2</v>
      </c>
      <c r="R414" s="5">
        <v>1.2743000000000001E-2</v>
      </c>
      <c r="S414" s="5">
        <v>3.2369999999999999E-3</v>
      </c>
      <c r="T414" s="5">
        <f t="shared" si="18"/>
        <v>1.9980000000000001E-2</v>
      </c>
      <c r="U414" s="5">
        <f>IF(Table1[[#This Row],[MAX_PROJ]]&lt;0.005, 0, SUM(L414:S414))</f>
        <v>8.3102000000000009E-2</v>
      </c>
      <c r="V414" t="str">
        <f t="shared" si="19"/>
        <v>ja</v>
      </c>
      <c r="W414" t="str">
        <f t="shared" si="20"/>
        <v>ja</v>
      </c>
    </row>
    <row r="415" spans="1:23" hidden="1" x14ac:dyDescent="0.25">
      <c r="A415" s="1">
        <v>413</v>
      </c>
      <c r="B415">
        <v>4719106</v>
      </c>
      <c r="C415">
        <v>103</v>
      </c>
      <c r="D415" t="s">
        <v>18</v>
      </c>
      <c r="E415" t="s">
        <v>27</v>
      </c>
      <c r="F415" t="s">
        <v>28</v>
      </c>
      <c r="G415">
        <v>1223.1261</v>
      </c>
      <c r="H415">
        <v>1</v>
      </c>
      <c r="I415">
        <v>0.12231261</v>
      </c>
      <c r="J415">
        <v>2143</v>
      </c>
      <c r="K415">
        <v>1277.2384999999999</v>
      </c>
      <c r="L415" s="5">
        <v>1.2179999999999999E-3</v>
      </c>
      <c r="M415" s="5">
        <v>8.5349999999999992E-3</v>
      </c>
      <c r="N415" s="5">
        <v>1.0857E-2</v>
      </c>
      <c r="O415" s="5">
        <v>2.3431E-2</v>
      </c>
      <c r="P415" s="5">
        <v>2.164E-2</v>
      </c>
      <c r="Q415" s="5">
        <v>1.3228999999999999E-2</v>
      </c>
      <c r="R415" s="5">
        <v>1.4952999999999999E-2</v>
      </c>
      <c r="S415" s="5">
        <v>3.8219999999999999E-3</v>
      </c>
      <c r="T415" s="5">
        <f t="shared" si="18"/>
        <v>2.3431E-2</v>
      </c>
      <c r="U415" s="5">
        <f>IF(Table1[[#This Row],[MAX_PROJ]]&lt;0.005, 0, SUM(L415:S415))</f>
        <v>9.7684999999999994E-2</v>
      </c>
      <c r="V415" t="str">
        <f t="shared" si="19"/>
        <v>nee</v>
      </c>
      <c r="W415" t="str">
        <f t="shared" si="20"/>
        <v>nee</v>
      </c>
    </row>
    <row r="416" spans="1:23" x14ac:dyDescent="0.25">
      <c r="A416" s="1">
        <v>414</v>
      </c>
      <c r="B416">
        <v>4719106</v>
      </c>
      <c r="C416">
        <v>103</v>
      </c>
      <c r="D416" t="s">
        <v>18</v>
      </c>
      <c r="E416" t="s">
        <v>61</v>
      </c>
      <c r="F416" t="s">
        <v>62</v>
      </c>
      <c r="G416">
        <v>1426.2150999999999</v>
      </c>
      <c r="H416">
        <v>0.71798426000000004</v>
      </c>
      <c r="I416">
        <v>0.102399999317433</v>
      </c>
      <c r="J416">
        <v>1071</v>
      </c>
      <c r="K416">
        <v>1277.2384999999999</v>
      </c>
      <c r="L416" s="5">
        <v>1.2179999999999999E-3</v>
      </c>
      <c r="M416" s="5">
        <v>8.5349999999999992E-3</v>
      </c>
      <c r="N416" s="5">
        <v>1.0857E-2</v>
      </c>
      <c r="O416" s="5">
        <v>2.3431E-2</v>
      </c>
      <c r="P416" s="5">
        <v>2.164E-2</v>
      </c>
      <c r="Q416" s="5">
        <v>1.3228999999999999E-2</v>
      </c>
      <c r="R416" s="5">
        <v>1.4952999999999999E-2</v>
      </c>
      <c r="S416" s="5">
        <v>3.8219999999999999E-3</v>
      </c>
      <c r="T416" s="5">
        <f t="shared" si="18"/>
        <v>2.3431E-2</v>
      </c>
      <c r="U416" s="5">
        <f>IF(Table1[[#This Row],[MAX_PROJ]]&lt;0.005, 0, SUM(L416:S416))</f>
        <v>9.7684999999999994E-2</v>
      </c>
      <c r="V416" t="str">
        <f t="shared" si="19"/>
        <v>ja</v>
      </c>
      <c r="W416" t="str">
        <f t="shared" si="20"/>
        <v>ja</v>
      </c>
    </row>
    <row r="417" spans="1:23" x14ac:dyDescent="0.25">
      <c r="A417" s="1">
        <v>415</v>
      </c>
      <c r="B417">
        <v>4719106</v>
      </c>
      <c r="C417">
        <v>103</v>
      </c>
      <c r="D417" t="s">
        <v>18</v>
      </c>
      <c r="E417" t="s">
        <v>23</v>
      </c>
      <c r="F417" t="s">
        <v>24</v>
      </c>
      <c r="G417">
        <v>119.04386</v>
      </c>
      <c r="H417">
        <v>0.2</v>
      </c>
      <c r="I417">
        <v>2.3808772000000001E-3</v>
      </c>
      <c r="J417">
        <v>1214</v>
      </c>
      <c r="K417">
        <v>1277.2384999999999</v>
      </c>
      <c r="L417" s="5">
        <v>1.2179999999999999E-3</v>
      </c>
      <c r="M417" s="5">
        <v>8.5349999999999992E-3</v>
      </c>
      <c r="N417" s="5">
        <v>1.0857E-2</v>
      </c>
      <c r="O417" s="5">
        <v>2.3431E-2</v>
      </c>
      <c r="P417" s="5">
        <v>2.164E-2</v>
      </c>
      <c r="Q417" s="5">
        <v>1.3228999999999999E-2</v>
      </c>
      <c r="R417" s="5">
        <v>1.4952999999999999E-2</v>
      </c>
      <c r="S417" s="5">
        <v>3.8219999999999999E-3</v>
      </c>
      <c r="T417" s="5">
        <f t="shared" si="18"/>
        <v>2.3431E-2</v>
      </c>
      <c r="U417" s="5">
        <f>IF(Table1[[#This Row],[MAX_PROJ]]&lt;0.005, 0, SUM(L417:S417))</f>
        <v>9.7684999999999994E-2</v>
      </c>
      <c r="V417" t="str">
        <f t="shared" si="19"/>
        <v>ja</v>
      </c>
      <c r="W417" t="str">
        <f t="shared" si="20"/>
        <v>ja</v>
      </c>
    </row>
    <row r="418" spans="1:23" x14ac:dyDescent="0.25">
      <c r="A418" s="1">
        <v>416</v>
      </c>
      <c r="B418">
        <v>4719106</v>
      </c>
      <c r="C418">
        <v>103</v>
      </c>
      <c r="D418" t="s">
        <v>18</v>
      </c>
      <c r="E418" t="s">
        <v>21</v>
      </c>
      <c r="F418" t="s">
        <v>22</v>
      </c>
      <c r="G418">
        <v>1421.8339000000001</v>
      </c>
      <c r="H418">
        <v>0.57567285999999995</v>
      </c>
      <c r="I418">
        <v>8.1851118765794997E-2</v>
      </c>
      <c r="J418">
        <v>714</v>
      </c>
      <c r="K418">
        <v>1277.2384999999999</v>
      </c>
      <c r="L418" s="5">
        <v>1.2179999999999999E-3</v>
      </c>
      <c r="M418" s="5">
        <v>8.5349999999999992E-3</v>
      </c>
      <c r="N418" s="5">
        <v>1.0857E-2</v>
      </c>
      <c r="O418" s="5">
        <v>2.3431E-2</v>
      </c>
      <c r="P418" s="5">
        <v>2.164E-2</v>
      </c>
      <c r="Q418" s="5">
        <v>1.3228999999999999E-2</v>
      </c>
      <c r="R418" s="5">
        <v>1.4952999999999999E-2</v>
      </c>
      <c r="S418" s="5">
        <v>3.8219999999999999E-3</v>
      </c>
      <c r="T418" s="5">
        <f t="shared" si="18"/>
        <v>2.3431E-2</v>
      </c>
      <c r="U418" s="5">
        <f>IF(Table1[[#This Row],[MAX_PROJ]]&lt;0.005, 0, SUM(L418:S418))</f>
        <v>9.7684999999999994E-2</v>
      </c>
      <c r="V418" t="str">
        <f t="shared" si="19"/>
        <v>ja</v>
      </c>
      <c r="W418" t="str">
        <f t="shared" si="20"/>
        <v>ja</v>
      </c>
    </row>
    <row r="419" spans="1:23" hidden="1" x14ac:dyDescent="0.25">
      <c r="A419" s="1">
        <v>417</v>
      </c>
      <c r="B419">
        <v>4719106</v>
      </c>
      <c r="C419">
        <v>103</v>
      </c>
      <c r="D419" t="s">
        <v>18</v>
      </c>
      <c r="E419" t="s">
        <v>25</v>
      </c>
      <c r="F419" t="s">
        <v>26</v>
      </c>
      <c r="G419">
        <v>3911.0468999999998</v>
      </c>
      <c r="H419">
        <v>1</v>
      </c>
      <c r="I419">
        <v>0.39110468999999998</v>
      </c>
      <c r="J419">
        <v>1786</v>
      </c>
      <c r="K419">
        <v>1277.2384999999999</v>
      </c>
      <c r="L419" s="5">
        <v>1.2179999999999999E-3</v>
      </c>
      <c r="M419" s="5">
        <v>8.5349999999999992E-3</v>
      </c>
      <c r="N419" s="5">
        <v>1.0857E-2</v>
      </c>
      <c r="O419" s="5">
        <v>2.3431E-2</v>
      </c>
      <c r="P419" s="5">
        <v>2.164E-2</v>
      </c>
      <c r="Q419" s="5">
        <v>1.3228999999999999E-2</v>
      </c>
      <c r="R419" s="5">
        <v>1.4952999999999999E-2</v>
      </c>
      <c r="S419" s="5">
        <v>3.8219999999999999E-3</v>
      </c>
      <c r="T419" s="5">
        <f t="shared" si="18"/>
        <v>2.3431E-2</v>
      </c>
      <c r="U419" s="5">
        <f>IF(Table1[[#This Row],[MAX_PROJ]]&lt;0.005, 0, SUM(L419:S419))</f>
        <v>9.7684999999999994E-2</v>
      </c>
      <c r="V419" t="str">
        <f t="shared" si="19"/>
        <v>nee</v>
      </c>
      <c r="W419" t="str">
        <f t="shared" si="20"/>
        <v>nee</v>
      </c>
    </row>
    <row r="420" spans="1:23" hidden="1" x14ac:dyDescent="0.25">
      <c r="A420" s="1">
        <v>418</v>
      </c>
      <c r="B420">
        <v>4719106</v>
      </c>
      <c r="C420">
        <v>103</v>
      </c>
      <c r="D420" t="s">
        <v>18</v>
      </c>
      <c r="E420" t="s">
        <v>39</v>
      </c>
      <c r="F420" t="s">
        <v>40</v>
      </c>
      <c r="G420">
        <v>59.981293000000001</v>
      </c>
      <c r="H420">
        <v>1</v>
      </c>
      <c r="I420">
        <v>5.9981293000000001E-3</v>
      </c>
      <c r="J420">
        <v>2143</v>
      </c>
      <c r="K420">
        <v>1277.2384999999999</v>
      </c>
      <c r="L420" s="5">
        <v>1.2179999999999999E-3</v>
      </c>
      <c r="M420" s="5">
        <v>8.5349999999999992E-3</v>
      </c>
      <c r="N420" s="5">
        <v>1.0857E-2</v>
      </c>
      <c r="O420" s="5">
        <v>2.3431E-2</v>
      </c>
      <c r="P420" s="5">
        <v>2.164E-2</v>
      </c>
      <c r="Q420" s="5">
        <v>1.3228999999999999E-2</v>
      </c>
      <c r="R420" s="5">
        <v>1.4952999999999999E-2</v>
      </c>
      <c r="S420" s="5">
        <v>3.8219999999999999E-3</v>
      </c>
      <c r="T420" s="5">
        <f t="shared" si="18"/>
        <v>2.3431E-2</v>
      </c>
      <c r="U420" s="5">
        <f>IF(Table1[[#This Row],[MAX_PROJ]]&lt;0.005, 0, SUM(L420:S420))</f>
        <v>9.7684999999999994E-2</v>
      </c>
      <c r="V420" t="str">
        <f t="shared" si="19"/>
        <v>nee</v>
      </c>
      <c r="W420" t="str">
        <f t="shared" si="20"/>
        <v>nee</v>
      </c>
    </row>
    <row r="421" spans="1:23" x14ac:dyDescent="0.25">
      <c r="A421" s="1">
        <v>419</v>
      </c>
      <c r="B421">
        <v>4719107</v>
      </c>
      <c r="C421">
        <v>103</v>
      </c>
      <c r="D421" t="s">
        <v>18</v>
      </c>
      <c r="E421" t="s">
        <v>61</v>
      </c>
      <c r="F421" t="s">
        <v>62</v>
      </c>
      <c r="G421">
        <v>1361.0787</v>
      </c>
      <c r="H421">
        <v>0.93203723000000005</v>
      </c>
      <c r="I421">
        <v>0.126857602136</v>
      </c>
      <c r="J421">
        <v>1071</v>
      </c>
      <c r="K421">
        <v>1228.2440999999999</v>
      </c>
      <c r="L421" s="5">
        <v>1.1659999999999999E-3</v>
      </c>
      <c r="M421" s="5">
        <v>8.4679999999999998E-3</v>
      </c>
      <c r="N421" s="5">
        <v>1.0736000000000001E-2</v>
      </c>
      <c r="O421" s="5">
        <v>2.3191E-2</v>
      </c>
      <c r="P421" s="5">
        <v>2.1451000000000001E-2</v>
      </c>
      <c r="Q421" s="5">
        <v>1.3155E-2</v>
      </c>
      <c r="R421" s="5">
        <v>1.4855E-2</v>
      </c>
      <c r="S421" s="5">
        <v>3.8319999999999999E-3</v>
      </c>
      <c r="T421" s="5">
        <f t="shared" si="18"/>
        <v>2.3191E-2</v>
      </c>
      <c r="U421" s="5">
        <f>IF(Table1[[#This Row],[MAX_PROJ]]&lt;0.005, 0, SUM(L421:S421))</f>
        <v>9.6853999999999996E-2</v>
      </c>
      <c r="V421" t="str">
        <f t="shared" si="19"/>
        <v>ja</v>
      </c>
      <c r="W421" t="str">
        <f t="shared" si="20"/>
        <v>ja</v>
      </c>
    </row>
    <row r="422" spans="1:23" x14ac:dyDescent="0.25">
      <c r="A422" s="1">
        <v>420</v>
      </c>
      <c r="B422">
        <v>4719107</v>
      </c>
      <c r="C422">
        <v>103</v>
      </c>
      <c r="D422" t="s">
        <v>18</v>
      </c>
      <c r="E422" t="s">
        <v>21</v>
      </c>
      <c r="F422" t="s">
        <v>22</v>
      </c>
      <c r="G422">
        <v>2047.8507</v>
      </c>
      <c r="H422">
        <v>0.73930245999999999</v>
      </c>
      <c r="I422">
        <v>0.15139810602227199</v>
      </c>
      <c r="J422">
        <v>714</v>
      </c>
      <c r="K422">
        <v>1228.2440999999999</v>
      </c>
      <c r="L422" s="5">
        <v>1.1659999999999999E-3</v>
      </c>
      <c r="M422" s="5">
        <v>8.4679999999999998E-3</v>
      </c>
      <c r="N422" s="5">
        <v>1.0736000000000001E-2</v>
      </c>
      <c r="O422" s="5">
        <v>2.3191E-2</v>
      </c>
      <c r="P422" s="5">
        <v>2.1451000000000001E-2</v>
      </c>
      <c r="Q422" s="5">
        <v>1.3155E-2</v>
      </c>
      <c r="R422" s="5">
        <v>1.4855E-2</v>
      </c>
      <c r="S422" s="5">
        <v>3.8319999999999999E-3</v>
      </c>
      <c r="T422" s="5">
        <f t="shared" si="18"/>
        <v>2.3191E-2</v>
      </c>
      <c r="U422" s="5">
        <f>IF(Table1[[#This Row],[MAX_PROJ]]&lt;0.005, 0, SUM(L422:S422))</f>
        <v>9.6853999999999996E-2</v>
      </c>
      <c r="V422" t="str">
        <f t="shared" si="19"/>
        <v>ja</v>
      </c>
      <c r="W422" t="str">
        <f t="shared" si="20"/>
        <v>ja</v>
      </c>
    </row>
    <row r="423" spans="1:23" hidden="1" x14ac:dyDescent="0.25">
      <c r="A423" s="1">
        <v>421</v>
      </c>
      <c r="B423">
        <v>4719107</v>
      </c>
      <c r="C423">
        <v>103</v>
      </c>
      <c r="D423" t="s">
        <v>18</v>
      </c>
      <c r="E423" t="s">
        <v>25</v>
      </c>
      <c r="F423" t="s">
        <v>26</v>
      </c>
      <c r="G423">
        <v>3200.3510000000001</v>
      </c>
      <c r="H423">
        <v>1</v>
      </c>
      <c r="I423">
        <v>0.32003510000000002</v>
      </c>
      <c r="J423">
        <v>1786</v>
      </c>
      <c r="K423">
        <v>1228.2440999999999</v>
      </c>
      <c r="L423" s="5">
        <v>1.1659999999999999E-3</v>
      </c>
      <c r="M423" s="5">
        <v>8.4679999999999998E-3</v>
      </c>
      <c r="N423" s="5">
        <v>1.0736000000000001E-2</v>
      </c>
      <c r="O423" s="5">
        <v>2.3191E-2</v>
      </c>
      <c r="P423" s="5">
        <v>2.1451000000000001E-2</v>
      </c>
      <c r="Q423" s="5">
        <v>1.3155E-2</v>
      </c>
      <c r="R423" s="5">
        <v>1.4855E-2</v>
      </c>
      <c r="S423" s="5">
        <v>3.8319999999999999E-3</v>
      </c>
      <c r="T423" s="5">
        <f t="shared" si="18"/>
        <v>2.3191E-2</v>
      </c>
      <c r="U423" s="5">
        <f>IF(Table1[[#This Row],[MAX_PROJ]]&lt;0.005, 0, SUM(L423:S423))</f>
        <v>9.6853999999999996E-2</v>
      </c>
      <c r="V423" t="str">
        <f t="shared" si="19"/>
        <v>nee</v>
      </c>
      <c r="W423" t="str">
        <f t="shared" si="20"/>
        <v>nee</v>
      </c>
    </row>
    <row r="424" spans="1:23" hidden="1" x14ac:dyDescent="0.25">
      <c r="A424" s="1">
        <v>422</v>
      </c>
      <c r="B424">
        <v>4719108</v>
      </c>
      <c r="C424">
        <v>103</v>
      </c>
      <c r="D424" t="s">
        <v>18</v>
      </c>
      <c r="E424" t="s">
        <v>47</v>
      </c>
      <c r="F424" t="s">
        <v>31</v>
      </c>
      <c r="G424">
        <v>3024.0947000000001</v>
      </c>
      <c r="H424">
        <v>1</v>
      </c>
      <c r="I424">
        <v>0.30240947000000001</v>
      </c>
      <c r="J424">
        <v>2143</v>
      </c>
      <c r="K424">
        <v>1172.0890999999999</v>
      </c>
      <c r="L424" s="5">
        <v>1.122E-3</v>
      </c>
      <c r="M424" s="5">
        <v>8.1620000000000009E-3</v>
      </c>
      <c r="N424" s="5">
        <v>1.03E-2</v>
      </c>
      <c r="O424" s="5">
        <v>2.2076999999999999E-2</v>
      </c>
      <c r="P424" s="5">
        <v>2.0468E-2</v>
      </c>
      <c r="Q424" s="5">
        <v>1.2593999999999999E-2</v>
      </c>
      <c r="R424" s="5">
        <v>1.418E-2</v>
      </c>
      <c r="S424" s="5">
        <v>3.702E-3</v>
      </c>
      <c r="T424" s="5">
        <f t="shared" si="18"/>
        <v>2.2076999999999999E-2</v>
      </c>
      <c r="U424" s="5">
        <f>IF(Table1[[#This Row],[MAX_PROJ]]&lt;0.005, 0, SUM(L424:S424))</f>
        <v>9.2604999999999993E-2</v>
      </c>
      <c r="V424" t="str">
        <f t="shared" si="19"/>
        <v>nee</v>
      </c>
      <c r="W424" t="str">
        <f t="shared" si="20"/>
        <v>nee</v>
      </c>
    </row>
    <row r="425" spans="1:23" hidden="1" x14ac:dyDescent="0.25">
      <c r="A425" s="1">
        <v>423</v>
      </c>
      <c r="B425">
        <v>4719108</v>
      </c>
      <c r="C425">
        <v>103</v>
      </c>
      <c r="D425" t="s">
        <v>18</v>
      </c>
      <c r="E425" t="s">
        <v>27</v>
      </c>
      <c r="F425" t="s">
        <v>28</v>
      </c>
      <c r="G425">
        <v>1251.9232999999999</v>
      </c>
      <c r="H425">
        <v>1</v>
      </c>
      <c r="I425">
        <v>0.12519232999999999</v>
      </c>
      <c r="J425">
        <v>2143</v>
      </c>
      <c r="K425">
        <v>1172.0890999999999</v>
      </c>
      <c r="L425" s="5">
        <v>1.122E-3</v>
      </c>
      <c r="M425" s="5">
        <v>8.1620000000000009E-3</v>
      </c>
      <c r="N425" s="5">
        <v>1.03E-2</v>
      </c>
      <c r="O425" s="5">
        <v>2.2076999999999999E-2</v>
      </c>
      <c r="P425" s="5">
        <v>2.0468E-2</v>
      </c>
      <c r="Q425" s="5">
        <v>1.2593999999999999E-2</v>
      </c>
      <c r="R425" s="5">
        <v>1.418E-2</v>
      </c>
      <c r="S425" s="5">
        <v>3.702E-3</v>
      </c>
      <c r="T425" s="5">
        <f t="shared" si="18"/>
        <v>2.2076999999999999E-2</v>
      </c>
      <c r="U425" s="5">
        <f>IF(Table1[[#This Row],[MAX_PROJ]]&lt;0.005, 0, SUM(L425:S425))</f>
        <v>9.2604999999999993E-2</v>
      </c>
      <c r="V425" t="str">
        <f t="shared" si="19"/>
        <v>nee</v>
      </c>
      <c r="W425" t="str">
        <f t="shared" si="20"/>
        <v>nee</v>
      </c>
    </row>
    <row r="426" spans="1:23" x14ac:dyDescent="0.25">
      <c r="A426" s="1">
        <v>424</v>
      </c>
      <c r="B426">
        <v>4719108</v>
      </c>
      <c r="C426">
        <v>103</v>
      </c>
      <c r="D426" t="s">
        <v>18</v>
      </c>
      <c r="E426" t="s">
        <v>21</v>
      </c>
      <c r="F426" t="s">
        <v>22</v>
      </c>
      <c r="G426">
        <v>5359.1845999999996</v>
      </c>
      <c r="H426">
        <v>0.89723470000000005</v>
      </c>
      <c r="I426">
        <v>0.480844638682562</v>
      </c>
      <c r="J426">
        <v>714</v>
      </c>
      <c r="K426">
        <v>1172.0890999999999</v>
      </c>
      <c r="L426" s="5">
        <v>1.122E-3</v>
      </c>
      <c r="M426" s="5">
        <v>8.1620000000000009E-3</v>
      </c>
      <c r="N426" s="5">
        <v>1.03E-2</v>
      </c>
      <c r="O426" s="5">
        <v>2.2076999999999999E-2</v>
      </c>
      <c r="P426" s="5">
        <v>2.0468E-2</v>
      </c>
      <c r="Q426" s="5">
        <v>1.2593999999999999E-2</v>
      </c>
      <c r="R426" s="5">
        <v>1.418E-2</v>
      </c>
      <c r="S426" s="5">
        <v>3.702E-3</v>
      </c>
      <c r="T426" s="5">
        <f t="shared" si="18"/>
        <v>2.2076999999999999E-2</v>
      </c>
      <c r="U426" s="5">
        <f>IF(Table1[[#This Row],[MAX_PROJ]]&lt;0.005, 0, SUM(L426:S426))</f>
        <v>9.2604999999999993E-2</v>
      </c>
      <c r="V426" t="str">
        <f t="shared" si="19"/>
        <v>ja</v>
      </c>
      <c r="W426" t="str">
        <f t="shared" si="20"/>
        <v>ja</v>
      </c>
    </row>
    <row r="427" spans="1:23" hidden="1" x14ac:dyDescent="0.25">
      <c r="A427" s="1">
        <v>425</v>
      </c>
      <c r="B427">
        <v>4719109</v>
      </c>
      <c r="C427">
        <v>103</v>
      </c>
      <c r="D427" t="s">
        <v>18</v>
      </c>
      <c r="E427" t="s">
        <v>27</v>
      </c>
      <c r="F427" t="s">
        <v>28</v>
      </c>
      <c r="G427">
        <v>225.33429000000001</v>
      </c>
      <c r="H427">
        <v>1</v>
      </c>
      <c r="I427">
        <v>2.2533429000000001E-2</v>
      </c>
      <c r="J427">
        <v>2143</v>
      </c>
      <c r="K427">
        <v>1377.2952</v>
      </c>
      <c r="L427" s="5">
        <v>1.2520000000000001E-3</v>
      </c>
      <c r="M427" s="5">
        <v>9.1470000000000006E-3</v>
      </c>
      <c r="N427" s="5">
        <v>1.1534000000000001E-2</v>
      </c>
      <c r="O427" s="5">
        <v>2.4653999999999999E-2</v>
      </c>
      <c r="P427" s="5">
        <v>2.2863999999999999E-2</v>
      </c>
      <c r="Q427" s="5">
        <v>1.4095E-2</v>
      </c>
      <c r="R427" s="5">
        <v>1.5842999999999999E-2</v>
      </c>
      <c r="S427" s="5">
        <v>4.1580000000000002E-3</v>
      </c>
      <c r="T427" s="5">
        <f t="shared" si="18"/>
        <v>2.4653999999999999E-2</v>
      </c>
      <c r="U427" s="5">
        <f>IF(Table1[[#This Row],[MAX_PROJ]]&lt;0.005, 0, SUM(L427:S427))</f>
        <v>0.10354699999999999</v>
      </c>
      <c r="V427" t="str">
        <f t="shared" si="19"/>
        <v>nee</v>
      </c>
      <c r="W427" t="str">
        <f t="shared" si="20"/>
        <v>nee</v>
      </c>
    </row>
    <row r="428" spans="1:23" x14ac:dyDescent="0.25">
      <c r="A428" s="1">
        <v>426</v>
      </c>
      <c r="B428">
        <v>4719109</v>
      </c>
      <c r="C428">
        <v>103</v>
      </c>
      <c r="D428" t="s">
        <v>18</v>
      </c>
      <c r="E428" t="s">
        <v>21</v>
      </c>
      <c r="F428" t="s">
        <v>22</v>
      </c>
      <c r="G428">
        <v>699.39859999999999</v>
      </c>
      <c r="H428">
        <v>1</v>
      </c>
      <c r="I428">
        <v>6.9939860000000006E-2</v>
      </c>
      <c r="J428">
        <v>714</v>
      </c>
      <c r="K428">
        <v>1377.2952</v>
      </c>
      <c r="L428" s="5">
        <v>1.2520000000000001E-3</v>
      </c>
      <c r="M428" s="5">
        <v>9.1470000000000006E-3</v>
      </c>
      <c r="N428" s="5">
        <v>1.1534000000000001E-2</v>
      </c>
      <c r="O428" s="5">
        <v>2.4653999999999999E-2</v>
      </c>
      <c r="P428" s="5">
        <v>2.2863999999999999E-2</v>
      </c>
      <c r="Q428" s="5">
        <v>1.4095E-2</v>
      </c>
      <c r="R428" s="5">
        <v>1.5842999999999999E-2</v>
      </c>
      <c r="S428" s="5">
        <v>4.1580000000000002E-3</v>
      </c>
      <c r="T428" s="5">
        <f t="shared" si="18"/>
        <v>2.4653999999999999E-2</v>
      </c>
      <c r="U428" s="5">
        <f>IF(Table1[[#This Row],[MAX_PROJ]]&lt;0.005, 0, SUM(L428:S428))</f>
        <v>0.10354699999999999</v>
      </c>
      <c r="V428" t="str">
        <f t="shared" si="19"/>
        <v>ja</v>
      </c>
      <c r="W428" t="str">
        <f t="shared" si="20"/>
        <v>ja</v>
      </c>
    </row>
    <row r="429" spans="1:23" hidden="1" x14ac:dyDescent="0.25">
      <c r="A429" s="1">
        <v>427</v>
      </c>
      <c r="B429">
        <v>4719110</v>
      </c>
      <c r="C429">
        <v>103</v>
      </c>
      <c r="D429" t="s">
        <v>18</v>
      </c>
      <c r="E429" t="s">
        <v>27</v>
      </c>
      <c r="F429" t="s">
        <v>28</v>
      </c>
      <c r="G429">
        <v>13.293456000000001</v>
      </c>
      <c r="H429">
        <v>1</v>
      </c>
      <c r="I429">
        <v>1.3293456E-3</v>
      </c>
      <c r="J429">
        <v>2143</v>
      </c>
      <c r="K429">
        <v>1304.4523999999999</v>
      </c>
      <c r="L429" s="5">
        <v>1.1919999999999999E-3</v>
      </c>
      <c r="M429" s="5">
        <v>9.0050000000000009E-3</v>
      </c>
      <c r="N429" s="5">
        <v>1.1316E-2</v>
      </c>
      <c r="O429" s="5">
        <v>2.4198999999999998E-2</v>
      </c>
      <c r="P429" s="5">
        <v>2.2466E-2</v>
      </c>
      <c r="Q429" s="5">
        <v>1.3896E-2</v>
      </c>
      <c r="R429" s="5">
        <v>1.5611999999999999E-2</v>
      </c>
      <c r="S429" s="5">
        <v>4.13E-3</v>
      </c>
      <c r="T429" s="5">
        <f t="shared" si="18"/>
        <v>2.4198999999999998E-2</v>
      </c>
      <c r="U429" s="5">
        <f>IF(Table1[[#This Row],[MAX_PROJ]]&lt;0.005, 0, SUM(L429:S429))</f>
        <v>0.101816</v>
      </c>
      <c r="V429" t="str">
        <f t="shared" si="19"/>
        <v>nee</v>
      </c>
      <c r="W429" t="str">
        <f t="shared" si="20"/>
        <v>nee</v>
      </c>
    </row>
    <row r="430" spans="1:23" hidden="1" x14ac:dyDescent="0.25">
      <c r="A430" s="1">
        <v>428</v>
      </c>
      <c r="B430">
        <v>4719110</v>
      </c>
      <c r="C430">
        <v>103</v>
      </c>
      <c r="D430" t="s">
        <v>18</v>
      </c>
      <c r="E430" t="s">
        <v>25</v>
      </c>
      <c r="F430" t="s">
        <v>26</v>
      </c>
      <c r="G430">
        <v>1317.6909000000001</v>
      </c>
      <c r="H430">
        <v>1</v>
      </c>
      <c r="I430">
        <v>0.13176909000000001</v>
      </c>
      <c r="J430">
        <v>1786</v>
      </c>
      <c r="K430">
        <v>1304.4523999999999</v>
      </c>
      <c r="L430" s="5">
        <v>1.1919999999999999E-3</v>
      </c>
      <c r="M430" s="5">
        <v>9.0050000000000009E-3</v>
      </c>
      <c r="N430" s="5">
        <v>1.1316E-2</v>
      </c>
      <c r="O430" s="5">
        <v>2.4198999999999998E-2</v>
      </c>
      <c r="P430" s="5">
        <v>2.2466E-2</v>
      </c>
      <c r="Q430" s="5">
        <v>1.3896E-2</v>
      </c>
      <c r="R430" s="5">
        <v>1.5611999999999999E-2</v>
      </c>
      <c r="S430" s="5">
        <v>4.13E-3</v>
      </c>
      <c r="T430" s="5">
        <f t="shared" si="18"/>
        <v>2.4198999999999998E-2</v>
      </c>
      <c r="U430" s="5">
        <f>IF(Table1[[#This Row],[MAX_PROJ]]&lt;0.005, 0, SUM(L430:S430))</f>
        <v>0.101816</v>
      </c>
      <c r="V430" t="str">
        <f t="shared" si="19"/>
        <v>nee</v>
      </c>
      <c r="W430" t="str">
        <f t="shared" si="20"/>
        <v>nee</v>
      </c>
    </row>
    <row r="431" spans="1:23" x14ac:dyDescent="0.25">
      <c r="A431" s="1">
        <v>429</v>
      </c>
      <c r="B431">
        <v>4719111</v>
      </c>
      <c r="C431">
        <v>103</v>
      </c>
      <c r="D431" t="s">
        <v>18</v>
      </c>
      <c r="E431" t="s">
        <v>21</v>
      </c>
      <c r="F431" t="s">
        <v>22</v>
      </c>
      <c r="G431">
        <v>3572.7017000000001</v>
      </c>
      <c r="H431">
        <v>1</v>
      </c>
      <c r="I431">
        <v>0.35727017</v>
      </c>
      <c r="J431">
        <v>714</v>
      </c>
      <c r="K431">
        <v>1063.5830000000001</v>
      </c>
      <c r="L431" s="5">
        <v>1.0150000000000001E-3</v>
      </c>
      <c r="M431" s="5">
        <v>7.7349999999999997E-3</v>
      </c>
      <c r="N431" s="5">
        <v>9.6819999999999996E-3</v>
      </c>
      <c r="O431" s="5">
        <v>2.0587999999999999E-2</v>
      </c>
      <c r="P431" s="5">
        <v>1.9141999999999999E-2</v>
      </c>
      <c r="Q431" s="5">
        <v>1.1875999999999999E-2</v>
      </c>
      <c r="R431" s="5">
        <v>1.3325E-2</v>
      </c>
      <c r="S431" s="5">
        <v>3.558E-3</v>
      </c>
      <c r="T431" s="5">
        <f t="shared" si="18"/>
        <v>2.0587999999999999E-2</v>
      </c>
      <c r="U431" s="5">
        <f>IF(Table1[[#This Row],[MAX_PROJ]]&lt;0.005, 0, SUM(L431:S431))</f>
        <v>8.6921000000000012E-2</v>
      </c>
      <c r="V431" t="str">
        <f t="shared" si="19"/>
        <v>ja</v>
      </c>
      <c r="W431" t="str">
        <f t="shared" si="20"/>
        <v>ja</v>
      </c>
    </row>
    <row r="432" spans="1:23" hidden="1" x14ac:dyDescent="0.25">
      <c r="A432" s="1">
        <v>430</v>
      </c>
      <c r="B432">
        <v>5063213</v>
      </c>
      <c r="C432">
        <v>95</v>
      </c>
      <c r="D432" t="s">
        <v>44</v>
      </c>
      <c r="E432" t="s">
        <v>47</v>
      </c>
      <c r="F432" t="s">
        <v>31</v>
      </c>
      <c r="G432">
        <v>3915.1120000000001</v>
      </c>
      <c r="H432">
        <v>1</v>
      </c>
      <c r="I432">
        <v>0.3915112</v>
      </c>
      <c r="J432">
        <v>2143</v>
      </c>
      <c r="K432">
        <v>1240.5989</v>
      </c>
      <c r="L432" s="5">
        <v>1.6100000000000001E-3</v>
      </c>
      <c r="M432" s="5">
        <v>1.3602E-2</v>
      </c>
      <c r="N432" s="5">
        <v>1.6521000000000001E-2</v>
      </c>
      <c r="O432" s="5">
        <v>3.4806999999999998E-2</v>
      </c>
      <c r="P432" s="5">
        <v>3.2558999999999998E-2</v>
      </c>
      <c r="Q432" s="5">
        <v>2.0476000000000001E-2</v>
      </c>
      <c r="R432" s="5">
        <v>2.2797000000000001E-2</v>
      </c>
      <c r="S432" s="5">
        <v>6.4310000000000001E-3</v>
      </c>
      <c r="T432" s="5">
        <f t="shared" si="18"/>
        <v>3.4806999999999998E-2</v>
      </c>
      <c r="U432" s="5">
        <f>IF(Table1[[#This Row],[MAX_PROJ]]&lt;0.005, 0, SUM(L432:S432))</f>
        <v>0.14880299999999999</v>
      </c>
      <c r="V432" t="str">
        <f t="shared" si="19"/>
        <v>nee</v>
      </c>
      <c r="W432" t="str">
        <f t="shared" si="20"/>
        <v>nee</v>
      </c>
    </row>
    <row r="433" spans="1:23" hidden="1" x14ac:dyDescent="0.25">
      <c r="A433" s="1">
        <v>431</v>
      </c>
      <c r="B433">
        <v>5063215</v>
      </c>
      <c r="C433">
        <v>95</v>
      </c>
      <c r="D433" t="s">
        <v>44</v>
      </c>
      <c r="E433" t="s">
        <v>42</v>
      </c>
      <c r="F433" t="s">
        <v>43</v>
      </c>
      <c r="G433">
        <v>406.95934999999997</v>
      </c>
      <c r="H433">
        <v>1</v>
      </c>
      <c r="I433">
        <v>4.0695935000000003E-2</v>
      </c>
      <c r="J433">
        <v>1714</v>
      </c>
      <c r="K433">
        <v>1206.2891999999999</v>
      </c>
      <c r="L433" s="5">
        <v>1.7060000000000001E-3</v>
      </c>
      <c r="M433" s="5">
        <v>1.4418E-2</v>
      </c>
      <c r="N433" s="5">
        <v>1.7469999999999999E-2</v>
      </c>
      <c r="O433" s="5">
        <v>3.6658000000000003E-2</v>
      </c>
      <c r="P433" s="5">
        <v>3.4313000000000003E-2</v>
      </c>
      <c r="Q433" s="5">
        <v>2.1610000000000001E-2</v>
      </c>
      <c r="R433" s="5">
        <v>2.4048E-2</v>
      </c>
      <c r="S433" s="5">
        <v>6.8100000000000001E-3</v>
      </c>
      <c r="T433" s="5">
        <f t="shared" si="18"/>
        <v>3.6658000000000003E-2</v>
      </c>
      <c r="U433" s="5">
        <f>IF(Table1[[#This Row],[MAX_PROJ]]&lt;0.005, 0, SUM(L433:S433))</f>
        <v>0.15703300000000001</v>
      </c>
      <c r="V433" t="str">
        <f t="shared" si="19"/>
        <v>nee</v>
      </c>
      <c r="W433" t="str">
        <f t="shared" si="20"/>
        <v>nee</v>
      </c>
    </row>
    <row r="434" spans="1:23" hidden="1" x14ac:dyDescent="0.25">
      <c r="A434" s="1">
        <v>432</v>
      </c>
      <c r="B434">
        <v>5063214</v>
      </c>
      <c r="C434">
        <v>95</v>
      </c>
      <c r="D434" t="s">
        <v>44</v>
      </c>
      <c r="E434" t="s">
        <v>47</v>
      </c>
      <c r="F434" t="s">
        <v>31</v>
      </c>
      <c r="G434">
        <v>1145.8198</v>
      </c>
      <c r="H434">
        <v>1</v>
      </c>
      <c r="I434">
        <v>0.11458198</v>
      </c>
      <c r="J434">
        <v>2143</v>
      </c>
      <c r="K434">
        <v>1266.9727</v>
      </c>
      <c r="L434" s="5">
        <v>1.7179999999999999E-3</v>
      </c>
      <c r="M434" s="5">
        <v>1.4519000000000001E-2</v>
      </c>
      <c r="N434" s="5">
        <v>1.762E-2</v>
      </c>
      <c r="O434" s="5">
        <v>3.7026000000000003E-2</v>
      </c>
      <c r="P434" s="5">
        <v>3.465E-2</v>
      </c>
      <c r="Q434" s="5">
        <v>2.181E-2</v>
      </c>
      <c r="R434" s="5">
        <v>2.4271999999999998E-2</v>
      </c>
      <c r="S434" s="5">
        <v>6.8640000000000003E-3</v>
      </c>
      <c r="T434" s="5">
        <f t="shared" si="18"/>
        <v>3.7026000000000003E-2</v>
      </c>
      <c r="U434" s="5">
        <f>IF(Table1[[#This Row],[MAX_PROJ]]&lt;0.005, 0, SUM(L434:S434))</f>
        <v>0.15847900000000001</v>
      </c>
      <c r="V434" t="str">
        <f t="shared" si="19"/>
        <v>nee</v>
      </c>
      <c r="W434" t="str">
        <f t="shared" si="20"/>
        <v>nee</v>
      </c>
    </row>
    <row r="435" spans="1:23" hidden="1" x14ac:dyDescent="0.25">
      <c r="A435" s="1">
        <v>433</v>
      </c>
      <c r="B435">
        <v>5063214</v>
      </c>
      <c r="C435">
        <v>95</v>
      </c>
      <c r="D435" t="s">
        <v>44</v>
      </c>
      <c r="E435" t="s">
        <v>42</v>
      </c>
      <c r="F435" t="s">
        <v>43</v>
      </c>
      <c r="G435">
        <v>253.04807</v>
      </c>
      <c r="H435">
        <v>1</v>
      </c>
      <c r="I435">
        <v>2.5304806999999999E-2</v>
      </c>
      <c r="J435">
        <v>1714</v>
      </c>
      <c r="K435">
        <v>1266.9727</v>
      </c>
      <c r="L435" s="5">
        <v>1.7179999999999999E-3</v>
      </c>
      <c r="M435" s="5">
        <v>1.4519000000000001E-2</v>
      </c>
      <c r="N435" s="5">
        <v>1.762E-2</v>
      </c>
      <c r="O435" s="5">
        <v>3.7026000000000003E-2</v>
      </c>
      <c r="P435" s="5">
        <v>3.465E-2</v>
      </c>
      <c r="Q435" s="5">
        <v>2.181E-2</v>
      </c>
      <c r="R435" s="5">
        <v>2.4271999999999998E-2</v>
      </c>
      <c r="S435" s="5">
        <v>6.8640000000000003E-3</v>
      </c>
      <c r="T435" s="5">
        <f t="shared" si="18"/>
        <v>3.7026000000000003E-2</v>
      </c>
      <c r="U435" s="5">
        <f>IF(Table1[[#This Row],[MAX_PROJ]]&lt;0.005, 0, SUM(L435:S435))</f>
        <v>0.15847900000000001</v>
      </c>
      <c r="V435" t="str">
        <f t="shared" si="19"/>
        <v>nee</v>
      </c>
      <c r="W435" t="str">
        <f t="shared" si="20"/>
        <v>nee</v>
      </c>
    </row>
    <row r="436" spans="1:23" hidden="1" x14ac:dyDescent="0.25">
      <c r="A436" s="1">
        <v>434</v>
      </c>
      <c r="B436">
        <v>5063209</v>
      </c>
      <c r="C436">
        <v>95</v>
      </c>
      <c r="D436" t="s">
        <v>44</v>
      </c>
      <c r="E436" t="s">
        <v>42</v>
      </c>
      <c r="F436" t="s">
        <v>43</v>
      </c>
      <c r="G436">
        <v>7510.3779999999997</v>
      </c>
      <c r="H436">
        <v>1</v>
      </c>
      <c r="I436">
        <v>0.75103779999999998</v>
      </c>
      <c r="J436">
        <v>1714</v>
      </c>
      <c r="K436">
        <v>1511.3715</v>
      </c>
      <c r="L436" s="5">
        <v>1.6310000000000001E-3</v>
      </c>
      <c r="M436" s="5">
        <v>1.3455999999999999E-2</v>
      </c>
      <c r="N436" s="5">
        <v>1.6407000000000001E-2</v>
      </c>
      <c r="O436" s="5">
        <v>3.5101E-2</v>
      </c>
      <c r="P436" s="5">
        <v>3.2754999999999999E-2</v>
      </c>
      <c r="Q436" s="5">
        <v>2.0471E-2</v>
      </c>
      <c r="R436" s="5">
        <v>2.2814999999999998E-2</v>
      </c>
      <c r="S436" s="5">
        <v>6.332E-3</v>
      </c>
      <c r="T436" s="5">
        <f t="shared" si="18"/>
        <v>3.5101E-2</v>
      </c>
      <c r="U436" s="5">
        <f>IF(Table1[[#This Row],[MAX_PROJ]]&lt;0.005, 0, SUM(L436:S436))</f>
        <v>0.14896799999999999</v>
      </c>
      <c r="V436" t="str">
        <f t="shared" si="19"/>
        <v>nee</v>
      </c>
      <c r="W436" t="str">
        <f t="shared" si="20"/>
        <v>nee</v>
      </c>
    </row>
    <row r="437" spans="1:23" hidden="1" x14ac:dyDescent="0.25">
      <c r="A437" s="1">
        <v>435</v>
      </c>
      <c r="B437">
        <v>5063229</v>
      </c>
      <c r="C437">
        <v>95</v>
      </c>
      <c r="D437" t="s">
        <v>44</v>
      </c>
      <c r="E437" t="s">
        <v>42</v>
      </c>
      <c r="F437" t="s">
        <v>43</v>
      </c>
      <c r="G437">
        <v>879.43539999999996</v>
      </c>
      <c r="H437">
        <v>1</v>
      </c>
      <c r="I437">
        <v>8.7943540000000001E-2</v>
      </c>
      <c r="J437">
        <v>1714</v>
      </c>
      <c r="K437">
        <v>1524.1913999999999</v>
      </c>
      <c r="L437" s="5">
        <v>2.3270000000000001E-3</v>
      </c>
      <c r="M437" s="5">
        <v>2.0988E-2</v>
      </c>
      <c r="N437" s="5">
        <v>2.5418E-2</v>
      </c>
      <c r="O437" s="5">
        <v>5.4422999999999999E-2</v>
      </c>
      <c r="P437" s="5">
        <v>5.0833000000000003E-2</v>
      </c>
      <c r="Q437" s="5">
        <v>3.1995000000000003E-2</v>
      </c>
      <c r="R437" s="5">
        <v>3.5652999999999997E-2</v>
      </c>
      <c r="S437" s="5">
        <v>1.0043E-2</v>
      </c>
      <c r="T437" s="5">
        <f t="shared" si="18"/>
        <v>5.4422999999999999E-2</v>
      </c>
      <c r="U437" s="5">
        <f>IF(Table1[[#This Row],[MAX_PROJ]]&lt;0.005, 0, SUM(L437:S437))</f>
        <v>0.23167999999999997</v>
      </c>
      <c r="V437" t="str">
        <f t="shared" si="19"/>
        <v>nee</v>
      </c>
      <c r="W437" t="str">
        <f t="shared" si="20"/>
        <v>nee</v>
      </c>
    </row>
    <row r="438" spans="1:23" hidden="1" x14ac:dyDescent="0.25">
      <c r="A438" s="1">
        <v>436</v>
      </c>
      <c r="B438">
        <v>5063231</v>
      </c>
      <c r="C438">
        <v>95</v>
      </c>
      <c r="D438" t="s">
        <v>44</v>
      </c>
      <c r="E438" t="s">
        <v>42</v>
      </c>
      <c r="F438" t="s">
        <v>43</v>
      </c>
      <c r="G438">
        <v>6892.9883</v>
      </c>
      <c r="H438">
        <v>1</v>
      </c>
      <c r="I438">
        <v>0.68929883000000003</v>
      </c>
      <c r="J438">
        <v>1714</v>
      </c>
      <c r="K438">
        <v>1149.8729000000001</v>
      </c>
      <c r="L438" s="5">
        <v>1.632E-3</v>
      </c>
      <c r="M438" s="5">
        <v>1.4647E-2</v>
      </c>
      <c r="N438" s="5">
        <v>1.7698999999999999E-2</v>
      </c>
      <c r="O438" s="5">
        <v>3.7344000000000002E-2</v>
      </c>
      <c r="P438" s="5">
        <v>3.4936000000000002E-2</v>
      </c>
      <c r="Q438" s="5">
        <v>2.2089999999999999E-2</v>
      </c>
      <c r="R438" s="5">
        <v>2.4577999999999999E-2</v>
      </c>
      <c r="S438" s="5">
        <v>6.9959999999999996E-3</v>
      </c>
      <c r="T438" s="5">
        <f t="shared" si="18"/>
        <v>3.7344000000000002E-2</v>
      </c>
      <c r="U438" s="5">
        <f>IF(Table1[[#This Row],[MAX_PROJ]]&lt;0.005, 0, SUM(L438:S438))</f>
        <v>0.15992199999999998</v>
      </c>
      <c r="V438" t="str">
        <f t="shared" si="19"/>
        <v>nee</v>
      </c>
      <c r="W438" t="str">
        <f t="shared" si="20"/>
        <v>nee</v>
      </c>
    </row>
    <row r="439" spans="1:23" hidden="1" x14ac:dyDescent="0.25">
      <c r="A439" s="1">
        <v>437</v>
      </c>
      <c r="B439">
        <v>5063230</v>
      </c>
      <c r="C439">
        <v>95</v>
      </c>
      <c r="D439" t="s">
        <v>44</v>
      </c>
      <c r="E439" t="s">
        <v>42</v>
      </c>
      <c r="F439" t="s">
        <v>43</v>
      </c>
      <c r="G439">
        <v>3512.9992999999999</v>
      </c>
      <c r="H439">
        <v>1</v>
      </c>
      <c r="I439">
        <v>0.35129992999999998</v>
      </c>
      <c r="J439">
        <v>1714</v>
      </c>
      <c r="K439">
        <v>1136.3423</v>
      </c>
      <c r="L439" s="5">
        <v>1.7750000000000001E-3</v>
      </c>
      <c r="M439" s="5">
        <v>1.5990000000000001E-2</v>
      </c>
      <c r="N439" s="5">
        <v>1.9317999999999998E-2</v>
      </c>
      <c r="O439" s="5">
        <v>4.0606999999999997E-2</v>
      </c>
      <c r="P439" s="5">
        <v>3.8030000000000001E-2</v>
      </c>
      <c r="Q439" s="5">
        <v>2.4076E-2</v>
      </c>
      <c r="R439" s="5">
        <v>2.6755999999999999E-2</v>
      </c>
      <c r="S439" s="5">
        <v>7.6540000000000002E-3</v>
      </c>
      <c r="T439" s="5">
        <f t="shared" si="18"/>
        <v>4.0606999999999997E-2</v>
      </c>
      <c r="U439" s="5">
        <f>IF(Table1[[#This Row],[MAX_PROJ]]&lt;0.005, 0, SUM(L439:S439))</f>
        <v>0.17420599999999997</v>
      </c>
      <c r="V439" t="str">
        <f t="shared" si="19"/>
        <v>nee</v>
      </c>
      <c r="W439" t="str">
        <f t="shared" si="20"/>
        <v>nee</v>
      </c>
    </row>
    <row r="440" spans="1:23" x14ac:dyDescent="0.25">
      <c r="A440" s="1">
        <v>438</v>
      </c>
      <c r="B440">
        <v>5177916</v>
      </c>
      <c r="C440">
        <v>94</v>
      </c>
      <c r="D440" t="s">
        <v>41</v>
      </c>
      <c r="E440" t="s">
        <v>25</v>
      </c>
      <c r="F440" t="s">
        <v>26</v>
      </c>
      <c r="J440">
        <v>1786</v>
      </c>
      <c r="K440">
        <v>2044.1134999999999</v>
      </c>
      <c r="L440" s="5"/>
      <c r="M440" s="5">
        <v>1.6056999999999998E-2</v>
      </c>
      <c r="N440" s="5">
        <v>1.6677000000000001E-2</v>
      </c>
      <c r="O440" s="5">
        <v>3.1881E-2</v>
      </c>
      <c r="P440" s="5">
        <v>3.1801000000000003E-2</v>
      </c>
      <c r="Q440" s="5">
        <v>2.3096999999999999E-2</v>
      </c>
      <c r="R440" s="5">
        <v>2.3694E-2</v>
      </c>
      <c r="S440" s="5">
        <v>9.4800000000000006E-3</v>
      </c>
      <c r="T440" s="5">
        <f t="shared" si="18"/>
        <v>3.1881E-2</v>
      </c>
      <c r="U440" s="5">
        <f>IF(Table1[[#This Row],[MAX_PROJ]]&lt;0.005, 0, SUM(L440:S440))</f>
        <v>0.15268699999999999</v>
      </c>
      <c r="V440" t="str">
        <f t="shared" si="19"/>
        <v>ja</v>
      </c>
      <c r="W440" t="str">
        <f t="shared" si="20"/>
        <v>ja</v>
      </c>
    </row>
    <row r="441" spans="1:23" hidden="1" x14ac:dyDescent="0.25">
      <c r="A441" s="1">
        <v>439</v>
      </c>
      <c r="B441">
        <v>4948543</v>
      </c>
      <c r="C441">
        <v>95</v>
      </c>
      <c r="D441" t="s">
        <v>44</v>
      </c>
      <c r="E441" t="s">
        <v>45</v>
      </c>
      <c r="F441" t="s">
        <v>28</v>
      </c>
      <c r="G441">
        <v>1176.7660000000001</v>
      </c>
      <c r="H441">
        <v>1</v>
      </c>
      <c r="I441">
        <v>0.11767660000000001</v>
      </c>
      <c r="J441">
        <v>2143</v>
      </c>
      <c r="K441">
        <v>1587.5376000000001</v>
      </c>
      <c r="L441" s="5">
        <v>3.1329999999999999E-3</v>
      </c>
      <c r="M441" s="5">
        <v>2.751E-2</v>
      </c>
      <c r="N441" s="5">
        <v>3.3753999999999999E-2</v>
      </c>
      <c r="O441" s="5">
        <v>7.1525000000000005E-2</v>
      </c>
      <c r="P441" s="5">
        <v>6.6911999999999999E-2</v>
      </c>
      <c r="Q441" s="5">
        <v>4.2137000000000001E-2</v>
      </c>
      <c r="R441" s="5">
        <v>4.6876000000000001E-2</v>
      </c>
      <c r="S441" s="5">
        <v>1.3122E-2</v>
      </c>
      <c r="T441" s="5">
        <f t="shared" si="18"/>
        <v>7.1525000000000005E-2</v>
      </c>
      <c r="U441" s="5">
        <f>IF(Table1[[#This Row],[MAX_PROJ]]&lt;0.005, 0, SUM(L441:S441))</f>
        <v>0.30496899999999999</v>
      </c>
      <c r="V441" t="str">
        <f t="shared" si="19"/>
        <v>nee</v>
      </c>
      <c r="W441" t="str">
        <f t="shared" si="20"/>
        <v>nee</v>
      </c>
    </row>
    <row r="442" spans="1:23" hidden="1" x14ac:dyDescent="0.25">
      <c r="A442" s="1">
        <v>440</v>
      </c>
      <c r="B442">
        <v>5063225</v>
      </c>
      <c r="C442">
        <v>95</v>
      </c>
      <c r="D442" t="s">
        <v>44</v>
      </c>
      <c r="E442" t="s">
        <v>27</v>
      </c>
      <c r="F442" t="s">
        <v>28</v>
      </c>
      <c r="G442">
        <v>1921.3751</v>
      </c>
      <c r="H442">
        <v>1</v>
      </c>
      <c r="I442">
        <v>0.19213751000000001</v>
      </c>
      <c r="J442">
        <v>2143</v>
      </c>
      <c r="K442">
        <v>1247.9277</v>
      </c>
      <c r="L442" s="5">
        <v>1.9580000000000001E-3</v>
      </c>
      <c r="M442" s="5">
        <v>1.7231E-2</v>
      </c>
      <c r="N442" s="5">
        <v>2.0882999999999999E-2</v>
      </c>
      <c r="O442" s="5">
        <v>4.4068000000000003E-2</v>
      </c>
      <c r="P442" s="5">
        <v>4.1255E-2</v>
      </c>
      <c r="Q442" s="5">
        <v>2.6044000000000001E-2</v>
      </c>
      <c r="R442" s="5">
        <v>2.8948999999999999E-2</v>
      </c>
      <c r="S442" s="5">
        <v>8.2220000000000001E-3</v>
      </c>
      <c r="T442" s="5">
        <f t="shared" si="18"/>
        <v>4.4068000000000003E-2</v>
      </c>
      <c r="U442" s="5">
        <f>IF(Table1[[#This Row],[MAX_PROJ]]&lt;0.005, 0, SUM(L442:S442))</f>
        <v>0.18861</v>
      </c>
      <c r="V442" t="str">
        <f t="shared" si="19"/>
        <v>nee</v>
      </c>
      <c r="W442" t="str">
        <f t="shared" si="20"/>
        <v>nee</v>
      </c>
    </row>
    <row r="443" spans="1:23" hidden="1" x14ac:dyDescent="0.25">
      <c r="A443" s="1">
        <v>441</v>
      </c>
      <c r="B443">
        <v>5063225</v>
      </c>
      <c r="C443">
        <v>95</v>
      </c>
      <c r="D443" t="s">
        <v>44</v>
      </c>
      <c r="E443" t="s">
        <v>42</v>
      </c>
      <c r="F443" t="s">
        <v>43</v>
      </c>
      <c r="G443">
        <v>3404.0947000000001</v>
      </c>
      <c r="H443">
        <v>1</v>
      </c>
      <c r="I443">
        <v>0.34040946999999999</v>
      </c>
      <c r="J443">
        <v>1714</v>
      </c>
      <c r="K443">
        <v>1247.9277</v>
      </c>
      <c r="L443" s="5">
        <v>1.9580000000000001E-3</v>
      </c>
      <c r="M443" s="5">
        <v>1.7231E-2</v>
      </c>
      <c r="N443" s="5">
        <v>2.0882999999999999E-2</v>
      </c>
      <c r="O443" s="5">
        <v>4.4068000000000003E-2</v>
      </c>
      <c r="P443" s="5">
        <v>4.1255E-2</v>
      </c>
      <c r="Q443" s="5">
        <v>2.6044000000000001E-2</v>
      </c>
      <c r="R443" s="5">
        <v>2.8948999999999999E-2</v>
      </c>
      <c r="S443" s="5">
        <v>8.2220000000000001E-3</v>
      </c>
      <c r="T443" s="5">
        <f t="shared" si="18"/>
        <v>4.4068000000000003E-2</v>
      </c>
      <c r="U443" s="5">
        <f>IF(Table1[[#This Row],[MAX_PROJ]]&lt;0.005, 0, SUM(L443:S443))</f>
        <v>0.18861</v>
      </c>
      <c r="V443" t="str">
        <f t="shared" si="19"/>
        <v>nee</v>
      </c>
      <c r="W443" t="str">
        <f t="shared" si="20"/>
        <v>nee</v>
      </c>
    </row>
    <row r="444" spans="1:23" x14ac:dyDescent="0.25">
      <c r="A444" s="1">
        <v>442</v>
      </c>
      <c r="B444">
        <v>5177915</v>
      </c>
      <c r="C444">
        <v>94</v>
      </c>
      <c r="D444" t="s">
        <v>41</v>
      </c>
      <c r="E444" t="s">
        <v>25</v>
      </c>
      <c r="F444" t="s">
        <v>26</v>
      </c>
      <c r="J444">
        <v>1786</v>
      </c>
      <c r="K444">
        <v>1807.5798</v>
      </c>
      <c r="L444" s="5"/>
      <c r="M444" s="5">
        <v>1.3892E-2</v>
      </c>
      <c r="N444" s="5">
        <v>1.4421E-2</v>
      </c>
      <c r="O444" s="5">
        <v>2.6929999999999999E-2</v>
      </c>
      <c r="P444" s="5">
        <v>2.6995000000000002E-2</v>
      </c>
      <c r="Q444" s="5">
        <v>1.9795E-2</v>
      </c>
      <c r="R444" s="5">
        <v>2.0188999999999999E-2</v>
      </c>
      <c r="S444" s="5">
        <v>8.2019999999999992E-3</v>
      </c>
      <c r="T444" s="5">
        <f t="shared" si="18"/>
        <v>2.6995000000000002E-2</v>
      </c>
      <c r="U444" s="5">
        <f>IF(Table1[[#This Row],[MAX_PROJ]]&lt;0.005, 0, SUM(L444:S444))</f>
        <v>0.13042400000000001</v>
      </c>
      <c r="V444" t="str">
        <f t="shared" si="19"/>
        <v>ja</v>
      </c>
      <c r="W444" t="str">
        <f t="shared" si="20"/>
        <v>ja</v>
      </c>
    </row>
    <row r="445" spans="1:23" x14ac:dyDescent="0.25">
      <c r="A445" s="1">
        <v>443</v>
      </c>
      <c r="B445">
        <v>5177915</v>
      </c>
      <c r="C445">
        <v>94</v>
      </c>
      <c r="D445" t="s">
        <v>41</v>
      </c>
      <c r="E445" t="s">
        <v>42</v>
      </c>
      <c r="F445" t="s">
        <v>43</v>
      </c>
      <c r="J445">
        <v>1714</v>
      </c>
      <c r="K445">
        <v>1807.5798</v>
      </c>
      <c r="L445" s="5"/>
      <c r="M445" s="5">
        <v>1.3892E-2</v>
      </c>
      <c r="N445" s="5">
        <v>1.4421E-2</v>
      </c>
      <c r="O445" s="5">
        <v>2.6929999999999999E-2</v>
      </c>
      <c r="P445" s="5">
        <v>2.6995000000000002E-2</v>
      </c>
      <c r="Q445" s="5">
        <v>1.9795E-2</v>
      </c>
      <c r="R445" s="5">
        <v>2.0188999999999999E-2</v>
      </c>
      <c r="S445" s="5">
        <v>8.2019999999999992E-3</v>
      </c>
      <c r="T445" s="5">
        <f t="shared" si="18"/>
        <v>2.6995000000000002E-2</v>
      </c>
      <c r="U445" s="5">
        <f>IF(Table1[[#This Row],[MAX_PROJ]]&lt;0.005, 0, SUM(L445:S445))</f>
        <v>0.13042400000000001</v>
      </c>
      <c r="V445" t="str">
        <f t="shared" si="19"/>
        <v>ja</v>
      </c>
      <c r="W445" t="str">
        <f t="shared" si="20"/>
        <v>ja</v>
      </c>
    </row>
    <row r="446" spans="1:23" hidden="1" x14ac:dyDescent="0.25">
      <c r="A446" s="1">
        <v>444</v>
      </c>
      <c r="B446">
        <v>4194868</v>
      </c>
      <c r="C446">
        <v>81</v>
      </c>
      <c r="D446" t="s">
        <v>71</v>
      </c>
      <c r="E446" t="s">
        <v>35</v>
      </c>
      <c r="F446" t="s">
        <v>36</v>
      </c>
      <c r="G446">
        <v>8192.4375</v>
      </c>
      <c r="H446">
        <v>1</v>
      </c>
      <c r="I446">
        <v>0.81924375000000005</v>
      </c>
      <c r="J446">
        <v>1857</v>
      </c>
      <c r="K446">
        <v>1733.0246999999999</v>
      </c>
      <c r="L446" s="5">
        <v>1.9319999999999999E-3</v>
      </c>
      <c r="M446" s="5">
        <v>1.6004999999999998E-2</v>
      </c>
      <c r="N446" s="5">
        <v>2.0465000000000001E-2</v>
      </c>
      <c r="O446" s="5">
        <v>4.6373999999999999E-2</v>
      </c>
      <c r="P446" s="5">
        <v>4.2841999999999998E-2</v>
      </c>
      <c r="Q446" s="5">
        <v>2.6325000000000001E-2</v>
      </c>
      <c r="R446" s="5">
        <v>2.9724E-2</v>
      </c>
      <c r="S446" s="5">
        <v>7.5399999999999998E-3</v>
      </c>
      <c r="T446" s="5">
        <f t="shared" si="18"/>
        <v>4.6373999999999999E-2</v>
      </c>
      <c r="U446" s="5">
        <f>IF(Table1[[#This Row],[MAX_PROJ]]&lt;0.005, 0, SUM(L446:S446))</f>
        <v>0.19120699999999999</v>
      </c>
      <c r="V446" t="str">
        <f t="shared" si="19"/>
        <v>nee</v>
      </c>
      <c r="W446" t="str">
        <f t="shared" si="20"/>
        <v>nee</v>
      </c>
    </row>
    <row r="447" spans="1:23" hidden="1" x14ac:dyDescent="0.25">
      <c r="A447" s="1">
        <v>445</v>
      </c>
      <c r="B447">
        <v>4948542</v>
      </c>
      <c r="C447">
        <v>95</v>
      </c>
      <c r="D447" t="s">
        <v>44</v>
      </c>
      <c r="E447" t="s">
        <v>47</v>
      </c>
      <c r="F447" t="s">
        <v>31</v>
      </c>
      <c r="G447">
        <v>7010.1772000000001</v>
      </c>
      <c r="H447">
        <v>0.87732105999999999</v>
      </c>
      <c r="I447">
        <v>0.61501760918918302</v>
      </c>
      <c r="J447">
        <v>2143</v>
      </c>
      <c r="K447">
        <v>1008.9397</v>
      </c>
      <c r="L447" s="5">
        <v>1.9780000000000002E-3</v>
      </c>
      <c r="M447" s="5">
        <v>1.7184000000000001E-2</v>
      </c>
      <c r="N447" s="5">
        <v>2.0996000000000001E-2</v>
      </c>
      <c r="O447" s="5">
        <v>4.3657000000000001E-2</v>
      </c>
      <c r="P447" s="5">
        <v>4.0851999999999999E-2</v>
      </c>
      <c r="Q447" s="5">
        <v>2.5857999999999999E-2</v>
      </c>
      <c r="R447" s="5">
        <v>2.8747000000000002E-2</v>
      </c>
      <c r="S447" s="5">
        <v>8.1469999999999997E-3</v>
      </c>
      <c r="T447" s="5">
        <f t="shared" si="18"/>
        <v>4.3657000000000001E-2</v>
      </c>
      <c r="U447" s="5">
        <f>IF(Table1[[#This Row],[MAX_PROJ]]&lt;0.005, 0, SUM(L447:S447))</f>
        <v>0.18741899999999997</v>
      </c>
      <c r="V447" t="str">
        <f t="shared" si="19"/>
        <v>nee</v>
      </c>
      <c r="W447" t="str">
        <f t="shared" si="20"/>
        <v>nee</v>
      </c>
    </row>
    <row r="448" spans="1:23" hidden="1" x14ac:dyDescent="0.25">
      <c r="A448" s="1">
        <v>446</v>
      </c>
      <c r="B448">
        <v>4948542</v>
      </c>
      <c r="C448">
        <v>95</v>
      </c>
      <c r="D448" t="s">
        <v>44</v>
      </c>
      <c r="E448" t="s">
        <v>27</v>
      </c>
      <c r="F448" t="s">
        <v>28</v>
      </c>
      <c r="G448">
        <v>2023.954</v>
      </c>
      <c r="H448">
        <v>0.57508870000000001</v>
      </c>
      <c r="I448">
        <v>0.11639530747198</v>
      </c>
      <c r="J448">
        <v>2143</v>
      </c>
      <c r="K448">
        <v>1008.9397</v>
      </c>
      <c r="L448" s="5">
        <v>1.9780000000000002E-3</v>
      </c>
      <c r="M448" s="5">
        <v>1.7184000000000001E-2</v>
      </c>
      <c r="N448" s="5">
        <v>2.0996000000000001E-2</v>
      </c>
      <c r="O448" s="5">
        <v>4.3657000000000001E-2</v>
      </c>
      <c r="P448" s="5">
        <v>4.0851999999999999E-2</v>
      </c>
      <c r="Q448" s="5">
        <v>2.5857999999999999E-2</v>
      </c>
      <c r="R448" s="5">
        <v>2.8747000000000002E-2</v>
      </c>
      <c r="S448" s="5">
        <v>8.1469999999999997E-3</v>
      </c>
      <c r="T448" s="5">
        <f t="shared" si="18"/>
        <v>4.3657000000000001E-2</v>
      </c>
      <c r="U448" s="5">
        <f>IF(Table1[[#This Row],[MAX_PROJ]]&lt;0.005, 0, SUM(L448:S448))</f>
        <v>0.18741899999999997</v>
      </c>
      <c r="V448" t="str">
        <f t="shared" si="19"/>
        <v>nee</v>
      </c>
      <c r="W448" t="str">
        <f t="shared" si="20"/>
        <v>nee</v>
      </c>
    </row>
    <row r="449" spans="1:23" hidden="1" x14ac:dyDescent="0.25">
      <c r="A449" s="1">
        <v>447</v>
      </c>
      <c r="B449">
        <v>5063224</v>
      </c>
      <c r="C449">
        <v>95</v>
      </c>
      <c r="D449" t="s">
        <v>44</v>
      </c>
      <c r="E449" t="s">
        <v>27</v>
      </c>
      <c r="F449" t="s">
        <v>28</v>
      </c>
      <c r="G449">
        <v>7714.6313</v>
      </c>
      <c r="H449">
        <v>1</v>
      </c>
      <c r="I449">
        <v>0.77146313</v>
      </c>
      <c r="J449">
        <v>2143</v>
      </c>
      <c r="K449">
        <v>1132.4246000000001</v>
      </c>
      <c r="L449" s="5">
        <v>1.6949999999999999E-3</v>
      </c>
      <c r="M449" s="5">
        <v>1.5017000000000001E-2</v>
      </c>
      <c r="N449" s="5">
        <v>1.8164E-2</v>
      </c>
      <c r="O449" s="5">
        <v>3.8170000000000003E-2</v>
      </c>
      <c r="P449" s="5">
        <v>3.5744999999999999E-2</v>
      </c>
      <c r="Q449" s="5">
        <v>2.2594E-2</v>
      </c>
      <c r="R449" s="5">
        <v>2.5114000000000001E-2</v>
      </c>
      <c r="S449" s="5">
        <v>7.1669999999999998E-3</v>
      </c>
      <c r="T449" s="5">
        <f t="shared" si="18"/>
        <v>3.8170000000000003E-2</v>
      </c>
      <c r="U449" s="5">
        <f>IF(Table1[[#This Row],[MAX_PROJ]]&lt;0.005, 0, SUM(L449:S449))</f>
        <v>0.16366600000000001</v>
      </c>
      <c r="V449" t="str">
        <f t="shared" si="19"/>
        <v>nee</v>
      </c>
      <c r="W449" t="str">
        <f t="shared" si="20"/>
        <v>nee</v>
      </c>
    </row>
    <row r="450" spans="1:23" hidden="1" x14ac:dyDescent="0.25">
      <c r="A450" s="1">
        <v>448</v>
      </c>
      <c r="B450">
        <v>5063224</v>
      </c>
      <c r="C450">
        <v>95</v>
      </c>
      <c r="D450" t="s">
        <v>44</v>
      </c>
      <c r="E450" t="s">
        <v>42</v>
      </c>
      <c r="F450" t="s">
        <v>43</v>
      </c>
      <c r="G450">
        <v>792.12285999999995</v>
      </c>
      <c r="H450">
        <v>1</v>
      </c>
      <c r="I450">
        <v>7.9212286000000007E-2</v>
      </c>
      <c r="J450">
        <v>1714</v>
      </c>
      <c r="K450">
        <v>1132.4246000000001</v>
      </c>
      <c r="L450" s="5">
        <v>1.6949999999999999E-3</v>
      </c>
      <c r="M450" s="5">
        <v>1.5017000000000001E-2</v>
      </c>
      <c r="N450" s="5">
        <v>1.8164E-2</v>
      </c>
      <c r="O450" s="5">
        <v>3.8170000000000003E-2</v>
      </c>
      <c r="P450" s="5">
        <v>3.5744999999999999E-2</v>
      </c>
      <c r="Q450" s="5">
        <v>2.2594E-2</v>
      </c>
      <c r="R450" s="5">
        <v>2.5114000000000001E-2</v>
      </c>
      <c r="S450" s="5">
        <v>7.1669999999999998E-3</v>
      </c>
      <c r="T450" s="5">
        <f t="shared" si="18"/>
        <v>3.8170000000000003E-2</v>
      </c>
      <c r="U450" s="5">
        <f>IF(Table1[[#This Row],[MAX_PROJ]]&lt;0.005, 0, SUM(L450:S450))</f>
        <v>0.16366600000000001</v>
      </c>
      <c r="V450" t="str">
        <f t="shared" si="19"/>
        <v>nee</v>
      </c>
      <c r="W450" t="str">
        <f t="shared" si="20"/>
        <v>nee</v>
      </c>
    </row>
    <row r="451" spans="1:23" hidden="1" x14ac:dyDescent="0.25">
      <c r="A451" s="1">
        <v>449</v>
      </c>
      <c r="B451">
        <v>5177914</v>
      </c>
      <c r="C451">
        <v>94</v>
      </c>
      <c r="D451" t="s">
        <v>41</v>
      </c>
      <c r="E451" t="s">
        <v>27</v>
      </c>
      <c r="F451" t="s">
        <v>28</v>
      </c>
      <c r="J451">
        <v>2143</v>
      </c>
      <c r="K451">
        <v>1707.3108</v>
      </c>
      <c r="L451" s="5"/>
      <c r="M451" s="5">
        <v>1.3609E-2</v>
      </c>
      <c r="N451" s="5">
        <v>1.4123999999999999E-2</v>
      </c>
      <c r="O451" s="5">
        <v>2.6321000000000001E-2</v>
      </c>
      <c r="P451" s="5">
        <v>2.6401999999999998E-2</v>
      </c>
      <c r="Q451" s="5">
        <v>1.9375E-2</v>
      </c>
      <c r="R451" s="5">
        <v>1.9753E-2</v>
      </c>
      <c r="S451" s="5">
        <v>8.0389999999999993E-3</v>
      </c>
      <c r="T451" s="5">
        <f t="shared" ref="T451:T514" si="21">MAX(L451:S451)</f>
        <v>2.6401999999999998E-2</v>
      </c>
      <c r="U451" s="5">
        <f>IF(Table1[[#This Row],[MAX_PROJ]]&lt;0.005, 0, SUM(L451:S451))</f>
        <v>0.12762299999999999</v>
      </c>
      <c r="V451" t="str">
        <f t="shared" ref="V451:V514" si="22">IF(K451&gt;J451,"ja","nee")</f>
        <v>nee</v>
      </c>
      <c r="W451" t="str">
        <f t="shared" ref="W451:W514" si="23">IF(K451&gt;(J451-70),"ja","nee")</f>
        <v>nee</v>
      </c>
    </row>
    <row r="452" spans="1:23" x14ac:dyDescent="0.25">
      <c r="A452" s="1">
        <v>450</v>
      </c>
      <c r="B452">
        <v>5177914</v>
      </c>
      <c r="C452">
        <v>94</v>
      </c>
      <c r="D452" t="s">
        <v>41</v>
      </c>
      <c r="E452" t="s">
        <v>42</v>
      </c>
      <c r="F452" t="s">
        <v>43</v>
      </c>
      <c r="J452">
        <v>1714</v>
      </c>
      <c r="K452">
        <v>1707.3108</v>
      </c>
      <c r="L452" s="5"/>
      <c r="M452" s="5">
        <v>1.3609E-2</v>
      </c>
      <c r="N452" s="5">
        <v>1.4123999999999999E-2</v>
      </c>
      <c r="O452" s="5">
        <v>2.6321000000000001E-2</v>
      </c>
      <c r="P452" s="5">
        <v>2.6401999999999998E-2</v>
      </c>
      <c r="Q452" s="5">
        <v>1.9375E-2</v>
      </c>
      <c r="R452" s="5">
        <v>1.9753E-2</v>
      </c>
      <c r="S452" s="5">
        <v>8.0389999999999993E-3</v>
      </c>
      <c r="T452" s="5">
        <f t="shared" si="21"/>
        <v>2.6401999999999998E-2</v>
      </c>
      <c r="U452" s="5">
        <f>IF(Table1[[#This Row],[MAX_PROJ]]&lt;0.005, 0, SUM(L452:S452))</f>
        <v>0.12762299999999999</v>
      </c>
      <c r="V452" t="str">
        <f t="shared" si="22"/>
        <v>nee</v>
      </c>
      <c r="W452" t="str">
        <f t="shared" si="23"/>
        <v>ja</v>
      </c>
    </row>
    <row r="453" spans="1:23" hidden="1" x14ac:dyDescent="0.25">
      <c r="A453" s="1">
        <v>451</v>
      </c>
      <c r="B453">
        <v>5177913</v>
      </c>
      <c r="C453">
        <v>94</v>
      </c>
      <c r="D453" t="s">
        <v>41</v>
      </c>
      <c r="E453" t="s">
        <v>47</v>
      </c>
      <c r="F453" t="s">
        <v>31</v>
      </c>
      <c r="J453">
        <v>2143</v>
      </c>
      <c r="K453">
        <v>1196.2349999999999</v>
      </c>
      <c r="L453" s="5"/>
      <c r="M453" s="5">
        <v>8.9700000000000005E-3</v>
      </c>
      <c r="N453" s="5">
        <v>9.2919999999999999E-3</v>
      </c>
      <c r="O453" s="5">
        <v>1.7016E-2</v>
      </c>
      <c r="P453" s="5">
        <v>1.7086E-2</v>
      </c>
      <c r="Q453" s="5">
        <v>1.2630000000000001E-2</v>
      </c>
      <c r="R453" s="5">
        <v>1.2845000000000001E-2</v>
      </c>
      <c r="S453" s="5">
        <v>5.2789999999999998E-3</v>
      </c>
      <c r="T453" s="5">
        <f t="shared" si="21"/>
        <v>1.7086E-2</v>
      </c>
      <c r="U453" s="5">
        <f>IF(Table1[[#This Row],[MAX_PROJ]]&lt;0.005, 0, SUM(L453:S453))</f>
        <v>8.3118000000000011E-2</v>
      </c>
      <c r="V453" t="str">
        <f t="shared" si="22"/>
        <v>nee</v>
      </c>
      <c r="W453" t="str">
        <f t="shared" si="23"/>
        <v>nee</v>
      </c>
    </row>
    <row r="454" spans="1:23" hidden="1" x14ac:dyDescent="0.25">
      <c r="A454" s="1">
        <v>452</v>
      </c>
      <c r="B454">
        <v>5177913</v>
      </c>
      <c r="C454">
        <v>94</v>
      </c>
      <c r="D454" t="s">
        <v>41</v>
      </c>
      <c r="E454" t="s">
        <v>27</v>
      </c>
      <c r="F454" t="s">
        <v>28</v>
      </c>
      <c r="J454">
        <v>2143</v>
      </c>
      <c r="K454">
        <v>1196.2349999999999</v>
      </c>
      <c r="L454" s="5"/>
      <c r="M454" s="5">
        <v>8.9700000000000005E-3</v>
      </c>
      <c r="N454" s="5">
        <v>9.2919999999999999E-3</v>
      </c>
      <c r="O454" s="5">
        <v>1.7016E-2</v>
      </c>
      <c r="P454" s="5">
        <v>1.7086E-2</v>
      </c>
      <c r="Q454" s="5">
        <v>1.2630000000000001E-2</v>
      </c>
      <c r="R454" s="5">
        <v>1.2845000000000001E-2</v>
      </c>
      <c r="S454" s="5">
        <v>5.2789999999999998E-3</v>
      </c>
      <c r="T454" s="5">
        <f t="shared" si="21"/>
        <v>1.7086E-2</v>
      </c>
      <c r="U454" s="5">
        <f>IF(Table1[[#This Row],[MAX_PROJ]]&lt;0.005, 0, SUM(L454:S454))</f>
        <v>8.3118000000000011E-2</v>
      </c>
      <c r="V454" t="str">
        <f t="shared" si="22"/>
        <v>nee</v>
      </c>
      <c r="W454" t="str">
        <f t="shared" si="23"/>
        <v>nee</v>
      </c>
    </row>
    <row r="455" spans="1:23" hidden="1" x14ac:dyDescent="0.25">
      <c r="A455" s="1">
        <v>453</v>
      </c>
      <c r="B455">
        <v>5177913</v>
      </c>
      <c r="C455">
        <v>94</v>
      </c>
      <c r="D455" t="s">
        <v>41</v>
      </c>
      <c r="E455" t="s">
        <v>42</v>
      </c>
      <c r="F455" t="s">
        <v>43</v>
      </c>
      <c r="J455">
        <v>1714</v>
      </c>
      <c r="K455">
        <v>1196.2349999999999</v>
      </c>
      <c r="L455" s="5"/>
      <c r="M455" s="5">
        <v>8.9700000000000005E-3</v>
      </c>
      <c r="N455" s="5">
        <v>9.2919999999999999E-3</v>
      </c>
      <c r="O455" s="5">
        <v>1.7016E-2</v>
      </c>
      <c r="P455" s="5">
        <v>1.7086E-2</v>
      </c>
      <c r="Q455" s="5">
        <v>1.2630000000000001E-2</v>
      </c>
      <c r="R455" s="5">
        <v>1.2845000000000001E-2</v>
      </c>
      <c r="S455" s="5">
        <v>5.2789999999999998E-3</v>
      </c>
      <c r="T455" s="5">
        <f t="shared" si="21"/>
        <v>1.7086E-2</v>
      </c>
      <c r="U455" s="5">
        <f>IF(Table1[[#This Row],[MAX_PROJ]]&lt;0.005, 0, SUM(L455:S455))</f>
        <v>8.3118000000000011E-2</v>
      </c>
      <c r="V455" t="str">
        <f t="shared" si="22"/>
        <v>nee</v>
      </c>
      <c r="W455" t="str">
        <f t="shared" si="23"/>
        <v>nee</v>
      </c>
    </row>
    <row r="456" spans="1:23" hidden="1" x14ac:dyDescent="0.25">
      <c r="A456" s="1">
        <v>454</v>
      </c>
      <c r="B456">
        <v>5063226</v>
      </c>
      <c r="C456">
        <v>95</v>
      </c>
      <c r="D456" t="s">
        <v>44</v>
      </c>
      <c r="E456" t="s">
        <v>27</v>
      </c>
      <c r="F456" t="s">
        <v>28</v>
      </c>
      <c r="G456">
        <v>69.324849999999998</v>
      </c>
      <c r="H456">
        <v>1</v>
      </c>
      <c r="I456">
        <v>6.9324850000000004E-3</v>
      </c>
      <c r="J456">
        <v>2143</v>
      </c>
      <c r="K456">
        <v>1498.3405</v>
      </c>
      <c r="L456" s="5">
        <v>2.0460000000000001E-3</v>
      </c>
      <c r="M456" s="5">
        <v>1.8726E-2</v>
      </c>
      <c r="N456" s="5">
        <v>2.2707999999999999E-2</v>
      </c>
      <c r="O456" s="5">
        <v>4.8802999999999999E-2</v>
      </c>
      <c r="P456" s="5">
        <v>4.5644999999999998E-2</v>
      </c>
      <c r="Q456" s="5">
        <v>2.8749E-2</v>
      </c>
      <c r="R456" s="5">
        <v>3.1935999999999999E-2</v>
      </c>
      <c r="S456" s="5">
        <v>9.0329999999999994E-3</v>
      </c>
      <c r="T456" s="5">
        <f t="shared" si="21"/>
        <v>4.8802999999999999E-2</v>
      </c>
      <c r="U456" s="5">
        <f>IF(Table1[[#This Row],[MAX_PROJ]]&lt;0.005, 0, SUM(L456:S456))</f>
        <v>0.207646</v>
      </c>
      <c r="V456" t="str">
        <f t="shared" si="22"/>
        <v>nee</v>
      </c>
      <c r="W456" t="str">
        <f t="shared" si="23"/>
        <v>nee</v>
      </c>
    </row>
    <row r="457" spans="1:23" hidden="1" x14ac:dyDescent="0.25">
      <c r="A457" s="1">
        <v>455</v>
      </c>
      <c r="B457">
        <v>5063226</v>
      </c>
      <c r="C457">
        <v>95</v>
      </c>
      <c r="D457" t="s">
        <v>44</v>
      </c>
      <c r="E457" t="s">
        <v>42</v>
      </c>
      <c r="F457" t="s">
        <v>43</v>
      </c>
      <c r="G457">
        <v>297.51657</v>
      </c>
      <c r="H457">
        <v>1</v>
      </c>
      <c r="I457">
        <v>2.9751657000000001E-2</v>
      </c>
      <c r="J457">
        <v>1714</v>
      </c>
      <c r="K457">
        <v>1498.3405</v>
      </c>
      <c r="L457" s="5">
        <v>2.0460000000000001E-3</v>
      </c>
      <c r="M457" s="5">
        <v>1.8726E-2</v>
      </c>
      <c r="N457" s="5">
        <v>2.2707999999999999E-2</v>
      </c>
      <c r="O457" s="5">
        <v>4.8802999999999999E-2</v>
      </c>
      <c r="P457" s="5">
        <v>4.5644999999999998E-2</v>
      </c>
      <c r="Q457" s="5">
        <v>2.8749E-2</v>
      </c>
      <c r="R457" s="5">
        <v>3.1935999999999999E-2</v>
      </c>
      <c r="S457" s="5">
        <v>9.0329999999999994E-3</v>
      </c>
      <c r="T457" s="5">
        <f t="shared" si="21"/>
        <v>4.8802999999999999E-2</v>
      </c>
      <c r="U457" s="5">
        <f>IF(Table1[[#This Row],[MAX_PROJ]]&lt;0.005, 0, SUM(L457:S457))</f>
        <v>0.207646</v>
      </c>
      <c r="V457" t="str">
        <f t="shared" si="22"/>
        <v>nee</v>
      </c>
      <c r="W457" t="str">
        <f t="shared" si="23"/>
        <v>nee</v>
      </c>
    </row>
    <row r="458" spans="1:23" hidden="1" x14ac:dyDescent="0.25">
      <c r="A458" s="1">
        <v>456</v>
      </c>
      <c r="B458">
        <v>5177912</v>
      </c>
      <c r="C458">
        <v>94</v>
      </c>
      <c r="D458" t="s">
        <v>41</v>
      </c>
      <c r="E458" t="s">
        <v>47</v>
      </c>
      <c r="F458" t="s">
        <v>31</v>
      </c>
      <c r="J458">
        <v>2143</v>
      </c>
      <c r="K458">
        <v>800.65905999999995</v>
      </c>
      <c r="L458" s="5"/>
      <c r="M458" s="5">
        <v>6.221E-3</v>
      </c>
      <c r="N458" s="5">
        <v>6.4479999999999997E-3</v>
      </c>
      <c r="O458" s="5">
        <v>1.189E-2</v>
      </c>
      <c r="P458" s="5">
        <v>1.192E-2</v>
      </c>
      <c r="Q458" s="5">
        <v>8.7880000000000007E-3</v>
      </c>
      <c r="R458" s="5">
        <v>8.9499999999999996E-3</v>
      </c>
      <c r="S458" s="5">
        <v>3.6589999999999999E-3</v>
      </c>
      <c r="T458" s="5">
        <f t="shared" si="21"/>
        <v>1.192E-2</v>
      </c>
      <c r="U458" s="5">
        <f>IF(Table1[[#This Row],[MAX_PROJ]]&lt;0.005, 0, SUM(L458:S458))</f>
        <v>5.7876000000000004E-2</v>
      </c>
      <c r="V458" t="str">
        <f t="shared" si="22"/>
        <v>nee</v>
      </c>
      <c r="W458" t="str">
        <f t="shared" si="23"/>
        <v>nee</v>
      </c>
    </row>
    <row r="459" spans="1:23" hidden="1" x14ac:dyDescent="0.25">
      <c r="A459" s="1">
        <v>457</v>
      </c>
      <c r="B459">
        <v>5177912</v>
      </c>
      <c r="C459">
        <v>94</v>
      </c>
      <c r="D459" t="s">
        <v>41</v>
      </c>
      <c r="E459" t="s">
        <v>27</v>
      </c>
      <c r="F459" t="s">
        <v>28</v>
      </c>
      <c r="J459">
        <v>2143</v>
      </c>
      <c r="K459">
        <v>800.65905999999995</v>
      </c>
      <c r="L459" s="5"/>
      <c r="M459" s="5">
        <v>6.221E-3</v>
      </c>
      <c r="N459" s="5">
        <v>6.4479999999999997E-3</v>
      </c>
      <c r="O459" s="5">
        <v>1.189E-2</v>
      </c>
      <c r="P459" s="5">
        <v>1.192E-2</v>
      </c>
      <c r="Q459" s="5">
        <v>8.7880000000000007E-3</v>
      </c>
      <c r="R459" s="5">
        <v>8.9499999999999996E-3</v>
      </c>
      <c r="S459" s="5">
        <v>3.6589999999999999E-3</v>
      </c>
      <c r="T459" s="5">
        <f t="shared" si="21"/>
        <v>1.192E-2</v>
      </c>
      <c r="U459" s="5">
        <f>IF(Table1[[#This Row],[MAX_PROJ]]&lt;0.005, 0, SUM(L459:S459))</f>
        <v>5.7876000000000004E-2</v>
      </c>
      <c r="V459" t="str">
        <f t="shared" si="22"/>
        <v>nee</v>
      </c>
      <c r="W459" t="str">
        <f t="shared" si="23"/>
        <v>nee</v>
      </c>
    </row>
    <row r="460" spans="1:23" hidden="1" x14ac:dyDescent="0.25">
      <c r="A460" s="1">
        <v>458</v>
      </c>
      <c r="B460">
        <v>4194871</v>
      </c>
      <c r="C460">
        <v>81</v>
      </c>
      <c r="D460" t="s">
        <v>71</v>
      </c>
      <c r="E460" t="s">
        <v>35</v>
      </c>
      <c r="F460" t="s">
        <v>36</v>
      </c>
      <c r="G460">
        <v>7091.7269999999999</v>
      </c>
      <c r="H460">
        <v>1</v>
      </c>
      <c r="I460">
        <v>0.70917269999999999</v>
      </c>
      <c r="J460">
        <v>1857</v>
      </c>
      <c r="K460">
        <v>1724.2865999999999</v>
      </c>
      <c r="L460" s="5">
        <v>1.879E-3</v>
      </c>
      <c r="M460" s="5">
        <v>1.5786000000000001E-2</v>
      </c>
      <c r="N460" s="5">
        <v>2.0156E-2</v>
      </c>
      <c r="O460" s="5">
        <v>4.6019999999999998E-2</v>
      </c>
      <c r="P460" s="5">
        <v>4.2483E-2</v>
      </c>
      <c r="Q460" s="5">
        <v>2.6068000000000001E-2</v>
      </c>
      <c r="R460" s="5">
        <v>2.9464000000000001E-2</v>
      </c>
      <c r="S460" s="5">
        <v>7.4570000000000001E-3</v>
      </c>
      <c r="T460" s="5">
        <f t="shared" si="21"/>
        <v>4.6019999999999998E-2</v>
      </c>
      <c r="U460" s="5">
        <f>IF(Table1[[#This Row],[MAX_PROJ]]&lt;0.005, 0, SUM(L460:S460))</f>
        <v>0.18931299999999998</v>
      </c>
      <c r="V460" t="str">
        <f t="shared" si="22"/>
        <v>nee</v>
      </c>
      <c r="W460" t="str">
        <f t="shared" si="23"/>
        <v>nee</v>
      </c>
    </row>
    <row r="461" spans="1:23" hidden="1" x14ac:dyDescent="0.25">
      <c r="A461" s="1">
        <v>459</v>
      </c>
      <c r="B461">
        <v>4948531</v>
      </c>
      <c r="C461">
        <v>95</v>
      </c>
      <c r="D461" t="s">
        <v>44</v>
      </c>
      <c r="E461" t="s">
        <v>45</v>
      </c>
      <c r="F461" t="s">
        <v>28</v>
      </c>
      <c r="G461">
        <v>4118.7120000000004</v>
      </c>
      <c r="H461">
        <v>1</v>
      </c>
      <c r="I461">
        <v>0.41187119999999999</v>
      </c>
      <c r="J461">
        <v>2143</v>
      </c>
      <c r="K461">
        <v>1122.4884999999999</v>
      </c>
      <c r="L461" s="5">
        <v>1.82E-3</v>
      </c>
      <c r="M461" s="5">
        <v>1.5002E-2</v>
      </c>
      <c r="N461" s="5">
        <v>1.8440999999999999E-2</v>
      </c>
      <c r="O461" s="5">
        <v>3.8170000000000003E-2</v>
      </c>
      <c r="P461" s="5">
        <v>3.5695999999999999E-2</v>
      </c>
      <c r="Q461" s="5">
        <v>2.2515E-2</v>
      </c>
      <c r="R461" s="5">
        <v>2.5045999999999999E-2</v>
      </c>
      <c r="S461" s="5">
        <v>7.0299999999999998E-3</v>
      </c>
      <c r="T461" s="5">
        <f t="shared" si="21"/>
        <v>3.8170000000000003E-2</v>
      </c>
      <c r="U461" s="5">
        <f>IF(Table1[[#This Row],[MAX_PROJ]]&lt;0.005, 0, SUM(L461:S461))</f>
        <v>0.16372</v>
      </c>
      <c r="V461" t="str">
        <f t="shared" si="22"/>
        <v>nee</v>
      </c>
      <c r="W461" t="str">
        <f t="shared" si="23"/>
        <v>nee</v>
      </c>
    </row>
    <row r="462" spans="1:23" hidden="1" x14ac:dyDescent="0.25">
      <c r="A462" s="1">
        <v>460</v>
      </c>
      <c r="B462">
        <v>5177911</v>
      </c>
      <c r="C462">
        <v>94</v>
      </c>
      <c r="D462" t="s">
        <v>41</v>
      </c>
      <c r="E462" t="s">
        <v>47</v>
      </c>
      <c r="F462" t="s">
        <v>31</v>
      </c>
      <c r="J462">
        <v>2143</v>
      </c>
      <c r="K462">
        <v>871.35360000000003</v>
      </c>
      <c r="L462" s="5"/>
      <c r="M462" s="5">
        <v>6.6769999999999998E-3</v>
      </c>
      <c r="N462" s="5">
        <v>6.9160000000000003E-3</v>
      </c>
      <c r="O462" s="5">
        <v>1.2671E-2</v>
      </c>
      <c r="P462" s="5">
        <v>1.2718E-2</v>
      </c>
      <c r="Q462" s="5">
        <v>9.3989999999999994E-3</v>
      </c>
      <c r="R462" s="5">
        <v>9.5619999999999993E-3</v>
      </c>
      <c r="S462" s="5">
        <v>3.9269999999999999E-3</v>
      </c>
      <c r="T462" s="5">
        <f t="shared" si="21"/>
        <v>1.2718E-2</v>
      </c>
      <c r="U462" s="5">
        <f>IF(Table1[[#This Row],[MAX_PROJ]]&lt;0.005, 0, SUM(L462:S462))</f>
        <v>6.1870000000000001E-2</v>
      </c>
      <c r="V462" t="str">
        <f t="shared" si="22"/>
        <v>nee</v>
      </c>
      <c r="W462" t="str">
        <f t="shared" si="23"/>
        <v>nee</v>
      </c>
    </row>
    <row r="463" spans="1:23" hidden="1" x14ac:dyDescent="0.25">
      <c r="A463" s="1">
        <v>461</v>
      </c>
      <c r="B463">
        <v>5177911</v>
      </c>
      <c r="C463">
        <v>94</v>
      </c>
      <c r="D463" t="s">
        <v>41</v>
      </c>
      <c r="E463" t="s">
        <v>27</v>
      </c>
      <c r="F463" t="s">
        <v>28</v>
      </c>
      <c r="J463">
        <v>2143</v>
      </c>
      <c r="K463">
        <v>871.35360000000003</v>
      </c>
      <c r="L463" s="5"/>
      <c r="M463" s="5">
        <v>6.6769999999999998E-3</v>
      </c>
      <c r="N463" s="5">
        <v>6.9160000000000003E-3</v>
      </c>
      <c r="O463" s="5">
        <v>1.2671E-2</v>
      </c>
      <c r="P463" s="5">
        <v>1.2718E-2</v>
      </c>
      <c r="Q463" s="5">
        <v>9.3989999999999994E-3</v>
      </c>
      <c r="R463" s="5">
        <v>9.5619999999999993E-3</v>
      </c>
      <c r="S463" s="5">
        <v>3.9269999999999999E-3</v>
      </c>
      <c r="T463" s="5">
        <f t="shared" si="21"/>
        <v>1.2718E-2</v>
      </c>
      <c r="U463" s="5">
        <f>IF(Table1[[#This Row],[MAX_PROJ]]&lt;0.005, 0, SUM(L463:S463))</f>
        <v>6.1870000000000001E-2</v>
      </c>
      <c r="V463" t="str">
        <f t="shared" si="22"/>
        <v>nee</v>
      </c>
      <c r="W463" t="str">
        <f t="shared" si="23"/>
        <v>nee</v>
      </c>
    </row>
    <row r="464" spans="1:23" hidden="1" x14ac:dyDescent="0.25">
      <c r="A464" s="1">
        <v>462</v>
      </c>
      <c r="B464">
        <v>5177911</v>
      </c>
      <c r="C464">
        <v>94</v>
      </c>
      <c r="D464" t="s">
        <v>41</v>
      </c>
      <c r="E464" t="s">
        <v>42</v>
      </c>
      <c r="F464" t="s">
        <v>43</v>
      </c>
      <c r="J464">
        <v>1714</v>
      </c>
      <c r="K464">
        <v>871.35360000000003</v>
      </c>
      <c r="L464" s="5"/>
      <c r="M464" s="5">
        <v>6.6769999999999998E-3</v>
      </c>
      <c r="N464" s="5">
        <v>6.9160000000000003E-3</v>
      </c>
      <c r="O464" s="5">
        <v>1.2671E-2</v>
      </c>
      <c r="P464" s="5">
        <v>1.2718E-2</v>
      </c>
      <c r="Q464" s="5">
        <v>9.3989999999999994E-3</v>
      </c>
      <c r="R464" s="5">
        <v>9.5619999999999993E-3</v>
      </c>
      <c r="S464" s="5">
        <v>3.9269999999999999E-3</v>
      </c>
      <c r="T464" s="5">
        <f t="shared" si="21"/>
        <v>1.2718E-2</v>
      </c>
      <c r="U464" s="5">
        <f>IF(Table1[[#This Row],[MAX_PROJ]]&lt;0.005, 0, SUM(L464:S464))</f>
        <v>6.1870000000000001E-2</v>
      </c>
      <c r="V464" t="str">
        <f t="shared" si="22"/>
        <v>nee</v>
      </c>
      <c r="W464" t="str">
        <f t="shared" si="23"/>
        <v>nee</v>
      </c>
    </row>
    <row r="465" spans="1:23" hidden="1" x14ac:dyDescent="0.25">
      <c r="A465" s="1">
        <v>463</v>
      </c>
      <c r="B465">
        <v>4194872</v>
      </c>
      <c r="C465">
        <v>81</v>
      </c>
      <c r="D465" t="s">
        <v>71</v>
      </c>
      <c r="E465" t="s">
        <v>35</v>
      </c>
      <c r="F465" t="s">
        <v>36</v>
      </c>
      <c r="G465">
        <v>7416.9956000000002</v>
      </c>
      <c r="H465">
        <v>1</v>
      </c>
      <c r="I465">
        <v>0.74169956000000004</v>
      </c>
      <c r="J465">
        <v>1857</v>
      </c>
      <c r="K465">
        <v>1714.1294</v>
      </c>
      <c r="L465" s="5">
        <v>1.799E-3</v>
      </c>
      <c r="M465" s="5">
        <v>1.5245999999999999E-2</v>
      </c>
      <c r="N465" s="5">
        <v>1.9452000000000001E-2</v>
      </c>
      <c r="O465" s="5">
        <v>4.4561000000000003E-2</v>
      </c>
      <c r="P465" s="5">
        <v>4.1124000000000001E-2</v>
      </c>
      <c r="Q465" s="5">
        <v>2.5228E-2</v>
      </c>
      <c r="R465" s="5">
        <v>2.8527E-2</v>
      </c>
      <c r="S465" s="5">
        <v>7.2199999999999999E-3</v>
      </c>
      <c r="T465" s="5">
        <f t="shared" si="21"/>
        <v>4.4561000000000003E-2</v>
      </c>
      <c r="U465" s="5">
        <f>IF(Table1[[#This Row],[MAX_PROJ]]&lt;0.005, 0, SUM(L465:S465))</f>
        <v>0.18315700000000001</v>
      </c>
      <c r="V465" t="str">
        <f t="shared" si="22"/>
        <v>nee</v>
      </c>
      <c r="W465" t="str">
        <f t="shared" si="23"/>
        <v>nee</v>
      </c>
    </row>
    <row r="466" spans="1:23" hidden="1" x14ac:dyDescent="0.25">
      <c r="A466" s="1">
        <v>464</v>
      </c>
      <c r="B466">
        <v>4948530</v>
      </c>
      <c r="C466">
        <v>95</v>
      </c>
      <c r="D466" t="s">
        <v>44</v>
      </c>
      <c r="E466" t="s">
        <v>45</v>
      </c>
      <c r="F466" t="s">
        <v>28</v>
      </c>
      <c r="G466">
        <v>9577.0709999999999</v>
      </c>
      <c r="H466">
        <v>1</v>
      </c>
      <c r="I466">
        <v>0.95770710000000003</v>
      </c>
      <c r="J466">
        <v>2143</v>
      </c>
      <c r="K466">
        <v>1268.6167</v>
      </c>
      <c r="L466" s="5">
        <v>1.9659999999999999E-3</v>
      </c>
      <c r="M466" s="5">
        <v>1.6185999999999999E-2</v>
      </c>
      <c r="N466" s="5">
        <v>1.9880999999999999E-2</v>
      </c>
      <c r="O466" s="5">
        <v>4.1049000000000002E-2</v>
      </c>
      <c r="P466" s="5">
        <v>3.8401999999999999E-2</v>
      </c>
      <c r="Q466" s="5">
        <v>2.4250000000000001E-2</v>
      </c>
      <c r="R466" s="5">
        <v>2.6960000000000001E-2</v>
      </c>
      <c r="S466" s="5">
        <v>7.5839999999999996E-3</v>
      </c>
      <c r="T466" s="5">
        <f t="shared" si="21"/>
        <v>4.1049000000000002E-2</v>
      </c>
      <c r="U466" s="5">
        <f>IF(Table1[[#This Row],[MAX_PROJ]]&lt;0.005, 0, SUM(L466:S466))</f>
        <v>0.17627800000000002</v>
      </c>
      <c r="V466" t="str">
        <f t="shared" si="22"/>
        <v>nee</v>
      </c>
      <c r="W466" t="str">
        <f t="shared" si="23"/>
        <v>nee</v>
      </c>
    </row>
    <row r="467" spans="1:23" hidden="1" x14ac:dyDescent="0.25">
      <c r="A467" s="1">
        <v>465</v>
      </c>
      <c r="B467">
        <v>4948530</v>
      </c>
      <c r="C467">
        <v>95</v>
      </c>
      <c r="D467" t="s">
        <v>44</v>
      </c>
      <c r="E467" t="s">
        <v>42</v>
      </c>
      <c r="F467" t="s">
        <v>43</v>
      </c>
      <c r="G467">
        <v>10.713115</v>
      </c>
      <c r="H467">
        <v>1</v>
      </c>
      <c r="I467">
        <v>1.0713115000000001E-3</v>
      </c>
      <c r="J467">
        <v>1714</v>
      </c>
      <c r="K467">
        <v>1268.6167</v>
      </c>
      <c r="L467" s="5">
        <v>1.9659999999999999E-3</v>
      </c>
      <c r="M467" s="5">
        <v>1.6185999999999999E-2</v>
      </c>
      <c r="N467" s="5">
        <v>1.9880999999999999E-2</v>
      </c>
      <c r="O467" s="5">
        <v>4.1049000000000002E-2</v>
      </c>
      <c r="P467" s="5">
        <v>3.8401999999999999E-2</v>
      </c>
      <c r="Q467" s="5">
        <v>2.4250000000000001E-2</v>
      </c>
      <c r="R467" s="5">
        <v>2.6960000000000001E-2</v>
      </c>
      <c r="S467" s="5">
        <v>7.5839999999999996E-3</v>
      </c>
      <c r="T467" s="5">
        <f t="shared" si="21"/>
        <v>4.1049000000000002E-2</v>
      </c>
      <c r="U467" s="5">
        <f>IF(Table1[[#This Row],[MAX_PROJ]]&lt;0.005, 0, SUM(L467:S467))</f>
        <v>0.17627800000000002</v>
      </c>
      <c r="V467" t="str">
        <f t="shared" si="22"/>
        <v>nee</v>
      </c>
      <c r="W467" t="str">
        <f t="shared" si="23"/>
        <v>nee</v>
      </c>
    </row>
    <row r="468" spans="1:23" hidden="1" x14ac:dyDescent="0.25">
      <c r="A468" s="1">
        <v>466</v>
      </c>
      <c r="B468">
        <v>5177910</v>
      </c>
      <c r="C468">
        <v>94</v>
      </c>
      <c r="D468" t="s">
        <v>41</v>
      </c>
      <c r="E468" t="s">
        <v>47</v>
      </c>
      <c r="F468" t="s">
        <v>31</v>
      </c>
      <c r="J468">
        <v>2143</v>
      </c>
      <c r="K468">
        <v>1271.9177</v>
      </c>
      <c r="L468" s="5"/>
      <c r="M468" s="5">
        <v>9.7249999999999993E-3</v>
      </c>
      <c r="N468" s="5">
        <v>1.0075000000000001E-2</v>
      </c>
      <c r="O468" s="5">
        <v>1.7982999999999999E-2</v>
      </c>
      <c r="P468" s="5">
        <v>1.8152999999999999E-2</v>
      </c>
      <c r="Q468" s="5">
        <v>1.3564E-2</v>
      </c>
      <c r="R468" s="5">
        <v>1.3690000000000001E-2</v>
      </c>
      <c r="S468" s="5">
        <v>5.7219999999999997E-3</v>
      </c>
      <c r="T468" s="5">
        <f t="shared" si="21"/>
        <v>1.8152999999999999E-2</v>
      </c>
      <c r="U468" s="5">
        <f>IF(Table1[[#This Row],[MAX_PROJ]]&lt;0.005, 0, SUM(L468:S468))</f>
        <v>8.8912000000000019E-2</v>
      </c>
      <c r="V468" t="str">
        <f t="shared" si="22"/>
        <v>nee</v>
      </c>
      <c r="W468" t="str">
        <f t="shared" si="23"/>
        <v>nee</v>
      </c>
    </row>
    <row r="469" spans="1:23" hidden="1" x14ac:dyDescent="0.25">
      <c r="A469" s="1">
        <v>467</v>
      </c>
      <c r="B469">
        <v>5177910</v>
      </c>
      <c r="C469">
        <v>94</v>
      </c>
      <c r="D469" t="s">
        <v>41</v>
      </c>
      <c r="E469" t="s">
        <v>27</v>
      </c>
      <c r="F469" t="s">
        <v>28</v>
      </c>
      <c r="J469">
        <v>2143</v>
      </c>
      <c r="K469">
        <v>1271.9177</v>
      </c>
      <c r="L469" s="5"/>
      <c r="M469" s="5">
        <v>9.7249999999999993E-3</v>
      </c>
      <c r="N469" s="5">
        <v>1.0075000000000001E-2</v>
      </c>
      <c r="O469" s="5">
        <v>1.7982999999999999E-2</v>
      </c>
      <c r="P469" s="5">
        <v>1.8152999999999999E-2</v>
      </c>
      <c r="Q469" s="5">
        <v>1.3564E-2</v>
      </c>
      <c r="R469" s="5">
        <v>1.3690000000000001E-2</v>
      </c>
      <c r="S469" s="5">
        <v>5.7219999999999997E-3</v>
      </c>
      <c r="T469" s="5">
        <f t="shared" si="21"/>
        <v>1.8152999999999999E-2</v>
      </c>
      <c r="U469" s="5">
        <f>IF(Table1[[#This Row],[MAX_PROJ]]&lt;0.005, 0, SUM(L469:S469))</f>
        <v>8.8912000000000019E-2</v>
      </c>
      <c r="V469" t="str">
        <f t="shared" si="22"/>
        <v>nee</v>
      </c>
      <c r="W469" t="str">
        <f t="shared" si="23"/>
        <v>nee</v>
      </c>
    </row>
    <row r="470" spans="1:23" hidden="1" x14ac:dyDescent="0.25">
      <c r="A470" s="1">
        <v>468</v>
      </c>
      <c r="B470">
        <v>5177910</v>
      </c>
      <c r="C470">
        <v>94</v>
      </c>
      <c r="D470" t="s">
        <v>41</v>
      </c>
      <c r="E470" t="s">
        <v>25</v>
      </c>
      <c r="F470" t="s">
        <v>26</v>
      </c>
      <c r="J470">
        <v>1786</v>
      </c>
      <c r="K470">
        <v>1271.9177</v>
      </c>
      <c r="L470" s="5"/>
      <c r="M470" s="5">
        <v>9.7249999999999993E-3</v>
      </c>
      <c r="N470" s="5">
        <v>1.0075000000000001E-2</v>
      </c>
      <c r="O470" s="5">
        <v>1.7982999999999999E-2</v>
      </c>
      <c r="P470" s="5">
        <v>1.8152999999999999E-2</v>
      </c>
      <c r="Q470" s="5">
        <v>1.3564E-2</v>
      </c>
      <c r="R470" s="5">
        <v>1.3690000000000001E-2</v>
      </c>
      <c r="S470" s="5">
        <v>5.7219999999999997E-3</v>
      </c>
      <c r="T470" s="5">
        <f t="shared" si="21"/>
        <v>1.8152999999999999E-2</v>
      </c>
      <c r="U470" s="5">
        <f>IF(Table1[[#This Row],[MAX_PROJ]]&lt;0.005, 0, SUM(L470:S470))</f>
        <v>8.8912000000000019E-2</v>
      </c>
      <c r="V470" t="str">
        <f t="shared" si="22"/>
        <v>nee</v>
      </c>
      <c r="W470" t="str">
        <f t="shared" si="23"/>
        <v>nee</v>
      </c>
    </row>
    <row r="471" spans="1:23" hidden="1" x14ac:dyDescent="0.25">
      <c r="A471" s="1">
        <v>469</v>
      </c>
      <c r="B471">
        <v>5177910</v>
      </c>
      <c r="C471">
        <v>94</v>
      </c>
      <c r="D471" t="s">
        <v>41</v>
      </c>
      <c r="E471" t="s">
        <v>42</v>
      </c>
      <c r="F471" t="s">
        <v>43</v>
      </c>
      <c r="J471">
        <v>1714</v>
      </c>
      <c r="K471">
        <v>1271.9177</v>
      </c>
      <c r="L471" s="5"/>
      <c r="M471" s="5">
        <v>9.7249999999999993E-3</v>
      </c>
      <c r="N471" s="5">
        <v>1.0075000000000001E-2</v>
      </c>
      <c r="O471" s="5">
        <v>1.7982999999999999E-2</v>
      </c>
      <c r="P471" s="5">
        <v>1.8152999999999999E-2</v>
      </c>
      <c r="Q471" s="5">
        <v>1.3564E-2</v>
      </c>
      <c r="R471" s="5">
        <v>1.3690000000000001E-2</v>
      </c>
      <c r="S471" s="5">
        <v>5.7219999999999997E-3</v>
      </c>
      <c r="T471" s="5">
        <f t="shared" si="21"/>
        <v>1.8152999999999999E-2</v>
      </c>
      <c r="U471" s="5">
        <f>IF(Table1[[#This Row],[MAX_PROJ]]&lt;0.005, 0, SUM(L471:S471))</f>
        <v>8.8912000000000019E-2</v>
      </c>
      <c r="V471" t="str">
        <f t="shared" si="22"/>
        <v>nee</v>
      </c>
      <c r="W471" t="str">
        <f t="shared" si="23"/>
        <v>nee</v>
      </c>
    </row>
    <row r="472" spans="1:23" hidden="1" x14ac:dyDescent="0.25">
      <c r="A472" s="1">
        <v>470</v>
      </c>
      <c r="B472">
        <v>4948529</v>
      </c>
      <c r="C472">
        <v>95</v>
      </c>
      <c r="D472" t="s">
        <v>44</v>
      </c>
      <c r="E472" t="s">
        <v>45</v>
      </c>
      <c r="F472" t="s">
        <v>28</v>
      </c>
      <c r="G472">
        <v>3266.3229999999999</v>
      </c>
      <c r="H472">
        <v>1</v>
      </c>
      <c r="I472">
        <v>0.32663229999999999</v>
      </c>
      <c r="J472">
        <v>2143</v>
      </c>
      <c r="K472">
        <v>1611.2443000000001</v>
      </c>
      <c r="L472" s="5">
        <v>2.0820000000000001E-3</v>
      </c>
      <c r="M472" s="5">
        <v>1.7103E-2</v>
      </c>
      <c r="N472" s="5">
        <v>2.1069000000000001E-2</v>
      </c>
      <c r="O472" s="5">
        <v>4.3779999999999999E-2</v>
      </c>
      <c r="P472" s="5">
        <v>4.0919999999999998E-2</v>
      </c>
      <c r="Q472" s="5">
        <v>2.5794999999999998E-2</v>
      </c>
      <c r="R472" s="5">
        <v>2.8666000000000001E-2</v>
      </c>
      <c r="S472" s="5">
        <v>8.0160000000000006E-3</v>
      </c>
      <c r="T472" s="5">
        <f t="shared" si="21"/>
        <v>4.3779999999999999E-2</v>
      </c>
      <c r="U472" s="5">
        <f>IF(Table1[[#This Row],[MAX_PROJ]]&lt;0.005, 0, SUM(L472:S472))</f>
        <v>0.18743099999999999</v>
      </c>
      <c r="V472" t="str">
        <f t="shared" si="22"/>
        <v>nee</v>
      </c>
      <c r="W472" t="str">
        <f t="shared" si="23"/>
        <v>nee</v>
      </c>
    </row>
    <row r="473" spans="1:23" hidden="1" x14ac:dyDescent="0.25">
      <c r="A473" s="1">
        <v>471</v>
      </c>
      <c r="B473">
        <v>5063223</v>
      </c>
      <c r="C473">
        <v>95</v>
      </c>
      <c r="D473" t="s">
        <v>44</v>
      </c>
      <c r="E473" t="s">
        <v>27</v>
      </c>
      <c r="F473" t="s">
        <v>28</v>
      </c>
      <c r="G473">
        <v>5500.4250000000002</v>
      </c>
      <c r="H473">
        <v>1</v>
      </c>
      <c r="I473">
        <v>0.55004249999999999</v>
      </c>
      <c r="J473">
        <v>2143</v>
      </c>
      <c r="K473">
        <v>1123.4175</v>
      </c>
      <c r="L473" s="5">
        <v>1.6819999999999999E-3</v>
      </c>
      <c r="M473" s="5">
        <v>1.4806E-2</v>
      </c>
      <c r="N473" s="5">
        <v>1.7905000000000001E-2</v>
      </c>
      <c r="O473" s="5">
        <v>3.7593000000000001E-2</v>
      </c>
      <c r="P473" s="5">
        <v>3.5206000000000001E-2</v>
      </c>
      <c r="Q473" s="5">
        <v>2.2252000000000001E-2</v>
      </c>
      <c r="R473" s="5">
        <v>2.4742E-2</v>
      </c>
      <c r="S473" s="5">
        <v>7.0520000000000001E-3</v>
      </c>
      <c r="T473" s="5">
        <f t="shared" si="21"/>
        <v>3.7593000000000001E-2</v>
      </c>
      <c r="U473" s="5">
        <f>IF(Table1[[#This Row],[MAX_PROJ]]&lt;0.005, 0, SUM(L473:S473))</f>
        <v>0.16123799999999999</v>
      </c>
      <c r="V473" t="str">
        <f t="shared" si="22"/>
        <v>nee</v>
      </c>
      <c r="W473" t="str">
        <f t="shared" si="23"/>
        <v>nee</v>
      </c>
    </row>
    <row r="474" spans="1:23" hidden="1" x14ac:dyDescent="0.25">
      <c r="A474" s="1">
        <v>472</v>
      </c>
      <c r="B474">
        <v>5063223</v>
      </c>
      <c r="C474">
        <v>95</v>
      </c>
      <c r="D474" t="s">
        <v>44</v>
      </c>
      <c r="E474" t="s">
        <v>42</v>
      </c>
      <c r="F474" t="s">
        <v>43</v>
      </c>
      <c r="G474">
        <v>2931.0124999999998</v>
      </c>
      <c r="H474">
        <v>1</v>
      </c>
      <c r="I474">
        <v>0.29310124999999998</v>
      </c>
      <c r="J474">
        <v>1714</v>
      </c>
      <c r="K474">
        <v>1123.4175</v>
      </c>
      <c r="L474" s="5">
        <v>1.6819999999999999E-3</v>
      </c>
      <c r="M474" s="5">
        <v>1.4806E-2</v>
      </c>
      <c r="N474" s="5">
        <v>1.7905000000000001E-2</v>
      </c>
      <c r="O474" s="5">
        <v>3.7593000000000001E-2</v>
      </c>
      <c r="P474" s="5">
        <v>3.5206000000000001E-2</v>
      </c>
      <c r="Q474" s="5">
        <v>2.2252000000000001E-2</v>
      </c>
      <c r="R474" s="5">
        <v>2.4742E-2</v>
      </c>
      <c r="S474" s="5">
        <v>7.0520000000000001E-3</v>
      </c>
      <c r="T474" s="5">
        <f t="shared" si="21"/>
        <v>3.7593000000000001E-2</v>
      </c>
      <c r="U474" s="5">
        <f>IF(Table1[[#This Row],[MAX_PROJ]]&lt;0.005, 0, SUM(L474:S474))</f>
        <v>0.16123799999999999</v>
      </c>
      <c r="V474" t="str">
        <f t="shared" si="22"/>
        <v>nee</v>
      </c>
      <c r="W474" t="str">
        <f t="shared" si="23"/>
        <v>nee</v>
      </c>
    </row>
    <row r="475" spans="1:23" hidden="1" x14ac:dyDescent="0.25">
      <c r="A475" s="1">
        <v>473</v>
      </c>
      <c r="B475">
        <v>5177909</v>
      </c>
      <c r="C475">
        <v>94</v>
      </c>
      <c r="D475" t="s">
        <v>41</v>
      </c>
      <c r="E475" t="s">
        <v>27</v>
      </c>
      <c r="F475" t="s">
        <v>28</v>
      </c>
      <c r="J475">
        <v>2143</v>
      </c>
      <c r="K475">
        <v>1460.5532000000001</v>
      </c>
      <c r="L475" s="5"/>
      <c r="M475" s="5">
        <v>1.0511E-2</v>
      </c>
      <c r="N475" s="5">
        <v>1.0902999999999999E-2</v>
      </c>
      <c r="O475" s="5">
        <v>1.9574000000000001E-2</v>
      </c>
      <c r="P475" s="5">
        <v>1.9736E-2</v>
      </c>
      <c r="Q475" s="5">
        <v>1.4715000000000001E-2</v>
      </c>
      <c r="R475" s="5">
        <v>1.4855999999999999E-2</v>
      </c>
      <c r="S475" s="5">
        <v>6.1840000000000003E-3</v>
      </c>
      <c r="T475" s="5">
        <f t="shared" si="21"/>
        <v>1.9736E-2</v>
      </c>
      <c r="U475" s="5">
        <f>IF(Table1[[#This Row],[MAX_PROJ]]&lt;0.005, 0, SUM(L475:S475))</f>
        <v>9.6478999999999995E-2</v>
      </c>
      <c r="V475" t="str">
        <f t="shared" si="22"/>
        <v>nee</v>
      </c>
      <c r="W475" t="str">
        <f t="shared" si="23"/>
        <v>nee</v>
      </c>
    </row>
    <row r="476" spans="1:23" x14ac:dyDescent="0.25">
      <c r="A476" s="1">
        <v>474</v>
      </c>
      <c r="B476">
        <v>5177909</v>
      </c>
      <c r="C476">
        <v>94</v>
      </c>
      <c r="D476" t="s">
        <v>41</v>
      </c>
      <c r="E476" t="s">
        <v>21</v>
      </c>
      <c r="F476" t="s">
        <v>22</v>
      </c>
      <c r="J476">
        <v>714</v>
      </c>
      <c r="K476">
        <v>1460.5532000000001</v>
      </c>
      <c r="L476" s="5"/>
      <c r="M476" s="5">
        <v>1.0511E-2</v>
      </c>
      <c r="N476" s="5">
        <v>1.0902999999999999E-2</v>
      </c>
      <c r="O476" s="5">
        <v>1.9574000000000001E-2</v>
      </c>
      <c r="P476" s="5">
        <v>1.9736E-2</v>
      </c>
      <c r="Q476" s="5">
        <v>1.4715000000000001E-2</v>
      </c>
      <c r="R476" s="5">
        <v>1.4855999999999999E-2</v>
      </c>
      <c r="S476" s="5">
        <v>6.1840000000000003E-3</v>
      </c>
      <c r="T476" s="5">
        <f t="shared" si="21"/>
        <v>1.9736E-2</v>
      </c>
      <c r="U476" s="5">
        <f>IF(Table1[[#This Row],[MAX_PROJ]]&lt;0.005, 0, SUM(L476:S476))</f>
        <v>9.6478999999999995E-2</v>
      </c>
      <c r="V476" t="str">
        <f t="shared" si="22"/>
        <v>ja</v>
      </c>
      <c r="W476" t="str">
        <f t="shared" si="23"/>
        <v>ja</v>
      </c>
    </row>
    <row r="477" spans="1:23" hidden="1" x14ac:dyDescent="0.25">
      <c r="A477" s="1">
        <v>475</v>
      </c>
      <c r="B477">
        <v>5177909</v>
      </c>
      <c r="C477">
        <v>94</v>
      </c>
      <c r="D477" t="s">
        <v>41</v>
      </c>
      <c r="E477" t="s">
        <v>42</v>
      </c>
      <c r="F477" t="s">
        <v>43</v>
      </c>
      <c r="J477">
        <v>1714</v>
      </c>
      <c r="K477">
        <v>1460.5532000000001</v>
      </c>
      <c r="L477" s="5"/>
      <c r="M477" s="5">
        <v>1.0511E-2</v>
      </c>
      <c r="N477" s="5">
        <v>1.0902999999999999E-2</v>
      </c>
      <c r="O477" s="5">
        <v>1.9574000000000001E-2</v>
      </c>
      <c r="P477" s="5">
        <v>1.9736E-2</v>
      </c>
      <c r="Q477" s="5">
        <v>1.4715000000000001E-2</v>
      </c>
      <c r="R477" s="5">
        <v>1.4855999999999999E-2</v>
      </c>
      <c r="S477" s="5">
        <v>6.1840000000000003E-3</v>
      </c>
      <c r="T477" s="5">
        <f t="shared" si="21"/>
        <v>1.9736E-2</v>
      </c>
      <c r="U477" s="5">
        <f>IF(Table1[[#This Row],[MAX_PROJ]]&lt;0.005, 0, SUM(L477:S477))</f>
        <v>9.6478999999999995E-2</v>
      </c>
      <c r="V477" t="str">
        <f t="shared" si="22"/>
        <v>nee</v>
      </c>
      <c r="W477" t="str">
        <f t="shared" si="23"/>
        <v>nee</v>
      </c>
    </row>
    <row r="478" spans="1:23" hidden="1" x14ac:dyDescent="0.25">
      <c r="A478" s="1">
        <v>476</v>
      </c>
      <c r="B478">
        <v>5063222</v>
      </c>
      <c r="C478">
        <v>95</v>
      </c>
      <c r="D478" t="s">
        <v>44</v>
      </c>
      <c r="E478" t="s">
        <v>27</v>
      </c>
      <c r="F478" t="s">
        <v>28</v>
      </c>
      <c r="G478">
        <v>337.46370000000002</v>
      </c>
      <c r="H478">
        <v>1</v>
      </c>
      <c r="I478">
        <v>3.3746369999999998E-2</v>
      </c>
      <c r="J478">
        <v>2143</v>
      </c>
      <c r="K478">
        <v>1269.9032999999999</v>
      </c>
      <c r="L478" s="5">
        <v>1.838E-3</v>
      </c>
      <c r="M478" s="5">
        <v>1.6021000000000001E-2</v>
      </c>
      <c r="N478" s="5">
        <v>1.9372E-2</v>
      </c>
      <c r="O478" s="5">
        <v>4.0765000000000003E-2</v>
      </c>
      <c r="P478" s="5">
        <v>3.8149000000000002E-2</v>
      </c>
      <c r="Q478" s="5">
        <v>2.4074999999999999E-2</v>
      </c>
      <c r="R478" s="5">
        <v>2.6787999999999999E-2</v>
      </c>
      <c r="S478" s="5">
        <v>7.6140000000000001E-3</v>
      </c>
      <c r="T478" s="5">
        <f t="shared" si="21"/>
        <v>4.0765000000000003E-2</v>
      </c>
      <c r="U478" s="5">
        <f>IF(Table1[[#This Row],[MAX_PROJ]]&lt;0.005, 0, SUM(L478:S478))</f>
        <v>0.17462200000000003</v>
      </c>
      <c r="V478" t="str">
        <f t="shared" si="22"/>
        <v>nee</v>
      </c>
      <c r="W478" t="str">
        <f t="shared" si="23"/>
        <v>nee</v>
      </c>
    </row>
    <row r="479" spans="1:23" hidden="1" x14ac:dyDescent="0.25">
      <c r="A479" s="1">
        <v>477</v>
      </c>
      <c r="B479">
        <v>4194875</v>
      </c>
      <c r="C479">
        <v>38</v>
      </c>
      <c r="D479" t="s">
        <v>48</v>
      </c>
      <c r="E479" t="s">
        <v>51</v>
      </c>
      <c r="F479" t="s">
        <v>50</v>
      </c>
      <c r="G479">
        <v>10000</v>
      </c>
      <c r="H479">
        <v>1</v>
      </c>
      <c r="I479">
        <v>1</v>
      </c>
      <c r="J479">
        <v>1429</v>
      </c>
      <c r="K479">
        <v>1170.6976</v>
      </c>
      <c r="L479" s="5">
        <v>1.33E-3</v>
      </c>
      <c r="M479" s="5">
        <v>1.1318E-2</v>
      </c>
      <c r="N479" s="5">
        <v>1.4369E-2</v>
      </c>
      <c r="O479" s="5">
        <v>3.3563999999999997E-2</v>
      </c>
      <c r="P479" s="5">
        <v>3.0974999999999999E-2</v>
      </c>
      <c r="Q479" s="5">
        <v>1.8873000000000001E-2</v>
      </c>
      <c r="R479" s="5">
        <v>2.1408E-2</v>
      </c>
      <c r="S479" s="5">
        <v>5.4060000000000002E-3</v>
      </c>
      <c r="T479" s="5">
        <f t="shared" si="21"/>
        <v>3.3563999999999997E-2</v>
      </c>
      <c r="U479" s="5">
        <f>IF(Table1[[#This Row],[MAX_PROJ]]&lt;0.005, 0, SUM(L479:S479))</f>
        <v>0.137243</v>
      </c>
      <c r="V479" t="str">
        <f t="shared" si="22"/>
        <v>nee</v>
      </c>
      <c r="W479" t="str">
        <f t="shared" si="23"/>
        <v>nee</v>
      </c>
    </row>
    <row r="480" spans="1:23" hidden="1" x14ac:dyDescent="0.25">
      <c r="A480" s="1">
        <v>478</v>
      </c>
      <c r="B480">
        <v>5177907</v>
      </c>
      <c r="C480">
        <v>94</v>
      </c>
      <c r="D480" t="s">
        <v>41</v>
      </c>
      <c r="E480" t="s">
        <v>42</v>
      </c>
      <c r="F480" t="s">
        <v>43</v>
      </c>
      <c r="J480">
        <v>1714</v>
      </c>
      <c r="K480">
        <v>1441.7717</v>
      </c>
      <c r="L480" s="5"/>
      <c r="M480" s="5">
        <v>1.0029E-2</v>
      </c>
      <c r="N480" s="5">
        <v>1.0394E-2</v>
      </c>
      <c r="O480" s="5">
        <v>1.8134999999999998E-2</v>
      </c>
      <c r="P480" s="5">
        <v>1.8397E-2</v>
      </c>
      <c r="Q480" s="5">
        <v>1.3875999999999999E-2</v>
      </c>
      <c r="R480" s="5">
        <v>1.3905000000000001E-2</v>
      </c>
      <c r="S480" s="5">
        <v>5.901E-3</v>
      </c>
      <c r="T480" s="5">
        <f t="shared" si="21"/>
        <v>1.8397E-2</v>
      </c>
      <c r="U480" s="5">
        <f>IF(Table1[[#This Row],[MAX_PROJ]]&lt;0.005, 0, SUM(L480:S480))</f>
        <v>9.0636999999999995E-2</v>
      </c>
      <c r="V480" t="str">
        <f t="shared" si="22"/>
        <v>nee</v>
      </c>
      <c r="W480" t="str">
        <f t="shared" si="23"/>
        <v>nee</v>
      </c>
    </row>
    <row r="481" spans="1:23" hidden="1" x14ac:dyDescent="0.25">
      <c r="A481" s="1">
        <v>479</v>
      </c>
      <c r="B481">
        <v>4194876</v>
      </c>
      <c r="C481">
        <v>38</v>
      </c>
      <c r="D481" t="s">
        <v>48</v>
      </c>
      <c r="E481" t="s">
        <v>66</v>
      </c>
      <c r="F481" t="s">
        <v>67</v>
      </c>
      <c r="G481">
        <v>8798.7000000000007</v>
      </c>
      <c r="H481">
        <v>0.64222120000000005</v>
      </c>
      <c r="I481">
        <v>0.56507116724399997</v>
      </c>
      <c r="J481">
        <v>1429</v>
      </c>
      <c r="K481">
        <v>1109.4124999999999</v>
      </c>
      <c r="L481" s="5">
        <v>1.2930000000000001E-3</v>
      </c>
      <c r="M481" s="5">
        <v>1.1018999999999999E-2</v>
      </c>
      <c r="N481" s="5">
        <v>1.3991E-2</v>
      </c>
      <c r="O481" s="5">
        <v>3.3036000000000003E-2</v>
      </c>
      <c r="P481" s="5">
        <v>3.0474000000000001E-2</v>
      </c>
      <c r="Q481" s="5">
        <v>1.8513000000000002E-2</v>
      </c>
      <c r="R481" s="5">
        <v>2.103E-2</v>
      </c>
      <c r="S481" s="5">
        <v>5.2820000000000002E-3</v>
      </c>
      <c r="T481" s="5">
        <f t="shared" si="21"/>
        <v>3.3036000000000003E-2</v>
      </c>
      <c r="U481" s="5">
        <f>IF(Table1[[#This Row],[MAX_PROJ]]&lt;0.005, 0, SUM(L481:S481))</f>
        <v>0.13463800000000001</v>
      </c>
      <c r="V481" t="str">
        <f t="shared" si="22"/>
        <v>nee</v>
      </c>
      <c r="W481" t="str">
        <f t="shared" si="23"/>
        <v>nee</v>
      </c>
    </row>
    <row r="482" spans="1:23" hidden="1" x14ac:dyDescent="0.25">
      <c r="A482" s="1">
        <v>480</v>
      </c>
      <c r="B482">
        <v>4194876</v>
      </c>
      <c r="C482">
        <v>38</v>
      </c>
      <c r="D482" t="s">
        <v>48</v>
      </c>
      <c r="E482" t="s">
        <v>51</v>
      </c>
      <c r="F482" t="s">
        <v>50</v>
      </c>
      <c r="G482">
        <v>1201.2996000000001</v>
      </c>
      <c r="H482">
        <v>1</v>
      </c>
      <c r="I482">
        <v>0.12012995999999999</v>
      </c>
      <c r="J482">
        <v>1429</v>
      </c>
      <c r="K482">
        <v>1109.4124999999999</v>
      </c>
      <c r="L482" s="5">
        <v>1.2930000000000001E-3</v>
      </c>
      <c r="M482" s="5">
        <v>1.1018999999999999E-2</v>
      </c>
      <c r="N482" s="5">
        <v>1.3991E-2</v>
      </c>
      <c r="O482" s="5">
        <v>3.3036000000000003E-2</v>
      </c>
      <c r="P482" s="5">
        <v>3.0474000000000001E-2</v>
      </c>
      <c r="Q482" s="5">
        <v>1.8513000000000002E-2</v>
      </c>
      <c r="R482" s="5">
        <v>2.103E-2</v>
      </c>
      <c r="S482" s="5">
        <v>5.2820000000000002E-3</v>
      </c>
      <c r="T482" s="5">
        <f t="shared" si="21"/>
        <v>3.3036000000000003E-2</v>
      </c>
      <c r="U482" s="5">
        <f>IF(Table1[[#This Row],[MAX_PROJ]]&lt;0.005, 0, SUM(L482:S482))</f>
        <v>0.13463800000000001</v>
      </c>
      <c r="V482" t="str">
        <f t="shared" si="22"/>
        <v>nee</v>
      </c>
      <c r="W482" t="str">
        <f t="shared" si="23"/>
        <v>nee</v>
      </c>
    </row>
    <row r="483" spans="1:23" hidden="1" x14ac:dyDescent="0.25">
      <c r="A483" s="1">
        <v>481</v>
      </c>
      <c r="B483">
        <v>5177906</v>
      </c>
      <c r="C483">
        <v>94</v>
      </c>
      <c r="D483" t="s">
        <v>41</v>
      </c>
      <c r="E483" t="s">
        <v>27</v>
      </c>
      <c r="F483" t="s">
        <v>28</v>
      </c>
      <c r="J483">
        <v>2143</v>
      </c>
      <c r="K483">
        <v>1393.4001000000001</v>
      </c>
      <c r="L483" s="5"/>
      <c r="M483" s="5">
        <v>9.2399999999999999E-3</v>
      </c>
      <c r="N483" s="5">
        <v>9.5729999999999999E-3</v>
      </c>
      <c r="O483" s="5">
        <v>1.6535000000000001E-2</v>
      </c>
      <c r="P483" s="5">
        <v>1.6808E-2</v>
      </c>
      <c r="Q483" s="5">
        <v>1.2725999999999999E-2</v>
      </c>
      <c r="R483" s="5">
        <v>1.2727E-2</v>
      </c>
      <c r="S483" s="5">
        <v>5.4349999999999997E-3</v>
      </c>
      <c r="T483" s="5">
        <f t="shared" si="21"/>
        <v>1.6808E-2</v>
      </c>
      <c r="U483" s="5">
        <f>IF(Table1[[#This Row],[MAX_PROJ]]&lt;0.005, 0, SUM(L483:S483))</f>
        <v>8.3044000000000007E-2</v>
      </c>
      <c r="V483" t="str">
        <f t="shared" si="22"/>
        <v>nee</v>
      </c>
      <c r="W483" t="str">
        <f t="shared" si="23"/>
        <v>nee</v>
      </c>
    </row>
    <row r="484" spans="1:23" hidden="1" x14ac:dyDescent="0.25">
      <c r="A484" s="1">
        <v>482</v>
      </c>
      <c r="B484">
        <v>5177906</v>
      </c>
      <c r="C484">
        <v>94</v>
      </c>
      <c r="D484" t="s">
        <v>41</v>
      </c>
      <c r="E484" t="s">
        <v>42</v>
      </c>
      <c r="F484" t="s">
        <v>43</v>
      </c>
      <c r="J484">
        <v>1714</v>
      </c>
      <c r="K484">
        <v>1393.4001000000001</v>
      </c>
      <c r="L484" s="5"/>
      <c r="M484" s="5">
        <v>9.2399999999999999E-3</v>
      </c>
      <c r="N484" s="5">
        <v>9.5729999999999999E-3</v>
      </c>
      <c r="O484" s="5">
        <v>1.6535000000000001E-2</v>
      </c>
      <c r="P484" s="5">
        <v>1.6808E-2</v>
      </c>
      <c r="Q484" s="5">
        <v>1.2725999999999999E-2</v>
      </c>
      <c r="R484" s="5">
        <v>1.2727E-2</v>
      </c>
      <c r="S484" s="5">
        <v>5.4349999999999997E-3</v>
      </c>
      <c r="T484" s="5">
        <f t="shared" si="21"/>
        <v>1.6808E-2</v>
      </c>
      <c r="U484" s="5">
        <f>IF(Table1[[#This Row],[MAX_PROJ]]&lt;0.005, 0, SUM(L484:S484))</f>
        <v>8.3044000000000007E-2</v>
      </c>
      <c r="V484" t="str">
        <f t="shared" si="22"/>
        <v>nee</v>
      </c>
      <c r="W484" t="str">
        <f t="shared" si="23"/>
        <v>nee</v>
      </c>
    </row>
    <row r="485" spans="1:23" hidden="1" x14ac:dyDescent="0.25">
      <c r="A485" s="1">
        <v>483</v>
      </c>
      <c r="B485">
        <v>4194877</v>
      </c>
      <c r="C485">
        <v>38</v>
      </c>
      <c r="D485" t="s">
        <v>48</v>
      </c>
      <c r="E485" t="s">
        <v>66</v>
      </c>
      <c r="F485" t="s">
        <v>67</v>
      </c>
      <c r="G485">
        <v>4533.1674999999996</v>
      </c>
      <c r="H485">
        <v>0.5</v>
      </c>
      <c r="I485">
        <v>0.226658375</v>
      </c>
      <c r="J485">
        <v>1429</v>
      </c>
      <c r="K485">
        <v>1164.3567</v>
      </c>
      <c r="L485" s="5">
        <v>1.201E-3</v>
      </c>
      <c r="M485" s="5">
        <v>1.0142999999999999E-2</v>
      </c>
      <c r="N485" s="5">
        <v>1.2898E-2</v>
      </c>
      <c r="O485" s="5">
        <v>3.0679999999999999E-2</v>
      </c>
      <c r="P485" s="5">
        <v>2.8306000000000001E-2</v>
      </c>
      <c r="Q485" s="5">
        <v>1.7145000000000001E-2</v>
      </c>
      <c r="R485" s="5">
        <v>1.9465E-2</v>
      </c>
      <c r="S485" s="5">
        <v>4.8729999999999997E-3</v>
      </c>
      <c r="T485" s="5">
        <f t="shared" si="21"/>
        <v>3.0679999999999999E-2</v>
      </c>
      <c r="U485" s="5">
        <f>IF(Table1[[#This Row],[MAX_PROJ]]&lt;0.005, 0, SUM(L485:S485))</f>
        <v>0.12471099999999999</v>
      </c>
      <c r="V485" t="str">
        <f t="shared" si="22"/>
        <v>nee</v>
      </c>
      <c r="W485" t="str">
        <f t="shared" si="23"/>
        <v>nee</v>
      </c>
    </row>
    <row r="486" spans="1:23" hidden="1" x14ac:dyDescent="0.25">
      <c r="A486" s="1">
        <v>484</v>
      </c>
      <c r="B486">
        <v>4194877</v>
      </c>
      <c r="C486">
        <v>38</v>
      </c>
      <c r="D486" t="s">
        <v>48</v>
      </c>
      <c r="E486" t="s">
        <v>51</v>
      </c>
      <c r="F486" t="s">
        <v>50</v>
      </c>
      <c r="G486">
        <v>3479.8314999999998</v>
      </c>
      <c r="H486">
        <v>1</v>
      </c>
      <c r="I486">
        <v>0.34798315000000002</v>
      </c>
      <c r="J486">
        <v>1429</v>
      </c>
      <c r="K486">
        <v>1164.3567</v>
      </c>
      <c r="L486" s="5">
        <v>1.201E-3</v>
      </c>
      <c r="M486" s="5">
        <v>1.0142999999999999E-2</v>
      </c>
      <c r="N486" s="5">
        <v>1.2898E-2</v>
      </c>
      <c r="O486" s="5">
        <v>3.0679999999999999E-2</v>
      </c>
      <c r="P486" s="5">
        <v>2.8306000000000001E-2</v>
      </c>
      <c r="Q486" s="5">
        <v>1.7145000000000001E-2</v>
      </c>
      <c r="R486" s="5">
        <v>1.9465E-2</v>
      </c>
      <c r="S486" s="5">
        <v>4.8729999999999997E-3</v>
      </c>
      <c r="T486" s="5">
        <f t="shared" si="21"/>
        <v>3.0679999999999999E-2</v>
      </c>
      <c r="U486" s="5">
        <f>IF(Table1[[#This Row],[MAX_PROJ]]&lt;0.005, 0, SUM(L486:S486))</f>
        <v>0.12471099999999999</v>
      </c>
      <c r="V486" t="str">
        <f t="shared" si="22"/>
        <v>nee</v>
      </c>
      <c r="W486" t="str">
        <f t="shared" si="23"/>
        <v>nee</v>
      </c>
    </row>
    <row r="487" spans="1:23" hidden="1" x14ac:dyDescent="0.25">
      <c r="A487" s="1">
        <v>485</v>
      </c>
      <c r="B487">
        <v>4194877</v>
      </c>
      <c r="C487">
        <v>38</v>
      </c>
      <c r="D487" t="s">
        <v>48</v>
      </c>
      <c r="E487" t="s">
        <v>72</v>
      </c>
      <c r="F487" t="s">
        <v>40</v>
      </c>
      <c r="G487">
        <v>1338.7008000000001</v>
      </c>
      <c r="H487">
        <v>1</v>
      </c>
      <c r="I487">
        <v>0.13387008</v>
      </c>
      <c r="J487">
        <v>2143</v>
      </c>
      <c r="K487">
        <v>1164.3567</v>
      </c>
      <c r="L487" s="5">
        <v>1.201E-3</v>
      </c>
      <c r="M487" s="5">
        <v>1.0142999999999999E-2</v>
      </c>
      <c r="N487" s="5">
        <v>1.2898E-2</v>
      </c>
      <c r="O487" s="5">
        <v>3.0679999999999999E-2</v>
      </c>
      <c r="P487" s="5">
        <v>2.8306000000000001E-2</v>
      </c>
      <c r="Q487" s="5">
        <v>1.7145000000000001E-2</v>
      </c>
      <c r="R487" s="5">
        <v>1.9465E-2</v>
      </c>
      <c r="S487" s="5">
        <v>4.8729999999999997E-3</v>
      </c>
      <c r="T487" s="5">
        <f t="shared" si="21"/>
        <v>3.0679999999999999E-2</v>
      </c>
      <c r="U487" s="5">
        <f>IF(Table1[[#This Row],[MAX_PROJ]]&lt;0.005, 0, SUM(L487:S487))</f>
        <v>0.12471099999999999</v>
      </c>
      <c r="V487" t="str">
        <f t="shared" si="22"/>
        <v>nee</v>
      </c>
      <c r="W487" t="str">
        <f t="shared" si="23"/>
        <v>nee</v>
      </c>
    </row>
    <row r="488" spans="1:23" hidden="1" x14ac:dyDescent="0.25">
      <c r="A488" s="1">
        <v>486</v>
      </c>
      <c r="B488">
        <v>4948533</v>
      </c>
      <c r="C488">
        <v>95</v>
      </c>
      <c r="D488" t="s">
        <v>44</v>
      </c>
      <c r="E488" t="s">
        <v>45</v>
      </c>
      <c r="F488" t="s">
        <v>28</v>
      </c>
      <c r="G488">
        <v>1328.5447999999999</v>
      </c>
      <c r="H488">
        <v>1</v>
      </c>
      <c r="I488">
        <v>0.13285448</v>
      </c>
      <c r="J488">
        <v>2143</v>
      </c>
      <c r="K488">
        <v>1250.4458</v>
      </c>
      <c r="L488" s="5">
        <v>2.14E-3</v>
      </c>
      <c r="M488" s="5">
        <v>1.7698999999999999E-2</v>
      </c>
      <c r="N488" s="5">
        <v>2.1722000000000002E-2</v>
      </c>
      <c r="O488" s="5">
        <v>4.4814E-2</v>
      </c>
      <c r="P488" s="5">
        <v>4.1945000000000003E-2</v>
      </c>
      <c r="Q488" s="5">
        <v>2.6511E-2</v>
      </c>
      <c r="R488" s="5">
        <v>2.9441999999999999E-2</v>
      </c>
      <c r="S488" s="5">
        <v>8.3090000000000004E-3</v>
      </c>
      <c r="T488" s="5">
        <f t="shared" si="21"/>
        <v>4.4814E-2</v>
      </c>
      <c r="U488" s="5">
        <f>IF(Table1[[#This Row],[MAX_PROJ]]&lt;0.005, 0, SUM(L488:S488))</f>
        <v>0.19258200000000003</v>
      </c>
      <c r="V488" t="str">
        <f t="shared" si="22"/>
        <v>nee</v>
      </c>
      <c r="W488" t="str">
        <f t="shared" si="23"/>
        <v>nee</v>
      </c>
    </row>
    <row r="489" spans="1:23" hidden="1" x14ac:dyDescent="0.25">
      <c r="A489" s="1">
        <v>487</v>
      </c>
      <c r="B489">
        <v>4948533</v>
      </c>
      <c r="C489">
        <v>95</v>
      </c>
      <c r="D489" t="s">
        <v>44</v>
      </c>
      <c r="E489" t="s">
        <v>25</v>
      </c>
      <c r="F489" t="s">
        <v>26</v>
      </c>
      <c r="G489">
        <v>4683.8325000000004</v>
      </c>
      <c r="H489">
        <v>1</v>
      </c>
      <c r="I489">
        <v>0.46838324999999997</v>
      </c>
      <c r="J489">
        <v>1786</v>
      </c>
      <c r="K489">
        <v>1250.4458</v>
      </c>
      <c r="L489" s="5">
        <v>2.14E-3</v>
      </c>
      <c r="M489" s="5">
        <v>1.7698999999999999E-2</v>
      </c>
      <c r="N489" s="5">
        <v>2.1722000000000002E-2</v>
      </c>
      <c r="O489" s="5">
        <v>4.4814E-2</v>
      </c>
      <c r="P489" s="5">
        <v>4.1945000000000003E-2</v>
      </c>
      <c r="Q489" s="5">
        <v>2.6511E-2</v>
      </c>
      <c r="R489" s="5">
        <v>2.9441999999999999E-2</v>
      </c>
      <c r="S489" s="5">
        <v>8.3090000000000004E-3</v>
      </c>
      <c r="T489" s="5">
        <f t="shared" si="21"/>
        <v>4.4814E-2</v>
      </c>
      <c r="U489" s="5">
        <f>IF(Table1[[#This Row],[MAX_PROJ]]&lt;0.005, 0, SUM(L489:S489))</f>
        <v>0.19258200000000003</v>
      </c>
      <c r="V489" t="str">
        <f t="shared" si="22"/>
        <v>nee</v>
      </c>
      <c r="W489" t="str">
        <f t="shared" si="23"/>
        <v>nee</v>
      </c>
    </row>
    <row r="490" spans="1:23" hidden="1" x14ac:dyDescent="0.25">
      <c r="A490" s="1">
        <v>488</v>
      </c>
      <c r="B490">
        <v>4948533</v>
      </c>
      <c r="C490">
        <v>95</v>
      </c>
      <c r="D490" t="s">
        <v>44</v>
      </c>
      <c r="E490" t="s">
        <v>42</v>
      </c>
      <c r="F490" t="s">
        <v>43</v>
      </c>
      <c r="G490">
        <v>233.31808000000001</v>
      </c>
      <c r="H490">
        <v>1</v>
      </c>
      <c r="I490">
        <v>2.3331807999999999E-2</v>
      </c>
      <c r="J490">
        <v>1714</v>
      </c>
      <c r="K490">
        <v>1250.4458</v>
      </c>
      <c r="L490" s="5">
        <v>2.14E-3</v>
      </c>
      <c r="M490" s="5">
        <v>1.7698999999999999E-2</v>
      </c>
      <c r="N490" s="5">
        <v>2.1722000000000002E-2</v>
      </c>
      <c r="O490" s="5">
        <v>4.4814E-2</v>
      </c>
      <c r="P490" s="5">
        <v>4.1945000000000003E-2</v>
      </c>
      <c r="Q490" s="5">
        <v>2.6511E-2</v>
      </c>
      <c r="R490" s="5">
        <v>2.9441999999999999E-2</v>
      </c>
      <c r="S490" s="5">
        <v>8.3090000000000004E-3</v>
      </c>
      <c r="T490" s="5">
        <f t="shared" si="21"/>
        <v>4.4814E-2</v>
      </c>
      <c r="U490" s="5">
        <f>IF(Table1[[#This Row],[MAX_PROJ]]&lt;0.005, 0, SUM(L490:S490))</f>
        <v>0.19258200000000003</v>
      </c>
      <c r="V490" t="str">
        <f t="shared" si="22"/>
        <v>nee</v>
      </c>
      <c r="W490" t="str">
        <f t="shared" si="23"/>
        <v>nee</v>
      </c>
    </row>
    <row r="491" spans="1:23" hidden="1" x14ac:dyDescent="0.25">
      <c r="A491" s="1">
        <v>489</v>
      </c>
      <c r="B491">
        <v>4948532</v>
      </c>
      <c r="C491">
        <v>95</v>
      </c>
      <c r="D491" t="s">
        <v>44</v>
      </c>
      <c r="E491" t="s">
        <v>45</v>
      </c>
      <c r="F491" t="s">
        <v>28</v>
      </c>
      <c r="G491">
        <v>4240.3725999999997</v>
      </c>
      <c r="H491">
        <v>1</v>
      </c>
      <c r="I491">
        <v>0.42403726000000003</v>
      </c>
      <c r="J491">
        <v>2143</v>
      </c>
      <c r="K491">
        <v>995.67570000000001</v>
      </c>
      <c r="L491" s="5">
        <v>1.676E-3</v>
      </c>
      <c r="M491" s="5">
        <v>1.3834000000000001E-2</v>
      </c>
      <c r="N491" s="5">
        <v>1.7000999999999999E-2</v>
      </c>
      <c r="O491" s="5">
        <v>3.5323E-2</v>
      </c>
      <c r="P491" s="5">
        <v>3.3016999999999998E-2</v>
      </c>
      <c r="Q491" s="5">
        <v>2.0812000000000001E-2</v>
      </c>
      <c r="R491" s="5">
        <v>2.3165999999999999E-2</v>
      </c>
      <c r="S491" s="5">
        <v>6.483E-3</v>
      </c>
      <c r="T491" s="5">
        <f t="shared" si="21"/>
        <v>3.5323E-2</v>
      </c>
      <c r="U491" s="5">
        <f>IF(Table1[[#This Row],[MAX_PROJ]]&lt;0.005, 0, SUM(L491:S491))</f>
        <v>0.15131199999999997</v>
      </c>
      <c r="V491" t="str">
        <f t="shared" si="22"/>
        <v>nee</v>
      </c>
      <c r="W491" t="str">
        <f t="shared" si="23"/>
        <v>nee</v>
      </c>
    </row>
    <row r="492" spans="1:23" x14ac:dyDescent="0.25">
      <c r="A492" s="1">
        <v>490</v>
      </c>
      <c r="B492">
        <v>3801791</v>
      </c>
      <c r="C492">
        <v>70</v>
      </c>
      <c r="D492" t="s">
        <v>34</v>
      </c>
      <c r="E492" t="s">
        <v>35</v>
      </c>
      <c r="F492" t="s">
        <v>36</v>
      </c>
      <c r="G492">
        <v>2455.8490000000002</v>
      </c>
      <c r="H492">
        <v>1</v>
      </c>
      <c r="I492">
        <v>0.24558489999999999</v>
      </c>
      <c r="J492">
        <v>1857</v>
      </c>
      <c r="K492">
        <v>2198.3406</v>
      </c>
      <c r="L492" s="5">
        <v>1.9350000000000001E-3</v>
      </c>
      <c r="M492" s="5">
        <v>7.1989999999999997E-3</v>
      </c>
      <c r="N492" s="5">
        <v>1.1364000000000001E-2</v>
      </c>
      <c r="O492" s="5">
        <v>2.9808999999999999E-2</v>
      </c>
      <c r="P492" s="5">
        <v>2.5964999999999998E-2</v>
      </c>
      <c r="Q492" s="5">
        <v>1.3792E-2</v>
      </c>
      <c r="R492" s="5">
        <v>1.7075E-2</v>
      </c>
      <c r="S492" s="5">
        <v>2.2190000000000001E-3</v>
      </c>
      <c r="T492" s="5">
        <f t="shared" si="21"/>
        <v>2.9808999999999999E-2</v>
      </c>
      <c r="U492" s="5">
        <f>IF(Table1[[#This Row],[MAX_PROJ]]&lt;0.005, 0, SUM(L492:S492))</f>
        <v>0.10935800000000001</v>
      </c>
      <c r="V492" t="str">
        <f t="shared" si="22"/>
        <v>ja</v>
      </c>
      <c r="W492" t="str">
        <f t="shared" si="23"/>
        <v>ja</v>
      </c>
    </row>
    <row r="493" spans="1:23" x14ac:dyDescent="0.25">
      <c r="A493" s="1">
        <v>491</v>
      </c>
      <c r="B493">
        <v>4670159</v>
      </c>
      <c r="C493">
        <v>103</v>
      </c>
      <c r="D493" t="s">
        <v>18</v>
      </c>
      <c r="E493" t="s">
        <v>21</v>
      </c>
      <c r="F493" t="s">
        <v>22</v>
      </c>
      <c r="G493">
        <v>2371.6567</v>
      </c>
      <c r="H493">
        <v>0.94830745000000005</v>
      </c>
      <c r="I493">
        <v>0.22490597174524199</v>
      </c>
      <c r="J493">
        <v>714</v>
      </c>
      <c r="K493">
        <v>1397.8135</v>
      </c>
      <c r="L493" s="5">
        <v>1.103E-3</v>
      </c>
      <c r="M493" s="5">
        <v>3.1389999999999999E-3</v>
      </c>
      <c r="N493" s="5">
        <v>4.0070000000000001E-3</v>
      </c>
      <c r="O493" s="5">
        <v>3.797E-3</v>
      </c>
      <c r="P493" s="5">
        <v>3.7680000000000001E-3</v>
      </c>
      <c r="Q493" s="5">
        <v>2.4429999999999999E-3</v>
      </c>
      <c r="R493" s="5">
        <v>2.3149999999999998E-3</v>
      </c>
      <c r="S493" s="5">
        <v>7.8100000000000001E-4</v>
      </c>
      <c r="T493" s="5">
        <f t="shared" si="21"/>
        <v>4.0070000000000001E-3</v>
      </c>
      <c r="U493" s="5">
        <f>IF(Table1[[#This Row],[MAX_PROJ]]&lt;0.005, 0, SUM(L493:S493))</f>
        <v>0</v>
      </c>
      <c r="V493" t="str">
        <f t="shared" si="22"/>
        <v>ja</v>
      </c>
      <c r="W493" t="str">
        <f t="shared" si="23"/>
        <v>ja</v>
      </c>
    </row>
    <row r="494" spans="1:23" hidden="1" x14ac:dyDescent="0.25">
      <c r="A494" s="1">
        <v>492</v>
      </c>
      <c r="B494">
        <v>4670159</v>
      </c>
      <c r="C494">
        <v>103</v>
      </c>
      <c r="D494" t="s">
        <v>18</v>
      </c>
      <c r="E494" t="s">
        <v>25</v>
      </c>
      <c r="F494" t="s">
        <v>26</v>
      </c>
      <c r="G494">
        <v>321.17126000000002</v>
      </c>
      <c r="H494">
        <v>1</v>
      </c>
      <c r="I494">
        <v>3.2117126000000003E-2</v>
      </c>
      <c r="J494">
        <v>1786</v>
      </c>
      <c r="K494">
        <v>1397.8135</v>
      </c>
      <c r="L494" s="5">
        <v>1.103E-3</v>
      </c>
      <c r="M494" s="5">
        <v>3.1389999999999999E-3</v>
      </c>
      <c r="N494" s="5">
        <v>4.0070000000000001E-3</v>
      </c>
      <c r="O494" s="5">
        <v>3.797E-3</v>
      </c>
      <c r="P494" s="5">
        <v>3.7680000000000001E-3</v>
      </c>
      <c r="Q494" s="5">
        <v>2.4429999999999999E-3</v>
      </c>
      <c r="R494" s="5">
        <v>2.3149999999999998E-3</v>
      </c>
      <c r="S494" s="5">
        <v>7.8100000000000001E-4</v>
      </c>
      <c r="T494" s="5">
        <f t="shared" si="21"/>
        <v>4.0070000000000001E-3</v>
      </c>
      <c r="U494" s="5">
        <f>IF(Table1[[#This Row],[MAX_PROJ]]&lt;0.005, 0, SUM(L494:S494))</f>
        <v>0</v>
      </c>
      <c r="V494" t="str">
        <f t="shared" si="22"/>
        <v>nee</v>
      </c>
      <c r="W494" t="str">
        <f t="shared" si="23"/>
        <v>nee</v>
      </c>
    </row>
    <row r="495" spans="1:23" x14ac:dyDescent="0.25">
      <c r="A495" s="1">
        <v>493</v>
      </c>
      <c r="B495">
        <v>4670158</v>
      </c>
      <c r="C495">
        <v>103</v>
      </c>
      <c r="D495" t="s">
        <v>18</v>
      </c>
      <c r="E495" t="s">
        <v>21</v>
      </c>
      <c r="F495" t="s">
        <v>22</v>
      </c>
      <c r="G495">
        <v>645.29970000000003</v>
      </c>
      <c r="H495">
        <v>1</v>
      </c>
      <c r="I495">
        <v>6.4529970000000006E-2</v>
      </c>
      <c r="J495">
        <v>714</v>
      </c>
      <c r="K495">
        <v>1534.3188</v>
      </c>
      <c r="L495" s="5">
        <v>1.1249999999999999E-3</v>
      </c>
      <c r="M495" s="5">
        <v>2.8449999999999999E-3</v>
      </c>
      <c r="N495" s="5">
        <v>3.7160000000000001E-3</v>
      </c>
      <c r="O495" s="5">
        <v>3.5000000000000001E-3</v>
      </c>
      <c r="P495" s="5">
        <v>3.4780000000000002E-3</v>
      </c>
      <c r="Q495" s="5">
        <v>2.1329999999999999E-3</v>
      </c>
      <c r="R495" s="5">
        <v>2.0049999999999998E-3</v>
      </c>
      <c r="S495" s="5">
        <v>6.2100000000000002E-4</v>
      </c>
      <c r="T495" s="5">
        <f t="shared" si="21"/>
        <v>3.7160000000000001E-3</v>
      </c>
      <c r="U495" s="5">
        <f>IF(Table1[[#This Row],[MAX_PROJ]]&lt;0.005, 0, SUM(L495:S495))</f>
        <v>0</v>
      </c>
      <c r="V495" t="str">
        <f t="shared" si="22"/>
        <v>ja</v>
      </c>
      <c r="W495" t="str">
        <f t="shared" si="23"/>
        <v>ja</v>
      </c>
    </row>
    <row r="496" spans="1:23" hidden="1" x14ac:dyDescent="0.25">
      <c r="A496" s="1">
        <v>494</v>
      </c>
      <c r="B496">
        <v>4670157</v>
      </c>
      <c r="C496">
        <v>103</v>
      </c>
      <c r="D496" t="s">
        <v>18</v>
      </c>
      <c r="E496" t="s">
        <v>39</v>
      </c>
      <c r="F496" t="s">
        <v>40</v>
      </c>
      <c r="G496">
        <v>1142.5110999999999</v>
      </c>
      <c r="H496">
        <v>1</v>
      </c>
      <c r="I496">
        <v>0.11425111</v>
      </c>
      <c r="J496">
        <v>2143</v>
      </c>
      <c r="K496">
        <v>1376.3032000000001</v>
      </c>
      <c r="L496" s="5">
        <v>1.0219999999999999E-3</v>
      </c>
      <c r="M496" s="5">
        <v>2.31E-3</v>
      </c>
      <c r="N496" s="5">
        <v>3.0739999999999999E-3</v>
      </c>
      <c r="O496" s="5">
        <v>2.875E-3</v>
      </c>
      <c r="P496" s="5">
        <v>2.8609999999999998E-3</v>
      </c>
      <c r="Q496" s="5">
        <v>1.6440000000000001E-3</v>
      </c>
      <c r="R496" s="5">
        <v>1.529E-3</v>
      </c>
      <c r="S496" s="5">
        <v>4.2700000000000002E-4</v>
      </c>
      <c r="T496" s="5">
        <f t="shared" si="21"/>
        <v>3.0739999999999999E-3</v>
      </c>
      <c r="U496" s="5">
        <f>IF(Table1[[#This Row],[MAX_PROJ]]&lt;0.005, 0, SUM(L496:S496))</f>
        <v>0</v>
      </c>
      <c r="V496" t="str">
        <f t="shared" si="22"/>
        <v>nee</v>
      </c>
      <c r="W496" t="str">
        <f t="shared" si="23"/>
        <v>nee</v>
      </c>
    </row>
    <row r="497" spans="1:23" x14ac:dyDescent="0.25">
      <c r="A497" s="1">
        <v>495</v>
      </c>
      <c r="B497">
        <v>4670155</v>
      </c>
      <c r="C497">
        <v>103</v>
      </c>
      <c r="D497" t="s">
        <v>18</v>
      </c>
      <c r="E497" t="s">
        <v>21</v>
      </c>
      <c r="F497" t="s">
        <v>22</v>
      </c>
      <c r="G497">
        <v>3178.9953999999998</v>
      </c>
      <c r="H497">
        <v>0.64220410000000006</v>
      </c>
      <c r="I497">
        <v>0.20415638797611399</v>
      </c>
      <c r="J497">
        <v>714</v>
      </c>
      <c r="K497">
        <v>1009.2446</v>
      </c>
      <c r="L497" s="5">
        <v>7.6199999999999998E-4</v>
      </c>
      <c r="M497" s="5">
        <v>1.683E-3</v>
      </c>
      <c r="N497" s="5">
        <v>2.2239999999999998E-3</v>
      </c>
      <c r="O497" s="5">
        <v>2.078E-3</v>
      </c>
      <c r="P497" s="5">
        <v>2.0690000000000001E-3</v>
      </c>
      <c r="Q497" s="5">
        <v>1.16E-3</v>
      </c>
      <c r="R497" s="5">
        <v>1.0740000000000001E-3</v>
      </c>
      <c r="S497" s="5">
        <v>2.9799999999999998E-4</v>
      </c>
      <c r="T497" s="5">
        <f t="shared" si="21"/>
        <v>2.2239999999999998E-3</v>
      </c>
      <c r="U497" s="5">
        <f>IF(Table1[[#This Row],[MAX_PROJ]]&lt;0.005, 0, SUM(L497:S497))</f>
        <v>0</v>
      </c>
      <c r="V497" t="str">
        <f t="shared" si="22"/>
        <v>ja</v>
      </c>
      <c r="W497" t="str">
        <f t="shared" si="23"/>
        <v>ja</v>
      </c>
    </row>
    <row r="498" spans="1:23" hidden="1" x14ac:dyDescent="0.25">
      <c r="A498" s="1">
        <v>496</v>
      </c>
      <c r="B498">
        <v>5014236</v>
      </c>
      <c r="C498">
        <v>83</v>
      </c>
      <c r="D498" t="s">
        <v>29</v>
      </c>
      <c r="E498" t="s">
        <v>47</v>
      </c>
      <c r="F498" t="s">
        <v>31</v>
      </c>
      <c r="G498">
        <v>2157.8164000000002</v>
      </c>
      <c r="H498">
        <v>1</v>
      </c>
      <c r="I498">
        <v>0.21578164</v>
      </c>
      <c r="J498">
        <v>2143</v>
      </c>
      <c r="K498">
        <v>1359.7852</v>
      </c>
      <c r="L498" s="5">
        <v>9.7400000000000004E-4</v>
      </c>
      <c r="M498" s="5">
        <v>7.0499999999999998E-3</v>
      </c>
      <c r="N498" s="5">
        <v>8.0689999999999998E-3</v>
      </c>
      <c r="O498" s="5">
        <v>1.7017000000000001E-2</v>
      </c>
      <c r="P498" s="5">
        <v>1.6039000000000001E-2</v>
      </c>
      <c r="Q498" s="5">
        <v>9.9310000000000006E-3</v>
      </c>
      <c r="R498" s="5">
        <v>1.0942E-2</v>
      </c>
      <c r="S498" s="5">
        <v>3.2550000000000001E-3</v>
      </c>
      <c r="T498" s="5">
        <f t="shared" si="21"/>
        <v>1.7017000000000001E-2</v>
      </c>
      <c r="U498" s="5">
        <f>IF(Table1[[#This Row],[MAX_PROJ]]&lt;0.005, 0, SUM(L498:S498))</f>
        <v>7.3276999999999995E-2</v>
      </c>
      <c r="V498" t="str">
        <f t="shared" si="22"/>
        <v>nee</v>
      </c>
      <c r="W498" t="str">
        <f t="shared" si="23"/>
        <v>nee</v>
      </c>
    </row>
    <row r="499" spans="1:23" hidden="1" x14ac:dyDescent="0.25">
      <c r="A499" s="1">
        <v>497</v>
      </c>
      <c r="B499">
        <v>5014236</v>
      </c>
      <c r="C499">
        <v>83</v>
      </c>
      <c r="D499" t="s">
        <v>29</v>
      </c>
      <c r="E499" t="s">
        <v>32</v>
      </c>
      <c r="F499" t="s">
        <v>33</v>
      </c>
      <c r="G499">
        <v>433.83699999999999</v>
      </c>
      <c r="H499">
        <v>1</v>
      </c>
      <c r="I499">
        <v>4.3383699999999997E-2</v>
      </c>
      <c r="J499">
        <v>1571</v>
      </c>
      <c r="K499">
        <v>1359.7852</v>
      </c>
      <c r="L499" s="5">
        <v>9.7400000000000004E-4</v>
      </c>
      <c r="M499" s="5">
        <v>7.0499999999999998E-3</v>
      </c>
      <c r="N499" s="5">
        <v>8.0689999999999998E-3</v>
      </c>
      <c r="O499" s="5">
        <v>1.7017000000000001E-2</v>
      </c>
      <c r="P499" s="5">
        <v>1.6039000000000001E-2</v>
      </c>
      <c r="Q499" s="5">
        <v>9.9310000000000006E-3</v>
      </c>
      <c r="R499" s="5">
        <v>1.0942E-2</v>
      </c>
      <c r="S499" s="5">
        <v>3.2550000000000001E-3</v>
      </c>
      <c r="T499" s="5">
        <f t="shared" si="21"/>
        <v>1.7017000000000001E-2</v>
      </c>
      <c r="U499" s="5">
        <f>IF(Table1[[#This Row],[MAX_PROJ]]&lt;0.005, 0, SUM(L499:S499))</f>
        <v>7.3276999999999995E-2</v>
      </c>
      <c r="V499" t="str">
        <f t="shared" si="22"/>
        <v>nee</v>
      </c>
      <c r="W499" t="str">
        <f t="shared" si="23"/>
        <v>nee</v>
      </c>
    </row>
    <row r="500" spans="1:23" hidden="1" x14ac:dyDescent="0.25">
      <c r="A500" s="1">
        <v>498</v>
      </c>
      <c r="B500">
        <v>5014237</v>
      </c>
      <c r="C500">
        <v>83</v>
      </c>
      <c r="D500" t="s">
        <v>29</v>
      </c>
      <c r="E500" t="s">
        <v>32</v>
      </c>
      <c r="F500" t="s">
        <v>33</v>
      </c>
      <c r="G500">
        <v>214.23815999999999</v>
      </c>
      <c r="H500">
        <v>1</v>
      </c>
      <c r="I500">
        <v>2.1423815999999998E-2</v>
      </c>
      <c r="J500">
        <v>1571</v>
      </c>
      <c r="K500">
        <v>1244.0636</v>
      </c>
      <c r="L500" s="5">
        <v>9.2199999999999997E-4</v>
      </c>
      <c r="M500" s="5">
        <v>6.8339999999999998E-3</v>
      </c>
      <c r="N500" s="5">
        <v>7.8239999999999994E-3</v>
      </c>
      <c r="O500" s="5">
        <v>1.7042999999999999E-2</v>
      </c>
      <c r="P500" s="5">
        <v>1.6003E-2</v>
      </c>
      <c r="Q500" s="5">
        <v>9.8180000000000003E-3</v>
      </c>
      <c r="R500" s="5">
        <v>1.0919E-2</v>
      </c>
      <c r="S500" s="5">
        <v>3.1719999999999999E-3</v>
      </c>
      <c r="T500" s="5">
        <f t="shared" si="21"/>
        <v>1.7042999999999999E-2</v>
      </c>
      <c r="U500" s="5">
        <f>IF(Table1[[#This Row],[MAX_PROJ]]&lt;0.005, 0, SUM(L500:S500))</f>
        <v>7.2535000000000002E-2</v>
      </c>
      <c r="V500" t="str">
        <f t="shared" si="22"/>
        <v>nee</v>
      </c>
      <c r="W500" t="str">
        <f t="shared" si="23"/>
        <v>nee</v>
      </c>
    </row>
    <row r="501" spans="1:23" hidden="1" x14ac:dyDescent="0.25">
      <c r="A501" s="1">
        <v>499</v>
      </c>
      <c r="B501">
        <v>4670165</v>
      </c>
      <c r="C501">
        <v>103</v>
      </c>
      <c r="D501" t="s">
        <v>18</v>
      </c>
      <c r="E501" t="s">
        <v>27</v>
      </c>
      <c r="F501" t="s">
        <v>28</v>
      </c>
      <c r="G501">
        <v>66.747600000000006</v>
      </c>
      <c r="H501">
        <v>1</v>
      </c>
      <c r="I501">
        <v>6.6747600000000001E-3</v>
      </c>
      <c r="J501">
        <v>2143</v>
      </c>
      <c r="K501">
        <v>1180.5531000000001</v>
      </c>
      <c r="L501" s="5">
        <v>9.8200000000000002E-4</v>
      </c>
      <c r="M501" s="5">
        <v>4.2509999999999996E-3</v>
      </c>
      <c r="N501" s="5">
        <v>5.3220000000000003E-3</v>
      </c>
      <c r="O501" s="5">
        <v>1.2571000000000001E-2</v>
      </c>
      <c r="P501" s="5">
        <v>1.1226E-2</v>
      </c>
      <c r="Q501" s="5">
        <v>6.0720000000000001E-3</v>
      </c>
      <c r="R501" s="5">
        <v>7.5199999999999998E-3</v>
      </c>
      <c r="S501" s="5">
        <v>1.5299999999999999E-3</v>
      </c>
      <c r="T501" s="5">
        <f t="shared" si="21"/>
        <v>1.2571000000000001E-2</v>
      </c>
      <c r="U501" s="5">
        <f>IF(Table1[[#This Row],[MAX_PROJ]]&lt;0.005, 0, SUM(L501:S501))</f>
        <v>4.9473999999999997E-2</v>
      </c>
      <c r="V501" t="str">
        <f t="shared" si="22"/>
        <v>nee</v>
      </c>
      <c r="W501" t="str">
        <f t="shared" si="23"/>
        <v>nee</v>
      </c>
    </row>
    <row r="502" spans="1:23" hidden="1" x14ac:dyDescent="0.25">
      <c r="A502" s="1">
        <v>500</v>
      </c>
      <c r="B502">
        <v>5014238</v>
      </c>
      <c r="C502">
        <v>83</v>
      </c>
      <c r="D502" t="s">
        <v>29</v>
      </c>
      <c r="E502" t="s">
        <v>47</v>
      </c>
      <c r="F502" t="s">
        <v>31</v>
      </c>
      <c r="G502">
        <v>1262.2603999999999</v>
      </c>
      <c r="H502">
        <v>1</v>
      </c>
      <c r="I502">
        <v>0.12622604000000001</v>
      </c>
      <c r="J502">
        <v>2143</v>
      </c>
      <c r="K502">
        <v>1284.1459</v>
      </c>
      <c r="L502" s="5">
        <v>9.8900000000000008E-4</v>
      </c>
      <c r="M502" s="5">
        <v>7.4910000000000003E-3</v>
      </c>
      <c r="N502" s="5">
        <v>8.5679999999999992E-3</v>
      </c>
      <c r="O502" s="5">
        <v>1.9545E-2</v>
      </c>
      <c r="P502" s="5">
        <v>1.8242000000000001E-2</v>
      </c>
      <c r="Q502" s="5">
        <v>1.1027E-2</v>
      </c>
      <c r="R502" s="5">
        <v>1.2435999999999999E-2</v>
      </c>
      <c r="S502" s="5">
        <v>3.4979999999999998E-3</v>
      </c>
      <c r="T502" s="5">
        <f t="shared" si="21"/>
        <v>1.9545E-2</v>
      </c>
      <c r="U502" s="5">
        <f>IF(Table1[[#This Row],[MAX_PROJ]]&lt;0.005, 0, SUM(L502:S502))</f>
        <v>8.1796000000000008E-2</v>
      </c>
      <c r="V502" t="str">
        <f t="shared" si="22"/>
        <v>nee</v>
      </c>
      <c r="W502" t="str">
        <f t="shared" si="23"/>
        <v>nee</v>
      </c>
    </row>
    <row r="503" spans="1:23" hidden="1" x14ac:dyDescent="0.25">
      <c r="A503" s="1">
        <v>501</v>
      </c>
      <c r="B503">
        <v>5014238</v>
      </c>
      <c r="C503">
        <v>83</v>
      </c>
      <c r="D503" t="s">
        <v>29</v>
      </c>
      <c r="E503" t="s">
        <v>32</v>
      </c>
      <c r="F503" t="s">
        <v>33</v>
      </c>
      <c r="G503">
        <v>427.89663999999999</v>
      </c>
      <c r="H503">
        <v>1</v>
      </c>
      <c r="I503">
        <v>4.2789663999999998E-2</v>
      </c>
      <c r="J503">
        <v>1571</v>
      </c>
      <c r="K503">
        <v>1284.1459</v>
      </c>
      <c r="L503" s="5">
        <v>9.8900000000000008E-4</v>
      </c>
      <c r="M503" s="5">
        <v>7.4910000000000003E-3</v>
      </c>
      <c r="N503" s="5">
        <v>8.5679999999999992E-3</v>
      </c>
      <c r="O503" s="5">
        <v>1.9545E-2</v>
      </c>
      <c r="P503" s="5">
        <v>1.8242000000000001E-2</v>
      </c>
      <c r="Q503" s="5">
        <v>1.1027E-2</v>
      </c>
      <c r="R503" s="5">
        <v>1.2435999999999999E-2</v>
      </c>
      <c r="S503" s="5">
        <v>3.4979999999999998E-3</v>
      </c>
      <c r="T503" s="5">
        <f t="shared" si="21"/>
        <v>1.9545E-2</v>
      </c>
      <c r="U503" s="5">
        <f>IF(Table1[[#This Row],[MAX_PROJ]]&lt;0.005, 0, SUM(L503:S503))</f>
        <v>8.1796000000000008E-2</v>
      </c>
      <c r="V503" t="str">
        <f t="shared" si="22"/>
        <v>nee</v>
      </c>
      <c r="W503" t="str">
        <f t="shared" si="23"/>
        <v>nee</v>
      </c>
    </row>
    <row r="504" spans="1:23" hidden="1" x14ac:dyDescent="0.25">
      <c r="A504" s="1">
        <v>502</v>
      </c>
      <c r="B504">
        <v>4670161</v>
      </c>
      <c r="C504">
        <v>103</v>
      </c>
      <c r="D504" t="s">
        <v>18</v>
      </c>
      <c r="E504" t="s">
        <v>27</v>
      </c>
      <c r="F504" t="s">
        <v>28</v>
      </c>
      <c r="G504">
        <v>1087.4585</v>
      </c>
      <c r="H504">
        <v>1</v>
      </c>
      <c r="I504">
        <v>0.10874585000000001</v>
      </c>
      <c r="J504">
        <v>2143</v>
      </c>
      <c r="K504">
        <v>1080.5487000000001</v>
      </c>
      <c r="L504" s="5">
        <v>8.7799999999999998E-4</v>
      </c>
      <c r="M504" s="5">
        <v>2.9480000000000001E-3</v>
      </c>
      <c r="N504" s="5">
        <v>3.6619999999999999E-3</v>
      </c>
      <c r="O504" s="5">
        <v>3.496E-3</v>
      </c>
      <c r="P504" s="5">
        <v>3.4629999999999999E-3</v>
      </c>
      <c r="Q504" s="5">
        <v>2.3969999999999998E-3</v>
      </c>
      <c r="R504" s="5">
        <v>2.2920000000000002E-3</v>
      </c>
      <c r="S504" s="5">
        <v>8.4000000000000003E-4</v>
      </c>
      <c r="T504" s="5">
        <f t="shared" si="21"/>
        <v>3.6619999999999999E-3</v>
      </c>
      <c r="U504" s="5">
        <f>IF(Table1[[#This Row],[MAX_PROJ]]&lt;0.005, 0, SUM(L504:S504))</f>
        <v>0</v>
      </c>
      <c r="V504" t="str">
        <f t="shared" si="22"/>
        <v>nee</v>
      </c>
      <c r="W504" t="str">
        <f t="shared" si="23"/>
        <v>nee</v>
      </c>
    </row>
    <row r="505" spans="1:23" hidden="1" x14ac:dyDescent="0.25">
      <c r="A505" s="1">
        <v>503</v>
      </c>
      <c r="B505">
        <v>4670160</v>
      </c>
      <c r="C505">
        <v>103</v>
      </c>
      <c r="D505" t="s">
        <v>18</v>
      </c>
      <c r="E505" t="s">
        <v>25</v>
      </c>
      <c r="F505" t="s">
        <v>26</v>
      </c>
      <c r="G505">
        <v>3534.76</v>
      </c>
      <c r="H505">
        <v>1</v>
      </c>
      <c r="I505">
        <v>0.35347600000000001</v>
      </c>
      <c r="J505">
        <v>1786</v>
      </c>
      <c r="K505">
        <v>1316.1246000000001</v>
      </c>
      <c r="L505" s="5">
        <v>1.0660000000000001E-3</v>
      </c>
      <c r="M505" s="5">
        <v>3.3059999999999999E-3</v>
      </c>
      <c r="N505" s="5">
        <v>4.1590000000000004E-3</v>
      </c>
      <c r="O505" s="5">
        <v>3.96E-3</v>
      </c>
      <c r="P505" s="5">
        <v>3.9259999999999998E-3</v>
      </c>
      <c r="Q505" s="5">
        <v>2.6380000000000002E-3</v>
      </c>
      <c r="R505" s="5">
        <v>2.513E-3</v>
      </c>
      <c r="S505" s="5">
        <v>8.8900000000000003E-4</v>
      </c>
      <c r="T505" s="5">
        <f t="shared" si="21"/>
        <v>4.1590000000000004E-3</v>
      </c>
      <c r="U505" s="5">
        <f>IF(Table1[[#This Row],[MAX_PROJ]]&lt;0.005, 0, SUM(L505:S505))</f>
        <v>0</v>
      </c>
      <c r="V505" t="str">
        <f t="shared" si="22"/>
        <v>nee</v>
      </c>
      <c r="W505" t="str">
        <f t="shared" si="23"/>
        <v>nee</v>
      </c>
    </row>
    <row r="506" spans="1:23" x14ac:dyDescent="0.25">
      <c r="A506" s="1">
        <v>504</v>
      </c>
      <c r="B506">
        <v>4670171</v>
      </c>
      <c r="C506">
        <v>103</v>
      </c>
      <c r="D506" t="s">
        <v>18</v>
      </c>
      <c r="E506" t="s">
        <v>19</v>
      </c>
      <c r="F506" t="s">
        <v>20</v>
      </c>
      <c r="G506">
        <v>5623.6094000000003</v>
      </c>
      <c r="H506">
        <v>0.96747170000000005</v>
      </c>
      <c r="I506">
        <v>0.54406829463539796</v>
      </c>
      <c r="J506">
        <v>786</v>
      </c>
      <c r="K506">
        <v>1061.8567</v>
      </c>
      <c r="L506" s="5">
        <v>1.042E-3</v>
      </c>
      <c r="M506" s="5">
        <v>6.7169999999999999E-3</v>
      </c>
      <c r="N506" s="5">
        <v>8.6779999999999999E-3</v>
      </c>
      <c r="O506" s="5">
        <v>1.9054000000000001E-2</v>
      </c>
      <c r="P506" s="5">
        <v>1.7484E-2</v>
      </c>
      <c r="Q506" s="5">
        <v>1.0501E-2</v>
      </c>
      <c r="R506" s="5">
        <v>1.2012999999999999E-2</v>
      </c>
      <c r="S506" s="5">
        <v>2.9169999999999999E-3</v>
      </c>
      <c r="T506" s="5">
        <f t="shared" si="21"/>
        <v>1.9054000000000001E-2</v>
      </c>
      <c r="U506" s="5">
        <f>IF(Table1[[#This Row],[MAX_PROJ]]&lt;0.005, 0, SUM(L506:S506))</f>
        <v>7.8406000000000003E-2</v>
      </c>
      <c r="V506" t="str">
        <f t="shared" si="22"/>
        <v>ja</v>
      </c>
      <c r="W506" t="str">
        <f t="shared" si="23"/>
        <v>ja</v>
      </c>
    </row>
    <row r="507" spans="1:23" x14ac:dyDescent="0.25">
      <c r="A507" s="1">
        <v>505</v>
      </c>
      <c r="B507">
        <v>4670171</v>
      </c>
      <c r="C507">
        <v>103</v>
      </c>
      <c r="D507" t="s">
        <v>18</v>
      </c>
      <c r="E507" t="s">
        <v>61</v>
      </c>
      <c r="F507" t="s">
        <v>62</v>
      </c>
      <c r="G507">
        <v>2532.7755999999999</v>
      </c>
      <c r="H507">
        <v>0.92777633999999998</v>
      </c>
      <c r="I507">
        <v>0.23498492762093001</v>
      </c>
      <c r="J507">
        <v>1071</v>
      </c>
      <c r="K507">
        <v>1061.8567</v>
      </c>
      <c r="L507" s="5">
        <v>1.042E-3</v>
      </c>
      <c r="M507" s="5">
        <v>6.7169999999999999E-3</v>
      </c>
      <c r="N507" s="5">
        <v>8.6779999999999999E-3</v>
      </c>
      <c r="O507" s="5">
        <v>1.9054000000000001E-2</v>
      </c>
      <c r="P507" s="5">
        <v>1.7484E-2</v>
      </c>
      <c r="Q507" s="5">
        <v>1.0501E-2</v>
      </c>
      <c r="R507" s="5">
        <v>1.2012999999999999E-2</v>
      </c>
      <c r="S507" s="5">
        <v>2.9169999999999999E-3</v>
      </c>
      <c r="T507" s="5">
        <f t="shared" si="21"/>
        <v>1.9054000000000001E-2</v>
      </c>
      <c r="U507" s="5">
        <f>IF(Table1[[#This Row],[MAX_PROJ]]&lt;0.005, 0, SUM(L507:S507))</f>
        <v>7.8406000000000003E-2</v>
      </c>
      <c r="V507" t="str">
        <f t="shared" si="22"/>
        <v>nee</v>
      </c>
      <c r="W507" t="str">
        <f t="shared" si="23"/>
        <v>ja</v>
      </c>
    </row>
    <row r="508" spans="1:23" x14ac:dyDescent="0.25">
      <c r="A508" s="1">
        <v>506</v>
      </c>
      <c r="B508">
        <v>4670171</v>
      </c>
      <c r="C508">
        <v>103</v>
      </c>
      <c r="D508" t="s">
        <v>18</v>
      </c>
      <c r="E508" t="s">
        <v>21</v>
      </c>
      <c r="F508" t="s">
        <v>22</v>
      </c>
      <c r="G508">
        <v>1111.6791000000001</v>
      </c>
      <c r="H508">
        <v>1</v>
      </c>
      <c r="I508">
        <v>0.11116790999999999</v>
      </c>
      <c r="J508">
        <v>714</v>
      </c>
      <c r="K508">
        <v>1061.8567</v>
      </c>
      <c r="L508" s="5">
        <v>1.042E-3</v>
      </c>
      <c r="M508" s="5">
        <v>6.7169999999999999E-3</v>
      </c>
      <c r="N508" s="5">
        <v>8.6779999999999999E-3</v>
      </c>
      <c r="O508" s="5">
        <v>1.9054000000000001E-2</v>
      </c>
      <c r="P508" s="5">
        <v>1.7484E-2</v>
      </c>
      <c r="Q508" s="5">
        <v>1.0501E-2</v>
      </c>
      <c r="R508" s="5">
        <v>1.2012999999999999E-2</v>
      </c>
      <c r="S508" s="5">
        <v>2.9169999999999999E-3</v>
      </c>
      <c r="T508" s="5">
        <f t="shared" si="21"/>
        <v>1.9054000000000001E-2</v>
      </c>
      <c r="U508" s="5">
        <f>IF(Table1[[#This Row],[MAX_PROJ]]&lt;0.005, 0, SUM(L508:S508))</f>
        <v>7.8406000000000003E-2</v>
      </c>
      <c r="V508" t="str">
        <f t="shared" si="22"/>
        <v>ja</v>
      </c>
      <c r="W508" t="str">
        <f t="shared" si="23"/>
        <v>ja</v>
      </c>
    </row>
    <row r="509" spans="1:23" x14ac:dyDescent="0.25">
      <c r="A509" s="1">
        <v>507</v>
      </c>
      <c r="B509">
        <v>4670169</v>
      </c>
      <c r="C509">
        <v>103</v>
      </c>
      <c r="D509" t="s">
        <v>18</v>
      </c>
      <c r="E509" t="s">
        <v>61</v>
      </c>
      <c r="F509" t="s">
        <v>62</v>
      </c>
      <c r="G509">
        <v>6962.1629999999996</v>
      </c>
      <c r="H509">
        <v>1</v>
      </c>
      <c r="I509">
        <v>0.69621630000000001</v>
      </c>
      <c r="J509">
        <v>1071</v>
      </c>
      <c r="K509">
        <v>1137.7238</v>
      </c>
      <c r="L509" s="5">
        <v>1.052E-3</v>
      </c>
      <c r="M509" s="5">
        <v>6.613E-3</v>
      </c>
      <c r="N509" s="5">
        <v>8.5970000000000005E-3</v>
      </c>
      <c r="O509" s="5">
        <v>1.9050000000000001E-2</v>
      </c>
      <c r="P509" s="5">
        <v>1.7417999999999999E-2</v>
      </c>
      <c r="Q509" s="5">
        <v>1.0389000000000001E-2</v>
      </c>
      <c r="R509" s="5">
        <v>1.1943E-2</v>
      </c>
      <c r="S509" s="5">
        <v>2.8370000000000001E-3</v>
      </c>
      <c r="T509" s="5">
        <f t="shared" si="21"/>
        <v>1.9050000000000001E-2</v>
      </c>
      <c r="U509" s="5">
        <f>IF(Table1[[#This Row],[MAX_PROJ]]&lt;0.005, 0, SUM(L509:S509))</f>
        <v>7.7898999999999996E-2</v>
      </c>
      <c r="V509" t="str">
        <f t="shared" si="22"/>
        <v>ja</v>
      </c>
      <c r="W509" t="str">
        <f t="shared" si="23"/>
        <v>ja</v>
      </c>
    </row>
    <row r="510" spans="1:23" x14ac:dyDescent="0.25">
      <c r="A510" s="1">
        <v>508</v>
      </c>
      <c r="B510">
        <v>4670168</v>
      </c>
      <c r="C510">
        <v>103</v>
      </c>
      <c r="D510" t="s">
        <v>18</v>
      </c>
      <c r="E510" t="s">
        <v>61</v>
      </c>
      <c r="F510" t="s">
        <v>62</v>
      </c>
      <c r="G510">
        <v>6832.4106000000002</v>
      </c>
      <c r="H510">
        <v>0.96822226</v>
      </c>
      <c r="I510">
        <v>0.66152920323799602</v>
      </c>
      <c r="J510">
        <v>1071</v>
      </c>
      <c r="K510">
        <v>1106.3749</v>
      </c>
      <c r="L510" s="5">
        <v>1.0150000000000001E-3</v>
      </c>
      <c r="M510" s="5">
        <v>6.0280000000000004E-3</v>
      </c>
      <c r="N510" s="5">
        <v>7.7910000000000002E-3</v>
      </c>
      <c r="O510" s="5">
        <v>1.7538000000000002E-2</v>
      </c>
      <c r="P510" s="5">
        <v>1.5976000000000001E-2</v>
      </c>
      <c r="Q510" s="5">
        <v>9.4120000000000002E-3</v>
      </c>
      <c r="R510" s="5">
        <v>1.0876E-2</v>
      </c>
      <c r="S510" s="5">
        <v>2.5249999999999999E-3</v>
      </c>
      <c r="T510" s="5">
        <f t="shared" si="21"/>
        <v>1.7538000000000002E-2</v>
      </c>
      <c r="U510" s="5">
        <f>IF(Table1[[#This Row],[MAX_PROJ]]&lt;0.005, 0, SUM(L510:S510))</f>
        <v>7.1161000000000002E-2</v>
      </c>
      <c r="V510" t="str">
        <f t="shared" si="22"/>
        <v>ja</v>
      </c>
      <c r="W510" t="str">
        <f t="shared" si="23"/>
        <v>ja</v>
      </c>
    </row>
    <row r="511" spans="1:23" x14ac:dyDescent="0.25">
      <c r="A511" s="1">
        <v>509</v>
      </c>
      <c r="B511">
        <v>3916483</v>
      </c>
      <c r="C511">
        <v>70</v>
      </c>
      <c r="D511" t="s">
        <v>34</v>
      </c>
      <c r="E511" t="s">
        <v>37</v>
      </c>
      <c r="F511" t="s">
        <v>38</v>
      </c>
      <c r="G511">
        <v>0.25506613</v>
      </c>
      <c r="H511">
        <v>1</v>
      </c>
      <c r="I511">
        <v>2.5506613E-5</v>
      </c>
      <c r="J511">
        <v>1143</v>
      </c>
      <c r="K511">
        <v>1447.9481000000001</v>
      </c>
      <c r="L511" s="5">
        <v>1.6670000000000001E-3</v>
      </c>
      <c r="M511" s="5">
        <v>1.1325999999999999E-2</v>
      </c>
      <c r="N511" s="5">
        <v>1.508E-2</v>
      </c>
      <c r="O511" s="5">
        <v>3.4018E-2</v>
      </c>
      <c r="P511" s="5">
        <v>3.1294000000000002E-2</v>
      </c>
      <c r="Q511" s="5">
        <v>1.8879E-2</v>
      </c>
      <c r="R511" s="5">
        <v>2.1468000000000001E-2</v>
      </c>
      <c r="S511" s="5">
        <v>5.0749999999999997E-3</v>
      </c>
      <c r="T511" s="5">
        <f t="shared" si="21"/>
        <v>3.4018E-2</v>
      </c>
      <c r="U511" s="5">
        <f>IF(Table1[[#This Row],[MAX_PROJ]]&lt;0.005, 0, SUM(L511:S511))</f>
        <v>0.13880700000000001</v>
      </c>
      <c r="V511" t="str">
        <f t="shared" si="22"/>
        <v>ja</v>
      </c>
      <c r="W511" t="str">
        <f t="shared" si="23"/>
        <v>ja</v>
      </c>
    </row>
    <row r="512" spans="1:23" x14ac:dyDescent="0.25">
      <c r="A512" s="1">
        <v>510</v>
      </c>
      <c r="B512">
        <v>3916482</v>
      </c>
      <c r="C512">
        <v>70</v>
      </c>
      <c r="D512" t="s">
        <v>34</v>
      </c>
      <c r="E512" t="s">
        <v>37</v>
      </c>
      <c r="F512" t="s">
        <v>38</v>
      </c>
      <c r="G512">
        <v>1096.4319</v>
      </c>
      <c r="H512">
        <v>1</v>
      </c>
      <c r="I512">
        <v>0.10964319</v>
      </c>
      <c r="J512">
        <v>1143</v>
      </c>
      <c r="K512">
        <v>1587.1895999999999</v>
      </c>
      <c r="L512" s="5">
        <v>1.8940000000000001E-3</v>
      </c>
      <c r="M512" s="5">
        <v>1.269E-2</v>
      </c>
      <c r="N512" s="5">
        <v>1.6884E-2</v>
      </c>
      <c r="O512" s="5">
        <v>3.8293000000000001E-2</v>
      </c>
      <c r="P512" s="5">
        <v>3.5184E-2</v>
      </c>
      <c r="Q512" s="5">
        <v>2.1163000000000001E-2</v>
      </c>
      <c r="R512" s="5">
        <v>2.4104E-2</v>
      </c>
      <c r="S512" s="5">
        <v>5.666E-3</v>
      </c>
      <c r="T512" s="5">
        <f t="shared" si="21"/>
        <v>3.8293000000000001E-2</v>
      </c>
      <c r="U512" s="5">
        <f>IF(Table1[[#This Row],[MAX_PROJ]]&lt;0.005, 0, SUM(L512:S512))</f>
        <v>0.15587800000000002</v>
      </c>
      <c r="V512" t="str">
        <f t="shared" si="22"/>
        <v>ja</v>
      </c>
      <c r="W512" t="str">
        <f t="shared" si="23"/>
        <v>ja</v>
      </c>
    </row>
    <row r="513" spans="1:23" x14ac:dyDescent="0.25">
      <c r="A513" s="1">
        <v>511</v>
      </c>
      <c r="B513">
        <v>3801792</v>
      </c>
      <c r="C513">
        <v>70</v>
      </c>
      <c r="D513" t="s">
        <v>34</v>
      </c>
      <c r="E513" t="s">
        <v>35</v>
      </c>
      <c r="F513" t="s">
        <v>36</v>
      </c>
      <c r="G513">
        <v>178.13149999999999</v>
      </c>
      <c r="H513">
        <v>1</v>
      </c>
      <c r="I513">
        <v>1.781315E-2</v>
      </c>
      <c r="J513">
        <v>1857</v>
      </c>
      <c r="K513">
        <v>1937.7561000000001</v>
      </c>
      <c r="L513" s="5">
        <v>1.526E-3</v>
      </c>
      <c r="M513" s="5">
        <v>5.5510000000000004E-3</v>
      </c>
      <c r="N513" s="5">
        <v>8.6700000000000006E-3</v>
      </c>
      <c r="O513" s="5">
        <v>2.2457000000000001E-2</v>
      </c>
      <c r="P513" s="5">
        <v>1.9567000000000001E-2</v>
      </c>
      <c r="Q513" s="5">
        <v>1.0411E-2</v>
      </c>
      <c r="R513" s="5">
        <v>1.2836E-2</v>
      </c>
      <c r="S513" s="5">
        <v>1.696E-3</v>
      </c>
      <c r="T513" s="5">
        <f t="shared" si="21"/>
        <v>2.2457000000000001E-2</v>
      </c>
      <c r="U513" s="5">
        <f>IF(Table1[[#This Row],[MAX_PROJ]]&lt;0.005, 0, SUM(L513:S513))</f>
        <v>8.271400000000001E-2</v>
      </c>
      <c r="V513" t="str">
        <f t="shared" si="22"/>
        <v>ja</v>
      </c>
      <c r="W513" t="str">
        <f t="shared" si="23"/>
        <v>ja</v>
      </c>
    </row>
    <row r="514" spans="1:23" x14ac:dyDescent="0.25">
      <c r="A514" s="1">
        <v>512</v>
      </c>
      <c r="B514">
        <v>3916480</v>
      </c>
      <c r="C514">
        <v>70</v>
      </c>
      <c r="D514" t="s">
        <v>34</v>
      </c>
      <c r="E514" t="s">
        <v>37</v>
      </c>
      <c r="F514" t="s">
        <v>38</v>
      </c>
      <c r="G514">
        <v>110.78248000000001</v>
      </c>
      <c r="H514">
        <v>1</v>
      </c>
      <c r="I514">
        <v>1.1078248000000001E-2</v>
      </c>
      <c r="J514">
        <v>1143</v>
      </c>
      <c r="K514">
        <v>1584.9911</v>
      </c>
      <c r="L514" s="5">
        <v>1.768E-3</v>
      </c>
      <c r="M514" s="5">
        <v>1.1873999999999999E-2</v>
      </c>
      <c r="N514" s="5">
        <v>1.5810999999999999E-2</v>
      </c>
      <c r="O514" s="5">
        <v>3.5820999999999999E-2</v>
      </c>
      <c r="P514" s="5">
        <v>3.2925000000000003E-2</v>
      </c>
      <c r="Q514" s="5">
        <v>1.9826E-2</v>
      </c>
      <c r="R514" s="5">
        <v>2.2544000000000002E-2</v>
      </c>
      <c r="S514" s="5">
        <v>5.3099999999999996E-3</v>
      </c>
      <c r="T514" s="5">
        <f t="shared" si="21"/>
        <v>3.5820999999999999E-2</v>
      </c>
      <c r="U514" s="5">
        <f>IF(Table1[[#This Row],[MAX_PROJ]]&lt;0.005, 0, SUM(L514:S514))</f>
        <v>0.14587900000000001</v>
      </c>
      <c r="V514" t="str">
        <f t="shared" si="22"/>
        <v>ja</v>
      </c>
      <c r="W514" t="str">
        <f t="shared" si="23"/>
        <v>ja</v>
      </c>
    </row>
    <row r="515" spans="1:23" hidden="1" x14ac:dyDescent="0.25">
      <c r="A515" s="1">
        <v>513</v>
      </c>
      <c r="B515">
        <v>3916485</v>
      </c>
      <c r="C515">
        <v>70</v>
      </c>
      <c r="D515" t="s">
        <v>34</v>
      </c>
      <c r="E515" t="s">
        <v>35</v>
      </c>
      <c r="F515" t="s">
        <v>36</v>
      </c>
      <c r="G515">
        <v>676.75214000000005</v>
      </c>
      <c r="H515">
        <v>0.99649750000000004</v>
      </c>
      <c r="I515">
        <v>6.7438181562964994E-2</v>
      </c>
      <c r="J515">
        <v>1857</v>
      </c>
      <c r="K515">
        <v>1554.269</v>
      </c>
      <c r="L515" s="5">
        <v>1.846E-3</v>
      </c>
      <c r="M515" s="5">
        <v>1.2291E-2</v>
      </c>
      <c r="N515" s="5">
        <v>1.6327000000000001E-2</v>
      </c>
      <c r="O515" s="5">
        <v>3.6874999999999998E-2</v>
      </c>
      <c r="P515" s="5">
        <v>3.3910000000000003E-2</v>
      </c>
      <c r="Q515" s="5">
        <v>2.0412E-2</v>
      </c>
      <c r="R515" s="5">
        <v>2.3220000000000001E-2</v>
      </c>
      <c r="S515" s="5">
        <v>5.4780000000000002E-3</v>
      </c>
      <c r="T515" s="5">
        <f t="shared" ref="T515:T578" si="24">MAX(L515:S515)</f>
        <v>3.6874999999999998E-2</v>
      </c>
      <c r="U515" s="5">
        <f>IF(Table1[[#This Row],[MAX_PROJ]]&lt;0.005, 0, SUM(L515:S515))</f>
        <v>0.15035900000000002</v>
      </c>
      <c r="V515" t="str">
        <f t="shared" ref="V515:V578" si="25">IF(K515&gt;J515,"ja","nee")</f>
        <v>nee</v>
      </c>
      <c r="W515" t="str">
        <f t="shared" ref="W515:W578" si="26">IF(K515&gt;(J515-70),"ja","nee")</f>
        <v>nee</v>
      </c>
    </row>
    <row r="516" spans="1:23" hidden="1" x14ac:dyDescent="0.25">
      <c r="A516" s="1">
        <v>514</v>
      </c>
      <c r="B516">
        <v>3916484</v>
      </c>
      <c r="C516">
        <v>70</v>
      </c>
      <c r="D516" t="s">
        <v>34</v>
      </c>
      <c r="E516" t="s">
        <v>35</v>
      </c>
      <c r="F516" t="s">
        <v>36</v>
      </c>
      <c r="G516">
        <v>1179.4543000000001</v>
      </c>
      <c r="H516">
        <v>0.97448312999999998</v>
      </c>
      <c r="I516">
        <v>0.11493583179559599</v>
      </c>
      <c r="J516">
        <v>1857</v>
      </c>
      <c r="K516">
        <v>1560.127</v>
      </c>
      <c r="L516" s="5">
        <v>1.704E-3</v>
      </c>
      <c r="M516" s="5">
        <v>1.1582E-2</v>
      </c>
      <c r="N516" s="5">
        <v>1.5415999999999999E-2</v>
      </c>
      <c r="O516" s="5">
        <v>3.4802E-2</v>
      </c>
      <c r="P516" s="5">
        <v>3.2016000000000003E-2</v>
      </c>
      <c r="Q516" s="5">
        <v>1.9310000000000001E-2</v>
      </c>
      <c r="R516" s="5">
        <v>2.1951999999999999E-2</v>
      </c>
      <c r="S516" s="5">
        <v>5.1929999999999997E-3</v>
      </c>
      <c r="T516" s="5">
        <f t="shared" si="24"/>
        <v>3.4802E-2</v>
      </c>
      <c r="U516" s="5">
        <f>IF(Table1[[#This Row],[MAX_PROJ]]&lt;0.005, 0, SUM(L516:S516))</f>
        <v>0.14197500000000002</v>
      </c>
      <c r="V516" t="str">
        <f t="shared" si="25"/>
        <v>nee</v>
      </c>
      <c r="W516" t="str">
        <f t="shared" si="26"/>
        <v>nee</v>
      </c>
    </row>
    <row r="517" spans="1:23" hidden="1" x14ac:dyDescent="0.25">
      <c r="A517" s="1">
        <v>515</v>
      </c>
      <c r="B517">
        <v>4784960</v>
      </c>
      <c r="C517">
        <v>95</v>
      </c>
      <c r="D517" t="s">
        <v>44</v>
      </c>
      <c r="E517" t="s">
        <v>42</v>
      </c>
      <c r="F517" t="s">
        <v>43</v>
      </c>
      <c r="G517">
        <v>4492.0839999999998</v>
      </c>
      <c r="H517">
        <v>1</v>
      </c>
      <c r="I517">
        <v>0.44920840000000001</v>
      </c>
      <c r="J517">
        <v>1714</v>
      </c>
      <c r="K517">
        <v>1212.3130000000001</v>
      </c>
      <c r="L517" s="5">
        <v>4.4180000000000001E-3</v>
      </c>
      <c r="M517" s="5">
        <v>4.8280999999999998E-2</v>
      </c>
      <c r="N517" s="5">
        <v>5.6621999999999999E-2</v>
      </c>
      <c r="O517" s="5">
        <v>0.111085</v>
      </c>
      <c r="P517" s="5">
        <v>0.105089</v>
      </c>
      <c r="Q517" s="5">
        <v>6.9168999999999994E-2</v>
      </c>
      <c r="R517" s="5">
        <v>7.5772999999999993E-2</v>
      </c>
      <c r="S517" s="5">
        <v>2.3772000000000001E-2</v>
      </c>
      <c r="T517" s="5">
        <f t="shared" si="24"/>
        <v>0.111085</v>
      </c>
      <c r="U517" s="5">
        <f>IF(Table1[[#This Row],[MAX_PROJ]]&lt;0.005, 0, SUM(L517:S517))</f>
        <v>0.49420899999999995</v>
      </c>
      <c r="V517" t="str">
        <f t="shared" si="25"/>
        <v>nee</v>
      </c>
      <c r="W517" t="str">
        <f t="shared" si="26"/>
        <v>nee</v>
      </c>
    </row>
    <row r="518" spans="1:23" hidden="1" x14ac:dyDescent="0.25">
      <c r="A518" s="1">
        <v>516</v>
      </c>
      <c r="B518">
        <v>3687192</v>
      </c>
      <c r="C518">
        <v>38</v>
      </c>
      <c r="D518" t="s">
        <v>48</v>
      </c>
      <c r="E518" t="s">
        <v>66</v>
      </c>
      <c r="F518" t="s">
        <v>67</v>
      </c>
      <c r="J518">
        <v>1429</v>
      </c>
      <c r="K518">
        <v>1145.9514999999999</v>
      </c>
      <c r="L518" s="5"/>
      <c r="M518" s="5">
        <v>6.2000000000000003E-5</v>
      </c>
      <c r="N518" s="5">
        <v>1.26E-4</v>
      </c>
      <c r="O518" s="5">
        <v>1.4799999999999999E-4</v>
      </c>
      <c r="P518" s="5">
        <v>1.4100000000000001E-4</v>
      </c>
      <c r="Q518" s="5">
        <v>1.2E-4</v>
      </c>
      <c r="R518" s="5">
        <v>1.2E-4</v>
      </c>
      <c r="S518" s="5">
        <v>3.4999999999999997E-5</v>
      </c>
      <c r="T518" s="5">
        <f t="shared" si="24"/>
        <v>1.4799999999999999E-4</v>
      </c>
      <c r="U518" s="5">
        <f>IF(Table1[[#This Row],[MAX_PROJ]]&lt;0.005, 0, SUM(L518:S518))</f>
        <v>0</v>
      </c>
      <c r="V518" t="str">
        <f t="shared" si="25"/>
        <v>nee</v>
      </c>
      <c r="W518" t="str">
        <f t="shared" si="26"/>
        <v>nee</v>
      </c>
    </row>
    <row r="519" spans="1:23" hidden="1" x14ac:dyDescent="0.25">
      <c r="A519" s="1">
        <v>517</v>
      </c>
      <c r="B519">
        <v>3687192</v>
      </c>
      <c r="C519">
        <v>38</v>
      </c>
      <c r="D519" t="s">
        <v>48</v>
      </c>
      <c r="E519" t="s">
        <v>51</v>
      </c>
      <c r="F519" t="s">
        <v>50</v>
      </c>
      <c r="J519">
        <v>1429</v>
      </c>
      <c r="K519">
        <v>1145.9514999999999</v>
      </c>
      <c r="L519" s="5"/>
      <c r="M519" s="5">
        <v>6.2000000000000003E-5</v>
      </c>
      <c r="N519" s="5">
        <v>1.26E-4</v>
      </c>
      <c r="O519" s="5">
        <v>1.4799999999999999E-4</v>
      </c>
      <c r="P519" s="5">
        <v>1.4100000000000001E-4</v>
      </c>
      <c r="Q519" s="5">
        <v>1.2E-4</v>
      </c>
      <c r="R519" s="5">
        <v>1.2E-4</v>
      </c>
      <c r="S519" s="5">
        <v>3.4999999999999997E-5</v>
      </c>
      <c r="T519" s="5">
        <f t="shared" si="24"/>
        <v>1.4799999999999999E-4</v>
      </c>
      <c r="U519" s="5">
        <f>IF(Table1[[#This Row],[MAX_PROJ]]&lt;0.005, 0, SUM(L519:S519))</f>
        <v>0</v>
      </c>
      <c r="V519" t="str">
        <f t="shared" si="25"/>
        <v>nee</v>
      </c>
      <c r="W519" t="str">
        <f t="shared" si="26"/>
        <v>nee</v>
      </c>
    </row>
    <row r="520" spans="1:23" hidden="1" x14ac:dyDescent="0.25">
      <c r="A520" s="1">
        <v>518</v>
      </c>
      <c r="B520">
        <v>3687193</v>
      </c>
      <c r="C520">
        <v>38</v>
      </c>
      <c r="D520" t="s">
        <v>48</v>
      </c>
      <c r="E520" t="s">
        <v>51</v>
      </c>
      <c r="F520" t="s">
        <v>50</v>
      </c>
      <c r="J520">
        <v>1429</v>
      </c>
      <c r="K520">
        <v>1143.904</v>
      </c>
      <c r="L520" s="5"/>
      <c r="M520" s="5">
        <v>5.3999999999999998E-5</v>
      </c>
      <c r="N520" s="5">
        <v>1.08E-4</v>
      </c>
      <c r="O520" s="5">
        <v>1.2799999999999999E-4</v>
      </c>
      <c r="P520" s="5">
        <v>1.21E-4</v>
      </c>
      <c r="Q520" s="5">
        <v>1.03E-4</v>
      </c>
      <c r="R520" s="5">
        <v>1.03E-4</v>
      </c>
      <c r="S520" s="5">
        <v>3.0000000000000001E-5</v>
      </c>
      <c r="T520" s="5">
        <f t="shared" si="24"/>
        <v>1.2799999999999999E-4</v>
      </c>
      <c r="U520" s="5">
        <f>IF(Table1[[#This Row],[MAX_PROJ]]&lt;0.005, 0, SUM(L520:S520))</f>
        <v>0</v>
      </c>
      <c r="V520" t="str">
        <f t="shared" si="25"/>
        <v>nee</v>
      </c>
      <c r="W520" t="str">
        <f t="shared" si="26"/>
        <v>nee</v>
      </c>
    </row>
    <row r="521" spans="1:23" hidden="1" x14ac:dyDescent="0.25">
      <c r="A521" s="1">
        <v>519</v>
      </c>
      <c r="B521">
        <v>3687194</v>
      </c>
      <c r="C521">
        <v>38</v>
      </c>
      <c r="D521" t="s">
        <v>48</v>
      </c>
      <c r="E521" t="s">
        <v>51</v>
      </c>
      <c r="F521" t="s">
        <v>50</v>
      </c>
      <c r="J521">
        <v>1429</v>
      </c>
      <c r="K521">
        <v>1144.1423</v>
      </c>
      <c r="L521" s="5"/>
      <c r="M521" s="5">
        <v>4.6E-5</v>
      </c>
      <c r="N521" s="5">
        <v>9.2E-5</v>
      </c>
      <c r="O521" s="5">
        <v>1.08E-4</v>
      </c>
      <c r="P521" s="5">
        <v>1.03E-4</v>
      </c>
      <c r="Q521" s="5">
        <v>8.7000000000000001E-5</v>
      </c>
      <c r="R521" s="5">
        <v>8.7999999999999998E-5</v>
      </c>
      <c r="S521" s="5">
        <v>2.5000000000000001E-5</v>
      </c>
      <c r="T521" s="5">
        <f t="shared" si="24"/>
        <v>1.08E-4</v>
      </c>
      <c r="U521" s="5">
        <f>IF(Table1[[#This Row],[MAX_PROJ]]&lt;0.005, 0, SUM(L521:S521))</f>
        <v>0</v>
      </c>
      <c r="V521" t="str">
        <f t="shared" si="25"/>
        <v>nee</v>
      </c>
      <c r="W521" t="str">
        <f t="shared" si="26"/>
        <v>nee</v>
      </c>
    </row>
    <row r="522" spans="1:23" hidden="1" x14ac:dyDescent="0.25">
      <c r="A522" s="1">
        <v>520</v>
      </c>
      <c r="B522">
        <v>3687195</v>
      </c>
      <c r="C522">
        <v>38</v>
      </c>
      <c r="D522" t="s">
        <v>48</v>
      </c>
      <c r="E522" t="s">
        <v>66</v>
      </c>
      <c r="F522" t="s">
        <v>67</v>
      </c>
      <c r="J522">
        <v>1429</v>
      </c>
      <c r="K522">
        <v>1146.1126999999999</v>
      </c>
      <c r="L522" s="5"/>
      <c r="M522" s="5">
        <v>3.8000000000000002E-5</v>
      </c>
      <c r="N522" s="5">
        <v>7.6000000000000004E-5</v>
      </c>
      <c r="O522" s="5">
        <v>9.0000000000000006E-5</v>
      </c>
      <c r="P522" s="5">
        <v>8.5000000000000006E-5</v>
      </c>
      <c r="Q522" s="5">
        <v>7.2000000000000002E-5</v>
      </c>
      <c r="R522" s="5">
        <v>7.2999999999999999E-5</v>
      </c>
      <c r="S522" s="5">
        <v>2.0999999999999999E-5</v>
      </c>
      <c r="T522" s="5">
        <f t="shared" si="24"/>
        <v>9.0000000000000006E-5</v>
      </c>
      <c r="U522" s="5">
        <f>IF(Table1[[#This Row],[MAX_PROJ]]&lt;0.005, 0, SUM(L522:S522))</f>
        <v>0</v>
      </c>
      <c r="V522" t="str">
        <f t="shared" si="25"/>
        <v>nee</v>
      </c>
      <c r="W522" t="str">
        <f t="shared" si="26"/>
        <v>nee</v>
      </c>
    </row>
    <row r="523" spans="1:23" hidden="1" x14ac:dyDescent="0.25">
      <c r="A523" s="1">
        <v>521</v>
      </c>
      <c r="B523">
        <v>3687195</v>
      </c>
      <c r="C523">
        <v>38</v>
      </c>
      <c r="D523" t="s">
        <v>48</v>
      </c>
      <c r="E523" t="s">
        <v>51</v>
      </c>
      <c r="F523" t="s">
        <v>50</v>
      </c>
      <c r="J523">
        <v>1429</v>
      </c>
      <c r="K523">
        <v>1146.1126999999999</v>
      </c>
      <c r="L523" s="5"/>
      <c r="M523" s="5">
        <v>3.8000000000000002E-5</v>
      </c>
      <c r="N523" s="5">
        <v>7.6000000000000004E-5</v>
      </c>
      <c r="O523" s="5">
        <v>9.0000000000000006E-5</v>
      </c>
      <c r="P523" s="5">
        <v>8.5000000000000006E-5</v>
      </c>
      <c r="Q523" s="5">
        <v>7.2000000000000002E-5</v>
      </c>
      <c r="R523" s="5">
        <v>7.2999999999999999E-5</v>
      </c>
      <c r="S523" s="5">
        <v>2.0999999999999999E-5</v>
      </c>
      <c r="T523" s="5">
        <f t="shared" si="24"/>
        <v>9.0000000000000006E-5</v>
      </c>
      <c r="U523" s="5">
        <f>IF(Table1[[#This Row],[MAX_PROJ]]&lt;0.005, 0, SUM(L523:S523))</f>
        <v>0</v>
      </c>
      <c r="V523" t="str">
        <f t="shared" si="25"/>
        <v>nee</v>
      </c>
      <c r="W523" t="str">
        <f t="shared" si="26"/>
        <v>nee</v>
      </c>
    </row>
    <row r="524" spans="1:23" hidden="1" x14ac:dyDescent="0.25">
      <c r="A524" s="1">
        <v>522</v>
      </c>
      <c r="B524">
        <v>3687196</v>
      </c>
      <c r="C524">
        <v>38</v>
      </c>
      <c r="D524" t="s">
        <v>48</v>
      </c>
      <c r="E524" t="s">
        <v>64</v>
      </c>
      <c r="F524" t="s">
        <v>65</v>
      </c>
      <c r="J524">
        <v>1286</v>
      </c>
      <c r="K524">
        <v>1161.5791999999999</v>
      </c>
      <c r="L524" s="5"/>
      <c r="M524" s="5">
        <v>2.9E-5</v>
      </c>
      <c r="N524" s="5">
        <v>5.8E-5</v>
      </c>
      <c r="O524" s="5">
        <v>6.7999999999999999E-5</v>
      </c>
      <c r="P524" s="5">
        <v>6.4999999999999994E-5</v>
      </c>
      <c r="Q524" s="5">
        <v>5.5999999999999999E-5</v>
      </c>
      <c r="R524" s="5">
        <v>5.5999999999999999E-5</v>
      </c>
      <c r="S524" s="5">
        <v>1.5999999999999999E-5</v>
      </c>
      <c r="T524" s="5">
        <f t="shared" si="24"/>
        <v>6.7999999999999999E-5</v>
      </c>
      <c r="U524" s="5">
        <f>IF(Table1[[#This Row],[MAX_PROJ]]&lt;0.005, 0, SUM(L524:S524))</f>
        <v>0</v>
      </c>
      <c r="V524" t="str">
        <f t="shared" si="25"/>
        <v>nee</v>
      </c>
      <c r="W524" t="str">
        <f t="shared" si="26"/>
        <v>nee</v>
      </c>
    </row>
    <row r="525" spans="1:23" hidden="1" x14ac:dyDescent="0.25">
      <c r="A525" s="1">
        <v>523</v>
      </c>
      <c r="B525">
        <v>3687196</v>
      </c>
      <c r="C525">
        <v>38</v>
      </c>
      <c r="D525" t="s">
        <v>48</v>
      </c>
      <c r="E525" t="s">
        <v>66</v>
      </c>
      <c r="F525" t="s">
        <v>67</v>
      </c>
      <c r="J525">
        <v>1429</v>
      </c>
      <c r="K525">
        <v>1161.5791999999999</v>
      </c>
      <c r="L525" s="5"/>
      <c r="M525" s="5">
        <v>2.9E-5</v>
      </c>
      <c r="N525" s="5">
        <v>5.8E-5</v>
      </c>
      <c r="O525" s="5">
        <v>6.7999999999999999E-5</v>
      </c>
      <c r="P525" s="5">
        <v>6.4999999999999994E-5</v>
      </c>
      <c r="Q525" s="5">
        <v>5.5999999999999999E-5</v>
      </c>
      <c r="R525" s="5">
        <v>5.5999999999999999E-5</v>
      </c>
      <c r="S525" s="5">
        <v>1.5999999999999999E-5</v>
      </c>
      <c r="T525" s="5">
        <f t="shared" si="24"/>
        <v>6.7999999999999999E-5</v>
      </c>
      <c r="U525" s="5">
        <f>IF(Table1[[#This Row],[MAX_PROJ]]&lt;0.005, 0, SUM(L525:S525))</f>
        <v>0</v>
      </c>
      <c r="V525" t="str">
        <f t="shared" si="25"/>
        <v>nee</v>
      </c>
      <c r="W525" t="str">
        <f t="shared" si="26"/>
        <v>nee</v>
      </c>
    </row>
    <row r="526" spans="1:23" hidden="1" x14ac:dyDescent="0.25">
      <c r="A526" s="1">
        <v>524</v>
      </c>
      <c r="B526">
        <v>3687196</v>
      </c>
      <c r="C526">
        <v>38</v>
      </c>
      <c r="D526" t="s">
        <v>48</v>
      </c>
      <c r="E526" t="s">
        <v>51</v>
      </c>
      <c r="F526" t="s">
        <v>50</v>
      </c>
      <c r="J526">
        <v>1429</v>
      </c>
      <c r="K526">
        <v>1161.5791999999999</v>
      </c>
      <c r="L526" s="5"/>
      <c r="M526" s="5">
        <v>2.9E-5</v>
      </c>
      <c r="N526" s="5">
        <v>5.8E-5</v>
      </c>
      <c r="O526" s="5">
        <v>6.7999999999999999E-5</v>
      </c>
      <c r="P526" s="5">
        <v>6.4999999999999994E-5</v>
      </c>
      <c r="Q526" s="5">
        <v>5.5999999999999999E-5</v>
      </c>
      <c r="R526" s="5">
        <v>5.5999999999999999E-5</v>
      </c>
      <c r="S526" s="5">
        <v>1.5999999999999999E-5</v>
      </c>
      <c r="T526" s="5">
        <f t="shared" si="24"/>
        <v>6.7999999999999999E-5</v>
      </c>
      <c r="U526" s="5">
        <f>IF(Table1[[#This Row],[MAX_PROJ]]&lt;0.005, 0, SUM(L526:S526))</f>
        <v>0</v>
      </c>
      <c r="V526" t="str">
        <f t="shared" si="25"/>
        <v>nee</v>
      </c>
      <c r="W526" t="str">
        <f t="shared" si="26"/>
        <v>nee</v>
      </c>
    </row>
    <row r="527" spans="1:23" x14ac:dyDescent="0.25">
      <c r="A527" s="1">
        <v>525</v>
      </c>
      <c r="B527">
        <v>3687198</v>
      </c>
      <c r="C527">
        <v>38</v>
      </c>
      <c r="D527" t="s">
        <v>48</v>
      </c>
      <c r="E527" t="s">
        <v>51</v>
      </c>
      <c r="F527" t="s">
        <v>50</v>
      </c>
      <c r="J527">
        <v>1429</v>
      </c>
      <c r="K527">
        <v>1499.1412</v>
      </c>
      <c r="L527" s="5"/>
      <c r="M527" s="5">
        <v>1.4E-5</v>
      </c>
      <c r="N527" s="5">
        <v>2.8E-5</v>
      </c>
      <c r="O527" s="5">
        <v>3.1999999999999999E-5</v>
      </c>
      <c r="P527" s="5">
        <v>3.0000000000000001E-5</v>
      </c>
      <c r="Q527" s="5">
        <v>2.5999999999999998E-5</v>
      </c>
      <c r="R527" s="5">
        <v>2.5999999999999998E-5</v>
      </c>
      <c r="S527" s="5">
        <v>7.9999999999999996E-6</v>
      </c>
      <c r="T527" s="5">
        <f t="shared" si="24"/>
        <v>3.1999999999999999E-5</v>
      </c>
      <c r="U527" s="5">
        <f>IF(Table1[[#This Row],[MAX_PROJ]]&lt;0.005, 0, SUM(L527:S527))</f>
        <v>0</v>
      </c>
      <c r="V527" t="str">
        <f t="shared" si="25"/>
        <v>ja</v>
      </c>
      <c r="W527" t="str">
        <f t="shared" si="26"/>
        <v>ja</v>
      </c>
    </row>
    <row r="528" spans="1:23" x14ac:dyDescent="0.25">
      <c r="A528" s="1">
        <v>526</v>
      </c>
      <c r="B528">
        <v>3687186</v>
      </c>
      <c r="C528">
        <v>38</v>
      </c>
      <c r="D528" t="s">
        <v>48</v>
      </c>
      <c r="E528" t="s">
        <v>51</v>
      </c>
      <c r="F528" t="s">
        <v>50</v>
      </c>
      <c r="J528">
        <v>1429</v>
      </c>
      <c r="K528">
        <v>1497.3088</v>
      </c>
      <c r="L528" s="5"/>
      <c r="M528" s="5">
        <v>1.0900000000000001E-4</v>
      </c>
      <c r="N528" s="5">
        <v>2.2000000000000001E-4</v>
      </c>
      <c r="O528" s="5">
        <v>2.5900000000000001E-4</v>
      </c>
      <c r="P528" s="5">
        <v>2.4600000000000002E-4</v>
      </c>
      <c r="Q528" s="5">
        <v>2.1000000000000001E-4</v>
      </c>
      <c r="R528" s="5">
        <v>2.1000000000000001E-4</v>
      </c>
      <c r="S528" s="5">
        <v>6.0999999999999999E-5</v>
      </c>
      <c r="T528" s="5">
        <f t="shared" si="24"/>
        <v>2.5900000000000001E-4</v>
      </c>
      <c r="U528" s="5">
        <f>IF(Table1[[#This Row],[MAX_PROJ]]&lt;0.005, 0, SUM(L528:S528))</f>
        <v>0</v>
      </c>
      <c r="V528" t="str">
        <f t="shared" si="25"/>
        <v>ja</v>
      </c>
      <c r="W528" t="str">
        <f t="shared" si="26"/>
        <v>ja</v>
      </c>
    </row>
    <row r="529" spans="1:23" hidden="1" x14ac:dyDescent="0.25">
      <c r="A529" s="1">
        <v>527</v>
      </c>
      <c r="B529">
        <v>3687186</v>
      </c>
      <c r="C529">
        <v>38</v>
      </c>
      <c r="D529" t="s">
        <v>48</v>
      </c>
      <c r="E529" t="s">
        <v>72</v>
      </c>
      <c r="F529" t="s">
        <v>40</v>
      </c>
      <c r="J529">
        <v>2143</v>
      </c>
      <c r="K529">
        <v>1497.3088</v>
      </c>
      <c r="L529" s="5"/>
      <c r="M529" s="5">
        <v>1.0900000000000001E-4</v>
      </c>
      <c r="N529" s="5">
        <v>2.2000000000000001E-4</v>
      </c>
      <c r="O529" s="5">
        <v>2.5900000000000001E-4</v>
      </c>
      <c r="P529" s="5">
        <v>2.4600000000000002E-4</v>
      </c>
      <c r="Q529" s="5">
        <v>2.1000000000000001E-4</v>
      </c>
      <c r="R529" s="5">
        <v>2.1000000000000001E-4</v>
      </c>
      <c r="S529" s="5">
        <v>6.0999999999999999E-5</v>
      </c>
      <c r="T529" s="5">
        <f t="shared" si="24"/>
        <v>2.5900000000000001E-4</v>
      </c>
      <c r="U529" s="5">
        <f>IF(Table1[[#This Row],[MAX_PROJ]]&lt;0.005, 0, SUM(L529:S529))</f>
        <v>0</v>
      </c>
      <c r="V529" t="str">
        <f t="shared" si="25"/>
        <v>nee</v>
      </c>
      <c r="W529" t="str">
        <f t="shared" si="26"/>
        <v>nee</v>
      </c>
    </row>
    <row r="530" spans="1:23" x14ac:dyDescent="0.25">
      <c r="A530" s="1">
        <v>528</v>
      </c>
      <c r="B530">
        <v>3687187</v>
      </c>
      <c r="C530">
        <v>38</v>
      </c>
      <c r="D530" t="s">
        <v>48</v>
      </c>
      <c r="E530" t="s">
        <v>51</v>
      </c>
      <c r="F530" t="s">
        <v>50</v>
      </c>
      <c r="J530">
        <v>1429</v>
      </c>
      <c r="K530">
        <v>1385.5592999999999</v>
      </c>
      <c r="L530" s="5"/>
      <c r="M530" s="5">
        <v>1.05E-4</v>
      </c>
      <c r="N530" s="5">
        <v>2.12E-4</v>
      </c>
      <c r="O530" s="5">
        <v>2.5000000000000001E-4</v>
      </c>
      <c r="P530" s="5">
        <v>2.3699999999999999E-4</v>
      </c>
      <c r="Q530" s="5">
        <v>2.02E-4</v>
      </c>
      <c r="R530" s="5">
        <v>2.03E-4</v>
      </c>
      <c r="S530" s="5">
        <v>5.8999999999999998E-5</v>
      </c>
      <c r="T530" s="5">
        <f t="shared" si="24"/>
        <v>2.5000000000000001E-4</v>
      </c>
      <c r="U530" s="5">
        <f>IF(Table1[[#This Row],[MAX_PROJ]]&lt;0.005, 0, SUM(L530:S530))</f>
        <v>0</v>
      </c>
      <c r="V530" t="str">
        <f t="shared" si="25"/>
        <v>nee</v>
      </c>
      <c r="W530" t="str">
        <f t="shared" si="26"/>
        <v>ja</v>
      </c>
    </row>
    <row r="531" spans="1:23" x14ac:dyDescent="0.25">
      <c r="A531" s="1">
        <v>529</v>
      </c>
      <c r="B531">
        <v>3687188</v>
      </c>
      <c r="C531">
        <v>38</v>
      </c>
      <c r="D531" t="s">
        <v>48</v>
      </c>
      <c r="E531" t="s">
        <v>51</v>
      </c>
      <c r="F531" t="s">
        <v>50</v>
      </c>
      <c r="J531">
        <v>1429</v>
      </c>
      <c r="K531">
        <v>1641.4458</v>
      </c>
      <c r="L531" s="5"/>
      <c r="M531" s="5">
        <v>1.11E-4</v>
      </c>
      <c r="N531" s="5">
        <v>2.2499999999999999E-4</v>
      </c>
      <c r="O531" s="5">
        <v>2.6699999999999998E-4</v>
      </c>
      <c r="P531" s="5">
        <v>2.5300000000000002E-4</v>
      </c>
      <c r="Q531" s="5">
        <v>2.14E-4</v>
      </c>
      <c r="R531" s="5">
        <v>2.1499999999999999E-4</v>
      </c>
      <c r="S531" s="5">
        <v>6.2000000000000003E-5</v>
      </c>
      <c r="T531" s="5">
        <f t="shared" si="24"/>
        <v>2.6699999999999998E-4</v>
      </c>
      <c r="U531" s="5">
        <f>IF(Table1[[#This Row],[MAX_PROJ]]&lt;0.005, 0, SUM(L531:S531))</f>
        <v>0</v>
      </c>
      <c r="V531" t="str">
        <f t="shared" si="25"/>
        <v>ja</v>
      </c>
      <c r="W531" t="str">
        <f t="shared" si="26"/>
        <v>ja</v>
      </c>
    </row>
    <row r="532" spans="1:23" x14ac:dyDescent="0.25">
      <c r="A532" s="1">
        <v>530</v>
      </c>
      <c r="B532">
        <v>3687189</v>
      </c>
      <c r="C532">
        <v>38</v>
      </c>
      <c r="D532" t="s">
        <v>48</v>
      </c>
      <c r="E532" t="s">
        <v>66</v>
      </c>
      <c r="F532" t="s">
        <v>67</v>
      </c>
      <c r="J532">
        <v>1429</v>
      </c>
      <c r="K532">
        <v>1419.5048999999999</v>
      </c>
      <c r="L532" s="5"/>
      <c r="M532" s="5">
        <v>9.1000000000000003E-5</v>
      </c>
      <c r="N532" s="5">
        <v>1.83E-4</v>
      </c>
      <c r="O532" s="5">
        <v>2.1599999999999999E-4</v>
      </c>
      <c r="P532" s="5">
        <v>2.05E-4</v>
      </c>
      <c r="Q532" s="5">
        <v>1.75E-4</v>
      </c>
      <c r="R532" s="5">
        <v>1.75E-4</v>
      </c>
      <c r="S532" s="5">
        <v>5.0000000000000002E-5</v>
      </c>
      <c r="T532" s="5">
        <f t="shared" si="24"/>
        <v>2.1599999999999999E-4</v>
      </c>
      <c r="U532" s="5">
        <f>IF(Table1[[#This Row],[MAX_PROJ]]&lt;0.005, 0, SUM(L532:S532))</f>
        <v>0</v>
      </c>
      <c r="V532" t="str">
        <f t="shared" si="25"/>
        <v>nee</v>
      </c>
      <c r="W532" t="str">
        <f t="shared" si="26"/>
        <v>ja</v>
      </c>
    </row>
    <row r="533" spans="1:23" x14ac:dyDescent="0.25">
      <c r="A533" s="1">
        <v>531</v>
      </c>
      <c r="B533">
        <v>3687189</v>
      </c>
      <c r="C533">
        <v>38</v>
      </c>
      <c r="D533" t="s">
        <v>48</v>
      </c>
      <c r="E533" t="s">
        <v>51</v>
      </c>
      <c r="F533" t="s">
        <v>50</v>
      </c>
      <c r="J533">
        <v>1429</v>
      </c>
      <c r="K533">
        <v>1419.5048999999999</v>
      </c>
      <c r="L533" s="5"/>
      <c r="M533" s="5">
        <v>9.1000000000000003E-5</v>
      </c>
      <c r="N533" s="5">
        <v>1.83E-4</v>
      </c>
      <c r="O533" s="5">
        <v>2.1599999999999999E-4</v>
      </c>
      <c r="P533" s="5">
        <v>2.05E-4</v>
      </c>
      <c r="Q533" s="5">
        <v>1.75E-4</v>
      </c>
      <c r="R533" s="5">
        <v>1.75E-4</v>
      </c>
      <c r="S533" s="5">
        <v>5.0000000000000002E-5</v>
      </c>
      <c r="T533" s="5">
        <f t="shared" si="24"/>
        <v>2.1599999999999999E-4</v>
      </c>
      <c r="U533" s="5">
        <f>IF(Table1[[#This Row],[MAX_PROJ]]&lt;0.005, 0, SUM(L533:S533))</f>
        <v>0</v>
      </c>
      <c r="V533" t="str">
        <f t="shared" si="25"/>
        <v>nee</v>
      </c>
      <c r="W533" t="str">
        <f t="shared" si="26"/>
        <v>ja</v>
      </c>
    </row>
    <row r="534" spans="1:23" hidden="1" x14ac:dyDescent="0.25">
      <c r="A534" s="1">
        <v>532</v>
      </c>
      <c r="B534">
        <v>3687189</v>
      </c>
      <c r="C534">
        <v>38</v>
      </c>
      <c r="D534" t="s">
        <v>48</v>
      </c>
      <c r="E534" t="s">
        <v>72</v>
      </c>
      <c r="F534" t="s">
        <v>40</v>
      </c>
      <c r="J534">
        <v>2143</v>
      </c>
      <c r="K534">
        <v>1419.5048999999999</v>
      </c>
      <c r="L534" s="5"/>
      <c r="M534" s="5">
        <v>9.1000000000000003E-5</v>
      </c>
      <c r="N534" s="5">
        <v>1.83E-4</v>
      </c>
      <c r="O534" s="5">
        <v>2.1599999999999999E-4</v>
      </c>
      <c r="P534" s="5">
        <v>2.05E-4</v>
      </c>
      <c r="Q534" s="5">
        <v>1.75E-4</v>
      </c>
      <c r="R534" s="5">
        <v>1.75E-4</v>
      </c>
      <c r="S534" s="5">
        <v>5.0000000000000002E-5</v>
      </c>
      <c r="T534" s="5">
        <f t="shared" si="24"/>
        <v>2.1599999999999999E-4</v>
      </c>
      <c r="U534" s="5">
        <f>IF(Table1[[#This Row],[MAX_PROJ]]&lt;0.005, 0, SUM(L534:S534))</f>
        <v>0</v>
      </c>
      <c r="V534" t="str">
        <f t="shared" si="25"/>
        <v>nee</v>
      </c>
      <c r="W534" t="str">
        <f t="shared" si="26"/>
        <v>nee</v>
      </c>
    </row>
    <row r="535" spans="1:23" hidden="1" x14ac:dyDescent="0.25">
      <c r="A535" s="1">
        <v>533</v>
      </c>
      <c r="B535">
        <v>3687190</v>
      </c>
      <c r="C535">
        <v>38</v>
      </c>
      <c r="D535" t="s">
        <v>48</v>
      </c>
      <c r="E535" t="s">
        <v>66</v>
      </c>
      <c r="F535" t="s">
        <v>67</v>
      </c>
      <c r="J535">
        <v>1429</v>
      </c>
      <c r="K535">
        <v>1190.2128</v>
      </c>
      <c r="L535" s="5"/>
      <c r="M535" s="5">
        <v>7.7999999999999999E-5</v>
      </c>
      <c r="N535" s="5">
        <v>1.5799999999999999E-4</v>
      </c>
      <c r="O535" s="5">
        <v>1.8699999999999999E-4</v>
      </c>
      <c r="P535" s="5">
        <v>1.7699999999999999E-4</v>
      </c>
      <c r="Q535" s="5">
        <v>1.5100000000000001E-4</v>
      </c>
      <c r="R535" s="5">
        <v>1.5100000000000001E-4</v>
      </c>
      <c r="S535" s="5">
        <v>4.3999999999999999E-5</v>
      </c>
      <c r="T535" s="5">
        <f t="shared" si="24"/>
        <v>1.8699999999999999E-4</v>
      </c>
      <c r="U535" s="5">
        <f>IF(Table1[[#This Row],[MAX_PROJ]]&lt;0.005, 0, SUM(L535:S535))</f>
        <v>0</v>
      </c>
      <c r="V535" t="str">
        <f t="shared" si="25"/>
        <v>nee</v>
      </c>
      <c r="W535" t="str">
        <f t="shared" si="26"/>
        <v>nee</v>
      </c>
    </row>
    <row r="536" spans="1:23" hidden="1" x14ac:dyDescent="0.25">
      <c r="A536" s="1">
        <v>534</v>
      </c>
      <c r="B536">
        <v>3687191</v>
      </c>
      <c r="C536">
        <v>38</v>
      </c>
      <c r="D536" t="s">
        <v>48</v>
      </c>
      <c r="E536" t="s">
        <v>66</v>
      </c>
      <c r="F536" t="s">
        <v>67</v>
      </c>
      <c r="J536">
        <v>1429</v>
      </c>
      <c r="K536">
        <v>1153.7013999999999</v>
      </c>
      <c r="L536" s="5"/>
      <c r="M536" s="5">
        <v>6.9999999999999994E-5</v>
      </c>
      <c r="N536" s="5">
        <v>1.4200000000000001E-4</v>
      </c>
      <c r="O536" s="5">
        <v>1.6799999999999999E-4</v>
      </c>
      <c r="P536" s="5">
        <v>1.5899999999999999E-4</v>
      </c>
      <c r="Q536" s="5">
        <v>1.36E-4</v>
      </c>
      <c r="R536" s="5">
        <v>1.36E-4</v>
      </c>
      <c r="S536" s="5">
        <v>3.8999999999999999E-5</v>
      </c>
      <c r="T536" s="5">
        <f t="shared" si="24"/>
        <v>1.6799999999999999E-4</v>
      </c>
      <c r="U536" s="5">
        <f>IF(Table1[[#This Row],[MAX_PROJ]]&lt;0.005, 0, SUM(L536:S536))</f>
        <v>0</v>
      </c>
      <c r="V536" t="str">
        <f t="shared" si="25"/>
        <v>nee</v>
      </c>
      <c r="W536" t="str">
        <f t="shared" si="26"/>
        <v>nee</v>
      </c>
    </row>
    <row r="537" spans="1:23" hidden="1" x14ac:dyDescent="0.25">
      <c r="A537" s="1">
        <v>535</v>
      </c>
      <c r="B537">
        <v>3687191</v>
      </c>
      <c r="C537">
        <v>38</v>
      </c>
      <c r="D537" t="s">
        <v>48</v>
      </c>
      <c r="E537" t="s">
        <v>51</v>
      </c>
      <c r="F537" t="s">
        <v>50</v>
      </c>
      <c r="J537">
        <v>1429</v>
      </c>
      <c r="K537">
        <v>1153.7013999999999</v>
      </c>
      <c r="L537" s="5"/>
      <c r="M537" s="5">
        <v>6.9999999999999994E-5</v>
      </c>
      <c r="N537" s="5">
        <v>1.4200000000000001E-4</v>
      </c>
      <c r="O537" s="5">
        <v>1.6799999999999999E-4</v>
      </c>
      <c r="P537" s="5">
        <v>1.5899999999999999E-4</v>
      </c>
      <c r="Q537" s="5">
        <v>1.36E-4</v>
      </c>
      <c r="R537" s="5">
        <v>1.36E-4</v>
      </c>
      <c r="S537" s="5">
        <v>3.8999999999999999E-5</v>
      </c>
      <c r="T537" s="5">
        <f t="shared" si="24"/>
        <v>1.6799999999999999E-4</v>
      </c>
      <c r="U537" s="5">
        <f>IF(Table1[[#This Row],[MAX_PROJ]]&lt;0.005, 0, SUM(L537:S537))</f>
        <v>0</v>
      </c>
      <c r="V537" t="str">
        <f t="shared" si="25"/>
        <v>nee</v>
      </c>
      <c r="W537" t="str">
        <f t="shared" si="26"/>
        <v>nee</v>
      </c>
    </row>
    <row r="538" spans="1:23" hidden="1" x14ac:dyDescent="0.25">
      <c r="A538" s="1">
        <v>536</v>
      </c>
      <c r="B538">
        <v>4145928</v>
      </c>
      <c r="C538">
        <v>38</v>
      </c>
      <c r="D538" t="s">
        <v>48</v>
      </c>
      <c r="E538" t="s">
        <v>73</v>
      </c>
      <c r="F538" t="s">
        <v>69</v>
      </c>
      <c r="G538">
        <v>10000</v>
      </c>
      <c r="H538">
        <v>1</v>
      </c>
      <c r="I538">
        <v>1</v>
      </c>
      <c r="J538">
        <v>1429</v>
      </c>
      <c r="K538">
        <v>1157.335</v>
      </c>
      <c r="L538" s="5">
        <v>1.488E-3</v>
      </c>
      <c r="M538" s="5">
        <v>1.2356000000000001E-2</v>
      </c>
      <c r="N538" s="5">
        <v>1.5782000000000001E-2</v>
      </c>
      <c r="O538" s="5">
        <v>3.5438999999999998E-2</v>
      </c>
      <c r="P538" s="5">
        <v>3.279E-2</v>
      </c>
      <c r="Q538" s="5">
        <v>2.0198000000000001E-2</v>
      </c>
      <c r="R538" s="5">
        <v>2.2772000000000001E-2</v>
      </c>
      <c r="S538" s="5">
        <v>5.8310000000000002E-3</v>
      </c>
      <c r="T538" s="5">
        <f t="shared" si="24"/>
        <v>3.5438999999999998E-2</v>
      </c>
      <c r="U538" s="5">
        <f>IF(Table1[[#This Row],[MAX_PROJ]]&lt;0.005, 0, SUM(L538:S538))</f>
        <v>0.14665599999999998</v>
      </c>
      <c r="V538" t="str">
        <f t="shared" si="25"/>
        <v>nee</v>
      </c>
      <c r="W538" t="str">
        <f t="shared" si="26"/>
        <v>nee</v>
      </c>
    </row>
    <row r="539" spans="1:23" hidden="1" x14ac:dyDescent="0.25">
      <c r="A539" s="1">
        <v>537</v>
      </c>
      <c r="B539">
        <v>4145927</v>
      </c>
      <c r="C539">
        <v>38</v>
      </c>
      <c r="D539" t="s">
        <v>48</v>
      </c>
      <c r="E539" t="s">
        <v>73</v>
      </c>
      <c r="F539" t="s">
        <v>69</v>
      </c>
      <c r="G539">
        <v>6430.9594999999999</v>
      </c>
      <c r="H539">
        <v>1</v>
      </c>
      <c r="I539">
        <v>0.64309594999999997</v>
      </c>
      <c r="J539">
        <v>1429</v>
      </c>
      <c r="K539">
        <v>1132.2108000000001</v>
      </c>
      <c r="L539" s="5">
        <v>1.441E-3</v>
      </c>
      <c r="M539" s="5">
        <v>1.2057999999999999E-2</v>
      </c>
      <c r="N539" s="5">
        <v>1.5408E-2</v>
      </c>
      <c r="O539" s="5">
        <v>3.4613999999999999E-2</v>
      </c>
      <c r="P539" s="5">
        <v>3.2021000000000001E-2</v>
      </c>
      <c r="Q539" s="5">
        <v>1.9741000000000002E-2</v>
      </c>
      <c r="R539" s="5">
        <v>2.2249000000000001E-2</v>
      </c>
      <c r="S539" s="5">
        <v>5.7019999999999996E-3</v>
      </c>
      <c r="T539" s="5">
        <f t="shared" si="24"/>
        <v>3.4613999999999999E-2</v>
      </c>
      <c r="U539" s="5">
        <f>IF(Table1[[#This Row],[MAX_PROJ]]&lt;0.005, 0, SUM(L539:S539))</f>
        <v>0.143234</v>
      </c>
      <c r="V539" t="str">
        <f t="shared" si="25"/>
        <v>nee</v>
      </c>
      <c r="W539" t="str">
        <f t="shared" si="26"/>
        <v>nee</v>
      </c>
    </row>
    <row r="540" spans="1:23" hidden="1" x14ac:dyDescent="0.25">
      <c r="A540" s="1">
        <v>538</v>
      </c>
      <c r="B540">
        <v>4145926</v>
      </c>
      <c r="C540">
        <v>38</v>
      </c>
      <c r="D540" t="s">
        <v>48</v>
      </c>
      <c r="E540" t="s">
        <v>73</v>
      </c>
      <c r="F540" t="s">
        <v>69</v>
      </c>
      <c r="G540">
        <v>1134.1229000000001</v>
      </c>
      <c r="H540">
        <v>1</v>
      </c>
      <c r="I540">
        <v>0.11341229</v>
      </c>
      <c r="J540">
        <v>1429</v>
      </c>
      <c r="K540">
        <v>1197.0594000000001</v>
      </c>
      <c r="L540" s="5">
        <v>1.4679999999999999E-3</v>
      </c>
      <c r="M540" s="5">
        <v>1.2364999999999999E-2</v>
      </c>
      <c r="N540" s="5">
        <v>1.5817000000000001E-2</v>
      </c>
      <c r="O540" s="5">
        <v>3.5562000000000003E-2</v>
      </c>
      <c r="P540" s="5">
        <v>3.2905999999999998E-2</v>
      </c>
      <c r="Q540" s="5">
        <v>2.0296000000000002E-2</v>
      </c>
      <c r="R540" s="5">
        <v>2.2862E-2</v>
      </c>
      <c r="S540" s="5">
        <v>5.8560000000000001E-3</v>
      </c>
      <c r="T540" s="5">
        <f t="shared" si="24"/>
        <v>3.5562000000000003E-2</v>
      </c>
      <c r="U540" s="5">
        <f>IF(Table1[[#This Row],[MAX_PROJ]]&lt;0.005, 0, SUM(L540:S540))</f>
        <v>0.14713200000000001</v>
      </c>
      <c r="V540" t="str">
        <f t="shared" si="25"/>
        <v>nee</v>
      </c>
      <c r="W540" t="str">
        <f t="shared" si="26"/>
        <v>nee</v>
      </c>
    </row>
    <row r="541" spans="1:23" hidden="1" x14ac:dyDescent="0.25">
      <c r="A541" s="1">
        <v>539</v>
      </c>
      <c r="B541">
        <v>5128974</v>
      </c>
      <c r="C541">
        <v>95</v>
      </c>
      <c r="D541" t="s">
        <v>44</v>
      </c>
      <c r="E541" t="s">
        <v>42</v>
      </c>
      <c r="F541" t="s">
        <v>43</v>
      </c>
      <c r="G541">
        <v>446.05777</v>
      </c>
      <c r="H541">
        <v>1</v>
      </c>
      <c r="I541">
        <v>4.4605776999999999E-2</v>
      </c>
      <c r="J541">
        <v>1714</v>
      </c>
      <c r="K541">
        <v>1300.9175</v>
      </c>
      <c r="L541" s="5">
        <v>1.418E-3</v>
      </c>
      <c r="M541" s="5">
        <v>1.2603E-2</v>
      </c>
      <c r="N541" s="5">
        <v>1.4203E-2</v>
      </c>
      <c r="O541" s="5">
        <v>3.3485000000000001E-2</v>
      </c>
      <c r="P541" s="5">
        <v>3.1186999999999999E-2</v>
      </c>
      <c r="Q541" s="5">
        <v>1.8953999999999999E-2</v>
      </c>
      <c r="R541" s="5">
        <v>2.1444999999999999E-2</v>
      </c>
      <c r="S541" s="5">
        <v>6.097E-3</v>
      </c>
      <c r="T541" s="5">
        <f t="shared" si="24"/>
        <v>3.3485000000000001E-2</v>
      </c>
      <c r="U541" s="5">
        <f>IF(Table1[[#This Row],[MAX_PROJ]]&lt;0.005, 0, SUM(L541:S541))</f>
        <v>0.13939199999999999</v>
      </c>
      <c r="V541" t="str">
        <f t="shared" si="25"/>
        <v>nee</v>
      </c>
      <c r="W541" t="str">
        <f t="shared" si="26"/>
        <v>nee</v>
      </c>
    </row>
    <row r="542" spans="1:23" hidden="1" x14ac:dyDescent="0.25">
      <c r="A542" s="1">
        <v>540</v>
      </c>
      <c r="B542">
        <v>5014300</v>
      </c>
      <c r="C542">
        <v>95</v>
      </c>
      <c r="D542" t="s">
        <v>44</v>
      </c>
      <c r="E542" t="s">
        <v>27</v>
      </c>
      <c r="F542" t="s">
        <v>28</v>
      </c>
      <c r="G542">
        <v>2434.3083000000001</v>
      </c>
      <c r="H542">
        <v>1</v>
      </c>
      <c r="I542">
        <v>0.24343082999999999</v>
      </c>
      <c r="J542">
        <v>2143</v>
      </c>
      <c r="K542">
        <v>1462.55</v>
      </c>
      <c r="L542" s="5">
        <v>2.5000000000000001E-3</v>
      </c>
      <c r="M542" s="5">
        <v>2.2801999999999999E-2</v>
      </c>
      <c r="N542" s="5">
        <v>2.7695000000000001E-2</v>
      </c>
      <c r="O542" s="5">
        <v>5.8136E-2</v>
      </c>
      <c r="P542" s="5">
        <v>5.4434000000000003E-2</v>
      </c>
      <c r="Q542" s="5">
        <v>3.4526000000000001E-2</v>
      </c>
      <c r="R542" s="5">
        <v>3.8294000000000002E-2</v>
      </c>
      <c r="S542" s="5">
        <v>1.0947E-2</v>
      </c>
      <c r="T542" s="5">
        <f t="shared" si="24"/>
        <v>5.8136E-2</v>
      </c>
      <c r="U542" s="5">
        <f>IF(Table1[[#This Row],[MAX_PROJ]]&lt;0.005, 0, SUM(L542:S542))</f>
        <v>0.24933400000000003</v>
      </c>
      <c r="V542" t="str">
        <f t="shared" si="25"/>
        <v>nee</v>
      </c>
      <c r="W542" t="str">
        <f t="shared" si="26"/>
        <v>nee</v>
      </c>
    </row>
    <row r="543" spans="1:23" hidden="1" x14ac:dyDescent="0.25">
      <c r="A543" s="1">
        <v>541</v>
      </c>
      <c r="B543">
        <v>5014301</v>
      </c>
      <c r="C543">
        <v>95</v>
      </c>
      <c r="D543" t="s">
        <v>44</v>
      </c>
      <c r="E543" t="s">
        <v>27</v>
      </c>
      <c r="F543" t="s">
        <v>28</v>
      </c>
      <c r="G543">
        <v>146.97873999999999</v>
      </c>
      <c r="H543">
        <v>1</v>
      </c>
      <c r="I543">
        <v>1.4697874E-2</v>
      </c>
      <c r="J543">
        <v>2143</v>
      </c>
      <c r="K543">
        <v>1517.7013999999999</v>
      </c>
      <c r="L543" s="5">
        <v>2.3240000000000001E-3</v>
      </c>
      <c r="M543" s="5">
        <v>2.1198999999999999E-2</v>
      </c>
      <c r="N543" s="5">
        <v>2.5753000000000002E-2</v>
      </c>
      <c r="O543" s="5">
        <v>5.4297999999999999E-2</v>
      </c>
      <c r="P543" s="5">
        <v>5.0831000000000001E-2</v>
      </c>
      <c r="Q543" s="5">
        <v>3.2214E-2</v>
      </c>
      <c r="R543" s="5">
        <v>3.5699000000000002E-2</v>
      </c>
      <c r="S543" s="5">
        <v>1.0189999999999999E-2</v>
      </c>
      <c r="T543" s="5">
        <f t="shared" si="24"/>
        <v>5.4297999999999999E-2</v>
      </c>
      <c r="U543" s="5">
        <f>IF(Table1[[#This Row],[MAX_PROJ]]&lt;0.005, 0, SUM(L543:S543))</f>
        <v>0.23250800000000002</v>
      </c>
      <c r="V543" t="str">
        <f t="shared" si="25"/>
        <v>nee</v>
      </c>
      <c r="W543" t="str">
        <f t="shared" si="26"/>
        <v>nee</v>
      </c>
    </row>
    <row r="544" spans="1:23" hidden="1" x14ac:dyDescent="0.25">
      <c r="A544" s="1">
        <v>542</v>
      </c>
      <c r="B544">
        <v>4899614</v>
      </c>
      <c r="C544">
        <v>95</v>
      </c>
      <c r="D544" t="s">
        <v>44</v>
      </c>
      <c r="E544" t="s">
        <v>45</v>
      </c>
      <c r="F544" t="s">
        <v>28</v>
      </c>
      <c r="G544">
        <v>6195.8019999999997</v>
      </c>
      <c r="H544">
        <v>0.25</v>
      </c>
      <c r="I544">
        <v>0.15489505000000001</v>
      </c>
      <c r="J544">
        <v>2143</v>
      </c>
      <c r="K544">
        <v>1507.8479</v>
      </c>
      <c r="L544" s="5">
        <v>2.7629999999999998E-3</v>
      </c>
      <c r="M544" s="5">
        <v>2.4045E-2</v>
      </c>
      <c r="N544" s="5">
        <v>2.9572999999999999E-2</v>
      </c>
      <c r="O544" s="5">
        <v>6.2296999999999998E-2</v>
      </c>
      <c r="P544" s="5">
        <v>5.8304000000000002E-2</v>
      </c>
      <c r="Q544" s="5">
        <v>3.6826999999999999E-2</v>
      </c>
      <c r="R544" s="5">
        <v>4.0716000000000002E-2</v>
      </c>
      <c r="S544" s="5">
        <v>1.1462E-2</v>
      </c>
      <c r="T544" s="5">
        <f t="shared" si="24"/>
        <v>6.2296999999999998E-2</v>
      </c>
      <c r="U544" s="5">
        <f>IF(Table1[[#This Row],[MAX_PROJ]]&lt;0.005, 0, SUM(L544:S544))</f>
        <v>0.26598699999999997</v>
      </c>
      <c r="V544" t="str">
        <f t="shared" si="25"/>
        <v>nee</v>
      </c>
      <c r="W544" t="str">
        <f t="shared" si="26"/>
        <v>nee</v>
      </c>
    </row>
    <row r="545" spans="1:23" hidden="1" x14ac:dyDescent="0.25">
      <c r="A545" s="1">
        <v>543</v>
      </c>
      <c r="B545">
        <v>5014296</v>
      </c>
      <c r="C545">
        <v>95</v>
      </c>
      <c r="D545" t="s">
        <v>44</v>
      </c>
      <c r="E545" t="s">
        <v>42</v>
      </c>
      <c r="F545" t="s">
        <v>43</v>
      </c>
      <c r="G545">
        <v>1703.2583</v>
      </c>
      <c r="H545">
        <v>1</v>
      </c>
      <c r="I545">
        <v>0.17032583000000001</v>
      </c>
      <c r="J545">
        <v>1714</v>
      </c>
      <c r="K545">
        <v>1038.9276</v>
      </c>
      <c r="L545" s="5">
        <v>1.89E-3</v>
      </c>
      <c r="M545" s="5">
        <v>1.6943E-2</v>
      </c>
      <c r="N545" s="5">
        <v>2.0582E-2</v>
      </c>
      <c r="O545" s="5">
        <v>4.2707000000000002E-2</v>
      </c>
      <c r="P545" s="5">
        <v>4.0011999999999999E-2</v>
      </c>
      <c r="Q545" s="5">
        <v>2.5427000000000002E-2</v>
      </c>
      <c r="R545" s="5">
        <v>2.8233000000000001E-2</v>
      </c>
      <c r="S545" s="5">
        <v>8.0890000000000007E-3</v>
      </c>
      <c r="T545" s="5">
        <f t="shared" si="24"/>
        <v>4.2707000000000002E-2</v>
      </c>
      <c r="U545" s="5">
        <f>IF(Table1[[#This Row],[MAX_PROJ]]&lt;0.005, 0, SUM(L545:S545))</f>
        <v>0.18388300000000002</v>
      </c>
      <c r="V545" t="str">
        <f t="shared" si="25"/>
        <v>nee</v>
      </c>
      <c r="W545" t="str">
        <f t="shared" si="26"/>
        <v>nee</v>
      </c>
    </row>
    <row r="546" spans="1:23" x14ac:dyDescent="0.25">
      <c r="A546" s="1">
        <v>544</v>
      </c>
      <c r="B546">
        <v>5128986</v>
      </c>
      <c r="C546">
        <v>94</v>
      </c>
      <c r="D546" t="s">
        <v>41</v>
      </c>
      <c r="E546" t="s">
        <v>42</v>
      </c>
      <c r="F546" t="s">
        <v>43</v>
      </c>
      <c r="G546">
        <v>2325.39</v>
      </c>
      <c r="H546">
        <v>1</v>
      </c>
      <c r="I546">
        <v>0.232539</v>
      </c>
      <c r="J546">
        <v>1714</v>
      </c>
      <c r="K546">
        <v>2065.5756999999999</v>
      </c>
      <c r="L546" s="5">
        <v>2.7430000000000002E-3</v>
      </c>
      <c r="M546" s="5">
        <v>2.5155E-2</v>
      </c>
      <c r="N546" s="5">
        <v>2.9016E-2</v>
      </c>
      <c r="O546" s="5">
        <v>6.8177000000000001E-2</v>
      </c>
      <c r="P546" s="5">
        <v>6.3475000000000004E-2</v>
      </c>
      <c r="Q546" s="5">
        <v>3.8730000000000001E-2</v>
      </c>
      <c r="R546" s="5">
        <v>4.3706000000000002E-2</v>
      </c>
      <c r="S546" s="5">
        <v>1.2266000000000001E-2</v>
      </c>
      <c r="T546" s="5">
        <f t="shared" si="24"/>
        <v>6.8177000000000001E-2</v>
      </c>
      <c r="U546" s="5">
        <f>IF(Table1[[#This Row],[MAX_PROJ]]&lt;0.005, 0, SUM(L546:S546))</f>
        <v>0.28326800000000002</v>
      </c>
      <c r="V546" t="str">
        <f t="shared" si="25"/>
        <v>ja</v>
      </c>
      <c r="W546" t="str">
        <f t="shared" si="26"/>
        <v>ja</v>
      </c>
    </row>
    <row r="547" spans="1:23" hidden="1" x14ac:dyDescent="0.25">
      <c r="A547" s="1">
        <v>545</v>
      </c>
      <c r="B547">
        <v>4899615</v>
      </c>
      <c r="C547">
        <v>95</v>
      </c>
      <c r="D547" t="s">
        <v>44</v>
      </c>
      <c r="E547" t="s">
        <v>45</v>
      </c>
      <c r="F547" t="s">
        <v>28</v>
      </c>
      <c r="G547">
        <v>2945.6558</v>
      </c>
      <c r="H547">
        <v>1</v>
      </c>
      <c r="I547">
        <v>0.29456557999999999</v>
      </c>
      <c r="J547">
        <v>2143</v>
      </c>
      <c r="K547">
        <v>1260.7523000000001</v>
      </c>
      <c r="L547" s="5">
        <v>2.5070000000000001E-3</v>
      </c>
      <c r="M547" s="5">
        <v>2.1885999999999999E-2</v>
      </c>
      <c r="N547" s="5">
        <v>2.6752000000000001E-2</v>
      </c>
      <c r="O547" s="5">
        <v>5.5596E-2</v>
      </c>
      <c r="P547" s="5">
        <v>5.2047999999999997E-2</v>
      </c>
      <c r="Q547" s="5">
        <v>3.3001000000000003E-2</v>
      </c>
      <c r="R547" s="5">
        <v>3.6568000000000003E-2</v>
      </c>
      <c r="S547" s="5">
        <v>1.0413E-2</v>
      </c>
      <c r="T547" s="5">
        <f t="shared" si="24"/>
        <v>5.5596E-2</v>
      </c>
      <c r="U547" s="5">
        <f>IF(Table1[[#This Row],[MAX_PROJ]]&lt;0.005, 0, SUM(L547:S547))</f>
        <v>0.23877100000000001</v>
      </c>
      <c r="V547" t="str">
        <f t="shared" si="25"/>
        <v>nee</v>
      </c>
      <c r="W547" t="str">
        <f t="shared" si="26"/>
        <v>nee</v>
      </c>
    </row>
    <row r="548" spans="1:23" hidden="1" x14ac:dyDescent="0.25">
      <c r="A548" s="1">
        <v>546</v>
      </c>
      <c r="B548">
        <v>4899615</v>
      </c>
      <c r="C548">
        <v>95</v>
      </c>
      <c r="D548" t="s">
        <v>44</v>
      </c>
      <c r="E548" t="s">
        <v>42</v>
      </c>
      <c r="F548" t="s">
        <v>43</v>
      </c>
      <c r="G548">
        <v>896.44884999999999</v>
      </c>
      <c r="H548">
        <v>1</v>
      </c>
      <c r="I548">
        <v>8.9644884999999994E-2</v>
      </c>
      <c r="J548">
        <v>1714</v>
      </c>
      <c r="K548">
        <v>1260.7523000000001</v>
      </c>
      <c r="L548" s="5">
        <v>2.5070000000000001E-3</v>
      </c>
      <c r="M548" s="5">
        <v>2.1885999999999999E-2</v>
      </c>
      <c r="N548" s="5">
        <v>2.6752000000000001E-2</v>
      </c>
      <c r="O548" s="5">
        <v>5.5596E-2</v>
      </c>
      <c r="P548" s="5">
        <v>5.2047999999999997E-2</v>
      </c>
      <c r="Q548" s="5">
        <v>3.3001000000000003E-2</v>
      </c>
      <c r="R548" s="5">
        <v>3.6568000000000003E-2</v>
      </c>
      <c r="S548" s="5">
        <v>1.0413E-2</v>
      </c>
      <c r="T548" s="5">
        <f t="shared" si="24"/>
        <v>5.5596E-2</v>
      </c>
      <c r="U548" s="5">
        <f>IF(Table1[[#This Row],[MAX_PROJ]]&lt;0.005, 0, SUM(L548:S548))</f>
        <v>0.23877100000000001</v>
      </c>
      <c r="V548" t="str">
        <f t="shared" si="25"/>
        <v>nee</v>
      </c>
      <c r="W548" t="str">
        <f t="shared" si="26"/>
        <v>nee</v>
      </c>
    </row>
    <row r="549" spans="1:23" hidden="1" x14ac:dyDescent="0.25">
      <c r="A549" s="1">
        <v>547</v>
      </c>
      <c r="B549">
        <v>5014297</v>
      </c>
      <c r="C549">
        <v>95</v>
      </c>
      <c r="D549" t="s">
        <v>44</v>
      </c>
      <c r="E549" t="s">
        <v>42</v>
      </c>
      <c r="F549" t="s">
        <v>43</v>
      </c>
      <c r="G549">
        <v>3093.3890000000001</v>
      </c>
      <c r="H549">
        <v>1</v>
      </c>
      <c r="I549">
        <v>0.30933890000000003</v>
      </c>
      <c r="J549">
        <v>1714</v>
      </c>
      <c r="K549">
        <v>1035.4257</v>
      </c>
      <c r="L549" s="5">
        <v>1.8749999999999999E-3</v>
      </c>
      <c r="M549" s="5">
        <v>1.6944000000000001E-2</v>
      </c>
      <c r="N549" s="5">
        <v>2.0569E-2</v>
      </c>
      <c r="O549" s="5">
        <v>4.2660999999999998E-2</v>
      </c>
      <c r="P549" s="5">
        <v>3.9971E-2</v>
      </c>
      <c r="Q549" s="5">
        <v>2.5426000000000001E-2</v>
      </c>
      <c r="R549" s="5">
        <v>2.8219000000000001E-2</v>
      </c>
      <c r="S549" s="5">
        <v>8.0999999999999996E-3</v>
      </c>
      <c r="T549" s="5">
        <f t="shared" si="24"/>
        <v>4.2660999999999998E-2</v>
      </c>
      <c r="U549" s="5">
        <f>IF(Table1[[#This Row],[MAX_PROJ]]&lt;0.005, 0, SUM(L549:S549))</f>
        <v>0.18376500000000001</v>
      </c>
      <c r="V549" t="str">
        <f t="shared" si="25"/>
        <v>nee</v>
      </c>
      <c r="W549" t="str">
        <f t="shared" si="26"/>
        <v>nee</v>
      </c>
    </row>
    <row r="550" spans="1:23" hidden="1" x14ac:dyDescent="0.25">
      <c r="A550" s="1">
        <v>548</v>
      </c>
      <c r="B550">
        <v>5014298</v>
      </c>
      <c r="C550">
        <v>95</v>
      </c>
      <c r="D550" t="s">
        <v>44</v>
      </c>
      <c r="E550" t="s">
        <v>47</v>
      </c>
      <c r="F550" t="s">
        <v>31</v>
      </c>
      <c r="G550">
        <v>2340.2658999999999</v>
      </c>
      <c r="H550">
        <v>0.5</v>
      </c>
      <c r="I550">
        <v>0.117013295</v>
      </c>
      <c r="J550">
        <v>2143</v>
      </c>
      <c r="K550">
        <v>1034.6844000000001</v>
      </c>
      <c r="L550" s="5">
        <v>1.7949999999999999E-3</v>
      </c>
      <c r="M550" s="5">
        <v>1.6417999999999999E-2</v>
      </c>
      <c r="N550" s="5">
        <v>1.9934E-2</v>
      </c>
      <c r="O550" s="5">
        <v>4.1417000000000002E-2</v>
      </c>
      <c r="P550" s="5">
        <v>3.8814000000000001E-2</v>
      </c>
      <c r="Q550" s="5">
        <v>2.4701000000000001E-2</v>
      </c>
      <c r="R550" s="5">
        <v>2.7401999999999999E-2</v>
      </c>
      <c r="S550" s="5">
        <v>7.8759999999999993E-3</v>
      </c>
      <c r="T550" s="5">
        <f t="shared" si="24"/>
        <v>4.1417000000000002E-2</v>
      </c>
      <c r="U550" s="5">
        <f>IF(Table1[[#This Row],[MAX_PROJ]]&lt;0.005, 0, SUM(L550:S550))</f>
        <v>0.17835700000000002</v>
      </c>
      <c r="V550" t="str">
        <f t="shared" si="25"/>
        <v>nee</v>
      </c>
      <c r="W550" t="str">
        <f t="shared" si="26"/>
        <v>nee</v>
      </c>
    </row>
    <row r="551" spans="1:23" hidden="1" x14ac:dyDescent="0.25">
      <c r="A551" s="1">
        <v>549</v>
      </c>
      <c r="B551">
        <v>5014298</v>
      </c>
      <c r="C551">
        <v>95</v>
      </c>
      <c r="D551" t="s">
        <v>44</v>
      </c>
      <c r="E551" t="s">
        <v>27</v>
      </c>
      <c r="F551" t="s">
        <v>28</v>
      </c>
      <c r="G551">
        <v>4203.3530000000001</v>
      </c>
      <c r="H551">
        <v>0.72161909999999996</v>
      </c>
      <c r="I551">
        <v>0.30332198088423001</v>
      </c>
      <c r="J551">
        <v>2143</v>
      </c>
      <c r="K551">
        <v>1034.6844000000001</v>
      </c>
      <c r="L551" s="5">
        <v>1.7949999999999999E-3</v>
      </c>
      <c r="M551" s="5">
        <v>1.6417999999999999E-2</v>
      </c>
      <c r="N551" s="5">
        <v>1.9934E-2</v>
      </c>
      <c r="O551" s="5">
        <v>4.1417000000000002E-2</v>
      </c>
      <c r="P551" s="5">
        <v>3.8814000000000001E-2</v>
      </c>
      <c r="Q551" s="5">
        <v>2.4701000000000001E-2</v>
      </c>
      <c r="R551" s="5">
        <v>2.7401999999999999E-2</v>
      </c>
      <c r="S551" s="5">
        <v>7.8759999999999993E-3</v>
      </c>
      <c r="T551" s="5">
        <f t="shared" si="24"/>
        <v>4.1417000000000002E-2</v>
      </c>
      <c r="U551" s="5">
        <f>IF(Table1[[#This Row],[MAX_PROJ]]&lt;0.005, 0, SUM(L551:S551))</f>
        <v>0.17835700000000002</v>
      </c>
      <c r="V551" t="str">
        <f t="shared" si="25"/>
        <v>nee</v>
      </c>
      <c r="W551" t="str">
        <f t="shared" si="26"/>
        <v>nee</v>
      </c>
    </row>
    <row r="552" spans="1:23" hidden="1" x14ac:dyDescent="0.25">
      <c r="A552" s="1">
        <v>550</v>
      </c>
      <c r="B552">
        <v>5014298</v>
      </c>
      <c r="C552">
        <v>95</v>
      </c>
      <c r="D552" t="s">
        <v>44</v>
      </c>
      <c r="E552" t="s">
        <v>42</v>
      </c>
      <c r="F552" t="s">
        <v>43</v>
      </c>
      <c r="G552">
        <v>1981.3376000000001</v>
      </c>
      <c r="H552">
        <v>1</v>
      </c>
      <c r="I552">
        <v>0.19813375999999999</v>
      </c>
      <c r="J552">
        <v>1714</v>
      </c>
      <c r="K552">
        <v>1034.6844000000001</v>
      </c>
      <c r="L552" s="5">
        <v>1.7949999999999999E-3</v>
      </c>
      <c r="M552" s="5">
        <v>1.6417999999999999E-2</v>
      </c>
      <c r="N552" s="5">
        <v>1.9934E-2</v>
      </c>
      <c r="O552" s="5">
        <v>4.1417000000000002E-2</v>
      </c>
      <c r="P552" s="5">
        <v>3.8814000000000001E-2</v>
      </c>
      <c r="Q552" s="5">
        <v>2.4701000000000001E-2</v>
      </c>
      <c r="R552" s="5">
        <v>2.7401999999999999E-2</v>
      </c>
      <c r="S552" s="5">
        <v>7.8759999999999993E-3</v>
      </c>
      <c r="T552" s="5">
        <f t="shared" si="24"/>
        <v>4.1417000000000002E-2</v>
      </c>
      <c r="U552" s="5">
        <f>IF(Table1[[#This Row],[MAX_PROJ]]&lt;0.005, 0, SUM(L552:S552))</f>
        <v>0.17835700000000002</v>
      </c>
      <c r="V552" t="str">
        <f t="shared" si="25"/>
        <v>nee</v>
      </c>
      <c r="W552" t="str">
        <f t="shared" si="26"/>
        <v>nee</v>
      </c>
    </row>
    <row r="553" spans="1:23" hidden="1" x14ac:dyDescent="0.25">
      <c r="A553" s="1">
        <v>551</v>
      </c>
      <c r="B553">
        <v>4784927</v>
      </c>
      <c r="C553">
        <v>95</v>
      </c>
      <c r="D553" t="s">
        <v>44</v>
      </c>
      <c r="E553" t="s">
        <v>45</v>
      </c>
      <c r="F553" t="s">
        <v>28</v>
      </c>
      <c r="G553">
        <v>8049.5309999999999</v>
      </c>
      <c r="H553">
        <v>1</v>
      </c>
      <c r="I553">
        <v>0.80495309999999998</v>
      </c>
      <c r="J553">
        <v>2143</v>
      </c>
      <c r="K553">
        <v>1097.6968999999999</v>
      </c>
      <c r="L553" s="5">
        <v>2.7959999999999999E-3</v>
      </c>
      <c r="M553" s="5">
        <v>2.2023000000000001E-2</v>
      </c>
      <c r="N553" s="5">
        <v>2.7030999999999999E-2</v>
      </c>
      <c r="O553" s="5">
        <v>5.4607000000000003E-2</v>
      </c>
      <c r="P553" s="5">
        <v>5.1181999999999998E-2</v>
      </c>
      <c r="Q553" s="5">
        <v>3.2391000000000003E-2</v>
      </c>
      <c r="R553" s="5">
        <v>3.5916999999999998E-2</v>
      </c>
      <c r="S553" s="5">
        <v>1.0200000000000001E-2</v>
      </c>
      <c r="T553" s="5">
        <f t="shared" si="24"/>
        <v>5.4607000000000003E-2</v>
      </c>
      <c r="U553" s="5">
        <f>IF(Table1[[#This Row],[MAX_PROJ]]&lt;0.005, 0, SUM(L553:S553))</f>
        <v>0.236147</v>
      </c>
      <c r="V553" t="str">
        <f t="shared" si="25"/>
        <v>nee</v>
      </c>
      <c r="W553" t="str">
        <f t="shared" si="26"/>
        <v>nee</v>
      </c>
    </row>
    <row r="554" spans="1:23" x14ac:dyDescent="0.25">
      <c r="A554" s="1">
        <v>552</v>
      </c>
      <c r="B554">
        <v>5128984</v>
      </c>
      <c r="C554">
        <v>94</v>
      </c>
      <c r="D554" t="s">
        <v>41</v>
      </c>
      <c r="E554" t="s">
        <v>42</v>
      </c>
      <c r="F554" t="s">
        <v>43</v>
      </c>
      <c r="G554">
        <v>5634.9984999999997</v>
      </c>
      <c r="H554">
        <v>1</v>
      </c>
      <c r="I554">
        <v>0.56349985000000002</v>
      </c>
      <c r="J554">
        <v>1714</v>
      </c>
      <c r="K554">
        <v>1645.6596999999999</v>
      </c>
      <c r="L554" s="5">
        <v>1.967E-3</v>
      </c>
      <c r="M554" s="5">
        <v>1.7822999999999999E-2</v>
      </c>
      <c r="N554" s="5">
        <v>2.0493000000000001E-2</v>
      </c>
      <c r="O554" s="5">
        <v>4.7789999999999999E-2</v>
      </c>
      <c r="P554" s="5">
        <v>4.4485999999999998E-2</v>
      </c>
      <c r="Q554" s="5">
        <v>2.7210000000000002E-2</v>
      </c>
      <c r="R554" s="5">
        <v>3.0668000000000001E-2</v>
      </c>
      <c r="S554" s="5">
        <v>8.6429999999999996E-3</v>
      </c>
      <c r="T554" s="5">
        <f t="shared" si="24"/>
        <v>4.7789999999999999E-2</v>
      </c>
      <c r="U554" s="5">
        <f>IF(Table1[[#This Row],[MAX_PROJ]]&lt;0.005, 0, SUM(L554:S554))</f>
        <v>0.19908000000000001</v>
      </c>
      <c r="V554" t="str">
        <f t="shared" si="25"/>
        <v>nee</v>
      </c>
      <c r="W554" t="str">
        <f t="shared" si="26"/>
        <v>ja</v>
      </c>
    </row>
    <row r="555" spans="1:23" hidden="1" x14ac:dyDescent="0.25">
      <c r="A555" s="1">
        <v>553</v>
      </c>
      <c r="B555">
        <v>5014299</v>
      </c>
      <c r="C555">
        <v>95</v>
      </c>
      <c r="D555" t="s">
        <v>44</v>
      </c>
      <c r="E555" t="s">
        <v>47</v>
      </c>
      <c r="F555" t="s">
        <v>31</v>
      </c>
      <c r="G555">
        <v>730.10059999999999</v>
      </c>
      <c r="H555">
        <v>0.56459236000000002</v>
      </c>
      <c r="I555">
        <v>4.1220922079141999E-2</v>
      </c>
      <c r="J555">
        <v>2143</v>
      </c>
      <c r="K555">
        <v>1078.8620000000001</v>
      </c>
      <c r="L555" s="5">
        <v>1.8450000000000001E-3</v>
      </c>
      <c r="M555" s="5">
        <v>1.6997999999999999E-2</v>
      </c>
      <c r="N555" s="5">
        <v>2.0615999999999999E-2</v>
      </c>
      <c r="O555" s="5">
        <v>4.2738999999999999E-2</v>
      </c>
      <c r="P555" s="5">
        <v>4.0085999999999997E-2</v>
      </c>
      <c r="Q555" s="5">
        <v>2.5538999999999999E-2</v>
      </c>
      <c r="R555" s="5">
        <v>2.8298E-2</v>
      </c>
      <c r="S555" s="5">
        <v>8.1700000000000002E-3</v>
      </c>
      <c r="T555" s="5">
        <f t="shared" si="24"/>
        <v>4.2738999999999999E-2</v>
      </c>
      <c r="U555" s="5">
        <f>IF(Table1[[#This Row],[MAX_PROJ]]&lt;0.005, 0, SUM(L555:S555))</f>
        <v>0.18429099999999998</v>
      </c>
      <c r="V555" t="str">
        <f t="shared" si="25"/>
        <v>nee</v>
      </c>
      <c r="W555" t="str">
        <f t="shared" si="26"/>
        <v>nee</v>
      </c>
    </row>
    <row r="556" spans="1:23" hidden="1" x14ac:dyDescent="0.25">
      <c r="A556" s="1">
        <v>554</v>
      </c>
      <c r="B556">
        <v>5014299</v>
      </c>
      <c r="C556">
        <v>95</v>
      </c>
      <c r="D556" t="s">
        <v>44</v>
      </c>
      <c r="E556" t="s">
        <v>27</v>
      </c>
      <c r="F556" t="s">
        <v>28</v>
      </c>
      <c r="G556">
        <v>8070.3770000000004</v>
      </c>
      <c r="H556">
        <v>0.96061010000000002</v>
      </c>
      <c r="I556">
        <v>0.77524856570077005</v>
      </c>
      <c r="J556">
        <v>2143</v>
      </c>
      <c r="K556">
        <v>1078.8620000000001</v>
      </c>
      <c r="L556" s="5">
        <v>1.8450000000000001E-3</v>
      </c>
      <c r="M556" s="5">
        <v>1.6997999999999999E-2</v>
      </c>
      <c r="N556" s="5">
        <v>2.0615999999999999E-2</v>
      </c>
      <c r="O556" s="5">
        <v>4.2738999999999999E-2</v>
      </c>
      <c r="P556" s="5">
        <v>4.0085999999999997E-2</v>
      </c>
      <c r="Q556" s="5">
        <v>2.5538999999999999E-2</v>
      </c>
      <c r="R556" s="5">
        <v>2.8298E-2</v>
      </c>
      <c r="S556" s="5">
        <v>8.1700000000000002E-3</v>
      </c>
      <c r="T556" s="5">
        <f t="shared" si="24"/>
        <v>4.2738999999999999E-2</v>
      </c>
      <c r="U556" s="5">
        <f>IF(Table1[[#This Row],[MAX_PROJ]]&lt;0.005, 0, SUM(L556:S556))</f>
        <v>0.18429099999999998</v>
      </c>
      <c r="V556" t="str">
        <f t="shared" si="25"/>
        <v>nee</v>
      </c>
      <c r="W556" t="str">
        <f t="shared" si="26"/>
        <v>nee</v>
      </c>
    </row>
    <row r="557" spans="1:23" hidden="1" x14ac:dyDescent="0.25">
      <c r="A557" s="1">
        <v>555</v>
      </c>
      <c r="B557">
        <v>5014299</v>
      </c>
      <c r="C557">
        <v>95</v>
      </c>
      <c r="D557" t="s">
        <v>44</v>
      </c>
      <c r="E557" t="s">
        <v>42</v>
      </c>
      <c r="F557" t="s">
        <v>43</v>
      </c>
      <c r="G557">
        <v>241.82123000000001</v>
      </c>
      <c r="H557">
        <v>1</v>
      </c>
      <c r="I557">
        <v>2.4182123E-2</v>
      </c>
      <c r="J557">
        <v>1714</v>
      </c>
      <c r="K557">
        <v>1078.8620000000001</v>
      </c>
      <c r="L557" s="5">
        <v>1.8450000000000001E-3</v>
      </c>
      <c r="M557" s="5">
        <v>1.6997999999999999E-2</v>
      </c>
      <c r="N557" s="5">
        <v>2.0615999999999999E-2</v>
      </c>
      <c r="O557" s="5">
        <v>4.2738999999999999E-2</v>
      </c>
      <c r="P557" s="5">
        <v>4.0085999999999997E-2</v>
      </c>
      <c r="Q557" s="5">
        <v>2.5538999999999999E-2</v>
      </c>
      <c r="R557" s="5">
        <v>2.8298E-2</v>
      </c>
      <c r="S557" s="5">
        <v>8.1700000000000002E-3</v>
      </c>
      <c r="T557" s="5">
        <f t="shared" si="24"/>
        <v>4.2738999999999999E-2</v>
      </c>
      <c r="U557" s="5">
        <f>IF(Table1[[#This Row],[MAX_PROJ]]&lt;0.005, 0, SUM(L557:S557))</f>
        <v>0.18429099999999998</v>
      </c>
      <c r="V557" t="str">
        <f t="shared" si="25"/>
        <v>nee</v>
      </c>
      <c r="W557" t="str">
        <f t="shared" si="26"/>
        <v>nee</v>
      </c>
    </row>
    <row r="558" spans="1:23" hidden="1" x14ac:dyDescent="0.25">
      <c r="A558" s="1">
        <v>556</v>
      </c>
      <c r="B558">
        <v>4784926</v>
      </c>
      <c r="C558">
        <v>95</v>
      </c>
      <c r="D558" t="s">
        <v>44</v>
      </c>
      <c r="E558" t="s">
        <v>45</v>
      </c>
      <c r="F558" t="s">
        <v>28</v>
      </c>
      <c r="G558">
        <v>7889.6719999999996</v>
      </c>
      <c r="H558">
        <v>1</v>
      </c>
      <c r="I558">
        <v>0.78896719999999998</v>
      </c>
      <c r="J558">
        <v>2143</v>
      </c>
      <c r="K558">
        <v>1191.7040999999999</v>
      </c>
      <c r="L558" s="5">
        <v>2.8960000000000001E-3</v>
      </c>
      <c r="M558" s="5">
        <v>2.2789E-2</v>
      </c>
      <c r="N558" s="5">
        <v>2.7977999999999999E-2</v>
      </c>
      <c r="O558" s="5">
        <v>5.6550000000000003E-2</v>
      </c>
      <c r="P558" s="5">
        <v>5.3004000000000003E-2</v>
      </c>
      <c r="Q558" s="5">
        <v>3.354E-2</v>
      </c>
      <c r="R558" s="5">
        <v>3.7193999999999998E-2</v>
      </c>
      <c r="S558" s="5">
        <v>1.0559000000000001E-2</v>
      </c>
      <c r="T558" s="5">
        <f t="shared" si="24"/>
        <v>5.6550000000000003E-2</v>
      </c>
      <c r="U558" s="5">
        <f>IF(Table1[[#This Row],[MAX_PROJ]]&lt;0.005, 0, SUM(L558:S558))</f>
        <v>0.24451000000000003</v>
      </c>
      <c r="V558" t="str">
        <f t="shared" si="25"/>
        <v>nee</v>
      </c>
      <c r="W558" t="str">
        <f t="shared" si="26"/>
        <v>nee</v>
      </c>
    </row>
    <row r="559" spans="1:23" x14ac:dyDescent="0.25">
      <c r="A559" s="1">
        <v>557</v>
      </c>
      <c r="B559">
        <v>5128985</v>
      </c>
      <c r="C559">
        <v>94</v>
      </c>
      <c r="D559" t="s">
        <v>41</v>
      </c>
      <c r="E559" t="s">
        <v>42</v>
      </c>
      <c r="F559" t="s">
        <v>43</v>
      </c>
      <c r="G559">
        <v>5650.5559999999996</v>
      </c>
      <c r="H559">
        <v>1</v>
      </c>
      <c r="I559">
        <v>0.56505559999999999</v>
      </c>
      <c r="J559">
        <v>1714</v>
      </c>
      <c r="K559">
        <v>2052.1493999999998</v>
      </c>
      <c r="L559" s="5">
        <v>2.728E-3</v>
      </c>
      <c r="M559" s="5">
        <v>2.5012E-2</v>
      </c>
      <c r="N559" s="5">
        <v>2.8843000000000001E-2</v>
      </c>
      <c r="O559" s="5">
        <v>6.7790000000000003E-2</v>
      </c>
      <c r="P559" s="5">
        <v>6.3119999999999996E-2</v>
      </c>
      <c r="Q559" s="5">
        <v>3.8508000000000001E-2</v>
      </c>
      <c r="R559" s="5">
        <v>4.3452999999999999E-2</v>
      </c>
      <c r="S559" s="5">
        <v>1.2200000000000001E-2</v>
      </c>
      <c r="T559" s="5">
        <f t="shared" si="24"/>
        <v>6.7790000000000003E-2</v>
      </c>
      <c r="U559" s="5">
        <f>IF(Table1[[#This Row],[MAX_PROJ]]&lt;0.005, 0, SUM(L559:S559))</f>
        <v>0.28165400000000002</v>
      </c>
      <c r="V559" t="str">
        <f t="shared" si="25"/>
        <v>ja</v>
      </c>
      <c r="W559" t="str">
        <f t="shared" si="26"/>
        <v>ja</v>
      </c>
    </row>
    <row r="560" spans="1:23" hidden="1" x14ac:dyDescent="0.25">
      <c r="A560" s="1">
        <v>558</v>
      </c>
      <c r="B560">
        <v>5014292</v>
      </c>
      <c r="C560">
        <v>95</v>
      </c>
      <c r="D560" t="s">
        <v>44</v>
      </c>
      <c r="E560" t="s">
        <v>42</v>
      </c>
      <c r="F560" t="s">
        <v>43</v>
      </c>
      <c r="G560">
        <v>7922.9889999999996</v>
      </c>
      <c r="H560">
        <v>1</v>
      </c>
      <c r="I560">
        <v>0.79229890000000003</v>
      </c>
      <c r="J560">
        <v>1714</v>
      </c>
      <c r="K560">
        <v>1048.7733000000001</v>
      </c>
      <c r="L560" s="5">
        <v>1.8580000000000001E-3</v>
      </c>
      <c r="M560" s="5">
        <v>1.6352999999999999E-2</v>
      </c>
      <c r="N560" s="5">
        <v>1.9913E-2</v>
      </c>
      <c r="O560" s="5">
        <v>4.1345E-2</v>
      </c>
      <c r="P560" s="5">
        <v>3.8712000000000003E-2</v>
      </c>
      <c r="Q560" s="5">
        <v>2.4552000000000001E-2</v>
      </c>
      <c r="R560" s="5">
        <v>2.7283000000000002E-2</v>
      </c>
      <c r="S560" s="5">
        <v>7.7720000000000003E-3</v>
      </c>
      <c r="T560" s="5">
        <f t="shared" si="24"/>
        <v>4.1345E-2</v>
      </c>
      <c r="U560" s="5">
        <f>IF(Table1[[#This Row],[MAX_PROJ]]&lt;0.005, 0, SUM(L560:S560))</f>
        <v>0.177788</v>
      </c>
      <c r="V560" t="str">
        <f t="shared" si="25"/>
        <v>nee</v>
      </c>
      <c r="W560" t="str">
        <f t="shared" si="26"/>
        <v>nee</v>
      </c>
    </row>
    <row r="561" spans="1:23" hidden="1" x14ac:dyDescent="0.25">
      <c r="A561" s="1">
        <v>559</v>
      </c>
      <c r="B561">
        <v>4899603</v>
      </c>
      <c r="C561">
        <v>95</v>
      </c>
      <c r="D561" t="s">
        <v>44</v>
      </c>
      <c r="E561" t="s">
        <v>45</v>
      </c>
      <c r="F561" t="s">
        <v>28</v>
      </c>
      <c r="G561">
        <v>9819.393</v>
      </c>
      <c r="H561">
        <v>0.2</v>
      </c>
      <c r="I561">
        <v>0.19638786</v>
      </c>
      <c r="J561">
        <v>2143</v>
      </c>
      <c r="K561">
        <v>1130.7144000000001</v>
      </c>
      <c r="L561" s="5">
        <v>1.977E-3</v>
      </c>
      <c r="M561" s="5">
        <v>1.6185000000000001E-2</v>
      </c>
      <c r="N561" s="5">
        <v>1.9872999999999998E-2</v>
      </c>
      <c r="O561" s="5">
        <v>4.0918999999999997E-2</v>
      </c>
      <c r="P561" s="5">
        <v>3.8287000000000002E-2</v>
      </c>
      <c r="Q561" s="5">
        <v>2.4181000000000001E-2</v>
      </c>
      <c r="R561" s="5">
        <v>2.6890000000000001E-2</v>
      </c>
      <c r="S561" s="5">
        <v>7.5690000000000002E-3</v>
      </c>
      <c r="T561" s="5">
        <f t="shared" si="24"/>
        <v>4.0918999999999997E-2</v>
      </c>
      <c r="U561" s="5">
        <f>IF(Table1[[#This Row],[MAX_PROJ]]&lt;0.005, 0, SUM(L561:S561))</f>
        <v>0.17588099999999998</v>
      </c>
      <c r="V561" t="str">
        <f t="shared" si="25"/>
        <v>nee</v>
      </c>
      <c r="W561" t="str">
        <f t="shared" si="26"/>
        <v>nee</v>
      </c>
    </row>
    <row r="562" spans="1:23" hidden="1" x14ac:dyDescent="0.25">
      <c r="A562" s="1">
        <v>560</v>
      </c>
      <c r="B562">
        <v>5014293</v>
      </c>
      <c r="C562">
        <v>95</v>
      </c>
      <c r="D562" t="s">
        <v>44</v>
      </c>
      <c r="E562" t="s">
        <v>42</v>
      </c>
      <c r="F562" t="s">
        <v>43</v>
      </c>
      <c r="G562">
        <v>4781.3842999999997</v>
      </c>
      <c r="H562">
        <v>1</v>
      </c>
      <c r="I562">
        <v>0.47813843</v>
      </c>
      <c r="J562">
        <v>1714</v>
      </c>
      <c r="K562">
        <v>1107.5099</v>
      </c>
      <c r="L562" s="5">
        <v>1.867E-3</v>
      </c>
      <c r="M562" s="5">
        <v>1.6521999999999998E-2</v>
      </c>
      <c r="N562" s="5">
        <v>2.0101999999999998E-2</v>
      </c>
      <c r="O562" s="5">
        <v>4.1769000000000001E-2</v>
      </c>
      <c r="P562" s="5">
        <v>3.9111E-2</v>
      </c>
      <c r="Q562" s="5">
        <v>2.4816999999999999E-2</v>
      </c>
      <c r="R562" s="5">
        <v>2.7564999999999999E-2</v>
      </c>
      <c r="S562" s="5">
        <v>7.8609999999999999E-3</v>
      </c>
      <c r="T562" s="5">
        <f t="shared" si="24"/>
        <v>4.1769000000000001E-2</v>
      </c>
      <c r="U562" s="5">
        <f>IF(Table1[[#This Row],[MAX_PROJ]]&lt;0.005, 0, SUM(L562:S562))</f>
        <v>0.17961400000000002</v>
      </c>
      <c r="V562" t="str">
        <f t="shared" si="25"/>
        <v>nee</v>
      </c>
      <c r="W562" t="str">
        <f t="shared" si="26"/>
        <v>nee</v>
      </c>
    </row>
    <row r="563" spans="1:23" hidden="1" x14ac:dyDescent="0.25">
      <c r="A563" s="1">
        <v>561</v>
      </c>
      <c r="B563">
        <v>4899606</v>
      </c>
      <c r="C563">
        <v>95</v>
      </c>
      <c r="D563" t="s">
        <v>44</v>
      </c>
      <c r="E563" t="s">
        <v>45</v>
      </c>
      <c r="F563" t="s">
        <v>28</v>
      </c>
      <c r="G563">
        <v>10000</v>
      </c>
      <c r="H563">
        <v>0.2</v>
      </c>
      <c r="I563">
        <v>0.2</v>
      </c>
      <c r="J563">
        <v>2143</v>
      </c>
      <c r="K563">
        <v>958.79785000000004</v>
      </c>
      <c r="L563" s="5">
        <v>1.9430000000000001E-3</v>
      </c>
      <c r="M563" s="5">
        <v>1.6046000000000001E-2</v>
      </c>
      <c r="N563" s="5">
        <v>1.9665999999999999E-2</v>
      </c>
      <c r="O563" s="5">
        <v>4.0497999999999999E-2</v>
      </c>
      <c r="P563" s="5">
        <v>3.7898000000000001E-2</v>
      </c>
      <c r="Q563" s="5">
        <v>2.3949999999999999E-2</v>
      </c>
      <c r="R563" s="5">
        <v>2.6636E-2</v>
      </c>
      <c r="S563" s="5">
        <v>7.515E-3</v>
      </c>
      <c r="T563" s="5">
        <f t="shared" si="24"/>
        <v>4.0497999999999999E-2</v>
      </c>
      <c r="U563" s="5">
        <f>IF(Table1[[#This Row],[MAX_PROJ]]&lt;0.005, 0, SUM(L563:S563))</f>
        <v>0.17415199999999997</v>
      </c>
      <c r="V563" t="str">
        <f t="shared" si="25"/>
        <v>nee</v>
      </c>
      <c r="W563" t="str">
        <f t="shared" si="26"/>
        <v>nee</v>
      </c>
    </row>
    <row r="564" spans="1:23" hidden="1" x14ac:dyDescent="0.25">
      <c r="A564" s="1">
        <v>562</v>
      </c>
      <c r="B564">
        <v>4899607</v>
      </c>
      <c r="C564">
        <v>95</v>
      </c>
      <c r="D564" t="s">
        <v>44</v>
      </c>
      <c r="E564" t="s">
        <v>25</v>
      </c>
      <c r="F564" t="s">
        <v>26</v>
      </c>
      <c r="G564">
        <v>64.453766000000002</v>
      </c>
      <c r="H564">
        <v>1</v>
      </c>
      <c r="I564">
        <v>6.4453766000000003E-3</v>
      </c>
      <c r="J564">
        <v>1786</v>
      </c>
      <c r="K564">
        <v>991.31664999999998</v>
      </c>
      <c r="L564" s="5">
        <v>2.062E-3</v>
      </c>
      <c r="M564" s="5">
        <v>1.7083999999999998E-2</v>
      </c>
      <c r="N564" s="5">
        <v>2.0937000000000001E-2</v>
      </c>
      <c r="O564" s="5">
        <v>4.2994999999999998E-2</v>
      </c>
      <c r="P564" s="5">
        <v>4.0243000000000001E-2</v>
      </c>
      <c r="Q564" s="5">
        <v>2.547E-2</v>
      </c>
      <c r="R564" s="5">
        <v>2.8302000000000001E-2</v>
      </c>
      <c r="S564" s="5">
        <v>8.0099999999999998E-3</v>
      </c>
      <c r="T564" s="5">
        <f t="shared" si="24"/>
        <v>4.2994999999999998E-2</v>
      </c>
      <c r="U564" s="5">
        <f>IF(Table1[[#This Row],[MAX_PROJ]]&lt;0.005, 0, SUM(L564:S564))</f>
        <v>0.18510299999999999</v>
      </c>
      <c r="V564" t="str">
        <f t="shared" si="25"/>
        <v>nee</v>
      </c>
      <c r="W564" t="str">
        <f t="shared" si="26"/>
        <v>nee</v>
      </c>
    </row>
    <row r="565" spans="1:23" hidden="1" x14ac:dyDescent="0.25">
      <c r="A565" s="1">
        <v>563</v>
      </c>
      <c r="B565">
        <v>4899607</v>
      </c>
      <c r="C565">
        <v>95</v>
      </c>
      <c r="D565" t="s">
        <v>44</v>
      </c>
      <c r="E565" t="s">
        <v>42</v>
      </c>
      <c r="F565" t="s">
        <v>43</v>
      </c>
      <c r="G565">
        <v>1344.3195000000001</v>
      </c>
      <c r="H565">
        <v>1</v>
      </c>
      <c r="I565">
        <v>0.13443194999999999</v>
      </c>
      <c r="J565">
        <v>1714</v>
      </c>
      <c r="K565">
        <v>991.31664999999998</v>
      </c>
      <c r="L565" s="5">
        <v>2.062E-3</v>
      </c>
      <c r="M565" s="5">
        <v>1.7083999999999998E-2</v>
      </c>
      <c r="N565" s="5">
        <v>2.0937000000000001E-2</v>
      </c>
      <c r="O565" s="5">
        <v>4.2994999999999998E-2</v>
      </c>
      <c r="P565" s="5">
        <v>4.0243000000000001E-2</v>
      </c>
      <c r="Q565" s="5">
        <v>2.547E-2</v>
      </c>
      <c r="R565" s="5">
        <v>2.8302000000000001E-2</v>
      </c>
      <c r="S565" s="5">
        <v>8.0099999999999998E-3</v>
      </c>
      <c r="T565" s="5">
        <f t="shared" si="24"/>
        <v>4.2994999999999998E-2</v>
      </c>
      <c r="U565" s="5">
        <f>IF(Table1[[#This Row],[MAX_PROJ]]&lt;0.005, 0, SUM(L565:S565))</f>
        <v>0.18510299999999999</v>
      </c>
      <c r="V565" t="str">
        <f t="shared" si="25"/>
        <v>nee</v>
      </c>
      <c r="W565" t="str">
        <f t="shared" si="26"/>
        <v>nee</v>
      </c>
    </row>
    <row r="566" spans="1:23" hidden="1" x14ac:dyDescent="0.25">
      <c r="A566" s="1">
        <v>564</v>
      </c>
      <c r="B566">
        <v>5014289</v>
      </c>
      <c r="C566">
        <v>95</v>
      </c>
      <c r="D566" t="s">
        <v>44</v>
      </c>
      <c r="E566" t="s">
        <v>42</v>
      </c>
      <c r="F566" t="s">
        <v>43</v>
      </c>
      <c r="G566">
        <v>4817.6367</v>
      </c>
      <c r="H566">
        <v>1</v>
      </c>
      <c r="I566">
        <v>0.48176366999999998</v>
      </c>
      <c r="J566">
        <v>1714</v>
      </c>
      <c r="K566">
        <v>1198.6875</v>
      </c>
      <c r="L566" s="5">
        <v>1.7459999999999999E-3</v>
      </c>
      <c r="M566" s="5">
        <v>1.5146E-2</v>
      </c>
      <c r="N566" s="5">
        <v>1.8487E-2</v>
      </c>
      <c r="O566" s="5">
        <v>3.8498999999999999E-2</v>
      </c>
      <c r="P566" s="5">
        <v>3.6015999999999999E-2</v>
      </c>
      <c r="Q566" s="5">
        <v>2.2785E-2</v>
      </c>
      <c r="R566" s="5">
        <v>2.5350000000000001E-2</v>
      </c>
      <c r="S566" s="5">
        <v>7.1770000000000002E-3</v>
      </c>
      <c r="T566" s="5">
        <f t="shared" si="24"/>
        <v>3.8498999999999999E-2</v>
      </c>
      <c r="U566" s="5">
        <f>IF(Table1[[#This Row],[MAX_PROJ]]&lt;0.005, 0, SUM(L566:S566))</f>
        <v>0.16520599999999999</v>
      </c>
      <c r="V566" t="str">
        <f t="shared" si="25"/>
        <v>nee</v>
      </c>
      <c r="W566" t="str">
        <f t="shared" si="26"/>
        <v>nee</v>
      </c>
    </row>
    <row r="567" spans="1:23" hidden="1" x14ac:dyDescent="0.25">
      <c r="A567" s="1">
        <v>565</v>
      </c>
      <c r="B567">
        <v>4899604</v>
      </c>
      <c r="C567">
        <v>95</v>
      </c>
      <c r="D567" t="s">
        <v>44</v>
      </c>
      <c r="E567" t="s">
        <v>45</v>
      </c>
      <c r="F567" t="s">
        <v>28</v>
      </c>
      <c r="G567">
        <v>10000</v>
      </c>
      <c r="H567">
        <v>0.2</v>
      </c>
      <c r="I567">
        <v>0.2</v>
      </c>
      <c r="J567">
        <v>2143</v>
      </c>
      <c r="K567">
        <v>907.63599999999997</v>
      </c>
      <c r="L567" s="5">
        <v>1.701E-3</v>
      </c>
      <c r="M567" s="5">
        <v>1.3953E-2</v>
      </c>
      <c r="N567" s="5">
        <v>1.7139999999999999E-2</v>
      </c>
      <c r="O567" s="5">
        <v>3.5478999999999997E-2</v>
      </c>
      <c r="P567" s="5">
        <v>3.3162999999999998E-2</v>
      </c>
      <c r="Q567" s="5">
        <v>2.0895E-2</v>
      </c>
      <c r="R567" s="5">
        <v>2.3282000000000001E-2</v>
      </c>
      <c r="S567" s="5">
        <v>6.5230000000000002E-3</v>
      </c>
      <c r="T567" s="5">
        <f t="shared" si="24"/>
        <v>3.5478999999999997E-2</v>
      </c>
      <c r="U567" s="5">
        <f>IF(Table1[[#This Row],[MAX_PROJ]]&lt;0.005, 0, SUM(L567:S567))</f>
        <v>0.15213599999999999</v>
      </c>
      <c r="V567" t="str">
        <f t="shared" si="25"/>
        <v>nee</v>
      </c>
      <c r="W567" t="str">
        <f t="shared" si="26"/>
        <v>nee</v>
      </c>
    </row>
    <row r="568" spans="1:23" hidden="1" x14ac:dyDescent="0.25">
      <c r="A568" s="1">
        <v>566</v>
      </c>
      <c r="B568">
        <v>5014290</v>
      </c>
      <c r="C568">
        <v>95</v>
      </c>
      <c r="D568" t="s">
        <v>44</v>
      </c>
      <c r="E568" t="s">
        <v>42</v>
      </c>
      <c r="F568" t="s">
        <v>43</v>
      </c>
      <c r="G568">
        <v>6622.9614000000001</v>
      </c>
      <c r="H568">
        <v>1</v>
      </c>
      <c r="I568">
        <v>0.66229614000000003</v>
      </c>
      <c r="J568">
        <v>1714</v>
      </c>
      <c r="K568">
        <v>1224.2659000000001</v>
      </c>
      <c r="L568" s="5">
        <v>2.0230000000000001E-3</v>
      </c>
      <c r="M568" s="5">
        <v>1.7554E-2</v>
      </c>
      <c r="N568" s="5">
        <v>2.1420000000000002E-2</v>
      </c>
      <c r="O568" s="5">
        <v>4.4642000000000001E-2</v>
      </c>
      <c r="P568" s="5">
        <v>4.1771999999999997E-2</v>
      </c>
      <c r="Q568" s="5">
        <v>2.6426999999999999E-2</v>
      </c>
      <c r="R568" s="5">
        <v>2.9384E-2</v>
      </c>
      <c r="S568" s="5">
        <v>8.3219999999999995E-3</v>
      </c>
      <c r="T568" s="5">
        <f t="shared" si="24"/>
        <v>4.4642000000000001E-2</v>
      </c>
      <c r="U568" s="5">
        <f>IF(Table1[[#This Row],[MAX_PROJ]]&lt;0.005, 0, SUM(L568:S568))</f>
        <v>0.19154399999999999</v>
      </c>
      <c r="V568" t="str">
        <f t="shared" si="25"/>
        <v>nee</v>
      </c>
      <c r="W568" t="str">
        <f t="shared" si="26"/>
        <v>nee</v>
      </c>
    </row>
    <row r="569" spans="1:23" hidden="1" x14ac:dyDescent="0.25">
      <c r="A569" s="1">
        <v>567</v>
      </c>
      <c r="B569">
        <v>4899605</v>
      </c>
      <c r="C569">
        <v>95</v>
      </c>
      <c r="D569" t="s">
        <v>44</v>
      </c>
      <c r="E569" t="s">
        <v>45</v>
      </c>
      <c r="F569" t="s">
        <v>28</v>
      </c>
      <c r="G569">
        <v>10000</v>
      </c>
      <c r="H569">
        <v>0.2</v>
      </c>
      <c r="I569">
        <v>0.2</v>
      </c>
      <c r="J569">
        <v>2143</v>
      </c>
      <c r="K569">
        <v>857.27544999999998</v>
      </c>
      <c r="L569" s="5">
        <v>1.7240000000000001E-3</v>
      </c>
      <c r="M569" s="5">
        <v>1.4166E-2</v>
      </c>
      <c r="N569" s="5">
        <v>1.7388000000000001E-2</v>
      </c>
      <c r="O569" s="5">
        <v>3.5985000000000003E-2</v>
      </c>
      <c r="P569" s="5">
        <v>3.3640000000000003E-2</v>
      </c>
      <c r="Q569" s="5">
        <v>2.1208999999999999E-2</v>
      </c>
      <c r="R569" s="5">
        <v>2.3632E-2</v>
      </c>
      <c r="S569" s="5">
        <v>6.6270000000000001E-3</v>
      </c>
      <c r="T569" s="5">
        <f t="shared" si="24"/>
        <v>3.5985000000000003E-2</v>
      </c>
      <c r="U569" s="5">
        <f>IF(Table1[[#This Row],[MAX_PROJ]]&lt;0.005, 0, SUM(L569:S569))</f>
        <v>0.15437099999999998</v>
      </c>
      <c r="V569" t="str">
        <f t="shared" si="25"/>
        <v>nee</v>
      </c>
      <c r="W569" t="str">
        <f t="shared" si="26"/>
        <v>nee</v>
      </c>
    </row>
    <row r="570" spans="1:23" hidden="1" x14ac:dyDescent="0.25">
      <c r="A570" s="1">
        <v>568</v>
      </c>
      <c r="B570">
        <v>5014291</v>
      </c>
      <c r="C570">
        <v>95</v>
      </c>
      <c r="D570" t="s">
        <v>44</v>
      </c>
      <c r="E570" t="s">
        <v>42</v>
      </c>
      <c r="F570" t="s">
        <v>43</v>
      </c>
      <c r="G570">
        <v>8601.0229999999992</v>
      </c>
      <c r="H570">
        <v>1</v>
      </c>
      <c r="I570">
        <v>0.86010229999999999</v>
      </c>
      <c r="J570">
        <v>1714</v>
      </c>
      <c r="K570">
        <v>1002.95575</v>
      </c>
      <c r="L570" s="5">
        <v>1.7409999999999999E-3</v>
      </c>
      <c r="M570" s="5">
        <v>1.5258000000000001E-2</v>
      </c>
      <c r="N570" s="5">
        <v>1.8598E-2</v>
      </c>
      <c r="O570" s="5">
        <v>3.8636999999999998E-2</v>
      </c>
      <c r="P570" s="5">
        <v>3.6167999999999999E-2</v>
      </c>
      <c r="Q570" s="5">
        <v>2.2921E-2</v>
      </c>
      <c r="R570" s="5">
        <v>2.5485000000000001E-2</v>
      </c>
      <c r="S570" s="5">
        <v>7.2439999999999996E-3</v>
      </c>
      <c r="T570" s="5">
        <f t="shared" si="24"/>
        <v>3.8636999999999998E-2</v>
      </c>
      <c r="U570" s="5">
        <f>IF(Table1[[#This Row],[MAX_PROJ]]&lt;0.005, 0, SUM(L570:S570))</f>
        <v>0.16605200000000001</v>
      </c>
      <c r="V570" t="str">
        <f t="shared" si="25"/>
        <v>nee</v>
      </c>
      <c r="W570" t="str">
        <f t="shared" si="26"/>
        <v>nee</v>
      </c>
    </row>
    <row r="571" spans="1:23" hidden="1" x14ac:dyDescent="0.25">
      <c r="A571" s="1">
        <v>569</v>
      </c>
      <c r="B571">
        <v>4899626</v>
      </c>
      <c r="C571">
        <v>95</v>
      </c>
      <c r="D571" t="s">
        <v>44</v>
      </c>
      <c r="E571" t="s">
        <v>45</v>
      </c>
      <c r="F571" t="s">
        <v>28</v>
      </c>
      <c r="G571">
        <v>1382.1665</v>
      </c>
      <c r="H571">
        <v>1</v>
      </c>
      <c r="I571">
        <v>0.13821665</v>
      </c>
      <c r="J571">
        <v>2143</v>
      </c>
      <c r="K571">
        <v>1304.4872</v>
      </c>
      <c r="L571" s="5">
        <v>3.3080000000000002E-3</v>
      </c>
      <c r="M571" s="5">
        <v>3.0786000000000001E-2</v>
      </c>
      <c r="N571" s="5">
        <v>3.7075999999999998E-2</v>
      </c>
      <c r="O571" s="5">
        <v>7.5880000000000003E-2</v>
      </c>
      <c r="P571" s="5">
        <v>7.1260000000000004E-2</v>
      </c>
      <c r="Q571" s="5">
        <v>4.5652999999999999E-2</v>
      </c>
      <c r="R571" s="5">
        <v>5.0424999999999998E-2</v>
      </c>
      <c r="S571" s="5">
        <v>1.4801999999999999E-2</v>
      </c>
      <c r="T571" s="5">
        <f t="shared" si="24"/>
        <v>7.5880000000000003E-2</v>
      </c>
      <c r="U571" s="5">
        <f>IF(Table1[[#This Row],[MAX_PROJ]]&lt;0.005, 0, SUM(L571:S571))</f>
        <v>0.32918999999999998</v>
      </c>
      <c r="V571" t="str">
        <f t="shared" si="25"/>
        <v>nee</v>
      </c>
      <c r="W571" t="str">
        <f t="shared" si="26"/>
        <v>nee</v>
      </c>
    </row>
    <row r="572" spans="1:23" hidden="1" x14ac:dyDescent="0.25">
      <c r="A572" s="1">
        <v>570</v>
      </c>
      <c r="B572">
        <v>4899626</v>
      </c>
      <c r="C572">
        <v>95</v>
      </c>
      <c r="D572" t="s">
        <v>44</v>
      </c>
      <c r="E572" t="s">
        <v>42</v>
      </c>
      <c r="F572" t="s">
        <v>43</v>
      </c>
      <c r="G572">
        <v>5941.4049999999997</v>
      </c>
      <c r="H572">
        <v>1</v>
      </c>
      <c r="I572">
        <v>0.59414049999999996</v>
      </c>
      <c r="J572">
        <v>1714</v>
      </c>
      <c r="K572">
        <v>1304.4872</v>
      </c>
      <c r="L572" s="5">
        <v>3.3080000000000002E-3</v>
      </c>
      <c r="M572" s="5">
        <v>3.0786000000000001E-2</v>
      </c>
      <c r="N572" s="5">
        <v>3.7075999999999998E-2</v>
      </c>
      <c r="O572" s="5">
        <v>7.5880000000000003E-2</v>
      </c>
      <c r="P572" s="5">
        <v>7.1260000000000004E-2</v>
      </c>
      <c r="Q572" s="5">
        <v>4.5652999999999999E-2</v>
      </c>
      <c r="R572" s="5">
        <v>5.0424999999999998E-2</v>
      </c>
      <c r="S572" s="5">
        <v>1.4801999999999999E-2</v>
      </c>
      <c r="T572" s="5">
        <f t="shared" si="24"/>
        <v>7.5880000000000003E-2</v>
      </c>
      <c r="U572" s="5">
        <f>IF(Table1[[#This Row],[MAX_PROJ]]&lt;0.005, 0, SUM(L572:S572))</f>
        <v>0.32918999999999998</v>
      </c>
      <c r="V572" t="str">
        <f t="shared" si="25"/>
        <v>nee</v>
      </c>
      <c r="W572" t="str">
        <f t="shared" si="26"/>
        <v>nee</v>
      </c>
    </row>
    <row r="573" spans="1:23" hidden="1" x14ac:dyDescent="0.25">
      <c r="A573" s="1">
        <v>571</v>
      </c>
      <c r="B573">
        <v>4899627</v>
      </c>
      <c r="C573">
        <v>95</v>
      </c>
      <c r="D573" t="s">
        <v>44</v>
      </c>
      <c r="E573" t="s">
        <v>45</v>
      </c>
      <c r="F573" t="s">
        <v>28</v>
      </c>
      <c r="G573">
        <v>2222.6190999999999</v>
      </c>
      <c r="H573">
        <v>1</v>
      </c>
      <c r="I573">
        <v>0.22226191000000001</v>
      </c>
      <c r="J573">
        <v>2143</v>
      </c>
      <c r="K573">
        <v>1341.9346</v>
      </c>
      <c r="L573" s="5">
        <v>3.3939999999999999E-3</v>
      </c>
      <c r="M573" s="5">
        <v>3.1793000000000002E-2</v>
      </c>
      <c r="N573" s="5">
        <v>3.8273000000000001E-2</v>
      </c>
      <c r="O573" s="5">
        <v>7.8534999999999994E-2</v>
      </c>
      <c r="P573" s="5">
        <v>7.3751999999999998E-2</v>
      </c>
      <c r="Q573" s="5">
        <v>4.7229E-2</v>
      </c>
      <c r="R573" s="5">
        <v>5.2178000000000002E-2</v>
      </c>
      <c r="S573" s="5">
        <v>1.5309E-2</v>
      </c>
      <c r="T573" s="5">
        <f t="shared" si="24"/>
        <v>7.8534999999999994E-2</v>
      </c>
      <c r="U573" s="5">
        <f>IF(Table1[[#This Row],[MAX_PROJ]]&lt;0.005, 0, SUM(L573:S573))</f>
        <v>0.34046300000000002</v>
      </c>
      <c r="V573" t="str">
        <f t="shared" si="25"/>
        <v>nee</v>
      </c>
      <c r="W573" t="str">
        <f t="shared" si="26"/>
        <v>nee</v>
      </c>
    </row>
    <row r="574" spans="1:23" hidden="1" x14ac:dyDescent="0.25">
      <c r="A574" s="1">
        <v>572</v>
      </c>
      <c r="B574">
        <v>4899627</v>
      </c>
      <c r="C574">
        <v>95</v>
      </c>
      <c r="D574" t="s">
        <v>44</v>
      </c>
      <c r="E574" t="s">
        <v>42</v>
      </c>
      <c r="F574" t="s">
        <v>43</v>
      </c>
      <c r="G574">
        <v>3486.0720000000001</v>
      </c>
      <c r="H574">
        <v>1</v>
      </c>
      <c r="I574">
        <v>0.34860720000000001</v>
      </c>
      <c r="J574">
        <v>1714</v>
      </c>
      <c r="K574">
        <v>1341.9346</v>
      </c>
      <c r="L574" s="5">
        <v>3.3939999999999999E-3</v>
      </c>
      <c r="M574" s="5">
        <v>3.1793000000000002E-2</v>
      </c>
      <c r="N574" s="5">
        <v>3.8273000000000001E-2</v>
      </c>
      <c r="O574" s="5">
        <v>7.8534999999999994E-2</v>
      </c>
      <c r="P574" s="5">
        <v>7.3751999999999998E-2</v>
      </c>
      <c r="Q574" s="5">
        <v>4.7229E-2</v>
      </c>
      <c r="R574" s="5">
        <v>5.2178000000000002E-2</v>
      </c>
      <c r="S574" s="5">
        <v>1.5309E-2</v>
      </c>
      <c r="T574" s="5">
        <f t="shared" si="24"/>
        <v>7.8534999999999994E-2</v>
      </c>
      <c r="U574" s="5">
        <f>IF(Table1[[#This Row],[MAX_PROJ]]&lt;0.005, 0, SUM(L574:S574))</f>
        <v>0.34046300000000002</v>
      </c>
      <c r="V574" t="str">
        <f t="shared" si="25"/>
        <v>nee</v>
      </c>
      <c r="W574" t="str">
        <f t="shared" si="26"/>
        <v>nee</v>
      </c>
    </row>
    <row r="575" spans="1:23" hidden="1" x14ac:dyDescent="0.25">
      <c r="A575" s="1">
        <v>573</v>
      </c>
      <c r="B575">
        <v>4784939</v>
      </c>
      <c r="C575">
        <v>95</v>
      </c>
      <c r="D575" t="s">
        <v>44</v>
      </c>
      <c r="E575" t="s">
        <v>45</v>
      </c>
      <c r="F575" t="s">
        <v>28</v>
      </c>
      <c r="G575">
        <v>196.74854999999999</v>
      </c>
      <c r="H575">
        <v>1</v>
      </c>
      <c r="I575">
        <v>1.9674855000000002E-2</v>
      </c>
      <c r="J575">
        <v>2143</v>
      </c>
      <c r="K575">
        <v>1649.26</v>
      </c>
      <c r="L575" s="5">
        <v>4.0949999999999997E-3</v>
      </c>
      <c r="M575" s="5">
        <v>3.3985000000000001E-2</v>
      </c>
      <c r="N575" s="5">
        <v>4.1373E-2</v>
      </c>
      <c r="O575" s="5">
        <v>8.4862000000000007E-2</v>
      </c>
      <c r="P575" s="5">
        <v>7.9422000000000006E-2</v>
      </c>
      <c r="Q575" s="5">
        <v>5.0327999999999998E-2</v>
      </c>
      <c r="R575" s="5">
        <v>5.5764000000000001E-2</v>
      </c>
      <c r="S575" s="5">
        <v>1.5918999999999999E-2</v>
      </c>
      <c r="T575" s="5">
        <f t="shared" si="24"/>
        <v>8.4862000000000007E-2</v>
      </c>
      <c r="U575" s="5">
        <f>IF(Table1[[#This Row],[MAX_PROJ]]&lt;0.005, 0, SUM(L575:S575))</f>
        <v>0.36574799999999996</v>
      </c>
      <c r="V575" t="str">
        <f t="shared" si="25"/>
        <v>nee</v>
      </c>
      <c r="W575" t="str">
        <f t="shared" si="26"/>
        <v>nee</v>
      </c>
    </row>
    <row r="576" spans="1:23" hidden="1" x14ac:dyDescent="0.25">
      <c r="A576" s="1">
        <v>574</v>
      </c>
      <c r="B576">
        <v>4096858</v>
      </c>
      <c r="C576">
        <v>105</v>
      </c>
      <c r="D576" t="s">
        <v>60</v>
      </c>
      <c r="E576" t="s">
        <v>27</v>
      </c>
      <c r="F576" t="s">
        <v>28</v>
      </c>
      <c r="G576">
        <v>7275.4146000000001</v>
      </c>
      <c r="H576">
        <v>0.3</v>
      </c>
      <c r="I576">
        <v>0.218262438</v>
      </c>
      <c r="J576">
        <v>2143</v>
      </c>
      <c r="K576">
        <v>1211.3076000000001</v>
      </c>
      <c r="L576" s="5">
        <v>2.0560000000000001E-3</v>
      </c>
      <c r="M576" s="5">
        <v>1.2988E-2</v>
      </c>
      <c r="N576" s="5">
        <v>1.7205999999999999E-2</v>
      </c>
      <c r="O576" s="5">
        <v>3.6271999999999999E-2</v>
      </c>
      <c r="P576" s="5">
        <v>3.3487999999999997E-2</v>
      </c>
      <c r="Q576" s="5">
        <v>2.0442999999999999E-2</v>
      </c>
      <c r="R576" s="5">
        <v>2.3068000000000002E-2</v>
      </c>
      <c r="S576" s="5">
        <v>5.6369999999999996E-3</v>
      </c>
      <c r="T576" s="5">
        <f t="shared" si="24"/>
        <v>3.6271999999999999E-2</v>
      </c>
      <c r="U576" s="5">
        <f>IF(Table1[[#This Row],[MAX_PROJ]]&lt;0.005, 0, SUM(L576:S576))</f>
        <v>0.15115799999999999</v>
      </c>
      <c r="V576" t="str">
        <f t="shared" si="25"/>
        <v>nee</v>
      </c>
      <c r="W576" t="str">
        <f t="shared" si="26"/>
        <v>nee</v>
      </c>
    </row>
    <row r="577" spans="1:23" hidden="1" x14ac:dyDescent="0.25">
      <c r="A577" s="1">
        <v>575</v>
      </c>
      <c r="B577">
        <v>4784940</v>
      </c>
      <c r="C577">
        <v>95</v>
      </c>
      <c r="D577" t="s">
        <v>44</v>
      </c>
      <c r="E577" t="s">
        <v>45</v>
      </c>
      <c r="F577" t="s">
        <v>28</v>
      </c>
      <c r="G577">
        <v>447.87686000000002</v>
      </c>
      <c r="H577">
        <v>1</v>
      </c>
      <c r="I577">
        <v>4.4787686E-2</v>
      </c>
      <c r="J577">
        <v>2143</v>
      </c>
      <c r="K577">
        <v>1497.6397999999999</v>
      </c>
      <c r="L577" s="5">
        <v>3.9760000000000004E-3</v>
      </c>
      <c r="M577" s="5">
        <v>3.3716000000000003E-2</v>
      </c>
      <c r="N577" s="5">
        <v>4.0842000000000003E-2</v>
      </c>
      <c r="O577" s="5">
        <v>8.2452999999999999E-2</v>
      </c>
      <c r="P577" s="5">
        <v>7.7400999999999998E-2</v>
      </c>
      <c r="Q577" s="5">
        <v>4.9361000000000002E-2</v>
      </c>
      <c r="R577" s="5">
        <v>5.4605000000000001E-2</v>
      </c>
      <c r="S577" s="5">
        <v>1.5852999999999999E-2</v>
      </c>
      <c r="T577" s="5">
        <f t="shared" si="24"/>
        <v>8.2452999999999999E-2</v>
      </c>
      <c r="U577" s="5">
        <f>IF(Table1[[#This Row],[MAX_PROJ]]&lt;0.005, 0, SUM(L577:S577))</f>
        <v>0.358207</v>
      </c>
      <c r="V577" t="str">
        <f t="shared" si="25"/>
        <v>nee</v>
      </c>
      <c r="W577" t="str">
        <f t="shared" si="26"/>
        <v>nee</v>
      </c>
    </row>
    <row r="578" spans="1:23" hidden="1" x14ac:dyDescent="0.25">
      <c r="A578" s="1">
        <v>576</v>
      </c>
      <c r="B578">
        <v>4899628</v>
      </c>
      <c r="C578">
        <v>95</v>
      </c>
      <c r="D578" t="s">
        <v>44</v>
      </c>
      <c r="E578" t="s">
        <v>42</v>
      </c>
      <c r="F578" t="s">
        <v>43</v>
      </c>
      <c r="G578">
        <v>2419.5554000000002</v>
      </c>
      <c r="H578">
        <v>1</v>
      </c>
      <c r="I578">
        <v>0.24195554</v>
      </c>
      <c r="J578">
        <v>1714</v>
      </c>
      <c r="K578">
        <v>1350.0260000000001</v>
      </c>
      <c r="L578" s="5">
        <v>3.4740000000000001E-3</v>
      </c>
      <c r="M578" s="5">
        <v>3.2605000000000002E-2</v>
      </c>
      <c r="N578" s="5">
        <v>3.9233999999999998E-2</v>
      </c>
      <c r="O578" s="5">
        <v>8.0683000000000005E-2</v>
      </c>
      <c r="P578" s="5">
        <v>7.5730000000000006E-2</v>
      </c>
      <c r="Q578" s="5">
        <v>4.8476999999999999E-2</v>
      </c>
      <c r="R578" s="5">
        <v>5.3585000000000001E-2</v>
      </c>
      <c r="S578" s="5">
        <v>1.5696999999999999E-2</v>
      </c>
      <c r="T578" s="5">
        <f t="shared" si="24"/>
        <v>8.0683000000000005E-2</v>
      </c>
      <c r="U578" s="5">
        <f>IF(Table1[[#This Row],[MAX_PROJ]]&lt;0.005, 0, SUM(L578:S578))</f>
        <v>0.34948499999999999</v>
      </c>
      <c r="V578" t="str">
        <f t="shared" si="25"/>
        <v>nee</v>
      </c>
      <c r="W578" t="str">
        <f t="shared" si="26"/>
        <v>nee</v>
      </c>
    </row>
    <row r="579" spans="1:23" hidden="1" x14ac:dyDescent="0.25">
      <c r="A579" s="1">
        <v>577</v>
      </c>
      <c r="B579">
        <v>4784943</v>
      </c>
      <c r="C579">
        <v>95</v>
      </c>
      <c r="D579" t="s">
        <v>44</v>
      </c>
      <c r="E579" t="s">
        <v>42</v>
      </c>
      <c r="F579" t="s">
        <v>43</v>
      </c>
      <c r="G579">
        <v>140.00179</v>
      </c>
      <c r="H579">
        <v>1</v>
      </c>
      <c r="I579">
        <v>1.4000179E-2</v>
      </c>
      <c r="J579">
        <v>1714</v>
      </c>
      <c r="K579">
        <v>1014.21075</v>
      </c>
      <c r="L579" s="5">
        <v>3.1719999999999999E-3</v>
      </c>
      <c r="M579" s="5">
        <v>2.8273E-2</v>
      </c>
      <c r="N579" s="5">
        <v>3.4089000000000001E-2</v>
      </c>
      <c r="O579" s="5">
        <v>6.8298999999999999E-2</v>
      </c>
      <c r="P579" s="5">
        <v>6.4217999999999997E-2</v>
      </c>
      <c r="Q579" s="5">
        <v>4.1227E-2</v>
      </c>
      <c r="R579" s="5">
        <v>4.5561999999999998E-2</v>
      </c>
      <c r="S579" s="5">
        <v>1.3429999999999999E-2</v>
      </c>
      <c r="T579" s="5">
        <f t="shared" ref="T579:T642" si="27">MAX(L579:S579)</f>
        <v>6.8298999999999999E-2</v>
      </c>
      <c r="U579" s="5">
        <f>IF(Table1[[#This Row],[MAX_PROJ]]&lt;0.005, 0, SUM(L579:S579))</f>
        <v>0.29826999999999998</v>
      </c>
      <c r="V579" t="str">
        <f t="shared" ref="V579:V642" si="28">IF(K579&gt;J579,"ja","nee")</f>
        <v>nee</v>
      </c>
      <c r="W579" t="str">
        <f t="shared" ref="W579:W642" si="29">IF(K579&gt;(J579-70),"ja","nee")</f>
        <v>nee</v>
      </c>
    </row>
    <row r="580" spans="1:23" hidden="1" x14ac:dyDescent="0.25">
      <c r="A580" s="1">
        <v>578</v>
      </c>
      <c r="B580">
        <v>4096856</v>
      </c>
      <c r="C580">
        <v>105</v>
      </c>
      <c r="D580" t="s">
        <v>60</v>
      </c>
      <c r="E580" t="s">
        <v>27</v>
      </c>
      <c r="F580" t="s">
        <v>28</v>
      </c>
      <c r="G580">
        <v>1100.3706</v>
      </c>
      <c r="H580">
        <v>0.3</v>
      </c>
      <c r="I580">
        <v>3.3011117999999999E-2</v>
      </c>
      <c r="J580">
        <v>2143</v>
      </c>
      <c r="K580">
        <v>1446.6587</v>
      </c>
      <c r="L580" s="5">
        <v>2.5560000000000001E-3</v>
      </c>
      <c r="M580" s="5">
        <v>1.6055E-2</v>
      </c>
      <c r="N580" s="5">
        <v>2.1214E-2</v>
      </c>
      <c r="O580" s="5">
        <v>4.4586000000000001E-2</v>
      </c>
      <c r="P580" s="5">
        <v>4.1189000000000003E-2</v>
      </c>
      <c r="Q580" s="5">
        <v>2.5158E-2</v>
      </c>
      <c r="R580" s="5">
        <v>2.836E-2</v>
      </c>
      <c r="S580" s="5">
        <v>6.9649999999999998E-3</v>
      </c>
      <c r="T580" s="5">
        <f t="shared" si="27"/>
        <v>4.4586000000000001E-2</v>
      </c>
      <c r="U580" s="5">
        <f>IF(Table1[[#This Row],[MAX_PROJ]]&lt;0.005, 0, SUM(L580:S580))</f>
        <v>0.186083</v>
      </c>
      <c r="V580" t="str">
        <f t="shared" si="28"/>
        <v>nee</v>
      </c>
      <c r="W580" t="str">
        <f t="shared" si="29"/>
        <v>nee</v>
      </c>
    </row>
    <row r="581" spans="1:23" hidden="1" x14ac:dyDescent="0.25">
      <c r="A581" s="1">
        <v>579</v>
      </c>
      <c r="B581">
        <v>4899629</v>
      </c>
      <c r="C581">
        <v>95</v>
      </c>
      <c r="D581" t="s">
        <v>44</v>
      </c>
      <c r="E581" t="s">
        <v>42</v>
      </c>
      <c r="F581" t="s">
        <v>43</v>
      </c>
      <c r="G581">
        <v>809.53936999999996</v>
      </c>
      <c r="H581">
        <v>1</v>
      </c>
      <c r="I581">
        <v>8.0953937000000004E-2</v>
      </c>
      <c r="J581">
        <v>1714</v>
      </c>
      <c r="K581">
        <v>1351.4096999999999</v>
      </c>
      <c r="L581" s="5">
        <v>3.0130000000000001E-3</v>
      </c>
      <c r="M581" s="5">
        <v>2.8213999999999999E-2</v>
      </c>
      <c r="N581" s="5">
        <v>3.4029999999999998E-2</v>
      </c>
      <c r="O581" s="5">
        <v>7.0717000000000002E-2</v>
      </c>
      <c r="P581" s="5">
        <v>6.6297999999999996E-2</v>
      </c>
      <c r="Q581" s="5">
        <v>4.2318000000000001E-2</v>
      </c>
      <c r="R581" s="5">
        <v>4.6725999999999997E-2</v>
      </c>
      <c r="S581" s="5">
        <v>1.3610000000000001E-2</v>
      </c>
      <c r="T581" s="5">
        <f t="shared" si="27"/>
        <v>7.0717000000000002E-2</v>
      </c>
      <c r="U581" s="5">
        <f>IF(Table1[[#This Row],[MAX_PROJ]]&lt;0.005, 0, SUM(L581:S581))</f>
        <v>0.30492599999999997</v>
      </c>
      <c r="V581" t="str">
        <f t="shared" si="28"/>
        <v>nee</v>
      </c>
      <c r="W581" t="str">
        <f t="shared" si="29"/>
        <v>nee</v>
      </c>
    </row>
    <row r="582" spans="1:23" hidden="1" x14ac:dyDescent="0.25">
      <c r="A582" s="1">
        <v>580</v>
      </c>
      <c r="B582">
        <v>4096857</v>
      </c>
      <c r="C582">
        <v>105</v>
      </c>
      <c r="D582" t="s">
        <v>60</v>
      </c>
      <c r="E582" t="s">
        <v>27</v>
      </c>
      <c r="F582" t="s">
        <v>28</v>
      </c>
      <c r="G582">
        <v>10000</v>
      </c>
      <c r="H582">
        <v>0.3</v>
      </c>
      <c r="I582">
        <v>0.3</v>
      </c>
      <c r="J582">
        <v>2143</v>
      </c>
      <c r="K582">
        <v>1122.5349000000001</v>
      </c>
      <c r="L582" s="5">
        <v>1.8910000000000001E-3</v>
      </c>
      <c r="M582" s="5">
        <v>1.1969E-2</v>
      </c>
      <c r="N582" s="5">
        <v>1.5866000000000002E-2</v>
      </c>
      <c r="O582" s="5">
        <v>3.3526E-2</v>
      </c>
      <c r="P582" s="5">
        <v>3.0946000000000001E-2</v>
      </c>
      <c r="Q582" s="5">
        <v>1.8876E-2</v>
      </c>
      <c r="R582" s="5">
        <v>2.1304E-2</v>
      </c>
      <c r="S582" s="5">
        <v>5.1999999999999998E-3</v>
      </c>
      <c r="T582" s="5">
        <f t="shared" si="27"/>
        <v>3.3526E-2</v>
      </c>
      <c r="U582" s="5">
        <f>IF(Table1[[#This Row],[MAX_PROJ]]&lt;0.005, 0, SUM(L582:S582))</f>
        <v>0.13957800000000001</v>
      </c>
      <c r="V582" t="str">
        <f t="shared" si="28"/>
        <v>nee</v>
      </c>
      <c r="W582" t="str">
        <f t="shared" si="29"/>
        <v>nee</v>
      </c>
    </row>
    <row r="583" spans="1:23" x14ac:dyDescent="0.25">
      <c r="A583" s="1">
        <v>581</v>
      </c>
      <c r="B583">
        <v>4899618</v>
      </c>
      <c r="C583">
        <v>95</v>
      </c>
      <c r="D583" t="s">
        <v>44</v>
      </c>
      <c r="E583" t="s">
        <v>42</v>
      </c>
      <c r="F583" t="s">
        <v>43</v>
      </c>
      <c r="G583">
        <v>23.279335</v>
      </c>
      <c r="H583">
        <v>1</v>
      </c>
      <c r="I583">
        <v>2.3279335000000001E-3</v>
      </c>
      <c r="J583">
        <v>1714</v>
      </c>
      <c r="K583">
        <v>1648.7755</v>
      </c>
      <c r="L583" s="5">
        <v>3.3370000000000001E-3</v>
      </c>
      <c r="M583" s="5">
        <v>2.9628000000000002E-2</v>
      </c>
      <c r="N583" s="5">
        <v>3.6408000000000003E-2</v>
      </c>
      <c r="O583" s="5">
        <v>7.6957999999999999E-2</v>
      </c>
      <c r="P583" s="5">
        <v>7.2025000000000006E-2</v>
      </c>
      <c r="Q583" s="5">
        <v>4.5496000000000002E-2</v>
      </c>
      <c r="R583" s="5">
        <v>5.0354000000000003E-2</v>
      </c>
      <c r="S583" s="5">
        <v>1.4213999999999999E-2</v>
      </c>
      <c r="T583" s="5">
        <f t="shared" si="27"/>
        <v>7.6957999999999999E-2</v>
      </c>
      <c r="U583" s="5">
        <f>IF(Table1[[#This Row],[MAX_PROJ]]&lt;0.005, 0, SUM(L583:S583))</f>
        <v>0.32841999999999999</v>
      </c>
      <c r="V583" t="str">
        <f t="shared" si="28"/>
        <v>nee</v>
      </c>
      <c r="W583" t="str">
        <f t="shared" si="29"/>
        <v>ja</v>
      </c>
    </row>
    <row r="584" spans="1:23" hidden="1" x14ac:dyDescent="0.25">
      <c r="A584" s="1">
        <v>582</v>
      </c>
      <c r="B584">
        <v>4784929</v>
      </c>
      <c r="C584">
        <v>95</v>
      </c>
      <c r="D584" t="s">
        <v>44</v>
      </c>
      <c r="E584" t="s">
        <v>45</v>
      </c>
      <c r="F584" t="s">
        <v>28</v>
      </c>
      <c r="G584">
        <v>1948.2292</v>
      </c>
      <c r="H584">
        <v>1</v>
      </c>
      <c r="I584">
        <v>0.19482292000000001</v>
      </c>
      <c r="J584">
        <v>2143</v>
      </c>
      <c r="K584">
        <v>1154.0796</v>
      </c>
      <c r="L584" s="5">
        <v>3.0270000000000002E-3</v>
      </c>
      <c r="M584" s="5">
        <v>2.4167999999999999E-2</v>
      </c>
      <c r="N584" s="5">
        <v>2.9610999999999998E-2</v>
      </c>
      <c r="O584" s="5">
        <v>5.9630000000000002E-2</v>
      </c>
      <c r="P584" s="5">
        <v>5.5941999999999999E-2</v>
      </c>
      <c r="Q584" s="5">
        <v>3.5496E-2</v>
      </c>
      <c r="R584" s="5">
        <v>3.9301000000000003E-2</v>
      </c>
      <c r="S584" s="5">
        <v>1.1232000000000001E-2</v>
      </c>
      <c r="T584" s="5">
        <f t="shared" si="27"/>
        <v>5.9630000000000002E-2</v>
      </c>
      <c r="U584" s="5">
        <f>IF(Table1[[#This Row],[MAX_PROJ]]&lt;0.005, 0, SUM(L584:S584))</f>
        <v>0.258407</v>
      </c>
      <c r="V584" t="str">
        <f t="shared" si="28"/>
        <v>nee</v>
      </c>
      <c r="W584" t="str">
        <f t="shared" si="29"/>
        <v>nee</v>
      </c>
    </row>
    <row r="585" spans="1:23" hidden="1" x14ac:dyDescent="0.25">
      <c r="A585" s="1">
        <v>583</v>
      </c>
      <c r="B585">
        <v>4899619</v>
      </c>
      <c r="C585">
        <v>95</v>
      </c>
      <c r="D585" t="s">
        <v>44</v>
      </c>
      <c r="E585" t="s">
        <v>45</v>
      </c>
      <c r="F585" t="s">
        <v>28</v>
      </c>
      <c r="G585">
        <v>2361.5686000000001</v>
      </c>
      <c r="H585">
        <v>1</v>
      </c>
      <c r="I585">
        <v>0.23615686</v>
      </c>
      <c r="J585">
        <v>2143</v>
      </c>
      <c r="K585">
        <v>1690.5250000000001</v>
      </c>
      <c r="L585" s="5">
        <v>3.5539999999999999E-3</v>
      </c>
      <c r="M585" s="5">
        <v>3.1614000000000003E-2</v>
      </c>
      <c r="N585" s="5">
        <v>3.8808000000000002E-2</v>
      </c>
      <c r="O585" s="5">
        <v>8.2090999999999997E-2</v>
      </c>
      <c r="P585" s="5">
        <v>7.6793E-2</v>
      </c>
      <c r="Q585" s="5">
        <v>4.8500000000000001E-2</v>
      </c>
      <c r="R585" s="5">
        <v>5.3719999999999997E-2</v>
      </c>
      <c r="S585" s="5">
        <v>1.5157E-2</v>
      </c>
      <c r="T585" s="5">
        <f t="shared" si="27"/>
        <v>8.2090999999999997E-2</v>
      </c>
      <c r="U585" s="5">
        <f>IF(Table1[[#This Row],[MAX_PROJ]]&lt;0.005, 0, SUM(L585:S585))</f>
        <v>0.35023699999999997</v>
      </c>
      <c r="V585" t="str">
        <f t="shared" si="28"/>
        <v>nee</v>
      </c>
      <c r="W585" t="str">
        <f t="shared" si="29"/>
        <v>nee</v>
      </c>
    </row>
    <row r="586" spans="1:23" hidden="1" x14ac:dyDescent="0.25">
      <c r="A586" s="1">
        <v>584</v>
      </c>
      <c r="B586">
        <v>4784928</v>
      </c>
      <c r="C586">
        <v>95</v>
      </c>
      <c r="D586" t="s">
        <v>44</v>
      </c>
      <c r="E586" t="s">
        <v>45</v>
      </c>
      <c r="F586" t="s">
        <v>28</v>
      </c>
      <c r="G586">
        <v>8293.1779999999999</v>
      </c>
      <c r="H586">
        <v>1</v>
      </c>
      <c r="I586">
        <v>0.82931779999999999</v>
      </c>
      <c r="J586">
        <v>2143</v>
      </c>
      <c r="K586">
        <v>1117.1130000000001</v>
      </c>
      <c r="L586" s="5">
        <v>2.9169999999999999E-3</v>
      </c>
      <c r="M586" s="5">
        <v>2.3105000000000001E-2</v>
      </c>
      <c r="N586" s="5">
        <v>2.8330999999999999E-2</v>
      </c>
      <c r="O586" s="5">
        <v>5.713E-2</v>
      </c>
      <c r="P586" s="5">
        <v>5.3572000000000002E-2</v>
      </c>
      <c r="Q586" s="5">
        <v>3.3949E-2</v>
      </c>
      <c r="R586" s="5">
        <v>3.7614000000000002E-2</v>
      </c>
      <c r="S586" s="5">
        <v>1.0717000000000001E-2</v>
      </c>
      <c r="T586" s="5">
        <f t="shared" si="27"/>
        <v>5.713E-2</v>
      </c>
      <c r="U586" s="5">
        <f>IF(Table1[[#This Row],[MAX_PROJ]]&lt;0.005, 0, SUM(L586:S586))</f>
        <v>0.24733500000000003</v>
      </c>
      <c r="V586" t="str">
        <f t="shared" si="28"/>
        <v>nee</v>
      </c>
      <c r="W586" t="str">
        <f t="shared" si="29"/>
        <v>nee</v>
      </c>
    </row>
    <row r="587" spans="1:23" hidden="1" x14ac:dyDescent="0.25">
      <c r="A587" s="1">
        <v>585</v>
      </c>
      <c r="B587">
        <v>4899616</v>
      </c>
      <c r="C587">
        <v>95</v>
      </c>
      <c r="D587" t="s">
        <v>44</v>
      </c>
      <c r="E587" t="s">
        <v>54</v>
      </c>
      <c r="F587" t="s">
        <v>26</v>
      </c>
      <c r="G587">
        <v>28.222216</v>
      </c>
      <c r="H587">
        <v>0.5</v>
      </c>
      <c r="I587">
        <v>1.4111108E-3</v>
      </c>
      <c r="J587">
        <v>1786</v>
      </c>
      <c r="K587">
        <v>1331.6141</v>
      </c>
      <c r="L587" s="5">
        <v>2.6419999999999998E-3</v>
      </c>
      <c r="M587" s="5">
        <v>2.3231000000000002E-2</v>
      </c>
      <c r="N587" s="5">
        <v>2.8333000000000001E-2</v>
      </c>
      <c r="O587" s="5">
        <v>5.8932999999999999E-2</v>
      </c>
      <c r="P587" s="5">
        <v>5.5187E-2</v>
      </c>
      <c r="Q587" s="5">
        <v>3.5007999999999997E-2</v>
      </c>
      <c r="R587" s="5">
        <v>3.8746000000000003E-2</v>
      </c>
      <c r="S587" s="5">
        <v>1.1075E-2</v>
      </c>
      <c r="T587" s="5">
        <f t="shared" si="27"/>
        <v>5.8932999999999999E-2</v>
      </c>
      <c r="U587" s="5">
        <f>IF(Table1[[#This Row],[MAX_PROJ]]&lt;0.005, 0, SUM(L587:S587))</f>
        <v>0.25315500000000002</v>
      </c>
      <c r="V587" t="str">
        <f t="shared" si="28"/>
        <v>nee</v>
      </c>
      <c r="W587" t="str">
        <f t="shared" si="29"/>
        <v>nee</v>
      </c>
    </row>
    <row r="588" spans="1:23" hidden="1" x14ac:dyDescent="0.25">
      <c r="A588" s="1">
        <v>586</v>
      </c>
      <c r="B588">
        <v>4899617</v>
      </c>
      <c r="C588">
        <v>95</v>
      </c>
      <c r="D588" t="s">
        <v>44</v>
      </c>
      <c r="E588" t="s">
        <v>45</v>
      </c>
      <c r="F588" t="s">
        <v>28</v>
      </c>
      <c r="G588">
        <v>97.481750000000005</v>
      </c>
      <c r="H588">
        <v>1</v>
      </c>
      <c r="I588">
        <v>9.7481749999999995E-3</v>
      </c>
      <c r="J588">
        <v>2143</v>
      </c>
      <c r="K588">
        <v>1389.5225</v>
      </c>
      <c r="L588" s="5">
        <v>2.7859999999999998E-3</v>
      </c>
      <c r="M588" s="5">
        <v>2.4378E-2</v>
      </c>
      <c r="N588" s="5">
        <v>2.9780999999999998E-2</v>
      </c>
      <c r="O588" s="5">
        <v>6.2407999999999998E-2</v>
      </c>
      <c r="P588" s="5">
        <v>5.8368000000000003E-2</v>
      </c>
      <c r="Q588" s="5">
        <v>3.6928000000000002E-2</v>
      </c>
      <c r="R588" s="5">
        <v>4.0910000000000002E-2</v>
      </c>
      <c r="S588" s="5">
        <v>1.1606E-2</v>
      </c>
      <c r="T588" s="5">
        <f t="shared" si="27"/>
        <v>6.2407999999999998E-2</v>
      </c>
      <c r="U588" s="5">
        <f>IF(Table1[[#This Row],[MAX_PROJ]]&lt;0.005, 0, SUM(L588:S588))</f>
        <v>0.26716499999999999</v>
      </c>
      <c r="V588" t="str">
        <f t="shared" si="28"/>
        <v>nee</v>
      </c>
      <c r="W588" t="str">
        <f t="shared" si="29"/>
        <v>nee</v>
      </c>
    </row>
    <row r="589" spans="1:23" hidden="1" x14ac:dyDescent="0.25">
      <c r="A589" s="1">
        <v>587</v>
      </c>
      <c r="B589">
        <v>4899617</v>
      </c>
      <c r="C589">
        <v>95</v>
      </c>
      <c r="D589" t="s">
        <v>44</v>
      </c>
      <c r="E589" t="s">
        <v>54</v>
      </c>
      <c r="F589" t="s">
        <v>26</v>
      </c>
      <c r="G589">
        <v>1301.9565</v>
      </c>
      <c r="H589">
        <v>0.2</v>
      </c>
      <c r="I589">
        <v>2.6039130000000001E-2</v>
      </c>
      <c r="J589">
        <v>1786</v>
      </c>
      <c r="K589">
        <v>1389.5225</v>
      </c>
      <c r="L589" s="5">
        <v>2.7859999999999998E-3</v>
      </c>
      <c r="M589" s="5">
        <v>2.4378E-2</v>
      </c>
      <c r="N589" s="5">
        <v>2.9780999999999998E-2</v>
      </c>
      <c r="O589" s="5">
        <v>6.2407999999999998E-2</v>
      </c>
      <c r="P589" s="5">
        <v>5.8368000000000003E-2</v>
      </c>
      <c r="Q589" s="5">
        <v>3.6928000000000002E-2</v>
      </c>
      <c r="R589" s="5">
        <v>4.0910000000000002E-2</v>
      </c>
      <c r="S589" s="5">
        <v>1.1606E-2</v>
      </c>
      <c r="T589" s="5">
        <f t="shared" si="27"/>
        <v>6.2407999999999998E-2</v>
      </c>
      <c r="U589" s="5">
        <f>IF(Table1[[#This Row],[MAX_PROJ]]&lt;0.005, 0, SUM(L589:S589))</f>
        <v>0.26716499999999999</v>
      </c>
      <c r="V589" t="str">
        <f t="shared" si="28"/>
        <v>nee</v>
      </c>
      <c r="W589" t="str">
        <f t="shared" si="29"/>
        <v>nee</v>
      </c>
    </row>
    <row r="590" spans="1:23" hidden="1" x14ac:dyDescent="0.25">
      <c r="A590" s="1">
        <v>588</v>
      </c>
      <c r="B590">
        <v>4899622</v>
      </c>
      <c r="C590">
        <v>95</v>
      </c>
      <c r="D590" t="s">
        <v>44</v>
      </c>
      <c r="E590" t="s">
        <v>45</v>
      </c>
      <c r="F590" t="s">
        <v>28</v>
      </c>
      <c r="G590">
        <v>305.91417999999999</v>
      </c>
      <c r="H590">
        <v>1</v>
      </c>
      <c r="I590">
        <v>3.0591417999999999E-2</v>
      </c>
      <c r="J590">
        <v>2143</v>
      </c>
      <c r="K590">
        <v>1412.9813999999999</v>
      </c>
      <c r="L590" s="5">
        <v>3.1489999999999999E-3</v>
      </c>
      <c r="M590" s="5">
        <v>2.8504000000000002E-2</v>
      </c>
      <c r="N590" s="5">
        <v>3.4617000000000002E-2</v>
      </c>
      <c r="O590" s="5">
        <v>7.2242000000000001E-2</v>
      </c>
      <c r="P590" s="5">
        <v>6.7621000000000001E-2</v>
      </c>
      <c r="Q590" s="5">
        <v>4.2953999999999999E-2</v>
      </c>
      <c r="R590" s="5">
        <v>4.7591000000000001E-2</v>
      </c>
      <c r="S590" s="5">
        <v>1.3641E-2</v>
      </c>
      <c r="T590" s="5">
        <f t="shared" si="27"/>
        <v>7.2242000000000001E-2</v>
      </c>
      <c r="U590" s="5">
        <f>IF(Table1[[#This Row],[MAX_PROJ]]&lt;0.005, 0, SUM(L590:S590))</f>
        <v>0.31031900000000001</v>
      </c>
      <c r="V590" t="str">
        <f t="shared" si="28"/>
        <v>nee</v>
      </c>
      <c r="W590" t="str">
        <f t="shared" si="29"/>
        <v>nee</v>
      </c>
    </row>
    <row r="591" spans="1:23" hidden="1" x14ac:dyDescent="0.25">
      <c r="A591" s="1">
        <v>589</v>
      </c>
      <c r="B591">
        <v>4899623</v>
      </c>
      <c r="C591">
        <v>95</v>
      </c>
      <c r="D591" t="s">
        <v>44</v>
      </c>
      <c r="E591" t="s">
        <v>45</v>
      </c>
      <c r="F591" t="s">
        <v>28</v>
      </c>
      <c r="G591">
        <v>781.50620000000004</v>
      </c>
      <c r="H591">
        <v>1</v>
      </c>
      <c r="I591">
        <v>7.8150620000000004E-2</v>
      </c>
      <c r="J591">
        <v>2143</v>
      </c>
      <c r="K591">
        <v>1301.9196999999999</v>
      </c>
      <c r="L591" s="5">
        <v>3.019E-3</v>
      </c>
      <c r="M591" s="5">
        <v>2.7614E-2</v>
      </c>
      <c r="N591" s="5">
        <v>3.3430000000000001E-2</v>
      </c>
      <c r="O591" s="5">
        <v>6.9098000000000007E-2</v>
      </c>
      <c r="P591" s="5">
        <v>6.4777000000000001E-2</v>
      </c>
      <c r="Q591" s="5">
        <v>4.1319000000000002E-2</v>
      </c>
      <c r="R591" s="5">
        <v>4.5698000000000003E-2</v>
      </c>
      <c r="S591" s="5">
        <v>1.3245E-2</v>
      </c>
      <c r="T591" s="5">
        <f t="shared" si="27"/>
        <v>6.9098000000000007E-2</v>
      </c>
      <c r="U591" s="5">
        <f>IF(Table1[[#This Row],[MAX_PROJ]]&lt;0.005, 0, SUM(L591:S591))</f>
        <v>0.29820000000000002</v>
      </c>
      <c r="V591" t="str">
        <f t="shared" si="28"/>
        <v>nee</v>
      </c>
      <c r="W591" t="str">
        <f t="shared" si="29"/>
        <v>nee</v>
      </c>
    </row>
    <row r="592" spans="1:23" hidden="1" x14ac:dyDescent="0.25">
      <c r="A592" s="1">
        <v>590</v>
      </c>
      <c r="B592">
        <v>4899623</v>
      </c>
      <c r="C592">
        <v>95</v>
      </c>
      <c r="D592" t="s">
        <v>44</v>
      </c>
      <c r="E592" t="s">
        <v>42</v>
      </c>
      <c r="F592" t="s">
        <v>43</v>
      </c>
      <c r="G592">
        <v>509.10775999999998</v>
      </c>
      <c r="H592">
        <v>1</v>
      </c>
      <c r="I592">
        <v>5.0910775999999998E-2</v>
      </c>
      <c r="J592">
        <v>1714</v>
      </c>
      <c r="K592">
        <v>1301.9196999999999</v>
      </c>
      <c r="L592" s="5">
        <v>3.019E-3</v>
      </c>
      <c r="M592" s="5">
        <v>2.7614E-2</v>
      </c>
      <c r="N592" s="5">
        <v>3.3430000000000001E-2</v>
      </c>
      <c r="O592" s="5">
        <v>6.9098000000000007E-2</v>
      </c>
      <c r="P592" s="5">
        <v>6.4777000000000001E-2</v>
      </c>
      <c r="Q592" s="5">
        <v>4.1319000000000002E-2</v>
      </c>
      <c r="R592" s="5">
        <v>4.5698000000000003E-2</v>
      </c>
      <c r="S592" s="5">
        <v>1.3245E-2</v>
      </c>
      <c r="T592" s="5">
        <f t="shared" si="27"/>
        <v>6.9098000000000007E-2</v>
      </c>
      <c r="U592" s="5">
        <f>IF(Table1[[#This Row],[MAX_PROJ]]&lt;0.005, 0, SUM(L592:S592))</f>
        <v>0.29820000000000002</v>
      </c>
      <c r="V592" t="str">
        <f t="shared" si="28"/>
        <v>nee</v>
      </c>
      <c r="W592" t="str">
        <f t="shared" si="29"/>
        <v>nee</v>
      </c>
    </row>
    <row r="593" spans="1:23" hidden="1" x14ac:dyDescent="0.25">
      <c r="A593" s="1">
        <v>591</v>
      </c>
      <c r="B593">
        <v>4899621</v>
      </c>
      <c r="C593">
        <v>95</v>
      </c>
      <c r="D593" t="s">
        <v>44</v>
      </c>
      <c r="E593" t="s">
        <v>45</v>
      </c>
      <c r="F593" t="s">
        <v>28</v>
      </c>
      <c r="G593">
        <v>3610.8119999999999</v>
      </c>
      <c r="H593">
        <v>1</v>
      </c>
      <c r="I593">
        <v>0.36108119999999999</v>
      </c>
      <c r="J593">
        <v>2143</v>
      </c>
      <c r="K593">
        <v>1378.5037</v>
      </c>
      <c r="L593" s="5">
        <v>3.0660000000000001E-3</v>
      </c>
      <c r="M593" s="5">
        <v>2.7608000000000001E-2</v>
      </c>
      <c r="N593" s="5">
        <v>3.3543000000000003E-2</v>
      </c>
      <c r="O593" s="5">
        <v>6.9638000000000005E-2</v>
      </c>
      <c r="P593" s="5">
        <v>6.5217999999999998E-2</v>
      </c>
      <c r="Q593" s="5">
        <v>4.1477E-2</v>
      </c>
      <c r="R593" s="5">
        <v>4.5935999999999998E-2</v>
      </c>
      <c r="S593" s="5">
        <v>1.3198E-2</v>
      </c>
      <c r="T593" s="5">
        <f t="shared" si="27"/>
        <v>6.9638000000000005E-2</v>
      </c>
      <c r="U593" s="5">
        <f>IF(Table1[[#This Row],[MAX_PROJ]]&lt;0.005, 0, SUM(L593:S593))</f>
        <v>0.29968399999999995</v>
      </c>
      <c r="V593" t="str">
        <f t="shared" si="28"/>
        <v>nee</v>
      </c>
      <c r="W593" t="str">
        <f t="shared" si="29"/>
        <v>nee</v>
      </c>
    </row>
    <row r="594" spans="1:23" hidden="1" x14ac:dyDescent="0.25">
      <c r="A594" s="1">
        <v>592</v>
      </c>
      <c r="B594">
        <v>4784957</v>
      </c>
      <c r="C594">
        <v>95</v>
      </c>
      <c r="D594" t="s">
        <v>44</v>
      </c>
      <c r="E594" t="s">
        <v>25</v>
      </c>
      <c r="F594" t="s">
        <v>26</v>
      </c>
      <c r="G594">
        <v>127.28345</v>
      </c>
      <c r="H594">
        <v>1</v>
      </c>
      <c r="I594">
        <v>1.2728345E-2</v>
      </c>
      <c r="J594">
        <v>1786</v>
      </c>
      <c r="K594">
        <v>1350.4882</v>
      </c>
      <c r="L594" s="5">
        <v>5.4599999999999996E-3</v>
      </c>
      <c r="M594" s="5">
        <v>5.6269E-2</v>
      </c>
      <c r="N594" s="5">
        <v>6.6489000000000006E-2</v>
      </c>
      <c r="O594" s="5">
        <v>0.13299900000000001</v>
      </c>
      <c r="P594" s="5">
        <v>0.125365</v>
      </c>
      <c r="Q594" s="5">
        <v>8.1605999999999998E-2</v>
      </c>
      <c r="R594" s="5">
        <v>8.9756000000000002E-2</v>
      </c>
      <c r="S594" s="5">
        <v>2.7432999999999999E-2</v>
      </c>
      <c r="T594" s="5">
        <f t="shared" si="27"/>
        <v>0.13299900000000001</v>
      </c>
      <c r="U594" s="5">
        <f>IF(Table1[[#This Row],[MAX_PROJ]]&lt;0.005, 0, SUM(L594:S594))</f>
        <v>0.58537700000000004</v>
      </c>
      <c r="V594" t="str">
        <f t="shared" si="28"/>
        <v>nee</v>
      </c>
      <c r="W594" t="str">
        <f t="shared" si="29"/>
        <v>nee</v>
      </c>
    </row>
    <row r="595" spans="1:23" hidden="1" x14ac:dyDescent="0.25">
      <c r="A595" s="1">
        <v>593</v>
      </c>
      <c r="B595">
        <v>4784957</v>
      </c>
      <c r="C595">
        <v>95</v>
      </c>
      <c r="D595" t="s">
        <v>44</v>
      </c>
      <c r="E595" t="s">
        <v>42</v>
      </c>
      <c r="F595" t="s">
        <v>43</v>
      </c>
      <c r="G595">
        <v>849.99450000000002</v>
      </c>
      <c r="H595">
        <v>1</v>
      </c>
      <c r="I595">
        <v>8.4999450000000004E-2</v>
      </c>
      <c r="J595">
        <v>1714</v>
      </c>
      <c r="K595">
        <v>1350.4882</v>
      </c>
      <c r="L595" s="5">
        <v>5.4599999999999996E-3</v>
      </c>
      <c r="M595" s="5">
        <v>5.6269E-2</v>
      </c>
      <c r="N595" s="5">
        <v>6.6489000000000006E-2</v>
      </c>
      <c r="O595" s="5">
        <v>0.13299900000000001</v>
      </c>
      <c r="P595" s="5">
        <v>0.125365</v>
      </c>
      <c r="Q595" s="5">
        <v>8.1605999999999998E-2</v>
      </c>
      <c r="R595" s="5">
        <v>8.9756000000000002E-2</v>
      </c>
      <c r="S595" s="5">
        <v>2.7432999999999999E-2</v>
      </c>
      <c r="T595" s="5">
        <f t="shared" si="27"/>
        <v>0.13299900000000001</v>
      </c>
      <c r="U595" s="5">
        <f>IF(Table1[[#This Row],[MAX_PROJ]]&lt;0.005, 0, SUM(L595:S595))</f>
        <v>0.58537700000000004</v>
      </c>
      <c r="V595" t="str">
        <f t="shared" si="28"/>
        <v>nee</v>
      </c>
      <c r="W595" t="str">
        <f t="shared" si="29"/>
        <v>nee</v>
      </c>
    </row>
    <row r="596" spans="1:23" hidden="1" x14ac:dyDescent="0.25">
      <c r="A596" s="1">
        <v>594</v>
      </c>
      <c r="B596">
        <v>4784956</v>
      </c>
      <c r="C596">
        <v>95</v>
      </c>
      <c r="D596" t="s">
        <v>44</v>
      </c>
      <c r="E596" t="s">
        <v>42</v>
      </c>
      <c r="F596" t="s">
        <v>43</v>
      </c>
      <c r="G596">
        <v>59.748286999999998</v>
      </c>
      <c r="H596">
        <v>1</v>
      </c>
      <c r="I596">
        <v>5.9748287000000004E-3</v>
      </c>
      <c r="J596">
        <v>1714</v>
      </c>
      <c r="K596">
        <v>1171.0704000000001</v>
      </c>
      <c r="L596" s="5">
        <v>4.81E-3</v>
      </c>
      <c r="M596" s="5">
        <v>4.8857999999999999E-2</v>
      </c>
      <c r="N596" s="5">
        <v>5.7737999999999998E-2</v>
      </c>
      <c r="O596" s="5">
        <v>0.114242</v>
      </c>
      <c r="P596" s="5">
        <v>0.107833</v>
      </c>
      <c r="Q596" s="5">
        <v>7.0343000000000003E-2</v>
      </c>
      <c r="R596" s="5">
        <v>7.7314999999999995E-2</v>
      </c>
      <c r="S596" s="5">
        <v>2.3764E-2</v>
      </c>
      <c r="T596" s="5">
        <f t="shared" si="27"/>
        <v>0.114242</v>
      </c>
      <c r="U596" s="5">
        <f>IF(Table1[[#This Row],[MAX_PROJ]]&lt;0.005, 0, SUM(L596:S596))</f>
        <v>0.50490299999999999</v>
      </c>
      <c r="V596" t="str">
        <f t="shared" si="28"/>
        <v>nee</v>
      </c>
      <c r="W596" t="str">
        <f t="shared" si="29"/>
        <v>nee</v>
      </c>
    </row>
    <row r="597" spans="1:23" hidden="1" x14ac:dyDescent="0.25">
      <c r="A597" s="1">
        <v>595</v>
      </c>
      <c r="B597">
        <v>4784958</v>
      </c>
      <c r="C597">
        <v>95</v>
      </c>
      <c r="D597" t="s">
        <v>44</v>
      </c>
      <c r="E597" t="s">
        <v>42</v>
      </c>
      <c r="F597" t="s">
        <v>43</v>
      </c>
      <c r="G597">
        <v>3899.0297999999998</v>
      </c>
      <c r="H597">
        <v>1</v>
      </c>
      <c r="I597">
        <v>0.38990298000000001</v>
      </c>
      <c r="J597">
        <v>1714</v>
      </c>
      <c r="K597">
        <v>1221.1038000000001</v>
      </c>
      <c r="L597" s="5">
        <v>4.7489999999999997E-3</v>
      </c>
      <c r="M597" s="5">
        <v>5.0409000000000002E-2</v>
      </c>
      <c r="N597" s="5">
        <v>5.9355999999999999E-2</v>
      </c>
      <c r="O597" s="5">
        <v>0.11694</v>
      </c>
      <c r="P597" s="5">
        <v>0.110537</v>
      </c>
      <c r="Q597" s="5">
        <v>7.2479000000000002E-2</v>
      </c>
      <c r="R597" s="5">
        <v>7.9509999999999997E-2</v>
      </c>
      <c r="S597" s="5">
        <v>2.4723999999999999E-2</v>
      </c>
      <c r="T597" s="5">
        <f t="shared" si="27"/>
        <v>0.11694</v>
      </c>
      <c r="U597" s="5">
        <f>IF(Table1[[#This Row],[MAX_PROJ]]&lt;0.005, 0, SUM(L597:S597))</f>
        <v>0.51870399999999994</v>
      </c>
      <c r="V597" t="str">
        <f t="shared" si="28"/>
        <v>nee</v>
      </c>
      <c r="W597" t="str">
        <f t="shared" si="29"/>
        <v>nee</v>
      </c>
    </row>
    <row r="598" spans="1:23" hidden="1" x14ac:dyDescent="0.25">
      <c r="A598" s="1">
        <v>596</v>
      </c>
      <c r="B598">
        <v>4784945</v>
      </c>
      <c r="C598">
        <v>95</v>
      </c>
      <c r="D598" t="s">
        <v>44</v>
      </c>
      <c r="E598" t="s">
        <v>47</v>
      </c>
      <c r="F598" t="s">
        <v>31</v>
      </c>
      <c r="G598">
        <v>653.31830000000002</v>
      </c>
      <c r="H598">
        <v>1</v>
      </c>
      <c r="I598">
        <v>6.5331829999999994E-2</v>
      </c>
      <c r="J598">
        <v>2143</v>
      </c>
      <c r="K598">
        <v>1198.2606000000001</v>
      </c>
      <c r="L598" s="5">
        <v>3.9439999999999996E-3</v>
      </c>
      <c r="M598" s="5">
        <v>3.6144000000000003E-2</v>
      </c>
      <c r="N598" s="5">
        <v>4.3388000000000003E-2</v>
      </c>
      <c r="O598" s="5">
        <v>8.6527999999999994E-2</v>
      </c>
      <c r="P598" s="5">
        <v>8.1459000000000004E-2</v>
      </c>
      <c r="Q598" s="5">
        <v>5.2516E-2</v>
      </c>
      <c r="R598" s="5">
        <v>5.7903999999999997E-2</v>
      </c>
      <c r="S598" s="5">
        <v>1.7264000000000002E-2</v>
      </c>
      <c r="T598" s="5">
        <f t="shared" si="27"/>
        <v>8.6527999999999994E-2</v>
      </c>
      <c r="U598" s="5">
        <f>IF(Table1[[#This Row],[MAX_PROJ]]&lt;0.005, 0, SUM(L598:S598))</f>
        <v>0.37914700000000001</v>
      </c>
      <c r="V598" t="str">
        <f t="shared" si="28"/>
        <v>nee</v>
      </c>
      <c r="W598" t="str">
        <f t="shared" si="29"/>
        <v>nee</v>
      </c>
    </row>
    <row r="599" spans="1:23" x14ac:dyDescent="0.25">
      <c r="A599" s="1">
        <v>597</v>
      </c>
      <c r="B599">
        <v>4784945</v>
      </c>
      <c r="C599">
        <v>95</v>
      </c>
      <c r="D599" t="s">
        <v>44</v>
      </c>
      <c r="E599" t="s">
        <v>21</v>
      </c>
      <c r="F599" t="s">
        <v>22</v>
      </c>
      <c r="G599">
        <v>250.88531</v>
      </c>
      <c r="H599">
        <v>1</v>
      </c>
      <c r="I599">
        <v>2.5088531000000001E-2</v>
      </c>
      <c r="J599">
        <v>714</v>
      </c>
      <c r="K599">
        <v>1198.2606000000001</v>
      </c>
      <c r="L599" s="5">
        <v>3.9439999999999996E-3</v>
      </c>
      <c r="M599" s="5">
        <v>3.6144000000000003E-2</v>
      </c>
      <c r="N599" s="5">
        <v>4.3388000000000003E-2</v>
      </c>
      <c r="O599" s="5">
        <v>8.6527999999999994E-2</v>
      </c>
      <c r="P599" s="5">
        <v>8.1459000000000004E-2</v>
      </c>
      <c r="Q599" s="5">
        <v>5.2516E-2</v>
      </c>
      <c r="R599" s="5">
        <v>5.7903999999999997E-2</v>
      </c>
      <c r="S599" s="5">
        <v>1.7264000000000002E-2</v>
      </c>
      <c r="T599" s="5">
        <f t="shared" si="27"/>
        <v>8.6527999999999994E-2</v>
      </c>
      <c r="U599" s="5">
        <f>IF(Table1[[#This Row],[MAX_PROJ]]&lt;0.005, 0, SUM(L599:S599))</f>
        <v>0.37914700000000001</v>
      </c>
      <c r="V599" t="str">
        <f t="shared" si="28"/>
        <v>ja</v>
      </c>
      <c r="W599" t="str">
        <f t="shared" si="29"/>
        <v>ja</v>
      </c>
    </row>
    <row r="600" spans="1:23" hidden="1" x14ac:dyDescent="0.25">
      <c r="A600" s="1">
        <v>598</v>
      </c>
      <c r="B600">
        <v>4784945</v>
      </c>
      <c r="C600">
        <v>95</v>
      </c>
      <c r="D600" t="s">
        <v>44</v>
      </c>
      <c r="E600" t="s">
        <v>42</v>
      </c>
      <c r="F600" t="s">
        <v>43</v>
      </c>
      <c r="G600">
        <v>762.62710000000004</v>
      </c>
      <c r="H600">
        <v>1</v>
      </c>
      <c r="I600">
        <v>7.6262709999999997E-2</v>
      </c>
      <c r="J600">
        <v>1714</v>
      </c>
      <c r="K600">
        <v>1198.2606000000001</v>
      </c>
      <c r="L600" s="5">
        <v>3.9439999999999996E-3</v>
      </c>
      <c r="M600" s="5">
        <v>3.6144000000000003E-2</v>
      </c>
      <c r="N600" s="5">
        <v>4.3388000000000003E-2</v>
      </c>
      <c r="O600" s="5">
        <v>8.6527999999999994E-2</v>
      </c>
      <c r="P600" s="5">
        <v>8.1459000000000004E-2</v>
      </c>
      <c r="Q600" s="5">
        <v>5.2516E-2</v>
      </c>
      <c r="R600" s="5">
        <v>5.7903999999999997E-2</v>
      </c>
      <c r="S600" s="5">
        <v>1.7264000000000002E-2</v>
      </c>
      <c r="T600" s="5">
        <f t="shared" si="27"/>
        <v>8.6527999999999994E-2</v>
      </c>
      <c r="U600" s="5">
        <f>IF(Table1[[#This Row],[MAX_PROJ]]&lt;0.005, 0, SUM(L600:S600))</f>
        <v>0.37914700000000001</v>
      </c>
      <c r="V600" t="str">
        <f t="shared" si="28"/>
        <v>nee</v>
      </c>
      <c r="W600" t="str">
        <f t="shared" si="29"/>
        <v>nee</v>
      </c>
    </row>
    <row r="601" spans="1:23" hidden="1" x14ac:dyDescent="0.25">
      <c r="A601" s="1">
        <v>599</v>
      </c>
      <c r="B601">
        <v>4784944</v>
      </c>
      <c r="C601">
        <v>95</v>
      </c>
      <c r="D601" t="s">
        <v>44</v>
      </c>
      <c r="E601" t="s">
        <v>47</v>
      </c>
      <c r="F601" t="s">
        <v>31</v>
      </c>
      <c r="G601">
        <v>1101.8671999999999</v>
      </c>
      <c r="H601">
        <v>0.95991486000000004</v>
      </c>
      <c r="I601">
        <v>0.10576986990265901</v>
      </c>
      <c r="J601">
        <v>2143</v>
      </c>
      <c r="K601">
        <v>1148.6597999999999</v>
      </c>
      <c r="L601" s="5">
        <v>3.6389999999999999E-3</v>
      </c>
      <c r="M601" s="5">
        <v>3.3021000000000002E-2</v>
      </c>
      <c r="N601" s="5">
        <v>3.9710000000000002E-2</v>
      </c>
      <c r="O601" s="5">
        <v>7.9256999999999994E-2</v>
      </c>
      <c r="P601" s="5">
        <v>7.4597999999999998E-2</v>
      </c>
      <c r="Q601" s="5">
        <v>4.8037000000000003E-2</v>
      </c>
      <c r="R601" s="5">
        <v>5.2997000000000002E-2</v>
      </c>
      <c r="S601" s="5">
        <v>1.5747000000000001E-2</v>
      </c>
      <c r="T601" s="5">
        <f t="shared" si="27"/>
        <v>7.9256999999999994E-2</v>
      </c>
      <c r="U601" s="5">
        <f>IF(Table1[[#This Row],[MAX_PROJ]]&lt;0.005, 0, SUM(L601:S601))</f>
        <v>0.34700600000000004</v>
      </c>
      <c r="V601" t="str">
        <f t="shared" si="28"/>
        <v>nee</v>
      </c>
      <c r="W601" t="str">
        <f t="shared" si="29"/>
        <v>nee</v>
      </c>
    </row>
    <row r="602" spans="1:23" hidden="1" x14ac:dyDescent="0.25">
      <c r="A602" s="1">
        <v>600</v>
      </c>
      <c r="B602">
        <v>4784944</v>
      </c>
      <c r="C602">
        <v>95</v>
      </c>
      <c r="D602" t="s">
        <v>44</v>
      </c>
      <c r="E602" t="s">
        <v>27</v>
      </c>
      <c r="F602" t="s">
        <v>28</v>
      </c>
      <c r="G602">
        <v>9.1012609999999992</v>
      </c>
      <c r="H602">
        <v>0.95</v>
      </c>
      <c r="I602">
        <v>8.6461979500000003E-4</v>
      </c>
      <c r="J602">
        <v>2143</v>
      </c>
      <c r="K602">
        <v>1148.6597999999999</v>
      </c>
      <c r="L602" s="5">
        <v>3.6389999999999999E-3</v>
      </c>
      <c r="M602" s="5">
        <v>3.3021000000000002E-2</v>
      </c>
      <c r="N602" s="5">
        <v>3.9710000000000002E-2</v>
      </c>
      <c r="O602" s="5">
        <v>7.9256999999999994E-2</v>
      </c>
      <c r="P602" s="5">
        <v>7.4597999999999998E-2</v>
      </c>
      <c r="Q602" s="5">
        <v>4.8037000000000003E-2</v>
      </c>
      <c r="R602" s="5">
        <v>5.2997000000000002E-2</v>
      </c>
      <c r="S602" s="5">
        <v>1.5747000000000001E-2</v>
      </c>
      <c r="T602" s="5">
        <f t="shared" si="27"/>
        <v>7.9256999999999994E-2</v>
      </c>
      <c r="U602" s="5">
        <f>IF(Table1[[#This Row],[MAX_PROJ]]&lt;0.005, 0, SUM(L602:S602))</f>
        <v>0.34700600000000004</v>
      </c>
      <c r="V602" t="str">
        <f t="shared" si="28"/>
        <v>nee</v>
      </c>
      <c r="W602" t="str">
        <f t="shared" si="29"/>
        <v>nee</v>
      </c>
    </row>
    <row r="603" spans="1:23" hidden="1" x14ac:dyDescent="0.25">
      <c r="A603" s="1">
        <v>601</v>
      </c>
      <c r="B603">
        <v>4784947</v>
      </c>
      <c r="C603">
        <v>95</v>
      </c>
      <c r="D603" t="s">
        <v>44</v>
      </c>
      <c r="E603" t="s">
        <v>45</v>
      </c>
      <c r="F603" t="s">
        <v>28</v>
      </c>
      <c r="G603">
        <v>642.19946000000004</v>
      </c>
      <c r="H603">
        <v>1</v>
      </c>
      <c r="I603">
        <v>6.4219946E-2</v>
      </c>
      <c r="J603">
        <v>2143</v>
      </c>
      <c r="K603">
        <v>1296.3525</v>
      </c>
      <c r="L603" s="5">
        <v>4.6259999999999999E-3</v>
      </c>
      <c r="M603" s="5">
        <v>4.2250999999999997E-2</v>
      </c>
      <c r="N603" s="5">
        <v>5.0733E-2</v>
      </c>
      <c r="O603" s="5">
        <v>0.10237400000000001</v>
      </c>
      <c r="P603" s="5">
        <v>9.6254000000000006E-2</v>
      </c>
      <c r="Q603" s="5">
        <v>6.1823000000000003E-2</v>
      </c>
      <c r="R603" s="5">
        <v>6.8232000000000001E-2</v>
      </c>
      <c r="S603" s="5">
        <v>2.0183E-2</v>
      </c>
      <c r="T603" s="5">
        <f t="shared" si="27"/>
        <v>0.10237400000000001</v>
      </c>
      <c r="U603" s="5">
        <f>IF(Table1[[#This Row],[MAX_PROJ]]&lt;0.005, 0, SUM(L603:S603))</f>
        <v>0.44647600000000004</v>
      </c>
      <c r="V603" t="str">
        <f t="shared" si="28"/>
        <v>nee</v>
      </c>
      <c r="W603" t="str">
        <f t="shared" si="29"/>
        <v>nee</v>
      </c>
    </row>
    <row r="604" spans="1:23" x14ac:dyDescent="0.25">
      <c r="A604" s="1">
        <v>602</v>
      </c>
      <c r="B604">
        <v>4784947</v>
      </c>
      <c r="C604">
        <v>95</v>
      </c>
      <c r="D604" t="s">
        <v>44</v>
      </c>
      <c r="E604" t="s">
        <v>46</v>
      </c>
      <c r="F604" t="s">
        <v>22</v>
      </c>
      <c r="G604">
        <v>3693.6408999999999</v>
      </c>
      <c r="H604">
        <v>1</v>
      </c>
      <c r="I604">
        <v>0.36936408999999998</v>
      </c>
      <c r="J604">
        <v>714</v>
      </c>
      <c r="K604">
        <v>1296.3525</v>
      </c>
      <c r="L604" s="5">
        <v>4.6259999999999999E-3</v>
      </c>
      <c r="M604" s="5">
        <v>4.2250999999999997E-2</v>
      </c>
      <c r="N604" s="5">
        <v>5.0733E-2</v>
      </c>
      <c r="O604" s="5">
        <v>0.10237400000000001</v>
      </c>
      <c r="P604" s="5">
        <v>9.6254000000000006E-2</v>
      </c>
      <c r="Q604" s="5">
        <v>6.1823000000000003E-2</v>
      </c>
      <c r="R604" s="5">
        <v>6.8232000000000001E-2</v>
      </c>
      <c r="S604" s="5">
        <v>2.0183E-2</v>
      </c>
      <c r="T604" s="5">
        <f t="shared" si="27"/>
        <v>0.10237400000000001</v>
      </c>
      <c r="U604" s="5">
        <f>IF(Table1[[#This Row],[MAX_PROJ]]&lt;0.005, 0, SUM(L604:S604))</f>
        <v>0.44647600000000004</v>
      </c>
      <c r="V604" t="str">
        <f t="shared" si="28"/>
        <v>ja</v>
      </c>
      <c r="W604" t="str">
        <f t="shared" si="29"/>
        <v>ja</v>
      </c>
    </row>
    <row r="605" spans="1:23" hidden="1" x14ac:dyDescent="0.25">
      <c r="A605" s="1">
        <v>603</v>
      </c>
      <c r="B605">
        <v>4784947</v>
      </c>
      <c r="C605">
        <v>95</v>
      </c>
      <c r="D605" t="s">
        <v>44</v>
      </c>
      <c r="E605" t="s">
        <v>42</v>
      </c>
      <c r="F605" t="s">
        <v>43</v>
      </c>
      <c r="G605">
        <v>3951.1902</v>
      </c>
      <c r="H605">
        <v>1</v>
      </c>
      <c r="I605">
        <v>0.39511901999999999</v>
      </c>
      <c r="J605">
        <v>1714</v>
      </c>
      <c r="K605">
        <v>1296.3525</v>
      </c>
      <c r="L605" s="5">
        <v>4.6259999999999999E-3</v>
      </c>
      <c r="M605" s="5">
        <v>4.2250999999999997E-2</v>
      </c>
      <c r="N605" s="5">
        <v>5.0733E-2</v>
      </c>
      <c r="O605" s="5">
        <v>0.10237400000000001</v>
      </c>
      <c r="P605" s="5">
        <v>9.6254000000000006E-2</v>
      </c>
      <c r="Q605" s="5">
        <v>6.1823000000000003E-2</v>
      </c>
      <c r="R605" s="5">
        <v>6.8232000000000001E-2</v>
      </c>
      <c r="S605" s="5">
        <v>2.0183E-2</v>
      </c>
      <c r="T605" s="5">
        <f t="shared" si="27"/>
        <v>0.10237400000000001</v>
      </c>
      <c r="U605" s="5">
        <f>IF(Table1[[#This Row],[MAX_PROJ]]&lt;0.005, 0, SUM(L605:S605))</f>
        <v>0.44647600000000004</v>
      </c>
      <c r="V605" t="str">
        <f t="shared" si="28"/>
        <v>nee</v>
      </c>
      <c r="W605" t="str">
        <f t="shared" si="29"/>
        <v>nee</v>
      </c>
    </row>
    <row r="606" spans="1:23" hidden="1" x14ac:dyDescent="0.25">
      <c r="A606" s="1">
        <v>604</v>
      </c>
      <c r="B606">
        <v>4784946</v>
      </c>
      <c r="C606">
        <v>95</v>
      </c>
      <c r="D606" t="s">
        <v>44</v>
      </c>
      <c r="E606" t="s">
        <v>47</v>
      </c>
      <c r="F606" t="s">
        <v>31</v>
      </c>
      <c r="G606">
        <v>593.89120000000003</v>
      </c>
      <c r="H606">
        <v>1</v>
      </c>
      <c r="I606">
        <v>5.9389119999999997E-2</v>
      </c>
      <c r="J606">
        <v>2143</v>
      </c>
      <c r="K606">
        <v>1425.5219</v>
      </c>
      <c r="L606" s="5">
        <v>4.8349999999999999E-3</v>
      </c>
      <c r="M606" s="5">
        <v>4.4371000000000001E-2</v>
      </c>
      <c r="N606" s="5">
        <v>5.3277999999999999E-2</v>
      </c>
      <c r="O606" s="5">
        <v>0.107429</v>
      </c>
      <c r="P606" s="5">
        <v>0.100967</v>
      </c>
      <c r="Q606" s="5">
        <v>6.4905000000000004E-2</v>
      </c>
      <c r="R606" s="5">
        <v>7.1595000000000006E-2</v>
      </c>
      <c r="S606" s="5">
        <v>2.1191000000000002E-2</v>
      </c>
      <c r="T606" s="5">
        <f t="shared" si="27"/>
        <v>0.107429</v>
      </c>
      <c r="U606" s="5">
        <f>IF(Table1[[#This Row],[MAX_PROJ]]&lt;0.005, 0, SUM(L606:S606))</f>
        <v>0.46857100000000002</v>
      </c>
      <c r="V606" t="str">
        <f t="shared" si="28"/>
        <v>nee</v>
      </c>
      <c r="W606" t="str">
        <f t="shared" si="29"/>
        <v>nee</v>
      </c>
    </row>
    <row r="607" spans="1:23" hidden="1" x14ac:dyDescent="0.25">
      <c r="A607" s="1">
        <v>605</v>
      </c>
      <c r="B607">
        <v>4784946</v>
      </c>
      <c r="C607">
        <v>95</v>
      </c>
      <c r="D607" t="s">
        <v>44</v>
      </c>
      <c r="E607" t="s">
        <v>42</v>
      </c>
      <c r="F607" t="s">
        <v>43</v>
      </c>
      <c r="G607">
        <v>2302.8796000000002</v>
      </c>
      <c r="H607">
        <v>1</v>
      </c>
      <c r="I607">
        <v>0.23028796000000001</v>
      </c>
      <c r="J607">
        <v>1714</v>
      </c>
      <c r="K607">
        <v>1425.5219</v>
      </c>
      <c r="L607" s="5">
        <v>4.8349999999999999E-3</v>
      </c>
      <c r="M607" s="5">
        <v>4.4371000000000001E-2</v>
      </c>
      <c r="N607" s="5">
        <v>5.3277999999999999E-2</v>
      </c>
      <c r="O607" s="5">
        <v>0.107429</v>
      </c>
      <c r="P607" s="5">
        <v>0.100967</v>
      </c>
      <c r="Q607" s="5">
        <v>6.4905000000000004E-2</v>
      </c>
      <c r="R607" s="5">
        <v>7.1595000000000006E-2</v>
      </c>
      <c r="S607" s="5">
        <v>2.1191000000000002E-2</v>
      </c>
      <c r="T607" s="5">
        <f t="shared" si="27"/>
        <v>0.107429</v>
      </c>
      <c r="U607" s="5">
        <f>IF(Table1[[#This Row],[MAX_PROJ]]&lt;0.005, 0, SUM(L607:S607))</f>
        <v>0.46857100000000002</v>
      </c>
      <c r="V607" t="str">
        <f t="shared" si="28"/>
        <v>nee</v>
      </c>
      <c r="W607" t="str">
        <f t="shared" si="29"/>
        <v>nee</v>
      </c>
    </row>
    <row r="608" spans="1:23" hidden="1" x14ac:dyDescent="0.25">
      <c r="A608" s="1">
        <v>606</v>
      </c>
      <c r="B608">
        <v>4784949</v>
      </c>
      <c r="C608">
        <v>95</v>
      </c>
      <c r="D608" t="s">
        <v>44</v>
      </c>
      <c r="E608" t="s">
        <v>47</v>
      </c>
      <c r="F608" t="s">
        <v>31</v>
      </c>
      <c r="G608">
        <v>97.114630000000005</v>
      </c>
      <c r="H608">
        <v>0.75</v>
      </c>
      <c r="I608">
        <v>7.28359725E-3</v>
      </c>
      <c r="J608">
        <v>2143</v>
      </c>
      <c r="K608">
        <v>1000.70404</v>
      </c>
      <c r="L608" s="5">
        <v>3.836E-3</v>
      </c>
      <c r="M608" s="5">
        <v>3.6299999999999999E-2</v>
      </c>
      <c r="N608" s="5">
        <v>4.3339999999999997E-2</v>
      </c>
      <c r="O608" s="5">
        <v>8.6190000000000003E-2</v>
      </c>
      <c r="P608" s="5">
        <v>8.1147999999999998E-2</v>
      </c>
      <c r="Q608" s="5">
        <v>5.2500999999999999E-2</v>
      </c>
      <c r="R608" s="5">
        <v>5.7907E-2</v>
      </c>
      <c r="S608" s="5">
        <v>1.7391E-2</v>
      </c>
      <c r="T608" s="5">
        <f t="shared" si="27"/>
        <v>8.6190000000000003E-2</v>
      </c>
      <c r="U608" s="5">
        <f>IF(Table1[[#This Row],[MAX_PROJ]]&lt;0.005, 0, SUM(L608:S608))</f>
        <v>0.37861299999999998</v>
      </c>
      <c r="V608" t="str">
        <f t="shared" si="28"/>
        <v>nee</v>
      </c>
      <c r="W608" t="str">
        <f t="shared" si="29"/>
        <v>nee</v>
      </c>
    </row>
    <row r="609" spans="1:23" hidden="1" x14ac:dyDescent="0.25">
      <c r="A609" s="1">
        <v>607</v>
      </c>
      <c r="B609">
        <v>4784949</v>
      </c>
      <c r="C609">
        <v>95</v>
      </c>
      <c r="D609" t="s">
        <v>44</v>
      </c>
      <c r="E609" t="s">
        <v>23</v>
      </c>
      <c r="F609" t="s">
        <v>24</v>
      </c>
      <c r="G609">
        <v>2190.7012</v>
      </c>
      <c r="H609">
        <v>1</v>
      </c>
      <c r="I609">
        <v>0.21907012000000001</v>
      </c>
      <c r="J609">
        <v>1214</v>
      </c>
      <c r="K609">
        <v>1000.70404</v>
      </c>
      <c r="L609" s="5">
        <v>3.836E-3</v>
      </c>
      <c r="M609" s="5">
        <v>3.6299999999999999E-2</v>
      </c>
      <c r="N609" s="5">
        <v>4.3339999999999997E-2</v>
      </c>
      <c r="O609" s="5">
        <v>8.6190000000000003E-2</v>
      </c>
      <c r="P609" s="5">
        <v>8.1147999999999998E-2</v>
      </c>
      <c r="Q609" s="5">
        <v>5.2500999999999999E-2</v>
      </c>
      <c r="R609" s="5">
        <v>5.7907E-2</v>
      </c>
      <c r="S609" s="5">
        <v>1.7391E-2</v>
      </c>
      <c r="T609" s="5">
        <f t="shared" si="27"/>
        <v>8.6190000000000003E-2</v>
      </c>
      <c r="U609" s="5">
        <f>IF(Table1[[#This Row],[MAX_PROJ]]&lt;0.005, 0, SUM(L609:S609))</f>
        <v>0.37861299999999998</v>
      </c>
      <c r="V609" t="str">
        <f t="shared" si="28"/>
        <v>nee</v>
      </c>
      <c r="W609" t="str">
        <f t="shared" si="29"/>
        <v>nee</v>
      </c>
    </row>
    <row r="610" spans="1:23" hidden="1" x14ac:dyDescent="0.25">
      <c r="A610" s="1">
        <v>608</v>
      </c>
      <c r="B610">
        <v>4784949</v>
      </c>
      <c r="C610">
        <v>95</v>
      </c>
      <c r="D610" t="s">
        <v>44</v>
      </c>
      <c r="E610" t="s">
        <v>42</v>
      </c>
      <c r="F610" t="s">
        <v>43</v>
      </c>
      <c r="G610">
        <v>972.30742999999995</v>
      </c>
      <c r="H610">
        <v>1</v>
      </c>
      <c r="I610">
        <v>9.7230742999999994E-2</v>
      </c>
      <c r="J610">
        <v>1714</v>
      </c>
      <c r="K610">
        <v>1000.70404</v>
      </c>
      <c r="L610" s="5">
        <v>3.836E-3</v>
      </c>
      <c r="M610" s="5">
        <v>3.6299999999999999E-2</v>
      </c>
      <c r="N610" s="5">
        <v>4.3339999999999997E-2</v>
      </c>
      <c r="O610" s="5">
        <v>8.6190000000000003E-2</v>
      </c>
      <c r="P610" s="5">
        <v>8.1147999999999998E-2</v>
      </c>
      <c r="Q610" s="5">
        <v>5.2500999999999999E-2</v>
      </c>
      <c r="R610" s="5">
        <v>5.7907E-2</v>
      </c>
      <c r="S610" s="5">
        <v>1.7391E-2</v>
      </c>
      <c r="T610" s="5">
        <f t="shared" si="27"/>
        <v>8.6190000000000003E-2</v>
      </c>
      <c r="U610" s="5">
        <f>IF(Table1[[#This Row],[MAX_PROJ]]&lt;0.005, 0, SUM(L610:S610))</f>
        <v>0.37861299999999998</v>
      </c>
      <c r="V610" t="str">
        <f t="shared" si="28"/>
        <v>nee</v>
      </c>
      <c r="W610" t="str">
        <f t="shared" si="29"/>
        <v>nee</v>
      </c>
    </row>
    <row r="611" spans="1:23" x14ac:dyDescent="0.25">
      <c r="A611" s="1">
        <v>609</v>
      </c>
      <c r="B611">
        <v>4096835</v>
      </c>
      <c r="C611">
        <v>82</v>
      </c>
      <c r="D611" t="s">
        <v>63</v>
      </c>
      <c r="E611" t="s">
        <v>66</v>
      </c>
      <c r="F611" t="s">
        <v>67</v>
      </c>
      <c r="G611">
        <v>2180.165</v>
      </c>
      <c r="H611">
        <v>0.57425815000000002</v>
      </c>
      <c r="I611">
        <v>0.125197751959475</v>
      </c>
      <c r="J611">
        <v>1429</v>
      </c>
      <c r="K611">
        <v>1517.7565999999999</v>
      </c>
      <c r="L611" s="5">
        <v>1.8270000000000001E-3</v>
      </c>
      <c r="M611" s="5">
        <v>1.1269E-2</v>
      </c>
      <c r="N611" s="5">
        <v>1.4881999999999999E-2</v>
      </c>
      <c r="O611" s="5">
        <v>3.1497999999999998E-2</v>
      </c>
      <c r="P611" s="5">
        <v>2.9114000000000001E-2</v>
      </c>
      <c r="Q611" s="5">
        <v>1.7698999999999999E-2</v>
      </c>
      <c r="R611" s="5">
        <v>1.9983000000000001E-2</v>
      </c>
      <c r="S611" s="5">
        <v>4.8840000000000003E-3</v>
      </c>
      <c r="T611" s="5">
        <f t="shared" si="27"/>
        <v>3.1497999999999998E-2</v>
      </c>
      <c r="U611" s="5">
        <f>IF(Table1[[#This Row],[MAX_PROJ]]&lt;0.005, 0, SUM(L611:S611))</f>
        <v>0.13115599999999999</v>
      </c>
      <c r="V611" t="str">
        <f t="shared" si="28"/>
        <v>ja</v>
      </c>
      <c r="W611" t="str">
        <f t="shared" si="29"/>
        <v>ja</v>
      </c>
    </row>
    <row r="612" spans="1:23" hidden="1" x14ac:dyDescent="0.25">
      <c r="A612" s="1">
        <v>610</v>
      </c>
      <c r="B612">
        <v>4784950</v>
      </c>
      <c r="C612">
        <v>95</v>
      </c>
      <c r="D612" t="s">
        <v>44</v>
      </c>
      <c r="E612" t="s">
        <v>45</v>
      </c>
      <c r="F612" t="s">
        <v>28</v>
      </c>
      <c r="G612">
        <v>1263.0779</v>
      </c>
      <c r="H612">
        <v>1</v>
      </c>
      <c r="I612">
        <v>0.12630779</v>
      </c>
      <c r="J612">
        <v>2143</v>
      </c>
      <c r="K612">
        <v>979.62225000000001</v>
      </c>
      <c r="L612" s="5">
        <v>3.7919999999999998E-3</v>
      </c>
      <c r="M612" s="5">
        <v>3.6214999999999997E-2</v>
      </c>
      <c r="N612" s="5">
        <v>4.3166000000000003E-2</v>
      </c>
      <c r="O612" s="5">
        <v>8.5731000000000002E-2</v>
      </c>
      <c r="P612" s="5">
        <v>8.0740999999999993E-2</v>
      </c>
      <c r="Q612" s="5">
        <v>5.2304000000000003E-2</v>
      </c>
      <c r="R612" s="5">
        <v>5.7668999999999998E-2</v>
      </c>
      <c r="S612" s="5">
        <v>1.7378999999999999E-2</v>
      </c>
      <c r="T612" s="5">
        <f t="shared" si="27"/>
        <v>8.5731000000000002E-2</v>
      </c>
      <c r="U612" s="5">
        <f>IF(Table1[[#This Row],[MAX_PROJ]]&lt;0.005, 0, SUM(L612:S612))</f>
        <v>0.37699699999999997</v>
      </c>
      <c r="V612" t="str">
        <f t="shared" si="28"/>
        <v>nee</v>
      </c>
      <c r="W612" t="str">
        <f t="shared" si="29"/>
        <v>nee</v>
      </c>
    </row>
    <row r="613" spans="1:23" hidden="1" x14ac:dyDescent="0.25">
      <c r="A613" s="1">
        <v>611</v>
      </c>
      <c r="B613">
        <v>4784950</v>
      </c>
      <c r="C613">
        <v>95</v>
      </c>
      <c r="D613" t="s">
        <v>44</v>
      </c>
      <c r="E613" t="s">
        <v>23</v>
      </c>
      <c r="F613" t="s">
        <v>24</v>
      </c>
      <c r="G613">
        <v>293.21719999999999</v>
      </c>
      <c r="H613">
        <v>1</v>
      </c>
      <c r="I613">
        <v>2.9321719999999999E-2</v>
      </c>
      <c r="J613">
        <v>1214</v>
      </c>
      <c r="K613">
        <v>979.62225000000001</v>
      </c>
      <c r="L613" s="5">
        <v>3.7919999999999998E-3</v>
      </c>
      <c r="M613" s="5">
        <v>3.6214999999999997E-2</v>
      </c>
      <c r="N613" s="5">
        <v>4.3166000000000003E-2</v>
      </c>
      <c r="O613" s="5">
        <v>8.5731000000000002E-2</v>
      </c>
      <c r="P613" s="5">
        <v>8.0740999999999993E-2</v>
      </c>
      <c r="Q613" s="5">
        <v>5.2304000000000003E-2</v>
      </c>
      <c r="R613" s="5">
        <v>5.7668999999999998E-2</v>
      </c>
      <c r="S613" s="5">
        <v>1.7378999999999999E-2</v>
      </c>
      <c r="T613" s="5">
        <f t="shared" si="27"/>
        <v>8.5731000000000002E-2</v>
      </c>
      <c r="U613" s="5">
        <f>IF(Table1[[#This Row],[MAX_PROJ]]&lt;0.005, 0, SUM(L613:S613))</f>
        <v>0.37699699999999997</v>
      </c>
      <c r="V613" t="str">
        <f t="shared" si="28"/>
        <v>nee</v>
      </c>
      <c r="W613" t="str">
        <f t="shared" si="29"/>
        <v>nee</v>
      </c>
    </row>
    <row r="614" spans="1:23" hidden="1" x14ac:dyDescent="0.25">
      <c r="A614" s="1">
        <v>612</v>
      </c>
      <c r="B614">
        <v>4784950</v>
      </c>
      <c r="C614">
        <v>95</v>
      </c>
      <c r="D614" t="s">
        <v>44</v>
      </c>
      <c r="E614" t="s">
        <v>42</v>
      </c>
      <c r="F614" t="s">
        <v>43</v>
      </c>
      <c r="G614">
        <v>106.05428000000001</v>
      </c>
      <c r="H614">
        <v>1</v>
      </c>
      <c r="I614">
        <v>1.0605428E-2</v>
      </c>
      <c r="J614">
        <v>1714</v>
      </c>
      <c r="K614">
        <v>979.62225000000001</v>
      </c>
      <c r="L614" s="5">
        <v>3.7919999999999998E-3</v>
      </c>
      <c r="M614" s="5">
        <v>3.6214999999999997E-2</v>
      </c>
      <c r="N614" s="5">
        <v>4.3166000000000003E-2</v>
      </c>
      <c r="O614" s="5">
        <v>8.5731000000000002E-2</v>
      </c>
      <c r="P614" s="5">
        <v>8.0740999999999993E-2</v>
      </c>
      <c r="Q614" s="5">
        <v>5.2304000000000003E-2</v>
      </c>
      <c r="R614" s="5">
        <v>5.7668999999999998E-2</v>
      </c>
      <c r="S614" s="5">
        <v>1.7378999999999999E-2</v>
      </c>
      <c r="T614" s="5">
        <f t="shared" si="27"/>
        <v>8.5731000000000002E-2</v>
      </c>
      <c r="U614" s="5">
        <f>IF(Table1[[#This Row],[MAX_PROJ]]&lt;0.005, 0, SUM(L614:S614))</f>
        <v>0.37699699999999997</v>
      </c>
      <c r="V614" t="str">
        <f t="shared" si="28"/>
        <v>nee</v>
      </c>
      <c r="W614" t="str">
        <f t="shared" si="29"/>
        <v>nee</v>
      </c>
    </row>
    <row r="615" spans="1:23" hidden="1" x14ac:dyDescent="0.25">
      <c r="A615" s="1">
        <v>613</v>
      </c>
      <c r="B615">
        <v>5080029</v>
      </c>
      <c r="C615">
        <v>95</v>
      </c>
      <c r="D615" t="s">
        <v>44</v>
      </c>
      <c r="E615" t="s">
        <v>30</v>
      </c>
      <c r="F615" t="s">
        <v>31</v>
      </c>
      <c r="G615">
        <v>4675.68</v>
      </c>
      <c r="H615">
        <v>1</v>
      </c>
      <c r="I615">
        <v>0.46756799999999998</v>
      </c>
      <c r="J615">
        <v>2143</v>
      </c>
      <c r="K615">
        <v>1086.5052000000001</v>
      </c>
      <c r="L615" s="5">
        <v>1.343E-3</v>
      </c>
      <c r="M615" s="5">
        <v>1.1087E-2</v>
      </c>
      <c r="N615" s="5">
        <v>1.3445E-2</v>
      </c>
      <c r="O615" s="5">
        <v>2.8778000000000001E-2</v>
      </c>
      <c r="P615" s="5">
        <v>2.6858E-2</v>
      </c>
      <c r="Q615" s="5">
        <v>1.6761999999999999E-2</v>
      </c>
      <c r="R615" s="5">
        <v>1.8747E-2</v>
      </c>
      <c r="S615" s="5">
        <v>5.2100000000000002E-3</v>
      </c>
      <c r="T615" s="5">
        <f t="shared" si="27"/>
        <v>2.8778000000000001E-2</v>
      </c>
      <c r="U615" s="5">
        <f>IF(Table1[[#This Row],[MAX_PROJ]]&lt;0.005, 0, SUM(L615:S615))</f>
        <v>0.12223000000000001</v>
      </c>
      <c r="V615" t="str">
        <f t="shared" si="28"/>
        <v>nee</v>
      </c>
      <c r="W615" t="str">
        <f t="shared" si="29"/>
        <v>nee</v>
      </c>
    </row>
    <row r="616" spans="1:23" hidden="1" x14ac:dyDescent="0.25">
      <c r="A616" s="1">
        <v>614</v>
      </c>
      <c r="B616">
        <v>5080029</v>
      </c>
      <c r="C616">
        <v>95</v>
      </c>
      <c r="D616" t="s">
        <v>44</v>
      </c>
      <c r="E616" t="s">
        <v>27</v>
      </c>
      <c r="F616" t="s">
        <v>28</v>
      </c>
      <c r="G616">
        <v>482.85340000000002</v>
      </c>
      <c r="H616">
        <v>1</v>
      </c>
      <c r="I616">
        <v>4.8285340000000003E-2</v>
      </c>
      <c r="J616">
        <v>2143</v>
      </c>
      <c r="K616">
        <v>1086.5052000000001</v>
      </c>
      <c r="L616" s="5">
        <v>1.343E-3</v>
      </c>
      <c r="M616" s="5">
        <v>1.1087E-2</v>
      </c>
      <c r="N616" s="5">
        <v>1.3445E-2</v>
      </c>
      <c r="O616" s="5">
        <v>2.8778000000000001E-2</v>
      </c>
      <c r="P616" s="5">
        <v>2.6858E-2</v>
      </c>
      <c r="Q616" s="5">
        <v>1.6761999999999999E-2</v>
      </c>
      <c r="R616" s="5">
        <v>1.8747E-2</v>
      </c>
      <c r="S616" s="5">
        <v>5.2100000000000002E-3</v>
      </c>
      <c r="T616" s="5">
        <f t="shared" si="27"/>
        <v>2.8778000000000001E-2</v>
      </c>
      <c r="U616" s="5">
        <f>IF(Table1[[#This Row],[MAX_PROJ]]&lt;0.005, 0, SUM(L616:S616))</f>
        <v>0.12223000000000001</v>
      </c>
      <c r="V616" t="str">
        <f t="shared" si="28"/>
        <v>nee</v>
      </c>
      <c r="W616" t="str">
        <f t="shared" si="29"/>
        <v>nee</v>
      </c>
    </row>
    <row r="617" spans="1:23" hidden="1" x14ac:dyDescent="0.25">
      <c r="A617" s="1">
        <v>615</v>
      </c>
      <c r="B617">
        <v>5080029</v>
      </c>
      <c r="C617">
        <v>95</v>
      </c>
      <c r="D617" t="s">
        <v>44</v>
      </c>
      <c r="E617" t="s">
        <v>42</v>
      </c>
      <c r="F617" t="s">
        <v>43</v>
      </c>
      <c r="G617">
        <v>620.58690000000001</v>
      </c>
      <c r="H617">
        <v>1</v>
      </c>
      <c r="I617">
        <v>6.205869E-2</v>
      </c>
      <c r="J617">
        <v>1714</v>
      </c>
      <c r="K617">
        <v>1086.5052000000001</v>
      </c>
      <c r="L617" s="5">
        <v>1.343E-3</v>
      </c>
      <c r="M617" s="5">
        <v>1.1087E-2</v>
      </c>
      <c r="N617" s="5">
        <v>1.3445E-2</v>
      </c>
      <c r="O617" s="5">
        <v>2.8778000000000001E-2</v>
      </c>
      <c r="P617" s="5">
        <v>2.6858E-2</v>
      </c>
      <c r="Q617" s="5">
        <v>1.6761999999999999E-2</v>
      </c>
      <c r="R617" s="5">
        <v>1.8747E-2</v>
      </c>
      <c r="S617" s="5">
        <v>5.2100000000000002E-3</v>
      </c>
      <c r="T617" s="5">
        <f t="shared" si="27"/>
        <v>2.8778000000000001E-2</v>
      </c>
      <c r="U617" s="5">
        <f>IF(Table1[[#This Row],[MAX_PROJ]]&lt;0.005, 0, SUM(L617:S617))</f>
        <v>0.12223000000000001</v>
      </c>
      <c r="V617" t="str">
        <f t="shared" si="28"/>
        <v>nee</v>
      </c>
      <c r="W617" t="str">
        <f t="shared" si="29"/>
        <v>nee</v>
      </c>
    </row>
    <row r="618" spans="1:23" hidden="1" x14ac:dyDescent="0.25">
      <c r="A618" s="1">
        <v>616</v>
      </c>
      <c r="B618">
        <v>5080031</v>
      </c>
      <c r="C618">
        <v>95</v>
      </c>
      <c r="D618" t="s">
        <v>44</v>
      </c>
      <c r="E618" t="s">
        <v>47</v>
      </c>
      <c r="F618" t="s">
        <v>31</v>
      </c>
      <c r="G618">
        <v>1335.5536999999999</v>
      </c>
      <c r="H618">
        <v>1</v>
      </c>
      <c r="I618">
        <v>0.13355537000000001</v>
      </c>
      <c r="J618">
        <v>2143</v>
      </c>
      <c r="K618">
        <v>1104.4680000000001</v>
      </c>
      <c r="L618" s="5">
        <v>1.4159999999999999E-3</v>
      </c>
      <c r="M618" s="5">
        <v>1.1851E-2</v>
      </c>
      <c r="N618" s="5">
        <v>1.4357999999999999E-2</v>
      </c>
      <c r="O618" s="5">
        <v>3.0526000000000001E-2</v>
      </c>
      <c r="P618" s="5">
        <v>2.8524000000000001E-2</v>
      </c>
      <c r="Q618" s="5">
        <v>1.7876E-2</v>
      </c>
      <c r="R618" s="5">
        <v>1.9935000000000001E-2</v>
      </c>
      <c r="S618" s="5">
        <v>5.5900000000000004E-3</v>
      </c>
      <c r="T618" s="5">
        <f t="shared" si="27"/>
        <v>3.0526000000000001E-2</v>
      </c>
      <c r="U618" s="5">
        <f>IF(Table1[[#This Row],[MAX_PROJ]]&lt;0.005, 0, SUM(L618:S618))</f>
        <v>0.13007600000000002</v>
      </c>
      <c r="V618" t="str">
        <f t="shared" si="28"/>
        <v>nee</v>
      </c>
      <c r="W618" t="str">
        <f t="shared" si="29"/>
        <v>nee</v>
      </c>
    </row>
    <row r="619" spans="1:23" hidden="1" x14ac:dyDescent="0.25">
      <c r="A619" s="1">
        <v>617</v>
      </c>
      <c r="B619">
        <v>5080031</v>
      </c>
      <c r="C619">
        <v>95</v>
      </c>
      <c r="D619" t="s">
        <v>44</v>
      </c>
      <c r="E619" t="s">
        <v>42</v>
      </c>
      <c r="F619" t="s">
        <v>43</v>
      </c>
      <c r="G619">
        <v>5.8013750000000002</v>
      </c>
      <c r="H619">
        <v>1</v>
      </c>
      <c r="I619">
        <v>5.8013750000000005E-4</v>
      </c>
      <c r="J619">
        <v>1714</v>
      </c>
      <c r="K619">
        <v>1104.4680000000001</v>
      </c>
      <c r="L619" s="5">
        <v>1.4159999999999999E-3</v>
      </c>
      <c r="M619" s="5">
        <v>1.1851E-2</v>
      </c>
      <c r="N619" s="5">
        <v>1.4357999999999999E-2</v>
      </c>
      <c r="O619" s="5">
        <v>3.0526000000000001E-2</v>
      </c>
      <c r="P619" s="5">
        <v>2.8524000000000001E-2</v>
      </c>
      <c r="Q619" s="5">
        <v>1.7876E-2</v>
      </c>
      <c r="R619" s="5">
        <v>1.9935000000000001E-2</v>
      </c>
      <c r="S619" s="5">
        <v>5.5900000000000004E-3</v>
      </c>
      <c r="T619" s="5">
        <f t="shared" si="27"/>
        <v>3.0526000000000001E-2</v>
      </c>
      <c r="U619" s="5">
        <f>IF(Table1[[#This Row],[MAX_PROJ]]&lt;0.005, 0, SUM(L619:S619))</f>
        <v>0.13007600000000002</v>
      </c>
      <c r="V619" t="str">
        <f t="shared" si="28"/>
        <v>nee</v>
      </c>
      <c r="W619" t="str">
        <f t="shared" si="29"/>
        <v>nee</v>
      </c>
    </row>
    <row r="620" spans="1:23" hidden="1" x14ac:dyDescent="0.25">
      <c r="A620" s="1">
        <v>618</v>
      </c>
      <c r="B620">
        <v>5080030</v>
      </c>
      <c r="C620">
        <v>95</v>
      </c>
      <c r="D620" t="s">
        <v>44</v>
      </c>
      <c r="E620" t="s">
        <v>30</v>
      </c>
      <c r="F620" t="s">
        <v>31</v>
      </c>
      <c r="G620">
        <v>5473.1059999999998</v>
      </c>
      <c r="H620">
        <v>1</v>
      </c>
      <c r="I620">
        <v>0.54731059999999998</v>
      </c>
      <c r="J620">
        <v>2143</v>
      </c>
      <c r="K620">
        <v>1078.8879999999999</v>
      </c>
      <c r="L620" s="5">
        <v>1.372E-3</v>
      </c>
      <c r="M620" s="5">
        <v>1.1375E-2</v>
      </c>
      <c r="N620" s="5">
        <v>1.379E-2</v>
      </c>
      <c r="O620" s="5">
        <v>2.9451999999999999E-2</v>
      </c>
      <c r="P620" s="5">
        <v>2.7501999999999999E-2</v>
      </c>
      <c r="Q620" s="5">
        <v>1.7187999999999998E-2</v>
      </c>
      <c r="R620" s="5">
        <v>1.9196000000000001E-2</v>
      </c>
      <c r="S620" s="5">
        <v>5.3509999999999999E-3</v>
      </c>
      <c r="T620" s="5">
        <f t="shared" si="27"/>
        <v>2.9451999999999999E-2</v>
      </c>
      <c r="U620" s="5">
        <f>IF(Table1[[#This Row],[MAX_PROJ]]&lt;0.005, 0, SUM(L620:S620))</f>
        <v>0.125226</v>
      </c>
      <c r="V620" t="str">
        <f t="shared" si="28"/>
        <v>nee</v>
      </c>
      <c r="W620" t="str">
        <f t="shared" si="29"/>
        <v>nee</v>
      </c>
    </row>
    <row r="621" spans="1:23" x14ac:dyDescent="0.25">
      <c r="A621" s="1">
        <v>619</v>
      </c>
      <c r="B621">
        <v>3867553</v>
      </c>
      <c r="C621">
        <v>70</v>
      </c>
      <c r="D621" t="s">
        <v>34</v>
      </c>
      <c r="E621" t="s">
        <v>37</v>
      </c>
      <c r="F621" t="s">
        <v>38</v>
      </c>
      <c r="G621">
        <v>727.32039999999995</v>
      </c>
      <c r="H621">
        <v>1</v>
      </c>
      <c r="I621">
        <v>7.2732039999999998E-2</v>
      </c>
      <c r="J621">
        <v>1143</v>
      </c>
      <c r="K621">
        <v>2479.6997000000001</v>
      </c>
      <c r="L621" s="5">
        <v>2.166E-3</v>
      </c>
      <c r="M621" s="5">
        <v>1.4859000000000001E-2</v>
      </c>
      <c r="N621" s="5">
        <v>2.0007E-2</v>
      </c>
      <c r="O621" s="5">
        <v>4.6786000000000001E-2</v>
      </c>
      <c r="P621" s="5">
        <v>4.3060000000000001E-2</v>
      </c>
      <c r="Q621" s="5">
        <v>2.5760000000000002E-2</v>
      </c>
      <c r="R621" s="5">
        <v>2.9204000000000001E-2</v>
      </c>
      <c r="S621" s="5">
        <v>6.7819999999999998E-3</v>
      </c>
      <c r="T621" s="5">
        <f t="shared" si="27"/>
        <v>4.6786000000000001E-2</v>
      </c>
      <c r="U621" s="5">
        <f>IF(Table1[[#This Row],[MAX_PROJ]]&lt;0.005, 0, SUM(L621:S621))</f>
        <v>0.18862400000000001</v>
      </c>
      <c r="V621" t="str">
        <f t="shared" si="28"/>
        <v>ja</v>
      </c>
      <c r="W621" t="str">
        <f t="shared" si="29"/>
        <v>ja</v>
      </c>
    </row>
    <row r="622" spans="1:23" x14ac:dyDescent="0.25">
      <c r="A622" s="1">
        <v>620</v>
      </c>
      <c r="B622">
        <v>4211675</v>
      </c>
      <c r="C622">
        <v>81</v>
      </c>
      <c r="D622" t="s">
        <v>71</v>
      </c>
      <c r="E622" t="s">
        <v>35</v>
      </c>
      <c r="F622" t="s">
        <v>36</v>
      </c>
      <c r="G622">
        <v>1115.7737999999999</v>
      </c>
      <c r="H622">
        <v>1</v>
      </c>
      <c r="I622">
        <v>0.11157738</v>
      </c>
      <c r="J622">
        <v>1857</v>
      </c>
      <c r="K622">
        <v>2021.4438</v>
      </c>
      <c r="L622" s="5">
        <v>2.3340000000000001E-3</v>
      </c>
      <c r="M622" s="5">
        <v>1.9636000000000001E-2</v>
      </c>
      <c r="N622" s="5">
        <v>2.5149999999999999E-2</v>
      </c>
      <c r="O622" s="5">
        <v>5.7083000000000002E-2</v>
      </c>
      <c r="P622" s="5">
        <v>5.2748999999999997E-2</v>
      </c>
      <c r="Q622" s="5">
        <v>3.2446999999999997E-2</v>
      </c>
      <c r="R622" s="5">
        <v>3.6584999999999999E-2</v>
      </c>
      <c r="S622" s="5">
        <v>9.2960000000000004E-3</v>
      </c>
      <c r="T622" s="5">
        <f t="shared" si="27"/>
        <v>5.7083000000000002E-2</v>
      </c>
      <c r="U622" s="5">
        <f>IF(Table1[[#This Row],[MAX_PROJ]]&lt;0.005, 0, SUM(L622:S622))</f>
        <v>0.23527999999999999</v>
      </c>
      <c r="V622" t="str">
        <f t="shared" si="28"/>
        <v>ja</v>
      </c>
      <c r="W622" t="str">
        <f t="shared" si="29"/>
        <v>ja</v>
      </c>
    </row>
    <row r="623" spans="1:23" hidden="1" x14ac:dyDescent="0.25">
      <c r="A623" s="1">
        <v>621</v>
      </c>
      <c r="B623">
        <v>4211676</v>
      </c>
      <c r="C623">
        <v>81</v>
      </c>
      <c r="D623" t="s">
        <v>71</v>
      </c>
      <c r="E623" t="s">
        <v>35</v>
      </c>
      <c r="F623" t="s">
        <v>36</v>
      </c>
      <c r="G623">
        <v>3783.6572000000001</v>
      </c>
      <c r="H623">
        <v>1</v>
      </c>
      <c r="I623">
        <v>0.37836572000000002</v>
      </c>
      <c r="J623">
        <v>1857</v>
      </c>
      <c r="K623">
        <v>1680.1641</v>
      </c>
      <c r="L623" s="5">
        <v>2.0200000000000001E-3</v>
      </c>
      <c r="M623" s="5">
        <v>1.6936E-2</v>
      </c>
      <c r="N623" s="5">
        <v>2.1690000000000001E-2</v>
      </c>
      <c r="O623" s="5">
        <v>4.8890000000000003E-2</v>
      </c>
      <c r="P623" s="5">
        <v>4.5198000000000002E-2</v>
      </c>
      <c r="Q623" s="5">
        <v>2.7845000000000002E-2</v>
      </c>
      <c r="R623" s="5">
        <v>3.1397000000000001E-2</v>
      </c>
      <c r="S623" s="5">
        <v>7.9959999999999996E-3</v>
      </c>
      <c r="T623" s="5">
        <f t="shared" si="27"/>
        <v>4.8890000000000003E-2</v>
      </c>
      <c r="U623" s="5">
        <f>IF(Table1[[#This Row],[MAX_PROJ]]&lt;0.005, 0, SUM(L623:S623))</f>
        <v>0.20197200000000004</v>
      </c>
      <c r="V623" t="str">
        <f t="shared" si="28"/>
        <v>nee</v>
      </c>
      <c r="W623" t="str">
        <f t="shared" si="29"/>
        <v>nee</v>
      </c>
    </row>
    <row r="624" spans="1:23" x14ac:dyDescent="0.25">
      <c r="A624" s="1">
        <v>622</v>
      </c>
      <c r="B624">
        <v>4211679</v>
      </c>
      <c r="C624">
        <v>81</v>
      </c>
      <c r="D624" t="s">
        <v>71</v>
      </c>
      <c r="E624" t="s">
        <v>35</v>
      </c>
      <c r="F624" t="s">
        <v>36</v>
      </c>
      <c r="G624">
        <v>1579.6487</v>
      </c>
      <c r="H624">
        <v>1</v>
      </c>
      <c r="I624">
        <v>0.15796487000000001</v>
      </c>
      <c r="J624">
        <v>1857</v>
      </c>
      <c r="K624">
        <v>1843.7987000000001</v>
      </c>
      <c r="L624" s="5">
        <v>2.1489999999999999E-3</v>
      </c>
      <c r="M624" s="5">
        <v>1.8027000000000001E-2</v>
      </c>
      <c r="N624" s="5">
        <v>2.3092999999999999E-2</v>
      </c>
      <c r="O624" s="5">
        <v>5.2403999999999999E-2</v>
      </c>
      <c r="P624" s="5">
        <v>4.8416000000000001E-2</v>
      </c>
      <c r="Q624" s="5">
        <v>2.9780000000000001E-2</v>
      </c>
      <c r="R624" s="5">
        <v>3.3585999999999998E-2</v>
      </c>
      <c r="S624" s="5">
        <v>8.5280000000000009E-3</v>
      </c>
      <c r="T624" s="5">
        <f t="shared" si="27"/>
        <v>5.2403999999999999E-2</v>
      </c>
      <c r="U624" s="5">
        <f>IF(Table1[[#This Row],[MAX_PROJ]]&lt;0.005, 0, SUM(L624:S624))</f>
        <v>0.21598300000000004</v>
      </c>
      <c r="V624" t="str">
        <f t="shared" si="28"/>
        <v>nee</v>
      </c>
      <c r="W624" t="str">
        <f t="shared" si="29"/>
        <v>ja</v>
      </c>
    </row>
    <row r="625" spans="1:23" hidden="1" x14ac:dyDescent="0.25">
      <c r="A625" s="1">
        <v>623</v>
      </c>
      <c r="B625">
        <v>5080045</v>
      </c>
      <c r="C625">
        <v>95</v>
      </c>
      <c r="D625" t="s">
        <v>44</v>
      </c>
      <c r="E625" t="s">
        <v>47</v>
      </c>
      <c r="F625" t="s">
        <v>31</v>
      </c>
      <c r="G625">
        <v>1779.7397000000001</v>
      </c>
      <c r="H625">
        <v>0.5</v>
      </c>
      <c r="I625">
        <v>8.8986985000000005E-2</v>
      </c>
      <c r="J625">
        <v>2143</v>
      </c>
      <c r="K625">
        <v>1349.7725</v>
      </c>
      <c r="L625" s="5">
        <v>2.0010000000000002E-3</v>
      </c>
      <c r="M625" s="5">
        <v>1.7724E-2</v>
      </c>
      <c r="N625" s="5">
        <v>2.1402000000000001E-2</v>
      </c>
      <c r="O625" s="5">
        <v>4.5615999999999997E-2</v>
      </c>
      <c r="P625" s="5">
        <v>4.2655999999999999E-2</v>
      </c>
      <c r="Q625" s="5">
        <v>2.6851E-2</v>
      </c>
      <c r="R625" s="5">
        <v>2.9895999999999999E-2</v>
      </c>
      <c r="S625" s="5">
        <v>8.4600000000000005E-3</v>
      </c>
      <c r="T625" s="5">
        <f t="shared" si="27"/>
        <v>4.5615999999999997E-2</v>
      </c>
      <c r="U625" s="5">
        <f>IF(Table1[[#This Row],[MAX_PROJ]]&lt;0.005, 0, SUM(L625:S625))</f>
        <v>0.194606</v>
      </c>
      <c r="V625" t="str">
        <f t="shared" si="28"/>
        <v>nee</v>
      </c>
      <c r="W625" t="str">
        <f t="shared" si="29"/>
        <v>nee</v>
      </c>
    </row>
    <row r="626" spans="1:23" hidden="1" x14ac:dyDescent="0.25">
      <c r="A626" s="1">
        <v>624</v>
      </c>
      <c r="B626">
        <v>5080045</v>
      </c>
      <c r="C626">
        <v>95</v>
      </c>
      <c r="D626" t="s">
        <v>44</v>
      </c>
      <c r="E626" t="s">
        <v>27</v>
      </c>
      <c r="F626" t="s">
        <v>28</v>
      </c>
      <c r="G626">
        <v>1779.7397000000001</v>
      </c>
      <c r="H626">
        <v>0.5</v>
      </c>
      <c r="I626">
        <v>8.8986985000000005E-2</v>
      </c>
      <c r="J626">
        <v>2143</v>
      </c>
      <c r="K626">
        <v>1349.7725</v>
      </c>
      <c r="L626" s="5">
        <v>2.0010000000000002E-3</v>
      </c>
      <c r="M626" s="5">
        <v>1.7724E-2</v>
      </c>
      <c r="N626" s="5">
        <v>2.1402000000000001E-2</v>
      </c>
      <c r="O626" s="5">
        <v>4.5615999999999997E-2</v>
      </c>
      <c r="P626" s="5">
        <v>4.2655999999999999E-2</v>
      </c>
      <c r="Q626" s="5">
        <v>2.6851E-2</v>
      </c>
      <c r="R626" s="5">
        <v>2.9895999999999999E-2</v>
      </c>
      <c r="S626" s="5">
        <v>8.4600000000000005E-3</v>
      </c>
      <c r="T626" s="5">
        <f t="shared" si="27"/>
        <v>4.5615999999999997E-2</v>
      </c>
      <c r="U626" s="5">
        <f>IF(Table1[[#This Row],[MAX_PROJ]]&lt;0.005, 0, SUM(L626:S626))</f>
        <v>0.194606</v>
      </c>
      <c r="V626" t="str">
        <f t="shared" si="28"/>
        <v>nee</v>
      </c>
      <c r="W626" t="str">
        <f t="shared" si="29"/>
        <v>nee</v>
      </c>
    </row>
    <row r="627" spans="1:23" hidden="1" x14ac:dyDescent="0.25">
      <c r="A627" s="1">
        <v>625</v>
      </c>
      <c r="B627">
        <v>5080045</v>
      </c>
      <c r="C627">
        <v>95</v>
      </c>
      <c r="D627" t="s">
        <v>44</v>
      </c>
      <c r="E627" t="s">
        <v>42</v>
      </c>
      <c r="F627" t="s">
        <v>43</v>
      </c>
      <c r="G627">
        <v>8149.1943000000001</v>
      </c>
      <c r="H627">
        <v>1</v>
      </c>
      <c r="I627">
        <v>0.81491943</v>
      </c>
      <c r="J627">
        <v>1714</v>
      </c>
      <c r="K627">
        <v>1349.7725</v>
      </c>
      <c r="L627" s="5">
        <v>2.0010000000000002E-3</v>
      </c>
      <c r="M627" s="5">
        <v>1.7724E-2</v>
      </c>
      <c r="N627" s="5">
        <v>2.1402000000000001E-2</v>
      </c>
      <c r="O627" s="5">
        <v>4.5615999999999997E-2</v>
      </c>
      <c r="P627" s="5">
        <v>4.2655999999999999E-2</v>
      </c>
      <c r="Q627" s="5">
        <v>2.6851E-2</v>
      </c>
      <c r="R627" s="5">
        <v>2.9895999999999999E-2</v>
      </c>
      <c r="S627" s="5">
        <v>8.4600000000000005E-3</v>
      </c>
      <c r="T627" s="5">
        <f t="shared" si="27"/>
        <v>4.5615999999999997E-2</v>
      </c>
      <c r="U627" s="5">
        <f>IF(Table1[[#This Row],[MAX_PROJ]]&lt;0.005, 0, SUM(L627:S627))</f>
        <v>0.194606</v>
      </c>
      <c r="V627" t="str">
        <f t="shared" si="28"/>
        <v>nee</v>
      </c>
      <c r="W627" t="str">
        <f t="shared" si="29"/>
        <v>nee</v>
      </c>
    </row>
    <row r="628" spans="1:23" hidden="1" x14ac:dyDescent="0.25">
      <c r="A628" s="1">
        <v>626</v>
      </c>
      <c r="B628">
        <v>4211680</v>
      </c>
      <c r="C628">
        <v>81</v>
      </c>
      <c r="D628" t="s">
        <v>71</v>
      </c>
      <c r="E628" t="s">
        <v>35</v>
      </c>
      <c r="F628" t="s">
        <v>36</v>
      </c>
      <c r="G628">
        <v>193.37242000000001</v>
      </c>
      <c r="H628">
        <v>1</v>
      </c>
      <c r="I628">
        <v>1.9337242000000001E-2</v>
      </c>
      <c r="J628">
        <v>1857</v>
      </c>
      <c r="K628">
        <v>1486.0768</v>
      </c>
      <c r="L628" s="5">
        <v>1.8810000000000001E-3</v>
      </c>
      <c r="M628" s="5">
        <v>1.5630000000000002E-2</v>
      </c>
      <c r="N628" s="5">
        <v>2.0014000000000001E-2</v>
      </c>
      <c r="O628" s="5">
        <v>4.5154E-2</v>
      </c>
      <c r="P628" s="5">
        <v>4.1729000000000002E-2</v>
      </c>
      <c r="Q628" s="5">
        <v>2.5689E-2</v>
      </c>
      <c r="R628" s="5">
        <v>2.8972000000000001E-2</v>
      </c>
      <c r="S628" s="5">
        <v>7.3720000000000001E-3</v>
      </c>
      <c r="T628" s="5">
        <f t="shared" si="27"/>
        <v>4.5154E-2</v>
      </c>
      <c r="U628" s="5">
        <f>IF(Table1[[#This Row],[MAX_PROJ]]&lt;0.005, 0, SUM(L628:S628))</f>
        <v>0.186441</v>
      </c>
      <c r="V628" t="str">
        <f t="shared" si="28"/>
        <v>nee</v>
      </c>
      <c r="W628" t="str">
        <f t="shared" si="29"/>
        <v>nee</v>
      </c>
    </row>
    <row r="629" spans="1:23" hidden="1" x14ac:dyDescent="0.25">
      <c r="A629" s="1">
        <v>627</v>
      </c>
      <c r="B629">
        <v>5080044</v>
      </c>
      <c r="C629">
        <v>95</v>
      </c>
      <c r="D629" t="s">
        <v>44</v>
      </c>
      <c r="E629" t="s">
        <v>47</v>
      </c>
      <c r="F629" t="s">
        <v>31</v>
      </c>
      <c r="G629">
        <v>6560.759</v>
      </c>
      <c r="H629">
        <v>0.5</v>
      </c>
      <c r="I629">
        <v>0.32803795000000002</v>
      </c>
      <c r="J629">
        <v>2143</v>
      </c>
      <c r="K629">
        <v>1064.5342000000001</v>
      </c>
      <c r="L629" s="5">
        <v>1.6100000000000001E-3</v>
      </c>
      <c r="M629" s="5">
        <v>1.4206999999999999E-2</v>
      </c>
      <c r="N629" s="5">
        <v>1.7141E-2</v>
      </c>
      <c r="O629" s="5">
        <v>3.6262000000000003E-2</v>
      </c>
      <c r="P629" s="5">
        <v>3.3946999999999998E-2</v>
      </c>
      <c r="Q629" s="5">
        <v>2.1401E-2</v>
      </c>
      <c r="R629" s="5">
        <v>2.3820000000000001E-2</v>
      </c>
      <c r="S629" s="5">
        <v>6.7780000000000002E-3</v>
      </c>
      <c r="T629" s="5">
        <f t="shared" si="27"/>
        <v>3.6262000000000003E-2</v>
      </c>
      <c r="U629" s="5">
        <f>IF(Table1[[#This Row],[MAX_PROJ]]&lt;0.005, 0, SUM(L629:S629))</f>
        <v>0.15516600000000003</v>
      </c>
      <c r="V629" t="str">
        <f t="shared" si="28"/>
        <v>nee</v>
      </c>
      <c r="W629" t="str">
        <f t="shared" si="29"/>
        <v>nee</v>
      </c>
    </row>
    <row r="630" spans="1:23" hidden="1" x14ac:dyDescent="0.25">
      <c r="A630" s="1">
        <v>628</v>
      </c>
      <c r="B630">
        <v>5080044</v>
      </c>
      <c r="C630">
        <v>95</v>
      </c>
      <c r="D630" t="s">
        <v>44</v>
      </c>
      <c r="E630" t="s">
        <v>27</v>
      </c>
      <c r="F630" t="s">
        <v>28</v>
      </c>
      <c r="G630">
        <v>7804.8915999999999</v>
      </c>
      <c r="H630">
        <v>0.57970213999999998</v>
      </c>
      <c r="I630">
        <v>0.45245123629880202</v>
      </c>
      <c r="J630">
        <v>2143</v>
      </c>
      <c r="K630">
        <v>1064.5342000000001</v>
      </c>
      <c r="L630" s="5">
        <v>1.6100000000000001E-3</v>
      </c>
      <c r="M630" s="5">
        <v>1.4206999999999999E-2</v>
      </c>
      <c r="N630" s="5">
        <v>1.7141E-2</v>
      </c>
      <c r="O630" s="5">
        <v>3.6262000000000003E-2</v>
      </c>
      <c r="P630" s="5">
        <v>3.3946999999999998E-2</v>
      </c>
      <c r="Q630" s="5">
        <v>2.1401E-2</v>
      </c>
      <c r="R630" s="5">
        <v>2.3820000000000001E-2</v>
      </c>
      <c r="S630" s="5">
        <v>6.7780000000000002E-3</v>
      </c>
      <c r="T630" s="5">
        <f t="shared" si="27"/>
        <v>3.6262000000000003E-2</v>
      </c>
      <c r="U630" s="5">
        <f>IF(Table1[[#This Row],[MAX_PROJ]]&lt;0.005, 0, SUM(L630:S630))</f>
        <v>0.15516600000000003</v>
      </c>
      <c r="V630" t="str">
        <f t="shared" si="28"/>
        <v>nee</v>
      </c>
      <c r="W630" t="str">
        <f t="shared" si="29"/>
        <v>nee</v>
      </c>
    </row>
    <row r="631" spans="1:23" hidden="1" x14ac:dyDescent="0.25">
      <c r="A631" s="1">
        <v>629</v>
      </c>
      <c r="B631">
        <v>5080044</v>
      </c>
      <c r="C631">
        <v>95</v>
      </c>
      <c r="D631" t="s">
        <v>44</v>
      </c>
      <c r="E631" t="s">
        <v>42</v>
      </c>
      <c r="F631" t="s">
        <v>43</v>
      </c>
      <c r="G631">
        <v>879.32763999999997</v>
      </c>
      <c r="H631">
        <v>1</v>
      </c>
      <c r="I631">
        <v>8.7932763999999997E-2</v>
      </c>
      <c r="J631">
        <v>1714</v>
      </c>
      <c r="K631">
        <v>1064.5342000000001</v>
      </c>
      <c r="L631" s="5">
        <v>1.6100000000000001E-3</v>
      </c>
      <c r="M631" s="5">
        <v>1.4206999999999999E-2</v>
      </c>
      <c r="N631" s="5">
        <v>1.7141E-2</v>
      </c>
      <c r="O631" s="5">
        <v>3.6262000000000003E-2</v>
      </c>
      <c r="P631" s="5">
        <v>3.3946999999999998E-2</v>
      </c>
      <c r="Q631" s="5">
        <v>2.1401E-2</v>
      </c>
      <c r="R631" s="5">
        <v>2.3820000000000001E-2</v>
      </c>
      <c r="S631" s="5">
        <v>6.7780000000000002E-3</v>
      </c>
      <c r="T631" s="5">
        <f t="shared" si="27"/>
        <v>3.6262000000000003E-2</v>
      </c>
      <c r="U631" s="5">
        <f>IF(Table1[[#This Row],[MAX_PROJ]]&lt;0.005, 0, SUM(L631:S631))</f>
        <v>0.15516600000000003</v>
      </c>
      <c r="V631" t="str">
        <f t="shared" si="28"/>
        <v>nee</v>
      </c>
      <c r="W631" t="str">
        <f t="shared" si="29"/>
        <v>nee</v>
      </c>
    </row>
    <row r="632" spans="1:23" hidden="1" x14ac:dyDescent="0.25">
      <c r="A632" s="1">
        <v>630</v>
      </c>
      <c r="B632">
        <v>5080046</v>
      </c>
      <c r="C632">
        <v>95</v>
      </c>
      <c r="D632" t="s">
        <v>44</v>
      </c>
      <c r="E632" t="s">
        <v>47</v>
      </c>
      <c r="F632" t="s">
        <v>31</v>
      </c>
      <c r="G632">
        <v>2280.1273999999999</v>
      </c>
      <c r="H632">
        <v>0.5</v>
      </c>
      <c r="I632">
        <v>0.11400637</v>
      </c>
      <c r="J632">
        <v>2143</v>
      </c>
      <c r="K632">
        <v>1534.356</v>
      </c>
      <c r="L632" s="5">
        <v>1.8879999999999999E-3</v>
      </c>
      <c r="M632" s="5">
        <v>1.7141E-2</v>
      </c>
      <c r="N632" s="5">
        <v>2.0695000000000002E-2</v>
      </c>
      <c r="O632" s="5">
        <v>4.4616000000000003E-2</v>
      </c>
      <c r="P632" s="5">
        <v>4.1716999999999997E-2</v>
      </c>
      <c r="Q632" s="5">
        <v>2.6227E-2</v>
      </c>
      <c r="R632" s="5">
        <v>2.9142999999999999E-2</v>
      </c>
      <c r="S632" s="5">
        <v>8.2590000000000007E-3</v>
      </c>
      <c r="T632" s="5">
        <f t="shared" si="27"/>
        <v>4.4616000000000003E-2</v>
      </c>
      <c r="U632" s="5">
        <f>IF(Table1[[#This Row],[MAX_PROJ]]&lt;0.005, 0, SUM(L632:S632))</f>
        <v>0.18968599999999999</v>
      </c>
      <c r="V632" t="str">
        <f t="shared" si="28"/>
        <v>nee</v>
      </c>
      <c r="W632" t="str">
        <f t="shared" si="29"/>
        <v>nee</v>
      </c>
    </row>
    <row r="633" spans="1:23" hidden="1" x14ac:dyDescent="0.25">
      <c r="A633" s="1">
        <v>631</v>
      </c>
      <c r="B633">
        <v>5080046</v>
      </c>
      <c r="C633">
        <v>95</v>
      </c>
      <c r="D633" t="s">
        <v>44</v>
      </c>
      <c r="E633" t="s">
        <v>27</v>
      </c>
      <c r="F633" t="s">
        <v>28</v>
      </c>
      <c r="G633">
        <v>2280.1626000000001</v>
      </c>
      <c r="H633">
        <v>0.5</v>
      </c>
      <c r="I633">
        <v>0.11400813</v>
      </c>
      <c r="J633">
        <v>2143</v>
      </c>
      <c r="K633">
        <v>1534.356</v>
      </c>
      <c r="L633" s="5">
        <v>1.8879999999999999E-3</v>
      </c>
      <c r="M633" s="5">
        <v>1.7141E-2</v>
      </c>
      <c r="N633" s="5">
        <v>2.0695000000000002E-2</v>
      </c>
      <c r="O633" s="5">
        <v>4.4616000000000003E-2</v>
      </c>
      <c r="P633" s="5">
        <v>4.1716999999999997E-2</v>
      </c>
      <c r="Q633" s="5">
        <v>2.6227E-2</v>
      </c>
      <c r="R633" s="5">
        <v>2.9142999999999999E-2</v>
      </c>
      <c r="S633" s="5">
        <v>8.2590000000000007E-3</v>
      </c>
      <c r="T633" s="5">
        <f t="shared" si="27"/>
        <v>4.4616000000000003E-2</v>
      </c>
      <c r="U633" s="5">
        <f>IF(Table1[[#This Row],[MAX_PROJ]]&lt;0.005, 0, SUM(L633:S633))</f>
        <v>0.18968599999999999</v>
      </c>
      <c r="V633" t="str">
        <f t="shared" si="28"/>
        <v>nee</v>
      </c>
      <c r="W633" t="str">
        <f t="shared" si="29"/>
        <v>nee</v>
      </c>
    </row>
    <row r="634" spans="1:23" hidden="1" x14ac:dyDescent="0.25">
      <c r="A634" s="1">
        <v>632</v>
      </c>
      <c r="B634">
        <v>5080046</v>
      </c>
      <c r="C634">
        <v>95</v>
      </c>
      <c r="D634" t="s">
        <v>44</v>
      </c>
      <c r="E634" t="s">
        <v>45</v>
      </c>
      <c r="F634" t="s">
        <v>28</v>
      </c>
      <c r="G634">
        <v>692.92669999999998</v>
      </c>
      <c r="H634">
        <v>1</v>
      </c>
      <c r="I634">
        <v>6.9292670000000001E-2</v>
      </c>
      <c r="J634">
        <v>2143</v>
      </c>
      <c r="K634">
        <v>1534.356</v>
      </c>
      <c r="L634" s="5">
        <v>1.8879999999999999E-3</v>
      </c>
      <c r="M634" s="5">
        <v>1.7141E-2</v>
      </c>
      <c r="N634" s="5">
        <v>2.0695000000000002E-2</v>
      </c>
      <c r="O634" s="5">
        <v>4.4616000000000003E-2</v>
      </c>
      <c r="P634" s="5">
        <v>4.1716999999999997E-2</v>
      </c>
      <c r="Q634" s="5">
        <v>2.6227E-2</v>
      </c>
      <c r="R634" s="5">
        <v>2.9142999999999999E-2</v>
      </c>
      <c r="S634" s="5">
        <v>8.2590000000000007E-3</v>
      </c>
      <c r="T634" s="5">
        <f t="shared" si="27"/>
        <v>4.4616000000000003E-2</v>
      </c>
      <c r="U634" s="5">
        <f>IF(Table1[[#This Row],[MAX_PROJ]]&lt;0.005, 0, SUM(L634:S634))</f>
        <v>0.18968599999999999</v>
      </c>
      <c r="V634" t="str">
        <f t="shared" si="28"/>
        <v>nee</v>
      </c>
      <c r="W634" t="str">
        <f t="shared" si="29"/>
        <v>nee</v>
      </c>
    </row>
    <row r="635" spans="1:23" hidden="1" x14ac:dyDescent="0.25">
      <c r="A635" s="1">
        <v>633</v>
      </c>
      <c r="B635">
        <v>5080046</v>
      </c>
      <c r="C635">
        <v>95</v>
      </c>
      <c r="D635" t="s">
        <v>44</v>
      </c>
      <c r="E635" t="s">
        <v>42</v>
      </c>
      <c r="F635" t="s">
        <v>43</v>
      </c>
      <c r="G635">
        <v>1984.1978999999999</v>
      </c>
      <c r="H635">
        <v>1</v>
      </c>
      <c r="I635">
        <v>0.19841979000000001</v>
      </c>
      <c r="J635">
        <v>1714</v>
      </c>
      <c r="K635">
        <v>1534.356</v>
      </c>
      <c r="L635" s="5">
        <v>1.8879999999999999E-3</v>
      </c>
      <c r="M635" s="5">
        <v>1.7141E-2</v>
      </c>
      <c r="N635" s="5">
        <v>2.0695000000000002E-2</v>
      </c>
      <c r="O635" s="5">
        <v>4.4616000000000003E-2</v>
      </c>
      <c r="P635" s="5">
        <v>4.1716999999999997E-2</v>
      </c>
      <c r="Q635" s="5">
        <v>2.6227E-2</v>
      </c>
      <c r="R635" s="5">
        <v>2.9142999999999999E-2</v>
      </c>
      <c r="S635" s="5">
        <v>8.2590000000000007E-3</v>
      </c>
      <c r="T635" s="5">
        <f t="shared" si="27"/>
        <v>4.4616000000000003E-2</v>
      </c>
      <c r="U635" s="5">
        <f>IF(Table1[[#This Row],[MAX_PROJ]]&lt;0.005, 0, SUM(L635:S635))</f>
        <v>0.18968599999999999</v>
      </c>
      <c r="V635" t="str">
        <f t="shared" si="28"/>
        <v>nee</v>
      </c>
      <c r="W635" t="str">
        <f t="shared" si="29"/>
        <v>nee</v>
      </c>
    </row>
    <row r="636" spans="1:23" hidden="1" x14ac:dyDescent="0.25">
      <c r="A636" s="1">
        <v>634</v>
      </c>
      <c r="B636">
        <v>5080041</v>
      </c>
      <c r="C636">
        <v>95</v>
      </c>
      <c r="D636" t="s">
        <v>44</v>
      </c>
      <c r="E636" t="s">
        <v>47</v>
      </c>
      <c r="F636" t="s">
        <v>31</v>
      </c>
      <c r="G636">
        <v>819.18493999999998</v>
      </c>
      <c r="H636">
        <v>0.5</v>
      </c>
      <c r="I636">
        <v>4.0959246999999997E-2</v>
      </c>
      <c r="J636">
        <v>2143</v>
      </c>
      <c r="K636">
        <v>1442.1458</v>
      </c>
      <c r="L636" s="5">
        <v>2.0860000000000002E-3</v>
      </c>
      <c r="M636" s="5">
        <v>1.814E-2</v>
      </c>
      <c r="N636" s="5">
        <v>2.1954000000000001E-2</v>
      </c>
      <c r="O636" s="5">
        <v>4.6857999999999997E-2</v>
      </c>
      <c r="P636" s="5">
        <v>4.3810000000000002E-2</v>
      </c>
      <c r="Q636" s="5">
        <v>2.7517E-2</v>
      </c>
      <c r="R636" s="5">
        <v>3.0646E-2</v>
      </c>
      <c r="S636" s="5">
        <v>8.6370000000000006E-3</v>
      </c>
      <c r="T636" s="5">
        <f t="shared" si="27"/>
        <v>4.6857999999999997E-2</v>
      </c>
      <c r="U636" s="5">
        <f>IF(Table1[[#This Row],[MAX_PROJ]]&lt;0.005, 0, SUM(L636:S636))</f>
        <v>0.19964800000000005</v>
      </c>
      <c r="V636" t="str">
        <f t="shared" si="28"/>
        <v>nee</v>
      </c>
      <c r="W636" t="str">
        <f t="shared" si="29"/>
        <v>nee</v>
      </c>
    </row>
    <row r="637" spans="1:23" hidden="1" x14ac:dyDescent="0.25">
      <c r="A637" s="1">
        <v>635</v>
      </c>
      <c r="B637">
        <v>5080041</v>
      </c>
      <c r="C637">
        <v>95</v>
      </c>
      <c r="D637" t="s">
        <v>44</v>
      </c>
      <c r="E637" t="s">
        <v>27</v>
      </c>
      <c r="F637" t="s">
        <v>28</v>
      </c>
      <c r="G637">
        <v>5476.5937999999996</v>
      </c>
      <c r="H637">
        <v>0.92521036000000001</v>
      </c>
      <c r="I637">
        <v>0.50670013212717702</v>
      </c>
      <c r="J637">
        <v>2143</v>
      </c>
      <c r="K637">
        <v>1442.1458</v>
      </c>
      <c r="L637" s="5">
        <v>2.0860000000000002E-3</v>
      </c>
      <c r="M637" s="5">
        <v>1.814E-2</v>
      </c>
      <c r="N637" s="5">
        <v>2.1954000000000001E-2</v>
      </c>
      <c r="O637" s="5">
        <v>4.6857999999999997E-2</v>
      </c>
      <c r="P637" s="5">
        <v>4.3810000000000002E-2</v>
      </c>
      <c r="Q637" s="5">
        <v>2.7517E-2</v>
      </c>
      <c r="R637" s="5">
        <v>3.0646E-2</v>
      </c>
      <c r="S637" s="5">
        <v>8.6370000000000006E-3</v>
      </c>
      <c r="T637" s="5">
        <f t="shared" si="27"/>
        <v>4.6857999999999997E-2</v>
      </c>
      <c r="U637" s="5">
        <f>IF(Table1[[#This Row],[MAX_PROJ]]&lt;0.005, 0, SUM(L637:S637))</f>
        <v>0.19964800000000005</v>
      </c>
      <c r="V637" t="str">
        <f t="shared" si="28"/>
        <v>nee</v>
      </c>
      <c r="W637" t="str">
        <f t="shared" si="29"/>
        <v>nee</v>
      </c>
    </row>
    <row r="638" spans="1:23" hidden="1" x14ac:dyDescent="0.25">
      <c r="A638" s="1">
        <v>636</v>
      </c>
      <c r="B638">
        <v>5080041</v>
      </c>
      <c r="C638">
        <v>95</v>
      </c>
      <c r="D638" t="s">
        <v>44</v>
      </c>
      <c r="E638" t="s">
        <v>42</v>
      </c>
      <c r="F638" t="s">
        <v>43</v>
      </c>
      <c r="G638">
        <v>3207.2150000000001</v>
      </c>
      <c r="H638">
        <v>1</v>
      </c>
      <c r="I638">
        <v>0.32072149999999999</v>
      </c>
      <c r="J638">
        <v>1714</v>
      </c>
      <c r="K638">
        <v>1442.1458</v>
      </c>
      <c r="L638" s="5">
        <v>2.0860000000000002E-3</v>
      </c>
      <c r="M638" s="5">
        <v>1.814E-2</v>
      </c>
      <c r="N638" s="5">
        <v>2.1954000000000001E-2</v>
      </c>
      <c r="O638" s="5">
        <v>4.6857999999999997E-2</v>
      </c>
      <c r="P638" s="5">
        <v>4.3810000000000002E-2</v>
      </c>
      <c r="Q638" s="5">
        <v>2.7517E-2</v>
      </c>
      <c r="R638" s="5">
        <v>3.0646E-2</v>
      </c>
      <c r="S638" s="5">
        <v>8.6370000000000006E-3</v>
      </c>
      <c r="T638" s="5">
        <f t="shared" si="27"/>
        <v>4.6857999999999997E-2</v>
      </c>
      <c r="U638" s="5">
        <f>IF(Table1[[#This Row],[MAX_PROJ]]&lt;0.005, 0, SUM(L638:S638))</f>
        <v>0.19964800000000005</v>
      </c>
      <c r="V638" t="str">
        <f t="shared" si="28"/>
        <v>nee</v>
      </c>
      <c r="W638" t="str">
        <f t="shared" si="29"/>
        <v>nee</v>
      </c>
    </row>
    <row r="639" spans="1:23" hidden="1" x14ac:dyDescent="0.25">
      <c r="A639" s="1">
        <v>637</v>
      </c>
      <c r="B639">
        <v>5080040</v>
      </c>
      <c r="C639">
        <v>95</v>
      </c>
      <c r="D639" t="s">
        <v>44</v>
      </c>
      <c r="E639" t="s">
        <v>27</v>
      </c>
      <c r="F639" t="s">
        <v>28</v>
      </c>
      <c r="G639">
        <v>6445.56</v>
      </c>
      <c r="H639">
        <v>1</v>
      </c>
      <c r="I639">
        <v>0.64455600000000002</v>
      </c>
      <c r="J639">
        <v>2143</v>
      </c>
      <c r="K639">
        <v>1312.0425</v>
      </c>
      <c r="L639" s="5">
        <v>1.9480000000000001E-3</v>
      </c>
      <c r="M639" s="5">
        <v>1.6864000000000001E-2</v>
      </c>
      <c r="N639" s="5">
        <v>2.0389000000000001E-2</v>
      </c>
      <c r="O639" s="5">
        <v>4.3208000000000003E-2</v>
      </c>
      <c r="P639" s="5">
        <v>4.0432999999999997E-2</v>
      </c>
      <c r="Q639" s="5">
        <v>2.5447000000000001E-2</v>
      </c>
      <c r="R639" s="5">
        <v>2.8309000000000001E-2</v>
      </c>
      <c r="S639" s="5">
        <v>8.0169999999999998E-3</v>
      </c>
      <c r="T639" s="5">
        <f t="shared" si="27"/>
        <v>4.3208000000000003E-2</v>
      </c>
      <c r="U639" s="5">
        <f>IF(Table1[[#This Row],[MAX_PROJ]]&lt;0.005, 0, SUM(L639:S639))</f>
        <v>0.184615</v>
      </c>
      <c r="V639" t="str">
        <f t="shared" si="28"/>
        <v>nee</v>
      </c>
      <c r="W639" t="str">
        <f t="shared" si="29"/>
        <v>nee</v>
      </c>
    </row>
    <row r="640" spans="1:23" hidden="1" x14ac:dyDescent="0.25">
      <c r="A640" s="1">
        <v>638</v>
      </c>
      <c r="B640">
        <v>5194730</v>
      </c>
      <c r="C640">
        <v>94</v>
      </c>
      <c r="D640" t="s">
        <v>41</v>
      </c>
      <c r="E640" t="s">
        <v>25</v>
      </c>
      <c r="F640" t="s">
        <v>26</v>
      </c>
      <c r="J640">
        <v>1786</v>
      </c>
      <c r="K640">
        <v>1261.258</v>
      </c>
      <c r="L640" s="5"/>
      <c r="M640" s="5">
        <v>8.4089999999999998E-3</v>
      </c>
      <c r="N640" s="5">
        <v>8.6189999999999999E-3</v>
      </c>
      <c r="O640" s="5">
        <v>1.3474E-2</v>
      </c>
      <c r="P640" s="5">
        <v>1.4036E-2</v>
      </c>
      <c r="Q640" s="5">
        <v>1.1027E-2</v>
      </c>
      <c r="R640" s="5">
        <v>1.0879E-2</v>
      </c>
      <c r="S640" s="5">
        <v>4.9849999999999998E-3</v>
      </c>
      <c r="T640" s="5">
        <f t="shared" si="27"/>
        <v>1.4036E-2</v>
      </c>
      <c r="U640" s="5">
        <f>IF(Table1[[#This Row],[MAX_PROJ]]&lt;0.005, 0, SUM(L640:S640))</f>
        <v>7.1429000000000006E-2</v>
      </c>
      <c r="V640" t="str">
        <f t="shared" si="28"/>
        <v>nee</v>
      </c>
      <c r="W640" t="str">
        <f t="shared" si="29"/>
        <v>nee</v>
      </c>
    </row>
    <row r="641" spans="1:23" hidden="1" x14ac:dyDescent="0.25">
      <c r="A641" s="1">
        <v>639</v>
      </c>
      <c r="B641">
        <v>5194730</v>
      </c>
      <c r="C641">
        <v>94</v>
      </c>
      <c r="D641" t="s">
        <v>41</v>
      </c>
      <c r="E641" t="s">
        <v>42</v>
      </c>
      <c r="F641" t="s">
        <v>43</v>
      </c>
      <c r="J641">
        <v>1714</v>
      </c>
      <c r="K641">
        <v>1261.258</v>
      </c>
      <c r="L641" s="5"/>
      <c r="M641" s="5">
        <v>8.4089999999999998E-3</v>
      </c>
      <c r="N641" s="5">
        <v>8.6189999999999999E-3</v>
      </c>
      <c r="O641" s="5">
        <v>1.3474E-2</v>
      </c>
      <c r="P641" s="5">
        <v>1.4036E-2</v>
      </c>
      <c r="Q641" s="5">
        <v>1.1027E-2</v>
      </c>
      <c r="R641" s="5">
        <v>1.0879E-2</v>
      </c>
      <c r="S641" s="5">
        <v>4.9849999999999998E-3</v>
      </c>
      <c r="T641" s="5">
        <f t="shared" si="27"/>
        <v>1.4036E-2</v>
      </c>
      <c r="U641" s="5">
        <f>IF(Table1[[#This Row],[MAX_PROJ]]&lt;0.005, 0, SUM(L641:S641))</f>
        <v>7.1429000000000006E-2</v>
      </c>
      <c r="V641" t="str">
        <f t="shared" si="28"/>
        <v>nee</v>
      </c>
      <c r="W641" t="str">
        <f t="shared" si="29"/>
        <v>nee</v>
      </c>
    </row>
    <row r="642" spans="1:23" hidden="1" x14ac:dyDescent="0.25">
      <c r="A642" s="1">
        <v>640</v>
      </c>
      <c r="B642">
        <v>5080043</v>
      </c>
      <c r="C642">
        <v>95</v>
      </c>
      <c r="D642" t="s">
        <v>44</v>
      </c>
      <c r="E642" t="s">
        <v>27</v>
      </c>
      <c r="F642" t="s">
        <v>28</v>
      </c>
      <c r="G642">
        <v>9232.6270000000004</v>
      </c>
      <c r="H642">
        <v>1</v>
      </c>
      <c r="I642">
        <v>0.92326269999999999</v>
      </c>
      <c r="J642">
        <v>2143</v>
      </c>
      <c r="K642">
        <v>897.2278</v>
      </c>
      <c r="L642" s="5">
        <v>1.366E-3</v>
      </c>
      <c r="M642" s="5">
        <v>1.1957000000000001E-2</v>
      </c>
      <c r="N642" s="5">
        <v>1.4442999999999999E-2</v>
      </c>
      <c r="O642" s="5">
        <v>3.0721999999999999E-2</v>
      </c>
      <c r="P642" s="5">
        <v>2.8733000000000002E-2</v>
      </c>
      <c r="Q642" s="5">
        <v>1.8062000000000002E-2</v>
      </c>
      <c r="R642" s="5">
        <v>2.0147999999999999E-2</v>
      </c>
      <c r="S642" s="5">
        <v>5.692E-3</v>
      </c>
      <c r="T642" s="5">
        <f t="shared" si="27"/>
        <v>3.0721999999999999E-2</v>
      </c>
      <c r="U642" s="5">
        <f>IF(Table1[[#This Row],[MAX_PROJ]]&lt;0.005, 0, SUM(L642:S642))</f>
        <v>0.13112299999999999</v>
      </c>
      <c r="V642" t="str">
        <f t="shared" si="28"/>
        <v>nee</v>
      </c>
      <c r="W642" t="str">
        <f t="shared" si="29"/>
        <v>nee</v>
      </c>
    </row>
    <row r="643" spans="1:23" hidden="1" x14ac:dyDescent="0.25">
      <c r="A643" s="1">
        <v>641</v>
      </c>
      <c r="B643">
        <v>5080043</v>
      </c>
      <c r="C643">
        <v>95</v>
      </c>
      <c r="D643" t="s">
        <v>44</v>
      </c>
      <c r="E643" t="s">
        <v>42</v>
      </c>
      <c r="F643" t="s">
        <v>43</v>
      </c>
      <c r="G643">
        <v>429.23039999999997</v>
      </c>
      <c r="H643">
        <v>1</v>
      </c>
      <c r="I643">
        <v>4.2923040000000003E-2</v>
      </c>
      <c r="J643">
        <v>1714</v>
      </c>
      <c r="K643">
        <v>897.2278</v>
      </c>
      <c r="L643" s="5">
        <v>1.366E-3</v>
      </c>
      <c r="M643" s="5">
        <v>1.1957000000000001E-2</v>
      </c>
      <c r="N643" s="5">
        <v>1.4442999999999999E-2</v>
      </c>
      <c r="O643" s="5">
        <v>3.0721999999999999E-2</v>
      </c>
      <c r="P643" s="5">
        <v>2.8733000000000002E-2</v>
      </c>
      <c r="Q643" s="5">
        <v>1.8062000000000002E-2</v>
      </c>
      <c r="R643" s="5">
        <v>2.0147999999999999E-2</v>
      </c>
      <c r="S643" s="5">
        <v>5.692E-3</v>
      </c>
      <c r="T643" s="5">
        <f t="shared" ref="T643:T706" si="30">MAX(L643:S643)</f>
        <v>3.0721999999999999E-2</v>
      </c>
      <c r="U643" s="5">
        <f>IF(Table1[[#This Row],[MAX_PROJ]]&lt;0.005, 0, SUM(L643:S643))</f>
        <v>0.13112299999999999</v>
      </c>
      <c r="V643" t="str">
        <f t="shared" ref="V643:V706" si="31">IF(K643&gt;J643,"ja","nee")</f>
        <v>nee</v>
      </c>
      <c r="W643" t="str">
        <f t="shared" ref="W643:W706" si="32">IF(K643&gt;(J643-70),"ja","nee")</f>
        <v>nee</v>
      </c>
    </row>
    <row r="644" spans="1:23" hidden="1" x14ac:dyDescent="0.25">
      <c r="A644" s="1">
        <v>642</v>
      </c>
      <c r="B644">
        <v>5194729</v>
      </c>
      <c r="C644">
        <v>94</v>
      </c>
      <c r="D644" t="s">
        <v>41</v>
      </c>
      <c r="E644" t="s">
        <v>47</v>
      </c>
      <c r="F644" t="s">
        <v>31</v>
      </c>
      <c r="J644">
        <v>2143</v>
      </c>
      <c r="K644">
        <v>1217.4622999999999</v>
      </c>
      <c r="L644" s="5"/>
      <c r="M644" s="5">
        <v>8.1010000000000006E-3</v>
      </c>
      <c r="N644" s="5">
        <v>8.2810000000000002E-3</v>
      </c>
      <c r="O644" s="5">
        <v>1.2932000000000001E-2</v>
      </c>
      <c r="P644" s="5">
        <v>1.3491E-2</v>
      </c>
      <c r="Q644" s="5">
        <v>1.0584E-2</v>
      </c>
      <c r="R644" s="5">
        <v>1.0481000000000001E-2</v>
      </c>
      <c r="S644" s="5">
        <v>4.8139999999999997E-3</v>
      </c>
      <c r="T644" s="5">
        <f t="shared" si="30"/>
        <v>1.3491E-2</v>
      </c>
      <c r="U644" s="5">
        <f>IF(Table1[[#This Row],[MAX_PROJ]]&lt;0.005, 0, SUM(L644:S644))</f>
        <v>6.8683999999999995E-2</v>
      </c>
      <c r="V644" t="str">
        <f t="shared" si="31"/>
        <v>nee</v>
      </c>
      <c r="W644" t="str">
        <f t="shared" si="32"/>
        <v>nee</v>
      </c>
    </row>
    <row r="645" spans="1:23" hidden="1" x14ac:dyDescent="0.25">
      <c r="A645" s="1">
        <v>643</v>
      </c>
      <c r="B645">
        <v>5194729</v>
      </c>
      <c r="C645">
        <v>94</v>
      </c>
      <c r="D645" t="s">
        <v>41</v>
      </c>
      <c r="E645" t="s">
        <v>25</v>
      </c>
      <c r="F645" t="s">
        <v>26</v>
      </c>
      <c r="J645">
        <v>1786</v>
      </c>
      <c r="K645">
        <v>1217.4622999999999</v>
      </c>
      <c r="L645" s="5"/>
      <c r="M645" s="5">
        <v>8.1010000000000006E-3</v>
      </c>
      <c r="N645" s="5">
        <v>8.2810000000000002E-3</v>
      </c>
      <c r="O645" s="5">
        <v>1.2932000000000001E-2</v>
      </c>
      <c r="P645" s="5">
        <v>1.3491E-2</v>
      </c>
      <c r="Q645" s="5">
        <v>1.0584E-2</v>
      </c>
      <c r="R645" s="5">
        <v>1.0481000000000001E-2</v>
      </c>
      <c r="S645" s="5">
        <v>4.8139999999999997E-3</v>
      </c>
      <c r="T645" s="5">
        <f t="shared" si="30"/>
        <v>1.3491E-2</v>
      </c>
      <c r="U645" s="5">
        <f>IF(Table1[[#This Row],[MAX_PROJ]]&lt;0.005, 0, SUM(L645:S645))</f>
        <v>6.8683999999999995E-2</v>
      </c>
      <c r="V645" t="str">
        <f t="shared" si="31"/>
        <v>nee</v>
      </c>
      <c r="W645" t="str">
        <f t="shared" si="32"/>
        <v>nee</v>
      </c>
    </row>
    <row r="646" spans="1:23" hidden="1" x14ac:dyDescent="0.25">
      <c r="A646" s="1">
        <v>644</v>
      </c>
      <c r="B646">
        <v>5194729</v>
      </c>
      <c r="C646">
        <v>94</v>
      </c>
      <c r="D646" t="s">
        <v>41</v>
      </c>
      <c r="E646" t="s">
        <v>42</v>
      </c>
      <c r="F646" t="s">
        <v>43</v>
      </c>
      <c r="J646">
        <v>1714</v>
      </c>
      <c r="K646">
        <v>1217.4622999999999</v>
      </c>
      <c r="L646" s="5"/>
      <c r="M646" s="5">
        <v>8.1010000000000006E-3</v>
      </c>
      <c r="N646" s="5">
        <v>8.2810000000000002E-3</v>
      </c>
      <c r="O646" s="5">
        <v>1.2932000000000001E-2</v>
      </c>
      <c r="P646" s="5">
        <v>1.3491E-2</v>
      </c>
      <c r="Q646" s="5">
        <v>1.0584E-2</v>
      </c>
      <c r="R646" s="5">
        <v>1.0481000000000001E-2</v>
      </c>
      <c r="S646" s="5">
        <v>4.8139999999999997E-3</v>
      </c>
      <c r="T646" s="5">
        <f t="shared" si="30"/>
        <v>1.3491E-2</v>
      </c>
      <c r="U646" s="5">
        <f>IF(Table1[[#This Row],[MAX_PROJ]]&lt;0.005, 0, SUM(L646:S646))</f>
        <v>6.8683999999999995E-2</v>
      </c>
      <c r="V646" t="str">
        <f t="shared" si="31"/>
        <v>nee</v>
      </c>
      <c r="W646" t="str">
        <f t="shared" si="32"/>
        <v>nee</v>
      </c>
    </row>
    <row r="647" spans="1:23" hidden="1" x14ac:dyDescent="0.25">
      <c r="A647" s="1">
        <v>645</v>
      </c>
      <c r="B647">
        <v>5080042</v>
      </c>
      <c r="C647">
        <v>95</v>
      </c>
      <c r="D647" t="s">
        <v>44</v>
      </c>
      <c r="E647" t="s">
        <v>27</v>
      </c>
      <c r="F647" t="s">
        <v>28</v>
      </c>
      <c r="G647">
        <v>4817.0054</v>
      </c>
      <c r="H647">
        <v>1</v>
      </c>
      <c r="I647">
        <v>0.48170054000000001</v>
      </c>
      <c r="J647">
        <v>2143</v>
      </c>
      <c r="K647">
        <v>1206.5574999999999</v>
      </c>
      <c r="L647" s="5">
        <v>1.802E-3</v>
      </c>
      <c r="M647" s="5">
        <v>1.5699000000000001E-2</v>
      </c>
      <c r="N647" s="5">
        <v>1.8953999999999999E-2</v>
      </c>
      <c r="O647" s="5">
        <v>4.0155999999999997E-2</v>
      </c>
      <c r="P647" s="5">
        <v>3.7583999999999999E-2</v>
      </c>
      <c r="Q647" s="5">
        <v>2.3663E-2</v>
      </c>
      <c r="R647" s="5">
        <v>2.6335999999999998E-2</v>
      </c>
      <c r="S647" s="5">
        <v>7.4749999999999999E-3</v>
      </c>
      <c r="T647" s="5">
        <f t="shared" si="30"/>
        <v>4.0155999999999997E-2</v>
      </c>
      <c r="U647" s="5">
        <f>IF(Table1[[#This Row],[MAX_PROJ]]&lt;0.005, 0, SUM(L647:S647))</f>
        <v>0.17166899999999999</v>
      </c>
      <c r="V647" t="str">
        <f t="shared" si="31"/>
        <v>nee</v>
      </c>
      <c r="W647" t="str">
        <f t="shared" si="32"/>
        <v>nee</v>
      </c>
    </row>
    <row r="648" spans="1:23" hidden="1" x14ac:dyDescent="0.25">
      <c r="A648" s="1">
        <v>646</v>
      </c>
      <c r="B648">
        <v>5080042</v>
      </c>
      <c r="C648">
        <v>95</v>
      </c>
      <c r="D648" t="s">
        <v>44</v>
      </c>
      <c r="E648" t="s">
        <v>42</v>
      </c>
      <c r="F648" t="s">
        <v>43</v>
      </c>
      <c r="G648">
        <v>989.44119999999998</v>
      </c>
      <c r="H648">
        <v>1</v>
      </c>
      <c r="I648">
        <v>9.8944119999999997E-2</v>
      </c>
      <c r="J648">
        <v>1714</v>
      </c>
      <c r="K648">
        <v>1206.5574999999999</v>
      </c>
      <c r="L648" s="5">
        <v>1.802E-3</v>
      </c>
      <c r="M648" s="5">
        <v>1.5699000000000001E-2</v>
      </c>
      <c r="N648" s="5">
        <v>1.8953999999999999E-2</v>
      </c>
      <c r="O648" s="5">
        <v>4.0155999999999997E-2</v>
      </c>
      <c r="P648" s="5">
        <v>3.7583999999999999E-2</v>
      </c>
      <c r="Q648" s="5">
        <v>2.3663E-2</v>
      </c>
      <c r="R648" s="5">
        <v>2.6335999999999998E-2</v>
      </c>
      <c r="S648" s="5">
        <v>7.4749999999999999E-3</v>
      </c>
      <c r="T648" s="5">
        <f t="shared" si="30"/>
        <v>4.0155999999999997E-2</v>
      </c>
      <c r="U648" s="5">
        <f>IF(Table1[[#This Row],[MAX_PROJ]]&lt;0.005, 0, SUM(L648:S648))</f>
        <v>0.17166899999999999</v>
      </c>
      <c r="V648" t="str">
        <f t="shared" si="31"/>
        <v>nee</v>
      </c>
      <c r="W648" t="str">
        <f t="shared" si="32"/>
        <v>nee</v>
      </c>
    </row>
    <row r="649" spans="1:23" hidden="1" x14ac:dyDescent="0.25">
      <c r="A649" s="1">
        <v>647</v>
      </c>
      <c r="B649">
        <v>5194728</v>
      </c>
      <c r="C649">
        <v>94</v>
      </c>
      <c r="D649" t="s">
        <v>41</v>
      </c>
      <c r="E649" t="s">
        <v>47</v>
      </c>
      <c r="F649" t="s">
        <v>31</v>
      </c>
      <c r="J649">
        <v>2143</v>
      </c>
      <c r="K649">
        <v>1161.1282000000001</v>
      </c>
      <c r="L649" s="5"/>
      <c r="M649" s="5">
        <v>7.5849999999999997E-3</v>
      </c>
      <c r="N649" s="5">
        <v>7.7520000000000002E-3</v>
      </c>
      <c r="O649" s="5">
        <v>1.2119E-2</v>
      </c>
      <c r="P649" s="5">
        <v>1.2645E-2</v>
      </c>
      <c r="Q649" s="5">
        <v>9.9159999999999995E-3</v>
      </c>
      <c r="R649" s="5">
        <v>9.8200000000000006E-3</v>
      </c>
      <c r="S649" s="5">
        <v>4.5100000000000001E-3</v>
      </c>
      <c r="T649" s="5">
        <f t="shared" si="30"/>
        <v>1.2645E-2</v>
      </c>
      <c r="U649" s="5">
        <f>IF(Table1[[#This Row],[MAX_PROJ]]&lt;0.005, 0, SUM(L649:S649))</f>
        <v>6.4347000000000001E-2</v>
      </c>
      <c r="V649" t="str">
        <f t="shared" si="31"/>
        <v>nee</v>
      </c>
      <c r="W649" t="str">
        <f t="shared" si="32"/>
        <v>nee</v>
      </c>
    </row>
    <row r="650" spans="1:23" hidden="1" x14ac:dyDescent="0.25">
      <c r="A650" s="1">
        <v>648</v>
      </c>
      <c r="B650">
        <v>5194728</v>
      </c>
      <c r="C650">
        <v>94</v>
      </c>
      <c r="D650" t="s">
        <v>41</v>
      </c>
      <c r="E650" t="s">
        <v>42</v>
      </c>
      <c r="F650" t="s">
        <v>43</v>
      </c>
      <c r="J650">
        <v>1714</v>
      </c>
      <c r="K650">
        <v>1161.1282000000001</v>
      </c>
      <c r="L650" s="5"/>
      <c r="M650" s="5">
        <v>7.5849999999999997E-3</v>
      </c>
      <c r="N650" s="5">
        <v>7.7520000000000002E-3</v>
      </c>
      <c r="O650" s="5">
        <v>1.2119E-2</v>
      </c>
      <c r="P650" s="5">
        <v>1.2645E-2</v>
      </c>
      <c r="Q650" s="5">
        <v>9.9159999999999995E-3</v>
      </c>
      <c r="R650" s="5">
        <v>9.8200000000000006E-3</v>
      </c>
      <c r="S650" s="5">
        <v>4.5100000000000001E-3</v>
      </c>
      <c r="T650" s="5">
        <f t="shared" si="30"/>
        <v>1.2645E-2</v>
      </c>
      <c r="U650" s="5">
        <f>IF(Table1[[#This Row],[MAX_PROJ]]&lt;0.005, 0, SUM(L650:S650))</f>
        <v>6.4347000000000001E-2</v>
      </c>
      <c r="V650" t="str">
        <f t="shared" si="31"/>
        <v>nee</v>
      </c>
      <c r="W650" t="str">
        <f t="shared" si="32"/>
        <v>nee</v>
      </c>
    </row>
    <row r="651" spans="1:23" hidden="1" x14ac:dyDescent="0.25">
      <c r="A651" s="1">
        <v>649</v>
      </c>
      <c r="B651">
        <v>5080037</v>
      </c>
      <c r="C651">
        <v>95</v>
      </c>
      <c r="D651" t="s">
        <v>44</v>
      </c>
      <c r="E651" t="s">
        <v>27</v>
      </c>
      <c r="F651" t="s">
        <v>28</v>
      </c>
      <c r="G651">
        <v>5069.3125</v>
      </c>
      <c r="H651">
        <v>1</v>
      </c>
      <c r="I651">
        <v>0.50693125000000006</v>
      </c>
      <c r="J651">
        <v>2143</v>
      </c>
      <c r="K651">
        <v>1416.3087</v>
      </c>
      <c r="L651" s="5">
        <v>1.98E-3</v>
      </c>
      <c r="M651" s="5">
        <v>1.6931000000000002E-2</v>
      </c>
      <c r="N651" s="5">
        <v>2.0507999999999998E-2</v>
      </c>
      <c r="O651" s="5">
        <v>4.3651000000000002E-2</v>
      </c>
      <c r="P651" s="5">
        <v>4.0821000000000003E-2</v>
      </c>
      <c r="Q651" s="5">
        <v>2.5621999999999999E-2</v>
      </c>
      <c r="R651" s="5">
        <v>2.8534E-2</v>
      </c>
      <c r="S651" s="5">
        <v>8.0319999999999992E-3</v>
      </c>
      <c r="T651" s="5">
        <f t="shared" si="30"/>
        <v>4.3651000000000002E-2</v>
      </c>
      <c r="U651" s="5">
        <f>IF(Table1[[#This Row],[MAX_PROJ]]&lt;0.005, 0, SUM(L651:S651))</f>
        <v>0.18607900000000002</v>
      </c>
      <c r="V651" t="str">
        <f t="shared" si="31"/>
        <v>nee</v>
      </c>
      <c r="W651" t="str">
        <f t="shared" si="32"/>
        <v>nee</v>
      </c>
    </row>
    <row r="652" spans="1:23" hidden="1" x14ac:dyDescent="0.25">
      <c r="A652" s="1">
        <v>650</v>
      </c>
      <c r="B652">
        <v>5080037</v>
      </c>
      <c r="C652">
        <v>95</v>
      </c>
      <c r="D652" t="s">
        <v>44</v>
      </c>
      <c r="E652" t="s">
        <v>42</v>
      </c>
      <c r="F652" t="s">
        <v>43</v>
      </c>
      <c r="G652">
        <v>4113.8545000000004</v>
      </c>
      <c r="H652">
        <v>1</v>
      </c>
      <c r="I652">
        <v>0.41138544999999999</v>
      </c>
      <c r="J652">
        <v>1714</v>
      </c>
      <c r="K652">
        <v>1416.3087</v>
      </c>
      <c r="L652" s="5">
        <v>1.98E-3</v>
      </c>
      <c r="M652" s="5">
        <v>1.6931000000000002E-2</v>
      </c>
      <c r="N652" s="5">
        <v>2.0507999999999998E-2</v>
      </c>
      <c r="O652" s="5">
        <v>4.3651000000000002E-2</v>
      </c>
      <c r="P652" s="5">
        <v>4.0821000000000003E-2</v>
      </c>
      <c r="Q652" s="5">
        <v>2.5621999999999999E-2</v>
      </c>
      <c r="R652" s="5">
        <v>2.8534E-2</v>
      </c>
      <c r="S652" s="5">
        <v>8.0319999999999992E-3</v>
      </c>
      <c r="T652" s="5">
        <f t="shared" si="30"/>
        <v>4.3651000000000002E-2</v>
      </c>
      <c r="U652" s="5">
        <f>IF(Table1[[#This Row],[MAX_PROJ]]&lt;0.005, 0, SUM(L652:S652))</f>
        <v>0.18607900000000002</v>
      </c>
      <c r="V652" t="str">
        <f t="shared" si="31"/>
        <v>nee</v>
      </c>
      <c r="W652" t="str">
        <f t="shared" si="32"/>
        <v>nee</v>
      </c>
    </row>
    <row r="653" spans="1:23" hidden="1" x14ac:dyDescent="0.25">
      <c r="A653" s="1">
        <v>651</v>
      </c>
      <c r="B653">
        <v>5194727</v>
      </c>
      <c r="C653">
        <v>94</v>
      </c>
      <c r="D653" t="s">
        <v>41</v>
      </c>
      <c r="E653" t="s">
        <v>47</v>
      </c>
      <c r="F653" t="s">
        <v>31</v>
      </c>
      <c r="J653">
        <v>2143</v>
      </c>
      <c r="K653">
        <v>851.6395</v>
      </c>
      <c r="L653" s="5"/>
      <c r="M653" s="5">
        <v>5.7159999999999997E-3</v>
      </c>
      <c r="N653" s="5">
        <v>5.8440000000000002E-3</v>
      </c>
      <c r="O653" s="5">
        <v>9.1570000000000002E-3</v>
      </c>
      <c r="P653" s="5">
        <v>9.554E-3</v>
      </c>
      <c r="Q653" s="5">
        <v>7.4869999999999997E-3</v>
      </c>
      <c r="R653" s="5">
        <v>7.4120000000000002E-3</v>
      </c>
      <c r="S653" s="5">
        <v>3.3999999999999998E-3</v>
      </c>
      <c r="T653" s="5">
        <f t="shared" si="30"/>
        <v>9.554E-3</v>
      </c>
      <c r="U653" s="5">
        <f>IF(Table1[[#This Row],[MAX_PROJ]]&lt;0.005, 0, SUM(L653:S653))</f>
        <v>4.8570000000000002E-2</v>
      </c>
      <c r="V653" t="str">
        <f t="shared" si="31"/>
        <v>nee</v>
      </c>
      <c r="W653" t="str">
        <f t="shared" si="32"/>
        <v>nee</v>
      </c>
    </row>
    <row r="654" spans="1:23" hidden="1" x14ac:dyDescent="0.25">
      <c r="A654" s="1">
        <v>652</v>
      </c>
      <c r="B654">
        <v>3638175</v>
      </c>
      <c r="C654">
        <v>71</v>
      </c>
      <c r="D654" t="s">
        <v>74</v>
      </c>
      <c r="E654" t="s">
        <v>39</v>
      </c>
      <c r="F654" t="s">
        <v>40</v>
      </c>
      <c r="J654">
        <v>2143</v>
      </c>
      <c r="K654">
        <v>1208.4038</v>
      </c>
      <c r="L654" s="5"/>
      <c r="M654" s="5">
        <v>5.0000000000000004E-6</v>
      </c>
      <c r="N654" s="5">
        <v>1.1E-5</v>
      </c>
      <c r="O654" s="5">
        <v>1.2999999999999999E-5</v>
      </c>
      <c r="P654" s="5">
        <v>1.2E-5</v>
      </c>
      <c r="Q654" s="5">
        <v>1.0000000000000001E-5</v>
      </c>
      <c r="R654" s="5">
        <v>1.0000000000000001E-5</v>
      </c>
      <c r="S654" s="5">
        <v>3.0000000000000001E-6</v>
      </c>
      <c r="T654" s="5">
        <f t="shared" si="30"/>
        <v>1.2999999999999999E-5</v>
      </c>
      <c r="U654" s="5">
        <f>IF(Table1[[#This Row],[MAX_PROJ]]&lt;0.005, 0, SUM(L654:S654))</f>
        <v>0</v>
      </c>
      <c r="V654" t="str">
        <f t="shared" si="31"/>
        <v>nee</v>
      </c>
      <c r="W654" t="str">
        <f t="shared" si="32"/>
        <v>nee</v>
      </c>
    </row>
    <row r="655" spans="1:23" hidden="1" x14ac:dyDescent="0.25">
      <c r="A655" s="1">
        <v>653</v>
      </c>
      <c r="B655">
        <v>5080036</v>
      </c>
      <c r="C655">
        <v>95</v>
      </c>
      <c r="D655" t="s">
        <v>44</v>
      </c>
      <c r="E655" t="s">
        <v>27</v>
      </c>
      <c r="F655" t="s">
        <v>28</v>
      </c>
      <c r="G655">
        <v>6238.3413</v>
      </c>
      <c r="H655">
        <v>1</v>
      </c>
      <c r="I655">
        <v>0.62383412999999999</v>
      </c>
      <c r="J655">
        <v>2143</v>
      </c>
      <c r="K655">
        <v>1376.9304999999999</v>
      </c>
      <c r="L655" s="5">
        <v>1.9139999999999999E-3</v>
      </c>
      <c r="M655" s="5">
        <v>1.6330000000000001E-2</v>
      </c>
      <c r="N655" s="5">
        <v>1.9779000000000001E-2</v>
      </c>
      <c r="O655" s="5">
        <v>4.1965000000000002E-2</v>
      </c>
      <c r="P655" s="5">
        <v>3.9248999999999999E-2</v>
      </c>
      <c r="Q655" s="5">
        <v>2.4664999999999999E-2</v>
      </c>
      <c r="R655" s="5">
        <v>2.7453000000000002E-2</v>
      </c>
      <c r="S655" s="5">
        <v>7.744E-3</v>
      </c>
      <c r="T655" s="5">
        <f t="shared" si="30"/>
        <v>4.1965000000000002E-2</v>
      </c>
      <c r="U655" s="5">
        <f>IF(Table1[[#This Row],[MAX_PROJ]]&lt;0.005, 0, SUM(L655:S655))</f>
        <v>0.17909900000000001</v>
      </c>
      <c r="V655" t="str">
        <f t="shared" si="31"/>
        <v>nee</v>
      </c>
      <c r="W655" t="str">
        <f t="shared" si="32"/>
        <v>nee</v>
      </c>
    </row>
    <row r="656" spans="1:23" hidden="1" x14ac:dyDescent="0.25">
      <c r="A656" s="1">
        <v>654</v>
      </c>
      <c r="B656">
        <v>5080036</v>
      </c>
      <c r="C656">
        <v>95</v>
      </c>
      <c r="D656" t="s">
        <v>44</v>
      </c>
      <c r="E656" t="s">
        <v>42</v>
      </c>
      <c r="F656" t="s">
        <v>43</v>
      </c>
      <c r="G656">
        <v>2108.8490000000002</v>
      </c>
      <c r="H656">
        <v>1</v>
      </c>
      <c r="I656">
        <v>0.21088489999999999</v>
      </c>
      <c r="J656">
        <v>1714</v>
      </c>
      <c r="K656">
        <v>1376.9304999999999</v>
      </c>
      <c r="L656" s="5">
        <v>1.9139999999999999E-3</v>
      </c>
      <c r="M656" s="5">
        <v>1.6330000000000001E-2</v>
      </c>
      <c r="N656" s="5">
        <v>1.9779000000000001E-2</v>
      </c>
      <c r="O656" s="5">
        <v>4.1965000000000002E-2</v>
      </c>
      <c r="P656" s="5">
        <v>3.9248999999999999E-2</v>
      </c>
      <c r="Q656" s="5">
        <v>2.4664999999999999E-2</v>
      </c>
      <c r="R656" s="5">
        <v>2.7453000000000002E-2</v>
      </c>
      <c r="S656" s="5">
        <v>7.744E-3</v>
      </c>
      <c r="T656" s="5">
        <f t="shared" si="30"/>
        <v>4.1965000000000002E-2</v>
      </c>
      <c r="U656" s="5">
        <f>IF(Table1[[#This Row],[MAX_PROJ]]&lt;0.005, 0, SUM(L656:S656))</f>
        <v>0.17909900000000001</v>
      </c>
      <c r="V656" t="str">
        <f t="shared" si="31"/>
        <v>nee</v>
      </c>
      <c r="W656" t="str">
        <f t="shared" si="32"/>
        <v>nee</v>
      </c>
    </row>
    <row r="657" spans="1:23" hidden="1" x14ac:dyDescent="0.25">
      <c r="A657" s="1">
        <v>655</v>
      </c>
      <c r="B657">
        <v>5194726</v>
      </c>
      <c r="C657">
        <v>94</v>
      </c>
      <c r="D657" t="s">
        <v>41</v>
      </c>
      <c r="E657" t="s">
        <v>47</v>
      </c>
      <c r="F657" t="s">
        <v>31</v>
      </c>
      <c r="J657">
        <v>2143</v>
      </c>
      <c r="K657">
        <v>1026.6343999999999</v>
      </c>
      <c r="L657" s="5"/>
      <c r="M657" s="5">
        <v>6.6889999999999996E-3</v>
      </c>
      <c r="N657" s="5">
        <v>6.8349999999999999E-3</v>
      </c>
      <c r="O657" s="5">
        <v>1.0701E-2</v>
      </c>
      <c r="P657" s="5">
        <v>1.1168000000000001E-2</v>
      </c>
      <c r="Q657" s="5">
        <v>8.7500000000000008E-3</v>
      </c>
      <c r="R657" s="5">
        <v>8.6700000000000006E-3</v>
      </c>
      <c r="S657" s="5">
        <v>3.9789999999999999E-3</v>
      </c>
      <c r="T657" s="5">
        <f t="shared" si="30"/>
        <v>1.1168000000000001E-2</v>
      </c>
      <c r="U657" s="5">
        <f>IF(Table1[[#This Row],[MAX_PROJ]]&lt;0.005, 0, SUM(L657:S657))</f>
        <v>5.6791999999999995E-2</v>
      </c>
      <c r="V657" t="str">
        <f t="shared" si="31"/>
        <v>nee</v>
      </c>
      <c r="W657" t="str">
        <f t="shared" si="32"/>
        <v>nee</v>
      </c>
    </row>
    <row r="658" spans="1:23" hidden="1" x14ac:dyDescent="0.25">
      <c r="A658" s="1">
        <v>656</v>
      </c>
      <c r="B658">
        <v>5194726</v>
      </c>
      <c r="C658">
        <v>94</v>
      </c>
      <c r="D658" t="s">
        <v>41</v>
      </c>
      <c r="E658" t="s">
        <v>42</v>
      </c>
      <c r="F658" t="s">
        <v>43</v>
      </c>
      <c r="J658">
        <v>1714</v>
      </c>
      <c r="K658">
        <v>1026.6343999999999</v>
      </c>
      <c r="L658" s="5"/>
      <c r="M658" s="5">
        <v>6.6889999999999996E-3</v>
      </c>
      <c r="N658" s="5">
        <v>6.8349999999999999E-3</v>
      </c>
      <c r="O658" s="5">
        <v>1.0701E-2</v>
      </c>
      <c r="P658" s="5">
        <v>1.1168000000000001E-2</v>
      </c>
      <c r="Q658" s="5">
        <v>8.7500000000000008E-3</v>
      </c>
      <c r="R658" s="5">
        <v>8.6700000000000006E-3</v>
      </c>
      <c r="S658" s="5">
        <v>3.9789999999999999E-3</v>
      </c>
      <c r="T658" s="5">
        <f t="shared" si="30"/>
        <v>1.1168000000000001E-2</v>
      </c>
      <c r="U658" s="5">
        <f>IF(Table1[[#This Row],[MAX_PROJ]]&lt;0.005, 0, SUM(L658:S658))</f>
        <v>5.6791999999999995E-2</v>
      </c>
      <c r="V658" t="str">
        <f t="shared" si="31"/>
        <v>nee</v>
      </c>
      <c r="W658" t="str">
        <f t="shared" si="32"/>
        <v>nee</v>
      </c>
    </row>
    <row r="659" spans="1:23" hidden="1" x14ac:dyDescent="0.25">
      <c r="A659" s="1">
        <v>657</v>
      </c>
      <c r="B659">
        <v>3638174</v>
      </c>
      <c r="C659">
        <v>71</v>
      </c>
      <c r="D659" t="s">
        <v>74</v>
      </c>
      <c r="E659" t="s">
        <v>39</v>
      </c>
      <c r="F659" t="s">
        <v>40</v>
      </c>
      <c r="J659">
        <v>2143</v>
      </c>
      <c r="K659">
        <v>1318.5485000000001</v>
      </c>
      <c r="L659" s="5"/>
      <c r="M659" s="5">
        <v>9.9999999999999995E-7</v>
      </c>
      <c r="N659" s="5">
        <v>3.0000000000000001E-6</v>
      </c>
      <c r="O659" s="5">
        <v>3.9999999999999998E-6</v>
      </c>
      <c r="P659" s="5">
        <v>3.9999999999999998E-6</v>
      </c>
      <c r="Q659" s="5">
        <v>1.9999999999999999E-6</v>
      </c>
      <c r="R659" s="5">
        <v>1.9999999999999999E-6</v>
      </c>
      <c r="S659" s="5">
        <v>9.9999999999999995E-7</v>
      </c>
      <c r="T659" s="5">
        <f t="shared" si="30"/>
        <v>3.9999999999999998E-6</v>
      </c>
      <c r="U659" s="5">
        <f>IF(Table1[[#This Row],[MAX_PROJ]]&lt;0.005, 0, SUM(L659:S659))</f>
        <v>0</v>
      </c>
      <c r="V659" t="str">
        <f t="shared" si="31"/>
        <v>nee</v>
      </c>
      <c r="W659" t="str">
        <f t="shared" si="32"/>
        <v>nee</v>
      </c>
    </row>
    <row r="660" spans="1:23" hidden="1" x14ac:dyDescent="0.25">
      <c r="A660" s="1">
        <v>658</v>
      </c>
      <c r="B660">
        <v>5080039</v>
      </c>
      <c r="C660">
        <v>95</v>
      </c>
      <c r="D660" t="s">
        <v>44</v>
      </c>
      <c r="E660" t="s">
        <v>27</v>
      </c>
      <c r="F660" t="s">
        <v>28</v>
      </c>
      <c r="G660">
        <v>2808.8271</v>
      </c>
      <c r="H660">
        <v>1</v>
      </c>
      <c r="I660">
        <v>0.28088270999999998</v>
      </c>
      <c r="J660">
        <v>2143</v>
      </c>
      <c r="K660">
        <v>1007.5106</v>
      </c>
      <c r="L660" s="5">
        <v>1.4890000000000001E-3</v>
      </c>
      <c r="M660" s="5">
        <v>1.2834999999999999E-2</v>
      </c>
      <c r="N660" s="5">
        <v>1.5511E-2</v>
      </c>
      <c r="O660" s="5">
        <v>3.2820000000000002E-2</v>
      </c>
      <c r="P660" s="5">
        <v>3.0712E-2</v>
      </c>
      <c r="Q660" s="5">
        <v>1.9321999999999999E-2</v>
      </c>
      <c r="R660" s="5">
        <v>2.1520999999999998E-2</v>
      </c>
      <c r="S660" s="5">
        <v>6.0920000000000002E-3</v>
      </c>
      <c r="T660" s="5">
        <f t="shared" si="30"/>
        <v>3.2820000000000002E-2</v>
      </c>
      <c r="U660" s="5">
        <f>IF(Table1[[#This Row],[MAX_PROJ]]&lt;0.005, 0, SUM(L660:S660))</f>
        <v>0.14030199999999998</v>
      </c>
      <c r="V660" t="str">
        <f t="shared" si="31"/>
        <v>nee</v>
      </c>
      <c r="W660" t="str">
        <f t="shared" si="32"/>
        <v>nee</v>
      </c>
    </row>
    <row r="661" spans="1:23" hidden="1" x14ac:dyDescent="0.25">
      <c r="A661" s="1">
        <v>659</v>
      </c>
      <c r="B661">
        <v>5080039</v>
      </c>
      <c r="C661">
        <v>95</v>
      </c>
      <c r="D661" t="s">
        <v>44</v>
      </c>
      <c r="E661" t="s">
        <v>42</v>
      </c>
      <c r="F661" t="s">
        <v>43</v>
      </c>
      <c r="G661">
        <v>6408.0864000000001</v>
      </c>
      <c r="H661">
        <v>1</v>
      </c>
      <c r="I661">
        <v>0.64080864000000004</v>
      </c>
      <c r="J661">
        <v>1714</v>
      </c>
      <c r="K661">
        <v>1007.5106</v>
      </c>
      <c r="L661" s="5">
        <v>1.4890000000000001E-3</v>
      </c>
      <c r="M661" s="5">
        <v>1.2834999999999999E-2</v>
      </c>
      <c r="N661" s="5">
        <v>1.5511E-2</v>
      </c>
      <c r="O661" s="5">
        <v>3.2820000000000002E-2</v>
      </c>
      <c r="P661" s="5">
        <v>3.0712E-2</v>
      </c>
      <c r="Q661" s="5">
        <v>1.9321999999999999E-2</v>
      </c>
      <c r="R661" s="5">
        <v>2.1520999999999998E-2</v>
      </c>
      <c r="S661" s="5">
        <v>6.0920000000000002E-3</v>
      </c>
      <c r="T661" s="5">
        <f t="shared" si="30"/>
        <v>3.2820000000000002E-2</v>
      </c>
      <c r="U661" s="5">
        <f>IF(Table1[[#This Row],[MAX_PROJ]]&lt;0.005, 0, SUM(L661:S661))</f>
        <v>0.14030199999999998</v>
      </c>
      <c r="V661" t="str">
        <f t="shared" si="31"/>
        <v>nee</v>
      </c>
      <c r="W661" t="str">
        <f t="shared" si="32"/>
        <v>nee</v>
      </c>
    </row>
    <row r="662" spans="1:23" hidden="1" x14ac:dyDescent="0.25">
      <c r="A662" s="1">
        <v>660</v>
      </c>
      <c r="B662">
        <v>5194725</v>
      </c>
      <c r="C662">
        <v>94</v>
      </c>
      <c r="D662" t="s">
        <v>41</v>
      </c>
      <c r="E662" t="s">
        <v>47</v>
      </c>
      <c r="F662" t="s">
        <v>31</v>
      </c>
      <c r="J662">
        <v>2143</v>
      </c>
      <c r="K662">
        <v>1095.5880999999999</v>
      </c>
      <c r="L662" s="5"/>
      <c r="M662" s="5">
        <v>7.1029999999999999E-3</v>
      </c>
      <c r="N662" s="5">
        <v>7.2529999999999999E-3</v>
      </c>
      <c r="O662" s="5">
        <v>1.1344999999999999E-2</v>
      </c>
      <c r="P662" s="5">
        <v>1.1841000000000001E-2</v>
      </c>
      <c r="Q662" s="5">
        <v>9.2790000000000008E-3</v>
      </c>
      <c r="R662" s="5">
        <v>9.2020000000000001E-3</v>
      </c>
      <c r="S662" s="5">
        <v>4.2269999999999999E-3</v>
      </c>
      <c r="T662" s="5">
        <f t="shared" si="30"/>
        <v>1.1841000000000001E-2</v>
      </c>
      <c r="U662" s="5">
        <f>IF(Table1[[#This Row],[MAX_PROJ]]&lt;0.005, 0, SUM(L662:S662))</f>
        <v>6.0250000000000012E-2</v>
      </c>
      <c r="V662" t="str">
        <f t="shared" si="31"/>
        <v>nee</v>
      </c>
      <c r="W662" t="str">
        <f t="shared" si="32"/>
        <v>nee</v>
      </c>
    </row>
    <row r="663" spans="1:23" hidden="1" x14ac:dyDescent="0.25">
      <c r="A663" s="1">
        <v>661</v>
      </c>
      <c r="B663">
        <v>5194725</v>
      </c>
      <c r="C663">
        <v>94</v>
      </c>
      <c r="D663" t="s">
        <v>41</v>
      </c>
      <c r="E663" t="s">
        <v>27</v>
      </c>
      <c r="F663" t="s">
        <v>28</v>
      </c>
      <c r="J663">
        <v>2143</v>
      </c>
      <c r="K663">
        <v>1095.5880999999999</v>
      </c>
      <c r="L663" s="5"/>
      <c r="M663" s="5">
        <v>7.1029999999999999E-3</v>
      </c>
      <c r="N663" s="5">
        <v>7.2529999999999999E-3</v>
      </c>
      <c r="O663" s="5">
        <v>1.1344999999999999E-2</v>
      </c>
      <c r="P663" s="5">
        <v>1.1841000000000001E-2</v>
      </c>
      <c r="Q663" s="5">
        <v>9.2790000000000008E-3</v>
      </c>
      <c r="R663" s="5">
        <v>9.2020000000000001E-3</v>
      </c>
      <c r="S663" s="5">
        <v>4.2269999999999999E-3</v>
      </c>
      <c r="T663" s="5">
        <f t="shared" si="30"/>
        <v>1.1841000000000001E-2</v>
      </c>
      <c r="U663" s="5">
        <f>IF(Table1[[#This Row],[MAX_PROJ]]&lt;0.005, 0, SUM(L663:S663))</f>
        <v>6.0250000000000012E-2</v>
      </c>
      <c r="V663" t="str">
        <f t="shared" si="31"/>
        <v>nee</v>
      </c>
      <c r="W663" t="str">
        <f t="shared" si="32"/>
        <v>nee</v>
      </c>
    </row>
    <row r="664" spans="1:23" hidden="1" x14ac:dyDescent="0.25">
      <c r="A664" s="1">
        <v>662</v>
      </c>
      <c r="B664">
        <v>5194725</v>
      </c>
      <c r="C664">
        <v>94</v>
      </c>
      <c r="D664" t="s">
        <v>41</v>
      </c>
      <c r="E664" t="s">
        <v>42</v>
      </c>
      <c r="F664" t="s">
        <v>43</v>
      </c>
      <c r="J664">
        <v>1714</v>
      </c>
      <c r="K664">
        <v>1095.5880999999999</v>
      </c>
      <c r="L664" s="5"/>
      <c r="M664" s="5">
        <v>7.1029999999999999E-3</v>
      </c>
      <c r="N664" s="5">
        <v>7.2529999999999999E-3</v>
      </c>
      <c r="O664" s="5">
        <v>1.1344999999999999E-2</v>
      </c>
      <c r="P664" s="5">
        <v>1.1841000000000001E-2</v>
      </c>
      <c r="Q664" s="5">
        <v>9.2790000000000008E-3</v>
      </c>
      <c r="R664" s="5">
        <v>9.2020000000000001E-3</v>
      </c>
      <c r="S664" s="5">
        <v>4.2269999999999999E-3</v>
      </c>
      <c r="T664" s="5">
        <f t="shared" si="30"/>
        <v>1.1841000000000001E-2</v>
      </c>
      <c r="U664" s="5">
        <f>IF(Table1[[#This Row],[MAX_PROJ]]&lt;0.005, 0, SUM(L664:S664))</f>
        <v>6.0250000000000012E-2</v>
      </c>
      <c r="V664" t="str">
        <f t="shared" si="31"/>
        <v>nee</v>
      </c>
      <c r="W664" t="str">
        <f t="shared" si="32"/>
        <v>nee</v>
      </c>
    </row>
    <row r="665" spans="1:23" hidden="1" x14ac:dyDescent="0.25">
      <c r="A665" s="1">
        <v>663</v>
      </c>
      <c r="B665">
        <v>5080038</v>
      </c>
      <c r="C665">
        <v>95</v>
      </c>
      <c r="D665" t="s">
        <v>44</v>
      </c>
      <c r="E665" t="s">
        <v>27</v>
      </c>
      <c r="F665" t="s">
        <v>28</v>
      </c>
      <c r="G665">
        <v>1324.0885000000001</v>
      </c>
      <c r="H665">
        <v>1</v>
      </c>
      <c r="I665">
        <v>0.13240884999999999</v>
      </c>
      <c r="J665">
        <v>2143</v>
      </c>
      <c r="K665">
        <v>1394.4354000000001</v>
      </c>
      <c r="L665" s="5">
        <v>1.9980000000000002E-3</v>
      </c>
      <c r="M665" s="5">
        <v>1.7128999999999998E-2</v>
      </c>
      <c r="N665" s="5">
        <v>2.0736000000000001E-2</v>
      </c>
      <c r="O665" s="5">
        <v>4.41E-2</v>
      </c>
      <c r="P665" s="5">
        <v>4.1231999999999998E-2</v>
      </c>
      <c r="Q665" s="5">
        <v>2.5902999999999999E-2</v>
      </c>
      <c r="R665" s="5">
        <v>2.8844000000000002E-2</v>
      </c>
      <c r="S665" s="5">
        <v>8.1239999999999993E-3</v>
      </c>
      <c r="T665" s="5">
        <f t="shared" si="30"/>
        <v>4.41E-2</v>
      </c>
      <c r="U665" s="5">
        <f>IF(Table1[[#This Row],[MAX_PROJ]]&lt;0.005, 0, SUM(L665:S665))</f>
        <v>0.18806600000000001</v>
      </c>
      <c r="V665" t="str">
        <f t="shared" si="31"/>
        <v>nee</v>
      </c>
      <c r="W665" t="str">
        <f t="shared" si="32"/>
        <v>nee</v>
      </c>
    </row>
    <row r="666" spans="1:23" hidden="1" x14ac:dyDescent="0.25">
      <c r="A666" s="1">
        <v>664</v>
      </c>
      <c r="B666">
        <v>5080038</v>
      </c>
      <c r="C666">
        <v>95</v>
      </c>
      <c r="D666" t="s">
        <v>44</v>
      </c>
      <c r="E666" t="s">
        <v>42</v>
      </c>
      <c r="F666" t="s">
        <v>43</v>
      </c>
      <c r="G666">
        <v>8519.44</v>
      </c>
      <c r="H666">
        <v>1</v>
      </c>
      <c r="I666">
        <v>0.85194400000000003</v>
      </c>
      <c r="J666">
        <v>1714</v>
      </c>
      <c r="K666">
        <v>1394.4354000000001</v>
      </c>
      <c r="L666" s="5">
        <v>1.9980000000000002E-3</v>
      </c>
      <c r="M666" s="5">
        <v>1.7128999999999998E-2</v>
      </c>
      <c r="N666" s="5">
        <v>2.0736000000000001E-2</v>
      </c>
      <c r="O666" s="5">
        <v>4.41E-2</v>
      </c>
      <c r="P666" s="5">
        <v>4.1231999999999998E-2</v>
      </c>
      <c r="Q666" s="5">
        <v>2.5902999999999999E-2</v>
      </c>
      <c r="R666" s="5">
        <v>2.8844000000000002E-2</v>
      </c>
      <c r="S666" s="5">
        <v>8.1239999999999993E-3</v>
      </c>
      <c r="T666" s="5">
        <f t="shared" si="30"/>
        <v>4.41E-2</v>
      </c>
      <c r="U666" s="5">
        <f>IF(Table1[[#This Row],[MAX_PROJ]]&lt;0.005, 0, SUM(L666:S666))</f>
        <v>0.18806600000000001</v>
      </c>
      <c r="V666" t="str">
        <f t="shared" si="31"/>
        <v>nee</v>
      </c>
      <c r="W666" t="str">
        <f t="shared" si="32"/>
        <v>nee</v>
      </c>
    </row>
    <row r="667" spans="1:23" hidden="1" x14ac:dyDescent="0.25">
      <c r="A667" s="1">
        <v>665</v>
      </c>
      <c r="B667">
        <v>5194724</v>
      </c>
      <c r="C667">
        <v>94</v>
      </c>
      <c r="D667" t="s">
        <v>41</v>
      </c>
      <c r="E667" t="s">
        <v>47</v>
      </c>
      <c r="F667" t="s">
        <v>31</v>
      </c>
      <c r="J667">
        <v>2143</v>
      </c>
      <c r="K667">
        <v>1235.3966</v>
      </c>
      <c r="L667" s="5"/>
      <c r="M667" s="5">
        <v>7.894E-3</v>
      </c>
      <c r="N667" s="5">
        <v>8.0459999999999993E-3</v>
      </c>
      <c r="O667" s="5">
        <v>1.2578000000000001E-2</v>
      </c>
      <c r="P667" s="5">
        <v>1.3136999999999999E-2</v>
      </c>
      <c r="Q667" s="5">
        <v>1.0286999999999999E-2</v>
      </c>
      <c r="R667" s="5">
        <v>1.0225E-2</v>
      </c>
      <c r="S667" s="5">
        <v>4.7039999999999998E-3</v>
      </c>
      <c r="T667" s="5">
        <f t="shared" si="30"/>
        <v>1.3136999999999999E-2</v>
      </c>
      <c r="U667" s="5">
        <f>IF(Table1[[#This Row],[MAX_PROJ]]&lt;0.005, 0, SUM(L667:S667))</f>
        <v>6.6870999999999986E-2</v>
      </c>
      <c r="V667" t="str">
        <f t="shared" si="31"/>
        <v>nee</v>
      </c>
      <c r="W667" t="str">
        <f t="shared" si="32"/>
        <v>nee</v>
      </c>
    </row>
    <row r="668" spans="1:23" hidden="1" x14ac:dyDescent="0.25">
      <c r="A668" s="1">
        <v>666</v>
      </c>
      <c r="B668">
        <v>5194724</v>
      </c>
      <c r="C668">
        <v>94</v>
      </c>
      <c r="D668" t="s">
        <v>41</v>
      </c>
      <c r="E668" t="s">
        <v>27</v>
      </c>
      <c r="F668" t="s">
        <v>28</v>
      </c>
      <c r="J668">
        <v>2143</v>
      </c>
      <c r="K668">
        <v>1235.3966</v>
      </c>
      <c r="L668" s="5"/>
      <c r="M668" s="5">
        <v>7.894E-3</v>
      </c>
      <c r="N668" s="5">
        <v>8.0459999999999993E-3</v>
      </c>
      <c r="O668" s="5">
        <v>1.2578000000000001E-2</v>
      </c>
      <c r="P668" s="5">
        <v>1.3136999999999999E-2</v>
      </c>
      <c r="Q668" s="5">
        <v>1.0286999999999999E-2</v>
      </c>
      <c r="R668" s="5">
        <v>1.0225E-2</v>
      </c>
      <c r="S668" s="5">
        <v>4.7039999999999998E-3</v>
      </c>
      <c r="T668" s="5">
        <f t="shared" si="30"/>
        <v>1.3136999999999999E-2</v>
      </c>
      <c r="U668" s="5">
        <f>IF(Table1[[#This Row],[MAX_PROJ]]&lt;0.005, 0, SUM(L668:S668))</f>
        <v>6.6870999999999986E-2</v>
      </c>
      <c r="V668" t="str">
        <f t="shared" si="31"/>
        <v>nee</v>
      </c>
      <c r="W668" t="str">
        <f t="shared" si="32"/>
        <v>nee</v>
      </c>
    </row>
    <row r="669" spans="1:23" hidden="1" x14ac:dyDescent="0.25">
      <c r="A669" s="1">
        <v>667</v>
      </c>
      <c r="B669">
        <v>5194724</v>
      </c>
      <c r="C669">
        <v>94</v>
      </c>
      <c r="D669" t="s">
        <v>41</v>
      </c>
      <c r="E669" t="s">
        <v>42</v>
      </c>
      <c r="F669" t="s">
        <v>43</v>
      </c>
      <c r="J669">
        <v>1714</v>
      </c>
      <c r="K669">
        <v>1235.3966</v>
      </c>
      <c r="L669" s="5"/>
      <c r="M669" s="5">
        <v>7.894E-3</v>
      </c>
      <c r="N669" s="5">
        <v>8.0459999999999993E-3</v>
      </c>
      <c r="O669" s="5">
        <v>1.2578000000000001E-2</v>
      </c>
      <c r="P669" s="5">
        <v>1.3136999999999999E-2</v>
      </c>
      <c r="Q669" s="5">
        <v>1.0286999999999999E-2</v>
      </c>
      <c r="R669" s="5">
        <v>1.0225E-2</v>
      </c>
      <c r="S669" s="5">
        <v>4.7039999999999998E-3</v>
      </c>
      <c r="T669" s="5">
        <f t="shared" si="30"/>
        <v>1.3136999999999999E-2</v>
      </c>
      <c r="U669" s="5">
        <f>IF(Table1[[#This Row],[MAX_PROJ]]&lt;0.005, 0, SUM(L669:S669))</f>
        <v>6.6870999999999986E-2</v>
      </c>
      <c r="V669" t="str">
        <f t="shared" si="31"/>
        <v>nee</v>
      </c>
      <c r="W669" t="str">
        <f t="shared" si="32"/>
        <v>nee</v>
      </c>
    </row>
    <row r="670" spans="1:23" hidden="1" x14ac:dyDescent="0.25">
      <c r="A670" s="1">
        <v>668</v>
      </c>
      <c r="B670">
        <v>4965351</v>
      </c>
      <c r="C670">
        <v>95</v>
      </c>
      <c r="D670" t="s">
        <v>44</v>
      </c>
      <c r="E670" t="s">
        <v>42</v>
      </c>
      <c r="F670" t="s">
        <v>43</v>
      </c>
      <c r="G670">
        <v>5961.0209999999997</v>
      </c>
      <c r="H670">
        <v>1</v>
      </c>
      <c r="I670">
        <v>0.59610209999999997</v>
      </c>
      <c r="J670">
        <v>1714</v>
      </c>
      <c r="K670">
        <v>1510.4813999999999</v>
      </c>
      <c r="L670" s="5">
        <v>2.2230000000000001E-3</v>
      </c>
      <c r="M670" s="5">
        <v>1.8283000000000001E-2</v>
      </c>
      <c r="N670" s="5">
        <v>2.2474999999999998E-2</v>
      </c>
      <c r="O670" s="5">
        <v>4.6691000000000003E-2</v>
      </c>
      <c r="P670" s="5">
        <v>4.3664000000000001E-2</v>
      </c>
      <c r="Q670" s="5">
        <v>2.7533999999999999E-2</v>
      </c>
      <c r="R670" s="5">
        <v>3.057E-2</v>
      </c>
      <c r="S670" s="5">
        <v>8.5810000000000001E-3</v>
      </c>
      <c r="T670" s="5">
        <f t="shared" si="30"/>
        <v>4.6691000000000003E-2</v>
      </c>
      <c r="U670" s="5">
        <f>IF(Table1[[#This Row],[MAX_PROJ]]&lt;0.005, 0, SUM(L670:S670))</f>
        <v>0.200021</v>
      </c>
      <c r="V670" t="str">
        <f t="shared" si="31"/>
        <v>nee</v>
      </c>
      <c r="W670" t="str">
        <f t="shared" si="32"/>
        <v>nee</v>
      </c>
    </row>
    <row r="671" spans="1:23" hidden="1" x14ac:dyDescent="0.25">
      <c r="A671" s="1">
        <v>669</v>
      </c>
      <c r="B671">
        <v>5194723</v>
      </c>
      <c r="C671">
        <v>94</v>
      </c>
      <c r="D671" t="s">
        <v>41</v>
      </c>
      <c r="E671" t="s">
        <v>47</v>
      </c>
      <c r="F671" t="s">
        <v>31</v>
      </c>
      <c r="J671">
        <v>2143</v>
      </c>
      <c r="K671">
        <v>1174.1049</v>
      </c>
      <c r="L671" s="5"/>
      <c r="M671" s="5">
        <v>7.4900000000000001E-3</v>
      </c>
      <c r="N671" s="5">
        <v>7.633E-3</v>
      </c>
      <c r="O671" s="5">
        <v>1.1936E-2</v>
      </c>
      <c r="P671" s="5">
        <v>1.2466E-2</v>
      </c>
      <c r="Q671" s="5">
        <v>9.7599999999999996E-3</v>
      </c>
      <c r="R671" s="5">
        <v>9.7029999999999998E-3</v>
      </c>
      <c r="S671" s="5">
        <v>4.463E-3</v>
      </c>
      <c r="T671" s="5">
        <f t="shared" si="30"/>
        <v>1.2466E-2</v>
      </c>
      <c r="U671" s="5">
        <f>IF(Table1[[#This Row],[MAX_PROJ]]&lt;0.005, 0, SUM(L671:S671))</f>
        <v>6.3450999999999994E-2</v>
      </c>
      <c r="V671" t="str">
        <f t="shared" si="31"/>
        <v>nee</v>
      </c>
      <c r="W671" t="str">
        <f t="shared" si="32"/>
        <v>nee</v>
      </c>
    </row>
    <row r="672" spans="1:23" hidden="1" x14ac:dyDescent="0.25">
      <c r="A672" s="1">
        <v>670</v>
      </c>
      <c r="B672">
        <v>5194723</v>
      </c>
      <c r="C672">
        <v>94</v>
      </c>
      <c r="D672" t="s">
        <v>41</v>
      </c>
      <c r="E672" t="s">
        <v>42</v>
      </c>
      <c r="F672" t="s">
        <v>43</v>
      </c>
      <c r="J672">
        <v>1714</v>
      </c>
      <c r="K672">
        <v>1174.1049</v>
      </c>
      <c r="L672" s="5"/>
      <c r="M672" s="5">
        <v>7.4900000000000001E-3</v>
      </c>
      <c r="N672" s="5">
        <v>7.633E-3</v>
      </c>
      <c r="O672" s="5">
        <v>1.1936E-2</v>
      </c>
      <c r="P672" s="5">
        <v>1.2466E-2</v>
      </c>
      <c r="Q672" s="5">
        <v>9.7599999999999996E-3</v>
      </c>
      <c r="R672" s="5">
        <v>9.7029999999999998E-3</v>
      </c>
      <c r="S672" s="5">
        <v>4.463E-3</v>
      </c>
      <c r="T672" s="5">
        <f t="shared" si="30"/>
        <v>1.2466E-2</v>
      </c>
      <c r="U672" s="5">
        <f>IF(Table1[[#This Row],[MAX_PROJ]]&lt;0.005, 0, SUM(L672:S672))</f>
        <v>6.3450999999999994E-2</v>
      </c>
      <c r="V672" t="str">
        <f t="shared" si="31"/>
        <v>nee</v>
      </c>
      <c r="W672" t="str">
        <f t="shared" si="32"/>
        <v>nee</v>
      </c>
    </row>
    <row r="673" spans="1:23" x14ac:dyDescent="0.25">
      <c r="A673" s="1">
        <v>671</v>
      </c>
      <c r="B673">
        <v>5194722</v>
      </c>
      <c r="C673">
        <v>94</v>
      </c>
      <c r="D673" t="s">
        <v>41</v>
      </c>
      <c r="E673" t="s">
        <v>21</v>
      </c>
      <c r="F673" t="s">
        <v>22</v>
      </c>
      <c r="J673">
        <v>714</v>
      </c>
      <c r="K673">
        <v>1130.2234000000001</v>
      </c>
      <c r="L673" s="5"/>
      <c r="M673" s="5">
        <v>7.247E-3</v>
      </c>
      <c r="N673" s="5">
        <v>7.3839999999999999E-3</v>
      </c>
      <c r="O673" s="5">
        <v>1.154E-2</v>
      </c>
      <c r="P673" s="5">
        <v>1.2050999999999999E-2</v>
      </c>
      <c r="Q673" s="5">
        <v>9.4359999999999999E-3</v>
      </c>
      <c r="R673" s="5">
        <v>9.3819999999999997E-3</v>
      </c>
      <c r="S673" s="5">
        <v>4.3160000000000004E-3</v>
      </c>
      <c r="T673" s="5">
        <f t="shared" si="30"/>
        <v>1.2050999999999999E-2</v>
      </c>
      <c r="U673" s="5">
        <f>IF(Table1[[#This Row],[MAX_PROJ]]&lt;0.005, 0, SUM(L673:S673))</f>
        <v>6.1356000000000001E-2</v>
      </c>
      <c r="V673" t="str">
        <f t="shared" si="31"/>
        <v>ja</v>
      </c>
      <c r="W673" t="str">
        <f t="shared" si="32"/>
        <v>ja</v>
      </c>
    </row>
    <row r="674" spans="1:23" hidden="1" x14ac:dyDescent="0.25">
      <c r="A674" s="1">
        <v>672</v>
      </c>
      <c r="B674">
        <v>5194722</v>
      </c>
      <c r="C674">
        <v>94</v>
      </c>
      <c r="D674" t="s">
        <v>41</v>
      </c>
      <c r="E674" t="s">
        <v>42</v>
      </c>
      <c r="F674" t="s">
        <v>43</v>
      </c>
      <c r="J674">
        <v>1714</v>
      </c>
      <c r="K674">
        <v>1130.2234000000001</v>
      </c>
      <c r="L674" s="5"/>
      <c r="M674" s="5">
        <v>7.247E-3</v>
      </c>
      <c r="N674" s="5">
        <v>7.3839999999999999E-3</v>
      </c>
      <c r="O674" s="5">
        <v>1.154E-2</v>
      </c>
      <c r="P674" s="5">
        <v>1.2050999999999999E-2</v>
      </c>
      <c r="Q674" s="5">
        <v>9.4359999999999999E-3</v>
      </c>
      <c r="R674" s="5">
        <v>9.3819999999999997E-3</v>
      </c>
      <c r="S674" s="5">
        <v>4.3160000000000004E-3</v>
      </c>
      <c r="T674" s="5">
        <f t="shared" si="30"/>
        <v>1.2050999999999999E-2</v>
      </c>
      <c r="U674" s="5">
        <f>IF(Table1[[#This Row],[MAX_PROJ]]&lt;0.005, 0, SUM(L674:S674))</f>
        <v>6.1356000000000001E-2</v>
      </c>
      <c r="V674" t="str">
        <f t="shared" si="31"/>
        <v>nee</v>
      </c>
      <c r="W674" t="str">
        <f t="shared" si="32"/>
        <v>nee</v>
      </c>
    </row>
    <row r="675" spans="1:23" hidden="1" x14ac:dyDescent="0.25">
      <c r="A675" s="1">
        <v>673</v>
      </c>
      <c r="B675">
        <v>5080035</v>
      </c>
      <c r="C675">
        <v>95</v>
      </c>
      <c r="D675" t="s">
        <v>44</v>
      </c>
      <c r="E675" t="s">
        <v>47</v>
      </c>
      <c r="F675" t="s">
        <v>31</v>
      </c>
      <c r="G675">
        <v>3291.4148</v>
      </c>
      <c r="H675">
        <v>1</v>
      </c>
      <c r="I675">
        <v>0.32914147999999999</v>
      </c>
      <c r="J675">
        <v>2143</v>
      </c>
      <c r="K675">
        <v>1242.4753000000001</v>
      </c>
      <c r="L675" s="5">
        <v>1.7149999999999999E-3</v>
      </c>
      <c r="M675" s="5">
        <v>1.4552000000000001E-2</v>
      </c>
      <c r="N675" s="5">
        <v>1.7604999999999999E-2</v>
      </c>
      <c r="O675" s="5">
        <v>3.7266000000000001E-2</v>
      </c>
      <c r="P675" s="5">
        <v>3.4869999999999998E-2</v>
      </c>
      <c r="Q675" s="5">
        <v>2.1913999999999999E-2</v>
      </c>
      <c r="R675" s="5">
        <v>2.4392E-2</v>
      </c>
      <c r="S675" s="5">
        <v>6.8890000000000002E-3</v>
      </c>
      <c r="T675" s="5">
        <f t="shared" si="30"/>
        <v>3.7266000000000001E-2</v>
      </c>
      <c r="U675" s="5">
        <f>IF(Table1[[#This Row],[MAX_PROJ]]&lt;0.005, 0, SUM(L675:S675))</f>
        <v>0.15920300000000001</v>
      </c>
      <c r="V675" t="str">
        <f t="shared" si="31"/>
        <v>nee</v>
      </c>
      <c r="W675" t="str">
        <f t="shared" si="32"/>
        <v>nee</v>
      </c>
    </row>
    <row r="676" spans="1:23" hidden="1" x14ac:dyDescent="0.25">
      <c r="A676" s="1">
        <v>674</v>
      </c>
      <c r="B676">
        <v>5080035</v>
      </c>
      <c r="C676">
        <v>95</v>
      </c>
      <c r="D676" t="s">
        <v>44</v>
      </c>
      <c r="E676" t="s">
        <v>42</v>
      </c>
      <c r="F676" t="s">
        <v>43</v>
      </c>
      <c r="G676">
        <v>456.32769999999999</v>
      </c>
      <c r="H676">
        <v>1</v>
      </c>
      <c r="I676">
        <v>4.5632770000000003E-2</v>
      </c>
      <c r="J676">
        <v>1714</v>
      </c>
      <c r="K676">
        <v>1242.4753000000001</v>
      </c>
      <c r="L676" s="5">
        <v>1.7149999999999999E-3</v>
      </c>
      <c r="M676" s="5">
        <v>1.4552000000000001E-2</v>
      </c>
      <c r="N676" s="5">
        <v>1.7604999999999999E-2</v>
      </c>
      <c r="O676" s="5">
        <v>3.7266000000000001E-2</v>
      </c>
      <c r="P676" s="5">
        <v>3.4869999999999998E-2</v>
      </c>
      <c r="Q676" s="5">
        <v>2.1913999999999999E-2</v>
      </c>
      <c r="R676" s="5">
        <v>2.4392E-2</v>
      </c>
      <c r="S676" s="5">
        <v>6.8890000000000002E-3</v>
      </c>
      <c r="T676" s="5">
        <f t="shared" si="30"/>
        <v>3.7266000000000001E-2</v>
      </c>
      <c r="U676" s="5">
        <f>IF(Table1[[#This Row],[MAX_PROJ]]&lt;0.005, 0, SUM(L676:S676))</f>
        <v>0.15920300000000001</v>
      </c>
      <c r="V676" t="str">
        <f t="shared" si="31"/>
        <v>nee</v>
      </c>
      <c r="W676" t="str">
        <f t="shared" si="32"/>
        <v>nee</v>
      </c>
    </row>
    <row r="677" spans="1:23" x14ac:dyDescent="0.25">
      <c r="A677" s="1">
        <v>675</v>
      </c>
      <c r="B677">
        <v>5194721</v>
      </c>
      <c r="C677">
        <v>94</v>
      </c>
      <c r="D677" t="s">
        <v>41</v>
      </c>
      <c r="E677" t="s">
        <v>21</v>
      </c>
      <c r="F677" t="s">
        <v>22</v>
      </c>
      <c r="J677">
        <v>714</v>
      </c>
      <c r="K677">
        <v>1457.1765</v>
      </c>
      <c r="L677" s="5"/>
      <c r="M677" s="5">
        <v>8.8459999999999997E-3</v>
      </c>
      <c r="N677" s="5">
        <v>9.0030000000000006E-3</v>
      </c>
      <c r="O677" s="5">
        <v>1.4073E-2</v>
      </c>
      <c r="P677" s="5">
        <v>1.4704E-2</v>
      </c>
      <c r="Q677" s="5">
        <v>1.1501000000000001E-2</v>
      </c>
      <c r="R677" s="5">
        <v>1.146E-2</v>
      </c>
      <c r="S677" s="5">
        <v>5.28E-3</v>
      </c>
      <c r="T677" s="5">
        <f t="shared" si="30"/>
        <v>1.4704E-2</v>
      </c>
      <c r="U677" s="5">
        <f>IF(Table1[[#This Row],[MAX_PROJ]]&lt;0.005, 0, SUM(L677:S677))</f>
        <v>7.4866999999999989E-2</v>
      </c>
      <c r="V677" t="str">
        <f t="shared" si="31"/>
        <v>ja</v>
      </c>
      <c r="W677" t="str">
        <f t="shared" si="32"/>
        <v>ja</v>
      </c>
    </row>
    <row r="678" spans="1:23" hidden="1" x14ac:dyDescent="0.25">
      <c r="A678" s="1">
        <v>676</v>
      </c>
      <c r="B678">
        <v>5194721</v>
      </c>
      <c r="C678">
        <v>94</v>
      </c>
      <c r="D678" t="s">
        <v>41</v>
      </c>
      <c r="E678" t="s">
        <v>25</v>
      </c>
      <c r="F678" t="s">
        <v>26</v>
      </c>
      <c r="J678">
        <v>1786</v>
      </c>
      <c r="K678">
        <v>1457.1765</v>
      </c>
      <c r="L678" s="5"/>
      <c r="M678" s="5">
        <v>8.8459999999999997E-3</v>
      </c>
      <c r="N678" s="5">
        <v>9.0030000000000006E-3</v>
      </c>
      <c r="O678" s="5">
        <v>1.4073E-2</v>
      </c>
      <c r="P678" s="5">
        <v>1.4704E-2</v>
      </c>
      <c r="Q678" s="5">
        <v>1.1501000000000001E-2</v>
      </c>
      <c r="R678" s="5">
        <v>1.146E-2</v>
      </c>
      <c r="S678" s="5">
        <v>5.28E-3</v>
      </c>
      <c r="T678" s="5">
        <f t="shared" si="30"/>
        <v>1.4704E-2</v>
      </c>
      <c r="U678" s="5">
        <f>IF(Table1[[#This Row],[MAX_PROJ]]&lt;0.005, 0, SUM(L678:S678))</f>
        <v>7.4866999999999989E-2</v>
      </c>
      <c r="V678" t="str">
        <f t="shared" si="31"/>
        <v>nee</v>
      </c>
      <c r="W678" t="str">
        <f t="shared" si="32"/>
        <v>nee</v>
      </c>
    </row>
    <row r="679" spans="1:23" hidden="1" x14ac:dyDescent="0.25">
      <c r="A679" s="1">
        <v>677</v>
      </c>
      <c r="B679">
        <v>5194721</v>
      </c>
      <c r="C679">
        <v>94</v>
      </c>
      <c r="D679" t="s">
        <v>41</v>
      </c>
      <c r="E679" t="s">
        <v>42</v>
      </c>
      <c r="F679" t="s">
        <v>43</v>
      </c>
      <c r="J679">
        <v>1714</v>
      </c>
      <c r="K679">
        <v>1457.1765</v>
      </c>
      <c r="L679" s="5"/>
      <c r="M679" s="5">
        <v>8.8459999999999997E-3</v>
      </c>
      <c r="N679" s="5">
        <v>9.0030000000000006E-3</v>
      </c>
      <c r="O679" s="5">
        <v>1.4073E-2</v>
      </c>
      <c r="P679" s="5">
        <v>1.4704E-2</v>
      </c>
      <c r="Q679" s="5">
        <v>1.1501000000000001E-2</v>
      </c>
      <c r="R679" s="5">
        <v>1.146E-2</v>
      </c>
      <c r="S679" s="5">
        <v>5.28E-3</v>
      </c>
      <c r="T679" s="5">
        <f t="shared" si="30"/>
        <v>1.4704E-2</v>
      </c>
      <c r="U679" s="5">
        <f>IF(Table1[[#This Row],[MAX_PROJ]]&lt;0.005, 0, SUM(L679:S679))</f>
        <v>7.4866999999999989E-2</v>
      </c>
      <c r="V679" t="str">
        <f t="shared" si="31"/>
        <v>nee</v>
      </c>
      <c r="W679" t="str">
        <f t="shared" si="32"/>
        <v>nee</v>
      </c>
    </row>
    <row r="680" spans="1:23" hidden="1" x14ac:dyDescent="0.25">
      <c r="A680" s="1">
        <v>678</v>
      </c>
      <c r="B680">
        <v>4211694</v>
      </c>
      <c r="C680">
        <v>81</v>
      </c>
      <c r="D680" t="s">
        <v>71</v>
      </c>
      <c r="E680" t="s">
        <v>35</v>
      </c>
      <c r="F680" t="s">
        <v>36</v>
      </c>
      <c r="G680">
        <v>3525.1462000000001</v>
      </c>
      <c r="H680">
        <v>1</v>
      </c>
      <c r="I680">
        <v>0.35251462</v>
      </c>
      <c r="J680">
        <v>1857</v>
      </c>
      <c r="K680">
        <v>1769.9049</v>
      </c>
      <c r="L680" s="5">
        <v>1.8289999999999999E-3</v>
      </c>
      <c r="M680" s="5">
        <v>1.5776999999999999E-2</v>
      </c>
      <c r="N680" s="5">
        <v>2.0081999999999999E-2</v>
      </c>
      <c r="O680" s="5">
        <v>4.6718000000000003E-2</v>
      </c>
      <c r="P680" s="5">
        <v>4.3059E-2</v>
      </c>
      <c r="Q680" s="5">
        <v>2.6308000000000002E-2</v>
      </c>
      <c r="R680" s="5">
        <v>2.9829000000000001E-2</v>
      </c>
      <c r="S680" s="5">
        <v>7.5050000000000004E-3</v>
      </c>
      <c r="T680" s="5">
        <f t="shared" si="30"/>
        <v>4.6718000000000003E-2</v>
      </c>
      <c r="U680" s="5">
        <f>IF(Table1[[#This Row],[MAX_PROJ]]&lt;0.005, 0, SUM(L680:S680))</f>
        <v>0.191107</v>
      </c>
      <c r="V680" t="str">
        <f t="shared" si="31"/>
        <v>nee</v>
      </c>
      <c r="W680" t="str">
        <f t="shared" si="32"/>
        <v>nee</v>
      </c>
    </row>
    <row r="681" spans="1:23" x14ac:dyDescent="0.25">
      <c r="A681" s="1">
        <v>679</v>
      </c>
      <c r="B681">
        <v>4211695</v>
      </c>
      <c r="C681">
        <v>81</v>
      </c>
      <c r="D681" t="s">
        <v>71</v>
      </c>
      <c r="E681" t="s">
        <v>35</v>
      </c>
      <c r="F681" t="s">
        <v>36</v>
      </c>
      <c r="G681">
        <v>8451.1640000000007</v>
      </c>
      <c r="H681">
        <v>1</v>
      </c>
      <c r="I681">
        <v>0.84511639999999999</v>
      </c>
      <c r="J681">
        <v>1857</v>
      </c>
      <c r="K681">
        <v>2219.5115000000001</v>
      </c>
      <c r="L681" s="5">
        <v>2.2880000000000001E-3</v>
      </c>
      <c r="M681" s="5">
        <v>2.0556999999999999E-2</v>
      </c>
      <c r="N681" s="5">
        <v>2.6155999999999999E-2</v>
      </c>
      <c r="O681" s="5">
        <v>6.1598E-2</v>
      </c>
      <c r="P681" s="5">
        <v>5.6819000000000001E-2</v>
      </c>
      <c r="Q681" s="5">
        <v>3.4660000000000003E-2</v>
      </c>
      <c r="R681" s="5">
        <v>3.9368E-2</v>
      </c>
      <c r="S681" s="5">
        <v>9.9039999999999996E-3</v>
      </c>
      <c r="T681" s="5">
        <f t="shared" si="30"/>
        <v>6.1598E-2</v>
      </c>
      <c r="U681" s="5">
        <f>IF(Table1[[#This Row],[MAX_PROJ]]&lt;0.005, 0, SUM(L681:S681))</f>
        <v>0.25135000000000002</v>
      </c>
      <c r="V681" t="str">
        <f t="shared" si="31"/>
        <v>ja</v>
      </c>
      <c r="W681" t="str">
        <f t="shared" si="32"/>
        <v>ja</v>
      </c>
    </row>
    <row r="682" spans="1:23" hidden="1" x14ac:dyDescent="0.25">
      <c r="A682" s="1">
        <v>680</v>
      </c>
      <c r="B682">
        <v>4965371</v>
      </c>
      <c r="C682">
        <v>95</v>
      </c>
      <c r="D682" t="s">
        <v>44</v>
      </c>
      <c r="E682" t="s">
        <v>25</v>
      </c>
      <c r="F682" t="s">
        <v>26</v>
      </c>
      <c r="G682">
        <v>3086.2310000000002</v>
      </c>
      <c r="H682">
        <v>1</v>
      </c>
      <c r="I682">
        <v>0.30862309999999998</v>
      </c>
      <c r="J682">
        <v>1786</v>
      </c>
      <c r="K682">
        <v>1493.7424000000001</v>
      </c>
      <c r="L682" s="5">
        <v>2.8639999999999998E-3</v>
      </c>
      <c r="M682" s="5">
        <v>2.6277999999999999E-2</v>
      </c>
      <c r="N682" s="5">
        <v>3.1883000000000002E-2</v>
      </c>
      <c r="O682" s="5">
        <v>6.6764000000000004E-2</v>
      </c>
      <c r="P682" s="5">
        <v>6.2505000000000005E-2</v>
      </c>
      <c r="Q682" s="5">
        <v>3.9685999999999999E-2</v>
      </c>
      <c r="R682" s="5">
        <v>4.4049999999999999E-2</v>
      </c>
      <c r="S682" s="5">
        <v>1.2609E-2</v>
      </c>
      <c r="T682" s="5">
        <f t="shared" si="30"/>
        <v>6.6764000000000004E-2</v>
      </c>
      <c r="U682" s="5">
        <f>IF(Table1[[#This Row],[MAX_PROJ]]&lt;0.005, 0, SUM(L682:S682))</f>
        <v>0.28663899999999998</v>
      </c>
      <c r="V682" t="str">
        <f t="shared" si="31"/>
        <v>nee</v>
      </c>
      <c r="W682" t="str">
        <f t="shared" si="32"/>
        <v>nee</v>
      </c>
    </row>
    <row r="683" spans="1:23" hidden="1" x14ac:dyDescent="0.25">
      <c r="A683" s="1">
        <v>681</v>
      </c>
      <c r="B683">
        <v>4965371</v>
      </c>
      <c r="C683">
        <v>95</v>
      </c>
      <c r="D683" t="s">
        <v>44</v>
      </c>
      <c r="E683" t="s">
        <v>42</v>
      </c>
      <c r="F683" t="s">
        <v>43</v>
      </c>
      <c r="G683">
        <v>1792.6766</v>
      </c>
      <c r="H683">
        <v>1</v>
      </c>
      <c r="I683">
        <v>0.17926766</v>
      </c>
      <c r="J683">
        <v>1714</v>
      </c>
      <c r="K683">
        <v>1493.7424000000001</v>
      </c>
      <c r="L683" s="5">
        <v>2.8639999999999998E-3</v>
      </c>
      <c r="M683" s="5">
        <v>2.6277999999999999E-2</v>
      </c>
      <c r="N683" s="5">
        <v>3.1883000000000002E-2</v>
      </c>
      <c r="O683" s="5">
        <v>6.6764000000000004E-2</v>
      </c>
      <c r="P683" s="5">
        <v>6.2505000000000005E-2</v>
      </c>
      <c r="Q683" s="5">
        <v>3.9685999999999999E-2</v>
      </c>
      <c r="R683" s="5">
        <v>4.4049999999999999E-2</v>
      </c>
      <c r="S683" s="5">
        <v>1.2609E-2</v>
      </c>
      <c r="T683" s="5">
        <f t="shared" si="30"/>
        <v>6.6764000000000004E-2</v>
      </c>
      <c r="U683" s="5">
        <f>IF(Table1[[#This Row],[MAX_PROJ]]&lt;0.005, 0, SUM(L683:S683))</f>
        <v>0.28663899999999998</v>
      </c>
      <c r="V683" t="str">
        <f t="shared" si="31"/>
        <v>nee</v>
      </c>
      <c r="W683" t="str">
        <f t="shared" si="32"/>
        <v>nee</v>
      </c>
    </row>
    <row r="684" spans="1:23" hidden="1" x14ac:dyDescent="0.25">
      <c r="A684" s="1">
        <v>682</v>
      </c>
      <c r="B684">
        <v>4965370</v>
      </c>
      <c r="C684">
        <v>95</v>
      </c>
      <c r="D684" t="s">
        <v>44</v>
      </c>
      <c r="E684" t="s">
        <v>25</v>
      </c>
      <c r="F684" t="s">
        <v>26</v>
      </c>
      <c r="G684">
        <v>727.15719999999999</v>
      </c>
      <c r="H684">
        <v>1</v>
      </c>
      <c r="I684">
        <v>7.2715719999999998E-2</v>
      </c>
      <c r="J684">
        <v>1786</v>
      </c>
      <c r="K684">
        <v>1372.6288</v>
      </c>
      <c r="L684" s="5">
        <v>2.7049999999999999E-3</v>
      </c>
      <c r="M684" s="5">
        <v>2.4629000000000002E-2</v>
      </c>
      <c r="N684" s="5">
        <v>2.9870000000000001E-2</v>
      </c>
      <c r="O684" s="5">
        <v>6.2077E-2</v>
      </c>
      <c r="P684" s="5">
        <v>5.8166000000000002E-2</v>
      </c>
      <c r="Q684" s="5">
        <v>3.7000999999999999E-2</v>
      </c>
      <c r="R684" s="5">
        <v>4.1035000000000002E-2</v>
      </c>
      <c r="S684" s="5">
        <v>1.1795E-2</v>
      </c>
      <c r="T684" s="5">
        <f t="shared" si="30"/>
        <v>6.2077E-2</v>
      </c>
      <c r="U684" s="5">
        <f>IF(Table1[[#This Row],[MAX_PROJ]]&lt;0.005, 0, SUM(L684:S684))</f>
        <v>0.26727800000000002</v>
      </c>
      <c r="V684" t="str">
        <f t="shared" si="31"/>
        <v>nee</v>
      </c>
      <c r="W684" t="str">
        <f t="shared" si="32"/>
        <v>nee</v>
      </c>
    </row>
    <row r="685" spans="1:23" hidden="1" x14ac:dyDescent="0.25">
      <c r="A685" s="1">
        <v>683</v>
      </c>
      <c r="B685">
        <v>4965370</v>
      </c>
      <c r="C685">
        <v>95</v>
      </c>
      <c r="D685" t="s">
        <v>44</v>
      </c>
      <c r="E685" t="s">
        <v>42</v>
      </c>
      <c r="F685" t="s">
        <v>43</v>
      </c>
      <c r="G685">
        <v>837.16060000000004</v>
      </c>
      <c r="H685">
        <v>1</v>
      </c>
      <c r="I685">
        <v>8.3716059999999995E-2</v>
      </c>
      <c r="J685">
        <v>1714</v>
      </c>
      <c r="K685">
        <v>1372.6288</v>
      </c>
      <c r="L685" s="5">
        <v>2.7049999999999999E-3</v>
      </c>
      <c r="M685" s="5">
        <v>2.4629000000000002E-2</v>
      </c>
      <c r="N685" s="5">
        <v>2.9870000000000001E-2</v>
      </c>
      <c r="O685" s="5">
        <v>6.2077E-2</v>
      </c>
      <c r="P685" s="5">
        <v>5.8166000000000002E-2</v>
      </c>
      <c r="Q685" s="5">
        <v>3.7000999999999999E-2</v>
      </c>
      <c r="R685" s="5">
        <v>4.1035000000000002E-2</v>
      </c>
      <c r="S685" s="5">
        <v>1.1795E-2</v>
      </c>
      <c r="T685" s="5">
        <f t="shared" si="30"/>
        <v>6.2077E-2</v>
      </c>
      <c r="U685" s="5">
        <f>IF(Table1[[#This Row],[MAX_PROJ]]&lt;0.005, 0, SUM(L685:S685))</f>
        <v>0.26727800000000002</v>
      </c>
      <c r="V685" t="str">
        <f t="shared" si="31"/>
        <v>nee</v>
      </c>
      <c r="W685" t="str">
        <f t="shared" si="32"/>
        <v>nee</v>
      </c>
    </row>
    <row r="686" spans="1:23" hidden="1" x14ac:dyDescent="0.25">
      <c r="A686" s="1">
        <v>684</v>
      </c>
      <c r="B686">
        <v>4965369</v>
      </c>
      <c r="C686">
        <v>95</v>
      </c>
      <c r="D686" t="s">
        <v>44</v>
      </c>
      <c r="E686" t="s">
        <v>42</v>
      </c>
      <c r="F686" t="s">
        <v>43</v>
      </c>
      <c r="G686">
        <v>3097.692</v>
      </c>
      <c r="H686">
        <v>1</v>
      </c>
      <c r="I686">
        <v>0.30976920000000002</v>
      </c>
      <c r="J686">
        <v>1714</v>
      </c>
      <c r="K686">
        <v>1287.7788</v>
      </c>
      <c r="L686" s="5">
        <v>2.3289999999999999E-3</v>
      </c>
      <c r="M686" s="5">
        <v>2.1191000000000002E-2</v>
      </c>
      <c r="N686" s="5">
        <v>2.5690999999999999E-2</v>
      </c>
      <c r="O686" s="5">
        <v>5.3169000000000001E-2</v>
      </c>
      <c r="P686" s="5">
        <v>4.9847000000000002E-2</v>
      </c>
      <c r="Q686" s="5">
        <v>3.1746999999999997E-2</v>
      </c>
      <c r="R686" s="5">
        <v>3.5188999999999998E-2</v>
      </c>
      <c r="S686" s="5">
        <v>1.0153000000000001E-2</v>
      </c>
      <c r="T686" s="5">
        <f t="shared" si="30"/>
        <v>5.3169000000000001E-2</v>
      </c>
      <c r="U686" s="5">
        <f>IF(Table1[[#This Row],[MAX_PROJ]]&lt;0.005, 0, SUM(L686:S686))</f>
        <v>0.22931599999999999</v>
      </c>
      <c r="V686" t="str">
        <f t="shared" si="31"/>
        <v>nee</v>
      </c>
      <c r="W686" t="str">
        <f t="shared" si="32"/>
        <v>nee</v>
      </c>
    </row>
    <row r="687" spans="1:23" hidden="1" x14ac:dyDescent="0.25">
      <c r="A687" s="1">
        <v>685</v>
      </c>
      <c r="B687">
        <v>4211698</v>
      </c>
      <c r="C687">
        <v>38</v>
      </c>
      <c r="D687" t="s">
        <v>48</v>
      </c>
      <c r="E687" t="s">
        <v>66</v>
      </c>
      <c r="F687" t="s">
        <v>67</v>
      </c>
      <c r="G687">
        <v>1428.5827999999999</v>
      </c>
      <c r="H687">
        <v>1</v>
      </c>
      <c r="I687">
        <v>0.14285828</v>
      </c>
      <c r="J687">
        <v>1429</v>
      </c>
      <c r="K687">
        <v>1265.9001000000001</v>
      </c>
      <c r="L687" s="5">
        <v>1.2960000000000001E-3</v>
      </c>
      <c r="M687" s="5">
        <v>1.1044E-2</v>
      </c>
      <c r="N687" s="5">
        <v>1.4E-2</v>
      </c>
      <c r="O687" s="5">
        <v>3.3323999999999999E-2</v>
      </c>
      <c r="P687" s="5">
        <v>3.0721999999999999E-2</v>
      </c>
      <c r="Q687" s="5">
        <v>1.8613000000000001E-2</v>
      </c>
      <c r="R687" s="5">
        <v>2.1153000000000002E-2</v>
      </c>
      <c r="S687" s="5">
        <v>5.3010000000000002E-3</v>
      </c>
      <c r="T687" s="5">
        <f t="shared" si="30"/>
        <v>3.3323999999999999E-2</v>
      </c>
      <c r="U687" s="5">
        <f>IF(Table1[[#This Row],[MAX_PROJ]]&lt;0.005, 0, SUM(L687:S687))</f>
        <v>0.13545299999999999</v>
      </c>
      <c r="V687" t="str">
        <f t="shared" si="31"/>
        <v>nee</v>
      </c>
      <c r="W687" t="str">
        <f t="shared" si="32"/>
        <v>nee</v>
      </c>
    </row>
    <row r="688" spans="1:23" hidden="1" x14ac:dyDescent="0.25">
      <c r="A688" s="1">
        <v>686</v>
      </c>
      <c r="B688">
        <v>4211698</v>
      </c>
      <c r="C688">
        <v>38</v>
      </c>
      <c r="D688" t="s">
        <v>48</v>
      </c>
      <c r="E688" t="s">
        <v>51</v>
      </c>
      <c r="F688" t="s">
        <v>50</v>
      </c>
      <c r="G688">
        <v>5719.4560000000001</v>
      </c>
      <c r="H688">
        <v>1</v>
      </c>
      <c r="I688">
        <v>0.57194560000000005</v>
      </c>
      <c r="J688">
        <v>1429</v>
      </c>
      <c r="K688">
        <v>1265.9001000000001</v>
      </c>
      <c r="L688" s="5">
        <v>1.2960000000000001E-3</v>
      </c>
      <c r="M688" s="5">
        <v>1.1044E-2</v>
      </c>
      <c r="N688" s="5">
        <v>1.4E-2</v>
      </c>
      <c r="O688" s="5">
        <v>3.3323999999999999E-2</v>
      </c>
      <c r="P688" s="5">
        <v>3.0721999999999999E-2</v>
      </c>
      <c r="Q688" s="5">
        <v>1.8613000000000001E-2</v>
      </c>
      <c r="R688" s="5">
        <v>2.1153000000000002E-2</v>
      </c>
      <c r="S688" s="5">
        <v>5.3010000000000002E-3</v>
      </c>
      <c r="T688" s="5">
        <f t="shared" si="30"/>
        <v>3.3323999999999999E-2</v>
      </c>
      <c r="U688" s="5">
        <f>IF(Table1[[#This Row],[MAX_PROJ]]&lt;0.005, 0, SUM(L688:S688))</f>
        <v>0.13545299999999999</v>
      </c>
      <c r="V688" t="str">
        <f t="shared" si="31"/>
        <v>nee</v>
      </c>
      <c r="W688" t="str">
        <f t="shared" si="32"/>
        <v>nee</v>
      </c>
    </row>
    <row r="689" spans="1:23" hidden="1" x14ac:dyDescent="0.25">
      <c r="A689" s="1">
        <v>687</v>
      </c>
      <c r="B689">
        <v>4211699</v>
      </c>
      <c r="C689">
        <v>38</v>
      </c>
      <c r="D689" t="s">
        <v>48</v>
      </c>
      <c r="E689" t="s">
        <v>70</v>
      </c>
      <c r="F689" t="s">
        <v>58</v>
      </c>
      <c r="G689">
        <v>57.313989999999997</v>
      </c>
      <c r="H689">
        <v>1</v>
      </c>
      <c r="I689">
        <v>5.7313989999999999E-3</v>
      </c>
      <c r="J689">
        <v>1571</v>
      </c>
      <c r="K689">
        <v>1209.2106000000001</v>
      </c>
      <c r="L689" s="5">
        <v>1.2310000000000001E-3</v>
      </c>
      <c r="M689" s="5">
        <v>1.0501999999999999E-2</v>
      </c>
      <c r="N689" s="5">
        <v>1.3344E-2</v>
      </c>
      <c r="O689" s="5">
        <v>3.2145E-2</v>
      </c>
      <c r="P689" s="5">
        <v>2.9611999999999999E-2</v>
      </c>
      <c r="Q689" s="5">
        <v>1.7864999999999999E-2</v>
      </c>
      <c r="R689" s="5">
        <v>2.0358000000000001E-2</v>
      </c>
      <c r="S689" s="5">
        <v>5.0540000000000003E-3</v>
      </c>
      <c r="T689" s="5">
        <f t="shared" si="30"/>
        <v>3.2145E-2</v>
      </c>
      <c r="U689" s="5">
        <f>IF(Table1[[#This Row],[MAX_PROJ]]&lt;0.005, 0, SUM(L689:S689))</f>
        <v>0.13011099999999998</v>
      </c>
      <c r="V689" t="str">
        <f t="shared" si="31"/>
        <v>nee</v>
      </c>
      <c r="W689" t="str">
        <f t="shared" si="32"/>
        <v>nee</v>
      </c>
    </row>
    <row r="690" spans="1:23" hidden="1" x14ac:dyDescent="0.25">
      <c r="A690" s="1">
        <v>688</v>
      </c>
      <c r="B690">
        <v>4211699</v>
      </c>
      <c r="C690">
        <v>38</v>
      </c>
      <c r="D690" t="s">
        <v>48</v>
      </c>
      <c r="E690" t="s">
        <v>51</v>
      </c>
      <c r="F690" t="s">
        <v>50</v>
      </c>
      <c r="G690">
        <v>9108.5650000000005</v>
      </c>
      <c r="H690">
        <v>1</v>
      </c>
      <c r="I690">
        <v>0.91085649999999996</v>
      </c>
      <c r="J690">
        <v>1429</v>
      </c>
      <c r="K690">
        <v>1209.2106000000001</v>
      </c>
      <c r="L690" s="5">
        <v>1.2310000000000001E-3</v>
      </c>
      <c r="M690" s="5">
        <v>1.0501999999999999E-2</v>
      </c>
      <c r="N690" s="5">
        <v>1.3344E-2</v>
      </c>
      <c r="O690" s="5">
        <v>3.2145E-2</v>
      </c>
      <c r="P690" s="5">
        <v>2.9611999999999999E-2</v>
      </c>
      <c r="Q690" s="5">
        <v>1.7864999999999999E-2</v>
      </c>
      <c r="R690" s="5">
        <v>2.0358000000000001E-2</v>
      </c>
      <c r="S690" s="5">
        <v>5.0540000000000003E-3</v>
      </c>
      <c r="T690" s="5">
        <f t="shared" si="30"/>
        <v>3.2145E-2</v>
      </c>
      <c r="U690" s="5">
        <f>IF(Table1[[#This Row],[MAX_PROJ]]&lt;0.005, 0, SUM(L690:S690))</f>
        <v>0.13011099999999998</v>
      </c>
      <c r="V690" t="str">
        <f t="shared" si="31"/>
        <v>nee</v>
      </c>
      <c r="W690" t="str">
        <f t="shared" si="32"/>
        <v>nee</v>
      </c>
    </row>
    <row r="691" spans="1:23" hidden="1" x14ac:dyDescent="0.25">
      <c r="A691" s="1">
        <v>689</v>
      </c>
      <c r="B691">
        <v>4211699</v>
      </c>
      <c r="C691">
        <v>38</v>
      </c>
      <c r="D691" t="s">
        <v>48</v>
      </c>
      <c r="E691" t="s">
        <v>72</v>
      </c>
      <c r="F691" t="s">
        <v>40</v>
      </c>
      <c r="G691">
        <v>733.49969999999996</v>
      </c>
      <c r="H691">
        <v>1</v>
      </c>
      <c r="I691">
        <v>7.334997E-2</v>
      </c>
      <c r="J691">
        <v>2143</v>
      </c>
      <c r="K691">
        <v>1209.2106000000001</v>
      </c>
      <c r="L691" s="5">
        <v>1.2310000000000001E-3</v>
      </c>
      <c r="M691" s="5">
        <v>1.0501999999999999E-2</v>
      </c>
      <c r="N691" s="5">
        <v>1.3344E-2</v>
      </c>
      <c r="O691" s="5">
        <v>3.2145E-2</v>
      </c>
      <c r="P691" s="5">
        <v>2.9611999999999999E-2</v>
      </c>
      <c r="Q691" s="5">
        <v>1.7864999999999999E-2</v>
      </c>
      <c r="R691" s="5">
        <v>2.0358000000000001E-2</v>
      </c>
      <c r="S691" s="5">
        <v>5.0540000000000003E-3</v>
      </c>
      <c r="T691" s="5">
        <f t="shared" si="30"/>
        <v>3.2145E-2</v>
      </c>
      <c r="U691" s="5">
        <f>IF(Table1[[#This Row],[MAX_PROJ]]&lt;0.005, 0, SUM(L691:S691))</f>
        <v>0.13011099999999998</v>
      </c>
      <c r="V691" t="str">
        <f t="shared" si="31"/>
        <v>nee</v>
      </c>
      <c r="W691" t="str">
        <f t="shared" si="32"/>
        <v>nee</v>
      </c>
    </row>
    <row r="692" spans="1:23" hidden="1" x14ac:dyDescent="0.25">
      <c r="A692" s="1">
        <v>690</v>
      </c>
      <c r="B692">
        <v>4965375</v>
      </c>
      <c r="C692">
        <v>95</v>
      </c>
      <c r="D692" t="s">
        <v>44</v>
      </c>
      <c r="E692" t="s">
        <v>42</v>
      </c>
      <c r="F692" t="s">
        <v>43</v>
      </c>
      <c r="G692">
        <v>6717.5630000000001</v>
      </c>
      <c r="H692">
        <v>1</v>
      </c>
      <c r="I692">
        <v>0.67175629999999997</v>
      </c>
      <c r="J692">
        <v>1714</v>
      </c>
      <c r="K692">
        <v>1121.1176</v>
      </c>
      <c r="L692" s="5">
        <v>2.3470000000000001E-3</v>
      </c>
      <c r="M692" s="5">
        <v>2.1888000000000001E-2</v>
      </c>
      <c r="N692" s="5">
        <v>2.6411E-2</v>
      </c>
      <c r="O692" s="5">
        <v>5.4489999999999997E-2</v>
      </c>
      <c r="P692" s="5">
        <v>5.1117999999999997E-2</v>
      </c>
      <c r="Q692" s="5">
        <v>3.2648999999999997E-2</v>
      </c>
      <c r="R692" s="5">
        <v>3.6179999999999997E-2</v>
      </c>
      <c r="S692" s="5">
        <v>1.0522999999999999E-2</v>
      </c>
      <c r="T692" s="5">
        <f t="shared" si="30"/>
        <v>5.4489999999999997E-2</v>
      </c>
      <c r="U692" s="5">
        <f>IF(Table1[[#This Row],[MAX_PROJ]]&lt;0.005, 0, SUM(L692:S692))</f>
        <v>0.23560599999999998</v>
      </c>
      <c r="V692" t="str">
        <f t="shared" si="31"/>
        <v>nee</v>
      </c>
      <c r="W692" t="str">
        <f t="shared" si="32"/>
        <v>nee</v>
      </c>
    </row>
    <row r="693" spans="1:23" hidden="1" x14ac:dyDescent="0.25">
      <c r="A693" s="1">
        <v>691</v>
      </c>
      <c r="B693">
        <v>4211700</v>
      </c>
      <c r="C693">
        <v>38</v>
      </c>
      <c r="D693" t="s">
        <v>48</v>
      </c>
      <c r="E693" t="s">
        <v>70</v>
      </c>
      <c r="F693" t="s">
        <v>58</v>
      </c>
      <c r="G693">
        <v>413.30417</v>
      </c>
      <c r="H693">
        <v>1</v>
      </c>
      <c r="I693">
        <v>4.1330417000000001E-2</v>
      </c>
      <c r="J693">
        <v>1571</v>
      </c>
      <c r="K693">
        <v>1181.3142</v>
      </c>
      <c r="L693" s="5">
        <v>1.1919999999999999E-3</v>
      </c>
      <c r="M693" s="5">
        <v>1.0085E-2</v>
      </c>
      <c r="N693" s="5">
        <v>1.2843E-2</v>
      </c>
      <c r="O693" s="5">
        <v>3.1282999999999998E-2</v>
      </c>
      <c r="P693" s="5">
        <v>2.8802000000000001E-2</v>
      </c>
      <c r="Q693" s="5">
        <v>1.7305999999999998E-2</v>
      </c>
      <c r="R693" s="5">
        <v>1.9734999999999999E-2</v>
      </c>
      <c r="S693" s="5">
        <v>4.8589999999999996E-3</v>
      </c>
      <c r="T693" s="5">
        <f t="shared" si="30"/>
        <v>3.1282999999999998E-2</v>
      </c>
      <c r="U693" s="5">
        <f>IF(Table1[[#This Row],[MAX_PROJ]]&lt;0.005, 0, SUM(L693:S693))</f>
        <v>0.12610499999999999</v>
      </c>
      <c r="V693" t="str">
        <f t="shared" si="31"/>
        <v>nee</v>
      </c>
      <c r="W693" t="str">
        <f t="shared" si="32"/>
        <v>nee</v>
      </c>
    </row>
    <row r="694" spans="1:23" hidden="1" x14ac:dyDescent="0.25">
      <c r="A694" s="1">
        <v>692</v>
      </c>
      <c r="B694">
        <v>4211700</v>
      </c>
      <c r="C694">
        <v>38</v>
      </c>
      <c r="D694" t="s">
        <v>48</v>
      </c>
      <c r="E694" t="s">
        <v>51</v>
      </c>
      <c r="F694" t="s">
        <v>50</v>
      </c>
      <c r="G694">
        <v>7881.2929999999997</v>
      </c>
      <c r="H694">
        <v>1</v>
      </c>
      <c r="I694">
        <v>0.78812930000000003</v>
      </c>
      <c r="J694">
        <v>1429</v>
      </c>
      <c r="K694">
        <v>1181.3142</v>
      </c>
      <c r="L694" s="5">
        <v>1.1919999999999999E-3</v>
      </c>
      <c r="M694" s="5">
        <v>1.0085E-2</v>
      </c>
      <c r="N694" s="5">
        <v>1.2843E-2</v>
      </c>
      <c r="O694" s="5">
        <v>3.1282999999999998E-2</v>
      </c>
      <c r="P694" s="5">
        <v>2.8802000000000001E-2</v>
      </c>
      <c r="Q694" s="5">
        <v>1.7305999999999998E-2</v>
      </c>
      <c r="R694" s="5">
        <v>1.9734999999999999E-2</v>
      </c>
      <c r="S694" s="5">
        <v>4.8589999999999996E-3</v>
      </c>
      <c r="T694" s="5">
        <f t="shared" si="30"/>
        <v>3.1282999999999998E-2</v>
      </c>
      <c r="U694" s="5">
        <f>IF(Table1[[#This Row],[MAX_PROJ]]&lt;0.005, 0, SUM(L694:S694))</f>
        <v>0.12610499999999999</v>
      </c>
      <c r="V694" t="str">
        <f t="shared" si="31"/>
        <v>nee</v>
      </c>
      <c r="W694" t="str">
        <f t="shared" si="32"/>
        <v>nee</v>
      </c>
    </row>
    <row r="695" spans="1:23" hidden="1" x14ac:dyDescent="0.25">
      <c r="A695" s="1">
        <v>693</v>
      </c>
      <c r="B695">
        <v>4211700</v>
      </c>
      <c r="C695">
        <v>38</v>
      </c>
      <c r="D695" t="s">
        <v>48</v>
      </c>
      <c r="E695" t="s">
        <v>72</v>
      </c>
      <c r="F695" t="s">
        <v>40</v>
      </c>
      <c r="G695">
        <v>1705.4027000000001</v>
      </c>
      <c r="H695">
        <v>1</v>
      </c>
      <c r="I695">
        <v>0.17054026999999999</v>
      </c>
      <c r="J695">
        <v>2143</v>
      </c>
      <c r="K695">
        <v>1181.3142</v>
      </c>
      <c r="L695" s="5">
        <v>1.1919999999999999E-3</v>
      </c>
      <c r="M695" s="5">
        <v>1.0085E-2</v>
      </c>
      <c r="N695" s="5">
        <v>1.2843E-2</v>
      </c>
      <c r="O695" s="5">
        <v>3.1282999999999998E-2</v>
      </c>
      <c r="P695" s="5">
        <v>2.8802000000000001E-2</v>
      </c>
      <c r="Q695" s="5">
        <v>1.7305999999999998E-2</v>
      </c>
      <c r="R695" s="5">
        <v>1.9734999999999999E-2</v>
      </c>
      <c r="S695" s="5">
        <v>4.8589999999999996E-3</v>
      </c>
      <c r="T695" s="5">
        <f t="shared" si="30"/>
        <v>3.1282999999999998E-2</v>
      </c>
      <c r="U695" s="5">
        <f>IF(Table1[[#This Row],[MAX_PROJ]]&lt;0.005, 0, SUM(L695:S695))</f>
        <v>0.12610499999999999</v>
      </c>
      <c r="V695" t="str">
        <f t="shared" si="31"/>
        <v>nee</v>
      </c>
      <c r="W695" t="str">
        <f t="shared" si="32"/>
        <v>nee</v>
      </c>
    </row>
    <row r="696" spans="1:23" x14ac:dyDescent="0.25">
      <c r="A696" s="1">
        <v>694</v>
      </c>
      <c r="B696">
        <v>4965374</v>
      </c>
      <c r="C696">
        <v>95</v>
      </c>
      <c r="D696" t="s">
        <v>44</v>
      </c>
      <c r="E696" t="s">
        <v>23</v>
      </c>
      <c r="F696" t="s">
        <v>24</v>
      </c>
      <c r="G696">
        <v>107.32405</v>
      </c>
      <c r="H696">
        <v>1</v>
      </c>
      <c r="I696">
        <v>1.0732405E-2</v>
      </c>
      <c r="J696">
        <v>1214</v>
      </c>
      <c r="K696">
        <v>1245.3136</v>
      </c>
      <c r="L696" s="5">
        <v>2.614E-3</v>
      </c>
      <c r="M696" s="5">
        <v>2.4204E-2</v>
      </c>
      <c r="N696" s="5">
        <v>2.9249000000000001E-2</v>
      </c>
      <c r="O696" s="5">
        <v>6.0650999999999997E-2</v>
      </c>
      <c r="P696" s="5">
        <v>5.6866E-2</v>
      </c>
      <c r="Q696" s="5">
        <v>3.6250999999999999E-2</v>
      </c>
      <c r="R696" s="5">
        <v>4.0166E-2</v>
      </c>
      <c r="S696" s="5">
        <v>1.1632E-2</v>
      </c>
      <c r="T696" s="5">
        <f t="shared" si="30"/>
        <v>6.0650999999999997E-2</v>
      </c>
      <c r="U696" s="5">
        <f>IF(Table1[[#This Row],[MAX_PROJ]]&lt;0.005, 0, SUM(L696:S696))</f>
        <v>0.261633</v>
      </c>
      <c r="V696" t="str">
        <f t="shared" si="31"/>
        <v>ja</v>
      </c>
      <c r="W696" t="str">
        <f t="shared" si="32"/>
        <v>ja</v>
      </c>
    </row>
    <row r="697" spans="1:23" hidden="1" x14ac:dyDescent="0.25">
      <c r="A697" s="1">
        <v>695</v>
      </c>
      <c r="B697">
        <v>4965374</v>
      </c>
      <c r="C697">
        <v>95</v>
      </c>
      <c r="D697" t="s">
        <v>44</v>
      </c>
      <c r="E697" t="s">
        <v>42</v>
      </c>
      <c r="F697" t="s">
        <v>43</v>
      </c>
      <c r="G697">
        <v>4033.8939999999998</v>
      </c>
      <c r="H697">
        <v>1</v>
      </c>
      <c r="I697">
        <v>0.40338940000000001</v>
      </c>
      <c r="J697">
        <v>1714</v>
      </c>
      <c r="K697">
        <v>1245.3136</v>
      </c>
      <c r="L697" s="5">
        <v>2.614E-3</v>
      </c>
      <c r="M697" s="5">
        <v>2.4204E-2</v>
      </c>
      <c r="N697" s="5">
        <v>2.9249000000000001E-2</v>
      </c>
      <c r="O697" s="5">
        <v>6.0650999999999997E-2</v>
      </c>
      <c r="P697" s="5">
        <v>5.6866E-2</v>
      </c>
      <c r="Q697" s="5">
        <v>3.6250999999999999E-2</v>
      </c>
      <c r="R697" s="5">
        <v>4.0166E-2</v>
      </c>
      <c r="S697" s="5">
        <v>1.1632E-2</v>
      </c>
      <c r="T697" s="5">
        <f t="shared" si="30"/>
        <v>6.0650999999999997E-2</v>
      </c>
      <c r="U697" s="5">
        <f>IF(Table1[[#This Row],[MAX_PROJ]]&lt;0.005, 0, SUM(L697:S697))</f>
        <v>0.261633</v>
      </c>
      <c r="V697" t="str">
        <f t="shared" si="31"/>
        <v>nee</v>
      </c>
      <c r="W697" t="str">
        <f t="shared" si="32"/>
        <v>nee</v>
      </c>
    </row>
    <row r="698" spans="1:23" hidden="1" x14ac:dyDescent="0.25">
      <c r="A698" s="1">
        <v>696</v>
      </c>
      <c r="B698">
        <v>4211701</v>
      </c>
      <c r="C698">
        <v>38</v>
      </c>
      <c r="D698" t="s">
        <v>48</v>
      </c>
      <c r="E698" t="s">
        <v>51</v>
      </c>
      <c r="F698" t="s">
        <v>50</v>
      </c>
      <c r="G698">
        <v>10000</v>
      </c>
      <c r="H698">
        <v>1</v>
      </c>
      <c r="I698">
        <v>1</v>
      </c>
      <c r="J698">
        <v>1429</v>
      </c>
      <c r="K698">
        <v>1166.5762</v>
      </c>
      <c r="L698" s="5">
        <v>9.1E-4</v>
      </c>
      <c r="M698" s="5">
        <v>9.5180000000000004E-3</v>
      </c>
      <c r="N698" s="5">
        <v>1.222E-2</v>
      </c>
      <c r="O698" s="5">
        <v>3.0571999999999998E-2</v>
      </c>
      <c r="P698" s="5">
        <v>2.811E-2</v>
      </c>
      <c r="Q698" s="5">
        <v>1.7017000000000001E-2</v>
      </c>
      <c r="R698" s="5">
        <v>1.9459000000000001E-2</v>
      </c>
      <c r="S698" s="5">
        <v>4.7650000000000001E-3</v>
      </c>
      <c r="T698" s="5">
        <f t="shared" si="30"/>
        <v>3.0571999999999998E-2</v>
      </c>
      <c r="U698" s="5">
        <f>IF(Table1[[#This Row],[MAX_PROJ]]&lt;0.005, 0, SUM(L698:S698))</f>
        <v>0.12257100000000001</v>
      </c>
      <c r="V698" t="str">
        <f t="shared" si="31"/>
        <v>nee</v>
      </c>
      <c r="W698" t="str">
        <f t="shared" si="32"/>
        <v>nee</v>
      </c>
    </row>
    <row r="699" spans="1:23" hidden="1" x14ac:dyDescent="0.25">
      <c r="A699" s="1">
        <v>697</v>
      </c>
      <c r="B699">
        <v>4965373</v>
      </c>
      <c r="C699">
        <v>95</v>
      </c>
      <c r="D699" t="s">
        <v>44</v>
      </c>
      <c r="E699" t="s">
        <v>27</v>
      </c>
      <c r="F699" t="s">
        <v>28</v>
      </c>
      <c r="G699">
        <v>395.83084000000002</v>
      </c>
      <c r="H699">
        <v>1</v>
      </c>
      <c r="I699">
        <v>3.9583083999999998E-2</v>
      </c>
      <c r="J699">
        <v>2143</v>
      </c>
      <c r="K699">
        <v>1397.124</v>
      </c>
      <c r="L699" s="5">
        <v>2.872E-3</v>
      </c>
      <c r="M699" s="5">
        <v>2.6499000000000002E-2</v>
      </c>
      <c r="N699" s="5">
        <v>3.2086999999999997E-2</v>
      </c>
      <c r="O699" s="5">
        <v>6.7006999999999997E-2</v>
      </c>
      <c r="P699" s="5">
        <v>6.2764E-2</v>
      </c>
      <c r="Q699" s="5">
        <v>3.9917000000000001E-2</v>
      </c>
      <c r="R699" s="5">
        <v>4.4248999999999997E-2</v>
      </c>
      <c r="S699" s="5">
        <v>1.2725999999999999E-2</v>
      </c>
      <c r="T699" s="5">
        <f t="shared" si="30"/>
        <v>6.7006999999999997E-2</v>
      </c>
      <c r="U699" s="5">
        <f>IF(Table1[[#This Row],[MAX_PROJ]]&lt;0.005, 0, SUM(L699:S699))</f>
        <v>0.28812100000000002</v>
      </c>
      <c r="V699" t="str">
        <f t="shared" si="31"/>
        <v>nee</v>
      </c>
      <c r="W699" t="str">
        <f t="shared" si="32"/>
        <v>nee</v>
      </c>
    </row>
    <row r="700" spans="1:23" x14ac:dyDescent="0.25">
      <c r="A700" s="1">
        <v>698</v>
      </c>
      <c r="B700">
        <v>4965373</v>
      </c>
      <c r="C700">
        <v>95</v>
      </c>
      <c r="D700" t="s">
        <v>44</v>
      </c>
      <c r="E700" t="s">
        <v>23</v>
      </c>
      <c r="F700" t="s">
        <v>24</v>
      </c>
      <c r="G700">
        <v>146.66489000000001</v>
      </c>
      <c r="H700">
        <v>0.72984249999999995</v>
      </c>
      <c r="I700">
        <v>1.0704226997983001E-2</v>
      </c>
      <c r="J700">
        <v>1214</v>
      </c>
      <c r="K700">
        <v>1397.124</v>
      </c>
      <c r="L700" s="5">
        <v>2.872E-3</v>
      </c>
      <c r="M700" s="5">
        <v>2.6499000000000002E-2</v>
      </c>
      <c r="N700" s="5">
        <v>3.2086999999999997E-2</v>
      </c>
      <c r="O700" s="5">
        <v>6.7006999999999997E-2</v>
      </c>
      <c r="P700" s="5">
        <v>6.2764E-2</v>
      </c>
      <c r="Q700" s="5">
        <v>3.9917000000000001E-2</v>
      </c>
      <c r="R700" s="5">
        <v>4.4248999999999997E-2</v>
      </c>
      <c r="S700" s="5">
        <v>1.2725999999999999E-2</v>
      </c>
      <c r="T700" s="5">
        <f t="shared" si="30"/>
        <v>6.7006999999999997E-2</v>
      </c>
      <c r="U700" s="5">
        <f>IF(Table1[[#This Row],[MAX_PROJ]]&lt;0.005, 0, SUM(L700:S700))</f>
        <v>0.28812100000000002</v>
      </c>
      <c r="V700" t="str">
        <f t="shared" si="31"/>
        <v>ja</v>
      </c>
      <c r="W700" t="str">
        <f t="shared" si="32"/>
        <v>ja</v>
      </c>
    </row>
    <row r="701" spans="1:23" hidden="1" x14ac:dyDescent="0.25">
      <c r="A701" s="1">
        <v>699</v>
      </c>
      <c r="B701">
        <v>4965373</v>
      </c>
      <c r="C701">
        <v>95</v>
      </c>
      <c r="D701" t="s">
        <v>44</v>
      </c>
      <c r="E701" t="s">
        <v>42</v>
      </c>
      <c r="F701" t="s">
        <v>43</v>
      </c>
      <c r="G701">
        <v>7989.4277000000002</v>
      </c>
      <c r="H701">
        <v>0.99256089999999997</v>
      </c>
      <c r="I701">
        <v>0.79299935483969297</v>
      </c>
      <c r="J701">
        <v>1714</v>
      </c>
      <c r="K701">
        <v>1397.124</v>
      </c>
      <c r="L701" s="5">
        <v>2.872E-3</v>
      </c>
      <c r="M701" s="5">
        <v>2.6499000000000002E-2</v>
      </c>
      <c r="N701" s="5">
        <v>3.2086999999999997E-2</v>
      </c>
      <c r="O701" s="5">
        <v>6.7006999999999997E-2</v>
      </c>
      <c r="P701" s="5">
        <v>6.2764E-2</v>
      </c>
      <c r="Q701" s="5">
        <v>3.9917000000000001E-2</v>
      </c>
      <c r="R701" s="5">
        <v>4.4248999999999997E-2</v>
      </c>
      <c r="S701" s="5">
        <v>1.2725999999999999E-2</v>
      </c>
      <c r="T701" s="5">
        <f t="shared" si="30"/>
        <v>6.7006999999999997E-2</v>
      </c>
      <c r="U701" s="5">
        <f>IF(Table1[[#This Row],[MAX_PROJ]]&lt;0.005, 0, SUM(L701:S701))</f>
        <v>0.28812100000000002</v>
      </c>
      <c r="V701" t="str">
        <f t="shared" si="31"/>
        <v>nee</v>
      </c>
      <c r="W701" t="str">
        <f t="shared" si="32"/>
        <v>nee</v>
      </c>
    </row>
    <row r="702" spans="1:23" hidden="1" x14ac:dyDescent="0.25">
      <c r="A702" s="1">
        <v>700</v>
      </c>
      <c r="B702">
        <v>4211702</v>
      </c>
      <c r="C702">
        <v>38</v>
      </c>
      <c r="D702" t="s">
        <v>48</v>
      </c>
      <c r="E702" t="s">
        <v>51</v>
      </c>
      <c r="F702" t="s">
        <v>50</v>
      </c>
      <c r="G702">
        <v>10000</v>
      </c>
      <c r="H702">
        <v>1</v>
      </c>
      <c r="I702">
        <v>1</v>
      </c>
      <c r="J702">
        <v>1429</v>
      </c>
      <c r="K702">
        <v>1150.3398</v>
      </c>
      <c r="L702" s="5">
        <v>5.04E-4</v>
      </c>
      <c r="M702" s="5">
        <v>8.8889999999999993E-3</v>
      </c>
      <c r="N702" s="5">
        <v>1.1561999999999999E-2</v>
      </c>
      <c r="O702" s="5">
        <v>3.0075000000000001E-2</v>
      </c>
      <c r="P702" s="5">
        <v>2.7585999999999999E-2</v>
      </c>
      <c r="Q702" s="5">
        <v>1.6912E-2</v>
      </c>
      <c r="R702" s="5">
        <v>1.9434E-2</v>
      </c>
      <c r="S702" s="5">
        <v>4.7260000000000002E-3</v>
      </c>
      <c r="T702" s="5">
        <f t="shared" si="30"/>
        <v>3.0075000000000001E-2</v>
      </c>
      <c r="U702" s="5">
        <f>IF(Table1[[#This Row],[MAX_PROJ]]&lt;0.005, 0, SUM(L702:S702))</f>
        <v>0.11968799999999997</v>
      </c>
      <c r="V702" t="str">
        <f t="shared" si="31"/>
        <v>nee</v>
      </c>
      <c r="W702" t="str">
        <f t="shared" si="32"/>
        <v>nee</v>
      </c>
    </row>
    <row r="703" spans="1:23" hidden="1" x14ac:dyDescent="0.25">
      <c r="A703" s="1">
        <v>701</v>
      </c>
      <c r="B703">
        <v>4965372</v>
      </c>
      <c r="C703">
        <v>95</v>
      </c>
      <c r="D703" t="s">
        <v>44</v>
      </c>
      <c r="E703" t="s">
        <v>27</v>
      </c>
      <c r="F703" t="s">
        <v>28</v>
      </c>
      <c r="G703">
        <v>1979.2268999999999</v>
      </c>
      <c r="H703">
        <v>1</v>
      </c>
      <c r="I703">
        <v>0.19792269000000001</v>
      </c>
      <c r="J703">
        <v>2143</v>
      </c>
      <c r="K703">
        <v>1460.4014999999999</v>
      </c>
      <c r="L703" s="5">
        <v>2.8379999999999998E-3</v>
      </c>
      <c r="M703" s="5">
        <v>2.6128999999999999E-2</v>
      </c>
      <c r="N703" s="5">
        <v>3.1666E-2</v>
      </c>
      <c r="O703" s="5">
        <v>6.6125000000000003E-2</v>
      </c>
      <c r="P703" s="5">
        <v>6.1929999999999999E-2</v>
      </c>
      <c r="Q703" s="5">
        <v>3.9382E-2</v>
      </c>
      <c r="R703" s="5">
        <v>4.3659999999999997E-2</v>
      </c>
      <c r="S703" s="5">
        <v>1.2546E-2</v>
      </c>
      <c r="T703" s="5">
        <f t="shared" si="30"/>
        <v>6.6125000000000003E-2</v>
      </c>
      <c r="U703" s="5">
        <f>IF(Table1[[#This Row],[MAX_PROJ]]&lt;0.005, 0, SUM(L703:S703))</f>
        <v>0.28427600000000003</v>
      </c>
      <c r="V703" t="str">
        <f t="shared" si="31"/>
        <v>nee</v>
      </c>
      <c r="W703" t="str">
        <f t="shared" si="32"/>
        <v>nee</v>
      </c>
    </row>
    <row r="704" spans="1:23" hidden="1" x14ac:dyDescent="0.25">
      <c r="A704" s="1">
        <v>702</v>
      </c>
      <c r="B704">
        <v>4965372</v>
      </c>
      <c r="C704">
        <v>95</v>
      </c>
      <c r="D704" t="s">
        <v>44</v>
      </c>
      <c r="E704" t="s">
        <v>42</v>
      </c>
      <c r="F704" t="s">
        <v>43</v>
      </c>
      <c r="G704">
        <v>2350.9555999999998</v>
      </c>
      <c r="H704">
        <v>1</v>
      </c>
      <c r="I704">
        <v>0.23509556000000001</v>
      </c>
      <c r="J704">
        <v>1714</v>
      </c>
      <c r="K704">
        <v>1460.4014999999999</v>
      </c>
      <c r="L704" s="5">
        <v>2.8379999999999998E-3</v>
      </c>
      <c r="M704" s="5">
        <v>2.6128999999999999E-2</v>
      </c>
      <c r="N704" s="5">
        <v>3.1666E-2</v>
      </c>
      <c r="O704" s="5">
        <v>6.6125000000000003E-2</v>
      </c>
      <c r="P704" s="5">
        <v>6.1929999999999999E-2</v>
      </c>
      <c r="Q704" s="5">
        <v>3.9382E-2</v>
      </c>
      <c r="R704" s="5">
        <v>4.3659999999999997E-2</v>
      </c>
      <c r="S704" s="5">
        <v>1.2546E-2</v>
      </c>
      <c r="T704" s="5">
        <f t="shared" si="30"/>
        <v>6.6125000000000003E-2</v>
      </c>
      <c r="U704" s="5">
        <f>IF(Table1[[#This Row],[MAX_PROJ]]&lt;0.005, 0, SUM(L704:S704))</f>
        <v>0.28427600000000003</v>
      </c>
      <c r="V704" t="str">
        <f t="shared" si="31"/>
        <v>nee</v>
      </c>
      <c r="W704" t="str">
        <f t="shared" si="32"/>
        <v>nee</v>
      </c>
    </row>
    <row r="705" spans="1:23" hidden="1" x14ac:dyDescent="0.25">
      <c r="A705" s="1">
        <v>703</v>
      </c>
      <c r="B705">
        <v>4211703</v>
      </c>
      <c r="C705">
        <v>38</v>
      </c>
      <c r="D705" t="s">
        <v>48</v>
      </c>
      <c r="E705" t="s">
        <v>51</v>
      </c>
      <c r="F705" t="s">
        <v>50</v>
      </c>
      <c r="G705">
        <v>10000</v>
      </c>
      <c r="H705">
        <v>1</v>
      </c>
      <c r="I705">
        <v>1</v>
      </c>
      <c r="J705">
        <v>1429</v>
      </c>
      <c r="K705">
        <v>1167.5192999999999</v>
      </c>
      <c r="L705" s="5">
        <v>4.0999999999999999E-4</v>
      </c>
      <c r="M705" s="5">
        <v>8.5599999999999999E-3</v>
      </c>
      <c r="N705" s="5">
        <v>1.1176E-2</v>
      </c>
      <c r="O705" s="5">
        <v>2.9515E-2</v>
      </c>
      <c r="P705" s="5">
        <v>2.7054000000000002E-2</v>
      </c>
      <c r="Q705" s="5">
        <v>1.6594000000000001E-2</v>
      </c>
      <c r="R705" s="5">
        <v>1.9106000000000001E-2</v>
      </c>
      <c r="S705" s="5">
        <v>4.6210000000000001E-3</v>
      </c>
      <c r="T705" s="5">
        <f t="shared" si="30"/>
        <v>2.9515E-2</v>
      </c>
      <c r="U705" s="5">
        <f>IF(Table1[[#This Row],[MAX_PROJ]]&lt;0.005, 0, SUM(L705:S705))</f>
        <v>0.117036</v>
      </c>
      <c r="V705" t="str">
        <f t="shared" si="31"/>
        <v>nee</v>
      </c>
      <c r="W705" t="str">
        <f t="shared" si="32"/>
        <v>nee</v>
      </c>
    </row>
    <row r="706" spans="1:23" hidden="1" x14ac:dyDescent="0.25">
      <c r="A706" s="1">
        <v>704</v>
      </c>
      <c r="B706">
        <v>4965363</v>
      </c>
      <c r="C706">
        <v>95</v>
      </c>
      <c r="D706" t="s">
        <v>44</v>
      </c>
      <c r="E706" t="s">
        <v>45</v>
      </c>
      <c r="F706" t="s">
        <v>28</v>
      </c>
      <c r="G706">
        <v>3775.0097999999998</v>
      </c>
      <c r="H706">
        <v>0.3</v>
      </c>
      <c r="I706">
        <v>0.113250294</v>
      </c>
      <c r="J706">
        <v>2143</v>
      </c>
      <c r="K706">
        <v>1384.011</v>
      </c>
      <c r="L706" s="5">
        <v>2.3779999999999999E-3</v>
      </c>
      <c r="M706" s="5">
        <v>2.0590000000000001E-2</v>
      </c>
      <c r="N706" s="5">
        <v>2.5180999999999999E-2</v>
      </c>
      <c r="O706" s="5">
        <v>5.2427000000000001E-2</v>
      </c>
      <c r="P706" s="5">
        <v>4.9064999999999998E-2</v>
      </c>
      <c r="Q706" s="5">
        <v>3.1071999999999999E-2</v>
      </c>
      <c r="R706" s="5">
        <v>3.4472999999999997E-2</v>
      </c>
      <c r="S706" s="5">
        <v>9.7689999999999999E-3</v>
      </c>
      <c r="T706" s="5">
        <f t="shared" si="30"/>
        <v>5.2427000000000001E-2</v>
      </c>
      <c r="U706" s="5">
        <f>IF(Table1[[#This Row],[MAX_PROJ]]&lt;0.005, 0, SUM(L706:S706))</f>
        <v>0.22495499999999999</v>
      </c>
      <c r="V706" t="str">
        <f t="shared" si="31"/>
        <v>nee</v>
      </c>
      <c r="W706" t="str">
        <f t="shared" si="32"/>
        <v>nee</v>
      </c>
    </row>
    <row r="707" spans="1:23" hidden="1" x14ac:dyDescent="0.25">
      <c r="A707" s="1">
        <v>705</v>
      </c>
      <c r="B707">
        <v>4965363</v>
      </c>
      <c r="C707">
        <v>95</v>
      </c>
      <c r="D707" t="s">
        <v>44</v>
      </c>
      <c r="E707" t="s">
        <v>42</v>
      </c>
      <c r="F707" t="s">
        <v>43</v>
      </c>
      <c r="G707">
        <v>2022.3746000000001</v>
      </c>
      <c r="H707">
        <v>0.96233290000000005</v>
      </c>
      <c r="I707">
        <v>0.19461976137043399</v>
      </c>
      <c r="J707">
        <v>1714</v>
      </c>
      <c r="K707">
        <v>1384.011</v>
      </c>
      <c r="L707" s="5">
        <v>2.3779999999999999E-3</v>
      </c>
      <c r="M707" s="5">
        <v>2.0590000000000001E-2</v>
      </c>
      <c r="N707" s="5">
        <v>2.5180999999999999E-2</v>
      </c>
      <c r="O707" s="5">
        <v>5.2427000000000001E-2</v>
      </c>
      <c r="P707" s="5">
        <v>4.9064999999999998E-2</v>
      </c>
      <c r="Q707" s="5">
        <v>3.1071999999999999E-2</v>
      </c>
      <c r="R707" s="5">
        <v>3.4472999999999997E-2</v>
      </c>
      <c r="S707" s="5">
        <v>9.7689999999999999E-3</v>
      </c>
      <c r="T707" s="5">
        <f t="shared" ref="T707:T770" si="33">MAX(L707:S707)</f>
        <v>5.2427000000000001E-2</v>
      </c>
      <c r="U707" s="5">
        <f>IF(Table1[[#This Row],[MAX_PROJ]]&lt;0.005, 0, SUM(L707:S707))</f>
        <v>0.22495499999999999</v>
      </c>
      <c r="V707" t="str">
        <f t="shared" ref="V707:V770" si="34">IF(K707&gt;J707,"ja","nee")</f>
        <v>nee</v>
      </c>
      <c r="W707" t="str">
        <f t="shared" ref="W707:W770" si="35">IF(K707&gt;(J707-70),"ja","nee")</f>
        <v>nee</v>
      </c>
    </row>
    <row r="708" spans="1:23" hidden="1" x14ac:dyDescent="0.25">
      <c r="A708" s="1">
        <v>706</v>
      </c>
      <c r="B708">
        <v>5080053</v>
      </c>
      <c r="C708">
        <v>95</v>
      </c>
      <c r="D708" t="s">
        <v>44</v>
      </c>
      <c r="E708" t="s">
        <v>27</v>
      </c>
      <c r="F708" t="s">
        <v>28</v>
      </c>
      <c r="G708">
        <v>430.48984000000002</v>
      </c>
      <c r="H708">
        <v>1</v>
      </c>
      <c r="I708">
        <v>4.3048983999999998E-2</v>
      </c>
      <c r="J708">
        <v>2143</v>
      </c>
      <c r="K708">
        <v>1319.7920999999999</v>
      </c>
      <c r="L708" s="5">
        <v>1.9970000000000001E-3</v>
      </c>
      <c r="M708" s="5">
        <v>1.7659999999999999E-2</v>
      </c>
      <c r="N708" s="5">
        <v>2.1295999999999999E-2</v>
      </c>
      <c r="O708" s="5">
        <v>4.5155000000000001E-2</v>
      </c>
      <c r="P708" s="5">
        <v>4.2243999999999997E-2</v>
      </c>
      <c r="Q708" s="5">
        <v>2.6629E-2</v>
      </c>
      <c r="R708" s="5">
        <v>2.9631999999999999E-2</v>
      </c>
      <c r="S708" s="5">
        <v>8.4270000000000005E-3</v>
      </c>
      <c r="T708" s="5">
        <f t="shared" si="33"/>
        <v>4.5155000000000001E-2</v>
      </c>
      <c r="U708" s="5">
        <f>IF(Table1[[#This Row],[MAX_PROJ]]&lt;0.005, 0, SUM(L708:S708))</f>
        <v>0.19303999999999996</v>
      </c>
      <c r="V708" t="str">
        <f t="shared" si="34"/>
        <v>nee</v>
      </c>
      <c r="W708" t="str">
        <f t="shared" si="35"/>
        <v>nee</v>
      </c>
    </row>
    <row r="709" spans="1:23" hidden="1" x14ac:dyDescent="0.25">
      <c r="A709" s="1">
        <v>707</v>
      </c>
      <c r="B709">
        <v>5080053</v>
      </c>
      <c r="C709">
        <v>95</v>
      </c>
      <c r="D709" t="s">
        <v>44</v>
      </c>
      <c r="E709" t="s">
        <v>45</v>
      </c>
      <c r="F709" t="s">
        <v>28</v>
      </c>
      <c r="G709">
        <v>1857.5745999999999</v>
      </c>
      <c r="H709">
        <v>1</v>
      </c>
      <c r="I709">
        <v>0.18575746000000001</v>
      </c>
      <c r="J709">
        <v>2143</v>
      </c>
      <c r="K709">
        <v>1319.7920999999999</v>
      </c>
      <c r="L709" s="5">
        <v>1.9970000000000001E-3</v>
      </c>
      <c r="M709" s="5">
        <v>1.7659999999999999E-2</v>
      </c>
      <c r="N709" s="5">
        <v>2.1295999999999999E-2</v>
      </c>
      <c r="O709" s="5">
        <v>4.5155000000000001E-2</v>
      </c>
      <c r="P709" s="5">
        <v>4.2243999999999997E-2</v>
      </c>
      <c r="Q709" s="5">
        <v>2.6629E-2</v>
      </c>
      <c r="R709" s="5">
        <v>2.9631999999999999E-2</v>
      </c>
      <c r="S709" s="5">
        <v>8.4270000000000005E-3</v>
      </c>
      <c r="T709" s="5">
        <f t="shared" si="33"/>
        <v>4.5155000000000001E-2</v>
      </c>
      <c r="U709" s="5">
        <f>IF(Table1[[#This Row],[MAX_PROJ]]&lt;0.005, 0, SUM(L709:S709))</f>
        <v>0.19303999999999996</v>
      </c>
      <c r="V709" t="str">
        <f t="shared" si="34"/>
        <v>nee</v>
      </c>
      <c r="W709" t="str">
        <f t="shared" si="35"/>
        <v>nee</v>
      </c>
    </row>
    <row r="710" spans="1:23" hidden="1" x14ac:dyDescent="0.25">
      <c r="A710" s="1">
        <v>708</v>
      </c>
      <c r="B710">
        <v>5080053</v>
      </c>
      <c r="C710">
        <v>95</v>
      </c>
      <c r="D710" t="s">
        <v>44</v>
      </c>
      <c r="E710" t="s">
        <v>42</v>
      </c>
      <c r="F710" t="s">
        <v>43</v>
      </c>
      <c r="G710">
        <v>5116.6289999999999</v>
      </c>
      <c r="H710">
        <v>1</v>
      </c>
      <c r="I710">
        <v>0.51166290000000003</v>
      </c>
      <c r="J710">
        <v>1714</v>
      </c>
      <c r="K710">
        <v>1319.7920999999999</v>
      </c>
      <c r="L710" s="5">
        <v>1.9970000000000001E-3</v>
      </c>
      <c r="M710" s="5">
        <v>1.7659999999999999E-2</v>
      </c>
      <c r="N710" s="5">
        <v>2.1295999999999999E-2</v>
      </c>
      <c r="O710" s="5">
        <v>4.5155000000000001E-2</v>
      </c>
      <c r="P710" s="5">
        <v>4.2243999999999997E-2</v>
      </c>
      <c r="Q710" s="5">
        <v>2.6629E-2</v>
      </c>
      <c r="R710" s="5">
        <v>2.9631999999999999E-2</v>
      </c>
      <c r="S710" s="5">
        <v>8.4270000000000005E-3</v>
      </c>
      <c r="T710" s="5">
        <f t="shared" si="33"/>
        <v>4.5155000000000001E-2</v>
      </c>
      <c r="U710" s="5">
        <f>IF(Table1[[#This Row],[MAX_PROJ]]&lt;0.005, 0, SUM(L710:S710))</f>
        <v>0.19303999999999996</v>
      </c>
      <c r="V710" t="str">
        <f t="shared" si="34"/>
        <v>nee</v>
      </c>
      <c r="W710" t="str">
        <f t="shared" si="35"/>
        <v>nee</v>
      </c>
    </row>
    <row r="711" spans="1:23" hidden="1" x14ac:dyDescent="0.25">
      <c r="A711" s="1">
        <v>709</v>
      </c>
      <c r="B711">
        <v>4211704</v>
      </c>
      <c r="C711">
        <v>38</v>
      </c>
      <c r="D711" t="s">
        <v>48</v>
      </c>
      <c r="E711" t="s">
        <v>51</v>
      </c>
      <c r="F711" t="s">
        <v>50</v>
      </c>
      <c r="G711">
        <v>8755.3125</v>
      </c>
      <c r="H711">
        <v>1</v>
      </c>
      <c r="I711">
        <v>0.87553124999999998</v>
      </c>
      <c r="J711">
        <v>1429</v>
      </c>
      <c r="K711">
        <v>1186.1887999999999</v>
      </c>
      <c r="L711" s="5">
        <v>3.7800000000000003E-4</v>
      </c>
      <c r="M711" s="5">
        <v>8.2389999999999998E-3</v>
      </c>
      <c r="N711" s="5">
        <v>1.0754E-2</v>
      </c>
      <c r="O711" s="5">
        <v>2.8634E-2</v>
      </c>
      <c r="P711" s="5">
        <v>2.6238000000000001E-2</v>
      </c>
      <c r="Q711" s="5">
        <v>1.6074000000000001E-2</v>
      </c>
      <c r="R711" s="5">
        <v>1.8516000000000001E-2</v>
      </c>
      <c r="S711" s="5">
        <v>4.4720000000000003E-3</v>
      </c>
      <c r="T711" s="5">
        <f t="shared" si="33"/>
        <v>2.8634E-2</v>
      </c>
      <c r="U711" s="5">
        <f>IF(Table1[[#This Row],[MAX_PROJ]]&lt;0.005, 0, SUM(L711:S711))</f>
        <v>0.11330500000000002</v>
      </c>
      <c r="V711" t="str">
        <f t="shared" si="34"/>
        <v>nee</v>
      </c>
      <c r="W711" t="str">
        <f t="shared" si="35"/>
        <v>nee</v>
      </c>
    </row>
    <row r="712" spans="1:23" hidden="1" x14ac:dyDescent="0.25">
      <c r="A712" s="1">
        <v>710</v>
      </c>
      <c r="B712">
        <v>4965362</v>
      </c>
      <c r="C712">
        <v>95</v>
      </c>
      <c r="D712" t="s">
        <v>44</v>
      </c>
      <c r="E712" t="s">
        <v>47</v>
      </c>
      <c r="F712" t="s">
        <v>31</v>
      </c>
      <c r="G712">
        <v>6977.0874000000003</v>
      </c>
      <c r="H712">
        <v>0.95123259999999998</v>
      </c>
      <c r="I712">
        <v>0.66368329879292398</v>
      </c>
      <c r="J712">
        <v>2143</v>
      </c>
      <c r="K712">
        <v>1094.1143</v>
      </c>
      <c r="L712" s="5">
        <v>1.9759999999999999E-3</v>
      </c>
      <c r="M712" s="5">
        <v>1.7353E-2</v>
      </c>
      <c r="N712" s="5">
        <v>2.1170999999999999E-2</v>
      </c>
      <c r="O712" s="5">
        <v>4.3943999999999997E-2</v>
      </c>
      <c r="P712" s="5">
        <v>4.1147000000000003E-2</v>
      </c>
      <c r="Q712" s="5">
        <v>2.6091E-2</v>
      </c>
      <c r="R712" s="5">
        <v>2.8979000000000001E-2</v>
      </c>
      <c r="S712" s="5">
        <v>8.2520000000000007E-3</v>
      </c>
      <c r="T712" s="5">
        <f t="shared" si="33"/>
        <v>4.3943999999999997E-2</v>
      </c>
      <c r="U712" s="5">
        <f>IF(Table1[[#This Row],[MAX_PROJ]]&lt;0.005, 0, SUM(L712:S712))</f>
        <v>0.18891300000000003</v>
      </c>
      <c r="V712" t="str">
        <f t="shared" si="34"/>
        <v>nee</v>
      </c>
      <c r="W712" t="str">
        <f t="shared" si="35"/>
        <v>nee</v>
      </c>
    </row>
    <row r="713" spans="1:23" hidden="1" x14ac:dyDescent="0.25">
      <c r="A713" s="1">
        <v>711</v>
      </c>
      <c r="B713">
        <v>4965362</v>
      </c>
      <c r="C713">
        <v>95</v>
      </c>
      <c r="D713" t="s">
        <v>44</v>
      </c>
      <c r="E713" t="s">
        <v>27</v>
      </c>
      <c r="F713" t="s">
        <v>28</v>
      </c>
      <c r="G713">
        <v>680.50850000000003</v>
      </c>
      <c r="H713">
        <v>0.5</v>
      </c>
      <c r="I713">
        <v>3.4025424999999998E-2</v>
      </c>
      <c r="J713">
        <v>2143</v>
      </c>
      <c r="K713">
        <v>1094.1143</v>
      </c>
      <c r="L713" s="5">
        <v>1.9759999999999999E-3</v>
      </c>
      <c r="M713" s="5">
        <v>1.7353E-2</v>
      </c>
      <c r="N713" s="5">
        <v>2.1170999999999999E-2</v>
      </c>
      <c r="O713" s="5">
        <v>4.3943999999999997E-2</v>
      </c>
      <c r="P713" s="5">
        <v>4.1147000000000003E-2</v>
      </c>
      <c r="Q713" s="5">
        <v>2.6091E-2</v>
      </c>
      <c r="R713" s="5">
        <v>2.8979000000000001E-2</v>
      </c>
      <c r="S713" s="5">
        <v>8.2520000000000007E-3</v>
      </c>
      <c r="T713" s="5">
        <f t="shared" si="33"/>
        <v>4.3943999999999997E-2</v>
      </c>
      <c r="U713" s="5">
        <f>IF(Table1[[#This Row],[MAX_PROJ]]&lt;0.005, 0, SUM(L713:S713))</f>
        <v>0.18891300000000003</v>
      </c>
      <c r="V713" t="str">
        <f t="shared" si="34"/>
        <v>nee</v>
      </c>
      <c r="W713" t="str">
        <f t="shared" si="35"/>
        <v>nee</v>
      </c>
    </row>
    <row r="714" spans="1:23" hidden="1" x14ac:dyDescent="0.25">
      <c r="A714" s="1">
        <v>712</v>
      </c>
      <c r="B714">
        <v>4850675</v>
      </c>
      <c r="C714">
        <v>95</v>
      </c>
      <c r="D714" t="s">
        <v>44</v>
      </c>
      <c r="E714" t="s">
        <v>45</v>
      </c>
      <c r="F714" t="s">
        <v>28</v>
      </c>
      <c r="G714">
        <v>7027.1796999999997</v>
      </c>
      <c r="H714">
        <v>1</v>
      </c>
      <c r="I714">
        <v>0.70271797000000003</v>
      </c>
      <c r="J714">
        <v>2143</v>
      </c>
      <c r="K714">
        <v>1336.5787</v>
      </c>
      <c r="L714" s="5">
        <v>2.6949999999999999E-3</v>
      </c>
      <c r="M714" s="5">
        <v>2.1933000000000001E-2</v>
      </c>
      <c r="N714" s="5">
        <v>2.6859999999999998E-2</v>
      </c>
      <c r="O714" s="5">
        <v>5.4560999999999998E-2</v>
      </c>
      <c r="P714" s="5">
        <v>5.1158000000000002E-2</v>
      </c>
      <c r="Q714" s="5">
        <v>3.2446999999999997E-2</v>
      </c>
      <c r="R714" s="5">
        <v>3.5943999999999997E-2</v>
      </c>
      <c r="S714" s="5">
        <v>1.0255E-2</v>
      </c>
      <c r="T714" s="5">
        <f t="shared" si="33"/>
        <v>5.4560999999999998E-2</v>
      </c>
      <c r="U714" s="5">
        <f>IF(Table1[[#This Row],[MAX_PROJ]]&lt;0.005, 0, SUM(L714:S714))</f>
        <v>0.23585300000000003</v>
      </c>
      <c r="V714" t="str">
        <f t="shared" si="34"/>
        <v>nee</v>
      </c>
      <c r="W714" t="str">
        <f t="shared" si="35"/>
        <v>nee</v>
      </c>
    </row>
    <row r="715" spans="1:23" hidden="1" x14ac:dyDescent="0.25">
      <c r="A715" s="1">
        <v>713</v>
      </c>
      <c r="B715">
        <v>5080052</v>
      </c>
      <c r="C715">
        <v>95</v>
      </c>
      <c r="D715" t="s">
        <v>44</v>
      </c>
      <c r="E715" t="s">
        <v>45</v>
      </c>
      <c r="F715" t="s">
        <v>28</v>
      </c>
      <c r="G715">
        <v>485.24509999999998</v>
      </c>
      <c r="H715">
        <v>1</v>
      </c>
      <c r="I715">
        <v>4.852451E-2</v>
      </c>
      <c r="J715">
        <v>2143</v>
      </c>
      <c r="K715">
        <v>1024.6865</v>
      </c>
      <c r="L715" s="5">
        <v>1.606E-3</v>
      </c>
      <c r="M715" s="5">
        <v>1.4265E-2</v>
      </c>
      <c r="N715" s="5">
        <v>1.7187999999999998E-2</v>
      </c>
      <c r="O715" s="5">
        <v>3.6451999999999998E-2</v>
      </c>
      <c r="P715" s="5">
        <v>3.4097000000000002E-2</v>
      </c>
      <c r="Q715" s="5">
        <v>2.1502E-2</v>
      </c>
      <c r="R715" s="5">
        <v>2.393E-2</v>
      </c>
      <c r="S715" s="5">
        <v>6.8120000000000003E-3</v>
      </c>
      <c r="T715" s="5">
        <f t="shared" si="33"/>
        <v>3.6451999999999998E-2</v>
      </c>
      <c r="U715" s="5">
        <f>IF(Table1[[#This Row],[MAX_PROJ]]&lt;0.005, 0, SUM(L715:S715))</f>
        <v>0.15585200000000002</v>
      </c>
      <c r="V715" t="str">
        <f t="shared" si="34"/>
        <v>nee</v>
      </c>
      <c r="W715" t="str">
        <f t="shared" si="35"/>
        <v>nee</v>
      </c>
    </row>
    <row r="716" spans="1:23" hidden="1" x14ac:dyDescent="0.25">
      <c r="A716" s="1">
        <v>714</v>
      </c>
      <c r="B716">
        <v>5080052</v>
      </c>
      <c r="C716">
        <v>95</v>
      </c>
      <c r="D716" t="s">
        <v>44</v>
      </c>
      <c r="E716" t="s">
        <v>42</v>
      </c>
      <c r="F716" t="s">
        <v>43</v>
      </c>
      <c r="G716">
        <v>8896.0190000000002</v>
      </c>
      <c r="H716">
        <v>1</v>
      </c>
      <c r="I716">
        <v>0.88960189999999995</v>
      </c>
      <c r="J716">
        <v>1714</v>
      </c>
      <c r="K716">
        <v>1024.6865</v>
      </c>
      <c r="L716" s="5">
        <v>1.606E-3</v>
      </c>
      <c r="M716" s="5">
        <v>1.4265E-2</v>
      </c>
      <c r="N716" s="5">
        <v>1.7187999999999998E-2</v>
      </c>
      <c r="O716" s="5">
        <v>3.6451999999999998E-2</v>
      </c>
      <c r="P716" s="5">
        <v>3.4097000000000002E-2</v>
      </c>
      <c r="Q716" s="5">
        <v>2.1502E-2</v>
      </c>
      <c r="R716" s="5">
        <v>2.393E-2</v>
      </c>
      <c r="S716" s="5">
        <v>6.8120000000000003E-3</v>
      </c>
      <c r="T716" s="5">
        <f t="shared" si="33"/>
        <v>3.6451999999999998E-2</v>
      </c>
      <c r="U716" s="5">
        <f>IF(Table1[[#This Row],[MAX_PROJ]]&lt;0.005, 0, SUM(L716:S716))</f>
        <v>0.15585200000000002</v>
      </c>
      <c r="V716" t="str">
        <f t="shared" si="34"/>
        <v>nee</v>
      </c>
      <c r="W716" t="str">
        <f t="shared" si="35"/>
        <v>nee</v>
      </c>
    </row>
    <row r="717" spans="1:23" hidden="1" x14ac:dyDescent="0.25">
      <c r="A717" s="1">
        <v>715</v>
      </c>
      <c r="B717">
        <v>4211705</v>
      </c>
      <c r="C717">
        <v>38</v>
      </c>
      <c r="D717" t="s">
        <v>48</v>
      </c>
      <c r="E717" t="s">
        <v>66</v>
      </c>
      <c r="F717" t="s">
        <v>67</v>
      </c>
      <c r="G717">
        <v>1527.2532000000001</v>
      </c>
      <c r="H717">
        <v>1</v>
      </c>
      <c r="I717">
        <v>0.15272532</v>
      </c>
      <c r="J717">
        <v>1429</v>
      </c>
      <c r="K717">
        <v>1193.9058</v>
      </c>
      <c r="L717" s="5">
        <v>3.6000000000000002E-4</v>
      </c>
      <c r="M717" s="5">
        <v>8.1580000000000003E-3</v>
      </c>
      <c r="N717" s="5">
        <v>1.065E-2</v>
      </c>
      <c r="O717" s="5">
        <v>2.8726999999999999E-2</v>
      </c>
      <c r="P717" s="5">
        <v>2.631E-2</v>
      </c>
      <c r="Q717" s="5">
        <v>1.6057999999999999E-2</v>
      </c>
      <c r="R717" s="5">
        <v>1.8543E-2</v>
      </c>
      <c r="S717" s="5">
        <v>4.4470000000000004E-3</v>
      </c>
      <c r="T717" s="5">
        <f t="shared" si="33"/>
        <v>2.8726999999999999E-2</v>
      </c>
      <c r="U717" s="5">
        <f>IF(Table1[[#This Row],[MAX_PROJ]]&lt;0.005, 0, SUM(L717:S717))</f>
        <v>0.11325300000000001</v>
      </c>
      <c r="V717" t="str">
        <f t="shared" si="34"/>
        <v>nee</v>
      </c>
      <c r="W717" t="str">
        <f t="shared" si="35"/>
        <v>nee</v>
      </c>
    </row>
    <row r="718" spans="1:23" hidden="1" x14ac:dyDescent="0.25">
      <c r="A718" s="1">
        <v>716</v>
      </c>
      <c r="B718">
        <v>4965361</v>
      </c>
      <c r="C718">
        <v>95</v>
      </c>
      <c r="D718" t="s">
        <v>44</v>
      </c>
      <c r="E718" t="s">
        <v>47</v>
      </c>
      <c r="F718" t="s">
        <v>31</v>
      </c>
      <c r="G718">
        <v>5955.3010000000004</v>
      </c>
      <c r="H718">
        <v>0.96330315</v>
      </c>
      <c r="I718">
        <v>0.57367602124981498</v>
      </c>
      <c r="J718">
        <v>2143</v>
      </c>
      <c r="K718">
        <v>861.18286000000001</v>
      </c>
      <c r="L718" s="5">
        <v>1.6280000000000001E-3</v>
      </c>
      <c r="M718" s="5">
        <v>1.4095999999999999E-2</v>
      </c>
      <c r="N718" s="5">
        <v>1.7246000000000001E-2</v>
      </c>
      <c r="O718" s="5">
        <v>3.6144000000000003E-2</v>
      </c>
      <c r="P718" s="5">
        <v>3.3779000000000003E-2</v>
      </c>
      <c r="Q718" s="5">
        <v>2.1309999999999999E-2</v>
      </c>
      <c r="R718" s="5">
        <v>2.3751999999999999E-2</v>
      </c>
      <c r="S718" s="5">
        <v>6.6750000000000004E-3</v>
      </c>
      <c r="T718" s="5">
        <f t="shared" si="33"/>
        <v>3.6144000000000003E-2</v>
      </c>
      <c r="U718" s="5">
        <f>IF(Table1[[#This Row],[MAX_PROJ]]&lt;0.005, 0, SUM(L718:S718))</f>
        <v>0.15462999999999999</v>
      </c>
      <c r="V718" t="str">
        <f t="shared" si="34"/>
        <v>nee</v>
      </c>
      <c r="W718" t="str">
        <f t="shared" si="35"/>
        <v>nee</v>
      </c>
    </row>
    <row r="719" spans="1:23" hidden="1" x14ac:dyDescent="0.25">
      <c r="A719" s="1">
        <v>717</v>
      </c>
      <c r="B719">
        <v>4965361</v>
      </c>
      <c r="C719">
        <v>95</v>
      </c>
      <c r="D719" t="s">
        <v>44</v>
      </c>
      <c r="E719" t="s">
        <v>27</v>
      </c>
      <c r="F719" t="s">
        <v>28</v>
      </c>
      <c r="G719">
        <v>437.08154000000002</v>
      </c>
      <c r="H719">
        <v>0.5</v>
      </c>
      <c r="I719">
        <v>2.1854077E-2</v>
      </c>
      <c r="J719">
        <v>2143</v>
      </c>
      <c r="K719">
        <v>861.18286000000001</v>
      </c>
      <c r="L719" s="5">
        <v>1.6280000000000001E-3</v>
      </c>
      <c r="M719" s="5">
        <v>1.4095999999999999E-2</v>
      </c>
      <c r="N719" s="5">
        <v>1.7246000000000001E-2</v>
      </c>
      <c r="O719" s="5">
        <v>3.6144000000000003E-2</v>
      </c>
      <c r="P719" s="5">
        <v>3.3779000000000003E-2</v>
      </c>
      <c r="Q719" s="5">
        <v>2.1309999999999999E-2</v>
      </c>
      <c r="R719" s="5">
        <v>2.3751999999999999E-2</v>
      </c>
      <c r="S719" s="5">
        <v>6.6750000000000004E-3</v>
      </c>
      <c r="T719" s="5">
        <f t="shared" si="33"/>
        <v>3.6144000000000003E-2</v>
      </c>
      <c r="U719" s="5">
        <f>IF(Table1[[#This Row],[MAX_PROJ]]&lt;0.005, 0, SUM(L719:S719))</f>
        <v>0.15462999999999999</v>
      </c>
      <c r="V719" t="str">
        <f t="shared" si="34"/>
        <v>nee</v>
      </c>
      <c r="W719" t="str">
        <f t="shared" si="35"/>
        <v>nee</v>
      </c>
    </row>
    <row r="720" spans="1:23" hidden="1" x14ac:dyDescent="0.25">
      <c r="A720" s="1">
        <v>718</v>
      </c>
      <c r="B720">
        <v>4965361</v>
      </c>
      <c r="C720">
        <v>95</v>
      </c>
      <c r="D720" t="s">
        <v>44</v>
      </c>
      <c r="E720" t="s">
        <v>42</v>
      </c>
      <c r="F720" t="s">
        <v>43</v>
      </c>
      <c r="G720">
        <v>315.07706000000002</v>
      </c>
      <c r="H720">
        <v>1</v>
      </c>
      <c r="I720">
        <v>3.1507706000000003E-2</v>
      </c>
      <c r="J720">
        <v>1714</v>
      </c>
      <c r="K720">
        <v>861.18286000000001</v>
      </c>
      <c r="L720" s="5">
        <v>1.6280000000000001E-3</v>
      </c>
      <c r="M720" s="5">
        <v>1.4095999999999999E-2</v>
      </c>
      <c r="N720" s="5">
        <v>1.7246000000000001E-2</v>
      </c>
      <c r="O720" s="5">
        <v>3.6144000000000003E-2</v>
      </c>
      <c r="P720" s="5">
        <v>3.3779000000000003E-2</v>
      </c>
      <c r="Q720" s="5">
        <v>2.1309999999999999E-2</v>
      </c>
      <c r="R720" s="5">
        <v>2.3751999999999999E-2</v>
      </c>
      <c r="S720" s="5">
        <v>6.6750000000000004E-3</v>
      </c>
      <c r="T720" s="5">
        <f t="shared" si="33"/>
        <v>3.6144000000000003E-2</v>
      </c>
      <c r="U720" s="5">
        <f>IF(Table1[[#This Row],[MAX_PROJ]]&lt;0.005, 0, SUM(L720:S720))</f>
        <v>0.15462999999999999</v>
      </c>
      <c r="V720" t="str">
        <f t="shared" si="34"/>
        <v>nee</v>
      </c>
      <c r="W720" t="str">
        <f t="shared" si="35"/>
        <v>nee</v>
      </c>
    </row>
    <row r="721" spans="1:23" hidden="1" x14ac:dyDescent="0.25">
      <c r="A721" s="1">
        <v>719</v>
      </c>
      <c r="B721">
        <v>4211706</v>
      </c>
      <c r="C721">
        <v>38</v>
      </c>
      <c r="D721" t="s">
        <v>48</v>
      </c>
      <c r="E721" t="s">
        <v>66</v>
      </c>
      <c r="F721" t="s">
        <v>67</v>
      </c>
      <c r="G721">
        <v>6706.4994999999999</v>
      </c>
      <c r="H721">
        <v>1</v>
      </c>
      <c r="I721">
        <v>0.67064995000000005</v>
      </c>
      <c r="J721">
        <v>1429</v>
      </c>
      <c r="K721">
        <v>1190.9960000000001</v>
      </c>
      <c r="L721" s="5">
        <v>3.39E-4</v>
      </c>
      <c r="M721" s="5">
        <v>8.0009999999999994E-3</v>
      </c>
      <c r="N721" s="5">
        <v>1.0444999999999999E-2</v>
      </c>
      <c r="O721" s="5">
        <v>2.845E-2</v>
      </c>
      <c r="P721" s="5">
        <v>2.6034999999999999E-2</v>
      </c>
      <c r="Q721" s="5">
        <v>1.5864E-2</v>
      </c>
      <c r="R721" s="5">
        <v>1.8338E-2</v>
      </c>
      <c r="S721" s="5">
        <v>4.3819999999999996E-3</v>
      </c>
      <c r="T721" s="5">
        <f t="shared" si="33"/>
        <v>2.845E-2</v>
      </c>
      <c r="U721" s="5">
        <f>IF(Table1[[#This Row],[MAX_PROJ]]&lt;0.005, 0, SUM(L721:S721))</f>
        <v>0.11185400000000001</v>
      </c>
      <c r="V721" t="str">
        <f t="shared" si="34"/>
        <v>nee</v>
      </c>
      <c r="W721" t="str">
        <f t="shared" si="35"/>
        <v>nee</v>
      </c>
    </row>
    <row r="722" spans="1:23" x14ac:dyDescent="0.25">
      <c r="A722" s="1">
        <v>720</v>
      </c>
      <c r="B722">
        <v>3752837</v>
      </c>
      <c r="C722">
        <v>70</v>
      </c>
      <c r="D722" t="s">
        <v>34</v>
      </c>
      <c r="E722" t="s">
        <v>37</v>
      </c>
      <c r="F722" t="s">
        <v>38</v>
      </c>
      <c r="G722">
        <v>1048.6669999999999</v>
      </c>
      <c r="H722">
        <v>1</v>
      </c>
      <c r="I722">
        <v>0.10486669999999999</v>
      </c>
      <c r="J722">
        <v>1143</v>
      </c>
      <c r="K722">
        <v>1787.376</v>
      </c>
      <c r="L722" s="5">
        <v>1.0579999999999999E-3</v>
      </c>
      <c r="M722" s="5">
        <v>2.882E-3</v>
      </c>
      <c r="N722" s="5">
        <v>4.1640000000000002E-3</v>
      </c>
      <c r="O722" s="5">
        <v>4.0749999999999996E-3</v>
      </c>
      <c r="P722" s="5">
        <v>4.0169999999999997E-3</v>
      </c>
      <c r="Q722" s="5">
        <v>2.6350000000000002E-3</v>
      </c>
      <c r="R722" s="5">
        <v>2.519E-3</v>
      </c>
      <c r="S722" s="5">
        <v>7.0399999999999998E-4</v>
      </c>
      <c r="T722" s="5">
        <f t="shared" si="33"/>
        <v>4.1640000000000002E-3</v>
      </c>
      <c r="U722" s="5">
        <f>IF(Table1[[#This Row],[MAX_PROJ]]&lt;0.005, 0, SUM(L722:S722))</f>
        <v>0</v>
      </c>
      <c r="V722" t="str">
        <f t="shared" si="34"/>
        <v>ja</v>
      </c>
      <c r="W722" t="str">
        <f t="shared" si="35"/>
        <v>ja</v>
      </c>
    </row>
    <row r="723" spans="1:23" hidden="1" x14ac:dyDescent="0.25">
      <c r="A723" s="1">
        <v>721</v>
      </c>
      <c r="B723">
        <v>4965367</v>
      </c>
      <c r="C723">
        <v>95</v>
      </c>
      <c r="D723" t="s">
        <v>44</v>
      </c>
      <c r="E723" t="s">
        <v>42</v>
      </c>
      <c r="F723" t="s">
        <v>43</v>
      </c>
      <c r="G723">
        <v>2334.5295000000001</v>
      </c>
      <c r="H723">
        <v>1</v>
      </c>
      <c r="I723">
        <v>0.23345294999999999</v>
      </c>
      <c r="J723">
        <v>1714</v>
      </c>
      <c r="K723">
        <v>1566.4970000000001</v>
      </c>
      <c r="L723" s="5">
        <v>2.4750000000000002E-3</v>
      </c>
      <c r="M723" s="5">
        <v>2.2313E-2</v>
      </c>
      <c r="N723" s="5">
        <v>2.7171000000000001E-2</v>
      </c>
      <c r="O723" s="5">
        <v>5.7202000000000003E-2</v>
      </c>
      <c r="P723" s="5">
        <v>5.3539000000000003E-2</v>
      </c>
      <c r="Q723" s="5">
        <v>3.3908000000000001E-2</v>
      </c>
      <c r="R723" s="5">
        <v>3.7561999999999998E-2</v>
      </c>
      <c r="S723" s="5">
        <v>1.0707E-2</v>
      </c>
      <c r="T723" s="5">
        <f t="shared" si="33"/>
        <v>5.7202000000000003E-2</v>
      </c>
      <c r="U723" s="5">
        <f>IF(Table1[[#This Row],[MAX_PROJ]]&lt;0.005, 0, SUM(L723:S723))</f>
        <v>0.24487699999999998</v>
      </c>
      <c r="V723" t="str">
        <f t="shared" si="34"/>
        <v>nee</v>
      </c>
      <c r="W723" t="str">
        <f t="shared" si="35"/>
        <v>nee</v>
      </c>
    </row>
    <row r="724" spans="1:23" hidden="1" x14ac:dyDescent="0.25">
      <c r="A724" s="1">
        <v>722</v>
      </c>
      <c r="B724">
        <v>4965366</v>
      </c>
      <c r="C724">
        <v>95</v>
      </c>
      <c r="D724" t="s">
        <v>44</v>
      </c>
      <c r="E724" t="s">
        <v>27</v>
      </c>
      <c r="F724" t="s">
        <v>28</v>
      </c>
      <c r="G724">
        <v>1335.9183</v>
      </c>
      <c r="H724">
        <v>1</v>
      </c>
      <c r="I724">
        <v>0.13359182999999999</v>
      </c>
      <c r="J724">
        <v>2143</v>
      </c>
      <c r="K724">
        <v>1299.5836999999999</v>
      </c>
      <c r="L724" s="5">
        <v>2.5049999999999998E-3</v>
      </c>
      <c r="M724" s="5">
        <v>2.2282E-2</v>
      </c>
      <c r="N724" s="5">
        <v>2.7098000000000001E-2</v>
      </c>
      <c r="O724" s="5">
        <v>5.6347000000000001E-2</v>
      </c>
      <c r="P724" s="5">
        <v>5.2770999999999998E-2</v>
      </c>
      <c r="Q724" s="5">
        <v>3.3494999999999997E-2</v>
      </c>
      <c r="R724" s="5">
        <v>3.7152999999999999E-2</v>
      </c>
      <c r="S724" s="5">
        <v>1.0628E-2</v>
      </c>
      <c r="T724" s="5">
        <f t="shared" si="33"/>
        <v>5.6347000000000001E-2</v>
      </c>
      <c r="U724" s="5">
        <f>IF(Table1[[#This Row],[MAX_PROJ]]&lt;0.005, 0, SUM(L724:S724))</f>
        <v>0.24227899999999999</v>
      </c>
      <c r="V724" t="str">
        <f t="shared" si="34"/>
        <v>nee</v>
      </c>
      <c r="W724" t="str">
        <f t="shared" si="35"/>
        <v>nee</v>
      </c>
    </row>
    <row r="725" spans="1:23" hidden="1" x14ac:dyDescent="0.25">
      <c r="A725" s="1">
        <v>723</v>
      </c>
      <c r="B725">
        <v>4850676</v>
      </c>
      <c r="C725">
        <v>95</v>
      </c>
      <c r="D725" t="s">
        <v>44</v>
      </c>
      <c r="E725" t="s">
        <v>45</v>
      </c>
      <c r="F725" t="s">
        <v>28</v>
      </c>
      <c r="G725">
        <v>4278.9549999999999</v>
      </c>
      <c r="H725">
        <v>1</v>
      </c>
      <c r="I725">
        <v>0.42789549999999998</v>
      </c>
      <c r="J725">
        <v>2143</v>
      </c>
      <c r="K725">
        <v>1242.4845</v>
      </c>
      <c r="L725" s="5">
        <v>2.5630000000000002E-3</v>
      </c>
      <c r="M725" s="5">
        <v>2.1033E-2</v>
      </c>
      <c r="N725" s="5">
        <v>2.5745000000000001E-2</v>
      </c>
      <c r="O725" s="5">
        <v>5.2276999999999997E-2</v>
      </c>
      <c r="P725" s="5">
        <v>4.9029999999999997E-2</v>
      </c>
      <c r="Q725" s="5">
        <v>3.1116999999999999E-2</v>
      </c>
      <c r="R725" s="5">
        <v>3.4474999999999999E-2</v>
      </c>
      <c r="S725" s="5">
        <v>9.8480000000000009E-3</v>
      </c>
      <c r="T725" s="5">
        <f t="shared" si="33"/>
        <v>5.2276999999999997E-2</v>
      </c>
      <c r="U725" s="5">
        <f>IF(Table1[[#This Row],[MAX_PROJ]]&lt;0.005, 0, SUM(L725:S725))</f>
        <v>0.22608799999999998</v>
      </c>
      <c r="V725" t="str">
        <f t="shared" si="34"/>
        <v>nee</v>
      </c>
      <c r="W725" t="str">
        <f t="shared" si="35"/>
        <v>nee</v>
      </c>
    </row>
    <row r="726" spans="1:23" x14ac:dyDescent="0.25">
      <c r="A726" s="1">
        <v>724</v>
      </c>
      <c r="B726">
        <v>4965365</v>
      </c>
      <c r="C726">
        <v>95</v>
      </c>
      <c r="D726" t="s">
        <v>44</v>
      </c>
      <c r="E726" t="s">
        <v>25</v>
      </c>
      <c r="F726" t="s">
        <v>26</v>
      </c>
      <c r="G726">
        <v>5581.1769999999997</v>
      </c>
      <c r="H726">
        <v>1</v>
      </c>
      <c r="I726">
        <v>0.55811770000000005</v>
      </c>
      <c r="J726">
        <v>1786</v>
      </c>
      <c r="K726">
        <v>1719.0907999999999</v>
      </c>
      <c r="L726" s="5">
        <v>3.4659999999999999E-3</v>
      </c>
      <c r="M726" s="5">
        <v>3.0856999999999999E-2</v>
      </c>
      <c r="N726" s="5">
        <v>3.7754999999999997E-2</v>
      </c>
      <c r="O726" s="5">
        <v>7.9930000000000001E-2</v>
      </c>
      <c r="P726" s="5">
        <v>7.4787999999999993E-2</v>
      </c>
      <c r="Q726" s="5">
        <v>4.7151999999999999E-2</v>
      </c>
      <c r="R726" s="5">
        <v>5.2486999999999999E-2</v>
      </c>
      <c r="S726" s="5">
        <v>1.4762000000000001E-2</v>
      </c>
      <c r="T726" s="5">
        <f t="shared" si="33"/>
        <v>7.9930000000000001E-2</v>
      </c>
      <c r="U726" s="5">
        <f>IF(Table1[[#This Row],[MAX_PROJ]]&lt;0.005, 0, SUM(L726:S726))</f>
        <v>0.34119699999999997</v>
      </c>
      <c r="V726" t="str">
        <f t="shared" si="34"/>
        <v>nee</v>
      </c>
      <c r="W726" t="str">
        <f t="shared" si="35"/>
        <v>ja</v>
      </c>
    </row>
    <row r="727" spans="1:23" hidden="1" x14ac:dyDescent="0.25">
      <c r="A727" s="1">
        <v>725</v>
      </c>
      <c r="B727">
        <v>5080051</v>
      </c>
      <c r="C727">
        <v>95</v>
      </c>
      <c r="D727" t="s">
        <v>44</v>
      </c>
      <c r="E727" t="s">
        <v>27</v>
      </c>
      <c r="F727" t="s">
        <v>28</v>
      </c>
      <c r="G727">
        <v>41.446392000000003</v>
      </c>
      <c r="H727">
        <v>1</v>
      </c>
      <c r="I727">
        <v>4.1446392000000004E-3</v>
      </c>
      <c r="J727">
        <v>2143</v>
      </c>
      <c r="K727">
        <v>1015.79913</v>
      </c>
      <c r="L727" s="5">
        <v>1.65E-3</v>
      </c>
      <c r="M727" s="5">
        <v>1.4596E-2</v>
      </c>
      <c r="N727" s="5">
        <v>1.7576000000000001E-2</v>
      </c>
      <c r="O727" s="5">
        <v>3.7220000000000003E-2</v>
      </c>
      <c r="P727" s="5">
        <v>3.4825000000000002E-2</v>
      </c>
      <c r="Q727" s="5">
        <v>2.1961000000000001E-2</v>
      </c>
      <c r="R727" s="5">
        <v>2.4448999999999999E-2</v>
      </c>
      <c r="S727" s="5">
        <v>6.9579999999999998E-3</v>
      </c>
      <c r="T727" s="5">
        <f t="shared" si="33"/>
        <v>3.7220000000000003E-2</v>
      </c>
      <c r="U727" s="5">
        <f>IF(Table1[[#This Row],[MAX_PROJ]]&lt;0.005, 0, SUM(L727:S727))</f>
        <v>0.15923500000000002</v>
      </c>
      <c r="V727" t="str">
        <f t="shared" si="34"/>
        <v>nee</v>
      </c>
      <c r="W727" t="str">
        <f t="shared" si="35"/>
        <v>nee</v>
      </c>
    </row>
    <row r="728" spans="1:23" hidden="1" x14ac:dyDescent="0.25">
      <c r="A728" s="1">
        <v>726</v>
      </c>
      <c r="B728">
        <v>4965364</v>
      </c>
      <c r="C728">
        <v>95</v>
      </c>
      <c r="D728" t="s">
        <v>44</v>
      </c>
      <c r="E728" t="s">
        <v>45</v>
      </c>
      <c r="F728" t="s">
        <v>28</v>
      </c>
      <c r="G728">
        <v>3016.9313999999999</v>
      </c>
      <c r="H728">
        <v>0.3</v>
      </c>
      <c r="I728">
        <v>9.0507941999999994E-2</v>
      </c>
      <c r="J728">
        <v>2143</v>
      </c>
      <c r="K728">
        <v>1604.5273</v>
      </c>
      <c r="L728" s="5">
        <v>2.8639999999999998E-3</v>
      </c>
      <c r="M728" s="5">
        <v>2.5271999999999999E-2</v>
      </c>
      <c r="N728" s="5">
        <v>3.0855E-2</v>
      </c>
      <c r="O728" s="5">
        <v>6.5006999999999995E-2</v>
      </c>
      <c r="P728" s="5">
        <v>6.0755000000000003E-2</v>
      </c>
      <c r="Q728" s="5">
        <v>3.8377000000000001E-2</v>
      </c>
      <c r="R728" s="5">
        <v>4.2648999999999999E-2</v>
      </c>
      <c r="S728" s="5">
        <v>1.204E-2</v>
      </c>
      <c r="T728" s="5">
        <f t="shared" si="33"/>
        <v>6.5006999999999995E-2</v>
      </c>
      <c r="U728" s="5">
        <f>IF(Table1[[#This Row],[MAX_PROJ]]&lt;0.005, 0, SUM(L728:S728))</f>
        <v>0.27781899999999998</v>
      </c>
      <c r="V728" t="str">
        <f t="shared" si="34"/>
        <v>nee</v>
      </c>
      <c r="W728" t="str">
        <f t="shared" si="35"/>
        <v>nee</v>
      </c>
    </row>
    <row r="729" spans="1:23" hidden="1" x14ac:dyDescent="0.25">
      <c r="A729" s="1">
        <v>727</v>
      </c>
      <c r="B729">
        <v>4965364</v>
      </c>
      <c r="C729">
        <v>95</v>
      </c>
      <c r="D729" t="s">
        <v>44</v>
      </c>
      <c r="E729" t="s">
        <v>25</v>
      </c>
      <c r="F729" t="s">
        <v>26</v>
      </c>
      <c r="G729">
        <v>5960.2304999999997</v>
      </c>
      <c r="H729">
        <v>1</v>
      </c>
      <c r="I729">
        <v>0.59602305</v>
      </c>
      <c r="J729">
        <v>1786</v>
      </c>
      <c r="K729">
        <v>1604.5273</v>
      </c>
      <c r="L729" s="5">
        <v>2.8639999999999998E-3</v>
      </c>
      <c r="M729" s="5">
        <v>2.5271999999999999E-2</v>
      </c>
      <c r="N729" s="5">
        <v>3.0855E-2</v>
      </c>
      <c r="O729" s="5">
        <v>6.5006999999999995E-2</v>
      </c>
      <c r="P729" s="5">
        <v>6.0755000000000003E-2</v>
      </c>
      <c r="Q729" s="5">
        <v>3.8377000000000001E-2</v>
      </c>
      <c r="R729" s="5">
        <v>4.2648999999999999E-2</v>
      </c>
      <c r="S729" s="5">
        <v>1.204E-2</v>
      </c>
      <c r="T729" s="5">
        <f t="shared" si="33"/>
        <v>6.5006999999999995E-2</v>
      </c>
      <c r="U729" s="5">
        <f>IF(Table1[[#This Row],[MAX_PROJ]]&lt;0.005, 0, SUM(L729:S729))</f>
        <v>0.27781899999999998</v>
      </c>
      <c r="V729" t="str">
        <f t="shared" si="34"/>
        <v>nee</v>
      </c>
      <c r="W729" t="str">
        <f t="shared" si="35"/>
        <v>nee</v>
      </c>
    </row>
    <row r="730" spans="1:23" hidden="1" x14ac:dyDescent="0.25">
      <c r="A730" s="1">
        <v>728</v>
      </c>
      <c r="B730">
        <v>4965364</v>
      </c>
      <c r="C730">
        <v>95</v>
      </c>
      <c r="D730" t="s">
        <v>44</v>
      </c>
      <c r="E730" t="s">
        <v>42</v>
      </c>
      <c r="F730" t="s">
        <v>43</v>
      </c>
      <c r="G730">
        <v>27.852281999999999</v>
      </c>
      <c r="H730">
        <v>1</v>
      </c>
      <c r="I730">
        <v>2.7852281999999999E-3</v>
      </c>
      <c r="J730">
        <v>1714</v>
      </c>
      <c r="K730">
        <v>1604.5273</v>
      </c>
      <c r="L730" s="5">
        <v>2.8639999999999998E-3</v>
      </c>
      <c r="M730" s="5">
        <v>2.5271999999999999E-2</v>
      </c>
      <c r="N730" s="5">
        <v>3.0855E-2</v>
      </c>
      <c r="O730" s="5">
        <v>6.5006999999999995E-2</v>
      </c>
      <c r="P730" s="5">
        <v>6.0755000000000003E-2</v>
      </c>
      <c r="Q730" s="5">
        <v>3.8377000000000001E-2</v>
      </c>
      <c r="R730" s="5">
        <v>4.2648999999999999E-2</v>
      </c>
      <c r="S730" s="5">
        <v>1.204E-2</v>
      </c>
      <c r="T730" s="5">
        <f t="shared" si="33"/>
        <v>6.5006999999999995E-2</v>
      </c>
      <c r="U730" s="5">
        <f>IF(Table1[[#This Row],[MAX_PROJ]]&lt;0.005, 0, SUM(L730:S730))</f>
        <v>0.27781899999999998</v>
      </c>
      <c r="V730" t="str">
        <f t="shared" si="34"/>
        <v>nee</v>
      </c>
      <c r="W730" t="str">
        <f t="shared" si="35"/>
        <v>nee</v>
      </c>
    </row>
    <row r="731" spans="1:23" x14ac:dyDescent="0.25">
      <c r="A731" s="1">
        <v>729</v>
      </c>
      <c r="B731">
        <v>4621222</v>
      </c>
      <c r="C731">
        <v>103</v>
      </c>
      <c r="D731" t="s">
        <v>18</v>
      </c>
      <c r="E731" t="s">
        <v>21</v>
      </c>
      <c r="F731" t="s">
        <v>22</v>
      </c>
      <c r="G731">
        <v>5147.1980000000003</v>
      </c>
      <c r="H731">
        <v>1</v>
      </c>
      <c r="I731">
        <v>0.51471979999999995</v>
      </c>
      <c r="J731">
        <v>714</v>
      </c>
      <c r="K731">
        <v>1354.9049</v>
      </c>
      <c r="L731" s="5">
        <v>8.7399999999999999E-4</v>
      </c>
      <c r="M731" s="5">
        <v>1.9009999999999999E-3</v>
      </c>
      <c r="N731" s="5">
        <v>2.4989999999999999E-3</v>
      </c>
      <c r="O731" s="5">
        <v>2.3449999999999999E-3</v>
      </c>
      <c r="P731" s="5">
        <v>2.3340000000000001E-3</v>
      </c>
      <c r="Q731" s="5">
        <v>1.291E-3</v>
      </c>
      <c r="R731" s="5">
        <v>1.193E-3</v>
      </c>
      <c r="S731" s="5">
        <v>3.3199999999999999E-4</v>
      </c>
      <c r="T731" s="5">
        <f t="shared" si="33"/>
        <v>2.4989999999999999E-3</v>
      </c>
      <c r="U731" s="5">
        <f>IF(Table1[[#This Row],[MAX_PROJ]]&lt;0.005, 0, SUM(L731:S731))</f>
        <v>0</v>
      </c>
      <c r="V731" t="str">
        <f t="shared" si="34"/>
        <v>ja</v>
      </c>
      <c r="W731" t="str">
        <f t="shared" si="35"/>
        <v>ja</v>
      </c>
    </row>
    <row r="732" spans="1:23" hidden="1" x14ac:dyDescent="0.25">
      <c r="A732" s="1">
        <v>730</v>
      </c>
      <c r="B732">
        <v>4621222</v>
      </c>
      <c r="C732">
        <v>103</v>
      </c>
      <c r="D732" t="s">
        <v>18</v>
      </c>
      <c r="E732" t="s">
        <v>25</v>
      </c>
      <c r="F732" t="s">
        <v>26</v>
      </c>
      <c r="G732">
        <v>1664.0436</v>
      </c>
      <c r="H732">
        <v>0.2</v>
      </c>
      <c r="I732">
        <v>3.3280872000000003E-2</v>
      </c>
      <c r="J732">
        <v>1786</v>
      </c>
      <c r="K732">
        <v>1354.9049</v>
      </c>
      <c r="L732" s="5">
        <v>8.7399999999999999E-4</v>
      </c>
      <c r="M732" s="5">
        <v>1.9009999999999999E-3</v>
      </c>
      <c r="N732" s="5">
        <v>2.4989999999999999E-3</v>
      </c>
      <c r="O732" s="5">
        <v>2.3449999999999999E-3</v>
      </c>
      <c r="P732" s="5">
        <v>2.3340000000000001E-3</v>
      </c>
      <c r="Q732" s="5">
        <v>1.291E-3</v>
      </c>
      <c r="R732" s="5">
        <v>1.193E-3</v>
      </c>
      <c r="S732" s="5">
        <v>3.3199999999999999E-4</v>
      </c>
      <c r="T732" s="5">
        <f t="shared" si="33"/>
        <v>2.4989999999999999E-3</v>
      </c>
      <c r="U732" s="5">
        <f>IF(Table1[[#This Row],[MAX_PROJ]]&lt;0.005, 0, SUM(L732:S732))</f>
        <v>0</v>
      </c>
      <c r="V732" t="str">
        <f t="shared" si="34"/>
        <v>nee</v>
      </c>
      <c r="W732" t="str">
        <f t="shared" si="35"/>
        <v>nee</v>
      </c>
    </row>
    <row r="733" spans="1:23" hidden="1" x14ac:dyDescent="0.25">
      <c r="A733" s="1">
        <v>731</v>
      </c>
      <c r="B733">
        <v>4621222</v>
      </c>
      <c r="C733">
        <v>103</v>
      </c>
      <c r="D733" t="s">
        <v>18</v>
      </c>
      <c r="E733" t="s">
        <v>39</v>
      </c>
      <c r="F733" t="s">
        <v>40</v>
      </c>
      <c r="G733">
        <v>23.552969999999998</v>
      </c>
      <c r="H733">
        <v>1</v>
      </c>
      <c r="I733">
        <v>2.3552970000000001E-3</v>
      </c>
      <c r="J733">
        <v>2143</v>
      </c>
      <c r="K733">
        <v>1354.9049</v>
      </c>
      <c r="L733" s="5">
        <v>8.7399999999999999E-4</v>
      </c>
      <c r="M733" s="5">
        <v>1.9009999999999999E-3</v>
      </c>
      <c r="N733" s="5">
        <v>2.4989999999999999E-3</v>
      </c>
      <c r="O733" s="5">
        <v>2.3449999999999999E-3</v>
      </c>
      <c r="P733" s="5">
        <v>2.3340000000000001E-3</v>
      </c>
      <c r="Q733" s="5">
        <v>1.291E-3</v>
      </c>
      <c r="R733" s="5">
        <v>1.193E-3</v>
      </c>
      <c r="S733" s="5">
        <v>3.3199999999999999E-4</v>
      </c>
      <c r="T733" s="5">
        <f t="shared" si="33"/>
        <v>2.4989999999999999E-3</v>
      </c>
      <c r="U733" s="5">
        <f>IF(Table1[[#This Row],[MAX_PROJ]]&lt;0.005, 0, SUM(L733:S733))</f>
        <v>0</v>
      </c>
      <c r="V733" t="str">
        <f t="shared" si="34"/>
        <v>nee</v>
      </c>
      <c r="W733" t="str">
        <f t="shared" si="35"/>
        <v>nee</v>
      </c>
    </row>
    <row r="734" spans="1:23" x14ac:dyDescent="0.25">
      <c r="A734" s="1">
        <v>732</v>
      </c>
      <c r="B734">
        <v>4621223</v>
      </c>
      <c r="C734">
        <v>103</v>
      </c>
      <c r="D734" t="s">
        <v>18</v>
      </c>
      <c r="E734" t="s">
        <v>21</v>
      </c>
      <c r="F734" t="s">
        <v>22</v>
      </c>
      <c r="G734">
        <v>332.74484000000001</v>
      </c>
      <c r="H734">
        <v>1</v>
      </c>
      <c r="I734">
        <v>3.3274484E-2</v>
      </c>
      <c r="J734">
        <v>714</v>
      </c>
      <c r="K734">
        <v>1602.779</v>
      </c>
      <c r="L734" s="5">
        <v>9.990000000000001E-4</v>
      </c>
      <c r="M734" s="5">
        <v>2.1909999999999998E-3</v>
      </c>
      <c r="N734" s="5">
        <v>2.8860000000000001E-3</v>
      </c>
      <c r="O734" s="5">
        <v>2.7070000000000002E-3</v>
      </c>
      <c r="P734" s="5">
        <v>2.6949999999999999E-3</v>
      </c>
      <c r="Q734" s="5">
        <v>1.5039999999999999E-3</v>
      </c>
      <c r="R734" s="5">
        <v>1.392E-3</v>
      </c>
      <c r="S734" s="5">
        <v>3.8900000000000002E-4</v>
      </c>
      <c r="T734" s="5">
        <f t="shared" si="33"/>
        <v>2.8860000000000001E-3</v>
      </c>
      <c r="U734" s="5">
        <f>IF(Table1[[#This Row],[MAX_PROJ]]&lt;0.005, 0, SUM(L734:S734))</f>
        <v>0</v>
      </c>
      <c r="V734" t="str">
        <f t="shared" si="34"/>
        <v>ja</v>
      </c>
      <c r="W734" t="str">
        <f t="shared" si="35"/>
        <v>ja</v>
      </c>
    </row>
    <row r="735" spans="1:23" hidden="1" x14ac:dyDescent="0.25">
      <c r="A735" s="1">
        <v>733</v>
      </c>
      <c r="B735">
        <v>4621223</v>
      </c>
      <c r="C735">
        <v>103</v>
      </c>
      <c r="D735" t="s">
        <v>18</v>
      </c>
      <c r="E735" t="s">
        <v>25</v>
      </c>
      <c r="F735" t="s">
        <v>26</v>
      </c>
      <c r="G735">
        <v>3590.9578000000001</v>
      </c>
      <c r="H735">
        <v>1</v>
      </c>
      <c r="I735">
        <v>0.35909577999999998</v>
      </c>
      <c r="J735">
        <v>1786</v>
      </c>
      <c r="K735">
        <v>1602.779</v>
      </c>
      <c r="L735" s="5">
        <v>9.990000000000001E-4</v>
      </c>
      <c r="M735" s="5">
        <v>2.1909999999999998E-3</v>
      </c>
      <c r="N735" s="5">
        <v>2.8860000000000001E-3</v>
      </c>
      <c r="O735" s="5">
        <v>2.7070000000000002E-3</v>
      </c>
      <c r="P735" s="5">
        <v>2.6949999999999999E-3</v>
      </c>
      <c r="Q735" s="5">
        <v>1.5039999999999999E-3</v>
      </c>
      <c r="R735" s="5">
        <v>1.392E-3</v>
      </c>
      <c r="S735" s="5">
        <v>3.8900000000000002E-4</v>
      </c>
      <c r="T735" s="5">
        <f t="shared" si="33"/>
        <v>2.8860000000000001E-3</v>
      </c>
      <c r="U735" s="5">
        <f>IF(Table1[[#This Row],[MAX_PROJ]]&lt;0.005, 0, SUM(L735:S735))</f>
        <v>0</v>
      </c>
      <c r="V735" t="str">
        <f t="shared" si="34"/>
        <v>nee</v>
      </c>
      <c r="W735" t="str">
        <f t="shared" si="35"/>
        <v>nee</v>
      </c>
    </row>
    <row r="736" spans="1:23" hidden="1" x14ac:dyDescent="0.25">
      <c r="A736" s="1">
        <v>734</v>
      </c>
      <c r="B736">
        <v>4621220</v>
      </c>
      <c r="C736">
        <v>103</v>
      </c>
      <c r="D736" t="s">
        <v>18</v>
      </c>
      <c r="E736" t="s">
        <v>27</v>
      </c>
      <c r="F736" t="s">
        <v>28</v>
      </c>
      <c r="G736">
        <v>191.21072000000001</v>
      </c>
      <c r="H736">
        <v>1</v>
      </c>
      <c r="I736">
        <v>1.9121071999999999E-2</v>
      </c>
      <c r="J736">
        <v>2143</v>
      </c>
      <c r="K736">
        <v>1171.6089999999999</v>
      </c>
      <c r="L736" s="5">
        <v>7.3700000000000002E-4</v>
      </c>
      <c r="M736" s="5">
        <v>1.555E-3</v>
      </c>
      <c r="N736" s="5">
        <v>2.0240000000000002E-3</v>
      </c>
      <c r="O736" s="5">
        <v>1.9E-3</v>
      </c>
      <c r="P736" s="5">
        <v>1.892E-3</v>
      </c>
      <c r="Q736" s="5">
        <v>1.0120000000000001E-3</v>
      </c>
      <c r="R736" s="5">
        <v>9.3000000000000005E-4</v>
      </c>
      <c r="S736" s="5">
        <v>2.5700000000000001E-4</v>
      </c>
      <c r="T736" s="5">
        <f t="shared" si="33"/>
        <v>2.0240000000000002E-3</v>
      </c>
      <c r="U736" s="5">
        <f>IF(Table1[[#This Row],[MAX_PROJ]]&lt;0.005, 0, SUM(L736:S736))</f>
        <v>0</v>
      </c>
      <c r="V736" t="str">
        <f t="shared" si="34"/>
        <v>nee</v>
      </c>
      <c r="W736" t="str">
        <f t="shared" si="35"/>
        <v>nee</v>
      </c>
    </row>
    <row r="737" spans="1:23" hidden="1" x14ac:dyDescent="0.25">
      <c r="A737" s="1">
        <v>735</v>
      </c>
      <c r="B737">
        <v>4735914</v>
      </c>
      <c r="C737">
        <v>103</v>
      </c>
      <c r="D737" t="s">
        <v>18</v>
      </c>
      <c r="E737" t="s">
        <v>27</v>
      </c>
      <c r="F737" t="s">
        <v>28</v>
      </c>
      <c r="G737">
        <v>1263.1298999999999</v>
      </c>
      <c r="H737">
        <v>1</v>
      </c>
      <c r="I737">
        <v>0.12631299000000001</v>
      </c>
      <c r="J737">
        <v>2143</v>
      </c>
      <c r="K737">
        <v>889.40374999999995</v>
      </c>
      <c r="L737" s="5">
        <v>7.1199999999999996E-4</v>
      </c>
      <c r="M737" s="5">
        <v>2.908E-3</v>
      </c>
      <c r="N737" s="5">
        <v>3.5140000000000002E-3</v>
      </c>
      <c r="O737" s="5">
        <v>3.6960000000000001E-3</v>
      </c>
      <c r="P737" s="5">
        <v>3.7090000000000001E-3</v>
      </c>
      <c r="Q737" s="5">
        <v>2.6069999999999999E-3</v>
      </c>
      <c r="R737" s="5">
        <v>2.5820000000000001E-3</v>
      </c>
      <c r="S737" s="5">
        <v>1.0089999999999999E-3</v>
      </c>
      <c r="T737" s="5">
        <f t="shared" si="33"/>
        <v>3.7090000000000001E-3</v>
      </c>
      <c r="U737" s="5">
        <f>IF(Table1[[#This Row],[MAX_PROJ]]&lt;0.005, 0, SUM(L737:S737))</f>
        <v>0</v>
      </c>
      <c r="V737" t="str">
        <f t="shared" si="34"/>
        <v>nee</v>
      </c>
      <c r="W737" t="str">
        <f t="shared" si="35"/>
        <v>nee</v>
      </c>
    </row>
    <row r="738" spans="1:23" x14ac:dyDescent="0.25">
      <c r="A738" s="1">
        <v>736</v>
      </c>
      <c r="B738">
        <v>4735915</v>
      </c>
      <c r="C738">
        <v>103</v>
      </c>
      <c r="D738" t="s">
        <v>18</v>
      </c>
      <c r="E738" t="s">
        <v>21</v>
      </c>
      <c r="F738" t="s">
        <v>22</v>
      </c>
      <c r="G738">
        <v>151.41480999999999</v>
      </c>
      <c r="H738">
        <v>1</v>
      </c>
      <c r="I738">
        <v>1.5141481E-2</v>
      </c>
      <c r="J738">
        <v>714</v>
      </c>
      <c r="K738">
        <v>1152.8726999999999</v>
      </c>
      <c r="L738" s="5">
        <v>1.005E-3</v>
      </c>
      <c r="M738" s="5">
        <v>4.3030000000000004E-3</v>
      </c>
      <c r="N738" s="5">
        <v>5.1789999999999996E-3</v>
      </c>
      <c r="O738" s="5">
        <v>5.6860000000000001E-3</v>
      </c>
      <c r="P738" s="5">
        <v>5.7429999999999998E-3</v>
      </c>
      <c r="Q738" s="5">
        <v>4.0049999999999999E-3</v>
      </c>
      <c r="R738" s="5">
        <v>4.019E-3</v>
      </c>
      <c r="S738" s="5">
        <v>1.5790000000000001E-3</v>
      </c>
      <c r="T738" s="5">
        <f t="shared" si="33"/>
        <v>5.7429999999999998E-3</v>
      </c>
      <c r="U738" s="5">
        <f>IF(Table1[[#This Row],[MAX_PROJ]]&lt;0.005, 0, SUM(L738:S738))</f>
        <v>3.1518999999999998E-2</v>
      </c>
      <c r="V738" t="str">
        <f t="shared" si="34"/>
        <v>ja</v>
      </c>
      <c r="W738" t="str">
        <f t="shared" si="35"/>
        <v>ja</v>
      </c>
    </row>
    <row r="739" spans="1:23" x14ac:dyDescent="0.25">
      <c r="A739" s="1">
        <v>737</v>
      </c>
      <c r="B739">
        <v>4735916</v>
      </c>
      <c r="C739">
        <v>103</v>
      </c>
      <c r="D739" t="s">
        <v>18</v>
      </c>
      <c r="E739" t="s">
        <v>21</v>
      </c>
      <c r="F739" t="s">
        <v>22</v>
      </c>
      <c r="G739">
        <v>1970.5159000000001</v>
      </c>
      <c r="H739">
        <v>1</v>
      </c>
      <c r="I739">
        <v>0.19705159</v>
      </c>
      <c r="J739">
        <v>714</v>
      </c>
      <c r="K739">
        <v>1077.0237</v>
      </c>
      <c r="L739" s="5">
        <v>1.0189999999999999E-3</v>
      </c>
      <c r="M739" s="5">
        <v>4.7660000000000003E-3</v>
      </c>
      <c r="N739" s="5">
        <v>5.7450000000000001E-3</v>
      </c>
      <c r="O739" s="5">
        <v>1.3238E-2</v>
      </c>
      <c r="P739" s="5">
        <v>1.2019E-2</v>
      </c>
      <c r="Q739" s="5">
        <v>6.6049999999999998E-3</v>
      </c>
      <c r="R739" s="5">
        <v>8.0700000000000008E-3</v>
      </c>
      <c r="S739" s="5">
        <v>1.872E-3</v>
      </c>
      <c r="T739" s="5">
        <f t="shared" si="33"/>
        <v>1.3238E-2</v>
      </c>
      <c r="U739" s="5">
        <f>IF(Table1[[#This Row],[MAX_PROJ]]&lt;0.005, 0, SUM(L739:S739))</f>
        <v>5.3333999999999999E-2</v>
      </c>
      <c r="V739" t="str">
        <f t="shared" si="34"/>
        <v>ja</v>
      </c>
      <c r="W739" t="str">
        <f t="shared" si="35"/>
        <v>ja</v>
      </c>
    </row>
    <row r="740" spans="1:23" hidden="1" x14ac:dyDescent="0.25">
      <c r="A740" s="1">
        <v>738</v>
      </c>
      <c r="B740">
        <v>4621219</v>
      </c>
      <c r="C740">
        <v>103</v>
      </c>
      <c r="D740" t="s">
        <v>18</v>
      </c>
      <c r="E740" t="s">
        <v>27</v>
      </c>
      <c r="F740" t="s">
        <v>28</v>
      </c>
      <c r="G740">
        <v>697.39059999999995</v>
      </c>
      <c r="H740">
        <v>1</v>
      </c>
      <c r="I740">
        <v>6.9739060000000005E-2</v>
      </c>
      <c r="J740">
        <v>2143</v>
      </c>
      <c r="K740">
        <v>1200.6039000000001</v>
      </c>
      <c r="L740" s="5">
        <v>6.7599999999999995E-4</v>
      </c>
      <c r="M740" s="5">
        <v>1.418E-3</v>
      </c>
      <c r="N740" s="5">
        <v>1.843E-3</v>
      </c>
      <c r="O740" s="5">
        <v>1.7329999999999999E-3</v>
      </c>
      <c r="P740" s="5">
        <v>1.7260000000000001E-3</v>
      </c>
      <c r="Q740" s="5">
        <v>9.19E-4</v>
      </c>
      <c r="R740" s="5">
        <v>8.4400000000000002E-4</v>
      </c>
      <c r="S740" s="5">
        <v>2.33E-4</v>
      </c>
      <c r="T740" s="5">
        <f t="shared" si="33"/>
        <v>1.843E-3</v>
      </c>
      <c r="U740" s="5">
        <f>IF(Table1[[#This Row],[MAX_PROJ]]&lt;0.005, 0, SUM(L740:S740))</f>
        <v>0</v>
      </c>
      <c r="V740" t="str">
        <f t="shared" si="34"/>
        <v>nee</v>
      </c>
      <c r="W740" t="str">
        <f t="shared" si="35"/>
        <v>nee</v>
      </c>
    </row>
    <row r="741" spans="1:23" hidden="1" x14ac:dyDescent="0.25">
      <c r="A741" s="1">
        <v>739</v>
      </c>
      <c r="B741">
        <v>4735917</v>
      </c>
      <c r="C741">
        <v>103</v>
      </c>
      <c r="D741" t="s">
        <v>18</v>
      </c>
      <c r="E741" t="s">
        <v>27</v>
      </c>
      <c r="F741" t="s">
        <v>28</v>
      </c>
      <c r="G741">
        <v>3553.7604999999999</v>
      </c>
      <c r="H741">
        <v>1</v>
      </c>
      <c r="I741">
        <v>0.35537605</v>
      </c>
      <c r="J741">
        <v>2143</v>
      </c>
      <c r="K741">
        <v>950.46119999999996</v>
      </c>
      <c r="L741" s="5">
        <v>8.3900000000000001E-4</v>
      </c>
      <c r="M741" s="5">
        <v>4.6119999999999998E-3</v>
      </c>
      <c r="N741" s="5">
        <v>5.6420000000000003E-3</v>
      </c>
      <c r="O741" s="5">
        <v>1.3807E-2</v>
      </c>
      <c r="P741" s="5">
        <v>1.2508E-2</v>
      </c>
      <c r="Q741" s="5">
        <v>7.0159999999999997E-3</v>
      </c>
      <c r="R741" s="5">
        <v>8.4220000000000007E-3</v>
      </c>
      <c r="S741" s="5">
        <v>1.9189999999999999E-3</v>
      </c>
      <c r="T741" s="5">
        <f t="shared" si="33"/>
        <v>1.3807E-2</v>
      </c>
      <c r="U741" s="5">
        <f>IF(Table1[[#This Row],[MAX_PROJ]]&lt;0.005, 0, SUM(L741:S741))</f>
        <v>5.4764999999999994E-2</v>
      </c>
      <c r="V741" t="str">
        <f t="shared" si="34"/>
        <v>nee</v>
      </c>
      <c r="W741" t="str">
        <f t="shared" si="35"/>
        <v>nee</v>
      </c>
    </row>
    <row r="742" spans="1:23" x14ac:dyDescent="0.25">
      <c r="A742" s="1">
        <v>740</v>
      </c>
      <c r="B742">
        <v>4735917</v>
      </c>
      <c r="C742">
        <v>103</v>
      </c>
      <c r="D742" t="s">
        <v>18</v>
      </c>
      <c r="E742" t="s">
        <v>21</v>
      </c>
      <c r="F742" t="s">
        <v>22</v>
      </c>
      <c r="G742">
        <v>1151.5361</v>
      </c>
      <c r="H742">
        <v>1</v>
      </c>
      <c r="I742">
        <v>0.11515361</v>
      </c>
      <c r="J742">
        <v>714</v>
      </c>
      <c r="K742">
        <v>950.46119999999996</v>
      </c>
      <c r="L742" s="5">
        <v>8.3900000000000001E-4</v>
      </c>
      <c r="M742" s="5">
        <v>4.6119999999999998E-3</v>
      </c>
      <c r="N742" s="5">
        <v>5.6420000000000003E-3</v>
      </c>
      <c r="O742" s="5">
        <v>1.3807E-2</v>
      </c>
      <c r="P742" s="5">
        <v>1.2508E-2</v>
      </c>
      <c r="Q742" s="5">
        <v>7.0159999999999997E-3</v>
      </c>
      <c r="R742" s="5">
        <v>8.4220000000000007E-3</v>
      </c>
      <c r="S742" s="5">
        <v>1.9189999999999999E-3</v>
      </c>
      <c r="T742" s="5">
        <f t="shared" si="33"/>
        <v>1.3807E-2</v>
      </c>
      <c r="U742" s="5">
        <f>IF(Table1[[#This Row],[MAX_PROJ]]&lt;0.005, 0, SUM(L742:S742))</f>
        <v>5.4764999999999994E-2</v>
      </c>
      <c r="V742" t="str">
        <f t="shared" si="34"/>
        <v>ja</v>
      </c>
      <c r="W742" t="str">
        <f t="shared" si="35"/>
        <v>ja</v>
      </c>
    </row>
    <row r="743" spans="1:23" hidden="1" x14ac:dyDescent="0.25">
      <c r="A743" s="1">
        <v>741</v>
      </c>
      <c r="B743">
        <v>4735918</v>
      </c>
      <c r="C743">
        <v>103</v>
      </c>
      <c r="D743" t="s">
        <v>18</v>
      </c>
      <c r="E743" t="s">
        <v>27</v>
      </c>
      <c r="F743" t="s">
        <v>28</v>
      </c>
      <c r="G743">
        <v>4068.6183999999998</v>
      </c>
      <c r="H743">
        <v>1</v>
      </c>
      <c r="I743">
        <v>0.40686183999999997</v>
      </c>
      <c r="J743">
        <v>2143</v>
      </c>
      <c r="K743">
        <v>1011.29736</v>
      </c>
      <c r="L743" s="5">
        <v>9.1799999999999998E-4</v>
      </c>
      <c r="M743" s="5">
        <v>5.47E-3</v>
      </c>
      <c r="N743" s="5">
        <v>6.816E-3</v>
      </c>
      <c r="O743" s="5">
        <v>1.5976000000000001E-2</v>
      </c>
      <c r="P743" s="5">
        <v>1.4560999999999999E-2</v>
      </c>
      <c r="Q743" s="5">
        <v>8.4600000000000005E-3</v>
      </c>
      <c r="R743" s="5">
        <v>9.8250000000000004E-3</v>
      </c>
      <c r="S743" s="5">
        <v>2.3159999999999999E-3</v>
      </c>
      <c r="T743" s="5">
        <f t="shared" si="33"/>
        <v>1.5976000000000001E-2</v>
      </c>
      <c r="U743" s="5">
        <f>IF(Table1[[#This Row],[MAX_PROJ]]&lt;0.005, 0, SUM(L743:S743))</f>
        <v>6.434200000000001E-2</v>
      </c>
      <c r="V743" t="str">
        <f t="shared" si="34"/>
        <v>nee</v>
      </c>
      <c r="W743" t="str">
        <f t="shared" si="35"/>
        <v>nee</v>
      </c>
    </row>
    <row r="744" spans="1:23" x14ac:dyDescent="0.25">
      <c r="A744" s="1">
        <v>742</v>
      </c>
      <c r="B744">
        <v>4735918</v>
      </c>
      <c r="C744">
        <v>103</v>
      </c>
      <c r="D744" t="s">
        <v>18</v>
      </c>
      <c r="E744" t="s">
        <v>21</v>
      </c>
      <c r="F744" t="s">
        <v>22</v>
      </c>
      <c r="G744">
        <v>3960.3616000000002</v>
      </c>
      <c r="H744">
        <v>1</v>
      </c>
      <c r="I744">
        <v>0.39603616000000003</v>
      </c>
      <c r="J744">
        <v>714</v>
      </c>
      <c r="K744">
        <v>1011.29736</v>
      </c>
      <c r="L744" s="5">
        <v>9.1799999999999998E-4</v>
      </c>
      <c r="M744" s="5">
        <v>5.47E-3</v>
      </c>
      <c r="N744" s="5">
        <v>6.816E-3</v>
      </c>
      <c r="O744" s="5">
        <v>1.5976000000000001E-2</v>
      </c>
      <c r="P744" s="5">
        <v>1.4560999999999999E-2</v>
      </c>
      <c r="Q744" s="5">
        <v>8.4600000000000005E-3</v>
      </c>
      <c r="R744" s="5">
        <v>9.8250000000000004E-3</v>
      </c>
      <c r="S744" s="5">
        <v>2.3159999999999999E-3</v>
      </c>
      <c r="T744" s="5">
        <f t="shared" si="33"/>
        <v>1.5976000000000001E-2</v>
      </c>
      <c r="U744" s="5">
        <f>IF(Table1[[#This Row],[MAX_PROJ]]&lt;0.005, 0, SUM(L744:S744))</f>
        <v>6.434200000000001E-2</v>
      </c>
      <c r="V744" t="str">
        <f t="shared" si="34"/>
        <v>ja</v>
      </c>
      <c r="W744" t="str">
        <f t="shared" si="35"/>
        <v>ja</v>
      </c>
    </row>
    <row r="745" spans="1:23" hidden="1" x14ac:dyDescent="0.25">
      <c r="A745" s="1">
        <v>743</v>
      </c>
      <c r="B745">
        <v>4735919</v>
      </c>
      <c r="C745">
        <v>103</v>
      </c>
      <c r="D745" t="s">
        <v>18</v>
      </c>
      <c r="E745" t="s">
        <v>27</v>
      </c>
      <c r="F745" t="s">
        <v>28</v>
      </c>
      <c r="G745">
        <v>0.56763165999999998</v>
      </c>
      <c r="H745">
        <v>1</v>
      </c>
      <c r="I745">
        <v>5.6763165999999999E-5</v>
      </c>
      <c r="J745">
        <v>2143</v>
      </c>
      <c r="K745">
        <v>1251.1600000000001</v>
      </c>
      <c r="L745" s="5">
        <v>1.1950000000000001E-3</v>
      </c>
      <c r="M745" s="5">
        <v>7.3670000000000003E-3</v>
      </c>
      <c r="N745" s="5">
        <v>9.2899999999999996E-3</v>
      </c>
      <c r="O745" s="5">
        <v>2.1083999999999999E-2</v>
      </c>
      <c r="P745" s="5">
        <v>1.9292E-2</v>
      </c>
      <c r="Q745" s="5">
        <v>1.1398999999999999E-2</v>
      </c>
      <c r="R745" s="5">
        <v>1.3115999999999999E-2</v>
      </c>
      <c r="S745" s="5">
        <v>3.1570000000000001E-3</v>
      </c>
      <c r="T745" s="5">
        <f t="shared" si="33"/>
        <v>2.1083999999999999E-2</v>
      </c>
      <c r="U745" s="5">
        <f>IF(Table1[[#This Row],[MAX_PROJ]]&lt;0.005, 0, SUM(L745:S745))</f>
        <v>8.5900000000000004E-2</v>
      </c>
      <c r="V745" t="str">
        <f t="shared" si="34"/>
        <v>nee</v>
      </c>
      <c r="W745" t="str">
        <f t="shared" si="35"/>
        <v>nee</v>
      </c>
    </row>
    <row r="746" spans="1:23" x14ac:dyDescent="0.25">
      <c r="A746" s="1">
        <v>744</v>
      </c>
      <c r="B746">
        <v>4735919</v>
      </c>
      <c r="C746">
        <v>103</v>
      </c>
      <c r="D746" t="s">
        <v>18</v>
      </c>
      <c r="E746" t="s">
        <v>21</v>
      </c>
      <c r="F746" t="s">
        <v>22</v>
      </c>
      <c r="G746">
        <v>423.32342999999997</v>
      </c>
      <c r="H746">
        <v>1</v>
      </c>
      <c r="I746">
        <v>4.2332343000000001E-2</v>
      </c>
      <c r="J746">
        <v>714</v>
      </c>
      <c r="K746">
        <v>1251.1600000000001</v>
      </c>
      <c r="L746" s="5">
        <v>1.1950000000000001E-3</v>
      </c>
      <c r="M746" s="5">
        <v>7.3670000000000003E-3</v>
      </c>
      <c r="N746" s="5">
        <v>9.2899999999999996E-3</v>
      </c>
      <c r="O746" s="5">
        <v>2.1083999999999999E-2</v>
      </c>
      <c r="P746" s="5">
        <v>1.9292E-2</v>
      </c>
      <c r="Q746" s="5">
        <v>1.1398999999999999E-2</v>
      </c>
      <c r="R746" s="5">
        <v>1.3115999999999999E-2</v>
      </c>
      <c r="S746" s="5">
        <v>3.1570000000000001E-3</v>
      </c>
      <c r="T746" s="5">
        <f t="shared" si="33"/>
        <v>2.1083999999999999E-2</v>
      </c>
      <c r="U746" s="5">
        <f>IF(Table1[[#This Row],[MAX_PROJ]]&lt;0.005, 0, SUM(L746:S746))</f>
        <v>8.5900000000000004E-2</v>
      </c>
      <c r="V746" t="str">
        <f t="shared" si="34"/>
        <v>ja</v>
      </c>
      <c r="W746" t="str">
        <f t="shared" si="35"/>
        <v>ja</v>
      </c>
    </row>
    <row r="747" spans="1:23" hidden="1" x14ac:dyDescent="0.25">
      <c r="A747" s="1">
        <v>745</v>
      </c>
      <c r="B747">
        <v>4621226</v>
      </c>
      <c r="C747">
        <v>103</v>
      </c>
      <c r="D747" t="s">
        <v>18</v>
      </c>
      <c r="E747" t="s">
        <v>25</v>
      </c>
      <c r="F747" t="s">
        <v>26</v>
      </c>
      <c r="G747">
        <v>1455.258</v>
      </c>
      <c r="H747">
        <v>0.4</v>
      </c>
      <c r="I747">
        <v>5.8210320000000003E-2</v>
      </c>
      <c r="J747">
        <v>1786</v>
      </c>
      <c r="K747">
        <v>1275.7380000000001</v>
      </c>
      <c r="L747" s="5">
        <v>8.9899999999999995E-4</v>
      </c>
      <c r="M747" s="5">
        <v>2.0270000000000002E-3</v>
      </c>
      <c r="N747" s="5">
        <v>2.7030000000000001E-3</v>
      </c>
      <c r="O747" s="5">
        <v>2.5249999999999999E-3</v>
      </c>
      <c r="P747" s="5">
        <v>2.5140000000000002E-3</v>
      </c>
      <c r="Q747" s="5">
        <v>1.4450000000000001E-3</v>
      </c>
      <c r="R747" s="5">
        <v>1.3439999999999999E-3</v>
      </c>
      <c r="S747" s="5">
        <v>3.7300000000000001E-4</v>
      </c>
      <c r="T747" s="5">
        <f t="shared" si="33"/>
        <v>2.7030000000000001E-3</v>
      </c>
      <c r="U747" s="5">
        <f>IF(Table1[[#This Row],[MAX_PROJ]]&lt;0.005, 0, SUM(L747:S747))</f>
        <v>0</v>
      </c>
      <c r="V747" t="str">
        <f t="shared" si="34"/>
        <v>nee</v>
      </c>
      <c r="W747" t="str">
        <f t="shared" si="35"/>
        <v>nee</v>
      </c>
    </row>
    <row r="748" spans="1:23" hidden="1" x14ac:dyDescent="0.25">
      <c r="A748" s="1">
        <v>746</v>
      </c>
      <c r="B748">
        <v>4735909</v>
      </c>
      <c r="C748">
        <v>103</v>
      </c>
      <c r="D748" t="s">
        <v>18</v>
      </c>
      <c r="E748" t="s">
        <v>27</v>
      </c>
      <c r="F748" t="s">
        <v>28</v>
      </c>
      <c r="G748">
        <v>863.01624000000004</v>
      </c>
      <c r="H748">
        <v>1</v>
      </c>
      <c r="I748">
        <v>8.6301623999999993E-2</v>
      </c>
      <c r="J748">
        <v>2143</v>
      </c>
      <c r="K748">
        <v>1248.5447999999999</v>
      </c>
      <c r="L748" s="5">
        <v>7.8799999999999996E-4</v>
      </c>
      <c r="M748" s="5">
        <v>2.728E-3</v>
      </c>
      <c r="N748" s="5">
        <v>3.3210000000000002E-3</v>
      </c>
      <c r="O748" s="5">
        <v>3.1939999999999998E-3</v>
      </c>
      <c r="P748" s="5">
        <v>3.1619999999999999E-3</v>
      </c>
      <c r="Q748" s="5">
        <v>2.199E-3</v>
      </c>
      <c r="R748" s="5">
        <v>2.1050000000000001E-3</v>
      </c>
      <c r="S748" s="5">
        <v>8.0400000000000003E-4</v>
      </c>
      <c r="T748" s="5">
        <f t="shared" si="33"/>
        <v>3.3210000000000002E-3</v>
      </c>
      <c r="U748" s="5">
        <f>IF(Table1[[#This Row],[MAX_PROJ]]&lt;0.005, 0, SUM(L748:S748))</f>
        <v>0</v>
      </c>
      <c r="V748" t="str">
        <f t="shared" si="34"/>
        <v>nee</v>
      </c>
      <c r="W748" t="str">
        <f t="shared" si="35"/>
        <v>nee</v>
      </c>
    </row>
    <row r="749" spans="1:23" x14ac:dyDescent="0.25">
      <c r="A749" s="1">
        <v>747</v>
      </c>
      <c r="B749">
        <v>4621224</v>
      </c>
      <c r="C749">
        <v>103</v>
      </c>
      <c r="D749" t="s">
        <v>18</v>
      </c>
      <c r="E749" t="s">
        <v>21</v>
      </c>
      <c r="F749" t="s">
        <v>22</v>
      </c>
      <c r="G749">
        <v>2449.8380999999999</v>
      </c>
      <c r="H749">
        <v>1</v>
      </c>
      <c r="I749">
        <v>0.24498381</v>
      </c>
      <c r="J749">
        <v>714</v>
      </c>
      <c r="K749">
        <v>1270.3948</v>
      </c>
      <c r="L749" s="5">
        <v>9.0200000000000002E-4</v>
      </c>
      <c r="M749" s="5">
        <v>1.9910000000000001E-3</v>
      </c>
      <c r="N749" s="5">
        <v>2.6319999999999998E-3</v>
      </c>
      <c r="O749" s="5">
        <v>2.4629999999999999E-3</v>
      </c>
      <c r="P749" s="5">
        <v>2.4520000000000002E-3</v>
      </c>
      <c r="Q749" s="5">
        <v>1.379E-3</v>
      </c>
      <c r="R749" s="5">
        <v>1.2780000000000001E-3</v>
      </c>
      <c r="S749" s="5">
        <v>3.5500000000000001E-4</v>
      </c>
      <c r="T749" s="5">
        <f t="shared" si="33"/>
        <v>2.6319999999999998E-3</v>
      </c>
      <c r="U749" s="5">
        <f>IF(Table1[[#This Row],[MAX_PROJ]]&lt;0.005, 0, SUM(L749:S749))</f>
        <v>0</v>
      </c>
      <c r="V749" t="str">
        <f t="shared" si="34"/>
        <v>ja</v>
      </c>
      <c r="W749" t="str">
        <f t="shared" si="35"/>
        <v>ja</v>
      </c>
    </row>
    <row r="750" spans="1:23" hidden="1" x14ac:dyDescent="0.25">
      <c r="A750" s="1">
        <v>748</v>
      </c>
      <c r="B750">
        <v>4621225</v>
      </c>
      <c r="C750">
        <v>103</v>
      </c>
      <c r="D750" t="s">
        <v>18</v>
      </c>
      <c r="E750" t="s">
        <v>27</v>
      </c>
      <c r="F750" t="s">
        <v>28</v>
      </c>
      <c r="G750">
        <v>1410.4766</v>
      </c>
      <c r="H750">
        <v>1</v>
      </c>
      <c r="I750">
        <v>0.14104765999999999</v>
      </c>
      <c r="J750">
        <v>2143</v>
      </c>
      <c r="K750">
        <v>1481.2128</v>
      </c>
      <c r="L750" s="5">
        <v>9.41E-4</v>
      </c>
      <c r="M750" s="5">
        <v>2.1059999999999998E-3</v>
      </c>
      <c r="N750" s="5">
        <v>2.8E-3</v>
      </c>
      <c r="O750" s="5">
        <v>2.6199999999999999E-3</v>
      </c>
      <c r="P750" s="5">
        <v>2.6080000000000001E-3</v>
      </c>
      <c r="Q750" s="5">
        <v>1.49E-3</v>
      </c>
      <c r="R750" s="5">
        <v>1.384E-3</v>
      </c>
      <c r="S750" s="5">
        <v>3.86E-4</v>
      </c>
      <c r="T750" s="5">
        <f t="shared" si="33"/>
        <v>2.8E-3</v>
      </c>
      <c r="U750" s="5">
        <f>IF(Table1[[#This Row],[MAX_PROJ]]&lt;0.005, 0, SUM(L750:S750))</f>
        <v>0</v>
      </c>
      <c r="V750" t="str">
        <f t="shared" si="34"/>
        <v>nee</v>
      </c>
      <c r="W750" t="str">
        <f t="shared" si="35"/>
        <v>nee</v>
      </c>
    </row>
    <row r="751" spans="1:23" hidden="1" x14ac:dyDescent="0.25">
      <c r="A751" s="1">
        <v>749</v>
      </c>
      <c r="B751">
        <v>4621225</v>
      </c>
      <c r="C751">
        <v>103</v>
      </c>
      <c r="D751" t="s">
        <v>18</v>
      </c>
      <c r="E751" t="s">
        <v>25</v>
      </c>
      <c r="F751" t="s">
        <v>26</v>
      </c>
      <c r="G751">
        <v>5611.1103999999996</v>
      </c>
      <c r="H751">
        <v>0.4</v>
      </c>
      <c r="I751">
        <v>0.22444441600000001</v>
      </c>
      <c r="J751">
        <v>1786</v>
      </c>
      <c r="K751">
        <v>1481.2128</v>
      </c>
      <c r="L751" s="5">
        <v>9.41E-4</v>
      </c>
      <c r="M751" s="5">
        <v>2.1059999999999998E-3</v>
      </c>
      <c r="N751" s="5">
        <v>2.8E-3</v>
      </c>
      <c r="O751" s="5">
        <v>2.6199999999999999E-3</v>
      </c>
      <c r="P751" s="5">
        <v>2.6080000000000001E-3</v>
      </c>
      <c r="Q751" s="5">
        <v>1.49E-3</v>
      </c>
      <c r="R751" s="5">
        <v>1.384E-3</v>
      </c>
      <c r="S751" s="5">
        <v>3.86E-4</v>
      </c>
      <c r="T751" s="5">
        <f t="shared" si="33"/>
        <v>2.8E-3</v>
      </c>
      <c r="U751" s="5">
        <f>IF(Table1[[#This Row],[MAX_PROJ]]&lt;0.005, 0, SUM(L751:S751))</f>
        <v>0</v>
      </c>
      <c r="V751" t="str">
        <f t="shared" si="34"/>
        <v>nee</v>
      </c>
      <c r="W751" t="str">
        <f t="shared" si="35"/>
        <v>nee</v>
      </c>
    </row>
    <row r="752" spans="1:23" x14ac:dyDescent="0.25">
      <c r="A752" s="1">
        <v>750</v>
      </c>
      <c r="B752">
        <v>4735928</v>
      </c>
      <c r="C752">
        <v>103</v>
      </c>
      <c r="D752" t="s">
        <v>18</v>
      </c>
      <c r="E752" t="s">
        <v>21</v>
      </c>
      <c r="F752" t="s">
        <v>22</v>
      </c>
      <c r="G752">
        <v>230.48308</v>
      </c>
      <c r="H752">
        <v>1</v>
      </c>
      <c r="I752">
        <v>2.3048308E-2</v>
      </c>
      <c r="J752">
        <v>714</v>
      </c>
      <c r="K752">
        <v>1127.9490000000001</v>
      </c>
      <c r="L752" s="5">
        <v>1.093E-3</v>
      </c>
      <c r="M752" s="5">
        <v>8.0660000000000003E-3</v>
      </c>
      <c r="N752" s="5">
        <v>1.0161999999999999E-2</v>
      </c>
      <c r="O752" s="5">
        <v>2.1763999999999999E-2</v>
      </c>
      <c r="P752" s="5">
        <v>2.0174999999999998E-2</v>
      </c>
      <c r="Q752" s="5">
        <v>1.2441000000000001E-2</v>
      </c>
      <c r="R752" s="5">
        <v>1.4E-2</v>
      </c>
      <c r="S752" s="5">
        <v>3.673E-3</v>
      </c>
      <c r="T752" s="5">
        <f t="shared" si="33"/>
        <v>2.1763999999999999E-2</v>
      </c>
      <c r="U752" s="5">
        <f>IF(Table1[[#This Row],[MAX_PROJ]]&lt;0.005, 0, SUM(L752:S752))</f>
        <v>9.1373999999999983E-2</v>
      </c>
      <c r="V752" t="str">
        <f t="shared" si="34"/>
        <v>ja</v>
      </c>
      <c r="W752" t="str">
        <f t="shared" si="35"/>
        <v>ja</v>
      </c>
    </row>
    <row r="753" spans="1:23" hidden="1" x14ac:dyDescent="0.25">
      <c r="A753" s="1">
        <v>751</v>
      </c>
      <c r="B753">
        <v>4735929</v>
      </c>
      <c r="C753">
        <v>103</v>
      </c>
      <c r="D753" t="s">
        <v>18</v>
      </c>
      <c r="E753" t="s">
        <v>27</v>
      </c>
      <c r="F753" t="s">
        <v>28</v>
      </c>
      <c r="G753">
        <v>1561.3489</v>
      </c>
      <c r="H753">
        <v>1</v>
      </c>
      <c r="I753">
        <v>0.15613489</v>
      </c>
      <c r="J753">
        <v>2143</v>
      </c>
      <c r="K753">
        <v>1190.1201000000001</v>
      </c>
      <c r="L753" s="5">
        <v>1.1770000000000001E-3</v>
      </c>
      <c r="M753" s="5">
        <v>8.8610000000000008E-3</v>
      </c>
      <c r="N753" s="5">
        <v>1.1141E-2</v>
      </c>
      <c r="O753" s="5">
        <v>2.3800000000000002E-2</v>
      </c>
      <c r="P753" s="5">
        <v>2.2091E-2</v>
      </c>
      <c r="Q753" s="5">
        <v>1.3663E-2</v>
      </c>
      <c r="R753" s="5">
        <v>1.5361E-2</v>
      </c>
      <c r="S753" s="5">
        <v>4.0569999999999998E-3</v>
      </c>
      <c r="T753" s="5">
        <f t="shared" si="33"/>
        <v>2.3800000000000002E-2</v>
      </c>
      <c r="U753" s="5">
        <f>IF(Table1[[#This Row],[MAX_PROJ]]&lt;0.005, 0, SUM(L753:S753))</f>
        <v>0.100151</v>
      </c>
      <c r="V753" t="str">
        <f t="shared" si="34"/>
        <v>nee</v>
      </c>
      <c r="W753" t="str">
        <f t="shared" si="35"/>
        <v>nee</v>
      </c>
    </row>
    <row r="754" spans="1:23" x14ac:dyDescent="0.25">
      <c r="A754" s="1">
        <v>752</v>
      </c>
      <c r="B754">
        <v>4735929</v>
      </c>
      <c r="C754">
        <v>103</v>
      </c>
      <c r="D754" t="s">
        <v>18</v>
      </c>
      <c r="E754" t="s">
        <v>21</v>
      </c>
      <c r="F754" t="s">
        <v>22</v>
      </c>
      <c r="G754">
        <v>2032.5895</v>
      </c>
      <c r="H754">
        <v>1</v>
      </c>
      <c r="I754">
        <v>0.20325894999999999</v>
      </c>
      <c r="J754">
        <v>714</v>
      </c>
      <c r="K754">
        <v>1190.1201000000001</v>
      </c>
      <c r="L754" s="5">
        <v>1.1770000000000001E-3</v>
      </c>
      <c r="M754" s="5">
        <v>8.8610000000000008E-3</v>
      </c>
      <c r="N754" s="5">
        <v>1.1141E-2</v>
      </c>
      <c r="O754" s="5">
        <v>2.3800000000000002E-2</v>
      </c>
      <c r="P754" s="5">
        <v>2.2091E-2</v>
      </c>
      <c r="Q754" s="5">
        <v>1.3663E-2</v>
      </c>
      <c r="R754" s="5">
        <v>1.5361E-2</v>
      </c>
      <c r="S754" s="5">
        <v>4.0569999999999998E-3</v>
      </c>
      <c r="T754" s="5">
        <f t="shared" si="33"/>
        <v>2.3800000000000002E-2</v>
      </c>
      <c r="U754" s="5">
        <f>IF(Table1[[#This Row],[MAX_PROJ]]&lt;0.005, 0, SUM(L754:S754))</f>
        <v>0.100151</v>
      </c>
      <c r="V754" t="str">
        <f t="shared" si="34"/>
        <v>ja</v>
      </c>
      <c r="W754" t="str">
        <f t="shared" si="35"/>
        <v>ja</v>
      </c>
    </row>
    <row r="755" spans="1:23" hidden="1" x14ac:dyDescent="0.25">
      <c r="A755" s="1">
        <v>753</v>
      </c>
      <c r="B755">
        <v>4735930</v>
      </c>
      <c r="C755">
        <v>103</v>
      </c>
      <c r="D755" t="s">
        <v>18</v>
      </c>
      <c r="E755" t="s">
        <v>47</v>
      </c>
      <c r="F755" t="s">
        <v>31</v>
      </c>
      <c r="G755">
        <v>985.85657000000003</v>
      </c>
      <c r="H755">
        <v>1</v>
      </c>
      <c r="I755">
        <v>9.8585656999999993E-2</v>
      </c>
      <c r="J755">
        <v>2143</v>
      </c>
      <c r="K755">
        <v>1073.6685</v>
      </c>
      <c r="L755" s="5">
        <v>1.0560000000000001E-3</v>
      </c>
      <c r="M755" s="5">
        <v>8.0000000000000002E-3</v>
      </c>
      <c r="N755" s="5">
        <v>1.0024999999999999E-2</v>
      </c>
      <c r="O755" s="5">
        <v>2.128E-2</v>
      </c>
      <c r="P755" s="5">
        <v>1.9785000000000001E-2</v>
      </c>
      <c r="Q755" s="5">
        <v>1.227E-2</v>
      </c>
      <c r="R755" s="5">
        <v>1.3766E-2</v>
      </c>
      <c r="S755" s="5">
        <v>3.6740000000000002E-3</v>
      </c>
      <c r="T755" s="5">
        <f t="shared" si="33"/>
        <v>2.128E-2</v>
      </c>
      <c r="U755" s="5">
        <f>IF(Table1[[#This Row],[MAX_PROJ]]&lt;0.005, 0, SUM(L755:S755))</f>
        <v>8.9856000000000005E-2</v>
      </c>
      <c r="V755" t="str">
        <f t="shared" si="34"/>
        <v>nee</v>
      </c>
      <c r="W755" t="str">
        <f t="shared" si="35"/>
        <v>nee</v>
      </c>
    </row>
    <row r="756" spans="1:23" x14ac:dyDescent="0.25">
      <c r="A756" s="1">
        <v>754</v>
      </c>
      <c r="B756">
        <v>4735930</v>
      </c>
      <c r="C756">
        <v>103</v>
      </c>
      <c r="D756" t="s">
        <v>18</v>
      </c>
      <c r="E756" t="s">
        <v>21</v>
      </c>
      <c r="F756" t="s">
        <v>22</v>
      </c>
      <c r="G756">
        <v>820.81230000000005</v>
      </c>
      <c r="H756">
        <v>0.99425940000000002</v>
      </c>
      <c r="I756">
        <v>8.1610034491061995E-2</v>
      </c>
      <c r="J756">
        <v>714</v>
      </c>
      <c r="K756">
        <v>1073.6685</v>
      </c>
      <c r="L756" s="5">
        <v>1.0560000000000001E-3</v>
      </c>
      <c r="M756" s="5">
        <v>8.0000000000000002E-3</v>
      </c>
      <c r="N756" s="5">
        <v>1.0024999999999999E-2</v>
      </c>
      <c r="O756" s="5">
        <v>2.128E-2</v>
      </c>
      <c r="P756" s="5">
        <v>1.9785000000000001E-2</v>
      </c>
      <c r="Q756" s="5">
        <v>1.227E-2</v>
      </c>
      <c r="R756" s="5">
        <v>1.3766E-2</v>
      </c>
      <c r="S756" s="5">
        <v>3.6740000000000002E-3</v>
      </c>
      <c r="T756" s="5">
        <f t="shared" si="33"/>
        <v>2.128E-2</v>
      </c>
      <c r="U756" s="5">
        <f>IF(Table1[[#This Row],[MAX_PROJ]]&lt;0.005, 0, SUM(L756:S756))</f>
        <v>8.9856000000000005E-2</v>
      </c>
      <c r="V756" t="str">
        <f t="shared" si="34"/>
        <v>ja</v>
      </c>
      <c r="W756" t="str">
        <f t="shared" si="35"/>
        <v>ja</v>
      </c>
    </row>
    <row r="757" spans="1:23" x14ac:dyDescent="0.25">
      <c r="A757" s="1">
        <v>755</v>
      </c>
      <c r="B757">
        <v>4735931</v>
      </c>
      <c r="C757">
        <v>103</v>
      </c>
      <c r="D757" t="s">
        <v>18</v>
      </c>
      <c r="E757" t="s">
        <v>21</v>
      </c>
      <c r="F757" t="s">
        <v>22</v>
      </c>
      <c r="G757">
        <v>9704.7199999999993</v>
      </c>
      <c r="H757">
        <v>0.61732359999999997</v>
      </c>
      <c r="I757">
        <v>0.59909526873920005</v>
      </c>
      <c r="J757">
        <v>714</v>
      </c>
      <c r="K757">
        <v>1068.5513000000001</v>
      </c>
      <c r="L757" s="5">
        <v>1.08E-3</v>
      </c>
      <c r="M757" s="5">
        <v>8.2869999999999992E-3</v>
      </c>
      <c r="N757" s="5">
        <v>1.0344000000000001E-2</v>
      </c>
      <c r="O757" s="5">
        <v>2.1892000000000002E-2</v>
      </c>
      <c r="P757" s="5">
        <v>2.0381E-2</v>
      </c>
      <c r="Q757" s="5">
        <v>1.2671999999999999E-2</v>
      </c>
      <c r="R757" s="5">
        <v>1.4205000000000001E-2</v>
      </c>
      <c r="S757" s="5">
        <v>3.8189999999999999E-3</v>
      </c>
      <c r="T757" s="5">
        <f t="shared" si="33"/>
        <v>2.1892000000000002E-2</v>
      </c>
      <c r="U757" s="5">
        <f>IF(Table1[[#This Row],[MAX_PROJ]]&lt;0.005, 0, SUM(L757:S757))</f>
        <v>9.2679999999999998E-2</v>
      </c>
      <c r="V757" t="str">
        <f t="shared" si="34"/>
        <v>ja</v>
      </c>
      <c r="W757" t="str">
        <f t="shared" si="35"/>
        <v>ja</v>
      </c>
    </row>
    <row r="758" spans="1:23" x14ac:dyDescent="0.25">
      <c r="A758" s="1">
        <v>756</v>
      </c>
      <c r="B758">
        <v>4735920</v>
      </c>
      <c r="C758">
        <v>103</v>
      </c>
      <c r="D758" t="s">
        <v>18</v>
      </c>
      <c r="E758" t="s">
        <v>21</v>
      </c>
      <c r="F758" t="s">
        <v>22</v>
      </c>
      <c r="G758">
        <v>2758.1504</v>
      </c>
      <c r="H758">
        <v>0.87447949999999997</v>
      </c>
      <c r="I758">
        <v>0.24119459827167999</v>
      </c>
      <c r="J758">
        <v>714</v>
      </c>
      <c r="K758">
        <v>1106.8896</v>
      </c>
      <c r="L758" s="5">
        <v>1.096E-3</v>
      </c>
      <c r="M758" s="5">
        <v>7.0060000000000001E-3</v>
      </c>
      <c r="N758" s="5">
        <v>8.8780000000000005E-3</v>
      </c>
      <c r="O758" s="5">
        <v>1.9924999999999998E-2</v>
      </c>
      <c r="P758" s="5">
        <v>1.8277999999999999E-2</v>
      </c>
      <c r="Q758" s="5">
        <v>1.0885000000000001E-2</v>
      </c>
      <c r="R758" s="5">
        <v>1.2482999999999999E-2</v>
      </c>
      <c r="S758" s="5">
        <v>3.0439999999999998E-3</v>
      </c>
      <c r="T758" s="5">
        <f t="shared" si="33"/>
        <v>1.9924999999999998E-2</v>
      </c>
      <c r="U758" s="5">
        <f>IF(Table1[[#This Row],[MAX_PROJ]]&lt;0.005, 0, SUM(L758:S758))</f>
        <v>8.1595000000000001E-2</v>
      </c>
      <c r="V758" t="str">
        <f t="shared" si="34"/>
        <v>ja</v>
      </c>
      <c r="W758" t="str">
        <f t="shared" si="35"/>
        <v>ja</v>
      </c>
    </row>
    <row r="759" spans="1:23" hidden="1" x14ac:dyDescent="0.25">
      <c r="A759" s="1">
        <v>757</v>
      </c>
      <c r="B759">
        <v>4735921</v>
      </c>
      <c r="C759">
        <v>103</v>
      </c>
      <c r="D759" t="s">
        <v>18</v>
      </c>
      <c r="E759" t="s">
        <v>27</v>
      </c>
      <c r="F759" t="s">
        <v>28</v>
      </c>
      <c r="G759">
        <v>6412.8770000000004</v>
      </c>
      <c r="H759">
        <v>1</v>
      </c>
      <c r="I759">
        <v>0.64128770000000002</v>
      </c>
      <c r="J759">
        <v>2143</v>
      </c>
      <c r="K759">
        <v>1009.0911</v>
      </c>
      <c r="L759" s="5">
        <v>9.5E-4</v>
      </c>
      <c r="M759" s="5">
        <v>6.3049999999999998E-3</v>
      </c>
      <c r="N759" s="5">
        <v>8.0190000000000001E-3</v>
      </c>
      <c r="O759" s="5">
        <v>1.7804E-2</v>
      </c>
      <c r="P759" s="5">
        <v>1.6357E-2</v>
      </c>
      <c r="Q759" s="5">
        <v>9.8180000000000003E-3</v>
      </c>
      <c r="R759" s="5">
        <v>1.1225000000000001E-2</v>
      </c>
      <c r="S759" s="5">
        <v>2.771E-3</v>
      </c>
      <c r="T759" s="5">
        <f t="shared" si="33"/>
        <v>1.7804E-2</v>
      </c>
      <c r="U759" s="5">
        <f>IF(Table1[[#This Row],[MAX_PROJ]]&lt;0.005, 0, SUM(L759:S759))</f>
        <v>7.3248999999999995E-2</v>
      </c>
      <c r="V759" t="str">
        <f t="shared" si="34"/>
        <v>nee</v>
      </c>
      <c r="W759" t="str">
        <f t="shared" si="35"/>
        <v>nee</v>
      </c>
    </row>
    <row r="760" spans="1:23" x14ac:dyDescent="0.25">
      <c r="A760" s="1">
        <v>758</v>
      </c>
      <c r="B760">
        <v>4735921</v>
      </c>
      <c r="C760">
        <v>103</v>
      </c>
      <c r="D760" t="s">
        <v>18</v>
      </c>
      <c r="E760" t="s">
        <v>21</v>
      </c>
      <c r="F760" t="s">
        <v>22</v>
      </c>
      <c r="G760">
        <v>3104.6768000000002</v>
      </c>
      <c r="H760">
        <v>0.90504675999999995</v>
      </c>
      <c r="I760">
        <v>0.28098776786871699</v>
      </c>
      <c r="J760">
        <v>714</v>
      </c>
      <c r="K760">
        <v>1009.0911</v>
      </c>
      <c r="L760" s="5">
        <v>9.5E-4</v>
      </c>
      <c r="M760" s="5">
        <v>6.3049999999999998E-3</v>
      </c>
      <c r="N760" s="5">
        <v>8.0190000000000001E-3</v>
      </c>
      <c r="O760" s="5">
        <v>1.7804E-2</v>
      </c>
      <c r="P760" s="5">
        <v>1.6357E-2</v>
      </c>
      <c r="Q760" s="5">
        <v>9.8180000000000003E-3</v>
      </c>
      <c r="R760" s="5">
        <v>1.1225000000000001E-2</v>
      </c>
      <c r="S760" s="5">
        <v>2.771E-3</v>
      </c>
      <c r="T760" s="5">
        <f t="shared" si="33"/>
        <v>1.7804E-2</v>
      </c>
      <c r="U760" s="5">
        <f>IF(Table1[[#This Row],[MAX_PROJ]]&lt;0.005, 0, SUM(L760:S760))</f>
        <v>7.3248999999999995E-2</v>
      </c>
      <c r="V760" t="str">
        <f t="shared" si="34"/>
        <v>ja</v>
      </c>
      <c r="W760" t="str">
        <f t="shared" si="35"/>
        <v>ja</v>
      </c>
    </row>
    <row r="761" spans="1:23" hidden="1" x14ac:dyDescent="0.25">
      <c r="A761" s="1">
        <v>759</v>
      </c>
      <c r="B761">
        <v>4735922</v>
      </c>
      <c r="C761">
        <v>103</v>
      </c>
      <c r="D761" t="s">
        <v>18</v>
      </c>
      <c r="E761" t="s">
        <v>47</v>
      </c>
      <c r="F761" t="s">
        <v>31</v>
      </c>
      <c r="G761">
        <v>1202.1668999999999</v>
      </c>
      <c r="H761">
        <v>1</v>
      </c>
      <c r="I761">
        <v>0.12021669</v>
      </c>
      <c r="J761">
        <v>2143</v>
      </c>
      <c r="K761">
        <v>923.50036999999998</v>
      </c>
      <c r="L761" s="5">
        <v>8.4999999999999995E-4</v>
      </c>
      <c r="M761" s="5">
        <v>5.7730000000000004E-3</v>
      </c>
      <c r="N761" s="5">
        <v>7.3540000000000003E-3</v>
      </c>
      <c r="O761" s="5">
        <v>1.6188000000000001E-2</v>
      </c>
      <c r="P761" s="5">
        <v>1.4895E-2</v>
      </c>
      <c r="Q761" s="5">
        <v>8.9949999999999995E-3</v>
      </c>
      <c r="R761" s="5">
        <v>1.0257E-2</v>
      </c>
      <c r="S761" s="5">
        <v>2.5590000000000001E-3</v>
      </c>
      <c r="T761" s="5">
        <f t="shared" si="33"/>
        <v>1.6188000000000001E-2</v>
      </c>
      <c r="U761" s="5">
        <f>IF(Table1[[#This Row],[MAX_PROJ]]&lt;0.005, 0, SUM(L761:S761))</f>
        <v>6.6871000000000014E-2</v>
      </c>
      <c r="V761" t="str">
        <f t="shared" si="34"/>
        <v>nee</v>
      </c>
      <c r="W761" t="str">
        <f t="shared" si="35"/>
        <v>nee</v>
      </c>
    </row>
    <row r="762" spans="1:23" hidden="1" x14ac:dyDescent="0.25">
      <c r="A762" s="1">
        <v>760</v>
      </c>
      <c r="B762">
        <v>4735922</v>
      </c>
      <c r="C762">
        <v>103</v>
      </c>
      <c r="D762" t="s">
        <v>18</v>
      </c>
      <c r="E762" t="s">
        <v>27</v>
      </c>
      <c r="F762" t="s">
        <v>28</v>
      </c>
      <c r="G762">
        <v>3185.0014999999999</v>
      </c>
      <c r="H762">
        <v>1</v>
      </c>
      <c r="I762">
        <v>0.31850014999999998</v>
      </c>
      <c r="J762">
        <v>2143</v>
      </c>
      <c r="K762">
        <v>923.50036999999998</v>
      </c>
      <c r="L762" s="5">
        <v>8.4999999999999995E-4</v>
      </c>
      <c r="M762" s="5">
        <v>5.7730000000000004E-3</v>
      </c>
      <c r="N762" s="5">
        <v>7.3540000000000003E-3</v>
      </c>
      <c r="O762" s="5">
        <v>1.6188000000000001E-2</v>
      </c>
      <c r="P762" s="5">
        <v>1.4895E-2</v>
      </c>
      <c r="Q762" s="5">
        <v>8.9949999999999995E-3</v>
      </c>
      <c r="R762" s="5">
        <v>1.0257E-2</v>
      </c>
      <c r="S762" s="5">
        <v>2.5590000000000001E-3</v>
      </c>
      <c r="T762" s="5">
        <f t="shared" si="33"/>
        <v>1.6188000000000001E-2</v>
      </c>
      <c r="U762" s="5">
        <f>IF(Table1[[#This Row],[MAX_PROJ]]&lt;0.005, 0, SUM(L762:S762))</f>
        <v>6.6871000000000014E-2</v>
      </c>
      <c r="V762" t="str">
        <f t="shared" si="34"/>
        <v>nee</v>
      </c>
      <c r="W762" t="str">
        <f t="shared" si="35"/>
        <v>nee</v>
      </c>
    </row>
    <row r="763" spans="1:23" x14ac:dyDescent="0.25">
      <c r="A763" s="1">
        <v>761</v>
      </c>
      <c r="B763">
        <v>4735922</v>
      </c>
      <c r="C763">
        <v>103</v>
      </c>
      <c r="D763" t="s">
        <v>18</v>
      </c>
      <c r="E763" t="s">
        <v>21</v>
      </c>
      <c r="F763" t="s">
        <v>22</v>
      </c>
      <c r="G763">
        <v>1421.7213999999999</v>
      </c>
      <c r="H763">
        <v>0.85114100000000004</v>
      </c>
      <c r="I763">
        <v>0.12100853741174</v>
      </c>
      <c r="J763">
        <v>714</v>
      </c>
      <c r="K763">
        <v>923.50036999999998</v>
      </c>
      <c r="L763" s="5">
        <v>8.4999999999999995E-4</v>
      </c>
      <c r="M763" s="5">
        <v>5.7730000000000004E-3</v>
      </c>
      <c r="N763" s="5">
        <v>7.3540000000000003E-3</v>
      </c>
      <c r="O763" s="5">
        <v>1.6188000000000001E-2</v>
      </c>
      <c r="P763" s="5">
        <v>1.4895E-2</v>
      </c>
      <c r="Q763" s="5">
        <v>8.9949999999999995E-3</v>
      </c>
      <c r="R763" s="5">
        <v>1.0257E-2</v>
      </c>
      <c r="S763" s="5">
        <v>2.5590000000000001E-3</v>
      </c>
      <c r="T763" s="5">
        <f t="shared" si="33"/>
        <v>1.6188000000000001E-2</v>
      </c>
      <c r="U763" s="5">
        <f>IF(Table1[[#This Row],[MAX_PROJ]]&lt;0.005, 0, SUM(L763:S763))</f>
        <v>6.6871000000000014E-2</v>
      </c>
      <c r="V763" t="str">
        <f t="shared" si="34"/>
        <v>ja</v>
      </c>
      <c r="W763" t="str">
        <f t="shared" si="35"/>
        <v>ja</v>
      </c>
    </row>
    <row r="764" spans="1:23" hidden="1" x14ac:dyDescent="0.25">
      <c r="A764" s="1">
        <v>762</v>
      </c>
      <c r="B764">
        <v>4735922</v>
      </c>
      <c r="C764">
        <v>103</v>
      </c>
      <c r="D764" t="s">
        <v>18</v>
      </c>
      <c r="E764" t="s">
        <v>39</v>
      </c>
      <c r="F764" t="s">
        <v>40</v>
      </c>
      <c r="G764">
        <v>215.47629000000001</v>
      </c>
      <c r="H764">
        <v>1</v>
      </c>
      <c r="I764">
        <v>2.1547628999999999E-2</v>
      </c>
      <c r="J764">
        <v>2143</v>
      </c>
      <c r="K764">
        <v>923.50036999999998</v>
      </c>
      <c r="L764" s="5">
        <v>8.4999999999999995E-4</v>
      </c>
      <c r="M764" s="5">
        <v>5.7730000000000004E-3</v>
      </c>
      <c r="N764" s="5">
        <v>7.3540000000000003E-3</v>
      </c>
      <c r="O764" s="5">
        <v>1.6188000000000001E-2</v>
      </c>
      <c r="P764" s="5">
        <v>1.4895E-2</v>
      </c>
      <c r="Q764" s="5">
        <v>8.9949999999999995E-3</v>
      </c>
      <c r="R764" s="5">
        <v>1.0257E-2</v>
      </c>
      <c r="S764" s="5">
        <v>2.5590000000000001E-3</v>
      </c>
      <c r="T764" s="5">
        <f t="shared" si="33"/>
        <v>1.6188000000000001E-2</v>
      </c>
      <c r="U764" s="5">
        <f>IF(Table1[[#This Row],[MAX_PROJ]]&lt;0.005, 0, SUM(L764:S764))</f>
        <v>6.6871000000000014E-2</v>
      </c>
      <c r="V764" t="str">
        <f t="shared" si="34"/>
        <v>nee</v>
      </c>
      <c r="W764" t="str">
        <f t="shared" si="35"/>
        <v>nee</v>
      </c>
    </row>
    <row r="765" spans="1:23" hidden="1" x14ac:dyDescent="0.25">
      <c r="A765" s="1">
        <v>763</v>
      </c>
      <c r="B765">
        <v>4735923</v>
      </c>
      <c r="C765">
        <v>103</v>
      </c>
      <c r="D765" t="s">
        <v>18</v>
      </c>
      <c r="E765" t="s">
        <v>27</v>
      </c>
      <c r="F765" t="s">
        <v>28</v>
      </c>
      <c r="G765">
        <v>9423.5660000000007</v>
      </c>
      <c r="H765">
        <v>1</v>
      </c>
      <c r="I765">
        <v>0.94235659999999999</v>
      </c>
      <c r="J765">
        <v>2143</v>
      </c>
      <c r="K765">
        <v>912.28625</v>
      </c>
      <c r="L765" s="5">
        <v>8.3900000000000001E-4</v>
      </c>
      <c r="M765" s="5">
        <v>5.8310000000000002E-3</v>
      </c>
      <c r="N765" s="5">
        <v>7.4390000000000003E-3</v>
      </c>
      <c r="O765" s="5">
        <v>1.6241999999999999E-2</v>
      </c>
      <c r="P765" s="5">
        <v>1.4968E-2</v>
      </c>
      <c r="Q765" s="5">
        <v>9.0880000000000006E-3</v>
      </c>
      <c r="R765" s="5">
        <v>1.0331E-2</v>
      </c>
      <c r="S765" s="5">
        <v>2.604E-3</v>
      </c>
      <c r="T765" s="5">
        <f t="shared" si="33"/>
        <v>1.6241999999999999E-2</v>
      </c>
      <c r="U765" s="5">
        <f>IF(Table1[[#This Row],[MAX_PROJ]]&lt;0.005, 0, SUM(L765:S765))</f>
        <v>6.7341999999999985E-2</v>
      </c>
      <c r="V765" t="str">
        <f t="shared" si="34"/>
        <v>nee</v>
      </c>
      <c r="W765" t="str">
        <f t="shared" si="35"/>
        <v>nee</v>
      </c>
    </row>
    <row r="766" spans="1:23" x14ac:dyDescent="0.25">
      <c r="A766" s="1">
        <v>764</v>
      </c>
      <c r="B766">
        <v>4735923</v>
      </c>
      <c r="C766">
        <v>103</v>
      </c>
      <c r="D766" t="s">
        <v>18</v>
      </c>
      <c r="E766" t="s">
        <v>21</v>
      </c>
      <c r="F766" t="s">
        <v>22</v>
      </c>
      <c r="G766">
        <v>54.982112999999998</v>
      </c>
      <c r="H766">
        <v>1</v>
      </c>
      <c r="I766">
        <v>5.4982112999999999E-3</v>
      </c>
      <c r="J766">
        <v>714</v>
      </c>
      <c r="K766">
        <v>912.28625</v>
      </c>
      <c r="L766" s="5">
        <v>8.3900000000000001E-4</v>
      </c>
      <c r="M766" s="5">
        <v>5.8310000000000002E-3</v>
      </c>
      <c r="N766" s="5">
        <v>7.4390000000000003E-3</v>
      </c>
      <c r="O766" s="5">
        <v>1.6241999999999999E-2</v>
      </c>
      <c r="P766" s="5">
        <v>1.4968E-2</v>
      </c>
      <c r="Q766" s="5">
        <v>9.0880000000000006E-3</v>
      </c>
      <c r="R766" s="5">
        <v>1.0331E-2</v>
      </c>
      <c r="S766" s="5">
        <v>2.604E-3</v>
      </c>
      <c r="T766" s="5">
        <f t="shared" si="33"/>
        <v>1.6241999999999999E-2</v>
      </c>
      <c r="U766" s="5">
        <f>IF(Table1[[#This Row],[MAX_PROJ]]&lt;0.005, 0, SUM(L766:S766))</f>
        <v>6.7341999999999985E-2</v>
      </c>
      <c r="V766" t="str">
        <f t="shared" si="34"/>
        <v>ja</v>
      </c>
      <c r="W766" t="str">
        <f t="shared" si="35"/>
        <v>ja</v>
      </c>
    </row>
    <row r="767" spans="1:23" hidden="1" x14ac:dyDescent="0.25">
      <c r="A767" s="1">
        <v>765</v>
      </c>
      <c r="B767">
        <v>4735924</v>
      </c>
      <c r="C767">
        <v>103</v>
      </c>
      <c r="D767" t="s">
        <v>18</v>
      </c>
      <c r="E767" t="s">
        <v>27</v>
      </c>
      <c r="F767" t="s">
        <v>28</v>
      </c>
      <c r="G767">
        <v>3929.518</v>
      </c>
      <c r="H767">
        <v>1</v>
      </c>
      <c r="I767">
        <v>0.39295180000000002</v>
      </c>
      <c r="J767">
        <v>2143</v>
      </c>
      <c r="K767">
        <v>1011.73975</v>
      </c>
      <c r="L767" s="5">
        <v>9.2299999999999999E-4</v>
      </c>
      <c r="M767" s="5">
        <v>6.548E-3</v>
      </c>
      <c r="N767" s="5">
        <v>8.345E-3</v>
      </c>
      <c r="O767" s="5">
        <v>1.8079000000000001E-2</v>
      </c>
      <c r="P767" s="5">
        <v>1.6693E-2</v>
      </c>
      <c r="Q767" s="5">
        <v>1.0192E-2</v>
      </c>
      <c r="R767" s="5">
        <v>1.1547999999999999E-2</v>
      </c>
      <c r="S767" s="5">
        <v>2.9459999999999998E-3</v>
      </c>
      <c r="T767" s="5">
        <f t="shared" si="33"/>
        <v>1.8079000000000001E-2</v>
      </c>
      <c r="U767" s="5">
        <f>IF(Table1[[#This Row],[MAX_PROJ]]&lt;0.005, 0, SUM(L767:S767))</f>
        <v>7.5274000000000008E-2</v>
      </c>
      <c r="V767" t="str">
        <f t="shared" si="34"/>
        <v>nee</v>
      </c>
      <c r="W767" t="str">
        <f t="shared" si="35"/>
        <v>nee</v>
      </c>
    </row>
    <row r="768" spans="1:23" x14ac:dyDescent="0.25">
      <c r="A768" s="1">
        <v>766</v>
      </c>
      <c r="B768">
        <v>4735924</v>
      </c>
      <c r="C768">
        <v>103</v>
      </c>
      <c r="D768" t="s">
        <v>18</v>
      </c>
      <c r="E768" t="s">
        <v>21</v>
      </c>
      <c r="F768" t="s">
        <v>22</v>
      </c>
      <c r="G768">
        <v>237.75130999999999</v>
      </c>
      <c r="H768">
        <v>1</v>
      </c>
      <c r="I768">
        <v>2.3775131000000001E-2</v>
      </c>
      <c r="J768">
        <v>714</v>
      </c>
      <c r="K768">
        <v>1011.73975</v>
      </c>
      <c r="L768" s="5">
        <v>9.2299999999999999E-4</v>
      </c>
      <c r="M768" s="5">
        <v>6.548E-3</v>
      </c>
      <c r="N768" s="5">
        <v>8.345E-3</v>
      </c>
      <c r="O768" s="5">
        <v>1.8079000000000001E-2</v>
      </c>
      <c r="P768" s="5">
        <v>1.6693E-2</v>
      </c>
      <c r="Q768" s="5">
        <v>1.0192E-2</v>
      </c>
      <c r="R768" s="5">
        <v>1.1547999999999999E-2</v>
      </c>
      <c r="S768" s="5">
        <v>2.9459999999999998E-3</v>
      </c>
      <c r="T768" s="5">
        <f t="shared" si="33"/>
        <v>1.8079000000000001E-2</v>
      </c>
      <c r="U768" s="5">
        <f>IF(Table1[[#This Row],[MAX_PROJ]]&lt;0.005, 0, SUM(L768:S768))</f>
        <v>7.5274000000000008E-2</v>
      </c>
      <c r="V768" t="str">
        <f t="shared" si="34"/>
        <v>ja</v>
      </c>
      <c r="W768" t="str">
        <f t="shared" si="35"/>
        <v>ja</v>
      </c>
    </row>
    <row r="769" spans="1:23" hidden="1" x14ac:dyDescent="0.25">
      <c r="A769" s="1">
        <v>767</v>
      </c>
      <c r="B769">
        <v>4735924</v>
      </c>
      <c r="C769">
        <v>103</v>
      </c>
      <c r="D769" t="s">
        <v>18</v>
      </c>
      <c r="E769" t="s">
        <v>39</v>
      </c>
      <c r="F769" t="s">
        <v>40</v>
      </c>
      <c r="G769">
        <v>195.05687</v>
      </c>
      <c r="H769">
        <v>1</v>
      </c>
      <c r="I769">
        <v>1.9505687000000001E-2</v>
      </c>
      <c r="J769">
        <v>2143</v>
      </c>
      <c r="K769">
        <v>1011.73975</v>
      </c>
      <c r="L769" s="5">
        <v>9.2299999999999999E-4</v>
      </c>
      <c r="M769" s="5">
        <v>6.548E-3</v>
      </c>
      <c r="N769" s="5">
        <v>8.345E-3</v>
      </c>
      <c r="O769" s="5">
        <v>1.8079000000000001E-2</v>
      </c>
      <c r="P769" s="5">
        <v>1.6693E-2</v>
      </c>
      <c r="Q769" s="5">
        <v>1.0192E-2</v>
      </c>
      <c r="R769" s="5">
        <v>1.1547999999999999E-2</v>
      </c>
      <c r="S769" s="5">
        <v>2.9459999999999998E-3</v>
      </c>
      <c r="T769" s="5">
        <f t="shared" si="33"/>
        <v>1.8079000000000001E-2</v>
      </c>
      <c r="U769" s="5">
        <f>IF(Table1[[#This Row],[MAX_PROJ]]&lt;0.005, 0, SUM(L769:S769))</f>
        <v>7.5274000000000008E-2</v>
      </c>
      <c r="V769" t="str">
        <f t="shared" si="34"/>
        <v>nee</v>
      </c>
      <c r="W769" t="str">
        <f t="shared" si="35"/>
        <v>nee</v>
      </c>
    </row>
    <row r="770" spans="1:23" hidden="1" x14ac:dyDescent="0.25">
      <c r="A770" s="1">
        <v>768</v>
      </c>
      <c r="B770">
        <v>4735925</v>
      </c>
      <c r="C770">
        <v>103</v>
      </c>
      <c r="D770" t="s">
        <v>18</v>
      </c>
      <c r="E770" t="s">
        <v>27</v>
      </c>
      <c r="F770" t="s">
        <v>28</v>
      </c>
      <c r="G770">
        <v>4517.2929999999997</v>
      </c>
      <c r="H770">
        <v>1</v>
      </c>
      <c r="I770">
        <v>0.4517293</v>
      </c>
      <c r="J770">
        <v>2143</v>
      </c>
      <c r="K770">
        <v>1093.1981000000001</v>
      </c>
      <c r="L770" s="5">
        <v>1.018E-3</v>
      </c>
      <c r="M770" s="5">
        <v>7.2880000000000002E-3</v>
      </c>
      <c r="N770" s="5">
        <v>9.2599999999999991E-3</v>
      </c>
      <c r="O770" s="5">
        <v>2.0011999999999999E-2</v>
      </c>
      <c r="P770" s="5">
        <v>1.8489999999999999E-2</v>
      </c>
      <c r="Q770" s="5">
        <v>1.1316E-2</v>
      </c>
      <c r="R770" s="5">
        <v>1.2799E-2</v>
      </c>
      <c r="S770" s="5">
        <v>3.2859999999999999E-3</v>
      </c>
      <c r="T770" s="5">
        <f t="shared" si="33"/>
        <v>2.0011999999999999E-2</v>
      </c>
      <c r="U770" s="5">
        <f>IF(Table1[[#This Row],[MAX_PROJ]]&lt;0.005, 0, SUM(L770:S770))</f>
        <v>8.3469000000000002E-2</v>
      </c>
      <c r="V770" t="str">
        <f t="shared" si="34"/>
        <v>nee</v>
      </c>
      <c r="W770" t="str">
        <f t="shared" si="35"/>
        <v>nee</v>
      </c>
    </row>
    <row r="771" spans="1:23" x14ac:dyDescent="0.25">
      <c r="A771" s="1">
        <v>769</v>
      </c>
      <c r="B771">
        <v>4735925</v>
      </c>
      <c r="C771">
        <v>103</v>
      </c>
      <c r="D771" t="s">
        <v>18</v>
      </c>
      <c r="E771" t="s">
        <v>21</v>
      </c>
      <c r="F771" t="s">
        <v>22</v>
      </c>
      <c r="G771">
        <v>174.79866000000001</v>
      </c>
      <c r="H771">
        <v>1</v>
      </c>
      <c r="I771">
        <v>1.7479866E-2</v>
      </c>
      <c r="J771">
        <v>714</v>
      </c>
      <c r="K771">
        <v>1093.1981000000001</v>
      </c>
      <c r="L771" s="5">
        <v>1.018E-3</v>
      </c>
      <c r="M771" s="5">
        <v>7.2880000000000002E-3</v>
      </c>
      <c r="N771" s="5">
        <v>9.2599999999999991E-3</v>
      </c>
      <c r="O771" s="5">
        <v>2.0011999999999999E-2</v>
      </c>
      <c r="P771" s="5">
        <v>1.8489999999999999E-2</v>
      </c>
      <c r="Q771" s="5">
        <v>1.1316E-2</v>
      </c>
      <c r="R771" s="5">
        <v>1.2799E-2</v>
      </c>
      <c r="S771" s="5">
        <v>3.2859999999999999E-3</v>
      </c>
      <c r="T771" s="5">
        <f t="shared" ref="T771:T834" si="36">MAX(L771:S771)</f>
        <v>2.0011999999999999E-2</v>
      </c>
      <c r="U771" s="5">
        <f>IF(Table1[[#This Row],[MAX_PROJ]]&lt;0.005, 0, SUM(L771:S771))</f>
        <v>8.3469000000000002E-2</v>
      </c>
      <c r="V771" t="str">
        <f t="shared" ref="V771:V834" si="37">IF(K771&gt;J771,"ja","nee")</f>
        <v>ja</v>
      </c>
      <c r="W771" t="str">
        <f t="shared" ref="W771:W834" si="38">IF(K771&gt;(J771-70),"ja","nee")</f>
        <v>ja</v>
      </c>
    </row>
    <row r="772" spans="1:23" hidden="1" x14ac:dyDescent="0.25">
      <c r="A772" s="1">
        <v>770</v>
      </c>
      <c r="B772">
        <v>4735926</v>
      </c>
      <c r="C772">
        <v>103</v>
      </c>
      <c r="D772" t="s">
        <v>18</v>
      </c>
      <c r="E772" t="s">
        <v>27</v>
      </c>
      <c r="F772" t="s">
        <v>28</v>
      </c>
      <c r="G772">
        <v>1340.9945</v>
      </c>
      <c r="H772">
        <v>1</v>
      </c>
      <c r="I772">
        <v>0.13409945000000001</v>
      </c>
      <c r="J772">
        <v>2143</v>
      </c>
      <c r="K772">
        <v>985.84789999999998</v>
      </c>
      <c r="L772" s="5">
        <v>9.68E-4</v>
      </c>
      <c r="M772" s="5">
        <v>7.0179999999999999E-3</v>
      </c>
      <c r="N772" s="5">
        <v>8.8839999999999995E-3</v>
      </c>
      <c r="O772" s="5">
        <v>1.9134000000000002E-2</v>
      </c>
      <c r="P772" s="5">
        <v>1.7711000000000001E-2</v>
      </c>
      <c r="Q772" s="5">
        <v>1.0862999999999999E-2</v>
      </c>
      <c r="R772" s="5">
        <v>1.2276E-2</v>
      </c>
      <c r="S772" s="5">
        <v>3.1779999999999998E-3</v>
      </c>
      <c r="T772" s="5">
        <f t="shared" si="36"/>
        <v>1.9134000000000002E-2</v>
      </c>
      <c r="U772" s="5">
        <f>IF(Table1[[#This Row],[MAX_PROJ]]&lt;0.005, 0, SUM(L772:S772))</f>
        <v>8.0031999999999992E-2</v>
      </c>
      <c r="V772" t="str">
        <f t="shared" si="37"/>
        <v>nee</v>
      </c>
      <c r="W772" t="str">
        <f t="shared" si="38"/>
        <v>nee</v>
      </c>
    </row>
    <row r="773" spans="1:23" x14ac:dyDescent="0.25">
      <c r="A773" s="1">
        <v>771</v>
      </c>
      <c r="B773">
        <v>4735926</v>
      </c>
      <c r="C773">
        <v>103</v>
      </c>
      <c r="D773" t="s">
        <v>18</v>
      </c>
      <c r="E773" t="s">
        <v>21</v>
      </c>
      <c r="F773" t="s">
        <v>22</v>
      </c>
      <c r="G773">
        <v>3520.7604999999999</v>
      </c>
      <c r="H773">
        <v>0.79420380000000002</v>
      </c>
      <c r="I773">
        <v>0.27962013679899</v>
      </c>
      <c r="J773">
        <v>714</v>
      </c>
      <c r="K773">
        <v>985.84789999999998</v>
      </c>
      <c r="L773" s="5">
        <v>9.68E-4</v>
      </c>
      <c r="M773" s="5">
        <v>7.0179999999999999E-3</v>
      </c>
      <c r="N773" s="5">
        <v>8.8839999999999995E-3</v>
      </c>
      <c r="O773" s="5">
        <v>1.9134000000000002E-2</v>
      </c>
      <c r="P773" s="5">
        <v>1.7711000000000001E-2</v>
      </c>
      <c r="Q773" s="5">
        <v>1.0862999999999999E-2</v>
      </c>
      <c r="R773" s="5">
        <v>1.2276E-2</v>
      </c>
      <c r="S773" s="5">
        <v>3.1779999999999998E-3</v>
      </c>
      <c r="T773" s="5">
        <f t="shared" si="36"/>
        <v>1.9134000000000002E-2</v>
      </c>
      <c r="U773" s="5">
        <f>IF(Table1[[#This Row],[MAX_PROJ]]&lt;0.005, 0, SUM(L773:S773))</f>
        <v>8.0031999999999992E-2</v>
      </c>
      <c r="V773" t="str">
        <f t="shared" si="37"/>
        <v>ja</v>
      </c>
      <c r="W773" t="str">
        <f t="shared" si="38"/>
        <v>ja</v>
      </c>
    </row>
    <row r="774" spans="1:23" hidden="1" x14ac:dyDescent="0.25">
      <c r="A774" s="1">
        <v>772</v>
      </c>
      <c r="B774">
        <v>4735927</v>
      </c>
      <c r="C774">
        <v>103</v>
      </c>
      <c r="D774" t="s">
        <v>18</v>
      </c>
      <c r="E774" t="s">
        <v>27</v>
      </c>
      <c r="F774" t="s">
        <v>28</v>
      </c>
      <c r="G774">
        <v>1736.2372</v>
      </c>
      <c r="H774">
        <v>1</v>
      </c>
      <c r="I774">
        <v>0.17362372000000001</v>
      </c>
      <c r="J774">
        <v>2143</v>
      </c>
      <c r="K774">
        <v>991.11379999999997</v>
      </c>
      <c r="L774" s="5">
        <v>9.7999999999999997E-4</v>
      </c>
      <c r="M774" s="5">
        <v>7.1650000000000004E-3</v>
      </c>
      <c r="N774" s="5">
        <v>9.0489999999999998E-3</v>
      </c>
      <c r="O774" s="5">
        <v>1.9435000000000001E-2</v>
      </c>
      <c r="P774" s="5">
        <v>1.8002000000000001E-2</v>
      </c>
      <c r="Q774" s="5">
        <v>1.1063999999999999E-2</v>
      </c>
      <c r="R774" s="5">
        <v>1.2488000000000001E-2</v>
      </c>
      <c r="S774" s="5">
        <v>3.2520000000000001E-3</v>
      </c>
      <c r="T774" s="5">
        <f t="shared" si="36"/>
        <v>1.9435000000000001E-2</v>
      </c>
      <c r="U774" s="5">
        <f>IF(Table1[[#This Row],[MAX_PROJ]]&lt;0.005, 0, SUM(L774:S774))</f>
        <v>8.1435000000000007E-2</v>
      </c>
      <c r="V774" t="str">
        <f t="shared" si="37"/>
        <v>nee</v>
      </c>
      <c r="W774" t="str">
        <f t="shared" si="38"/>
        <v>nee</v>
      </c>
    </row>
    <row r="775" spans="1:23" x14ac:dyDescent="0.25">
      <c r="A775" s="1">
        <v>773</v>
      </c>
      <c r="B775">
        <v>4162609</v>
      </c>
      <c r="C775">
        <v>82</v>
      </c>
      <c r="D775" t="s">
        <v>63</v>
      </c>
      <c r="E775" t="s">
        <v>64</v>
      </c>
      <c r="F775" t="s">
        <v>65</v>
      </c>
      <c r="G775">
        <v>728.44159999999999</v>
      </c>
      <c r="H775">
        <v>1</v>
      </c>
      <c r="I775">
        <v>7.2844160000000005E-2</v>
      </c>
      <c r="J775">
        <v>1286</v>
      </c>
      <c r="K775">
        <v>1346.2831000000001</v>
      </c>
      <c r="L775" s="5">
        <v>3.3739999999999998E-3</v>
      </c>
      <c r="M775" s="5">
        <v>2.0178000000000001E-2</v>
      </c>
      <c r="N775" s="5">
        <v>2.6848E-2</v>
      </c>
      <c r="O775" s="5">
        <v>5.5310999999999999E-2</v>
      </c>
      <c r="P775" s="5">
        <v>5.1119999999999999E-2</v>
      </c>
      <c r="Q775" s="5">
        <v>3.1222E-2</v>
      </c>
      <c r="R775" s="5">
        <v>3.5182999999999999E-2</v>
      </c>
      <c r="S775" s="5">
        <v>8.5819999999999994E-3</v>
      </c>
      <c r="T775" s="5">
        <f t="shared" si="36"/>
        <v>5.5310999999999999E-2</v>
      </c>
      <c r="U775" s="5">
        <f>IF(Table1[[#This Row],[MAX_PROJ]]&lt;0.005, 0, SUM(L775:S775))</f>
        <v>0.231818</v>
      </c>
      <c r="V775" t="str">
        <f t="shared" si="37"/>
        <v>ja</v>
      </c>
      <c r="W775" t="str">
        <f t="shared" si="38"/>
        <v>ja</v>
      </c>
    </row>
    <row r="776" spans="1:23" hidden="1" x14ac:dyDescent="0.25">
      <c r="A776" s="1">
        <v>774</v>
      </c>
      <c r="B776">
        <v>4162609</v>
      </c>
      <c r="C776">
        <v>82</v>
      </c>
      <c r="D776" t="s">
        <v>63</v>
      </c>
      <c r="E776" t="s">
        <v>66</v>
      </c>
      <c r="F776" t="s">
        <v>67</v>
      </c>
      <c r="G776">
        <v>904.48320000000001</v>
      </c>
      <c r="H776">
        <v>1</v>
      </c>
      <c r="I776">
        <v>9.0448319999999999E-2</v>
      </c>
      <c r="J776">
        <v>1429</v>
      </c>
      <c r="K776">
        <v>1346.2831000000001</v>
      </c>
      <c r="L776" s="5">
        <v>3.3739999999999998E-3</v>
      </c>
      <c r="M776" s="5">
        <v>2.0178000000000001E-2</v>
      </c>
      <c r="N776" s="5">
        <v>2.6848E-2</v>
      </c>
      <c r="O776" s="5">
        <v>5.5310999999999999E-2</v>
      </c>
      <c r="P776" s="5">
        <v>5.1119999999999999E-2</v>
      </c>
      <c r="Q776" s="5">
        <v>3.1222E-2</v>
      </c>
      <c r="R776" s="5">
        <v>3.5182999999999999E-2</v>
      </c>
      <c r="S776" s="5">
        <v>8.5819999999999994E-3</v>
      </c>
      <c r="T776" s="5">
        <f t="shared" si="36"/>
        <v>5.5310999999999999E-2</v>
      </c>
      <c r="U776" s="5">
        <f>IF(Table1[[#This Row],[MAX_PROJ]]&lt;0.005, 0, SUM(L776:S776))</f>
        <v>0.231818</v>
      </c>
      <c r="V776" t="str">
        <f t="shared" si="37"/>
        <v>nee</v>
      </c>
      <c r="W776" t="str">
        <f t="shared" si="38"/>
        <v>nee</v>
      </c>
    </row>
    <row r="777" spans="1:23" hidden="1" x14ac:dyDescent="0.25">
      <c r="A777" s="1">
        <v>775</v>
      </c>
      <c r="B777">
        <v>4686975</v>
      </c>
      <c r="C777">
        <v>103</v>
      </c>
      <c r="D777" t="s">
        <v>18</v>
      </c>
      <c r="E777" t="s">
        <v>27</v>
      </c>
      <c r="F777" t="s">
        <v>28</v>
      </c>
      <c r="G777">
        <v>21.608125999999999</v>
      </c>
      <c r="H777">
        <v>1</v>
      </c>
      <c r="I777">
        <v>2.1608126E-3</v>
      </c>
      <c r="J777">
        <v>2143</v>
      </c>
      <c r="K777">
        <v>1206.9223999999999</v>
      </c>
      <c r="L777" s="5">
        <v>8.8999999999999995E-4</v>
      </c>
      <c r="M777" s="5">
        <v>1.9680000000000001E-3</v>
      </c>
      <c r="N777" s="5">
        <v>2.601E-3</v>
      </c>
      <c r="O777" s="5">
        <v>2.434E-3</v>
      </c>
      <c r="P777" s="5">
        <v>2.4229999999999998E-3</v>
      </c>
      <c r="Q777" s="5">
        <v>1.3619999999999999E-3</v>
      </c>
      <c r="R777" s="5">
        <v>1.2620000000000001E-3</v>
      </c>
      <c r="S777" s="5">
        <v>3.5100000000000002E-4</v>
      </c>
      <c r="T777" s="5">
        <f t="shared" si="36"/>
        <v>2.601E-3</v>
      </c>
      <c r="U777" s="5">
        <f>IF(Table1[[#This Row],[MAX_PROJ]]&lt;0.005, 0, SUM(L777:S777))</f>
        <v>0</v>
      </c>
      <c r="V777" t="str">
        <f t="shared" si="37"/>
        <v>nee</v>
      </c>
      <c r="W777" t="str">
        <f t="shared" si="38"/>
        <v>nee</v>
      </c>
    </row>
    <row r="778" spans="1:23" x14ac:dyDescent="0.25">
      <c r="A778" s="1">
        <v>776</v>
      </c>
      <c r="B778">
        <v>4686975</v>
      </c>
      <c r="C778">
        <v>103</v>
      </c>
      <c r="D778" t="s">
        <v>18</v>
      </c>
      <c r="E778" t="s">
        <v>21</v>
      </c>
      <c r="F778" t="s">
        <v>22</v>
      </c>
      <c r="G778">
        <v>2391.3942999999999</v>
      </c>
      <c r="H778">
        <v>1</v>
      </c>
      <c r="I778">
        <v>0.23913942999999999</v>
      </c>
      <c r="J778">
        <v>714</v>
      </c>
      <c r="K778">
        <v>1206.9223999999999</v>
      </c>
      <c r="L778" s="5">
        <v>8.8999999999999995E-4</v>
      </c>
      <c r="M778" s="5">
        <v>1.9680000000000001E-3</v>
      </c>
      <c r="N778" s="5">
        <v>2.601E-3</v>
      </c>
      <c r="O778" s="5">
        <v>2.434E-3</v>
      </c>
      <c r="P778" s="5">
        <v>2.4229999999999998E-3</v>
      </c>
      <c r="Q778" s="5">
        <v>1.3619999999999999E-3</v>
      </c>
      <c r="R778" s="5">
        <v>1.2620000000000001E-3</v>
      </c>
      <c r="S778" s="5">
        <v>3.5100000000000002E-4</v>
      </c>
      <c r="T778" s="5">
        <f t="shared" si="36"/>
        <v>2.601E-3</v>
      </c>
      <c r="U778" s="5">
        <f>IF(Table1[[#This Row],[MAX_PROJ]]&lt;0.005, 0, SUM(L778:S778))</f>
        <v>0</v>
      </c>
      <c r="V778" t="str">
        <f t="shared" si="37"/>
        <v>ja</v>
      </c>
      <c r="W778" t="str">
        <f t="shared" si="38"/>
        <v>ja</v>
      </c>
    </row>
    <row r="779" spans="1:23" hidden="1" x14ac:dyDescent="0.25">
      <c r="A779" s="1">
        <v>777</v>
      </c>
      <c r="B779">
        <v>4686975</v>
      </c>
      <c r="C779">
        <v>103</v>
      </c>
      <c r="D779" t="s">
        <v>18</v>
      </c>
      <c r="E779" t="s">
        <v>25</v>
      </c>
      <c r="F779" t="s">
        <v>26</v>
      </c>
      <c r="G779">
        <v>870.39710000000002</v>
      </c>
      <c r="H779">
        <v>1</v>
      </c>
      <c r="I779">
        <v>8.7039710000000006E-2</v>
      </c>
      <c r="J779">
        <v>1786</v>
      </c>
      <c r="K779">
        <v>1206.9223999999999</v>
      </c>
      <c r="L779" s="5">
        <v>8.8999999999999995E-4</v>
      </c>
      <c r="M779" s="5">
        <v>1.9680000000000001E-3</v>
      </c>
      <c r="N779" s="5">
        <v>2.601E-3</v>
      </c>
      <c r="O779" s="5">
        <v>2.434E-3</v>
      </c>
      <c r="P779" s="5">
        <v>2.4229999999999998E-3</v>
      </c>
      <c r="Q779" s="5">
        <v>1.3619999999999999E-3</v>
      </c>
      <c r="R779" s="5">
        <v>1.2620000000000001E-3</v>
      </c>
      <c r="S779" s="5">
        <v>3.5100000000000002E-4</v>
      </c>
      <c r="T779" s="5">
        <f t="shared" si="36"/>
        <v>2.601E-3</v>
      </c>
      <c r="U779" s="5">
        <f>IF(Table1[[#This Row],[MAX_PROJ]]&lt;0.005, 0, SUM(L779:S779))</f>
        <v>0</v>
      </c>
      <c r="V779" t="str">
        <f t="shared" si="37"/>
        <v>nee</v>
      </c>
      <c r="W779" t="str">
        <f t="shared" si="38"/>
        <v>nee</v>
      </c>
    </row>
    <row r="780" spans="1:23" x14ac:dyDescent="0.25">
      <c r="A780" s="1">
        <v>778</v>
      </c>
      <c r="B780">
        <v>4686974</v>
      </c>
      <c r="C780">
        <v>103</v>
      </c>
      <c r="D780" t="s">
        <v>18</v>
      </c>
      <c r="E780" t="s">
        <v>21</v>
      </c>
      <c r="F780" t="s">
        <v>22</v>
      </c>
      <c r="G780">
        <v>1839.0966000000001</v>
      </c>
      <c r="H780">
        <v>1</v>
      </c>
      <c r="I780">
        <v>0.18390966</v>
      </c>
      <c r="J780">
        <v>714</v>
      </c>
      <c r="K780">
        <v>1152.1262999999999</v>
      </c>
      <c r="L780" s="5">
        <v>7.9799999999999999E-4</v>
      </c>
      <c r="M780" s="5">
        <v>1.7539999999999999E-3</v>
      </c>
      <c r="N780" s="5">
        <v>2.3159999999999999E-3</v>
      </c>
      <c r="O780" s="5">
        <v>2.1670000000000001E-3</v>
      </c>
      <c r="P780" s="5">
        <v>2.1580000000000002E-3</v>
      </c>
      <c r="Q780" s="5">
        <v>1.2049999999999999E-3</v>
      </c>
      <c r="R780" s="5">
        <v>1.1150000000000001E-3</v>
      </c>
      <c r="S780" s="5">
        <v>3.0899999999999998E-4</v>
      </c>
      <c r="T780" s="5">
        <f t="shared" si="36"/>
        <v>2.3159999999999999E-3</v>
      </c>
      <c r="U780" s="5">
        <f>IF(Table1[[#This Row],[MAX_PROJ]]&lt;0.005, 0, SUM(L780:S780))</f>
        <v>0</v>
      </c>
      <c r="V780" t="str">
        <f t="shared" si="37"/>
        <v>ja</v>
      </c>
      <c r="W780" t="str">
        <f t="shared" si="38"/>
        <v>ja</v>
      </c>
    </row>
    <row r="781" spans="1:23" x14ac:dyDescent="0.25">
      <c r="A781" s="1">
        <v>779</v>
      </c>
      <c r="B781">
        <v>3818619</v>
      </c>
      <c r="C781">
        <v>70</v>
      </c>
      <c r="D781" t="s">
        <v>34</v>
      </c>
      <c r="E781" t="s">
        <v>35</v>
      </c>
      <c r="F781" t="s">
        <v>36</v>
      </c>
      <c r="G781">
        <v>91.14076</v>
      </c>
      <c r="H781">
        <v>1</v>
      </c>
      <c r="I781">
        <v>9.1140760000000005E-3</v>
      </c>
      <c r="J781">
        <v>1857</v>
      </c>
      <c r="K781">
        <v>2094.6619999999998</v>
      </c>
      <c r="L781" s="5">
        <v>1.9E-3</v>
      </c>
      <c r="M781" s="5">
        <v>7.6360000000000004E-3</v>
      </c>
      <c r="N781" s="5">
        <v>1.2004000000000001E-2</v>
      </c>
      <c r="O781" s="5">
        <v>3.0870999999999999E-2</v>
      </c>
      <c r="P781" s="5">
        <v>2.6970999999999998E-2</v>
      </c>
      <c r="Q781" s="5">
        <v>1.4742999999999999E-2</v>
      </c>
      <c r="R781" s="5">
        <v>1.7666000000000001E-2</v>
      </c>
      <c r="S781" s="5">
        <v>2.4060000000000002E-3</v>
      </c>
      <c r="T781" s="5">
        <f t="shared" si="36"/>
        <v>3.0870999999999999E-2</v>
      </c>
      <c r="U781" s="5">
        <f>IF(Table1[[#This Row],[MAX_PROJ]]&lt;0.005, 0, SUM(L781:S781))</f>
        <v>0.11419699999999999</v>
      </c>
      <c r="V781" t="str">
        <f t="shared" si="37"/>
        <v>ja</v>
      </c>
      <c r="W781" t="str">
        <f t="shared" si="38"/>
        <v>ja</v>
      </c>
    </row>
    <row r="782" spans="1:23" hidden="1" x14ac:dyDescent="0.25">
      <c r="A782" s="1">
        <v>780</v>
      </c>
      <c r="B782">
        <v>4850699</v>
      </c>
      <c r="C782">
        <v>95</v>
      </c>
      <c r="D782" t="s">
        <v>44</v>
      </c>
      <c r="E782" t="s">
        <v>42</v>
      </c>
      <c r="F782" t="s">
        <v>43</v>
      </c>
      <c r="G782">
        <v>851.14124000000004</v>
      </c>
      <c r="H782">
        <v>1</v>
      </c>
      <c r="I782">
        <v>8.5114123999999999E-2</v>
      </c>
      <c r="J782">
        <v>1714</v>
      </c>
      <c r="K782">
        <v>1130.9332999999999</v>
      </c>
      <c r="L782" s="5">
        <v>3.3509999999999998E-3</v>
      </c>
      <c r="M782" s="5">
        <v>3.1757000000000001E-2</v>
      </c>
      <c r="N782" s="5">
        <v>3.8004999999999997E-2</v>
      </c>
      <c r="O782" s="5">
        <v>7.6284000000000005E-2</v>
      </c>
      <c r="P782" s="5">
        <v>7.1818999999999994E-2</v>
      </c>
      <c r="Q782" s="5">
        <v>4.6353999999999999E-2</v>
      </c>
      <c r="R782" s="5">
        <v>5.1109000000000002E-2</v>
      </c>
      <c r="S782" s="5">
        <v>1.5280999999999999E-2</v>
      </c>
      <c r="T782" s="5">
        <f t="shared" si="36"/>
        <v>7.6284000000000005E-2</v>
      </c>
      <c r="U782" s="5">
        <f>IF(Table1[[#This Row],[MAX_PROJ]]&lt;0.005, 0, SUM(L782:S782))</f>
        <v>0.33395999999999998</v>
      </c>
      <c r="V782" t="str">
        <f t="shared" si="37"/>
        <v>nee</v>
      </c>
      <c r="W782" t="str">
        <f t="shared" si="38"/>
        <v>nee</v>
      </c>
    </row>
    <row r="783" spans="1:23" hidden="1" x14ac:dyDescent="0.25">
      <c r="A783" s="1">
        <v>781</v>
      </c>
      <c r="B783">
        <v>4850696</v>
      </c>
      <c r="C783">
        <v>95</v>
      </c>
      <c r="D783" t="s">
        <v>44</v>
      </c>
      <c r="E783" t="s">
        <v>42</v>
      </c>
      <c r="F783" t="s">
        <v>43</v>
      </c>
      <c r="G783">
        <v>0.29576352</v>
      </c>
      <c r="H783">
        <v>1</v>
      </c>
      <c r="I783">
        <v>2.9576351999999999E-5</v>
      </c>
      <c r="J783">
        <v>1714</v>
      </c>
      <c r="K783">
        <v>1494.028</v>
      </c>
      <c r="L783" s="5">
        <v>4.2319999999999997E-3</v>
      </c>
      <c r="M783" s="5">
        <v>3.8843999999999997E-2</v>
      </c>
      <c r="N783" s="5">
        <v>4.6939000000000002E-2</v>
      </c>
      <c r="O783" s="5">
        <v>9.7369999999999998E-2</v>
      </c>
      <c r="P783" s="5">
        <v>9.1180999999999998E-2</v>
      </c>
      <c r="Q783" s="5">
        <v>5.8083999999999997E-2</v>
      </c>
      <c r="R783" s="5">
        <v>6.4321000000000003E-2</v>
      </c>
      <c r="S783" s="5">
        <v>1.8608E-2</v>
      </c>
      <c r="T783" s="5">
        <f t="shared" si="36"/>
        <v>9.7369999999999998E-2</v>
      </c>
      <c r="U783" s="5">
        <f>IF(Table1[[#This Row],[MAX_PROJ]]&lt;0.005, 0, SUM(L783:S783))</f>
        <v>0.41957900000000004</v>
      </c>
      <c r="V783" t="str">
        <f t="shared" si="37"/>
        <v>nee</v>
      </c>
      <c r="W783" t="str">
        <f t="shared" si="38"/>
        <v>nee</v>
      </c>
    </row>
    <row r="784" spans="1:23" x14ac:dyDescent="0.25">
      <c r="A784" s="1">
        <v>782</v>
      </c>
      <c r="B784">
        <v>3818616</v>
      </c>
      <c r="C784">
        <v>70</v>
      </c>
      <c r="D784" t="s">
        <v>34</v>
      </c>
      <c r="E784" t="s">
        <v>35</v>
      </c>
      <c r="F784" t="s">
        <v>36</v>
      </c>
      <c r="G784">
        <v>823.4905</v>
      </c>
      <c r="H784">
        <v>0.93191122999999998</v>
      </c>
      <c r="I784">
        <v>7.6742004474831996E-2</v>
      </c>
      <c r="J784">
        <v>1857</v>
      </c>
      <c r="K784">
        <v>1916.7973999999999</v>
      </c>
      <c r="L784" s="5">
        <v>1.694E-3</v>
      </c>
      <c r="M784" s="5">
        <v>6.613E-3</v>
      </c>
      <c r="N784" s="5">
        <v>1.0352999999999999E-2</v>
      </c>
      <c r="O784" s="5">
        <v>2.6516000000000001E-2</v>
      </c>
      <c r="P784" s="5">
        <v>2.3144999999999999E-2</v>
      </c>
      <c r="Q784" s="5">
        <v>1.2619999999999999E-2</v>
      </c>
      <c r="R784" s="5">
        <v>1.512E-2</v>
      </c>
      <c r="S784" s="5">
        <v>2.0509999999999999E-3</v>
      </c>
      <c r="T784" s="5">
        <f t="shared" si="36"/>
        <v>2.6516000000000001E-2</v>
      </c>
      <c r="U784" s="5">
        <f>IF(Table1[[#This Row],[MAX_PROJ]]&lt;0.005, 0, SUM(L784:S784))</f>
        <v>9.8111999999999977E-2</v>
      </c>
      <c r="V784" t="str">
        <f t="shared" si="37"/>
        <v>ja</v>
      </c>
      <c r="W784" t="str">
        <f t="shared" si="38"/>
        <v>ja</v>
      </c>
    </row>
    <row r="785" spans="1:23" hidden="1" x14ac:dyDescent="0.25">
      <c r="A785" s="1">
        <v>783</v>
      </c>
      <c r="B785">
        <v>4211714</v>
      </c>
      <c r="C785">
        <v>38</v>
      </c>
      <c r="D785" t="s">
        <v>48</v>
      </c>
      <c r="E785" t="s">
        <v>75</v>
      </c>
      <c r="F785" t="s">
        <v>76</v>
      </c>
      <c r="G785">
        <v>9208.4060000000009</v>
      </c>
      <c r="H785">
        <v>1</v>
      </c>
      <c r="I785">
        <v>0.92084060000000001</v>
      </c>
      <c r="J785">
        <v>2071</v>
      </c>
      <c r="K785">
        <v>1642.8506</v>
      </c>
      <c r="L785" s="5">
        <v>1.8000000000000001E-4</v>
      </c>
      <c r="M785" s="5">
        <v>8.0059999999999992E-3</v>
      </c>
      <c r="N785" s="5">
        <v>1.0541E-2</v>
      </c>
      <c r="O785" s="5">
        <v>3.1817999999999999E-2</v>
      </c>
      <c r="P785" s="5">
        <v>2.8899000000000001E-2</v>
      </c>
      <c r="Q785" s="5">
        <v>1.7250000000000001E-2</v>
      </c>
      <c r="R785" s="5">
        <v>2.0138E-2</v>
      </c>
      <c r="S785" s="5">
        <v>4.5459999999999997E-3</v>
      </c>
      <c r="T785" s="5">
        <f t="shared" si="36"/>
        <v>3.1817999999999999E-2</v>
      </c>
      <c r="U785" s="5">
        <f>IF(Table1[[#This Row],[MAX_PROJ]]&lt;0.005, 0, SUM(L785:S785))</f>
        <v>0.121378</v>
      </c>
      <c r="V785" t="str">
        <f t="shared" si="37"/>
        <v>nee</v>
      </c>
      <c r="W785" t="str">
        <f t="shared" si="38"/>
        <v>nee</v>
      </c>
    </row>
    <row r="786" spans="1:23" hidden="1" x14ac:dyDescent="0.25">
      <c r="A786" s="1">
        <v>784</v>
      </c>
      <c r="B786">
        <v>4850702</v>
      </c>
      <c r="C786">
        <v>95</v>
      </c>
      <c r="D786" t="s">
        <v>44</v>
      </c>
      <c r="E786" t="s">
        <v>45</v>
      </c>
      <c r="F786" t="s">
        <v>28</v>
      </c>
      <c r="G786">
        <v>227.43376000000001</v>
      </c>
      <c r="H786">
        <v>1</v>
      </c>
      <c r="I786">
        <v>2.2743375999999999E-2</v>
      </c>
      <c r="J786">
        <v>2143</v>
      </c>
      <c r="K786">
        <v>1215.5340000000001</v>
      </c>
      <c r="L786" s="5">
        <v>3.3969999999999998E-3</v>
      </c>
      <c r="M786" s="5">
        <v>3.3273999999999998E-2</v>
      </c>
      <c r="N786" s="5">
        <v>3.9621000000000003E-2</v>
      </c>
      <c r="O786" s="5">
        <v>7.9450999999999994E-2</v>
      </c>
      <c r="P786" s="5">
        <v>7.4856000000000006E-2</v>
      </c>
      <c r="Q786" s="5">
        <v>4.8460999999999997E-2</v>
      </c>
      <c r="R786" s="5">
        <v>5.3381999999999999E-2</v>
      </c>
      <c r="S786" s="5">
        <v>1.6109999999999999E-2</v>
      </c>
      <c r="T786" s="5">
        <f t="shared" si="36"/>
        <v>7.9450999999999994E-2</v>
      </c>
      <c r="U786" s="5">
        <f>IF(Table1[[#This Row],[MAX_PROJ]]&lt;0.005, 0, SUM(L786:S786))</f>
        <v>0.34855199999999997</v>
      </c>
      <c r="V786" t="str">
        <f t="shared" si="37"/>
        <v>nee</v>
      </c>
      <c r="W786" t="str">
        <f t="shared" si="38"/>
        <v>nee</v>
      </c>
    </row>
    <row r="787" spans="1:23" x14ac:dyDescent="0.25">
      <c r="A787" s="1">
        <v>785</v>
      </c>
      <c r="B787">
        <v>3933304</v>
      </c>
      <c r="C787">
        <v>70</v>
      </c>
      <c r="D787" t="s">
        <v>34</v>
      </c>
      <c r="E787" t="s">
        <v>35</v>
      </c>
      <c r="F787" t="s">
        <v>36</v>
      </c>
      <c r="G787">
        <v>6245.3994000000002</v>
      </c>
      <c r="H787">
        <v>0.6</v>
      </c>
      <c r="I787">
        <v>0.37472396400000002</v>
      </c>
      <c r="J787">
        <v>1857</v>
      </c>
      <c r="K787">
        <v>1967.6994999999999</v>
      </c>
      <c r="L787" s="5">
        <v>2.4810000000000001E-3</v>
      </c>
      <c r="M787" s="5">
        <v>1.7049000000000002E-2</v>
      </c>
      <c r="N787" s="5">
        <v>2.2641999999999999E-2</v>
      </c>
      <c r="O787" s="5">
        <v>5.1262000000000002E-2</v>
      </c>
      <c r="P787" s="5">
        <v>4.7175000000000002E-2</v>
      </c>
      <c r="Q787" s="5">
        <v>2.8438999999999999E-2</v>
      </c>
      <c r="R787" s="5">
        <v>3.2369000000000002E-2</v>
      </c>
      <c r="S787" s="5">
        <v>7.6689999999999996E-3</v>
      </c>
      <c r="T787" s="5">
        <f t="shared" si="36"/>
        <v>5.1262000000000002E-2</v>
      </c>
      <c r="U787" s="5">
        <f>IF(Table1[[#This Row],[MAX_PROJ]]&lt;0.005, 0, SUM(L787:S787))</f>
        <v>0.20908600000000002</v>
      </c>
      <c r="V787" t="str">
        <f t="shared" si="37"/>
        <v>ja</v>
      </c>
      <c r="W787" t="str">
        <f t="shared" si="38"/>
        <v>ja</v>
      </c>
    </row>
    <row r="788" spans="1:23" x14ac:dyDescent="0.25">
      <c r="A788" s="1">
        <v>786</v>
      </c>
      <c r="B788">
        <v>3933304</v>
      </c>
      <c r="C788">
        <v>70</v>
      </c>
      <c r="D788" t="s">
        <v>34</v>
      </c>
      <c r="E788" t="s">
        <v>37</v>
      </c>
      <c r="F788" t="s">
        <v>38</v>
      </c>
      <c r="G788">
        <v>3057.5983999999999</v>
      </c>
      <c r="H788">
        <v>1</v>
      </c>
      <c r="I788">
        <v>0.30575984</v>
      </c>
      <c r="J788">
        <v>1143</v>
      </c>
      <c r="K788">
        <v>1967.6994999999999</v>
      </c>
      <c r="L788" s="5">
        <v>2.4810000000000001E-3</v>
      </c>
      <c r="M788" s="5">
        <v>1.7049000000000002E-2</v>
      </c>
      <c r="N788" s="5">
        <v>2.2641999999999999E-2</v>
      </c>
      <c r="O788" s="5">
        <v>5.1262000000000002E-2</v>
      </c>
      <c r="P788" s="5">
        <v>4.7175000000000002E-2</v>
      </c>
      <c r="Q788" s="5">
        <v>2.8438999999999999E-2</v>
      </c>
      <c r="R788" s="5">
        <v>3.2369000000000002E-2</v>
      </c>
      <c r="S788" s="5">
        <v>7.6689999999999996E-3</v>
      </c>
      <c r="T788" s="5">
        <f t="shared" si="36"/>
        <v>5.1262000000000002E-2</v>
      </c>
      <c r="U788" s="5">
        <f>IF(Table1[[#This Row],[MAX_PROJ]]&lt;0.005, 0, SUM(L788:S788))</f>
        <v>0.20908600000000002</v>
      </c>
      <c r="V788" t="str">
        <f t="shared" si="37"/>
        <v>ja</v>
      </c>
      <c r="W788" t="str">
        <f t="shared" si="38"/>
        <v>ja</v>
      </c>
    </row>
    <row r="789" spans="1:23" hidden="1" x14ac:dyDescent="0.25">
      <c r="A789" s="1">
        <v>787</v>
      </c>
      <c r="B789">
        <v>3933305</v>
      </c>
      <c r="C789">
        <v>70</v>
      </c>
      <c r="D789" t="s">
        <v>34</v>
      </c>
      <c r="E789" t="s">
        <v>35</v>
      </c>
      <c r="F789" t="s">
        <v>36</v>
      </c>
      <c r="G789">
        <v>781.62720000000002</v>
      </c>
      <c r="H789">
        <v>1</v>
      </c>
      <c r="I789">
        <v>7.8162720000000005E-2</v>
      </c>
      <c r="J789">
        <v>1857</v>
      </c>
      <c r="K789">
        <v>1726.6869999999999</v>
      </c>
      <c r="L789" s="5">
        <v>1.9870000000000001E-3</v>
      </c>
      <c r="M789" s="5">
        <v>1.3426E-2</v>
      </c>
      <c r="N789" s="5">
        <v>1.7798999999999999E-2</v>
      </c>
      <c r="O789" s="5">
        <v>3.9988000000000003E-2</v>
      </c>
      <c r="P789" s="5">
        <v>3.6778999999999999E-2</v>
      </c>
      <c r="Q789" s="5">
        <v>2.2200999999999999E-2</v>
      </c>
      <c r="R789" s="5">
        <v>2.5235E-2</v>
      </c>
      <c r="S789" s="5">
        <v>5.9969999999999997E-3</v>
      </c>
      <c r="T789" s="5">
        <f t="shared" si="36"/>
        <v>3.9988000000000003E-2</v>
      </c>
      <c r="U789" s="5">
        <f>IF(Table1[[#This Row],[MAX_PROJ]]&lt;0.005, 0, SUM(L789:S789))</f>
        <v>0.163412</v>
      </c>
      <c r="V789" t="str">
        <f t="shared" si="37"/>
        <v>nee</v>
      </c>
      <c r="W789" t="str">
        <f t="shared" si="38"/>
        <v>nee</v>
      </c>
    </row>
    <row r="790" spans="1:23" x14ac:dyDescent="0.25">
      <c r="A790" s="1">
        <v>788</v>
      </c>
      <c r="B790">
        <v>3933305</v>
      </c>
      <c r="C790">
        <v>70</v>
      </c>
      <c r="D790" t="s">
        <v>34</v>
      </c>
      <c r="E790" t="s">
        <v>37</v>
      </c>
      <c r="F790" t="s">
        <v>38</v>
      </c>
      <c r="G790">
        <v>3999.902</v>
      </c>
      <c r="H790">
        <v>1</v>
      </c>
      <c r="I790">
        <v>0.39999020000000002</v>
      </c>
      <c r="J790">
        <v>1143</v>
      </c>
      <c r="K790">
        <v>1726.6869999999999</v>
      </c>
      <c r="L790" s="5">
        <v>1.9870000000000001E-3</v>
      </c>
      <c r="M790" s="5">
        <v>1.3426E-2</v>
      </c>
      <c r="N790" s="5">
        <v>1.7798999999999999E-2</v>
      </c>
      <c r="O790" s="5">
        <v>3.9988000000000003E-2</v>
      </c>
      <c r="P790" s="5">
        <v>3.6778999999999999E-2</v>
      </c>
      <c r="Q790" s="5">
        <v>2.2200999999999999E-2</v>
      </c>
      <c r="R790" s="5">
        <v>2.5235E-2</v>
      </c>
      <c r="S790" s="5">
        <v>5.9969999999999997E-3</v>
      </c>
      <c r="T790" s="5">
        <f t="shared" si="36"/>
        <v>3.9988000000000003E-2</v>
      </c>
      <c r="U790" s="5">
        <f>IF(Table1[[#This Row],[MAX_PROJ]]&lt;0.005, 0, SUM(L790:S790))</f>
        <v>0.163412</v>
      </c>
      <c r="V790" t="str">
        <f t="shared" si="37"/>
        <v>ja</v>
      </c>
      <c r="W790" t="str">
        <f t="shared" si="38"/>
        <v>ja</v>
      </c>
    </row>
    <row r="791" spans="1:23" hidden="1" x14ac:dyDescent="0.25">
      <c r="A791" s="1">
        <v>789</v>
      </c>
      <c r="B791">
        <v>4850700</v>
      </c>
      <c r="C791">
        <v>95</v>
      </c>
      <c r="D791" t="s">
        <v>44</v>
      </c>
      <c r="E791" t="s">
        <v>42</v>
      </c>
      <c r="F791" t="s">
        <v>43</v>
      </c>
      <c r="G791">
        <v>93.844750000000005</v>
      </c>
      <c r="H791">
        <v>1</v>
      </c>
      <c r="I791">
        <v>9.3844749999999998E-3</v>
      </c>
      <c r="J791">
        <v>1714</v>
      </c>
      <c r="K791">
        <v>1130.3829000000001</v>
      </c>
      <c r="L791" s="5">
        <v>3.3739999999999998E-3</v>
      </c>
      <c r="M791" s="5">
        <v>3.2153000000000001E-2</v>
      </c>
      <c r="N791" s="5">
        <v>3.8420999999999997E-2</v>
      </c>
      <c r="O791" s="5">
        <v>7.7029E-2</v>
      </c>
      <c r="P791" s="5">
        <v>7.2525000000000006E-2</v>
      </c>
      <c r="Q791" s="5">
        <v>4.6857999999999997E-2</v>
      </c>
      <c r="R791" s="5">
        <v>5.1652000000000003E-2</v>
      </c>
      <c r="S791" s="5">
        <v>1.5480000000000001E-2</v>
      </c>
      <c r="T791" s="5">
        <f t="shared" si="36"/>
        <v>7.7029E-2</v>
      </c>
      <c r="U791" s="5">
        <f>IF(Table1[[#This Row],[MAX_PROJ]]&lt;0.005, 0, SUM(L791:S791))</f>
        <v>0.33749199999999996</v>
      </c>
      <c r="V791" t="str">
        <f t="shared" si="37"/>
        <v>nee</v>
      </c>
      <c r="W791" t="str">
        <f t="shared" si="38"/>
        <v>nee</v>
      </c>
    </row>
    <row r="792" spans="1:23" hidden="1" x14ac:dyDescent="0.25">
      <c r="A792" s="1">
        <v>790</v>
      </c>
      <c r="B792">
        <v>4850701</v>
      </c>
      <c r="C792">
        <v>95</v>
      </c>
      <c r="D792" t="s">
        <v>44</v>
      </c>
      <c r="E792" t="s">
        <v>27</v>
      </c>
      <c r="F792" t="s">
        <v>28</v>
      </c>
      <c r="G792">
        <v>3721.7148000000002</v>
      </c>
      <c r="H792">
        <v>0.32313785</v>
      </c>
      <c r="I792">
        <v>0.120262691878518</v>
      </c>
      <c r="J792">
        <v>2143</v>
      </c>
      <c r="K792">
        <v>1091.6569999999999</v>
      </c>
      <c r="L792" s="5">
        <v>3.1159999999999998E-3</v>
      </c>
      <c r="M792" s="5">
        <v>3.0178E-2</v>
      </c>
      <c r="N792" s="5">
        <v>3.5999000000000003E-2</v>
      </c>
      <c r="O792" s="5">
        <v>7.2342000000000004E-2</v>
      </c>
      <c r="P792" s="5">
        <v>6.8106E-2</v>
      </c>
      <c r="Q792" s="5">
        <v>4.4018000000000002E-2</v>
      </c>
      <c r="R792" s="5">
        <v>4.854E-2</v>
      </c>
      <c r="S792" s="5">
        <v>1.4569E-2</v>
      </c>
      <c r="T792" s="5">
        <f t="shared" si="36"/>
        <v>7.2342000000000004E-2</v>
      </c>
      <c r="U792" s="5">
        <f>IF(Table1[[#This Row],[MAX_PROJ]]&lt;0.005, 0, SUM(L792:S792))</f>
        <v>0.31686799999999998</v>
      </c>
      <c r="V792" t="str">
        <f t="shared" si="37"/>
        <v>nee</v>
      </c>
      <c r="W792" t="str">
        <f t="shared" si="38"/>
        <v>nee</v>
      </c>
    </row>
    <row r="793" spans="1:23" hidden="1" x14ac:dyDescent="0.25">
      <c r="A793" s="1">
        <v>791</v>
      </c>
      <c r="B793">
        <v>4850690</v>
      </c>
      <c r="C793">
        <v>95</v>
      </c>
      <c r="D793" t="s">
        <v>44</v>
      </c>
      <c r="E793" t="s">
        <v>27</v>
      </c>
      <c r="F793" t="s">
        <v>28</v>
      </c>
      <c r="G793">
        <v>4356.8114999999998</v>
      </c>
      <c r="H793">
        <v>1</v>
      </c>
      <c r="I793">
        <v>0.43568115000000002</v>
      </c>
      <c r="J793">
        <v>2143</v>
      </c>
      <c r="K793">
        <v>813.14210000000003</v>
      </c>
      <c r="L793" s="5">
        <v>2.2560000000000002E-3</v>
      </c>
      <c r="M793" s="5">
        <v>2.0143999999999999E-2</v>
      </c>
      <c r="N793" s="5">
        <v>2.4406000000000001E-2</v>
      </c>
      <c r="O793" s="5">
        <v>5.0067E-2</v>
      </c>
      <c r="P793" s="5">
        <v>4.6939000000000002E-2</v>
      </c>
      <c r="Q793" s="5">
        <v>2.9899999999999999E-2</v>
      </c>
      <c r="R793" s="5">
        <v>3.3188000000000002E-2</v>
      </c>
      <c r="S793" s="5">
        <v>9.5829999999999995E-3</v>
      </c>
      <c r="T793" s="5">
        <f t="shared" si="36"/>
        <v>5.0067E-2</v>
      </c>
      <c r="U793" s="5">
        <f>IF(Table1[[#This Row],[MAX_PROJ]]&lt;0.005, 0, SUM(L793:S793))</f>
        <v>0.21648300000000001</v>
      </c>
      <c r="V793" t="str">
        <f t="shared" si="37"/>
        <v>nee</v>
      </c>
      <c r="W793" t="str">
        <f t="shared" si="38"/>
        <v>nee</v>
      </c>
    </row>
    <row r="794" spans="1:23" hidden="1" x14ac:dyDescent="0.25">
      <c r="A794" s="1">
        <v>792</v>
      </c>
      <c r="B794">
        <v>4736000</v>
      </c>
      <c r="C794">
        <v>95</v>
      </c>
      <c r="D794" t="s">
        <v>44</v>
      </c>
      <c r="E794" t="s">
        <v>45</v>
      </c>
      <c r="F794" t="s">
        <v>28</v>
      </c>
      <c r="G794">
        <v>5206.7550000000001</v>
      </c>
      <c r="H794">
        <v>1</v>
      </c>
      <c r="I794">
        <v>0.52067549999999996</v>
      </c>
      <c r="J794">
        <v>2143</v>
      </c>
      <c r="K794">
        <v>1237.3674000000001</v>
      </c>
      <c r="L794" s="5">
        <v>3.4520000000000002E-3</v>
      </c>
      <c r="M794" s="5">
        <v>2.6495000000000001E-2</v>
      </c>
      <c r="N794" s="5">
        <v>3.2543000000000002E-2</v>
      </c>
      <c r="O794" s="5">
        <v>6.5420000000000006E-2</v>
      </c>
      <c r="P794" s="5">
        <v>6.1289000000000003E-2</v>
      </c>
      <c r="Q794" s="5">
        <v>3.8734999999999999E-2</v>
      </c>
      <c r="R794" s="5">
        <v>4.2978000000000002E-2</v>
      </c>
      <c r="S794" s="5">
        <v>1.2167000000000001E-2</v>
      </c>
      <c r="T794" s="5">
        <f t="shared" si="36"/>
        <v>6.5420000000000006E-2</v>
      </c>
      <c r="U794" s="5">
        <f>IF(Table1[[#This Row],[MAX_PROJ]]&lt;0.005, 0, SUM(L794:S794))</f>
        <v>0.28307900000000003</v>
      </c>
      <c r="V794" t="str">
        <f t="shared" si="37"/>
        <v>nee</v>
      </c>
      <c r="W794" t="str">
        <f t="shared" si="38"/>
        <v>nee</v>
      </c>
    </row>
    <row r="795" spans="1:23" hidden="1" x14ac:dyDescent="0.25">
      <c r="A795" s="1">
        <v>793</v>
      </c>
      <c r="B795">
        <v>4850691</v>
      </c>
      <c r="C795">
        <v>95</v>
      </c>
      <c r="D795" t="s">
        <v>44</v>
      </c>
      <c r="E795" t="s">
        <v>27</v>
      </c>
      <c r="F795" t="s">
        <v>28</v>
      </c>
      <c r="G795">
        <v>3415.8622999999998</v>
      </c>
      <c r="H795">
        <v>1</v>
      </c>
      <c r="I795">
        <v>0.34158622999999999</v>
      </c>
      <c r="J795">
        <v>2143</v>
      </c>
      <c r="K795">
        <v>812.65809999999999</v>
      </c>
      <c r="L795" s="5">
        <v>2.284E-3</v>
      </c>
      <c r="M795" s="5">
        <v>2.0531000000000001E-2</v>
      </c>
      <c r="N795" s="5">
        <v>2.4847999999999999E-2</v>
      </c>
      <c r="O795" s="5">
        <v>5.0964000000000002E-2</v>
      </c>
      <c r="P795" s="5">
        <v>4.7782999999999999E-2</v>
      </c>
      <c r="Q795" s="5">
        <v>3.0460000000000001E-2</v>
      </c>
      <c r="R795" s="5">
        <v>3.3798000000000002E-2</v>
      </c>
      <c r="S795" s="5">
        <v>9.7789999999999995E-3</v>
      </c>
      <c r="T795" s="5">
        <f t="shared" si="36"/>
        <v>5.0964000000000002E-2</v>
      </c>
      <c r="U795" s="5">
        <f>IF(Table1[[#This Row],[MAX_PROJ]]&lt;0.005, 0, SUM(L795:S795))</f>
        <v>0.22044699999999998</v>
      </c>
      <c r="V795" t="str">
        <f t="shared" si="37"/>
        <v>nee</v>
      </c>
      <c r="W795" t="str">
        <f t="shared" si="38"/>
        <v>nee</v>
      </c>
    </row>
    <row r="796" spans="1:23" hidden="1" x14ac:dyDescent="0.25">
      <c r="A796" s="1">
        <v>794</v>
      </c>
      <c r="B796">
        <v>4736001</v>
      </c>
      <c r="C796">
        <v>95</v>
      </c>
      <c r="D796" t="s">
        <v>44</v>
      </c>
      <c r="E796" t="s">
        <v>45</v>
      </c>
      <c r="F796" t="s">
        <v>28</v>
      </c>
      <c r="G796">
        <v>3157.799</v>
      </c>
      <c r="H796">
        <v>1</v>
      </c>
      <c r="I796">
        <v>0.3157799</v>
      </c>
      <c r="J796">
        <v>2143</v>
      </c>
      <c r="K796">
        <v>1315.8545999999999</v>
      </c>
      <c r="L796" s="5">
        <v>3.7690000000000002E-3</v>
      </c>
      <c r="M796" s="5">
        <v>2.9073999999999999E-2</v>
      </c>
      <c r="N796" s="5">
        <v>3.5667999999999998E-2</v>
      </c>
      <c r="O796" s="5">
        <v>7.1318999999999994E-2</v>
      </c>
      <c r="P796" s="5">
        <v>6.6878000000000007E-2</v>
      </c>
      <c r="Q796" s="5">
        <v>4.2370999999999999E-2</v>
      </c>
      <c r="R796" s="5">
        <v>4.6938000000000001E-2</v>
      </c>
      <c r="S796" s="5">
        <v>1.3370999999999999E-2</v>
      </c>
      <c r="T796" s="5">
        <f t="shared" si="36"/>
        <v>7.1318999999999994E-2</v>
      </c>
      <c r="U796" s="5">
        <f>IF(Table1[[#This Row],[MAX_PROJ]]&lt;0.005, 0, SUM(L796:S796))</f>
        <v>0.309388</v>
      </c>
      <c r="V796" t="str">
        <f t="shared" si="37"/>
        <v>nee</v>
      </c>
      <c r="W796" t="str">
        <f t="shared" si="38"/>
        <v>nee</v>
      </c>
    </row>
    <row r="797" spans="1:23" hidden="1" x14ac:dyDescent="0.25">
      <c r="A797" s="1">
        <v>795</v>
      </c>
      <c r="B797">
        <v>3933303</v>
      </c>
      <c r="C797">
        <v>70</v>
      </c>
      <c r="D797" t="s">
        <v>34</v>
      </c>
      <c r="E797" t="s">
        <v>35</v>
      </c>
      <c r="F797" t="s">
        <v>36</v>
      </c>
      <c r="G797">
        <v>5849.7686000000003</v>
      </c>
      <c r="H797">
        <v>0.6</v>
      </c>
      <c r="I797">
        <v>0.35098611600000001</v>
      </c>
      <c r="J797">
        <v>1857</v>
      </c>
      <c r="K797">
        <v>1761.1309000000001</v>
      </c>
      <c r="L797" s="5">
        <v>2.0999999999999999E-3</v>
      </c>
      <c r="M797" s="5">
        <v>1.4227E-2</v>
      </c>
      <c r="N797" s="5">
        <v>1.8863000000000001E-2</v>
      </c>
      <c r="O797" s="5">
        <v>4.2611000000000003E-2</v>
      </c>
      <c r="P797" s="5">
        <v>3.9147000000000001E-2</v>
      </c>
      <c r="Q797" s="5">
        <v>2.3602999999999999E-2</v>
      </c>
      <c r="R797" s="5">
        <v>2.6859999999999998E-2</v>
      </c>
      <c r="S797" s="5">
        <v>6.3569999999999998E-3</v>
      </c>
      <c r="T797" s="5">
        <f t="shared" si="36"/>
        <v>4.2611000000000003E-2</v>
      </c>
      <c r="U797" s="5">
        <f>IF(Table1[[#This Row],[MAX_PROJ]]&lt;0.005, 0, SUM(L797:S797))</f>
        <v>0.17376800000000001</v>
      </c>
      <c r="V797" t="str">
        <f t="shared" si="37"/>
        <v>nee</v>
      </c>
      <c r="W797" t="str">
        <f t="shared" si="38"/>
        <v>nee</v>
      </c>
    </row>
    <row r="798" spans="1:23" x14ac:dyDescent="0.25">
      <c r="A798" s="1">
        <v>796</v>
      </c>
      <c r="B798">
        <v>3933303</v>
      </c>
      <c r="C798">
        <v>70</v>
      </c>
      <c r="D798" t="s">
        <v>34</v>
      </c>
      <c r="E798" t="s">
        <v>37</v>
      </c>
      <c r="F798" t="s">
        <v>38</v>
      </c>
      <c r="G798">
        <v>520.42034999999998</v>
      </c>
      <c r="H798">
        <v>1</v>
      </c>
      <c r="I798">
        <v>5.2042035E-2</v>
      </c>
      <c r="J798">
        <v>1143</v>
      </c>
      <c r="K798">
        <v>1761.1309000000001</v>
      </c>
      <c r="L798" s="5">
        <v>2.0999999999999999E-3</v>
      </c>
      <c r="M798" s="5">
        <v>1.4227E-2</v>
      </c>
      <c r="N798" s="5">
        <v>1.8863000000000001E-2</v>
      </c>
      <c r="O798" s="5">
        <v>4.2611000000000003E-2</v>
      </c>
      <c r="P798" s="5">
        <v>3.9147000000000001E-2</v>
      </c>
      <c r="Q798" s="5">
        <v>2.3602999999999999E-2</v>
      </c>
      <c r="R798" s="5">
        <v>2.6859999999999998E-2</v>
      </c>
      <c r="S798" s="5">
        <v>6.3569999999999998E-3</v>
      </c>
      <c r="T798" s="5">
        <f t="shared" si="36"/>
        <v>4.2611000000000003E-2</v>
      </c>
      <c r="U798" s="5">
        <f>IF(Table1[[#This Row],[MAX_PROJ]]&lt;0.005, 0, SUM(L798:S798))</f>
        <v>0.17376800000000001</v>
      </c>
      <c r="V798" t="str">
        <f t="shared" si="37"/>
        <v>ja</v>
      </c>
      <c r="W798" t="str">
        <f t="shared" si="38"/>
        <v>ja</v>
      </c>
    </row>
    <row r="799" spans="1:23" hidden="1" x14ac:dyDescent="0.25">
      <c r="A799" s="1">
        <v>797</v>
      </c>
      <c r="B799">
        <v>4850689</v>
      </c>
      <c r="C799">
        <v>95</v>
      </c>
      <c r="D799" t="s">
        <v>44</v>
      </c>
      <c r="E799" t="s">
        <v>27</v>
      </c>
      <c r="F799" t="s">
        <v>28</v>
      </c>
      <c r="G799">
        <v>1824.8568</v>
      </c>
      <c r="H799">
        <v>1</v>
      </c>
      <c r="I799">
        <v>0.18248568000000001</v>
      </c>
      <c r="J799">
        <v>2143</v>
      </c>
      <c r="K799">
        <v>907.51400000000001</v>
      </c>
      <c r="L799" s="5">
        <v>2.457E-3</v>
      </c>
      <c r="M799" s="5">
        <v>2.1732999999999999E-2</v>
      </c>
      <c r="N799" s="5">
        <v>2.6339999999999999E-2</v>
      </c>
      <c r="O799" s="5">
        <v>5.3837999999999997E-2</v>
      </c>
      <c r="P799" s="5">
        <v>5.0493999999999997E-2</v>
      </c>
      <c r="Q799" s="5">
        <v>3.2191999999999998E-2</v>
      </c>
      <c r="R799" s="5">
        <v>3.5691000000000001E-2</v>
      </c>
      <c r="S799" s="5">
        <v>1.0319999999999999E-2</v>
      </c>
      <c r="T799" s="5">
        <f t="shared" si="36"/>
        <v>5.3837999999999997E-2</v>
      </c>
      <c r="U799" s="5">
        <f>IF(Table1[[#This Row],[MAX_PROJ]]&lt;0.005, 0, SUM(L799:S799))</f>
        <v>0.23306499999999999</v>
      </c>
      <c r="V799" t="str">
        <f t="shared" si="37"/>
        <v>nee</v>
      </c>
      <c r="W799" t="str">
        <f t="shared" si="38"/>
        <v>nee</v>
      </c>
    </row>
    <row r="800" spans="1:23" x14ac:dyDescent="0.25">
      <c r="A800" s="1">
        <v>798</v>
      </c>
      <c r="B800">
        <v>3818614</v>
      </c>
      <c r="C800">
        <v>70</v>
      </c>
      <c r="D800" t="s">
        <v>34</v>
      </c>
      <c r="E800" t="s">
        <v>35</v>
      </c>
      <c r="F800" t="s">
        <v>36</v>
      </c>
      <c r="G800">
        <v>7009.7979999999998</v>
      </c>
      <c r="H800">
        <v>1</v>
      </c>
      <c r="I800">
        <v>0.70097980000000004</v>
      </c>
      <c r="J800">
        <v>1857</v>
      </c>
      <c r="K800">
        <v>2197.2168000000001</v>
      </c>
      <c r="L800" s="5">
        <v>1.97E-3</v>
      </c>
      <c r="M800" s="5">
        <v>7.8009999999999998E-3</v>
      </c>
      <c r="N800" s="5">
        <v>1.2289E-2</v>
      </c>
      <c r="O800" s="5">
        <v>3.1648000000000003E-2</v>
      </c>
      <c r="P800" s="5">
        <v>2.7637999999999999E-2</v>
      </c>
      <c r="Q800" s="5">
        <v>1.5056E-2</v>
      </c>
      <c r="R800" s="5">
        <v>1.8093000000000001E-2</v>
      </c>
      <c r="S800" s="5">
        <v>2.4450000000000001E-3</v>
      </c>
      <c r="T800" s="5">
        <f t="shared" si="36"/>
        <v>3.1648000000000003E-2</v>
      </c>
      <c r="U800" s="5">
        <f>IF(Table1[[#This Row],[MAX_PROJ]]&lt;0.005, 0, SUM(L800:S800))</f>
        <v>0.11694</v>
      </c>
      <c r="V800" t="str">
        <f t="shared" si="37"/>
        <v>ja</v>
      </c>
      <c r="W800" t="str">
        <f t="shared" si="38"/>
        <v>ja</v>
      </c>
    </row>
    <row r="801" spans="1:23" x14ac:dyDescent="0.25">
      <c r="A801" s="1">
        <v>799</v>
      </c>
      <c r="B801">
        <v>3818614</v>
      </c>
      <c r="C801">
        <v>70</v>
      </c>
      <c r="D801" t="s">
        <v>34</v>
      </c>
      <c r="E801" t="s">
        <v>37</v>
      </c>
      <c r="F801" t="s">
        <v>38</v>
      </c>
      <c r="G801">
        <v>2449.3218000000002</v>
      </c>
      <c r="H801">
        <v>1</v>
      </c>
      <c r="I801">
        <v>0.24493218</v>
      </c>
      <c r="J801">
        <v>1143</v>
      </c>
      <c r="K801">
        <v>2197.2168000000001</v>
      </c>
      <c r="L801" s="5">
        <v>1.97E-3</v>
      </c>
      <c r="M801" s="5">
        <v>7.8009999999999998E-3</v>
      </c>
      <c r="N801" s="5">
        <v>1.2289E-2</v>
      </c>
      <c r="O801" s="5">
        <v>3.1648000000000003E-2</v>
      </c>
      <c r="P801" s="5">
        <v>2.7637999999999999E-2</v>
      </c>
      <c r="Q801" s="5">
        <v>1.5056E-2</v>
      </c>
      <c r="R801" s="5">
        <v>1.8093000000000001E-2</v>
      </c>
      <c r="S801" s="5">
        <v>2.4450000000000001E-3</v>
      </c>
      <c r="T801" s="5">
        <f t="shared" si="36"/>
        <v>3.1648000000000003E-2</v>
      </c>
      <c r="U801" s="5">
        <f>IF(Table1[[#This Row],[MAX_PROJ]]&lt;0.005, 0, SUM(L801:S801))</f>
        <v>0.11694</v>
      </c>
      <c r="V801" t="str">
        <f t="shared" si="37"/>
        <v>ja</v>
      </c>
      <c r="W801" t="str">
        <f t="shared" si="38"/>
        <v>ja</v>
      </c>
    </row>
    <row r="802" spans="1:23" x14ac:dyDescent="0.25">
      <c r="A802" s="1">
        <v>800</v>
      </c>
      <c r="B802">
        <v>3818615</v>
      </c>
      <c r="C802">
        <v>70</v>
      </c>
      <c r="D802" t="s">
        <v>34</v>
      </c>
      <c r="E802" t="s">
        <v>35</v>
      </c>
      <c r="F802" t="s">
        <v>36</v>
      </c>
      <c r="G802">
        <v>5337.5853999999999</v>
      </c>
      <c r="H802">
        <v>1</v>
      </c>
      <c r="I802">
        <v>0.53375854</v>
      </c>
      <c r="J802">
        <v>1857</v>
      </c>
      <c r="K802">
        <v>1868.7593999999999</v>
      </c>
      <c r="L802" s="5">
        <v>1.5150000000000001E-3</v>
      </c>
      <c r="M802" s="5">
        <v>5.8650000000000004E-3</v>
      </c>
      <c r="N802" s="5">
        <v>9.1809999999999999E-3</v>
      </c>
      <c r="O802" s="5">
        <v>2.3479E-2</v>
      </c>
      <c r="P802" s="5">
        <v>2.0493999999999998E-2</v>
      </c>
      <c r="Q802" s="5">
        <v>1.1176999999999999E-2</v>
      </c>
      <c r="R802" s="5">
        <v>1.3367E-2</v>
      </c>
      <c r="S802" s="5">
        <v>1.815E-3</v>
      </c>
      <c r="T802" s="5">
        <f t="shared" si="36"/>
        <v>2.3479E-2</v>
      </c>
      <c r="U802" s="5">
        <f>IF(Table1[[#This Row],[MAX_PROJ]]&lt;0.005, 0, SUM(L802:S802))</f>
        <v>8.6892999999999998E-2</v>
      </c>
      <c r="V802" t="str">
        <f t="shared" si="37"/>
        <v>ja</v>
      </c>
      <c r="W802" t="str">
        <f t="shared" si="38"/>
        <v>ja</v>
      </c>
    </row>
    <row r="803" spans="1:23" hidden="1" x14ac:dyDescent="0.25">
      <c r="A803" s="1">
        <v>801</v>
      </c>
      <c r="B803">
        <v>4850695</v>
      </c>
      <c r="C803">
        <v>95</v>
      </c>
      <c r="D803" t="s">
        <v>44</v>
      </c>
      <c r="E803" t="s">
        <v>45</v>
      </c>
      <c r="F803" t="s">
        <v>28</v>
      </c>
      <c r="G803">
        <v>568.42690000000005</v>
      </c>
      <c r="H803">
        <v>1</v>
      </c>
      <c r="I803">
        <v>5.6842690000000001E-2</v>
      </c>
      <c r="J803">
        <v>2143</v>
      </c>
      <c r="K803">
        <v>1227.2132999999999</v>
      </c>
      <c r="L803" s="5">
        <v>3.5230000000000001E-3</v>
      </c>
      <c r="M803" s="5">
        <v>3.2376000000000002E-2</v>
      </c>
      <c r="N803" s="5">
        <v>3.9003999999999997E-2</v>
      </c>
      <c r="O803" s="5">
        <v>7.9154000000000002E-2</v>
      </c>
      <c r="P803" s="5">
        <v>7.4388999999999997E-2</v>
      </c>
      <c r="Q803" s="5">
        <v>4.7724000000000003E-2</v>
      </c>
      <c r="R803" s="5">
        <v>5.2686999999999998E-2</v>
      </c>
      <c r="S803" s="5">
        <v>1.5521E-2</v>
      </c>
      <c r="T803" s="5">
        <f t="shared" si="36"/>
        <v>7.9154000000000002E-2</v>
      </c>
      <c r="U803" s="5">
        <f>IF(Table1[[#This Row],[MAX_PROJ]]&lt;0.005, 0, SUM(L803:S803))</f>
        <v>0.34437799999999996</v>
      </c>
      <c r="V803" t="str">
        <f t="shared" si="37"/>
        <v>nee</v>
      </c>
      <c r="W803" t="str">
        <f t="shared" si="38"/>
        <v>nee</v>
      </c>
    </row>
    <row r="804" spans="1:23" hidden="1" x14ac:dyDescent="0.25">
      <c r="A804" s="1">
        <v>802</v>
      </c>
      <c r="B804">
        <v>4850692</v>
      </c>
      <c r="C804">
        <v>95</v>
      </c>
      <c r="D804" t="s">
        <v>44</v>
      </c>
      <c r="E804" t="s">
        <v>27</v>
      </c>
      <c r="F804" t="s">
        <v>28</v>
      </c>
      <c r="G804">
        <v>638.09079999999994</v>
      </c>
      <c r="H804">
        <v>1</v>
      </c>
      <c r="I804">
        <v>6.3809080000000004E-2</v>
      </c>
      <c r="J804">
        <v>2143</v>
      </c>
      <c r="K804">
        <v>812.43176000000005</v>
      </c>
      <c r="L804" s="5">
        <v>2.3029999999999999E-3</v>
      </c>
      <c r="M804" s="5">
        <v>2.0903000000000001E-2</v>
      </c>
      <c r="N804" s="5">
        <v>2.5262E-2</v>
      </c>
      <c r="O804" s="5">
        <v>5.1833999999999998E-2</v>
      </c>
      <c r="P804" s="5">
        <v>4.8604000000000001E-2</v>
      </c>
      <c r="Q804" s="5">
        <v>3.1001999999999998E-2</v>
      </c>
      <c r="R804" s="5">
        <v>3.4402000000000002E-2</v>
      </c>
      <c r="S804" s="5">
        <v>9.9729999999999992E-3</v>
      </c>
      <c r="T804" s="5">
        <f t="shared" si="36"/>
        <v>5.1833999999999998E-2</v>
      </c>
      <c r="U804" s="5">
        <f>IF(Table1[[#This Row],[MAX_PROJ]]&lt;0.005, 0, SUM(L804:S804))</f>
        <v>0.22428300000000001</v>
      </c>
      <c r="V804" t="str">
        <f t="shared" si="37"/>
        <v>nee</v>
      </c>
      <c r="W804" t="str">
        <f t="shared" si="38"/>
        <v>nee</v>
      </c>
    </row>
    <row r="805" spans="1:23" hidden="1" x14ac:dyDescent="0.25">
      <c r="A805" s="1">
        <v>803</v>
      </c>
      <c r="B805">
        <v>3818613</v>
      </c>
      <c r="C805">
        <v>70</v>
      </c>
      <c r="D805" t="s">
        <v>34</v>
      </c>
      <c r="E805" t="s">
        <v>35</v>
      </c>
      <c r="F805" t="s">
        <v>36</v>
      </c>
      <c r="G805">
        <v>1998.8751</v>
      </c>
      <c r="H805">
        <v>0.85359894999999997</v>
      </c>
      <c r="I805">
        <v>0.17062376865411399</v>
      </c>
      <c r="J805">
        <v>1857</v>
      </c>
      <c r="K805">
        <v>1747.2769000000001</v>
      </c>
      <c r="L805" s="5">
        <v>1.498E-3</v>
      </c>
      <c r="M805" s="5">
        <v>5.7679999999999997E-3</v>
      </c>
      <c r="N805" s="5">
        <v>9.018E-3</v>
      </c>
      <c r="O805" s="5">
        <v>2.3035E-2</v>
      </c>
      <c r="P805" s="5">
        <v>2.0104E-2</v>
      </c>
      <c r="Q805" s="5">
        <v>1.094E-2</v>
      </c>
      <c r="R805" s="5">
        <v>1.3134E-2</v>
      </c>
      <c r="S805" s="5">
        <v>1.7849999999999999E-3</v>
      </c>
      <c r="T805" s="5">
        <f t="shared" si="36"/>
        <v>2.3035E-2</v>
      </c>
      <c r="U805" s="5">
        <f>IF(Table1[[#This Row],[MAX_PROJ]]&lt;0.005, 0, SUM(L805:S805))</f>
        <v>8.5282000000000011E-2</v>
      </c>
      <c r="V805" t="str">
        <f t="shared" si="37"/>
        <v>nee</v>
      </c>
      <c r="W805" t="str">
        <f t="shared" si="38"/>
        <v>nee</v>
      </c>
    </row>
    <row r="806" spans="1:23" hidden="1" x14ac:dyDescent="0.25">
      <c r="A806" s="1">
        <v>804</v>
      </c>
      <c r="B806">
        <v>4850693</v>
      </c>
      <c r="C806">
        <v>95</v>
      </c>
      <c r="D806" t="s">
        <v>44</v>
      </c>
      <c r="E806" t="s">
        <v>45</v>
      </c>
      <c r="F806" t="s">
        <v>28</v>
      </c>
      <c r="G806">
        <v>358.18581999999998</v>
      </c>
      <c r="H806">
        <v>1</v>
      </c>
      <c r="I806">
        <v>3.5818582000000002E-2</v>
      </c>
      <c r="J806">
        <v>2143</v>
      </c>
      <c r="K806">
        <v>885.33936000000006</v>
      </c>
      <c r="L806" s="5">
        <v>2.5040000000000001E-3</v>
      </c>
      <c r="M806" s="5">
        <v>2.2931E-2</v>
      </c>
      <c r="N806" s="5">
        <v>2.7677E-2</v>
      </c>
      <c r="O806" s="5">
        <v>5.6424000000000002E-2</v>
      </c>
      <c r="P806" s="5">
        <v>5.2968000000000001E-2</v>
      </c>
      <c r="Q806" s="5">
        <v>3.3893E-2</v>
      </c>
      <c r="R806" s="5">
        <v>3.7530000000000001E-2</v>
      </c>
      <c r="S806" s="5">
        <v>1.0964E-2</v>
      </c>
      <c r="T806" s="5">
        <f t="shared" si="36"/>
        <v>5.6424000000000002E-2</v>
      </c>
      <c r="U806" s="5">
        <f>IF(Table1[[#This Row],[MAX_PROJ]]&lt;0.005, 0, SUM(L806:S806))</f>
        <v>0.244891</v>
      </c>
      <c r="V806" t="str">
        <f t="shared" si="37"/>
        <v>nee</v>
      </c>
      <c r="W806" t="str">
        <f t="shared" si="38"/>
        <v>nee</v>
      </c>
    </row>
    <row r="807" spans="1:23" hidden="1" x14ac:dyDescent="0.25">
      <c r="A807" s="1">
        <v>805</v>
      </c>
      <c r="B807">
        <v>4736026</v>
      </c>
      <c r="C807">
        <v>95</v>
      </c>
      <c r="D807" t="s">
        <v>44</v>
      </c>
      <c r="E807" t="s">
        <v>42</v>
      </c>
      <c r="F807" t="s">
        <v>43</v>
      </c>
      <c r="G807">
        <v>52.223263000000003</v>
      </c>
      <c r="H807">
        <v>1</v>
      </c>
      <c r="I807">
        <v>5.2223262999999999E-3</v>
      </c>
      <c r="J807">
        <v>1714</v>
      </c>
      <c r="K807">
        <v>1608.3202000000001</v>
      </c>
      <c r="L807" s="5">
        <v>5.8060000000000004E-3</v>
      </c>
      <c r="M807" s="5">
        <v>5.8160999999999997E-2</v>
      </c>
      <c r="N807" s="5">
        <v>6.8904000000000007E-2</v>
      </c>
      <c r="O807" s="5">
        <v>0.137132</v>
      </c>
      <c r="P807" s="5">
        <v>0.12947400000000001</v>
      </c>
      <c r="Q807" s="5">
        <v>8.43E-2</v>
      </c>
      <c r="R807" s="5">
        <v>9.2397999999999994E-2</v>
      </c>
      <c r="S807" s="5">
        <v>2.8368999999999998E-2</v>
      </c>
      <c r="T807" s="5">
        <f t="shared" si="36"/>
        <v>0.137132</v>
      </c>
      <c r="U807" s="5">
        <f>IF(Table1[[#This Row],[MAX_PROJ]]&lt;0.005, 0, SUM(L807:S807))</f>
        <v>0.60454399999999997</v>
      </c>
      <c r="V807" t="str">
        <f t="shared" si="37"/>
        <v>nee</v>
      </c>
      <c r="W807" t="str">
        <f t="shared" si="38"/>
        <v>nee</v>
      </c>
    </row>
    <row r="808" spans="1:23" hidden="1" x14ac:dyDescent="0.25">
      <c r="A808" s="1">
        <v>806</v>
      </c>
      <c r="B808">
        <v>4736027</v>
      </c>
      <c r="C808">
        <v>95</v>
      </c>
      <c r="D808" t="s">
        <v>44</v>
      </c>
      <c r="E808" t="s">
        <v>45</v>
      </c>
      <c r="F808" t="s">
        <v>28</v>
      </c>
      <c r="G808">
        <v>2625.5906</v>
      </c>
      <c r="H808">
        <v>1</v>
      </c>
      <c r="I808">
        <v>0.26255906000000001</v>
      </c>
      <c r="J808">
        <v>2143</v>
      </c>
      <c r="K808">
        <v>1830.4165</v>
      </c>
      <c r="L808" s="5">
        <v>6.2360000000000002E-3</v>
      </c>
      <c r="M808" s="5">
        <v>6.3671000000000005E-2</v>
      </c>
      <c r="N808" s="5">
        <v>7.5192999999999996E-2</v>
      </c>
      <c r="O808" s="5">
        <v>0.14892</v>
      </c>
      <c r="P808" s="5">
        <v>0.14056399999999999</v>
      </c>
      <c r="Q808" s="5">
        <v>9.1795000000000002E-2</v>
      </c>
      <c r="R808" s="5">
        <v>0.100743</v>
      </c>
      <c r="S808" s="5">
        <v>3.109E-2</v>
      </c>
      <c r="T808" s="5">
        <f t="shared" si="36"/>
        <v>0.14892</v>
      </c>
      <c r="U808" s="5">
        <f>IF(Table1[[#This Row],[MAX_PROJ]]&lt;0.005, 0, SUM(L808:S808))</f>
        <v>0.65821199999999991</v>
      </c>
      <c r="V808" t="str">
        <f t="shared" si="37"/>
        <v>nee</v>
      </c>
      <c r="W808" t="str">
        <f t="shared" si="38"/>
        <v>nee</v>
      </c>
    </row>
    <row r="809" spans="1:23" x14ac:dyDescent="0.25">
      <c r="A809" s="1">
        <v>807</v>
      </c>
      <c r="B809">
        <v>4736027</v>
      </c>
      <c r="C809">
        <v>95</v>
      </c>
      <c r="D809" t="s">
        <v>44</v>
      </c>
      <c r="E809" t="s">
        <v>42</v>
      </c>
      <c r="F809" t="s">
        <v>43</v>
      </c>
      <c r="G809">
        <v>5226.3296</v>
      </c>
      <c r="H809">
        <v>1</v>
      </c>
      <c r="I809">
        <v>0.52263296000000004</v>
      </c>
      <c r="J809">
        <v>1714</v>
      </c>
      <c r="K809">
        <v>1830.4165</v>
      </c>
      <c r="L809" s="5">
        <v>6.2360000000000002E-3</v>
      </c>
      <c r="M809" s="5">
        <v>6.3671000000000005E-2</v>
      </c>
      <c r="N809" s="5">
        <v>7.5192999999999996E-2</v>
      </c>
      <c r="O809" s="5">
        <v>0.14892</v>
      </c>
      <c r="P809" s="5">
        <v>0.14056399999999999</v>
      </c>
      <c r="Q809" s="5">
        <v>9.1795000000000002E-2</v>
      </c>
      <c r="R809" s="5">
        <v>0.100743</v>
      </c>
      <c r="S809" s="5">
        <v>3.109E-2</v>
      </c>
      <c r="T809" s="5">
        <f t="shared" si="36"/>
        <v>0.14892</v>
      </c>
      <c r="U809" s="5">
        <f>IF(Table1[[#This Row],[MAX_PROJ]]&lt;0.005, 0, SUM(L809:S809))</f>
        <v>0.65821199999999991</v>
      </c>
      <c r="V809" t="str">
        <f t="shared" si="37"/>
        <v>ja</v>
      </c>
      <c r="W809" t="str">
        <f t="shared" si="38"/>
        <v>ja</v>
      </c>
    </row>
    <row r="810" spans="1:23" hidden="1" x14ac:dyDescent="0.25">
      <c r="A810" s="1">
        <v>808</v>
      </c>
      <c r="B810">
        <v>3818606</v>
      </c>
      <c r="C810">
        <v>70</v>
      </c>
      <c r="D810" t="s">
        <v>34</v>
      </c>
      <c r="E810" t="s">
        <v>35</v>
      </c>
      <c r="F810" t="s">
        <v>36</v>
      </c>
      <c r="G810">
        <v>358.74045000000001</v>
      </c>
      <c r="H810">
        <v>1</v>
      </c>
      <c r="I810">
        <v>3.5874045E-2</v>
      </c>
      <c r="J810">
        <v>1857</v>
      </c>
      <c r="K810">
        <v>1734.3112000000001</v>
      </c>
      <c r="L810" s="5">
        <v>1.3730000000000001E-3</v>
      </c>
      <c r="M810" s="5">
        <v>5.176E-3</v>
      </c>
      <c r="N810" s="5">
        <v>8.0999999999999996E-3</v>
      </c>
      <c r="O810" s="5">
        <v>2.0598000000000002E-2</v>
      </c>
      <c r="P810" s="5">
        <v>1.7994E-2</v>
      </c>
      <c r="Q810" s="5">
        <v>9.7190000000000002E-3</v>
      </c>
      <c r="R810" s="5">
        <v>1.1776999999999999E-2</v>
      </c>
      <c r="S810" s="5">
        <v>1.6069999999999999E-3</v>
      </c>
      <c r="T810" s="5">
        <f t="shared" si="36"/>
        <v>2.0598000000000002E-2</v>
      </c>
      <c r="U810" s="5">
        <f>IF(Table1[[#This Row],[MAX_PROJ]]&lt;0.005, 0, SUM(L810:S810))</f>
        <v>7.6343999999999995E-2</v>
      </c>
      <c r="V810" t="str">
        <f t="shared" si="37"/>
        <v>nee</v>
      </c>
      <c r="W810" t="str">
        <f t="shared" si="38"/>
        <v>nee</v>
      </c>
    </row>
    <row r="811" spans="1:23" x14ac:dyDescent="0.25">
      <c r="A811" s="1">
        <v>809</v>
      </c>
      <c r="B811">
        <v>3818606</v>
      </c>
      <c r="C811">
        <v>70</v>
      </c>
      <c r="D811" t="s">
        <v>34</v>
      </c>
      <c r="E811" t="s">
        <v>37</v>
      </c>
      <c r="F811" t="s">
        <v>38</v>
      </c>
      <c r="G811">
        <v>3819.3942999999999</v>
      </c>
      <c r="H811">
        <v>1</v>
      </c>
      <c r="I811">
        <v>0.38193943000000002</v>
      </c>
      <c r="J811">
        <v>1143</v>
      </c>
      <c r="K811">
        <v>1734.3112000000001</v>
      </c>
      <c r="L811" s="5">
        <v>1.3730000000000001E-3</v>
      </c>
      <c r="M811" s="5">
        <v>5.176E-3</v>
      </c>
      <c r="N811" s="5">
        <v>8.0999999999999996E-3</v>
      </c>
      <c r="O811" s="5">
        <v>2.0598000000000002E-2</v>
      </c>
      <c r="P811" s="5">
        <v>1.7994E-2</v>
      </c>
      <c r="Q811" s="5">
        <v>9.7190000000000002E-3</v>
      </c>
      <c r="R811" s="5">
        <v>1.1776999999999999E-2</v>
      </c>
      <c r="S811" s="5">
        <v>1.6069999999999999E-3</v>
      </c>
      <c r="T811" s="5">
        <f t="shared" si="36"/>
        <v>2.0598000000000002E-2</v>
      </c>
      <c r="U811" s="5">
        <f>IF(Table1[[#This Row],[MAX_PROJ]]&lt;0.005, 0, SUM(L811:S811))</f>
        <v>7.6343999999999995E-2</v>
      </c>
      <c r="V811" t="str">
        <f t="shared" si="37"/>
        <v>ja</v>
      </c>
      <c r="W811" t="str">
        <f t="shared" si="38"/>
        <v>ja</v>
      </c>
    </row>
    <row r="812" spans="1:23" x14ac:dyDescent="0.25">
      <c r="A812" s="1">
        <v>810</v>
      </c>
      <c r="B812">
        <v>4736028</v>
      </c>
      <c r="C812">
        <v>95</v>
      </c>
      <c r="D812" t="s">
        <v>44</v>
      </c>
      <c r="E812" t="s">
        <v>42</v>
      </c>
      <c r="F812" t="s">
        <v>43</v>
      </c>
      <c r="G812">
        <v>481.25423999999998</v>
      </c>
      <c r="H812">
        <v>1</v>
      </c>
      <c r="I812">
        <v>4.8125424E-2</v>
      </c>
      <c r="J812">
        <v>1714</v>
      </c>
      <c r="K812">
        <v>1709.5007000000001</v>
      </c>
      <c r="L812" s="5">
        <v>6.0889999999999998E-3</v>
      </c>
      <c r="M812" s="5">
        <v>6.3219999999999998E-2</v>
      </c>
      <c r="N812" s="5">
        <v>7.4504000000000001E-2</v>
      </c>
      <c r="O812" s="5">
        <v>0.14758599999999999</v>
      </c>
      <c r="P812" s="5">
        <v>0.13932800000000001</v>
      </c>
      <c r="Q812" s="5">
        <v>9.1074000000000002E-2</v>
      </c>
      <c r="R812" s="5">
        <v>9.9932000000000007E-2</v>
      </c>
      <c r="S812" s="5">
        <v>3.0928000000000001E-2</v>
      </c>
      <c r="T812" s="5">
        <f t="shared" si="36"/>
        <v>0.14758599999999999</v>
      </c>
      <c r="U812" s="5">
        <f>IF(Table1[[#This Row],[MAX_PROJ]]&lt;0.005, 0, SUM(L812:S812))</f>
        <v>0.65266099999999994</v>
      </c>
      <c r="V812" t="str">
        <f t="shared" si="37"/>
        <v>nee</v>
      </c>
      <c r="W812" t="str">
        <f t="shared" si="38"/>
        <v>ja</v>
      </c>
    </row>
    <row r="813" spans="1:23" hidden="1" x14ac:dyDescent="0.25">
      <c r="A813" s="1">
        <v>811</v>
      </c>
      <c r="B813">
        <v>4736016</v>
      </c>
      <c r="C813">
        <v>95</v>
      </c>
      <c r="D813" t="s">
        <v>44</v>
      </c>
      <c r="E813" t="s">
        <v>42</v>
      </c>
      <c r="F813" t="s">
        <v>43</v>
      </c>
      <c r="G813">
        <v>944.07449999999994</v>
      </c>
      <c r="H813">
        <v>1</v>
      </c>
      <c r="I813">
        <v>9.4407450000000004E-2</v>
      </c>
      <c r="J813">
        <v>1714</v>
      </c>
      <c r="K813">
        <v>1467.7789</v>
      </c>
      <c r="L813" s="5">
        <v>5.6639999999999998E-3</v>
      </c>
      <c r="M813" s="5">
        <v>4.9629E-2</v>
      </c>
      <c r="N813" s="5">
        <v>5.9624999999999997E-2</v>
      </c>
      <c r="O813" s="5">
        <v>0.11898499999999999</v>
      </c>
      <c r="P813" s="5">
        <v>0.111813</v>
      </c>
      <c r="Q813" s="5">
        <v>7.1777999999999995E-2</v>
      </c>
      <c r="R813" s="5">
        <v>7.9271999999999995E-2</v>
      </c>
      <c r="S813" s="5">
        <v>2.3421999999999998E-2</v>
      </c>
      <c r="T813" s="5">
        <f t="shared" si="36"/>
        <v>0.11898499999999999</v>
      </c>
      <c r="U813" s="5">
        <f>IF(Table1[[#This Row],[MAX_PROJ]]&lt;0.005, 0, SUM(L813:S813))</f>
        <v>0.52018799999999998</v>
      </c>
      <c r="V813" t="str">
        <f t="shared" si="37"/>
        <v>nee</v>
      </c>
      <c r="W813" t="str">
        <f t="shared" si="38"/>
        <v>nee</v>
      </c>
    </row>
    <row r="814" spans="1:23" hidden="1" x14ac:dyDescent="0.25">
      <c r="A814" s="1">
        <v>812</v>
      </c>
      <c r="B814">
        <v>5145806</v>
      </c>
      <c r="C814">
        <v>94</v>
      </c>
      <c r="D814" t="s">
        <v>41</v>
      </c>
      <c r="E814" t="s">
        <v>47</v>
      </c>
      <c r="F814" t="s">
        <v>31</v>
      </c>
      <c r="G814">
        <v>2384.4785000000002</v>
      </c>
      <c r="H814">
        <v>1</v>
      </c>
      <c r="I814">
        <v>0.23844784999999999</v>
      </c>
      <c r="J814">
        <v>2143</v>
      </c>
      <c r="K814">
        <v>1270.4164000000001</v>
      </c>
      <c r="L814" s="5">
        <v>6.9999999999999994E-5</v>
      </c>
      <c r="M814" s="5">
        <v>1.1048000000000001E-2</v>
      </c>
      <c r="N814" s="5">
        <v>1.1663E-2</v>
      </c>
      <c r="O814" s="5">
        <v>3.2547E-2</v>
      </c>
      <c r="P814" s="5">
        <v>3.0280000000000001E-2</v>
      </c>
      <c r="Q814" s="5">
        <v>1.8898000000000002E-2</v>
      </c>
      <c r="R814" s="5">
        <v>2.155E-2</v>
      </c>
      <c r="S814" s="5">
        <v>6.4149999999999997E-3</v>
      </c>
      <c r="T814" s="5">
        <f t="shared" si="36"/>
        <v>3.2547E-2</v>
      </c>
      <c r="U814" s="5">
        <f>IF(Table1[[#This Row],[MAX_PROJ]]&lt;0.005, 0, SUM(L814:S814))</f>
        <v>0.13247100000000001</v>
      </c>
      <c r="V814" t="str">
        <f t="shared" si="37"/>
        <v>nee</v>
      </c>
      <c r="W814" t="str">
        <f t="shared" si="38"/>
        <v>nee</v>
      </c>
    </row>
    <row r="815" spans="1:23" x14ac:dyDescent="0.25">
      <c r="A815" s="1">
        <v>813</v>
      </c>
      <c r="B815">
        <v>5145806</v>
      </c>
      <c r="C815">
        <v>94</v>
      </c>
      <c r="D815" t="s">
        <v>41</v>
      </c>
      <c r="E815" t="s">
        <v>23</v>
      </c>
      <c r="F815" t="s">
        <v>24</v>
      </c>
      <c r="G815">
        <v>5407.768</v>
      </c>
      <c r="H815">
        <v>1</v>
      </c>
      <c r="I815">
        <v>0.54077679999999995</v>
      </c>
      <c r="J815">
        <v>1214</v>
      </c>
      <c r="K815">
        <v>1270.4164000000001</v>
      </c>
      <c r="L815" s="5">
        <v>6.9999999999999994E-5</v>
      </c>
      <c r="M815" s="5">
        <v>1.1048000000000001E-2</v>
      </c>
      <c r="N815" s="5">
        <v>1.1663E-2</v>
      </c>
      <c r="O815" s="5">
        <v>3.2547E-2</v>
      </c>
      <c r="P815" s="5">
        <v>3.0280000000000001E-2</v>
      </c>
      <c r="Q815" s="5">
        <v>1.8898000000000002E-2</v>
      </c>
      <c r="R815" s="5">
        <v>2.155E-2</v>
      </c>
      <c r="S815" s="5">
        <v>6.4149999999999997E-3</v>
      </c>
      <c r="T815" s="5">
        <f t="shared" si="36"/>
        <v>3.2547E-2</v>
      </c>
      <c r="U815" s="5">
        <f>IF(Table1[[#This Row],[MAX_PROJ]]&lt;0.005, 0, SUM(L815:S815))</f>
        <v>0.13247100000000001</v>
      </c>
      <c r="V815" t="str">
        <f t="shared" si="37"/>
        <v>ja</v>
      </c>
      <c r="W815" t="str">
        <f t="shared" si="38"/>
        <v>ja</v>
      </c>
    </row>
    <row r="816" spans="1:23" x14ac:dyDescent="0.25">
      <c r="A816" s="1">
        <v>814</v>
      </c>
      <c r="B816">
        <v>5145806</v>
      </c>
      <c r="C816">
        <v>94</v>
      </c>
      <c r="D816" t="s">
        <v>41</v>
      </c>
      <c r="E816" t="s">
        <v>21</v>
      </c>
      <c r="F816" t="s">
        <v>22</v>
      </c>
      <c r="G816">
        <v>225.25798</v>
      </c>
      <c r="H816">
        <v>1</v>
      </c>
      <c r="I816">
        <v>2.2525798E-2</v>
      </c>
      <c r="J816">
        <v>714</v>
      </c>
      <c r="K816">
        <v>1270.4164000000001</v>
      </c>
      <c r="L816" s="5">
        <v>6.9999999999999994E-5</v>
      </c>
      <c r="M816" s="5">
        <v>1.1048000000000001E-2</v>
      </c>
      <c r="N816" s="5">
        <v>1.1663E-2</v>
      </c>
      <c r="O816" s="5">
        <v>3.2547E-2</v>
      </c>
      <c r="P816" s="5">
        <v>3.0280000000000001E-2</v>
      </c>
      <c r="Q816" s="5">
        <v>1.8898000000000002E-2</v>
      </c>
      <c r="R816" s="5">
        <v>2.155E-2</v>
      </c>
      <c r="S816" s="5">
        <v>6.4149999999999997E-3</v>
      </c>
      <c r="T816" s="5">
        <f t="shared" si="36"/>
        <v>3.2547E-2</v>
      </c>
      <c r="U816" s="5">
        <f>IF(Table1[[#This Row],[MAX_PROJ]]&lt;0.005, 0, SUM(L816:S816))</f>
        <v>0.13247100000000001</v>
      </c>
      <c r="V816" t="str">
        <f t="shared" si="37"/>
        <v>ja</v>
      </c>
      <c r="W816" t="str">
        <f t="shared" si="38"/>
        <v>ja</v>
      </c>
    </row>
    <row r="817" spans="1:23" hidden="1" x14ac:dyDescent="0.25">
      <c r="A817" s="1">
        <v>815</v>
      </c>
      <c r="B817">
        <v>5145806</v>
      </c>
      <c r="C817">
        <v>94</v>
      </c>
      <c r="D817" t="s">
        <v>41</v>
      </c>
      <c r="E817" t="s">
        <v>42</v>
      </c>
      <c r="F817" t="s">
        <v>43</v>
      </c>
      <c r="G817">
        <v>1726.2103999999999</v>
      </c>
      <c r="H817">
        <v>1</v>
      </c>
      <c r="I817">
        <v>0.17262104</v>
      </c>
      <c r="J817">
        <v>1714</v>
      </c>
      <c r="K817">
        <v>1270.4164000000001</v>
      </c>
      <c r="L817" s="5">
        <v>6.9999999999999994E-5</v>
      </c>
      <c r="M817" s="5">
        <v>1.1048000000000001E-2</v>
      </c>
      <c r="N817" s="5">
        <v>1.1663E-2</v>
      </c>
      <c r="O817" s="5">
        <v>3.2547E-2</v>
      </c>
      <c r="P817" s="5">
        <v>3.0280000000000001E-2</v>
      </c>
      <c r="Q817" s="5">
        <v>1.8898000000000002E-2</v>
      </c>
      <c r="R817" s="5">
        <v>2.155E-2</v>
      </c>
      <c r="S817" s="5">
        <v>6.4149999999999997E-3</v>
      </c>
      <c r="T817" s="5">
        <f t="shared" si="36"/>
        <v>3.2547E-2</v>
      </c>
      <c r="U817" s="5">
        <f>IF(Table1[[#This Row],[MAX_PROJ]]&lt;0.005, 0, SUM(L817:S817))</f>
        <v>0.13247100000000001</v>
      </c>
      <c r="V817" t="str">
        <f t="shared" si="37"/>
        <v>nee</v>
      </c>
      <c r="W817" t="str">
        <f t="shared" si="38"/>
        <v>nee</v>
      </c>
    </row>
    <row r="818" spans="1:23" hidden="1" x14ac:dyDescent="0.25">
      <c r="A818" s="1">
        <v>816</v>
      </c>
      <c r="B818">
        <v>4162751</v>
      </c>
      <c r="C818">
        <v>38</v>
      </c>
      <c r="D818" t="s">
        <v>48</v>
      </c>
      <c r="E818" t="s">
        <v>49</v>
      </c>
      <c r="F818" t="s">
        <v>50</v>
      </c>
      <c r="G818">
        <v>2047.441</v>
      </c>
      <c r="H818">
        <v>1</v>
      </c>
      <c r="I818">
        <v>0.20474410000000001</v>
      </c>
      <c r="J818">
        <v>1429</v>
      </c>
      <c r="K818">
        <v>1255.2940000000001</v>
      </c>
      <c r="L818" s="5">
        <v>1.469E-3</v>
      </c>
      <c r="M818" s="5">
        <v>1.2182E-2</v>
      </c>
      <c r="N818" s="5">
        <v>1.5566999999999999E-2</v>
      </c>
      <c r="O818" s="5">
        <v>3.4791999999999997E-2</v>
      </c>
      <c r="P818" s="5">
        <v>3.2208000000000001E-2</v>
      </c>
      <c r="Q818" s="5">
        <v>1.9878E-2</v>
      </c>
      <c r="R818" s="5">
        <v>2.2372E-2</v>
      </c>
      <c r="S818" s="5">
        <v>5.7499999999999999E-3</v>
      </c>
      <c r="T818" s="5">
        <f t="shared" si="36"/>
        <v>3.4791999999999997E-2</v>
      </c>
      <c r="U818" s="5">
        <f>IF(Table1[[#This Row],[MAX_PROJ]]&lt;0.005, 0, SUM(L818:S818))</f>
        <v>0.14421800000000001</v>
      </c>
      <c r="V818" t="str">
        <f t="shared" si="37"/>
        <v>nee</v>
      </c>
      <c r="W818" t="str">
        <f t="shared" si="38"/>
        <v>nee</v>
      </c>
    </row>
    <row r="819" spans="1:23" hidden="1" x14ac:dyDescent="0.25">
      <c r="A819" s="1">
        <v>817</v>
      </c>
      <c r="B819">
        <v>4916426</v>
      </c>
      <c r="C819">
        <v>95</v>
      </c>
      <c r="D819" t="s">
        <v>44</v>
      </c>
      <c r="E819" t="s">
        <v>42</v>
      </c>
      <c r="F819" t="s">
        <v>43</v>
      </c>
      <c r="G819">
        <v>357.53665000000001</v>
      </c>
      <c r="H819">
        <v>1</v>
      </c>
      <c r="I819">
        <v>3.5753664999999997E-2</v>
      </c>
      <c r="J819">
        <v>1714</v>
      </c>
      <c r="K819">
        <v>881.59910000000002</v>
      </c>
      <c r="L819" s="5">
        <v>1.7830000000000001E-3</v>
      </c>
      <c r="M819" s="5">
        <v>1.4840000000000001E-2</v>
      </c>
      <c r="N819" s="5">
        <v>1.8186999999999998E-2</v>
      </c>
      <c r="O819" s="5">
        <v>3.7657999999999997E-2</v>
      </c>
      <c r="P819" s="5">
        <v>3.5215999999999997E-2</v>
      </c>
      <c r="Q819" s="5">
        <v>2.2225999999999999E-2</v>
      </c>
      <c r="R819" s="5">
        <v>2.4747000000000002E-2</v>
      </c>
      <c r="S819" s="5">
        <v>6.9629999999999996E-3</v>
      </c>
      <c r="T819" s="5">
        <f t="shared" si="36"/>
        <v>3.7657999999999997E-2</v>
      </c>
      <c r="U819" s="5">
        <f>IF(Table1[[#This Row],[MAX_PROJ]]&lt;0.005, 0, SUM(L819:S819))</f>
        <v>0.16161999999999999</v>
      </c>
      <c r="V819" t="str">
        <f t="shared" si="37"/>
        <v>nee</v>
      </c>
      <c r="W819" t="str">
        <f t="shared" si="38"/>
        <v>nee</v>
      </c>
    </row>
    <row r="820" spans="1:23" x14ac:dyDescent="0.25">
      <c r="A820" s="1">
        <v>818</v>
      </c>
      <c r="B820">
        <v>5145807</v>
      </c>
      <c r="C820">
        <v>94</v>
      </c>
      <c r="D820" t="s">
        <v>41</v>
      </c>
      <c r="E820" t="s">
        <v>42</v>
      </c>
      <c r="F820" t="s">
        <v>43</v>
      </c>
      <c r="G820">
        <v>3335.4616999999998</v>
      </c>
      <c r="H820">
        <v>1</v>
      </c>
      <c r="I820">
        <v>0.33354616999999998</v>
      </c>
      <c r="J820">
        <v>1714</v>
      </c>
      <c r="K820">
        <v>1862.4449999999999</v>
      </c>
      <c r="L820" s="5">
        <v>5.5999999999999999E-5</v>
      </c>
      <c r="M820" s="5">
        <v>1.6812000000000001E-2</v>
      </c>
      <c r="N820" s="5">
        <v>1.7711000000000001E-2</v>
      </c>
      <c r="O820" s="5">
        <v>5.1059E-2</v>
      </c>
      <c r="P820" s="5">
        <v>4.7418000000000002E-2</v>
      </c>
      <c r="Q820" s="5">
        <v>2.9302999999999999E-2</v>
      </c>
      <c r="R820" s="5">
        <v>3.3575000000000001E-2</v>
      </c>
      <c r="S820" s="5">
        <v>9.8469999999999999E-3</v>
      </c>
      <c r="T820" s="5">
        <f t="shared" si="36"/>
        <v>5.1059E-2</v>
      </c>
      <c r="U820" s="5">
        <f>IF(Table1[[#This Row],[MAX_PROJ]]&lt;0.005, 0, SUM(L820:S820))</f>
        <v>0.20578099999999999</v>
      </c>
      <c r="V820" t="str">
        <f t="shared" si="37"/>
        <v>ja</v>
      </c>
      <c r="W820" t="str">
        <f t="shared" si="38"/>
        <v>ja</v>
      </c>
    </row>
    <row r="821" spans="1:23" hidden="1" x14ac:dyDescent="0.25">
      <c r="A821" s="1">
        <v>819</v>
      </c>
      <c r="B821">
        <v>4162750</v>
      </c>
      <c r="C821">
        <v>38</v>
      </c>
      <c r="D821" t="s">
        <v>48</v>
      </c>
      <c r="E821" t="s">
        <v>49</v>
      </c>
      <c r="F821" t="s">
        <v>50</v>
      </c>
      <c r="G821">
        <v>296.11417</v>
      </c>
      <c r="H821">
        <v>1</v>
      </c>
      <c r="I821">
        <v>2.9611417000000001E-2</v>
      </c>
      <c r="J821">
        <v>1429</v>
      </c>
      <c r="K821">
        <v>1249.8335</v>
      </c>
      <c r="L821" s="5">
        <v>1.472E-3</v>
      </c>
      <c r="M821" s="5">
        <v>1.2224E-2</v>
      </c>
      <c r="N821" s="5">
        <v>1.562E-2</v>
      </c>
      <c r="O821" s="5">
        <v>3.5000999999999997E-2</v>
      </c>
      <c r="P821" s="5">
        <v>3.2385999999999998E-2</v>
      </c>
      <c r="Q821" s="5">
        <v>1.9972E-2</v>
      </c>
      <c r="R821" s="5">
        <v>2.2488999999999999E-2</v>
      </c>
      <c r="S821" s="5">
        <v>5.7720000000000002E-3</v>
      </c>
      <c r="T821" s="5">
        <f t="shared" si="36"/>
        <v>3.5000999999999997E-2</v>
      </c>
      <c r="U821" s="5">
        <f>IF(Table1[[#This Row],[MAX_PROJ]]&lt;0.005, 0, SUM(L821:S821))</f>
        <v>0.14493600000000001</v>
      </c>
      <c r="V821" t="str">
        <f t="shared" si="37"/>
        <v>nee</v>
      </c>
      <c r="W821" t="str">
        <f t="shared" si="38"/>
        <v>nee</v>
      </c>
    </row>
    <row r="822" spans="1:23" hidden="1" x14ac:dyDescent="0.25">
      <c r="A822" s="1">
        <v>820</v>
      </c>
      <c r="B822">
        <v>4916425</v>
      </c>
      <c r="C822">
        <v>95</v>
      </c>
      <c r="D822" t="s">
        <v>44</v>
      </c>
      <c r="E822" t="s">
        <v>45</v>
      </c>
      <c r="F822" t="s">
        <v>28</v>
      </c>
      <c r="G822">
        <v>9266.2029999999995</v>
      </c>
      <c r="H822">
        <v>0.2</v>
      </c>
      <c r="I822">
        <v>0.18532406000000001</v>
      </c>
      <c r="J822">
        <v>2143</v>
      </c>
      <c r="K822">
        <v>892.92240000000004</v>
      </c>
      <c r="L822" s="5">
        <v>1.769E-3</v>
      </c>
      <c r="M822" s="5">
        <v>1.4674E-2</v>
      </c>
      <c r="N822" s="5">
        <v>1.7991E-2</v>
      </c>
      <c r="O822" s="5">
        <v>3.7226000000000002E-2</v>
      </c>
      <c r="P822" s="5">
        <v>3.4819000000000003E-2</v>
      </c>
      <c r="Q822" s="5">
        <v>2.1968000000000001E-2</v>
      </c>
      <c r="R822" s="5">
        <v>2.4462000000000001E-2</v>
      </c>
      <c r="S822" s="5">
        <v>6.8799999999999998E-3</v>
      </c>
      <c r="T822" s="5">
        <f t="shared" si="36"/>
        <v>3.7226000000000002E-2</v>
      </c>
      <c r="U822" s="5">
        <f>IF(Table1[[#This Row],[MAX_PROJ]]&lt;0.005, 0, SUM(L822:S822))</f>
        <v>0.15978900000000001</v>
      </c>
      <c r="V822" t="str">
        <f t="shared" si="37"/>
        <v>nee</v>
      </c>
      <c r="W822" t="str">
        <f t="shared" si="38"/>
        <v>nee</v>
      </c>
    </row>
    <row r="823" spans="1:23" hidden="1" x14ac:dyDescent="0.25">
      <c r="A823" s="1">
        <v>821</v>
      </c>
      <c r="B823">
        <v>4916425</v>
      </c>
      <c r="C823">
        <v>95</v>
      </c>
      <c r="D823" t="s">
        <v>44</v>
      </c>
      <c r="E823" t="s">
        <v>42</v>
      </c>
      <c r="F823" t="s">
        <v>43</v>
      </c>
      <c r="G823">
        <v>3126.761</v>
      </c>
      <c r="H823">
        <v>0.8383041</v>
      </c>
      <c r="I823">
        <v>0.26211765660200997</v>
      </c>
      <c r="J823">
        <v>1714</v>
      </c>
      <c r="K823">
        <v>892.92240000000004</v>
      </c>
      <c r="L823" s="5">
        <v>1.769E-3</v>
      </c>
      <c r="M823" s="5">
        <v>1.4674E-2</v>
      </c>
      <c r="N823" s="5">
        <v>1.7991E-2</v>
      </c>
      <c r="O823" s="5">
        <v>3.7226000000000002E-2</v>
      </c>
      <c r="P823" s="5">
        <v>3.4819000000000003E-2</v>
      </c>
      <c r="Q823" s="5">
        <v>2.1968000000000001E-2</v>
      </c>
      <c r="R823" s="5">
        <v>2.4462000000000001E-2</v>
      </c>
      <c r="S823" s="5">
        <v>6.8799999999999998E-3</v>
      </c>
      <c r="T823" s="5">
        <f t="shared" si="36"/>
        <v>3.7226000000000002E-2</v>
      </c>
      <c r="U823" s="5">
        <f>IF(Table1[[#This Row],[MAX_PROJ]]&lt;0.005, 0, SUM(L823:S823))</f>
        <v>0.15978900000000001</v>
      </c>
      <c r="V823" t="str">
        <f t="shared" si="37"/>
        <v>nee</v>
      </c>
      <c r="W823" t="str">
        <f t="shared" si="38"/>
        <v>nee</v>
      </c>
    </row>
    <row r="824" spans="1:23" hidden="1" x14ac:dyDescent="0.25">
      <c r="A824" s="1">
        <v>822</v>
      </c>
      <c r="B824">
        <v>5145804</v>
      </c>
      <c r="C824">
        <v>94</v>
      </c>
      <c r="D824" t="s">
        <v>41</v>
      </c>
      <c r="E824" t="s">
        <v>25</v>
      </c>
      <c r="F824" t="s">
        <v>26</v>
      </c>
      <c r="G824">
        <v>1336.5278000000001</v>
      </c>
      <c r="H824">
        <v>1</v>
      </c>
      <c r="I824">
        <v>0.13365278</v>
      </c>
      <c r="J824">
        <v>1786</v>
      </c>
      <c r="K824">
        <v>1011.4076</v>
      </c>
      <c r="L824" s="5">
        <v>9.3999999999999994E-5</v>
      </c>
      <c r="M824" s="5">
        <v>8.8719999999999997E-3</v>
      </c>
      <c r="N824" s="5">
        <v>9.4359999999999999E-3</v>
      </c>
      <c r="O824" s="5">
        <v>2.5391E-2</v>
      </c>
      <c r="P824" s="5">
        <v>2.3694E-2</v>
      </c>
      <c r="Q824" s="5">
        <v>1.4938999999999999E-2</v>
      </c>
      <c r="R824" s="5">
        <v>1.6933E-2</v>
      </c>
      <c r="S824" s="5">
        <v>5.1070000000000004E-3</v>
      </c>
      <c r="T824" s="5">
        <f t="shared" si="36"/>
        <v>2.5391E-2</v>
      </c>
      <c r="U824" s="5">
        <f>IF(Table1[[#This Row],[MAX_PROJ]]&lt;0.005, 0, SUM(L824:S824))</f>
        <v>0.10446599999999999</v>
      </c>
      <c r="V824" t="str">
        <f t="shared" si="37"/>
        <v>nee</v>
      </c>
      <c r="W824" t="str">
        <f t="shared" si="38"/>
        <v>nee</v>
      </c>
    </row>
    <row r="825" spans="1:23" hidden="1" x14ac:dyDescent="0.25">
      <c r="A825" s="1">
        <v>823</v>
      </c>
      <c r="B825">
        <v>5145804</v>
      </c>
      <c r="C825">
        <v>94</v>
      </c>
      <c r="D825" t="s">
        <v>41</v>
      </c>
      <c r="E825" t="s">
        <v>42</v>
      </c>
      <c r="F825" t="s">
        <v>43</v>
      </c>
      <c r="G825">
        <v>8663.473</v>
      </c>
      <c r="H825">
        <v>1</v>
      </c>
      <c r="I825">
        <v>0.86634730000000004</v>
      </c>
      <c r="J825">
        <v>1714</v>
      </c>
      <c r="K825">
        <v>1011.4076</v>
      </c>
      <c r="L825" s="5">
        <v>9.3999999999999994E-5</v>
      </c>
      <c r="M825" s="5">
        <v>8.8719999999999997E-3</v>
      </c>
      <c r="N825" s="5">
        <v>9.4359999999999999E-3</v>
      </c>
      <c r="O825" s="5">
        <v>2.5391E-2</v>
      </c>
      <c r="P825" s="5">
        <v>2.3694E-2</v>
      </c>
      <c r="Q825" s="5">
        <v>1.4938999999999999E-2</v>
      </c>
      <c r="R825" s="5">
        <v>1.6933E-2</v>
      </c>
      <c r="S825" s="5">
        <v>5.1070000000000004E-3</v>
      </c>
      <c r="T825" s="5">
        <f t="shared" si="36"/>
        <v>2.5391E-2</v>
      </c>
      <c r="U825" s="5">
        <f>IF(Table1[[#This Row],[MAX_PROJ]]&lt;0.005, 0, SUM(L825:S825))</f>
        <v>0.10446599999999999</v>
      </c>
      <c r="V825" t="str">
        <f t="shared" si="37"/>
        <v>nee</v>
      </c>
      <c r="W825" t="str">
        <f t="shared" si="38"/>
        <v>nee</v>
      </c>
    </row>
    <row r="826" spans="1:23" hidden="1" x14ac:dyDescent="0.25">
      <c r="A826" s="1">
        <v>824</v>
      </c>
      <c r="B826">
        <v>4162749</v>
      </c>
      <c r="C826">
        <v>38</v>
      </c>
      <c r="D826" t="s">
        <v>48</v>
      </c>
      <c r="E826" t="s">
        <v>73</v>
      </c>
      <c r="F826" t="s">
        <v>69</v>
      </c>
      <c r="G826">
        <v>4.8927985999999996E-3</v>
      </c>
      <c r="H826">
        <v>1</v>
      </c>
      <c r="I826">
        <v>4.8927986000000002E-7</v>
      </c>
      <c r="J826">
        <v>1429</v>
      </c>
      <c r="K826">
        <v>1264.4920999999999</v>
      </c>
      <c r="L826" s="5">
        <v>1.5089999999999999E-3</v>
      </c>
      <c r="M826" s="5">
        <v>1.2534999999999999E-2</v>
      </c>
      <c r="N826" s="5">
        <v>1.6018999999999999E-2</v>
      </c>
      <c r="O826" s="5">
        <v>3.5885E-2</v>
      </c>
      <c r="P826" s="5">
        <v>3.3212999999999999E-2</v>
      </c>
      <c r="Q826" s="5">
        <v>2.0485E-2</v>
      </c>
      <c r="R826" s="5">
        <v>2.3061000000000002E-2</v>
      </c>
      <c r="S826" s="5">
        <v>5.9199999999999999E-3</v>
      </c>
      <c r="T826" s="5">
        <f t="shared" si="36"/>
        <v>3.5885E-2</v>
      </c>
      <c r="U826" s="5">
        <f>IF(Table1[[#This Row],[MAX_PROJ]]&lt;0.005, 0, SUM(L826:S826))</f>
        <v>0.14862700000000001</v>
      </c>
      <c r="V826" t="str">
        <f t="shared" si="37"/>
        <v>nee</v>
      </c>
      <c r="W826" t="str">
        <f t="shared" si="38"/>
        <v>nee</v>
      </c>
    </row>
    <row r="827" spans="1:23" hidden="1" x14ac:dyDescent="0.25">
      <c r="A827" s="1">
        <v>825</v>
      </c>
      <c r="B827">
        <v>4162749</v>
      </c>
      <c r="C827">
        <v>38</v>
      </c>
      <c r="D827" t="s">
        <v>48</v>
      </c>
      <c r="E827" t="s">
        <v>57</v>
      </c>
      <c r="F827" t="s">
        <v>58</v>
      </c>
      <c r="G827">
        <v>2419.5502999999999</v>
      </c>
      <c r="H827">
        <v>1</v>
      </c>
      <c r="I827">
        <v>0.24195502999999999</v>
      </c>
      <c r="J827">
        <v>1571</v>
      </c>
      <c r="K827">
        <v>1264.4920999999999</v>
      </c>
      <c r="L827" s="5">
        <v>1.5089999999999999E-3</v>
      </c>
      <c r="M827" s="5">
        <v>1.2534999999999999E-2</v>
      </c>
      <c r="N827" s="5">
        <v>1.6018999999999999E-2</v>
      </c>
      <c r="O827" s="5">
        <v>3.5885E-2</v>
      </c>
      <c r="P827" s="5">
        <v>3.3212999999999999E-2</v>
      </c>
      <c r="Q827" s="5">
        <v>2.0485E-2</v>
      </c>
      <c r="R827" s="5">
        <v>2.3061000000000002E-2</v>
      </c>
      <c r="S827" s="5">
        <v>5.9199999999999999E-3</v>
      </c>
      <c r="T827" s="5">
        <f t="shared" si="36"/>
        <v>3.5885E-2</v>
      </c>
      <c r="U827" s="5">
        <f>IF(Table1[[#This Row],[MAX_PROJ]]&lt;0.005, 0, SUM(L827:S827))</f>
        <v>0.14862700000000001</v>
      </c>
      <c r="V827" t="str">
        <f t="shared" si="37"/>
        <v>nee</v>
      </c>
      <c r="W827" t="str">
        <f t="shared" si="38"/>
        <v>nee</v>
      </c>
    </row>
    <row r="828" spans="1:23" hidden="1" x14ac:dyDescent="0.25">
      <c r="A828" s="1">
        <v>826</v>
      </c>
      <c r="B828">
        <v>4916424</v>
      </c>
      <c r="C828">
        <v>95</v>
      </c>
      <c r="D828" t="s">
        <v>44</v>
      </c>
      <c r="E828" t="s">
        <v>45</v>
      </c>
      <c r="F828" t="s">
        <v>28</v>
      </c>
      <c r="G828">
        <v>10000</v>
      </c>
      <c r="H828">
        <v>0.2</v>
      </c>
      <c r="I828">
        <v>0.2</v>
      </c>
      <c r="J828">
        <v>2143</v>
      </c>
      <c r="K828">
        <v>849.95939999999996</v>
      </c>
      <c r="L828" s="5">
        <v>1.653E-3</v>
      </c>
      <c r="M828" s="5">
        <v>1.3682E-2</v>
      </c>
      <c r="N828" s="5">
        <v>1.6792999999999999E-2</v>
      </c>
      <c r="O828" s="5">
        <v>3.4816E-2</v>
      </c>
      <c r="P828" s="5">
        <v>3.2556000000000002E-2</v>
      </c>
      <c r="Q828" s="5">
        <v>2.0524000000000001E-2</v>
      </c>
      <c r="R828" s="5">
        <v>2.2866999999999998E-2</v>
      </c>
      <c r="S828" s="5">
        <v>6.4120000000000002E-3</v>
      </c>
      <c r="T828" s="5">
        <f t="shared" si="36"/>
        <v>3.4816E-2</v>
      </c>
      <c r="U828" s="5">
        <f>IF(Table1[[#This Row],[MAX_PROJ]]&lt;0.005, 0, SUM(L828:S828))</f>
        <v>0.14930299999999999</v>
      </c>
      <c r="V828" t="str">
        <f t="shared" si="37"/>
        <v>nee</v>
      </c>
      <c r="W828" t="str">
        <f t="shared" si="38"/>
        <v>nee</v>
      </c>
    </row>
    <row r="829" spans="1:23" x14ac:dyDescent="0.25">
      <c r="A829" s="1">
        <v>827</v>
      </c>
      <c r="B829">
        <v>5031119</v>
      </c>
      <c r="C829">
        <v>95</v>
      </c>
      <c r="D829" t="s">
        <v>44</v>
      </c>
      <c r="E829" t="s">
        <v>42</v>
      </c>
      <c r="F829" t="s">
        <v>43</v>
      </c>
      <c r="G829">
        <v>41.269210000000001</v>
      </c>
      <c r="H829">
        <v>1</v>
      </c>
      <c r="I829">
        <v>4.1269210000000004E-3</v>
      </c>
      <c r="J829">
        <v>1714</v>
      </c>
      <c r="K829">
        <v>1648.8226</v>
      </c>
      <c r="L829" s="5">
        <v>2.9689999999999999E-3</v>
      </c>
      <c r="M829" s="5">
        <v>2.7508999999999999E-2</v>
      </c>
      <c r="N829" s="5">
        <v>3.3542000000000002E-2</v>
      </c>
      <c r="O829" s="5">
        <v>7.1472999999999995E-2</v>
      </c>
      <c r="P829" s="5">
        <v>6.6868999999999998E-2</v>
      </c>
      <c r="Q829" s="5">
        <v>4.2223999999999998E-2</v>
      </c>
      <c r="R829" s="5">
        <v>4.7E-2</v>
      </c>
      <c r="S829" s="5">
        <v>1.3271E-2</v>
      </c>
      <c r="T829" s="5">
        <f t="shared" si="36"/>
        <v>7.1472999999999995E-2</v>
      </c>
      <c r="U829" s="5">
        <f>IF(Table1[[#This Row],[MAX_PROJ]]&lt;0.005, 0, SUM(L829:S829))</f>
        <v>0.30485699999999993</v>
      </c>
      <c r="V829" t="str">
        <f t="shared" si="37"/>
        <v>nee</v>
      </c>
      <c r="W829" t="str">
        <f t="shared" si="38"/>
        <v>ja</v>
      </c>
    </row>
    <row r="830" spans="1:23" hidden="1" x14ac:dyDescent="0.25">
      <c r="A830" s="1">
        <v>828</v>
      </c>
      <c r="B830">
        <v>5145805</v>
      </c>
      <c r="C830">
        <v>94</v>
      </c>
      <c r="D830" t="s">
        <v>41</v>
      </c>
      <c r="E830" t="s">
        <v>47</v>
      </c>
      <c r="F830" t="s">
        <v>31</v>
      </c>
      <c r="G830">
        <v>8487.1779999999999</v>
      </c>
      <c r="H830">
        <v>1</v>
      </c>
      <c r="I830">
        <v>0.84871779999999997</v>
      </c>
      <c r="J830">
        <v>2143</v>
      </c>
      <c r="K830">
        <v>872.79663000000005</v>
      </c>
      <c r="L830" s="5">
        <v>6.6000000000000005E-5</v>
      </c>
      <c r="M830" s="5">
        <v>7.7000000000000002E-3</v>
      </c>
      <c r="N830" s="5">
        <v>8.1700000000000002E-3</v>
      </c>
      <c r="O830" s="5">
        <v>2.2647E-2</v>
      </c>
      <c r="P830" s="5">
        <v>2.1052999999999999E-2</v>
      </c>
      <c r="Q830" s="5">
        <v>1.3138E-2</v>
      </c>
      <c r="R830" s="5">
        <v>1.5004999999999999E-2</v>
      </c>
      <c r="S830" s="5">
        <v>4.4429999999999999E-3</v>
      </c>
      <c r="T830" s="5">
        <f t="shared" si="36"/>
        <v>2.2647E-2</v>
      </c>
      <c r="U830" s="5">
        <f>IF(Table1[[#This Row],[MAX_PROJ]]&lt;0.005, 0, SUM(L830:S830))</f>
        <v>9.2221999999999998E-2</v>
      </c>
      <c r="V830" t="str">
        <f t="shared" si="37"/>
        <v>nee</v>
      </c>
      <c r="W830" t="str">
        <f t="shared" si="38"/>
        <v>nee</v>
      </c>
    </row>
    <row r="831" spans="1:23" hidden="1" x14ac:dyDescent="0.25">
      <c r="A831" s="1">
        <v>829</v>
      </c>
      <c r="B831">
        <v>5145805</v>
      </c>
      <c r="C831">
        <v>94</v>
      </c>
      <c r="D831" t="s">
        <v>41</v>
      </c>
      <c r="E831" t="s">
        <v>42</v>
      </c>
      <c r="F831" t="s">
        <v>43</v>
      </c>
      <c r="G831">
        <v>1400.866</v>
      </c>
      <c r="H831">
        <v>1</v>
      </c>
      <c r="I831">
        <v>0.14008660000000001</v>
      </c>
      <c r="J831">
        <v>1714</v>
      </c>
      <c r="K831">
        <v>872.79663000000005</v>
      </c>
      <c r="L831" s="5">
        <v>6.6000000000000005E-5</v>
      </c>
      <c r="M831" s="5">
        <v>7.7000000000000002E-3</v>
      </c>
      <c r="N831" s="5">
        <v>8.1700000000000002E-3</v>
      </c>
      <c r="O831" s="5">
        <v>2.2647E-2</v>
      </c>
      <c r="P831" s="5">
        <v>2.1052999999999999E-2</v>
      </c>
      <c r="Q831" s="5">
        <v>1.3138E-2</v>
      </c>
      <c r="R831" s="5">
        <v>1.5004999999999999E-2</v>
      </c>
      <c r="S831" s="5">
        <v>4.4429999999999999E-3</v>
      </c>
      <c r="T831" s="5">
        <f t="shared" si="36"/>
        <v>2.2647E-2</v>
      </c>
      <c r="U831" s="5">
        <f>IF(Table1[[#This Row],[MAX_PROJ]]&lt;0.005, 0, SUM(L831:S831))</f>
        <v>9.2221999999999998E-2</v>
      </c>
      <c r="V831" t="str">
        <f t="shared" si="37"/>
        <v>nee</v>
      </c>
      <c r="W831" t="str">
        <f t="shared" si="38"/>
        <v>nee</v>
      </c>
    </row>
    <row r="832" spans="1:23" x14ac:dyDescent="0.25">
      <c r="A832" s="1">
        <v>830</v>
      </c>
      <c r="B832">
        <v>4162748</v>
      </c>
      <c r="C832">
        <v>38</v>
      </c>
      <c r="D832" t="s">
        <v>48</v>
      </c>
      <c r="E832" t="s">
        <v>73</v>
      </c>
      <c r="F832" t="s">
        <v>69</v>
      </c>
      <c r="G832">
        <v>157.27667</v>
      </c>
      <c r="H832">
        <v>1</v>
      </c>
      <c r="I832">
        <v>1.5727667000000001E-2</v>
      </c>
      <c r="J832">
        <v>1429</v>
      </c>
      <c r="K832">
        <v>1484.856</v>
      </c>
      <c r="L832" s="5">
        <v>1.652E-3</v>
      </c>
      <c r="M832" s="5">
        <v>1.3897E-2</v>
      </c>
      <c r="N832" s="5">
        <v>1.7777000000000001E-2</v>
      </c>
      <c r="O832" s="5">
        <v>3.9954999999999997E-2</v>
      </c>
      <c r="P832" s="5">
        <v>3.6982000000000001E-2</v>
      </c>
      <c r="Q832" s="5">
        <v>2.2814999999999998E-2</v>
      </c>
      <c r="R832" s="5">
        <v>2.5666000000000001E-2</v>
      </c>
      <c r="S832" s="5">
        <v>6.5839999999999996E-3</v>
      </c>
      <c r="T832" s="5">
        <f t="shared" si="36"/>
        <v>3.9954999999999997E-2</v>
      </c>
      <c r="U832" s="5">
        <f>IF(Table1[[#This Row],[MAX_PROJ]]&lt;0.005, 0, SUM(L832:S832))</f>
        <v>0.165328</v>
      </c>
      <c r="V832" t="str">
        <f t="shared" si="37"/>
        <v>ja</v>
      </c>
      <c r="W832" t="str">
        <f t="shared" si="38"/>
        <v>ja</v>
      </c>
    </row>
    <row r="833" spans="1:23" hidden="1" x14ac:dyDescent="0.25">
      <c r="A833" s="1">
        <v>831</v>
      </c>
      <c r="B833">
        <v>4162748</v>
      </c>
      <c r="C833">
        <v>38</v>
      </c>
      <c r="D833" t="s">
        <v>48</v>
      </c>
      <c r="E833" t="s">
        <v>57</v>
      </c>
      <c r="F833" t="s">
        <v>58</v>
      </c>
      <c r="G833">
        <v>3923.5327000000002</v>
      </c>
      <c r="H833">
        <v>1</v>
      </c>
      <c r="I833">
        <v>0.39235326999999998</v>
      </c>
      <c r="J833">
        <v>1571</v>
      </c>
      <c r="K833">
        <v>1484.856</v>
      </c>
      <c r="L833" s="5">
        <v>1.652E-3</v>
      </c>
      <c r="M833" s="5">
        <v>1.3897E-2</v>
      </c>
      <c r="N833" s="5">
        <v>1.7777000000000001E-2</v>
      </c>
      <c r="O833" s="5">
        <v>3.9954999999999997E-2</v>
      </c>
      <c r="P833" s="5">
        <v>3.6982000000000001E-2</v>
      </c>
      <c r="Q833" s="5">
        <v>2.2814999999999998E-2</v>
      </c>
      <c r="R833" s="5">
        <v>2.5666000000000001E-2</v>
      </c>
      <c r="S833" s="5">
        <v>6.5839999999999996E-3</v>
      </c>
      <c r="T833" s="5">
        <f t="shared" si="36"/>
        <v>3.9954999999999997E-2</v>
      </c>
      <c r="U833" s="5">
        <f>IF(Table1[[#This Row],[MAX_PROJ]]&lt;0.005, 0, SUM(L833:S833))</f>
        <v>0.165328</v>
      </c>
      <c r="V833" t="str">
        <f t="shared" si="37"/>
        <v>nee</v>
      </c>
      <c r="W833" t="str">
        <f t="shared" si="38"/>
        <v>nee</v>
      </c>
    </row>
    <row r="834" spans="1:23" x14ac:dyDescent="0.25">
      <c r="A834" s="1">
        <v>832</v>
      </c>
      <c r="B834">
        <v>4162748</v>
      </c>
      <c r="C834">
        <v>38</v>
      </c>
      <c r="D834" t="s">
        <v>48</v>
      </c>
      <c r="E834" t="s">
        <v>49</v>
      </c>
      <c r="F834" t="s">
        <v>50</v>
      </c>
      <c r="G834">
        <v>150.09904</v>
      </c>
      <c r="H834">
        <v>1</v>
      </c>
      <c r="I834">
        <v>1.5009903999999999E-2</v>
      </c>
      <c r="J834">
        <v>1429</v>
      </c>
      <c r="K834">
        <v>1484.856</v>
      </c>
      <c r="L834" s="5">
        <v>1.652E-3</v>
      </c>
      <c r="M834" s="5">
        <v>1.3897E-2</v>
      </c>
      <c r="N834" s="5">
        <v>1.7777000000000001E-2</v>
      </c>
      <c r="O834" s="5">
        <v>3.9954999999999997E-2</v>
      </c>
      <c r="P834" s="5">
        <v>3.6982000000000001E-2</v>
      </c>
      <c r="Q834" s="5">
        <v>2.2814999999999998E-2</v>
      </c>
      <c r="R834" s="5">
        <v>2.5666000000000001E-2</v>
      </c>
      <c r="S834" s="5">
        <v>6.5839999999999996E-3</v>
      </c>
      <c r="T834" s="5">
        <f t="shared" si="36"/>
        <v>3.9954999999999997E-2</v>
      </c>
      <c r="U834" s="5">
        <f>IF(Table1[[#This Row],[MAX_PROJ]]&lt;0.005, 0, SUM(L834:S834))</f>
        <v>0.165328</v>
      </c>
      <c r="V834" t="str">
        <f t="shared" si="37"/>
        <v>ja</v>
      </c>
      <c r="W834" t="str">
        <f t="shared" si="38"/>
        <v>ja</v>
      </c>
    </row>
    <row r="835" spans="1:23" hidden="1" x14ac:dyDescent="0.25">
      <c r="A835" s="1">
        <v>833</v>
      </c>
      <c r="B835">
        <v>5145802</v>
      </c>
      <c r="C835">
        <v>94</v>
      </c>
      <c r="D835" t="s">
        <v>41</v>
      </c>
      <c r="E835" t="s">
        <v>27</v>
      </c>
      <c r="F835" t="s">
        <v>28</v>
      </c>
      <c r="G835">
        <v>914.66139999999996</v>
      </c>
      <c r="H835">
        <v>1</v>
      </c>
      <c r="I835">
        <v>9.1466140000000001E-2</v>
      </c>
      <c r="J835">
        <v>2143</v>
      </c>
      <c r="K835">
        <v>1903.6904</v>
      </c>
      <c r="L835" s="5">
        <v>2.0900000000000001E-4</v>
      </c>
      <c r="M835" s="5">
        <v>1.7361000000000001E-2</v>
      </c>
      <c r="N835" s="5">
        <v>1.8609000000000001E-2</v>
      </c>
      <c r="O835" s="5">
        <v>5.1070999999999998E-2</v>
      </c>
      <c r="P835" s="5">
        <v>4.7588999999999999E-2</v>
      </c>
      <c r="Q835" s="5">
        <v>2.9734E-2</v>
      </c>
      <c r="R835" s="5">
        <v>3.3800999999999998E-2</v>
      </c>
      <c r="S835" s="5">
        <v>1.0007E-2</v>
      </c>
      <c r="T835" s="5">
        <f t="shared" ref="T835:T898" si="39">MAX(L835:S835)</f>
        <v>5.1070999999999998E-2</v>
      </c>
      <c r="U835" s="5">
        <f>IF(Table1[[#This Row],[MAX_PROJ]]&lt;0.005, 0, SUM(L835:S835))</f>
        <v>0.20838099999999998</v>
      </c>
      <c r="V835" t="str">
        <f t="shared" ref="V835:V898" si="40">IF(K835&gt;J835,"ja","nee")</f>
        <v>nee</v>
      </c>
      <c r="W835" t="str">
        <f t="shared" ref="W835:W898" si="41">IF(K835&gt;(J835-70),"ja","nee")</f>
        <v>nee</v>
      </c>
    </row>
    <row r="836" spans="1:23" x14ac:dyDescent="0.25">
      <c r="A836" s="1">
        <v>834</v>
      </c>
      <c r="B836">
        <v>5145802</v>
      </c>
      <c r="C836">
        <v>94</v>
      </c>
      <c r="D836" t="s">
        <v>41</v>
      </c>
      <c r="E836" t="s">
        <v>25</v>
      </c>
      <c r="F836" t="s">
        <v>26</v>
      </c>
      <c r="G836">
        <v>2628.0999000000002</v>
      </c>
      <c r="H836">
        <v>1</v>
      </c>
      <c r="I836">
        <v>0.26280998999999999</v>
      </c>
      <c r="J836">
        <v>1786</v>
      </c>
      <c r="K836">
        <v>1903.6904</v>
      </c>
      <c r="L836" s="5">
        <v>2.0900000000000001E-4</v>
      </c>
      <c r="M836" s="5">
        <v>1.7361000000000001E-2</v>
      </c>
      <c r="N836" s="5">
        <v>1.8609000000000001E-2</v>
      </c>
      <c r="O836" s="5">
        <v>5.1070999999999998E-2</v>
      </c>
      <c r="P836" s="5">
        <v>4.7588999999999999E-2</v>
      </c>
      <c r="Q836" s="5">
        <v>2.9734E-2</v>
      </c>
      <c r="R836" s="5">
        <v>3.3800999999999998E-2</v>
      </c>
      <c r="S836" s="5">
        <v>1.0007E-2</v>
      </c>
      <c r="T836" s="5">
        <f t="shared" si="39"/>
        <v>5.1070999999999998E-2</v>
      </c>
      <c r="U836" s="5">
        <f>IF(Table1[[#This Row],[MAX_PROJ]]&lt;0.005, 0, SUM(L836:S836))</f>
        <v>0.20838099999999998</v>
      </c>
      <c r="V836" t="str">
        <f t="shared" si="40"/>
        <v>ja</v>
      </c>
      <c r="W836" t="str">
        <f t="shared" si="41"/>
        <v>ja</v>
      </c>
    </row>
    <row r="837" spans="1:23" x14ac:dyDescent="0.25">
      <c r="A837" s="1">
        <v>835</v>
      </c>
      <c r="B837">
        <v>5145802</v>
      </c>
      <c r="C837">
        <v>94</v>
      </c>
      <c r="D837" t="s">
        <v>41</v>
      </c>
      <c r="E837" t="s">
        <v>42</v>
      </c>
      <c r="F837" t="s">
        <v>43</v>
      </c>
      <c r="G837">
        <v>5744.3516</v>
      </c>
      <c r="H837">
        <v>1</v>
      </c>
      <c r="I837">
        <v>0.57443515999999994</v>
      </c>
      <c r="J837">
        <v>1714</v>
      </c>
      <c r="K837">
        <v>1903.6904</v>
      </c>
      <c r="L837" s="5">
        <v>2.0900000000000001E-4</v>
      </c>
      <c r="M837" s="5">
        <v>1.7361000000000001E-2</v>
      </c>
      <c r="N837" s="5">
        <v>1.8609000000000001E-2</v>
      </c>
      <c r="O837" s="5">
        <v>5.1070999999999998E-2</v>
      </c>
      <c r="P837" s="5">
        <v>4.7588999999999999E-2</v>
      </c>
      <c r="Q837" s="5">
        <v>2.9734E-2</v>
      </c>
      <c r="R837" s="5">
        <v>3.3800999999999998E-2</v>
      </c>
      <c r="S837" s="5">
        <v>1.0007E-2</v>
      </c>
      <c r="T837" s="5">
        <f t="shared" si="39"/>
        <v>5.1070999999999998E-2</v>
      </c>
      <c r="U837" s="5">
        <f>IF(Table1[[#This Row],[MAX_PROJ]]&lt;0.005, 0, SUM(L837:S837))</f>
        <v>0.20838099999999998</v>
      </c>
      <c r="V837" t="str">
        <f t="shared" si="40"/>
        <v>ja</v>
      </c>
      <c r="W837" t="str">
        <f t="shared" si="41"/>
        <v>ja</v>
      </c>
    </row>
    <row r="838" spans="1:23" hidden="1" x14ac:dyDescent="0.25">
      <c r="A838" s="1">
        <v>836</v>
      </c>
      <c r="B838">
        <v>5145803</v>
      </c>
      <c r="C838">
        <v>94</v>
      </c>
      <c r="D838" t="s">
        <v>41</v>
      </c>
      <c r="E838" t="s">
        <v>25</v>
      </c>
      <c r="F838" t="s">
        <v>26</v>
      </c>
      <c r="G838">
        <v>443.06247000000002</v>
      </c>
      <c r="H838">
        <v>1</v>
      </c>
      <c r="I838">
        <v>4.4306247E-2</v>
      </c>
      <c r="J838">
        <v>1786</v>
      </c>
      <c r="K838">
        <v>1251.4947999999999</v>
      </c>
      <c r="L838" s="5">
        <v>1.34E-4</v>
      </c>
      <c r="M838" s="5">
        <v>1.1010000000000001E-2</v>
      </c>
      <c r="N838" s="5">
        <v>1.1728000000000001E-2</v>
      </c>
      <c r="O838" s="5">
        <v>3.1667000000000001E-2</v>
      </c>
      <c r="P838" s="5">
        <v>2.9554E-2</v>
      </c>
      <c r="Q838" s="5">
        <v>1.8584E-2</v>
      </c>
      <c r="R838" s="5">
        <v>2.1063999999999999E-2</v>
      </c>
      <c r="S838" s="5">
        <v>6.3309999999999998E-3</v>
      </c>
      <c r="T838" s="5">
        <f t="shared" si="39"/>
        <v>3.1667000000000001E-2</v>
      </c>
      <c r="U838" s="5">
        <f>IF(Table1[[#This Row],[MAX_PROJ]]&lt;0.005, 0, SUM(L838:S838))</f>
        <v>0.13007199999999999</v>
      </c>
      <c r="V838" t="str">
        <f t="shared" si="40"/>
        <v>nee</v>
      </c>
      <c r="W838" t="str">
        <f t="shared" si="41"/>
        <v>nee</v>
      </c>
    </row>
    <row r="839" spans="1:23" hidden="1" x14ac:dyDescent="0.25">
      <c r="A839" s="1">
        <v>837</v>
      </c>
      <c r="B839">
        <v>5145803</v>
      </c>
      <c r="C839">
        <v>94</v>
      </c>
      <c r="D839" t="s">
        <v>41</v>
      </c>
      <c r="E839" t="s">
        <v>42</v>
      </c>
      <c r="F839" t="s">
        <v>43</v>
      </c>
      <c r="G839">
        <v>5459.2353999999996</v>
      </c>
      <c r="H839">
        <v>1</v>
      </c>
      <c r="I839">
        <v>0.54592353999999998</v>
      </c>
      <c r="J839">
        <v>1714</v>
      </c>
      <c r="K839">
        <v>1251.4947999999999</v>
      </c>
      <c r="L839" s="5">
        <v>1.34E-4</v>
      </c>
      <c r="M839" s="5">
        <v>1.1010000000000001E-2</v>
      </c>
      <c r="N839" s="5">
        <v>1.1728000000000001E-2</v>
      </c>
      <c r="O839" s="5">
        <v>3.1667000000000001E-2</v>
      </c>
      <c r="P839" s="5">
        <v>2.9554E-2</v>
      </c>
      <c r="Q839" s="5">
        <v>1.8584E-2</v>
      </c>
      <c r="R839" s="5">
        <v>2.1063999999999999E-2</v>
      </c>
      <c r="S839" s="5">
        <v>6.3309999999999998E-3</v>
      </c>
      <c r="T839" s="5">
        <f t="shared" si="39"/>
        <v>3.1667000000000001E-2</v>
      </c>
      <c r="U839" s="5">
        <f>IF(Table1[[#This Row],[MAX_PROJ]]&lt;0.005, 0, SUM(L839:S839))</f>
        <v>0.13007199999999999</v>
      </c>
      <c r="V839" t="str">
        <f t="shared" si="40"/>
        <v>nee</v>
      </c>
      <c r="W839" t="str">
        <f t="shared" si="41"/>
        <v>nee</v>
      </c>
    </row>
    <row r="840" spans="1:23" x14ac:dyDescent="0.25">
      <c r="A840" s="1">
        <v>838</v>
      </c>
      <c r="B840">
        <v>5145800</v>
      </c>
      <c r="C840">
        <v>94</v>
      </c>
      <c r="D840" t="s">
        <v>41</v>
      </c>
      <c r="E840" t="s">
        <v>25</v>
      </c>
      <c r="F840" t="s">
        <v>26</v>
      </c>
      <c r="G840">
        <v>5641.0349999999999</v>
      </c>
      <c r="H840">
        <v>1</v>
      </c>
      <c r="I840">
        <v>0.56410349999999998</v>
      </c>
      <c r="J840">
        <v>1786</v>
      </c>
      <c r="K840">
        <v>1860.2476999999999</v>
      </c>
      <c r="L840" s="5">
        <v>2.3800000000000001E-4</v>
      </c>
      <c r="M840" s="5">
        <v>1.6559999999999998E-2</v>
      </c>
      <c r="N840" s="5">
        <v>1.7798999999999999E-2</v>
      </c>
      <c r="O840" s="5">
        <v>4.7864999999999998E-2</v>
      </c>
      <c r="P840" s="5">
        <v>4.4692999999999997E-2</v>
      </c>
      <c r="Q840" s="5">
        <v>2.8083E-2</v>
      </c>
      <c r="R840" s="5">
        <v>3.1794000000000003E-2</v>
      </c>
      <c r="S840" s="5">
        <v>9.5090000000000001E-3</v>
      </c>
      <c r="T840" s="5">
        <f t="shared" si="39"/>
        <v>4.7864999999999998E-2</v>
      </c>
      <c r="U840" s="5">
        <f>IF(Table1[[#This Row],[MAX_PROJ]]&lt;0.005, 0, SUM(L840:S840))</f>
        <v>0.19654099999999997</v>
      </c>
      <c r="V840" t="str">
        <f t="shared" si="40"/>
        <v>ja</v>
      </c>
      <c r="W840" t="str">
        <f t="shared" si="41"/>
        <v>ja</v>
      </c>
    </row>
    <row r="841" spans="1:23" hidden="1" x14ac:dyDescent="0.25">
      <c r="A841" s="1">
        <v>839</v>
      </c>
      <c r="B841">
        <v>5145801</v>
      </c>
      <c r="C841">
        <v>94</v>
      </c>
      <c r="D841" t="s">
        <v>41</v>
      </c>
      <c r="E841" t="s">
        <v>27</v>
      </c>
      <c r="F841" t="s">
        <v>28</v>
      </c>
      <c r="G841">
        <v>85.493613999999994</v>
      </c>
      <c r="H841">
        <v>1</v>
      </c>
      <c r="I841">
        <v>8.5493614000000002E-3</v>
      </c>
      <c r="J841">
        <v>2143</v>
      </c>
      <c r="K841">
        <v>1932.4263000000001</v>
      </c>
      <c r="L841" s="5">
        <v>2.3800000000000001E-4</v>
      </c>
      <c r="M841" s="5">
        <v>1.7595E-2</v>
      </c>
      <c r="N841" s="5">
        <v>1.89E-2</v>
      </c>
      <c r="O841" s="5">
        <v>5.1713000000000002E-2</v>
      </c>
      <c r="P841" s="5">
        <v>4.8189000000000003E-2</v>
      </c>
      <c r="Q841" s="5">
        <v>3.0113999999999998E-2</v>
      </c>
      <c r="R841" s="5">
        <v>3.4216999999999997E-2</v>
      </c>
      <c r="S841" s="5">
        <v>1.0129000000000001E-2</v>
      </c>
      <c r="T841" s="5">
        <f t="shared" si="39"/>
        <v>5.1713000000000002E-2</v>
      </c>
      <c r="U841" s="5">
        <f>IF(Table1[[#This Row],[MAX_PROJ]]&lt;0.005, 0, SUM(L841:S841))</f>
        <v>0.211095</v>
      </c>
      <c r="V841" t="str">
        <f t="shared" si="40"/>
        <v>nee</v>
      </c>
      <c r="W841" t="str">
        <f t="shared" si="41"/>
        <v>nee</v>
      </c>
    </row>
    <row r="842" spans="1:23" x14ac:dyDescent="0.25">
      <c r="A842" s="1">
        <v>840</v>
      </c>
      <c r="B842">
        <v>5145801</v>
      </c>
      <c r="C842">
        <v>94</v>
      </c>
      <c r="D842" t="s">
        <v>41</v>
      </c>
      <c r="E842" t="s">
        <v>25</v>
      </c>
      <c r="F842" t="s">
        <v>26</v>
      </c>
      <c r="G842">
        <v>6096.1450000000004</v>
      </c>
      <c r="H842">
        <v>1</v>
      </c>
      <c r="I842">
        <v>0.60961449999999995</v>
      </c>
      <c r="J842">
        <v>1786</v>
      </c>
      <c r="K842">
        <v>1932.4263000000001</v>
      </c>
      <c r="L842" s="5">
        <v>2.3800000000000001E-4</v>
      </c>
      <c r="M842" s="5">
        <v>1.7595E-2</v>
      </c>
      <c r="N842" s="5">
        <v>1.89E-2</v>
      </c>
      <c r="O842" s="5">
        <v>5.1713000000000002E-2</v>
      </c>
      <c r="P842" s="5">
        <v>4.8189000000000003E-2</v>
      </c>
      <c r="Q842" s="5">
        <v>3.0113999999999998E-2</v>
      </c>
      <c r="R842" s="5">
        <v>3.4216999999999997E-2</v>
      </c>
      <c r="S842" s="5">
        <v>1.0129000000000001E-2</v>
      </c>
      <c r="T842" s="5">
        <f t="shared" si="39"/>
        <v>5.1713000000000002E-2</v>
      </c>
      <c r="U842" s="5">
        <f>IF(Table1[[#This Row],[MAX_PROJ]]&lt;0.005, 0, SUM(L842:S842))</f>
        <v>0.211095</v>
      </c>
      <c r="V842" t="str">
        <f t="shared" si="40"/>
        <v>ja</v>
      </c>
      <c r="W842" t="str">
        <f t="shared" si="41"/>
        <v>ja</v>
      </c>
    </row>
    <row r="843" spans="1:23" x14ac:dyDescent="0.25">
      <c r="A843" s="1">
        <v>841</v>
      </c>
      <c r="B843">
        <v>5145801</v>
      </c>
      <c r="C843">
        <v>94</v>
      </c>
      <c r="D843" t="s">
        <v>41</v>
      </c>
      <c r="E843" t="s">
        <v>42</v>
      </c>
      <c r="F843" t="s">
        <v>43</v>
      </c>
      <c r="G843">
        <v>1199.1013</v>
      </c>
      <c r="H843">
        <v>1</v>
      </c>
      <c r="I843">
        <v>0.11991013</v>
      </c>
      <c r="J843">
        <v>1714</v>
      </c>
      <c r="K843">
        <v>1932.4263000000001</v>
      </c>
      <c r="L843" s="5">
        <v>2.3800000000000001E-4</v>
      </c>
      <c r="M843" s="5">
        <v>1.7595E-2</v>
      </c>
      <c r="N843" s="5">
        <v>1.89E-2</v>
      </c>
      <c r="O843" s="5">
        <v>5.1713000000000002E-2</v>
      </c>
      <c r="P843" s="5">
        <v>4.8189000000000003E-2</v>
      </c>
      <c r="Q843" s="5">
        <v>3.0113999999999998E-2</v>
      </c>
      <c r="R843" s="5">
        <v>3.4216999999999997E-2</v>
      </c>
      <c r="S843" s="5">
        <v>1.0129000000000001E-2</v>
      </c>
      <c r="T843" s="5">
        <f t="shared" si="39"/>
        <v>5.1713000000000002E-2</v>
      </c>
      <c r="U843" s="5">
        <f>IF(Table1[[#This Row],[MAX_PROJ]]&lt;0.005, 0, SUM(L843:S843))</f>
        <v>0.211095</v>
      </c>
      <c r="V843" t="str">
        <f t="shared" si="40"/>
        <v>ja</v>
      </c>
      <c r="W843" t="str">
        <f t="shared" si="41"/>
        <v>ja</v>
      </c>
    </row>
    <row r="844" spans="1:23" hidden="1" x14ac:dyDescent="0.25">
      <c r="A844" s="1">
        <v>842</v>
      </c>
      <c r="B844">
        <v>4916419</v>
      </c>
      <c r="C844">
        <v>95</v>
      </c>
      <c r="D844" t="s">
        <v>44</v>
      </c>
      <c r="E844" t="s">
        <v>45</v>
      </c>
      <c r="F844" t="s">
        <v>28</v>
      </c>
      <c r="G844">
        <v>1590.2799</v>
      </c>
      <c r="H844">
        <v>1</v>
      </c>
      <c r="I844">
        <v>0.15902799000000001</v>
      </c>
      <c r="J844">
        <v>2143</v>
      </c>
      <c r="K844">
        <v>1207.7366999999999</v>
      </c>
      <c r="L844" s="5">
        <v>1.908E-3</v>
      </c>
      <c r="M844" s="5">
        <v>1.5532000000000001E-2</v>
      </c>
      <c r="N844" s="5">
        <v>1.9071999999999999E-2</v>
      </c>
      <c r="O844" s="5">
        <v>3.9384000000000002E-2</v>
      </c>
      <c r="P844" s="5">
        <v>3.6829000000000001E-2</v>
      </c>
      <c r="Q844" s="5">
        <v>2.3219E-2</v>
      </c>
      <c r="R844" s="5">
        <v>2.5856000000000001E-2</v>
      </c>
      <c r="S844" s="5">
        <v>7.2459999999999998E-3</v>
      </c>
      <c r="T844" s="5">
        <f t="shared" si="39"/>
        <v>3.9384000000000002E-2</v>
      </c>
      <c r="U844" s="5">
        <f>IF(Table1[[#This Row],[MAX_PROJ]]&lt;0.005, 0, SUM(L844:S844))</f>
        <v>0.169046</v>
      </c>
      <c r="V844" t="str">
        <f t="shared" si="40"/>
        <v>nee</v>
      </c>
      <c r="W844" t="str">
        <f t="shared" si="41"/>
        <v>nee</v>
      </c>
    </row>
    <row r="845" spans="1:23" hidden="1" x14ac:dyDescent="0.25">
      <c r="A845" s="1">
        <v>843</v>
      </c>
      <c r="B845">
        <v>5145798</v>
      </c>
      <c r="C845">
        <v>94</v>
      </c>
      <c r="D845" t="s">
        <v>41</v>
      </c>
      <c r="E845" t="s">
        <v>27</v>
      </c>
      <c r="F845" t="s">
        <v>28</v>
      </c>
      <c r="G845">
        <v>467.51447000000002</v>
      </c>
      <c r="H845">
        <v>1</v>
      </c>
      <c r="I845">
        <v>4.6751447000000002E-2</v>
      </c>
      <c r="J845">
        <v>2143</v>
      </c>
      <c r="K845">
        <v>2053.4621999999999</v>
      </c>
      <c r="L845" s="5">
        <v>2.9E-4</v>
      </c>
      <c r="M845" s="5">
        <v>1.7891000000000001E-2</v>
      </c>
      <c r="N845" s="5">
        <v>1.9342000000000002E-2</v>
      </c>
      <c r="O845" s="5">
        <v>5.1572E-2</v>
      </c>
      <c r="P845" s="5">
        <v>4.8154000000000002E-2</v>
      </c>
      <c r="Q845" s="5">
        <v>3.0273000000000001E-2</v>
      </c>
      <c r="R845" s="5">
        <v>3.4266999999999999E-2</v>
      </c>
      <c r="S845" s="5">
        <v>1.0217E-2</v>
      </c>
      <c r="T845" s="5">
        <f t="shared" si="39"/>
        <v>5.1572E-2</v>
      </c>
      <c r="U845" s="5">
        <f>IF(Table1[[#This Row],[MAX_PROJ]]&lt;0.005, 0, SUM(L845:S845))</f>
        <v>0.212006</v>
      </c>
      <c r="V845" t="str">
        <f t="shared" si="40"/>
        <v>nee</v>
      </c>
      <c r="W845" t="str">
        <f t="shared" si="41"/>
        <v>nee</v>
      </c>
    </row>
    <row r="846" spans="1:23" x14ac:dyDescent="0.25">
      <c r="A846" s="1">
        <v>844</v>
      </c>
      <c r="B846">
        <v>5145798</v>
      </c>
      <c r="C846">
        <v>94</v>
      </c>
      <c r="D846" t="s">
        <v>41</v>
      </c>
      <c r="E846" t="s">
        <v>25</v>
      </c>
      <c r="F846" t="s">
        <v>26</v>
      </c>
      <c r="G846">
        <v>6380.5356000000002</v>
      </c>
      <c r="H846">
        <v>1</v>
      </c>
      <c r="I846">
        <v>0.63805356000000002</v>
      </c>
      <c r="J846">
        <v>1786</v>
      </c>
      <c r="K846">
        <v>2053.4621999999999</v>
      </c>
      <c r="L846" s="5">
        <v>2.9E-4</v>
      </c>
      <c r="M846" s="5">
        <v>1.7891000000000001E-2</v>
      </c>
      <c r="N846" s="5">
        <v>1.9342000000000002E-2</v>
      </c>
      <c r="O846" s="5">
        <v>5.1572E-2</v>
      </c>
      <c r="P846" s="5">
        <v>4.8154000000000002E-2</v>
      </c>
      <c r="Q846" s="5">
        <v>3.0273000000000001E-2</v>
      </c>
      <c r="R846" s="5">
        <v>3.4266999999999999E-2</v>
      </c>
      <c r="S846" s="5">
        <v>1.0217E-2</v>
      </c>
      <c r="T846" s="5">
        <f t="shared" si="39"/>
        <v>5.1572E-2</v>
      </c>
      <c r="U846" s="5">
        <f>IF(Table1[[#This Row],[MAX_PROJ]]&lt;0.005, 0, SUM(L846:S846))</f>
        <v>0.212006</v>
      </c>
      <c r="V846" t="str">
        <f t="shared" si="40"/>
        <v>ja</v>
      </c>
      <c r="W846" t="str">
        <f t="shared" si="41"/>
        <v>ja</v>
      </c>
    </row>
    <row r="847" spans="1:23" x14ac:dyDescent="0.25">
      <c r="A847" s="1">
        <v>845</v>
      </c>
      <c r="B847">
        <v>5145798</v>
      </c>
      <c r="C847">
        <v>94</v>
      </c>
      <c r="D847" t="s">
        <v>41</v>
      </c>
      <c r="E847" t="s">
        <v>42</v>
      </c>
      <c r="F847" t="s">
        <v>43</v>
      </c>
      <c r="G847">
        <v>255.41737000000001</v>
      </c>
      <c r="H847">
        <v>1</v>
      </c>
      <c r="I847">
        <v>2.5541736999999998E-2</v>
      </c>
      <c r="J847">
        <v>1714</v>
      </c>
      <c r="K847">
        <v>2053.4621999999999</v>
      </c>
      <c r="L847" s="5">
        <v>2.9E-4</v>
      </c>
      <c r="M847" s="5">
        <v>1.7891000000000001E-2</v>
      </c>
      <c r="N847" s="5">
        <v>1.9342000000000002E-2</v>
      </c>
      <c r="O847" s="5">
        <v>5.1572E-2</v>
      </c>
      <c r="P847" s="5">
        <v>4.8154000000000002E-2</v>
      </c>
      <c r="Q847" s="5">
        <v>3.0273000000000001E-2</v>
      </c>
      <c r="R847" s="5">
        <v>3.4266999999999999E-2</v>
      </c>
      <c r="S847" s="5">
        <v>1.0217E-2</v>
      </c>
      <c r="T847" s="5">
        <f t="shared" si="39"/>
        <v>5.1572E-2</v>
      </c>
      <c r="U847" s="5">
        <f>IF(Table1[[#This Row],[MAX_PROJ]]&lt;0.005, 0, SUM(L847:S847))</f>
        <v>0.212006</v>
      </c>
      <c r="V847" t="str">
        <f t="shared" si="40"/>
        <v>ja</v>
      </c>
      <c r="W847" t="str">
        <f t="shared" si="41"/>
        <v>ja</v>
      </c>
    </row>
    <row r="848" spans="1:23" x14ac:dyDescent="0.25">
      <c r="A848" s="1">
        <v>846</v>
      </c>
      <c r="B848">
        <v>4162743</v>
      </c>
      <c r="C848">
        <v>38</v>
      </c>
      <c r="D848" t="s">
        <v>48</v>
      </c>
      <c r="E848" t="s">
        <v>73</v>
      </c>
      <c r="F848" t="s">
        <v>69</v>
      </c>
      <c r="G848">
        <v>519.41565000000003</v>
      </c>
      <c r="H848">
        <v>1</v>
      </c>
      <c r="I848">
        <v>5.1941565000000002E-2</v>
      </c>
      <c r="J848">
        <v>1429</v>
      </c>
      <c r="K848">
        <v>1804.3898999999999</v>
      </c>
      <c r="L848" s="5">
        <v>2.1069999999999999E-3</v>
      </c>
      <c r="M848" s="5">
        <v>1.7686E-2</v>
      </c>
      <c r="N848" s="5">
        <v>2.2669000000000002E-2</v>
      </c>
      <c r="O848" s="5">
        <v>5.1566000000000001E-2</v>
      </c>
      <c r="P848" s="5">
        <v>4.7619000000000002E-2</v>
      </c>
      <c r="Q848" s="5">
        <v>2.9255E-2</v>
      </c>
      <c r="R848" s="5">
        <v>3.3038999999999999E-2</v>
      </c>
      <c r="S848" s="5">
        <v>8.3549999999999996E-3</v>
      </c>
      <c r="T848" s="5">
        <f t="shared" si="39"/>
        <v>5.1566000000000001E-2</v>
      </c>
      <c r="U848" s="5">
        <f>IF(Table1[[#This Row],[MAX_PROJ]]&lt;0.005, 0, SUM(L848:S848))</f>
        <v>0.21229599999999998</v>
      </c>
      <c r="V848" t="str">
        <f t="shared" si="40"/>
        <v>ja</v>
      </c>
      <c r="W848" t="str">
        <f t="shared" si="41"/>
        <v>ja</v>
      </c>
    </row>
    <row r="849" spans="1:23" x14ac:dyDescent="0.25">
      <c r="A849" s="1">
        <v>847</v>
      </c>
      <c r="B849">
        <v>5145799</v>
      </c>
      <c r="C849">
        <v>94</v>
      </c>
      <c r="D849" t="s">
        <v>41</v>
      </c>
      <c r="E849" t="s">
        <v>25</v>
      </c>
      <c r="F849" t="s">
        <v>26</v>
      </c>
      <c r="G849">
        <v>7923.0063</v>
      </c>
      <c r="H849">
        <v>1</v>
      </c>
      <c r="I849">
        <v>0.79230062999999995</v>
      </c>
      <c r="J849">
        <v>1786</v>
      </c>
      <c r="K849">
        <v>1879.5388</v>
      </c>
      <c r="L849" s="5">
        <v>2.5300000000000002E-4</v>
      </c>
      <c r="M849" s="5">
        <v>1.6451E-2</v>
      </c>
      <c r="N849" s="5">
        <v>1.7696E-2</v>
      </c>
      <c r="O849" s="5">
        <v>4.7467000000000002E-2</v>
      </c>
      <c r="P849" s="5">
        <v>4.4316000000000001E-2</v>
      </c>
      <c r="Q849" s="5">
        <v>2.7827999999999999E-2</v>
      </c>
      <c r="R849" s="5">
        <v>3.1516000000000002E-2</v>
      </c>
      <c r="S849" s="5">
        <v>9.4210000000000006E-3</v>
      </c>
      <c r="T849" s="5">
        <f t="shared" si="39"/>
        <v>4.7467000000000002E-2</v>
      </c>
      <c r="U849" s="5">
        <f>IF(Table1[[#This Row],[MAX_PROJ]]&lt;0.005, 0, SUM(L849:S849))</f>
        <v>0.19494800000000001</v>
      </c>
      <c r="V849" t="str">
        <f t="shared" si="40"/>
        <v>ja</v>
      </c>
      <c r="W849" t="str">
        <f t="shared" si="41"/>
        <v>ja</v>
      </c>
    </row>
    <row r="850" spans="1:23" x14ac:dyDescent="0.25">
      <c r="A850" s="1">
        <v>848</v>
      </c>
      <c r="B850">
        <v>5145799</v>
      </c>
      <c r="C850">
        <v>94</v>
      </c>
      <c r="D850" t="s">
        <v>41</v>
      </c>
      <c r="E850" t="s">
        <v>42</v>
      </c>
      <c r="F850" t="s">
        <v>43</v>
      </c>
      <c r="G850">
        <v>2076.9937</v>
      </c>
      <c r="H850">
        <v>1</v>
      </c>
      <c r="I850">
        <v>0.20769936999999999</v>
      </c>
      <c r="J850">
        <v>1714</v>
      </c>
      <c r="K850">
        <v>1879.5388</v>
      </c>
      <c r="L850" s="5">
        <v>2.5300000000000002E-4</v>
      </c>
      <c r="M850" s="5">
        <v>1.6451E-2</v>
      </c>
      <c r="N850" s="5">
        <v>1.7696E-2</v>
      </c>
      <c r="O850" s="5">
        <v>4.7467000000000002E-2</v>
      </c>
      <c r="P850" s="5">
        <v>4.4316000000000001E-2</v>
      </c>
      <c r="Q850" s="5">
        <v>2.7827999999999999E-2</v>
      </c>
      <c r="R850" s="5">
        <v>3.1516000000000002E-2</v>
      </c>
      <c r="S850" s="5">
        <v>9.4210000000000006E-3</v>
      </c>
      <c r="T850" s="5">
        <f t="shared" si="39"/>
        <v>4.7467000000000002E-2</v>
      </c>
      <c r="U850" s="5">
        <f>IF(Table1[[#This Row],[MAX_PROJ]]&lt;0.005, 0, SUM(L850:S850))</f>
        <v>0.19494800000000001</v>
      </c>
      <c r="V850" t="str">
        <f t="shared" si="40"/>
        <v>ja</v>
      </c>
      <c r="W850" t="str">
        <f t="shared" si="41"/>
        <v>ja</v>
      </c>
    </row>
    <row r="851" spans="1:23" x14ac:dyDescent="0.25">
      <c r="A851" s="1">
        <v>849</v>
      </c>
      <c r="B851">
        <v>4162742</v>
      </c>
      <c r="C851">
        <v>38</v>
      </c>
      <c r="D851" t="s">
        <v>48</v>
      </c>
      <c r="E851" t="s">
        <v>57</v>
      </c>
      <c r="F851" t="s">
        <v>58</v>
      </c>
      <c r="G851">
        <v>4863.6329999999998</v>
      </c>
      <c r="H851">
        <v>1</v>
      </c>
      <c r="I851">
        <v>0.4863633</v>
      </c>
      <c r="J851">
        <v>1571</v>
      </c>
      <c r="K851">
        <v>1531.3969999999999</v>
      </c>
      <c r="L851" s="5">
        <v>1.952E-3</v>
      </c>
      <c r="M851" s="5">
        <v>1.6334000000000001E-2</v>
      </c>
      <c r="N851" s="5">
        <v>2.0951999999999998E-2</v>
      </c>
      <c r="O851" s="5">
        <v>4.7479E-2</v>
      </c>
      <c r="P851" s="5">
        <v>4.3844000000000001E-2</v>
      </c>
      <c r="Q851" s="5">
        <v>2.6955E-2</v>
      </c>
      <c r="R851" s="5">
        <v>3.0450000000000001E-2</v>
      </c>
      <c r="S851" s="5">
        <v>7.7019999999999996E-3</v>
      </c>
      <c r="T851" s="5">
        <f t="shared" si="39"/>
        <v>4.7479E-2</v>
      </c>
      <c r="U851" s="5">
        <f>IF(Table1[[#This Row],[MAX_PROJ]]&lt;0.005, 0, SUM(L851:S851))</f>
        <v>0.19566799999999998</v>
      </c>
      <c r="V851" t="str">
        <f t="shared" si="40"/>
        <v>nee</v>
      </c>
      <c r="W851" t="str">
        <f t="shared" si="41"/>
        <v>ja</v>
      </c>
    </row>
    <row r="852" spans="1:23" hidden="1" x14ac:dyDescent="0.25">
      <c r="A852" s="1">
        <v>850</v>
      </c>
      <c r="B852">
        <v>5145796</v>
      </c>
      <c r="C852">
        <v>94</v>
      </c>
      <c r="D852" t="s">
        <v>41</v>
      </c>
      <c r="E852" t="s">
        <v>25</v>
      </c>
      <c r="F852" t="s">
        <v>26</v>
      </c>
      <c r="G852">
        <v>1935.7935</v>
      </c>
      <c r="H852">
        <v>1</v>
      </c>
      <c r="I852">
        <v>0.19357935000000001</v>
      </c>
      <c r="J852">
        <v>1786</v>
      </c>
      <c r="K852">
        <v>1596.6510000000001</v>
      </c>
      <c r="L852" s="5">
        <v>2.2900000000000001E-4</v>
      </c>
      <c r="M852" s="5">
        <v>1.3018999999999999E-2</v>
      </c>
      <c r="N852" s="5">
        <v>1.4135999999999999E-2</v>
      </c>
      <c r="O852" s="5">
        <v>3.6484999999999997E-2</v>
      </c>
      <c r="P852" s="5">
        <v>3.4171E-2</v>
      </c>
      <c r="Q852" s="5">
        <v>2.1724E-2</v>
      </c>
      <c r="R852" s="5">
        <v>2.4459000000000002E-2</v>
      </c>
      <c r="S852" s="5">
        <v>7.3980000000000001E-3</v>
      </c>
      <c r="T852" s="5">
        <f t="shared" si="39"/>
        <v>3.6484999999999997E-2</v>
      </c>
      <c r="U852" s="5">
        <f>IF(Table1[[#This Row],[MAX_PROJ]]&lt;0.005, 0, SUM(L852:S852))</f>
        <v>0.15162099999999998</v>
      </c>
      <c r="V852" t="str">
        <f t="shared" si="40"/>
        <v>nee</v>
      </c>
      <c r="W852" t="str">
        <f t="shared" si="41"/>
        <v>nee</v>
      </c>
    </row>
    <row r="853" spans="1:23" hidden="1" x14ac:dyDescent="0.25">
      <c r="A853" s="1">
        <v>851</v>
      </c>
      <c r="B853">
        <v>5145796</v>
      </c>
      <c r="C853">
        <v>94</v>
      </c>
      <c r="D853" t="s">
        <v>41</v>
      </c>
      <c r="E853" t="s">
        <v>42</v>
      </c>
      <c r="F853" t="s">
        <v>43</v>
      </c>
      <c r="G853">
        <v>2134.9396999999999</v>
      </c>
      <c r="H853">
        <v>1</v>
      </c>
      <c r="I853">
        <v>0.21349397000000001</v>
      </c>
      <c r="J853">
        <v>1714</v>
      </c>
      <c r="K853">
        <v>1596.6510000000001</v>
      </c>
      <c r="L853" s="5">
        <v>2.2900000000000001E-4</v>
      </c>
      <c r="M853" s="5">
        <v>1.3018999999999999E-2</v>
      </c>
      <c r="N853" s="5">
        <v>1.4135999999999999E-2</v>
      </c>
      <c r="O853" s="5">
        <v>3.6484999999999997E-2</v>
      </c>
      <c r="P853" s="5">
        <v>3.4171E-2</v>
      </c>
      <c r="Q853" s="5">
        <v>2.1724E-2</v>
      </c>
      <c r="R853" s="5">
        <v>2.4459000000000002E-2</v>
      </c>
      <c r="S853" s="5">
        <v>7.3980000000000001E-3</v>
      </c>
      <c r="T853" s="5">
        <f t="shared" si="39"/>
        <v>3.6484999999999997E-2</v>
      </c>
      <c r="U853" s="5">
        <f>IF(Table1[[#This Row],[MAX_PROJ]]&lt;0.005, 0, SUM(L853:S853))</f>
        <v>0.15162099999999998</v>
      </c>
      <c r="V853" t="str">
        <f t="shared" si="40"/>
        <v>nee</v>
      </c>
      <c r="W853" t="str">
        <f t="shared" si="41"/>
        <v>nee</v>
      </c>
    </row>
    <row r="854" spans="1:23" hidden="1" x14ac:dyDescent="0.25">
      <c r="A854" s="1">
        <v>852</v>
      </c>
      <c r="B854">
        <v>4162741</v>
      </c>
      <c r="C854">
        <v>38</v>
      </c>
      <c r="D854" t="s">
        <v>48</v>
      </c>
      <c r="E854" t="s">
        <v>49</v>
      </c>
      <c r="F854" t="s">
        <v>50</v>
      </c>
      <c r="G854">
        <v>25.774263000000001</v>
      </c>
      <c r="H854">
        <v>1</v>
      </c>
      <c r="I854">
        <v>2.5774263E-3</v>
      </c>
      <c r="J854">
        <v>1429</v>
      </c>
      <c r="K854">
        <v>1325.8240000000001</v>
      </c>
      <c r="L854" s="5">
        <v>1.815E-3</v>
      </c>
      <c r="M854" s="5">
        <v>1.5087E-2</v>
      </c>
      <c r="N854" s="5">
        <v>1.9316E-2</v>
      </c>
      <c r="O854" s="5">
        <v>4.3508999999999999E-2</v>
      </c>
      <c r="P854" s="5">
        <v>4.0224000000000003E-2</v>
      </c>
      <c r="Q854" s="5">
        <v>2.4754000000000002E-2</v>
      </c>
      <c r="R854" s="5">
        <v>2.7948000000000001E-2</v>
      </c>
      <c r="S854" s="5">
        <v>7.1180000000000002E-3</v>
      </c>
      <c r="T854" s="5">
        <f t="shared" si="39"/>
        <v>4.3508999999999999E-2</v>
      </c>
      <c r="U854" s="5">
        <f>IF(Table1[[#This Row],[MAX_PROJ]]&lt;0.005, 0, SUM(L854:S854))</f>
        <v>0.17977100000000001</v>
      </c>
      <c r="V854" t="str">
        <f t="shared" si="40"/>
        <v>nee</v>
      </c>
      <c r="W854" t="str">
        <f t="shared" si="41"/>
        <v>nee</v>
      </c>
    </row>
    <row r="855" spans="1:23" x14ac:dyDescent="0.25">
      <c r="A855" s="1">
        <v>853</v>
      </c>
      <c r="B855">
        <v>5145797</v>
      </c>
      <c r="C855">
        <v>94</v>
      </c>
      <c r="D855" t="s">
        <v>41</v>
      </c>
      <c r="E855" t="s">
        <v>25</v>
      </c>
      <c r="F855" t="s">
        <v>26</v>
      </c>
      <c r="G855">
        <v>3891.2109999999998</v>
      </c>
      <c r="H855">
        <v>1</v>
      </c>
      <c r="I855">
        <v>0.3891211</v>
      </c>
      <c r="J855">
        <v>1786</v>
      </c>
      <c r="K855">
        <v>2039.7040999999999</v>
      </c>
      <c r="L855" s="5">
        <v>2.7799999999999998E-4</v>
      </c>
      <c r="M855" s="5">
        <v>1.6914999999999999E-2</v>
      </c>
      <c r="N855" s="5">
        <v>1.8349000000000001E-2</v>
      </c>
      <c r="O855" s="5">
        <v>4.863E-2</v>
      </c>
      <c r="P855" s="5">
        <v>4.5427000000000002E-2</v>
      </c>
      <c r="Q855" s="5">
        <v>2.8618000000000001E-2</v>
      </c>
      <c r="R855" s="5">
        <v>3.2362000000000002E-2</v>
      </c>
      <c r="S855" s="5">
        <v>9.6489999999999996E-3</v>
      </c>
      <c r="T855" s="5">
        <f t="shared" si="39"/>
        <v>4.863E-2</v>
      </c>
      <c r="U855" s="5">
        <f>IF(Table1[[#This Row],[MAX_PROJ]]&lt;0.005, 0, SUM(L855:S855))</f>
        <v>0.20022799999999999</v>
      </c>
      <c r="V855" t="str">
        <f t="shared" si="40"/>
        <v>ja</v>
      </c>
      <c r="W855" t="str">
        <f t="shared" si="41"/>
        <v>ja</v>
      </c>
    </row>
    <row r="856" spans="1:23" hidden="1" x14ac:dyDescent="0.25">
      <c r="A856" s="1">
        <v>854</v>
      </c>
      <c r="B856">
        <v>4916423</v>
      </c>
      <c r="C856">
        <v>95</v>
      </c>
      <c r="D856" t="s">
        <v>44</v>
      </c>
      <c r="E856" t="s">
        <v>45</v>
      </c>
      <c r="F856" t="s">
        <v>28</v>
      </c>
      <c r="G856">
        <v>7969.625</v>
      </c>
      <c r="H856">
        <v>0.2</v>
      </c>
      <c r="I856">
        <v>0.15939249999999999</v>
      </c>
      <c r="J856">
        <v>2143</v>
      </c>
      <c r="K856">
        <v>897.596</v>
      </c>
      <c r="L856" s="5">
        <v>1.688E-3</v>
      </c>
      <c r="M856" s="5">
        <v>1.3946E-2</v>
      </c>
      <c r="N856" s="5">
        <v>1.7125999999999999E-2</v>
      </c>
      <c r="O856" s="5">
        <v>3.5520999999999997E-2</v>
      </c>
      <c r="P856" s="5">
        <v>3.3203999999999997E-2</v>
      </c>
      <c r="Q856" s="5">
        <v>2.0936E-2</v>
      </c>
      <c r="R856" s="5">
        <v>2.3324999999999999E-2</v>
      </c>
      <c r="S856" s="5">
        <v>6.5339999999999999E-3</v>
      </c>
      <c r="T856" s="5">
        <f t="shared" si="39"/>
        <v>3.5520999999999997E-2</v>
      </c>
      <c r="U856" s="5">
        <f>IF(Table1[[#This Row],[MAX_PROJ]]&lt;0.005, 0, SUM(L856:S856))</f>
        <v>0.15228</v>
      </c>
      <c r="V856" t="str">
        <f t="shared" si="40"/>
        <v>nee</v>
      </c>
      <c r="W856" t="str">
        <f t="shared" si="41"/>
        <v>nee</v>
      </c>
    </row>
    <row r="857" spans="1:23" hidden="1" x14ac:dyDescent="0.25">
      <c r="A857" s="1">
        <v>855</v>
      </c>
      <c r="B857">
        <v>4916422</v>
      </c>
      <c r="C857">
        <v>95</v>
      </c>
      <c r="D857" t="s">
        <v>44</v>
      </c>
      <c r="E857" t="s">
        <v>45</v>
      </c>
      <c r="F857" t="s">
        <v>28</v>
      </c>
      <c r="G857">
        <v>10000</v>
      </c>
      <c r="H857">
        <v>0.2</v>
      </c>
      <c r="I857">
        <v>0.2</v>
      </c>
      <c r="J857">
        <v>2143</v>
      </c>
      <c r="K857">
        <v>887.93804999999998</v>
      </c>
      <c r="L857" s="5">
        <v>1.629E-3</v>
      </c>
      <c r="M857" s="5">
        <v>1.3402000000000001E-2</v>
      </c>
      <c r="N857" s="5">
        <v>1.6469999999999999E-2</v>
      </c>
      <c r="O857" s="5">
        <v>3.4216999999999997E-2</v>
      </c>
      <c r="P857" s="5">
        <v>3.1974000000000002E-2</v>
      </c>
      <c r="Q857" s="5">
        <v>2.0128E-2</v>
      </c>
      <c r="R857" s="5">
        <v>2.2450000000000001E-2</v>
      </c>
      <c r="S857" s="5">
        <v>6.2719999999999998E-3</v>
      </c>
      <c r="T857" s="5">
        <f t="shared" si="39"/>
        <v>3.4216999999999997E-2</v>
      </c>
      <c r="U857" s="5">
        <f>IF(Table1[[#This Row],[MAX_PROJ]]&lt;0.005, 0, SUM(L857:S857))</f>
        <v>0.14654200000000001</v>
      </c>
      <c r="V857" t="str">
        <f t="shared" si="40"/>
        <v>nee</v>
      </c>
      <c r="W857" t="str">
        <f t="shared" si="41"/>
        <v>nee</v>
      </c>
    </row>
    <row r="858" spans="1:23" hidden="1" x14ac:dyDescent="0.25">
      <c r="A858" s="1">
        <v>856</v>
      </c>
      <c r="B858">
        <v>5145795</v>
      </c>
      <c r="C858">
        <v>94</v>
      </c>
      <c r="D858" t="s">
        <v>41</v>
      </c>
      <c r="E858" t="s">
        <v>42</v>
      </c>
      <c r="F858" t="s">
        <v>43</v>
      </c>
      <c r="G858">
        <v>910.13367000000005</v>
      </c>
      <c r="H858">
        <v>1</v>
      </c>
      <c r="I858">
        <v>9.1013366999999998E-2</v>
      </c>
      <c r="J858">
        <v>1714</v>
      </c>
      <c r="K858">
        <v>1351.2108000000001</v>
      </c>
      <c r="L858" s="5">
        <v>2.2100000000000001E-4</v>
      </c>
      <c r="M858" s="5">
        <v>1.0725999999999999E-2</v>
      </c>
      <c r="N858" s="5">
        <v>1.1655E-2</v>
      </c>
      <c r="O858" s="5">
        <v>2.9373E-2</v>
      </c>
      <c r="P858" s="5">
        <v>2.7548E-2</v>
      </c>
      <c r="Q858" s="5">
        <v>1.7624000000000001E-2</v>
      </c>
      <c r="R858" s="5">
        <v>1.9785000000000001E-2</v>
      </c>
      <c r="S858" s="5">
        <v>6.0429999999999998E-3</v>
      </c>
      <c r="T858" s="5">
        <f t="shared" si="39"/>
        <v>2.9373E-2</v>
      </c>
      <c r="U858" s="5">
        <f>IF(Table1[[#This Row],[MAX_PROJ]]&lt;0.005, 0, SUM(L858:S858))</f>
        <v>0.122975</v>
      </c>
      <c r="V858" t="str">
        <f t="shared" si="40"/>
        <v>nee</v>
      </c>
      <c r="W858" t="str">
        <f t="shared" si="41"/>
        <v>nee</v>
      </c>
    </row>
    <row r="859" spans="1:23" hidden="1" x14ac:dyDescent="0.25">
      <c r="A859" s="1">
        <v>857</v>
      </c>
      <c r="B859">
        <v>4916421</v>
      </c>
      <c r="C859">
        <v>95</v>
      </c>
      <c r="D859" t="s">
        <v>44</v>
      </c>
      <c r="E859" t="s">
        <v>45</v>
      </c>
      <c r="F859" t="s">
        <v>28</v>
      </c>
      <c r="G859">
        <v>8063.8203000000003</v>
      </c>
      <c r="H859">
        <v>0.99674180000000001</v>
      </c>
      <c r="I859">
        <v>0.80375467606985396</v>
      </c>
      <c r="J859">
        <v>2143</v>
      </c>
      <c r="K859">
        <v>1183.146</v>
      </c>
      <c r="L859" s="5">
        <v>2.0119999999999999E-3</v>
      </c>
      <c r="M859" s="5">
        <v>1.6559999999999998E-2</v>
      </c>
      <c r="N859" s="5">
        <v>2.0334999999999999E-2</v>
      </c>
      <c r="O859" s="5">
        <v>4.1852E-2</v>
      </c>
      <c r="P859" s="5">
        <v>3.9172999999999999E-2</v>
      </c>
      <c r="Q859" s="5">
        <v>2.4757000000000001E-2</v>
      </c>
      <c r="R859" s="5">
        <v>2.7515000000000001E-2</v>
      </c>
      <c r="S859" s="5">
        <v>7.7590000000000003E-3</v>
      </c>
      <c r="T859" s="5">
        <f t="shared" si="39"/>
        <v>4.1852E-2</v>
      </c>
      <c r="U859" s="5">
        <f>IF(Table1[[#This Row],[MAX_PROJ]]&lt;0.005, 0, SUM(L859:S859))</f>
        <v>0.17996300000000001</v>
      </c>
      <c r="V859" t="str">
        <f t="shared" si="40"/>
        <v>nee</v>
      </c>
      <c r="W859" t="str">
        <f t="shared" si="41"/>
        <v>nee</v>
      </c>
    </row>
    <row r="860" spans="1:23" hidden="1" x14ac:dyDescent="0.25">
      <c r="A860" s="1">
        <v>858</v>
      </c>
      <c r="B860">
        <v>4916420</v>
      </c>
      <c r="C860">
        <v>95</v>
      </c>
      <c r="D860" t="s">
        <v>44</v>
      </c>
      <c r="E860" t="s">
        <v>45</v>
      </c>
      <c r="F860" t="s">
        <v>28</v>
      </c>
      <c r="G860">
        <v>7172.1063999999997</v>
      </c>
      <c r="H860">
        <v>1</v>
      </c>
      <c r="I860">
        <v>0.71721064000000001</v>
      </c>
      <c r="J860">
        <v>2143</v>
      </c>
      <c r="K860">
        <v>1228.6043999999999</v>
      </c>
      <c r="L860" s="5">
        <v>1.923E-3</v>
      </c>
      <c r="M860" s="5">
        <v>1.5781E-2</v>
      </c>
      <c r="N860" s="5">
        <v>1.9390999999999999E-2</v>
      </c>
      <c r="O860" s="5">
        <v>3.9994000000000002E-2</v>
      </c>
      <c r="P860" s="5">
        <v>3.7409999999999999E-2</v>
      </c>
      <c r="Q860" s="5">
        <v>2.3623999999999999E-2</v>
      </c>
      <c r="R860" s="5">
        <v>2.6273999999999999E-2</v>
      </c>
      <c r="S860" s="5">
        <v>7.3860000000000002E-3</v>
      </c>
      <c r="T860" s="5">
        <f t="shared" si="39"/>
        <v>3.9994000000000002E-2</v>
      </c>
      <c r="U860" s="5">
        <f>IF(Table1[[#This Row],[MAX_PROJ]]&lt;0.005, 0, SUM(L860:S860))</f>
        <v>0.17178299999999999</v>
      </c>
      <c r="V860" t="str">
        <f t="shared" si="40"/>
        <v>nee</v>
      </c>
      <c r="W860" t="str">
        <f t="shared" si="41"/>
        <v>nee</v>
      </c>
    </row>
    <row r="861" spans="1:23" hidden="1" x14ac:dyDescent="0.25">
      <c r="A861" s="1">
        <v>859</v>
      </c>
      <c r="B861">
        <v>4916443</v>
      </c>
      <c r="C861">
        <v>95</v>
      </c>
      <c r="D861" t="s">
        <v>44</v>
      </c>
      <c r="E861" t="s">
        <v>27</v>
      </c>
      <c r="F861" t="s">
        <v>28</v>
      </c>
      <c r="G861">
        <v>1885.2836</v>
      </c>
      <c r="H861">
        <v>1</v>
      </c>
      <c r="I861">
        <v>0.18852836000000001</v>
      </c>
      <c r="J861">
        <v>2143</v>
      </c>
      <c r="K861">
        <v>1243.1708000000001</v>
      </c>
      <c r="L861" s="5">
        <v>2.8969999999999998E-3</v>
      </c>
      <c r="M861" s="5">
        <v>2.6755000000000001E-2</v>
      </c>
      <c r="N861" s="5">
        <v>3.2287999999999997E-2</v>
      </c>
      <c r="O861" s="5">
        <v>6.6159999999999997E-2</v>
      </c>
      <c r="P861" s="5">
        <v>6.2125E-2</v>
      </c>
      <c r="Q861" s="5">
        <v>3.9746999999999998E-2</v>
      </c>
      <c r="R861" s="5">
        <v>4.3964000000000003E-2</v>
      </c>
      <c r="S861" s="5">
        <v>1.2848E-2</v>
      </c>
      <c r="T861" s="5">
        <f t="shared" si="39"/>
        <v>6.6159999999999997E-2</v>
      </c>
      <c r="U861" s="5">
        <f>IF(Table1[[#This Row],[MAX_PROJ]]&lt;0.005, 0, SUM(L861:S861))</f>
        <v>0.28678399999999998</v>
      </c>
      <c r="V861" t="str">
        <f t="shared" si="40"/>
        <v>nee</v>
      </c>
      <c r="W861" t="str">
        <f t="shared" si="41"/>
        <v>nee</v>
      </c>
    </row>
    <row r="862" spans="1:23" hidden="1" x14ac:dyDescent="0.25">
      <c r="A862" s="1">
        <v>860</v>
      </c>
      <c r="B862">
        <v>4916443</v>
      </c>
      <c r="C862">
        <v>95</v>
      </c>
      <c r="D862" t="s">
        <v>44</v>
      </c>
      <c r="E862" t="s">
        <v>42</v>
      </c>
      <c r="F862" t="s">
        <v>43</v>
      </c>
      <c r="G862">
        <v>5467.3639999999996</v>
      </c>
      <c r="H862">
        <v>1</v>
      </c>
      <c r="I862">
        <v>0.54673640000000001</v>
      </c>
      <c r="J862">
        <v>1714</v>
      </c>
      <c r="K862">
        <v>1243.1708000000001</v>
      </c>
      <c r="L862" s="5">
        <v>2.8969999999999998E-3</v>
      </c>
      <c r="M862" s="5">
        <v>2.6755000000000001E-2</v>
      </c>
      <c r="N862" s="5">
        <v>3.2287999999999997E-2</v>
      </c>
      <c r="O862" s="5">
        <v>6.6159999999999997E-2</v>
      </c>
      <c r="P862" s="5">
        <v>6.2125E-2</v>
      </c>
      <c r="Q862" s="5">
        <v>3.9746999999999998E-2</v>
      </c>
      <c r="R862" s="5">
        <v>4.3964000000000003E-2</v>
      </c>
      <c r="S862" s="5">
        <v>1.2848E-2</v>
      </c>
      <c r="T862" s="5">
        <f t="shared" si="39"/>
        <v>6.6159999999999997E-2</v>
      </c>
      <c r="U862" s="5">
        <f>IF(Table1[[#This Row],[MAX_PROJ]]&lt;0.005, 0, SUM(L862:S862))</f>
        <v>0.28678399999999998</v>
      </c>
      <c r="V862" t="str">
        <f t="shared" si="40"/>
        <v>nee</v>
      </c>
      <c r="W862" t="str">
        <f t="shared" si="41"/>
        <v>nee</v>
      </c>
    </row>
    <row r="863" spans="1:23" hidden="1" x14ac:dyDescent="0.25">
      <c r="A863" s="1">
        <v>861</v>
      </c>
      <c r="B863">
        <v>4916442</v>
      </c>
      <c r="C863">
        <v>95</v>
      </c>
      <c r="D863" t="s">
        <v>44</v>
      </c>
      <c r="E863" t="s">
        <v>42</v>
      </c>
      <c r="F863" t="s">
        <v>43</v>
      </c>
      <c r="G863">
        <v>7051.6189999999997</v>
      </c>
      <c r="H863">
        <v>1</v>
      </c>
      <c r="I863">
        <v>0.70516190000000001</v>
      </c>
      <c r="J863">
        <v>1714</v>
      </c>
      <c r="K863">
        <v>1198.9491</v>
      </c>
      <c r="L863" s="5">
        <v>2.8310000000000002E-3</v>
      </c>
      <c r="M863" s="5">
        <v>2.5891000000000001E-2</v>
      </c>
      <c r="N863" s="5">
        <v>3.1272000000000001E-2</v>
      </c>
      <c r="O863" s="5">
        <v>6.4079999999999998E-2</v>
      </c>
      <c r="P863" s="5">
        <v>6.0158000000000003E-2</v>
      </c>
      <c r="Q863" s="5">
        <v>3.8452E-2</v>
      </c>
      <c r="R863" s="5">
        <v>4.2552E-2</v>
      </c>
      <c r="S863" s="5">
        <v>1.24E-2</v>
      </c>
      <c r="T863" s="5">
        <f t="shared" si="39"/>
        <v>6.4079999999999998E-2</v>
      </c>
      <c r="U863" s="5">
        <f>IF(Table1[[#This Row],[MAX_PROJ]]&lt;0.005, 0, SUM(L863:S863))</f>
        <v>0.27763599999999999</v>
      </c>
      <c r="V863" t="str">
        <f t="shared" si="40"/>
        <v>nee</v>
      </c>
      <c r="W863" t="str">
        <f t="shared" si="41"/>
        <v>nee</v>
      </c>
    </row>
    <row r="864" spans="1:23" hidden="1" x14ac:dyDescent="0.25">
      <c r="A864" s="1">
        <v>862</v>
      </c>
      <c r="B864">
        <v>4916441</v>
      </c>
      <c r="C864">
        <v>95</v>
      </c>
      <c r="D864" t="s">
        <v>44</v>
      </c>
      <c r="E864" t="s">
        <v>42</v>
      </c>
      <c r="F864" t="s">
        <v>43</v>
      </c>
      <c r="G864">
        <v>4859.5146000000004</v>
      </c>
      <c r="H864">
        <v>1</v>
      </c>
      <c r="I864">
        <v>0.48595146</v>
      </c>
      <c r="J864">
        <v>1714</v>
      </c>
      <c r="K864">
        <v>1362.8128999999999</v>
      </c>
      <c r="L864" s="5">
        <v>3.104E-3</v>
      </c>
      <c r="M864" s="5">
        <v>2.8251999999999999E-2</v>
      </c>
      <c r="N864" s="5">
        <v>3.4217999999999998E-2</v>
      </c>
      <c r="O864" s="5">
        <v>7.0986999999999995E-2</v>
      </c>
      <c r="P864" s="5">
        <v>6.6497000000000001E-2</v>
      </c>
      <c r="Q864" s="5">
        <v>4.2326999999999997E-2</v>
      </c>
      <c r="R864" s="5">
        <v>4.6927999999999997E-2</v>
      </c>
      <c r="S864" s="5">
        <v>1.3519E-2</v>
      </c>
      <c r="T864" s="5">
        <f t="shared" si="39"/>
        <v>7.0986999999999995E-2</v>
      </c>
      <c r="U864" s="5">
        <f>IF(Table1[[#This Row],[MAX_PROJ]]&lt;0.005, 0, SUM(L864:S864))</f>
        <v>0.30583199999999999</v>
      </c>
      <c r="V864" t="str">
        <f t="shared" si="40"/>
        <v>nee</v>
      </c>
      <c r="W864" t="str">
        <f t="shared" si="41"/>
        <v>nee</v>
      </c>
    </row>
    <row r="865" spans="1:23" hidden="1" x14ac:dyDescent="0.25">
      <c r="A865" s="1">
        <v>863</v>
      </c>
      <c r="B865">
        <v>4916440</v>
      </c>
      <c r="C865">
        <v>95</v>
      </c>
      <c r="D865" t="s">
        <v>44</v>
      </c>
      <c r="E865" t="s">
        <v>27</v>
      </c>
      <c r="F865" t="s">
        <v>28</v>
      </c>
      <c r="G865">
        <v>275.32486</v>
      </c>
      <c r="H865">
        <v>1</v>
      </c>
      <c r="I865">
        <v>2.7532485999999998E-2</v>
      </c>
      <c r="J865">
        <v>2143</v>
      </c>
      <c r="K865">
        <v>1226.778</v>
      </c>
      <c r="L865" s="5">
        <v>2.82E-3</v>
      </c>
      <c r="M865" s="5">
        <v>2.5344999999999999E-2</v>
      </c>
      <c r="N865" s="5">
        <v>3.0681E-2</v>
      </c>
      <c r="O865" s="5">
        <v>6.3124E-2</v>
      </c>
      <c r="P865" s="5">
        <v>5.9193000000000003E-2</v>
      </c>
      <c r="Q865" s="5">
        <v>3.7732000000000002E-2</v>
      </c>
      <c r="R865" s="5">
        <v>4.1811000000000001E-2</v>
      </c>
      <c r="S865" s="5">
        <v>1.209E-2</v>
      </c>
      <c r="T865" s="5">
        <f t="shared" si="39"/>
        <v>6.3124E-2</v>
      </c>
      <c r="U865" s="5">
        <f>IF(Table1[[#This Row],[MAX_PROJ]]&lt;0.005, 0, SUM(L865:S865))</f>
        <v>0.27279599999999998</v>
      </c>
      <c r="V865" t="str">
        <f t="shared" si="40"/>
        <v>nee</v>
      </c>
      <c r="W865" t="str">
        <f t="shared" si="41"/>
        <v>nee</v>
      </c>
    </row>
    <row r="866" spans="1:23" hidden="1" x14ac:dyDescent="0.25">
      <c r="A866" s="1">
        <v>864</v>
      </c>
      <c r="B866">
        <v>4916440</v>
      </c>
      <c r="C866">
        <v>95</v>
      </c>
      <c r="D866" t="s">
        <v>44</v>
      </c>
      <c r="E866" t="s">
        <v>42</v>
      </c>
      <c r="F866" t="s">
        <v>43</v>
      </c>
      <c r="G866">
        <v>9630.4040000000005</v>
      </c>
      <c r="H866">
        <v>1</v>
      </c>
      <c r="I866">
        <v>0.96304040000000002</v>
      </c>
      <c r="J866">
        <v>1714</v>
      </c>
      <c r="K866">
        <v>1226.778</v>
      </c>
      <c r="L866" s="5">
        <v>2.82E-3</v>
      </c>
      <c r="M866" s="5">
        <v>2.5344999999999999E-2</v>
      </c>
      <c r="N866" s="5">
        <v>3.0681E-2</v>
      </c>
      <c r="O866" s="5">
        <v>6.3124E-2</v>
      </c>
      <c r="P866" s="5">
        <v>5.9193000000000003E-2</v>
      </c>
      <c r="Q866" s="5">
        <v>3.7732000000000002E-2</v>
      </c>
      <c r="R866" s="5">
        <v>4.1811000000000001E-2</v>
      </c>
      <c r="S866" s="5">
        <v>1.209E-2</v>
      </c>
      <c r="T866" s="5">
        <f t="shared" si="39"/>
        <v>6.3124E-2</v>
      </c>
      <c r="U866" s="5">
        <f>IF(Table1[[#This Row],[MAX_PROJ]]&lt;0.005, 0, SUM(L866:S866))</f>
        <v>0.27279599999999998</v>
      </c>
      <c r="V866" t="str">
        <f t="shared" si="40"/>
        <v>nee</v>
      </c>
      <c r="W866" t="str">
        <f t="shared" si="41"/>
        <v>nee</v>
      </c>
    </row>
    <row r="867" spans="1:23" hidden="1" x14ac:dyDescent="0.25">
      <c r="A867" s="1">
        <v>865</v>
      </c>
      <c r="B867">
        <v>4916446</v>
      </c>
      <c r="C867">
        <v>95</v>
      </c>
      <c r="D867" t="s">
        <v>44</v>
      </c>
      <c r="E867" t="s">
        <v>42</v>
      </c>
      <c r="F867" t="s">
        <v>43</v>
      </c>
      <c r="G867">
        <v>3328.9558000000002</v>
      </c>
      <c r="H867">
        <v>1</v>
      </c>
      <c r="I867">
        <v>0.33289558000000002</v>
      </c>
      <c r="J867">
        <v>1714</v>
      </c>
      <c r="K867">
        <v>1425.9702</v>
      </c>
      <c r="L867" s="5">
        <v>3.359E-3</v>
      </c>
      <c r="M867" s="5">
        <v>3.1565999999999997E-2</v>
      </c>
      <c r="N867" s="5">
        <v>3.8034999999999999E-2</v>
      </c>
      <c r="O867" s="5">
        <v>7.8811999999999993E-2</v>
      </c>
      <c r="P867" s="5">
        <v>7.3900999999999994E-2</v>
      </c>
      <c r="Q867" s="5">
        <v>4.7181000000000001E-2</v>
      </c>
      <c r="R867" s="5">
        <v>5.2250999999999999E-2</v>
      </c>
      <c r="S867" s="5">
        <v>1.5203E-2</v>
      </c>
      <c r="T867" s="5">
        <f t="shared" si="39"/>
        <v>7.8811999999999993E-2</v>
      </c>
      <c r="U867" s="5">
        <f>IF(Table1[[#This Row],[MAX_PROJ]]&lt;0.005, 0, SUM(L867:S867))</f>
        <v>0.340308</v>
      </c>
      <c r="V867" t="str">
        <f t="shared" si="40"/>
        <v>nee</v>
      </c>
      <c r="W867" t="str">
        <f t="shared" si="41"/>
        <v>nee</v>
      </c>
    </row>
    <row r="868" spans="1:23" hidden="1" x14ac:dyDescent="0.25">
      <c r="A868" s="1">
        <v>866</v>
      </c>
      <c r="B868">
        <v>4916445</v>
      </c>
      <c r="C868">
        <v>95</v>
      </c>
      <c r="D868" t="s">
        <v>44</v>
      </c>
      <c r="E868" t="s">
        <v>27</v>
      </c>
      <c r="F868" t="s">
        <v>28</v>
      </c>
      <c r="G868">
        <v>2740.3948</v>
      </c>
      <c r="H868">
        <v>1</v>
      </c>
      <c r="I868">
        <v>0.27403948</v>
      </c>
      <c r="J868">
        <v>2143</v>
      </c>
      <c r="K868">
        <v>1236.3945000000001</v>
      </c>
      <c r="L868" s="5">
        <v>2.934E-3</v>
      </c>
      <c r="M868" s="5">
        <v>2.7310000000000001E-2</v>
      </c>
      <c r="N868" s="5">
        <v>3.2867E-2</v>
      </c>
      <c r="O868" s="5">
        <v>6.7257999999999998E-2</v>
      </c>
      <c r="P868" s="5">
        <v>6.3178999999999999E-2</v>
      </c>
      <c r="Q868" s="5">
        <v>4.0459000000000002E-2</v>
      </c>
      <c r="R868" s="5">
        <v>4.4740000000000002E-2</v>
      </c>
      <c r="S868" s="5">
        <v>1.3135000000000001E-2</v>
      </c>
      <c r="T868" s="5">
        <f t="shared" si="39"/>
        <v>6.7257999999999998E-2</v>
      </c>
      <c r="U868" s="5">
        <f>IF(Table1[[#This Row],[MAX_PROJ]]&lt;0.005, 0, SUM(L868:S868))</f>
        <v>0.29188199999999997</v>
      </c>
      <c r="V868" t="str">
        <f t="shared" si="40"/>
        <v>nee</v>
      </c>
      <c r="W868" t="str">
        <f t="shared" si="41"/>
        <v>nee</v>
      </c>
    </row>
    <row r="869" spans="1:23" hidden="1" x14ac:dyDescent="0.25">
      <c r="A869" s="1">
        <v>867</v>
      </c>
      <c r="B869">
        <v>4916445</v>
      </c>
      <c r="C869">
        <v>95</v>
      </c>
      <c r="D869" t="s">
        <v>44</v>
      </c>
      <c r="E869" t="s">
        <v>42</v>
      </c>
      <c r="F869" t="s">
        <v>43</v>
      </c>
      <c r="G869">
        <v>4480.1777000000002</v>
      </c>
      <c r="H869">
        <v>1</v>
      </c>
      <c r="I869">
        <v>0.44801776999999998</v>
      </c>
      <c r="J869">
        <v>1714</v>
      </c>
      <c r="K869">
        <v>1236.3945000000001</v>
      </c>
      <c r="L869" s="5">
        <v>2.934E-3</v>
      </c>
      <c r="M869" s="5">
        <v>2.7310000000000001E-2</v>
      </c>
      <c r="N869" s="5">
        <v>3.2867E-2</v>
      </c>
      <c r="O869" s="5">
        <v>6.7257999999999998E-2</v>
      </c>
      <c r="P869" s="5">
        <v>6.3178999999999999E-2</v>
      </c>
      <c r="Q869" s="5">
        <v>4.0459000000000002E-2</v>
      </c>
      <c r="R869" s="5">
        <v>4.4740000000000002E-2</v>
      </c>
      <c r="S869" s="5">
        <v>1.3135000000000001E-2</v>
      </c>
      <c r="T869" s="5">
        <f t="shared" si="39"/>
        <v>6.7257999999999998E-2</v>
      </c>
      <c r="U869" s="5">
        <f>IF(Table1[[#This Row],[MAX_PROJ]]&lt;0.005, 0, SUM(L869:S869))</f>
        <v>0.29188199999999997</v>
      </c>
      <c r="V869" t="str">
        <f t="shared" si="40"/>
        <v>nee</v>
      </c>
      <c r="W869" t="str">
        <f t="shared" si="41"/>
        <v>nee</v>
      </c>
    </row>
    <row r="870" spans="1:23" hidden="1" x14ac:dyDescent="0.25">
      <c r="A870" s="1">
        <v>868</v>
      </c>
      <c r="B870">
        <v>4801759</v>
      </c>
      <c r="C870">
        <v>95</v>
      </c>
      <c r="D870" t="s">
        <v>44</v>
      </c>
      <c r="E870" t="s">
        <v>27</v>
      </c>
      <c r="F870" t="s">
        <v>28</v>
      </c>
      <c r="G870">
        <v>370.92653999999999</v>
      </c>
      <c r="H870">
        <v>1</v>
      </c>
      <c r="I870">
        <v>3.7092654000000003E-2</v>
      </c>
      <c r="J870">
        <v>2143</v>
      </c>
      <c r="K870">
        <v>1473.8981000000001</v>
      </c>
      <c r="L870" s="5">
        <v>4.4089999999999997E-3</v>
      </c>
      <c r="M870" s="5">
        <v>3.7508E-2</v>
      </c>
      <c r="N870" s="5">
        <v>4.5502000000000001E-2</v>
      </c>
      <c r="O870" s="5">
        <v>9.2369000000000007E-2</v>
      </c>
      <c r="P870" s="5">
        <v>8.6628999999999998E-2</v>
      </c>
      <c r="Q870" s="5">
        <v>5.5197000000000003E-2</v>
      </c>
      <c r="R870" s="5">
        <v>6.1069999999999999E-2</v>
      </c>
      <c r="S870" s="5">
        <v>1.7668E-2</v>
      </c>
      <c r="T870" s="5">
        <f t="shared" si="39"/>
        <v>9.2369000000000007E-2</v>
      </c>
      <c r="U870" s="5">
        <f>IF(Table1[[#This Row],[MAX_PROJ]]&lt;0.005, 0, SUM(L870:S870))</f>
        <v>0.40035200000000004</v>
      </c>
      <c r="V870" t="str">
        <f t="shared" si="40"/>
        <v>nee</v>
      </c>
      <c r="W870" t="str">
        <f t="shared" si="41"/>
        <v>nee</v>
      </c>
    </row>
    <row r="871" spans="1:23" hidden="1" x14ac:dyDescent="0.25">
      <c r="A871" s="1">
        <v>869</v>
      </c>
      <c r="B871">
        <v>4801759</v>
      </c>
      <c r="C871">
        <v>95</v>
      </c>
      <c r="D871" t="s">
        <v>44</v>
      </c>
      <c r="E871" t="s">
        <v>42</v>
      </c>
      <c r="F871" t="s">
        <v>43</v>
      </c>
      <c r="G871">
        <v>7283.8829999999998</v>
      </c>
      <c r="H871">
        <v>1</v>
      </c>
      <c r="I871">
        <v>0.72838829999999999</v>
      </c>
      <c r="J871">
        <v>1714</v>
      </c>
      <c r="K871">
        <v>1473.8981000000001</v>
      </c>
      <c r="L871" s="5">
        <v>4.4089999999999997E-3</v>
      </c>
      <c r="M871" s="5">
        <v>3.7508E-2</v>
      </c>
      <c r="N871" s="5">
        <v>4.5502000000000001E-2</v>
      </c>
      <c r="O871" s="5">
        <v>9.2369000000000007E-2</v>
      </c>
      <c r="P871" s="5">
        <v>8.6628999999999998E-2</v>
      </c>
      <c r="Q871" s="5">
        <v>5.5197000000000003E-2</v>
      </c>
      <c r="R871" s="5">
        <v>6.1069999999999999E-2</v>
      </c>
      <c r="S871" s="5">
        <v>1.7668E-2</v>
      </c>
      <c r="T871" s="5">
        <f t="shared" si="39"/>
        <v>9.2369000000000007E-2</v>
      </c>
      <c r="U871" s="5">
        <f>IF(Table1[[#This Row],[MAX_PROJ]]&lt;0.005, 0, SUM(L871:S871))</f>
        <v>0.40035200000000004</v>
      </c>
      <c r="V871" t="str">
        <f t="shared" si="40"/>
        <v>nee</v>
      </c>
      <c r="W871" t="str">
        <f t="shared" si="41"/>
        <v>nee</v>
      </c>
    </row>
    <row r="872" spans="1:23" hidden="1" x14ac:dyDescent="0.25">
      <c r="A872" s="1">
        <v>870</v>
      </c>
      <c r="B872">
        <v>4801758</v>
      </c>
      <c r="C872">
        <v>95</v>
      </c>
      <c r="D872" t="s">
        <v>44</v>
      </c>
      <c r="E872" t="s">
        <v>42</v>
      </c>
      <c r="F872" t="s">
        <v>43</v>
      </c>
      <c r="G872">
        <v>119.78891</v>
      </c>
      <c r="H872">
        <v>1</v>
      </c>
      <c r="I872">
        <v>1.1978891E-2</v>
      </c>
      <c r="J872">
        <v>1714</v>
      </c>
      <c r="K872">
        <v>1427.0753999999999</v>
      </c>
      <c r="L872" s="5">
        <v>3.8289999999999999E-3</v>
      </c>
      <c r="M872" s="5">
        <v>3.2009999999999997E-2</v>
      </c>
      <c r="N872" s="5">
        <v>3.9024000000000003E-2</v>
      </c>
      <c r="O872" s="5">
        <v>7.9953999999999997E-2</v>
      </c>
      <c r="P872" s="5">
        <v>7.4859999999999996E-2</v>
      </c>
      <c r="Q872" s="5">
        <v>4.7493E-2</v>
      </c>
      <c r="R872" s="5">
        <v>5.2581999999999997E-2</v>
      </c>
      <c r="S872" s="5">
        <v>1.5030999999999999E-2</v>
      </c>
      <c r="T872" s="5">
        <f t="shared" si="39"/>
        <v>7.9953999999999997E-2</v>
      </c>
      <c r="U872" s="5">
        <f>IF(Table1[[#This Row],[MAX_PROJ]]&lt;0.005, 0, SUM(L872:S872))</f>
        <v>0.34478300000000001</v>
      </c>
      <c r="V872" t="str">
        <f t="shared" si="40"/>
        <v>nee</v>
      </c>
      <c r="W872" t="str">
        <f t="shared" si="41"/>
        <v>nee</v>
      </c>
    </row>
    <row r="873" spans="1:23" hidden="1" x14ac:dyDescent="0.25">
      <c r="A873" s="1">
        <v>871</v>
      </c>
      <c r="B873">
        <v>4916444</v>
      </c>
      <c r="C873">
        <v>95</v>
      </c>
      <c r="D873" t="s">
        <v>44</v>
      </c>
      <c r="E873" t="s">
        <v>42</v>
      </c>
      <c r="F873" t="s">
        <v>43</v>
      </c>
      <c r="G873">
        <v>8146.2533999999996</v>
      </c>
      <c r="H873">
        <v>1</v>
      </c>
      <c r="I873">
        <v>0.81462533999999998</v>
      </c>
      <c r="J873">
        <v>1714</v>
      </c>
      <c r="K873">
        <v>1290.2251000000001</v>
      </c>
      <c r="L873" s="5">
        <v>3.1770000000000001E-3</v>
      </c>
      <c r="M873" s="5">
        <v>2.9416999999999999E-2</v>
      </c>
      <c r="N873" s="5">
        <v>3.5486999999999998E-2</v>
      </c>
      <c r="O873" s="5">
        <v>7.3175000000000004E-2</v>
      </c>
      <c r="P873" s="5">
        <v>6.8641999999999995E-2</v>
      </c>
      <c r="Q873" s="5">
        <v>4.3838000000000002E-2</v>
      </c>
      <c r="R873" s="5">
        <v>4.8537999999999998E-2</v>
      </c>
      <c r="S873" s="5">
        <v>1.4121E-2</v>
      </c>
      <c r="T873" s="5">
        <f t="shared" si="39"/>
        <v>7.3175000000000004E-2</v>
      </c>
      <c r="U873" s="5">
        <f>IF(Table1[[#This Row],[MAX_PROJ]]&lt;0.005, 0, SUM(L873:S873))</f>
        <v>0.31639499999999993</v>
      </c>
      <c r="V873" t="str">
        <f t="shared" si="40"/>
        <v>nee</v>
      </c>
      <c r="W873" t="str">
        <f t="shared" si="41"/>
        <v>nee</v>
      </c>
    </row>
    <row r="874" spans="1:23" hidden="1" x14ac:dyDescent="0.25">
      <c r="A874" s="1">
        <v>872</v>
      </c>
      <c r="B874">
        <v>4916435</v>
      </c>
      <c r="C874">
        <v>95</v>
      </c>
      <c r="D874" t="s">
        <v>44</v>
      </c>
      <c r="E874" t="s">
        <v>45</v>
      </c>
      <c r="F874" t="s">
        <v>28</v>
      </c>
      <c r="G874">
        <v>2217.0497999999998</v>
      </c>
      <c r="H874">
        <v>1</v>
      </c>
      <c r="I874">
        <v>0.22170498</v>
      </c>
      <c r="J874">
        <v>2143</v>
      </c>
      <c r="K874">
        <v>1026.3013000000001</v>
      </c>
      <c r="L874" s="5">
        <v>2.2529999999999998E-3</v>
      </c>
      <c r="M874" s="5">
        <v>1.9795E-2</v>
      </c>
      <c r="N874" s="5">
        <v>2.4114E-2</v>
      </c>
      <c r="O874" s="5">
        <v>4.9750000000000003E-2</v>
      </c>
      <c r="P874" s="5">
        <v>4.6614000000000003E-2</v>
      </c>
      <c r="Q874" s="5">
        <v>2.9597999999999999E-2</v>
      </c>
      <c r="R874" s="5">
        <v>3.286E-2</v>
      </c>
      <c r="S874" s="5">
        <v>9.4059999999999994E-3</v>
      </c>
      <c r="T874" s="5">
        <f t="shared" si="39"/>
        <v>4.9750000000000003E-2</v>
      </c>
      <c r="U874" s="5">
        <f>IF(Table1[[#This Row],[MAX_PROJ]]&lt;0.005, 0, SUM(L874:S874))</f>
        <v>0.21439</v>
      </c>
      <c r="V874" t="str">
        <f t="shared" si="40"/>
        <v>nee</v>
      </c>
      <c r="W874" t="str">
        <f t="shared" si="41"/>
        <v>nee</v>
      </c>
    </row>
    <row r="875" spans="1:23" hidden="1" x14ac:dyDescent="0.25">
      <c r="A875" s="1">
        <v>873</v>
      </c>
      <c r="B875">
        <v>4916435</v>
      </c>
      <c r="C875">
        <v>95</v>
      </c>
      <c r="D875" t="s">
        <v>44</v>
      </c>
      <c r="E875" t="s">
        <v>25</v>
      </c>
      <c r="F875" t="s">
        <v>26</v>
      </c>
      <c r="G875">
        <v>1940.9064000000001</v>
      </c>
      <c r="H875">
        <v>0.75</v>
      </c>
      <c r="I875">
        <v>0.14556798000000001</v>
      </c>
      <c r="J875">
        <v>1786</v>
      </c>
      <c r="K875">
        <v>1026.3013000000001</v>
      </c>
      <c r="L875" s="5">
        <v>2.2529999999999998E-3</v>
      </c>
      <c r="M875" s="5">
        <v>1.9795E-2</v>
      </c>
      <c r="N875" s="5">
        <v>2.4114E-2</v>
      </c>
      <c r="O875" s="5">
        <v>4.9750000000000003E-2</v>
      </c>
      <c r="P875" s="5">
        <v>4.6614000000000003E-2</v>
      </c>
      <c r="Q875" s="5">
        <v>2.9597999999999999E-2</v>
      </c>
      <c r="R875" s="5">
        <v>3.286E-2</v>
      </c>
      <c r="S875" s="5">
        <v>9.4059999999999994E-3</v>
      </c>
      <c r="T875" s="5">
        <f t="shared" si="39"/>
        <v>4.9750000000000003E-2</v>
      </c>
      <c r="U875" s="5">
        <f>IF(Table1[[#This Row],[MAX_PROJ]]&lt;0.005, 0, SUM(L875:S875))</f>
        <v>0.21439</v>
      </c>
      <c r="V875" t="str">
        <f t="shared" si="40"/>
        <v>nee</v>
      </c>
      <c r="W875" t="str">
        <f t="shared" si="41"/>
        <v>nee</v>
      </c>
    </row>
    <row r="876" spans="1:23" hidden="1" x14ac:dyDescent="0.25">
      <c r="A876" s="1">
        <v>874</v>
      </c>
      <c r="B876">
        <v>4916435</v>
      </c>
      <c r="C876">
        <v>95</v>
      </c>
      <c r="D876" t="s">
        <v>44</v>
      </c>
      <c r="E876" t="s">
        <v>42</v>
      </c>
      <c r="F876" t="s">
        <v>43</v>
      </c>
      <c r="G876">
        <v>1585.6819</v>
      </c>
      <c r="H876">
        <v>0.27669743000000002</v>
      </c>
      <c r="I876">
        <v>4.3875410652752002E-2</v>
      </c>
      <c r="J876">
        <v>1714</v>
      </c>
      <c r="K876">
        <v>1026.3013000000001</v>
      </c>
      <c r="L876" s="5">
        <v>2.2529999999999998E-3</v>
      </c>
      <c r="M876" s="5">
        <v>1.9795E-2</v>
      </c>
      <c r="N876" s="5">
        <v>2.4114E-2</v>
      </c>
      <c r="O876" s="5">
        <v>4.9750000000000003E-2</v>
      </c>
      <c r="P876" s="5">
        <v>4.6614000000000003E-2</v>
      </c>
      <c r="Q876" s="5">
        <v>2.9597999999999999E-2</v>
      </c>
      <c r="R876" s="5">
        <v>3.286E-2</v>
      </c>
      <c r="S876" s="5">
        <v>9.4059999999999994E-3</v>
      </c>
      <c r="T876" s="5">
        <f t="shared" si="39"/>
        <v>4.9750000000000003E-2</v>
      </c>
      <c r="U876" s="5">
        <f>IF(Table1[[#This Row],[MAX_PROJ]]&lt;0.005, 0, SUM(L876:S876))</f>
        <v>0.21439</v>
      </c>
      <c r="V876" t="str">
        <f t="shared" si="40"/>
        <v>nee</v>
      </c>
      <c r="W876" t="str">
        <f t="shared" si="41"/>
        <v>nee</v>
      </c>
    </row>
    <row r="877" spans="1:23" hidden="1" x14ac:dyDescent="0.25">
      <c r="A877" s="1">
        <v>875</v>
      </c>
      <c r="B877">
        <v>4916433</v>
      </c>
      <c r="C877">
        <v>95</v>
      </c>
      <c r="D877" t="s">
        <v>44</v>
      </c>
      <c r="E877" t="s">
        <v>45</v>
      </c>
      <c r="F877" t="s">
        <v>28</v>
      </c>
      <c r="G877">
        <v>11.255195000000001</v>
      </c>
      <c r="H877">
        <v>1</v>
      </c>
      <c r="I877">
        <v>1.1255194999999999E-3</v>
      </c>
      <c r="J877">
        <v>2143</v>
      </c>
      <c r="K877">
        <v>840.11429999999996</v>
      </c>
      <c r="L877" s="5">
        <v>1.8320000000000001E-3</v>
      </c>
      <c r="M877" s="5">
        <v>1.5909E-2</v>
      </c>
      <c r="N877" s="5">
        <v>1.9413E-2</v>
      </c>
      <c r="O877" s="5">
        <v>4.0395E-2</v>
      </c>
      <c r="P877" s="5">
        <v>3.7793E-2</v>
      </c>
      <c r="Q877" s="5">
        <v>2.3911000000000002E-2</v>
      </c>
      <c r="R877" s="5">
        <v>2.6603999999999999E-2</v>
      </c>
      <c r="S877" s="5">
        <v>7.5399999999999998E-3</v>
      </c>
      <c r="T877" s="5">
        <f t="shared" si="39"/>
        <v>4.0395E-2</v>
      </c>
      <c r="U877" s="5">
        <f>IF(Table1[[#This Row],[MAX_PROJ]]&lt;0.005, 0, SUM(L877:S877))</f>
        <v>0.173397</v>
      </c>
      <c r="V877" t="str">
        <f t="shared" si="40"/>
        <v>nee</v>
      </c>
      <c r="W877" t="str">
        <f t="shared" si="41"/>
        <v>nee</v>
      </c>
    </row>
    <row r="878" spans="1:23" hidden="1" x14ac:dyDescent="0.25">
      <c r="A878" s="1">
        <v>876</v>
      </c>
      <c r="B878">
        <v>4916432</v>
      </c>
      <c r="C878">
        <v>95</v>
      </c>
      <c r="D878" t="s">
        <v>44</v>
      </c>
      <c r="E878" t="s">
        <v>45</v>
      </c>
      <c r="F878" t="s">
        <v>28</v>
      </c>
      <c r="G878">
        <v>4892.1387000000004</v>
      </c>
      <c r="H878">
        <v>1</v>
      </c>
      <c r="I878">
        <v>0.48921387</v>
      </c>
      <c r="J878">
        <v>2143</v>
      </c>
      <c r="K878">
        <v>1163.0229999999999</v>
      </c>
      <c r="L878" s="5">
        <v>2.3470000000000001E-3</v>
      </c>
      <c r="M878" s="5">
        <v>2.0303000000000002E-2</v>
      </c>
      <c r="N878" s="5">
        <v>2.4757000000000001E-2</v>
      </c>
      <c r="O878" s="5">
        <v>5.1017E-2</v>
      </c>
      <c r="P878" s="5">
        <v>4.7808000000000003E-2</v>
      </c>
      <c r="Q878" s="5">
        <v>3.0352000000000001E-2</v>
      </c>
      <c r="R878" s="5">
        <v>3.3645000000000001E-2</v>
      </c>
      <c r="S878" s="5">
        <v>9.6290000000000004E-3</v>
      </c>
      <c r="T878" s="5">
        <f t="shared" si="39"/>
        <v>5.1017E-2</v>
      </c>
      <c r="U878" s="5">
        <f>IF(Table1[[#This Row],[MAX_PROJ]]&lt;0.005, 0, SUM(L878:S878))</f>
        <v>0.21985800000000003</v>
      </c>
      <c r="V878" t="str">
        <f t="shared" si="40"/>
        <v>nee</v>
      </c>
      <c r="W878" t="str">
        <f t="shared" si="41"/>
        <v>nee</v>
      </c>
    </row>
    <row r="879" spans="1:23" hidden="1" x14ac:dyDescent="0.25">
      <c r="A879" s="1">
        <v>877</v>
      </c>
      <c r="B879">
        <v>4916439</v>
      </c>
      <c r="C879">
        <v>95</v>
      </c>
      <c r="D879" t="s">
        <v>44</v>
      </c>
      <c r="E879" t="s">
        <v>27</v>
      </c>
      <c r="F879" t="s">
        <v>28</v>
      </c>
      <c r="G879">
        <v>838.88824</v>
      </c>
      <c r="H879">
        <v>1</v>
      </c>
      <c r="I879">
        <v>8.3888824000000001E-2</v>
      </c>
      <c r="J879">
        <v>2143</v>
      </c>
      <c r="K879">
        <v>1394.7808</v>
      </c>
      <c r="L879" s="5">
        <v>3.1389999999999999E-3</v>
      </c>
      <c r="M879" s="5">
        <v>2.7982E-2</v>
      </c>
      <c r="N879" s="5">
        <v>3.3961999999999999E-2</v>
      </c>
      <c r="O879" s="5">
        <v>7.0416000000000006E-2</v>
      </c>
      <c r="P879" s="5">
        <v>6.5943000000000002E-2</v>
      </c>
      <c r="Q879" s="5">
        <v>4.1896999999999997E-2</v>
      </c>
      <c r="R879" s="5">
        <v>4.6471999999999999E-2</v>
      </c>
      <c r="S879" s="5">
        <v>1.3327E-2</v>
      </c>
      <c r="T879" s="5">
        <f t="shared" si="39"/>
        <v>7.0416000000000006E-2</v>
      </c>
      <c r="U879" s="5">
        <f>IF(Table1[[#This Row],[MAX_PROJ]]&lt;0.005, 0, SUM(L879:S879))</f>
        <v>0.30313799999999996</v>
      </c>
      <c r="V879" t="str">
        <f t="shared" si="40"/>
        <v>nee</v>
      </c>
      <c r="W879" t="str">
        <f t="shared" si="41"/>
        <v>nee</v>
      </c>
    </row>
    <row r="880" spans="1:23" hidden="1" x14ac:dyDescent="0.25">
      <c r="A880" s="1">
        <v>878</v>
      </c>
      <c r="B880">
        <v>4916439</v>
      </c>
      <c r="C880">
        <v>95</v>
      </c>
      <c r="D880" t="s">
        <v>44</v>
      </c>
      <c r="E880" t="s">
        <v>42</v>
      </c>
      <c r="F880" t="s">
        <v>43</v>
      </c>
      <c r="G880">
        <v>4075.7869000000001</v>
      </c>
      <c r="H880">
        <v>1</v>
      </c>
      <c r="I880">
        <v>0.40757869000000002</v>
      </c>
      <c r="J880">
        <v>1714</v>
      </c>
      <c r="K880">
        <v>1394.7808</v>
      </c>
      <c r="L880" s="5">
        <v>3.1389999999999999E-3</v>
      </c>
      <c r="M880" s="5">
        <v>2.7982E-2</v>
      </c>
      <c r="N880" s="5">
        <v>3.3961999999999999E-2</v>
      </c>
      <c r="O880" s="5">
        <v>7.0416000000000006E-2</v>
      </c>
      <c r="P880" s="5">
        <v>6.5943000000000002E-2</v>
      </c>
      <c r="Q880" s="5">
        <v>4.1896999999999997E-2</v>
      </c>
      <c r="R880" s="5">
        <v>4.6471999999999999E-2</v>
      </c>
      <c r="S880" s="5">
        <v>1.3327E-2</v>
      </c>
      <c r="T880" s="5">
        <f t="shared" si="39"/>
        <v>7.0416000000000006E-2</v>
      </c>
      <c r="U880" s="5">
        <f>IF(Table1[[#This Row],[MAX_PROJ]]&lt;0.005, 0, SUM(L880:S880))</f>
        <v>0.30313799999999996</v>
      </c>
      <c r="V880" t="str">
        <f t="shared" si="40"/>
        <v>nee</v>
      </c>
      <c r="W880" t="str">
        <f t="shared" si="41"/>
        <v>nee</v>
      </c>
    </row>
    <row r="881" spans="1:23" hidden="1" x14ac:dyDescent="0.25">
      <c r="A881" s="1">
        <v>879</v>
      </c>
      <c r="B881">
        <v>5031120</v>
      </c>
      <c r="C881">
        <v>95</v>
      </c>
      <c r="D881" t="s">
        <v>44</v>
      </c>
      <c r="E881" t="s">
        <v>45</v>
      </c>
      <c r="F881" t="s">
        <v>28</v>
      </c>
      <c r="G881">
        <v>3181.9369999999999</v>
      </c>
      <c r="H881">
        <v>1</v>
      </c>
      <c r="I881">
        <v>0.31819370000000002</v>
      </c>
      <c r="J881">
        <v>2143</v>
      </c>
      <c r="K881">
        <v>1457.3784000000001</v>
      </c>
      <c r="L881" s="5">
        <v>2.32E-3</v>
      </c>
      <c r="M881" s="5">
        <v>2.1232999999999998E-2</v>
      </c>
      <c r="N881" s="5">
        <v>2.5781999999999999E-2</v>
      </c>
      <c r="O881" s="5">
        <v>5.4157999999999998E-2</v>
      </c>
      <c r="P881" s="5">
        <v>5.0706000000000001E-2</v>
      </c>
      <c r="Q881" s="5">
        <v>3.2161000000000002E-2</v>
      </c>
      <c r="R881" s="5">
        <v>3.5692000000000002E-2</v>
      </c>
      <c r="S881" s="5">
        <v>1.0194E-2</v>
      </c>
      <c r="T881" s="5">
        <f t="shared" si="39"/>
        <v>5.4157999999999998E-2</v>
      </c>
      <c r="U881" s="5">
        <f>IF(Table1[[#This Row],[MAX_PROJ]]&lt;0.005, 0, SUM(L881:S881))</f>
        <v>0.23224600000000001</v>
      </c>
      <c r="V881" t="str">
        <f t="shared" si="40"/>
        <v>nee</v>
      </c>
      <c r="W881" t="str">
        <f t="shared" si="41"/>
        <v>nee</v>
      </c>
    </row>
    <row r="882" spans="1:23" hidden="1" x14ac:dyDescent="0.25">
      <c r="A882" s="1">
        <v>880</v>
      </c>
      <c r="B882">
        <v>4801748</v>
      </c>
      <c r="C882">
        <v>95</v>
      </c>
      <c r="D882" t="s">
        <v>44</v>
      </c>
      <c r="E882" t="s">
        <v>27</v>
      </c>
      <c r="F882" t="s">
        <v>28</v>
      </c>
      <c r="G882">
        <v>583.6558</v>
      </c>
      <c r="H882">
        <v>1</v>
      </c>
      <c r="I882">
        <v>5.836558E-2</v>
      </c>
      <c r="J882">
        <v>2143</v>
      </c>
      <c r="K882">
        <v>1172.9729</v>
      </c>
      <c r="L882" s="5">
        <v>2.908E-3</v>
      </c>
      <c r="M882" s="5">
        <v>2.3385E-2</v>
      </c>
      <c r="N882" s="5">
        <v>2.8656999999999998E-2</v>
      </c>
      <c r="O882" s="5">
        <v>5.7785000000000003E-2</v>
      </c>
      <c r="P882" s="5">
        <v>5.4219000000000003E-2</v>
      </c>
      <c r="Q882" s="5">
        <v>3.4418999999999998E-2</v>
      </c>
      <c r="R882" s="5">
        <v>3.8093000000000002E-2</v>
      </c>
      <c r="S882" s="5">
        <v>1.0900999999999999E-2</v>
      </c>
      <c r="T882" s="5">
        <f t="shared" si="39"/>
        <v>5.7785000000000003E-2</v>
      </c>
      <c r="U882" s="5">
        <f>IF(Table1[[#This Row],[MAX_PROJ]]&lt;0.005, 0, SUM(L882:S882))</f>
        <v>0.25036700000000001</v>
      </c>
      <c r="V882" t="str">
        <f t="shared" si="40"/>
        <v>nee</v>
      </c>
      <c r="W882" t="str">
        <f t="shared" si="41"/>
        <v>nee</v>
      </c>
    </row>
    <row r="883" spans="1:23" hidden="1" x14ac:dyDescent="0.25">
      <c r="A883" s="1">
        <v>881</v>
      </c>
      <c r="B883">
        <v>4801748</v>
      </c>
      <c r="C883">
        <v>95</v>
      </c>
      <c r="D883" t="s">
        <v>44</v>
      </c>
      <c r="E883" t="s">
        <v>45</v>
      </c>
      <c r="F883" t="s">
        <v>28</v>
      </c>
      <c r="G883">
        <v>621.98469999999998</v>
      </c>
      <c r="H883">
        <v>1</v>
      </c>
      <c r="I883">
        <v>6.2198469999999999E-2</v>
      </c>
      <c r="J883">
        <v>2143</v>
      </c>
      <c r="K883">
        <v>1172.9729</v>
      </c>
      <c r="L883" s="5">
        <v>2.908E-3</v>
      </c>
      <c r="M883" s="5">
        <v>2.3385E-2</v>
      </c>
      <c r="N883" s="5">
        <v>2.8656999999999998E-2</v>
      </c>
      <c r="O883" s="5">
        <v>5.7785000000000003E-2</v>
      </c>
      <c r="P883" s="5">
        <v>5.4219000000000003E-2</v>
      </c>
      <c r="Q883" s="5">
        <v>3.4418999999999998E-2</v>
      </c>
      <c r="R883" s="5">
        <v>3.8093000000000002E-2</v>
      </c>
      <c r="S883" s="5">
        <v>1.0900999999999999E-2</v>
      </c>
      <c r="T883" s="5">
        <f t="shared" si="39"/>
        <v>5.7785000000000003E-2</v>
      </c>
      <c r="U883" s="5">
        <f>IF(Table1[[#This Row],[MAX_PROJ]]&lt;0.005, 0, SUM(L883:S883))</f>
        <v>0.25036700000000001</v>
      </c>
      <c r="V883" t="str">
        <f t="shared" si="40"/>
        <v>nee</v>
      </c>
      <c r="W883" t="str">
        <f t="shared" si="41"/>
        <v>nee</v>
      </c>
    </row>
    <row r="884" spans="1:23" hidden="1" x14ac:dyDescent="0.25">
      <c r="A884" s="1">
        <v>882</v>
      </c>
      <c r="B884">
        <v>4916438</v>
      </c>
      <c r="C884">
        <v>95</v>
      </c>
      <c r="D884" t="s">
        <v>44</v>
      </c>
      <c r="E884" t="s">
        <v>27</v>
      </c>
      <c r="F884" t="s">
        <v>28</v>
      </c>
      <c r="G884">
        <v>3467.1985</v>
      </c>
      <c r="H884">
        <v>1</v>
      </c>
      <c r="I884">
        <v>0.34671985</v>
      </c>
      <c r="J884">
        <v>2143</v>
      </c>
      <c r="K884">
        <v>1188.2711999999999</v>
      </c>
      <c r="L884" s="5">
        <v>2.7169999999999998E-3</v>
      </c>
      <c r="M884" s="5">
        <v>2.4108999999999998E-2</v>
      </c>
      <c r="N884" s="5">
        <v>2.9256000000000001E-2</v>
      </c>
      <c r="O884" s="5">
        <v>6.0108000000000002E-2</v>
      </c>
      <c r="P884" s="5">
        <v>5.6365999999999999E-2</v>
      </c>
      <c r="Q884" s="5">
        <v>3.5896999999999998E-2</v>
      </c>
      <c r="R884" s="5">
        <v>3.9768999999999999E-2</v>
      </c>
      <c r="S884" s="5">
        <v>1.1479E-2</v>
      </c>
      <c r="T884" s="5">
        <f t="shared" si="39"/>
        <v>6.0108000000000002E-2</v>
      </c>
      <c r="U884" s="5">
        <f>IF(Table1[[#This Row],[MAX_PROJ]]&lt;0.005, 0, SUM(L884:S884))</f>
        <v>0.25970100000000002</v>
      </c>
      <c r="V884" t="str">
        <f t="shared" si="40"/>
        <v>nee</v>
      </c>
      <c r="W884" t="str">
        <f t="shared" si="41"/>
        <v>nee</v>
      </c>
    </row>
    <row r="885" spans="1:23" hidden="1" x14ac:dyDescent="0.25">
      <c r="A885" s="1">
        <v>883</v>
      </c>
      <c r="B885">
        <v>4916438</v>
      </c>
      <c r="C885">
        <v>95</v>
      </c>
      <c r="D885" t="s">
        <v>44</v>
      </c>
      <c r="E885" t="s">
        <v>45</v>
      </c>
      <c r="F885" t="s">
        <v>28</v>
      </c>
      <c r="G885">
        <v>678.07213999999999</v>
      </c>
      <c r="H885">
        <v>1</v>
      </c>
      <c r="I885">
        <v>6.7807214000000005E-2</v>
      </c>
      <c r="J885">
        <v>2143</v>
      </c>
      <c r="K885">
        <v>1188.2711999999999</v>
      </c>
      <c r="L885" s="5">
        <v>2.7169999999999998E-3</v>
      </c>
      <c r="M885" s="5">
        <v>2.4108999999999998E-2</v>
      </c>
      <c r="N885" s="5">
        <v>2.9256000000000001E-2</v>
      </c>
      <c r="O885" s="5">
        <v>6.0108000000000002E-2</v>
      </c>
      <c r="P885" s="5">
        <v>5.6365999999999999E-2</v>
      </c>
      <c r="Q885" s="5">
        <v>3.5896999999999998E-2</v>
      </c>
      <c r="R885" s="5">
        <v>3.9768999999999999E-2</v>
      </c>
      <c r="S885" s="5">
        <v>1.1479E-2</v>
      </c>
      <c r="T885" s="5">
        <f t="shared" si="39"/>
        <v>6.0108000000000002E-2</v>
      </c>
      <c r="U885" s="5">
        <f>IF(Table1[[#This Row],[MAX_PROJ]]&lt;0.005, 0, SUM(L885:S885))</f>
        <v>0.25970100000000002</v>
      </c>
      <c r="V885" t="str">
        <f t="shared" si="40"/>
        <v>nee</v>
      </c>
      <c r="W885" t="str">
        <f t="shared" si="41"/>
        <v>nee</v>
      </c>
    </row>
    <row r="886" spans="1:23" hidden="1" x14ac:dyDescent="0.25">
      <c r="A886" s="1">
        <v>884</v>
      </c>
      <c r="B886">
        <v>4916438</v>
      </c>
      <c r="C886">
        <v>95</v>
      </c>
      <c r="D886" t="s">
        <v>44</v>
      </c>
      <c r="E886" t="s">
        <v>42</v>
      </c>
      <c r="F886" t="s">
        <v>43</v>
      </c>
      <c r="G886">
        <v>3121.9814000000001</v>
      </c>
      <c r="H886">
        <v>1</v>
      </c>
      <c r="I886">
        <v>0.31219814000000001</v>
      </c>
      <c r="J886">
        <v>1714</v>
      </c>
      <c r="K886">
        <v>1188.2711999999999</v>
      </c>
      <c r="L886" s="5">
        <v>2.7169999999999998E-3</v>
      </c>
      <c r="M886" s="5">
        <v>2.4108999999999998E-2</v>
      </c>
      <c r="N886" s="5">
        <v>2.9256000000000001E-2</v>
      </c>
      <c r="O886" s="5">
        <v>6.0108000000000002E-2</v>
      </c>
      <c r="P886" s="5">
        <v>5.6365999999999999E-2</v>
      </c>
      <c r="Q886" s="5">
        <v>3.5896999999999998E-2</v>
      </c>
      <c r="R886" s="5">
        <v>3.9768999999999999E-2</v>
      </c>
      <c r="S886" s="5">
        <v>1.1479E-2</v>
      </c>
      <c r="T886" s="5">
        <f t="shared" si="39"/>
        <v>6.0108000000000002E-2</v>
      </c>
      <c r="U886" s="5">
        <f>IF(Table1[[#This Row],[MAX_PROJ]]&lt;0.005, 0, SUM(L886:S886))</f>
        <v>0.25970100000000002</v>
      </c>
      <c r="V886" t="str">
        <f t="shared" si="40"/>
        <v>nee</v>
      </c>
      <c r="W886" t="str">
        <f t="shared" si="41"/>
        <v>nee</v>
      </c>
    </row>
    <row r="887" spans="1:23" hidden="1" x14ac:dyDescent="0.25">
      <c r="A887" s="1">
        <v>885</v>
      </c>
      <c r="B887">
        <v>5031121</v>
      </c>
      <c r="C887">
        <v>95</v>
      </c>
      <c r="D887" t="s">
        <v>44</v>
      </c>
      <c r="E887" t="s">
        <v>45</v>
      </c>
      <c r="F887" t="s">
        <v>28</v>
      </c>
      <c r="G887">
        <v>180.62921</v>
      </c>
      <c r="H887">
        <v>1</v>
      </c>
      <c r="I887">
        <v>1.8062920999999999E-2</v>
      </c>
      <c r="J887">
        <v>2143</v>
      </c>
      <c r="K887">
        <v>1212.2184</v>
      </c>
      <c r="L887" s="5">
        <v>2.0119999999999999E-3</v>
      </c>
      <c r="M887" s="5">
        <v>1.8363000000000001E-2</v>
      </c>
      <c r="N887" s="5">
        <v>2.2265E-2</v>
      </c>
      <c r="O887" s="5">
        <v>4.6391000000000002E-2</v>
      </c>
      <c r="P887" s="5">
        <v>4.3464999999999997E-2</v>
      </c>
      <c r="Q887" s="5">
        <v>2.7629999999999998E-2</v>
      </c>
      <c r="R887" s="5">
        <v>3.0665000000000001E-2</v>
      </c>
      <c r="S887" s="5">
        <v>8.8070000000000006E-3</v>
      </c>
      <c r="T887" s="5">
        <f t="shared" si="39"/>
        <v>4.6391000000000002E-2</v>
      </c>
      <c r="U887" s="5">
        <f>IF(Table1[[#This Row],[MAX_PROJ]]&lt;0.005, 0, SUM(L887:S887))</f>
        <v>0.199598</v>
      </c>
      <c r="V887" t="str">
        <f t="shared" si="40"/>
        <v>nee</v>
      </c>
      <c r="W887" t="str">
        <f t="shared" si="41"/>
        <v>nee</v>
      </c>
    </row>
    <row r="888" spans="1:23" hidden="1" x14ac:dyDescent="0.25">
      <c r="A888" s="1">
        <v>886</v>
      </c>
      <c r="B888">
        <v>4916437</v>
      </c>
      <c r="C888">
        <v>95</v>
      </c>
      <c r="D888" t="s">
        <v>44</v>
      </c>
      <c r="E888" t="s">
        <v>27</v>
      </c>
      <c r="F888" t="s">
        <v>28</v>
      </c>
      <c r="G888">
        <v>599.54399999999998</v>
      </c>
      <c r="H888">
        <v>1</v>
      </c>
      <c r="I888">
        <v>5.9954399999999998E-2</v>
      </c>
      <c r="J888">
        <v>2143</v>
      </c>
      <c r="K888">
        <v>975.51184000000001</v>
      </c>
      <c r="L888" s="5">
        <v>2.1710000000000002E-3</v>
      </c>
      <c r="M888" s="5">
        <v>1.9279999999999999E-2</v>
      </c>
      <c r="N888" s="5">
        <v>2.3442999999999999E-2</v>
      </c>
      <c r="O888" s="5">
        <v>4.8389000000000001E-2</v>
      </c>
      <c r="P888" s="5">
        <v>4.5333999999999999E-2</v>
      </c>
      <c r="Q888" s="5">
        <v>2.8826999999999998E-2</v>
      </c>
      <c r="R888" s="5">
        <v>3.1988999999999997E-2</v>
      </c>
      <c r="S888" s="5">
        <v>9.1789999999999997E-3</v>
      </c>
      <c r="T888" s="5">
        <f t="shared" si="39"/>
        <v>4.8389000000000001E-2</v>
      </c>
      <c r="U888" s="5">
        <f>IF(Table1[[#This Row],[MAX_PROJ]]&lt;0.005, 0, SUM(L888:S888))</f>
        <v>0.20861199999999996</v>
      </c>
      <c r="V888" t="str">
        <f t="shared" si="40"/>
        <v>nee</v>
      </c>
      <c r="W888" t="str">
        <f t="shared" si="41"/>
        <v>nee</v>
      </c>
    </row>
    <row r="889" spans="1:23" hidden="1" x14ac:dyDescent="0.25">
      <c r="A889" s="1">
        <v>887</v>
      </c>
      <c r="B889">
        <v>4801769</v>
      </c>
      <c r="C889">
        <v>95</v>
      </c>
      <c r="D889" t="s">
        <v>44</v>
      </c>
      <c r="E889" t="s">
        <v>42</v>
      </c>
      <c r="F889" t="s">
        <v>43</v>
      </c>
      <c r="G889">
        <v>6576.2035999999998</v>
      </c>
      <c r="H889">
        <v>1</v>
      </c>
      <c r="I889">
        <v>0.65762036000000001</v>
      </c>
      <c r="J889">
        <v>1714</v>
      </c>
      <c r="K889">
        <v>991.67255</v>
      </c>
      <c r="L889" s="5">
        <v>3.5750000000000001E-3</v>
      </c>
      <c r="M889" s="5">
        <v>3.3690999999999999E-2</v>
      </c>
      <c r="N889" s="5">
        <v>4.0245000000000003E-2</v>
      </c>
      <c r="O889" s="5">
        <v>8.0296000000000006E-2</v>
      </c>
      <c r="P889" s="5">
        <v>7.5583999999999998E-2</v>
      </c>
      <c r="Q889" s="5">
        <v>4.8833000000000001E-2</v>
      </c>
      <c r="R889" s="5">
        <v>5.3879999999999997E-2</v>
      </c>
      <c r="S889" s="5">
        <v>1.6133999999999999E-2</v>
      </c>
      <c r="T889" s="5">
        <f t="shared" si="39"/>
        <v>8.0296000000000006E-2</v>
      </c>
      <c r="U889" s="5">
        <f>IF(Table1[[#This Row],[MAX_PROJ]]&lt;0.005, 0, SUM(L889:S889))</f>
        <v>0.352238</v>
      </c>
      <c r="V889" t="str">
        <f t="shared" si="40"/>
        <v>nee</v>
      </c>
      <c r="W889" t="str">
        <f t="shared" si="41"/>
        <v>nee</v>
      </c>
    </row>
    <row r="890" spans="1:23" hidden="1" x14ac:dyDescent="0.25">
      <c r="A890" s="1">
        <v>888</v>
      </c>
      <c r="B890">
        <v>4801768</v>
      </c>
      <c r="C890">
        <v>95</v>
      </c>
      <c r="D890" t="s">
        <v>44</v>
      </c>
      <c r="E890" t="s">
        <v>42</v>
      </c>
      <c r="F890" t="s">
        <v>43</v>
      </c>
      <c r="G890">
        <v>8906.8150000000005</v>
      </c>
      <c r="H890">
        <v>1</v>
      </c>
      <c r="I890">
        <v>0.89068150000000001</v>
      </c>
      <c r="J890">
        <v>1714</v>
      </c>
      <c r="K890">
        <v>1014.1846</v>
      </c>
      <c r="L890" s="5">
        <v>3.542E-3</v>
      </c>
      <c r="M890" s="5">
        <v>3.3265999999999997E-2</v>
      </c>
      <c r="N890" s="5">
        <v>3.9815000000000003E-2</v>
      </c>
      <c r="O890" s="5">
        <v>7.9613000000000003E-2</v>
      </c>
      <c r="P890" s="5">
        <v>7.4916999999999997E-2</v>
      </c>
      <c r="Q890" s="5">
        <v>4.8361000000000001E-2</v>
      </c>
      <c r="R890" s="5">
        <v>5.3372000000000003E-2</v>
      </c>
      <c r="S890" s="5">
        <v>1.5928000000000001E-2</v>
      </c>
      <c r="T890" s="5">
        <f t="shared" si="39"/>
        <v>7.9613000000000003E-2</v>
      </c>
      <c r="U890" s="5">
        <f>IF(Table1[[#This Row],[MAX_PROJ]]&lt;0.005, 0, SUM(L890:S890))</f>
        <v>0.34881400000000001</v>
      </c>
      <c r="V890" t="str">
        <f t="shared" si="40"/>
        <v>nee</v>
      </c>
      <c r="W890" t="str">
        <f t="shared" si="41"/>
        <v>nee</v>
      </c>
    </row>
    <row r="891" spans="1:23" hidden="1" x14ac:dyDescent="0.25">
      <c r="A891" s="1">
        <v>889</v>
      </c>
      <c r="B891">
        <v>4801770</v>
      </c>
      <c r="C891">
        <v>95</v>
      </c>
      <c r="D891" t="s">
        <v>44</v>
      </c>
      <c r="E891" t="s">
        <v>42</v>
      </c>
      <c r="F891" t="s">
        <v>43</v>
      </c>
      <c r="G891">
        <v>57.163420000000002</v>
      </c>
      <c r="H891">
        <v>1</v>
      </c>
      <c r="I891">
        <v>5.7163420000000001E-3</v>
      </c>
      <c r="J891">
        <v>1714</v>
      </c>
      <c r="K891">
        <v>1040.0054</v>
      </c>
      <c r="L891" s="5">
        <v>3.7720000000000002E-3</v>
      </c>
      <c r="M891" s="5">
        <v>3.5944999999999998E-2</v>
      </c>
      <c r="N891" s="5">
        <v>4.2863999999999999E-2</v>
      </c>
      <c r="O891" s="5">
        <v>8.5280999999999996E-2</v>
      </c>
      <c r="P891" s="5">
        <v>8.0314999999999998E-2</v>
      </c>
      <c r="Q891" s="5">
        <v>5.1998000000000003E-2</v>
      </c>
      <c r="R891" s="5">
        <v>5.7320000000000003E-2</v>
      </c>
      <c r="S891" s="5">
        <v>1.7252E-2</v>
      </c>
      <c r="T891" s="5">
        <f t="shared" si="39"/>
        <v>8.5280999999999996E-2</v>
      </c>
      <c r="U891" s="5">
        <f>IF(Table1[[#This Row],[MAX_PROJ]]&lt;0.005, 0, SUM(L891:S891))</f>
        <v>0.37474699999999994</v>
      </c>
      <c r="V891" t="str">
        <f t="shared" si="40"/>
        <v>nee</v>
      </c>
      <c r="W891" t="str">
        <f t="shared" si="41"/>
        <v>nee</v>
      </c>
    </row>
    <row r="892" spans="1:23" hidden="1" x14ac:dyDescent="0.25">
      <c r="A892" s="1">
        <v>890</v>
      </c>
      <c r="B892">
        <v>4801773</v>
      </c>
      <c r="C892">
        <v>95</v>
      </c>
      <c r="D892" t="s">
        <v>44</v>
      </c>
      <c r="E892" t="s">
        <v>45</v>
      </c>
      <c r="F892" t="s">
        <v>28</v>
      </c>
      <c r="G892">
        <v>3476.5617999999999</v>
      </c>
      <c r="H892">
        <v>1</v>
      </c>
      <c r="I892">
        <v>0.34765617999999998</v>
      </c>
      <c r="J892">
        <v>2143</v>
      </c>
      <c r="K892">
        <v>940.68690000000004</v>
      </c>
      <c r="L892" s="5">
        <v>3.3730000000000001E-3</v>
      </c>
      <c r="M892" s="5">
        <v>3.3628999999999999E-2</v>
      </c>
      <c r="N892" s="5">
        <v>3.9877000000000003E-2</v>
      </c>
      <c r="O892" s="5">
        <v>7.9158999999999993E-2</v>
      </c>
      <c r="P892" s="5">
        <v>7.4637999999999996E-2</v>
      </c>
      <c r="Q892" s="5">
        <v>4.8543999999999997E-2</v>
      </c>
      <c r="R892" s="5">
        <v>5.3418E-2</v>
      </c>
      <c r="S892" s="5">
        <v>1.6279999999999999E-2</v>
      </c>
      <c r="T892" s="5">
        <f t="shared" si="39"/>
        <v>7.9158999999999993E-2</v>
      </c>
      <c r="U892" s="5">
        <f>IF(Table1[[#This Row],[MAX_PROJ]]&lt;0.005, 0, SUM(L892:S892))</f>
        <v>0.34891800000000001</v>
      </c>
      <c r="V892" t="str">
        <f t="shared" si="40"/>
        <v>nee</v>
      </c>
      <c r="W892" t="str">
        <f t="shared" si="41"/>
        <v>nee</v>
      </c>
    </row>
    <row r="893" spans="1:23" hidden="1" x14ac:dyDescent="0.25">
      <c r="A893" s="1">
        <v>891</v>
      </c>
      <c r="B893">
        <v>4801772</v>
      </c>
      <c r="C893">
        <v>95</v>
      </c>
      <c r="D893" t="s">
        <v>44</v>
      </c>
      <c r="E893" t="s">
        <v>42</v>
      </c>
      <c r="F893" t="s">
        <v>43</v>
      </c>
      <c r="G893">
        <v>183.66480999999999</v>
      </c>
      <c r="H893">
        <v>1</v>
      </c>
      <c r="I893">
        <v>1.8366481E-2</v>
      </c>
      <c r="J893">
        <v>1714</v>
      </c>
      <c r="K893">
        <v>995.45420000000001</v>
      </c>
      <c r="L893" s="5">
        <v>3.594E-3</v>
      </c>
      <c r="M893" s="5">
        <v>3.5088000000000001E-2</v>
      </c>
      <c r="N893" s="5">
        <v>4.1702999999999997E-2</v>
      </c>
      <c r="O893" s="5">
        <v>8.2771999999999998E-2</v>
      </c>
      <c r="P893" s="5">
        <v>7.8011999999999998E-2</v>
      </c>
      <c r="Q893" s="5">
        <v>5.0646999999999998E-2</v>
      </c>
      <c r="R893" s="5">
        <v>5.5771000000000001E-2</v>
      </c>
      <c r="S893" s="5">
        <v>1.6913999999999998E-2</v>
      </c>
      <c r="T893" s="5">
        <f t="shared" si="39"/>
        <v>8.2771999999999998E-2</v>
      </c>
      <c r="U893" s="5">
        <f>IF(Table1[[#This Row],[MAX_PROJ]]&lt;0.005, 0, SUM(L893:S893))</f>
        <v>0.36450099999999996</v>
      </c>
      <c r="V893" t="str">
        <f t="shared" si="40"/>
        <v>nee</v>
      </c>
      <c r="W893" t="str">
        <f t="shared" si="41"/>
        <v>nee</v>
      </c>
    </row>
    <row r="894" spans="1:23" hidden="1" x14ac:dyDescent="0.25">
      <c r="A894" s="1">
        <v>892</v>
      </c>
      <c r="B894">
        <v>4801775</v>
      </c>
      <c r="C894">
        <v>95</v>
      </c>
      <c r="D894" t="s">
        <v>44</v>
      </c>
      <c r="E894" t="s">
        <v>42</v>
      </c>
      <c r="F894" t="s">
        <v>43</v>
      </c>
      <c r="G894">
        <v>1746.1806999999999</v>
      </c>
      <c r="H894">
        <v>1</v>
      </c>
      <c r="I894">
        <v>0.17461806999999999</v>
      </c>
      <c r="J894">
        <v>1714</v>
      </c>
      <c r="K894">
        <v>1152.4701</v>
      </c>
      <c r="L894" s="5">
        <v>4.4159999999999998E-3</v>
      </c>
      <c r="M894" s="5">
        <v>4.4778999999999999E-2</v>
      </c>
      <c r="N894" s="5">
        <v>5.2954000000000001E-2</v>
      </c>
      <c r="O894" s="5">
        <v>0.104667</v>
      </c>
      <c r="P894" s="5">
        <v>9.8794000000000007E-2</v>
      </c>
      <c r="Q894" s="5">
        <v>6.4449999999999993E-2</v>
      </c>
      <c r="R894" s="5">
        <v>7.0819999999999994E-2</v>
      </c>
      <c r="S894" s="5">
        <v>2.1762E-2</v>
      </c>
      <c r="T894" s="5">
        <f t="shared" si="39"/>
        <v>0.104667</v>
      </c>
      <c r="U894" s="5">
        <f>IF(Table1[[#This Row],[MAX_PROJ]]&lt;0.005, 0, SUM(L894:S894))</f>
        <v>0.462642</v>
      </c>
      <c r="V894" t="str">
        <f t="shared" si="40"/>
        <v>nee</v>
      </c>
      <c r="W894" t="str">
        <f t="shared" si="41"/>
        <v>nee</v>
      </c>
    </row>
    <row r="895" spans="1:23" hidden="1" x14ac:dyDescent="0.25">
      <c r="A895" s="1">
        <v>893</v>
      </c>
      <c r="B895">
        <v>4801774</v>
      </c>
      <c r="C895">
        <v>95</v>
      </c>
      <c r="D895" t="s">
        <v>44</v>
      </c>
      <c r="E895" t="s">
        <v>45</v>
      </c>
      <c r="F895" t="s">
        <v>28</v>
      </c>
      <c r="G895">
        <v>2667.9677999999999</v>
      </c>
      <c r="H895">
        <v>1</v>
      </c>
      <c r="I895">
        <v>0.26679678000000001</v>
      </c>
      <c r="J895">
        <v>2143</v>
      </c>
      <c r="K895">
        <v>959.71730000000002</v>
      </c>
      <c r="L895" s="5">
        <v>3.5400000000000002E-3</v>
      </c>
      <c r="M895" s="5">
        <v>3.5625999999999998E-2</v>
      </c>
      <c r="N895" s="5">
        <v>4.2189999999999998E-2</v>
      </c>
      <c r="O895" s="5">
        <v>8.3638000000000004E-2</v>
      </c>
      <c r="P895" s="5">
        <v>7.8893000000000005E-2</v>
      </c>
      <c r="Q895" s="5">
        <v>5.1367000000000003E-2</v>
      </c>
      <c r="R895" s="5">
        <v>5.6502999999999998E-2</v>
      </c>
      <c r="S895" s="5">
        <v>1.7274000000000001E-2</v>
      </c>
      <c r="T895" s="5">
        <f t="shared" si="39"/>
        <v>8.3638000000000004E-2</v>
      </c>
      <c r="U895" s="5">
        <f>IF(Table1[[#This Row],[MAX_PROJ]]&lt;0.005, 0, SUM(L895:S895))</f>
        <v>0.369031</v>
      </c>
      <c r="V895" t="str">
        <f t="shared" si="40"/>
        <v>nee</v>
      </c>
      <c r="W895" t="str">
        <f t="shared" si="41"/>
        <v>nee</v>
      </c>
    </row>
    <row r="896" spans="1:23" hidden="1" x14ac:dyDescent="0.25">
      <c r="A896" s="1">
        <v>894</v>
      </c>
      <c r="B896">
        <v>4916448</v>
      </c>
      <c r="C896">
        <v>95</v>
      </c>
      <c r="D896" t="s">
        <v>44</v>
      </c>
      <c r="E896" t="s">
        <v>42</v>
      </c>
      <c r="F896" t="s">
        <v>43</v>
      </c>
      <c r="G896">
        <v>7982.4970000000003</v>
      </c>
      <c r="H896">
        <v>1</v>
      </c>
      <c r="I896">
        <v>0.79824969999999995</v>
      </c>
      <c r="J896">
        <v>1714</v>
      </c>
      <c r="K896">
        <v>1154.6239</v>
      </c>
      <c r="L896" s="5">
        <v>3.0249999999999999E-3</v>
      </c>
      <c r="M896" s="5">
        <v>2.8527E-2</v>
      </c>
      <c r="N896" s="5">
        <v>3.4273999999999999E-2</v>
      </c>
      <c r="O896" s="5">
        <v>7.0352999999999999E-2</v>
      </c>
      <c r="P896" s="5">
        <v>6.6057000000000005E-2</v>
      </c>
      <c r="Q896" s="5">
        <v>4.2306000000000003E-2</v>
      </c>
      <c r="R896" s="5">
        <v>4.6816000000000003E-2</v>
      </c>
      <c r="S896" s="5">
        <v>1.3727E-2</v>
      </c>
      <c r="T896" s="5">
        <f t="shared" si="39"/>
        <v>7.0352999999999999E-2</v>
      </c>
      <c r="U896" s="5">
        <f>IF(Table1[[#This Row],[MAX_PROJ]]&lt;0.005, 0, SUM(L896:S896))</f>
        <v>0.305085</v>
      </c>
      <c r="V896" t="str">
        <f t="shared" si="40"/>
        <v>nee</v>
      </c>
      <c r="W896" t="str">
        <f t="shared" si="41"/>
        <v>nee</v>
      </c>
    </row>
    <row r="897" spans="1:23" hidden="1" x14ac:dyDescent="0.25">
      <c r="A897" s="1">
        <v>895</v>
      </c>
      <c r="B897">
        <v>4801765</v>
      </c>
      <c r="C897">
        <v>95</v>
      </c>
      <c r="D897" t="s">
        <v>44</v>
      </c>
      <c r="E897" t="s">
        <v>27</v>
      </c>
      <c r="F897" t="s">
        <v>28</v>
      </c>
      <c r="G897">
        <v>1958.7252000000001</v>
      </c>
      <c r="H897">
        <v>1</v>
      </c>
      <c r="I897">
        <v>0.19587251999999999</v>
      </c>
      <c r="J897">
        <v>2143</v>
      </c>
      <c r="K897">
        <v>850.51746000000003</v>
      </c>
      <c r="L897" s="5">
        <v>2.7729999999999999E-3</v>
      </c>
      <c r="M897" s="5">
        <v>2.5606E-2</v>
      </c>
      <c r="N897" s="5">
        <v>3.0803000000000001E-2</v>
      </c>
      <c r="O897" s="5">
        <v>6.2259000000000002E-2</v>
      </c>
      <c r="P897" s="5">
        <v>5.8501999999999998E-2</v>
      </c>
      <c r="Q897" s="5">
        <v>3.7551000000000001E-2</v>
      </c>
      <c r="R897" s="5">
        <v>4.1544999999999999E-2</v>
      </c>
      <c r="S897" s="5">
        <v>1.2238000000000001E-2</v>
      </c>
      <c r="T897" s="5">
        <f t="shared" si="39"/>
        <v>6.2259000000000002E-2</v>
      </c>
      <c r="U897" s="5">
        <f>IF(Table1[[#This Row],[MAX_PROJ]]&lt;0.005, 0, SUM(L897:S897))</f>
        <v>0.27127700000000005</v>
      </c>
      <c r="V897" t="str">
        <f t="shared" si="40"/>
        <v>nee</v>
      </c>
      <c r="W897" t="str">
        <f t="shared" si="41"/>
        <v>nee</v>
      </c>
    </row>
    <row r="898" spans="1:23" hidden="1" x14ac:dyDescent="0.25">
      <c r="A898" s="1">
        <v>896</v>
      </c>
      <c r="B898">
        <v>4801767</v>
      </c>
      <c r="C898">
        <v>95</v>
      </c>
      <c r="D898" t="s">
        <v>44</v>
      </c>
      <c r="E898" t="s">
        <v>42</v>
      </c>
      <c r="F898" t="s">
        <v>43</v>
      </c>
      <c r="G898">
        <v>4564.4453000000003</v>
      </c>
      <c r="H898">
        <v>1</v>
      </c>
      <c r="I898">
        <v>0.45644453000000001</v>
      </c>
      <c r="J898">
        <v>1714</v>
      </c>
      <c r="K898">
        <v>971.50194999999997</v>
      </c>
      <c r="L898" s="5">
        <v>3.3500000000000001E-3</v>
      </c>
      <c r="M898" s="5">
        <v>3.1199999999999999E-2</v>
      </c>
      <c r="N898" s="5">
        <v>3.7400999999999997E-2</v>
      </c>
      <c r="O898" s="5">
        <v>7.5024999999999994E-2</v>
      </c>
      <c r="P898" s="5">
        <v>7.0554000000000006E-2</v>
      </c>
      <c r="Q898" s="5">
        <v>4.5464999999999998E-2</v>
      </c>
      <c r="R898" s="5">
        <v>5.0208000000000003E-2</v>
      </c>
      <c r="S898" s="5">
        <v>1.4925000000000001E-2</v>
      </c>
      <c r="T898" s="5">
        <f t="shared" si="39"/>
        <v>7.5024999999999994E-2</v>
      </c>
      <c r="U898" s="5">
        <f>IF(Table1[[#This Row],[MAX_PROJ]]&lt;0.005, 0, SUM(L898:S898))</f>
        <v>0.32812800000000003</v>
      </c>
      <c r="V898" t="str">
        <f t="shared" si="40"/>
        <v>nee</v>
      </c>
      <c r="W898" t="str">
        <f t="shared" si="41"/>
        <v>nee</v>
      </c>
    </row>
    <row r="899" spans="1:23" hidden="1" x14ac:dyDescent="0.25">
      <c r="A899" s="1">
        <v>897</v>
      </c>
      <c r="B899">
        <v>4801766</v>
      </c>
      <c r="C899">
        <v>95</v>
      </c>
      <c r="D899" t="s">
        <v>44</v>
      </c>
      <c r="E899" t="s">
        <v>27</v>
      </c>
      <c r="F899" t="s">
        <v>28</v>
      </c>
      <c r="G899">
        <v>2659.4358000000002</v>
      </c>
      <c r="H899">
        <v>1</v>
      </c>
      <c r="I899">
        <v>0.26594358000000001</v>
      </c>
      <c r="J899">
        <v>2143</v>
      </c>
      <c r="K899">
        <v>969.96423000000004</v>
      </c>
      <c r="L899" s="5">
        <v>3.2299999999999998E-3</v>
      </c>
      <c r="M899" s="5">
        <v>2.9930999999999999E-2</v>
      </c>
      <c r="N899" s="5">
        <v>3.5929999999999997E-2</v>
      </c>
      <c r="O899" s="5">
        <v>7.2246000000000005E-2</v>
      </c>
      <c r="P899" s="5">
        <v>6.7941000000000001E-2</v>
      </c>
      <c r="Q899" s="5">
        <v>4.3720000000000002E-2</v>
      </c>
      <c r="R899" s="5">
        <v>4.8291000000000001E-2</v>
      </c>
      <c r="S899" s="5">
        <v>1.4316000000000001E-2</v>
      </c>
      <c r="T899" s="5">
        <f t="shared" ref="T899:T962" si="42">MAX(L899:S899)</f>
        <v>7.2246000000000005E-2</v>
      </c>
      <c r="U899" s="5">
        <f>IF(Table1[[#This Row],[MAX_PROJ]]&lt;0.005, 0, SUM(L899:S899))</f>
        <v>0.31560500000000002</v>
      </c>
      <c r="V899" t="str">
        <f t="shared" ref="V899:V962" si="43">IF(K899&gt;J899,"ja","nee")</f>
        <v>nee</v>
      </c>
      <c r="W899" t="str">
        <f t="shared" ref="W899:W962" si="44">IF(K899&gt;(J899-70),"ja","nee")</f>
        <v>nee</v>
      </c>
    </row>
    <row r="900" spans="1:23" hidden="1" x14ac:dyDescent="0.25">
      <c r="A900" s="1">
        <v>898</v>
      </c>
      <c r="B900">
        <v>4801766</v>
      </c>
      <c r="C900">
        <v>95</v>
      </c>
      <c r="D900" t="s">
        <v>44</v>
      </c>
      <c r="E900" t="s">
        <v>42</v>
      </c>
      <c r="F900" t="s">
        <v>43</v>
      </c>
      <c r="G900">
        <v>1592.2422999999999</v>
      </c>
      <c r="H900">
        <v>1</v>
      </c>
      <c r="I900">
        <v>0.15922422999999999</v>
      </c>
      <c r="J900">
        <v>1714</v>
      </c>
      <c r="K900">
        <v>969.96423000000004</v>
      </c>
      <c r="L900" s="5">
        <v>3.2299999999999998E-3</v>
      </c>
      <c r="M900" s="5">
        <v>2.9930999999999999E-2</v>
      </c>
      <c r="N900" s="5">
        <v>3.5929999999999997E-2</v>
      </c>
      <c r="O900" s="5">
        <v>7.2246000000000005E-2</v>
      </c>
      <c r="P900" s="5">
        <v>6.7941000000000001E-2</v>
      </c>
      <c r="Q900" s="5">
        <v>4.3720000000000002E-2</v>
      </c>
      <c r="R900" s="5">
        <v>4.8291000000000001E-2</v>
      </c>
      <c r="S900" s="5">
        <v>1.4316000000000001E-2</v>
      </c>
      <c r="T900" s="5">
        <f t="shared" si="42"/>
        <v>7.2246000000000005E-2</v>
      </c>
      <c r="U900" s="5">
        <f>IF(Table1[[#This Row],[MAX_PROJ]]&lt;0.005, 0, SUM(L900:S900))</f>
        <v>0.31560500000000002</v>
      </c>
      <c r="V900" t="str">
        <f t="shared" si="43"/>
        <v>nee</v>
      </c>
      <c r="W900" t="str">
        <f t="shared" si="44"/>
        <v>nee</v>
      </c>
    </row>
    <row r="901" spans="1:23" hidden="1" x14ac:dyDescent="0.25">
      <c r="A901" s="1">
        <v>899</v>
      </c>
      <c r="B901">
        <v>4801776</v>
      </c>
      <c r="C901">
        <v>95</v>
      </c>
      <c r="D901" t="s">
        <v>44</v>
      </c>
      <c r="E901" t="s">
        <v>45</v>
      </c>
      <c r="F901" t="s">
        <v>28</v>
      </c>
      <c r="G901">
        <v>1389.7429999999999</v>
      </c>
      <c r="H901">
        <v>1</v>
      </c>
      <c r="I901">
        <v>0.1389743</v>
      </c>
      <c r="J901">
        <v>2143</v>
      </c>
      <c r="K901">
        <v>1241.8610000000001</v>
      </c>
      <c r="L901" s="5">
        <v>4.9240000000000004E-3</v>
      </c>
      <c r="M901" s="5">
        <v>4.9371999999999999E-2</v>
      </c>
      <c r="N901" s="5">
        <v>5.8602000000000001E-2</v>
      </c>
      <c r="O901" s="5">
        <v>0.116922</v>
      </c>
      <c r="P901" s="5">
        <v>0.110126</v>
      </c>
      <c r="Q901" s="5">
        <v>7.1569999999999995E-2</v>
      </c>
      <c r="R901" s="5">
        <v>7.8765000000000002E-2</v>
      </c>
      <c r="S901" s="5">
        <v>2.392E-2</v>
      </c>
      <c r="T901" s="5">
        <f t="shared" si="42"/>
        <v>0.116922</v>
      </c>
      <c r="U901" s="5">
        <f>IF(Table1[[#This Row],[MAX_PROJ]]&lt;0.005, 0, SUM(L901:S901))</f>
        <v>0.51420100000000002</v>
      </c>
      <c r="V901" t="str">
        <f t="shared" si="43"/>
        <v>nee</v>
      </c>
      <c r="W901" t="str">
        <f t="shared" si="44"/>
        <v>nee</v>
      </c>
    </row>
    <row r="902" spans="1:23" hidden="1" x14ac:dyDescent="0.25">
      <c r="A902" s="1">
        <v>900</v>
      </c>
      <c r="B902">
        <v>4801776</v>
      </c>
      <c r="C902">
        <v>95</v>
      </c>
      <c r="D902" t="s">
        <v>44</v>
      </c>
      <c r="E902" t="s">
        <v>42</v>
      </c>
      <c r="F902" t="s">
        <v>43</v>
      </c>
      <c r="G902">
        <v>3826.5619999999999</v>
      </c>
      <c r="H902">
        <v>1</v>
      </c>
      <c r="I902">
        <v>0.3826562</v>
      </c>
      <c r="J902">
        <v>1714</v>
      </c>
      <c r="K902">
        <v>1241.8610000000001</v>
      </c>
      <c r="L902" s="5">
        <v>4.9240000000000004E-3</v>
      </c>
      <c r="M902" s="5">
        <v>4.9371999999999999E-2</v>
      </c>
      <c r="N902" s="5">
        <v>5.8602000000000001E-2</v>
      </c>
      <c r="O902" s="5">
        <v>0.116922</v>
      </c>
      <c r="P902" s="5">
        <v>0.110126</v>
      </c>
      <c r="Q902" s="5">
        <v>7.1569999999999995E-2</v>
      </c>
      <c r="R902" s="5">
        <v>7.8765000000000002E-2</v>
      </c>
      <c r="S902" s="5">
        <v>2.392E-2</v>
      </c>
      <c r="T902" s="5">
        <f t="shared" si="42"/>
        <v>0.116922</v>
      </c>
      <c r="U902" s="5">
        <f>IF(Table1[[#This Row],[MAX_PROJ]]&lt;0.005, 0, SUM(L902:S902))</f>
        <v>0.51420100000000002</v>
      </c>
      <c r="V902" t="str">
        <f t="shared" si="43"/>
        <v>nee</v>
      </c>
      <c r="W902" t="str">
        <f t="shared" si="44"/>
        <v>nee</v>
      </c>
    </row>
    <row r="903" spans="1:23" hidden="1" x14ac:dyDescent="0.25">
      <c r="A903" s="1">
        <v>901</v>
      </c>
      <c r="B903">
        <v>4686983</v>
      </c>
      <c r="C903">
        <v>103</v>
      </c>
      <c r="D903" t="s">
        <v>18</v>
      </c>
      <c r="E903" t="s">
        <v>27</v>
      </c>
      <c r="F903" t="s">
        <v>28</v>
      </c>
      <c r="G903">
        <v>93.785830000000004</v>
      </c>
      <c r="H903">
        <v>1</v>
      </c>
      <c r="I903">
        <v>9.3785829999999994E-3</v>
      </c>
      <c r="J903">
        <v>2143</v>
      </c>
      <c r="K903">
        <v>1133.7571</v>
      </c>
      <c r="L903" s="5">
        <v>9.5E-4</v>
      </c>
      <c r="M903" s="5">
        <v>3.6870000000000002E-3</v>
      </c>
      <c r="N903" s="5">
        <v>4.5129999999999997E-3</v>
      </c>
      <c r="O903" s="5">
        <v>4.5880000000000001E-3</v>
      </c>
      <c r="P903" s="5">
        <v>4.5849999999999997E-3</v>
      </c>
      <c r="Q903" s="5">
        <v>3.2369999999999999E-3</v>
      </c>
      <c r="R903" s="5">
        <v>3.1719999999999999E-3</v>
      </c>
      <c r="S903" s="5">
        <v>1.2110000000000001E-3</v>
      </c>
      <c r="T903" s="5">
        <f t="shared" si="42"/>
        <v>4.5880000000000001E-3</v>
      </c>
      <c r="U903" s="5">
        <f>IF(Table1[[#This Row],[MAX_PROJ]]&lt;0.005, 0, SUM(L903:S903))</f>
        <v>0</v>
      </c>
      <c r="V903" t="str">
        <f t="shared" si="43"/>
        <v>nee</v>
      </c>
      <c r="W903" t="str">
        <f t="shared" si="44"/>
        <v>nee</v>
      </c>
    </row>
    <row r="904" spans="1:23" x14ac:dyDescent="0.25">
      <c r="A904" s="1">
        <v>902</v>
      </c>
      <c r="B904">
        <v>5031052</v>
      </c>
      <c r="C904">
        <v>83</v>
      </c>
      <c r="D904" t="s">
        <v>29</v>
      </c>
      <c r="E904" t="s">
        <v>21</v>
      </c>
      <c r="F904" t="s">
        <v>22</v>
      </c>
      <c r="G904">
        <v>8121.6109999999999</v>
      </c>
      <c r="H904">
        <v>1</v>
      </c>
      <c r="I904">
        <v>0.81216109999999997</v>
      </c>
      <c r="J904">
        <v>714</v>
      </c>
      <c r="K904">
        <v>1057.0308</v>
      </c>
      <c r="L904" s="5">
        <v>7.8799999999999996E-4</v>
      </c>
      <c r="M904" s="5">
        <v>5.0879999999999996E-3</v>
      </c>
      <c r="N904" s="5">
        <v>5.6810000000000003E-3</v>
      </c>
      <c r="O904" s="5">
        <v>7.502E-3</v>
      </c>
      <c r="P904" s="5">
        <v>7.7159999999999998E-3</v>
      </c>
      <c r="Q904" s="5">
        <v>5.4840000000000002E-3</v>
      </c>
      <c r="R904" s="5">
        <v>5.4660000000000004E-3</v>
      </c>
      <c r="S904" s="5">
        <v>2.3240000000000001E-3</v>
      </c>
      <c r="T904" s="5">
        <f t="shared" si="42"/>
        <v>7.7159999999999998E-3</v>
      </c>
      <c r="U904" s="5">
        <f>IF(Table1[[#This Row],[MAX_PROJ]]&lt;0.005, 0, SUM(L904:S904))</f>
        <v>4.0049000000000001E-2</v>
      </c>
      <c r="V904" t="str">
        <f t="shared" si="43"/>
        <v>ja</v>
      </c>
      <c r="W904" t="str">
        <f t="shared" si="44"/>
        <v>ja</v>
      </c>
    </row>
    <row r="905" spans="1:23" hidden="1" x14ac:dyDescent="0.25">
      <c r="A905" s="1">
        <v>903</v>
      </c>
      <c r="B905">
        <v>4686982</v>
      </c>
      <c r="C905">
        <v>103</v>
      </c>
      <c r="D905" t="s">
        <v>18</v>
      </c>
      <c r="E905" t="s">
        <v>27</v>
      </c>
      <c r="F905" t="s">
        <v>28</v>
      </c>
      <c r="G905">
        <v>1241.2345</v>
      </c>
      <c r="H905">
        <v>1</v>
      </c>
      <c r="I905">
        <v>0.12412345</v>
      </c>
      <c r="J905">
        <v>2143</v>
      </c>
      <c r="K905">
        <v>1135.7429999999999</v>
      </c>
      <c r="L905" s="5">
        <v>9.2400000000000002E-4</v>
      </c>
      <c r="M905" s="5">
        <v>3.4640000000000001E-3</v>
      </c>
      <c r="N905" s="5">
        <v>4.2399999999999998E-3</v>
      </c>
      <c r="O905" s="5">
        <v>4.2199999999999998E-3</v>
      </c>
      <c r="P905" s="5">
        <v>4.202E-3</v>
      </c>
      <c r="Q905" s="5">
        <v>2.9629999999999999E-3</v>
      </c>
      <c r="R905" s="5">
        <v>2.8809999999999999E-3</v>
      </c>
      <c r="S905" s="5">
        <v>1.0970000000000001E-3</v>
      </c>
      <c r="T905" s="5">
        <f t="shared" si="42"/>
        <v>4.2399999999999998E-3</v>
      </c>
      <c r="U905" s="5">
        <f>IF(Table1[[#This Row],[MAX_PROJ]]&lt;0.005, 0, SUM(L905:S905))</f>
        <v>0</v>
      </c>
      <c r="V905" t="str">
        <f t="shared" si="43"/>
        <v>nee</v>
      </c>
      <c r="W905" t="str">
        <f t="shared" si="44"/>
        <v>nee</v>
      </c>
    </row>
    <row r="906" spans="1:23" hidden="1" x14ac:dyDescent="0.25">
      <c r="A906" s="1">
        <v>904</v>
      </c>
      <c r="B906">
        <v>5031053</v>
      </c>
      <c r="C906">
        <v>83</v>
      </c>
      <c r="D906" t="s">
        <v>29</v>
      </c>
      <c r="E906" t="s">
        <v>47</v>
      </c>
      <c r="F906" t="s">
        <v>31</v>
      </c>
      <c r="G906">
        <v>5.0084523999999998E-2</v>
      </c>
      <c r="H906">
        <v>0.7</v>
      </c>
      <c r="I906">
        <v>3.5059166800000001E-6</v>
      </c>
      <c r="J906">
        <v>2143</v>
      </c>
      <c r="K906">
        <v>1211.5171</v>
      </c>
      <c r="L906" s="5">
        <v>8.52E-4</v>
      </c>
      <c r="M906" s="5">
        <v>5.6239999999999997E-3</v>
      </c>
      <c r="N906" s="5">
        <v>6.3029999999999996E-3</v>
      </c>
      <c r="O906" s="5">
        <v>8.3599999999999994E-3</v>
      </c>
      <c r="P906" s="5">
        <v>8.5929999999999999E-3</v>
      </c>
      <c r="Q906" s="5">
        <v>6.1500000000000001E-3</v>
      </c>
      <c r="R906" s="5">
        <v>6.0759999999999998E-3</v>
      </c>
      <c r="S906" s="5">
        <v>2.5739999999999999E-3</v>
      </c>
      <c r="T906" s="5">
        <f t="shared" si="42"/>
        <v>8.5929999999999999E-3</v>
      </c>
      <c r="U906" s="5">
        <f>IF(Table1[[#This Row],[MAX_PROJ]]&lt;0.005, 0, SUM(L906:S906))</f>
        <v>4.4531999999999995E-2</v>
      </c>
      <c r="V906" t="str">
        <f t="shared" si="43"/>
        <v>nee</v>
      </c>
      <c r="W906" t="str">
        <f t="shared" si="44"/>
        <v>nee</v>
      </c>
    </row>
    <row r="907" spans="1:23" hidden="1" x14ac:dyDescent="0.25">
      <c r="A907" s="1">
        <v>905</v>
      </c>
      <c r="B907">
        <v>5031053</v>
      </c>
      <c r="C907">
        <v>83</v>
      </c>
      <c r="D907" t="s">
        <v>29</v>
      </c>
      <c r="E907" t="s">
        <v>30</v>
      </c>
      <c r="F907" t="s">
        <v>31</v>
      </c>
      <c r="G907">
        <v>7709.9949999999999</v>
      </c>
      <c r="H907">
        <v>1</v>
      </c>
      <c r="I907">
        <v>0.77099949999999995</v>
      </c>
      <c r="J907">
        <v>2143</v>
      </c>
      <c r="K907">
        <v>1211.5171</v>
      </c>
      <c r="L907" s="5">
        <v>8.52E-4</v>
      </c>
      <c r="M907" s="5">
        <v>5.6239999999999997E-3</v>
      </c>
      <c r="N907" s="5">
        <v>6.3029999999999996E-3</v>
      </c>
      <c r="O907" s="5">
        <v>8.3599999999999994E-3</v>
      </c>
      <c r="P907" s="5">
        <v>8.5929999999999999E-3</v>
      </c>
      <c r="Q907" s="5">
        <v>6.1500000000000001E-3</v>
      </c>
      <c r="R907" s="5">
        <v>6.0759999999999998E-3</v>
      </c>
      <c r="S907" s="5">
        <v>2.5739999999999999E-3</v>
      </c>
      <c r="T907" s="5">
        <f t="shared" si="42"/>
        <v>8.5929999999999999E-3</v>
      </c>
      <c r="U907" s="5">
        <f>IF(Table1[[#This Row],[MAX_PROJ]]&lt;0.005, 0, SUM(L907:S907))</f>
        <v>4.4531999999999995E-2</v>
      </c>
      <c r="V907" t="str">
        <f t="shared" si="43"/>
        <v>nee</v>
      </c>
      <c r="W907" t="str">
        <f t="shared" si="44"/>
        <v>nee</v>
      </c>
    </row>
    <row r="908" spans="1:23" x14ac:dyDescent="0.25">
      <c r="A908" s="1">
        <v>906</v>
      </c>
      <c r="B908">
        <v>5031053</v>
      </c>
      <c r="C908">
        <v>83</v>
      </c>
      <c r="D908" t="s">
        <v>29</v>
      </c>
      <c r="E908" t="s">
        <v>21</v>
      </c>
      <c r="F908" t="s">
        <v>22</v>
      </c>
      <c r="G908">
        <v>963.03750000000002</v>
      </c>
      <c r="H908">
        <v>1</v>
      </c>
      <c r="I908">
        <v>9.6303749999999994E-2</v>
      </c>
      <c r="J908">
        <v>714</v>
      </c>
      <c r="K908">
        <v>1211.5171</v>
      </c>
      <c r="L908" s="5">
        <v>8.52E-4</v>
      </c>
      <c r="M908" s="5">
        <v>5.6239999999999997E-3</v>
      </c>
      <c r="N908" s="5">
        <v>6.3029999999999996E-3</v>
      </c>
      <c r="O908" s="5">
        <v>8.3599999999999994E-3</v>
      </c>
      <c r="P908" s="5">
        <v>8.5929999999999999E-3</v>
      </c>
      <c r="Q908" s="5">
        <v>6.1500000000000001E-3</v>
      </c>
      <c r="R908" s="5">
        <v>6.0759999999999998E-3</v>
      </c>
      <c r="S908" s="5">
        <v>2.5739999999999999E-3</v>
      </c>
      <c r="T908" s="5">
        <f t="shared" si="42"/>
        <v>8.5929999999999999E-3</v>
      </c>
      <c r="U908" s="5">
        <f>IF(Table1[[#This Row],[MAX_PROJ]]&lt;0.005, 0, SUM(L908:S908))</f>
        <v>4.4531999999999995E-2</v>
      </c>
      <c r="V908" t="str">
        <f t="shared" si="43"/>
        <v>ja</v>
      </c>
      <c r="W908" t="str">
        <f t="shared" si="44"/>
        <v>ja</v>
      </c>
    </row>
    <row r="909" spans="1:23" hidden="1" x14ac:dyDescent="0.25">
      <c r="A909" s="1">
        <v>907</v>
      </c>
      <c r="B909">
        <v>5031053</v>
      </c>
      <c r="C909">
        <v>83</v>
      </c>
      <c r="D909" t="s">
        <v>29</v>
      </c>
      <c r="E909" t="s">
        <v>32</v>
      </c>
      <c r="F909" t="s">
        <v>33</v>
      </c>
      <c r="G909">
        <v>113.06955000000001</v>
      </c>
      <c r="H909">
        <v>1</v>
      </c>
      <c r="I909">
        <v>1.1306955E-2</v>
      </c>
      <c r="J909">
        <v>1571</v>
      </c>
      <c r="K909">
        <v>1211.5171</v>
      </c>
      <c r="L909" s="5">
        <v>8.52E-4</v>
      </c>
      <c r="M909" s="5">
        <v>5.6239999999999997E-3</v>
      </c>
      <c r="N909" s="5">
        <v>6.3029999999999996E-3</v>
      </c>
      <c r="O909" s="5">
        <v>8.3599999999999994E-3</v>
      </c>
      <c r="P909" s="5">
        <v>8.5929999999999999E-3</v>
      </c>
      <c r="Q909" s="5">
        <v>6.1500000000000001E-3</v>
      </c>
      <c r="R909" s="5">
        <v>6.0759999999999998E-3</v>
      </c>
      <c r="S909" s="5">
        <v>2.5739999999999999E-3</v>
      </c>
      <c r="T909" s="5">
        <f t="shared" si="42"/>
        <v>8.5929999999999999E-3</v>
      </c>
      <c r="U909" s="5">
        <f>IF(Table1[[#This Row],[MAX_PROJ]]&lt;0.005, 0, SUM(L909:S909))</f>
        <v>4.4531999999999995E-2</v>
      </c>
      <c r="V909" t="str">
        <f t="shared" si="43"/>
        <v>nee</v>
      </c>
      <c r="W909" t="str">
        <f t="shared" si="44"/>
        <v>nee</v>
      </c>
    </row>
    <row r="910" spans="1:23" hidden="1" x14ac:dyDescent="0.25">
      <c r="A910" s="1">
        <v>908</v>
      </c>
      <c r="B910">
        <v>4686981</v>
      </c>
      <c r="C910">
        <v>103</v>
      </c>
      <c r="D910" t="s">
        <v>18</v>
      </c>
      <c r="E910" t="s">
        <v>27</v>
      </c>
      <c r="F910" t="s">
        <v>28</v>
      </c>
      <c r="G910">
        <v>1067.5685000000001</v>
      </c>
      <c r="H910">
        <v>1</v>
      </c>
      <c r="I910">
        <v>0.10675685</v>
      </c>
      <c r="J910">
        <v>2143</v>
      </c>
      <c r="K910">
        <v>1095.7936999999999</v>
      </c>
      <c r="L910" s="5">
        <v>9.0700000000000004E-4</v>
      </c>
      <c r="M910" s="5">
        <v>3.2959999999999999E-3</v>
      </c>
      <c r="N910" s="5">
        <v>4.0400000000000002E-3</v>
      </c>
      <c r="O910" s="5">
        <v>3.9389999999999998E-3</v>
      </c>
      <c r="P910" s="5">
        <v>3.9110000000000004E-3</v>
      </c>
      <c r="Q910" s="5">
        <v>2.758E-3</v>
      </c>
      <c r="R910" s="5">
        <v>2.6619999999999999E-3</v>
      </c>
      <c r="S910" s="5">
        <v>1.008E-3</v>
      </c>
      <c r="T910" s="5">
        <f t="shared" si="42"/>
        <v>4.0400000000000002E-3</v>
      </c>
      <c r="U910" s="5">
        <f>IF(Table1[[#This Row],[MAX_PROJ]]&lt;0.005, 0, SUM(L910:S910))</f>
        <v>0</v>
      </c>
      <c r="V910" t="str">
        <f t="shared" si="43"/>
        <v>nee</v>
      </c>
      <c r="W910" t="str">
        <f t="shared" si="44"/>
        <v>nee</v>
      </c>
    </row>
    <row r="911" spans="1:23" hidden="1" x14ac:dyDescent="0.25">
      <c r="A911" s="1">
        <v>909</v>
      </c>
      <c r="B911">
        <v>5031054</v>
      </c>
      <c r="C911">
        <v>83</v>
      </c>
      <c r="D911" t="s">
        <v>29</v>
      </c>
      <c r="E911" t="s">
        <v>47</v>
      </c>
      <c r="F911" t="s">
        <v>31</v>
      </c>
      <c r="G911">
        <v>1832.5636</v>
      </c>
      <c r="H911">
        <v>0.7</v>
      </c>
      <c r="I911">
        <v>0.12827945199999999</v>
      </c>
      <c r="J911">
        <v>2143</v>
      </c>
      <c r="K911">
        <v>1336.6759999999999</v>
      </c>
      <c r="L911" s="5">
        <v>9.3700000000000001E-4</v>
      </c>
      <c r="M911" s="5">
        <v>6.3550000000000004E-3</v>
      </c>
      <c r="N911" s="5">
        <v>7.1609999999999998E-3</v>
      </c>
      <c r="O911" s="5">
        <v>9.5779999999999997E-3</v>
      </c>
      <c r="P911" s="5">
        <v>9.8340000000000007E-3</v>
      </c>
      <c r="Q911" s="5">
        <v>7.0990000000000003E-3</v>
      </c>
      <c r="R911" s="5">
        <v>6.9280000000000001E-3</v>
      </c>
      <c r="S911" s="5">
        <v>2.9169999999999999E-3</v>
      </c>
      <c r="T911" s="5">
        <f t="shared" si="42"/>
        <v>9.8340000000000007E-3</v>
      </c>
      <c r="U911" s="5">
        <f>IF(Table1[[#This Row],[MAX_PROJ]]&lt;0.005, 0, SUM(L911:S911))</f>
        <v>5.0809000000000007E-2</v>
      </c>
      <c r="V911" t="str">
        <f t="shared" si="43"/>
        <v>nee</v>
      </c>
      <c r="W911" t="str">
        <f t="shared" si="44"/>
        <v>nee</v>
      </c>
    </row>
    <row r="912" spans="1:23" hidden="1" x14ac:dyDescent="0.25">
      <c r="A912" s="1">
        <v>910</v>
      </c>
      <c r="B912">
        <v>5031054</v>
      </c>
      <c r="C912">
        <v>83</v>
      </c>
      <c r="D912" t="s">
        <v>29</v>
      </c>
      <c r="E912" t="s">
        <v>30</v>
      </c>
      <c r="F912" t="s">
        <v>31</v>
      </c>
      <c r="G912">
        <v>5620.3716000000004</v>
      </c>
      <c r="H912">
        <v>1</v>
      </c>
      <c r="I912">
        <v>0.56203716000000004</v>
      </c>
      <c r="J912">
        <v>2143</v>
      </c>
      <c r="K912">
        <v>1336.6759999999999</v>
      </c>
      <c r="L912" s="5">
        <v>9.3700000000000001E-4</v>
      </c>
      <c r="M912" s="5">
        <v>6.3550000000000004E-3</v>
      </c>
      <c r="N912" s="5">
        <v>7.1609999999999998E-3</v>
      </c>
      <c r="O912" s="5">
        <v>9.5779999999999997E-3</v>
      </c>
      <c r="P912" s="5">
        <v>9.8340000000000007E-3</v>
      </c>
      <c r="Q912" s="5">
        <v>7.0990000000000003E-3</v>
      </c>
      <c r="R912" s="5">
        <v>6.9280000000000001E-3</v>
      </c>
      <c r="S912" s="5">
        <v>2.9169999999999999E-3</v>
      </c>
      <c r="T912" s="5">
        <f t="shared" si="42"/>
        <v>9.8340000000000007E-3</v>
      </c>
      <c r="U912" s="5">
        <f>IF(Table1[[#This Row],[MAX_PROJ]]&lt;0.005, 0, SUM(L912:S912))</f>
        <v>5.0809000000000007E-2</v>
      </c>
      <c r="V912" t="str">
        <f t="shared" si="43"/>
        <v>nee</v>
      </c>
      <c r="W912" t="str">
        <f t="shared" si="44"/>
        <v>nee</v>
      </c>
    </row>
    <row r="913" spans="1:23" hidden="1" x14ac:dyDescent="0.25">
      <c r="A913" s="1">
        <v>911</v>
      </c>
      <c r="B913">
        <v>5031054</v>
      </c>
      <c r="C913">
        <v>83</v>
      </c>
      <c r="D913" t="s">
        <v>29</v>
      </c>
      <c r="E913" t="s">
        <v>32</v>
      </c>
      <c r="F913" t="s">
        <v>33</v>
      </c>
      <c r="G913">
        <v>380.63049999999998</v>
      </c>
      <c r="H913">
        <v>1</v>
      </c>
      <c r="I913">
        <v>3.8063050000000001E-2</v>
      </c>
      <c r="J913">
        <v>1571</v>
      </c>
      <c r="K913">
        <v>1336.6759999999999</v>
      </c>
      <c r="L913" s="5">
        <v>9.3700000000000001E-4</v>
      </c>
      <c r="M913" s="5">
        <v>6.3550000000000004E-3</v>
      </c>
      <c r="N913" s="5">
        <v>7.1609999999999998E-3</v>
      </c>
      <c r="O913" s="5">
        <v>9.5779999999999997E-3</v>
      </c>
      <c r="P913" s="5">
        <v>9.8340000000000007E-3</v>
      </c>
      <c r="Q913" s="5">
        <v>7.0990000000000003E-3</v>
      </c>
      <c r="R913" s="5">
        <v>6.9280000000000001E-3</v>
      </c>
      <c r="S913" s="5">
        <v>2.9169999999999999E-3</v>
      </c>
      <c r="T913" s="5">
        <f t="shared" si="42"/>
        <v>9.8340000000000007E-3</v>
      </c>
      <c r="U913" s="5">
        <f>IF(Table1[[#This Row],[MAX_PROJ]]&lt;0.005, 0, SUM(L913:S913))</f>
        <v>5.0809000000000007E-2</v>
      </c>
      <c r="V913" t="str">
        <f t="shared" si="43"/>
        <v>nee</v>
      </c>
      <c r="W913" t="str">
        <f t="shared" si="44"/>
        <v>nee</v>
      </c>
    </row>
    <row r="914" spans="1:23" hidden="1" x14ac:dyDescent="0.25">
      <c r="A914" s="1">
        <v>912</v>
      </c>
      <c r="B914">
        <v>4686980</v>
      </c>
      <c r="C914">
        <v>103</v>
      </c>
      <c r="D914" t="s">
        <v>18</v>
      </c>
      <c r="E914" t="s">
        <v>27</v>
      </c>
      <c r="F914" t="s">
        <v>28</v>
      </c>
      <c r="G914">
        <v>2855.6410000000001</v>
      </c>
      <c r="H914">
        <v>1</v>
      </c>
      <c r="I914">
        <v>0.28556409999999999</v>
      </c>
      <c r="J914">
        <v>2143</v>
      </c>
      <c r="K914">
        <v>1024.347</v>
      </c>
      <c r="L914" s="5">
        <v>8.5400000000000005E-4</v>
      </c>
      <c r="M914" s="5">
        <v>2.928E-3</v>
      </c>
      <c r="N914" s="5">
        <v>3.6150000000000002E-3</v>
      </c>
      <c r="O914" s="5">
        <v>3.4589999999999998E-3</v>
      </c>
      <c r="P914" s="5">
        <v>3.4250000000000001E-3</v>
      </c>
      <c r="Q914" s="5">
        <v>2.3869999999999998E-3</v>
      </c>
      <c r="R914" s="5">
        <v>2.2850000000000001E-3</v>
      </c>
      <c r="S914" s="5">
        <v>8.4800000000000001E-4</v>
      </c>
      <c r="T914" s="5">
        <f t="shared" si="42"/>
        <v>3.6150000000000002E-3</v>
      </c>
      <c r="U914" s="5">
        <f>IF(Table1[[#This Row],[MAX_PROJ]]&lt;0.005, 0, SUM(L914:S914))</f>
        <v>0</v>
      </c>
      <c r="V914" t="str">
        <f t="shared" si="43"/>
        <v>nee</v>
      </c>
      <c r="W914" t="str">
        <f t="shared" si="44"/>
        <v>nee</v>
      </c>
    </row>
    <row r="915" spans="1:23" hidden="1" x14ac:dyDescent="0.25">
      <c r="A915" s="1">
        <v>913</v>
      </c>
      <c r="B915">
        <v>4686980</v>
      </c>
      <c r="C915">
        <v>103</v>
      </c>
      <c r="D915" t="s">
        <v>18</v>
      </c>
      <c r="E915" t="s">
        <v>39</v>
      </c>
      <c r="F915" t="s">
        <v>40</v>
      </c>
      <c r="G915">
        <v>55.248510000000003</v>
      </c>
      <c r="H915">
        <v>1</v>
      </c>
      <c r="I915">
        <v>5.5248509999999999E-3</v>
      </c>
      <c r="J915">
        <v>2143</v>
      </c>
      <c r="K915">
        <v>1024.347</v>
      </c>
      <c r="L915" s="5">
        <v>8.5400000000000005E-4</v>
      </c>
      <c r="M915" s="5">
        <v>2.928E-3</v>
      </c>
      <c r="N915" s="5">
        <v>3.6150000000000002E-3</v>
      </c>
      <c r="O915" s="5">
        <v>3.4589999999999998E-3</v>
      </c>
      <c r="P915" s="5">
        <v>3.4250000000000001E-3</v>
      </c>
      <c r="Q915" s="5">
        <v>2.3869999999999998E-3</v>
      </c>
      <c r="R915" s="5">
        <v>2.2850000000000001E-3</v>
      </c>
      <c r="S915" s="5">
        <v>8.4800000000000001E-4</v>
      </c>
      <c r="T915" s="5">
        <f t="shared" si="42"/>
        <v>3.6150000000000002E-3</v>
      </c>
      <c r="U915" s="5">
        <f>IF(Table1[[#This Row],[MAX_PROJ]]&lt;0.005, 0, SUM(L915:S915))</f>
        <v>0</v>
      </c>
      <c r="V915" t="str">
        <f t="shared" si="43"/>
        <v>nee</v>
      </c>
      <c r="W915" t="str">
        <f t="shared" si="44"/>
        <v>nee</v>
      </c>
    </row>
    <row r="916" spans="1:23" hidden="1" x14ac:dyDescent="0.25">
      <c r="A916" s="1">
        <v>914</v>
      </c>
      <c r="B916">
        <v>5031055</v>
      </c>
      <c r="C916">
        <v>83</v>
      </c>
      <c r="D916" t="s">
        <v>29</v>
      </c>
      <c r="E916" t="s">
        <v>47</v>
      </c>
      <c r="F916" t="s">
        <v>31</v>
      </c>
      <c r="G916">
        <v>4269.2489999999998</v>
      </c>
      <c r="H916">
        <v>1</v>
      </c>
      <c r="I916">
        <v>0.4269249</v>
      </c>
      <c r="J916">
        <v>2143</v>
      </c>
      <c r="K916">
        <v>1407.7157</v>
      </c>
      <c r="L916" s="5">
        <v>1.0300000000000001E-3</v>
      </c>
      <c r="M916" s="5">
        <v>7.1450000000000003E-3</v>
      </c>
      <c r="N916" s="5">
        <v>8.0990000000000003E-3</v>
      </c>
      <c r="O916" s="5">
        <v>1.1374E-2</v>
      </c>
      <c r="P916" s="5">
        <v>1.1542E-2</v>
      </c>
      <c r="Q916" s="5">
        <v>8.2450000000000006E-3</v>
      </c>
      <c r="R916" s="5">
        <v>8.064E-3</v>
      </c>
      <c r="S916" s="5">
        <v>3.2729999999999999E-3</v>
      </c>
      <c r="T916" s="5">
        <f t="shared" si="42"/>
        <v>1.1542E-2</v>
      </c>
      <c r="U916" s="5">
        <f>IF(Table1[[#This Row],[MAX_PROJ]]&lt;0.005, 0, SUM(L916:S916))</f>
        <v>5.8772000000000005E-2</v>
      </c>
      <c r="V916" t="str">
        <f t="shared" si="43"/>
        <v>nee</v>
      </c>
      <c r="W916" t="str">
        <f t="shared" si="44"/>
        <v>nee</v>
      </c>
    </row>
    <row r="917" spans="1:23" hidden="1" x14ac:dyDescent="0.25">
      <c r="A917" s="1">
        <v>915</v>
      </c>
      <c r="B917">
        <v>5031055</v>
      </c>
      <c r="C917">
        <v>83</v>
      </c>
      <c r="D917" t="s">
        <v>29</v>
      </c>
      <c r="E917" t="s">
        <v>30</v>
      </c>
      <c r="F917" t="s">
        <v>31</v>
      </c>
      <c r="G917">
        <v>888.77639999999997</v>
      </c>
      <c r="H917">
        <v>1</v>
      </c>
      <c r="I917">
        <v>8.8877639999999994E-2</v>
      </c>
      <c r="J917">
        <v>2143</v>
      </c>
      <c r="K917">
        <v>1407.7157</v>
      </c>
      <c r="L917" s="5">
        <v>1.0300000000000001E-3</v>
      </c>
      <c r="M917" s="5">
        <v>7.1450000000000003E-3</v>
      </c>
      <c r="N917" s="5">
        <v>8.0990000000000003E-3</v>
      </c>
      <c r="O917" s="5">
        <v>1.1374E-2</v>
      </c>
      <c r="P917" s="5">
        <v>1.1542E-2</v>
      </c>
      <c r="Q917" s="5">
        <v>8.2450000000000006E-3</v>
      </c>
      <c r="R917" s="5">
        <v>8.064E-3</v>
      </c>
      <c r="S917" s="5">
        <v>3.2729999999999999E-3</v>
      </c>
      <c r="T917" s="5">
        <f t="shared" si="42"/>
        <v>1.1542E-2</v>
      </c>
      <c r="U917" s="5">
        <f>IF(Table1[[#This Row],[MAX_PROJ]]&lt;0.005, 0, SUM(L917:S917))</f>
        <v>5.8772000000000005E-2</v>
      </c>
      <c r="V917" t="str">
        <f t="shared" si="43"/>
        <v>nee</v>
      </c>
      <c r="W917" t="str">
        <f t="shared" si="44"/>
        <v>nee</v>
      </c>
    </row>
    <row r="918" spans="1:23" hidden="1" x14ac:dyDescent="0.25">
      <c r="A918" s="1">
        <v>916</v>
      </c>
      <c r="B918">
        <v>5031055</v>
      </c>
      <c r="C918">
        <v>83</v>
      </c>
      <c r="D918" t="s">
        <v>29</v>
      </c>
      <c r="E918" t="s">
        <v>32</v>
      </c>
      <c r="F918" t="s">
        <v>33</v>
      </c>
      <c r="G918">
        <v>60.594149999999999</v>
      </c>
      <c r="H918">
        <v>1</v>
      </c>
      <c r="I918">
        <v>6.0594150000000003E-3</v>
      </c>
      <c r="J918">
        <v>1571</v>
      </c>
      <c r="K918">
        <v>1407.7157</v>
      </c>
      <c r="L918" s="5">
        <v>1.0300000000000001E-3</v>
      </c>
      <c r="M918" s="5">
        <v>7.1450000000000003E-3</v>
      </c>
      <c r="N918" s="5">
        <v>8.0990000000000003E-3</v>
      </c>
      <c r="O918" s="5">
        <v>1.1374E-2</v>
      </c>
      <c r="P918" s="5">
        <v>1.1542E-2</v>
      </c>
      <c r="Q918" s="5">
        <v>8.2450000000000006E-3</v>
      </c>
      <c r="R918" s="5">
        <v>8.064E-3</v>
      </c>
      <c r="S918" s="5">
        <v>3.2729999999999999E-3</v>
      </c>
      <c r="T918" s="5">
        <f t="shared" si="42"/>
        <v>1.1542E-2</v>
      </c>
      <c r="U918" s="5">
        <f>IF(Table1[[#This Row],[MAX_PROJ]]&lt;0.005, 0, SUM(L918:S918))</f>
        <v>5.8772000000000005E-2</v>
      </c>
      <c r="V918" t="str">
        <f t="shared" si="43"/>
        <v>nee</v>
      </c>
      <c r="W918" t="str">
        <f t="shared" si="44"/>
        <v>nee</v>
      </c>
    </row>
    <row r="919" spans="1:23" x14ac:dyDescent="0.25">
      <c r="A919" s="1">
        <v>917</v>
      </c>
      <c r="B919">
        <v>4113658</v>
      </c>
      <c r="C919">
        <v>82</v>
      </c>
      <c r="D919" t="s">
        <v>63</v>
      </c>
      <c r="E919" t="s">
        <v>64</v>
      </c>
      <c r="F919" t="s">
        <v>65</v>
      </c>
      <c r="G919">
        <v>6434.6665000000003</v>
      </c>
      <c r="H919">
        <v>0.9</v>
      </c>
      <c r="I919">
        <v>0.57911998499999995</v>
      </c>
      <c r="J919">
        <v>1286</v>
      </c>
      <c r="K919">
        <v>1277.1579999999999</v>
      </c>
      <c r="L919" s="5">
        <v>1.923E-3</v>
      </c>
      <c r="M919" s="5">
        <v>1.1979E-2</v>
      </c>
      <c r="N919" s="5">
        <v>1.5755000000000002E-2</v>
      </c>
      <c r="O919" s="5">
        <v>3.3014000000000002E-2</v>
      </c>
      <c r="P919" s="5">
        <v>3.0525E-2</v>
      </c>
      <c r="Q919" s="5">
        <v>1.8630000000000001E-2</v>
      </c>
      <c r="R919" s="5">
        <v>2.1014000000000001E-2</v>
      </c>
      <c r="S919" s="5">
        <v>5.1859999999999996E-3</v>
      </c>
      <c r="T919" s="5">
        <f t="shared" si="42"/>
        <v>3.3014000000000002E-2</v>
      </c>
      <c r="U919" s="5">
        <f>IF(Table1[[#This Row],[MAX_PROJ]]&lt;0.005, 0, SUM(L919:S919))</f>
        <v>0.13802600000000001</v>
      </c>
      <c r="V919" t="str">
        <f t="shared" si="43"/>
        <v>nee</v>
      </c>
      <c r="W919" t="str">
        <f t="shared" si="44"/>
        <v>ja</v>
      </c>
    </row>
    <row r="920" spans="1:23" hidden="1" x14ac:dyDescent="0.25">
      <c r="A920" s="1">
        <v>918</v>
      </c>
      <c r="B920">
        <v>4113658</v>
      </c>
      <c r="C920">
        <v>82</v>
      </c>
      <c r="D920" t="s">
        <v>63</v>
      </c>
      <c r="E920" t="s">
        <v>66</v>
      </c>
      <c r="F920" t="s">
        <v>67</v>
      </c>
      <c r="G920">
        <v>286.09102999999999</v>
      </c>
      <c r="H920">
        <v>0.95</v>
      </c>
      <c r="I920">
        <v>2.7178647850000001E-2</v>
      </c>
      <c r="J920">
        <v>1429</v>
      </c>
      <c r="K920">
        <v>1277.1579999999999</v>
      </c>
      <c r="L920" s="5">
        <v>1.923E-3</v>
      </c>
      <c r="M920" s="5">
        <v>1.1979E-2</v>
      </c>
      <c r="N920" s="5">
        <v>1.5755000000000002E-2</v>
      </c>
      <c r="O920" s="5">
        <v>3.3014000000000002E-2</v>
      </c>
      <c r="P920" s="5">
        <v>3.0525E-2</v>
      </c>
      <c r="Q920" s="5">
        <v>1.8630000000000001E-2</v>
      </c>
      <c r="R920" s="5">
        <v>2.1014000000000001E-2</v>
      </c>
      <c r="S920" s="5">
        <v>5.1859999999999996E-3</v>
      </c>
      <c r="T920" s="5">
        <f t="shared" si="42"/>
        <v>3.3014000000000002E-2</v>
      </c>
      <c r="U920" s="5">
        <f>IF(Table1[[#This Row],[MAX_PROJ]]&lt;0.005, 0, SUM(L920:S920))</f>
        <v>0.13802600000000001</v>
      </c>
      <c r="V920" t="str">
        <f t="shared" si="43"/>
        <v>nee</v>
      </c>
      <c r="W920" t="str">
        <f t="shared" si="44"/>
        <v>nee</v>
      </c>
    </row>
    <row r="921" spans="1:23" hidden="1" x14ac:dyDescent="0.25">
      <c r="A921" s="1">
        <v>919</v>
      </c>
      <c r="B921">
        <v>4686978</v>
      </c>
      <c r="C921">
        <v>103</v>
      </c>
      <c r="D921" t="s">
        <v>18</v>
      </c>
      <c r="E921" t="s">
        <v>27</v>
      </c>
      <c r="F921" t="s">
        <v>28</v>
      </c>
      <c r="G921">
        <v>165.48848000000001</v>
      </c>
      <c r="H921">
        <v>1</v>
      </c>
      <c r="I921">
        <v>1.6548848000000001E-2</v>
      </c>
      <c r="J921">
        <v>2143</v>
      </c>
      <c r="K921">
        <v>996.62212999999997</v>
      </c>
      <c r="L921" s="5">
        <v>8.2799999999999996E-4</v>
      </c>
      <c r="M921" s="5">
        <v>2.4229999999999998E-3</v>
      </c>
      <c r="N921" s="5">
        <v>3.0590000000000001E-3</v>
      </c>
      <c r="O921" s="5">
        <v>2.9020000000000001E-3</v>
      </c>
      <c r="P921" s="5">
        <v>2.8800000000000002E-3</v>
      </c>
      <c r="Q921" s="5">
        <v>1.8829999999999999E-3</v>
      </c>
      <c r="R921" s="5">
        <v>1.787E-3</v>
      </c>
      <c r="S921" s="5">
        <v>6.1799999999999995E-4</v>
      </c>
      <c r="T921" s="5">
        <f t="shared" si="42"/>
        <v>3.0590000000000001E-3</v>
      </c>
      <c r="U921" s="5">
        <f>IF(Table1[[#This Row],[MAX_PROJ]]&lt;0.005, 0, SUM(L921:S921))</f>
        <v>0</v>
      </c>
      <c r="V921" t="str">
        <f t="shared" si="43"/>
        <v>nee</v>
      </c>
      <c r="W921" t="str">
        <f t="shared" si="44"/>
        <v>nee</v>
      </c>
    </row>
    <row r="922" spans="1:23" x14ac:dyDescent="0.25">
      <c r="A922" s="1">
        <v>920</v>
      </c>
      <c r="B922">
        <v>4686978</v>
      </c>
      <c r="C922">
        <v>103</v>
      </c>
      <c r="D922" t="s">
        <v>18</v>
      </c>
      <c r="E922" t="s">
        <v>21</v>
      </c>
      <c r="F922" t="s">
        <v>22</v>
      </c>
      <c r="G922">
        <v>1395.7643</v>
      </c>
      <c r="H922">
        <v>1</v>
      </c>
      <c r="I922">
        <v>0.13957643</v>
      </c>
      <c r="J922">
        <v>714</v>
      </c>
      <c r="K922">
        <v>996.62212999999997</v>
      </c>
      <c r="L922" s="5">
        <v>8.2799999999999996E-4</v>
      </c>
      <c r="M922" s="5">
        <v>2.4229999999999998E-3</v>
      </c>
      <c r="N922" s="5">
        <v>3.0590000000000001E-3</v>
      </c>
      <c r="O922" s="5">
        <v>2.9020000000000001E-3</v>
      </c>
      <c r="P922" s="5">
        <v>2.8800000000000002E-3</v>
      </c>
      <c r="Q922" s="5">
        <v>1.8829999999999999E-3</v>
      </c>
      <c r="R922" s="5">
        <v>1.787E-3</v>
      </c>
      <c r="S922" s="5">
        <v>6.1799999999999995E-4</v>
      </c>
      <c r="T922" s="5">
        <f t="shared" si="42"/>
        <v>3.0590000000000001E-3</v>
      </c>
      <c r="U922" s="5">
        <f>IF(Table1[[#This Row],[MAX_PROJ]]&lt;0.005, 0, SUM(L922:S922))</f>
        <v>0</v>
      </c>
      <c r="V922" t="str">
        <f t="shared" si="43"/>
        <v>ja</v>
      </c>
      <c r="W922" t="str">
        <f t="shared" si="44"/>
        <v>ja</v>
      </c>
    </row>
    <row r="923" spans="1:23" hidden="1" x14ac:dyDescent="0.25">
      <c r="A923" s="1">
        <v>921</v>
      </c>
      <c r="B923">
        <v>4686977</v>
      </c>
      <c r="C923">
        <v>103</v>
      </c>
      <c r="D923" t="s">
        <v>18</v>
      </c>
      <c r="E923" t="s">
        <v>25</v>
      </c>
      <c r="F923" t="s">
        <v>26</v>
      </c>
      <c r="G923">
        <v>871.15710000000001</v>
      </c>
      <c r="H923">
        <v>1</v>
      </c>
      <c r="I923">
        <v>8.7115709999999999E-2</v>
      </c>
      <c r="J923">
        <v>1786</v>
      </c>
      <c r="K923">
        <v>1007.7768600000001</v>
      </c>
      <c r="L923" s="5">
        <v>8.12E-4</v>
      </c>
      <c r="M923" s="5">
        <v>2.117E-3</v>
      </c>
      <c r="N923" s="5">
        <v>2.728E-3</v>
      </c>
      <c r="O923" s="5">
        <v>2.5709999999999999E-3</v>
      </c>
      <c r="P923" s="5">
        <v>2.5539999999999998E-3</v>
      </c>
      <c r="Q923" s="5">
        <v>1.58E-3</v>
      </c>
      <c r="R923" s="5">
        <v>1.4859999999999999E-3</v>
      </c>
      <c r="S923" s="5">
        <v>4.7600000000000002E-4</v>
      </c>
      <c r="T923" s="5">
        <f t="shared" si="42"/>
        <v>2.728E-3</v>
      </c>
      <c r="U923" s="5">
        <f>IF(Table1[[#This Row],[MAX_PROJ]]&lt;0.005, 0, SUM(L923:S923))</f>
        <v>0</v>
      </c>
      <c r="V923" t="str">
        <f t="shared" si="43"/>
        <v>nee</v>
      </c>
      <c r="W923" t="str">
        <f t="shared" si="44"/>
        <v>nee</v>
      </c>
    </row>
    <row r="924" spans="1:23" hidden="1" x14ac:dyDescent="0.25">
      <c r="A924" s="1">
        <v>922</v>
      </c>
      <c r="B924">
        <v>4686976</v>
      </c>
      <c r="C924">
        <v>103</v>
      </c>
      <c r="D924" t="s">
        <v>18</v>
      </c>
      <c r="E924" t="s">
        <v>27</v>
      </c>
      <c r="F924" t="s">
        <v>28</v>
      </c>
      <c r="G924">
        <v>188.07346999999999</v>
      </c>
      <c r="H924">
        <v>1</v>
      </c>
      <c r="I924">
        <v>1.8807346999999999E-2</v>
      </c>
      <c r="J924">
        <v>2143</v>
      </c>
      <c r="K924">
        <v>1047.7583999999999</v>
      </c>
      <c r="L924" s="5">
        <v>8.3000000000000001E-4</v>
      </c>
      <c r="M924" s="5">
        <v>1.8519999999999999E-3</v>
      </c>
      <c r="N924" s="5">
        <v>2.4559999999999998E-3</v>
      </c>
      <c r="O924" s="5">
        <v>2.294E-3</v>
      </c>
      <c r="P924" s="5">
        <v>2.2829999999999999E-3</v>
      </c>
      <c r="Q924" s="5">
        <v>1.294E-3</v>
      </c>
      <c r="R924" s="5">
        <v>1.201E-3</v>
      </c>
      <c r="S924" s="5">
        <v>3.3300000000000002E-4</v>
      </c>
      <c r="T924" s="5">
        <f t="shared" si="42"/>
        <v>2.4559999999999998E-3</v>
      </c>
      <c r="U924" s="5">
        <f>IF(Table1[[#This Row],[MAX_PROJ]]&lt;0.005, 0, SUM(L924:S924))</f>
        <v>0</v>
      </c>
      <c r="V924" t="str">
        <f t="shared" si="43"/>
        <v>nee</v>
      </c>
      <c r="W924" t="str">
        <f t="shared" si="44"/>
        <v>nee</v>
      </c>
    </row>
    <row r="925" spans="1:23" x14ac:dyDescent="0.25">
      <c r="A925" s="1">
        <v>923</v>
      </c>
      <c r="B925">
        <v>4686976</v>
      </c>
      <c r="C925">
        <v>103</v>
      </c>
      <c r="D925" t="s">
        <v>18</v>
      </c>
      <c r="E925" t="s">
        <v>21</v>
      </c>
      <c r="F925" t="s">
        <v>22</v>
      </c>
      <c r="G925">
        <v>17.831146</v>
      </c>
      <c r="H925">
        <v>1</v>
      </c>
      <c r="I925">
        <v>1.7831145999999999E-3</v>
      </c>
      <c r="J925">
        <v>714</v>
      </c>
      <c r="K925">
        <v>1047.7583999999999</v>
      </c>
      <c r="L925" s="5">
        <v>8.3000000000000001E-4</v>
      </c>
      <c r="M925" s="5">
        <v>1.8519999999999999E-3</v>
      </c>
      <c r="N925" s="5">
        <v>2.4559999999999998E-3</v>
      </c>
      <c r="O925" s="5">
        <v>2.294E-3</v>
      </c>
      <c r="P925" s="5">
        <v>2.2829999999999999E-3</v>
      </c>
      <c r="Q925" s="5">
        <v>1.294E-3</v>
      </c>
      <c r="R925" s="5">
        <v>1.201E-3</v>
      </c>
      <c r="S925" s="5">
        <v>3.3300000000000002E-4</v>
      </c>
      <c r="T925" s="5">
        <f t="shared" si="42"/>
        <v>2.4559999999999998E-3</v>
      </c>
      <c r="U925" s="5">
        <f>IF(Table1[[#This Row],[MAX_PROJ]]&lt;0.005, 0, SUM(L925:S925))</f>
        <v>0</v>
      </c>
      <c r="V925" t="str">
        <f t="shared" si="43"/>
        <v>ja</v>
      </c>
      <c r="W925" t="str">
        <f t="shared" si="44"/>
        <v>ja</v>
      </c>
    </row>
    <row r="926" spans="1:23" x14ac:dyDescent="0.25">
      <c r="A926" s="1">
        <v>924</v>
      </c>
      <c r="B926">
        <v>5031051</v>
      </c>
      <c r="C926">
        <v>83</v>
      </c>
      <c r="D926" t="s">
        <v>29</v>
      </c>
      <c r="E926" t="s">
        <v>21</v>
      </c>
      <c r="F926" t="s">
        <v>22</v>
      </c>
      <c r="G926">
        <v>1899.5056</v>
      </c>
      <c r="H926">
        <v>1</v>
      </c>
      <c r="I926">
        <v>0.18995055999999999</v>
      </c>
      <c r="J926">
        <v>714</v>
      </c>
      <c r="K926">
        <v>1090.1759</v>
      </c>
      <c r="L926" s="5">
        <v>7.6400000000000003E-4</v>
      </c>
      <c r="M926" s="5">
        <v>4.8139999999999997E-3</v>
      </c>
      <c r="N926" s="5">
        <v>5.352E-3</v>
      </c>
      <c r="O926" s="5">
        <v>7.045E-3</v>
      </c>
      <c r="P926" s="5">
        <v>7.2579999999999997E-3</v>
      </c>
      <c r="Q926" s="5">
        <v>5.1180000000000002E-3</v>
      </c>
      <c r="R926" s="5">
        <v>5.1489999999999999E-3</v>
      </c>
      <c r="S926" s="5">
        <v>2.1979999999999999E-3</v>
      </c>
      <c r="T926" s="5">
        <f t="shared" si="42"/>
        <v>7.2579999999999997E-3</v>
      </c>
      <c r="U926" s="5">
        <f>IF(Table1[[#This Row],[MAX_PROJ]]&lt;0.005, 0, SUM(L926:S926))</f>
        <v>3.7697999999999995E-2</v>
      </c>
      <c r="V926" t="str">
        <f t="shared" si="43"/>
        <v>ja</v>
      </c>
      <c r="W926" t="str">
        <f t="shared" si="44"/>
        <v>ja</v>
      </c>
    </row>
    <row r="927" spans="1:23" hidden="1" x14ac:dyDescent="0.25">
      <c r="A927" s="1">
        <v>925</v>
      </c>
      <c r="B927">
        <v>4686984</v>
      </c>
      <c r="C927">
        <v>103</v>
      </c>
      <c r="D927" t="s">
        <v>18</v>
      </c>
      <c r="E927" t="s">
        <v>27</v>
      </c>
      <c r="F927" t="s">
        <v>28</v>
      </c>
      <c r="G927">
        <v>1158.7782</v>
      </c>
      <c r="H927">
        <v>1</v>
      </c>
      <c r="I927">
        <v>0.11587782000000001</v>
      </c>
      <c r="J927">
        <v>2143</v>
      </c>
      <c r="K927">
        <v>1196.239</v>
      </c>
      <c r="L927" s="5">
        <v>9.9299999999999996E-4</v>
      </c>
      <c r="M927" s="5">
        <v>4.2040000000000003E-3</v>
      </c>
      <c r="N927" s="5">
        <v>5.1749999999999999E-3</v>
      </c>
      <c r="O927" s="5">
        <v>1.0111E-2</v>
      </c>
      <c r="P927" s="5">
        <v>9.2130000000000007E-3</v>
      </c>
      <c r="Q927" s="5">
        <v>5.2560000000000003E-3</v>
      </c>
      <c r="R927" s="5">
        <v>6.208E-3</v>
      </c>
      <c r="S927" s="5">
        <v>1.488E-3</v>
      </c>
      <c r="T927" s="5">
        <f t="shared" si="42"/>
        <v>1.0111E-2</v>
      </c>
      <c r="U927" s="5">
        <f>IF(Table1[[#This Row],[MAX_PROJ]]&lt;0.005, 0, SUM(L927:S927))</f>
        <v>4.2647999999999998E-2</v>
      </c>
      <c r="V927" t="str">
        <f t="shared" si="43"/>
        <v>nee</v>
      </c>
      <c r="W927" t="str">
        <f t="shared" si="44"/>
        <v>nee</v>
      </c>
    </row>
    <row r="928" spans="1:23" hidden="1" x14ac:dyDescent="0.25">
      <c r="A928" s="1">
        <v>926</v>
      </c>
      <c r="B928">
        <v>4162799</v>
      </c>
      <c r="C928">
        <v>38</v>
      </c>
      <c r="D928" t="s">
        <v>48</v>
      </c>
      <c r="E928" t="s">
        <v>51</v>
      </c>
      <c r="F928" t="s">
        <v>50</v>
      </c>
      <c r="J928">
        <v>1429</v>
      </c>
      <c r="K928">
        <v>1273.4860000000001</v>
      </c>
      <c r="L928" s="5"/>
      <c r="M928" s="5">
        <v>2.12E-4</v>
      </c>
      <c r="N928" s="5">
        <v>2.1000000000000001E-4</v>
      </c>
      <c r="O928" s="5">
        <v>3.2699999999999998E-4</v>
      </c>
      <c r="P928" s="5">
        <v>3.4900000000000003E-4</v>
      </c>
      <c r="Q928" s="5">
        <v>2.81E-4</v>
      </c>
      <c r="R928" s="5">
        <v>2.72E-4</v>
      </c>
      <c r="S928" s="5">
        <v>1.2799999999999999E-4</v>
      </c>
      <c r="T928" s="5">
        <f t="shared" si="42"/>
        <v>3.4900000000000003E-4</v>
      </c>
      <c r="U928" s="5">
        <f>IF(Table1[[#This Row],[MAX_PROJ]]&lt;0.005, 0, SUM(L928:S928))</f>
        <v>0</v>
      </c>
      <c r="V928" t="str">
        <f t="shared" si="43"/>
        <v>nee</v>
      </c>
      <c r="W928" t="str">
        <f t="shared" si="44"/>
        <v>nee</v>
      </c>
    </row>
    <row r="929" spans="1:23" hidden="1" x14ac:dyDescent="0.25">
      <c r="A929" s="1">
        <v>927</v>
      </c>
      <c r="B929">
        <v>4162798</v>
      </c>
      <c r="C929">
        <v>38</v>
      </c>
      <c r="D929" t="s">
        <v>48</v>
      </c>
      <c r="E929" t="s">
        <v>51</v>
      </c>
      <c r="F929" t="s">
        <v>50</v>
      </c>
      <c r="J929">
        <v>1429</v>
      </c>
      <c r="K929">
        <v>1152.9767999999999</v>
      </c>
      <c r="L929" s="5"/>
      <c r="M929" s="5">
        <v>4.0000000000000002E-4</v>
      </c>
      <c r="N929" s="5">
        <v>3.97E-4</v>
      </c>
      <c r="O929" s="5">
        <v>6.1399999999999996E-4</v>
      </c>
      <c r="P929" s="5">
        <v>6.5600000000000001E-4</v>
      </c>
      <c r="Q929" s="5">
        <v>5.2899999999999996E-4</v>
      </c>
      <c r="R929" s="5">
        <v>5.1199999999999998E-4</v>
      </c>
      <c r="S929" s="5">
        <v>2.3900000000000001E-4</v>
      </c>
      <c r="T929" s="5">
        <f t="shared" si="42"/>
        <v>6.5600000000000001E-4</v>
      </c>
      <c r="U929" s="5">
        <f>IF(Table1[[#This Row],[MAX_PROJ]]&lt;0.005, 0, SUM(L929:S929))</f>
        <v>0</v>
      </c>
      <c r="V929" t="str">
        <f t="shared" si="43"/>
        <v>nee</v>
      </c>
      <c r="W929" t="str">
        <f t="shared" si="44"/>
        <v>nee</v>
      </c>
    </row>
    <row r="930" spans="1:23" hidden="1" x14ac:dyDescent="0.25">
      <c r="A930" s="1">
        <v>928</v>
      </c>
      <c r="B930">
        <v>4162798</v>
      </c>
      <c r="C930">
        <v>38</v>
      </c>
      <c r="D930" t="s">
        <v>48</v>
      </c>
      <c r="E930" t="s">
        <v>49</v>
      </c>
      <c r="F930" t="s">
        <v>50</v>
      </c>
      <c r="J930">
        <v>1429</v>
      </c>
      <c r="K930">
        <v>1152.9767999999999</v>
      </c>
      <c r="L930" s="5"/>
      <c r="M930" s="5">
        <v>4.0000000000000002E-4</v>
      </c>
      <c r="N930" s="5">
        <v>3.97E-4</v>
      </c>
      <c r="O930" s="5">
        <v>6.1399999999999996E-4</v>
      </c>
      <c r="P930" s="5">
        <v>6.5600000000000001E-4</v>
      </c>
      <c r="Q930" s="5">
        <v>5.2899999999999996E-4</v>
      </c>
      <c r="R930" s="5">
        <v>5.1199999999999998E-4</v>
      </c>
      <c r="S930" s="5">
        <v>2.3900000000000001E-4</v>
      </c>
      <c r="T930" s="5">
        <f t="shared" si="42"/>
        <v>6.5600000000000001E-4</v>
      </c>
      <c r="U930" s="5">
        <f>IF(Table1[[#This Row],[MAX_PROJ]]&lt;0.005, 0, SUM(L930:S930))</f>
        <v>0</v>
      </c>
      <c r="V930" t="str">
        <f t="shared" si="43"/>
        <v>nee</v>
      </c>
      <c r="W930" t="str">
        <f t="shared" si="44"/>
        <v>nee</v>
      </c>
    </row>
    <row r="931" spans="1:23" hidden="1" x14ac:dyDescent="0.25">
      <c r="A931" s="1">
        <v>929</v>
      </c>
      <c r="B931">
        <v>4162797</v>
      </c>
      <c r="C931">
        <v>38</v>
      </c>
      <c r="D931" t="s">
        <v>48</v>
      </c>
      <c r="E931" t="s">
        <v>49</v>
      </c>
      <c r="F931" t="s">
        <v>50</v>
      </c>
      <c r="J931">
        <v>1429</v>
      </c>
      <c r="K931">
        <v>1125.5039999999999</v>
      </c>
      <c r="L931" s="5"/>
      <c r="M931" s="5">
        <v>5.0799999999999999E-4</v>
      </c>
      <c r="N931" s="5">
        <v>5.04E-4</v>
      </c>
      <c r="O931" s="5">
        <v>7.8399999999999997E-4</v>
      </c>
      <c r="P931" s="5">
        <v>8.3799999999999999E-4</v>
      </c>
      <c r="Q931" s="5">
        <v>6.7400000000000001E-4</v>
      </c>
      <c r="R931" s="5">
        <v>6.5300000000000004E-4</v>
      </c>
      <c r="S931" s="5">
        <v>3.0400000000000002E-4</v>
      </c>
      <c r="T931" s="5">
        <f t="shared" si="42"/>
        <v>8.3799999999999999E-4</v>
      </c>
      <c r="U931" s="5">
        <f>IF(Table1[[#This Row],[MAX_PROJ]]&lt;0.005, 0, SUM(L931:S931))</f>
        <v>0</v>
      </c>
      <c r="V931" t="str">
        <f t="shared" si="43"/>
        <v>nee</v>
      </c>
      <c r="W931" t="str">
        <f t="shared" si="44"/>
        <v>nee</v>
      </c>
    </row>
    <row r="932" spans="1:23" hidden="1" x14ac:dyDescent="0.25">
      <c r="A932" s="1">
        <v>930</v>
      </c>
      <c r="B932">
        <v>5031056</v>
      </c>
      <c r="C932">
        <v>83</v>
      </c>
      <c r="D932" t="s">
        <v>29</v>
      </c>
      <c r="E932" t="s">
        <v>47</v>
      </c>
      <c r="F932" t="s">
        <v>31</v>
      </c>
      <c r="G932">
        <v>595.44129999999996</v>
      </c>
      <c r="H932">
        <v>1</v>
      </c>
      <c r="I932">
        <v>5.9544130000000001E-2</v>
      </c>
      <c r="J932">
        <v>2143</v>
      </c>
      <c r="K932">
        <v>963.52269999999999</v>
      </c>
      <c r="L932" s="5">
        <v>7.3499999999999998E-4</v>
      </c>
      <c r="M932" s="5">
        <v>5.2100000000000002E-3</v>
      </c>
      <c r="N932" s="5">
        <v>5.9170000000000004E-3</v>
      </c>
      <c r="O932" s="5">
        <v>9.8320000000000005E-3</v>
      </c>
      <c r="P932" s="5">
        <v>9.6559999999999997E-3</v>
      </c>
      <c r="Q932" s="5">
        <v>6.4910000000000002E-3</v>
      </c>
      <c r="R932" s="5">
        <v>6.6759999999999996E-3</v>
      </c>
      <c r="S932" s="5">
        <v>2.398E-3</v>
      </c>
      <c r="T932" s="5">
        <f t="shared" si="42"/>
        <v>9.8320000000000005E-3</v>
      </c>
      <c r="U932" s="5">
        <f>IF(Table1[[#This Row],[MAX_PROJ]]&lt;0.005, 0, SUM(L932:S932))</f>
        <v>4.6914999999999998E-2</v>
      </c>
      <c r="V932" t="str">
        <f t="shared" si="43"/>
        <v>nee</v>
      </c>
      <c r="W932" t="str">
        <f t="shared" si="44"/>
        <v>nee</v>
      </c>
    </row>
    <row r="933" spans="1:23" hidden="1" x14ac:dyDescent="0.25">
      <c r="A933" s="1">
        <v>931</v>
      </c>
      <c r="B933">
        <v>5031056</v>
      </c>
      <c r="C933">
        <v>83</v>
      </c>
      <c r="D933" t="s">
        <v>29</v>
      </c>
      <c r="E933" t="s">
        <v>32</v>
      </c>
      <c r="F933" t="s">
        <v>33</v>
      </c>
      <c r="G933">
        <v>143.46132</v>
      </c>
      <c r="H933">
        <v>1</v>
      </c>
      <c r="I933">
        <v>1.4346131999999999E-2</v>
      </c>
      <c r="J933">
        <v>1571</v>
      </c>
      <c r="K933">
        <v>963.52269999999999</v>
      </c>
      <c r="L933" s="5">
        <v>7.3499999999999998E-4</v>
      </c>
      <c r="M933" s="5">
        <v>5.2100000000000002E-3</v>
      </c>
      <c r="N933" s="5">
        <v>5.9170000000000004E-3</v>
      </c>
      <c r="O933" s="5">
        <v>9.8320000000000005E-3</v>
      </c>
      <c r="P933" s="5">
        <v>9.6559999999999997E-3</v>
      </c>
      <c r="Q933" s="5">
        <v>6.4910000000000002E-3</v>
      </c>
      <c r="R933" s="5">
        <v>6.6759999999999996E-3</v>
      </c>
      <c r="S933" s="5">
        <v>2.398E-3</v>
      </c>
      <c r="T933" s="5">
        <f t="shared" si="42"/>
        <v>9.8320000000000005E-3</v>
      </c>
      <c r="U933" s="5">
        <f>IF(Table1[[#This Row],[MAX_PROJ]]&lt;0.005, 0, SUM(L933:S933))</f>
        <v>4.6914999999999998E-2</v>
      </c>
      <c r="V933" t="str">
        <f t="shared" si="43"/>
        <v>nee</v>
      </c>
      <c r="W933" t="str">
        <f t="shared" si="44"/>
        <v>nee</v>
      </c>
    </row>
    <row r="934" spans="1:23" hidden="1" x14ac:dyDescent="0.25">
      <c r="A934" s="1">
        <v>932</v>
      </c>
      <c r="B934">
        <v>5031057</v>
      </c>
      <c r="C934">
        <v>83</v>
      </c>
      <c r="D934" t="s">
        <v>29</v>
      </c>
      <c r="E934" t="s">
        <v>32</v>
      </c>
      <c r="F934" t="s">
        <v>33</v>
      </c>
      <c r="G934">
        <v>0.37976294999999999</v>
      </c>
      <c r="H934">
        <v>1</v>
      </c>
      <c r="I934">
        <v>3.7976294999999997E-5</v>
      </c>
      <c r="J934">
        <v>1571</v>
      </c>
      <c r="K934">
        <v>1175.6007999999999</v>
      </c>
      <c r="L934" s="5">
        <v>8.9700000000000001E-4</v>
      </c>
      <c r="M934" s="5">
        <v>6.4640000000000001E-3</v>
      </c>
      <c r="N934" s="5">
        <v>7.3439999999999998E-3</v>
      </c>
      <c r="O934" s="5">
        <v>1.3096999999999999E-2</v>
      </c>
      <c r="P934" s="5">
        <v>1.2702E-2</v>
      </c>
      <c r="Q934" s="5">
        <v>8.3379999999999999E-3</v>
      </c>
      <c r="R934" s="5">
        <v>8.7589999999999994E-3</v>
      </c>
      <c r="S934" s="5">
        <v>2.9880000000000002E-3</v>
      </c>
      <c r="T934" s="5">
        <f t="shared" si="42"/>
        <v>1.3096999999999999E-2</v>
      </c>
      <c r="U934" s="5">
        <f>IF(Table1[[#This Row],[MAX_PROJ]]&lt;0.005, 0, SUM(L934:S934))</f>
        <v>6.0588999999999997E-2</v>
      </c>
      <c r="V934" t="str">
        <f t="shared" si="43"/>
        <v>nee</v>
      </c>
      <c r="W934" t="str">
        <f t="shared" si="44"/>
        <v>nee</v>
      </c>
    </row>
    <row r="935" spans="1:23" hidden="1" x14ac:dyDescent="0.25">
      <c r="A935" s="1">
        <v>933</v>
      </c>
      <c r="B935">
        <v>3704016</v>
      </c>
      <c r="C935">
        <v>38</v>
      </c>
      <c r="D935" t="s">
        <v>48</v>
      </c>
      <c r="E935" t="s">
        <v>66</v>
      </c>
      <c r="F935" t="s">
        <v>67</v>
      </c>
      <c r="J935">
        <v>1429</v>
      </c>
      <c r="K935">
        <v>1306.9921999999999</v>
      </c>
      <c r="L935" s="5"/>
      <c r="M935" s="5">
        <v>9.0000000000000006E-5</v>
      </c>
      <c r="N935" s="5">
        <v>1.8200000000000001E-4</v>
      </c>
      <c r="O935" s="5">
        <v>2.13E-4</v>
      </c>
      <c r="P935" s="5">
        <v>2.03E-4</v>
      </c>
      <c r="Q935" s="5">
        <v>1.73E-4</v>
      </c>
      <c r="R935" s="5">
        <v>1.74E-4</v>
      </c>
      <c r="S935" s="5">
        <v>5.0000000000000002E-5</v>
      </c>
      <c r="T935" s="5">
        <f t="shared" si="42"/>
        <v>2.13E-4</v>
      </c>
      <c r="U935" s="5">
        <f>IF(Table1[[#This Row],[MAX_PROJ]]&lt;0.005, 0, SUM(L935:S935))</f>
        <v>0</v>
      </c>
      <c r="V935" t="str">
        <f t="shared" si="43"/>
        <v>nee</v>
      </c>
      <c r="W935" t="str">
        <f t="shared" si="44"/>
        <v>nee</v>
      </c>
    </row>
    <row r="936" spans="1:23" hidden="1" x14ac:dyDescent="0.25">
      <c r="A936" s="1">
        <v>934</v>
      </c>
      <c r="B936">
        <v>3704016</v>
      </c>
      <c r="C936">
        <v>38</v>
      </c>
      <c r="D936" t="s">
        <v>48</v>
      </c>
      <c r="E936" t="s">
        <v>72</v>
      </c>
      <c r="F936" t="s">
        <v>40</v>
      </c>
      <c r="J936">
        <v>2143</v>
      </c>
      <c r="K936">
        <v>1306.9921999999999</v>
      </c>
      <c r="L936" s="5"/>
      <c r="M936" s="5">
        <v>9.0000000000000006E-5</v>
      </c>
      <c r="N936" s="5">
        <v>1.8200000000000001E-4</v>
      </c>
      <c r="O936" s="5">
        <v>2.13E-4</v>
      </c>
      <c r="P936" s="5">
        <v>2.03E-4</v>
      </c>
      <c r="Q936" s="5">
        <v>1.73E-4</v>
      </c>
      <c r="R936" s="5">
        <v>1.74E-4</v>
      </c>
      <c r="S936" s="5">
        <v>5.0000000000000002E-5</v>
      </c>
      <c r="T936" s="5">
        <f t="shared" si="42"/>
        <v>2.13E-4</v>
      </c>
      <c r="U936" s="5">
        <f>IF(Table1[[#This Row],[MAX_PROJ]]&lt;0.005, 0, SUM(L936:S936))</f>
        <v>0</v>
      </c>
      <c r="V936" t="str">
        <f t="shared" si="43"/>
        <v>nee</v>
      </c>
      <c r="W936" t="str">
        <f t="shared" si="44"/>
        <v>nee</v>
      </c>
    </row>
    <row r="937" spans="1:23" hidden="1" x14ac:dyDescent="0.25">
      <c r="A937" s="1">
        <v>935</v>
      </c>
      <c r="B937">
        <v>3704008</v>
      </c>
      <c r="C937">
        <v>38</v>
      </c>
      <c r="D937" t="s">
        <v>48</v>
      </c>
      <c r="E937" t="s">
        <v>39</v>
      </c>
      <c r="F937" t="s">
        <v>40</v>
      </c>
      <c r="J937">
        <v>2143</v>
      </c>
      <c r="K937">
        <v>1652.2017000000001</v>
      </c>
      <c r="L937" s="5"/>
      <c r="M937" s="5">
        <v>1.73E-4</v>
      </c>
      <c r="N937" s="5">
        <v>3.5100000000000002E-4</v>
      </c>
      <c r="O937" s="5">
        <v>4.1300000000000001E-4</v>
      </c>
      <c r="P937" s="5">
        <v>3.9300000000000001E-4</v>
      </c>
      <c r="Q937" s="5">
        <v>3.3399999999999999E-4</v>
      </c>
      <c r="R937" s="5">
        <v>3.3599999999999998E-4</v>
      </c>
      <c r="S937" s="5">
        <v>9.7E-5</v>
      </c>
      <c r="T937" s="5">
        <f t="shared" si="42"/>
        <v>4.1300000000000001E-4</v>
      </c>
      <c r="U937" s="5">
        <f>IF(Table1[[#This Row],[MAX_PROJ]]&lt;0.005, 0, SUM(L937:S937))</f>
        <v>0</v>
      </c>
      <c r="V937" t="str">
        <f t="shared" si="43"/>
        <v>nee</v>
      </c>
      <c r="W937" t="str">
        <f t="shared" si="44"/>
        <v>nee</v>
      </c>
    </row>
    <row r="938" spans="1:23" x14ac:dyDescent="0.25">
      <c r="A938" s="1">
        <v>936</v>
      </c>
      <c r="B938">
        <v>3704008</v>
      </c>
      <c r="C938">
        <v>38</v>
      </c>
      <c r="D938" t="s">
        <v>48</v>
      </c>
      <c r="E938" t="s">
        <v>51</v>
      </c>
      <c r="F938" t="s">
        <v>50</v>
      </c>
      <c r="J938">
        <v>1429</v>
      </c>
      <c r="K938">
        <v>1652.2017000000001</v>
      </c>
      <c r="L938" s="5"/>
      <c r="M938" s="5">
        <v>1.73E-4</v>
      </c>
      <c r="N938" s="5">
        <v>3.5100000000000002E-4</v>
      </c>
      <c r="O938" s="5">
        <v>4.1300000000000001E-4</v>
      </c>
      <c r="P938" s="5">
        <v>3.9300000000000001E-4</v>
      </c>
      <c r="Q938" s="5">
        <v>3.3399999999999999E-4</v>
      </c>
      <c r="R938" s="5">
        <v>3.3599999999999998E-4</v>
      </c>
      <c r="S938" s="5">
        <v>9.7E-5</v>
      </c>
      <c r="T938" s="5">
        <f t="shared" si="42"/>
        <v>4.1300000000000001E-4</v>
      </c>
      <c r="U938" s="5">
        <f>IF(Table1[[#This Row],[MAX_PROJ]]&lt;0.005, 0, SUM(L938:S938))</f>
        <v>0</v>
      </c>
      <c r="V938" t="str">
        <f t="shared" si="43"/>
        <v>ja</v>
      </c>
      <c r="W938" t="str">
        <f t="shared" si="44"/>
        <v>ja</v>
      </c>
    </row>
    <row r="939" spans="1:23" hidden="1" x14ac:dyDescent="0.25">
      <c r="A939" s="1">
        <v>937</v>
      </c>
      <c r="B939">
        <v>3704009</v>
      </c>
      <c r="C939">
        <v>38</v>
      </c>
      <c r="D939" t="s">
        <v>48</v>
      </c>
      <c r="E939" t="s">
        <v>39</v>
      </c>
      <c r="F939" t="s">
        <v>40</v>
      </c>
      <c r="J939">
        <v>2143</v>
      </c>
      <c r="K939">
        <v>1592.9367999999999</v>
      </c>
      <c r="L939" s="5"/>
      <c r="M939" s="5">
        <v>1.73E-4</v>
      </c>
      <c r="N939" s="5">
        <v>3.5E-4</v>
      </c>
      <c r="O939" s="5">
        <v>4.0999999999999999E-4</v>
      </c>
      <c r="P939" s="5">
        <v>3.8999999999999999E-4</v>
      </c>
      <c r="Q939" s="5">
        <v>3.3300000000000002E-4</v>
      </c>
      <c r="R939" s="5">
        <v>3.3500000000000001E-4</v>
      </c>
      <c r="S939" s="5">
        <v>9.6000000000000002E-5</v>
      </c>
      <c r="T939" s="5">
        <f t="shared" si="42"/>
        <v>4.0999999999999999E-4</v>
      </c>
      <c r="U939" s="5">
        <f>IF(Table1[[#This Row],[MAX_PROJ]]&lt;0.005, 0, SUM(L939:S939))</f>
        <v>0</v>
      </c>
      <c r="V939" t="str">
        <f t="shared" si="43"/>
        <v>nee</v>
      </c>
      <c r="W939" t="str">
        <f t="shared" si="44"/>
        <v>nee</v>
      </c>
    </row>
    <row r="940" spans="1:23" x14ac:dyDescent="0.25">
      <c r="A940" s="1">
        <v>938</v>
      </c>
      <c r="B940">
        <v>3704009</v>
      </c>
      <c r="C940">
        <v>38</v>
      </c>
      <c r="D940" t="s">
        <v>48</v>
      </c>
      <c r="E940" t="s">
        <v>70</v>
      </c>
      <c r="F940" t="s">
        <v>58</v>
      </c>
      <c r="J940">
        <v>1571</v>
      </c>
      <c r="K940">
        <v>1592.9367999999999</v>
      </c>
      <c r="L940" s="5"/>
      <c r="M940" s="5">
        <v>1.73E-4</v>
      </c>
      <c r="N940" s="5">
        <v>3.5E-4</v>
      </c>
      <c r="O940" s="5">
        <v>4.0999999999999999E-4</v>
      </c>
      <c r="P940" s="5">
        <v>3.8999999999999999E-4</v>
      </c>
      <c r="Q940" s="5">
        <v>3.3300000000000002E-4</v>
      </c>
      <c r="R940" s="5">
        <v>3.3500000000000001E-4</v>
      </c>
      <c r="S940" s="5">
        <v>9.6000000000000002E-5</v>
      </c>
      <c r="T940" s="5">
        <f t="shared" si="42"/>
        <v>4.0999999999999999E-4</v>
      </c>
      <c r="U940" s="5">
        <f>IF(Table1[[#This Row],[MAX_PROJ]]&lt;0.005, 0, SUM(L940:S940))</f>
        <v>0</v>
      </c>
      <c r="V940" t="str">
        <f t="shared" si="43"/>
        <v>ja</v>
      </c>
      <c r="W940" t="str">
        <f t="shared" si="44"/>
        <v>ja</v>
      </c>
    </row>
    <row r="941" spans="1:23" x14ac:dyDescent="0.25">
      <c r="A941" s="1">
        <v>939</v>
      </c>
      <c r="B941">
        <v>3704009</v>
      </c>
      <c r="C941">
        <v>38</v>
      </c>
      <c r="D941" t="s">
        <v>48</v>
      </c>
      <c r="E941" t="s">
        <v>51</v>
      </c>
      <c r="F941" t="s">
        <v>50</v>
      </c>
      <c r="J941">
        <v>1429</v>
      </c>
      <c r="K941">
        <v>1592.9367999999999</v>
      </c>
      <c r="L941" s="5"/>
      <c r="M941" s="5">
        <v>1.73E-4</v>
      </c>
      <c r="N941" s="5">
        <v>3.5E-4</v>
      </c>
      <c r="O941" s="5">
        <v>4.0999999999999999E-4</v>
      </c>
      <c r="P941" s="5">
        <v>3.8999999999999999E-4</v>
      </c>
      <c r="Q941" s="5">
        <v>3.3300000000000002E-4</v>
      </c>
      <c r="R941" s="5">
        <v>3.3500000000000001E-4</v>
      </c>
      <c r="S941" s="5">
        <v>9.6000000000000002E-5</v>
      </c>
      <c r="T941" s="5">
        <f t="shared" si="42"/>
        <v>4.0999999999999999E-4</v>
      </c>
      <c r="U941" s="5">
        <f>IF(Table1[[#This Row],[MAX_PROJ]]&lt;0.005, 0, SUM(L941:S941))</f>
        <v>0</v>
      </c>
      <c r="V941" t="str">
        <f t="shared" si="43"/>
        <v>ja</v>
      </c>
      <c r="W941" t="str">
        <f t="shared" si="44"/>
        <v>ja</v>
      </c>
    </row>
    <row r="942" spans="1:23" hidden="1" x14ac:dyDescent="0.25">
      <c r="A942" s="1">
        <v>940</v>
      </c>
      <c r="B942">
        <v>3704010</v>
      </c>
      <c r="C942">
        <v>38</v>
      </c>
      <c r="D942" t="s">
        <v>48</v>
      </c>
      <c r="E942" t="s">
        <v>39</v>
      </c>
      <c r="F942" t="s">
        <v>40</v>
      </c>
      <c r="J942">
        <v>2143</v>
      </c>
      <c r="K942">
        <v>1687.5192</v>
      </c>
      <c r="L942" s="5"/>
      <c r="M942" s="5">
        <v>1.76E-4</v>
      </c>
      <c r="N942" s="5">
        <v>3.5599999999999998E-4</v>
      </c>
      <c r="O942" s="5">
        <v>4.17E-4</v>
      </c>
      <c r="P942" s="5">
        <v>3.97E-4</v>
      </c>
      <c r="Q942" s="5">
        <v>3.4000000000000002E-4</v>
      </c>
      <c r="R942" s="5">
        <v>3.4099999999999999E-4</v>
      </c>
      <c r="S942" s="5">
        <v>9.7999999999999997E-5</v>
      </c>
      <c r="T942" s="5">
        <f t="shared" si="42"/>
        <v>4.17E-4</v>
      </c>
      <c r="U942" s="5">
        <f>IF(Table1[[#This Row],[MAX_PROJ]]&lt;0.005, 0, SUM(L942:S942))</f>
        <v>0</v>
      </c>
      <c r="V942" t="str">
        <f t="shared" si="43"/>
        <v>nee</v>
      </c>
      <c r="W942" t="str">
        <f t="shared" si="44"/>
        <v>nee</v>
      </c>
    </row>
    <row r="943" spans="1:23" x14ac:dyDescent="0.25">
      <c r="A943" s="1">
        <v>941</v>
      </c>
      <c r="B943">
        <v>3704010</v>
      </c>
      <c r="C943">
        <v>38</v>
      </c>
      <c r="D943" t="s">
        <v>48</v>
      </c>
      <c r="E943" t="s">
        <v>70</v>
      </c>
      <c r="F943" t="s">
        <v>58</v>
      </c>
      <c r="J943">
        <v>1571</v>
      </c>
      <c r="K943">
        <v>1687.5192</v>
      </c>
      <c r="L943" s="5"/>
      <c r="M943" s="5">
        <v>1.76E-4</v>
      </c>
      <c r="N943" s="5">
        <v>3.5599999999999998E-4</v>
      </c>
      <c r="O943" s="5">
        <v>4.17E-4</v>
      </c>
      <c r="P943" s="5">
        <v>3.97E-4</v>
      </c>
      <c r="Q943" s="5">
        <v>3.4000000000000002E-4</v>
      </c>
      <c r="R943" s="5">
        <v>3.4099999999999999E-4</v>
      </c>
      <c r="S943" s="5">
        <v>9.7999999999999997E-5</v>
      </c>
      <c r="T943" s="5">
        <f t="shared" si="42"/>
        <v>4.17E-4</v>
      </c>
      <c r="U943" s="5">
        <f>IF(Table1[[#This Row],[MAX_PROJ]]&lt;0.005, 0, SUM(L943:S943))</f>
        <v>0</v>
      </c>
      <c r="V943" t="str">
        <f t="shared" si="43"/>
        <v>ja</v>
      </c>
      <c r="W943" t="str">
        <f t="shared" si="44"/>
        <v>ja</v>
      </c>
    </row>
    <row r="944" spans="1:23" hidden="1" x14ac:dyDescent="0.25">
      <c r="A944" s="1">
        <v>942</v>
      </c>
      <c r="B944">
        <v>4162759</v>
      </c>
      <c r="C944">
        <v>38</v>
      </c>
      <c r="D944" t="s">
        <v>48</v>
      </c>
      <c r="E944" t="s">
        <v>57</v>
      </c>
      <c r="F944" t="s">
        <v>58</v>
      </c>
      <c r="G944">
        <v>625</v>
      </c>
      <c r="H944">
        <v>1</v>
      </c>
      <c r="I944">
        <v>6.25E-2</v>
      </c>
      <c r="J944">
        <v>1571</v>
      </c>
      <c r="K944">
        <v>1244.2511999999999</v>
      </c>
      <c r="L944" s="5">
        <v>1.3960000000000001E-3</v>
      </c>
      <c r="M944" s="5">
        <v>1.1519E-2</v>
      </c>
      <c r="N944" s="5">
        <v>1.473E-2</v>
      </c>
      <c r="O944" s="5">
        <v>3.2961999999999998E-2</v>
      </c>
      <c r="P944" s="5">
        <v>3.0509000000000001E-2</v>
      </c>
      <c r="Q944" s="5">
        <v>1.8814000000000001E-2</v>
      </c>
      <c r="R944" s="5">
        <v>2.1169E-2</v>
      </c>
      <c r="S944" s="5">
        <v>5.4270000000000004E-3</v>
      </c>
      <c r="T944" s="5">
        <f t="shared" si="42"/>
        <v>3.2961999999999998E-2</v>
      </c>
      <c r="U944" s="5">
        <f>IF(Table1[[#This Row],[MAX_PROJ]]&lt;0.005, 0, SUM(L944:S944))</f>
        <v>0.13652599999999998</v>
      </c>
      <c r="V944" t="str">
        <f t="shared" si="43"/>
        <v>nee</v>
      </c>
      <c r="W944" t="str">
        <f t="shared" si="44"/>
        <v>nee</v>
      </c>
    </row>
    <row r="945" spans="1:23" hidden="1" x14ac:dyDescent="0.25">
      <c r="A945" s="1">
        <v>943</v>
      </c>
      <c r="B945">
        <v>4162759</v>
      </c>
      <c r="C945">
        <v>38</v>
      </c>
      <c r="D945" t="s">
        <v>48</v>
      </c>
      <c r="E945" t="s">
        <v>49</v>
      </c>
      <c r="F945" t="s">
        <v>50</v>
      </c>
      <c r="G945">
        <v>80.874089999999995</v>
      </c>
      <c r="H945">
        <v>1</v>
      </c>
      <c r="I945">
        <v>8.0874090000000003E-3</v>
      </c>
      <c r="J945">
        <v>1429</v>
      </c>
      <c r="K945">
        <v>1244.2511999999999</v>
      </c>
      <c r="L945" s="5">
        <v>1.3960000000000001E-3</v>
      </c>
      <c r="M945" s="5">
        <v>1.1519E-2</v>
      </c>
      <c r="N945" s="5">
        <v>1.473E-2</v>
      </c>
      <c r="O945" s="5">
        <v>3.2961999999999998E-2</v>
      </c>
      <c r="P945" s="5">
        <v>3.0509000000000001E-2</v>
      </c>
      <c r="Q945" s="5">
        <v>1.8814000000000001E-2</v>
      </c>
      <c r="R945" s="5">
        <v>2.1169E-2</v>
      </c>
      <c r="S945" s="5">
        <v>5.4270000000000004E-3</v>
      </c>
      <c r="T945" s="5">
        <f t="shared" si="42"/>
        <v>3.2961999999999998E-2</v>
      </c>
      <c r="U945" s="5">
        <f>IF(Table1[[#This Row],[MAX_PROJ]]&lt;0.005, 0, SUM(L945:S945))</f>
        <v>0.13652599999999998</v>
      </c>
      <c r="V945" t="str">
        <f t="shared" si="43"/>
        <v>nee</v>
      </c>
      <c r="W945" t="str">
        <f t="shared" si="44"/>
        <v>nee</v>
      </c>
    </row>
    <row r="946" spans="1:23" x14ac:dyDescent="0.25">
      <c r="A946" s="1">
        <v>944</v>
      </c>
      <c r="B946">
        <v>4162757</v>
      </c>
      <c r="C946">
        <v>38</v>
      </c>
      <c r="D946" t="s">
        <v>48</v>
      </c>
      <c r="E946" t="s">
        <v>49</v>
      </c>
      <c r="F946" t="s">
        <v>50</v>
      </c>
      <c r="G946">
        <v>39.749755999999998</v>
      </c>
      <c r="H946">
        <v>1</v>
      </c>
      <c r="I946">
        <v>3.9749755999999997E-3</v>
      </c>
      <c r="J946">
        <v>1429</v>
      </c>
      <c r="K946">
        <v>1505.9473</v>
      </c>
      <c r="L946" s="5">
        <v>1.5200000000000001E-3</v>
      </c>
      <c r="M946" s="5">
        <v>1.2571000000000001E-2</v>
      </c>
      <c r="N946" s="5">
        <v>1.6064999999999999E-2</v>
      </c>
      <c r="O946" s="5">
        <v>3.6089000000000003E-2</v>
      </c>
      <c r="P946" s="5">
        <v>3.3383000000000003E-2</v>
      </c>
      <c r="Q946" s="5">
        <v>2.0565E-2</v>
      </c>
      <c r="R946" s="5">
        <v>2.317E-2</v>
      </c>
      <c r="S946" s="5">
        <v>5.9239999999999996E-3</v>
      </c>
      <c r="T946" s="5">
        <f t="shared" si="42"/>
        <v>3.6089000000000003E-2</v>
      </c>
      <c r="U946" s="5">
        <f>IF(Table1[[#This Row],[MAX_PROJ]]&lt;0.005, 0, SUM(L946:S946))</f>
        <v>0.149287</v>
      </c>
      <c r="V946" t="str">
        <f t="shared" si="43"/>
        <v>ja</v>
      </c>
      <c r="W946" t="str">
        <f t="shared" si="44"/>
        <v>ja</v>
      </c>
    </row>
    <row r="947" spans="1:23" x14ac:dyDescent="0.25">
      <c r="A947" s="1">
        <v>945</v>
      </c>
      <c r="B947">
        <v>4162756</v>
      </c>
      <c r="C947">
        <v>38</v>
      </c>
      <c r="D947" t="s">
        <v>48</v>
      </c>
      <c r="E947" t="s">
        <v>49</v>
      </c>
      <c r="F947" t="s">
        <v>50</v>
      </c>
      <c r="G947">
        <v>2126.835</v>
      </c>
      <c r="H947">
        <v>1</v>
      </c>
      <c r="I947">
        <v>0.2126835</v>
      </c>
      <c r="J947">
        <v>1429</v>
      </c>
      <c r="K947">
        <v>1557.1737000000001</v>
      </c>
      <c r="L947" s="5">
        <v>1.5529999999999999E-3</v>
      </c>
      <c r="M947" s="5">
        <v>1.2851E-2</v>
      </c>
      <c r="N947" s="5">
        <v>1.6466000000000001E-2</v>
      </c>
      <c r="O947" s="5">
        <v>3.6919E-2</v>
      </c>
      <c r="P947" s="5">
        <v>3.4141999999999999E-2</v>
      </c>
      <c r="Q947" s="5">
        <v>2.1051E-2</v>
      </c>
      <c r="R947" s="5">
        <v>2.3701E-2</v>
      </c>
      <c r="S947" s="5">
        <v>6.0520000000000001E-3</v>
      </c>
      <c r="T947" s="5">
        <f t="shared" si="42"/>
        <v>3.6919E-2</v>
      </c>
      <c r="U947" s="5">
        <f>IF(Table1[[#This Row],[MAX_PROJ]]&lt;0.005, 0, SUM(L947:S947))</f>
        <v>0.15273500000000001</v>
      </c>
      <c r="V947" t="str">
        <f t="shared" si="43"/>
        <v>ja</v>
      </c>
      <c r="W947" t="str">
        <f t="shared" si="44"/>
        <v>ja</v>
      </c>
    </row>
    <row r="948" spans="1:23" hidden="1" x14ac:dyDescent="0.25">
      <c r="A948" s="1">
        <v>946</v>
      </c>
      <c r="B948">
        <v>4162752</v>
      </c>
      <c r="C948">
        <v>38</v>
      </c>
      <c r="D948" t="s">
        <v>48</v>
      </c>
      <c r="E948" t="s">
        <v>49</v>
      </c>
      <c r="F948" t="s">
        <v>50</v>
      </c>
      <c r="G948">
        <v>3075.9032999999999</v>
      </c>
      <c r="H948">
        <v>1</v>
      </c>
      <c r="I948">
        <v>0.30759033000000002</v>
      </c>
      <c r="J948">
        <v>1429</v>
      </c>
      <c r="K948">
        <v>1241.3054</v>
      </c>
      <c r="L948" s="5">
        <v>1.474E-3</v>
      </c>
      <c r="M948" s="5">
        <v>1.2225E-2</v>
      </c>
      <c r="N948" s="5">
        <v>1.5632E-2</v>
      </c>
      <c r="O948" s="5">
        <v>3.4909999999999997E-2</v>
      </c>
      <c r="P948" s="5">
        <v>3.2313000000000001E-2</v>
      </c>
      <c r="Q948" s="5">
        <v>1.9945000000000001E-2</v>
      </c>
      <c r="R948" s="5">
        <v>2.2460000000000001E-2</v>
      </c>
      <c r="S948" s="5">
        <v>5.7670000000000004E-3</v>
      </c>
      <c r="T948" s="5">
        <f t="shared" si="42"/>
        <v>3.4909999999999997E-2</v>
      </c>
      <c r="U948" s="5">
        <f>IF(Table1[[#This Row],[MAX_PROJ]]&lt;0.005, 0, SUM(L948:S948))</f>
        <v>0.14472599999999999</v>
      </c>
      <c r="V948" t="str">
        <f t="shared" si="43"/>
        <v>nee</v>
      </c>
      <c r="W948" t="str">
        <f t="shared" si="44"/>
        <v>nee</v>
      </c>
    </row>
    <row r="949" spans="1:23" hidden="1" x14ac:dyDescent="0.25">
      <c r="A949" s="1">
        <v>947</v>
      </c>
      <c r="B949">
        <v>3704007</v>
      </c>
      <c r="C949">
        <v>38</v>
      </c>
      <c r="D949" t="s">
        <v>48</v>
      </c>
      <c r="E949" t="s">
        <v>39</v>
      </c>
      <c r="F949" t="s">
        <v>40</v>
      </c>
      <c r="J949">
        <v>2143</v>
      </c>
      <c r="K949">
        <v>1621.7709</v>
      </c>
      <c r="L949" s="5"/>
      <c r="M949" s="5">
        <v>1.7699999999999999E-4</v>
      </c>
      <c r="N949" s="5">
        <v>3.59E-4</v>
      </c>
      <c r="O949" s="5">
        <v>4.2200000000000001E-4</v>
      </c>
      <c r="P949" s="5">
        <v>4.0099999999999999E-4</v>
      </c>
      <c r="Q949" s="5">
        <v>3.4200000000000002E-4</v>
      </c>
      <c r="R949" s="5">
        <v>3.4400000000000001E-4</v>
      </c>
      <c r="S949" s="5">
        <v>9.8999999999999994E-5</v>
      </c>
      <c r="T949" s="5">
        <f t="shared" si="42"/>
        <v>4.2200000000000001E-4</v>
      </c>
      <c r="U949" s="5">
        <f>IF(Table1[[#This Row],[MAX_PROJ]]&lt;0.005, 0, SUM(L949:S949))</f>
        <v>0</v>
      </c>
      <c r="V949" t="str">
        <f t="shared" si="43"/>
        <v>nee</v>
      </c>
      <c r="W949" t="str">
        <f t="shared" si="44"/>
        <v>nee</v>
      </c>
    </row>
    <row r="950" spans="1:23" hidden="1" x14ac:dyDescent="0.25">
      <c r="A950" s="1">
        <v>948</v>
      </c>
      <c r="B950">
        <v>3769653</v>
      </c>
      <c r="C950">
        <v>70</v>
      </c>
      <c r="D950" t="s">
        <v>34</v>
      </c>
      <c r="E950" t="s">
        <v>55</v>
      </c>
      <c r="F950" t="s">
        <v>56</v>
      </c>
      <c r="G950">
        <v>261.26139999999998</v>
      </c>
      <c r="H950">
        <v>0.25</v>
      </c>
      <c r="I950">
        <v>6.5315349999999998E-3</v>
      </c>
      <c r="J950">
        <v>2000</v>
      </c>
      <c r="K950">
        <v>1608.4476</v>
      </c>
      <c r="L950" s="5">
        <v>1.2199999999999999E-3</v>
      </c>
      <c r="M950" s="5">
        <v>3.6779999999999998E-3</v>
      </c>
      <c r="N950" s="5">
        <v>5.5160000000000001E-3</v>
      </c>
      <c r="O950" s="5">
        <v>5.4320000000000002E-3</v>
      </c>
      <c r="P950" s="5">
        <v>5.3449999999999999E-3</v>
      </c>
      <c r="Q950" s="5">
        <v>3.7130000000000002E-3</v>
      </c>
      <c r="R950" s="5">
        <v>3.5820000000000001E-3</v>
      </c>
      <c r="S950" s="5">
        <v>9.8400000000000007E-4</v>
      </c>
      <c r="T950" s="5">
        <f t="shared" si="42"/>
        <v>5.5160000000000001E-3</v>
      </c>
      <c r="U950" s="5">
        <f>IF(Table1[[#This Row],[MAX_PROJ]]&lt;0.005, 0, SUM(L950:S950))</f>
        <v>2.9469999999999996E-2</v>
      </c>
      <c r="V950" t="str">
        <f t="shared" si="43"/>
        <v>nee</v>
      </c>
      <c r="W950" t="str">
        <f t="shared" si="44"/>
        <v>nee</v>
      </c>
    </row>
    <row r="951" spans="1:23" hidden="1" x14ac:dyDescent="0.25">
      <c r="A951" s="1">
        <v>949</v>
      </c>
      <c r="B951">
        <v>3769654</v>
      </c>
      <c r="C951">
        <v>70</v>
      </c>
      <c r="D951" t="s">
        <v>34</v>
      </c>
      <c r="E951" t="s">
        <v>55</v>
      </c>
      <c r="F951" t="s">
        <v>56</v>
      </c>
      <c r="G951">
        <v>6334.7103999999999</v>
      </c>
      <c r="H951">
        <v>0.25</v>
      </c>
      <c r="I951">
        <v>0.15836776</v>
      </c>
      <c r="J951">
        <v>2000</v>
      </c>
      <c r="K951">
        <v>1604.8134</v>
      </c>
      <c r="L951" s="5">
        <v>1.281E-3</v>
      </c>
      <c r="M951" s="5">
        <v>3.9179999999999996E-3</v>
      </c>
      <c r="N951" s="5">
        <v>5.9150000000000001E-3</v>
      </c>
      <c r="O951" s="5">
        <v>5.8500000000000002E-3</v>
      </c>
      <c r="P951" s="5">
        <v>5.751E-3</v>
      </c>
      <c r="Q951" s="5">
        <v>4.0130000000000001E-3</v>
      </c>
      <c r="R951" s="5">
        <v>3.875E-3</v>
      </c>
      <c r="S951" s="5">
        <v>1.0610000000000001E-3</v>
      </c>
      <c r="T951" s="5">
        <f t="shared" si="42"/>
        <v>5.9150000000000001E-3</v>
      </c>
      <c r="U951" s="5">
        <f>IF(Table1[[#This Row],[MAX_PROJ]]&lt;0.005, 0, SUM(L951:S951))</f>
        <v>3.1663999999999998E-2</v>
      </c>
      <c r="V951" t="str">
        <f t="shared" si="43"/>
        <v>nee</v>
      </c>
      <c r="W951" t="str">
        <f t="shared" si="44"/>
        <v>nee</v>
      </c>
    </row>
    <row r="952" spans="1:23" hidden="1" x14ac:dyDescent="0.25">
      <c r="A952" s="1">
        <v>950</v>
      </c>
      <c r="B952">
        <v>4752735</v>
      </c>
      <c r="C952">
        <v>103</v>
      </c>
      <c r="D952" t="s">
        <v>18</v>
      </c>
      <c r="E952" t="s">
        <v>27</v>
      </c>
      <c r="F952" t="s">
        <v>28</v>
      </c>
      <c r="G952">
        <v>3087.029</v>
      </c>
      <c r="H952">
        <v>1</v>
      </c>
      <c r="I952">
        <v>0.3087029</v>
      </c>
      <c r="J952">
        <v>2143</v>
      </c>
      <c r="K952">
        <v>1347.5110999999999</v>
      </c>
      <c r="L952" s="5">
        <v>9.3999999999999997E-4</v>
      </c>
      <c r="M952" s="5">
        <v>3.9690000000000003E-3</v>
      </c>
      <c r="N952" s="5">
        <v>4.7549999999999997E-3</v>
      </c>
      <c r="O952" s="5">
        <v>5.117E-3</v>
      </c>
      <c r="P952" s="5">
        <v>5.1510000000000002E-3</v>
      </c>
      <c r="Q952" s="5">
        <v>3.614E-3</v>
      </c>
      <c r="R952" s="5">
        <v>3.6029999999999999E-3</v>
      </c>
      <c r="S952" s="5">
        <v>1.4289999999999999E-3</v>
      </c>
      <c r="T952" s="5">
        <f t="shared" si="42"/>
        <v>5.1510000000000002E-3</v>
      </c>
      <c r="U952" s="5">
        <f>IF(Table1[[#This Row],[MAX_PROJ]]&lt;0.005, 0, SUM(L952:S952))</f>
        <v>2.8577999999999996E-2</v>
      </c>
      <c r="V952" t="str">
        <f t="shared" si="43"/>
        <v>nee</v>
      </c>
      <c r="W952" t="str">
        <f t="shared" si="44"/>
        <v>nee</v>
      </c>
    </row>
    <row r="953" spans="1:23" hidden="1" x14ac:dyDescent="0.25">
      <c r="A953" s="1">
        <v>951</v>
      </c>
      <c r="B953">
        <v>4638040</v>
      </c>
      <c r="C953">
        <v>103</v>
      </c>
      <c r="D953" t="s">
        <v>18</v>
      </c>
      <c r="E953" t="s">
        <v>25</v>
      </c>
      <c r="F953" t="s">
        <v>26</v>
      </c>
      <c r="G953">
        <v>4108.0015000000003</v>
      </c>
      <c r="H953">
        <v>0.4</v>
      </c>
      <c r="I953">
        <v>0.16432005999999999</v>
      </c>
      <c r="J953">
        <v>1786</v>
      </c>
      <c r="K953">
        <v>1262.2025000000001</v>
      </c>
      <c r="L953" s="5">
        <v>7.7399999999999995E-4</v>
      </c>
      <c r="M953" s="5">
        <v>1.652E-3</v>
      </c>
      <c r="N953" s="5">
        <v>2.1580000000000002E-3</v>
      </c>
      <c r="O953" s="5">
        <v>2.0240000000000002E-3</v>
      </c>
      <c r="P953" s="5">
        <v>2.0149999999999999E-3</v>
      </c>
      <c r="Q953" s="5">
        <v>1.0920000000000001E-3</v>
      </c>
      <c r="R953" s="5">
        <v>1.0059999999999999E-3</v>
      </c>
      <c r="S953" s="5">
        <v>2.7799999999999998E-4</v>
      </c>
      <c r="T953" s="5">
        <f t="shared" si="42"/>
        <v>2.1580000000000002E-3</v>
      </c>
      <c r="U953" s="5">
        <f>IF(Table1[[#This Row],[MAX_PROJ]]&lt;0.005, 0, SUM(L953:S953))</f>
        <v>0</v>
      </c>
      <c r="V953" t="str">
        <f t="shared" si="43"/>
        <v>nee</v>
      </c>
      <c r="W953" t="str">
        <f t="shared" si="44"/>
        <v>nee</v>
      </c>
    </row>
    <row r="954" spans="1:23" hidden="1" x14ac:dyDescent="0.25">
      <c r="A954" s="1">
        <v>952</v>
      </c>
      <c r="B954">
        <v>4752744</v>
      </c>
      <c r="C954">
        <v>103</v>
      </c>
      <c r="D954" t="s">
        <v>18</v>
      </c>
      <c r="E954" t="s">
        <v>47</v>
      </c>
      <c r="F954" t="s">
        <v>31</v>
      </c>
      <c r="G954">
        <v>778.22424000000001</v>
      </c>
      <c r="H954">
        <v>1</v>
      </c>
      <c r="I954">
        <v>7.7822424000000001E-2</v>
      </c>
      <c r="J954">
        <v>2143</v>
      </c>
      <c r="K954">
        <v>918.15779999999995</v>
      </c>
      <c r="L954" s="5">
        <v>8.4500000000000005E-4</v>
      </c>
      <c r="M954" s="5">
        <v>5.888E-3</v>
      </c>
      <c r="N954" s="5">
        <v>7.4770000000000001E-3</v>
      </c>
      <c r="O954" s="5">
        <v>1.6329E-2</v>
      </c>
      <c r="P954" s="5">
        <v>1.5055000000000001E-2</v>
      </c>
      <c r="Q954" s="5">
        <v>9.1479999999999999E-3</v>
      </c>
      <c r="R954" s="5">
        <v>1.0392999999999999E-2</v>
      </c>
      <c r="S954" s="5">
        <v>2.6329999999999999E-3</v>
      </c>
      <c r="T954" s="5">
        <f t="shared" si="42"/>
        <v>1.6329E-2</v>
      </c>
      <c r="U954" s="5">
        <f>IF(Table1[[#This Row],[MAX_PROJ]]&lt;0.005, 0, SUM(L954:S954))</f>
        <v>6.7767999999999995E-2</v>
      </c>
      <c r="V954" t="str">
        <f t="shared" si="43"/>
        <v>nee</v>
      </c>
      <c r="W954" t="str">
        <f t="shared" si="44"/>
        <v>nee</v>
      </c>
    </row>
    <row r="955" spans="1:23" hidden="1" x14ac:dyDescent="0.25">
      <c r="A955" s="1">
        <v>953</v>
      </c>
      <c r="B955">
        <v>4752744</v>
      </c>
      <c r="C955">
        <v>103</v>
      </c>
      <c r="D955" t="s">
        <v>18</v>
      </c>
      <c r="E955" t="s">
        <v>27</v>
      </c>
      <c r="F955" t="s">
        <v>28</v>
      </c>
      <c r="G955">
        <v>7358.9409999999998</v>
      </c>
      <c r="H955">
        <v>1</v>
      </c>
      <c r="I955">
        <v>0.7358941</v>
      </c>
      <c r="J955">
        <v>2143</v>
      </c>
      <c r="K955">
        <v>918.15779999999995</v>
      </c>
      <c r="L955" s="5">
        <v>8.4500000000000005E-4</v>
      </c>
      <c r="M955" s="5">
        <v>5.888E-3</v>
      </c>
      <c r="N955" s="5">
        <v>7.4770000000000001E-3</v>
      </c>
      <c r="O955" s="5">
        <v>1.6329E-2</v>
      </c>
      <c r="P955" s="5">
        <v>1.5055000000000001E-2</v>
      </c>
      <c r="Q955" s="5">
        <v>9.1479999999999999E-3</v>
      </c>
      <c r="R955" s="5">
        <v>1.0392999999999999E-2</v>
      </c>
      <c r="S955" s="5">
        <v>2.6329999999999999E-3</v>
      </c>
      <c r="T955" s="5">
        <f t="shared" si="42"/>
        <v>1.6329E-2</v>
      </c>
      <c r="U955" s="5">
        <f>IF(Table1[[#This Row],[MAX_PROJ]]&lt;0.005, 0, SUM(L955:S955))</f>
        <v>6.7767999999999995E-2</v>
      </c>
      <c r="V955" t="str">
        <f t="shared" si="43"/>
        <v>nee</v>
      </c>
      <c r="W955" t="str">
        <f t="shared" si="44"/>
        <v>nee</v>
      </c>
    </row>
    <row r="956" spans="1:23" x14ac:dyDescent="0.25">
      <c r="A956" s="1">
        <v>954</v>
      </c>
      <c r="B956">
        <v>4752744</v>
      </c>
      <c r="C956">
        <v>103</v>
      </c>
      <c r="D956" t="s">
        <v>18</v>
      </c>
      <c r="E956" t="s">
        <v>21</v>
      </c>
      <c r="F956" t="s">
        <v>22</v>
      </c>
      <c r="G956">
        <v>924.36069999999995</v>
      </c>
      <c r="H956">
        <v>0.91468539999999998</v>
      </c>
      <c r="I956">
        <v>8.4549923662377999E-2</v>
      </c>
      <c r="J956">
        <v>714</v>
      </c>
      <c r="K956">
        <v>918.15779999999995</v>
      </c>
      <c r="L956" s="5">
        <v>8.4500000000000005E-4</v>
      </c>
      <c r="M956" s="5">
        <v>5.888E-3</v>
      </c>
      <c r="N956" s="5">
        <v>7.4770000000000001E-3</v>
      </c>
      <c r="O956" s="5">
        <v>1.6329E-2</v>
      </c>
      <c r="P956" s="5">
        <v>1.5055000000000001E-2</v>
      </c>
      <c r="Q956" s="5">
        <v>9.1479999999999999E-3</v>
      </c>
      <c r="R956" s="5">
        <v>1.0392999999999999E-2</v>
      </c>
      <c r="S956" s="5">
        <v>2.6329999999999999E-3</v>
      </c>
      <c r="T956" s="5">
        <f t="shared" si="42"/>
        <v>1.6329E-2</v>
      </c>
      <c r="U956" s="5">
        <f>IF(Table1[[#This Row],[MAX_PROJ]]&lt;0.005, 0, SUM(L956:S956))</f>
        <v>6.7767999999999995E-2</v>
      </c>
      <c r="V956" t="str">
        <f t="shared" si="43"/>
        <v>ja</v>
      </c>
      <c r="W956" t="str">
        <f t="shared" si="44"/>
        <v>ja</v>
      </c>
    </row>
    <row r="957" spans="1:23" hidden="1" x14ac:dyDescent="0.25">
      <c r="A957" s="1">
        <v>955</v>
      </c>
      <c r="B957">
        <v>4752745</v>
      </c>
      <c r="C957">
        <v>103</v>
      </c>
      <c r="D957" t="s">
        <v>18</v>
      </c>
      <c r="E957" t="s">
        <v>27</v>
      </c>
      <c r="F957" t="s">
        <v>28</v>
      </c>
      <c r="G957">
        <v>5782.5513000000001</v>
      </c>
      <c r="H957">
        <v>1</v>
      </c>
      <c r="I957">
        <v>0.57825512999999995</v>
      </c>
      <c r="J957">
        <v>2143</v>
      </c>
      <c r="K957">
        <v>968.79579999999999</v>
      </c>
      <c r="L957" s="5">
        <v>9.3700000000000001E-4</v>
      </c>
      <c r="M957" s="5">
        <v>6.6600000000000001E-3</v>
      </c>
      <c r="N957" s="5">
        <v>8.456E-3</v>
      </c>
      <c r="O957" s="5">
        <v>1.8277999999999999E-2</v>
      </c>
      <c r="P957" s="5">
        <v>1.6888E-2</v>
      </c>
      <c r="Q957" s="5">
        <v>1.0319999999999999E-2</v>
      </c>
      <c r="R957" s="5">
        <v>1.1690000000000001E-2</v>
      </c>
      <c r="S957" s="5">
        <v>2.9949999999999998E-3</v>
      </c>
      <c r="T957" s="5">
        <f t="shared" si="42"/>
        <v>1.8277999999999999E-2</v>
      </c>
      <c r="U957" s="5">
        <f>IF(Table1[[#This Row],[MAX_PROJ]]&lt;0.005, 0, SUM(L957:S957))</f>
        <v>7.6224E-2</v>
      </c>
      <c r="V957" t="str">
        <f t="shared" si="43"/>
        <v>nee</v>
      </c>
      <c r="W957" t="str">
        <f t="shared" si="44"/>
        <v>nee</v>
      </c>
    </row>
    <row r="958" spans="1:23" x14ac:dyDescent="0.25">
      <c r="A958" s="1">
        <v>956</v>
      </c>
      <c r="B958">
        <v>4752745</v>
      </c>
      <c r="C958">
        <v>103</v>
      </c>
      <c r="D958" t="s">
        <v>18</v>
      </c>
      <c r="E958" t="s">
        <v>21</v>
      </c>
      <c r="F958" t="s">
        <v>22</v>
      </c>
      <c r="G958">
        <v>2004.2017000000001</v>
      </c>
      <c r="H958">
        <v>0.90778935000000005</v>
      </c>
      <c r="I958">
        <v>0.18193929585119001</v>
      </c>
      <c r="J958">
        <v>714</v>
      </c>
      <c r="K958">
        <v>968.79579999999999</v>
      </c>
      <c r="L958" s="5">
        <v>9.3700000000000001E-4</v>
      </c>
      <c r="M958" s="5">
        <v>6.6600000000000001E-3</v>
      </c>
      <c r="N958" s="5">
        <v>8.456E-3</v>
      </c>
      <c r="O958" s="5">
        <v>1.8277999999999999E-2</v>
      </c>
      <c r="P958" s="5">
        <v>1.6888E-2</v>
      </c>
      <c r="Q958" s="5">
        <v>1.0319999999999999E-2</v>
      </c>
      <c r="R958" s="5">
        <v>1.1690000000000001E-2</v>
      </c>
      <c r="S958" s="5">
        <v>2.9949999999999998E-3</v>
      </c>
      <c r="T958" s="5">
        <f t="shared" si="42"/>
        <v>1.8277999999999999E-2</v>
      </c>
      <c r="U958" s="5">
        <f>IF(Table1[[#This Row],[MAX_PROJ]]&lt;0.005, 0, SUM(L958:S958))</f>
        <v>7.6224E-2</v>
      </c>
      <c r="V958" t="str">
        <f t="shared" si="43"/>
        <v>ja</v>
      </c>
      <c r="W958" t="str">
        <f t="shared" si="44"/>
        <v>ja</v>
      </c>
    </row>
    <row r="959" spans="1:23" hidden="1" x14ac:dyDescent="0.25">
      <c r="A959" s="1">
        <v>957</v>
      </c>
      <c r="B959">
        <v>4752746</v>
      </c>
      <c r="C959">
        <v>103</v>
      </c>
      <c r="D959" t="s">
        <v>18</v>
      </c>
      <c r="E959" t="s">
        <v>27</v>
      </c>
      <c r="F959" t="s">
        <v>28</v>
      </c>
      <c r="G959">
        <v>431.03980000000001</v>
      </c>
      <c r="H959">
        <v>1</v>
      </c>
      <c r="I959">
        <v>4.310398E-2</v>
      </c>
      <c r="J959">
        <v>2143</v>
      </c>
      <c r="K959">
        <v>983.05083999999999</v>
      </c>
      <c r="L959" s="5">
        <v>9.7599999999999998E-4</v>
      </c>
      <c r="M959" s="5">
        <v>7.0010000000000003E-3</v>
      </c>
      <c r="N959" s="5">
        <v>8.8719999999999997E-3</v>
      </c>
      <c r="O959" s="5">
        <v>1.9102000000000001E-2</v>
      </c>
      <c r="P959" s="5">
        <v>1.7672E-2</v>
      </c>
      <c r="Q959" s="5">
        <v>1.0828000000000001E-2</v>
      </c>
      <c r="R959" s="5">
        <v>1.2243E-2</v>
      </c>
      <c r="S959" s="5">
        <v>3.16E-3</v>
      </c>
      <c r="T959" s="5">
        <f t="shared" si="42"/>
        <v>1.9102000000000001E-2</v>
      </c>
      <c r="U959" s="5">
        <f>IF(Table1[[#This Row],[MAX_PROJ]]&lt;0.005, 0, SUM(L959:S959))</f>
        <v>7.9853999999999994E-2</v>
      </c>
      <c r="V959" t="str">
        <f t="shared" si="43"/>
        <v>nee</v>
      </c>
      <c r="W959" t="str">
        <f t="shared" si="44"/>
        <v>nee</v>
      </c>
    </row>
    <row r="960" spans="1:23" x14ac:dyDescent="0.25">
      <c r="A960" s="1">
        <v>958</v>
      </c>
      <c r="B960">
        <v>4752746</v>
      </c>
      <c r="C960">
        <v>103</v>
      </c>
      <c r="D960" t="s">
        <v>18</v>
      </c>
      <c r="E960" t="s">
        <v>21</v>
      </c>
      <c r="F960" t="s">
        <v>22</v>
      </c>
      <c r="G960">
        <v>1915.6409000000001</v>
      </c>
      <c r="H960">
        <v>0.97969883999999996</v>
      </c>
      <c r="I960">
        <v>0.187675116758656</v>
      </c>
      <c r="J960">
        <v>714</v>
      </c>
      <c r="K960">
        <v>983.05083999999999</v>
      </c>
      <c r="L960" s="5">
        <v>9.7599999999999998E-4</v>
      </c>
      <c r="M960" s="5">
        <v>7.0010000000000003E-3</v>
      </c>
      <c r="N960" s="5">
        <v>8.8719999999999997E-3</v>
      </c>
      <c r="O960" s="5">
        <v>1.9102000000000001E-2</v>
      </c>
      <c r="P960" s="5">
        <v>1.7672E-2</v>
      </c>
      <c r="Q960" s="5">
        <v>1.0828000000000001E-2</v>
      </c>
      <c r="R960" s="5">
        <v>1.2243E-2</v>
      </c>
      <c r="S960" s="5">
        <v>3.16E-3</v>
      </c>
      <c r="T960" s="5">
        <f t="shared" si="42"/>
        <v>1.9102000000000001E-2</v>
      </c>
      <c r="U960" s="5">
        <f>IF(Table1[[#This Row],[MAX_PROJ]]&lt;0.005, 0, SUM(L960:S960))</f>
        <v>7.9853999999999994E-2</v>
      </c>
      <c r="V960" t="str">
        <f t="shared" si="43"/>
        <v>ja</v>
      </c>
      <c r="W960" t="str">
        <f t="shared" si="44"/>
        <v>ja</v>
      </c>
    </row>
    <row r="961" spans="1:23" x14ac:dyDescent="0.25">
      <c r="A961" s="1">
        <v>959</v>
      </c>
      <c r="B961">
        <v>4752747</v>
      </c>
      <c r="C961">
        <v>103</v>
      </c>
      <c r="D961" t="s">
        <v>18</v>
      </c>
      <c r="E961" t="s">
        <v>21</v>
      </c>
      <c r="F961" t="s">
        <v>22</v>
      </c>
      <c r="G961">
        <v>69.075789999999998</v>
      </c>
      <c r="H961">
        <v>1</v>
      </c>
      <c r="I961">
        <v>6.9075789999999996E-3</v>
      </c>
      <c r="J961">
        <v>714</v>
      </c>
      <c r="K961">
        <v>1102.3585</v>
      </c>
      <c r="L961" s="5">
        <v>1.031E-3</v>
      </c>
      <c r="M961" s="5">
        <v>7.4869999999999997E-3</v>
      </c>
      <c r="N961" s="5">
        <v>9.4719999999999995E-3</v>
      </c>
      <c r="O961" s="5">
        <v>2.0337999999999998E-2</v>
      </c>
      <c r="P961" s="5">
        <v>1.8832999999999999E-2</v>
      </c>
      <c r="Q961" s="5">
        <v>1.1573E-2</v>
      </c>
      <c r="R961" s="5">
        <v>1.3047E-2</v>
      </c>
      <c r="S961" s="5">
        <v>3.3960000000000001E-3</v>
      </c>
      <c r="T961" s="5">
        <f t="shared" si="42"/>
        <v>2.0337999999999998E-2</v>
      </c>
      <c r="U961" s="5">
        <f>IF(Table1[[#This Row],[MAX_PROJ]]&lt;0.005, 0, SUM(L961:S961))</f>
        <v>8.5177000000000003E-2</v>
      </c>
      <c r="V961" t="str">
        <f t="shared" si="43"/>
        <v>ja</v>
      </c>
      <c r="W961" t="str">
        <f t="shared" si="44"/>
        <v>ja</v>
      </c>
    </row>
    <row r="962" spans="1:23" hidden="1" x14ac:dyDescent="0.25">
      <c r="A962" s="1">
        <v>960</v>
      </c>
      <c r="B962">
        <v>4638051</v>
      </c>
      <c r="C962">
        <v>103</v>
      </c>
      <c r="D962" t="s">
        <v>18</v>
      </c>
      <c r="E962" t="s">
        <v>27</v>
      </c>
      <c r="F962" t="s">
        <v>28</v>
      </c>
      <c r="G962">
        <v>818.52919999999995</v>
      </c>
      <c r="H962">
        <v>1</v>
      </c>
      <c r="I962">
        <v>8.1852919999999996E-2</v>
      </c>
      <c r="J962">
        <v>2143</v>
      </c>
      <c r="K962">
        <v>1185.0056</v>
      </c>
      <c r="L962" s="5">
        <v>9.6199999999999996E-4</v>
      </c>
      <c r="M962" s="5">
        <v>3.1710000000000002E-3</v>
      </c>
      <c r="N962" s="5">
        <v>3.993E-3</v>
      </c>
      <c r="O962" s="5">
        <v>3.8149999999999998E-3</v>
      </c>
      <c r="P962" s="5">
        <v>3.7820000000000002E-3</v>
      </c>
      <c r="Q962" s="5">
        <v>2.6099999999999999E-3</v>
      </c>
      <c r="R962" s="5">
        <v>2.4979999999999998E-3</v>
      </c>
      <c r="S962" s="5">
        <v>8.92E-4</v>
      </c>
      <c r="T962" s="5">
        <f t="shared" si="42"/>
        <v>3.993E-3</v>
      </c>
      <c r="U962" s="5">
        <f>IF(Table1[[#This Row],[MAX_PROJ]]&lt;0.005, 0, SUM(L962:S962))</f>
        <v>0</v>
      </c>
      <c r="V962" t="str">
        <f t="shared" si="43"/>
        <v>nee</v>
      </c>
      <c r="W962" t="str">
        <f t="shared" si="44"/>
        <v>nee</v>
      </c>
    </row>
    <row r="963" spans="1:23" x14ac:dyDescent="0.25">
      <c r="A963" s="1">
        <v>961</v>
      </c>
      <c r="B963">
        <v>4638048</v>
      </c>
      <c r="C963">
        <v>103</v>
      </c>
      <c r="D963" t="s">
        <v>18</v>
      </c>
      <c r="E963" t="s">
        <v>21</v>
      </c>
      <c r="F963" t="s">
        <v>22</v>
      </c>
      <c r="G963">
        <v>2656.6543000000001</v>
      </c>
      <c r="H963">
        <v>0.78071900000000005</v>
      </c>
      <c r="I963">
        <v>0.20741004884417</v>
      </c>
      <c r="J963">
        <v>714</v>
      </c>
      <c r="K963">
        <v>1250.7056</v>
      </c>
      <c r="L963" s="5">
        <v>9.4799999999999995E-4</v>
      </c>
      <c r="M963" s="5">
        <v>2.3149999999999998E-3</v>
      </c>
      <c r="N963" s="5">
        <v>3.0709999999999999E-3</v>
      </c>
      <c r="O963" s="5">
        <v>2.879E-3</v>
      </c>
      <c r="P963" s="5">
        <v>2.8630000000000001E-3</v>
      </c>
      <c r="Q963" s="5">
        <v>1.735E-3</v>
      </c>
      <c r="R963" s="5">
        <v>1.6280000000000001E-3</v>
      </c>
      <c r="S963" s="5">
        <v>4.8000000000000001E-4</v>
      </c>
      <c r="T963" s="5">
        <f t="shared" ref="T963:T1026" si="45">MAX(L963:S963)</f>
        <v>3.0709999999999999E-3</v>
      </c>
      <c r="U963" s="5">
        <f>IF(Table1[[#This Row],[MAX_PROJ]]&lt;0.005, 0, SUM(L963:S963))</f>
        <v>0</v>
      </c>
      <c r="V963" t="str">
        <f t="shared" ref="V963:V1026" si="46">IF(K963&gt;J963,"ja","nee")</f>
        <v>ja</v>
      </c>
      <c r="W963" t="str">
        <f t="shared" ref="W963:W1026" si="47">IF(K963&gt;(J963-70),"ja","nee")</f>
        <v>ja</v>
      </c>
    </row>
    <row r="964" spans="1:23" hidden="1" x14ac:dyDescent="0.25">
      <c r="A964" s="1">
        <v>962</v>
      </c>
      <c r="B964">
        <v>4638048</v>
      </c>
      <c r="C964">
        <v>103</v>
      </c>
      <c r="D964" t="s">
        <v>18</v>
      </c>
      <c r="E964" t="s">
        <v>25</v>
      </c>
      <c r="F964" t="s">
        <v>26</v>
      </c>
      <c r="G964">
        <v>2998.6745999999998</v>
      </c>
      <c r="H964">
        <v>0.6</v>
      </c>
      <c r="I964">
        <v>0.179920476</v>
      </c>
      <c r="J964">
        <v>1786</v>
      </c>
      <c r="K964">
        <v>1250.7056</v>
      </c>
      <c r="L964" s="5">
        <v>9.4799999999999995E-4</v>
      </c>
      <c r="M964" s="5">
        <v>2.3149999999999998E-3</v>
      </c>
      <c r="N964" s="5">
        <v>3.0709999999999999E-3</v>
      </c>
      <c r="O964" s="5">
        <v>2.879E-3</v>
      </c>
      <c r="P964" s="5">
        <v>2.8630000000000001E-3</v>
      </c>
      <c r="Q964" s="5">
        <v>1.735E-3</v>
      </c>
      <c r="R964" s="5">
        <v>1.6280000000000001E-3</v>
      </c>
      <c r="S964" s="5">
        <v>4.8000000000000001E-4</v>
      </c>
      <c r="T964" s="5">
        <f t="shared" si="45"/>
        <v>3.0709999999999999E-3</v>
      </c>
      <c r="U964" s="5">
        <f>IF(Table1[[#This Row],[MAX_PROJ]]&lt;0.005, 0, SUM(L964:S964))</f>
        <v>0</v>
      </c>
      <c r="V964" t="str">
        <f t="shared" si="46"/>
        <v>nee</v>
      </c>
      <c r="W964" t="str">
        <f t="shared" si="47"/>
        <v>nee</v>
      </c>
    </row>
    <row r="965" spans="1:23" hidden="1" x14ac:dyDescent="0.25">
      <c r="A965" s="1">
        <v>963</v>
      </c>
      <c r="B965">
        <v>4638049</v>
      </c>
      <c r="C965">
        <v>103</v>
      </c>
      <c r="D965" t="s">
        <v>18</v>
      </c>
      <c r="E965" t="s">
        <v>27</v>
      </c>
      <c r="F965" t="s">
        <v>28</v>
      </c>
      <c r="G965">
        <v>195.48708999999999</v>
      </c>
      <c r="H965">
        <v>1</v>
      </c>
      <c r="I965">
        <v>1.9548709000000001E-2</v>
      </c>
      <c r="J965">
        <v>2143</v>
      </c>
      <c r="K965">
        <v>1147.5518</v>
      </c>
      <c r="L965" s="5">
        <v>9.2900000000000003E-4</v>
      </c>
      <c r="M965" s="5">
        <v>2.604E-3</v>
      </c>
      <c r="N965" s="5">
        <v>3.3679999999999999E-3</v>
      </c>
      <c r="O965" s="5">
        <v>3.179E-3</v>
      </c>
      <c r="P965" s="5">
        <v>3.1549999999999998E-3</v>
      </c>
      <c r="Q965" s="5">
        <v>2.0430000000000001E-3</v>
      </c>
      <c r="R965" s="5">
        <v>1.936E-3</v>
      </c>
      <c r="S965" s="5">
        <v>6.3299999999999999E-4</v>
      </c>
      <c r="T965" s="5">
        <f t="shared" si="45"/>
        <v>3.3679999999999999E-3</v>
      </c>
      <c r="U965" s="5">
        <f>IF(Table1[[#This Row],[MAX_PROJ]]&lt;0.005, 0, SUM(L965:S965))</f>
        <v>0</v>
      </c>
      <c r="V965" t="str">
        <f t="shared" si="46"/>
        <v>nee</v>
      </c>
      <c r="W965" t="str">
        <f t="shared" si="47"/>
        <v>nee</v>
      </c>
    </row>
    <row r="966" spans="1:23" x14ac:dyDescent="0.25">
      <c r="A966" s="1">
        <v>964</v>
      </c>
      <c r="B966">
        <v>4752736</v>
      </c>
      <c r="C966">
        <v>103</v>
      </c>
      <c r="D966" t="s">
        <v>18</v>
      </c>
      <c r="E966" t="s">
        <v>21</v>
      </c>
      <c r="F966" t="s">
        <v>22</v>
      </c>
      <c r="G966">
        <v>5969.5990000000002</v>
      </c>
      <c r="H966">
        <v>1</v>
      </c>
      <c r="I966">
        <v>0.59695989999999999</v>
      </c>
      <c r="J966">
        <v>714</v>
      </c>
      <c r="K966">
        <v>1045.7139</v>
      </c>
      <c r="L966" s="5">
        <v>8.2100000000000001E-4</v>
      </c>
      <c r="M966" s="5">
        <v>3.7139999999999999E-3</v>
      </c>
      <c r="N966" s="5">
        <v>4.4289999999999998E-3</v>
      </c>
      <c r="O966" s="5">
        <v>5.0210000000000003E-3</v>
      </c>
      <c r="P966" s="5">
        <v>5.091E-3</v>
      </c>
      <c r="Q966" s="5">
        <v>3.5379999999999999E-3</v>
      </c>
      <c r="R966" s="5">
        <v>3.5839999999999999E-3</v>
      </c>
      <c r="S966" s="5">
        <v>1.426E-3</v>
      </c>
      <c r="T966" s="5">
        <f t="shared" si="45"/>
        <v>5.091E-3</v>
      </c>
      <c r="U966" s="5">
        <f>IF(Table1[[#This Row],[MAX_PROJ]]&lt;0.005, 0, SUM(L966:S966))</f>
        <v>2.7624000000000003E-2</v>
      </c>
      <c r="V966" t="str">
        <f t="shared" si="46"/>
        <v>ja</v>
      </c>
      <c r="W966" t="str">
        <f t="shared" si="47"/>
        <v>ja</v>
      </c>
    </row>
    <row r="967" spans="1:23" x14ac:dyDescent="0.25">
      <c r="A967" s="1">
        <v>965</v>
      </c>
      <c r="B967">
        <v>4752738</v>
      </c>
      <c r="C967">
        <v>103</v>
      </c>
      <c r="D967" t="s">
        <v>18</v>
      </c>
      <c r="E967" t="s">
        <v>21</v>
      </c>
      <c r="F967" t="s">
        <v>22</v>
      </c>
      <c r="G967">
        <v>1614.7235000000001</v>
      </c>
      <c r="H967">
        <v>0.5</v>
      </c>
      <c r="I967">
        <v>8.0736174999999993E-2</v>
      </c>
      <c r="J967">
        <v>714</v>
      </c>
      <c r="K967">
        <v>1174.4011</v>
      </c>
      <c r="L967" s="5">
        <v>9.9799999999999997E-4</v>
      </c>
      <c r="M967" s="5">
        <v>5.8079999999999998E-3</v>
      </c>
      <c r="N967" s="5">
        <v>7.136E-3</v>
      </c>
      <c r="O967" s="5">
        <v>1.7181999999999999E-2</v>
      </c>
      <c r="P967" s="5">
        <v>1.5620999999999999E-2</v>
      </c>
      <c r="Q967" s="5">
        <v>8.9619999999999995E-3</v>
      </c>
      <c r="R967" s="5">
        <v>1.0467000000000001E-2</v>
      </c>
      <c r="S967" s="5">
        <v>2.4380000000000001E-3</v>
      </c>
      <c r="T967" s="5">
        <f t="shared" si="45"/>
        <v>1.7181999999999999E-2</v>
      </c>
      <c r="U967" s="5">
        <f>IF(Table1[[#This Row],[MAX_PROJ]]&lt;0.005, 0, SUM(L967:S967))</f>
        <v>6.8611999999999992E-2</v>
      </c>
      <c r="V967" t="str">
        <f t="shared" si="46"/>
        <v>ja</v>
      </c>
      <c r="W967" t="str">
        <f t="shared" si="47"/>
        <v>ja</v>
      </c>
    </row>
    <row r="968" spans="1:23" hidden="1" x14ac:dyDescent="0.25">
      <c r="A968" s="1">
        <v>966</v>
      </c>
      <c r="B968">
        <v>4752739</v>
      </c>
      <c r="C968">
        <v>103</v>
      </c>
      <c r="D968" t="s">
        <v>18</v>
      </c>
      <c r="E968" t="s">
        <v>27</v>
      </c>
      <c r="F968" t="s">
        <v>28</v>
      </c>
      <c r="G968">
        <v>2820.0088000000001</v>
      </c>
      <c r="H968">
        <v>1</v>
      </c>
      <c r="I968">
        <v>0.28200088000000001</v>
      </c>
      <c r="J968">
        <v>2143</v>
      </c>
      <c r="K968">
        <v>1199.4509</v>
      </c>
      <c r="L968" s="5">
        <v>1.09E-3</v>
      </c>
      <c r="M968" s="5">
        <v>6.5279999999999999E-3</v>
      </c>
      <c r="N968" s="5">
        <v>8.0820000000000006E-3</v>
      </c>
      <c r="O968" s="5">
        <v>1.8869E-2</v>
      </c>
      <c r="P968" s="5">
        <v>1.7225000000000001E-2</v>
      </c>
      <c r="Q968" s="5">
        <v>1.0033E-2</v>
      </c>
      <c r="R968" s="5">
        <v>1.1615E-2</v>
      </c>
      <c r="S968" s="5">
        <v>2.7750000000000001E-3</v>
      </c>
      <c r="T968" s="5">
        <f t="shared" si="45"/>
        <v>1.8869E-2</v>
      </c>
      <c r="U968" s="5">
        <f>IF(Table1[[#This Row],[MAX_PROJ]]&lt;0.005, 0, SUM(L968:S968))</f>
        <v>7.6217000000000007E-2</v>
      </c>
      <c r="V968" t="str">
        <f t="shared" si="46"/>
        <v>nee</v>
      </c>
      <c r="W968" t="str">
        <f t="shared" si="47"/>
        <v>nee</v>
      </c>
    </row>
    <row r="969" spans="1:23" x14ac:dyDescent="0.25">
      <c r="A969" s="1">
        <v>967</v>
      </c>
      <c r="B969">
        <v>4752739</v>
      </c>
      <c r="C969">
        <v>103</v>
      </c>
      <c r="D969" t="s">
        <v>18</v>
      </c>
      <c r="E969" t="s">
        <v>21</v>
      </c>
      <c r="F969" t="s">
        <v>22</v>
      </c>
      <c r="G969">
        <v>2341.7424000000001</v>
      </c>
      <c r="H969">
        <v>1</v>
      </c>
      <c r="I969">
        <v>0.23417424000000001</v>
      </c>
      <c r="J969">
        <v>714</v>
      </c>
      <c r="K969">
        <v>1199.4509</v>
      </c>
      <c r="L969" s="5">
        <v>1.09E-3</v>
      </c>
      <c r="M969" s="5">
        <v>6.5279999999999999E-3</v>
      </c>
      <c r="N969" s="5">
        <v>8.0820000000000006E-3</v>
      </c>
      <c r="O969" s="5">
        <v>1.8869E-2</v>
      </c>
      <c r="P969" s="5">
        <v>1.7225000000000001E-2</v>
      </c>
      <c r="Q969" s="5">
        <v>1.0033E-2</v>
      </c>
      <c r="R969" s="5">
        <v>1.1615E-2</v>
      </c>
      <c r="S969" s="5">
        <v>2.7750000000000001E-3</v>
      </c>
      <c r="T969" s="5">
        <f t="shared" si="45"/>
        <v>1.8869E-2</v>
      </c>
      <c r="U969" s="5">
        <f>IF(Table1[[#This Row],[MAX_PROJ]]&lt;0.005, 0, SUM(L969:S969))</f>
        <v>7.6217000000000007E-2</v>
      </c>
      <c r="V969" t="str">
        <f t="shared" si="46"/>
        <v>ja</v>
      </c>
      <c r="W969" t="str">
        <f t="shared" si="47"/>
        <v>ja</v>
      </c>
    </row>
    <row r="970" spans="1:23" x14ac:dyDescent="0.25">
      <c r="A970" s="1">
        <v>968</v>
      </c>
      <c r="B970">
        <v>4752740</v>
      </c>
      <c r="C970">
        <v>103</v>
      </c>
      <c r="D970" t="s">
        <v>18</v>
      </c>
      <c r="E970" t="s">
        <v>21</v>
      </c>
      <c r="F970" t="s">
        <v>22</v>
      </c>
      <c r="G970">
        <v>2196.7172999999998</v>
      </c>
      <c r="H970">
        <v>1</v>
      </c>
      <c r="I970">
        <v>0.21967173000000001</v>
      </c>
      <c r="J970">
        <v>714</v>
      </c>
      <c r="K970">
        <v>1144.2988</v>
      </c>
      <c r="L970" s="5">
        <v>1.0870000000000001E-3</v>
      </c>
      <c r="M970" s="5">
        <v>6.7920000000000003E-3</v>
      </c>
      <c r="N970" s="5">
        <v>8.5100000000000002E-3</v>
      </c>
      <c r="O970" s="5">
        <v>1.9421999999999998E-2</v>
      </c>
      <c r="P970" s="5">
        <v>1.779E-2</v>
      </c>
      <c r="Q970" s="5">
        <v>1.0501E-2</v>
      </c>
      <c r="R970" s="5">
        <v>1.209E-2</v>
      </c>
      <c r="S970" s="5">
        <v>2.9290000000000002E-3</v>
      </c>
      <c r="T970" s="5">
        <f t="shared" si="45"/>
        <v>1.9421999999999998E-2</v>
      </c>
      <c r="U970" s="5">
        <f>IF(Table1[[#This Row],[MAX_PROJ]]&lt;0.005, 0, SUM(L970:S970))</f>
        <v>7.9120999999999997E-2</v>
      </c>
      <c r="V970" t="str">
        <f t="shared" si="46"/>
        <v>ja</v>
      </c>
      <c r="W970" t="str">
        <f t="shared" si="47"/>
        <v>ja</v>
      </c>
    </row>
    <row r="971" spans="1:23" hidden="1" x14ac:dyDescent="0.25">
      <c r="A971" s="1">
        <v>969</v>
      </c>
      <c r="B971">
        <v>4752741</v>
      </c>
      <c r="C971">
        <v>103</v>
      </c>
      <c r="D971" t="s">
        <v>18</v>
      </c>
      <c r="E971" t="s">
        <v>27</v>
      </c>
      <c r="F971" t="s">
        <v>28</v>
      </c>
      <c r="G971">
        <v>1004.092</v>
      </c>
      <c r="H971">
        <v>1</v>
      </c>
      <c r="I971">
        <v>0.1004092</v>
      </c>
      <c r="J971">
        <v>2143</v>
      </c>
      <c r="K971">
        <v>1091.0442</v>
      </c>
      <c r="L971" s="5">
        <v>1.044E-3</v>
      </c>
      <c r="M971" s="5">
        <v>6.8580000000000004E-3</v>
      </c>
      <c r="N971" s="5">
        <v>8.6709999999999999E-3</v>
      </c>
      <c r="O971" s="5">
        <v>1.9497E-2</v>
      </c>
      <c r="P971" s="5">
        <v>1.7895999999999999E-2</v>
      </c>
      <c r="Q971" s="5">
        <v>1.068E-2</v>
      </c>
      <c r="R971" s="5">
        <v>1.2253E-2</v>
      </c>
      <c r="S971" s="5">
        <v>3.0049999999999999E-3</v>
      </c>
      <c r="T971" s="5">
        <f t="shared" si="45"/>
        <v>1.9497E-2</v>
      </c>
      <c r="U971" s="5">
        <f>IF(Table1[[#This Row],[MAX_PROJ]]&lt;0.005, 0, SUM(L971:S971))</f>
        <v>7.9903999999999989E-2</v>
      </c>
      <c r="V971" t="str">
        <f t="shared" si="46"/>
        <v>nee</v>
      </c>
      <c r="W971" t="str">
        <f t="shared" si="47"/>
        <v>nee</v>
      </c>
    </row>
    <row r="972" spans="1:23" x14ac:dyDescent="0.25">
      <c r="A972" s="1">
        <v>970</v>
      </c>
      <c r="B972">
        <v>4752741</v>
      </c>
      <c r="C972">
        <v>103</v>
      </c>
      <c r="D972" t="s">
        <v>18</v>
      </c>
      <c r="E972" t="s">
        <v>21</v>
      </c>
      <c r="F972" t="s">
        <v>22</v>
      </c>
      <c r="G972">
        <v>5442.0280000000002</v>
      </c>
      <c r="H972">
        <v>1</v>
      </c>
      <c r="I972">
        <v>0.54420279999999999</v>
      </c>
      <c r="J972">
        <v>714</v>
      </c>
      <c r="K972">
        <v>1091.0442</v>
      </c>
      <c r="L972" s="5">
        <v>1.044E-3</v>
      </c>
      <c r="M972" s="5">
        <v>6.8580000000000004E-3</v>
      </c>
      <c r="N972" s="5">
        <v>8.6709999999999999E-3</v>
      </c>
      <c r="O972" s="5">
        <v>1.9497E-2</v>
      </c>
      <c r="P972" s="5">
        <v>1.7895999999999999E-2</v>
      </c>
      <c r="Q972" s="5">
        <v>1.068E-2</v>
      </c>
      <c r="R972" s="5">
        <v>1.2253E-2</v>
      </c>
      <c r="S972" s="5">
        <v>3.0049999999999999E-3</v>
      </c>
      <c r="T972" s="5">
        <f t="shared" si="45"/>
        <v>1.9497E-2</v>
      </c>
      <c r="U972" s="5">
        <f>IF(Table1[[#This Row],[MAX_PROJ]]&lt;0.005, 0, SUM(L972:S972))</f>
        <v>7.9903999999999989E-2</v>
      </c>
      <c r="V972" t="str">
        <f t="shared" si="46"/>
        <v>ja</v>
      </c>
      <c r="W972" t="str">
        <f t="shared" si="47"/>
        <v>ja</v>
      </c>
    </row>
    <row r="973" spans="1:23" hidden="1" x14ac:dyDescent="0.25">
      <c r="A973" s="1">
        <v>971</v>
      </c>
      <c r="B973">
        <v>4752742</v>
      </c>
      <c r="C973">
        <v>103</v>
      </c>
      <c r="D973" t="s">
        <v>18</v>
      </c>
      <c r="E973" t="s">
        <v>27</v>
      </c>
      <c r="F973" t="s">
        <v>28</v>
      </c>
      <c r="G973">
        <v>614.05669999999998</v>
      </c>
      <c r="H973">
        <v>1</v>
      </c>
      <c r="I973">
        <v>6.1405670000000002E-2</v>
      </c>
      <c r="J973">
        <v>2143</v>
      </c>
      <c r="K973">
        <v>969.44870000000003</v>
      </c>
      <c r="L973" s="5">
        <v>9.0700000000000004E-4</v>
      </c>
      <c r="M973" s="5">
        <v>6.0769999999999999E-3</v>
      </c>
      <c r="N973" s="5">
        <v>7.7010000000000004E-3</v>
      </c>
      <c r="O973" s="5">
        <v>1.7072E-2</v>
      </c>
      <c r="P973" s="5">
        <v>1.5696000000000002E-2</v>
      </c>
      <c r="Q973" s="5">
        <v>9.4369999999999992E-3</v>
      </c>
      <c r="R973" s="5">
        <v>1.0784999999999999E-2</v>
      </c>
      <c r="S973" s="5">
        <v>2.6809999999999998E-3</v>
      </c>
      <c r="T973" s="5">
        <f t="shared" si="45"/>
        <v>1.7072E-2</v>
      </c>
      <c r="U973" s="5">
        <f>IF(Table1[[#This Row],[MAX_PROJ]]&lt;0.005, 0, SUM(L973:S973))</f>
        <v>7.0356000000000002E-2</v>
      </c>
      <c r="V973" t="str">
        <f t="shared" si="46"/>
        <v>nee</v>
      </c>
      <c r="W973" t="str">
        <f t="shared" si="47"/>
        <v>nee</v>
      </c>
    </row>
    <row r="974" spans="1:23" x14ac:dyDescent="0.25">
      <c r="A974" s="1">
        <v>972</v>
      </c>
      <c r="B974">
        <v>4752742</v>
      </c>
      <c r="C974">
        <v>103</v>
      </c>
      <c r="D974" t="s">
        <v>18</v>
      </c>
      <c r="E974" t="s">
        <v>21</v>
      </c>
      <c r="F974" t="s">
        <v>22</v>
      </c>
      <c r="G974">
        <v>2490.4675000000002</v>
      </c>
      <c r="H974">
        <v>1</v>
      </c>
      <c r="I974">
        <v>0.24904675000000001</v>
      </c>
      <c r="J974">
        <v>714</v>
      </c>
      <c r="K974">
        <v>969.44870000000003</v>
      </c>
      <c r="L974" s="5">
        <v>9.0700000000000004E-4</v>
      </c>
      <c r="M974" s="5">
        <v>6.0769999999999999E-3</v>
      </c>
      <c r="N974" s="5">
        <v>7.7010000000000004E-3</v>
      </c>
      <c r="O974" s="5">
        <v>1.7072E-2</v>
      </c>
      <c r="P974" s="5">
        <v>1.5696000000000002E-2</v>
      </c>
      <c r="Q974" s="5">
        <v>9.4369999999999992E-3</v>
      </c>
      <c r="R974" s="5">
        <v>1.0784999999999999E-2</v>
      </c>
      <c r="S974" s="5">
        <v>2.6809999999999998E-3</v>
      </c>
      <c r="T974" s="5">
        <f t="shared" si="45"/>
        <v>1.7072E-2</v>
      </c>
      <c r="U974" s="5">
        <f>IF(Table1[[#This Row],[MAX_PROJ]]&lt;0.005, 0, SUM(L974:S974))</f>
        <v>7.0356000000000002E-2</v>
      </c>
      <c r="V974" t="str">
        <f t="shared" si="46"/>
        <v>ja</v>
      </c>
      <c r="W974" t="str">
        <f t="shared" si="47"/>
        <v>ja</v>
      </c>
    </row>
    <row r="975" spans="1:23" hidden="1" x14ac:dyDescent="0.25">
      <c r="A975" s="1">
        <v>973</v>
      </c>
      <c r="B975">
        <v>4752743</v>
      </c>
      <c r="C975">
        <v>103</v>
      </c>
      <c r="D975" t="s">
        <v>18</v>
      </c>
      <c r="E975" t="s">
        <v>47</v>
      </c>
      <c r="F975" t="s">
        <v>31</v>
      </c>
      <c r="G975">
        <v>8248.3040000000001</v>
      </c>
      <c r="H975">
        <v>1</v>
      </c>
      <c r="I975">
        <v>0.82483039999999996</v>
      </c>
      <c r="J975">
        <v>2143</v>
      </c>
      <c r="K975">
        <v>911.63329999999996</v>
      </c>
      <c r="L975" s="5">
        <v>8.1999999999999998E-4</v>
      </c>
      <c r="M975" s="5">
        <v>5.6109999999999997E-3</v>
      </c>
      <c r="N975" s="5">
        <v>7.1240000000000001E-3</v>
      </c>
      <c r="O975" s="5">
        <v>1.5687E-2</v>
      </c>
      <c r="P975" s="5">
        <v>1.4434000000000001E-2</v>
      </c>
      <c r="Q975" s="5">
        <v>8.7259999999999994E-3</v>
      </c>
      <c r="R975" s="5">
        <v>9.9410000000000002E-3</v>
      </c>
      <c r="S975" s="5">
        <v>2.493E-3</v>
      </c>
      <c r="T975" s="5">
        <f t="shared" si="45"/>
        <v>1.5687E-2</v>
      </c>
      <c r="U975" s="5">
        <f>IF(Table1[[#This Row],[MAX_PROJ]]&lt;0.005, 0, SUM(L975:S975))</f>
        <v>6.4835999999999991E-2</v>
      </c>
      <c r="V975" t="str">
        <f t="shared" si="46"/>
        <v>nee</v>
      </c>
      <c r="W975" t="str">
        <f t="shared" si="47"/>
        <v>nee</v>
      </c>
    </row>
    <row r="976" spans="1:23" hidden="1" x14ac:dyDescent="0.25">
      <c r="A976" s="1">
        <v>974</v>
      </c>
      <c r="B976">
        <v>3654996</v>
      </c>
      <c r="C976">
        <v>71</v>
      </c>
      <c r="D976" t="s">
        <v>74</v>
      </c>
      <c r="E976" t="s">
        <v>64</v>
      </c>
      <c r="F976" t="s">
        <v>65</v>
      </c>
      <c r="J976">
        <v>1286</v>
      </c>
      <c r="K976">
        <v>1063.0708</v>
      </c>
      <c r="L976" s="5"/>
      <c r="M976" s="5">
        <v>5.3000000000000001E-5</v>
      </c>
      <c r="N976" s="5">
        <v>1.0900000000000001E-4</v>
      </c>
      <c r="O976" s="5">
        <v>1.2799999999999999E-4</v>
      </c>
      <c r="P976" s="5">
        <v>1.22E-4</v>
      </c>
      <c r="Q976" s="5">
        <v>1.03E-4</v>
      </c>
      <c r="R976" s="5">
        <v>1.0399999999999999E-4</v>
      </c>
      <c r="S976" s="5">
        <v>2.9E-5</v>
      </c>
      <c r="T976" s="5">
        <f t="shared" si="45"/>
        <v>1.2799999999999999E-4</v>
      </c>
      <c r="U976" s="5">
        <f>IF(Table1[[#This Row],[MAX_PROJ]]&lt;0.005, 0, SUM(L976:S976))</f>
        <v>0</v>
      </c>
      <c r="V976" t="str">
        <f t="shared" si="46"/>
        <v>nee</v>
      </c>
      <c r="W976" t="str">
        <f t="shared" si="47"/>
        <v>nee</v>
      </c>
    </row>
    <row r="977" spans="1:23" hidden="1" x14ac:dyDescent="0.25">
      <c r="A977" s="1">
        <v>975</v>
      </c>
      <c r="B977">
        <v>3654994</v>
      </c>
      <c r="C977">
        <v>71</v>
      </c>
      <c r="D977" t="s">
        <v>74</v>
      </c>
      <c r="E977" t="s">
        <v>39</v>
      </c>
      <c r="F977" t="s">
        <v>40</v>
      </c>
      <c r="J977">
        <v>2143</v>
      </c>
      <c r="K977">
        <v>1076.3022000000001</v>
      </c>
      <c r="L977" s="5"/>
      <c r="M977" s="5">
        <v>4.5000000000000003E-5</v>
      </c>
      <c r="N977" s="5">
        <v>9.1000000000000003E-5</v>
      </c>
      <c r="O977" s="5">
        <v>1.07E-4</v>
      </c>
      <c r="P977" s="5">
        <v>1.02E-4</v>
      </c>
      <c r="Q977" s="5">
        <v>8.7000000000000001E-5</v>
      </c>
      <c r="R977" s="5">
        <v>8.7000000000000001E-5</v>
      </c>
      <c r="S977" s="5">
        <v>2.5000000000000001E-5</v>
      </c>
      <c r="T977" s="5">
        <f t="shared" si="45"/>
        <v>1.07E-4</v>
      </c>
      <c r="U977" s="5">
        <f>IF(Table1[[#This Row],[MAX_PROJ]]&lt;0.005, 0, SUM(L977:S977))</f>
        <v>0</v>
      </c>
      <c r="V977" t="str">
        <f t="shared" si="46"/>
        <v>nee</v>
      </c>
      <c r="W977" t="str">
        <f t="shared" si="47"/>
        <v>nee</v>
      </c>
    </row>
    <row r="978" spans="1:23" hidden="1" x14ac:dyDescent="0.25">
      <c r="A978" s="1">
        <v>976</v>
      </c>
      <c r="B978">
        <v>3654993</v>
      </c>
      <c r="C978">
        <v>71</v>
      </c>
      <c r="D978" t="s">
        <v>74</v>
      </c>
      <c r="E978" t="s">
        <v>39</v>
      </c>
      <c r="F978" t="s">
        <v>40</v>
      </c>
      <c r="J978">
        <v>2143</v>
      </c>
      <c r="K978">
        <v>1057.8510000000001</v>
      </c>
      <c r="L978" s="5"/>
      <c r="M978" s="5">
        <v>4.0000000000000003E-5</v>
      </c>
      <c r="N978" s="5">
        <v>8.1000000000000004E-5</v>
      </c>
      <c r="O978" s="5">
        <v>9.7E-5</v>
      </c>
      <c r="P978" s="5">
        <v>9.2E-5</v>
      </c>
      <c r="Q978" s="5">
        <v>7.7000000000000001E-5</v>
      </c>
      <c r="R978" s="5">
        <v>7.7999999999999999E-5</v>
      </c>
      <c r="S978" s="5">
        <v>2.1999999999999999E-5</v>
      </c>
      <c r="T978" s="5">
        <f t="shared" si="45"/>
        <v>9.7E-5</v>
      </c>
      <c r="U978" s="5">
        <f>IF(Table1[[#This Row],[MAX_PROJ]]&lt;0.005, 0, SUM(L978:S978))</f>
        <v>0</v>
      </c>
      <c r="V978" t="str">
        <f t="shared" si="46"/>
        <v>nee</v>
      </c>
      <c r="W978" t="str">
        <f t="shared" si="47"/>
        <v>nee</v>
      </c>
    </row>
    <row r="979" spans="1:23" hidden="1" x14ac:dyDescent="0.25">
      <c r="A979" s="1">
        <v>977</v>
      </c>
      <c r="B979">
        <v>3655006</v>
      </c>
      <c r="C979">
        <v>71</v>
      </c>
      <c r="D979" t="s">
        <v>74</v>
      </c>
      <c r="E979" t="s">
        <v>66</v>
      </c>
      <c r="F979" t="s">
        <v>67</v>
      </c>
      <c r="J979">
        <v>1429</v>
      </c>
      <c r="K979">
        <v>1345.6211000000001</v>
      </c>
      <c r="L979" s="5"/>
      <c r="M979" s="5">
        <v>1.01E-4</v>
      </c>
      <c r="N979" s="5">
        <v>2.0699999999999999E-4</v>
      </c>
      <c r="O979" s="5">
        <v>2.4399999999999999E-4</v>
      </c>
      <c r="P979" s="5">
        <v>2.31E-4</v>
      </c>
      <c r="Q979" s="5">
        <v>1.9699999999999999E-4</v>
      </c>
      <c r="R979" s="5">
        <v>1.9799999999999999E-4</v>
      </c>
      <c r="S979" s="5">
        <v>5.5999999999999999E-5</v>
      </c>
      <c r="T979" s="5">
        <f t="shared" si="45"/>
        <v>2.4399999999999999E-4</v>
      </c>
      <c r="U979" s="5">
        <f>IF(Table1[[#This Row],[MAX_PROJ]]&lt;0.005, 0, SUM(L979:S979))</f>
        <v>0</v>
      </c>
      <c r="V979" t="str">
        <f t="shared" si="46"/>
        <v>nee</v>
      </c>
      <c r="W979" t="str">
        <f t="shared" si="47"/>
        <v>nee</v>
      </c>
    </row>
    <row r="980" spans="1:23" hidden="1" x14ac:dyDescent="0.25">
      <c r="A980" s="1">
        <v>978</v>
      </c>
      <c r="B980">
        <v>3655005</v>
      </c>
      <c r="C980">
        <v>71</v>
      </c>
      <c r="D980" t="s">
        <v>74</v>
      </c>
      <c r="E980" t="s">
        <v>66</v>
      </c>
      <c r="F980" t="s">
        <v>67</v>
      </c>
      <c r="J980">
        <v>1429</v>
      </c>
      <c r="K980">
        <v>1127.5135</v>
      </c>
      <c r="L980" s="5"/>
      <c r="M980" s="5">
        <v>8.7999999999999998E-5</v>
      </c>
      <c r="N980" s="5">
        <v>1.8100000000000001E-4</v>
      </c>
      <c r="O980" s="5">
        <v>2.1499999999999999E-4</v>
      </c>
      <c r="P980" s="5">
        <v>2.04E-4</v>
      </c>
      <c r="Q980" s="5">
        <v>1.7200000000000001E-4</v>
      </c>
      <c r="R980" s="5">
        <v>1.73E-4</v>
      </c>
      <c r="S980" s="5">
        <v>4.8999999999999998E-5</v>
      </c>
      <c r="T980" s="5">
        <f t="shared" si="45"/>
        <v>2.1499999999999999E-4</v>
      </c>
      <c r="U980" s="5">
        <f>IF(Table1[[#This Row],[MAX_PROJ]]&lt;0.005, 0, SUM(L980:S980))</f>
        <v>0</v>
      </c>
      <c r="V980" t="str">
        <f t="shared" si="46"/>
        <v>nee</v>
      </c>
      <c r="W980" t="str">
        <f t="shared" si="47"/>
        <v>nee</v>
      </c>
    </row>
    <row r="981" spans="1:23" hidden="1" x14ac:dyDescent="0.25">
      <c r="A981" s="1">
        <v>979</v>
      </c>
      <c r="B981">
        <v>3655004</v>
      </c>
      <c r="C981">
        <v>71</v>
      </c>
      <c r="D981" t="s">
        <v>74</v>
      </c>
      <c r="E981" t="s">
        <v>66</v>
      </c>
      <c r="F981" t="s">
        <v>67</v>
      </c>
      <c r="J981">
        <v>1429</v>
      </c>
      <c r="K981">
        <v>1125.0554</v>
      </c>
      <c r="L981" s="5"/>
      <c r="M981" s="5">
        <v>8.3999999999999995E-5</v>
      </c>
      <c r="N981" s="5">
        <v>1.73E-4</v>
      </c>
      <c r="O981" s="5">
        <v>2.04E-4</v>
      </c>
      <c r="P981" s="5">
        <v>1.94E-4</v>
      </c>
      <c r="Q981" s="5">
        <v>1.64E-4</v>
      </c>
      <c r="R981" s="5">
        <v>1.65E-4</v>
      </c>
      <c r="S981" s="5">
        <v>4.6999999999999997E-5</v>
      </c>
      <c r="T981" s="5">
        <f t="shared" si="45"/>
        <v>2.04E-4</v>
      </c>
      <c r="U981" s="5">
        <f>IF(Table1[[#This Row],[MAX_PROJ]]&lt;0.005, 0, SUM(L981:S981))</f>
        <v>0</v>
      </c>
      <c r="V981" t="str">
        <f t="shared" si="46"/>
        <v>nee</v>
      </c>
      <c r="W981" t="str">
        <f t="shared" si="47"/>
        <v>nee</v>
      </c>
    </row>
    <row r="982" spans="1:23" hidden="1" x14ac:dyDescent="0.25">
      <c r="A982" s="1">
        <v>980</v>
      </c>
      <c r="B982">
        <v>3884375</v>
      </c>
      <c r="C982">
        <v>70</v>
      </c>
      <c r="D982" t="s">
        <v>34</v>
      </c>
      <c r="E982" t="s">
        <v>35</v>
      </c>
      <c r="F982" t="s">
        <v>36</v>
      </c>
      <c r="G982">
        <v>434.53345000000002</v>
      </c>
      <c r="H982">
        <v>1</v>
      </c>
      <c r="I982">
        <v>4.3453344999999997E-2</v>
      </c>
      <c r="J982">
        <v>1857</v>
      </c>
      <c r="K982">
        <v>1690.6836000000001</v>
      </c>
      <c r="L982" s="5">
        <v>1.686E-3</v>
      </c>
      <c r="M982" s="5">
        <v>1.1028E-2</v>
      </c>
      <c r="N982" s="5">
        <v>1.4751999999999999E-2</v>
      </c>
      <c r="O982" s="5">
        <v>3.3884999999999998E-2</v>
      </c>
      <c r="P982" s="5">
        <v>3.1130000000000001E-2</v>
      </c>
      <c r="Q982" s="5">
        <v>1.8609000000000001E-2</v>
      </c>
      <c r="R982" s="5">
        <v>2.1219999999999999E-2</v>
      </c>
      <c r="S982" s="5">
        <v>4.9160000000000002E-3</v>
      </c>
      <c r="T982" s="5">
        <f t="shared" si="45"/>
        <v>3.3884999999999998E-2</v>
      </c>
      <c r="U982" s="5">
        <f>IF(Table1[[#This Row],[MAX_PROJ]]&lt;0.005, 0, SUM(L982:S982))</f>
        <v>0.13722599999999999</v>
      </c>
      <c r="V982" t="str">
        <f t="shared" si="46"/>
        <v>nee</v>
      </c>
      <c r="W982" t="str">
        <f t="shared" si="47"/>
        <v>nee</v>
      </c>
    </row>
    <row r="983" spans="1:23" x14ac:dyDescent="0.25">
      <c r="A983" s="1">
        <v>981</v>
      </c>
      <c r="B983">
        <v>3884375</v>
      </c>
      <c r="C983">
        <v>70</v>
      </c>
      <c r="D983" t="s">
        <v>34</v>
      </c>
      <c r="E983" t="s">
        <v>37</v>
      </c>
      <c r="F983" t="s">
        <v>38</v>
      </c>
      <c r="G983">
        <v>1006.1208</v>
      </c>
      <c r="H983">
        <v>1</v>
      </c>
      <c r="I983">
        <v>0.10061208000000001</v>
      </c>
      <c r="J983">
        <v>1143</v>
      </c>
      <c r="K983">
        <v>1690.6836000000001</v>
      </c>
      <c r="L983" s="5">
        <v>1.686E-3</v>
      </c>
      <c r="M983" s="5">
        <v>1.1028E-2</v>
      </c>
      <c r="N983" s="5">
        <v>1.4751999999999999E-2</v>
      </c>
      <c r="O983" s="5">
        <v>3.3884999999999998E-2</v>
      </c>
      <c r="P983" s="5">
        <v>3.1130000000000001E-2</v>
      </c>
      <c r="Q983" s="5">
        <v>1.8609000000000001E-2</v>
      </c>
      <c r="R983" s="5">
        <v>2.1219999999999999E-2</v>
      </c>
      <c r="S983" s="5">
        <v>4.9160000000000002E-3</v>
      </c>
      <c r="T983" s="5">
        <f t="shared" si="45"/>
        <v>3.3884999999999998E-2</v>
      </c>
      <c r="U983" s="5">
        <f>IF(Table1[[#This Row],[MAX_PROJ]]&lt;0.005, 0, SUM(L983:S983))</f>
        <v>0.13722599999999999</v>
      </c>
      <c r="V983" t="str">
        <f t="shared" si="46"/>
        <v>ja</v>
      </c>
      <c r="W983" t="str">
        <f t="shared" si="47"/>
        <v>ja</v>
      </c>
    </row>
    <row r="984" spans="1:23" hidden="1" x14ac:dyDescent="0.25">
      <c r="A984" s="1">
        <v>982</v>
      </c>
      <c r="B984">
        <v>3999057</v>
      </c>
      <c r="C984">
        <v>70</v>
      </c>
      <c r="D984" t="s">
        <v>34</v>
      </c>
      <c r="E984" t="s">
        <v>55</v>
      </c>
      <c r="F984" t="s">
        <v>56</v>
      </c>
      <c r="G984">
        <v>1797.8005000000001</v>
      </c>
      <c r="H984">
        <v>0.5</v>
      </c>
      <c r="I984">
        <v>8.9890024999999998E-2</v>
      </c>
      <c r="J984">
        <v>2000</v>
      </c>
      <c r="K984">
        <v>1798.6387999999999</v>
      </c>
      <c r="L984" s="5">
        <v>2.5709999999999999E-3</v>
      </c>
      <c r="M984" s="5">
        <v>1.7745E-2</v>
      </c>
      <c r="N984" s="5">
        <v>2.3403E-2</v>
      </c>
      <c r="O984" s="5">
        <v>5.1952999999999999E-2</v>
      </c>
      <c r="P984" s="5">
        <v>4.7744000000000002E-2</v>
      </c>
      <c r="Q984" s="5">
        <v>2.8995E-2</v>
      </c>
      <c r="R984" s="5">
        <v>3.2911999999999997E-2</v>
      </c>
      <c r="S984" s="5">
        <v>7.9179999999999997E-3</v>
      </c>
      <c r="T984" s="5">
        <f t="shared" si="45"/>
        <v>5.1952999999999999E-2</v>
      </c>
      <c r="U984" s="5">
        <f>IF(Table1[[#This Row],[MAX_PROJ]]&lt;0.005, 0, SUM(L984:S984))</f>
        <v>0.21324100000000001</v>
      </c>
      <c r="V984" t="str">
        <f t="shared" si="46"/>
        <v>nee</v>
      </c>
      <c r="W984" t="str">
        <f t="shared" si="47"/>
        <v>nee</v>
      </c>
    </row>
    <row r="985" spans="1:23" hidden="1" x14ac:dyDescent="0.25">
      <c r="A985" s="1">
        <v>983</v>
      </c>
      <c r="B985">
        <v>3655003</v>
      </c>
      <c r="C985">
        <v>71</v>
      </c>
      <c r="D985" t="s">
        <v>74</v>
      </c>
      <c r="E985" t="s">
        <v>66</v>
      </c>
      <c r="F985" t="s">
        <v>67</v>
      </c>
      <c r="J985">
        <v>1429</v>
      </c>
      <c r="K985">
        <v>1120.1104</v>
      </c>
      <c r="L985" s="5"/>
      <c r="M985" s="5">
        <v>8.3999999999999995E-5</v>
      </c>
      <c r="N985" s="5">
        <v>1.7100000000000001E-4</v>
      </c>
      <c r="O985" s="5">
        <v>2.02E-4</v>
      </c>
      <c r="P985" s="5">
        <v>1.92E-4</v>
      </c>
      <c r="Q985" s="5">
        <v>1.63E-4</v>
      </c>
      <c r="R985" s="5">
        <v>1.64E-4</v>
      </c>
      <c r="S985" s="5">
        <v>4.6E-5</v>
      </c>
      <c r="T985" s="5">
        <f t="shared" si="45"/>
        <v>2.02E-4</v>
      </c>
      <c r="U985" s="5">
        <f>IF(Table1[[#This Row],[MAX_PROJ]]&lt;0.005, 0, SUM(L985:S985))</f>
        <v>0</v>
      </c>
      <c r="V985" t="str">
        <f t="shared" si="46"/>
        <v>nee</v>
      </c>
      <c r="W985" t="str">
        <f t="shared" si="47"/>
        <v>nee</v>
      </c>
    </row>
    <row r="986" spans="1:23" hidden="1" x14ac:dyDescent="0.25">
      <c r="A986" s="1">
        <v>984</v>
      </c>
      <c r="B986">
        <v>3884374</v>
      </c>
      <c r="C986">
        <v>70</v>
      </c>
      <c r="D986" t="s">
        <v>34</v>
      </c>
      <c r="E986" t="s">
        <v>35</v>
      </c>
      <c r="F986" t="s">
        <v>36</v>
      </c>
      <c r="G986">
        <v>758.77386000000001</v>
      </c>
      <c r="H986">
        <v>1</v>
      </c>
      <c r="I986">
        <v>7.5877386000000005E-2</v>
      </c>
      <c r="J986">
        <v>1857</v>
      </c>
      <c r="K986">
        <v>1761.7782</v>
      </c>
      <c r="L986" s="5">
        <v>1.699E-3</v>
      </c>
      <c r="M986" s="5">
        <v>1.1150999999999999E-2</v>
      </c>
      <c r="N986" s="5">
        <v>1.4926999999999999E-2</v>
      </c>
      <c r="O986" s="5">
        <v>3.4272999999999998E-2</v>
      </c>
      <c r="P986" s="5">
        <v>3.1488000000000002E-2</v>
      </c>
      <c r="Q986" s="5">
        <v>1.8842999999999999E-2</v>
      </c>
      <c r="R986" s="5">
        <v>2.1461999999999998E-2</v>
      </c>
      <c r="S986" s="5">
        <v>4.9800000000000001E-3</v>
      </c>
      <c r="T986" s="5">
        <f t="shared" si="45"/>
        <v>3.4272999999999998E-2</v>
      </c>
      <c r="U986" s="5">
        <f>IF(Table1[[#This Row],[MAX_PROJ]]&lt;0.005, 0, SUM(L986:S986))</f>
        <v>0.138823</v>
      </c>
      <c r="V986" t="str">
        <f t="shared" si="46"/>
        <v>nee</v>
      </c>
      <c r="W986" t="str">
        <f t="shared" si="47"/>
        <v>nee</v>
      </c>
    </row>
    <row r="987" spans="1:23" x14ac:dyDescent="0.25">
      <c r="A987" s="1">
        <v>985</v>
      </c>
      <c r="B987">
        <v>3884374</v>
      </c>
      <c r="C987">
        <v>70</v>
      </c>
      <c r="D987" t="s">
        <v>34</v>
      </c>
      <c r="E987" t="s">
        <v>37</v>
      </c>
      <c r="F987" t="s">
        <v>38</v>
      </c>
      <c r="G987">
        <v>130.29839999999999</v>
      </c>
      <c r="H987">
        <v>1</v>
      </c>
      <c r="I987">
        <v>1.3029840000000001E-2</v>
      </c>
      <c r="J987">
        <v>1143</v>
      </c>
      <c r="K987">
        <v>1761.7782</v>
      </c>
      <c r="L987" s="5">
        <v>1.699E-3</v>
      </c>
      <c r="M987" s="5">
        <v>1.1150999999999999E-2</v>
      </c>
      <c r="N987" s="5">
        <v>1.4926999999999999E-2</v>
      </c>
      <c r="O987" s="5">
        <v>3.4272999999999998E-2</v>
      </c>
      <c r="P987" s="5">
        <v>3.1488000000000002E-2</v>
      </c>
      <c r="Q987" s="5">
        <v>1.8842999999999999E-2</v>
      </c>
      <c r="R987" s="5">
        <v>2.1461999999999998E-2</v>
      </c>
      <c r="S987" s="5">
        <v>4.9800000000000001E-3</v>
      </c>
      <c r="T987" s="5">
        <f t="shared" si="45"/>
        <v>3.4272999999999998E-2</v>
      </c>
      <c r="U987" s="5">
        <f>IF(Table1[[#This Row],[MAX_PROJ]]&lt;0.005, 0, SUM(L987:S987))</f>
        <v>0.138823</v>
      </c>
      <c r="V987" t="str">
        <f t="shared" si="46"/>
        <v>ja</v>
      </c>
      <c r="W987" t="str">
        <f t="shared" si="47"/>
        <v>ja</v>
      </c>
    </row>
    <row r="988" spans="1:23" x14ac:dyDescent="0.25">
      <c r="A988" s="1">
        <v>986</v>
      </c>
      <c r="B988">
        <v>3999056</v>
      </c>
      <c r="C988">
        <v>70</v>
      </c>
      <c r="D988" t="s">
        <v>34</v>
      </c>
      <c r="E988" t="s">
        <v>55</v>
      </c>
      <c r="F988" t="s">
        <v>56</v>
      </c>
      <c r="G988">
        <v>6524.9960000000001</v>
      </c>
      <c r="H988">
        <v>0.5</v>
      </c>
      <c r="I988">
        <v>0.32624979999999998</v>
      </c>
      <c r="J988">
        <v>2000</v>
      </c>
      <c r="K988">
        <v>2226.9281999999998</v>
      </c>
      <c r="L988" s="5">
        <v>3.5569999999999998E-3</v>
      </c>
      <c r="M988" s="5">
        <v>2.5586999999999999E-2</v>
      </c>
      <c r="N988" s="5">
        <v>3.3826000000000002E-2</v>
      </c>
      <c r="O988" s="5">
        <v>7.5632000000000005E-2</v>
      </c>
      <c r="P988" s="5">
        <v>6.9603999999999999E-2</v>
      </c>
      <c r="Q988" s="5">
        <v>4.2293999999999998E-2</v>
      </c>
      <c r="R988" s="5">
        <v>4.8052999999999998E-2</v>
      </c>
      <c r="S988" s="5">
        <v>1.1561E-2</v>
      </c>
      <c r="T988" s="5">
        <f t="shared" si="45"/>
        <v>7.5632000000000005E-2</v>
      </c>
      <c r="U988" s="5">
        <f>IF(Table1[[#This Row],[MAX_PROJ]]&lt;0.005, 0, SUM(L988:S988))</f>
        <v>0.310114</v>
      </c>
      <c r="V988" t="str">
        <f t="shared" si="46"/>
        <v>ja</v>
      </c>
      <c r="W988" t="str">
        <f t="shared" si="47"/>
        <v>ja</v>
      </c>
    </row>
    <row r="989" spans="1:23" x14ac:dyDescent="0.25">
      <c r="A989" s="1">
        <v>987</v>
      </c>
      <c r="B989">
        <v>3999056</v>
      </c>
      <c r="C989">
        <v>70</v>
      </c>
      <c r="D989" t="s">
        <v>34</v>
      </c>
      <c r="E989" t="s">
        <v>37</v>
      </c>
      <c r="F989" t="s">
        <v>38</v>
      </c>
      <c r="G989">
        <v>117.33314</v>
      </c>
      <c r="H989">
        <v>1</v>
      </c>
      <c r="I989">
        <v>1.1733314E-2</v>
      </c>
      <c r="J989">
        <v>1143</v>
      </c>
      <c r="K989">
        <v>2226.9281999999998</v>
      </c>
      <c r="L989" s="5">
        <v>3.5569999999999998E-3</v>
      </c>
      <c r="M989" s="5">
        <v>2.5586999999999999E-2</v>
      </c>
      <c r="N989" s="5">
        <v>3.3826000000000002E-2</v>
      </c>
      <c r="O989" s="5">
        <v>7.5632000000000005E-2</v>
      </c>
      <c r="P989" s="5">
        <v>6.9603999999999999E-2</v>
      </c>
      <c r="Q989" s="5">
        <v>4.2293999999999998E-2</v>
      </c>
      <c r="R989" s="5">
        <v>4.8052999999999998E-2</v>
      </c>
      <c r="S989" s="5">
        <v>1.1561E-2</v>
      </c>
      <c r="T989" s="5">
        <f t="shared" si="45"/>
        <v>7.5632000000000005E-2</v>
      </c>
      <c r="U989" s="5">
        <f>IF(Table1[[#This Row],[MAX_PROJ]]&lt;0.005, 0, SUM(L989:S989))</f>
        <v>0.310114</v>
      </c>
      <c r="V989" t="str">
        <f t="shared" si="46"/>
        <v>ja</v>
      </c>
      <c r="W989" t="str">
        <f t="shared" si="47"/>
        <v>ja</v>
      </c>
    </row>
    <row r="990" spans="1:23" x14ac:dyDescent="0.25">
      <c r="A990" s="1">
        <v>988</v>
      </c>
      <c r="B990">
        <v>3884373</v>
      </c>
      <c r="C990">
        <v>70</v>
      </c>
      <c r="D990" t="s">
        <v>34</v>
      </c>
      <c r="E990" t="s">
        <v>37</v>
      </c>
      <c r="F990" t="s">
        <v>38</v>
      </c>
      <c r="G990">
        <v>862.35680000000002</v>
      </c>
      <c r="H990">
        <v>1</v>
      </c>
      <c r="I990">
        <v>8.6235679999999995E-2</v>
      </c>
      <c r="J990">
        <v>1143</v>
      </c>
      <c r="K990">
        <v>1512.5441000000001</v>
      </c>
      <c r="L990" s="5">
        <v>1.5679999999999999E-3</v>
      </c>
      <c r="M990" s="5">
        <v>1.0357999999999999E-2</v>
      </c>
      <c r="N990" s="5">
        <v>1.387E-2</v>
      </c>
      <c r="O990" s="5">
        <v>3.1748999999999999E-2</v>
      </c>
      <c r="P990" s="5">
        <v>2.9184000000000002E-2</v>
      </c>
      <c r="Q990" s="5">
        <v>1.7486999999999999E-2</v>
      </c>
      <c r="R990" s="5">
        <v>1.9911999999999999E-2</v>
      </c>
      <c r="S990" s="5">
        <v>4.633E-3</v>
      </c>
      <c r="T990" s="5">
        <f t="shared" si="45"/>
        <v>3.1748999999999999E-2</v>
      </c>
      <c r="U990" s="5">
        <f>IF(Table1[[#This Row],[MAX_PROJ]]&lt;0.005, 0, SUM(L990:S990))</f>
        <v>0.12876100000000001</v>
      </c>
      <c r="V990" t="str">
        <f t="shared" si="46"/>
        <v>ja</v>
      </c>
      <c r="W990" t="str">
        <f t="shared" si="47"/>
        <v>ja</v>
      </c>
    </row>
    <row r="991" spans="1:23" hidden="1" x14ac:dyDescent="0.25">
      <c r="A991" s="1">
        <v>989</v>
      </c>
      <c r="B991">
        <v>3655000</v>
      </c>
      <c r="C991">
        <v>71</v>
      </c>
      <c r="D991" t="s">
        <v>74</v>
      </c>
      <c r="E991" t="s">
        <v>39</v>
      </c>
      <c r="F991" t="s">
        <v>40</v>
      </c>
      <c r="J991">
        <v>2143</v>
      </c>
      <c r="K991">
        <v>1110.3193000000001</v>
      </c>
      <c r="L991" s="5"/>
      <c r="M991" s="5">
        <v>7.7000000000000001E-5</v>
      </c>
      <c r="N991" s="5">
        <v>1.5799999999999999E-4</v>
      </c>
      <c r="O991" s="5">
        <v>1.8699999999999999E-4</v>
      </c>
      <c r="P991" s="5">
        <v>1.7699999999999999E-4</v>
      </c>
      <c r="Q991" s="5">
        <v>1.5100000000000001E-4</v>
      </c>
      <c r="R991" s="5">
        <v>1.5100000000000001E-4</v>
      </c>
      <c r="S991" s="5">
        <v>4.3000000000000002E-5</v>
      </c>
      <c r="T991" s="5">
        <f t="shared" si="45"/>
        <v>1.8699999999999999E-4</v>
      </c>
      <c r="U991" s="5">
        <f>IF(Table1[[#This Row],[MAX_PROJ]]&lt;0.005, 0, SUM(L991:S991))</f>
        <v>0</v>
      </c>
      <c r="V991" t="str">
        <f t="shared" si="46"/>
        <v>nee</v>
      </c>
      <c r="W991" t="str">
        <f t="shared" si="47"/>
        <v>nee</v>
      </c>
    </row>
    <row r="992" spans="1:23" hidden="1" x14ac:dyDescent="0.25">
      <c r="A992" s="1">
        <v>990</v>
      </c>
      <c r="B992">
        <v>3999055</v>
      </c>
      <c r="C992">
        <v>70</v>
      </c>
      <c r="D992" t="s">
        <v>34</v>
      </c>
      <c r="E992" t="s">
        <v>55</v>
      </c>
      <c r="F992" t="s">
        <v>56</v>
      </c>
      <c r="G992">
        <v>17.743787999999999</v>
      </c>
      <c r="H992">
        <v>0.5</v>
      </c>
      <c r="I992">
        <v>8.8718939999999995E-4</v>
      </c>
      <c r="J992">
        <v>2000</v>
      </c>
      <c r="K992">
        <v>1560.597</v>
      </c>
      <c r="L992" s="5">
        <v>2.3860000000000001E-3</v>
      </c>
      <c r="M992" s="5">
        <v>1.6480999999999999E-2</v>
      </c>
      <c r="N992" s="5">
        <v>2.1784000000000001E-2</v>
      </c>
      <c r="O992" s="5">
        <v>4.7954999999999998E-2</v>
      </c>
      <c r="P992" s="5">
        <v>4.4129000000000002E-2</v>
      </c>
      <c r="Q992" s="5">
        <v>2.6856000000000001E-2</v>
      </c>
      <c r="R992" s="5">
        <v>3.0461999999999999E-2</v>
      </c>
      <c r="S992" s="5">
        <v>7.352E-3</v>
      </c>
      <c r="T992" s="5">
        <f t="shared" si="45"/>
        <v>4.7954999999999998E-2</v>
      </c>
      <c r="U992" s="5">
        <f>IF(Table1[[#This Row],[MAX_PROJ]]&lt;0.005, 0, SUM(L992:S992))</f>
        <v>0.19740499999999997</v>
      </c>
      <c r="V992" t="str">
        <f t="shared" si="46"/>
        <v>nee</v>
      </c>
      <c r="W992" t="str">
        <f t="shared" si="47"/>
        <v>nee</v>
      </c>
    </row>
    <row r="993" spans="1:23" hidden="1" x14ac:dyDescent="0.25">
      <c r="A993" s="1">
        <v>991</v>
      </c>
      <c r="B993">
        <v>3654991</v>
      </c>
      <c r="C993">
        <v>71</v>
      </c>
      <c r="D993" t="s">
        <v>74</v>
      </c>
      <c r="E993" t="s">
        <v>39</v>
      </c>
      <c r="F993" t="s">
        <v>40</v>
      </c>
      <c r="J993">
        <v>2143</v>
      </c>
      <c r="K993">
        <v>1168.7045000000001</v>
      </c>
      <c r="L993" s="5"/>
      <c r="M993" s="5">
        <v>3.4999999999999997E-5</v>
      </c>
      <c r="N993" s="5">
        <v>7.2000000000000002E-5</v>
      </c>
      <c r="O993" s="5">
        <v>8.7000000000000001E-5</v>
      </c>
      <c r="P993" s="5">
        <v>8.2000000000000001E-5</v>
      </c>
      <c r="Q993" s="5">
        <v>6.8999999999999997E-5</v>
      </c>
      <c r="R993" s="5">
        <v>6.8999999999999997E-5</v>
      </c>
      <c r="S993" s="5">
        <v>2.0000000000000002E-5</v>
      </c>
      <c r="T993" s="5">
        <f t="shared" si="45"/>
        <v>8.7000000000000001E-5</v>
      </c>
      <c r="U993" s="5">
        <f>IF(Table1[[#This Row],[MAX_PROJ]]&lt;0.005, 0, SUM(L993:S993))</f>
        <v>0</v>
      </c>
      <c r="V993" t="str">
        <f t="shared" si="46"/>
        <v>nee</v>
      </c>
      <c r="W993" t="str">
        <f t="shared" si="47"/>
        <v>nee</v>
      </c>
    </row>
    <row r="994" spans="1:23" hidden="1" x14ac:dyDescent="0.25">
      <c r="A994" s="1">
        <v>992</v>
      </c>
      <c r="B994">
        <v>3654990</v>
      </c>
      <c r="C994">
        <v>71</v>
      </c>
      <c r="D994" t="s">
        <v>74</v>
      </c>
      <c r="E994" t="s">
        <v>39</v>
      </c>
      <c r="F994" t="s">
        <v>40</v>
      </c>
      <c r="J994">
        <v>2143</v>
      </c>
      <c r="K994">
        <v>1428.2434000000001</v>
      </c>
      <c r="L994" s="5"/>
      <c r="M994" s="5">
        <v>3.6000000000000001E-5</v>
      </c>
      <c r="N994" s="5">
        <v>7.2000000000000002E-5</v>
      </c>
      <c r="O994" s="5">
        <v>8.5000000000000006E-5</v>
      </c>
      <c r="P994" s="5">
        <v>8.1000000000000004E-5</v>
      </c>
      <c r="Q994" s="5">
        <v>6.8999999999999997E-5</v>
      </c>
      <c r="R994" s="5">
        <v>6.8999999999999997E-5</v>
      </c>
      <c r="S994" s="5">
        <v>2.0000000000000002E-5</v>
      </c>
      <c r="T994" s="5">
        <f t="shared" si="45"/>
        <v>8.5000000000000006E-5</v>
      </c>
      <c r="U994" s="5">
        <f>IF(Table1[[#This Row],[MAX_PROJ]]&lt;0.005, 0, SUM(L994:S994))</f>
        <v>0</v>
      </c>
      <c r="V994" t="str">
        <f t="shared" si="46"/>
        <v>nee</v>
      </c>
      <c r="W994" t="str">
        <f t="shared" si="47"/>
        <v>nee</v>
      </c>
    </row>
    <row r="995" spans="1:23" hidden="1" x14ac:dyDescent="0.25">
      <c r="A995" s="1">
        <v>993</v>
      </c>
      <c r="B995">
        <v>3654989</v>
      </c>
      <c r="C995">
        <v>71</v>
      </c>
      <c r="D995" t="s">
        <v>74</v>
      </c>
      <c r="E995" t="s">
        <v>39</v>
      </c>
      <c r="F995" t="s">
        <v>40</v>
      </c>
      <c r="J995">
        <v>2143</v>
      </c>
      <c r="K995">
        <v>1515.9740999999999</v>
      </c>
      <c r="L995" s="5"/>
      <c r="M995" s="5">
        <v>3.0000000000000001E-5</v>
      </c>
      <c r="N995" s="5">
        <v>6.0999999999999999E-5</v>
      </c>
      <c r="O995" s="5">
        <v>7.3999999999999996E-5</v>
      </c>
      <c r="P995" s="5">
        <v>6.9999999999999994E-5</v>
      </c>
      <c r="Q995" s="5">
        <v>5.8E-5</v>
      </c>
      <c r="R995" s="5">
        <v>5.8E-5</v>
      </c>
      <c r="S995" s="5">
        <v>1.7E-5</v>
      </c>
      <c r="T995" s="5">
        <f t="shared" si="45"/>
        <v>7.3999999999999996E-5</v>
      </c>
      <c r="U995" s="5">
        <f>IF(Table1[[#This Row],[MAX_PROJ]]&lt;0.005, 0, SUM(L995:S995))</f>
        <v>0</v>
      </c>
      <c r="V995" t="str">
        <f t="shared" si="46"/>
        <v>nee</v>
      </c>
      <c r="W995" t="str">
        <f t="shared" si="47"/>
        <v>nee</v>
      </c>
    </row>
    <row r="996" spans="1:23" hidden="1" x14ac:dyDescent="0.25">
      <c r="A996" s="1">
        <v>994</v>
      </c>
      <c r="B996">
        <v>3654988</v>
      </c>
      <c r="C996">
        <v>71</v>
      </c>
      <c r="D996" t="s">
        <v>74</v>
      </c>
      <c r="E996" t="s">
        <v>39</v>
      </c>
      <c r="F996" t="s">
        <v>40</v>
      </c>
      <c r="J996">
        <v>2143</v>
      </c>
      <c r="K996">
        <v>1529.4313</v>
      </c>
      <c r="L996" s="5"/>
      <c r="M996" s="5">
        <v>2.5000000000000001E-5</v>
      </c>
      <c r="N996" s="5">
        <v>4.8999999999999998E-5</v>
      </c>
      <c r="O996" s="5">
        <v>5.8E-5</v>
      </c>
      <c r="P996" s="5">
        <v>5.5000000000000002E-5</v>
      </c>
      <c r="Q996" s="5">
        <v>4.6999999999999997E-5</v>
      </c>
      <c r="R996" s="5">
        <v>4.6999999999999997E-5</v>
      </c>
      <c r="S996" s="5">
        <v>1.4E-5</v>
      </c>
      <c r="T996" s="5">
        <f t="shared" si="45"/>
        <v>5.8E-5</v>
      </c>
      <c r="U996" s="5">
        <f>IF(Table1[[#This Row],[MAX_PROJ]]&lt;0.005, 0, SUM(L996:S996))</f>
        <v>0</v>
      </c>
      <c r="V996" t="str">
        <f t="shared" si="46"/>
        <v>nee</v>
      </c>
      <c r="W996" t="str">
        <f t="shared" si="47"/>
        <v>nee</v>
      </c>
    </row>
    <row r="997" spans="1:23" hidden="1" x14ac:dyDescent="0.25">
      <c r="A997" s="1">
        <v>995</v>
      </c>
      <c r="B997">
        <v>4752844</v>
      </c>
      <c r="C997">
        <v>95</v>
      </c>
      <c r="D997" t="s">
        <v>44</v>
      </c>
      <c r="E997" t="s">
        <v>54</v>
      </c>
      <c r="F997" t="s">
        <v>26</v>
      </c>
      <c r="G997">
        <v>2884.2964000000002</v>
      </c>
      <c r="H997">
        <v>1</v>
      </c>
      <c r="I997">
        <v>0.28842963999999999</v>
      </c>
      <c r="J997">
        <v>1786</v>
      </c>
      <c r="K997">
        <v>1342.1188</v>
      </c>
      <c r="L997" s="5">
        <v>5.1219999999999998E-3</v>
      </c>
      <c r="M997" s="5">
        <v>4.9284000000000001E-2</v>
      </c>
      <c r="N997" s="5">
        <v>5.8571999999999999E-2</v>
      </c>
      <c r="O997" s="5">
        <v>0.11579</v>
      </c>
      <c r="P997" s="5">
        <v>0.109288</v>
      </c>
      <c r="Q997" s="5">
        <v>7.1000999999999995E-2</v>
      </c>
      <c r="R997" s="5">
        <v>7.8104000000000007E-2</v>
      </c>
      <c r="S997" s="5">
        <v>2.3802E-2</v>
      </c>
      <c r="T997" s="5">
        <f t="shared" si="45"/>
        <v>0.11579</v>
      </c>
      <c r="U997" s="5">
        <f>IF(Table1[[#This Row],[MAX_PROJ]]&lt;0.005, 0, SUM(L997:S997))</f>
        <v>0.51096300000000006</v>
      </c>
      <c r="V997" t="str">
        <f t="shared" si="46"/>
        <v>nee</v>
      </c>
      <c r="W997" t="str">
        <f t="shared" si="47"/>
        <v>nee</v>
      </c>
    </row>
    <row r="998" spans="1:23" hidden="1" x14ac:dyDescent="0.25">
      <c r="A998" s="1">
        <v>996</v>
      </c>
      <c r="B998">
        <v>4752844</v>
      </c>
      <c r="C998">
        <v>95</v>
      </c>
      <c r="D998" t="s">
        <v>44</v>
      </c>
      <c r="E998" t="s">
        <v>42</v>
      </c>
      <c r="F998" t="s">
        <v>43</v>
      </c>
      <c r="G998">
        <v>1178.8403000000001</v>
      </c>
      <c r="H998">
        <v>1</v>
      </c>
      <c r="I998">
        <v>0.11788403</v>
      </c>
      <c r="J998">
        <v>1714</v>
      </c>
      <c r="K998">
        <v>1342.1188</v>
      </c>
      <c r="L998" s="5">
        <v>5.1219999999999998E-3</v>
      </c>
      <c r="M998" s="5">
        <v>4.9284000000000001E-2</v>
      </c>
      <c r="N998" s="5">
        <v>5.8571999999999999E-2</v>
      </c>
      <c r="O998" s="5">
        <v>0.11579</v>
      </c>
      <c r="P998" s="5">
        <v>0.109288</v>
      </c>
      <c r="Q998" s="5">
        <v>7.1000999999999995E-2</v>
      </c>
      <c r="R998" s="5">
        <v>7.8104000000000007E-2</v>
      </c>
      <c r="S998" s="5">
        <v>2.3802E-2</v>
      </c>
      <c r="T998" s="5">
        <f t="shared" si="45"/>
        <v>0.11579</v>
      </c>
      <c r="U998" s="5">
        <f>IF(Table1[[#This Row],[MAX_PROJ]]&lt;0.005, 0, SUM(L998:S998))</f>
        <v>0.51096300000000006</v>
      </c>
      <c r="V998" t="str">
        <f t="shared" si="46"/>
        <v>nee</v>
      </c>
      <c r="W998" t="str">
        <f t="shared" si="47"/>
        <v>nee</v>
      </c>
    </row>
    <row r="999" spans="1:23" x14ac:dyDescent="0.25">
      <c r="A999" s="1">
        <v>997</v>
      </c>
      <c r="B999">
        <v>4752845</v>
      </c>
      <c r="C999">
        <v>95</v>
      </c>
      <c r="D999" t="s">
        <v>44</v>
      </c>
      <c r="E999" t="s">
        <v>21</v>
      </c>
      <c r="F999" t="s">
        <v>22</v>
      </c>
      <c r="G999">
        <v>872.39009999999996</v>
      </c>
      <c r="H999">
        <v>0.5</v>
      </c>
      <c r="I999">
        <v>4.3619505000000003E-2</v>
      </c>
      <c r="J999">
        <v>714</v>
      </c>
      <c r="K999">
        <v>1336.8506</v>
      </c>
      <c r="L999" s="5">
        <v>5.3460000000000001E-3</v>
      </c>
      <c r="M999" s="5">
        <v>5.2676000000000001E-2</v>
      </c>
      <c r="N999" s="5">
        <v>6.2454000000000003E-2</v>
      </c>
      <c r="O999" s="5">
        <v>0.123279</v>
      </c>
      <c r="P999" s="5">
        <v>0.116421</v>
      </c>
      <c r="Q999" s="5">
        <v>7.5831999999999997E-2</v>
      </c>
      <c r="R999" s="5">
        <v>8.3316000000000001E-2</v>
      </c>
      <c r="S999" s="5">
        <v>2.5561E-2</v>
      </c>
      <c r="T999" s="5">
        <f t="shared" si="45"/>
        <v>0.123279</v>
      </c>
      <c r="U999" s="5">
        <f>IF(Table1[[#This Row],[MAX_PROJ]]&lt;0.005, 0, SUM(L999:S999))</f>
        <v>0.54488500000000006</v>
      </c>
      <c r="V999" t="str">
        <f t="shared" si="46"/>
        <v>ja</v>
      </c>
      <c r="W999" t="str">
        <f t="shared" si="47"/>
        <v>ja</v>
      </c>
    </row>
    <row r="1000" spans="1:23" hidden="1" x14ac:dyDescent="0.25">
      <c r="A1000" s="1">
        <v>998</v>
      </c>
      <c r="B1000">
        <v>4752845</v>
      </c>
      <c r="C1000">
        <v>95</v>
      </c>
      <c r="D1000" t="s">
        <v>44</v>
      </c>
      <c r="E1000" t="s">
        <v>42</v>
      </c>
      <c r="F1000" t="s">
        <v>43</v>
      </c>
      <c r="G1000">
        <v>3415.3420000000001</v>
      </c>
      <c r="H1000">
        <v>0.93942356000000005</v>
      </c>
      <c r="I1000">
        <v>0.32084527402575203</v>
      </c>
      <c r="J1000">
        <v>1714</v>
      </c>
      <c r="K1000">
        <v>1336.8506</v>
      </c>
      <c r="L1000" s="5">
        <v>5.3460000000000001E-3</v>
      </c>
      <c r="M1000" s="5">
        <v>5.2676000000000001E-2</v>
      </c>
      <c r="N1000" s="5">
        <v>6.2454000000000003E-2</v>
      </c>
      <c r="O1000" s="5">
        <v>0.123279</v>
      </c>
      <c r="P1000" s="5">
        <v>0.116421</v>
      </c>
      <c r="Q1000" s="5">
        <v>7.5831999999999997E-2</v>
      </c>
      <c r="R1000" s="5">
        <v>8.3316000000000001E-2</v>
      </c>
      <c r="S1000" s="5">
        <v>2.5561E-2</v>
      </c>
      <c r="T1000" s="5">
        <f t="shared" si="45"/>
        <v>0.123279</v>
      </c>
      <c r="U1000" s="5">
        <f>IF(Table1[[#This Row],[MAX_PROJ]]&lt;0.005, 0, SUM(L1000:S1000))</f>
        <v>0.54488500000000006</v>
      </c>
      <c r="V1000" t="str">
        <f t="shared" si="46"/>
        <v>nee</v>
      </c>
      <c r="W1000" t="str">
        <f t="shared" si="47"/>
        <v>nee</v>
      </c>
    </row>
    <row r="1001" spans="1:23" x14ac:dyDescent="0.25">
      <c r="A1001" s="1">
        <v>999</v>
      </c>
      <c r="B1001">
        <v>4752846</v>
      </c>
      <c r="C1001">
        <v>95</v>
      </c>
      <c r="D1001" t="s">
        <v>44</v>
      </c>
      <c r="E1001" t="s">
        <v>21</v>
      </c>
      <c r="F1001" t="s">
        <v>22</v>
      </c>
      <c r="G1001">
        <v>6301.3069999999998</v>
      </c>
      <c r="H1001">
        <v>0.99981207000000005</v>
      </c>
      <c r="I1001">
        <v>0.63001227953754901</v>
      </c>
      <c r="J1001">
        <v>714</v>
      </c>
      <c r="K1001">
        <v>1343.6279</v>
      </c>
      <c r="L1001" s="5">
        <v>5.7679999999999997E-3</v>
      </c>
      <c r="M1001" s="5">
        <v>5.7244000000000003E-2</v>
      </c>
      <c r="N1001" s="5">
        <v>6.7757999999999999E-2</v>
      </c>
      <c r="O1001" s="5">
        <v>0.134214</v>
      </c>
      <c r="P1001" s="5">
        <v>0.12661</v>
      </c>
      <c r="Q1001" s="5">
        <v>8.2428000000000001E-2</v>
      </c>
      <c r="R1001" s="5">
        <v>9.0633000000000005E-2</v>
      </c>
      <c r="S1001" s="5">
        <v>2.7778000000000001E-2</v>
      </c>
      <c r="T1001" s="5">
        <f t="shared" si="45"/>
        <v>0.134214</v>
      </c>
      <c r="U1001" s="5">
        <f>IF(Table1[[#This Row],[MAX_PROJ]]&lt;0.005, 0, SUM(L1001:S1001))</f>
        <v>0.59243299999999999</v>
      </c>
      <c r="V1001" t="str">
        <f t="shared" si="46"/>
        <v>ja</v>
      </c>
      <c r="W1001" t="str">
        <f t="shared" si="47"/>
        <v>ja</v>
      </c>
    </row>
    <row r="1002" spans="1:23" hidden="1" x14ac:dyDescent="0.25">
      <c r="A1002" s="1">
        <v>1000</v>
      </c>
      <c r="B1002">
        <v>4752846</v>
      </c>
      <c r="C1002">
        <v>95</v>
      </c>
      <c r="D1002" t="s">
        <v>44</v>
      </c>
      <c r="E1002" t="s">
        <v>42</v>
      </c>
      <c r="F1002" t="s">
        <v>43</v>
      </c>
      <c r="G1002">
        <v>2027.2561000000001</v>
      </c>
      <c r="H1002">
        <v>0.99998575000000001</v>
      </c>
      <c r="I1002">
        <v>0.20272272116005799</v>
      </c>
      <c r="J1002">
        <v>1714</v>
      </c>
      <c r="K1002">
        <v>1343.6279</v>
      </c>
      <c r="L1002" s="5">
        <v>5.7679999999999997E-3</v>
      </c>
      <c r="M1002" s="5">
        <v>5.7244000000000003E-2</v>
      </c>
      <c r="N1002" s="5">
        <v>6.7757999999999999E-2</v>
      </c>
      <c r="O1002" s="5">
        <v>0.134214</v>
      </c>
      <c r="P1002" s="5">
        <v>0.12661</v>
      </c>
      <c r="Q1002" s="5">
        <v>8.2428000000000001E-2</v>
      </c>
      <c r="R1002" s="5">
        <v>9.0633000000000005E-2</v>
      </c>
      <c r="S1002" s="5">
        <v>2.7778000000000001E-2</v>
      </c>
      <c r="T1002" s="5">
        <f t="shared" si="45"/>
        <v>0.134214</v>
      </c>
      <c r="U1002" s="5">
        <f>IF(Table1[[#This Row],[MAX_PROJ]]&lt;0.005, 0, SUM(L1002:S1002))</f>
        <v>0.59243299999999999</v>
      </c>
      <c r="V1002" t="str">
        <f t="shared" si="46"/>
        <v>nee</v>
      </c>
      <c r="W1002" t="str">
        <f t="shared" si="47"/>
        <v>nee</v>
      </c>
    </row>
    <row r="1003" spans="1:23" hidden="1" x14ac:dyDescent="0.25">
      <c r="A1003" s="1">
        <v>1001</v>
      </c>
      <c r="B1003">
        <v>4752847</v>
      </c>
      <c r="C1003">
        <v>95</v>
      </c>
      <c r="D1003" t="s">
        <v>44</v>
      </c>
      <c r="E1003" t="s">
        <v>45</v>
      </c>
      <c r="F1003" t="s">
        <v>28</v>
      </c>
      <c r="G1003">
        <v>44.577739999999999</v>
      </c>
      <c r="H1003">
        <v>1</v>
      </c>
      <c r="I1003">
        <v>4.4577740000000003E-3</v>
      </c>
      <c r="J1003">
        <v>2143</v>
      </c>
      <c r="K1003">
        <v>1508.7532000000001</v>
      </c>
      <c r="L1003" s="5">
        <v>6.3410000000000003E-3</v>
      </c>
      <c r="M1003" s="5">
        <v>6.5119999999999997E-2</v>
      </c>
      <c r="N1003" s="5">
        <v>7.6912999999999995E-2</v>
      </c>
      <c r="O1003" s="5">
        <v>0.152974</v>
      </c>
      <c r="P1003" s="5">
        <v>0.14427100000000001</v>
      </c>
      <c r="Q1003" s="5">
        <v>9.4063999999999995E-2</v>
      </c>
      <c r="R1003" s="5">
        <v>0.103379</v>
      </c>
      <c r="S1003" s="5">
        <v>3.1765000000000002E-2</v>
      </c>
      <c r="T1003" s="5">
        <f t="shared" si="45"/>
        <v>0.152974</v>
      </c>
      <c r="U1003" s="5">
        <f>IF(Table1[[#This Row],[MAX_PROJ]]&lt;0.005, 0, SUM(L1003:S1003))</f>
        <v>0.67482700000000007</v>
      </c>
      <c r="V1003" t="str">
        <f t="shared" si="46"/>
        <v>nee</v>
      </c>
      <c r="W1003" t="str">
        <f t="shared" si="47"/>
        <v>nee</v>
      </c>
    </row>
    <row r="1004" spans="1:23" x14ac:dyDescent="0.25">
      <c r="A1004" s="1">
        <v>1002</v>
      </c>
      <c r="B1004">
        <v>4752847</v>
      </c>
      <c r="C1004">
        <v>95</v>
      </c>
      <c r="D1004" t="s">
        <v>44</v>
      </c>
      <c r="E1004" t="s">
        <v>21</v>
      </c>
      <c r="F1004" t="s">
        <v>22</v>
      </c>
      <c r="G1004">
        <v>1096.1049</v>
      </c>
      <c r="H1004">
        <v>1</v>
      </c>
      <c r="I1004">
        <v>0.10961049</v>
      </c>
      <c r="J1004">
        <v>714</v>
      </c>
      <c r="K1004">
        <v>1508.7532000000001</v>
      </c>
      <c r="L1004" s="5">
        <v>6.3410000000000003E-3</v>
      </c>
      <c r="M1004" s="5">
        <v>6.5119999999999997E-2</v>
      </c>
      <c r="N1004" s="5">
        <v>7.6912999999999995E-2</v>
      </c>
      <c r="O1004" s="5">
        <v>0.152974</v>
      </c>
      <c r="P1004" s="5">
        <v>0.14427100000000001</v>
      </c>
      <c r="Q1004" s="5">
        <v>9.4063999999999995E-2</v>
      </c>
      <c r="R1004" s="5">
        <v>0.103379</v>
      </c>
      <c r="S1004" s="5">
        <v>3.1765000000000002E-2</v>
      </c>
      <c r="T1004" s="5">
        <f t="shared" si="45"/>
        <v>0.152974</v>
      </c>
      <c r="U1004" s="5">
        <f>IF(Table1[[#This Row],[MAX_PROJ]]&lt;0.005, 0, SUM(L1004:S1004))</f>
        <v>0.67482700000000007</v>
      </c>
      <c r="V1004" t="str">
        <f t="shared" si="46"/>
        <v>ja</v>
      </c>
      <c r="W1004" t="str">
        <f t="shared" si="47"/>
        <v>ja</v>
      </c>
    </row>
    <row r="1005" spans="1:23" hidden="1" x14ac:dyDescent="0.25">
      <c r="A1005" s="1">
        <v>1003</v>
      </c>
      <c r="B1005">
        <v>4752847</v>
      </c>
      <c r="C1005">
        <v>95</v>
      </c>
      <c r="D1005" t="s">
        <v>44</v>
      </c>
      <c r="E1005" t="s">
        <v>42</v>
      </c>
      <c r="F1005" t="s">
        <v>43</v>
      </c>
      <c r="G1005">
        <v>7969.3877000000002</v>
      </c>
      <c r="H1005">
        <v>1</v>
      </c>
      <c r="I1005">
        <v>0.79693877000000002</v>
      </c>
      <c r="J1005">
        <v>1714</v>
      </c>
      <c r="K1005">
        <v>1508.7532000000001</v>
      </c>
      <c r="L1005" s="5">
        <v>6.3410000000000003E-3</v>
      </c>
      <c r="M1005" s="5">
        <v>6.5119999999999997E-2</v>
      </c>
      <c r="N1005" s="5">
        <v>7.6912999999999995E-2</v>
      </c>
      <c r="O1005" s="5">
        <v>0.152974</v>
      </c>
      <c r="P1005" s="5">
        <v>0.14427100000000001</v>
      </c>
      <c r="Q1005" s="5">
        <v>9.4063999999999995E-2</v>
      </c>
      <c r="R1005" s="5">
        <v>0.103379</v>
      </c>
      <c r="S1005" s="5">
        <v>3.1765000000000002E-2</v>
      </c>
      <c r="T1005" s="5">
        <f t="shared" si="45"/>
        <v>0.152974</v>
      </c>
      <c r="U1005" s="5">
        <f>IF(Table1[[#This Row],[MAX_PROJ]]&lt;0.005, 0, SUM(L1005:S1005))</f>
        <v>0.67482700000000007</v>
      </c>
      <c r="V1005" t="str">
        <f t="shared" si="46"/>
        <v>nee</v>
      </c>
      <c r="W1005" t="str">
        <f t="shared" si="47"/>
        <v>nee</v>
      </c>
    </row>
    <row r="1006" spans="1:23" hidden="1" x14ac:dyDescent="0.25">
      <c r="A1006" s="1">
        <v>1004</v>
      </c>
      <c r="B1006">
        <v>4867520</v>
      </c>
      <c r="C1006">
        <v>95</v>
      </c>
      <c r="D1006" t="s">
        <v>44</v>
      </c>
      <c r="E1006" t="s">
        <v>27</v>
      </c>
      <c r="F1006" t="s">
        <v>28</v>
      </c>
      <c r="G1006">
        <v>289.62826999999999</v>
      </c>
      <c r="H1006">
        <v>1</v>
      </c>
      <c r="I1006">
        <v>2.8962827E-2</v>
      </c>
      <c r="J1006">
        <v>2143</v>
      </c>
      <c r="K1006">
        <v>1258.2823000000001</v>
      </c>
      <c r="L1006" s="5">
        <v>3.4849999999999998E-3</v>
      </c>
      <c r="M1006" s="5">
        <v>3.3279000000000003E-2</v>
      </c>
      <c r="N1006" s="5">
        <v>3.9745999999999997E-2</v>
      </c>
      <c r="O1006" s="5">
        <v>8.0105999999999997E-2</v>
      </c>
      <c r="P1006" s="5">
        <v>7.5387999999999997E-2</v>
      </c>
      <c r="Q1006" s="5">
        <v>4.8627999999999998E-2</v>
      </c>
      <c r="R1006" s="5">
        <v>5.3645999999999999E-2</v>
      </c>
      <c r="S1006" s="5">
        <v>1.6039999999999999E-2</v>
      </c>
      <c r="T1006" s="5">
        <f t="shared" si="45"/>
        <v>8.0105999999999997E-2</v>
      </c>
      <c r="U1006" s="5">
        <f>IF(Table1[[#This Row],[MAX_PROJ]]&lt;0.005, 0, SUM(L1006:S1006))</f>
        <v>0.35031799999999996</v>
      </c>
      <c r="V1006" t="str">
        <f t="shared" si="46"/>
        <v>nee</v>
      </c>
      <c r="W1006" t="str">
        <f t="shared" si="47"/>
        <v>nee</v>
      </c>
    </row>
    <row r="1007" spans="1:23" hidden="1" x14ac:dyDescent="0.25">
      <c r="A1007" s="1">
        <v>1005</v>
      </c>
      <c r="B1007">
        <v>4867520</v>
      </c>
      <c r="C1007">
        <v>95</v>
      </c>
      <c r="D1007" t="s">
        <v>44</v>
      </c>
      <c r="E1007" t="s">
        <v>42</v>
      </c>
      <c r="F1007" t="s">
        <v>43</v>
      </c>
      <c r="G1007">
        <v>1348.1871000000001</v>
      </c>
      <c r="H1007">
        <v>1</v>
      </c>
      <c r="I1007">
        <v>0.13481871000000001</v>
      </c>
      <c r="J1007">
        <v>1714</v>
      </c>
      <c r="K1007">
        <v>1258.2823000000001</v>
      </c>
      <c r="L1007" s="5">
        <v>3.4849999999999998E-3</v>
      </c>
      <c r="M1007" s="5">
        <v>3.3279000000000003E-2</v>
      </c>
      <c r="N1007" s="5">
        <v>3.9745999999999997E-2</v>
      </c>
      <c r="O1007" s="5">
        <v>8.0105999999999997E-2</v>
      </c>
      <c r="P1007" s="5">
        <v>7.5387999999999997E-2</v>
      </c>
      <c r="Q1007" s="5">
        <v>4.8627999999999998E-2</v>
      </c>
      <c r="R1007" s="5">
        <v>5.3645999999999999E-2</v>
      </c>
      <c r="S1007" s="5">
        <v>1.6039999999999999E-2</v>
      </c>
      <c r="T1007" s="5">
        <f t="shared" si="45"/>
        <v>8.0105999999999997E-2</v>
      </c>
      <c r="U1007" s="5">
        <f>IF(Table1[[#This Row],[MAX_PROJ]]&lt;0.005, 0, SUM(L1007:S1007))</f>
        <v>0.35031799999999996</v>
      </c>
      <c r="V1007" t="str">
        <f t="shared" si="46"/>
        <v>nee</v>
      </c>
      <c r="W1007" t="str">
        <f t="shared" si="47"/>
        <v>nee</v>
      </c>
    </row>
    <row r="1008" spans="1:23" x14ac:dyDescent="0.25">
      <c r="A1008" s="1">
        <v>1006</v>
      </c>
      <c r="B1008">
        <v>4752848</v>
      </c>
      <c r="C1008">
        <v>95</v>
      </c>
      <c r="D1008" t="s">
        <v>44</v>
      </c>
      <c r="E1008" t="s">
        <v>21</v>
      </c>
      <c r="F1008" t="s">
        <v>22</v>
      </c>
      <c r="G1008">
        <v>253.11637999999999</v>
      </c>
      <c r="H1008">
        <v>1</v>
      </c>
      <c r="I1008">
        <v>2.5311638000000001E-2</v>
      </c>
      <c r="J1008">
        <v>714</v>
      </c>
      <c r="K1008">
        <v>1133.3733</v>
      </c>
      <c r="L1008" s="5">
        <v>4.8079999999999998E-3</v>
      </c>
      <c r="M1008" s="5">
        <v>5.1095000000000002E-2</v>
      </c>
      <c r="N1008" s="5">
        <v>6.0065E-2</v>
      </c>
      <c r="O1008" s="5">
        <v>0.11766799999999999</v>
      </c>
      <c r="P1008" s="5">
        <v>0.11128200000000001</v>
      </c>
      <c r="Q1008" s="5">
        <v>7.3108999999999993E-2</v>
      </c>
      <c r="R1008" s="5">
        <v>8.0183000000000004E-2</v>
      </c>
      <c r="S1008" s="5">
        <v>2.5054E-2</v>
      </c>
      <c r="T1008" s="5">
        <f t="shared" si="45"/>
        <v>0.11766799999999999</v>
      </c>
      <c r="U1008" s="5">
        <f>IF(Table1[[#This Row],[MAX_PROJ]]&lt;0.005, 0, SUM(L1008:S1008))</f>
        <v>0.52326399999999995</v>
      </c>
      <c r="V1008" t="str">
        <f t="shared" si="46"/>
        <v>ja</v>
      </c>
      <c r="W1008" t="str">
        <f t="shared" si="47"/>
        <v>ja</v>
      </c>
    </row>
    <row r="1009" spans="1:23" hidden="1" x14ac:dyDescent="0.25">
      <c r="A1009" s="1">
        <v>1007</v>
      </c>
      <c r="B1009">
        <v>4752848</v>
      </c>
      <c r="C1009">
        <v>95</v>
      </c>
      <c r="D1009" t="s">
        <v>44</v>
      </c>
      <c r="E1009" t="s">
        <v>42</v>
      </c>
      <c r="F1009" t="s">
        <v>43</v>
      </c>
      <c r="G1009">
        <v>5799.2372999999998</v>
      </c>
      <c r="H1009">
        <v>1</v>
      </c>
      <c r="I1009">
        <v>0.57992372999999997</v>
      </c>
      <c r="J1009">
        <v>1714</v>
      </c>
      <c r="K1009">
        <v>1133.3733</v>
      </c>
      <c r="L1009" s="5">
        <v>4.8079999999999998E-3</v>
      </c>
      <c r="M1009" s="5">
        <v>5.1095000000000002E-2</v>
      </c>
      <c r="N1009" s="5">
        <v>6.0065E-2</v>
      </c>
      <c r="O1009" s="5">
        <v>0.11766799999999999</v>
      </c>
      <c r="P1009" s="5">
        <v>0.11128200000000001</v>
      </c>
      <c r="Q1009" s="5">
        <v>7.3108999999999993E-2</v>
      </c>
      <c r="R1009" s="5">
        <v>8.0183000000000004E-2</v>
      </c>
      <c r="S1009" s="5">
        <v>2.5054E-2</v>
      </c>
      <c r="T1009" s="5">
        <f t="shared" si="45"/>
        <v>0.11766799999999999</v>
      </c>
      <c r="U1009" s="5">
        <f>IF(Table1[[#This Row],[MAX_PROJ]]&lt;0.005, 0, SUM(L1009:S1009))</f>
        <v>0.52326399999999995</v>
      </c>
      <c r="V1009" t="str">
        <f t="shared" si="46"/>
        <v>nee</v>
      </c>
      <c r="W1009" t="str">
        <f t="shared" si="47"/>
        <v>nee</v>
      </c>
    </row>
    <row r="1010" spans="1:23" hidden="1" x14ac:dyDescent="0.25">
      <c r="A1010" s="1">
        <v>1008</v>
      </c>
      <c r="B1010">
        <v>4752849</v>
      </c>
      <c r="C1010">
        <v>95</v>
      </c>
      <c r="D1010" t="s">
        <v>44</v>
      </c>
      <c r="E1010" t="s">
        <v>42</v>
      </c>
      <c r="F1010" t="s">
        <v>43</v>
      </c>
      <c r="G1010">
        <v>5010.2950000000001</v>
      </c>
      <c r="H1010">
        <v>1</v>
      </c>
      <c r="I1010">
        <v>0.50102950000000002</v>
      </c>
      <c r="J1010">
        <v>1714</v>
      </c>
      <c r="K1010">
        <v>1031.9539</v>
      </c>
      <c r="L1010" s="5">
        <v>4.4289999999999998E-3</v>
      </c>
      <c r="M1010" s="5">
        <v>4.7553999999999999E-2</v>
      </c>
      <c r="N1010" s="5">
        <v>5.5848000000000002E-2</v>
      </c>
      <c r="O1010" s="5">
        <v>0.109801</v>
      </c>
      <c r="P1010" s="5">
        <v>0.103839</v>
      </c>
      <c r="Q1010" s="5">
        <v>6.8179000000000003E-2</v>
      </c>
      <c r="R1010" s="5">
        <v>7.4830999999999995E-2</v>
      </c>
      <c r="S1010" s="5">
        <v>2.3356999999999999E-2</v>
      </c>
      <c r="T1010" s="5">
        <f t="shared" si="45"/>
        <v>0.109801</v>
      </c>
      <c r="U1010" s="5">
        <f>IF(Table1[[#This Row],[MAX_PROJ]]&lt;0.005, 0, SUM(L1010:S1010))</f>
        <v>0.48783799999999999</v>
      </c>
      <c r="V1010" t="str">
        <f t="shared" si="46"/>
        <v>nee</v>
      </c>
      <c r="W1010" t="str">
        <f t="shared" si="47"/>
        <v>nee</v>
      </c>
    </row>
    <row r="1011" spans="1:23" hidden="1" x14ac:dyDescent="0.25">
      <c r="A1011" s="1">
        <v>1009</v>
      </c>
      <c r="B1011">
        <v>4752850</v>
      </c>
      <c r="C1011">
        <v>95</v>
      </c>
      <c r="D1011" t="s">
        <v>44</v>
      </c>
      <c r="E1011" t="s">
        <v>42</v>
      </c>
      <c r="F1011" t="s">
        <v>43</v>
      </c>
      <c r="G1011">
        <v>785.60113999999999</v>
      </c>
      <c r="H1011">
        <v>1</v>
      </c>
      <c r="I1011">
        <v>7.8560114E-2</v>
      </c>
      <c r="J1011">
        <v>1714</v>
      </c>
      <c r="K1011">
        <v>1119.6538</v>
      </c>
      <c r="L1011" s="5">
        <v>4.7609999999999996E-3</v>
      </c>
      <c r="M1011" s="5">
        <v>5.2086E-2</v>
      </c>
      <c r="N1011" s="5">
        <v>6.0981E-2</v>
      </c>
      <c r="O1011" s="5">
        <v>0.11921900000000001</v>
      </c>
      <c r="P1011" s="5">
        <v>0.11283600000000001</v>
      </c>
      <c r="Q1011" s="5">
        <v>7.4359999999999996E-2</v>
      </c>
      <c r="R1011" s="5">
        <v>8.1481999999999999E-2</v>
      </c>
      <c r="S1011" s="5">
        <v>2.5635000000000002E-2</v>
      </c>
      <c r="T1011" s="5">
        <f t="shared" si="45"/>
        <v>0.11921900000000001</v>
      </c>
      <c r="U1011" s="5">
        <f>IF(Table1[[#This Row],[MAX_PROJ]]&lt;0.005, 0, SUM(L1011:S1011))</f>
        <v>0.53135999999999994</v>
      </c>
      <c r="V1011" t="str">
        <f t="shared" si="46"/>
        <v>nee</v>
      </c>
      <c r="W1011" t="str">
        <f t="shared" si="47"/>
        <v>nee</v>
      </c>
    </row>
    <row r="1012" spans="1:23" hidden="1" x14ac:dyDescent="0.25">
      <c r="A1012" s="1">
        <v>1010</v>
      </c>
      <c r="B1012">
        <v>5096861</v>
      </c>
      <c r="C1012">
        <v>95</v>
      </c>
      <c r="D1012" t="s">
        <v>44</v>
      </c>
      <c r="E1012" t="s">
        <v>47</v>
      </c>
      <c r="F1012" t="s">
        <v>31</v>
      </c>
      <c r="G1012">
        <v>778.19809999999995</v>
      </c>
      <c r="H1012">
        <v>0.5</v>
      </c>
      <c r="I1012">
        <v>3.8909905000000002E-2</v>
      </c>
      <c r="J1012">
        <v>2143</v>
      </c>
      <c r="K1012">
        <v>1254.8466000000001</v>
      </c>
      <c r="L1012" s="5">
        <v>1.8439999999999999E-3</v>
      </c>
      <c r="M1012" s="5">
        <v>1.5925999999999999E-2</v>
      </c>
      <c r="N1012" s="5">
        <v>1.9216E-2</v>
      </c>
      <c r="O1012" s="5">
        <v>4.0967000000000003E-2</v>
      </c>
      <c r="P1012" s="5">
        <v>3.8316000000000003E-2</v>
      </c>
      <c r="Q1012" s="5">
        <v>2.4060999999999999E-2</v>
      </c>
      <c r="R1012" s="5">
        <v>2.6801999999999999E-2</v>
      </c>
      <c r="S1012" s="5">
        <v>7.5620000000000001E-3</v>
      </c>
      <c r="T1012" s="5">
        <f t="shared" si="45"/>
        <v>4.0967000000000003E-2</v>
      </c>
      <c r="U1012" s="5">
        <f>IF(Table1[[#This Row],[MAX_PROJ]]&lt;0.005, 0, SUM(L1012:S1012))</f>
        <v>0.17469400000000002</v>
      </c>
      <c r="V1012" t="str">
        <f t="shared" si="46"/>
        <v>nee</v>
      </c>
      <c r="W1012" t="str">
        <f t="shared" si="47"/>
        <v>nee</v>
      </c>
    </row>
    <row r="1013" spans="1:23" hidden="1" x14ac:dyDescent="0.25">
      <c r="A1013" s="1">
        <v>1011</v>
      </c>
      <c r="B1013">
        <v>5096861</v>
      </c>
      <c r="C1013">
        <v>95</v>
      </c>
      <c r="D1013" t="s">
        <v>44</v>
      </c>
      <c r="E1013" t="s">
        <v>27</v>
      </c>
      <c r="F1013" t="s">
        <v>28</v>
      </c>
      <c r="G1013">
        <v>2615.5410000000002</v>
      </c>
      <c r="H1013">
        <v>0.85123574999999996</v>
      </c>
      <c r="I1013">
        <v>0.22264420047907499</v>
      </c>
      <c r="J1013">
        <v>2143</v>
      </c>
      <c r="K1013">
        <v>1254.8466000000001</v>
      </c>
      <c r="L1013" s="5">
        <v>1.8439999999999999E-3</v>
      </c>
      <c r="M1013" s="5">
        <v>1.5925999999999999E-2</v>
      </c>
      <c r="N1013" s="5">
        <v>1.9216E-2</v>
      </c>
      <c r="O1013" s="5">
        <v>4.0967000000000003E-2</v>
      </c>
      <c r="P1013" s="5">
        <v>3.8316000000000003E-2</v>
      </c>
      <c r="Q1013" s="5">
        <v>2.4060999999999999E-2</v>
      </c>
      <c r="R1013" s="5">
        <v>2.6801999999999999E-2</v>
      </c>
      <c r="S1013" s="5">
        <v>7.5620000000000001E-3</v>
      </c>
      <c r="T1013" s="5">
        <f t="shared" si="45"/>
        <v>4.0967000000000003E-2</v>
      </c>
      <c r="U1013" s="5">
        <f>IF(Table1[[#This Row],[MAX_PROJ]]&lt;0.005, 0, SUM(L1013:S1013))</f>
        <v>0.17469400000000002</v>
      </c>
      <c r="V1013" t="str">
        <f t="shared" si="46"/>
        <v>nee</v>
      </c>
      <c r="W1013" t="str">
        <f t="shared" si="47"/>
        <v>nee</v>
      </c>
    </row>
    <row r="1014" spans="1:23" hidden="1" x14ac:dyDescent="0.25">
      <c r="A1014" s="1">
        <v>1012</v>
      </c>
      <c r="B1014">
        <v>5096861</v>
      </c>
      <c r="C1014">
        <v>95</v>
      </c>
      <c r="D1014" t="s">
        <v>44</v>
      </c>
      <c r="E1014" t="s">
        <v>42</v>
      </c>
      <c r="F1014" t="s">
        <v>43</v>
      </c>
      <c r="G1014">
        <v>2335.8186000000001</v>
      </c>
      <c r="H1014">
        <v>1</v>
      </c>
      <c r="I1014">
        <v>0.23358186</v>
      </c>
      <c r="J1014">
        <v>1714</v>
      </c>
      <c r="K1014">
        <v>1254.8466000000001</v>
      </c>
      <c r="L1014" s="5">
        <v>1.8439999999999999E-3</v>
      </c>
      <c r="M1014" s="5">
        <v>1.5925999999999999E-2</v>
      </c>
      <c r="N1014" s="5">
        <v>1.9216E-2</v>
      </c>
      <c r="O1014" s="5">
        <v>4.0967000000000003E-2</v>
      </c>
      <c r="P1014" s="5">
        <v>3.8316000000000003E-2</v>
      </c>
      <c r="Q1014" s="5">
        <v>2.4060999999999999E-2</v>
      </c>
      <c r="R1014" s="5">
        <v>2.6801999999999999E-2</v>
      </c>
      <c r="S1014" s="5">
        <v>7.5620000000000001E-3</v>
      </c>
      <c r="T1014" s="5">
        <f t="shared" si="45"/>
        <v>4.0967000000000003E-2</v>
      </c>
      <c r="U1014" s="5">
        <f>IF(Table1[[#This Row],[MAX_PROJ]]&lt;0.005, 0, SUM(L1014:S1014))</f>
        <v>0.17469400000000002</v>
      </c>
      <c r="V1014" t="str">
        <f t="shared" si="46"/>
        <v>nee</v>
      </c>
      <c r="W1014" t="str">
        <f t="shared" si="47"/>
        <v>nee</v>
      </c>
    </row>
    <row r="1015" spans="1:23" hidden="1" x14ac:dyDescent="0.25">
      <c r="A1015" s="1">
        <v>1013</v>
      </c>
      <c r="B1015">
        <v>5096860</v>
      </c>
      <c r="C1015">
        <v>95</v>
      </c>
      <c r="D1015" t="s">
        <v>44</v>
      </c>
      <c r="E1015" t="s">
        <v>47</v>
      </c>
      <c r="F1015" t="s">
        <v>31</v>
      </c>
      <c r="G1015">
        <v>1208.8520000000001</v>
      </c>
      <c r="H1015">
        <v>0.5</v>
      </c>
      <c r="I1015">
        <v>6.0442599999999999E-2</v>
      </c>
      <c r="J1015">
        <v>2143</v>
      </c>
      <c r="K1015">
        <v>1060.8575000000001</v>
      </c>
      <c r="L1015" s="5">
        <v>1.5150000000000001E-3</v>
      </c>
      <c r="M1015" s="5">
        <v>1.32E-2</v>
      </c>
      <c r="N1015" s="5">
        <v>1.5878E-2</v>
      </c>
      <c r="O1015" s="5">
        <v>3.3752999999999998E-2</v>
      </c>
      <c r="P1015" s="5">
        <v>3.1591000000000001E-2</v>
      </c>
      <c r="Q1015" s="5">
        <v>1.9868E-2</v>
      </c>
      <c r="R1015" s="5">
        <v>2.2127000000000001E-2</v>
      </c>
      <c r="S1015" s="5">
        <v>6.2820000000000003E-3</v>
      </c>
      <c r="T1015" s="5">
        <f t="shared" si="45"/>
        <v>3.3752999999999998E-2</v>
      </c>
      <c r="U1015" s="5">
        <f>IF(Table1[[#This Row],[MAX_PROJ]]&lt;0.005, 0, SUM(L1015:S1015))</f>
        <v>0.14421400000000001</v>
      </c>
      <c r="V1015" t="str">
        <f t="shared" si="46"/>
        <v>nee</v>
      </c>
      <c r="W1015" t="str">
        <f t="shared" si="47"/>
        <v>nee</v>
      </c>
    </row>
    <row r="1016" spans="1:23" hidden="1" x14ac:dyDescent="0.25">
      <c r="A1016" s="1">
        <v>1014</v>
      </c>
      <c r="B1016">
        <v>5096860</v>
      </c>
      <c r="C1016">
        <v>95</v>
      </c>
      <c r="D1016" t="s">
        <v>44</v>
      </c>
      <c r="E1016" t="s">
        <v>27</v>
      </c>
      <c r="F1016" t="s">
        <v>28</v>
      </c>
      <c r="G1016">
        <v>9737.9519999999993</v>
      </c>
      <c r="H1016">
        <v>0.93793090000000001</v>
      </c>
      <c r="I1016">
        <v>0.91335260835167997</v>
      </c>
      <c r="J1016">
        <v>2143</v>
      </c>
      <c r="K1016">
        <v>1060.8575000000001</v>
      </c>
      <c r="L1016" s="5">
        <v>1.5150000000000001E-3</v>
      </c>
      <c r="M1016" s="5">
        <v>1.32E-2</v>
      </c>
      <c r="N1016" s="5">
        <v>1.5878E-2</v>
      </c>
      <c r="O1016" s="5">
        <v>3.3752999999999998E-2</v>
      </c>
      <c r="P1016" s="5">
        <v>3.1591000000000001E-2</v>
      </c>
      <c r="Q1016" s="5">
        <v>1.9868E-2</v>
      </c>
      <c r="R1016" s="5">
        <v>2.2127000000000001E-2</v>
      </c>
      <c r="S1016" s="5">
        <v>6.2820000000000003E-3</v>
      </c>
      <c r="T1016" s="5">
        <f t="shared" si="45"/>
        <v>3.3752999999999998E-2</v>
      </c>
      <c r="U1016" s="5">
        <f>IF(Table1[[#This Row],[MAX_PROJ]]&lt;0.005, 0, SUM(L1016:S1016))</f>
        <v>0.14421400000000001</v>
      </c>
      <c r="V1016" t="str">
        <f t="shared" si="46"/>
        <v>nee</v>
      </c>
      <c r="W1016" t="str">
        <f t="shared" si="47"/>
        <v>nee</v>
      </c>
    </row>
    <row r="1017" spans="1:23" hidden="1" x14ac:dyDescent="0.25">
      <c r="A1017" s="1">
        <v>1015</v>
      </c>
      <c r="B1017">
        <v>5096860</v>
      </c>
      <c r="C1017">
        <v>95</v>
      </c>
      <c r="D1017" t="s">
        <v>44</v>
      </c>
      <c r="E1017" t="s">
        <v>42</v>
      </c>
      <c r="F1017" t="s">
        <v>43</v>
      </c>
      <c r="G1017">
        <v>22.037195000000001</v>
      </c>
      <c r="H1017">
        <v>1</v>
      </c>
      <c r="I1017">
        <v>2.2037195E-3</v>
      </c>
      <c r="J1017">
        <v>1714</v>
      </c>
      <c r="K1017">
        <v>1060.8575000000001</v>
      </c>
      <c r="L1017" s="5">
        <v>1.5150000000000001E-3</v>
      </c>
      <c r="M1017" s="5">
        <v>1.32E-2</v>
      </c>
      <c r="N1017" s="5">
        <v>1.5878E-2</v>
      </c>
      <c r="O1017" s="5">
        <v>3.3752999999999998E-2</v>
      </c>
      <c r="P1017" s="5">
        <v>3.1591000000000001E-2</v>
      </c>
      <c r="Q1017" s="5">
        <v>1.9868E-2</v>
      </c>
      <c r="R1017" s="5">
        <v>2.2127000000000001E-2</v>
      </c>
      <c r="S1017" s="5">
        <v>6.2820000000000003E-3</v>
      </c>
      <c r="T1017" s="5">
        <f t="shared" si="45"/>
        <v>3.3752999999999998E-2</v>
      </c>
      <c r="U1017" s="5">
        <f>IF(Table1[[#This Row],[MAX_PROJ]]&lt;0.005, 0, SUM(L1017:S1017))</f>
        <v>0.14421400000000001</v>
      </c>
      <c r="V1017" t="str">
        <f t="shared" si="46"/>
        <v>nee</v>
      </c>
      <c r="W1017" t="str">
        <f t="shared" si="47"/>
        <v>nee</v>
      </c>
    </row>
    <row r="1018" spans="1:23" hidden="1" x14ac:dyDescent="0.25">
      <c r="A1018" s="1">
        <v>1016</v>
      </c>
      <c r="B1018">
        <v>5096863</v>
      </c>
      <c r="C1018">
        <v>95</v>
      </c>
      <c r="D1018" t="s">
        <v>44</v>
      </c>
      <c r="E1018" t="s">
        <v>47</v>
      </c>
      <c r="F1018" t="s">
        <v>31</v>
      </c>
      <c r="G1018">
        <v>1246.1459</v>
      </c>
      <c r="H1018">
        <v>0.5</v>
      </c>
      <c r="I1018">
        <v>6.2307294999999999E-2</v>
      </c>
      <c r="J1018">
        <v>2143</v>
      </c>
      <c r="K1018">
        <v>1111.885</v>
      </c>
      <c r="L1018" s="5">
        <v>1.642E-3</v>
      </c>
      <c r="M1018" s="5">
        <v>1.4413E-2</v>
      </c>
      <c r="N1018" s="5">
        <v>1.7304E-2</v>
      </c>
      <c r="O1018" s="5">
        <v>3.6685000000000002E-2</v>
      </c>
      <c r="P1018" s="5">
        <v>3.4361000000000003E-2</v>
      </c>
      <c r="Q1018" s="5">
        <v>2.1645000000000001E-2</v>
      </c>
      <c r="R1018" s="5">
        <v>2.4087999999999998E-2</v>
      </c>
      <c r="S1018" s="5">
        <v>6.8719999999999996E-3</v>
      </c>
      <c r="T1018" s="5">
        <f t="shared" si="45"/>
        <v>3.6685000000000002E-2</v>
      </c>
      <c r="U1018" s="5">
        <f>IF(Table1[[#This Row],[MAX_PROJ]]&lt;0.005, 0, SUM(L1018:S1018))</f>
        <v>0.15700999999999998</v>
      </c>
      <c r="V1018" t="str">
        <f t="shared" si="46"/>
        <v>nee</v>
      </c>
      <c r="W1018" t="str">
        <f t="shared" si="47"/>
        <v>nee</v>
      </c>
    </row>
    <row r="1019" spans="1:23" hidden="1" x14ac:dyDescent="0.25">
      <c r="A1019" s="1">
        <v>1017</v>
      </c>
      <c r="B1019">
        <v>5096863</v>
      </c>
      <c r="C1019">
        <v>95</v>
      </c>
      <c r="D1019" t="s">
        <v>44</v>
      </c>
      <c r="E1019" t="s">
        <v>27</v>
      </c>
      <c r="F1019" t="s">
        <v>28</v>
      </c>
      <c r="G1019">
        <v>1396.0248999999999</v>
      </c>
      <c r="H1019">
        <v>0.55368066000000005</v>
      </c>
      <c r="I1019">
        <v>7.7295198800842999E-2</v>
      </c>
      <c r="J1019">
        <v>2143</v>
      </c>
      <c r="K1019">
        <v>1111.885</v>
      </c>
      <c r="L1019" s="5">
        <v>1.642E-3</v>
      </c>
      <c r="M1019" s="5">
        <v>1.4413E-2</v>
      </c>
      <c r="N1019" s="5">
        <v>1.7304E-2</v>
      </c>
      <c r="O1019" s="5">
        <v>3.6685000000000002E-2</v>
      </c>
      <c r="P1019" s="5">
        <v>3.4361000000000003E-2</v>
      </c>
      <c r="Q1019" s="5">
        <v>2.1645000000000001E-2</v>
      </c>
      <c r="R1019" s="5">
        <v>2.4087999999999998E-2</v>
      </c>
      <c r="S1019" s="5">
        <v>6.8719999999999996E-3</v>
      </c>
      <c r="T1019" s="5">
        <f t="shared" si="45"/>
        <v>3.6685000000000002E-2</v>
      </c>
      <c r="U1019" s="5">
        <f>IF(Table1[[#This Row],[MAX_PROJ]]&lt;0.005, 0, SUM(L1019:S1019))</f>
        <v>0.15700999999999998</v>
      </c>
      <c r="V1019" t="str">
        <f t="shared" si="46"/>
        <v>nee</v>
      </c>
      <c r="W1019" t="str">
        <f t="shared" si="47"/>
        <v>nee</v>
      </c>
    </row>
    <row r="1020" spans="1:23" hidden="1" x14ac:dyDescent="0.25">
      <c r="A1020" s="1">
        <v>1018</v>
      </c>
      <c r="B1020">
        <v>5096863</v>
      </c>
      <c r="C1020">
        <v>95</v>
      </c>
      <c r="D1020" t="s">
        <v>44</v>
      </c>
      <c r="E1020" t="s">
        <v>42</v>
      </c>
      <c r="F1020" t="s">
        <v>43</v>
      </c>
      <c r="G1020">
        <v>3941.6453000000001</v>
      </c>
      <c r="H1020">
        <v>1</v>
      </c>
      <c r="I1020">
        <v>0.39416453000000001</v>
      </c>
      <c r="J1020">
        <v>1714</v>
      </c>
      <c r="K1020">
        <v>1111.885</v>
      </c>
      <c r="L1020" s="5">
        <v>1.642E-3</v>
      </c>
      <c r="M1020" s="5">
        <v>1.4413E-2</v>
      </c>
      <c r="N1020" s="5">
        <v>1.7304E-2</v>
      </c>
      <c r="O1020" s="5">
        <v>3.6685000000000002E-2</v>
      </c>
      <c r="P1020" s="5">
        <v>3.4361000000000003E-2</v>
      </c>
      <c r="Q1020" s="5">
        <v>2.1645000000000001E-2</v>
      </c>
      <c r="R1020" s="5">
        <v>2.4087999999999998E-2</v>
      </c>
      <c r="S1020" s="5">
        <v>6.8719999999999996E-3</v>
      </c>
      <c r="T1020" s="5">
        <f t="shared" si="45"/>
        <v>3.6685000000000002E-2</v>
      </c>
      <c r="U1020" s="5">
        <f>IF(Table1[[#This Row],[MAX_PROJ]]&lt;0.005, 0, SUM(L1020:S1020))</f>
        <v>0.15700999999999998</v>
      </c>
      <c r="V1020" t="str">
        <f t="shared" si="46"/>
        <v>nee</v>
      </c>
      <c r="W1020" t="str">
        <f t="shared" si="47"/>
        <v>nee</v>
      </c>
    </row>
    <row r="1021" spans="1:23" hidden="1" x14ac:dyDescent="0.25">
      <c r="A1021" s="1">
        <v>1019</v>
      </c>
      <c r="B1021">
        <v>4982174</v>
      </c>
      <c r="C1021">
        <v>95</v>
      </c>
      <c r="D1021" t="s">
        <v>44</v>
      </c>
      <c r="E1021" t="s">
        <v>30</v>
      </c>
      <c r="F1021" t="s">
        <v>31</v>
      </c>
      <c r="G1021">
        <v>1298.6315999999999</v>
      </c>
      <c r="H1021">
        <v>1</v>
      </c>
      <c r="I1021">
        <v>0.12986316000000001</v>
      </c>
      <c r="J1021">
        <v>2143</v>
      </c>
      <c r="K1021">
        <v>1576.4355</v>
      </c>
      <c r="L1021" s="5">
        <v>2.2490000000000001E-3</v>
      </c>
      <c r="M1021" s="5">
        <v>1.8853999999999999E-2</v>
      </c>
      <c r="N1021" s="5">
        <v>2.3151000000000001E-2</v>
      </c>
      <c r="O1021" s="5">
        <v>4.8444000000000001E-2</v>
      </c>
      <c r="P1021" s="5">
        <v>4.5277999999999999E-2</v>
      </c>
      <c r="Q1021" s="5">
        <v>2.8534E-2</v>
      </c>
      <c r="R1021" s="5">
        <v>3.1734999999999999E-2</v>
      </c>
      <c r="S1021" s="5">
        <v>8.8859999999999998E-3</v>
      </c>
      <c r="T1021" s="5">
        <f t="shared" si="45"/>
        <v>4.8444000000000001E-2</v>
      </c>
      <c r="U1021" s="5">
        <f>IF(Table1[[#This Row],[MAX_PROJ]]&lt;0.005, 0, SUM(L1021:S1021))</f>
        <v>0.20713100000000001</v>
      </c>
      <c r="V1021" t="str">
        <f t="shared" si="46"/>
        <v>nee</v>
      </c>
      <c r="W1021" t="str">
        <f t="shared" si="47"/>
        <v>nee</v>
      </c>
    </row>
    <row r="1022" spans="1:23" hidden="1" x14ac:dyDescent="0.25">
      <c r="A1022" s="1">
        <v>1020</v>
      </c>
      <c r="B1022">
        <v>4982174</v>
      </c>
      <c r="C1022">
        <v>95</v>
      </c>
      <c r="D1022" t="s">
        <v>44</v>
      </c>
      <c r="E1022" t="s">
        <v>25</v>
      </c>
      <c r="F1022" t="s">
        <v>26</v>
      </c>
      <c r="G1022">
        <v>5329.1689999999999</v>
      </c>
      <c r="H1022">
        <v>1</v>
      </c>
      <c r="I1022">
        <v>0.53291690000000003</v>
      </c>
      <c r="J1022">
        <v>1786</v>
      </c>
      <c r="K1022">
        <v>1576.4355</v>
      </c>
      <c r="L1022" s="5">
        <v>2.2490000000000001E-3</v>
      </c>
      <c r="M1022" s="5">
        <v>1.8853999999999999E-2</v>
      </c>
      <c r="N1022" s="5">
        <v>2.3151000000000001E-2</v>
      </c>
      <c r="O1022" s="5">
        <v>4.8444000000000001E-2</v>
      </c>
      <c r="P1022" s="5">
        <v>4.5277999999999999E-2</v>
      </c>
      <c r="Q1022" s="5">
        <v>2.8534E-2</v>
      </c>
      <c r="R1022" s="5">
        <v>3.1734999999999999E-2</v>
      </c>
      <c r="S1022" s="5">
        <v>8.8859999999999998E-3</v>
      </c>
      <c r="T1022" s="5">
        <f t="shared" si="45"/>
        <v>4.8444000000000001E-2</v>
      </c>
      <c r="U1022" s="5">
        <f>IF(Table1[[#This Row],[MAX_PROJ]]&lt;0.005, 0, SUM(L1022:S1022))</f>
        <v>0.20713100000000001</v>
      </c>
      <c r="V1022" t="str">
        <f t="shared" si="46"/>
        <v>nee</v>
      </c>
      <c r="W1022" t="str">
        <f t="shared" si="47"/>
        <v>nee</v>
      </c>
    </row>
    <row r="1023" spans="1:23" hidden="1" x14ac:dyDescent="0.25">
      <c r="A1023" s="1">
        <v>1021</v>
      </c>
      <c r="B1023">
        <v>4982174</v>
      </c>
      <c r="C1023">
        <v>95</v>
      </c>
      <c r="D1023" t="s">
        <v>44</v>
      </c>
      <c r="E1023" t="s">
        <v>42</v>
      </c>
      <c r="F1023" t="s">
        <v>43</v>
      </c>
      <c r="G1023">
        <v>74.235669999999999</v>
      </c>
      <c r="H1023">
        <v>1</v>
      </c>
      <c r="I1023">
        <v>7.4235669999999998E-3</v>
      </c>
      <c r="J1023">
        <v>1714</v>
      </c>
      <c r="K1023">
        <v>1576.4355</v>
      </c>
      <c r="L1023" s="5">
        <v>2.2490000000000001E-3</v>
      </c>
      <c r="M1023" s="5">
        <v>1.8853999999999999E-2</v>
      </c>
      <c r="N1023" s="5">
        <v>2.3151000000000001E-2</v>
      </c>
      <c r="O1023" s="5">
        <v>4.8444000000000001E-2</v>
      </c>
      <c r="P1023" s="5">
        <v>4.5277999999999999E-2</v>
      </c>
      <c r="Q1023" s="5">
        <v>2.8534E-2</v>
      </c>
      <c r="R1023" s="5">
        <v>3.1734999999999999E-2</v>
      </c>
      <c r="S1023" s="5">
        <v>8.8859999999999998E-3</v>
      </c>
      <c r="T1023" s="5">
        <f t="shared" si="45"/>
        <v>4.8444000000000001E-2</v>
      </c>
      <c r="U1023" s="5">
        <f>IF(Table1[[#This Row],[MAX_PROJ]]&lt;0.005, 0, SUM(L1023:S1023))</f>
        <v>0.20713100000000001</v>
      </c>
      <c r="V1023" t="str">
        <f t="shared" si="46"/>
        <v>nee</v>
      </c>
      <c r="W1023" t="str">
        <f t="shared" si="47"/>
        <v>nee</v>
      </c>
    </row>
    <row r="1024" spans="1:23" hidden="1" x14ac:dyDescent="0.25">
      <c r="A1024" s="1">
        <v>1022</v>
      </c>
      <c r="B1024">
        <v>5096862</v>
      </c>
      <c r="C1024">
        <v>95</v>
      </c>
      <c r="D1024" t="s">
        <v>44</v>
      </c>
      <c r="E1024" t="s">
        <v>47</v>
      </c>
      <c r="F1024" t="s">
        <v>31</v>
      </c>
      <c r="G1024">
        <v>3974.1387</v>
      </c>
      <c r="H1024">
        <v>0.5</v>
      </c>
      <c r="I1024">
        <v>0.198706935</v>
      </c>
      <c r="J1024">
        <v>2143</v>
      </c>
      <c r="K1024">
        <v>1191.7577000000001</v>
      </c>
      <c r="L1024" s="5">
        <v>1.748E-3</v>
      </c>
      <c r="M1024" s="5">
        <v>1.5245999999999999E-2</v>
      </c>
      <c r="N1024" s="5">
        <v>1.8338E-2</v>
      </c>
      <c r="O1024" s="5">
        <v>3.9056E-2</v>
      </c>
      <c r="P1024" s="5">
        <v>3.6545000000000001E-2</v>
      </c>
      <c r="Q1024" s="5">
        <v>2.2974000000000001E-2</v>
      </c>
      <c r="R1024" s="5">
        <v>2.5586999999999999E-2</v>
      </c>
      <c r="S1024" s="5">
        <v>7.2610000000000001E-3</v>
      </c>
      <c r="T1024" s="5">
        <f t="shared" si="45"/>
        <v>3.9056E-2</v>
      </c>
      <c r="U1024" s="5">
        <f>IF(Table1[[#This Row],[MAX_PROJ]]&lt;0.005, 0, SUM(L1024:S1024))</f>
        <v>0.16675499999999999</v>
      </c>
      <c r="V1024" t="str">
        <f t="shared" si="46"/>
        <v>nee</v>
      </c>
      <c r="W1024" t="str">
        <f t="shared" si="47"/>
        <v>nee</v>
      </c>
    </row>
    <row r="1025" spans="1:23" hidden="1" x14ac:dyDescent="0.25">
      <c r="A1025" s="1">
        <v>1023</v>
      </c>
      <c r="B1025">
        <v>5096862</v>
      </c>
      <c r="C1025">
        <v>95</v>
      </c>
      <c r="D1025" t="s">
        <v>44</v>
      </c>
      <c r="E1025" t="s">
        <v>27</v>
      </c>
      <c r="F1025" t="s">
        <v>28</v>
      </c>
      <c r="G1025">
        <v>7173.6576999999997</v>
      </c>
      <c r="H1025">
        <v>0.72300469999999994</v>
      </c>
      <c r="I1025">
        <v>0.51865882332911895</v>
      </c>
      <c r="J1025">
        <v>2143</v>
      </c>
      <c r="K1025">
        <v>1191.7577000000001</v>
      </c>
      <c r="L1025" s="5">
        <v>1.748E-3</v>
      </c>
      <c r="M1025" s="5">
        <v>1.5245999999999999E-2</v>
      </c>
      <c r="N1025" s="5">
        <v>1.8338E-2</v>
      </c>
      <c r="O1025" s="5">
        <v>3.9056E-2</v>
      </c>
      <c r="P1025" s="5">
        <v>3.6545000000000001E-2</v>
      </c>
      <c r="Q1025" s="5">
        <v>2.2974000000000001E-2</v>
      </c>
      <c r="R1025" s="5">
        <v>2.5586999999999999E-2</v>
      </c>
      <c r="S1025" s="5">
        <v>7.2610000000000001E-3</v>
      </c>
      <c r="T1025" s="5">
        <f t="shared" si="45"/>
        <v>3.9056E-2</v>
      </c>
      <c r="U1025" s="5">
        <f>IF(Table1[[#This Row],[MAX_PROJ]]&lt;0.005, 0, SUM(L1025:S1025))</f>
        <v>0.16675499999999999</v>
      </c>
      <c r="V1025" t="str">
        <f t="shared" si="46"/>
        <v>nee</v>
      </c>
      <c r="W1025" t="str">
        <f t="shared" si="47"/>
        <v>nee</v>
      </c>
    </row>
    <row r="1026" spans="1:23" hidden="1" x14ac:dyDescent="0.25">
      <c r="A1026" s="1">
        <v>1024</v>
      </c>
      <c r="B1026">
        <v>5096862</v>
      </c>
      <c r="C1026">
        <v>95</v>
      </c>
      <c r="D1026" t="s">
        <v>44</v>
      </c>
      <c r="E1026" t="s">
        <v>42</v>
      </c>
      <c r="F1026" t="s">
        <v>43</v>
      </c>
      <c r="G1026">
        <v>2184.8856999999998</v>
      </c>
      <c r="H1026">
        <v>1</v>
      </c>
      <c r="I1026">
        <v>0.21848856999999999</v>
      </c>
      <c r="J1026">
        <v>1714</v>
      </c>
      <c r="K1026">
        <v>1191.7577000000001</v>
      </c>
      <c r="L1026" s="5">
        <v>1.748E-3</v>
      </c>
      <c r="M1026" s="5">
        <v>1.5245999999999999E-2</v>
      </c>
      <c r="N1026" s="5">
        <v>1.8338E-2</v>
      </c>
      <c r="O1026" s="5">
        <v>3.9056E-2</v>
      </c>
      <c r="P1026" s="5">
        <v>3.6545000000000001E-2</v>
      </c>
      <c r="Q1026" s="5">
        <v>2.2974000000000001E-2</v>
      </c>
      <c r="R1026" s="5">
        <v>2.5586999999999999E-2</v>
      </c>
      <c r="S1026" s="5">
        <v>7.2610000000000001E-3</v>
      </c>
      <c r="T1026" s="5">
        <f t="shared" si="45"/>
        <v>3.9056E-2</v>
      </c>
      <c r="U1026" s="5">
        <f>IF(Table1[[#This Row],[MAX_PROJ]]&lt;0.005, 0, SUM(L1026:S1026))</f>
        <v>0.16675499999999999</v>
      </c>
      <c r="V1026" t="str">
        <f t="shared" si="46"/>
        <v>nee</v>
      </c>
      <c r="W1026" t="str">
        <f t="shared" si="47"/>
        <v>nee</v>
      </c>
    </row>
    <row r="1027" spans="1:23" hidden="1" x14ac:dyDescent="0.25">
      <c r="A1027" s="1">
        <v>1025</v>
      </c>
      <c r="B1027">
        <v>4982175</v>
      </c>
      <c r="C1027">
        <v>95</v>
      </c>
      <c r="D1027" t="s">
        <v>44</v>
      </c>
      <c r="E1027" t="s">
        <v>47</v>
      </c>
      <c r="F1027" t="s">
        <v>31</v>
      </c>
      <c r="G1027">
        <v>7909.7407000000003</v>
      </c>
      <c r="H1027">
        <v>0.98017186000000001</v>
      </c>
      <c r="I1027">
        <v>0.77529052540367005</v>
      </c>
      <c r="J1027">
        <v>2143</v>
      </c>
      <c r="K1027">
        <v>1352.4547</v>
      </c>
      <c r="L1027" s="5">
        <v>1.9949999999999998E-3</v>
      </c>
      <c r="M1027" s="5">
        <v>1.6948000000000001E-2</v>
      </c>
      <c r="N1027" s="5">
        <v>2.0761999999999999E-2</v>
      </c>
      <c r="O1027" s="5">
        <v>4.3195999999999998E-2</v>
      </c>
      <c r="P1027" s="5">
        <v>4.0413999999999999E-2</v>
      </c>
      <c r="Q1027" s="5">
        <v>2.5533E-2</v>
      </c>
      <c r="R1027" s="5">
        <v>2.8375999999999998E-2</v>
      </c>
      <c r="S1027" s="5">
        <v>8.0099999999999998E-3</v>
      </c>
      <c r="T1027" s="5">
        <f t="shared" ref="T1027:T1090" si="48">MAX(L1027:S1027)</f>
        <v>4.3195999999999998E-2</v>
      </c>
      <c r="U1027" s="5">
        <f>IF(Table1[[#This Row],[MAX_PROJ]]&lt;0.005, 0, SUM(L1027:S1027))</f>
        <v>0.18523399999999998</v>
      </c>
      <c r="V1027" t="str">
        <f t="shared" ref="V1027:V1090" si="49">IF(K1027&gt;J1027,"ja","nee")</f>
        <v>nee</v>
      </c>
      <c r="W1027" t="str">
        <f t="shared" ref="W1027:W1090" si="50">IF(K1027&gt;(J1027-70),"ja","nee")</f>
        <v>nee</v>
      </c>
    </row>
    <row r="1028" spans="1:23" hidden="1" x14ac:dyDescent="0.25">
      <c r="A1028" s="1">
        <v>1026</v>
      </c>
      <c r="B1028">
        <v>4982175</v>
      </c>
      <c r="C1028">
        <v>95</v>
      </c>
      <c r="D1028" t="s">
        <v>44</v>
      </c>
      <c r="E1028" t="s">
        <v>27</v>
      </c>
      <c r="F1028" t="s">
        <v>28</v>
      </c>
      <c r="G1028">
        <v>489.57522999999998</v>
      </c>
      <c r="H1028">
        <v>0.67965010000000003</v>
      </c>
      <c r="I1028">
        <v>3.3273985402702003E-2</v>
      </c>
      <c r="J1028">
        <v>2143</v>
      </c>
      <c r="K1028">
        <v>1352.4547</v>
      </c>
      <c r="L1028" s="5">
        <v>1.9949999999999998E-3</v>
      </c>
      <c r="M1028" s="5">
        <v>1.6948000000000001E-2</v>
      </c>
      <c r="N1028" s="5">
        <v>2.0761999999999999E-2</v>
      </c>
      <c r="O1028" s="5">
        <v>4.3195999999999998E-2</v>
      </c>
      <c r="P1028" s="5">
        <v>4.0413999999999999E-2</v>
      </c>
      <c r="Q1028" s="5">
        <v>2.5533E-2</v>
      </c>
      <c r="R1028" s="5">
        <v>2.8375999999999998E-2</v>
      </c>
      <c r="S1028" s="5">
        <v>8.0099999999999998E-3</v>
      </c>
      <c r="T1028" s="5">
        <f t="shared" si="48"/>
        <v>4.3195999999999998E-2</v>
      </c>
      <c r="U1028" s="5">
        <f>IF(Table1[[#This Row],[MAX_PROJ]]&lt;0.005, 0, SUM(L1028:S1028))</f>
        <v>0.18523399999999998</v>
      </c>
      <c r="V1028" t="str">
        <f t="shared" si="49"/>
        <v>nee</v>
      </c>
      <c r="W1028" t="str">
        <f t="shared" si="50"/>
        <v>nee</v>
      </c>
    </row>
    <row r="1029" spans="1:23" hidden="1" x14ac:dyDescent="0.25">
      <c r="A1029" s="1">
        <v>1027</v>
      </c>
      <c r="B1029">
        <v>5096857</v>
      </c>
      <c r="C1029">
        <v>95</v>
      </c>
      <c r="D1029" t="s">
        <v>44</v>
      </c>
      <c r="E1029" t="s">
        <v>47</v>
      </c>
      <c r="F1029" t="s">
        <v>31</v>
      </c>
      <c r="G1029">
        <v>4301.0780000000004</v>
      </c>
      <c r="H1029">
        <v>0.5</v>
      </c>
      <c r="I1029">
        <v>0.21505389999999999</v>
      </c>
      <c r="J1029">
        <v>2143</v>
      </c>
      <c r="K1029">
        <v>887.24054000000001</v>
      </c>
      <c r="L1029" s="5">
        <v>1.271E-3</v>
      </c>
      <c r="M1029" s="5">
        <v>1.0917E-2</v>
      </c>
      <c r="N1029" s="5">
        <v>1.3146E-2</v>
      </c>
      <c r="O1029" s="5">
        <v>2.8154999999999999E-2</v>
      </c>
      <c r="P1029" s="5">
        <v>2.6306E-2</v>
      </c>
      <c r="Q1029" s="5">
        <v>1.6476000000000001E-2</v>
      </c>
      <c r="R1029" s="5">
        <v>1.8408000000000001E-2</v>
      </c>
      <c r="S1029" s="5">
        <v>5.1780000000000003E-3</v>
      </c>
      <c r="T1029" s="5">
        <f t="shared" si="48"/>
        <v>2.8154999999999999E-2</v>
      </c>
      <c r="U1029" s="5">
        <f>IF(Table1[[#This Row],[MAX_PROJ]]&lt;0.005, 0, SUM(L1029:S1029))</f>
        <v>0.11985700000000001</v>
      </c>
      <c r="V1029" t="str">
        <f t="shared" si="49"/>
        <v>nee</v>
      </c>
      <c r="W1029" t="str">
        <f t="shared" si="50"/>
        <v>nee</v>
      </c>
    </row>
    <row r="1030" spans="1:23" hidden="1" x14ac:dyDescent="0.25">
      <c r="A1030" s="1">
        <v>1028</v>
      </c>
      <c r="B1030">
        <v>5096857</v>
      </c>
      <c r="C1030">
        <v>95</v>
      </c>
      <c r="D1030" t="s">
        <v>44</v>
      </c>
      <c r="E1030" t="s">
        <v>27</v>
      </c>
      <c r="F1030" t="s">
        <v>28</v>
      </c>
      <c r="G1030">
        <v>4301.0780000000004</v>
      </c>
      <c r="H1030">
        <v>0.5</v>
      </c>
      <c r="I1030">
        <v>0.21505389999999999</v>
      </c>
      <c r="J1030">
        <v>2143</v>
      </c>
      <c r="K1030">
        <v>887.24054000000001</v>
      </c>
      <c r="L1030" s="5">
        <v>1.271E-3</v>
      </c>
      <c r="M1030" s="5">
        <v>1.0917E-2</v>
      </c>
      <c r="N1030" s="5">
        <v>1.3146E-2</v>
      </c>
      <c r="O1030" s="5">
        <v>2.8154999999999999E-2</v>
      </c>
      <c r="P1030" s="5">
        <v>2.6306E-2</v>
      </c>
      <c r="Q1030" s="5">
        <v>1.6476000000000001E-2</v>
      </c>
      <c r="R1030" s="5">
        <v>1.8408000000000001E-2</v>
      </c>
      <c r="S1030" s="5">
        <v>5.1780000000000003E-3</v>
      </c>
      <c r="T1030" s="5">
        <f t="shared" si="48"/>
        <v>2.8154999999999999E-2</v>
      </c>
      <c r="U1030" s="5">
        <f>IF(Table1[[#This Row],[MAX_PROJ]]&lt;0.005, 0, SUM(L1030:S1030))</f>
        <v>0.11985700000000001</v>
      </c>
      <c r="V1030" t="str">
        <f t="shared" si="49"/>
        <v>nee</v>
      </c>
      <c r="W1030" t="str">
        <f t="shared" si="50"/>
        <v>nee</v>
      </c>
    </row>
    <row r="1031" spans="1:23" hidden="1" x14ac:dyDescent="0.25">
      <c r="A1031" s="1">
        <v>1029</v>
      </c>
      <c r="B1031">
        <v>5211547</v>
      </c>
      <c r="C1031">
        <v>94</v>
      </c>
      <c r="D1031" t="s">
        <v>41</v>
      </c>
      <c r="E1031" t="s">
        <v>47</v>
      </c>
      <c r="F1031" t="s">
        <v>31</v>
      </c>
      <c r="J1031">
        <v>2143</v>
      </c>
      <c r="K1031">
        <v>1439.7944</v>
      </c>
      <c r="L1031" s="5"/>
      <c r="M1031" s="5">
        <v>8.2470000000000009E-3</v>
      </c>
      <c r="N1031" s="5">
        <v>8.2920000000000008E-3</v>
      </c>
      <c r="O1031" s="5">
        <v>1.2954E-2</v>
      </c>
      <c r="P1031" s="5">
        <v>1.3601E-2</v>
      </c>
      <c r="Q1031" s="5">
        <v>1.0572E-2</v>
      </c>
      <c r="R1031" s="5">
        <v>1.0706E-2</v>
      </c>
      <c r="S1031" s="5">
        <v>4.9779999999999998E-3</v>
      </c>
      <c r="T1031" s="5">
        <f t="shared" si="48"/>
        <v>1.3601E-2</v>
      </c>
      <c r="U1031" s="5">
        <f>IF(Table1[[#This Row],[MAX_PROJ]]&lt;0.005, 0, SUM(L1031:S1031))</f>
        <v>6.9349999999999995E-2</v>
      </c>
      <c r="V1031" t="str">
        <f t="shared" si="49"/>
        <v>nee</v>
      </c>
      <c r="W1031" t="str">
        <f t="shared" si="50"/>
        <v>nee</v>
      </c>
    </row>
    <row r="1032" spans="1:23" hidden="1" x14ac:dyDescent="0.25">
      <c r="A1032" s="1">
        <v>1030</v>
      </c>
      <c r="B1032">
        <v>5211547</v>
      </c>
      <c r="C1032">
        <v>94</v>
      </c>
      <c r="D1032" t="s">
        <v>41</v>
      </c>
      <c r="E1032" t="s">
        <v>42</v>
      </c>
      <c r="F1032" t="s">
        <v>43</v>
      </c>
      <c r="J1032">
        <v>1714</v>
      </c>
      <c r="K1032">
        <v>1439.7944</v>
      </c>
      <c r="L1032" s="5"/>
      <c r="M1032" s="5">
        <v>8.2470000000000009E-3</v>
      </c>
      <c r="N1032" s="5">
        <v>8.2920000000000008E-3</v>
      </c>
      <c r="O1032" s="5">
        <v>1.2954E-2</v>
      </c>
      <c r="P1032" s="5">
        <v>1.3601E-2</v>
      </c>
      <c r="Q1032" s="5">
        <v>1.0572E-2</v>
      </c>
      <c r="R1032" s="5">
        <v>1.0706E-2</v>
      </c>
      <c r="S1032" s="5">
        <v>4.9779999999999998E-3</v>
      </c>
      <c r="T1032" s="5">
        <f t="shared" si="48"/>
        <v>1.3601E-2</v>
      </c>
      <c r="U1032" s="5">
        <f>IF(Table1[[#This Row],[MAX_PROJ]]&lt;0.005, 0, SUM(L1032:S1032))</f>
        <v>6.9349999999999995E-2</v>
      </c>
      <c r="V1032" t="str">
        <f t="shared" si="49"/>
        <v>nee</v>
      </c>
      <c r="W1032" t="str">
        <f t="shared" si="50"/>
        <v>nee</v>
      </c>
    </row>
    <row r="1033" spans="1:23" hidden="1" x14ac:dyDescent="0.25">
      <c r="A1033" s="1">
        <v>1031</v>
      </c>
      <c r="B1033">
        <v>5096856</v>
      </c>
      <c r="C1033">
        <v>95</v>
      </c>
      <c r="D1033" t="s">
        <v>44</v>
      </c>
      <c r="E1033" t="s">
        <v>47</v>
      </c>
      <c r="F1033" t="s">
        <v>31</v>
      </c>
      <c r="G1033">
        <v>1685.4159999999999</v>
      </c>
      <c r="H1033">
        <v>0.5</v>
      </c>
      <c r="I1033">
        <v>8.4270800000000007E-2</v>
      </c>
      <c r="J1033">
        <v>2143</v>
      </c>
      <c r="K1033">
        <v>1263.5340000000001</v>
      </c>
      <c r="L1033" s="5">
        <v>1.8E-3</v>
      </c>
      <c r="M1033" s="5">
        <v>1.5313E-2</v>
      </c>
      <c r="N1033" s="5">
        <v>1.8457000000000001E-2</v>
      </c>
      <c r="O1033" s="5">
        <v>3.9406999999999998E-2</v>
      </c>
      <c r="P1033" s="5">
        <v>3.6856E-2</v>
      </c>
      <c r="Q1033" s="5">
        <v>2.3096999999999999E-2</v>
      </c>
      <c r="R1033" s="5">
        <v>2.5749000000000001E-2</v>
      </c>
      <c r="S1033" s="5">
        <v>7.2579999999999997E-3</v>
      </c>
      <c r="T1033" s="5">
        <f t="shared" si="48"/>
        <v>3.9406999999999998E-2</v>
      </c>
      <c r="U1033" s="5">
        <f>IF(Table1[[#This Row],[MAX_PROJ]]&lt;0.005, 0, SUM(L1033:S1033))</f>
        <v>0.16793699999999998</v>
      </c>
      <c r="V1033" t="str">
        <f t="shared" si="49"/>
        <v>nee</v>
      </c>
      <c r="W1033" t="str">
        <f t="shared" si="50"/>
        <v>nee</v>
      </c>
    </row>
    <row r="1034" spans="1:23" hidden="1" x14ac:dyDescent="0.25">
      <c r="A1034" s="1">
        <v>1032</v>
      </c>
      <c r="B1034">
        <v>5096856</v>
      </c>
      <c r="C1034">
        <v>95</v>
      </c>
      <c r="D1034" t="s">
        <v>44</v>
      </c>
      <c r="E1034" t="s">
        <v>27</v>
      </c>
      <c r="F1034" t="s">
        <v>28</v>
      </c>
      <c r="G1034">
        <v>1685.4159999999999</v>
      </c>
      <c r="H1034">
        <v>0.5</v>
      </c>
      <c r="I1034">
        <v>8.4270800000000007E-2</v>
      </c>
      <c r="J1034">
        <v>2143</v>
      </c>
      <c r="K1034">
        <v>1263.5340000000001</v>
      </c>
      <c r="L1034" s="5">
        <v>1.8E-3</v>
      </c>
      <c r="M1034" s="5">
        <v>1.5313E-2</v>
      </c>
      <c r="N1034" s="5">
        <v>1.8457000000000001E-2</v>
      </c>
      <c r="O1034" s="5">
        <v>3.9406999999999998E-2</v>
      </c>
      <c r="P1034" s="5">
        <v>3.6856E-2</v>
      </c>
      <c r="Q1034" s="5">
        <v>2.3096999999999999E-2</v>
      </c>
      <c r="R1034" s="5">
        <v>2.5749000000000001E-2</v>
      </c>
      <c r="S1034" s="5">
        <v>7.2579999999999997E-3</v>
      </c>
      <c r="T1034" s="5">
        <f t="shared" si="48"/>
        <v>3.9406999999999998E-2</v>
      </c>
      <c r="U1034" s="5">
        <f>IF(Table1[[#This Row],[MAX_PROJ]]&lt;0.005, 0, SUM(L1034:S1034))</f>
        <v>0.16793699999999998</v>
      </c>
      <c r="V1034" t="str">
        <f t="shared" si="49"/>
        <v>nee</v>
      </c>
      <c r="W1034" t="str">
        <f t="shared" si="50"/>
        <v>nee</v>
      </c>
    </row>
    <row r="1035" spans="1:23" hidden="1" x14ac:dyDescent="0.25">
      <c r="A1035" s="1">
        <v>1033</v>
      </c>
      <c r="B1035">
        <v>5096856</v>
      </c>
      <c r="C1035">
        <v>95</v>
      </c>
      <c r="D1035" t="s">
        <v>44</v>
      </c>
      <c r="E1035" t="s">
        <v>42</v>
      </c>
      <c r="F1035" t="s">
        <v>43</v>
      </c>
      <c r="G1035">
        <v>1169.3244999999999</v>
      </c>
      <c r="H1035">
        <v>1</v>
      </c>
      <c r="I1035">
        <v>0.11693244999999999</v>
      </c>
      <c r="J1035">
        <v>1714</v>
      </c>
      <c r="K1035">
        <v>1263.5340000000001</v>
      </c>
      <c r="L1035" s="5">
        <v>1.8E-3</v>
      </c>
      <c r="M1035" s="5">
        <v>1.5313E-2</v>
      </c>
      <c r="N1035" s="5">
        <v>1.8457000000000001E-2</v>
      </c>
      <c r="O1035" s="5">
        <v>3.9406999999999998E-2</v>
      </c>
      <c r="P1035" s="5">
        <v>3.6856E-2</v>
      </c>
      <c r="Q1035" s="5">
        <v>2.3096999999999999E-2</v>
      </c>
      <c r="R1035" s="5">
        <v>2.5749000000000001E-2</v>
      </c>
      <c r="S1035" s="5">
        <v>7.2579999999999997E-3</v>
      </c>
      <c r="T1035" s="5">
        <f t="shared" si="48"/>
        <v>3.9406999999999998E-2</v>
      </c>
      <c r="U1035" s="5">
        <f>IF(Table1[[#This Row],[MAX_PROJ]]&lt;0.005, 0, SUM(L1035:S1035))</f>
        <v>0.16793699999999998</v>
      </c>
      <c r="V1035" t="str">
        <f t="shared" si="49"/>
        <v>nee</v>
      </c>
      <c r="W1035" t="str">
        <f t="shared" si="50"/>
        <v>nee</v>
      </c>
    </row>
    <row r="1036" spans="1:23" hidden="1" x14ac:dyDescent="0.25">
      <c r="A1036" s="1">
        <v>1034</v>
      </c>
      <c r="B1036">
        <v>5211546</v>
      </c>
      <c r="C1036">
        <v>94</v>
      </c>
      <c r="D1036" t="s">
        <v>41</v>
      </c>
      <c r="E1036" t="s">
        <v>47</v>
      </c>
      <c r="F1036" t="s">
        <v>31</v>
      </c>
      <c r="J1036">
        <v>2143</v>
      </c>
      <c r="K1036">
        <v>872.81910000000005</v>
      </c>
      <c r="L1036" s="5"/>
      <c r="M1036" s="5">
        <v>5.2649999999999997E-3</v>
      </c>
      <c r="N1036" s="5">
        <v>5.2940000000000001E-3</v>
      </c>
      <c r="O1036" s="5">
        <v>8.2679999999999993E-3</v>
      </c>
      <c r="P1036" s="5">
        <v>8.6789999999999992E-3</v>
      </c>
      <c r="Q1036" s="5">
        <v>6.7479999999999997E-3</v>
      </c>
      <c r="R1036" s="5">
        <v>6.8339999999999998E-3</v>
      </c>
      <c r="S1036" s="5">
        <v>3.176E-3</v>
      </c>
      <c r="T1036" s="5">
        <f t="shared" si="48"/>
        <v>8.6789999999999992E-3</v>
      </c>
      <c r="U1036" s="5">
        <f>IF(Table1[[#This Row],[MAX_PROJ]]&lt;0.005, 0, SUM(L1036:S1036))</f>
        <v>4.4263999999999991E-2</v>
      </c>
      <c r="V1036" t="str">
        <f t="shared" si="49"/>
        <v>nee</v>
      </c>
      <c r="W1036" t="str">
        <f t="shared" si="50"/>
        <v>nee</v>
      </c>
    </row>
    <row r="1037" spans="1:23" hidden="1" x14ac:dyDescent="0.25">
      <c r="A1037" s="1">
        <v>1035</v>
      </c>
      <c r="B1037">
        <v>5096859</v>
      </c>
      <c r="C1037">
        <v>95</v>
      </c>
      <c r="D1037" t="s">
        <v>44</v>
      </c>
      <c r="E1037" t="s">
        <v>27</v>
      </c>
      <c r="F1037" t="s">
        <v>28</v>
      </c>
      <c r="G1037">
        <v>10000</v>
      </c>
      <c r="H1037">
        <v>1</v>
      </c>
      <c r="I1037">
        <v>1</v>
      </c>
      <c r="J1037">
        <v>2143</v>
      </c>
      <c r="K1037">
        <v>813.53750000000002</v>
      </c>
      <c r="L1037" s="5">
        <v>1.1900000000000001E-3</v>
      </c>
      <c r="M1037" s="5">
        <v>1.0262E-2</v>
      </c>
      <c r="N1037" s="5">
        <v>1.2363000000000001E-2</v>
      </c>
      <c r="O1037" s="5">
        <v>2.6544000000000002E-2</v>
      </c>
      <c r="P1037" s="5">
        <v>2.4797E-2</v>
      </c>
      <c r="Q1037" s="5">
        <v>1.5521E-2</v>
      </c>
      <c r="R1037" s="5">
        <v>1.7350000000000001E-2</v>
      </c>
      <c r="S1037" s="5">
        <v>4.8690000000000001E-3</v>
      </c>
      <c r="T1037" s="5">
        <f t="shared" si="48"/>
        <v>2.6544000000000002E-2</v>
      </c>
      <c r="U1037" s="5">
        <f>IF(Table1[[#This Row],[MAX_PROJ]]&lt;0.005, 0, SUM(L1037:S1037))</f>
        <v>0.11289600000000001</v>
      </c>
      <c r="V1037" t="str">
        <f t="shared" si="49"/>
        <v>nee</v>
      </c>
      <c r="W1037" t="str">
        <f t="shared" si="50"/>
        <v>nee</v>
      </c>
    </row>
    <row r="1038" spans="1:23" hidden="1" x14ac:dyDescent="0.25">
      <c r="A1038" s="1">
        <v>1036</v>
      </c>
      <c r="B1038">
        <v>5211545</v>
      </c>
      <c r="C1038">
        <v>94</v>
      </c>
      <c r="D1038" t="s">
        <v>41</v>
      </c>
      <c r="E1038" t="s">
        <v>47</v>
      </c>
      <c r="F1038" t="s">
        <v>31</v>
      </c>
      <c r="J1038">
        <v>2143</v>
      </c>
      <c r="K1038">
        <v>870.70069999999998</v>
      </c>
      <c r="L1038" s="5"/>
      <c r="M1038" s="5">
        <v>5.2339999999999999E-3</v>
      </c>
      <c r="N1038" s="5">
        <v>5.2620000000000002E-3</v>
      </c>
      <c r="O1038" s="5">
        <v>8.2260000000000007E-3</v>
      </c>
      <c r="P1038" s="5">
        <v>8.6359999999999996E-3</v>
      </c>
      <c r="Q1038" s="5">
        <v>6.7120000000000001E-3</v>
      </c>
      <c r="R1038" s="5">
        <v>6.7980000000000002E-3</v>
      </c>
      <c r="S1038" s="5">
        <v>3.1580000000000002E-3</v>
      </c>
      <c r="T1038" s="5">
        <f t="shared" si="48"/>
        <v>8.6359999999999996E-3</v>
      </c>
      <c r="U1038" s="5">
        <f>IF(Table1[[#This Row],[MAX_PROJ]]&lt;0.005, 0, SUM(L1038:S1038))</f>
        <v>4.4026000000000003E-2</v>
      </c>
      <c r="V1038" t="str">
        <f t="shared" si="49"/>
        <v>nee</v>
      </c>
      <c r="W1038" t="str">
        <f t="shared" si="50"/>
        <v>nee</v>
      </c>
    </row>
    <row r="1039" spans="1:23" hidden="1" x14ac:dyDescent="0.25">
      <c r="A1039" s="1">
        <v>1037</v>
      </c>
      <c r="B1039">
        <v>5096858</v>
      </c>
      <c r="C1039">
        <v>95</v>
      </c>
      <c r="D1039" t="s">
        <v>44</v>
      </c>
      <c r="E1039" t="s">
        <v>47</v>
      </c>
      <c r="F1039" t="s">
        <v>31</v>
      </c>
      <c r="G1039">
        <v>4252.29</v>
      </c>
      <c r="H1039">
        <v>0.5</v>
      </c>
      <c r="I1039">
        <v>0.21261450000000001</v>
      </c>
      <c r="J1039">
        <v>2143</v>
      </c>
      <c r="K1039">
        <v>859.97173999999995</v>
      </c>
      <c r="L1039" s="5">
        <v>1.235E-3</v>
      </c>
      <c r="M1039" s="5">
        <v>1.0645E-2</v>
      </c>
      <c r="N1039" s="5">
        <v>1.2825E-2</v>
      </c>
      <c r="O1039" s="5">
        <v>2.7463999999999999E-2</v>
      </c>
      <c r="P1039" s="5">
        <v>2.5669999999999998E-2</v>
      </c>
      <c r="Q1039" s="5">
        <v>1.6077000000000001E-2</v>
      </c>
      <c r="R1039" s="5">
        <v>1.7963E-2</v>
      </c>
      <c r="S1039" s="5">
        <v>5.0520000000000001E-3</v>
      </c>
      <c r="T1039" s="5">
        <f t="shared" si="48"/>
        <v>2.7463999999999999E-2</v>
      </c>
      <c r="U1039" s="5">
        <f>IF(Table1[[#This Row],[MAX_PROJ]]&lt;0.005, 0, SUM(L1039:S1039))</f>
        <v>0.11693100000000001</v>
      </c>
      <c r="V1039" t="str">
        <f t="shared" si="49"/>
        <v>nee</v>
      </c>
      <c r="W1039" t="str">
        <f t="shared" si="50"/>
        <v>nee</v>
      </c>
    </row>
    <row r="1040" spans="1:23" hidden="1" x14ac:dyDescent="0.25">
      <c r="A1040" s="1">
        <v>1038</v>
      </c>
      <c r="B1040">
        <v>5096858</v>
      </c>
      <c r="C1040">
        <v>95</v>
      </c>
      <c r="D1040" t="s">
        <v>44</v>
      </c>
      <c r="E1040" t="s">
        <v>27</v>
      </c>
      <c r="F1040" t="s">
        <v>28</v>
      </c>
      <c r="G1040">
        <v>10000</v>
      </c>
      <c r="H1040">
        <v>0.78738549999999996</v>
      </c>
      <c r="I1040">
        <v>0.78738549999999996</v>
      </c>
      <c r="J1040">
        <v>2143</v>
      </c>
      <c r="K1040">
        <v>859.97173999999995</v>
      </c>
      <c r="L1040" s="5">
        <v>1.235E-3</v>
      </c>
      <c r="M1040" s="5">
        <v>1.0645E-2</v>
      </c>
      <c r="N1040" s="5">
        <v>1.2825E-2</v>
      </c>
      <c r="O1040" s="5">
        <v>2.7463999999999999E-2</v>
      </c>
      <c r="P1040" s="5">
        <v>2.5669999999999998E-2</v>
      </c>
      <c r="Q1040" s="5">
        <v>1.6077000000000001E-2</v>
      </c>
      <c r="R1040" s="5">
        <v>1.7963E-2</v>
      </c>
      <c r="S1040" s="5">
        <v>5.0520000000000001E-3</v>
      </c>
      <c r="T1040" s="5">
        <f t="shared" si="48"/>
        <v>2.7463999999999999E-2</v>
      </c>
      <c r="U1040" s="5">
        <f>IF(Table1[[#This Row],[MAX_PROJ]]&lt;0.005, 0, SUM(L1040:S1040))</f>
        <v>0.11693100000000001</v>
      </c>
      <c r="V1040" t="str">
        <f t="shared" si="49"/>
        <v>nee</v>
      </c>
      <c r="W1040" t="str">
        <f t="shared" si="50"/>
        <v>nee</v>
      </c>
    </row>
    <row r="1041" spans="1:23" hidden="1" x14ac:dyDescent="0.25">
      <c r="A1041" s="1">
        <v>1039</v>
      </c>
      <c r="B1041">
        <v>5211544</v>
      </c>
      <c r="C1041">
        <v>94</v>
      </c>
      <c r="D1041" t="s">
        <v>41</v>
      </c>
      <c r="E1041" t="s">
        <v>47</v>
      </c>
      <c r="F1041" t="s">
        <v>31</v>
      </c>
      <c r="J1041">
        <v>2143</v>
      </c>
      <c r="K1041">
        <v>1012.18604</v>
      </c>
      <c r="L1041" s="5"/>
      <c r="M1041" s="5">
        <v>5.8739999999999999E-3</v>
      </c>
      <c r="N1041" s="5">
        <v>5.8849999999999996E-3</v>
      </c>
      <c r="O1041" s="5">
        <v>9.1739999999999999E-3</v>
      </c>
      <c r="P1041" s="5">
        <v>9.6430000000000005E-3</v>
      </c>
      <c r="Q1041" s="5">
        <v>7.4910000000000003E-3</v>
      </c>
      <c r="R1041" s="5">
        <v>7.6179999999999998E-3</v>
      </c>
      <c r="S1041" s="5">
        <v>3.5490000000000001E-3</v>
      </c>
      <c r="T1041" s="5">
        <f t="shared" si="48"/>
        <v>9.6430000000000005E-3</v>
      </c>
      <c r="U1041" s="5">
        <f>IF(Table1[[#This Row],[MAX_PROJ]]&lt;0.005, 0, SUM(L1041:S1041))</f>
        <v>4.9234E-2</v>
      </c>
      <c r="V1041" t="str">
        <f t="shared" si="49"/>
        <v>nee</v>
      </c>
      <c r="W1041" t="str">
        <f t="shared" si="50"/>
        <v>nee</v>
      </c>
    </row>
    <row r="1042" spans="1:23" hidden="1" x14ac:dyDescent="0.25">
      <c r="A1042" s="1">
        <v>1040</v>
      </c>
      <c r="B1042">
        <v>5211543</v>
      </c>
      <c r="C1042">
        <v>94</v>
      </c>
      <c r="D1042" t="s">
        <v>41</v>
      </c>
      <c r="E1042" t="s">
        <v>47</v>
      </c>
      <c r="F1042" t="s">
        <v>31</v>
      </c>
      <c r="J1042">
        <v>2143</v>
      </c>
      <c r="K1042">
        <v>1322.0636999999999</v>
      </c>
      <c r="L1042" s="5"/>
      <c r="M1042" s="5">
        <v>7.8499999999999993E-3</v>
      </c>
      <c r="N1042" s="5">
        <v>7.8670000000000007E-3</v>
      </c>
      <c r="O1042" s="5">
        <v>1.2286E-2</v>
      </c>
      <c r="P1042" s="5">
        <v>1.2913000000000001E-2</v>
      </c>
      <c r="Q1042" s="5">
        <v>1.0022E-2</v>
      </c>
      <c r="R1042" s="5">
        <v>1.0192E-2</v>
      </c>
      <c r="S1042" s="5">
        <v>4.7479999999999996E-3</v>
      </c>
      <c r="T1042" s="5">
        <f t="shared" si="48"/>
        <v>1.2913000000000001E-2</v>
      </c>
      <c r="U1042" s="5">
        <f>IF(Table1[[#This Row],[MAX_PROJ]]&lt;0.005, 0, SUM(L1042:S1042))</f>
        <v>6.5877999999999992E-2</v>
      </c>
      <c r="V1042" t="str">
        <f t="shared" si="49"/>
        <v>nee</v>
      </c>
      <c r="W1042" t="str">
        <f t="shared" si="50"/>
        <v>nee</v>
      </c>
    </row>
    <row r="1043" spans="1:23" hidden="1" x14ac:dyDescent="0.25">
      <c r="A1043" s="1">
        <v>1041</v>
      </c>
      <c r="B1043">
        <v>5211543</v>
      </c>
      <c r="C1043">
        <v>94</v>
      </c>
      <c r="D1043" t="s">
        <v>41</v>
      </c>
      <c r="E1043" t="s">
        <v>27</v>
      </c>
      <c r="F1043" t="s">
        <v>28</v>
      </c>
      <c r="J1043">
        <v>2143</v>
      </c>
      <c r="K1043">
        <v>1322.0636999999999</v>
      </c>
      <c r="L1043" s="5"/>
      <c r="M1043" s="5">
        <v>7.8499999999999993E-3</v>
      </c>
      <c r="N1043" s="5">
        <v>7.8670000000000007E-3</v>
      </c>
      <c r="O1043" s="5">
        <v>1.2286E-2</v>
      </c>
      <c r="P1043" s="5">
        <v>1.2913000000000001E-2</v>
      </c>
      <c r="Q1043" s="5">
        <v>1.0022E-2</v>
      </c>
      <c r="R1043" s="5">
        <v>1.0192E-2</v>
      </c>
      <c r="S1043" s="5">
        <v>4.7479999999999996E-3</v>
      </c>
      <c r="T1043" s="5">
        <f t="shared" si="48"/>
        <v>1.2913000000000001E-2</v>
      </c>
      <c r="U1043" s="5">
        <f>IF(Table1[[#This Row],[MAX_PROJ]]&lt;0.005, 0, SUM(L1043:S1043))</f>
        <v>6.5877999999999992E-2</v>
      </c>
      <c r="V1043" t="str">
        <f t="shared" si="49"/>
        <v>nee</v>
      </c>
      <c r="W1043" t="str">
        <f t="shared" si="50"/>
        <v>nee</v>
      </c>
    </row>
    <row r="1044" spans="1:23" x14ac:dyDescent="0.25">
      <c r="A1044" s="1">
        <v>1042</v>
      </c>
      <c r="B1044">
        <v>5211543</v>
      </c>
      <c r="C1044">
        <v>94</v>
      </c>
      <c r="D1044" t="s">
        <v>41</v>
      </c>
      <c r="E1044" t="s">
        <v>21</v>
      </c>
      <c r="F1044" t="s">
        <v>22</v>
      </c>
      <c r="J1044">
        <v>714</v>
      </c>
      <c r="K1044">
        <v>1322.0636999999999</v>
      </c>
      <c r="L1044" s="5"/>
      <c r="M1044" s="5">
        <v>7.8499999999999993E-3</v>
      </c>
      <c r="N1044" s="5">
        <v>7.8670000000000007E-3</v>
      </c>
      <c r="O1044" s="5">
        <v>1.2286E-2</v>
      </c>
      <c r="P1044" s="5">
        <v>1.2913000000000001E-2</v>
      </c>
      <c r="Q1044" s="5">
        <v>1.0022E-2</v>
      </c>
      <c r="R1044" s="5">
        <v>1.0192E-2</v>
      </c>
      <c r="S1044" s="5">
        <v>4.7479999999999996E-3</v>
      </c>
      <c r="T1044" s="5">
        <f t="shared" si="48"/>
        <v>1.2913000000000001E-2</v>
      </c>
      <c r="U1044" s="5">
        <f>IF(Table1[[#This Row],[MAX_PROJ]]&lt;0.005, 0, SUM(L1044:S1044))</f>
        <v>6.5877999999999992E-2</v>
      </c>
      <c r="V1044" t="str">
        <f t="shared" si="49"/>
        <v>ja</v>
      </c>
      <c r="W1044" t="str">
        <f t="shared" si="50"/>
        <v>ja</v>
      </c>
    </row>
    <row r="1045" spans="1:23" hidden="1" x14ac:dyDescent="0.25">
      <c r="A1045" s="1">
        <v>1043</v>
      </c>
      <c r="B1045">
        <v>5211543</v>
      </c>
      <c r="C1045">
        <v>94</v>
      </c>
      <c r="D1045" t="s">
        <v>41</v>
      </c>
      <c r="E1045" t="s">
        <v>25</v>
      </c>
      <c r="F1045" t="s">
        <v>26</v>
      </c>
      <c r="J1045">
        <v>1786</v>
      </c>
      <c r="K1045">
        <v>1322.0636999999999</v>
      </c>
      <c r="L1045" s="5"/>
      <c r="M1045" s="5">
        <v>7.8499999999999993E-3</v>
      </c>
      <c r="N1045" s="5">
        <v>7.8670000000000007E-3</v>
      </c>
      <c r="O1045" s="5">
        <v>1.2286E-2</v>
      </c>
      <c r="P1045" s="5">
        <v>1.2913000000000001E-2</v>
      </c>
      <c r="Q1045" s="5">
        <v>1.0022E-2</v>
      </c>
      <c r="R1045" s="5">
        <v>1.0192E-2</v>
      </c>
      <c r="S1045" s="5">
        <v>4.7479999999999996E-3</v>
      </c>
      <c r="T1045" s="5">
        <f t="shared" si="48"/>
        <v>1.2913000000000001E-2</v>
      </c>
      <c r="U1045" s="5">
        <f>IF(Table1[[#This Row],[MAX_PROJ]]&lt;0.005, 0, SUM(L1045:S1045))</f>
        <v>6.5877999999999992E-2</v>
      </c>
      <c r="V1045" t="str">
        <f t="shared" si="49"/>
        <v>nee</v>
      </c>
      <c r="W1045" t="str">
        <f t="shared" si="50"/>
        <v>nee</v>
      </c>
    </row>
    <row r="1046" spans="1:23" hidden="1" x14ac:dyDescent="0.25">
      <c r="A1046" s="1">
        <v>1044</v>
      </c>
      <c r="B1046">
        <v>5211543</v>
      </c>
      <c r="C1046">
        <v>94</v>
      </c>
      <c r="D1046" t="s">
        <v>41</v>
      </c>
      <c r="E1046" t="s">
        <v>42</v>
      </c>
      <c r="F1046" t="s">
        <v>43</v>
      </c>
      <c r="J1046">
        <v>1714</v>
      </c>
      <c r="K1046">
        <v>1322.0636999999999</v>
      </c>
      <c r="L1046" s="5"/>
      <c r="M1046" s="5">
        <v>7.8499999999999993E-3</v>
      </c>
      <c r="N1046" s="5">
        <v>7.8670000000000007E-3</v>
      </c>
      <c r="O1046" s="5">
        <v>1.2286E-2</v>
      </c>
      <c r="P1046" s="5">
        <v>1.2913000000000001E-2</v>
      </c>
      <c r="Q1046" s="5">
        <v>1.0022E-2</v>
      </c>
      <c r="R1046" s="5">
        <v>1.0192E-2</v>
      </c>
      <c r="S1046" s="5">
        <v>4.7479999999999996E-3</v>
      </c>
      <c r="T1046" s="5">
        <f t="shared" si="48"/>
        <v>1.2913000000000001E-2</v>
      </c>
      <c r="U1046" s="5">
        <f>IF(Table1[[#This Row],[MAX_PROJ]]&lt;0.005, 0, SUM(L1046:S1046))</f>
        <v>6.5877999999999992E-2</v>
      </c>
      <c r="V1046" t="str">
        <f t="shared" si="49"/>
        <v>nee</v>
      </c>
      <c r="W1046" t="str">
        <f t="shared" si="50"/>
        <v>nee</v>
      </c>
    </row>
    <row r="1047" spans="1:23" x14ac:dyDescent="0.25">
      <c r="A1047" s="1">
        <v>1045</v>
      </c>
      <c r="B1047">
        <v>5211542</v>
      </c>
      <c r="C1047">
        <v>94</v>
      </c>
      <c r="D1047" t="s">
        <v>41</v>
      </c>
      <c r="E1047" t="s">
        <v>21</v>
      </c>
      <c r="F1047" t="s">
        <v>22</v>
      </c>
      <c r="J1047">
        <v>714</v>
      </c>
      <c r="K1047">
        <v>1220.1295</v>
      </c>
      <c r="L1047" s="5"/>
      <c r="M1047" s="5">
        <v>7.1549999999999999E-3</v>
      </c>
      <c r="N1047" s="5">
        <v>7.1700000000000002E-3</v>
      </c>
      <c r="O1047" s="5">
        <v>1.1178E-2</v>
      </c>
      <c r="P1047" s="5">
        <v>1.1747E-2</v>
      </c>
      <c r="Q1047" s="5">
        <v>9.1249999999999994E-3</v>
      </c>
      <c r="R1047" s="5">
        <v>9.2779999999999998E-3</v>
      </c>
      <c r="S1047" s="5">
        <v>4.3220000000000003E-3</v>
      </c>
      <c r="T1047" s="5">
        <f t="shared" si="48"/>
        <v>1.1747E-2</v>
      </c>
      <c r="U1047" s="5">
        <f>IF(Table1[[#This Row],[MAX_PROJ]]&lt;0.005, 0, SUM(L1047:S1047))</f>
        <v>5.9975000000000007E-2</v>
      </c>
      <c r="V1047" t="str">
        <f t="shared" si="49"/>
        <v>ja</v>
      </c>
      <c r="W1047" t="str">
        <f t="shared" si="50"/>
        <v>ja</v>
      </c>
    </row>
    <row r="1048" spans="1:23" hidden="1" x14ac:dyDescent="0.25">
      <c r="A1048" s="1">
        <v>1046</v>
      </c>
      <c r="B1048">
        <v>5211542</v>
      </c>
      <c r="C1048">
        <v>94</v>
      </c>
      <c r="D1048" t="s">
        <v>41</v>
      </c>
      <c r="E1048" t="s">
        <v>25</v>
      </c>
      <c r="F1048" t="s">
        <v>26</v>
      </c>
      <c r="J1048">
        <v>1786</v>
      </c>
      <c r="K1048">
        <v>1220.1295</v>
      </c>
      <c r="L1048" s="5"/>
      <c r="M1048" s="5">
        <v>7.1549999999999999E-3</v>
      </c>
      <c r="N1048" s="5">
        <v>7.1700000000000002E-3</v>
      </c>
      <c r="O1048" s="5">
        <v>1.1178E-2</v>
      </c>
      <c r="P1048" s="5">
        <v>1.1747E-2</v>
      </c>
      <c r="Q1048" s="5">
        <v>9.1249999999999994E-3</v>
      </c>
      <c r="R1048" s="5">
        <v>9.2779999999999998E-3</v>
      </c>
      <c r="S1048" s="5">
        <v>4.3220000000000003E-3</v>
      </c>
      <c r="T1048" s="5">
        <f t="shared" si="48"/>
        <v>1.1747E-2</v>
      </c>
      <c r="U1048" s="5">
        <f>IF(Table1[[#This Row],[MAX_PROJ]]&lt;0.005, 0, SUM(L1048:S1048))</f>
        <v>5.9975000000000007E-2</v>
      </c>
      <c r="V1048" t="str">
        <f t="shared" si="49"/>
        <v>nee</v>
      </c>
      <c r="W1048" t="str">
        <f t="shared" si="50"/>
        <v>nee</v>
      </c>
    </row>
    <row r="1049" spans="1:23" hidden="1" x14ac:dyDescent="0.25">
      <c r="A1049" s="1">
        <v>1047</v>
      </c>
      <c r="B1049">
        <v>5211542</v>
      </c>
      <c r="C1049">
        <v>94</v>
      </c>
      <c r="D1049" t="s">
        <v>41</v>
      </c>
      <c r="E1049" t="s">
        <v>42</v>
      </c>
      <c r="F1049" t="s">
        <v>43</v>
      </c>
      <c r="J1049">
        <v>1714</v>
      </c>
      <c r="K1049">
        <v>1220.1295</v>
      </c>
      <c r="L1049" s="5"/>
      <c r="M1049" s="5">
        <v>7.1549999999999999E-3</v>
      </c>
      <c r="N1049" s="5">
        <v>7.1700000000000002E-3</v>
      </c>
      <c r="O1049" s="5">
        <v>1.1178E-2</v>
      </c>
      <c r="P1049" s="5">
        <v>1.1747E-2</v>
      </c>
      <c r="Q1049" s="5">
        <v>9.1249999999999994E-3</v>
      </c>
      <c r="R1049" s="5">
        <v>9.2779999999999998E-3</v>
      </c>
      <c r="S1049" s="5">
        <v>4.3220000000000003E-3</v>
      </c>
      <c r="T1049" s="5">
        <f t="shared" si="48"/>
        <v>1.1747E-2</v>
      </c>
      <c r="U1049" s="5">
        <f>IF(Table1[[#This Row],[MAX_PROJ]]&lt;0.005, 0, SUM(L1049:S1049))</f>
        <v>5.9975000000000007E-2</v>
      </c>
      <c r="V1049" t="str">
        <f t="shared" si="49"/>
        <v>nee</v>
      </c>
      <c r="W1049" t="str">
        <f t="shared" si="50"/>
        <v>nee</v>
      </c>
    </row>
    <row r="1050" spans="1:23" hidden="1" x14ac:dyDescent="0.25">
      <c r="A1050" s="1">
        <v>1048</v>
      </c>
      <c r="B1050">
        <v>5096855</v>
      </c>
      <c r="C1050">
        <v>95</v>
      </c>
      <c r="D1050" t="s">
        <v>44</v>
      </c>
      <c r="E1050" t="s">
        <v>27</v>
      </c>
      <c r="F1050" t="s">
        <v>28</v>
      </c>
      <c r="G1050">
        <v>3.9760053000000002</v>
      </c>
      <c r="H1050">
        <v>1</v>
      </c>
      <c r="I1050">
        <v>3.9760053000000001E-4</v>
      </c>
      <c r="J1050">
        <v>2143</v>
      </c>
      <c r="K1050">
        <v>1850.3227999999999</v>
      </c>
      <c r="L1050" s="5">
        <v>2.6749999999999999E-3</v>
      </c>
      <c r="M1050" s="5">
        <v>2.3373000000000001E-2</v>
      </c>
      <c r="N1050" s="5">
        <v>2.8267E-2</v>
      </c>
      <c r="O1050" s="5">
        <v>6.1641000000000001E-2</v>
      </c>
      <c r="P1050" s="5">
        <v>5.7555000000000002E-2</v>
      </c>
      <c r="Q1050" s="5">
        <v>3.5882999999999998E-2</v>
      </c>
      <c r="R1050" s="5">
        <v>4.0126000000000002E-2</v>
      </c>
      <c r="S1050" s="5">
        <v>1.1155999999999999E-2</v>
      </c>
      <c r="T1050" s="5">
        <f t="shared" si="48"/>
        <v>6.1641000000000001E-2</v>
      </c>
      <c r="U1050" s="5">
        <f>IF(Table1[[#This Row],[MAX_PROJ]]&lt;0.005, 0, SUM(L1050:S1050))</f>
        <v>0.26067600000000002</v>
      </c>
      <c r="V1050" t="str">
        <f t="shared" si="49"/>
        <v>nee</v>
      </c>
      <c r="W1050" t="str">
        <f t="shared" si="50"/>
        <v>nee</v>
      </c>
    </row>
    <row r="1051" spans="1:23" x14ac:dyDescent="0.25">
      <c r="A1051" s="1">
        <v>1049</v>
      </c>
      <c r="B1051">
        <v>5096855</v>
      </c>
      <c r="C1051">
        <v>95</v>
      </c>
      <c r="D1051" t="s">
        <v>44</v>
      </c>
      <c r="E1051" t="s">
        <v>42</v>
      </c>
      <c r="F1051" t="s">
        <v>43</v>
      </c>
      <c r="G1051">
        <v>41.233955000000002</v>
      </c>
      <c r="H1051">
        <v>1</v>
      </c>
      <c r="I1051">
        <v>4.1233954999999999E-3</v>
      </c>
      <c r="J1051">
        <v>1714</v>
      </c>
      <c r="K1051">
        <v>1850.3227999999999</v>
      </c>
      <c r="L1051" s="5">
        <v>2.6749999999999999E-3</v>
      </c>
      <c r="M1051" s="5">
        <v>2.3373000000000001E-2</v>
      </c>
      <c r="N1051" s="5">
        <v>2.8267E-2</v>
      </c>
      <c r="O1051" s="5">
        <v>6.1641000000000001E-2</v>
      </c>
      <c r="P1051" s="5">
        <v>5.7555000000000002E-2</v>
      </c>
      <c r="Q1051" s="5">
        <v>3.5882999999999998E-2</v>
      </c>
      <c r="R1051" s="5">
        <v>4.0126000000000002E-2</v>
      </c>
      <c r="S1051" s="5">
        <v>1.1155999999999999E-2</v>
      </c>
      <c r="T1051" s="5">
        <f t="shared" si="48"/>
        <v>6.1641000000000001E-2</v>
      </c>
      <c r="U1051" s="5">
        <f>IF(Table1[[#This Row],[MAX_PROJ]]&lt;0.005, 0, SUM(L1051:S1051))</f>
        <v>0.26067600000000002</v>
      </c>
      <c r="V1051" t="str">
        <f t="shared" si="49"/>
        <v>ja</v>
      </c>
      <c r="W1051" t="str">
        <f t="shared" si="50"/>
        <v>ja</v>
      </c>
    </row>
    <row r="1052" spans="1:23" x14ac:dyDescent="0.25">
      <c r="A1052" s="1">
        <v>1050</v>
      </c>
      <c r="B1052">
        <v>5211541</v>
      </c>
      <c r="C1052">
        <v>94</v>
      </c>
      <c r="D1052" t="s">
        <v>41</v>
      </c>
      <c r="E1052" t="s">
        <v>21</v>
      </c>
      <c r="F1052" t="s">
        <v>22</v>
      </c>
      <c r="J1052">
        <v>714</v>
      </c>
      <c r="K1052">
        <v>1463.2511</v>
      </c>
      <c r="L1052" s="5"/>
      <c r="M1052" s="5">
        <v>8.1969999999999994E-3</v>
      </c>
      <c r="N1052" s="5">
        <v>8.1869999999999998E-3</v>
      </c>
      <c r="O1052" s="5">
        <v>1.2749999999999999E-2</v>
      </c>
      <c r="P1052" s="5">
        <v>1.3415E-2</v>
      </c>
      <c r="Q1052" s="5">
        <v>1.0403000000000001E-2</v>
      </c>
      <c r="R1052" s="5">
        <v>1.0630000000000001E-2</v>
      </c>
      <c r="S1052" s="5">
        <v>4.9670000000000001E-3</v>
      </c>
      <c r="T1052" s="5">
        <f t="shared" si="48"/>
        <v>1.3415E-2</v>
      </c>
      <c r="U1052" s="5">
        <f>IF(Table1[[#This Row],[MAX_PROJ]]&lt;0.005, 0, SUM(L1052:S1052))</f>
        <v>6.8548999999999999E-2</v>
      </c>
      <c r="V1052" t="str">
        <f t="shared" si="49"/>
        <v>ja</v>
      </c>
      <c r="W1052" t="str">
        <f t="shared" si="50"/>
        <v>ja</v>
      </c>
    </row>
    <row r="1053" spans="1:23" hidden="1" x14ac:dyDescent="0.25">
      <c r="A1053" s="1">
        <v>1051</v>
      </c>
      <c r="B1053">
        <v>5211541</v>
      </c>
      <c r="C1053">
        <v>94</v>
      </c>
      <c r="D1053" t="s">
        <v>41</v>
      </c>
      <c r="E1053" t="s">
        <v>25</v>
      </c>
      <c r="F1053" t="s">
        <v>26</v>
      </c>
      <c r="J1053">
        <v>1786</v>
      </c>
      <c r="K1053">
        <v>1463.2511</v>
      </c>
      <c r="L1053" s="5"/>
      <c r="M1053" s="5">
        <v>8.1969999999999994E-3</v>
      </c>
      <c r="N1053" s="5">
        <v>8.1869999999999998E-3</v>
      </c>
      <c r="O1053" s="5">
        <v>1.2749999999999999E-2</v>
      </c>
      <c r="P1053" s="5">
        <v>1.3415E-2</v>
      </c>
      <c r="Q1053" s="5">
        <v>1.0403000000000001E-2</v>
      </c>
      <c r="R1053" s="5">
        <v>1.0630000000000001E-2</v>
      </c>
      <c r="S1053" s="5">
        <v>4.9670000000000001E-3</v>
      </c>
      <c r="T1053" s="5">
        <f t="shared" si="48"/>
        <v>1.3415E-2</v>
      </c>
      <c r="U1053" s="5">
        <f>IF(Table1[[#This Row],[MAX_PROJ]]&lt;0.005, 0, SUM(L1053:S1053))</f>
        <v>6.8548999999999999E-2</v>
      </c>
      <c r="V1053" t="str">
        <f t="shared" si="49"/>
        <v>nee</v>
      </c>
      <c r="W1053" t="str">
        <f t="shared" si="50"/>
        <v>nee</v>
      </c>
    </row>
    <row r="1054" spans="1:23" hidden="1" x14ac:dyDescent="0.25">
      <c r="A1054" s="1">
        <v>1052</v>
      </c>
      <c r="B1054">
        <v>5211541</v>
      </c>
      <c r="C1054">
        <v>94</v>
      </c>
      <c r="D1054" t="s">
        <v>41</v>
      </c>
      <c r="E1054" t="s">
        <v>42</v>
      </c>
      <c r="F1054" t="s">
        <v>43</v>
      </c>
      <c r="J1054">
        <v>1714</v>
      </c>
      <c r="K1054">
        <v>1463.2511</v>
      </c>
      <c r="L1054" s="5"/>
      <c r="M1054" s="5">
        <v>8.1969999999999994E-3</v>
      </c>
      <c r="N1054" s="5">
        <v>8.1869999999999998E-3</v>
      </c>
      <c r="O1054" s="5">
        <v>1.2749999999999999E-2</v>
      </c>
      <c r="P1054" s="5">
        <v>1.3415E-2</v>
      </c>
      <c r="Q1054" s="5">
        <v>1.0403000000000001E-2</v>
      </c>
      <c r="R1054" s="5">
        <v>1.0630000000000001E-2</v>
      </c>
      <c r="S1054" s="5">
        <v>4.9670000000000001E-3</v>
      </c>
      <c r="T1054" s="5">
        <f t="shared" si="48"/>
        <v>1.3415E-2</v>
      </c>
      <c r="U1054" s="5">
        <f>IF(Table1[[#This Row],[MAX_PROJ]]&lt;0.005, 0, SUM(L1054:S1054))</f>
        <v>6.8548999999999999E-2</v>
      </c>
      <c r="V1054" t="str">
        <f t="shared" si="49"/>
        <v>nee</v>
      </c>
      <c r="W1054" t="str">
        <f t="shared" si="50"/>
        <v>nee</v>
      </c>
    </row>
    <row r="1055" spans="1:23" hidden="1" x14ac:dyDescent="0.25">
      <c r="A1055" s="1">
        <v>1053</v>
      </c>
      <c r="B1055">
        <v>5096854</v>
      </c>
      <c r="C1055">
        <v>95</v>
      </c>
      <c r="D1055" t="s">
        <v>44</v>
      </c>
      <c r="E1055" t="s">
        <v>42</v>
      </c>
      <c r="F1055" t="s">
        <v>43</v>
      </c>
      <c r="G1055">
        <v>3023.6772000000001</v>
      </c>
      <c r="H1055">
        <v>1</v>
      </c>
      <c r="I1055">
        <v>0.30236772000000001</v>
      </c>
      <c r="J1055">
        <v>1714</v>
      </c>
      <c r="K1055">
        <v>1420.7798</v>
      </c>
      <c r="L1055" s="5">
        <v>1.866E-3</v>
      </c>
      <c r="M1055" s="5">
        <v>1.5885E-2</v>
      </c>
      <c r="N1055" s="5">
        <v>1.9151000000000001E-2</v>
      </c>
      <c r="O1055" s="5">
        <v>4.1061E-2</v>
      </c>
      <c r="P1055" s="5">
        <v>3.8379999999999997E-2</v>
      </c>
      <c r="Q1055" s="5">
        <v>2.4025999999999999E-2</v>
      </c>
      <c r="R1055" s="5">
        <v>2.6787999999999999E-2</v>
      </c>
      <c r="S1055" s="5">
        <v>7.5290000000000001E-3</v>
      </c>
      <c r="T1055" s="5">
        <f t="shared" si="48"/>
        <v>4.1061E-2</v>
      </c>
      <c r="U1055" s="5">
        <f>IF(Table1[[#This Row],[MAX_PROJ]]&lt;0.005, 0, SUM(L1055:S1055))</f>
        <v>0.17468600000000001</v>
      </c>
      <c r="V1055" t="str">
        <f t="shared" si="49"/>
        <v>nee</v>
      </c>
      <c r="W1055" t="str">
        <f t="shared" si="50"/>
        <v>nee</v>
      </c>
    </row>
    <row r="1056" spans="1:23" hidden="1" x14ac:dyDescent="0.25">
      <c r="A1056" s="1">
        <v>1054</v>
      </c>
      <c r="B1056">
        <v>5211540</v>
      </c>
      <c r="C1056">
        <v>94</v>
      </c>
      <c r="D1056" t="s">
        <v>41</v>
      </c>
      <c r="E1056" t="s">
        <v>47</v>
      </c>
      <c r="F1056" t="s">
        <v>31</v>
      </c>
      <c r="J1056">
        <v>2143</v>
      </c>
      <c r="K1056">
        <v>1526.2503999999999</v>
      </c>
      <c r="L1056" s="5"/>
      <c r="M1056" s="5">
        <v>8.1630000000000001E-3</v>
      </c>
      <c r="N1056" s="5">
        <v>8.1530000000000005E-3</v>
      </c>
      <c r="O1056" s="5">
        <v>1.272E-2</v>
      </c>
      <c r="P1056" s="5">
        <v>1.3387E-2</v>
      </c>
      <c r="Q1056" s="5">
        <v>1.0373E-2</v>
      </c>
      <c r="R1056" s="5">
        <v>1.06E-2</v>
      </c>
      <c r="S1056" s="5">
        <v>4.9509999999999997E-3</v>
      </c>
      <c r="T1056" s="5">
        <f t="shared" si="48"/>
        <v>1.3387E-2</v>
      </c>
      <c r="U1056" s="5">
        <f>IF(Table1[[#This Row],[MAX_PROJ]]&lt;0.005, 0, SUM(L1056:S1056))</f>
        <v>6.8347000000000005E-2</v>
      </c>
      <c r="V1056" t="str">
        <f t="shared" si="49"/>
        <v>nee</v>
      </c>
      <c r="W1056" t="str">
        <f t="shared" si="50"/>
        <v>nee</v>
      </c>
    </row>
    <row r="1057" spans="1:23" hidden="1" x14ac:dyDescent="0.25">
      <c r="A1057" s="1">
        <v>1055</v>
      </c>
      <c r="B1057">
        <v>5211540</v>
      </c>
      <c r="C1057">
        <v>94</v>
      </c>
      <c r="D1057" t="s">
        <v>41</v>
      </c>
      <c r="E1057" t="s">
        <v>27</v>
      </c>
      <c r="F1057" t="s">
        <v>28</v>
      </c>
      <c r="J1057">
        <v>2143</v>
      </c>
      <c r="K1057">
        <v>1526.2503999999999</v>
      </c>
      <c r="L1057" s="5"/>
      <c r="M1057" s="5">
        <v>8.1630000000000001E-3</v>
      </c>
      <c r="N1057" s="5">
        <v>8.1530000000000005E-3</v>
      </c>
      <c r="O1057" s="5">
        <v>1.272E-2</v>
      </c>
      <c r="P1057" s="5">
        <v>1.3387E-2</v>
      </c>
      <c r="Q1057" s="5">
        <v>1.0373E-2</v>
      </c>
      <c r="R1057" s="5">
        <v>1.06E-2</v>
      </c>
      <c r="S1057" s="5">
        <v>4.9509999999999997E-3</v>
      </c>
      <c r="T1057" s="5">
        <f t="shared" si="48"/>
        <v>1.3387E-2</v>
      </c>
      <c r="U1057" s="5">
        <f>IF(Table1[[#This Row],[MAX_PROJ]]&lt;0.005, 0, SUM(L1057:S1057))</f>
        <v>6.8347000000000005E-2</v>
      </c>
      <c r="V1057" t="str">
        <f t="shared" si="49"/>
        <v>nee</v>
      </c>
      <c r="W1057" t="str">
        <f t="shared" si="50"/>
        <v>nee</v>
      </c>
    </row>
    <row r="1058" spans="1:23" hidden="1" x14ac:dyDescent="0.25">
      <c r="A1058" s="1">
        <v>1056</v>
      </c>
      <c r="B1058">
        <v>5211540</v>
      </c>
      <c r="C1058">
        <v>94</v>
      </c>
      <c r="D1058" t="s">
        <v>41</v>
      </c>
      <c r="E1058" t="s">
        <v>25</v>
      </c>
      <c r="F1058" t="s">
        <v>26</v>
      </c>
      <c r="J1058">
        <v>1786</v>
      </c>
      <c r="K1058">
        <v>1526.2503999999999</v>
      </c>
      <c r="L1058" s="5"/>
      <c r="M1058" s="5">
        <v>8.1630000000000001E-3</v>
      </c>
      <c r="N1058" s="5">
        <v>8.1530000000000005E-3</v>
      </c>
      <c r="O1058" s="5">
        <v>1.272E-2</v>
      </c>
      <c r="P1058" s="5">
        <v>1.3387E-2</v>
      </c>
      <c r="Q1058" s="5">
        <v>1.0373E-2</v>
      </c>
      <c r="R1058" s="5">
        <v>1.06E-2</v>
      </c>
      <c r="S1058" s="5">
        <v>4.9509999999999997E-3</v>
      </c>
      <c r="T1058" s="5">
        <f t="shared" si="48"/>
        <v>1.3387E-2</v>
      </c>
      <c r="U1058" s="5">
        <f>IF(Table1[[#This Row],[MAX_PROJ]]&lt;0.005, 0, SUM(L1058:S1058))</f>
        <v>6.8347000000000005E-2</v>
      </c>
      <c r="V1058" t="str">
        <f t="shared" si="49"/>
        <v>nee</v>
      </c>
      <c r="W1058" t="str">
        <f t="shared" si="50"/>
        <v>nee</v>
      </c>
    </row>
    <row r="1059" spans="1:23" hidden="1" x14ac:dyDescent="0.25">
      <c r="A1059" s="1">
        <v>1057</v>
      </c>
      <c r="B1059">
        <v>5211540</v>
      </c>
      <c r="C1059">
        <v>94</v>
      </c>
      <c r="D1059" t="s">
        <v>41</v>
      </c>
      <c r="E1059" t="s">
        <v>42</v>
      </c>
      <c r="F1059" t="s">
        <v>43</v>
      </c>
      <c r="J1059">
        <v>1714</v>
      </c>
      <c r="K1059">
        <v>1526.2503999999999</v>
      </c>
      <c r="L1059" s="5"/>
      <c r="M1059" s="5">
        <v>8.1630000000000001E-3</v>
      </c>
      <c r="N1059" s="5">
        <v>8.1530000000000005E-3</v>
      </c>
      <c r="O1059" s="5">
        <v>1.272E-2</v>
      </c>
      <c r="P1059" s="5">
        <v>1.3387E-2</v>
      </c>
      <c r="Q1059" s="5">
        <v>1.0373E-2</v>
      </c>
      <c r="R1059" s="5">
        <v>1.06E-2</v>
      </c>
      <c r="S1059" s="5">
        <v>4.9509999999999997E-3</v>
      </c>
      <c r="T1059" s="5">
        <f t="shared" si="48"/>
        <v>1.3387E-2</v>
      </c>
      <c r="U1059" s="5">
        <f>IF(Table1[[#This Row],[MAX_PROJ]]&lt;0.005, 0, SUM(L1059:S1059))</f>
        <v>6.8347000000000005E-2</v>
      </c>
      <c r="V1059" t="str">
        <f t="shared" si="49"/>
        <v>nee</v>
      </c>
      <c r="W1059" t="str">
        <f t="shared" si="50"/>
        <v>nee</v>
      </c>
    </row>
    <row r="1060" spans="1:23" x14ac:dyDescent="0.25">
      <c r="A1060" s="1">
        <v>1058</v>
      </c>
      <c r="B1060">
        <v>4982188</v>
      </c>
      <c r="C1060">
        <v>95</v>
      </c>
      <c r="D1060" t="s">
        <v>44</v>
      </c>
      <c r="E1060" t="s">
        <v>61</v>
      </c>
      <c r="F1060" t="s">
        <v>62</v>
      </c>
      <c r="G1060">
        <v>2636.0383000000002</v>
      </c>
      <c r="H1060">
        <v>0.97103450000000002</v>
      </c>
      <c r="I1060">
        <v>0.25596841326213499</v>
      </c>
      <c r="J1060">
        <v>1071</v>
      </c>
      <c r="K1060">
        <v>1020.9444999999999</v>
      </c>
      <c r="L1060" s="5">
        <v>2.0019999999999999E-3</v>
      </c>
      <c r="M1060" s="5">
        <v>1.8096999999999999E-2</v>
      </c>
      <c r="N1060" s="5">
        <v>2.1946E-2</v>
      </c>
      <c r="O1060" s="5">
        <v>4.5450999999999998E-2</v>
      </c>
      <c r="P1060" s="5">
        <v>4.2583999999999997E-2</v>
      </c>
      <c r="Q1060" s="5">
        <v>2.7094E-2</v>
      </c>
      <c r="R1060" s="5">
        <v>3.0074E-2</v>
      </c>
      <c r="S1060" s="5">
        <v>8.6440000000000006E-3</v>
      </c>
      <c r="T1060" s="5">
        <f t="shared" si="48"/>
        <v>4.5450999999999998E-2</v>
      </c>
      <c r="U1060" s="5">
        <f>IF(Table1[[#This Row],[MAX_PROJ]]&lt;0.005, 0, SUM(L1060:S1060))</f>
        <v>0.19589199999999998</v>
      </c>
      <c r="V1060" t="str">
        <f t="shared" si="49"/>
        <v>nee</v>
      </c>
      <c r="W1060" t="str">
        <f t="shared" si="50"/>
        <v>ja</v>
      </c>
    </row>
    <row r="1061" spans="1:23" hidden="1" x14ac:dyDescent="0.25">
      <c r="A1061" s="1">
        <v>1059</v>
      </c>
      <c r="B1061">
        <v>4982188</v>
      </c>
      <c r="C1061">
        <v>95</v>
      </c>
      <c r="D1061" t="s">
        <v>44</v>
      </c>
      <c r="E1061" t="s">
        <v>23</v>
      </c>
      <c r="F1061" t="s">
        <v>24</v>
      </c>
      <c r="G1061">
        <v>1500.4137000000001</v>
      </c>
      <c r="H1061">
        <v>0.94081499999999996</v>
      </c>
      <c r="I1061">
        <v>0.14116117151655</v>
      </c>
      <c r="J1061">
        <v>1214</v>
      </c>
      <c r="K1061">
        <v>1020.9444999999999</v>
      </c>
      <c r="L1061" s="5">
        <v>2.0019999999999999E-3</v>
      </c>
      <c r="M1061" s="5">
        <v>1.8096999999999999E-2</v>
      </c>
      <c r="N1061" s="5">
        <v>2.1946E-2</v>
      </c>
      <c r="O1061" s="5">
        <v>4.5450999999999998E-2</v>
      </c>
      <c r="P1061" s="5">
        <v>4.2583999999999997E-2</v>
      </c>
      <c r="Q1061" s="5">
        <v>2.7094E-2</v>
      </c>
      <c r="R1061" s="5">
        <v>3.0074E-2</v>
      </c>
      <c r="S1061" s="5">
        <v>8.6440000000000006E-3</v>
      </c>
      <c r="T1061" s="5">
        <f t="shared" si="48"/>
        <v>4.5450999999999998E-2</v>
      </c>
      <c r="U1061" s="5">
        <f>IF(Table1[[#This Row],[MAX_PROJ]]&lt;0.005, 0, SUM(L1061:S1061))</f>
        <v>0.19589199999999998</v>
      </c>
      <c r="V1061" t="str">
        <f t="shared" si="49"/>
        <v>nee</v>
      </c>
      <c r="W1061" t="str">
        <f t="shared" si="50"/>
        <v>nee</v>
      </c>
    </row>
    <row r="1062" spans="1:23" hidden="1" x14ac:dyDescent="0.25">
      <c r="A1062" s="1">
        <v>1060</v>
      </c>
      <c r="B1062">
        <v>4982188</v>
      </c>
      <c r="C1062">
        <v>95</v>
      </c>
      <c r="D1062" t="s">
        <v>44</v>
      </c>
      <c r="E1062" t="s">
        <v>42</v>
      </c>
      <c r="F1062" t="s">
        <v>43</v>
      </c>
      <c r="G1062">
        <v>1373.9911999999999</v>
      </c>
      <c r="H1062">
        <v>0.99475473000000003</v>
      </c>
      <c r="I1062">
        <v>0.13667842451783799</v>
      </c>
      <c r="J1062">
        <v>1714</v>
      </c>
      <c r="K1062">
        <v>1020.9444999999999</v>
      </c>
      <c r="L1062" s="5">
        <v>2.0019999999999999E-3</v>
      </c>
      <c r="M1062" s="5">
        <v>1.8096999999999999E-2</v>
      </c>
      <c r="N1062" s="5">
        <v>2.1946E-2</v>
      </c>
      <c r="O1062" s="5">
        <v>4.5450999999999998E-2</v>
      </c>
      <c r="P1062" s="5">
        <v>4.2583999999999997E-2</v>
      </c>
      <c r="Q1062" s="5">
        <v>2.7094E-2</v>
      </c>
      <c r="R1062" s="5">
        <v>3.0074E-2</v>
      </c>
      <c r="S1062" s="5">
        <v>8.6440000000000006E-3</v>
      </c>
      <c r="T1062" s="5">
        <f t="shared" si="48"/>
        <v>4.5450999999999998E-2</v>
      </c>
      <c r="U1062" s="5">
        <f>IF(Table1[[#This Row],[MAX_PROJ]]&lt;0.005, 0, SUM(L1062:S1062))</f>
        <v>0.19589199999999998</v>
      </c>
      <c r="V1062" t="str">
        <f t="shared" si="49"/>
        <v>nee</v>
      </c>
      <c r="W1062" t="str">
        <f t="shared" si="50"/>
        <v>nee</v>
      </c>
    </row>
    <row r="1063" spans="1:23" hidden="1" x14ac:dyDescent="0.25">
      <c r="A1063" s="1">
        <v>1061</v>
      </c>
      <c r="B1063">
        <v>4982189</v>
      </c>
      <c r="C1063">
        <v>95</v>
      </c>
      <c r="D1063" t="s">
        <v>44</v>
      </c>
      <c r="E1063" t="s">
        <v>27</v>
      </c>
      <c r="F1063" t="s">
        <v>28</v>
      </c>
      <c r="G1063">
        <v>4318.63</v>
      </c>
      <c r="H1063">
        <v>1</v>
      </c>
      <c r="I1063">
        <v>0.431863</v>
      </c>
      <c r="J1063">
        <v>2143</v>
      </c>
      <c r="K1063">
        <v>1376.079</v>
      </c>
      <c r="L1063" s="5">
        <v>2.5630000000000002E-3</v>
      </c>
      <c r="M1063" s="5">
        <v>2.3321999999999999E-2</v>
      </c>
      <c r="N1063" s="5">
        <v>2.8313999999999999E-2</v>
      </c>
      <c r="O1063" s="5">
        <v>5.8971000000000003E-2</v>
      </c>
      <c r="P1063" s="5">
        <v>5.5239999999999997E-2</v>
      </c>
      <c r="Q1063" s="5">
        <v>3.5113999999999999E-2</v>
      </c>
      <c r="R1063" s="5">
        <v>3.8940000000000002E-2</v>
      </c>
      <c r="S1063" s="5">
        <v>1.1167E-2</v>
      </c>
      <c r="T1063" s="5">
        <f t="shared" si="48"/>
        <v>5.8971000000000003E-2</v>
      </c>
      <c r="U1063" s="5">
        <f>IF(Table1[[#This Row],[MAX_PROJ]]&lt;0.005, 0, SUM(L1063:S1063))</f>
        <v>0.253631</v>
      </c>
      <c r="V1063" t="str">
        <f t="shared" si="49"/>
        <v>nee</v>
      </c>
      <c r="W1063" t="str">
        <f t="shared" si="50"/>
        <v>nee</v>
      </c>
    </row>
    <row r="1064" spans="1:23" hidden="1" x14ac:dyDescent="0.25">
      <c r="A1064" s="1">
        <v>1062</v>
      </c>
      <c r="B1064">
        <v>4982189</v>
      </c>
      <c r="C1064">
        <v>95</v>
      </c>
      <c r="D1064" t="s">
        <v>44</v>
      </c>
      <c r="E1064" t="s">
        <v>42</v>
      </c>
      <c r="F1064" t="s">
        <v>43</v>
      </c>
      <c r="G1064">
        <v>3032.2384999999999</v>
      </c>
      <c r="H1064">
        <v>1</v>
      </c>
      <c r="I1064">
        <v>0.30322385000000002</v>
      </c>
      <c r="J1064">
        <v>1714</v>
      </c>
      <c r="K1064">
        <v>1376.079</v>
      </c>
      <c r="L1064" s="5">
        <v>2.5630000000000002E-3</v>
      </c>
      <c r="M1064" s="5">
        <v>2.3321999999999999E-2</v>
      </c>
      <c r="N1064" s="5">
        <v>2.8313999999999999E-2</v>
      </c>
      <c r="O1064" s="5">
        <v>5.8971000000000003E-2</v>
      </c>
      <c r="P1064" s="5">
        <v>5.5239999999999997E-2</v>
      </c>
      <c r="Q1064" s="5">
        <v>3.5113999999999999E-2</v>
      </c>
      <c r="R1064" s="5">
        <v>3.8940000000000002E-2</v>
      </c>
      <c r="S1064" s="5">
        <v>1.1167E-2</v>
      </c>
      <c r="T1064" s="5">
        <f t="shared" si="48"/>
        <v>5.8971000000000003E-2</v>
      </c>
      <c r="U1064" s="5">
        <f>IF(Table1[[#This Row],[MAX_PROJ]]&lt;0.005, 0, SUM(L1064:S1064))</f>
        <v>0.253631</v>
      </c>
      <c r="V1064" t="str">
        <f t="shared" si="49"/>
        <v>nee</v>
      </c>
      <c r="W1064" t="str">
        <f t="shared" si="50"/>
        <v>nee</v>
      </c>
    </row>
    <row r="1065" spans="1:23" hidden="1" x14ac:dyDescent="0.25">
      <c r="A1065" s="1">
        <v>1063</v>
      </c>
      <c r="B1065">
        <v>4228513</v>
      </c>
      <c r="C1065">
        <v>81</v>
      </c>
      <c r="D1065" t="s">
        <v>71</v>
      </c>
      <c r="E1065" t="s">
        <v>35</v>
      </c>
      <c r="F1065" t="s">
        <v>36</v>
      </c>
      <c r="G1065">
        <v>478.86532999999997</v>
      </c>
      <c r="H1065">
        <v>1</v>
      </c>
      <c r="I1065">
        <v>4.7886533000000002E-2</v>
      </c>
      <c r="J1065">
        <v>1857</v>
      </c>
      <c r="K1065">
        <v>1580.8797999999999</v>
      </c>
      <c r="L1065" s="5">
        <v>1.7880000000000001E-3</v>
      </c>
      <c r="M1065" s="5">
        <v>1.5152000000000001E-2</v>
      </c>
      <c r="N1065" s="5">
        <v>1.9359999999999999E-2</v>
      </c>
      <c r="O1065" s="5">
        <v>4.4684000000000001E-2</v>
      </c>
      <c r="P1065" s="5">
        <v>4.1190999999999998E-2</v>
      </c>
      <c r="Q1065" s="5">
        <v>2.5211000000000001E-2</v>
      </c>
      <c r="R1065" s="5">
        <v>2.8544E-2</v>
      </c>
      <c r="S1065" s="5">
        <v>7.175E-3</v>
      </c>
      <c r="T1065" s="5">
        <f t="shared" si="48"/>
        <v>4.4684000000000001E-2</v>
      </c>
      <c r="U1065" s="5">
        <f>IF(Table1[[#This Row],[MAX_PROJ]]&lt;0.005, 0, SUM(L1065:S1065))</f>
        <v>0.18310500000000002</v>
      </c>
      <c r="V1065" t="str">
        <f t="shared" si="49"/>
        <v>nee</v>
      </c>
      <c r="W1065" t="str">
        <f t="shared" si="50"/>
        <v>nee</v>
      </c>
    </row>
    <row r="1066" spans="1:23" hidden="1" x14ac:dyDescent="0.25">
      <c r="A1066" s="1">
        <v>1064</v>
      </c>
      <c r="B1066">
        <v>4982190</v>
      </c>
      <c r="C1066">
        <v>95</v>
      </c>
      <c r="D1066" t="s">
        <v>44</v>
      </c>
      <c r="E1066" t="s">
        <v>27</v>
      </c>
      <c r="F1066" t="s">
        <v>28</v>
      </c>
      <c r="G1066">
        <v>650.70989999999995</v>
      </c>
      <c r="H1066">
        <v>1</v>
      </c>
      <c r="I1066">
        <v>6.5070989999999995E-2</v>
      </c>
      <c r="J1066">
        <v>2143</v>
      </c>
      <c r="K1066">
        <v>1363.7698</v>
      </c>
      <c r="L1066" s="5">
        <v>2.4510000000000001E-3</v>
      </c>
      <c r="M1066" s="5">
        <v>2.2339000000000001E-2</v>
      </c>
      <c r="N1066" s="5">
        <v>2.7102000000000001E-2</v>
      </c>
      <c r="O1066" s="5">
        <v>5.6576000000000001E-2</v>
      </c>
      <c r="P1066" s="5">
        <v>5.2984000000000003E-2</v>
      </c>
      <c r="Q1066" s="5">
        <v>3.3667000000000002E-2</v>
      </c>
      <c r="R1066" s="5">
        <v>3.7333999999999999E-2</v>
      </c>
      <c r="S1066" s="5">
        <v>1.0707E-2</v>
      </c>
      <c r="T1066" s="5">
        <f t="shared" si="48"/>
        <v>5.6576000000000001E-2</v>
      </c>
      <c r="U1066" s="5">
        <f>IF(Table1[[#This Row],[MAX_PROJ]]&lt;0.005, 0, SUM(L1066:S1066))</f>
        <v>0.24316000000000002</v>
      </c>
      <c r="V1066" t="str">
        <f t="shared" si="49"/>
        <v>nee</v>
      </c>
      <c r="W1066" t="str">
        <f t="shared" si="50"/>
        <v>nee</v>
      </c>
    </row>
    <row r="1067" spans="1:23" x14ac:dyDescent="0.25">
      <c r="A1067" s="1">
        <v>1065</v>
      </c>
      <c r="B1067">
        <v>4228514</v>
      </c>
      <c r="C1067">
        <v>81</v>
      </c>
      <c r="D1067" t="s">
        <v>71</v>
      </c>
      <c r="E1067" t="s">
        <v>35</v>
      </c>
      <c r="F1067" t="s">
        <v>36</v>
      </c>
      <c r="G1067">
        <v>2337.2844</v>
      </c>
      <c r="H1067">
        <v>1</v>
      </c>
      <c r="I1067">
        <v>0.23372844000000001</v>
      </c>
      <c r="J1067">
        <v>1857</v>
      </c>
      <c r="K1067">
        <v>1811.1996999999999</v>
      </c>
      <c r="L1067" s="5">
        <v>1.9220000000000001E-3</v>
      </c>
      <c r="M1067" s="5">
        <v>1.6479000000000001E-2</v>
      </c>
      <c r="N1067" s="5">
        <v>2.0975000000000001E-2</v>
      </c>
      <c r="O1067" s="5">
        <v>4.8820000000000002E-2</v>
      </c>
      <c r="P1067" s="5">
        <v>4.4993999999999999E-2</v>
      </c>
      <c r="Q1067" s="5">
        <v>2.7479E-2</v>
      </c>
      <c r="R1067" s="5">
        <v>3.1146E-2</v>
      </c>
      <c r="S1067" s="5">
        <v>7.8320000000000004E-3</v>
      </c>
      <c r="T1067" s="5">
        <f t="shared" si="48"/>
        <v>4.8820000000000002E-2</v>
      </c>
      <c r="U1067" s="5">
        <f>IF(Table1[[#This Row],[MAX_PROJ]]&lt;0.005, 0, SUM(L1067:S1067))</f>
        <v>0.19964700000000002</v>
      </c>
      <c r="V1067" t="str">
        <f t="shared" si="49"/>
        <v>nee</v>
      </c>
      <c r="W1067" t="str">
        <f t="shared" si="50"/>
        <v>ja</v>
      </c>
    </row>
    <row r="1068" spans="1:23" x14ac:dyDescent="0.25">
      <c r="A1068" s="1">
        <v>1066</v>
      </c>
      <c r="B1068">
        <v>4228516</v>
      </c>
      <c r="C1068">
        <v>81</v>
      </c>
      <c r="D1068" t="s">
        <v>71</v>
      </c>
      <c r="E1068" t="s">
        <v>35</v>
      </c>
      <c r="F1068" t="s">
        <v>36</v>
      </c>
      <c r="G1068">
        <v>9031.0030000000006</v>
      </c>
      <c r="H1068">
        <v>1</v>
      </c>
      <c r="I1068">
        <v>0.90310029999999997</v>
      </c>
      <c r="J1068">
        <v>1857</v>
      </c>
      <c r="K1068">
        <v>2111.3593999999998</v>
      </c>
      <c r="L1068" s="5">
        <v>2.232E-3</v>
      </c>
      <c r="M1068" s="5">
        <v>1.9848999999999999E-2</v>
      </c>
      <c r="N1068" s="5">
        <v>2.5182E-2</v>
      </c>
      <c r="O1068" s="5">
        <v>5.9782000000000002E-2</v>
      </c>
      <c r="P1068" s="5">
        <v>5.5104E-2</v>
      </c>
      <c r="Q1068" s="5">
        <v>3.3503999999999999E-2</v>
      </c>
      <c r="R1068" s="5">
        <v>3.8093000000000002E-2</v>
      </c>
      <c r="S1068" s="5">
        <v>9.5600000000000008E-3</v>
      </c>
      <c r="T1068" s="5">
        <f t="shared" si="48"/>
        <v>5.9782000000000002E-2</v>
      </c>
      <c r="U1068" s="5">
        <f>IF(Table1[[#This Row],[MAX_PROJ]]&lt;0.005, 0, SUM(L1068:S1068))</f>
        <v>0.24330600000000002</v>
      </c>
      <c r="V1068" t="str">
        <f t="shared" si="49"/>
        <v>ja</v>
      </c>
      <c r="W1068" t="str">
        <f t="shared" si="50"/>
        <v>ja</v>
      </c>
    </row>
    <row r="1069" spans="1:23" hidden="1" x14ac:dyDescent="0.25">
      <c r="A1069" s="1">
        <v>1067</v>
      </c>
      <c r="B1069">
        <v>4982185</v>
      </c>
      <c r="C1069">
        <v>95</v>
      </c>
      <c r="D1069" t="s">
        <v>44</v>
      </c>
      <c r="E1069" t="s">
        <v>27</v>
      </c>
      <c r="F1069" t="s">
        <v>28</v>
      </c>
      <c r="G1069">
        <v>2861.7420000000002</v>
      </c>
      <c r="H1069">
        <v>1</v>
      </c>
      <c r="I1069">
        <v>0.28617419999999999</v>
      </c>
      <c r="J1069">
        <v>2143</v>
      </c>
      <c r="K1069">
        <v>873.33119999999997</v>
      </c>
      <c r="L1069" s="5">
        <v>1.591E-3</v>
      </c>
      <c r="M1069" s="5">
        <v>1.4253999999999999E-2</v>
      </c>
      <c r="N1069" s="5">
        <v>1.7350000000000001E-2</v>
      </c>
      <c r="O1069" s="5">
        <v>3.6225E-2</v>
      </c>
      <c r="P1069" s="5">
        <v>3.3909000000000002E-2</v>
      </c>
      <c r="Q1069" s="5">
        <v>2.1495E-2</v>
      </c>
      <c r="R1069" s="5">
        <v>2.3897000000000002E-2</v>
      </c>
      <c r="S1069" s="5">
        <v>6.8040000000000002E-3</v>
      </c>
      <c r="T1069" s="5">
        <f t="shared" si="48"/>
        <v>3.6225E-2</v>
      </c>
      <c r="U1069" s="5">
        <f>IF(Table1[[#This Row],[MAX_PROJ]]&lt;0.005, 0, SUM(L1069:S1069))</f>
        <v>0.155525</v>
      </c>
      <c r="V1069" t="str">
        <f t="shared" si="49"/>
        <v>nee</v>
      </c>
      <c r="W1069" t="str">
        <f t="shared" si="50"/>
        <v>nee</v>
      </c>
    </row>
    <row r="1070" spans="1:23" hidden="1" x14ac:dyDescent="0.25">
      <c r="A1070" s="1">
        <v>1068</v>
      </c>
      <c r="B1070">
        <v>4982185</v>
      </c>
      <c r="C1070">
        <v>95</v>
      </c>
      <c r="D1070" t="s">
        <v>44</v>
      </c>
      <c r="E1070" t="s">
        <v>42</v>
      </c>
      <c r="F1070" t="s">
        <v>43</v>
      </c>
      <c r="G1070">
        <v>4163.5204999999996</v>
      </c>
      <c r="H1070">
        <v>1</v>
      </c>
      <c r="I1070">
        <v>0.41635204999999997</v>
      </c>
      <c r="J1070">
        <v>1714</v>
      </c>
      <c r="K1070">
        <v>873.33119999999997</v>
      </c>
      <c r="L1070" s="5">
        <v>1.591E-3</v>
      </c>
      <c r="M1070" s="5">
        <v>1.4253999999999999E-2</v>
      </c>
      <c r="N1070" s="5">
        <v>1.7350000000000001E-2</v>
      </c>
      <c r="O1070" s="5">
        <v>3.6225E-2</v>
      </c>
      <c r="P1070" s="5">
        <v>3.3909000000000002E-2</v>
      </c>
      <c r="Q1070" s="5">
        <v>2.1495E-2</v>
      </c>
      <c r="R1070" s="5">
        <v>2.3897000000000002E-2</v>
      </c>
      <c r="S1070" s="5">
        <v>6.8040000000000002E-3</v>
      </c>
      <c r="T1070" s="5">
        <f t="shared" si="48"/>
        <v>3.6225E-2</v>
      </c>
      <c r="U1070" s="5">
        <f>IF(Table1[[#This Row],[MAX_PROJ]]&lt;0.005, 0, SUM(L1070:S1070))</f>
        <v>0.155525</v>
      </c>
      <c r="V1070" t="str">
        <f t="shared" si="49"/>
        <v>nee</v>
      </c>
      <c r="W1070" t="str">
        <f t="shared" si="50"/>
        <v>nee</v>
      </c>
    </row>
    <row r="1071" spans="1:23" hidden="1" x14ac:dyDescent="0.25">
      <c r="A1071" s="1">
        <v>1069</v>
      </c>
      <c r="B1071">
        <v>4982186</v>
      </c>
      <c r="C1071">
        <v>95</v>
      </c>
      <c r="D1071" t="s">
        <v>44</v>
      </c>
      <c r="E1071" t="s">
        <v>42</v>
      </c>
      <c r="F1071" t="s">
        <v>43</v>
      </c>
      <c r="G1071">
        <v>3810.1505999999999</v>
      </c>
      <c r="H1071">
        <v>1</v>
      </c>
      <c r="I1071">
        <v>0.38101506000000002</v>
      </c>
      <c r="J1071">
        <v>1714</v>
      </c>
      <c r="K1071">
        <v>865.50369999999998</v>
      </c>
      <c r="L1071" s="5">
        <v>1.596E-3</v>
      </c>
      <c r="M1071" s="5">
        <v>1.4388E-2</v>
      </c>
      <c r="N1071" s="5">
        <v>1.7505E-2</v>
      </c>
      <c r="O1071" s="5">
        <v>3.6590999999999999E-2</v>
      </c>
      <c r="P1071" s="5">
        <v>3.4238999999999999E-2</v>
      </c>
      <c r="Q1071" s="5">
        <v>2.1708000000000002E-2</v>
      </c>
      <c r="R1071" s="5">
        <v>2.4140999999999999E-2</v>
      </c>
      <c r="S1071" s="5">
        <v>6.8760000000000002E-3</v>
      </c>
      <c r="T1071" s="5">
        <f t="shared" si="48"/>
        <v>3.6590999999999999E-2</v>
      </c>
      <c r="U1071" s="5">
        <f>IF(Table1[[#This Row],[MAX_PROJ]]&lt;0.005, 0, SUM(L1071:S1071))</f>
        <v>0.15704399999999999</v>
      </c>
      <c r="V1071" t="str">
        <f t="shared" si="49"/>
        <v>nee</v>
      </c>
      <c r="W1071" t="str">
        <f t="shared" si="50"/>
        <v>nee</v>
      </c>
    </row>
    <row r="1072" spans="1:23" x14ac:dyDescent="0.25">
      <c r="A1072" s="1">
        <v>1070</v>
      </c>
      <c r="B1072">
        <v>4982187</v>
      </c>
      <c r="C1072">
        <v>95</v>
      </c>
      <c r="D1072" t="s">
        <v>44</v>
      </c>
      <c r="E1072" t="s">
        <v>61</v>
      </c>
      <c r="F1072" t="s">
        <v>62</v>
      </c>
      <c r="G1072">
        <v>1975.5623000000001</v>
      </c>
      <c r="H1072">
        <v>1</v>
      </c>
      <c r="I1072">
        <v>0.19755623</v>
      </c>
      <c r="J1072">
        <v>1071</v>
      </c>
      <c r="K1072">
        <v>1049.4994999999999</v>
      </c>
      <c r="L1072" s="5">
        <v>2.0219999999999999E-3</v>
      </c>
      <c r="M1072" s="5">
        <v>1.8237E-2</v>
      </c>
      <c r="N1072" s="5">
        <v>2.2141000000000001E-2</v>
      </c>
      <c r="O1072" s="5">
        <v>4.5850000000000002E-2</v>
      </c>
      <c r="P1072" s="5">
        <v>4.2959999999999998E-2</v>
      </c>
      <c r="Q1072" s="5">
        <v>2.7328999999999999E-2</v>
      </c>
      <c r="R1072" s="5">
        <v>3.0328000000000001E-2</v>
      </c>
      <c r="S1072" s="5">
        <v>8.7130000000000003E-3</v>
      </c>
      <c r="T1072" s="5">
        <f t="shared" si="48"/>
        <v>4.5850000000000002E-2</v>
      </c>
      <c r="U1072" s="5">
        <f>IF(Table1[[#This Row],[MAX_PROJ]]&lt;0.005, 0, SUM(L1072:S1072))</f>
        <v>0.19757999999999998</v>
      </c>
      <c r="V1072" t="str">
        <f t="shared" si="49"/>
        <v>nee</v>
      </c>
      <c r="W1072" t="str">
        <f t="shared" si="50"/>
        <v>ja</v>
      </c>
    </row>
    <row r="1073" spans="1:23" hidden="1" x14ac:dyDescent="0.25">
      <c r="A1073" s="1">
        <v>1071</v>
      </c>
      <c r="B1073">
        <v>4982187</v>
      </c>
      <c r="C1073">
        <v>95</v>
      </c>
      <c r="D1073" t="s">
        <v>44</v>
      </c>
      <c r="E1073" t="s">
        <v>23</v>
      </c>
      <c r="F1073" t="s">
        <v>24</v>
      </c>
      <c r="G1073">
        <v>65.239909999999995</v>
      </c>
      <c r="H1073">
        <v>0.6</v>
      </c>
      <c r="I1073">
        <v>3.9143946000000001E-3</v>
      </c>
      <c r="J1073">
        <v>1214</v>
      </c>
      <c r="K1073">
        <v>1049.4994999999999</v>
      </c>
      <c r="L1073" s="5">
        <v>2.0219999999999999E-3</v>
      </c>
      <c r="M1073" s="5">
        <v>1.8237E-2</v>
      </c>
      <c r="N1073" s="5">
        <v>2.2141000000000001E-2</v>
      </c>
      <c r="O1073" s="5">
        <v>4.5850000000000002E-2</v>
      </c>
      <c r="P1073" s="5">
        <v>4.2959999999999998E-2</v>
      </c>
      <c r="Q1073" s="5">
        <v>2.7328999999999999E-2</v>
      </c>
      <c r="R1073" s="5">
        <v>3.0328000000000001E-2</v>
      </c>
      <c r="S1073" s="5">
        <v>8.7130000000000003E-3</v>
      </c>
      <c r="T1073" s="5">
        <f t="shared" si="48"/>
        <v>4.5850000000000002E-2</v>
      </c>
      <c r="U1073" s="5">
        <f>IF(Table1[[#This Row],[MAX_PROJ]]&lt;0.005, 0, SUM(L1073:S1073))</f>
        <v>0.19757999999999998</v>
      </c>
      <c r="V1073" t="str">
        <f t="shared" si="49"/>
        <v>nee</v>
      </c>
      <c r="W1073" t="str">
        <f t="shared" si="50"/>
        <v>nee</v>
      </c>
    </row>
    <row r="1074" spans="1:23" hidden="1" x14ac:dyDescent="0.25">
      <c r="A1074" s="1">
        <v>1072</v>
      </c>
      <c r="B1074">
        <v>4982187</v>
      </c>
      <c r="C1074">
        <v>95</v>
      </c>
      <c r="D1074" t="s">
        <v>44</v>
      </c>
      <c r="E1074" t="s">
        <v>42</v>
      </c>
      <c r="F1074" t="s">
        <v>43</v>
      </c>
      <c r="G1074">
        <v>8003.4277000000002</v>
      </c>
      <c r="H1074">
        <v>0.9955039</v>
      </c>
      <c r="I1074">
        <v>0.79674434887180301</v>
      </c>
      <c r="J1074">
        <v>1714</v>
      </c>
      <c r="K1074">
        <v>1049.4994999999999</v>
      </c>
      <c r="L1074" s="5">
        <v>2.0219999999999999E-3</v>
      </c>
      <c r="M1074" s="5">
        <v>1.8237E-2</v>
      </c>
      <c r="N1074" s="5">
        <v>2.2141000000000001E-2</v>
      </c>
      <c r="O1074" s="5">
        <v>4.5850000000000002E-2</v>
      </c>
      <c r="P1074" s="5">
        <v>4.2959999999999998E-2</v>
      </c>
      <c r="Q1074" s="5">
        <v>2.7328999999999999E-2</v>
      </c>
      <c r="R1074" s="5">
        <v>3.0328000000000001E-2</v>
      </c>
      <c r="S1074" s="5">
        <v>8.7130000000000003E-3</v>
      </c>
      <c r="T1074" s="5">
        <f t="shared" si="48"/>
        <v>4.5850000000000002E-2</v>
      </c>
      <c r="U1074" s="5">
        <f>IF(Table1[[#This Row],[MAX_PROJ]]&lt;0.005, 0, SUM(L1074:S1074))</f>
        <v>0.19757999999999998</v>
      </c>
      <c r="V1074" t="str">
        <f t="shared" si="49"/>
        <v>nee</v>
      </c>
      <c r="W1074" t="str">
        <f t="shared" si="50"/>
        <v>nee</v>
      </c>
    </row>
    <row r="1075" spans="1:23" x14ac:dyDescent="0.25">
      <c r="A1075" s="1">
        <v>1073</v>
      </c>
      <c r="B1075">
        <v>5096869</v>
      </c>
      <c r="C1075">
        <v>95</v>
      </c>
      <c r="D1075" t="s">
        <v>44</v>
      </c>
      <c r="E1075" t="s">
        <v>23</v>
      </c>
      <c r="F1075" t="s">
        <v>24</v>
      </c>
      <c r="G1075">
        <v>260.15787</v>
      </c>
      <c r="H1075">
        <v>1</v>
      </c>
      <c r="I1075">
        <v>2.6015786999999999E-2</v>
      </c>
      <c r="J1075">
        <v>1214</v>
      </c>
      <c r="K1075">
        <v>1365.6880000000001</v>
      </c>
      <c r="L1075" s="5">
        <v>2.0860000000000002E-3</v>
      </c>
      <c r="M1075" s="5">
        <v>1.8439000000000001E-2</v>
      </c>
      <c r="N1075" s="5">
        <v>2.2190999999999999E-2</v>
      </c>
      <c r="O1075" s="5">
        <v>4.7585000000000002E-2</v>
      </c>
      <c r="P1075" s="5">
        <v>4.4484000000000003E-2</v>
      </c>
      <c r="Q1075" s="5">
        <v>2.794E-2</v>
      </c>
      <c r="R1075" s="5">
        <v>3.1130999999999999E-2</v>
      </c>
      <c r="S1075" s="5">
        <v>8.7989999999999995E-3</v>
      </c>
      <c r="T1075" s="5">
        <f t="shared" si="48"/>
        <v>4.7585000000000002E-2</v>
      </c>
      <c r="U1075" s="5">
        <f>IF(Table1[[#This Row],[MAX_PROJ]]&lt;0.005, 0, SUM(L1075:S1075))</f>
        <v>0.202655</v>
      </c>
      <c r="V1075" t="str">
        <f t="shared" si="49"/>
        <v>ja</v>
      </c>
      <c r="W1075" t="str">
        <f t="shared" si="50"/>
        <v>ja</v>
      </c>
    </row>
    <row r="1076" spans="1:23" x14ac:dyDescent="0.25">
      <c r="A1076" s="1">
        <v>1074</v>
      </c>
      <c r="B1076">
        <v>5096869</v>
      </c>
      <c r="C1076">
        <v>95</v>
      </c>
      <c r="D1076" t="s">
        <v>44</v>
      </c>
      <c r="E1076" t="s">
        <v>21</v>
      </c>
      <c r="F1076" t="s">
        <v>22</v>
      </c>
      <c r="G1076">
        <v>505.08479999999997</v>
      </c>
      <c r="H1076">
        <v>1</v>
      </c>
      <c r="I1076">
        <v>5.0508480000000001E-2</v>
      </c>
      <c r="J1076">
        <v>714</v>
      </c>
      <c r="K1076">
        <v>1365.6880000000001</v>
      </c>
      <c r="L1076" s="5">
        <v>2.0860000000000002E-3</v>
      </c>
      <c r="M1076" s="5">
        <v>1.8439000000000001E-2</v>
      </c>
      <c r="N1076" s="5">
        <v>2.2190999999999999E-2</v>
      </c>
      <c r="O1076" s="5">
        <v>4.7585000000000002E-2</v>
      </c>
      <c r="P1076" s="5">
        <v>4.4484000000000003E-2</v>
      </c>
      <c r="Q1076" s="5">
        <v>2.794E-2</v>
      </c>
      <c r="R1076" s="5">
        <v>3.1130999999999999E-2</v>
      </c>
      <c r="S1076" s="5">
        <v>8.7989999999999995E-3</v>
      </c>
      <c r="T1076" s="5">
        <f t="shared" si="48"/>
        <v>4.7585000000000002E-2</v>
      </c>
      <c r="U1076" s="5">
        <f>IF(Table1[[#This Row],[MAX_PROJ]]&lt;0.005, 0, SUM(L1076:S1076))</f>
        <v>0.202655</v>
      </c>
      <c r="V1076" t="str">
        <f t="shared" si="49"/>
        <v>ja</v>
      </c>
      <c r="W1076" t="str">
        <f t="shared" si="50"/>
        <v>ja</v>
      </c>
    </row>
    <row r="1077" spans="1:23" hidden="1" x14ac:dyDescent="0.25">
      <c r="A1077" s="1">
        <v>1075</v>
      </c>
      <c r="B1077">
        <v>5096869</v>
      </c>
      <c r="C1077">
        <v>95</v>
      </c>
      <c r="D1077" t="s">
        <v>44</v>
      </c>
      <c r="E1077" t="s">
        <v>42</v>
      </c>
      <c r="F1077" t="s">
        <v>43</v>
      </c>
      <c r="G1077">
        <v>3838.172</v>
      </c>
      <c r="H1077">
        <v>1</v>
      </c>
      <c r="I1077">
        <v>0.38381720000000003</v>
      </c>
      <c r="J1077">
        <v>1714</v>
      </c>
      <c r="K1077">
        <v>1365.6880000000001</v>
      </c>
      <c r="L1077" s="5">
        <v>2.0860000000000002E-3</v>
      </c>
      <c r="M1077" s="5">
        <v>1.8439000000000001E-2</v>
      </c>
      <c r="N1077" s="5">
        <v>2.2190999999999999E-2</v>
      </c>
      <c r="O1077" s="5">
        <v>4.7585000000000002E-2</v>
      </c>
      <c r="P1077" s="5">
        <v>4.4484000000000003E-2</v>
      </c>
      <c r="Q1077" s="5">
        <v>2.794E-2</v>
      </c>
      <c r="R1077" s="5">
        <v>3.1130999999999999E-2</v>
      </c>
      <c r="S1077" s="5">
        <v>8.7989999999999995E-3</v>
      </c>
      <c r="T1077" s="5">
        <f t="shared" si="48"/>
        <v>4.7585000000000002E-2</v>
      </c>
      <c r="U1077" s="5">
        <f>IF(Table1[[#This Row],[MAX_PROJ]]&lt;0.005, 0, SUM(L1077:S1077))</f>
        <v>0.202655</v>
      </c>
      <c r="V1077" t="str">
        <f t="shared" si="49"/>
        <v>nee</v>
      </c>
      <c r="W1077" t="str">
        <f t="shared" si="50"/>
        <v>nee</v>
      </c>
    </row>
    <row r="1078" spans="1:23" x14ac:dyDescent="0.25">
      <c r="A1078" s="1">
        <v>1076</v>
      </c>
      <c r="B1078">
        <v>4982180</v>
      </c>
      <c r="C1078">
        <v>95</v>
      </c>
      <c r="D1078" t="s">
        <v>44</v>
      </c>
      <c r="E1078" t="s">
        <v>21</v>
      </c>
      <c r="F1078" t="s">
        <v>22</v>
      </c>
      <c r="G1078">
        <v>10.596043</v>
      </c>
      <c r="H1078">
        <v>1</v>
      </c>
      <c r="I1078">
        <v>1.0596042999999999E-3</v>
      </c>
      <c r="J1078">
        <v>714</v>
      </c>
      <c r="K1078">
        <v>1467.2067999999999</v>
      </c>
      <c r="L1078" s="5">
        <v>2.5460000000000001E-3</v>
      </c>
      <c r="M1078" s="5">
        <v>2.2020000000000001E-2</v>
      </c>
      <c r="N1078" s="5">
        <v>2.6967999999999999E-2</v>
      </c>
      <c r="O1078" s="5">
        <v>5.6927999999999999E-2</v>
      </c>
      <c r="P1078" s="5">
        <v>5.3168E-2</v>
      </c>
      <c r="Q1078" s="5">
        <v>3.3491E-2</v>
      </c>
      <c r="R1078" s="5">
        <v>3.7289999999999997E-2</v>
      </c>
      <c r="S1078" s="5">
        <v>1.0434000000000001E-2</v>
      </c>
      <c r="T1078" s="5">
        <f t="shared" si="48"/>
        <v>5.6927999999999999E-2</v>
      </c>
      <c r="U1078" s="5">
        <f>IF(Table1[[#This Row],[MAX_PROJ]]&lt;0.005, 0, SUM(L1078:S1078))</f>
        <v>0.24284499999999998</v>
      </c>
      <c r="V1078" t="str">
        <f t="shared" si="49"/>
        <v>ja</v>
      </c>
      <c r="W1078" t="str">
        <f t="shared" si="50"/>
        <v>ja</v>
      </c>
    </row>
    <row r="1079" spans="1:23" hidden="1" x14ac:dyDescent="0.25">
      <c r="A1079" s="1">
        <v>1077</v>
      </c>
      <c r="B1079">
        <v>4982180</v>
      </c>
      <c r="C1079">
        <v>95</v>
      </c>
      <c r="D1079" t="s">
        <v>44</v>
      </c>
      <c r="E1079" t="s">
        <v>25</v>
      </c>
      <c r="F1079" t="s">
        <v>26</v>
      </c>
      <c r="G1079">
        <v>1763.9606000000001</v>
      </c>
      <c r="H1079">
        <v>1</v>
      </c>
      <c r="I1079">
        <v>0.17639605999999999</v>
      </c>
      <c r="J1079">
        <v>1786</v>
      </c>
      <c r="K1079">
        <v>1467.2067999999999</v>
      </c>
      <c r="L1079" s="5">
        <v>2.5460000000000001E-3</v>
      </c>
      <c r="M1079" s="5">
        <v>2.2020000000000001E-2</v>
      </c>
      <c r="N1079" s="5">
        <v>2.6967999999999999E-2</v>
      </c>
      <c r="O1079" s="5">
        <v>5.6927999999999999E-2</v>
      </c>
      <c r="P1079" s="5">
        <v>5.3168E-2</v>
      </c>
      <c r="Q1079" s="5">
        <v>3.3491E-2</v>
      </c>
      <c r="R1079" s="5">
        <v>3.7289999999999997E-2</v>
      </c>
      <c r="S1079" s="5">
        <v>1.0434000000000001E-2</v>
      </c>
      <c r="T1079" s="5">
        <f t="shared" si="48"/>
        <v>5.6927999999999999E-2</v>
      </c>
      <c r="U1079" s="5">
        <f>IF(Table1[[#This Row],[MAX_PROJ]]&lt;0.005, 0, SUM(L1079:S1079))</f>
        <v>0.24284499999999998</v>
      </c>
      <c r="V1079" t="str">
        <f t="shared" si="49"/>
        <v>nee</v>
      </c>
      <c r="W1079" t="str">
        <f t="shared" si="50"/>
        <v>nee</v>
      </c>
    </row>
    <row r="1080" spans="1:23" hidden="1" x14ac:dyDescent="0.25">
      <c r="A1080" s="1">
        <v>1078</v>
      </c>
      <c r="B1080">
        <v>4982180</v>
      </c>
      <c r="C1080">
        <v>95</v>
      </c>
      <c r="D1080" t="s">
        <v>44</v>
      </c>
      <c r="E1080" t="s">
        <v>42</v>
      </c>
      <c r="F1080" t="s">
        <v>43</v>
      </c>
      <c r="G1080">
        <v>639.23126000000002</v>
      </c>
      <c r="H1080">
        <v>1</v>
      </c>
      <c r="I1080">
        <v>6.3923125999999997E-2</v>
      </c>
      <c r="J1080">
        <v>1714</v>
      </c>
      <c r="K1080">
        <v>1467.2067999999999</v>
      </c>
      <c r="L1080" s="5">
        <v>2.5460000000000001E-3</v>
      </c>
      <c r="M1080" s="5">
        <v>2.2020000000000001E-2</v>
      </c>
      <c r="N1080" s="5">
        <v>2.6967999999999999E-2</v>
      </c>
      <c r="O1080" s="5">
        <v>5.6927999999999999E-2</v>
      </c>
      <c r="P1080" s="5">
        <v>5.3168E-2</v>
      </c>
      <c r="Q1080" s="5">
        <v>3.3491E-2</v>
      </c>
      <c r="R1080" s="5">
        <v>3.7289999999999997E-2</v>
      </c>
      <c r="S1080" s="5">
        <v>1.0434000000000001E-2</v>
      </c>
      <c r="T1080" s="5">
        <f t="shared" si="48"/>
        <v>5.6927999999999999E-2</v>
      </c>
      <c r="U1080" s="5">
        <f>IF(Table1[[#This Row],[MAX_PROJ]]&lt;0.005, 0, SUM(L1080:S1080))</f>
        <v>0.24284499999999998</v>
      </c>
      <c r="V1080" t="str">
        <f t="shared" si="49"/>
        <v>nee</v>
      </c>
      <c r="W1080" t="str">
        <f t="shared" si="50"/>
        <v>nee</v>
      </c>
    </row>
    <row r="1081" spans="1:23" hidden="1" x14ac:dyDescent="0.25">
      <c r="A1081" s="1">
        <v>1079</v>
      </c>
      <c r="B1081">
        <v>5096868</v>
      </c>
      <c r="C1081">
        <v>95</v>
      </c>
      <c r="D1081" t="s">
        <v>44</v>
      </c>
      <c r="E1081" t="s">
        <v>45</v>
      </c>
      <c r="F1081" t="s">
        <v>28</v>
      </c>
      <c r="G1081">
        <v>88.670715000000001</v>
      </c>
      <c r="H1081">
        <v>1</v>
      </c>
      <c r="I1081">
        <v>8.8670715000000004E-3</v>
      </c>
      <c r="J1081">
        <v>2143</v>
      </c>
      <c r="K1081">
        <v>1133.0775000000001</v>
      </c>
      <c r="L1081" s="5">
        <v>1.712E-3</v>
      </c>
      <c r="M1081" s="5">
        <v>1.5056999999999999E-2</v>
      </c>
      <c r="N1081" s="5">
        <v>1.8089999999999998E-2</v>
      </c>
      <c r="O1081" s="5">
        <v>3.8517999999999997E-2</v>
      </c>
      <c r="P1081" s="5">
        <v>3.6040000000000003E-2</v>
      </c>
      <c r="Q1081" s="5">
        <v>2.2671E-2</v>
      </c>
      <c r="R1081" s="5">
        <v>2.5252E-2</v>
      </c>
      <c r="S1081" s="5">
        <v>7.1780000000000004E-3</v>
      </c>
      <c r="T1081" s="5">
        <f t="shared" si="48"/>
        <v>3.8517999999999997E-2</v>
      </c>
      <c r="U1081" s="5">
        <f>IF(Table1[[#This Row],[MAX_PROJ]]&lt;0.005, 0, SUM(L1081:S1081))</f>
        <v>0.164518</v>
      </c>
      <c r="V1081" t="str">
        <f t="shared" si="49"/>
        <v>nee</v>
      </c>
      <c r="W1081" t="str">
        <f t="shared" si="50"/>
        <v>nee</v>
      </c>
    </row>
    <row r="1082" spans="1:23" x14ac:dyDescent="0.25">
      <c r="A1082" s="1">
        <v>1080</v>
      </c>
      <c r="B1082">
        <v>4982181</v>
      </c>
      <c r="C1082">
        <v>95</v>
      </c>
      <c r="D1082" t="s">
        <v>44</v>
      </c>
      <c r="E1082" t="s">
        <v>21</v>
      </c>
      <c r="F1082" t="s">
        <v>22</v>
      </c>
      <c r="G1082">
        <v>2739.0841999999998</v>
      </c>
      <c r="H1082">
        <v>1</v>
      </c>
      <c r="I1082">
        <v>0.27390841999999999</v>
      </c>
      <c r="J1082">
        <v>714</v>
      </c>
      <c r="K1082">
        <v>1579.5781999999999</v>
      </c>
      <c r="L1082" s="5">
        <v>2.8449999999999999E-3</v>
      </c>
      <c r="M1082" s="5">
        <v>2.5146999999999999E-2</v>
      </c>
      <c r="N1082" s="5">
        <v>3.0838000000000001E-2</v>
      </c>
      <c r="O1082" s="5">
        <v>6.5468999999999999E-2</v>
      </c>
      <c r="P1082" s="5">
        <v>6.123E-2</v>
      </c>
      <c r="Q1082" s="5">
        <v>3.8546999999999998E-2</v>
      </c>
      <c r="R1082" s="5">
        <v>4.2931999999999998E-2</v>
      </c>
      <c r="S1082" s="5">
        <v>1.2011000000000001E-2</v>
      </c>
      <c r="T1082" s="5">
        <f t="shared" si="48"/>
        <v>6.5468999999999999E-2</v>
      </c>
      <c r="U1082" s="5">
        <f>IF(Table1[[#This Row],[MAX_PROJ]]&lt;0.005, 0, SUM(L1082:S1082))</f>
        <v>0.27901900000000002</v>
      </c>
      <c r="V1082" t="str">
        <f t="shared" si="49"/>
        <v>ja</v>
      </c>
      <c r="W1082" t="str">
        <f t="shared" si="50"/>
        <v>ja</v>
      </c>
    </row>
    <row r="1083" spans="1:23" hidden="1" x14ac:dyDescent="0.25">
      <c r="A1083" s="1">
        <v>1081</v>
      </c>
      <c r="B1083">
        <v>4982181</v>
      </c>
      <c r="C1083">
        <v>95</v>
      </c>
      <c r="D1083" t="s">
        <v>44</v>
      </c>
      <c r="E1083" t="s">
        <v>42</v>
      </c>
      <c r="F1083" t="s">
        <v>43</v>
      </c>
      <c r="G1083">
        <v>43.522342999999999</v>
      </c>
      <c r="H1083">
        <v>1</v>
      </c>
      <c r="I1083">
        <v>4.3522342999999996E-3</v>
      </c>
      <c r="J1083">
        <v>1714</v>
      </c>
      <c r="K1083">
        <v>1579.5781999999999</v>
      </c>
      <c r="L1083" s="5">
        <v>2.8449999999999999E-3</v>
      </c>
      <c r="M1083" s="5">
        <v>2.5146999999999999E-2</v>
      </c>
      <c r="N1083" s="5">
        <v>3.0838000000000001E-2</v>
      </c>
      <c r="O1083" s="5">
        <v>6.5468999999999999E-2</v>
      </c>
      <c r="P1083" s="5">
        <v>6.123E-2</v>
      </c>
      <c r="Q1083" s="5">
        <v>3.8546999999999998E-2</v>
      </c>
      <c r="R1083" s="5">
        <v>4.2931999999999998E-2</v>
      </c>
      <c r="S1083" s="5">
        <v>1.2011000000000001E-2</v>
      </c>
      <c r="T1083" s="5">
        <f t="shared" si="48"/>
        <v>6.5468999999999999E-2</v>
      </c>
      <c r="U1083" s="5">
        <f>IF(Table1[[#This Row],[MAX_PROJ]]&lt;0.005, 0, SUM(L1083:S1083))</f>
        <v>0.27901900000000002</v>
      </c>
      <c r="V1083" t="str">
        <f t="shared" si="49"/>
        <v>nee</v>
      </c>
      <c r="W1083" t="str">
        <f t="shared" si="50"/>
        <v>nee</v>
      </c>
    </row>
    <row r="1084" spans="1:23" hidden="1" x14ac:dyDescent="0.25">
      <c r="A1084" s="1">
        <v>1082</v>
      </c>
      <c r="B1084">
        <v>5096871</v>
      </c>
      <c r="C1084">
        <v>95</v>
      </c>
      <c r="D1084" t="s">
        <v>44</v>
      </c>
      <c r="E1084" t="s">
        <v>42</v>
      </c>
      <c r="F1084" t="s">
        <v>43</v>
      </c>
      <c r="G1084">
        <v>2991.4668000000001</v>
      </c>
      <c r="H1084">
        <v>1</v>
      </c>
      <c r="I1084">
        <v>0.29914668</v>
      </c>
      <c r="J1084">
        <v>1714</v>
      </c>
      <c r="K1084">
        <v>1098.8544999999999</v>
      </c>
      <c r="L1084" s="5">
        <v>1.7650000000000001E-3</v>
      </c>
      <c r="M1084" s="5">
        <v>1.5519E-2</v>
      </c>
      <c r="N1084" s="5">
        <v>1.8643E-2</v>
      </c>
      <c r="O1084" s="5">
        <v>3.9523000000000003E-2</v>
      </c>
      <c r="P1084" s="5">
        <v>3.6993999999999999E-2</v>
      </c>
      <c r="Q1084" s="5">
        <v>2.3303999999999998E-2</v>
      </c>
      <c r="R1084" s="5">
        <v>2.5946E-2</v>
      </c>
      <c r="S1084" s="5">
        <v>7.3949999999999997E-3</v>
      </c>
      <c r="T1084" s="5">
        <f t="shared" si="48"/>
        <v>3.9523000000000003E-2</v>
      </c>
      <c r="U1084" s="5">
        <f>IF(Table1[[#This Row],[MAX_PROJ]]&lt;0.005, 0, SUM(L1084:S1084))</f>
        <v>0.16908900000000002</v>
      </c>
      <c r="V1084" t="str">
        <f t="shared" si="49"/>
        <v>nee</v>
      </c>
      <c r="W1084" t="str">
        <f t="shared" si="50"/>
        <v>nee</v>
      </c>
    </row>
    <row r="1085" spans="1:23" hidden="1" x14ac:dyDescent="0.25">
      <c r="A1085" s="1">
        <v>1083</v>
      </c>
      <c r="B1085">
        <v>4982182</v>
      </c>
      <c r="C1085">
        <v>95</v>
      </c>
      <c r="D1085" t="s">
        <v>44</v>
      </c>
      <c r="E1085" t="s">
        <v>27</v>
      </c>
      <c r="F1085" t="s">
        <v>28</v>
      </c>
      <c r="G1085">
        <v>1786.9419</v>
      </c>
      <c r="H1085">
        <v>1</v>
      </c>
      <c r="I1085">
        <v>0.17869419</v>
      </c>
      <c r="J1085">
        <v>2143</v>
      </c>
      <c r="K1085">
        <v>1048.9757</v>
      </c>
      <c r="L1085" s="5">
        <v>1.8910000000000001E-3</v>
      </c>
      <c r="M1085" s="5">
        <v>1.6643999999999999E-2</v>
      </c>
      <c r="N1085" s="5">
        <v>2.0305E-2</v>
      </c>
      <c r="O1085" s="5">
        <v>4.2123000000000001E-2</v>
      </c>
      <c r="P1085" s="5">
        <v>3.9448999999999998E-2</v>
      </c>
      <c r="Q1085" s="5">
        <v>2.5024999999999999E-2</v>
      </c>
      <c r="R1085" s="5">
        <v>2.7779999999999999E-2</v>
      </c>
      <c r="S1085" s="5">
        <v>7.9139999999999992E-3</v>
      </c>
      <c r="T1085" s="5">
        <f t="shared" si="48"/>
        <v>4.2123000000000001E-2</v>
      </c>
      <c r="U1085" s="5">
        <f>IF(Table1[[#This Row],[MAX_PROJ]]&lt;0.005, 0, SUM(L1085:S1085))</f>
        <v>0.18113100000000001</v>
      </c>
      <c r="V1085" t="str">
        <f t="shared" si="49"/>
        <v>nee</v>
      </c>
      <c r="W1085" t="str">
        <f t="shared" si="50"/>
        <v>nee</v>
      </c>
    </row>
    <row r="1086" spans="1:23" x14ac:dyDescent="0.25">
      <c r="A1086" s="1">
        <v>1084</v>
      </c>
      <c r="B1086">
        <v>4982182</v>
      </c>
      <c r="C1086">
        <v>95</v>
      </c>
      <c r="D1086" t="s">
        <v>44</v>
      </c>
      <c r="E1086" t="s">
        <v>21</v>
      </c>
      <c r="F1086" t="s">
        <v>22</v>
      </c>
      <c r="G1086">
        <v>394.91012999999998</v>
      </c>
      <c r="H1086">
        <v>1</v>
      </c>
      <c r="I1086">
        <v>3.9491012999999998E-2</v>
      </c>
      <c r="J1086">
        <v>714</v>
      </c>
      <c r="K1086">
        <v>1048.9757</v>
      </c>
      <c r="L1086" s="5">
        <v>1.8910000000000001E-3</v>
      </c>
      <c r="M1086" s="5">
        <v>1.6643999999999999E-2</v>
      </c>
      <c r="N1086" s="5">
        <v>2.0305E-2</v>
      </c>
      <c r="O1086" s="5">
        <v>4.2123000000000001E-2</v>
      </c>
      <c r="P1086" s="5">
        <v>3.9448999999999998E-2</v>
      </c>
      <c r="Q1086" s="5">
        <v>2.5024999999999999E-2</v>
      </c>
      <c r="R1086" s="5">
        <v>2.7779999999999999E-2</v>
      </c>
      <c r="S1086" s="5">
        <v>7.9139999999999992E-3</v>
      </c>
      <c r="T1086" s="5">
        <f t="shared" si="48"/>
        <v>4.2123000000000001E-2</v>
      </c>
      <c r="U1086" s="5">
        <f>IF(Table1[[#This Row],[MAX_PROJ]]&lt;0.005, 0, SUM(L1086:S1086))</f>
        <v>0.18113100000000001</v>
      </c>
      <c r="V1086" t="str">
        <f t="shared" si="49"/>
        <v>ja</v>
      </c>
      <c r="W1086" t="str">
        <f t="shared" si="50"/>
        <v>ja</v>
      </c>
    </row>
    <row r="1087" spans="1:23" hidden="1" x14ac:dyDescent="0.25">
      <c r="A1087" s="1">
        <v>1085</v>
      </c>
      <c r="B1087">
        <v>4982182</v>
      </c>
      <c r="C1087">
        <v>95</v>
      </c>
      <c r="D1087" t="s">
        <v>44</v>
      </c>
      <c r="E1087" t="s">
        <v>42</v>
      </c>
      <c r="F1087" t="s">
        <v>43</v>
      </c>
      <c r="G1087">
        <v>7331.8509999999997</v>
      </c>
      <c r="H1087">
        <v>1</v>
      </c>
      <c r="I1087">
        <v>0.73318510000000003</v>
      </c>
      <c r="J1087">
        <v>1714</v>
      </c>
      <c r="K1087">
        <v>1048.9757</v>
      </c>
      <c r="L1087" s="5">
        <v>1.8910000000000001E-3</v>
      </c>
      <c r="M1087" s="5">
        <v>1.6643999999999999E-2</v>
      </c>
      <c r="N1087" s="5">
        <v>2.0305E-2</v>
      </c>
      <c r="O1087" s="5">
        <v>4.2123000000000001E-2</v>
      </c>
      <c r="P1087" s="5">
        <v>3.9448999999999998E-2</v>
      </c>
      <c r="Q1087" s="5">
        <v>2.5024999999999999E-2</v>
      </c>
      <c r="R1087" s="5">
        <v>2.7779999999999999E-2</v>
      </c>
      <c r="S1087" s="5">
        <v>7.9139999999999992E-3</v>
      </c>
      <c r="T1087" s="5">
        <f t="shared" si="48"/>
        <v>4.2123000000000001E-2</v>
      </c>
      <c r="U1087" s="5">
        <f>IF(Table1[[#This Row],[MAX_PROJ]]&lt;0.005, 0, SUM(L1087:S1087))</f>
        <v>0.18113100000000001</v>
      </c>
      <c r="V1087" t="str">
        <f t="shared" si="49"/>
        <v>nee</v>
      </c>
      <c r="W1087" t="str">
        <f t="shared" si="50"/>
        <v>nee</v>
      </c>
    </row>
    <row r="1088" spans="1:23" x14ac:dyDescent="0.25">
      <c r="A1088" s="1">
        <v>1086</v>
      </c>
      <c r="B1088">
        <v>5096870</v>
      </c>
      <c r="C1088">
        <v>95</v>
      </c>
      <c r="D1088" t="s">
        <v>44</v>
      </c>
      <c r="E1088" t="s">
        <v>23</v>
      </c>
      <c r="F1088" t="s">
        <v>24</v>
      </c>
      <c r="G1088">
        <v>1.5925003</v>
      </c>
      <c r="H1088">
        <v>1</v>
      </c>
      <c r="I1088">
        <v>1.5925003000000001E-4</v>
      </c>
      <c r="J1088">
        <v>1214</v>
      </c>
      <c r="K1088">
        <v>1168.4126000000001</v>
      </c>
      <c r="L1088" s="5">
        <v>1.8400000000000001E-3</v>
      </c>
      <c r="M1088" s="5">
        <v>1.6192000000000002E-2</v>
      </c>
      <c r="N1088" s="5">
        <v>1.9463999999999999E-2</v>
      </c>
      <c r="O1088" s="5">
        <v>4.1432999999999998E-2</v>
      </c>
      <c r="P1088" s="5">
        <v>3.8764E-2</v>
      </c>
      <c r="Q1088" s="5">
        <v>2.4395E-2</v>
      </c>
      <c r="R1088" s="5">
        <v>2.7164000000000001E-2</v>
      </c>
      <c r="S1088" s="5">
        <v>7.7229999999999998E-3</v>
      </c>
      <c r="T1088" s="5">
        <f t="shared" si="48"/>
        <v>4.1432999999999998E-2</v>
      </c>
      <c r="U1088" s="5">
        <f>IF(Table1[[#This Row],[MAX_PROJ]]&lt;0.005, 0, SUM(L1088:S1088))</f>
        <v>0.17697499999999999</v>
      </c>
      <c r="V1088" t="str">
        <f t="shared" si="49"/>
        <v>nee</v>
      </c>
      <c r="W1088" t="str">
        <f t="shared" si="50"/>
        <v>ja</v>
      </c>
    </row>
    <row r="1089" spans="1:23" hidden="1" x14ac:dyDescent="0.25">
      <c r="A1089" s="1">
        <v>1087</v>
      </c>
      <c r="B1089">
        <v>5096870</v>
      </c>
      <c r="C1089">
        <v>95</v>
      </c>
      <c r="D1089" t="s">
        <v>44</v>
      </c>
      <c r="E1089" t="s">
        <v>42</v>
      </c>
      <c r="F1089" t="s">
        <v>43</v>
      </c>
      <c r="G1089">
        <v>7072.7163</v>
      </c>
      <c r="H1089">
        <v>1</v>
      </c>
      <c r="I1089">
        <v>0.70727163000000004</v>
      </c>
      <c r="J1089">
        <v>1714</v>
      </c>
      <c r="K1089">
        <v>1168.4126000000001</v>
      </c>
      <c r="L1089" s="5">
        <v>1.8400000000000001E-3</v>
      </c>
      <c r="M1089" s="5">
        <v>1.6192000000000002E-2</v>
      </c>
      <c r="N1089" s="5">
        <v>1.9463999999999999E-2</v>
      </c>
      <c r="O1089" s="5">
        <v>4.1432999999999998E-2</v>
      </c>
      <c r="P1089" s="5">
        <v>3.8764E-2</v>
      </c>
      <c r="Q1089" s="5">
        <v>2.4395E-2</v>
      </c>
      <c r="R1089" s="5">
        <v>2.7164000000000001E-2</v>
      </c>
      <c r="S1089" s="5">
        <v>7.7229999999999998E-3</v>
      </c>
      <c r="T1089" s="5">
        <f t="shared" si="48"/>
        <v>4.1432999999999998E-2</v>
      </c>
      <c r="U1089" s="5">
        <f>IF(Table1[[#This Row],[MAX_PROJ]]&lt;0.005, 0, SUM(L1089:S1089))</f>
        <v>0.17697499999999999</v>
      </c>
      <c r="V1089" t="str">
        <f t="shared" si="49"/>
        <v>nee</v>
      </c>
      <c r="W1089" t="str">
        <f t="shared" si="50"/>
        <v>nee</v>
      </c>
    </row>
    <row r="1090" spans="1:23" hidden="1" x14ac:dyDescent="0.25">
      <c r="A1090" s="1">
        <v>1088</v>
      </c>
      <c r="B1090">
        <v>4982183</v>
      </c>
      <c r="C1090">
        <v>95</v>
      </c>
      <c r="D1090" t="s">
        <v>44</v>
      </c>
      <c r="E1090" t="s">
        <v>42</v>
      </c>
      <c r="F1090" t="s">
        <v>43</v>
      </c>
      <c r="G1090">
        <v>1856.6812</v>
      </c>
      <c r="H1090">
        <v>1</v>
      </c>
      <c r="I1090">
        <v>0.18566811999999999</v>
      </c>
      <c r="J1090">
        <v>1714</v>
      </c>
      <c r="K1090">
        <v>816.44640000000004</v>
      </c>
      <c r="L1090" s="5">
        <v>1.518E-3</v>
      </c>
      <c r="M1090" s="5">
        <v>1.3439E-2</v>
      </c>
      <c r="N1090" s="5">
        <v>1.6403000000000001E-2</v>
      </c>
      <c r="O1090" s="5">
        <v>3.4320000000000003E-2</v>
      </c>
      <c r="P1090" s="5">
        <v>3.2097000000000001E-2</v>
      </c>
      <c r="Q1090" s="5">
        <v>2.0302000000000001E-2</v>
      </c>
      <c r="R1090" s="5">
        <v>2.2599000000000001E-2</v>
      </c>
      <c r="S1090" s="5">
        <v>6.3940000000000004E-3</v>
      </c>
      <c r="T1090" s="5">
        <f t="shared" si="48"/>
        <v>3.4320000000000003E-2</v>
      </c>
      <c r="U1090" s="5">
        <f>IF(Table1[[#This Row],[MAX_PROJ]]&lt;0.005, 0, SUM(L1090:S1090))</f>
        <v>0.14707200000000001</v>
      </c>
      <c r="V1090" t="str">
        <f t="shared" si="49"/>
        <v>nee</v>
      </c>
      <c r="W1090" t="str">
        <f t="shared" si="50"/>
        <v>nee</v>
      </c>
    </row>
    <row r="1091" spans="1:23" hidden="1" x14ac:dyDescent="0.25">
      <c r="A1091" s="1">
        <v>1089</v>
      </c>
      <c r="B1091">
        <v>5096865</v>
      </c>
      <c r="C1091">
        <v>95</v>
      </c>
      <c r="D1091" t="s">
        <v>44</v>
      </c>
      <c r="E1091" t="s">
        <v>27</v>
      </c>
      <c r="F1091" t="s">
        <v>28</v>
      </c>
      <c r="G1091">
        <v>663.96749999999997</v>
      </c>
      <c r="H1091">
        <v>1</v>
      </c>
      <c r="I1091">
        <v>6.6396750000000004E-2</v>
      </c>
      <c r="J1091">
        <v>2143</v>
      </c>
      <c r="K1091">
        <v>1384.0322000000001</v>
      </c>
      <c r="L1091" s="5">
        <v>1.9910000000000001E-3</v>
      </c>
      <c r="M1091" s="5">
        <v>1.7634E-2</v>
      </c>
      <c r="N1091" s="5">
        <v>2.121E-2</v>
      </c>
      <c r="O1091" s="5">
        <v>4.5544000000000001E-2</v>
      </c>
      <c r="P1091" s="5">
        <v>4.2574000000000001E-2</v>
      </c>
      <c r="Q1091" s="5">
        <v>2.6734000000000001E-2</v>
      </c>
      <c r="R1091" s="5">
        <v>2.9803E-2</v>
      </c>
      <c r="S1091" s="5">
        <v>8.4200000000000004E-3</v>
      </c>
      <c r="T1091" s="5">
        <f t="shared" ref="T1091:T1154" si="51">MAX(L1091:S1091)</f>
        <v>4.5544000000000001E-2</v>
      </c>
      <c r="U1091" s="5">
        <f>IF(Table1[[#This Row],[MAX_PROJ]]&lt;0.005, 0, SUM(L1091:S1091))</f>
        <v>0.19391</v>
      </c>
      <c r="V1091" t="str">
        <f t="shared" ref="V1091:V1154" si="52">IF(K1091&gt;J1091,"ja","nee")</f>
        <v>nee</v>
      </c>
      <c r="W1091" t="str">
        <f t="shared" ref="W1091:W1154" si="53">IF(K1091&gt;(J1091-70),"ja","nee")</f>
        <v>nee</v>
      </c>
    </row>
    <row r="1092" spans="1:23" hidden="1" x14ac:dyDescent="0.25">
      <c r="A1092" s="1">
        <v>1090</v>
      </c>
      <c r="B1092">
        <v>5096865</v>
      </c>
      <c r="C1092">
        <v>95</v>
      </c>
      <c r="D1092" t="s">
        <v>44</v>
      </c>
      <c r="E1092" t="s">
        <v>42</v>
      </c>
      <c r="F1092" t="s">
        <v>43</v>
      </c>
      <c r="G1092">
        <v>9065.0889999999999</v>
      </c>
      <c r="H1092">
        <v>1</v>
      </c>
      <c r="I1092">
        <v>0.90650889999999995</v>
      </c>
      <c r="J1092">
        <v>1714</v>
      </c>
      <c r="K1092">
        <v>1384.0322000000001</v>
      </c>
      <c r="L1092" s="5">
        <v>1.9910000000000001E-3</v>
      </c>
      <c r="M1092" s="5">
        <v>1.7634E-2</v>
      </c>
      <c r="N1092" s="5">
        <v>2.121E-2</v>
      </c>
      <c r="O1092" s="5">
        <v>4.5544000000000001E-2</v>
      </c>
      <c r="P1092" s="5">
        <v>4.2574000000000001E-2</v>
      </c>
      <c r="Q1092" s="5">
        <v>2.6734000000000001E-2</v>
      </c>
      <c r="R1092" s="5">
        <v>2.9803E-2</v>
      </c>
      <c r="S1092" s="5">
        <v>8.4200000000000004E-3</v>
      </c>
      <c r="T1092" s="5">
        <f t="shared" si="51"/>
        <v>4.5544000000000001E-2</v>
      </c>
      <c r="U1092" s="5">
        <f>IF(Table1[[#This Row],[MAX_PROJ]]&lt;0.005, 0, SUM(L1092:S1092))</f>
        <v>0.19391</v>
      </c>
      <c r="V1092" t="str">
        <f t="shared" si="52"/>
        <v>nee</v>
      </c>
      <c r="W1092" t="str">
        <f t="shared" si="53"/>
        <v>nee</v>
      </c>
    </row>
    <row r="1093" spans="1:23" hidden="1" x14ac:dyDescent="0.25">
      <c r="A1093" s="1">
        <v>1091</v>
      </c>
      <c r="B1093">
        <v>4867494</v>
      </c>
      <c r="C1093">
        <v>95</v>
      </c>
      <c r="D1093" t="s">
        <v>44</v>
      </c>
      <c r="E1093" t="s">
        <v>45</v>
      </c>
      <c r="F1093" t="s">
        <v>28</v>
      </c>
      <c r="G1093">
        <v>6409.2039999999997</v>
      </c>
      <c r="H1093">
        <v>1</v>
      </c>
      <c r="I1093">
        <v>0.64092039999999995</v>
      </c>
      <c r="J1093">
        <v>2143</v>
      </c>
      <c r="K1093">
        <v>1337.2157999999999</v>
      </c>
      <c r="L1093" s="5">
        <v>2.6610000000000002E-3</v>
      </c>
      <c r="M1093" s="5">
        <v>2.1545999999999999E-2</v>
      </c>
      <c r="N1093" s="5">
        <v>2.6407E-2</v>
      </c>
      <c r="O1093" s="5">
        <v>5.4059999999999997E-2</v>
      </c>
      <c r="P1093" s="5">
        <v>5.0624000000000002E-2</v>
      </c>
      <c r="Q1093" s="5">
        <v>3.2011999999999999E-2</v>
      </c>
      <c r="R1093" s="5">
        <v>3.5513999999999997E-2</v>
      </c>
      <c r="S1093" s="5">
        <v>1.0064E-2</v>
      </c>
      <c r="T1093" s="5">
        <f t="shared" si="51"/>
        <v>5.4059999999999997E-2</v>
      </c>
      <c r="U1093" s="5">
        <f>IF(Table1[[#This Row],[MAX_PROJ]]&lt;0.005, 0, SUM(L1093:S1093))</f>
        <v>0.23288799999999996</v>
      </c>
      <c r="V1093" t="str">
        <f t="shared" si="52"/>
        <v>nee</v>
      </c>
      <c r="W1093" t="str">
        <f t="shared" si="53"/>
        <v>nee</v>
      </c>
    </row>
    <row r="1094" spans="1:23" x14ac:dyDescent="0.25">
      <c r="A1094" s="1">
        <v>1092</v>
      </c>
      <c r="B1094">
        <v>4064722</v>
      </c>
      <c r="C1094">
        <v>82</v>
      </c>
      <c r="D1094" t="s">
        <v>63</v>
      </c>
      <c r="E1094" t="s">
        <v>64</v>
      </c>
      <c r="F1094" t="s">
        <v>65</v>
      </c>
      <c r="G1094">
        <v>1699.5406</v>
      </c>
      <c r="H1094">
        <v>0.12</v>
      </c>
      <c r="I1094">
        <v>2.0394487199999999E-2</v>
      </c>
      <c r="J1094">
        <v>1286</v>
      </c>
      <c r="K1094">
        <v>1274.8036999999999</v>
      </c>
      <c r="L1094" s="5">
        <v>1.511E-3</v>
      </c>
      <c r="M1094" s="5">
        <v>8.3750000000000005E-3</v>
      </c>
      <c r="N1094" s="5">
        <v>1.1379E-2</v>
      </c>
      <c r="O1094" s="5">
        <v>2.5038000000000001E-2</v>
      </c>
      <c r="P1094" s="5">
        <v>2.2957999999999999E-2</v>
      </c>
      <c r="Q1094" s="5">
        <v>1.3576E-2</v>
      </c>
      <c r="R1094" s="5">
        <v>1.5554E-2</v>
      </c>
      <c r="S1094" s="5">
        <v>3.5070000000000001E-3</v>
      </c>
      <c r="T1094" s="5">
        <f t="shared" si="51"/>
        <v>2.5038000000000001E-2</v>
      </c>
      <c r="U1094" s="5">
        <f>IF(Table1[[#This Row],[MAX_PROJ]]&lt;0.005, 0, SUM(L1094:S1094))</f>
        <v>0.10189799999999999</v>
      </c>
      <c r="V1094" t="str">
        <f t="shared" si="52"/>
        <v>nee</v>
      </c>
      <c r="W1094" t="str">
        <f t="shared" si="53"/>
        <v>ja</v>
      </c>
    </row>
    <row r="1095" spans="1:23" hidden="1" x14ac:dyDescent="0.25">
      <c r="A1095" s="1">
        <v>1093</v>
      </c>
      <c r="B1095">
        <v>4064722</v>
      </c>
      <c r="C1095">
        <v>82</v>
      </c>
      <c r="D1095" t="s">
        <v>63</v>
      </c>
      <c r="E1095" t="s">
        <v>66</v>
      </c>
      <c r="F1095" t="s">
        <v>67</v>
      </c>
      <c r="G1095">
        <v>3162.0221999999999</v>
      </c>
      <c r="H1095">
        <v>0.30500585000000002</v>
      </c>
      <c r="I1095">
        <v>9.6443526882987005E-2</v>
      </c>
      <c r="J1095">
        <v>1429</v>
      </c>
      <c r="K1095">
        <v>1274.8036999999999</v>
      </c>
      <c r="L1095" s="5">
        <v>1.511E-3</v>
      </c>
      <c r="M1095" s="5">
        <v>8.3750000000000005E-3</v>
      </c>
      <c r="N1095" s="5">
        <v>1.1379E-2</v>
      </c>
      <c r="O1095" s="5">
        <v>2.5038000000000001E-2</v>
      </c>
      <c r="P1095" s="5">
        <v>2.2957999999999999E-2</v>
      </c>
      <c r="Q1095" s="5">
        <v>1.3576E-2</v>
      </c>
      <c r="R1095" s="5">
        <v>1.5554E-2</v>
      </c>
      <c r="S1095" s="5">
        <v>3.5070000000000001E-3</v>
      </c>
      <c r="T1095" s="5">
        <f t="shared" si="51"/>
        <v>2.5038000000000001E-2</v>
      </c>
      <c r="U1095" s="5">
        <f>IF(Table1[[#This Row],[MAX_PROJ]]&lt;0.005, 0, SUM(L1095:S1095))</f>
        <v>0.10189799999999999</v>
      </c>
      <c r="V1095" t="str">
        <f t="shared" si="52"/>
        <v>nee</v>
      </c>
      <c r="W1095" t="str">
        <f t="shared" si="53"/>
        <v>nee</v>
      </c>
    </row>
    <row r="1096" spans="1:23" hidden="1" x14ac:dyDescent="0.25">
      <c r="A1096" s="1">
        <v>1094</v>
      </c>
      <c r="B1096">
        <v>4982176</v>
      </c>
      <c r="C1096">
        <v>95</v>
      </c>
      <c r="D1096" t="s">
        <v>44</v>
      </c>
      <c r="E1096" t="s">
        <v>47</v>
      </c>
      <c r="F1096" t="s">
        <v>31</v>
      </c>
      <c r="G1096">
        <v>3525.0947000000001</v>
      </c>
      <c r="H1096">
        <v>0.88173199999999996</v>
      </c>
      <c r="I1096">
        <v>0.31081888000204</v>
      </c>
      <c r="J1096">
        <v>2143</v>
      </c>
      <c r="K1096">
        <v>1335.9751000000001</v>
      </c>
      <c r="L1096" s="5">
        <v>2.1250000000000002E-3</v>
      </c>
      <c r="M1096" s="5">
        <v>1.7989999999999999E-2</v>
      </c>
      <c r="N1096" s="5">
        <v>2.2044999999999999E-2</v>
      </c>
      <c r="O1096" s="5">
        <v>4.6114000000000002E-2</v>
      </c>
      <c r="P1096" s="5">
        <v>4.3110000000000002E-2</v>
      </c>
      <c r="Q1096" s="5">
        <v>2.7192000000000001E-2</v>
      </c>
      <c r="R1096" s="5">
        <v>3.0235000000000001E-2</v>
      </c>
      <c r="S1096" s="5">
        <v>8.4919999999999995E-3</v>
      </c>
      <c r="T1096" s="5">
        <f t="shared" si="51"/>
        <v>4.6114000000000002E-2</v>
      </c>
      <c r="U1096" s="5">
        <f>IF(Table1[[#This Row],[MAX_PROJ]]&lt;0.005, 0, SUM(L1096:S1096))</f>
        <v>0.19730300000000001</v>
      </c>
      <c r="V1096" t="str">
        <f t="shared" si="52"/>
        <v>nee</v>
      </c>
      <c r="W1096" t="str">
        <f t="shared" si="53"/>
        <v>nee</v>
      </c>
    </row>
    <row r="1097" spans="1:23" hidden="1" x14ac:dyDescent="0.25">
      <c r="A1097" s="1">
        <v>1095</v>
      </c>
      <c r="B1097">
        <v>4982176</v>
      </c>
      <c r="C1097">
        <v>95</v>
      </c>
      <c r="D1097" t="s">
        <v>44</v>
      </c>
      <c r="E1097" t="s">
        <v>27</v>
      </c>
      <c r="F1097" t="s">
        <v>28</v>
      </c>
      <c r="G1097">
        <v>833.81190000000004</v>
      </c>
      <c r="H1097">
        <v>0.5</v>
      </c>
      <c r="I1097">
        <v>4.1690594999999997E-2</v>
      </c>
      <c r="J1097">
        <v>2143</v>
      </c>
      <c r="K1097">
        <v>1335.9751000000001</v>
      </c>
      <c r="L1097" s="5">
        <v>2.1250000000000002E-3</v>
      </c>
      <c r="M1097" s="5">
        <v>1.7989999999999999E-2</v>
      </c>
      <c r="N1097" s="5">
        <v>2.2044999999999999E-2</v>
      </c>
      <c r="O1097" s="5">
        <v>4.6114000000000002E-2</v>
      </c>
      <c r="P1097" s="5">
        <v>4.3110000000000002E-2</v>
      </c>
      <c r="Q1097" s="5">
        <v>2.7192000000000001E-2</v>
      </c>
      <c r="R1097" s="5">
        <v>3.0235000000000001E-2</v>
      </c>
      <c r="S1097" s="5">
        <v>8.4919999999999995E-3</v>
      </c>
      <c r="T1097" s="5">
        <f t="shared" si="51"/>
        <v>4.6114000000000002E-2</v>
      </c>
      <c r="U1097" s="5">
        <f>IF(Table1[[#This Row],[MAX_PROJ]]&lt;0.005, 0, SUM(L1097:S1097))</f>
        <v>0.19730300000000001</v>
      </c>
      <c r="V1097" t="str">
        <f t="shared" si="52"/>
        <v>nee</v>
      </c>
      <c r="W1097" t="str">
        <f t="shared" si="53"/>
        <v>nee</v>
      </c>
    </row>
    <row r="1098" spans="1:23" hidden="1" x14ac:dyDescent="0.25">
      <c r="A1098" s="1">
        <v>1096</v>
      </c>
      <c r="B1098">
        <v>4982176</v>
      </c>
      <c r="C1098">
        <v>95</v>
      </c>
      <c r="D1098" t="s">
        <v>44</v>
      </c>
      <c r="E1098" t="s">
        <v>45</v>
      </c>
      <c r="F1098" t="s">
        <v>28</v>
      </c>
      <c r="G1098">
        <v>35.316879999999998</v>
      </c>
      <c r="H1098">
        <v>1</v>
      </c>
      <c r="I1098">
        <v>3.5316879999999998E-3</v>
      </c>
      <c r="J1098">
        <v>2143</v>
      </c>
      <c r="K1098">
        <v>1335.9751000000001</v>
      </c>
      <c r="L1098" s="5">
        <v>2.1250000000000002E-3</v>
      </c>
      <c r="M1098" s="5">
        <v>1.7989999999999999E-2</v>
      </c>
      <c r="N1098" s="5">
        <v>2.2044999999999999E-2</v>
      </c>
      <c r="O1098" s="5">
        <v>4.6114000000000002E-2</v>
      </c>
      <c r="P1098" s="5">
        <v>4.3110000000000002E-2</v>
      </c>
      <c r="Q1098" s="5">
        <v>2.7192000000000001E-2</v>
      </c>
      <c r="R1098" s="5">
        <v>3.0235000000000001E-2</v>
      </c>
      <c r="S1098" s="5">
        <v>8.4919999999999995E-3</v>
      </c>
      <c r="T1098" s="5">
        <f t="shared" si="51"/>
        <v>4.6114000000000002E-2</v>
      </c>
      <c r="U1098" s="5">
        <f>IF(Table1[[#This Row],[MAX_PROJ]]&lt;0.005, 0, SUM(L1098:S1098))</f>
        <v>0.19730300000000001</v>
      </c>
      <c r="V1098" t="str">
        <f t="shared" si="52"/>
        <v>nee</v>
      </c>
      <c r="W1098" t="str">
        <f t="shared" si="53"/>
        <v>nee</v>
      </c>
    </row>
    <row r="1099" spans="1:23" hidden="1" x14ac:dyDescent="0.25">
      <c r="A1099" s="1">
        <v>1097</v>
      </c>
      <c r="B1099">
        <v>5096864</v>
      </c>
      <c r="C1099">
        <v>95</v>
      </c>
      <c r="D1099" t="s">
        <v>44</v>
      </c>
      <c r="E1099" t="s">
        <v>27</v>
      </c>
      <c r="F1099" t="s">
        <v>28</v>
      </c>
      <c r="G1099">
        <v>2455.5266000000001</v>
      </c>
      <c r="H1099">
        <v>1</v>
      </c>
      <c r="I1099">
        <v>0.24555266000000001</v>
      </c>
      <c r="J1099">
        <v>2143</v>
      </c>
      <c r="K1099">
        <v>1316.8269</v>
      </c>
      <c r="L1099" s="5">
        <v>1.897E-3</v>
      </c>
      <c r="M1099" s="5">
        <v>1.6746E-2</v>
      </c>
      <c r="N1099" s="5">
        <v>2.0122000000000001E-2</v>
      </c>
      <c r="O1099" s="5">
        <v>4.2868000000000003E-2</v>
      </c>
      <c r="P1099" s="5">
        <v>4.0121999999999998E-2</v>
      </c>
      <c r="Q1099" s="5">
        <v>2.5250000000000002E-2</v>
      </c>
      <c r="R1099" s="5">
        <v>2.8108000000000001E-2</v>
      </c>
      <c r="S1099" s="5">
        <v>7.9950000000000004E-3</v>
      </c>
      <c r="T1099" s="5">
        <f t="shared" si="51"/>
        <v>4.2868000000000003E-2</v>
      </c>
      <c r="U1099" s="5">
        <f>IF(Table1[[#This Row],[MAX_PROJ]]&lt;0.005, 0, SUM(L1099:S1099))</f>
        <v>0.18310799999999999</v>
      </c>
      <c r="V1099" t="str">
        <f t="shared" si="52"/>
        <v>nee</v>
      </c>
      <c r="W1099" t="str">
        <f t="shared" si="53"/>
        <v>nee</v>
      </c>
    </row>
    <row r="1100" spans="1:23" hidden="1" x14ac:dyDescent="0.25">
      <c r="A1100" s="1">
        <v>1098</v>
      </c>
      <c r="B1100">
        <v>5096864</v>
      </c>
      <c r="C1100">
        <v>95</v>
      </c>
      <c r="D1100" t="s">
        <v>44</v>
      </c>
      <c r="E1100" t="s">
        <v>42</v>
      </c>
      <c r="F1100" t="s">
        <v>43</v>
      </c>
      <c r="G1100">
        <v>4257.0556999999999</v>
      </c>
      <c r="H1100">
        <v>1</v>
      </c>
      <c r="I1100">
        <v>0.42570556999999998</v>
      </c>
      <c r="J1100">
        <v>1714</v>
      </c>
      <c r="K1100">
        <v>1316.8269</v>
      </c>
      <c r="L1100" s="5">
        <v>1.897E-3</v>
      </c>
      <c r="M1100" s="5">
        <v>1.6746E-2</v>
      </c>
      <c r="N1100" s="5">
        <v>2.0122000000000001E-2</v>
      </c>
      <c r="O1100" s="5">
        <v>4.2868000000000003E-2</v>
      </c>
      <c r="P1100" s="5">
        <v>4.0121999999999998E-2</v>
      </c>
      <c r="Q1100" s="5">
        <v>2.5250000000000002E-2</v>
      </c>
      <c r="R1100" s="5">
        <v>2.8108000000000001E-2</v>
      </c>
      <c r="S1100" s="5">
        <v>7.9950000000000004E-3</v>
      </c>
      <c r="T1100" s="5">
        <f t="shared" si="51"/>
        <v>4.2868000000000003E-2</v>
      </c>
      <c r="U1100" s="5">
        <f>IF(Table1[[#This Row],[MAX_PROJ]]&lt;0.005, 0, SUM(L1100:S1100))</f>
        <v>0.18310799999999999</v>
      </c>
      <c r="V1100" t="str">
        <f t="shared" si="52"/>
        <v>nee</v>
      </c>
      <c r="W1100" t="str">
        <f t="shared" si="53"/>
        <v>nee</v>
      </c>
    </row>
    <row r="1101" spans="1:23" hidden="1" x14ac:dyDescent="0.25">
      <c r="A1101" s="1">
        <v>1099</v>
      </c>
      <c r="B1101">
        <v>4867495</v>
      </c>
      <c r="C1101">
        <v>95</v>
      </c>
      <c r="D1101" t="s">
        <v>44</v>
      </c>
      <c r="E1101" t="s">
        <v>45</v>
      </c>
      <c r="F1101" t="s">
        <v>28</v>
      </c>
      <c r="G1101">
        <v>4192.2875999999997</v>
      </c>
      <c r="H1101">
        <v>1</v>
      </c>
      <c r="I1101">
        <v>0.41922875999999998</v>
      </c>
      <c r="J1101">
        <v>2143</v>
      </c>
      <c r="K1101">
        <v>1148.1112000000001</v>
      </c>
      <c r="L1101" s="5">
        <v>2.4090000000000001E-3</v>
      </c>
      <c r="M1101" s="5">
        <v>1.9753E-2</v>
      </c>
      <c r="N1101" s="5">
        <v>2.4178000000000002E-2</v>
      </c>
      <c r="O1101" s="5">
        <v>4.9298000000000002E-2</v>
      </c>
      <c r="P1101" s="5">
        <v>4.6199999999999998E-2</v>
      </c>
      <c r="Q1101" s="5">
        <v>2.9277999999999998E-2</v>
      </c>
      <c r="R1101" s="5">
        <v>3.2472000000000001E-2</v>
      </c>
      <c r="S1101" s="5">
        <v>9.2420000000000002E-3</v>
      </c>
      <c r="T1101" s="5">
        <f t="shared" si="51"/>
        <v>4.9298000000000002E-2</v>
      </c>
      <c r="U1101" s="5">
        <f>IF(Table1[[#This Row],[MAX_PROJ]]&lt;0.005, 0, SUM(L1101:S1101))</f>
        <v>0.21282999999999999</v>
      </c>
      <c r="V1101" t="str">
        <f t="shared" si="52"/>
        <v>nee</v>
      </c>
      <c r="W1101" t="str">
        <f t="shared" si="53"/>
        <v>nee</v>
      </c>
    </row>
    <row r="1102" spans="1:23" hidden="1" x14ac:dyDescent="0.25">
      <c r="A1102" s="1">
        <v>1100</v>
      </c>
      <c r="B1102">
        <v>4982177</v>
      </c>
      <c r="C1102">
        <v>95</v>
      </c>
      <c r="D1102" t="s">
        <v>44</v>
      </c>
      <c r="E1102" t="s">
        <v>47</v>
      </c>
      <c r="F1102" t="s">
        <v>31</v>
      </c>
      <c r="G1102">
        <v>3.0130992000000001</v>
      </c>
      <c r="H1102">
        <v>1</v>
      </c>
      <c r="I1102">
        <v>3.0130991999999999E-4</v>
      </c>
      <c r="J1102">
        <v>2143</v>
      </c>
      <c r="K1102">
        <v>1413.4613999999999</v>
      </c>
      <c r="L1102" s="5">
        <v>2.3010000000000001E-3</v>
      </c>
      <c r="M1102" s="5">
        <v>1.9567999999999999E-2</v>
      </c>
      <c r="N1102" s="5">
        <v>2.3977999999999999E-2</v>
      </c>
      <c r="O1102" s="5">
        <v>5.0214000000000002E-2</v>
      </c>
      <c r="P1102" s="5">
        <v>4.6939000000000002E-2</v>
      </c>
      <c r="Q1102" s="5">
        <v>2.9611999999999999E-2</v>
      </c>
      <c r="R1102" s="5">
        <v>3.2915E-2</v>
      </c>
      <c r="S1102" s="5">
        <v>9.2460000000000007E-3</v>
      </c>
      <c r="T1102" s="5">
        <f t="shared" si="51"/>
        <v>5.0214000000000002E-2</v>
      </c>
      <c r="U1102" s="5">
        <f>IF(Table1[[#This Row],[MAX_PROJ]]&lt;0.005, 0, SUM(L1102:S1102))</f>
        <v>0.21477300000000002</v>
      </c>
      <c r="V1102" t="str">
        <f t="shared" si="52"/>
        <v>nee</v>
      </c>
      <c r="W1102" t="str">
        <f t="shared" si="53"/>
        <v>nee</v>
      </c>
    </row>
    <row r="1103" spans="1:23" hidden="1" x14ac:dyDescent="0.25">
      <c r="A1103" s="1">
        <v>1101</v>
      </c>
      <c r="B1103">
        <v>4982177</v>
      </c>
      <c r="C1103">
        <v>95</v>
      </c>
      <c r="D1103" t="s">
        <v>44</v>
      </c>
      <c r="E1103" t="s">
        <v>45</v>
      </c>
      <c r="F1103" t="s">
        <v>28</v>
      </c>
      <c r="G1103">
        <v>12.724607000000001</v>
      </c>
      <c r="H1103">
        <v>1</v>
      </c>
      <c r="I1103">
        <v>1.2724607E-3</v>
      </c>
      <c r="J1103">
        <v>2143</v>
      </c>
      <c r="K1103">
        <v>1413.4613999999999</v>
      </c>
      <c r="L1103" s="5">
        <v>2.3010000000000001E-3</v>
      </c>
      <c r="M1103" s="5">
        <v>1.9567999999999999E-2</v>
      </c>
      <c r="N1103" s="5">
        <v>2.3977999999999999E-2</v>
      </c>
      <c r="O1103" s="5">
        <v>5.0214000000000002E-2</v>
      </c>
      <c r="P1103" s="5">
        <v>4.6939000000000002E-2</v>
      </c>
      <c r="Q1103" s="5">
        <v>2.9611999999999999E-2</v>
      </c>
      <c r="R1103" s="5">
        <v>3.2915E-2</v>
      </c>
      <c r="S1103" s="5">
        <v>9.2460000000000007E-3</v>
      </c>
      <c r="T1103" s="5">
        <f t="shared" si="51"/>
        <v>5.0214000000000002E-2</v>
      </c>
      <c r="U1103" s="5">
        <f>IF(Table1[[#This Row],[MAX_PROJ]]&lt;0.005, 0, SUM(L1103:S1103))</f>
        <v>0.21477300000000002</v>
      </c>
      <c r="V1103" t="str">
        <f t="shared" si="52"/>
        <v>nee</v>
      </c>
      <c r="W1103" t="str">
        <f t="shared" si="53"/>
        <v>nee</v>
      </c>
    </row>
    <row r="1104" spans="1:23" hidden="1" x14ac:dyDescent="0.25">
      <c r="A1104" s="1">
        <v>1102</v>
      </c>
      <c r="B1104">
        <v>4982177</v>
      </c>
      <c r="C1104">
        <v>95</v>
      </c>
      <c r="D1104" t="s">
        <v>44</v>
      </c>
      <c r="E1104" t="s">
        <v>25</v>
      </c>
      <c r="F1104" t="s">
        <v>26</v>
      </c>
      <c r="G1104">
        <v>6930.6379999999999</v>
      </c>
      <c r="H1104">
        <v>1</v>
      </c>
      <c r="I1104">
        <v>0.69306380000000001</v>
      </c>
      <c r="J1104">
        <v>1786</v>
      </c>
      <c r="K1104">
        <v>1413.4613999999999</v>
      </c>
      <c r="L1104" s="5">
        <v>2.3010000000000001E-3</v>
      </c>
      <c r="M1104" s="5">
        <v>1.9567999999999999E-2</v>
      </c>
      <c r="N1104" s="5">
        <v>2.3977999999999999E-2</v>
      </c>
      <c r="O1104" s="5">
        <v>5.0214000000000002E-2</v>
      </c>
      <c r="P1104" s="5">
        <v>4.6939000000000002E-2</v>
      </c>
      <c r="Q1104" s="5">
        <v>2.9611999999999999E-2</v>
      </c>
      <c r="R1104" s="5">
        <v>3.2915E-2</v>
      </c>
      <c r="S1104" s="5">
        <v>9.2460000000000007E-3</v>
      </c>
      <c r="T1104" s="5">
        <f t="shared" si="51"/>
        <v>5.0214000000000002E-2</v>
      </c>
      <c r="U1104" s="5">
        <f>IF(Table1[[#This Row],[MAX_PROJ]]&lt;0.005, 0, SUM(L1104:S1104))</f>
        <v>0.21477300000000002</v>
      </c>
      <c r="V1104" t="str">
        <f t="shared" si="52"/>
        <v>nee</v>
      </c>
      <c r="W1104" t="str">
        <f t="shared" si="53"/>
        <v>nee</v>
      </c>
    </row>
    <row r="1105" spans="1:23" hidden="1" x14ac:dyDescent="0.25">
      <c r="A1105" s="1">
        <v>1103</v>
      </c>
      <c r="B1105">
        <v>4982177</v>
      </c>
      <c r="C1105">
        <v>95</v>
      </c>
      <c r="D1105" t="s">
        <v>44</v>
      </c>
      <c r="E1105" t="s">
        <v>42</v>
      </c>
      <c r="F1105" t="s">
        <v>43</v>
      </c>
      <c r="G1105">
        <v>2064.4524000000001</v>
      </c>
      <c r="H1105">
        <v>1</v>
      </c>
      <c r="I1105">
        <v>0.20644524</v>
      </c>
      <c r="J1105">
        <v>1714</v>
      </c>
      <c r="K1105">
        <v>1413.4613999999999</v>
      </c>
      <c r="L1105" s="5">
        <v>2.3010000000000001E-3</v>
      </c>
      <c r="M1105" s="5">
        <v>1.9567999999999999E-2</v>
      </c>
      <c r="N1105" s="5">
        <v>2.3977999999999999E-2</v>
      </c>
      <c r="O1105" s="5">
        <v>5.0214000000000002E-2</v>
      </c>
      <c r="P1105" s="5">
        <v>4.6939000000000002E-2</v>
      </c>
      <c r="Q1105" s="5">
        <v>2.9611999999999999E-2</v>
      </c>
      <c r="R1105" s="5">
        <v>3.2915E-2</v>
      </c>
      <c r="S1105" s="5">
        <v>9.2460000000000007E-3</v>
      </c>
      <c r="T1105" s="5">
        <f t="shared" si="51"/>
        <v>5.0214000000000002E-2</v>
      </c>
      <c r="U1105" s="5">
        <f>IF(Table1[[#This Row],[MAX_PROJ]]&lt;0.005, 0, SUM(L1105:S1105))</f>
        <v>0.21477300000000002</v>
      </c>
      <c r="V1105" t="str">
        <f t="shared" si="52"/>
        <v>nee</v>
      </c>
      <c r="W1105" t="str">
        <f t="shared" si="53"/>
        <v>nee</v>
      </c>
    </row>
    <row r="1106" spans="1:23" hidden="1" x14ac:dyDescent="0.25">
      <c r="A1106" s="1">
        <v>1104</v>
      </c>
      <c r="B1106">
        <v>5096867</v>
      </c>
      <c r="C1106">
        <v>95</v>
      </c>
      <c r="D1106" t="s">
        <v>44</v>
      </c>
      <c r="E1106" t="s">
        <v>45</v>
      </c>
      <c r="F1106" t="s">
        <v>28</v>
      </c>
      <c r="G1106">
        <v>2395.6493999999998</v>
      </c>
      <c r="H1106">
        <v>1</v>
      </c>
      <c r="I1106">
        <v>0.23956494</v>
      </c>
      <c r="J1106">
        <v>2143</v>
      </c>
      <c r="K1106">
        <v>1339.7952</v>
      </c>
      <c r="L1106" s="5">
        <v>1.7570000000000001E-3</v>
      </c>
      <c r="M1106" s="5">
        <v>1.5709000000000001E-2</v>
      </c>
      <c r="N1106" s="5">
        <v>1.8908000000000001E-2</v>
      </c>
      <c r="O1106" s="5">
        <v>4.0662999999999998E-2</v>
      </c>
      <c r="P1106" s="5">
        <v>3.8027999999999999E-2</v>
      </c>
      <c r="Q1106" s="5">
        <v>2.3896000000000001E-2</v>
      </c>
      <c r="R1106" s="5">
        <v>2.6575999999999999E-2</v>
      </c>
      <c r="S1106" s="5">
        <v>7.5370000000000003E-3</v>
      </c>
      <c r="T1106" s="5">
        <f t="shared" si="51"/>
        <v>4.0662999999999998E-2</v>
      </c>
      <c r="U1106" s="5">
        <f>IF(Table1[[#This Row],[MAX_PROJ]]&lt;0.005, 0, SUM(L1106:S1106))</f>
        <v>0.17307399999999998</v>
      </c>
      <c r="V1106" t="str">
        <f t="shared" si="52"/>
        <v>nee</v>
      </c>
      <c r="W1106" t="str">
        <f t="shared" si="53"/>
        <v>nee</v>
      </c>
    </row>
    <row r="1107" spans="1:23" hidden="1" x14ac:dyDescent="0.25">
      <c r="A1107" s="1">
        <v>1105</v>
      </c>
      <c r="B1107">
        <v>4064720</v>
      </c>
      <c r="C1107">
        <v>82</v>
      </c>
      <c r="D1107" t="s">
        <v>63</v>
      </c>
      <c r="E1107" t="s">
        <v>66</v>
      </c>
      <c r="F1107" t="s">
        <v>67</v>
      </c>
      <c r="G1107">
        <v>9328.4189999999999</v>
      </c>
      <c r="H1107">
        <v>1</v>
      </c>
      <c r="I1107">
        <v>0.9328419</v>
      </c>
      <c r="J1107">
        <v>1429</v>
      </c>
      <c r="K1107">
        <v>1278.3235</v>
      </c>
      <c r="L1107" s="5">
        <v>1.5740000000000001E-3</v>
      </c>
      <c r="M1107" s="5">
        <v>8.4169999999999991E-3</v>
      </c>
      <c r="N1107" s="5">
        <v>1.1544E-2</v>
      </c>
      <c r="O1107" s="5">
        <v>2.5704999999999999E-2</v>
      </c>
      <c r="P1107" s="5">
        <v>2.3503E-2</v>
      </c>
      <c r="Q1107" s="5">
        <v>1.3774E-2</v>
      </c>
      <c r="R1107" s="5">
        <v>1.5866999999999999E-2</v>
      </c>
      <c r="S1107" s="5">
        <v>3.4740000000000001E-3</v>
      </c>
      <c r="T1107" s="5">
        <f t="shared" si="51"/>
        <v>2.5704999999999999E-2</v>
      </c>
      <c r="U1107" s="5">
        <f>IF(Table1[[#This Row],[MAX_PROJ]]&lt;0.005, 0, SUM(L1107:S1107))</f>
        <v>0.10385800000000001</v>
      </c>
      <c r="V1107" t="str">
        <f t="shared" si="52"/>
        <v>nee</v>
      </c>
      <c r="W1107" t="str">
        <f t="shared" si="53"/>
        <v>nee</v>
      </c>
    </row>
    <row r="1108" spans="1:23" hidden="1" x14ac:dyDescent="0.25">
      <c r="A1108" s="1">
        <v>1106</v>
      </c>
      <c r="B1108">
        <v>4064720</v>
      </c>
      <c r="C1108">
        <v>82</v>
      </c>
      <c r="D1108" t="s">
        <v>63</v>
      </c>
      <c r="E1108" t="s">
        <v>39</v>
      </c>
      <c r="F1108" t="s">
        <v>40</v>
      </c>
      <c r="G1108">
        <v>117.5761</v>
      </c>
      <c r="H1108">
        <v>1</v>
      </c>
      <c r="I1108">
        <v>1.175761E-2</v>
      </c>
      <c r="J1108">
        <v>2143</v>
      </c>
      <c r="K1108">
        <v>1278.3235</v>
      </c>
      <c r="L1108" s="5">
        <v>1.5740000000000001E-3</v>
      </c>
      <c r="M1108" s="5">
        <v>8.4169999999999991E-3</v>
      </c>
      <c r="N1108" s="5">
        <v>1.1544E-2</v>
      </c>
      <c r="O1108" s="5">
        <v>2.5704999999999999E-2</v>
      </c>
      <c r="P1108" s="5">
        <v>2.3503E-2</v>
      </c>
      <c r="Q1108" s="5">
        <v>1.3774E-2</v>
      </c>
      <c r="R1108" s="5">
        <v>1.5866999999999999E-2</v>
      </c>
      <c r="S1108" s="5">
        <v>3.4740000000000001E-3</v>
      </c>
      <c r="T1108" s="5">
        <f t="shared" si="51"/>
        <v>2.5704999999999999E-2</v>
      </c>
      <c r="U1108" s="5">
        <f>IF(Table1[[#This Row],[MAX_PROJ]]&lt;0.005, 0, SUM(L1108:S1108))</f>
        <v>0.10385800000000001</v>
      </c>
      <c r="V1108" t="str">
        <f t="shared" si="52"/>
        <v>nee</v>
      </c>
      <c r="W1108" t="str">
        <f t="shared" si="53"/>
        <v>nee</v>
      </c>
    </row>
    <row r="1109" spans="1:23" hidden="1" x14ac:dyDescent="0.25">
      <c r="A1109" s="1">
        <v>1107</v>
      </c>
      <c r="B1109">
        <v>4982178</v>
      </c>
      <c r="C1109">
        <v>95</v>
      </c>
      <c r="D1109" t="s">
        <v>44</v>
      </c>
      <c r="E1109" t="s">
        <v>45</v>
      </c>
      <c r="F1109" t="s">
        <v>28</v>
      </c>
      <c r="G1109">
        <v>743.59735000000001</v>
      </c>
      <c r="H1109">
        <v>1</v>
      </c>
      <c r="I1109">
        <v>7.4359734999999996E-2</v>
      </c>
      <c r="J1109">
        <v>2143</v>
      </c>
      <c r="K1109">
        <v>1535.3081</v>
      </c>
      <c r="L1109" s="5">
        <v>2.3839999999999998E-3</v>
      </c>
      <c r="M1109" s="5">
        <v>2.0371E-2</v>
      </c>
      <c r="N1109" s="5">
        <v>2.4995E-2</v>
      </c>
      <c r="O1109" s="5">
        <v>5.2549999999999999E-2</v>
      </c>
      <c r="P1109" s="5">
        <v>4.9099999999999998E-2</v>
      </c>
      <c r="Q1109" s="5">
        <v>3.0942000000000001E-2</v>
      </c>
      <c r="R1109" s="5">
        <v>3.4405999999999999E-2</v>
      </c>
      <c r="S1109" s="5">
        <v>9.6360000000000005E-3</v>
      </c>
      <c r="T1109" s="5">
        <f t="shared" si="51"/>
        <v>5.2549999999999999E-2</v>
      </c>
      <c r="U1109" s="5">
        <f>IF(Table1[[#This Row],[MAX_PROJ]]&lt;0.005, 0, SUM(L1109:S1109))</f>
        <v>0.224384</v>
      </c>
      <c r="V1109" t="str">
        <f t="shared" si="52"/>
        <v>nee</v>
      </c>
      <c r="W1109" t="str">
        <f t="shared" si="53"/>
        <v>nee</v>
      </c>
    </row>
    <row r="1110" spans="1:23" hidden="1" x14ac:dyDescent="0.25">
      <c r="A1110" s="1">
        <v>1108</v>
      </c>
      <c r="B1110">
        <v>5096866</v>
      </c>
      <c r="C1110">
        <v>95</v>
      </c>
      <c r="D1110" t="s">
        <v>44</v>
      </c>
      <c r="E1110" t="s">
        <v>42</v>
      </c>
      <c r="F1110" t="s">
        <v>43</v>
      </c>
      <c r="G1110">
        <v>1344.7648999999999</v>
      </c>
      <c r="H1110">
        <v>1</v>
      </c>
      <c r="I1110">
        <v>0.13447649</v>
      </c>
      <c r="J1110">
        <v>1714</v>
      </c>
      <c r="K1110">
        <v>1240.1890000000001</v>
      </c>
      <c r="L1110" s="5">
        <v>1.7899999999999999E-3</v>
      </c>
      <c r="M1110" s="5">
        <v>1.5793000000000001E-2</v>
      </c>
      <c r="N1110" s="5">
        <v>1.9002000000000002E-2</v>
      </c>
      <c r="O1110" s="5">
        <v>4.0799000000000002E-2</v>
      </c>
      <c r="P1110" s="5">
        <v>3.8150999999999997E-2</v>
      </c>
      <c r="Q1110" s="5">
        <v>2.3952000000000001E-2</v>
      </c>
      <c r="R1110" s="5">
        <v>2.6693999999999999E-2</v>
      </c>
      <c r="S1110" s="5">
        <v>7.5500000000000003E-3</v>
      </c>
      <c r="T1110" s="5">
        <f t="shared" si="51"/>
        <v>4.0799000000000002E-2</v>
      </c>
      <c r="U1110" s="5">
        <f>IF(Table1[[#This Row],[MAX_PROJ]]&lt;0.005, 0, SUM(L1110:S1110))</f>
        <v>0.173731</v>
      </c>
      <c r="V1110" t="str">
        <f t="shared" si="52"/>
        <v>nee</v>
      </c>
      <c r="W1110" t="str">
        <f t="shared" si="53"/>
        <v>nee</v>
      </c>
    </row>
    <row r="1111" spans="1:23" hidden="1" x14ac:dyDescent="0.25">
      <c r="A1111" s="1">
        <v>1109</v>
      </c>
      <c r="B1111">
        <v>4867493</v>
      </c>
      <c r="C1111">
        <v>95</v>
      </c>
      <c r="D1111" t="s">
        <v>44</v>
      </c>
      <c r="E1111" t="s">
        <v>45</v>
      </c>
      <c r="F1111" t="s">
        <v>28</v>
      </c>
      <c r="G1111">
        <v>451.75098000000003</v>
      </c>
      <c r="H1111">
        <v>1</v>
      </c>
      <c r="I1111">
        <v>4.5175097999999997E-2</v>
      </c>
      <c r="J1111">
        <v>2143</v>
      </c>
      <c r="K1111">
        <v>1329.3141000000001</v>
      </c>
      <c r="L1111" s="5">
        <v>2.575E-3</v>
      </c>
      <c r="M1111" s="5">
        <v>2.085E-2</v>
      </c>
      <c r="N1111" s="5">
        <v>2.5554E-2</v>
      </c>
      <c r="O1111" s="5">
        <v>5.2271999999999999E-2</v>
      </c>
      <c r="P1111" s="5">
        <v>4.8953999999999998E-2</v>
      </c>
      <c r="Q1111" s="5">
        <v>3.0959E-2</v>
      </c>
      <c r="R1111" s="5">
        <v>3.4344E-2</v>
      </c>
      <c r="S1111" s="5">
        <v>9.7330000000000003E-3</v>
      </c>
      <c r="T1111" s="5">
        <f t="shared" si="51"/>
        <v>5.2271999999999999E-2</v>
      </c>
      <c r="U1111" s="5">
        <f>IF(Table1[[#This Row],[MAX_PROJ]]&lt;0.005, 0, SUM(L1111:S1111))</f>
        <v>0.22524099999999997</v>
      </c>
      <c r="V1111" t="str">
        <f t="shared" si="52"/>
        <v>nee</v>
      </c>
      <c r="W1111" t="str">
        <f t="shared" si="53"/>
        <v>nee</v>
      </c>
    </row>
    <row r="1112" spans="1:23" hidden="1" x14ac:dyDescent="0.25">
      <c r="A1112" s="1">
        <v>1110</v>
      </c>
      <c r="B1112">
        <v>4064721</v>
      </c>
      <c r="C1112">
        <v>82</v>
      </c>
      <c r="D1112" t="s">
        <v>63</v>
      </c>
      <c r="E1112" t="s">
        <v>66</v>
      </c>
      <c r="F1112" t="s">
        <v>67</v>
      </c>
      <c r="G1112">
        <v>9573.9390000000003</v>
      </c>
      <c r="H1112">
        <v>0.95112050000000004</v>
      </c>
      <c r="I1112">
        <v>0.91059696486495001</v>
      </c>
      <c r="J1112">
        <v>1429</v>
      </c>
      <c r="K1112">
        <v>1290.2817</v>
      </c>
      <c r="L1112" s="5">
        <v>1.5759999999999999E-3</v>
      </c>
      <c r="M1112" s="5">
        <v>8.574E-3</v>
      </c>
      <c r="N1112" s="5">
        <v>1.17E-2</v>
      </c>
      <c r="O1112" s="5">
        <v>2.5888000000000001E-2</v>
      </c>
      <c r="P1112" s="5">
        <v>2.3698E-2</v>
      </c>
      <c r="Q1112" s="5">
        <v>1.3963E-2</v>
      </c>
      <c r="R1112" s="5">
        <v>1.6029000000000002E-2</v>
      </c>
      <c r="S1112" s="5">
        <v>3.5639999999999999E-3</v>
      </c>
      <c r="T1112" s="5">
        <f t="shared" si="51"/>
        <v>2.5888000000000001E-2</v>
      </c>
      <c r="U1112" s="5">
        <f>IF(Table1[[#This Row],[MAX_PROJ]]&lt;0.005, 0, SUM(L1112:S1112))</f>
        <v>0.104992</v>
      </c>
      <c r="V1112" t="str">
        <f t="shared" si="52"/>
        <v>nee</v>
      </c>
      <c r="W1112" t="str">
        <f t="shared" si="53"/>
        <v>nee</v>
      </c>
    </row>
    <row r="1113" spans="1:23" hidden="1" x14ac:dyDescent="0.25">
      <c r="A1113" s="1">
        <v>1111</v>
      </c>
      <c r="B1113">
        <v>4982179</v>
      </c>
      <c r="C1113">
        <v>95</v>
      </c>
      <c r="D1113" t="s">
        <v>44</v>
      </c>
      <c r="E1113" t="s">
        <v>27</v>
      </c>
      <c r="F1113" t="s">
        <v>28</v>
      </c>
      <c r="G1113">
        <v>5106.6562000000004</v>
      </c>
      <c r="H1113">
        <v>1</v>
      </c>
      <c r="I1113">
        <v>0.51066562000000004</v>
      </c>
      <c r="J1113">
        <v>2143</v>
      </c>
      <c r="K1113">
        <v>1463.3613</v>
      </c>
      <c r="L1113" s="5">
        <v>2.467E-3</v>
      </c>
      <c r="M1113" s="5">
        <v>2.1170000000000001E-2</v>
      </c>
      <c r="N1113" s="5">
        <v>2.5954000000000001E-2</v>
      </c>
      <c r="O1113" s="5">
        <v>5.4535E-2</v>
      </c>
      <c r="P1113" s="5">
        <v>5.0956000000000001E-2</v>
      </c>
      <c r="Q1113" s="5">
        <v>3.2129999999999999E-2</v>
      </c>
      <c r="R1113" s="5">
        <v>3.5736999999999998E-2</v>
      </c>
      <c r="S1113" s="5">
        <v>1.0018000000000001E-2</v>
      </c>
      <c r="T1113" s="5">
        <f t="shared" si="51"/>
        <v>5.4535E-2</v>
      </c>
      <c r="U1113" s="5">
        <f>IF(Table1[[#This Row],[MAX_PROJ]]&lt;0.005, 0, SUM(L1113:S1113))</f>
        <v>0.23296699999999998</v>
      </c>
      <c r="V1113" t="str">
        <f t="shared" si="52"/>
        <v>nee</v>
      </c>
      <c r="W1113" t="str">
        <f t="shared" si="53"/>
        <v>nee</v>
      </c>
    </row>
    <row r="1114" spans="1:23" hidden="1" x14ac:dyDescent="0.25">
      <c r="A1114" s="1">
        <v>1112</v>
      </c>
      <c r="B1114">
        <v>4982179</v>
      </c>
      <c r="C1114">
        <v>95</v>
      </c>
      <c r="D1114" t="s">
        <v>44</v>
      </c>
      <c r="E1114" t="s">
        <v>25</v>
      </c>
      <c r="F1114" t="s">
        <v>26</v>
      </c>
      <c r="G1114">
        <v>7.4569606999999998</v>
      </c>
      <c r="H1114">
        <v>1</v>
      </c>
      <c r="I1114">
        <v>7.4569606999999995E-4</v>
      </c>
      <c r="J1114">
        <v>1786</v>
      </c>
      <c r="K1114">
        <v>1463.3613</v>
      </c>
      <c r="L1114" s="5">
        <v>2.467E-3</v>
      </c>
      <c r="M1114" s="5">
        <v>2.1170000000000001E-2</v>
      </c>
      <c r="N1114" s="5">
        <v>2.5954000000000001E-2</v>
      </c>
      <c r="O1114" s="5">
        <v>5.4535E-2</v>
      </c>
      <c r="P1114" s="5">
        <v>5.0956000000000001E-2</v>
      </c>
      <c r="Q1114" s="5">
        <v>3.2129999999999999E-2</v>
      </c>
      <c r="R1114" s="5">
        <v>3.5736999999999998E-2</v>
      </c>
      <c r="S1114" s="5">
        <v>1.0018000000000001E-2</v>
      </c>
      <c r="T1114" s="5">
        <f t="shared" si="51"/>
        <v>5.4535E-2</v>
      </c>
      <c r="U1114" s="5">
        <f>IF(Table1[[#This Row],[MAX_PROJ]]&lt;0.005, 0, SUM(L1114:S1114))</f>
        <v>0.23296699999999998</v>
      </c>
      <c r="V1114" t="str">
        <f t="shared" si="52"/>
        <v>nee</v>
      </c>
      <c r="W1114" t="str">
        <f t="shared" si="53"/>
        <v>nee</v>
      </c>
    </row>
    <row r="1115" spans="1:23" hidden="1" x14ac:dyDescent="0.25">
      <c r="A1115" s="1">
        <v>1113</v>
      </c>
      <c r="B1115">
        <v>4982179</v>
      </c>
      <c r="C1115">
        <v>95</v>
      </c>
      <c r="D1115" t="s">
        <v>44</v>
      </c>
      <c r="E1115" t="s">
        <v>42</v>
      </c>
      <c r="F1115" t="s">
        <v>43</v>
      </c>
      <c r="G1115">
        <v>105.04773</v>
      </c>
      <c r="H1115">
        <v>1</v>
      </c>
      <c r="I1115">
        <v>1.0504773E-2</v>
      </c>
      <c r="J1115">
        <v>1714</v>
      </c>
      <c r="K1115">
        <v>1463.3613</v>
      </c>
      <c r="L1115" s="5">
        <v>2.467E-3</v>
      </c>
      <c r="M1115" s="5">
        <v>2.1170000000000001E-2</v>
      </c>
      <c r="N1115" s="5">
        <v>2.5954000000000001E-2</v>
      </c>
      <c r="O1115" s="5">
        <v>5.4535E-2</v>
      </c>
      <c r="P1115" s="5">
        <v>5.0956000000000001E-2</v>
      </c>
      <c r="Q1115" s="5">
        <v>3.2129999999999999E-2</v>
      </c>
      <c r="R1115" s="5">
        <v>3.5736999999999998E-2</v>
      </c>
      <c r="S1115" s="5">
        <v>1.0018000000000001E-2</v>
      </c>
      <c r="T1115" s="5">
        <f t="shared" si="51"/>
        <v>5.4535E-2</v>
      </c>
      <c r="U1115" s="5">
        <f>IF(Table1[[#This Row],[MAX_PROJ]]&lt;0.005, 0, SUM(L1115:S1115))</f>
        <v>0.23296699999999998</v>
      </c>
      <c r="V1115" t="str">
        <f t="shared" si="52"/>
        <v>nee</v>
      </c>
      <c r="W1115" t="str">
        <f t="shared" si="53"/>
        <v>nee</v>
      </c>
    </row>
    <row r="1116" spans="1:23" x14ac:dyDescent="0.25">
      <c r="A1116" s="1">
        <v>1114</v>
      </c>
      <c r="B1116">
        <v>4867514</v>
      </c>
      <c r="C1116">
        <v>95</v>
      </c>
      <c r="D1116" t="s">
        <v>44</v>
      </c>
      <c r="E1116" t="s">
        <v>25</v>
      </c>
      <c r="F1116" t="s">
        <v>26</v>
      </c>
      <c r="G1116">
        <v>1249.2396000000001</v>
      </c>
      <c r="H1116">
        <v>1</v>
      </c>
      <c r="I1116">
        <v>0.12492396</v>
      </c>
      <c r="J1116">
        <v>1786</v>
      </c>
      <c r="K1116">
        <v>1797.5228</v>
      </c>
      <c r="L1116" s="5">
        <v>5.1980000000000004E-3</v>
      </c>
      <c r="M1116" s="5">
        <v>4.7570000000000001E-2</v>
      </c>
      <c r="N1116" s="5">
        <v>5.7880000000000001E-2</v>
      </c>
      <c r="O1116" s="5">
        <v>0.12183099999999999</v>
      </c>
      <c r="P1116" s="5">
        <v>0.114068</v>
      </c>
      <c r="Q1116" s="5">
        <v>7.2237999999999997E-2</v>
      </c>
      <c r="R1116" s="5">
        <v>8.0199999999999994E-2</v>
      </c>
      <c r="S1116" s="5">
        <v>2.2866000000000001E-2</v>
      </c>
      <c r="T1116" s="5">
        <f t="shared" si="51"/>
        <v>0.12183099999999999</v>
      </c>
      <c r="U1116" s="5">
        <f>IF(Table1[[#This Row],[MAX_PROJ]]&lt;0.005, 0, SUM(L1116:S1116))</f>
        <v>0.52185099999999995</v>
      </c>
      <c r="V1116" t="str">
        <f t="shared" si="52"/>
        <v>ja</v>
      </c>
      <c r="W1116" t="str">
        <f t="shared" si="53"/>
        <v>ja</v>
      </c>
    </row>
    <row r="1117" spans="1:23" x14ac:dyDescent="0.25">
      <c r="A1117" s="1">
        <v>1115</v>
      </c>
      <c r="B1117">
        <v>4867514</v>
      </c>
      <c r="C1117">
        <v>95</v>
      </c>
      <c r="D1117" t="s">
        <v>44</v>
      </c>
      <c r="E1117" t="s">
        <v>42</v>
      </c>
      <c r="F1117" t="s">
        <v>43</v>
      </c>
      <c r="G1117">
        <v>869.26806999999997</v>
      </c>
      <c r="H1117">
        <v>1</v>
      </c>
      <c r="I1117">
        <v>8.6926806999999995E-2</v>
      </c>
      <c r="J1117">
        <v>1714</v>
      </c>
      <c r="K1117">
        <v>1797.5228</v>
      </c>
      <c r="L1117" s="5">
        <v>5.1980000000000004E-3</v>
      </c>
      <c r="M1117" s="5">
        <v>4.7570000000000001E-2</v>
      </c>
      <c r="N1117" s="5">
        <v>5.7880000000000001E-2</v>
      </c>
      <c r="O1117" s="5">
        <v>0.12183099999999999</v>
      </c>
      <c r="P1117" s="5">
        <v>0.114068</v>
      </c>
      <c r="Q1117" s="5">
        <v>7.2237999999999997E-2</v>
      </c>
      <c r="R1117" s="5">
        <v>8.0199999999999994E-2</v>
      </c>
      <c r="S1117" s="5">
        <v>2.2866000000000001E-2</v>
      </c>
      <c r="T1117" s="5">
        <f t="shared" si="51"/>
        <v>0.12183099999999999</v>
      </c>
      <c r="U1117" s="5">
        <f>IF(Table1[[#This Row],[MAX_PROJ]]&lt;0.005, 0, SUM(L1117:S1117))</f>
        <v>0.52185099999999995</v>
      </c>
      <c r="V1117" t="str">
        <f t="shared" si="52"/>
        <v>ja</v>
      </c>
      <c r="W1117" t="str">
        <f t="shared" si="53"/>
        <v>ja</v>
      </c>
    </row>
    <row r="1118" spans="1:23" x14ac:dyDescent="0.25">
      <c r="A1118" s="1">
        <v>1116</v>
      </c>
      <c r="B1118">
        <v>4064718</v>
      </c>
      <c r="C1118">
        <v>82</v>
      </c>
      <c r="D1118" t="s">
        <v>63</v>
      </c>
      <c r="E1118" t="s">
        <v>66</v>
      </c>
      <c r="F1118" t="s">
        <v>67</v>
      </c>
      <c r="G1118">
        <v>2053.6233000000002</v>
      </c>
      <c r="H1118">
        <v>1</v>
      </c>
      <c r="I1118">
        <v>0.20536233000000001</v>
      </c>
      <c r="J1118">
        <v>1429</v>
      </c>
      <c r="K1118">
        <v>1483.7945999999999</v>
      </c>
      <c r="L1118" s="5">
        <v>1.6490000000000001E-3</v>
      </c>
      <c r="M1118" s="5">
        <v>8.4539999999999997E-3</v>
      </c>
      <c r="N1118" s="5">
        <v>1.174E-2</v>
      </c>
      <c r="O1118" s="5">
        <v>2.6426999999999999E-2</v>
      </c>
      <c r="P1118" s="5">
        <v>2.409E-2</v>
      </c>
      <c r="Q1118" s="5">
        <v>1.3998999999999999E-2</v>
      </c>
      <c r="R1118" s="5">
        <v>1.6181999999999998E-2</v>
      </c>
      <c r="S1118" s="5">
        <v>3.4329999999999999E-3</v>
      </c>
      <c r="T1118" s="5">
        <f t="shared" si="51"/>
        <v>2.6426999999999999E-2</v>
      </c>
      <c r="U1118" s="5">
        <f>IF(Table1[[#This Row],[MAX_PROJ]]&lt;0.005, 0, SUM(L1118:S1118))</f>
        <v>0.10597400000000001</v>
      </c>
      <c r="V1118" t="str">
        <f t="shared" si="52"/>
        <v>ja</v>
      </c>
      <c r="W1118" t="str">
        <f t="shared" si="53"/>
        <v>ja</v>
      </c>
    </row>
    <row r="1119" spans="1:23" hidden="1" x14ac:dyDescent="0.25">
      <c r="A1119" s="1">
        <v>1117</v>
      </c>
      <c r="B1119">
        <v>4064718</v>
      </c>
      <c r="C1119">
        <v>82</v>
      </c>
      <c r="D1119" t="s">
        <v>63</v>
      </c>
      <c r="E1119" t="s">
        <v>39</v>
      </c>
      <c r="F1119" t="s">
        <v>40</v>
      </c>
      <c r="G1119">
        <v>1946.3679</v>
      </c>
      <c r="H1119">
        <v>1</v>
      </c>
      <c r="I1119">
        <v>0.19463679</v>
      </c>
      <c r="J1119">
        <v>2143</v>
      </c>
      <c r="K1119">
        <v>1483.7945999999999</v>
      </c>
      <c r="L1119" s="5">
        <v>1.6490000000000001E-3</v>
      </c>
      <c r="M1119" s="5">
        <v>8.4539999999999997E-3</v>
      </c>
      <c r="N1119" s="5">
        <v>1.174E-2</v>
      </c>
      <c r="O1119" s="5">
        <v>2.6426999999999999E-2</v>
      </c>
      <c r="P1119" s="5">
        <v>2.409E-2</v>
      </c>
      <c r="Q1119" s="5">
        <v>1.3998999999999999E-2</v>
      </c>
      <c r="R1119" s="5">
        <v>1.6181999999999998E-2</v>
      </c>
      <c r="S1119" s="5">
        <v>3.4329999999999999E-3</v>
      </c>
      <c r="T1119" s="5">
        <f t="shared" si="51"/>
        <v>2.6426999999999999E-2</v>
      </c>
      <c r="U1119" s="5">
        <f>IF(Table1[[#This Row],[MAX_PROJ]]&lt;0.005, 0, SUM(L1119:S1119))</f>
        <v>0.10597400000000001</v>
      </c>
      <c r="V1119" t="str">
        <f t="shared" si="52"/>
        <v>nee</v>
      </c>
      <c r="W1119" t="str">
        <f t="shared" si="53"/>
        <v>nee</v>
      </c>
    </row>
    <row r="1120" spans="1:23" x14ac:dyDescent="0.25">
      <c r="A1120" s="1">
        <v>1118</v>
      </c>
      <c r="B1120">
        <v>4867515</v>
      </c>
      <c r="C1120">
        <v>95</v>
      </c>
      <c r="D1120" t="s">
        <v>44</v>
      </c>
      <c r="E1120" t="s">
        <v>25</v>
      </c>
      <c r="F1120" t="s">
        <v>26</v>
      </c>
      <c r="G1120">
        <v>7266.4375</v>
      </c>
      <c r="H1120">
        <v>1</v>
      </c>
      <c r="I1120">
        <v>0.72664375000000003</v>
      </c>
      <c r="J1120">
        <v>1786</v>
      </c>
      <c r="K1120">
        <v>1820.6755000000001</v>
      </c>
      <c r="L1120" s="5">
        <v>5.326E-3</v>
      </c>
      <c r="M1120" s="5">
        <v>4.9069000000000002E-2</v>
      </c>
      <c r="N1120" s="5">
        <v>5.9644000000000003E-2</v>
      </c>
      <c r="O1120" s="5">
        <v>0.125418</v>
      </c>
      <c r="P1120" s="5">
        <v>0.117454</v>
      </c>
      <c r="Q1120" s="5">
        <v>7.4448E-2</v>
      </c>
      <c r="R1120" s="5">
        <v>8.2616999999999996E-2</v>
      </c>
      <c r="S1120" s="5">
        <v>2.3612999999999999E-2</v>
      </c>
      <c r="T1120" s="5">
        <f t="shared" si="51"/>
        <v>0.125418</v>
      </c>
      <c r="U1120" s="5">
        <f>IF(Table1[[#This Row],[MAX_PROJ]]&lt;0.005, 0, SUM(L1120:S1120))</f>
        <v>0.53758899999999998</v>
      </c>
      <c r="V1120" t="str">
        <f t="shared" si="52"/>
        <v>ja</v>
      </c>
      <c r="W1120" t="str">
        <f t="shared" si="53"/>
        <v>ja</v>
      </c>
    </row>
    <row r="1121" spans="1:23" x14ac:dyDescent="0.25">
      <c r="A1121" s="1">
        <v>1119</v>
      </c>
      <c r="B1121">
        <v>4867515</v>
      </c>
      <c r="C1121">
        <v>95</v>
      </c>
      <c r="D1121" t="s">
        <v>44</v>
      </c>
      <c r="E1121" t="s">
        <v>42</v>
      </c>
      <c r="F1121" t="s">
        <v>43</v>
      </c>
      <c r="G1121">
        <v>2733.5675999999999</v>
      </c>
      <c r="H1121">
        <v>1</v>
      </c>
      <c r="I1121">
        <v>0.27335675999999998</v>
      </c>
      <c r="J1121">
        <v>1714</v>
      </c>
      <c r="K1121">
        <v>1820.6755000000001</v>
      </c>
      <c r="L1121" s="5">
        <v>5.326E-3</v>
      </c>
      <c r="M1121" s="5">
        <v>4.9069000000000002E-2</v>
      </c>
      <c r="N1121" s="5">
        <v>5.9644000000000003E-2</v>
      </c>
      <c r="O1121" s="5">
        <v>0.125418</v>
      </c>
      <c r="P1121" s="5">
        <v>0.117454</v>
      </c>
      <c r="Q1121" s="5">
        <v>7.4448E-2</v>
      </c>
      <c r="R1121" s="5">
        <v>8.2616999999999996E-2</v>
      </c>
      <c r="S1121" s="5">
        <v>2.3612999999999999E-2</v>
      </c>
      <c r="T1121" s="5">
        <f t="shared" si="51"/>
        <v>0.125418</v>
      </c>
      <c r="U1121" s="5">
        <f>IF(Table1[[#This Row],[MAX_PROJ]]&lt;0.005, 0, SUM(L1121:S1121))</f>
        <v>0.53758899999999998</v>
      </c>
      <c r="V1121" t="str">
        <f t="shared" si="52"/>
        <v>ja</v>
      </c>
      <c r="W1121" t="str">
        <f t="shared" si="53"/>
        <v>ja</v>
      </c>
    </row>
    <row r="1122" spans="1:23" hidden="1" x14ac:dyDescent="0.25">
      <c r="A1122" s="1">
        <v>1120</v>
      </c>
      <c r="B1122">
        <v>4064719</v>
      </c>
      <c r="C1122">
        <v>82</v>
      </c>
      <c r="D1122" t="s">
        <v>63</v>
      </c>
      <c r="E1122" t="s">
        <v>66</v>
      </c>
      <c r="F1122" t="s">
        <v>67</v>
      </c>
      <c r="G1122">
        <v>6664.3609999999999</v>
      </c>
      <c r="H1122">
        <v>0.85778105000000004</v>
      </c>
      <c r="I1122">
        <v>0.57165625761590499</v>
      </c>
      <c r="J1122">
        <v>1429</v>
      </c>
      <c r="K1122">
        <v>1333.7946999999999</v>
      </c>
      <c r="L1122" s="5">
        <v>1.6050000000000001E-3</v>
      </c>
      <c r="M1122" s="5">
        <v>8.4030000000000007E-3</v>
      </c>
      <c r="N1122" s="5">
        <v>1.1592E-2</v>
      </c>
      <c r="O1122" s="5">
        <v>2.5929000000000001E-2</v>
      </c>
      <c r="P1122" s="5">
        <v>2.3671999999999999E-2</v>
      </c>
      <c r="Q1122" s="5">
        <v>1.3819E-2</v>
      </c>
      <c r="R1122" s="5">
        <v>1.5951E-2</v>
      </c>
      <c r="S1122" s="5">
        <v>3.4399999999999999E-3</v>
      </c>
      <c r="T1122" s="5">
        <f t="shared" si="51"/>
        <v>2.5929000000000001E-2</v>
      </c>
      <c r="U1122" s="5">
        <f>IF(Table1[[#This Row],[MAX_PROJ]]&lt;0.005, 0, SUM(L1122:S1122))</f>
        <v>0.104411</v>
      </c>
      <c r="V1122" t="str">
        <f t="shared" si="52"/>
        <v>nee</v>
      </c>
      <c r="W1122" t="str">
        <f t="shared" si="53"/>
        <v>nee</v>
      </c>
    </row>
    <row r="1123" spans="1:23" hidden="1" x14ac:dyDescent="0.25">
      <c r="A1123" s="1">
        <v>1121</v>
      </c>
      <c r="B1123">
        <v>4064719</v>
      </c>
      <c r="C1123">
        <v>82</v>
      </c>
      <c r="D1123" t="s">
        <v>63</v>
      </c>
      <c r="E1123" t="s">
        <v>39</v>
      </c>
      <c r="F1123" t="s">
        <v>40</v>
      </c>
      <c r="G1123">
        <v>2495.7777999999998</v>
      </c>
      <c r="H1123">
        <v>1</v>
      </c>
      <c r="I1123">
        <v>0.24957778</v>
      </c>
      <c r="J1123">
        <v>2143</v>
      </c>
      <c r="K1123">
        <v>1333.7946999999999</v>
      </c>
      <c r="L1123" s="5">
        <v>1.6050000000000001E-3</v>
      </c>
      <c r="M1123" s="5">
        <v>8.4030000000000007E-3</v>
      </c>
      <c r="N1123" s="5">
        <v>1.1592E-2</v>
      </c>
      <c r="O1123" s="5">
        <v>2.5929000000000001E-2</v>
      </c>
      <c r="P1123" s="5">
        <v>2.3671999999999999E-2</v>
      </c>
      <c r="Q1123" s="5">
        <v>1.3819E-2</v>
      </c>
      <c r="R1123" s="5">
        <v>1.5951E-2</v>
      </c>
      <c r="S1123" s="5">
        <v>3.4399999999999999E-3</v>
      </c>
      <c r="T1123" s="5">
        <f t="shared" si="51"/>
        <v>2.5929000000000001E-2</v>
      </c>
      <c r="U1123" s="5">
        <f>IF(Table1[[#This Row],[MAX_PROJ]]&lt;0.005, 0, SUM(L1123:S1123))</f>
        <v>0.104411</v>
      </c>
      <c r="V1123" t="str">
        <f t="shared" si="52"/>
        <v>nee</v>
      </c>
      <c r="W1123" t="str">
        <f t="shared" si="53"/>
        <v>nee</v>
      </c>
    </row>
    <row r="1124" spans="1:23" hidden="1" x14ac:dyDescent="0.25">
      <c r="A1124" s="1">
        <v>1122</v>
      </c>
      <c r="B1124">
        <v>4867512</v>
      </c>
      <c r="C1124">
        <v>95</v>
      </c>
      <c r="D1124" t="s">
        <v>44</v>
      </c>
      <c r="E1124" t="s">
        <v>45</v>
      </c>
      <c r="F1124" t="s">
        <v>28</v>
      </c>
      <c r="G1124">
        <v>516.48914000000002</v>
      </c>
      <c r="H1124">
        <v>1</v>
      </c>
      <c r="I1124">
        <v>5.1648913999999997E-2</v>
      </c>
      <c r="J1124">
        <v>2143</v>
      </c>
      <c r="K1124">
        <v>1414.6744000000001</v>
      </c>
      <c r="L1124" s="5">
        <v>3.7629999999999999E-3</v>
      </c>
      <c r="M1124" s="5">
        <v>3.4117000000000001E-2</v>
      </c>
      <c r="N1124" s="5">
        <v>4.1328999999999998E-2</v>
      </c>
      <c r="O1124" s="5">
        <v>8.5542999999999994E-2</v>
      </c>
      <c r="P1124" s="5">
        <v>8.0137E-2</v>
      </c>
      <c r="Q1124" s="5">
        <v>5.1036999999999999E-2</v>
      </c>
      <c r="R1124" s="5">
        <v>5.6514000000000002E-2</v>
      </c>
      <c r="S1124" s="5">
        <v>1.6303000000000002E-2</v>
      </c>
      <c r="T1124" s="5">
        <f t="shared" si="51"/>
        <v>8.5542999999999994E-2</v>
      </c>
      <c r="U1124" s="5">
        <f>IF(Table1[[#This Row],[MAX_PROJ]]&lt;0.005, 0, SUM(L1124:S1124))</f>
        <v>0.36874300000000004</v>
      </c>
      <c r="V1124" t="str">
        <f t="shared" si="52"/>
        <v>nee</v>
      </c>
      <c r="W1124" t="str">
        <f t="shared" si="53"/>
        <v>nee</v>
      </c>
    </row>
    <row r="1125" spans="1:23" hidden="1" x14ac:dyDescent="0.25">
      <c r="A1125" s="1">
        <v>1123</v>
      </c>
      <c r="B1125">
        <v>4867512</v>
      </c>
      <c r="C1125">
        <v>95</v>
      </c>
      <c r="D1125" t="s">
        <v>44</v>
      </c>
      <c r="E1125" t="s">
        <v>42</v>
      </c>
      <c r="F1125" t="s">
        <v>43</v>
      </c>
      <c r="G1125">
        <v>911.64940000000001</v>
      </c>
      <c r="H1125">
        <v>1</v>
      </c>
      <c r="I1125">
        <v>9.116494E-2</v>
      </c>
      <c r="J1125">
        <v>1714</v>
      </c>
      <c r="K1125">
        <v>1414.6744000000001</v>
      </c>
      <c r="L1125" s="5">
        <v>3.7629999999999999E-3</v>
      </c>
      <c r="M1125" s="5">
        <v>3.4117000000000001E-2</v>
      </c>
      <c r="N1125" s="5">
        <v>4.1328999999999998E-2</v>
      </c>
      <c r="O1125" s="5">
        <v>8.5542999999999994E-2</v>
      </c>
      <c r="P1125" s="5">
        <v>8.0137E-2</v>
      </c>
      <c r="Q1125" s="5">
        <v>5.1036999999999999E-2</v>
      </c>
      <c r="R1125" s="5">
        <v>5.6514000000000002E-2</v>
      </c>
      <c r="S1125" s="5">
        <v>1.6303000000000002E-2</v>
      </c>
      <c r="T1125" s="5">
        <f t="shared" si="51"/>
        <v>8.5542999999999994E-2</v>
      </c>
      <c r="U1125" s="5">
        <f>IF(Table1[[#This Row],[MAX_PROJ]]&lt;0.005, 0, SUM(L1125:S1125))</f>
        <v>0.36874300000000004</v>
      </c>
      <c r="V1125" t="str">
        <f t="shared" si="52"/>
        <v>nee</v>
      </c>
      <c r="W1125" t="str">
        <f t="shared" si="53"/>
        <v>nee</v>
      </c>
    </row>
    <row r="1126" spans="1:23" hidden="1" x14ac:dyDescent="0.25">
      <c r="A1126" s="1">
        <v>1124</v>
      </c>
      <c r="B1126">
        <v>4228530</v>
      </c>
      <c r="C1126">
        <v>38</v>
      </c>
      <c r="D1126" t="s">
        <v>48</v>
      </c>
      <c r="E1126" t="s">
        <v>39</v>
      </c>
      <c r="F1126" t="s">
        <v>40</v>
      </c>
      <c r="G1126">
        <v>244.5095</v>
      </c>
      <c r="H1126">
        <v>1</v>
      </c>
      <c r="I1126">
        <v>2.4450949999999999E-2</v>
      </c>
      <c r="J1126">
        <v>2143</v>
      </c>
      <c r="K1126">
        <v>1369.3407999999999</v>
      </c>
      <c r="L1126" s="5">
        <v>2.3900000000000001E-4</v>
      </c>
      <c r="M1126" s="5">
        <v>7.6189999999999999E-3</v>
      </c>
      <c r="N1126" s="5">
        <v>1.0019E-2</v>
      </c>
      <c r="O1126" s="5">
        <v>2.8649000000000001E-2</v>
      </c>
      <c r="P1126" s="5">
        <v>2.6141999999999999E-2</v>
      </c>
      <c r="Q1126" s="5">
        <v>1.5774E-2</v>
      </c>
      <c r="R1126" s="5">
        <v>1.8332999999999999E-2</v>
      </c>
      <c r="S1126" s="5">
        <v>4.2750000000000002E-3</v>
      </c>
      <c r="T1126" s="5">
        <f t="shared" si="51"/>
        <v>2.8649000000000001E-2</v>
      </c>
      <c r="U1126" s="5">
        <f>IF(Table1[[#This Row],[MAX_PROJ]]&lt;0.005, 0, SUM(L1126:S1126))</f>
        <v>0.11105</v>
      </c>
      <c r="V1126" t="str">
        <f t="shared" si="52"/>
        <v>nee</v>
      </c>
      <c r="W1126" t="str">
        <f t="shared" si="53"/>
        <v>nee</v>
      </c>
    </row>
    <row r="1127" spans="1:23" x14ac:dyDescent="0.25">
      <c r="A1127" s="1">
        <v>1125</v>
      </c>
      <c r="B1127">
        <v>4867513</v>
      </c>
      <c r="C1127">
        <v>95</v>
      </c>
      <c r="D1127" t="s">
        <v>44</v>
      </c>
      <c r="E1127" t="s">
        <v>42</v>
      </c>
      <c r="F1127" t="s">
        <v>43</v>
      </c>
      <c r="G1127">
        <v>209.95993000000001</v>
      </c>
      <c r="H1127">
        <v>1</v>
      </c>
      <c r="I1127">
        <v>2.0995993000000001E-2</v>
      </c>
      <c r="J1127">
        <v>1714</v>
      </c>
      <c r="K1127">
        <v>1791.0479</v>
      </c>
      <c r="L1127" s="5">
        <v>5.1320000000000003E-3</v>
      </c>
      <c r="M1127" s="5">
        <v>4.6587999999999997E-2</v>
      </c>
      <c r="N1127" s="5">
        <v>5.6765000000000003E-2</v>
      </c>
      <c r="O1127" s="5">
        <v>0.11933100000000001</v>
      </c>
      <c r="P1127" s="5">
        <v>0.111723</v>
      </c>
      <c r="Q1127" s="5">
        <v>7.0736999999999994E-2</v>
      </c>
      <c r="R1127" s="5">
        <v>7.8538999999999998E-2</v>
      </c>
      <c r="S1127" s="5">
        <v>2.2352E-2</v>
      </c>
      <c r="T1127" s="5">
        <f t="shared" si="51"/>
        <v>0.11933100000000001</v>
      </c>
      <c r="U1127" s="5">
        <f>IF(Table1[[#This Row],[MAX_PROJ]]&lt;0.005, 0, SUM(L1127:S1127))</f>
        <v>0.51116700000000004</v>
      </c>
      <c r="V1127" t="str">
        <f t="shared" si="52"/>
        <v>ja</v>
      </c>
      <c r="W1127" t="str">
        <f t="shared" si="53"/>
        <v>ja</v>
      </c>
    </row>
    <row r="1128" spans="1:23" hidden="1" x14ac:dyDescent="0.25">
      <c r="A1128" s="1">
        <v>1126</v>
      </c>
      <c r="B1128">
        <v>4228531</v>
      </c>
      <c r="C1128">
        <v>38</v>
      </c>
      <c r="D1128" t="s">
        <v>48</v>
      </c>
      <c r="E1128" t="s">
        <v>75</v>
      </c>
      <c r="F1128" t="s">
        <v>76</v>
      </c>
      <c r="G1128">
        <v>2702.0614999999998</v>
      </c>
      <c r="H1128">
        <v>1</v>
      </c>
      <c r="I1128">
        <v>0.27020614999999998</v>
      </c>
      <c r="J1128">
        <v>2071</v>
      </c>
      <c r="K1128">
        <v>1474.3231000000001</v>
      </c>
      <c r="L1128" s="5">
        <v>2.3599999999999999E-4</v>
      </c>
      <c r="M1128" s="5">
        <v>7.8879999999999992E-3</v>
      </c>
      <c r="N1128" s="5">
        <v>1.0373E-2</v>
      </c>
      <c r="O1128" s="5">
        <v>3.0134999999999999E-2</v>
      </c>
      <c r="P1128" s="5">
        <v>2.7460999999999999E-2</v>
      </c>
      <c r="Q1128" s="5">
        <v>1.6501999999999999E-2</v>
      </c>
      <c r="R1128" s="5">
        <v>1.9220000000000001E-2</v>
      </c>
      <c r="S1128" s="5">
        <v>4.4390000000000002E-3</v>
      </c>
      <c r="T1128" s="5">
        <f t="shared" si="51"/>
        <v>3.0134999999999999E-2</v>
      </c>
      <c r="U1128" s="5">
        <f>IF(Table1[[#This Row],[MAX_PROJ]]&lt;0.005, 0, SUM(L1128:S1128))</f>
        <v>0.116254</v>
      </c>
      <c r="V1128" t="str">
        <f t="shared" si="52"/>
        <v>nee</v>
      </c>
      <c r="W1128" t="str">
        <f t="shared" si="53"/>
        <v>nee</v>
      </c>
    </row>
    <row r="1129" spans="1:23" hidden="1" x14ac:dyDescent="0.25">
      <c r="A1129" s="1">
        <v>1127</v>
      </c>
      <c r="B1129">
        <v>4867518</v>
      </c>
      <c r="C1129">
        <v>95</v>
      </c>
      <c r="D1129" t="s">
        <v>44</v>
      </c>
      <c r="E1129" t="s">
        <v>27</v>
      </c>
      <c r="F1129" t="s">
        <v>28</v>
      </c>
      <c r="G1129">
        <v>445.54736000000003</v>
      </c>
      <c r="H1129">
        <v>1</v>
      </c>
      <c r="I1129">
        <v>4.4554735999999998E-2</v>
      </c>
      <c r="J1129">
        <v>2143</v>
      </c>
      <c r="K1129">
        <v>1654.7054000000001</v>
      </c>
      <c r="L1129" s="5">
        <v>4.7099999999999998E-3</v>
      </c>
      <c r="M1129" s="5">
        <v>4.3450999999999997E-2</v>
      </c>
      <c r="N1129" s="5">
        <v>5.2588000000000003E-2</v>
      </c>
      <c r="O1129" s="5">
        <v>0.10917</v>
      </c>
      <c r="P1129" s="5">
        <v>0.102343</v>
      </c>
      <c r="Q1129" s="5">
        <v>6.5193000000000001E-2</v>
      </c>
      <c r="R1129" s="5">
        <v>7.2153999999999996E-2</v>
      </c>
      <c r="S1129" s="5">
        <v>2.0851000000000001E-2</v>
      </c>
      <c r="T1129" s="5">
        <f t="shared" si="51"/>
        <v>0.10917</v>
      </c>
      <c r="U1129" s="5">
        <f>IF(Table1[[#This Row],[MAX_PROJ]]&lt;0.005, 0, SUM(L1129:S1129))</f>
        <v>0.47046000000000004</v>
      </c>
      <c r="V1129" t="str">
        <f t="shared" si="52"/>
        <v>nee</v>
      </c>
      <c r="W1129" t="str">
        <f t="shared" si="53"/>
        <v>nee</v>
      </c>
    </row>
    <row r="1130" spans="1:23" hidden="1" x14ac:dyDescent="0.25">
      <c r="A1130" s="1">
        <v>1128</v>
      </c>
      <c r="B1130">
        <v>4867519</v>
      </c>
      <c r="C1130">
        <v>95</v>
      </c>
      <c r="D1130" t="s">
        <v>44</v>
      </c>
      <c r="E1130" t="s">
        <v>27</v>
      </c>
      <c r="F1130" t="s">
        <v>28</v>
      </c>
      <c r="G1130">
        <v>57.494590000000002</v>
      </c>
      <c r="H1130">
        <v>1</v>
      </c>
      <c r="I1130">
        <v>5.7494590000000002E-3</v>
      </c>
      <c r="J1130">
        <v>2143</v>
      </c>
      <c r="K1130">
        <v>1283.1764000000001</v>
      </c>
      <c r="L1130" s="5">
        <v>3.571E-3</v>
      </c>
      <c r="M1130" s="5">
        <v>3.3910999999999997E-2</v>
      </c>
      <c r="N1130" s="5">
        <v>4.0603E-2</v>
      </c>
      <c r="O1130" s="5">
        <v>8.2567000000000002E-2</v>
      </c>
      <c r="P1130" s="5">
        <v>7.7606999999999995E-2</v>
      </c>
      <c r="Q1130" s="5">
        <v>4.9887000000000001E-2</v>
      </c>
      <c r="R1130" s="5">
        <v>5.5104E-2</v>
      </c>
      <c r="S1130" s="5">
        <v>1.6330000000000001E-2</v>
      </c>
      <c r="T1130" s="5">
        <f t="shared" si="51"/>
        <v>8.2567000000000002E-2</v>
      </c>
      <c r="U1130" s="5">
        <f>IF(Table1[[#This Row],[MAX_PROJ]]&lt;0.005, 0, SUM(L1130:S1130))</f>
        <v>0.35958000000000001</v>
      </c>
      <c r="V1130" t="str">
        <f t="shared" si="52"/>
        <v>nee</v>
      </c>
      <c r="W1130" t="str">
        <f t="shared" si="53"/>
        <v>nee</v>
      </c>
    </row>
    <row r="1131" spans="1:23" hidden="1" x14ac:dyDescent="0.25">
      <c r="A1131" s="1">
        <v>1129</v>
      </c>
      <c r="B1131">
        <v>4867519</v>
      </c>
      <c r="C1131">
        <v>95</v>
      </c>
      <c r="D1131" t="s">
        <v>44</v>
      </c>
      <c r="E1131" t="s">
        <v>42</v>
      </c>
      <c r="F1131" t="s">
        <v>43</v>
      </c>
      <c r="G1131">
        <v>5687.6103999999996</v>
      </c>
      <c r="H1131">
        <v>1</v>
      </c>
      <c r="I1131">
        <v>0.56876104000000005</v>
      </c>
      <c r="J1131">
        <v>1714</v>
      </c>
      <c r="K1131">
        <v>1283.1764000000001</v>
      </c>
      <c r="L1131" s="5">
        <v>3.571E-3</v>
      </c>
      <c r="M1131" s="5">
        <v>3.3910999999999997E-2</v>
      </c>
      <c r="N1131" s="5">
        <v>4.0603E-2</v>
      </c>
      <c r="O1131" s="5">
        <v>8.2567000000000002E-2</v>
      </c>
      <c r="P1131" s="5">
        <v>7.7606999999999995E-2</v>
      </c>
      <c r="Q1131" s="5">
        <v>4.9887000000000001E-2</v>
      </c>
      <c r="R1131" s="5">
        <v>5.5104E-2</v>
      </c>
      <c r="S1131" s="5">
        <v>1.6330000000000001E-2</v>
      </c>
      <c r="T1131" s="5">
        <f t="shared" si="51"/>
        <v>8.2567000000000002E-2</v>
      </c>
      <c r="U1131" s="5">
        <f>IF(Table1[[#This Row],[MAX_PROJ]]&lt;0.005, 0, SUM(L1131:S1131))</f>
        <v>0.35958000000000001</v>
      </c>
      <c r="V1131" t="str">
        <f t="shared" si="52"/>
        <v>nee</v>
      </c>
      <c r="W1131" t="str">
        <f t="shared" si="53"/>
        <v>nee</v>
      </c>
    </row>
    <row r="1132" spans="1:23" x14ac:dyDescent="0.25">
      <c r="A1132" s="1">
        <v>1130</v>
      </c>
      <c r="B1132">
        <v>4867516</v>
      </c>
      <c r="C1132">
        <v>95</v>
      </c>
      <c r="D1132" t="s">
        <v>44</v>
      </c>
      <c r="E1132" t="s">
        <v>21</v>
      </c>
      <c r="F1132" t="s">
        <v>22</v>
      </c>
      <c r="G1132">
        <v>3763.4290000000001</v>
      </c>
      <c r="H1132">
        <v>0.8</v>
      </c>
      <c r="I1132">
        <v>0.30107432000000001</v>
      </c>
      <c r="J1132">
        <v>714</v>
      </c>
      <c r="K1132">
        <v>1689.5895</v>
      </c>
      <c r="L1132" s="5">
        <v>4.9820000000000003E-3</v>
      </c>
      <c r="M1132" s="5">
        <v>4.5536E-2</v>
      </c>
      <c r="N1132" s="5">
        <v>5.5278000000000001E-2</v>
      </c>
      <c r="O1132" s="5">
        <v>0.115729</v>
      </c>
      <c r="P1132" s="5">
        <v>0.10849499999999999</v>
      </c>
      <c r="Q1132" s="5">
        <v>6.8819000000000005E-2</v>
      </c>
      <c r="R1132" s="5">
        <v>7.6325000000000004E-2</v>
      </c>
      <c r="S1132" s="5">
        <v>2.189E-2</v>
      </c>
      <c r="T1132" s="5">
        <f t="shared" si="51"/>
        <v>0.115729</v>
      </c>
      <c r="U1132" s="5">
        <f>IF(Table1[[#This Row],[MAX_PROJ]]&lt;0.005, 0, SUM(L1132:S1132))</f>
        <v>0.49705400000000005</v>
      </c>
      <c r="V1132" t="str">
        <f t="shared" si="52"/>
        <v>ja</v>
      </c>
      <c r="W1132" t="str">
        <f t="shared" si="53"/>
        <v>ja</v>
      </c>
    </row>
    <row r="1133" spans="1:23" hidden="1" x14ac:dyDescent="0.25">
      <c r="A1133" s="1">
        <v>1131</v>
      </c>
      <c r="B1133">
        <v>4867516</v>
      </c>
      <c r="C1133">
        <v>95</v>
      </c>
      <c r="D1133" t="s">
        <v>44</v>
      </c>
      <c r="E1133" t="s">
        <v>25</v>
      </c>
      <c r="F1133" t="s">
        <v>26</v>
      </c>
      <c r="G1133">
        <v>245.97640999999999</v>
      </c>
      <c r="H1133">
        <v>1</v>
      </c>
      <c r="I1133">
        <v>2.4597641E-2</v>
      </c>
      <c r="J1133">
        <v>1786</v>
      </c>
      <c r="K1133">
        <v>1689.5895</v>
      </c>
      <c r="L1133" s="5">
        <v>4.9820000000000003E-3</v>
      </c>
      <c r="M1133" s="5">
        <v>4.5536E-2</v>
      </c>
      <c r="N1133" s="5">
        <v>5.5278000000000001E-2</v>
      </c>
      <c r="O1133" s="5">
        <v>0.115729</v>
      </c>
      <c r="P1133" s="5">
        <v>0.10849499999999999</v>
      </c>
      <c r="Q1133" s="5">
        <v>6.8819000000000005E-2</v>
      </c>
      <c r="R1133" s="5">
        <v>7.6325000000000004E-2</v>
      </c>
      <c r="S1133" s="5">
        <v>2.189E-2</v>
      </c>
      <c r="T1133" s="5">
        <f t="shared" si="51"/>
        <v>0.115729</v>
      </c>
      <c r="U1133" s="5">
        <f>IF(Table1[[#This Row],[MAX_PROJ]]&lt;0.005, 0, SUM(L1133:S1133))</f>
        <v>0.49705400000000005</v>
      </c>
      <c r="V1133" t="str">
        <f t="shared" si="52"/>
        <v>nee</v>
      </c>
      <c r="W1133" t="str">
        <f t="shared" si="53"/>
        <v>nee</v>
      </c>
    </row>
    <row r="1134" spans="1:23" x14ac:dyDescent="0.25">
      <c r="A1134" s="1">
        <v>1132</v>
      </c>
      <c r="B1134">
        <v>4867516</v>
      </c>
      <c r="C1134">
        <v>95</v>
      </c>
      <c r="D1134" t="s">
        <v>44</v>
      </c>
      <c r="E1134" t="s">
        <v>42</v>
      </c>
      <c r="F1134" t="s">
        <v>43</v>
      </c>
      <c r="G1134">
        <v>1947.0573999999999</v>
      </c>
      <c r="H1134">
        <v>0.94107280000000004</v>
      </c>
      <c r="I1134">
        <v>0.183232275917872</v>
      </c>
      <c r="J1134">
        <v>1714</v>
      </c>
      <c r="K1134">
        <v>1689.5895</v>
      </c>
      <c r="L1134" s="5">
        <v>4.9820000000000003E-3</v>
      </c>
      <c r="M1134" s="5">
        <v>4.5536E-2</v>
      </c>
      <c r="N1134" s="5">
        <v>5.5278000000000001E-2</v>
      </c>
      <c r="O1134" s="5">
        <v>0.115729</v>
      </c>
      <c r="P1134" s="5">
        <v>0.10849499999999999</v>
      </c>
      <c r="Q1134" s="5">
        <v>6.8819000000000005E-2</v>
      </c>
      <c r="R1134" s="5">
        <v>7.6325000000000004E-2</v>
      </c>
      <c r="S1134" s="5">
        <v>2.189E-2</v>
      </c>
      <c r="T1134" s="5">
        <f t="shared" si="51"/>
        <v>0.115729</v>
      </c>
      <c r="U1134" s="5">
        <f>IF(Table1[[#This Row],[MAX_PROJ]]&lt;0.005, 0, SUM(L1134:S1134))</f>
        <v>0.49705400000000005</v>
      </c>
      <c r="V1134" t="str">
        <f t="shared" si="52"/>
        <v>nee</v>
      </c>
      <c r="W1134" t="str">
        <f t="shared" si="53"/>
        <v>ja</v>
      </c>
    </row>
    <row r="1135" spans="1:23" hidden="1" x14ac:dyDescent="0.25">
      <c r="A1135" s="1">
        <v>1133</v>
      </c>
      <c r="B1135">
        <v>4867517</v>
      </c>
      <c r="C1135">
        <v>95</v>
      </c>
      <c r="D1135" t="s">
        <v>44</v>
      </c>
      <c r="E1135" t="s">
        <v>45</v>
      </c>
      <c r="F1135" t="s">
        <v>28</v>
      </c>
      <c r="G1135">
        <v>5849.5825000000004</v>
      </c>
      <c r="H1135">
        <v>1</v>
      </c>
      <c r="I1135">
        <v>0.58495825000000001</v>
      </c>
      <c r="J1135">
        <v>2143</v>
      </c>
      <c r="K1135">
        <v>1468.9756</v>
      </c>
      <c r="L1135" s="5">
        <v>4.0119999999999999E-3</v>
      </c>
      <c r="M1135" s="5">
        <v>3.7541999999999999E-2</v>
      </c>
      <c r="N1135" s="5">
        <v>4.5157000000000003E-2</v>
      </c>
      <c r="O1135" s="5">
        <v>9.2508000000000007E-2</v>
      </c>
      <c r="P1135" s="5">
        <v>8.6850999999999998E-2</v>
      </c>
      <c r="Q1135" s="5">
        <v>5.5652E-2</v>
      </c>
      <c r="R1135" s="5">
        <v>6.1460000000000001E-2</v>
      </c>
      <c r="S1135" s="5">
        <v>1.8057E-2</v>
      </c>
      <c r="T1135" s="5">
        <f t="shared" si="51"/>
        <v>9.2508000000000007E-2</v>
      </c>
      <c r="U1135" s="5">
        <f>IF(Table1[[#This Row],[MAX_PROJ]]&lt;0.005, 0, SUM(L1135:S1135))</f>
        <v>0.40123900000000001</v>
      </c>
      <c r="V1135" t="str">
        <f t="shared" si="52"/>
        <v>nee</v>
      </c>
      <c r="W1135" t="str">
        <f t="shared" si="53"/>
        <v>nee</v>
      </c>
    </row>
    <row r="1136" spans="1:23" hidden="1" x14ac:dyDescent="0.25">
      <c r="A1136" s="1">
        <v>1134</v>
      </c>
      <c r="B1136">
        <v>4867517</v>
      </c>
      <c r="C1136">
        <v>95</v>
      </c>
      <c r="D1136" t="s">
        <v>44</v>
      </c>
      <c r="E1136" t="s">
        <v>42</v>
      </c>
      <c r="F1136" t="s">
        <v>43</v>
      </c>
      <c r="G1136">
        <v>1050.212</v>
      </c>
      <c r="H1136">
        <v>1</v>
      </c>
      <c r="I1136">
        <v>0.1050212</v>
      </c>
      <c r="J1136">
        <v>1714</v>
      </c>
      <c r="K1136">
        <v>1468.9756</v>
      </c>
      <c r="L1136" s="5">
        <v>4.0119999999999999E-3</v>
      </c>
      <c r="M1136" s="5">
        <v>3.7541999999999999E-2</v>
      </c>
      <c r="N1136" s="5">
        <v>4.5157000000000003E-2</v>
      </c>
      <c r="O1136" s="5">
        <v>9.2508000000000007E-2</v>
      </c>
      <c r="P1136" s="5">
        <v>8.6850999999999998E-2</v>
      </c>
      <c r="Q1136" s="5">
        <v>5.5652E-2</v>
      </c>
      <c r="R1136" s="5">
        <v>6.1460000000000001E-2</v>
      </c>
      <c r="S1136" s="5">
        <v>1.8057E-2</v>
      </c>
      <c r="T1136" s="5">
        <f t="shared" si="51"/>
        <v>9.2508000000000007E-2</v>
      </c>
      <c r="U1136" s="5">
        <f>IF(Table1[[#This Row],[MAX_PROJ]]&lt;0.005, 0, SUM(L1136:S1136))</f>
        <v>0.40123900000000001</v>
      </c>
      <c r="V1136" t="str">
        <f t="shared" si="52"/>
        <v>nee</v>
      </c>
      <c r="W1136" t="str">
        <f t="shared" si="53"/>
        <v>nee</v>
      </c>
    </row>
    <row r="1137" spans="1:23" hidden="1" x14ac:dyDescent="0.25">
      <c r="A1137" s="1">
        <v>1135</v>
      </c>
      <c r="B1137">
        <v>4867510</v>
      </c>
      <c r="C1137">
        <v>95</v>
      </c>
      <c r="D1137" t="s">
        <v>44</v>
      </c>
      <c r="E1137" t="s">
        <v>45</v>
      </c>
      <c r="F1137" t="s">
        <v>28</v>
      </c>
      <c r="G1137">
        <v>196.55025000000001</v>
      </c>
      <c r="H1137">
        <v>1</v>
      </c>
      <c r="I1137">
        <v>1.9655025E-2</v>
      </c>
      <c r="J1137">
        <v>2143</v>
      </c>
      <c r="K1137">
        <v>920.89559999999994</v>
      </c>
      <c r="L1137" s="5">
        <v>2.447E-3</v>
      </c>
      <c r="M1137" s="5">
        <v>2.2048999999999999E-2</v>
      </c>
      <c r="N1137" s="5">
        <v>2.6681E-2</v>
      </c>
      <c r="O1137" s="5">
        <v>5.4671999999999998E-2</v>
      </c>
      <c r="P1137" s="5">
        <v>5.1290000000000002E-2</v>
      </c>
      <c r="Q1137" s="5">
        <v>3.2721E-2</v>
      </c>
      <c r="R1137" s="5">
        <v>3.6262999999999997E-2</v>
      </c>
      <c r="S1137" s="5">
        <v>1.0515999999999999E-2</v>
      </c>
      <c r="T1137" s="5">
        <f t="shared" si="51"/>
        <v>5.4671999999999998E-2</v>
      </c>
      <c r="U1137" s="5">
        <f>IF(Table1[[#This Row],[MAX_PROJ]]&lt;0.005, 0, SUM(L1137:S1137))</f>
        <v>0.23663899999999999</v>
      </c>
      <c r="V1137" t="str">
        <f t="shared" si="52"/>
        <v>nee</v>
      </c>
      <c r="W1137" t="str">
        <f t="shared" si="53"/>
        <v>nee</v>
      </c>
    </row>
    <row r="1138" spans="1:23" hidden="1" x14ac:dyDescent="0.25">
      <c r="A1138" s="1">
        <v>1136</v>
      </c>
      <c r="B1138">
        <v>4982192</v>
      </c>
      <c r="C1138">
        <v>95</v>
      </c>
      <c r="D1138" t="s">
        <v>44</v>
      </c>
      <c r="E1138" t="s">
        <v>45</v>
      </c>
      <c r="F1138" t="s">
        <v>28</v>
      </c>
      <c r="G1138">
        <v>1348.8575000000001</v>
      </c>
      <c r="H1138">
        <v>1</v>
      </c>
      <c r="I1138">
        <v>0.13488575</v>
      </c>
      <c r="J1138">
        <v>2143</v>
      </c>
      <c r="K1138">
        <v>1416.634</v>
      </c>
      <c r="L1138" s="5">
        <v>2.3809999999999999E-3</v>
      </c>
      <c r="M1138" s="5">
        <v>2.1850999999999999E-2</v>
      </c>
      <c r="N1138" s="5">
        <v>2.6488999999999999E-2</v>
      </c>
      <c r="O1138" s="5">
        <v>5.5358999999999998E-2</v>
      </c>
      <c r="P1138" s="5">
        <v>5.1861999999999998E-2</v>
      </c>
      <c r="Q1138" s="5">
        <v>3.2969999999999999E-2</v>
      </c>
      <c r="R1138" s="5">
        <v>3.6504000000000002E-2</v>
      </c>
      <c r="S1138" s="5">
        <v>1.0503999999999999E-2</v>
      </c>
      <c r="T1138" s="5">
        <f t="shared" si="51"/>
        <v>5.5358999999999998E-2</v>
      </c>
      <c r="U1138" s="5">
        <f>IF(Table1[[#This Row],[MAX_PROJ]]&lt;0.005, 0, SUM(L1138:S1138))</f>
        <v>0.23792000000000002</v>
      </c>
      <c r="V1138" t="str">
        <f t="shared" si="52"/>
        <v>nee</v>
      </c>
      <c r="W1138" t="str">
        <f t="shared" si="53"/>
        <v>nee</v>
      </c>
    </row>
    <row r="1139" spans="1:23" hidden="1" x14ac:dyDescent="0.25">
      <c r="A1139" s="1">
        <v>1137</v>
      </c>
      <c r="B1139">
        <v>4982192</v>
      </c>
      <c r="C1139">
        <v>95</v>
      </c>
      <c r="D1139" t="s">
        <v>44</v>
      </c>
      <c r="E1139" t="s">
        <v>42</v>
      </c>
      <c r="F1139" t="s">
        <v>43</v>
      </c>
      <c r="G1139">
        <v>329.32672000000002</v>
      </c>
      <c r="H1139">
        <v>1</v>
      </c>
      <c r="I1139">
        <v>3.2932672000000003E-2</v>
      </c>
      <c r="J1139">
        <v>1714</v>
      </c>
      <c r="K1139">
        <v>1416.634</v>
      </c>
      <c r="L1139" s="5">
        <v>2.3809999999999999E-3</v>
      </c>
      <c r="M1139" s="5">
        <v>2.1850999999999999E-2</v>
      </c>
      <c r="N1139" s="5">
        <v>2.6488999999999999E-2</v>
      </c>
      <c r="O1139" s="5">
        <v>5.5358999999999998E-2</v>
      </c>
      <c r="P1139" s="5">
        <v>5.1861999999999998E-2</v>
      </c>
      <c r="Q1139" s="5">
        <v>3.2969999999999999E-2</v>
      </c>
      <c r="R1139" s="5">
        <v>3.6504000000000002E-2</v>
      </c>
      <c r="S1139" s="5">
        <v>1.0503999999999999E-2</v>
      </c>
      <c r="T1139" s="5">
        <f t="shared" si="51"/>
        <v>5.5358999999999998E-2</v>
      </c>
      <c r="U1139" s="5">
        <f>IF(Table1[[#This Row],[MAX_PROJ]]&lt;0.005, 0, SUM(L1139:S1139))</f>
        <v>0.23792000000000002</v>
      </c>
      <c r="V1139" t="str">
        <f t="shared" si="52"/>
        <v>nee</v>
      </c>
      <c r="W1139" t="str">
        <f t="shared" si="53"/>
        <v>nee</v>
      </c>
    </row>
    <row r="1140" spans="1:23" hidden="1" x14ac:dyDescent="0.25">
      <c r="A1140" s="1">
        <v>1138</v>
      </c>
      <c r="B1140">
        <v>4867511</v>
      </c>
      <c r="C1140">
        <v>95</v>
      </c>
      <c r="D1140" t="s">
        <v>44</v>
      </c>
      <c r="E1140" t="s">
        <v>45</v>
      </c>
      <c r="F1140" t="s">
        <v>28</v>
      </c>
      <c r="G1140">
        <v>3880.6333</v>
      </c>
      <c r="H1140">
        <v>1</v>
      </c>
      <c r="I1140">
        <v>0.38806332999999998</v>
      </c>
      <c r="J1140">
        <v>2143</v>
      </c>
      <c r="K1140">
        <v>1076.6503</v>
      </c>
      <c r="L1140" s="5">
        <v>2.8779999999999999E-3</v>
      </c>
      <c r="M1140" s="5">
        <v>2.6197999999999999E-2</v>
      </c>
      <c r="N1140" s="5">
        <v>3.1671999999999999E-2</v>
      </c>
      <c r="O1140" s="5">
        <v>6.4533999999999994E-2</v>
      </c>
      <c r="P1140" s="5">
        <v>6.0594000000000002E-2</v>
      </c>
      <c r="Q1140" s="5">
        <v>3.8780000000000002E-2</v>
      </c>
      <c r="R1140" s="5">
        <v>4.2888999999999997E-2</v>
      </c>
      <c r="S1140" s="5">
        <v>1.2531E-2</v>
      </c>
      <c r="T1140" s="5">
        <f t="shared" si="51"/>
        <v>6.4533999999999994E-2</v>
      </c>
      <c r="U1140" s="5">
        <f>IF(Table1[[#This Row],[MAX_PROJ]]&lt;0.005, 0, SUM(L1140:S1140))</f>
        <v>0.28007600000000005</v>
      </c>
      <c r="V1140" t="str">
        <f t="shared" si="52"/>
        <v>nee</v>
      </c>
      <c r="W1140" t="str">
        <f t="shared" si="53"/>
        <v>nee</v>
      </c>
    </row>
    <row r="1141" spans="1:23" hidden="1" x14ac:dyDescent="0.25">
      <c r="A1141" s="1">
        <v>1139</v>
      </c>
      <c r="B1141">
        <v>4982193</v>
      </c>
      <c r="C1141">
        <v>95</v>
      </c>
      <c r="D1141" t="s">
        <v>44</v>
      </c>
      <c r="E1141" t="s">
        <v>42</v>
      </c>
      <c r="F1141" t="s">
        <v>43</v>
      </c>
      <c r="G1141">
        <v>574.45309999999995</v>
      </c>
      <c r="H1141">
        <v>1</v>
      </c>
      <c r="I1141">
        <v>5.7445309999999999E-2</v>
      </c>
      <c r="J1141">
        <v>1714</v>
      </c>
      <c r="K1141">
        <v>1215.5011999999999</v>
      </c>
      <c r="L1141" s="5">
        <v>2.359E-3</v>
      </c>
      <c r="M1141" s="5">
        <v>2.1724E-2</v>
      </c>
      <c r="N1141" s="5">
        <v>2.6249999999999999E-2</v>
      </c>
      <c r="O1141" s="5">
        <v>5.4246000000000003E-2</v>
      </c>
      <c r="P1141" s="5">
        <v>5.0893000000000001E-2</v>
      </c>
      <c r="Q1141" s="5">
        <v>3.2453999999999997E-2</v>
      </c>
      <c r="R1141" s="5">
        <v>3.5964000000000003E-2</v>
      </c>
      <c r="S1141" s="5">
        <v>1.0428E-2</v>
      </c>
      <c r="T1141" s="5">
        <f t="shared" si="51"/>
        <v>5.4246000000000003E-2</v>
      </c>
      <c r="U1141" s="5">
        <f>IF(Table1[[#This Row],[MAX_PROJ]]&lt;0.005, 0, SUM(L1141:S1141))</f>
        <v>0.23431799999999997</v>
      </c>
      <c r="V1141" t="str">
        <f t="shared" si="52"/>
        <v>nee</v>
      </c>
      <c r="W1141" t="str">
        <f t="shared" si="53"/>
        <v>nee</v>
      </c>
    </row>
    <row r="1142" spans="1:23" hidden="1" x14ac:dyDescent="0.25">
      <c r="A1142" s="1">
        <v>1140</v>
      </c>
      <c r="B1142">
        <v>4867509</v>
      </c>
      <c r="C1142">
        <v>95</v>
      </c>
      <c r="D1142" t="s">
        <v>44</v>
      </c>
      <c r="E1142" t="s">
        <v>45</v>
      </c>
      <c r="F1142" t="s">
        <v>28</v>
      </c>
      <c r="G1142">
        <v>5516.9413999999997</v>
      </c>
      <c r="H1142">
        <v>1</v>
      </c>
      <c r="I1142">
        <v>0.55169414000000006</v>
      </c>
      <c r="J1142">
        <v>2143</v>
      </c>
      <c r="K1142">
        <v>815.36569999999995</v>
      </c>
      <c r="L1142" s="5">
        <v>2.1540000000000001E-3</v>
      </c>
      <c r="M1142" s="5">
        <v>1.9337E-2</v>
      </c>
      <c r="N1142" s="5">
        <v>2.3442999999999999E-2</v>
      </c>
      <c r="O1142" s="5">
        <v>4.8319000000000001E-2</v>
      </c>
      <c r="P1142" s="5">
        <v>4.5274000000000002E-2</v>
      </c>
      <c r="Q1142" s="5">
        <v>2.8811E-2</v>
      </c>
      <c r="R1142" s="5">
        <v>3.1995999999999997E-2</v>
      </c>
      <c r="S1142" s="5">
        <v>9.2110000000000004E-3</v>
      </c>
      <c r="T1142" s="5">
        <f t="shared" si="51"/>
        <v>4.8319000000000001E-2</v>
      </c>
      <c r="U1142" s="5">
        <f>IF(Table1[[#This Row],[MAX_PROJ]]&lt;0.005, 0, SUM(L1142:S1142))</f>
        <v>0.20854500000000001</v>
      </c>
      <c r="V1142" t="str">
        <f t="shared" si="52"/>
        <v>nee</v>
      </c>
      <c r="W1142" t="str">
        <f t="shared" si="53"/>
        <v>nee</v>
      </c>
    </row>
    <row r="1143" spans="1:23" x14ac:dyDescent="0.25">
      <c r="A1143" s="1">
        <v>1141</v>
      </c>
      <c r="B1143">
        <v>3835450</v>
      </c>
      <c r="C1143">
        <v>70</v>
      </c>
      <c r="D1143" t="s">
        <v>34</v>
      </c>
      <c r="E1143" t="s">
        <v>77</v>
      </c>
      <c r="F1143" t="s">
        <v>78</v>
      </c>
      <c r="G1143">
        <v>1381.3502000000001</v>
      </c>
      <c r="H1143">
        <v>1</v>
      </c>
      <c r="I1143">
        <v>0.13813502</v>
      </c>
      <c r="J1143">
        <v>1143</v>
      </c>
      <c r="K1143">
        <v>1596.7242000000001</v>
      </c>
      <c r="L1143" s="5">
        <v>1.4220000000000001E-3</v>
      </c>
      <c r="M1143" s="5">
        <v>8.3260000000000001E-3</v>
      </c>
      <c r="N1143" s="5">
        <v>1.1438E-2</v>
      </c>
      <c r="O1143" s="5">
        <v>2.6939999999999999E-2</v>
      </c>
      <c r="P1143" s="5">
        <v>2.4575E-2</v>
      </c>
      <c r="Q1143" s="5">
        <v>1.4421E-2</v>
      </c>
      <c r="R1143" s="5">
        <v>1.6565E-2</v>
      </c>
      <c r="S1143" s="5">
        <v>3.5639999999999999E-3</v>
      </c>
      <c r="T1143" s="5">
        <f t="shared" si="51"/>
        <v>2.6939999999999999E-2</v>
      </c>
      <c r="U1143" s="5">
        <f>IF(Table1[[#This Row],[MAX_PROJ]]&lt;0.005, 0, SUM(L1143:S1143))</f>
        <v>0.107251</v>
      </c>
      <c r="V1143" t="str">
        <f t="shared" si="52"/>
        <v>ja</v>
      </c>
      <c r="W1143" t="str">
        <f t="shared" si="53"/>
        <v>ja</v>
      </c>
    </row>
    <row r="1144" spans="1:23" hidden="1" x14ac:dyDescent="0.25">
      <c r="A1144" s="1">
        <v>1142</v>
      </c>
      <c r="B1144">
        <v>4703815</v>
      </c>
      <c r="C1144">
        <v>103</v>
      </c>
      <c r="D1144" t="s">
        <v>18</v>
      </c>
      <c r="E1144" t="s">
        <v>27</v>
      </c>
      <c r="F1144" t="s">
        <v>28</v>
      </c>
      <c r="G1144">
        <v>485.37545999999998</v>
      </c>
      <c r="H1144">
        <v>1</v>
      </c>
      <c r="I1144">
        <v>4.8537546000000001E-2</v>
      </c>
      <c r="J1144">
        <v>2143</v>
      </c>
      <c r="K1144">
        <v>1249.8630000000001</v>
      </c>
      <c r="L1144" s="5">
        <v>1.1100000000000001E-3</v>
      </c>
      <c r="M1144" s="5">
        <v>7.8490000000000001E-3</v>
      </c>
      <c r="N1144" s="5">
        <v>9.9860000000000001E-3</v>
      </c>
      <c r="O1144" s="5">
        <v>2.1689E-2</v>
      </c>
      <c r="P1144" s="5">
        <v>2.0021000000000001E-2</v>
      </c>
      <c r="Q1144" s="5">
        <v>1.2218E-2</v>
      </c>
      <c r="R1144" s="5">
        <v>1.384E-2</v>
      </c>
      <c r="S1144" s="5">
        <v>3.5239999999999998E-3</v>
      </c>
      <c r="T1144" s="5">
        <f t="shared" si="51"/>
        <v>2.1689E-2</v>
      </c>
      <c r="U1144" s="5">
        <f>IF(Table1[[#This Row],[MAX_PROJ]]&lt;0.005, 0, SUM(L1144:S1144))</f>
        <v>9.0236999999999998E-2</v>
      </c>
      <c r="V1144" t="str">
        <f t="shared" si="52"/>
        <v>nee</v>
      </c>
      <c r="W1144" t="str">
        <f t="shared" si="53"/>
        <v>nee</v>
      </c>
    </row>
    <row r="1145" spans="1:23" hidden="1" x14ac:dyDescent="0.25">
      <c r="A1145" s="1">
        <v>1143</v>
      </c>
      <c r="B1145">
        <v>3835449</v>
      </c>
      <c r="C1145">
        <v>70</v>
      </c>
      <c r="D1145" t="s">
        <v>34</v>
      </c>
      <c r="E1145" t="s">
        <v>35</v>
      </c>
      <c r="F1145" t="s">
        <v>36</v>
      </c>
      <c r="G1145">
        <v>415.22692999999998</v>
      </c>
      <c r="H1145">
        <v>1</v>
      </c>
      <c r="I1145">
        <v>4.1522692999999999E-2</v>
      </c>
      <c r="J1145">
        <v>1857</v>
      </c>
      <c r="K1145">
        <v>1685.3910000000001</v>
      </c>
      <c r="L1145" s="5">
        <v>1.4549999999999999E-3</v>
      </c>
      <c r="M1145" s="5">
        <v>8.4939999999999998E-3</v>
      </c>
      <c r="N1145" s="5">
        <v>1.1696E-2</v>
      </c>
      <c r="O1145" s="5">
        <v>2.7705E-2</v>
      </c>
      <c r="P1145" s="5">
        <v>2.5238E-2</v>
      </c>
      <c r="Q1145" s="5">
        <v>1.4792E-2</v>
      </c>
      <c r="R1145" s="5">
        <v>1.7009E-2</v>
      </c>
      <c r="S1145" s="5">
        <v>3.6280000000000001E-3</v>
      </c>
      <c r="T1145" s="5">
        <f t="shared" si="51"/>
        <v>2.7705E-2</v>
      </c>
      <c r="U1145" s="5">
        <f>IF(Table1[[#This Row],[MAX_PROJ]]&lt;0.005, 0, SUM(L1145:S1145))</f>
        <v>0.110017</v>
      </c>
      <c r="V1145" t="str">
        <f t="shared" si="52"/>
        <v>nee</v>
      </c>
      <c r="W1145" t="str">
        <f t="shared" si="53"/>
        <v>nee</v>
      </c>
    </row>
    <row r="1146" spans="1:23" hidden="1" x14ac:dyDescent="0.25">
      <c r="A1146" s="1">
        <v>1144</v>
      </c>
      <c r="B1146">
        <v>4703810</v>
      </c>
      <c r="C1146">
        <v>103</v>
      </c>
      <c r="D1146" t="s">
        <v>18</v>
      </c>
      <c r="E1146" t="s">
        <v>27</v>
      </c>
      <c r="F1146" t="s">
        <v>28</v>
      </c>
      <c r="G1146">
        <v>246.74266</v>
      </c>
      <c r="H1146">
        <v>1</v>
      </c>
      <c r="I1146">
        <v>2.4674266E-2</v>
      </c>
      <c r="J1146">
        <v>2143</v>
      </c>
      <c r="K1146">
        <v>1090.144</v>
      </c>
      <c r="L1146" s="5">
        <v>1.0219999999999999E-3</v>
      </c>
      <c r="M1146" s="5">
        <v>6.5839999999999996E-3</v>
      </c>
      <c r="N1146" s="5">
        <v>8.4519999999999994E-3</v>
      </c>
      <c r="O1146" s="5">
        <v>1.8710000000000001E-2</v>
      </c>
      <c r="P1146" s="5">
        <v>1.7153000000000002E-2</v>
      </c>
      <c r="Q1146" s="5">
        <v>1.0278000000000001E-2</v>
      </c>
      <c r="R1146" s="5">
        <v>1.1768000000000001E-2</v>
      </c>
      <c r="S1146" s="5">
        <v>2.8579999999999999E-3</v>
      </c>
      <c r="T1146" s="5">
        <f t="shared" si="51"/>
        <v>1.8710000000000001E-2</v>
      </c>
      <c r="U1146" s="5">
        <f>IF(Table1[[#This Row],[MAX_PROJ]]&lt;0.005, 0, SUM(L1146:S1146))</f>
        <v>7.6825000000000004E-2</v>
      </c>
      <c r="V1146" t="str">
        <f t="shared" si="52"/>
        <v>nee</v>
      </c>
      <c r="W1146" t="str">
        <f t="shared" si="53"/>
        <v>nee</v>
      </c>
    </row>
    <row r="1147" spans="1:23" x14ac:dyDescent="0.25">
      <c r="A1147" s="1">
        <v>1145</v>
      </c>
      <c r="B1147">
        <v>4703810</v>
      </c>
      <c r="C1147">
        <v>103</v>
      </c>
      <c r="D1147" t="s">
        <v>18</v>
      </c>
      <c r="E1147" t="s">
        <v>21</v>
      </c>
      <c r="F1147" t="s">
        <v>22</v>
      </c>
      <c r="G1147">
        <v>643.34313999999995</v>
      </c>
      <c r="H1147">
        <v>0.2</v>
      </c>
      <c r="I1147">
        <v>1.28668628E-2</v>
      </c>
      <c r="J1147">
        <v>714</v>
      </c>
      <c r="K1147">
        <v>1090.144</v>
      </c>
      <c r="L1147" s="5">
        <v>1.0219999999999999E-3</v>
      </c>
      <c r="M1147" s="5">
        <v>6.5839999999999996E-3</v>
      </c>
      <c r="N1147" s="5">
        <v>8.4519999999999994E-3</v>
      </c>
      <c r="O1147" s="5">
        <v>1.8710000000000001E-2</v>
      </c>
      <c r="P1147" s="5">
        <v>1.7153000000000002E-2</v>
      </c>
      <c r="Q1147" s="5">
        <v>1.0278000000000001E-2</v>
      </c>
      <c r="R1147" s="5">
        <v>1.1768000000000001E-2</v>
      </c>
      <c r="S1147" s="5">
        <v>2.8579999999999999E-3</v>
      </c>
      <c r="T1147" s="5">
        <f t="shared" si="51"/>
        <v>1.8710000000000001E-2</v>
      </c>
      <c r="U1147" s="5">
        <f>IF(Table1[[#This Row],[MAX_PROJ]]&lt;0.005, 0, SUM(L1147:S1147))</f>
        <v>7.6825000000000004E-2</v>
      </c>
      <c r="V1147" t="str">
        <f t="shared" si="52"/>
        <v>ja</v>
      </c>
      <c r="W1147" t="str">
        <f t="shared" si="53"/>
        <v>ja</v>
      </c>
    </row>
    <row r="1148" spans="1:23" hidden="1" x14ac:dyDescent="0.25">
      <c r="A1148" s="1">
        <v>1146</v>
      </c>
      <c r="B1148">
        <v>4703809</v>
      </c>
      <c r="C1148">
        <v>103</v>
      </c>
      <c r="D1148" t="s">
        <v>18</v>
      </c>
      <c r="E1148" t="s">
        <v>27</v>
      </c>
      <c r="F1148" t="s">
        <v>28</v>
      </c>
      <c r="G1148">
        <v>587.43820000000005</v>
      </c>
      <c r="H1148">
        <v>1</v>
      </c>
      <c r="I1148">
        <v>5.8743820000000002E-2</v>
      </c>
      <c r="J1148">
        <v>2143</v>
      </c>
      <c r="K1148">
        <v>1163.549</v>
      </c>
      <c r="L1148" s="5">
        <v>1.062E-3</v>
      </c>
      <c r="M1148" s="5">
        <v>6.7190000000000001E-3</v>
      </c>
      <c r="N1148" s="5">
        <v>8.6119999999999999E-3</v>
      </c>
      <c r="O1148" s="5">
        <v>1.9335000000000001E-2</v>
      </c>
      <c r="P1148" s="5">
        <v>1.7679E-2</v>
      </c>
      <c r="Q1148" s="5">
        <v>1.0517E-2</v>
      </c>
      <c r="R1148" s="5">
        <v>1.2089000000000001E-2</v>
      </c>
      <c r="S1148" s="5">
        <v>2.8960000000000001E-3</v>
      </c>
      <c r="T1148" s="5">
        <f t="shared" si="51"/>
        <v>1.9335000000000001E-2</v>
      </c>
      <c r="U1148" s="5">
        <f>IF(Table1[[#This Row],[MAX_PROJ]]&lt;0.005, 0, SUM(L1148:S1148))</f>
        <v>7.8908999999999993E-2</v>
      </c>
      <c r="V1148" t="str">
        <f t="shared" si="52"/>
        <v>nee</v>
      </c>
      <c r="W1148" t="str">
        <f t="shared" si="53"/>
        <v>nee</v>
      </c>
    </row>
    <row r="1149" spans="1:23" x14ac:dyDescent="0.25">
      <c r="A1149" s="1">
        <v>1147</v>
      </c>
      <c r="B1149">
        <v>4703809</v>
      </c>
      <c r="C1149">
        <v>103</v>
      </c>
      <c r="D1149" t="s">
        <v>18</v>
      </c>
      <c r="E1149" t="s">
        <v>19</v>
      </c>
      <c r="F1149" t="s">
        <v>20</v>
      </c>
      <c r="G1149">
        <v>599.27639999999997</v>
      </c>
      <c r="H1149">
        <v>1</v>
      </c>
      <c r="I1149">
        <v>5.9927639999999997E-2</v>
      </c>
      <c r="J1149">
        <v>786</v>
      </c>
      <c r="K1149">
        <v>1163.549</v>
      </c>
      <c r="L1149" s="5">
        <v>1.062E-3</v>
      </c>
      <c r="M1149" s="5">
        <v>6.7190000000000001E-3</v>
      </c>
      <c r="N1149" s="5">
        <v>8.6119999999999999E-3</v>
      </c>
      <c r="O1149" s="5">
        <v>1.9335000000000001E-2</v>
      </c>
      <c r="P1149" s="5">
        <v>1.7679E-2</v>
      </c>
      <c r="Q1149" s="5">
        <v>1.0517E-2</v>
      </c>
      <c r="R1149" s="5">
        <v>1.2089000000000001E-2</v>
      </c>
      <c r="S1149" s="5">
        <v>2.8960000000000001E-3</v>
      </c>
      <c r="T1149" s="5">
        <f t="shared" si="51"/>
        <v>1.9335000000000001E-2</v>
      </c>
      <c r="U1149" s="5">
        <f>IF(Table1[[#This Row],[MAX_PROJ]]&lt;0.005, 0, SUM(L1149:S1149))</f>
        <v>7.8908999999999993E-2</v>
      </c>
      <c r="V1149" t="str">
        <f t="shared" si="52"/>
        <v>ja</v>
      </c>
      <c r="W1149" t="str">
        <f t="shared" si="53"/>
        <v>ja</v>
      </c>
    </row>
    <row r="1150" spans="1:23" x14ac:dyDescent="0.25">
      <c r="A1150" s="1">
        <v>1148</v>
      </c>
      <c r="B1150">
        <v>4703809</v>
      </c>
      <c r="C1150">
        <v>103</v>
      </c>
      <c r="D1150" t="s">
        <v>18</v>
      </c>
      <c r="E1150" t="s">
        <v>21</v>
      </c>
      <c r="F1150" t="s">
        <v>22</v>
      </c>
      <c r="G1150">
        <v>4410.1646000000001</v>
      </c>
      <c r="H1150">
        <v>0.9453319</v>
      </c>
      <c r="I1150">
        <v>0.416906928063074</v>
      </c>
      <c r="J1150">
        <v>714</v>
      </c>
      <c r="K1150">
        <v>1163.549</v>
      </c>
      <c r="L1150" s="5">
        <v>1.062E-3</v>
      </c>
      <c r="M1150" s="5">
        <v>6.7190000000000001E-3</v>
      </c>
      <c r="N1150" s="5">
        <v>8.6119999999999999E-3</v>
      </c>
      <c r="O1150" s="5">
        <v>1.9335000000000001E-2</v>
      </c>
      <c r="P1150" s="5">
        <v>1.7679E-2</v>
      </c>
      <c r="Q1150" s="5">
        <v>1.0517E-2</v>
      </c>
      <c r="R1150" s="5">
        <v>1.2089000000000001E-2</v>
      </c>
      <c r="S1150" s="5">
        <v>2.8960000000000001E-3</v>
      </c>
      <c r="T1150" s="5">
        <f t="shared" si="51"/>
        <v>1.9335000000000001E-2</v>
      </c>
      <c r="U1150" s="5">
        <f>IF(Table1[[#This Row],[MAX_PROJ]]&lt;0.005, 0, SUM(L1150:S1150))</f>
        <v>7.8908999999999993E-2</v>
      </c>
      <c r="V1150" t="str">
        <f t="shared" si="52"/>
        <v>ja</v>
      </c>
      <c r="W1150" t="str">
        <f t="shared" si="53"/>
        <v>ja</v>
      </c>
    </row>
    <row r="1151" spans="1:23" hidden="1" x14ac:dyDescent="0.25">
      <c r="A1151" s="1">
        <v>1149</v>
      </c>
      <c r="B1151">
        <v>4703809</v>
      </c>
      <c r="C1151">
        <v>103</v>
      </c>
      <c r="D1151" t="s">
        <v>18</v>
      </c>
      <c r="E1151" t="s">
        <v>39</v>
      </c>
      <c r="F1151" t="s">
        <v>40</v>
      </c>
      <c r="G1151">
        <v>587.72659999999996</v>
      </c>
      <c r="H1151">
        <v>1</v>
      </c>
      <c r="I1151">
        <v>5.8772659999999997E-2</v>
      </c>
      <c r="J1151">
        <v>2143</v>
      </c>
      <c r="K1151">
        <v>1163.549</v>
      </c>
      <c r="L1151" s="5">
        <v>1.062E-3</v>
      </c>
      <c r="M1151" s="5">
        <v>6.7190000000000001E-3</v>
      </c>
      <c r="N1151" s="5">
        <v>8.6119999999999999E-3</v>
      </c>
      <c r="O1151" s="5">
        <v>1.9335000000000001E-2</v>
      </c>
      <c r="P1151" s="5">
        <v>1.7679E-2</v>
      </c>
      <c r="Q1151" s="5">
        <v>1.0517E-2</v>
      </c>
      <c r="R1151" s="5">
        <v>1.2089000000000001E-2</v>
      </c>
      <c r="S1151" s="5">
        <v>2.8960000000000001E-3</v>
      </c>
      <c r="T1151" s="5">
        <f t="shared" si="51"/>
        <v>1.9335000000000001E-2</v>
      </c>
      <c r="U1151" s="5">
        <f>IF(Table1[[#This Row],[MAX_PROJ]]&lt;0.005, 0, SUM(L1151:S1151))</f>
        <v>7.8908999999999993E-2</v>
      </c>
      <c r="V1151" t="str">
        <f t="shared" si="52"/>
        <v>nee</v>
      </c>
      <c r="W1151" t="str">
        <f t="shared" si="53"/>
        <v>nee</v>
      </c>
    </row>
    <row r="1152" spans="1:23" x14ac:dyDescent="0.25">
      <c r="A1152" s="1">
        <v>1150</v>
      </c>
      <c r="B1152">
        <v>4703808</v>
      </c>
      <c r="C1152">
        <v>103</v>
      </c>
      <c r="D1152" t="s">
        <v>18</v>
      </c>
      <c r="E1152" t="s">
        <v>19</v>
      </c>
      <c r="F1152" t="s">
        <v>20</v>
      </c>
      <c r="G1152">
        <v>683.82512999999994</v>
      </c>
      <c r="H1152">
        <v>1</v>
      </c>
      <c r="I1152">
        <v>6.8382513000000006E-2</v>
      </c>
      <c r="J1152">
        <v>786</v>
      </c>
      <c r="K1152">
        <v>1156.6637000000001</v>
      </c>
      <c r="L1152" s="5">
        <v>1.072E-3</v>
      </c>
      <c r="M1152" s="5">
        <v>6.5319999999999996E-3</v>
      </c>
      <c r="N1152" s="5">
        <v>8.3630000000000006E-3</v>
      </c>
      <c r="O1152" s="5">
        <v>1.9002000000000002E-2</v>
      </c>
      <c r="P1152" s="5">
        <v>1.7332E-2</v>
      </c>
      <c r="Q1152" s="5">
        <v>1.0218E-2</v>
      </c>
      <c r="R1152" s="5">
        <v>1.1795999999999999E-2</v>
      </c>
      <c r="S1152" s="5">
        <v>2.7699999999999999E-3</v>
      </c>
      <c r="T1152" s="5">
        <f t="shared" si="51"/>
        <v>1.9002000000000002E-2</v>
      </c>
      <c r="U1152" s="5">
        <f>IF(Table1[[#This Row],[MAX_PROJ]]&lt;0.005, 0, SUM(L1152:S1152))</f>
        <v>7.7085000000000001E-2</v>
      </c>
      <c r="V1152" t="str">
        <f t="shared" si="52"/>
        <v>ja</v>
      </c>
      <c r="W1152" t="str">
        <f t="shared" si="53"/>
        <v>ja</v>
      </c>
    </row>
    <row r="1153" spans="1:23" x14ac:dyDescent="0.25">
      <c r="A1153" s="1">
        <v>1151</v>
      </c>
      <c r="B1153">
        <v>4703808</v>
      </c>
      <c r="C1153">
        <v>103</v>
      </c>
      <c r="D1153" t="s">
        <v>18</v>
      </c>
      <c r="E1153" t="s">
        <v>23</v>
      </c>
      <c r="F1153" t="s">
        <v>24</v>
      </c>
      <c r="G1153">
        <v>1463.2433000000001</v>
      </c>
      <c r="H1153">
        <v>0.53652449999999996</v>
      </c>
      <c r="I1153">
        <v>7.8506587991084995E-2</v>
      </c>
      <c r="J1153">
        <v>1214</v>
      </c>
      <c r="K1153">
        <v>1156.6637000000001</v>
      </c>
      <c r="L1153" s="5">
        <v>1.072E-3</v>
      </c>
      <c r="M1153" s="5">
        <v>6.5319999999999996E-3</v>
      </c>
      <c r="N1153" s="5">
        <v>8.3630000000000006E-3</v>
      </c>
      <c r="O1153" s="5">
        <v>1.9002000000000002E-2</v>
      </c>
      <c r="P1153" s="5">
        <v>1.7332E-2</v>
      </c>
      <c r="Q1153" s="5">
        <v>1.0218E-2</v>
      </c>
      <c r="R1153" s="5">
        <v>1.1795999999999999E-2</v>
      </c>
      <c r="S1153" s="5">
        <v>2.7699999999999999E-3</v>
      </c>
      <c r="T1153" s="5">
        <f t="shared" si="51"/>
        <v>1.9002000000000002E-2</v>
      </c>
      <c r="U1153" s="5">
        <f>IF(Table1[[#This Row],[MAX_PROJ]]&lt;0.005, 0, SUM(L1153:S1153))</f>
        <v>7.7085000000000001E-2</v>
      </c>
      <c r="V1153" t="str">
        <f t="shared" si="52"/>
        <v>nee</v>
      </c>
      <c r="W1153" t="str">
        <f t="shared" si="53"/>
        <v>ja</v>
      </c>
    </row>
    <row r="1154" spans="1:23" x14ac:dyDescent="0.25">
      <c r="A1154" s="1">
        <v>1152</v>
      </c>
      <c r="B1154">
        <v>4703808</v>
      </c>
      <c r="C1154">
        <v>103</v>
      </c>
      <c r="D1154" t="s">
        <v>18</v>
      </c>
      <c r="E1154" t="s">
        <v>21</v>
      </c>
      <c r="F1154" t="s">
        <v>22</v>
      </c>
      <c r="G1154">
        <v>8941.66</v>
      </c>
      <c r="H1154">
        <v>0.8844571</v>
      </c>
      <c r="I1154">
        <v>0.79085146727860001</v>
      </c>
      <c r="J1154">
        <v>714</v>
      </c>
      <c r="K1154">
        <v>1156.6637000000001</v>
      </c>
      <c r="L1154" s="5">
        <v>1.072E-3</v>
      </c>
      <c r="M1154" s="5">
        <v>6.5319999999999996E-3</v>
      </c>
      <c r="N1154" s="5">
        <v>8.3630000000000006E-3</v>
      </c>
      <c r="O1154" s="5">
        <v>1.9002000000000002E-2</v>
      </c>
      <c r="P1154" s="5">
        <v>1.7332E-2</v>
      </c>
      <c r="Q1154" s="5">
        <v>1.0218E-2</v>
      </c>
      <c r="R1154" s="5">
        <v>1.1795999999999999E-2</v>
      </c>
      <c r="S1154" s="5">
        <v>2.7699999999999999E-3</v>
      </c>
      <c r="T1154" s="5">
        <f t="shared" si="51"/>
        <v>1.9002000000000002E-2</v>
      </c>
      <c r="U1154" s="5">
        <f>IF(Table1[[#This Row],[MAX_PROJ]]&lt;0.005, 0, SUM(L1154:S1154))</f>
        <v>7.7085000000000001E-2</v>
      </c>
      <c r="V1154" t="str">
        <f t="shared" si="52"/>
        <v>ja</v>
      </c>
      <c r="W1154" t="str">
        <f t="shared" si="53"/>
        <v>ja</v>
      </c>
    </row>
    <row r="1155" spans="1:23" hidden="1" x14ac:dyDescent="0.25">
      <c r="A1155" s="1">
        <v>1153</v>
      </c>
      <c r="B1155">
        <v>3835441</v>
      </c>
      <c r="C1155">
        <v>70</v>
      </c>
      <c r="D1155" t="s">
        <v>34</v>
      </c>
      <c r="E1155" t="s">
        <v>35</v>
      </c>
      <c r="F1155" t="s">
        <v>36</v>
      </c>
      <c r="G1155">
        <v>693.91650000000004</v>
      </c>
      <c r="H1155">
        <v>0.72</v>
      </c>
      <c r="I1155">
        <v>4.9961987999999999E-2</v>
      </c>
      <c r="J1155">
        <v>1857</v>
      </c>
      <c r="K1155">
        <v>1615.4069999999999</v>
      </c>
      <c r="L1155" s="5">
        <v>1.3780000000000001E-3</v>
      </c>
      <c r="M1155" s="5">
        <v>6.7650000000000002E-3</v>
      </c>
      <c r="N1155" s="5">
        <v>9.8040000000000002E-3</v>
      </c>
      <c r="O1155" s="5">
        <v>2.402E-2</v>
      </c>
      <c r="P1155" s="5">
        <v>2.1538000000000002E-2</v>
      </c>
      <c r="Q1155" s="5">
        <v>1.2229E-2</v>
      </c>
      <c r="R1155" s="5">
        <v>1.4338E-2</v>
      </c>
      <c r="S1155" s="5">
        <v>2.6319999999999998E-3</v>
      </c>
      <c r="T1155" s="5">
        <f t="shared" ref="T1155:T1218" si="54">MAX(L1155:S1155)</f>
        <v>2.402E-2</v>
      </c>
      <c r="U1155" s="5">
        <f>IF(Table1[[#This Row],[MAX_PROJ]]&lt;0.005, 0, SUM(L1155:S1155))</f>
        <v>9.2704000000000009E-2</v>
      </c>
      <c r="V1155" t="str">
        <f t="shared" ref="V1155:V1218" si="55">IF(K1155&gt;J1155,"ja","nee")</f>
        <v>nee</v>
      </c>
      <c r="W1155" t="str">
        <f t="shared" ref="W1155:W1218" si="56">IF(K1155&gt;(J1155-70),"ja","nee")</f>
        <v>nee</v>
      </c>
    </row>
    <row r="1156" spans="1:23" x14ac:dyDescent="0.25">
      <c r="A1156" s="1">
        <v>1154</v>
      </c>
      <c r="B1156">
        <v>3835441</v>
      </c>
      <c r="C1156">
        <v>70</v>
      </c>
      <c r="D1156" t="s">
        <v>34</v>
      </c>
      <c r="E1156" t="s">
        <v>37</v>
      </c>
      <c r="F1156" t="s">
        <v>38</v>
      </c>
      <c r="G1156">
        <v>460.02773999999999</v>
      </c>
      <c r="H1156">
        <v>0.68</v>
      </c>
      <c r="I1156">
        <v>3.1281886320000001E-2</v>
      </c>
      <c r="J1156">
        <v>1143</v>
      </c>
      <c r="K1156">
        <v>1615.4069999999999</v>
      </c>
      <c r="L1156" s="5">
        <v>1.3780000000000001E-3</v>
      </c>
      <c r="M1156" s="5">
        <v>6.7650000000000002E-3</v>
      </c>
      <c r="N1156" s="5">
        <v>9.8040000000000002E-3</v>
      </c>
      <c r="O1156" s="5">
        <v>2.402E-2</v>
      </c>
      <c r="P1156" s="5">
        <v>2.1538000000000002E-2</v>
      </c>
      <c r="Q1156" s="5">
        <v>1.2229E-2</v>
      </c>
      <c r="R1156" s="5">
        <v>1.4338E-2</v>
      </c>
      <c r="S1156" s="5">
        <v>2.6319999999999998E-3</v>
      </c>
      <c r="T1156" s="5">
        <f t="shared" si="54"/>
        <v>2.402E-2</v>
      </c>
      <c r="U1156" s="5">
        <f>IF(Table1[[#This Row],[MAX_PROJ]]&lt;0.005, 0, SUM(L1156:S1156))</f>
        <v>9.2704000000000009E-2</v>
      </c>
      <c r="V1156" t="str">
        <f t="shared" si="55"/>
        <v>ja</v>
      </c>
      <c r="W1156" t="str">
        <f t="shared" si="56"/>
        <v>ja</v>
      </c>
    </row>
    <row r="1157" spans="1:23" x14ac:dyDescent="0.25">
      <c r="A1157" s="1">
        <v>1155</v>
      </c>
      <c r="B1157">
        <v>5047873</v>
      </c>
      <c r="C1157">
        <v>83</v>
      </c>
      <c r="D1157" t="s">
        <v>29</v>
      </c>
      <c r="E1157" t="s">
        <v>21</v>
      </c>
      <c r="F1157" t="s">
        <v>22</v>
      </c>
      <c r="G1157">
        <v>7389.8696</v>
      </c>
      <c r="H1157">
        <v>0.99906810000000001</v>
      </c>
      <c r="I1157">
        <v>0.738298298051976</v>
      </c>
      <c r="J1157">
        <v>714</v>
      </c>
      <c r="K1157">
        <v>1131.7814000000001</v>
      </c>
      <c r="L1157" s="5">
        <v>8.03E-4</v>
      </c>
      <c r="M1157" s="5">
        <v>5.1200000000000004E-3</v>
      </c>
      <c r="N1157" s="5">
        <v>5.6629999999999996E-3</v>
      </c>
      <c r="O1157" s="5">
        <v>7.5030000000000001E-3</v>
      </c>
      <c r="P1157" s="5">
        <v>7.7349999999999997E-3</v>
      </c>
      <c r="Q1157" s="5">
        <v>5.4510000000000001E-3</v>
      </c>
      <c r="R1157" s="5">
        <v>5.4850000000000003E-3</v>
      </c>
      <c r="S1157" s="5">
        <v>2.3540000000000002E-3</v>
      </c>
      <c r="T1157" s="5">
        <f t="shared" si="54"/>
        <v>7.7349999999999997E-3</v>
      </c>
      <c r="U1157" s="5">
        <f>IF(Table1[[#This Row],[MAX_PROJ]]&lt;0.005, 0, SUM(L1157:S1157))</f>
        <v>4.0114000000000004E-2</v>
      </c>
      <c r="V1157" t="str">
        <f t="shared" si="55"/>
        <v>ja</v>
      </c>
      <c r="W1157" t="str">
        <f t="shared" si="56"/>
        <v>ja</v>
      </c>
    </row>
    <row r="1158" spans="1:23" x14ac:dyDescent="0.25">
      <c r="A1158" s="1">
        <v>1156</v>
      </c>
      <c r="B1158">
        <v>5047872</v>
      </c>
      <c r="C1158">
        <v>83</v>
      </c>
      <c r="D1158" t="s">
        <v>29</v>
      </c>
      <c r="E1158" t="s">
        <v>21</v>
      </c>
      <c r="F1158" t="s">
        <v>22</v>
      </c>
      <c r="G1158">
        <v>3351.799</v>
      </c>
      <c r="H1158">
        <v>1</v>
      </c>
      <c r="I1158">
        <v>0.33517989999999998</v>
      </c>
      <c r="J1158">
        <v>714</v>
      </c>
      <c r="K1158">
        <v>1130.008</v>
      </c>
      <c r="L1158" s="5">
        <v>7.4399999999999998E-4</v>
      </c>
      <c r="M1158" s="5">
        <v>4.6439999999999997E-3</v>
      </c>
      <c r="N1158" s="5">
        <v>5.1029999999999999E-3</v>
      </c>
      <c r="O1158" s="5">
        <v>6.7369999999999999E-3</v>
      </c>
      <c r="P1158" s="5">
        <v>6.9560000000000004E-3</v>
      </c>
      <c r="Q1158" s="5">
        <v>4.8549999999999999E-3</v>
      </c>
      <c r="R1158" s="5">
        <v>4.9430000000000003E-3</v>
      </c>
      <c r="S1158" s="5">
        <v>2.1359999999999999E-3</v>
      </c>
      <c r="T1158" s="5">
        <f t="shared" si="54"/>
        <v>6.9560000000000004E-3</v>
      </c>
      <c r="U1158" s="5">
        <f>IF(Table1[[#This Row],[MAX_PROJ]]&lt;0.005, 0, SUM(L1158:S1158))</f>
        <v>3.6118000000000004E-2</v>
      </c>
      <c r="V1158" t="str">
        <f t="shared" si="55"/>
        <v>ja</v>
      </c>
      <c r="W1158" t="str">
        <f t="shared" si="56"/>
        <v>ja</v>
      </c>
    </row>
    <row r="1159" spans="1:23" x14ac:dyDescent="0.25">
      <c r="A1159" s="1">
        <v>1157</v>
      </c>
      <c r="B1159">
        <v>5047875</v>
      </c>
      <c r="C1159">
        <v>83</v>
      </c>
      <c r="D1159" t="s">
        <v>29</v>
      </c>
      <c r="E1159" t="s">
        <v>21</v>
      </c>
      <c r="F1159" t="s">
        <v>22</v>
      </c>
      <c r="G1159">
        <v>1863.2492999999999</v>
      </c>
      <c r="H1159">
        <v>0.44104472</v>
      </c>
      <c r="I1159">
        <v>8.2177626580869995E-2</v>
      </c>
      <c r="J1159">
        <v>714</v>
      </c>
      <c r="K1159">
        <v>1269.3394000000001</v>
      </c>
      <c r="L1159" s="5">
        <v>9.6299999999999999E-4</v>
      </c>
      <c r="M1159" s="5">
        <v>6.417E-3</v>
      </c>
      <c r="N1159" s="5">
        <v>7.1590000000000004E-3</v>
      </c>
      <c r="O1159" s="5">
        <v>9.5610000000000001E-3</v>
      </c>
      <c r="P1159" s="5">
        <v>9.8340000000000007E-3</v>
      </c>
      <c r="Q1159" s="5">
        <v>7.0309999999999999E-3</v>
      </c>
      <c r="R1159" s="5">
        <v>6.9430000000000004E-3</v>
      </c>
      <c r="S1159" s="5">
        <v>2.9499999999999999E-3</v>
      </c>
      <c r="T1159" s="5">
        <f t="shared" si="54"/>
        <v>9.8340000000000007E-3</v>
      </c>
      <c r="U1159" s="5">
        <f>IF(Table1[[#This Row],[MAX_PROJ]]&lt;0.005, 0, SUM(L1159:S1159))</f>
        <v>5.0858E-2</v>
      </c>
      <c r="V1159" t="str">
        <f t="shared" si="55"/>
        <v>ja</v>
      </c>
      <c r="W1159" t="str">
        <f t="shared" si="56"/>
        <v>ja</v>
      </c>
    </row>
    <row r="1160" spans="1:23" hidden="1" x14ac:dyDescent="0.25">
      <c r="A1160" s="1">
        <v>1158</v>
      </c>
      <c r="B1160">
        <v>5047875</v>
      </c>
      <c r="C1160">
        <v>83</v>
      </c>
      <c r="D1160" t="s">
        <v>29</v>
      </c>
      <c r="E1160" t="s">
        <v>25</v>
      </c>
      <c r="F1160" t="s">
        <v>26</v>
      </c>
      <c r="G1160">
        <v>5059.1360000000004</v>
      </c>
      <c r="H1160">
        <v>0.46899635000000001</v>
      </c>
      <c r="I1160">
        <v>0.23727163181536001</v>
      </c>
      <c r="J1160">
        <v>1786</v>
      </c>
      <c r="K1160">
        <v>1269.3394000000001</v>
      </c>
      <c r="L1160" s="5">
        <v>9.6299999999999999E-4</v>
      </c>
      <c r="M1160" s="5">
        <v>6.417E-3</v>
      </c>
      <c r="N1160" s="5">
        <v>7.1590000000000004E-3</v>
      </c>
      <c r="O1160" s="5">
        <v>9.5610000000000001E-3</v>
      </c>
      <c r="P1160" s="5">
        <v>9.8340000000000007E-3</v>
      </c>
      <c r="Q1160" s="5">
        <v>7.0309999999999999E-3</v>
      </c>
      <c r="R1160" s="5">
        <v>6.9430000000000004E-3</v>
      </c>
      <c r="S1160" s="5">
        <v>2.9499999999999999E-3</v>
      </c>
      <c r="T1160" s="5">
        <f t="shared" si="54"/>
        <v>9.8340000000000007E-3</v>
      </c>
      <c r="U1160" s="5">
        <f>IF(Table1[[#This Row],[MAX_PROJ]]&lt;0.005, 0, SUM(L1160:S1160))</f>
        <v>5.0858E-2</v>
      </c>
      <c r="V1160" t="str">
        <f t="shared" si="55"/>
        <v>nee</v>
      </c>
      <c r="W1160" t="str">
        <f t="shared" si="56"/>
        <v>nee</v>
      </c>
    </row>
    <row r="1161" spans="1:23" hidden="1" x14ac:dyDescent="0.25">
      <c r="A1161" s="1">
        <v>1159</v>
      </c>
      <c r="B1161">
        <v>4703816</v>
      </c>
      <c r="C1161">
        <v>103</v>
      </c>
      <c r="D1161" t="s">
        <v>18</v>
      </c>
      <c r="E1161" t="s">
        <v>27</v>
      </c>
      <c r="F1161" t="s">
        <v>28</v>
      </c>
      <c r="G1161">
        <v>1104.7280000000001</v>
      </c>
      <c r="H1161">
        <v>1</v>
      </c>
      <c r="I1161">
        <v>0.1104728</v>
      </c>
      <c r="J1161">
        <v>2143</v>
      </c>
      <c r="K1161">
        <v>1397.0531000000001</v>
      </c>
      <c r="L1161" s="5">
        <v>1.271E-3</v>
      </c>
      <c r="M1161" s="5">
        <v>8.8739999999999999E-3</v>
      </c>
      <c r="N1161" s="5">
        <v>1.1264E-2</v>
      </c>
      <c r="O1161" s="5">
        <v>2.4254999999999999E-2</v>
      </c>
      <c r="P1161" s="5">
        <v>2.2418E-2</v>
      </c>
      <c r="Q1161" s="5">
        <v>1.3712999999999999E-2</v>
      </c>
      <c r="R1161" s="5">
        <v>1.5488999999999999E-2</v>
      </c>
      <c r="S1161" s="5">
        <v>3.9690000000000003E-3</v>
      </c>
      <c r="T1161" s="5">
        <f t="shared" si="54"/>
        <v>2.4254999999999999E-2</v>
      </c>
      <c r="U1161" s="5">
        <f>IF(Table1[[#This Row],[MAX_PROJ]]&lt;0.005, 0, SUM(L1161:S1161))</f>
        <v>0.10125300000000001</v>
      </c>
      <c r="V1161" t="str">
        <f t="shared" si="55"/>
        <v>nee</v>
      </c>
      <c r="W1161" t="str">
        <f t="shared" si="56"/>
        <v>nee</v>
      </c>
    </row>
    <row r="1162" spans="1:23" x14ac:dyDescent="0.25">
      <c r="A1162" s="1">
        <v>1160</v>
      </c>
      <c r="B1162">
        <v>4703816</v>
      </c>
      <c r="C1162">
        <v>103</v>
      </c>
      <c r="D1162" t="s">
        <v>18</v>
      </c>
      <c r="E1162" t="s">
        <v>19</v>
      </c>
      <c r="F1162" t="s">
        <v>20</v>
      </c>
      <c r="G1162">
        <v>1147.3426999999999</v>
      </c>
      <c r="H1162">
        <v>0.5</v>
      </c>
      <c r="I1162">
        <v>5.7367135E-2</v>
      </c>
      <c r="J1162">
        <v>786</v>
      </c>
      <c r="K1162">
        <v>1397.0531000000001</v>
      </c>
      <c r="L1162" s="5">
        <v>1.271E-3</v>
      </c>
      <c r="M1162" s="5">
        <v>8.8739999999999999E-3</v>
      </c>
      <c r="N1162" s="5">
        <v>1.1264E-2</v>
      </c>
      <c r="O1162" s="5">
        <v>2.4254999999999999E-2</v>
      </c>
      <c r="P1162" s="5">
        <v>2.2418E-2</v>
      </c>
      <c r="Q1162" s="5">
        <v>1.3712999999999999E-2</v>
      </c>
      <c r="R1162" s="5">
        <v>1.5488999999999999E-2</v>
      </c>
      <c r="S1162" s="5">
        <v>3.9690000000000003E-3</v>
      </c>
      <c r="T1162" s="5">
        <f t="shared" si="54"/>
        <v>2.4254999999999999E-2</v>
      </c>
      <c r="U1162" s="5">
        <f>IF(Table1[[#This Row],[MAX_PROJ]]&lt;0.005, 0, SUM(L1162:S1162))</f>
        <v>0.10125300000000001</v>
      </c>
      <c r="V1162" t="str">
        <f t="shared" si="55"/>
        <v>ja</v>
      </c>
      <c r="W1162" t="str">
        <f t="shared" si="56"/>
        <v>ja</v>
      </c>
    </row>
    <row r="1163" spans="1:23" x14ac:dyDescent="0.25">
      <c r="A1163" s="1">
        <v>1161</v>
      </c>
      <c r="B1163">
        <v>4703816</v>
      </c>
      <c r="C1163">
        <v>103</v>
      </c>
      <c r="D1163" t="s">
        <v>18</v>
      </c>
      <c r="E1163" t="s">
        <v>21</v>
      </c>
      <c r="F1163" t="s">
        <v>22</v>
      </c>
      <c r="G1163">
        <v>1366.5617999999999</v>
      </c>
      <c r="H1163">
        <v>0.32833322999999998</v>
      </c>
      <c r="I1163">
        <v>4.4868764978860998E-2</v>
      </c>
      <c r="J1163">
        <v>714</v>
      </c>
      <c r="K1163">
        <v>1397.0531000000001</v>
      </c>
      <c r="L1163" s="5">
        <v>1.271E-3</v>
      </c>
      <c r="M1163" s="5">
        <v>8.8739999999999999E-3</v>
      </c>
      <c r="N1163" s="5">
        <v>1.1264E-2</v>
      </c>
      <c r="O1163" s="5">
        <v>2.4254999999999999E-2</v>
      </c>
      <c r="P1163" s="5">
        <v>2.2418E-2</v>
      </c>
      <c r="Q1163" s="5">
        <v>1.3712999999999999E-2</v>
      </c>
      <c r="R1163" s="5">
        <v>1.5488999999999999E-2</v>
      </c>
      <c r="S1163" s="5">
        <v>3.9690000000000003E-3</v>
      </c>
      <c r="T1163" s="5">
        <f t="shared" si="54"/>
        <v>2.4254999999999999E-2</v>
      </c>
      <c r="U1163" s="5">
        <f>IF(Table1[[#This Row],[MAX_PROJ]]&lt;0.005, 0, SUM(L1163:S1163))</f>
        <v>0.10125300000000001</v>
      </c>
      <c r="V1163" t="str">
        <f t="shared" si="55"/>
        <v>ja</v>
      </c>
      <c r="W1163" t="str">
        <f t="shared" si="56"/>
        <v>ja</v>
      </c>
    </row>
    <row r="1164" spans="1:23" hidden="1" x14ac:dyDescent="0.25">
      <c r="A1164" s="1">
        <v>1162</v>
      </c>
      <c r="B1164">
        <v>4703816</v>
      </c>
      <c r="C1164">
        <v>103</v>
      </c>
      <c r="D1164" t="s">
        <v>18</v>
      </c>
      <c r="E1164" t="s">
        <v>25</v>
      </c>
      <c r="F1164" t="s">
        <v>26</v>
      </c>
      <c r="G1164">
        <v>666.29259999999999</v>
      </c>
      <c r="H1164">
        <v>0.7</v>
      </c>
      <c r="I1164">
        <v>4.6640481999999997E-2</v>
      </c>
      <c r="J1164">
        <v>1786</v>
      </c>
      <c r="K1164">
        <v>1397.0531000000001</v>
      </c>
      <c r="L1164" s="5">
        <v>1.271E-3</v>
      </c>
      <c r="M1164" s="5">
        <v>8.8739999999999999E-3</v>
      </c>
      <c r="N1164" s="5">
        <v>1.1264E-2</v>
      </c>
      <c r="O1164" s="5">
        <v>2.4254999999999999E-2</v>
      </c>
      <c r="P1164" s="5">
        <v>2.2418E-2</v>
      </c>
      <c r="Q1164" s="5">
        <v>1.3712999999999999E-2</v>
      </c>
      <c r="R1164" s="5">
        <v>1.5488999999999999E-2</v>
      </c>
      <c r="S1164" s="5">
        <v>3.9690000000000003E-3</v>
      </c>
      <c r="T1164" s="5">
        <f t="shared" si="54"/>
        <v>2.4254999999999999E-2</v>
      </c>
      <c r="U1164" s="5">
        <f>IF(Table1[[#This Row],[MAX_PROJ]]&lt;0.005, 0, SUM(L1164:S1164))</f>
        <v>0.10125300000000001</v>
      </c>
      <c r="V1164" t="str">
        <f t="shared" si="55"/>
        <v>nee</v>
      </c>
      <c r="W1164" t="str">
        <f t="shared" si="56"/>
        <v>nee</v>
      </c>
    </row>
    <row r="1165" spans="1:23" hidden="1" x14ac:dyDescent="0.25">
      <c r="A1165" s="1">
        <v>1163</v>
      </c>
      <c r="B1165">
        <v>5047874</v>
      </c>
      <c r="C1165">
        <v>83</v>
      </c>
      <c r="D1165" t="s">
        <v>29</v>
      </c>
      <c r="E1165" t="s">
        <v>30</v>
      </c>
      <c r="F1165" t="s">
        <v>31</v>
      </c>
      <c r="G1165">
        <v>574.63043000000005</v>
      </c>
      <c r="H1165">
        <v>1</v>
      </c>
      <c r="I1165">
        <v>5.7463042999999998E-2</v>
      </c>
      <c r="J1165">
        <v>2143</v>
      </c>
      <c r="K1165">
        <v>1326.874</v>
      </c>
      <c r="L1165" s="5">
        <v>9.4499999999999998E-4</v>
      </c>
      <c r="M1165" s="5">
        <v>6.1580000000000003E-3</v>
      </c>
      <c r="N1165" s="5">
        <v>6.8469999999999998E-3</v>
      </c>
      <c r="O1165" s="5">
        <v>9.1050000000000002E-3</v>
      </c>
      <c r="P1165" s="5">
        <v>9.3740000000000004E-3</v>
      </c>
      <c r="Q1165" s="5">
        <v>6.6620000000000004E-3</v>
      </c>
      <c r="R1165" s="5">
        <v>6.6340000000000001E-3</v>
      </c>
      <c r="S1165" s="5">
        <v>2.8310000000000002E-3</v>
      </c>
      <c r="T1165" s="5">
        <f t="shared" si="54"/>
        <v>9.3740000000000004E-3</v>
      </c>
      <c r="U1165" s="5">
        <f>IF(Table1[[#This Row],[MAX_PROJ]]&lt;0.005, 0, SUM(L1165:S1165))</f>
        <v>4.8556000000000002E-2</v>
      </c>
      <c r="V1165" t="str">
        <f t="shared" si="55"/>
        <v>nee</v>
      </c>
      <c r="W1165" t="str">
        <f t="shared" si="56"/>
        <v>nee</v>
      </c>
    </row>
    <row r="1166" spans="1:23" x14ac:dyDescent="0.25">
      <c r="A1166" s="1">
        <v>1164</v>
      </c>
      <c r="B1166">
        <v>5047874</v>
      </c>
      <c r="C1166">
        <v>83</v>
      </c>
      <c r="D1166" t="s">
        <v>29</v>
      </c>
      <c r="E1166" t="s">
        <v>21</v>
      </c>
      <c r="F1166" t="s">
        <v>22</v>
      </c>
      <c r="G1166">
        <v>24.562515000000001</v>
      </c>
      <c r="H1166">
        <v>1</v>
      </c>
      <c r="I1166">
        <v>2.4562515000000002E-3</v>
      </c>
      <c r="J1166">
        <v>714</v>
      </c>
      <c r="K1166">
        <v>1326.874</v>
      </c>
      <c r="L1166" s="5">
        <v>9.4499999999999998E-4</v>
      </c>
      <c r="M1166" s="5">
        <v>6.1580000000000003E-3</v>
      </c>
      <c r="N1166" s="5">
        <v>6.8469999999999998E-3</v>
      </c>
      <c r="O1166" s="5">
        <v>9.1050000000000002E-3</v>
      </c>
      <c r="P1166" s="5">
        <v>9.3740000000000004E-3</v>
      </c>
      <c r="Q1166" s="5">
        <v>6.6620000000000004E-3</v>
      </c>
      <c r="R1166" s="5">
        <v>6.6340000000000001E-3</v>
      </c>
      <c r="S1166" s="5">
        <v>2.8310000000000002E-3</v>
      </c>
      <c r="T1166" s="5">
        <f t="shared" si="54"/>
        <v>9.3740000000000004E-3</v>
      </c>
      <c r="U1166" s="5">
        <f>IF(Table1[[#This Row],[MAX_PROJ]]&lt;0.005, 0, SUM(L1166:S1166))</f>
        <v>4.8556000000000002E-2</v>
      </c>
      <c r="V1166" t="str">
        <f t="shared" si="55"/>
        <v>ja</v>
      </c>
      <c r="W1166" t="str">
        <f t="shared" si="56"/>
        <v>ja</v>
      </c>
    </row>
    <row r="1167" spans="1:23" hidden="1" x14ac:dyDescent="0.25">
      <c r="A1167" s="1">
        <v>1165</v>
      </c>
      <c r="B1167">
        <v>5047874</v>
      </c>
      <c r="C1167">
        <v>83</v>
      </c>
      <c r="D1167" t="s">
        <v>29</v>
      </c>
      <c r="E1167" t="s">
        <v>32</v>
      </c>
      <c r="F1167" t="s">
        <v>33</v>
      </c>
      <c r="G1167">
        <v>105.58602999999999</v>
      </c>
      <c r="H1167">
        <v>1</v>
      </c>
      <c r="I1167">
        <v>1.0558603E-2</v>
      </c>
      <c r="J1167">
        <v>1571</v>
      </c>
      <c r="K1167">
        <v>1326.874</v>
      </c>
      <c r="L1167" s="5">
        <v>9.4499999999999998E-4</v>
      </c>
      <c r="M1167" s="5">
        <v>6.1580000000000003E-3</v>
      </c>
      <c r="N1167" s="5">
        <v>6.8469999999999998E-3</v>
      </c>
      <c r="O1167" s="5">
        <v>9.1050000000000002E-3</v>
      </c>
      <c r="P1167" s="5">
        <v>9.3740000000000004E-3</v>
      </c>
      <c r="Q1167" s="5">
        <v>6.6620000000000004E-3</v>
      </c>
      <c r="R1167" s="5">
        <v>6.6340000000000001E-3</v>
      </c>
      <c r="S1167" s="5">
        <v>2.8310000000000002E-3</v>
      </c>
      <c r="T1167" s="5">
        <f t="shared" si="54"/>
        <v>9.3740000000000004E-3</v>
      </c>
      <c r="U1167" s="5">
        <f>IF(Table1[[#This Row],[MAX_PROJ]]&lt;0.005, 0, SUM(L1167:S1167))</f>
        <v>4.8556000000000002E-2</v>
      </c>
      <c r="V1167" t="str">
        <f t="shared" si="55"/>
        <v>nee</v>
      </c>
      <c r="W1167" t="str">
        <f t="shared" si="56"/>
        <v>nee</v>
      </c>
    </row>
    <row r="1168" spans="1:23" hidden="1" x14ac:dyDescent="0.25">
      <c r="A1168" s="1">
        <v>1166</v>
      </c>
      <c r="B1168">
        <v>5047874</v>
      </c>
      <c r="C1168">
        <v>83</v>
      </c>
      <c r="D1168" t="s">
        <v>29</v>
      </c>
      <c r="E1168" t="s">
        <v>25</v>
      </c>
      <c r="F1168" t="s">
        <v>26</v>
      </c>
      <c r="G1168">
        <v>2951.0376000000001</v>
      </c>
      <c r="H1168">
        <v>0.15</v>
      </c>
      <c r="I1168">
        <v>4.4265564E-2</v>
      </c>
      <c r="J1168">
        <v>1786</v>
      </c>
      <c r="K1168">
        <v>1326.874</v>
      </c>
      <c r="L1168" s="5">
        <v>9.4499999999999998E-4</v>
      </c>
      <c r="M1168" s="5">
        <v>6.1580000000000003E-3</v>
      </c>
      <c r="N1168" s="5">
        <v>6.8469999999999998E-3</v>
      </c>
      <c r="O1168" s="5">
        <v>9.1050000000000002E-3</v>
      </c>
      <c r="P1168" s="5">
        <v>9.3740000000000004E-3</v>
      </c>
      <c r="Q1168" s="5">
        <v>6.6620000000000004E-3</v>
      </c>
      <c r="R1168" s="5">
        <v>6.6340000000000001E-3</v>
      </c>
      <c r="S1168" s="5">
        <v>2.8310000000000002E-3</v>
      </c>
      <c r="T1168" s="5">
        <f t="shared" si="54"/>
        <v>9.3740000000000004E-3</v>
      </c>
      <c r="U1168" s="5">
        <f>IF(Table1[[#This Row],[MAX_PROJ]]&lt;0.005, 0, SUM(L1168:S1168))</f>
        <v>4.8556000000000002E-2</v>
      </c>
      <c r="V1168" t="str">
        <f t="shared" si="55"/>
        <v>nee</v>
      </c>
      <c r="W1168" t="str">
        <f t="shared" si="56"/>
        <v>nee</v>
      </c>
    </row>
    <row r="1169" spans="1:23" hidden="1" x14ac:dyDescent="0.25">
      <c r="A1169" s="1">
        <v>1167</v>
      </c>
      <c r="B1169">
        <v>3950125</v>
      </c>
      <c r="C1169">
        <v>70</v>
      </c>
      <c r="D1169" t="s">
        <v>34</v>
      </c>
      <c r="E1169" t="s">
        <v>35</v>
      </c>
      <c r="F1169" t="s">
        <v>36</v>
      </c>
      <c r="G1169">
        <v>597.30755999999997</v>
      </c>
      <c r="H1169">
        <v>1</v>
      </c>
      <c r="I1169">
        <v>5.9730756000000003E-2</v>
      </c>
      <c r="J1169">
        <v>1857</v>
      </c>
      <c r="K1169">
        <v>1441.2198000000001</v>
      </c>
      <c r="L1169" s="5">
        <v>1.895E-3</v>
      </c>
      <c r="M1169" s="5">
        <v>1.3073E-2</v>
      </c>
      <c r="N1169" s="5">
        <v>1.7316000000000002E-2</v>
      </c>
      <c r="O1169" s="5">
        <v>3.8568999999999999E-2</v>
      </c>
      <c r="P1169" s="5">
        <v>3.5478999999999997E-2</v>
      </c>
      <c r="Q1169" s="5">
        <v>2.1517000000000001E-2</v>
      </c>
      <c r="R1169" s="5">
        <v>2.4427000000000001E-2</v>
      </c>
      <c r="S1169" s="5">
        <v>5.8539999999999998E-3</v>
      </c>
      <c r="T1169" s="5">
        <f t="shared" si="54"/>
        <v>3.8568999999999999E-2</v>
      </c>
      <c r="U1169" s="5">
        <f>IF(Table1[[#This Row],[MAX_PROJ]]&lt;0.005, 0, SUM(L1169:S1169))</f>
        <v>0.15812999999999999</v>
      </c>
      <c r="V1169" t="str">
        <f t="shared" si="55"/>
        <v>nee</v>
      </c>
      <c r="W1169" t="str">
        <f t="shared" si="56"/>
        <v>nee</v>
      </c>
    </row>
    <row r="1170" spans="1:23" x14ac:dyDescent="0.25">
      <c r="A1170" s="1">
        <v>1168</v>
      </c>
      <c r="B1170">
        <v>3835437</v>
      </c>
      <c r="C1170">
        <v>70</v>
      </c>
      <c r="D1170" t="s">
        <v>34</v>
      </c>
      <c r="E1170" t="s">
        <v>37</v>
      </c>
      <c r="F1170" t="s">
        <v>38</v>
      </c>
      <c r="G1170">
        <v>901.90769999999998</v>
      </c>
      <c r="H1170">
        <v>1</v>
      </c>
      <c r="I1170">
        <v>9.0190770000000003E-2</v>
      </c>
      <c r="J1170">
        <v>1143</v>
      </c>
      <c r="K1170">
        <v>1771.0713000000001</v>
      </c>
      <c r="L1170" s="5">
        <v>1.407E-3</v>
      </c>
      <c r="M1170" s="5">
        <v>6.4289999999999998E-3</v>
      </c>
      <c r="N1170" s="5">
        <v>9.5670000000000009E-3</v>
      </c>
      <c r="O1170" s="5">
        <v>2.3831000000000001E-2</v>
      </c>
      <c r="P1170" s="5">
        <v>2.1193E-2</v>
      </c>
      <c r="Q1170" s="5">
        <v>1.1865000000000001E-2</v>
      </c>
      <c r="R1170" s="5">
        <v>1.4024E-2</v>
      </c>
      <c r="S1170" s="5">
        <v>2.3609999999999998E-3</v>
      </c>
      <c r="T1170" s="5">
        <f t="shared" si="54"/>
        <v>2.3831000000000001E-2</v>
      </c>
      <c r="U1170" s="5">
        <f>IF(Table1[[#This Row],[MAX_PROJ]]&lt;0.005, 0, SUM(L1170:S1170))</f>
        <v>9.0677000000000008E-2</v>
      </c>
      <c r="V1170" t="str">
        <f t="shared" si="55"/>
        <v>ja</v>
      </c>
      <c r="W1170" t="str">
        <f t="shared" si="56"/>
        <v>ja</v>
      </c>
    </row>
    <row r="1171" spans="1:23" hidden="1" x14ac:dyDescent="0.25">
      <c r="A1171" s="1">
        <v>1169</v>
      </c>
      <c r="B1171">
        <v>4933243</v>
      </c>
      <c r="C1171">
        <v>95</v>
      </c>
      <c r="D1171" t="s">
        <v>44</v>
      </c>
      <c r="E1171" t="s">
        <v>45</v>
      </c>
      <c r="F1171" t="s">
        <v>28</v>
      </c>
      <c r="G1171">
        <v>6356.8364000000001</v>
      </c>
      <c r="H1171">
        <v>0.62855740000000004</v>
      </c>
      <c r="I1171">
        <v>0.39956365598093602</v>
      </c>
      <c r="J1171">
        <v>2143</v>
      </c>
      <c r="K1171">
        <v>933.63103999999998</v>
      </c>
      <c r="L1171" s="5">
        <v>1.6930000000000001E-3</v>
      </c>
      <c r="M1171" s="5">
        <v>1.3996E-2</v>
      </c>
      <c r="N1171" s="5">
        <v>1.7188999999999999E-2</v>
      </c>
      <c r="O1171" s="5">
        <v>3.5660999999999998E-2</v>
      </c>
      <c r="P1171" s="5">
        <v>3.3341000000000003E-2</v>
      </c>
      <c r="Q1171" s="5">
        <v>2.1024999999999999E-2</v>
      </c>
      <c r="R1171" s="5">
        <v>2.341E-2</v>
      </c>
      <c r="S1171" s="5">
        <v>6.5589999999999997E-3</v>
      </c>
      <c r="T1171" s="5">
        <f t="shared" si="54"/>
        <v>3.5660999999999998E-2</v>
      </c>
      <c r="U1171" s="5">
        <f>IF(Table1[[#This Row],[MAX_PROJ]]&lt;0.005, 0, SUM(L1171:S1171))</f>
        <v>0.15287400000000001</v>
      </c>
      <c r="V1171" t="str">
        <f t="shared" si="55"/>
        <v>nee</v>
      </c>
      <c r="W1171" t="str">
        <f t="shared" si="56"/>
        <v>nee</v>
      </c>
    </row>
    <row r="1172" spans="1:23" hidden="1" x14ac:dyDescent="0.25">
      <c r="A1172" s="1">
        <v>1170</v>
      </c>
      <c r="B1172">
        <v>4933243</v>
      </c>
      <c r="C1172">
        <v>95</v>
      </c>
      <c r="D1172" t="s">
        <v>44</v>
      </c>
      <c r="E1172" t="s">
        <v>42</v>
      </c>
      <c r="F1172" t="s">
        <v>43</v>
      </c>
      <c r="G1172">
        <v>876.83545000000004</v>
      </c>
      <c r="H1172">
        <v>1</v>
      </c>
      <c r="I1172">
        <v>8.7683545000000002E-2</v>
      </c>
      <c r="J1172">
        <v>1714</v>
      </c>
      <c r="K1172">
        <v>933.63103999999998</v>
      </c>
      <c r="L1172" s="5">
        <v>1.6930000000000001E-3</v>
      </c>
      <c r="M1172" s="5">
        <v>1.3996E-2</v>
      </c>
      <c r="N1172" s="5">
        <v>1.7188999999999999E-2</v>
      </c>
      <c r="O1172" s="5">
        <v>3.5660999999999998E-2</v>
      </c>
      <c r="P1172" s="5">
        <v>3.3341000000000003E-2</v>
      </c>
      <c r="Q1172" s="5">
        <v>2.1024999999999999E-2</v>
      </c>
      <c r="R1172" s="5">
        <v>2.341E-2</v>
      </c>
      <c r="S1172" s="5">
        <v>6.5589999999999997E-3</v>
      </c>
      <c r="T1172" s="5">
        <f t="shared" si="54"/>
        <v>3.5660999999999998E-2</v>
      </c>
      <c r="U1172" s="5">
        <f>IF(Table1[[#This Row],[MAX_PROJ]]&lt;0.005, 0, SUM(L1172:S1172))</f>
        <v>0.15287400000000001</v>
      </c>
      <c r="V1172" t="str">
        <f t="shared" si="55"/>
        <v>nee</v>
      </c>
      <c r="W1172" t="str">
        <f t="shared" si="56"/>
        <v>nee</v>
      </c>
    </row>
    <row r="1173" spans="1:23" hidden="1" x14ac:dyDescent="0.25">
      <c r="A1173" s="1">
        <v>1171</v>
      </c>
      <c r="B1173">
        <v>5162622</v>
      </c>
      <c r="C1173">
        <v>94</v>
      </c>
      <c r="D1173" t="s">
        <v>41</v>
      </c>
      <c r="E1173" t="s">
        <v>47</v>
      </c>
      <c r="F1173" t="s">
        <v>31</v>
      </c>
      <c r="J1173">
        <v>2143</v>
      </c>
      <c r="K1173">
        <v>970.19275000000005</v>
      </c>
      <c r="L1173" s="5"/>
      <c r="M1173" s="5">
        <v>7.7270000000000004E-3</v>
      </c>
      <c r="N1173" s="5">
        <v>8.0339999999999995E-3</v>
      </c>
      <c r="O1173" s="5">
        <v>1.8577E-2</v>
      </c>
      <c r="P1173" s="5">
        <v>1.7854999999999999E-2</v>
      </c>
      <c r="Q1173" s="5">
        <v>1.2026E-2</v>
      </c>
      <c r="R1173" s="5">
        <v>1.3022000000000001E-2</v>
      </c>
      <c r="S1173" s="5">
        <v>4.5440000000000003E-3</v>
      </c>
      <c r="T1173" s="5">
        <f t="shared" si="54"/>
        <v>1.8577E-2</v>
      </c>
      <c r="U1173" s="5">
        <f>IF(Table1[[#This Row],[MAX_PROJ]]&lt;0.005, 0, SUM(L1173:S1173))</f>
        <v>8.178500000000001E-2</v>
      </c>
      <c r="V1173" t="str">
        <f t="shared" si="55"/>
        <v>nee</v>
      </c>
      <c r="W1173" t="str">
        <f t="shared" si="56"/>
        <v>nee</v>
      </c>
    </row>
    <row r="1174" spans="1:23" hidden="1" x14ac:dyDescent="0.25">
      <c r="A1174" s="1">
        <v>1172</v>
      </c>
      <c r="B1174">
        <v>5162622</v>
      </c>
      <c r="C1174">
        <v>94</v>
      </c>
      <c r="D1174" t="s">
        <v>41</v>
      </c>
      <c r="E1174" t="s">
        <v>27</v>
      </c>
      <c r="F1174" t="s">
        <v>28</v>
      </c>
      <c r="J1174">
        <v>2143</v>
      </c>
      <c r="K1174">
        <v>970.19275000000005</v>
      </c>
      <c r="L1174" s="5"/>
      <c r="M1174" s="5">
        <v>7.7270000000000004E-3</v>
      </c>
      <c r="N1174" s="5">
        <v>8.0339999999999995E-3</v>
      </c>
      <c r="O1174" s="5">
        <v>1.8577E-2</v>
      </c>
      <c r="P1174" s="5">
        <v>1.7854999999999999E-2</v>
      </c>
      <c r="Q1174" s="5">
        <v>1.2026E-2</v>
      </c>
      <c r="R1174" s="5">
        <v>1.3022000000000001E-2</v>
      </c>
      <c r="S1174" s="5">
        <v>4.5440000000000003E-3</v>
      </c>
      <c r="T1174" s="5">
        <f t="shared" si="54"/>
        <v>1.8577E-2</v>
      </c>
      <c r="U1174" s="5">
        <f>IF(Table1[[#This Row],[MAX_PROJ]]&lt;0.005, 0, SUM(L1174:S1174))</f>
        <v>8.178500000000001E-2</v>
      </c>
      <c r="V1174" t="str">
        <f t="shared" si="55"/>
        <v>nee</v>
      </c>
      <c r="W1174" t="str">
        <f t="shared" si="56"/>
        <v>nee</v>
      </c>
    </row>
    <row r="1175" spans="1:23" hidden="1" x14ac:dyDescent="0.25">
      <c r="A1175" s="1">
        <v>1173</v>
      </c>
      <c r="B1175">
        <v>5162622</v>
      </c>
      <c r="C1175">
        <v>94</v>
      </c>
      <c r="D1175" t="s">
        <v>41</v>
      </c>
      <c r="E1175" t="s">
        <v>42</v>
      </c>
      <c r="F1175" t="s">
        <v>43</v>
      </c>
      <c r="J1175">
        <v>1714</v>
      </c>
      <c r="K1175">
        <v>970.19275000000005</v>
      </c>
      <c r="L1175" s="5"/>
      <c r="M1175" s="5">
        <v>7.7270000000000004E-3</v>
      </c>
      <c r="N1175" s="5">
        <v>8.0339999999999995E-3</v>
      </c>
      <c r="O1175" s="5">
        <v>1.8577E-2</v>
      </c>
      <c r="P1175" s="5">
        <v>1.7854999999999999E-2</v>
      </c>
      <c r="Q1175" s="5">
        <v>1.2026E-2</v>
      </c>
      <c r="R1175" s="5">
        <v>1.3022000000000001E-2</v>
      </c>
      <c r="S1175" s="5">
        <v>4.5440000000000003E-3</v>
      </c>
      <c r="T1175" s="5">
        <f t="shared" si="54"/>
        <v>1.8577E-2</v>
      </c>
      <c r="U1175" s="5">
        <f>IF(Table1[[#This Row],[MAX_PROJ]]&lt;0.005, 0, SUM(L1175:S1175))</f>
        <v>8.178500000000001E-2</v>
      </c>
      <c r="V1175" t="str">
        <f t="shared" si="55"/>
        <v>nee</v>
      </c>
      <c r="W1175" t="str">
        <f t="shared" si="56"/>
        <v>nee</v>
      </c>
    </row>
    <row r="1176" spans="1:23" hidden="1" x14ac:dyDescent="0.25">
      <c r="A1176" s="1">
        <v>1174</v>
      </c>
      <c r="B1176">
        <v>4933242</v>
      </c>
      <c r="C1176">
        <v>95</v>
      </c>
      <c r="D1176" t="s">
        <v>44</v>
      </c>
      <c r="E1176" t="s">
        <v>42</v>
      </c>
      <c r="F1176" t="s">
        <v>43</v>
      </c>
      <c r="G1176">
        <v>50.320970000000003</v>
      </c>
      <c r="H1176">
        <v>1</v>
      </c>
      <c r="I1176">
        <v>5.0320970000000001E-3</v>
      </c>
      <c r="J1176">
        <v>1714</v>
      </c>
      <c r="K1176">
        <v>915.53985999999998</v>
      </c>
      <c r="L1176" s="5">
        <v>1.6260000000000001E-3</v>
      </c>
      <c r="M1176" s="5">
        <v>1.3402000000000001E-2</v>
      </c>
      <c r="N1176" s="5">
        <v>1.6476999999999999E-2</v>
      </c>
      <c r="O1176" s="5">
        <v>3.4231999999999999E-2</v>
      </c>
      <c r="P1176" s="5">
        <v>3.1990999999999999E-2</v>
      </c>
      <c r="Q1176" s="5">
        <v>2.0156E-2</v>
      </c>
      <c r="R1176" s="5">
        <v>2.2447999999999999E-2</v>
      </c>
      <c r="S1176" s="5">
        <v>6.2760000000000003E-3</v>
      </c>
      <c r="T1176" s="5">
        <f t="shared" si="54"/>
        <v>3.4231999999999999E-2</v>
      </c>
      <c r="U1176" s="5">
        <f>IF(Table1[[#This Row],[MAX_PROJ]]&lt;0.005, 0, SUM(L1176:S1176))</f>
        <v>0.14660799999999999</v>
      </c>
      <c r="V1176" t="str">
        <f t="shared" si="55"/>
        <v>nee</v>
      </c>
      <c r="W1176" t="str">
        <f t="shared" si="56"/>
        <v>nee</v>
      </c>
    </row>
    <row r="1177" spans="1:23" hidden="1" x14ac:dyDescent="0.25">
      <c r="A1177" s="1">
        <v>1175</v>
      </c>
      <c r="B1177">
        <v>5162623</v>
      </c>
      <c r="C1177">
        <v>94</v>
      </c>
      <c r="D1177" t="s">
        <v>41</v>
      </c>
      <c r="E1177" t="s">
        <v>47</v>
      </c>
      <c r="F1177" t="s">
        <v>31</v>
      </c>
      <c r="J1177">
        <v>2143</v>
      </c>
      <c r="K1177">
        <v>888.74694999999997</v>
      </c>
      <c r="L1177" s="5"/>
      <c r="M1177" s="5">
        <v>7.1570000000000002E-3</v>
      </c>
      <c r="N1177" s="5">
        <v>7.4440000000000001E-3</v>
      </c>
      <c r="O1177" s="5">
        <v>1.7276E-2</v>
      </c>
      <c r="P1177" s="5">
        <v>1.6591999999999999E-2</v>
      </c>
      <c r="Q1177" s="5">
        <v>1.1165E-2</v>
      </c>
      <c r="R1177" s="5">
        <v>1.2096000000000001E-2</v>
      </c>
      <c r="S1177" s="5">
        <v>4.2069999999999998E-3</v>
      </c>
      <c r="T1177" s="5">
        <f t="shared" si="54"/>
        <v>1.7276E-2</v>
      </c>
      <c r="U1177" s="5">
        <f>IF(Table1[[#This Row],[MAX_PROJ]]&lt;0.005, 0, SUM(L1177:S1177))</f>
        <v>7.5937000000000004E-2</v>
      </c>
      <c r="V1177" t="str">
        <f t="shared" si="55"/>
        <v>nee</v>
      </c>
      <c r="W1177" t="str">
        <f t="shared" si="56"/>
        <v>nee</v>
      </c>
    </row>
    <row r="1178" spans="1:23" hidden="1" x14ac:dyDescent="0.25">
      <c r="A1178" s="1">
        <v>1176</v>
      </c>
      <c r="B1178">
        <v>5162623</v>
      </c>
      <c r="C1178">
        <v>94</v>
      </c>
      <c r="D1178" t="s">
        <v>41</v>
      </c>
      <c r="E1178" t="s">
        <v>27</v>
      </c>
      <c r="F1178" t="s">
        <v>28</v>
      </c>
      <c r="J1178">
        <v>2143</v>
      </c>
      <c r="K1178">
        <v>888.74694999999997</v>
      </c>
      <c r="L1178" s="5"/>
      <c r="M1178" s="5">
        <v>7.1570000000000002E-3</v>
      </c>
      <c r="N1178" s="5">
        <v>7.4440000000000001E-3</v>
      </c>
      <c r="O1178" s="5">
        <v>1.7276E-2</v>
      </c>
      <c r="P1178" s="5">
        <v>1.6591999999999999E-2</v>
      </c>
      <c r="Q1178" s="5">
        <v>1.1165E-2</v>
      </c>
      <c r="R1178" s="5">
        <v>1.2096000000000001E-2</v>
      </c>
      <c r="S1178" s="5">
        <v>4.2069999999999998E-3</v>
      </c>
      <c r="T1178" s="5">
        <f t="shared" si="54"/>
        <v>1.7276E-2</v>
      </c>
      <c r="U1178" s="5">
        <f>IF(Table1[[#This Row],[MAX_PROJ]]&lt;0.005, 0, SUM(L1178:S1178))</f>
        <v>7.5937000000000004E-2</v>
      </c>
      <c r="V1178" t="str">
        <f t="shared" si="55"/>
        <v>nee</v>
      </c>
      <c r="W1178" t="str">
        <f t="shared" si="56"/>
        <v>nee</v>
      </c>
    </row>
    <row r="1179" spans="1:23" hidden="1" x14ac:dyDescent="0.25">
      <c r="A1179" s="1">
        <v>1177</v>
      </c>
      <c r="B1179">
        <v>4933241</v>
      </c>
      <c r="C1179">
        <v>95</v>
      </c>
      <c r="D1179" t="s">
        <v>44</v>
      </c>
      <c r="E1179" t="s">
        <v>45</v>
      </c>
      <c r="F1179" t="s">
        <v>28</v>
      </c>
      <c r="G1179">
        <v>0.53352679999999997</v>
      </c>
      <c r="H1179">
        <v>1</v>
      </c>
      <c r="I1179">
        <v>5.335268E-5</v>
      </c>
      <c r="J1179">
        <v>2143</v>
      </c>
      <c r="K1179">
        <v>950.94410000000005</v>
      </c>
      <c r="L1179" s="5">
        <v>1.632E-3</v>
      </c>
      <c r="M1179" s="5">
        <v>1.3415E-2</v>
      </c>
      <c r="N1179" s="5">
        <v>1.6497000000000001E-2</v>
      </c>
      <c r="O1179" s="5">
        <v>3.4290000000000001E-2</v>
      </c>
      <c r="P1179" s="5">
        <v>3.2036000000000002E-2</v>
      </c>
      <c r="Q1179" s="5">
        <v>2.0175999999999999E-2</v>
      </c>
      <c r="R1179" s="5">
        <v>2.2481000000000001E-2</v>
      </c>
      <c r="S1179" s="5">
        <v>6.28E-3</v>
      </c>
      <c r="T1179" s="5">
        <f t="shared" si="54"/>
        <v>3.4290000000000001E-2</v>
      </c>
      <c r="U1179" s="5">
        <f>IF(Table1[[#This Row],[MAX_PROJ]]&lt;0.005, 0, SUM(L1179:S1179))</f>
        <v>0.14680700000000002</v>
      </c>
      <c r="V1179" t="str">
        <f t="shared" si="55"/>
        <v>nee</v>
      </c>
      <c r="W1179" t="str">
        <f t="shared" si="56"/>
        <v>nee</v>
      </c>
    </row>
    <row r="1180" spans="1:23" hidden="1" x14ac:dyDescent="0.25">
      <c r="A1180" s="1">
        <v>1178</v>
      </c>
      <c r="B1180">
        <v>5162620</v>
      </c>
      <c r="C1180">
        <v>94</v>
      </c>
      <c r="D1180" t="s">
        <v>41</v>
      </c>
      <c r="E1180" t="s">
        <v>27</v>
      </c>
      <c r="F1180" t="s">
        <v>28</v>
      </c>
      <c r="J1180">
        <v>2143</v>
      </c>
      <c r="K1180">
        <v>985.14855999999997</v>
      </c>
      <c r="L1180" s="5"/>
      <c r="M1180" s="5">
        <v>7.8019999999999999E-3</v>
      </c>
      <c r="N1180" s="5">
        <v>8.1080000000000006E-3</v>
      </c>
      <c r="O1180" s="5">
        <v>1.8443999999999999E-2</v>
      </c>
      <c r="P1180" s="5">
        <v>1.7772E-2</v>
      </c>
      <c r="Q1180" s="5">
        <v>1.2050999999999999E-2</v>
      </c>
      <c r="R1180" s="5">
        <v>1.2989000000000001E-2</v>
      </c>
      <c r="S1180" s="5">
        <v>4.5849999999999997E-3</v>
      </c>
      <c r="T1180" s="5">
        <f t="shared" si="54"/>
        <v>1.8443999999999999E-2</v>
      </c>
      <c r="U1180" s="5">
        <f>IF(Table1[[#This Row],[MAX_PROJ]]&lt;0.005, 0, SUM(L1180:S1180))</f>
        <v>8.175099999999999E-2</v>
      </c>
      <c r="V1180" t="str">
        <f t="shared" si="55"/>
        <v>nee</v>
      </c>
      <c r="W1180" t="str">
        <f t="shared" si="56"/>
        <v>nee</v>
      </c>
    </row>
    <row r="1181" spans="1:23" hidden="1" x14ac:dyDescent="0.25">
      <c r="A1181" s="1">
        <v>1179</v>
      </c>
      <c r="B1181">
        <v>4933240</v>
      </c>
      <c r="C1181">
        <v>95</v>
      </c>
      <c r="D1181" t="s">
        <v>44</v>
      </c>
      <c r="E1181" t="s">
        <v>45</v>
      </c>
      <c r="F1181" t="s">
        <v>28</v>
      </c>
      <c r="G1181">
        <v>6229.4059999999999</v>
      </c>
      <c r="H1181">
        <v>1</v>
      </c>
      <c r="I1181">
        <v>0.62294059999999996</v>
      </c>
      <c r="J1181">
        <v>2143</v>
      </c>
      <c r="K1181">
        <v>1544.6285</v>
      </c>
      <c r="L1181" s="5">
        <v>2.4719999999999998E-3</v>
      </c>
      <c r="M1181" s="5">
        <v>2.0191000000000001E-2</v>
      </c>
      <c r="N1181" s="5">
        <v>2.4827999999999999E-2</v>
      </c>
      <c r="O1181" s="5">
        <v>5.1590999999999998E-2</v>
      </c>
      <c r="P1181" s="5">
        <v>4.8226999999999999E-2</v>
      </c>
      <c r="Q1181" s="5">
        <v>3.0372E-2</v>
      </c>
      <c r="R1181" s="5">
        <v>3.3772999999999997E-2</v>
      </c>
      <c r="S1181" s="5">
        <v>9.4450000000000003E-3</v>
      </c>
      <c r="T1181" s="5">
        <f t="shared" si="54"/>
        <v>5.1590999999999998E-2</v>
      </c>
      <c r="U1181" s="5">
        <f>IF(Table1[[#This Row],[MAX_PROJ]]&lt;0.005, 0, SUM(L1181:S1181))</f>
        <v>0.22089900000000001</v>
      </c>
      <c r="V1181" t="str">
        <f t="shared" si="55"/>
        <v>nee</v>
      </c>
      <c r="W1181" t="str">
        <f t="shared" si="56"/>
        <v>nee</v>
      </c>
    </row>
    <row r="1182" spans="1:23" hidden="1" x14ac:dyDescent="0.25">
      <c r="A1182" s="1">
        <v>1180</v>
      </c>
      <c r="B1182">
        <v>5162621</v>
      </c>
      <c r="C1182">
        <v>94</v>
      </c>
      <c r="D1182" t="s">
        <v>41</v>
      </c>
      <c r="E1182" t="s">
        <v>47</v>
      </c>
      <c r="F1182" t="s">
        <v>31</v>
      </c>
      <c r="J1182">
        <v>2143</v>
      </c>
      <c r="K1182">
        <v>1058.6223</v>
      </c>
      <c r="L1182" s="5"/>
      <c r="M1182" s="5">
        <v>8.3909999999999992E-3</v>
      </c>
      <c r="N1182" s="5">
        <v>8.7220000000000006E-3</v>
      </c>
      <c r="O1182" s="5">
        <v>1.9883999999999999E-2</v>
      </c>
      <c r="P1182" s="5">
        <v>1.915E-2</v>
      </c>
      <c r="Q1182" s="5">
        <v>1.2977000000000001E-2</v>
      </c>
      <c r="R1182" s="5">
        <v>1.3991E-2</v>
      </c>
      <c r="S1182" s="5">
        <v>4.9350000000000002E-3</v>
      </c>
      <c r="T1182" s="5">
        <f t="shared" si="54"/>
        <v>1.9883999999999999E-2</v>
      </c>
      <c r="U1182" s="5">
        <f>IF(Table1[[#This Row],[MAX_PROJ]]&lt;0.005, 0, SUM(L1182:S1182))</f>
        <v>8.8050000000000003E-2</v>
      </c>
      <c r="V1182" t="str">
        <f t="shared" si="55"/>
        <v>nee</v>
      </c>
      <c r="W1182" t="str">
        <f t="shared" si="56"/>
        <v>nee</v>
      </c>
    </row>
    <row r="1183" spans="1:23" hidden="1" x14ac:dyDescent="0.25">
      <c r="A1183" s="1">
        <v>1181</v>
      </c>
      <c r="B1183">
        <v>5162621</v>
      </c>
      <c r="C1183">
        <v>94</v>
      </c>
      <c r="D1183" t="s">
        <v>41</v>
      </c>
      <c r="E1183" t="s">
        <v>27</v>
      </c>
      <c r="F1183" t="s">
        <v>28</v>
      </c>
      <c r="J1183">
        <v>2143</v>
      </c>
      <c r="K1183">
        <v>1058.6223</v>
      </c>
      <c r="L1183" s="5"/>
      <c r="M1183" s="5">
        <v>8.3909999999999992E-3</v>
      </c>
      <c r="N1183" s="5">
        <v>8.7220000000000006E-3</v>
      </c>
      <c r="O1183" s="5">
        <v>1.9883999999999999E-2</v>
      </c>
      <c r="P1183" s="5">
        <v>1.915E-2</v>
      </c>
      <c r="Q1183" s="5">
        <v>1.2977000000000001E-2</v>
      </c>
      <c r="R1183" s="5">
        <v>1.3991E-2</v>
      </c>
      <c r="S1183" s="5">
        <v>4.9350000000000002E-3</v>
      </c>
      <c r="T1183" s="5">
        <f t="shared" si="54"/>
        <v>1.9883999999999999E-2</v>
      </c>
      <c r="U1183" s="5">
        <f>IF(Table1[[#This Row],[MAX_PROJ]]&lt;0.005, 0, SUM(L1183:S1183))</f>
        <v>8.8050000000000003E-2</v>
      </c>
      <c r="V1183" t="str">
        <f t="shared" si="55"/>
        <v>nee</v>
      </c>
      <c r="W1183" t="str">
        <f t="shared" si="56"/>
        <v>nee</v>
      </c>
    </row>
    <row r="1184" spans="1:23" hidden="1" x14ac:dyDescent="0.25">
      <c r="A1184" s="1">
        <v>1182</v>
      </c>
      <c r="B1184">
        <v>5162621</v>
      </c>
      <c r="C1184">
        <v>94</v>
      </c>
      <c r="D1184" t="s">
        <v>41</v>
      </c>
      <c r="E1184" t="s">
        <v>42</v>
      </c>
      <c r="F1184" t="s">
        <v>43</v>
      </c>
      <c r="J1184">
        <v>1714</v>
      </c>
      <c r="K1184">
        <v>1058.6223</v>
      </c>
      <c r="L1184" s="5"/>
      <c r="M1184" s="5">
        <v>8.3909999999999992E-3</v>
      </c>
      <c r="N1184" s="5">
        <v>8.7220000000000006E-3</v>
      </c>
      <c r="O1184" s="5">
        <v>1.9883999999999999E-2</v>
      </c>
      <c r="P1184" s="5">
        <v>1.915E-2</v>
      </c>
      <c r="Q1184" s="5">
        <v>1.2977000000000001E-2</v>
      </c>
      <c r="R1184" s="5">
        <v>1.3991E-2</v>
      </c>
      <c r="S1184" s="5">
        <v>4.9350000000000002E-3</v>
      </c>
      <c r="T1184" s="5">
        <f t="shared" si="54"/>
        <v>1.9883999999999999E-2</v>
      </c>
      <c r="U1184" s="5">
        <f>IF(Table1[[#This Row],[MAX_PROJ]]&lt;0.005, 0, SUM(L1184:S1184))</f>
        <v>8.8050000000000003E-2</v>
      </c>
      <c r="V1184" t="str">
        <f t="shared" si="55"/>
        <v>nee</v>
      </c>
      <c r="W1184" t="str">
        <f t="shared" si="56"/>
        <v>nee</v>
      </c>
    </row>
    <row r="1185" spans="1:23" hidden="1" x14ac:dyDescent="0.25">
      <c r="A1185" s="1">
        <v>1183</v>
      </c>
      <c r="B1185">
        <v>4933247</v>
      </c>
      <c r="C1185">
        <v>95</v>
      </c>
      <c r="D1185" t="s">
        <v>44</v>
      </c>
      <c r="E1185" t="s">
        <v>45</v>
      </c>
      <c r="F1185" t="s">
        <v>28</v>
      </c>
      <c r="G1185">
        <v>6918.2910000000002</v>
      </c>
      <c r="H1185">
        <v>1</v>
      </c>
      <c r="I1185">
        <v>0.69182909999999997</v>
      </c>
      <c r="J1185">
        <v>2143</v>
      </c>
      <c r="K1185">
        <v>1154.0648000000001</v>
      </c>
      <c r="L1185" s="5">
        <v>2.248E-3</v>
      </c>
      <c r="M1185" s="5">
        <v>1.8939000000000001E-2</v>
      </c>
      <c r="N1185" s="5">
        <v>2.3185999999999998E-2</v>
      </c>
      <c r="O1185" s="5">
        <v>4.7803999999999999E-2</v>
      </c>
      <c r="P1185" s="5">
        <v>4.4766E-2</v>
      </c>
      <c r="Q1185" s="5">
        <v>2.8333000000000001E-2</v>
      </c>
      <c r="R1185" s="5">
        <v>3.1475999999999997E-2</v>
      </c>
      <c r="S1185" s="5">
        <v>8.9289999999999994E-3</v>
      </c>
      <c r="T1185" s="5">
        <f t="shared" si="54"/>
        <v>4.7803999999999999E-2</v>
      </c>
      <c r="U1185" s="5">
        <f>IF(Table1[[#This Row],[MAX_PROJ]]&lt;0.005, 0, SUM(L1185:S1185))</f>
        <v>0.20568099999999997</v>
      </c>
      <c r="V1185" t="str">
        <f t="shared" si="55"/>
        <v>nee</v>
      </c>
      <c r="W1185" t="str">
        <f t="shared" si="56"/>
        <v>nee</v>
      </c>
    </row>
    <row r="1186" spans="1:23" hidden="1" x14ac:dyDescent="0.25">
      <c r="A1186" s="1">
        <v>1184</v>
      </c>
      <c r="B1186">
        <v>4933247</v>
      </c>
      <c r="C1186">
        <v>95</v>
      </c>
      <c r="D1186" t="s">
        <v>44</v>
      </c>
      <c r="E1186" t="s">
        <v>42</v>
      </c>
      <c r="F1186" t="s">
        <v>43</v>
      </c>
      <c r="G1186">
        <v>2017.7349999999999</v>
      </c>
      <c r="H1186">
        <v>1</v>
      </c>
      <c r="I1186">
        <v>0.20177349999999999</v>
      </c>
      <c r="J1186">
        <v>1714</v>
      </c>
      <c r="K1186">
        <v>1154.0648000000001</v>
      </c>
      <c r="L1186" s="5">
        <v>2.248E-3</v>
      </c>
      <c r="M1186" s="5">
        <v>1.8939000000000001E-2</v>
      </c>
      <c r="N1186" s="5">
        <v>2.3185999999999998E-2</v>
      </c>
      <c r="O1186" s="5">
        <v>4.7803999999999999E-2</v>
      </c>
      <c r="P1186" s="5">
        <v>4.4766E-2</v>
      </c>
      <c r="Q1186" s="5">
        <v>2.8333000000000001E-2</v>
      </c>
      <c r="R1186" s="5">
        <v>3.1475999999999997E-2</v>
      </c>
      <c r="S1186" s="5">
        <v>8.9289999999999994E-3</v>
      </c>
      <c r="T1186" s="5">
        <f t="shared" si="54"/>
        <v>4.7803999999999999E-2</v>
      </c>
      <c r="U1186" s="5">
        <f>IF(Table1[[#This Row],[MAX_PROJ]]&lt;0.005, 0, SUM(L1186:S1186))</f>
        <v>0.20568099999999997</v>
      </c>
      <c r="V1186" t="str">
        <f t="shared" si="55"/>
        <v>nee</v>
      </c>
      <c r="W1186" t="str">
        <f t="shared" si="56"/>
        <v>nee</v>
      </c>
    </row>
    <row r="1187" spans="1:23" hidden="1" x14ac:dyDescent="0.25">
      <c r="A1187" s="1">
        <v>1185</v>
      </c>
      <c r="B1187">
        <v>5162618</v>
      </c>
      <c r="C1187">
        <v>94</v>
      </c>
      <c r="D1187" t="s">
        <v>41</v>
      </c>
      <c r="E1187" t="s">
        <v>47</v>
      </c>
      <c r="F1187" t="s">
        <v>31</v>
      </c>
      <c r="J1187">
        <v>2143</v>
      </c>
      <c r="K1187">
        <v>1118.1538</v>
      </c>
      <c r="L1187" s="5"/>
      <c r="M1187" s="5">
        <v>8.4010000000000005E-3</v>
      </c>
      <c r="N1187" s="5">
        <v>8.7279999999999996E-3</v>
      </c>
      <c r="O1187" s="5">
        <v>1.9674000000000001E-2</v>
      </c>
      <c r="P1187" s="5">
        <v>1.8992999999999999E-2</v>
      </c>
      <c r="Q1187" s="5">
        <v>1.2926999999999999E-2</v>
      </c>
      <c r="R1187" s="5">
        <v>1.3897E-2</v>
      </c>
      <c r="S1187" s="5">
        <v>4.9439999999999996E-3</v>
      </c>
      <c r="T1187" s="5">
        <f t="shared" si="54"/>
        <v>1.9674000000000001E-2</v>
      </c>
      <c r="U1187" s="5">
        <f>IF(Table1[[#This Row],[MAX_PROJ]]&lt;0.005, 0, SUM(L1187:S1187))</f>
        <v>8.7564000000000003E-2</v>
      </c>
      <c r="V1187" t="str">
        <f t="shared" si="55"/>
        <v>nee</v>
      </c>
      <c r="W1187" t="str">
        <f t="shared" si="56"/>
        <v>nee</v>
      </c>
    </row>
    <row r="1188" spans="1:23" hidden="1" x14ac:dyDescent="0.25">
      <c r="A1188" s="1">
        <v>1186</v>
      </c>
      <c r="B1188">
        <v>5162618</v>
      </c>
      <c r="C1188">
        <v>94</v>
      </c>
      <c r="D1188" t="s">
        <v>41</v>
      </c>
      <c r="E1188" t="s">
        <v>27</v>
      </c>
      <c r="F1188" t="s">
        <v>28</v>
      </c>
      <c r="J1188">
        <v>2143</v>
      </c>
      <c r="K1188">
        <v>1118.1538</v>
      </c>
      <c r="L1188" s="5"/>
      <c r="M1188" s="5">
        <v>8.4010000000000005E-3</v>
      </c>
      <c r="N1188" s="5">
        <v>8.7279999999999996E-3</v>
      </c>
      <c r="O1188" s="5">
        <v>1.9674000000000001E-2</v>
      </c>
      <c r="P1188" s="5">
        <v>1.8992999999999999E-2</v>
      </c>
      <c r="Q1188" s="5">
        <v>1.2926999999999999E-2</v>
      </c>
      <c r="R1188" s="5">
        <v>1.3897E-2</v>
      </c>
      <c r="S1188" s="5">
        <v>4.9439999999999996E-3</v>
      </c>
      <c r="T1188" s="5">
        <f t="shared" si="54"/>
        <v>1.9674000000000001E-2</v>
      </c>
      <c r="U1188" s="5">
        <f>IF(Table1[[#This Row],[MAX_PROJ]]&lt;0.005, 0, SUM(L1188:S1188))</f>
        <v>8.7564000000000003E-2</v>
      </c>
      <c r="V1188" t="str">
        <f t="shared" si="55"/>
        <v>nee</v>
      </c>
      <c r="W1188" t="str">
        <f t="shared" si="56"/>
        <v>nee</v>
      </c>
    </row>
    <row r="1189" spans="1:23" hidden="1" x14ac:dyDescent="0.25">
      <c r="A1189" s="1">
        <v>1187</v>
      </c>
      <c r="B1189">
        <v>5162618</v>
      </c>
      <c r="C1189">
        <v>94</v>
      </c>
      <c r="D1189" t="s">
        <v>41</v>
      </c>
      <c r="E1189" t="s">
        <v>42</v>
      </c>
      <c r="F1189" t="s">
        <v>43</v>
      </c>
      <c r="J1189">
        <v>1714</v>
      </c>
      <c r="K1189">
        <v>1118.1538</v>
      </c>
      <c r="L1189" s="5"/>
      <c r="M1189" s="5">
        <v>8.4010000000000005E-3</v>
      </c>
      <c r="N1189" s="5">
        <v>8.7279999999999996E-3</v>
      </c>
      <c r="O1189" s="5">
        <v>1.9674000000000001E-2</v>
      </c>
      <c r="P1189" s="5">
        <v>1.8992999999999999E-2</v>
      </c>
      <c r="Q1189" s="5">
        <v>1.2926999999999999E-2</v>
      </c>
      <c r="R1189" s="5">
        <v>1.3897E-2</v>
      </c>
      <c r="S1189" s="5">
        <v>4.9439999999999996E-3</v>
      </c>
      <c r="T1189" s="5">
        <f t="shared" si="54"/>
        <v>1.9674000000000001E-2</v>
      </c>
      <c r="U1189" s="5">
        <f>IF(Table1[[#This Row],[MAX_PROJ]]&lt;0.005, 0, SUM(L1189:S1189))</f>
        <v>8.7564000000000003E-2</v>
      </c>
      <c r="V1189" t="str">
        <f t="shared" si="55"/>
        <v>nee</v>
      </c>
      <c r="W1189" t="str">
        <f t="shared" si="56"/>
        <v>nee</v>
      </c>
    </row>
    <row r="1190" spans="1:23" hidden="1" x14ac:dyDescent="0.25">
      <c r="A1190" s="1">
        <v>1188</v>
      </c>
      <c r="B1190">
        <v>4933246</v>
      </c>
      <c r="C1190">
        <v>95</v>
      </c>
      <c r="D1190" t="s">
        <v>44</v>
      </c>
      <c r="E1190" t="s">
        <v>45</v>
      </c>
      <c r="F1190" t="s">
        <v>28</v>
      </c>
      <c r="G1190">
        <v>9577.7530000000006</v>
      </c>
      <c r="H1190">
        <v>0.2</v>
      </c>
      <c r="I1190">
        <v>0.19155506</v>
      </c>
      <c r="J1190">
        <v>2143</v>
      </c>
      <c r="K1190">
        <v>952.49680000000001</v>
      </c>
      <c r="L1190" s="5">
        <v>1.8270000000000001E-3</v>
      </c>
      <c r="M1190" s="5">
        <v>1.5303000000000001E-2</v>
      </c>
      <c r="N1190" s="5">
        <v>1.8763999999999999E-2</v>
      </c>
      <c r="O1190" s="5">
        <v>3.891E-2</v>
      </c>
      <c r="P1190" s="5">
        <v>3.6392000000000001E-2</v>
      </c>
      <c r="Q1190" s="5">
        <v>2.2970999999999998E-2</v>
      </c>
      <c r="R1190" s="5">
        <v>2.5571E-2</v>
      </c>
      <c r="S1190" s="5">
        <v>7.1970000000000003E-3</v>
      </c>
      <c r="T1190" s="5">
        <f t="shared" si="54"/>
        <v>3.891E-2</v>
      </c>
      <c r="U1190" s="5">
        <f>IF(Table1[[#This Row],[MAX_PROJ]]&lt;0.005, 0, SUM(L1190:S1190))</f>
        <v>0.166935</v>
      </c>
      <c r="V1190" t="str">
        <f t="shared" si="55"/>
        <v>nee</v>
      </c>
      <c r="W1190" t="str">
        <f t="shared" si="56"/>
        <v>nee</v>
      </c>
    </row>
    <row r="1191" spans="1:23" hidden="1" x14ac:dyDescent="0.25">
      <c r="A1191" s="1">
        <v>1189</v>
      </c>
      <c r="B1191">
        <v>5162619</v>
      </c>
      <c r="C1191">
        <v>94</v>
      </c>
      <c r="D1191" t="s">
        <v>41</v>
      </c>
      <c r="E1191" t="s">
        <v>47</v>
      </c>
      <c r="F1191" t="s">
        <v>31</v>
      </c>
      <c r="J1191">
        <v>2143</v>
      </c>
      <c r="K1191">
        <v>963.10299999999995</v>
      </c>
      <c r="L1191" s="5"/>
      <c r="M1191" s="5">
        <v>7.4660000000000004E-3</v>
      </c>
      <c r="N1191" s="5">
        <v>7.7600000000000004E-3</v>
      </c>
      <c r="O1191" s="5">
        <v>1.7676000000000001E-2</v>
      </c>
      <c r="P1191" s="5">
        <v>1.7038000000000001E-2</v>
      </c>
      <c r="Q1191" s="5">
        <v>1.1547999999999999E-2</v>
      </c>
      <c r="R1191" s="5">
        <v>1.2444999999999999E-2</v>
      </c>
      <c r="S1191" s="5">
        <v>4.3899999999999998E-3</v>
      </c>
      <c r="T1191" s="5">
        <f t="shared" si="54"/>
        <v>1.7676000000000001E-2</v>
      </c>
      <c r="U1191" s="5">
        <f>IF(Table1[[#This Row],[MAX_PROJ]]&lt;0.005, 0, SUM(L1191:S1191))</f>
        <v>7.8323000000000004E-2</v>
      </c>
      <c r="V1191" t="str">
        <f t="shared" si="55"/>
        <v>nee</v>
      </c>
      <c r="W1191" t="str">
        <f t="shared" si="56"/>
        <v>nee</v>
      </c>
    </row>
    <row r="1192" spans="1:23" hidden="1" x14ac:dyDescent="0.25">
      <c r="A1192" s="1">
        <v>1190</v>
      </c>
      <c r="B1192">
        <v>5162619</v>
      </c>
      <c r="C1192">
        <v>94</v>
      </c>
      <c r="D1192" t="s">
        <v>41</v>
      </c>
      <c r="E1192" t="s">
        <v>27</v>
      </c>
      <c r="F1192" t="s">
        <v>28</v>
      </c>
      <c r="J1192">
        <v>2143</v>
      </c>
      <c r="K1192">
        <v>963.10299999999995</v>
      </c>
      <c r="L1192" s="5"/>
      <c r="M1192" s="5">
        <v>7.4660000000000004E-3</v>
      </c>
      <c r="N1192" s="5">
        <v>7.7600000000000004E-3</v>
      </c>
      <c r="O1192" s="5">
        <v>1.7676000000000001E-2</v>
      </c>
      <c r="P1192" s="5">
        <v>1.7038000000000001E-2</v>
      </c>
      <c r="Q1192" s="5">
        <v>1.1547999999999999E-2</v>
      </c>
      <c r="R1192" s="5">
        <v>1.2444999999999999E-2</v>
      </c>
      <c r="S1192" s="5">
        <v>4.3899999999999998E-3</v>
      </c>
      <c r="T1192" s="5">
        <f t="shared" si="54"/>
        <v>1.7676000000000001E-2</v>
      </c>
      <c r="U1192" s="5">
        <f>IF(Table1[[#This Row],[MAX_PROJ]]&lt;0.005, 0, SUM(L1192:S1192))</f>
        <v>7.8323000000000004E-2</v>
      </c>
      <c r="V1192" t="str">
        <f t="shared" si="55"/>
        <v>nee</v>
      </c>
      <c r="W1192" t="str">
        <f t="shared" si="56"/>
        <v>nee</v>
      </c>
    </row>
    <row r="1193" spans="1:23" hidden="1" x14ac:dyDescent="0.25">
      <c r="A1193" s="1">
        <v>1191</v>
      </c>
      <c r="B1193">
        <v>5162619</v>
      </c>
      <c r="C1193">
        <v>94</v>
      </c>
      <c r="D1193" t="s">
        <v>41</v>
      </c>
      <c r="E1193" t="s">
        <v>42</v>
      </c>
      <c r="F1193" t="s">
        <v>43</v>
      </c>
      <c r="J1193">
        <v>1714</v>
      </c>
      <c r="K1193">
        <v>963.10299999999995</v>
      </c>
      <c r="L1193" s="5"/>
      <c r="M1193" s="5">
        <v>7.4660000000000004E-3</v>
      </c>
      <c r="N1193" s="5">
        <v>7.7600000000000004E-3</v>
      </c>
      <c r="O1193" s="5">
        <v>1.7676000000000001E-2</v>
      </c>
      <c r="P1193" s="5">
        <v>1.7038000000000001E-2</v>
      </c>
      <c r="Q1193" s="5">
        <v>1.1547999999999999E-2</v>
      </c>
      <c r="R1193" s="5">
        <v>1.2444999999999999E-2</v>
      </c>
      <c r="S1193" s="5">
        <v>4.3899999999999998E-3</v>
      </c>
      <c r="T1193" s="5">
        <f t="shared" si="54"/>
        <v>1.7676000000000001E-2</v>
      </c>
      <c r="U1193" s="5">
        <f>IF(Table1[[#This Row],[MAX_PROJ]]&lt;0.005, 0, SUM(L1193:S1193))</f>
        <v>7.8323000000000004E-2</v>
      </c>
      <c r="V1193" t="str">
        <f t="shared" si="55"/>
        <v>nee</v>
      </c>
      <c r="W1193" t="str">
        <f t="shared" si="56"/>
        <v>nee</v>
      </c>
    </row>
    <row r="1194" spans="1:23" hidden="1" x14ac:dyDescent="0.25">
      <c r="A1194" s="1">
        <v>1192</v>
      </c>
      <c r="B1194">
        <v>4933245</v>
      </c>
      <c r="C1194">
        <v>95</v>
      </c>
      <c r="D1194" t="s">
        <v>44</v>
      </c>
      <c r="E1194" t="s">
        <v>45</v>
      </c>
      <c r="F1194" t="s">
        <v>28</v>
      </c>
      <c r="G1194">
        <v>10000</v>
      </c>
      <c r="H1194">
        <v>0.2</v>
      </c>
      <c r="I1194">
        <v>0.2</v>
      </c>
      <c r="J1194">
        <v>2143</v>
      </c>
      <c r="K1194">
        <v>864.87959999999998</v>
      </c>
      <c r="L1194" s="5">
        <v>1.652E-3</v>
      </c>
      <c r="M1194" s="5">
        <v>1.3764E-2</v>
      </c>
      <c r="N1194" s="5">
        <v>1.6895E-2</v>
      </c>
      <c r="O1194" s="5">
        <v>3.5150000000000001E-2</v>
      </c>
      <c r="P1194" s="5">
        <v>3.2850999999999998E-2</v>
      </c>
      <c r="Q1194" s="5">
        <v>2.0702000000000002E-2</v>
      </c>
      <c r="R1194" s="5">
        <v>2.3066E-2</v>
      </c>
      <c r="S1194" s="5">
        <v>6.4609999999999997E-3</v>
      </c>
      <c r="T1194" s="5">
        <f t="shared" si="54"/>
        <v>3.5150000000000001E-2</v>
      </c>
      <c r="U1194" s="5">
        <f>IF(Table1[[#This Row],[MAX_PROJ]]&lt;0.005, 0, SUM(L1194:S1194))</f>
        <v>0.15054099999999998</v>
      </c>
      <c r="V1194" t="str">
        <f t="shared" si="55"/>
        <v>nee</v>
      </c>
      <c r="W1194" t="str">
        <f t="shared" si="56"/>
        <v>nee</v>
      </c>
    </row>
    <row r="1195" spans="1:23" hidden="1" x14ac:dyDescent="0.25">
      <c r="A1195" s="1">
        <v>1193</v>
      </c>
      <c r="B1195">
        <v>5162616</v>
      </c>
      <c r="C1195">
        <v>94</v>
      </c>
      <c r="D1195" t="s">
        <v>41</v>
      </c>
      <c r="E1195" t="s">
        <v>27</v>
      </c>
      <c r="F1195" t="s">
        <v>28</v>
      </c>
      <c r="J1195">
        <v>2143</v>
      </c>
      <c r="K1195">
        <v>1599.1206</v>
      </c>
      <c r="L1195" s="5"/>
      <c r="M1195" s="5">
        <v>1.0644000000000001E-2</v>
      </c>
      <c r="N1195" s="5">
        <v>1.1084999999999999E-2</v>
      </c>
      <c r="O1195" s="5">
        <v>2.4996000000000001E-2</v>
      </c>
      <c r="P1195" s="5">
        <v>2.4139000000000001E-2</v>
      </c>
      <c r="Q1195" s="5">
        <v>1.6431000000000001E-2</v>
      </c>
      <c r="R1195" s="5">
        <v>1.7623E-2</v>
      </c>
      <c r="S1195" s="5">
        <v>6.2589999999999998E-3</v>
      </c>
      <c r="T1195" s="5">
        <f t="shared" si="54"/>
        <v>2.4996000000000001E-2</v>
      </c>
      <c r="U1195" s="5">
        <f>IF(Table1[[#This Row],[MAX_PROJ]]&lt;0.005, 0, SUM(L1195:S1195))</f>
        <v>0.11117700000000001</v>
      </c>
      <c r="V1195" t="str">
        <f t="shared" si="55"/>
        <v>nee</v>
      </c>
      <c r="W1195" t="str">
        <f t="shared" si="56"/>
        <v>nee</v>
      </c>
    </row>
    <row r="1196" spans="1:23" x14ac:dyDescent="0.25">
      <c r="A1196" s="1">
        <v>1194</v>
      </c>
      <c r="B1196">
        <v>5162616</v>
      </c>
      <c r="C1196">
        <v>94</v>
      </c>
      <c r="D1196" t="s">
        <v>41</v>
      </c>
      <c r="E1196" t="s">
        <v>21</v>
      </c>
      <c r="F1196" t="s">
        <v>22</v>
      </c>
      <c r="J1196">
        <v>714</v>
      </c>
      <c r="K1196">
        <v>1599.1206</v>
      </c>
      <c r="L1196" s="5"/>
      <c r="M1196" s="5">
        <v>1.0644000000000001E-2</v>
      </c>
      <c r="N1196" s="5">
        <v>1.1084999999999999E-2</v>
      </c>
      <c r="O1196" s="5">
        <v>2.4996000000000001E-2</v>
      </c>
      <c r="P1196" s="5">
        <v>2.4139000000000001E-2</v>
      </c>
      <c r="Q1196" s="5">
        <v>1.6431000000000001E-2</v>
      </c>
      <c r="R1196" s="5">
        <v>1.7623E-2</v>
      </c>
      <c r="S1196" s="5">
        <v>6.2589999999999998E-3</v>
      </c>
      <c r="T1196" s="5">
        <f t="shared" si="54"/>
        <v>2.4996000000000001E-2</v>
      </c>
      <c r="U1196" s="5">
        <f>IF(Table1[[#This Row],[MAX_PROJ]]&lt;0.005, 0, SUM(L1196:S1196))</f>
        <v>0.11117700000000001</v>
      </c>
      <c r="V1196" t="str">
        <f t="shared" si="55"/>
        <v>ja</v>
      </c>
      <c r="W1196" t="str">
        <f t="shared" si="56"/>
        <v>ja</v>
      </c>
    </row>
    <row r="1197" spans="1:23" hidden="1" x14ac:dyDescent="0.25">
      <c r="A1197" s="1">
        <v>1195</v>
      </c>
      <c r="B1197">
        <v>5162616</v>
      </c>
      <c r="C1197">
        <v>94</v>
      </c>
      <c r="D1197" t="s">
        <v>41</v>
      </c>
      <c r="E1197" t="s">
        <v>25</v>
      </c>
      <c r="F1197" t="s">
        <v>26</v>
      </c>
      <c r="J1197">
        <v>1786</v>
      </c>
      <c r="K1197">
        <v>1599.1206</v>
      </c>
      <c r="L1197" s="5"/>
      <c r="M1197" s="5">
        <v>1.0644000000000001E-2</v>
      </c>
      <c r="N1197" s="5">
        <v>1.1084999999999999E-2</v>
      </c>
      <c r="O1197" s="5">
        <v>2.4996000000000001E-2</v>
      </c>
      <c r="P1197" s="5">
        <v>2.4139000000000001E-2</v>
      </c>
      <c r="Q1197" s="5">
        <v>1.6431000000000001E-2</v>
      </c>
      <c r="R1197" s="5">
        <v>1.7623E-2</v>
      </c>
      <c r="S1197" s="5">
        <v>6.2589999999999998E-3</v>
      </c>
      <c r="T1197" s="5">
        <f t="shared" si="54"/>
        <v>2.4996000000000001E-2</v>
      </c>
      <c r="U1197" s="5">
        <f>IF(Table1[[#This Row],[MAX_PROJ]]&lt;0.005, 0, SUM(L1197:S1197))</f>
        <v>0.11117700000000001</v>
      </c>
      <c r="V1197" t="str">
        <f t="shared" si="55"/>
        <v>nee</v>
      </c>
      <c r="W1197" t="str">
        <f t="shared" si="56"/>
        <v>nee</v>
      </c>
    </row>
    <row r="1198" spans="1:23" hidden="1" x14ac:dyDescent="0.25">
      <c r="A1198" s="1">
        <v>1196</v>
      </c>
      <c r="B1198">
        <v>5162616</v>
      </c>
      <c r="C1198">
        <v>94</v>
      </c>
      <c r="D1198" t="s">
        <v>41</v>
      </c>
      <c r="E1198" t="s">
        <v>42</v>
      </c>
      <c r="F1198" t="s">
        <v>43</v>
      </c>
      <c r="J1198">
        <v>1714</v>
      </c>
      <c r="K1198">
        <v>1599.1206</v>
      </c>
      <c r="L1198" s="5"/>
      <c r="M1198" s="5">
        <v>1.0644000000000001E-2</v>
      </c>
      <c r="N1198" s="5">
        <v>1.1084999999999999E-2</v>
      </c>
      <c r="O1198" s="5">
        <v>2.4996000000000001E-2</v>
      </c>
      <c r="P1198" s="5">
        <v>2.4139000000000001E-2</v>
      </c>
      <c r="Q1198" s="5">
        <v>1.6431000000000001E-2</v>
      </c>
      <c r="R1198" s="5">
        <v>1.7623E-2</v>
      </c>
      <c r="S1198" s="5">
        <v>6.2589999999999998E-3</v>
      </c>
      <c r="T1198" s="5">
        <f t="shared" si="54"/>
        <v>2.4996000000000001E-2</v>
      </c>
      <c r="U1198" s="5">
        <f>IF(Table1[[#This Row],[MAX_PROJ]]&lt;0.005, 0, SUM(L1198:S1198))</f>
        <v>0.11117700000000001</v>
      </c>
      <c r="V1198" t="str">
        <f t="shared" si="55"/>
        <v>nee</v>
      </c>
      <c r="W1198" t="str">
        <f t="shared" si="56"/>
        <v>nee</v>
      </c>
    </row>
    <row r="1199" spans="1:23" hidden="1" x14ac:dyDescent="0.25">
      <c r="A1199" s="1">
        <v>1197</v>
      </c>
      <c r="B1199">
        <v>4933244</v>
      </c>
      <c r="C1199">
        <v>95</v>
      </c>
      <c r="D1199" t="s">
        <v>44</v>
      </c>
      <c r="E1199" t="s">
        <v>45</v>
      </c>
      <c r="F1199" t="s">
        <v>28</v>
      </c>
      <c r="G1199">
        <v>10000</v>
      </c>
      <c r="H1199">
        <v>0.2</v>
      </c>
      <c r="I1199">
        <v>0.2</v>
      </c>
      <c r="J1199">
        <v>2143</v>
      </c>
      <c r="K1199">
        <v>922.72670000000005</v>
      </c>
      <c r="L1199" s="5">
        <v>1.7030000000000001E-3</v>
      </c>
      <c r="M1199" s="5">
        <v>1.4134000000000001E-2</v>
      </c>
      <c r="N1199" s="5">
        <v>1.7353E-2</v>
      </c>
      <c r="O1199" s="5">
        <v>3.6026000000000002E-2</v>
      </c>
      <c r="P1199" s="5">
        <v>3.3674000000000003E-2</v>
      </c>
      <c r="Q1199" s="5">
        <v>2.1239000000000001E-2</v>
      </c>
      <c r="R1199" s="5">
        <v>2.3654000000000001E-2</v>
      </c>
      <c r="S1199" s="5">
        <v>6.6309999999999997E-3</v>
      </c>
      <c r="T1199" s="5">
        <f t="shared" si="54"/>
        <v>3.6026000000000002E-2</v>
      </c>
      <c r="U1199" s="5">
        <f>IF(Table1[[#This Row],[MAX_PROJ]]&lt;0.005, 0, SUM(L1199:S1199))</f>
        <v>0.15441400000000002</v>
      </c>
      <c r="V1199" t="str">
        <f t="shared" si="55"/>
        <v>nee</v>
      </c>
      <c r="W1199" t="str">
        <f t="shared" si="56"/>
        <v>nee</v>
      </c>
    </row>
    <row r="1200" spans="1:23" hidden="1" x14ac:dyDescent="0.25">
      <c r="A1200" s="1">
        <v>1198</v>
      </c>
      <c r="B1200">
        <v>5162617</v>
      </c>
      <c r="C1200">
        <v>94</v>
      </c>
      <c r="D1200" t="s">
        <v>41</v>
      </c>
      <c r="E1200" t="s">
        <v>27</v>
      </c>
      <c r="F1200" t="s">
        <v>28</v>
      </c>
      <c r="J1200">
        <v>2143</v>
      </c>
      <c r="K1200">
        <v>1372.5503000000001</v>
      </c>
      <c r="L1200" s="5"/>
      <c r="M1200" s="5">
        <v>9.9710000000000007E-3</v>
      </c>
      <c r="N1200" s="5">
        <v>1.0374E-2</v>
      </c>
      <c r="O1200" s="5">
        <v>2.3628E-2</v>
      </c>
      <c r="P1200" s="5">
        <v>2.2786000000000001E-2</v>
      </c>
      <c r="Q1200" s="5">
        <v>1.5443999999999999E-2</v>
      </c>
      <c r="R1200" s="5">
        <v>1.6618000000000001E-2</v>
      </c>
      <c r="S1200" s="5">
        <v>5.8710000000000004E-3</v>
      </c>
      <c r="T1200" s="5">
        <f t="shared" si="54"/>
        <v>2.3628E-2</v>
      </c>
      <c r="U1200" s="5">
        <f>IF(Table1[[#This Row],[MAX_PROJ]]&lt;0.005, 0, SUM(L1200:S1200))</f>
        <v>0.10469199999999999</v>
      </c>
      <c r="V1200" t="str">
        <f t="shared" si="55"/>
        <v>nee</v>
      </c>
      <c r="W1200" t="str">
        <f t="shared" si="56"/>
        <v>nee</v>
      </c>
    </row>
    <row r="1201" spans="1:23" x14ac:dyDescent="0.25">
      <c r="A1201" s="1">
        <v>1199</v>
      </c>
      <c r="B1201">
        <v>5162617</v>
      </c>
      <c r="C1201">
        <v>94</v>
      </c>
      <c r="D1201" t="s">
        <v>41</v>
      </c>
      <c r="E1201" t="s">
        <v>21</v>
      </c>
      <c r="F1201" t="s">
        <v>22</v>
      </c>
      <c r="J1201">
        <v>714</v>
      </c>
      <c r="K1201">
        <v>1372.5503000000001</v>
      </c>
      <c r="L1201" s="5"/>
      <c r="M1201" s="5">
        <v>9.9710000000000007E-3</v>
      </c>
      <c r="N1201" s="5">
        <v>1.0374E-2</v>
      </c>
      <c r="O1201" s="5">
        <v>2.3628E-2</v>
      </c>
      <c r="P1201" s="5">
        <v>2.2786000000000001E-2</v>
      </c>
      <c r="Q1201" s="5">
        <v>1.5443999999999999E-2</v>
      </c>
      <c r="R1201" s="5">
        <v>1.6618000000000001E-2</v>
      </c>
      <c r="S1201" s="5">
        <v>5.8710000000000004E-3</v>
      </c>
      <c r="T1201" s="5">
        <f t="shared" si="54"/>
        <v>2.3628E-2</v>
      </c>
      <c r="U1201" s="5">
        <f>IF(Table1[[#This Row],[MAX_PROJ]]&lt;0.005, 0, SUM(L1201:S1201))</f>
        <v>0.10469199999999999</v>
      </c>
      <c r="V1201" t="str">
        <f t="shared" si="55"/>
        <v>ja</v>
      </c>
      <c r="W1201" t="str">
        <f t="shared" si="56"/>
        <v>ja</v>
      </c>
    </row>
    <row r="1202" spans="1:23" hidden="1" x14ac:dyDescent="0.25">
      <c r="A1202" s="1">
        <v>1200</v>
      </c>
      <c r="B1202">
        <v>5162617</v>
      </c>
      <c r="C1202">
        <v>94</v>
      </c>
      <c r="D1202" t="s">
        <v>41</v>
      </c>
      <c r="E1202" t="s">
        <v>42</v>
      </c>
      <c r="F1202" t="s">
        <v>43</v>
      </c>
      <c r="J1202">
        <v>1714</v>
      </c>
      <c r="K1202">
        <v>1372.5503000000001</v>
      </c>
      <c r="L1202" s="5"/>
      <c r="M1202" s="5">
        <v>9.9710000000000007E-3</v>
      </c>
      <c r="N1202" s="5">
        <v>1.0374E-2</v>
      </c>
      <c r="O1202" s="5">
        <v>2.3628E-2</v>
      </c>
      <c r="P1202" s="5">
        <v>2.2786000000000001E-2</v>
      </c>
      <c r="Q1202" s="5">
        <v>1.5443999999999999E-2</v>
      </c>
      <c r="R1202" s="5">
        <v>1.6618000000000001E-2</v>
      </c>
      <c r="S1202" s="5">
        <v>5.8710000000000004E-3</v>
      </c>
      <c r="T1202" s="5">
        <f t="shared" si="54"/>
        <v>2.3628E-2</v>
      </c>
      <c r="U1202" s="5">
        <f>IF(Table1[[#This Row],[MAX_PROJ]]&lt;0.005, 0, SUM(L1202:S1202))</f>
        <v>0.10469199999999999</v>
      </c>
      <c r="V1202" t="str">
        <f t="shared" si="55"/>
        <v>nee</v>
      </c>
      <c r="W1202" t="str">
        <f t="shared" si="56"/>
        <v>nee</v>
      </c>
    </row>
    <row r="1203" spans="1:23" x14ac:dyDescent="0.25">
      <c r="A1203" s="1">
        <v>1201</v>
      </c>
      <c r="B1203">
        <v>5162614</v>
      </c>
      <c r="C1203">
        <v>94</v>
      </c>
      <c r="D1203" t="s">
        <v>41</v>
      </c>
      <c r="E1203" t="s">
        <v>25</v>
      </c>
      <c r="F1203" t="s">
        <v>26</v>
      </c>
      <c r="J1203">
        <v>1786</v>
      </c>
      <c r="K1203">
        <v>1923.5289</v>
      </c>
      <c r="L1203" s="5"/>
      <c r="M1203" s="5">
        <v>1.3721000000000001E-2</v>
      </c>
      <c r="N1203" s="5">
        <v>1.4286E-2</v>
      </c>
      <c r="O1203" s="5">
        <v>3.1869000000000001E-2</v>
      </c>
      <c r="P1203" s="5">
        <v>3.0897000000000001E-2</v>
      </c>
      <c r="Q1203" s="5">
        <v>2.1118000000000001E-2</v>
      </c>
      <c r="R1203" s="5">
        <v>2.2565999999999999E-2</v>
      </c>
      <c r="S1203" s="5">
        <v>8.1030000000000008E-3</v>
      </c>
      <c r="T1203" s="5">
        <f t="shared" si="54"/>
        <v>3.1869000000000001E-2</v>
      </c>
      <c r="U1203" s="5">
        <f>IF(Table1[[#This Row],[MAX_PROJ]]&lt;0.005, 0, SUM(L1203:S1203))</f>
        <v>0.14255999999999999</v>
      </c>
      <c r="V1203" t="str">
        <f t="shared" si="55"/>
        <v>ja</v>
      </c>
      <c r="W1203" t="str">
        <f t="shared" si="56"/>
        <v>ja</v>
      </c>
    </row>
    <row r="1204" spans="1:23" x14ac:dyDescent="0.25">
      <c r="A1204" s="1">
        <v>1202</v>
      </c>
      <c r="B1204">
        <v>5162614</v>
      </c>
      <c r="C1204">
        <v>94</v>
      </c>
      <c r="D1204" t="s">
        <v>41</v>
      </c>
      <c r="E1204" t="s">
        <v>42</v>
      </c>
      <c r="F1204" t="s">
        <v>43</v>
      </c>
      <c r="J1204">
        <v>1714</v>
      </c>
      <c r="K1204">
        <v>1923.5289</v>
      </c>
      <c r="L1204" s="5"/>
      <c r="M1204" s="5">
        <v>1.3721000000000001E-2</v>
      </c>
      <c r="N1204" s="5">
        <v>1.4286E-2</v>
      </c>
      <c r="O1204" s="5">
        <v>3.1869000000000001E-2</v>
      </c>
      <c r="P1204" s="5">
        <v>3.0897000000000001E-2</v>
      </c>
      <c r="Q1204" s="5">
        <v>2.1118000000000001E-2</v>
      </c>
      <c r="R1204" s="5">
        <v>2.2565999999999999E-2</v>
      </c>
      <c r="S1204" s="5">
        <v>8.1030000000000008E-3</v>
      </c>
      <c r="T1204" s="5">
        <f t="shared" si="54"/>
        <v>3.1869000000000001E-2</v>
      </c>
      <c r="U1204" s="5">
        <f>IF(Table1[[#This Row],[MAX_PROJ]]&lt;0.005, 0, SUM(L1204:S1204))</f>
        <v>0.14255999999999999</v>
      </c>
      <c r="V1204" t="str">
        <f t="shared" si="55"/>
        <v>ja</v>
      </c>
      <c r="W1204" t="str">
        <f t="shared" si="56"/>
        <v>ja</v>
      </c>
    </row>
    <row r="1205" spans="1:23" hidden="1" x14ac:dyDescent="0.25">
      <c r="A1205" s="1">
        <v>1203</v>
      </c>
      <c r="B1205">
        <v>5162615</v>
      </c>
      <c r="C1205">
        <v>94</v>
      </c>
      <c r="D1205" t="s">
        <v>41</v>
      </c>
      <c r="E1205" t="s">
        <v>27</v>
      </c>
      <c r="F1205" t="s">
        <v>28</v>
      </c>
      <c r="J1205">
        <v>2143</v>
      </c>
      <c r="K1205">
        <v>1603.077</v>
      </c>
      <c r="L1205" s="5"/>
      <c r="M1205" s="5">
        <v>1.0503E-2</v>
      </c>
      <c r="N1205" s="5">
        <v>1.0936E-2</v>
      </c>
      <c r="O1205" s="5">
        <v>2.4648E-2</v>
      </c>
      <c r="P1205" s="5">
        <v>2.3792000000000001E-2</v>
      </c>
      <c r="Q1205" s="5">
        <v>1.6202000000000001E-2</v>
      </c>
      <c r="R1205" s="5">
        <v>1.7375999999999999E-2</v>
      </c>
      <c r="S1205" s="5">
        <v>6.1749999999999999E-3</v>
      </c>
      <c r="T1205" s="5">
        <f t="shared" si="54"/>
        <v>2.4648E-2</v>
      </c>
      <c r="U1205" s="5">
        <f>IF(Table1[[#This Row],[MAX_PROJ]]&lt;0.005, 0, SUM(L1205:S1205))</f>
        <v>0.10963199999999999</v>
      </c>
      <c r="V1205" t="str">
        <f t="shared" si="55"/>
        <v>nee</v>
      </c>
      <c r="W1205" t="str">
        <f t="shared" si="56"/>
        <v>nee</v>
      </c>
    </row>
    <row r="1206" spans="1:23" x14ac:dyDescent="0.25">
      <c r="A1206" s="1">
        <v>1204</v>
      </c>
      <c r="B1206">
        <v>5162615</v>
      </c>
      <c r="C1206">
        <v>94</v>
      </c>
      <c r="D1206" t="s">
        <v>41</v>
      </c>
      <c r="E1206" t="s">
        <v>21</v>
      </c>
      <c r="F1206" t="s">
        <v>22</v>
      </c>
      <c r="J1206">
        <v>714</v>
      </c>
      <c r="K1206">
        <v>1603.077</v>
      </c>
      <c r="L1206" s="5"/>
      <c r="M1206" s="5">
        <v>1.0503E-2</v>
      </c>
      <c r="N1206" s="5">
        <v>1.0936E-2</v>
      </c>
      <c r="O1206" s="5">
        <v>2.4648E-2</v>
      </c>
      <c r="P1206" s="5">
        <v>2.3792000000000001E-2</v>
      </c>
      <c r="Q1206" s="5">
        <v>1.6202000000000001E-2</v>
      </c>
      <c r="R1206" s="5">
        <v>1.7375999999999999E-2</v>
      </c>
      <c r="S1206" s="5">
        <v>6.1749999999999999E-3</v>
      </c>
      <c r="T1206" s="5">
        <f t="shared" si="54"/>
        <v>2.4648E-2</v>
      </c>
      <c r="U1206" s="5">
        <f>IF(Table1[[#This Row],[MAX_PROJ]]&lt;0.005, 0, SUM(L1206:S1206))</f>
        <v>0.10963199999999999</v>
      </c>
      <c r="V1206" t="str">
        <f t="shared" si="55"/>
        <v>ja</v>
      </c>
      <c r="W1206" t="str">
        <f t="shared" si="56"/>
        <v>ja</v>
      </c>
    </row>
    <row r="1207" spans="1:23" hidden="1" x14ac:dyDescent="0.25">
      <c r="A1207" s="1">
        <v>1205</v>
      </c>
      <c r="B1207">
        <v>5162615</v>
      </c>
      <c r="C1207">
        <v>94</v>
      </c>
      <c r="D1207" t="s">
        <v>41</v>
      </c>
      <c r="E1207" t="s">
        <v>25</v>
      </c>
      <c r="F1207" t="s">
        <v>26</v>
      </c>
      <c r="J1207">
        <v>1786</v>
      </c>
      <c r="K1207">
        <v>1603.077</v>
      </c>
      <c r="L1207" s="5"/>
      <c r="M1207" s="5">
        <v>1.0503E-2</v>
      </c>
      <c r="N1207" s="5">
        <v>1.0936E-2</v>
      </c>
      <c r="O1207" s="5">
        <v>2.4648E-2</v>
      </c>
      <c r="P1207" s="5">
        <v>2.3792000000000001E-2</v>
      </c>
      <c r="Q1207" s="5">
        <v>1.6202000000000001E-2</v>
      </c>
      <c r="R1207" s="5">
        <v>1.7375999999999999E-2</v>
      </c>
      <c r="S1207" s="5">
        <v>6.1749999999999999E-3</v>
      </c>
      <c r="T1207" s="5">
        <f t="shared" si="54"/>
        <v>2.4648E-2</v>
      </c>
      <c r="U1207" s="5">
        <f>IF(Table1[[#This Row],[MAX_PROJ]]&lt;0.005, 0, SUM(L1207:S1207))</f>
        <v>0.10963199999999999</v>
      </c>
      <c r="V1207" t="str">
        <f t="shared" si="55"/>
        <v>nee</v>
      </c>
      <c r="W1207" t="str">
        <f t="shared" si="56"/>
        <v>nee</v>
      </c>
    </row>
    <row r="1208" spans="1:23" hidden="1" x14ac:dyDescent="0.25">
      <c r="A1208" s="1">
        <v>1206</v>
      </c>
      <c r="B1208">
        <v>5162615</v>
      </c>
      <c r="C1208">
        <v>94</v>
      </c>
      <c r="D1208" t="s">
        <v>41</v>
      </c>
      <c r="E1208" t="s">
        <v>42</v>
      </c>
      <c r="F1208" t="s">
        <v>43</v>
      </c>
      <c r="J1208">
        <v>1714</v>
      </c>
      <c r="K1208">
        <v>1603.077</v>
      </c>
      <c r="L1208" s="5"/>
      <c r="M1208" s="5">
        <v>1.0503E-2</v>
      </c>
      <c r="N1208" s="5">
        <v>1.0936E-2</v>
      </c>
      <c r="O1208" s="5">
        <v>2.4648E-2</v>
      </c>
      <c r="P1208" s="5">
        <v>2.3792000000000001E-2</v>
      </c>
      <c r="Q1208" s="5">
        <v>1.6202000000000001E-2</v>
      </c>
      <c r="R1208" s="5">
        <v>1.7375999999999999E-2</v>
      </c>
      <c r="S1208" s="5">
        <v>6.1749999999999999E-3</v>
      </c>
      <c r="T1208" s="5">
        <f t="shared" si="54"/>
        <v>2.4648E-2</v>
      </c>
      <c r="U1208" s="5">
        <f>IF(Table1[[#This Row],[MAX_PROJ]]&lt;0.005, 0, SUM(L1208:S1208))</f>
        <v>0.10963199999999999</v>
      </c>
      <c r="V1208" t="str">
        <f t="shared" si="55"/>
        <v>nee</v>
      </c>
      <c r="W1208" t="str">
        <f t="shared" si="56"/>
        <v>nee</v>
      </c>
    </row>
    <row r="1209" spans="1:23" hidden="1" x14ac:dyDescent="0.25">
      <c r="A1209" s="1">
        <v>1207</v>
      </c>
      <c r="B1209">
        <v>5162613</v>
      </c>
      <c r="C1209">
        <v>94</v>
      </c>
      <c r="D1209" t="s">
        <v>41</v>
      </c>
      <c r="E1209" t="s">
        <v>27</v>
      </c>
      <c r="F1209" t="s">
        <v>28</v>
      </c>
      <c r="J1209">
        <v>2143</v>
      </c>
      <c r="K1209">
        <v>1590.2</v>
      </c>
      <c r="L1209" s="5"/>
      <c r="M1209" s="5">
        <v>1.0089000000000001E-2</v>
      </c>
      <c r="N1209" s="5">
        <v>1.0501999999999999E-2</v>
      </c>
      <c r="O1209" s="5">
        <v>2.3192999999999998E-2</v>
      </c>
      <c r="P1209" s="5">
        <v>2.2471000000000001E-2</v>
      </c>
      <c r="Q1209" s="5">
        <v>1.542E-2</v>
      </c>
      <c r="R1209" s="5">
        <v>1.6455999999999998E-2</v>
      </c>
      <c r="S1209" s="5">
        <v>5.9319999999999998E-3</v>
      </c>
      <c r="T1209" s="5">
        <f t="shared" si="54"/>
        <v>2.3192999999999998E-2</v>
      </c>
      <c r="U1209" s="5">
        <f>IF(Table1[[#This Row],[MAX_PROJ]]&lt;0.005, 0, SUM(L1209:S1209))</f>
        <v>0.10406299999999999</v>
      </c>
      <c r="V1209" t="str">
        <f t="shared" si="55"/>
        <v>nee</v>
      </c>
      <c r="W1209" t="str">
        <f t="shared" si="56"/>
        <v>nee</v>
      </c>
    </row>
    <row r="1210" spans="1:23" x14ac:dyDescent="0.25">
      <c r="A1210" s="1">
        <v>1208</v>
      </c>
      <c r="B1210">
        <v>5162613</v>
      </c>
      <c r="C1210">
        <v>94</v>
      </c>
      <c r="D1210" t="s">
        <v>41</v>
      </c>
      <c r="E1210" t="s">
        <v>46</v>
      </c>
      <c r="F1210" t="s">
        <v>22</v>
      </c>
      <c r="J1210">
        <v>714</v>
      </c>
      <c r="K1210">
        <v>1590.2</v>
      </c>
      <c r="L1210" s="5"/>
      <c r="M1210" s="5">
        <v>1.0089000000000001E-2</v>
      </c>
      <c r="N1210" s="5">
        <v>1.0501999999999999E-2</v>
      </c>
      <c r="O1210" s="5">
        <v>2.3192999999999998E-2</v>
      </c>
      <c r="P1210" s="5">
        <v>2.2471000000000001E-2</v>
      </c>
      <c r="Q1210" s="5">
        <v>1.542E-2</v>
      </c>
      <c r="R1210" s="5">
        <v>1.6455999999999998E-2</v>
      </c>
      <c r="S1210" s="5">
        <v>5.9319999999999998E-3</v>
      </c>
      <c r="T1210" s="5">
        <f t="shared" si="54"/>
        <v>2.3192999999999998E-2</v>
      </c>
      <c r="U1210" s="5">
        <f>IF(Table1[[#This Row],[MAX_PROJ]]&lt;0.005, 0, SUM(L1210:S1210))</f>
        <v>0.10406299999999999</v>
      </c>
      <c r="V1210" t="str">
        <f t="shared" si="55"/>
        <v>ja</v>
      </c>
      <c r="W1210" t="str">
        <f t="shared" si="56"/>
        <v>ja</v>
      </c>
    </row>
    <row r="1211" spans="1:23" hidden="1" x14ac:dyDescent="0.25">
      <c r="A1211" s="1">
        <v>1209</v>
      </c>
      <c r="B1211">
        <v>5162613</v>
      </c>
      <c r="C1211">
        <v>94</v>
      </c>
      <c r="D1211" t="s">
        <v>41</v>
      </c>
      <c r="E1211" t="s">
        <v>25</v>
      </c>
      <c r="F1211" t="s">
        <v>26</v>
      </c>
      <c r="J1211">
        <v>1786</v>
      </c>
      <c r="K1211">
        <v>1590.2</v>
      </c>
      <c r="L1211" s="5"/>
      <c r="M1211" s="5">
        <v>1.0089000000000001E-2</v>
      </c>
      <c r="N1211" s="5">
        <v>1.0501999999999999E-2</v>
      </c>
      <c r="O1211" s="5">
        <v>2.3192999999999998E-2</v>
      </c>
      <c r="P1211" s="5">
        <v>2.2471000000000001E-2</v>
      </c>
      <c r="Q1211" s="5">
        <v>1.542E-2</v>
      </c>
      <c r="R1211" s="5">
        <v>1.6455999999999998E-2</v>
      </c>
      <c r="S1211" s="5">
        <v>5.9319999999999998E-3</v>
      </c>
      <c r="T1211" s="5">
        <f t="shared" si="54"/>
        <v>2.3192999999999998E-2</v>
      </c>
      <c r="U1211" s="5">
        <f>IF(Table1[[#This Row],[MAX_PROJ]]&lt;0.005, 0, SUM(L1211:S1211))</f>
        <v>0.10406299999999999</v>
      </c>
      <c r="V1211" t="str">
        <f t="shared" si="55"/>
        <v>nee</v>
      </c>
      <c r="W1211" t="str">
        <f t="shared" si="56"/>
        <v>nee</v>
      </c>
    </row>
    <row r="1212" spans="1:23" hidden="1" x14ac:dyDescent="0.25">
      <c r="A1212" s="1">
        <v>1210</v>
      </c>
      <c r="B1212">
        <v>5162613</v>
      </c>
      <c r="C1212">
        <v>94</v>
      </c>
      <c r="D1212" t="s">
        <v>41</v>
      </c>
      <c r="E1212" t="s">
        <v>42</v>
      </c>
      <c r="F1212" t="s">
        <v>43</v>
      </c>
      <c r="J1212">
        <v>1714</v>
      </c>
      <c r="K1212">
        <v>1590.2</v>
      </c>
      <c r="L1212" s="5"/>
      <c r="M1212" s="5">
        <v>1.0089000000000001E-2</v>
      </c>
      <c r="N1212" s="5">
        <v>1.0501999999999999E-2</v>
      </c>
      <c r="O1212" s="5">
        <v>2.3192999999999998E-2</v>
      </c>
      <c r="P1212" s="5">
        <v>2.2471000000000001E-2</v>
      </c>
      <c r="Q1212" s="5">
        <v>1.542E-2</v>
      </c>
      <c r="R1212" s="5">
        <v>1.6455999999999998E-2</v>
      </c>
      <c r="S1212" s="5">
        <v>5.9319999999999998E-3</v>
      </c>
      <c r="T1212" s="5">
        <f t="shared" si="54"/>
        <v>2.3192999999999998E-2</v>
      </c>
      <c r="U1212" s="5">
        <f>IF(Table1[[#This Row],[MAX_PROJ]]&lt;0.005, 0, SUM(L1212:S1212))</f>
        <v>0.10406299999999999</v>
      </c>
      <c r="V1212" t="str">
        <f t="shared" si="55"/>
        <v>nee</v>
      </c>
      <c r="W1212" t="str">
        <f t="shared" si="56"/>
        <v>nee</v>
      </c>
    </row>
    <row r="1213" spans="1:23" hidden="1" x14ac:dyDescent="0.25">
      <c r="A1213" s="1">
        <v>1211</v>
      </c>
      <c r="B1213">
        <v>4179583</v>
      </c>
      <c r="C1213">
        <v>38</v>
      </c>
      <c r="D1213" t="s">
        <v>48</v>
      </c>
      <c r="E1213" t="s">
        <v>51</v>
      </c>
      <c r="F1213" t="s">
        <v>50</v>
      </c>
      <c r="G1213">
        <v>7333.5396000000001</v>
      </c>
      <c r="H1213">
        <v>1</v>
      </c>
      <c r="I1213">
        <v>0.73335395999999997</v>
      </c>
      <c r="J1213">
        <v>1429</v>
      </c>
      <c r="K1213">
        <v>1168.5793000000001</v>
      </c>
      <c r="L1213" s="5">
        <v>1.3339999999999999E-3</v>
      </c>
      <c r="M1213" s="5">
        <v>1.1292999999999999E-2</v>
      </c>
      <c r="N1213" s="5">
        <v>1.4395E-2</v>
      </c>
      <c r="O1213" s="5">
        <v>3.3384999999999998E-2</v>
      </c>
      <c r="P1213" s="5">
        <v>3.0837E-2</v>
      </c>
      <c r="Q1213" s="5">
        <v>1.8825999999999999E-2</v>
      </c>
      <c r="R1213" s="5">
        <v>2.1323999999999999E-2</v>
      </c>
      <c r="S1213" s="5">
        <v>5.3889999999999997E-3</v>
      </c>
      <c r="T1213" s="5">
        <f t="shared" si="54"/>
        <v>3.3384999999999998E-2</v>
      </c>
      <c r="U1213" s="5">
        <f>IF(Table1[[#This Row],[MAX_PROJ]]&lt;0.005, 0, SUM(L1213:S1213))</f>
        <v>0.13678299999999999</v>
      </c>
      <c r="V1213" t="str">
        <f t="shared" si="55"/>
        <v>nee</v>
      </c>
      <c r="W1213" t="str">
        <f t="shared" si="56"/>
        <v>nee</v>
      </c>
    </row>
    <row r="1214" spans="1:23" hidden="1" x14ac:dyDescent="0.25">
      <c r="A1214" s="1">
        <v>1212</v>
      </c>
      <c r="B1214">
        <v>4179583</v>
      </c>
      <c r="C1214">
        <v>38</v>
      </c>
      <c r="D1214" t="s">
        <v>48</v>
      </c>
      <c r="E1214" t="s">
        <v>49</v>
      </c>
      <c r="F1214" t="s">
        <v>50</v>
      </c>
      <c r="G1214">
        <v>2407.4038</v>
      </c>
      <c r="H1214">
        <v>1</v>
      </c>
      <c r="I1214">
        <v>0.24074038</v>
      </c>
      <c r="J1214">
        <v>1429</v>
      </c>
      <c r="K1214">
        <v>1168.5793000000001</v>
      </c>
      <c r="L1214" s="5">
        <v>1.3339999999999999E-3</v>
      </c>
      <c r="M1214" s="5">
        <v>1.1292999999999999E-2</v>
      </c>
      <c r="N1214" s="5">
        <v>1.4395E-2</v>
      </c>
      <c r="O1214" s="5">
        <v>3.3384999999999998E-2</v>
      </c>
      <c r="P1214" s="5">
        <v>3.0837E-2</v>
      </c>
      <c r="Q1214" s="5">
        <v>1.8825999999999999E-2</v>
      </c>
      <c r="R1214" s="5">
        <v>2.1323999999999999E-2</v>
      </c>
      <c r="S1214" s="5">
        <v>5.3889999999999997E-3</v>
      </c>
      <c r="T1214" s="5">
        <f t="shared" si="54"/>
        <v>3.3384999999999998E-2</v>
      </c>
      <c r="U1214" s="5">
        <f>IF(Table1[[#This Row],[MAX_PROJ]]&lt;0.005, 0, SUM(L1214:S1214))</f>
        <v>0.13678299999999999</v>
      </c>
      <c r="V1214" t="str">
        <f t="shared" si="55"/>
        <v>nee</v>
      </c>
      <c r="W1214" t="str">
        <f t="shared" si="56"/>
        <v>nee</v>
      </c>
    </row>
    <row r="1215" spans="1:23" hidden="1" x14ac:dyDescent="0.25">
      <c r="A1215" s="1">
        <v>1213</v>
      </c>
      <c r="B1215">
        <v>4179582</v>
      </c>
      <c r="C1215">
        <v>38</v>
      </c>
      <c r="D1215" t="s">
        <v>48</v>
      </c>
      <c r="E1215" t="s">
        <v>49</v>
      </c>
      <c r="F1215" t="s">
        <v>50</v>
      </c>
      <c r="G1215">
        <v>3401.4540000000002</v>
      </c>
      <c r="H1215">
        <v>1</v>
      </c>
      <c r="I1215">
        <v>0.34014539999999999</v>
      </c>
      <c r="J1215">
        <v>1429</v>
      </c>
      <c r="K1215">
        <v>1268.8440000000001</v>
      </c>
      <c r="L1215" s="5">
        <v>1.4189999999999999E-3</v>
      </c>
      <c r="M1215" s="5">
        <v>1.196E-2</v>
      </c>
      <c r="N1215" s="5">
        <v>1.5252E-2</v>
      </c>
      <c r="O1215" s="5">
        <v>3.5062999999999997E-2</v>
      </c>
      <c r="P1215" s="5">
        <v>3.2395E-2</v>
      </c>
      <c r="Q1215" s="5">
        <v>1.983E-2</v>
      </c>
      <c r="R1215" s="5">
        <v>2.2425E-2</v>
      </c>
      <c r="S1215" s="5">
        <v>5.6800000000000002E-3</v>
      </c>
      <c r="T1215" s="5">
        <f t="shared" si="54"/>
        <v>3.5062999999999997E-2</v>
      </c>
      <c r="U1215" s="5">
        <f>IF(Table1[[#This Row],[MAX_PROJ]]&lt;0.005, 0, SUM(L1215:S1215))</f>
        <v>0.14402400000000001</v>
      </c>
      <c r="V1215" t="str">
        <f t="shared" si="55"/>
        <v>nee</v>
      </c>
      <c r="W1215" t="str">
        <f t="shared" si="56"/>
        <v>nee</v>
      </c>
    </row>
    <row r="1216" spans="1:23" hidden="1" x14ac:dyDescent="0.25">
      <c r="A1216" s="1">
        <v>1214</v>
      </c>
      <c r="B1216">
        <v>4703799</v>
      </c>
      <c r="C1216">
        <v>103</v>
      </c>
      <c r="D1216" t="s">
        <v>18</v>
      </c>
      <c r="E1216" t="s">
        <v>27</v>
      </c>
      <c r="F1216" t="s">
        <v>28</v>
      </c>
      <c r="G1216">
        <v>2626.5551999999998</v>
      </c>
      <c r="H1216">
        <v>1</v>
      </c>
      <c r="I1216">
        <v>0.26265551999999998</v>
      </c>
      <c r="J1216">
        <v>2143</v>
      </c>
      <c r="K1216">
        <v>923.37819999999999</v>
      </c>
      <c r="L1216" s="5">
        <v>6.9800000000000005E-4</v>
      </c>
      <c r="M1216" s="5">
        <v>2.2850000000000001E-3</v>
      </c>
      <c r="N1216" s="5">
        <v>2.8349999999999998E-3</v>
      </c>
      <c r="O1216" s="5">
        <v>2.7100000000000002E-3</v>
      </c>
      <c r="P1216" s="5">
        <v>2.6849999999999999E-3</v>
      </c>
      <c r="Q1216" s="5">
        <v>1.838E-3</v>
      </c>
      <c r="R1216" s="5">
        <v>1.755E-3</v>
      </c>
      <c r="S1216" s="5">
        <v>6.4199999999999999E-4</v>
      </c>
      <c r="T1216" s="5">
        <f t="shared" si="54"/>
        <v>2.8349999999999998E-3</v>
      </c>
      <c r="U1216" s="5">
        <f>IF(Table1[[#This Row],[MAX_PROJ]]&lt;0.005, 0, SUM(L1216:S1216))</f>
        <v>0</v>
      </c>
      <c r="V1216" t="str">
        <f t="shared" si="55"/>
        <v>nee</v>
      </c>
      <c r="W1216" t="str">
        <f t="shared" si="56"/>
        <v>nee</v>
      </c>
    </row>
    <row r="1217" spans="1:23" hidden="1" x14ac:dyDescent="0.25">
      <c r="A1217" s="1">
        <v>1215</v>
      </c>
      <c r="B1217">
        <v>4703798</v>
      </c>
      <c r="C1217">
        <v>103</v>
      </c>
      <c r="D1217" t="s">
        <v>18</v>
      </c>
      <c r="E1217" t="s">
        <v>27</v>
      </c>
      <c r="F1217" t="s">
        <v>28</v>
      </c>
      <c r="G1217">
        <v>10.663197</v>
      </c>
      <c r="H1217">
        <v>1</v>
      </c>
      <c r="I1217">
        <v>1.0663197000000001E-3</v>
      </c>
      <c r="J1217">
        <v>2143</v>
      </c>
      <c r="K1217">
        <v>993.77800000000002</v>
      </c>
      <c r="L1217" s="5">
        <v>7.4600000000000003E-4</v>
      </c>
      <c r="M1217" s="5">
        <v>2.2230000000000001E-3</v>
      </c>
      <c r="N1217" s="5">
        <v>2.7899999999999999E-3</v>
      </c>
      <c r="O1217" s="5">
        <v>2.6510000000000001E-3</v>
      </c>
      <c r="P1217" s="5">
        <v>2.63E-3</v>
      </c>
      <c r="Q1217" s="5">
        <v>1.727E-3</v>
      </c>
      <c r="R1217" s="5">
        <v>1.64E-3</v>
      </c>
      <c r="S1217" s="5">
        <v>5.7600000000000001E-4</v>
      </c>
      <c r="T1217" s="5">
        <f t="shared" si="54"/>
        <v>2.7899999999999999E-3</v>
      </c>
      <c r="U1217" s="5">
        <f>IF(Table1[[#This Row],[MAX_PROJ]]&lt;0.005, 0, SUM(L1217:S1217))</f>
        <v>0</v>
      </c>
      <c r="V1217" t="str">
        <f t="shared" si="55"/>
        <v>nee</v>
      </c>
      <c r="W1217" t="str">
        <f t="shared" si="56"/>
        <v>nee</v>
      </c>
    </row>
    <row r="1218" spans="1:23" x14ac:dyDescent="0.25">
      <c r="A1218" s="1">
        <v>1216</v>
      </c>
      <c r="B1218">
        <v>4703798</v>
      </c>
      <c r="C1218">
        <v>103</v>
      </c>
      <c r="D1218" t="s">
        <v>18</v>
      </c>
      <c r="E1218" t="s">
        <v>21</v>
      </c>
      <c r="F1218" t="s">
        <v>22</v>
      </c>
      <c r="G1218">
        <v>3120.4739</v>
      </c>
      <c r="H1218">
        <v>0.89980583999999997</v>
      </c>
      <c r="I1218">
        <v>0.28078206387875798</v>
      </c>
      <c r="J1218">
        <v>714</v>
      </c>
      <c r="K1218">
        <v>993.77800000000002</v>
      </c>
      <c r="L1218" s="5">
        <v>7.4600000000000003E-4</v>
      </c>
      <c r="M1218" s="5">
        <v>2.2230000000000001E-3</v>
      </c>
      <c r="N1218" s="5">
        <v>2.7899999999999999E-3</v>
      </c>
      <c r="O1218" s="5">
        <v>2.6510000000000001E-3</v>
      </c>
      <c r="P1218" s="5">
        <v>2.63E-3</v>
      </c>
      <c r="Q1218" s="5">
        <v>1.727E-3</v>
      </c>
      <c r="R1218" s="5">
        <v>1.64E-3</v>
      </c>
      <c r="S1218" s="5">
        <v>5.7600000000000001E-4</v>
      </c>
      <c r="T1218" s="5">
        <f t="shared" si="54"/>
        <v>2.7899999999999999E-3</v>
      </c>
      <c r="U1218" s="5">
        <f>IF(Table1[[#This Row],[MAX_PROJ]]&lt;0.005, 0, SUM(L1218:S1218))</f>
        <v>0</v>
      </c>
      <c r="V1218" t="str">
        <f t="shared" si="55"/>
        <v>ja</v>
      </c>
      <c r="W1218" t="str">
        <f t="shared" si="56"/>
        <v>ja</v>
      </c>
    </row>
    <row r="1219" spans="1:23" hidden="1" x14ac:dyDescent="0.25">
      <c r="A1219" s="1">
        <v>1217</v>
      </c>
      <c r="B1219">
        <v>4703797</v>
      </c>
      <c r="C1219">
        <v>103</v>
      </c>
      <c r="D1219" t="s">
        <v>18</v>
      </c>
      <c r="E1219" t="s">
        <v>27</v>
      </c>
      <c r="F1219" t="s">
        <v>28</v>
      </c>
      <c r="G1219">
        <v>511.44760000000002</v>
      </c>
      <c r="H1219">
        <v>1</v>
      </c>
      <c r="I1219">
        <v>5.1144759999999997E-2</v>
      </c>
      <c r="J1219">
        <v>2143</v>
      </c>
      <c r="K1219">
        <v>1017.4453</v>
      </c>
      <c r="L1219" s="5">
        <v>7.7300000000000003E-4</v>
      </c>
      <c r="M1219" s="5">
        <v>2.0579999999999999E-3</v>
      </c>
      <c r="N1219" s="5">
        <v>2.6250000000000002E-3</v>
      </c>
      <c r="O1219" s="5">
        <v>2.4810000000000001E-3</v>
      </c>
      <c r="P1219" s="5">
        <v>2.464E-3</v>
      </c>
      <c r="Q1219" s="5">
        <v>1.5349999999999999E-3</v>
      </c>
      <c r="R1219" s="5">
        <v>1.446E-3</v>
      </c>
      <c r="S1219" s="5">
        <v>4.7600000000000002E-4</v>
      </c>
      <c r="T1219" s="5">
        <f t="shared" ref="T1219:T1282" si="57">MAX(L1219:S1219)</f>
        <v>2.6250000000000002E-3</v>
      </c>
      <c r="U1219" s="5">
        <f>IF(Table1[[#This Row],[MAX_PROJ]]&lt;0.005, 0, SUM(L1219:S1219))</f>
        <v>0</v>
      </c>
      <c r="V1219" t="str">
        <f t="shared" ref="V1219:V1282" si="58">IF(K1219&gt;J1219,"ja","nee")</f>
        <v>nee</v>
      </c>
      <c r="W1219" t="str">
        <f t="shared" ref="W1219:W1282" si="59">IF(K1219&gt;(J1219-70),"ja","nee")</f>
        <v>nee</v>
      </c>
    </row>
    <row r="1220" spans="1:23" x14ac:dyDescent="0.25">
      <c r="A1220" s="1">
        <v>1218</v>
      </c>
      <c r="B1220">
        <v>4703797</v>
      </c>
      <c r="C1220">
        <v>103</v>
      </c>
      <c r="D1220" t="s">
        <v>18</v>
      </c>
      <c r="E1220" t="s">
        <v>21</v>
      </c>
      <c r="F1220" t="s">
        <v>22</v>
      </c>
      <c r="G1220">
        <v>90.95729</v>
      </c>
      <c r="H1220">
        <v>0.1</v>
      </c>
      <c r="I1220">
        <v>9.0957289999999997E-4</v>
      </c>
      <c r="J1220">
        <v>714</v>
      </c>
      <c r="K1220">
        <v>1017.4453</v>
      </c>
      <c r="L1220" s="5">
        <v>7.7300000000000003E-4</v>
      </c>
      <c r="M1220" s="5">
        <v>2.0579999999999999E-3</v>
      </c>
      <c r="N1220" s="5">
        <v>2.6250000000000002E-3</v>
      </c>
      <c r="O1220" s="5">
        <v>2.4810000000000001E-3</v>
      </c>
      <c r="P1220" s="5">
        <v>2.464E-3</v>
      </c>
      <c r="Q1220" s="5">
        <v>1.5349999999999999E-3</v>
      </c>
      <c r="R1220" s="5">
        <v>1.446E-3</v>
      </c>
      <c r="S1220" s="5">
        <v>4.7600000000000002E-4</v>
      </c>
      <c r="T1220" s="5">
        <f t="shared" si="57"/>
        <v>2.6250000000000002E-3</v>
      </c>
      <c r="U1220" s="5">
        <f>IF(Table1[[#This Row],[MAX_PROJ]]&lt;0.005, 0, SUM(L1220:S1220))</f>
        <v>0</v>
      </c>
      <c r="V1220" t="str">
        <f t="shared" si="58"/>
        <v>ja</v>
      </c>
      <c r="W1220" t="str">
        <f t="shared" si="59"/>
        <v>ja</v>
      </c>
    </row>
    <row r="1221" spans="1:23" x14ac:dyDescent="0.25">
      <c r="A1221" s="1">
        <v>1219</v>
      </c>
      <c r="B1221">
        <v>5047871</v>
      </c>
      <c r="C1221">
        <v>83</v>
      </c>
      <c r="D1221" t="s">
        <v>29</v>
      </c>
      <c r="E1221" t="s">
        <v>21</v>
      </c>
      <c r="F1221" t="s">
        <v>22</v>
      </c>
      <c r="G1221">
        <v>316.93808000000001</v>
      </c>
      <c r="H1221">
        <v>1</v>
      </c>
      <c r="I1221">
        <v>3.1693807999999997E-2</v>
      </c>
      <c r="J1221">
        <v>714</v>
      </c>
      <c r="K1221">
        <v>1352.1884</v>
      </c>
      <c r="L1221" s="5">
        <v>8.2399999999999997E-4</v>
      </c>
      <c r="M1221" s="5">
        <v>5.019E-3</v>
      </c>
      <c r="N1221" s="5">
        <v>5.4929999999999996E-3</v>
      </c>
      <c r="O1221" s="5">
        <v>7.2300000000000003E-3</v>
      </c>
      <c r="P1221" s="5">
        <v>7.4679999999999998E-3</v>
      </c>
      <c r="Q1221" s="5">
        <v>5.1650000000000003E-3</v>
      </c>
      <c r="R1221" s="5">
        <v>5.3150000000000003E-3</v>
      </c>
      <c r="S1221" s="5">
        <v>2.3080000000000002E-3</v>
      </c>
      <c r="T1221" s="5">
        <f t="shared" si="57"/>
        <v>7.4679999999999998E-3</v>
      </c>
      <c r="U1221" s="5">
        <f>IF(Table1[[#This Row],[MAX_PROJ]]&lt;0.005, 0, SUM(L1221:S1221))</f>
        <v>3.8821999999999995E-2</v>
      </c>
      <c r="V1221" t="str">
        <f t="shared" si="58"/>
        <v>ja</v>
      </c>
      <c r="W1221" t="str">
        <f t="shared" si="59"/>
        <v>ja</v>
      </c>
    </row>
    <row r="1222" spans="1:23" hidden="1" x14ac:dyDescent="0.25">
      <c r="A1222" s="1">
        <v>1220</v>
      </c>
      <c r="B1222">
        <v>5047871</v>
      </c>
      <c r="C1222">
        <v>83</v>
      </c>
      <c r="D1222" t="s">
        <v>29</v>
      </c>
      <c r="E1222" t="s">
        <v>25</v>
      </c>
      <c r="F1222" t="s">
        <v>26</v>
      </c>
      <c r="G1222">
        <v>804.28219999999999</v>
      </c>
      <c r="H1222">
        <v>1</v>
      </c>
      <c r="I1222">
        <v>8.0428219999999995E-2</v>
      </c>
      <c r="J1222">
        <v>1786</v>
      </c>
      <c r="K1222">
        <v>1352.1884</v>
      </c>
      <c r="L1222" s="5">
        <v>8.2399999999999997E-4</v>
      </c>
      <c r="M1222" s="5">
        <v>5.019E-3</v>
      </c>
      <c r="N1222" s="5">
        <v>5.4929999999999996E-3</v>
      </c>
      <c r="O1222" s="5">
        <v>7.2300000000000003E-3</v>
      </c>
      <c r="P1222" s="5">
        <v>7.4679999999999998E-3</v>
      </c>
      <c r="Q1222" s="5">
        <v>5.1650000000000003E-3</v>
      </c>
      <c r="R1222" s="5">
        <v>5.3150000000000003E-3</v>
      </c>
      <c r="S1222" s="5">
        <v>2.3080000000000002E-3</v>
      </c>
      <c r="T1222" s="5">
        <f t="shared" si="57"/>
        <v>7.4679999999999998E-3</v>
      </c>
      <c r="U1222" s="5">
        <f>IF(Table1[[#This Row],[MAX_PROJ]]&lt;0.005, 0, SUM(L1222:S1222))</f>
        <v>3.8821999999999995E-2</v>
      </c>
      <c r="V1222" t="str">
        <f t="shared" si="58"/>
        <v>nee</v>
      </c>
      <c r="W1222" t="str">
        <f t="shared" si="59"/>
        <v>nee</v>
      </c>
    </row>
    <row r="1223" spans="1:23" x14ac:dyDescent="0.25">
      <c r="A1223" s="1">
        <v>1221</v>
      </c>
      <c r="B1223">
        <v>4703796</v>
      </c>
      <c r="C1223">
        <v>103</v>
      </c>
      <c r="D1223" t="s">
        <v>18</v>
      </c>
      <c r="E1223" t="s">
        <v>21</v>
      </c>
      <c r="F1223" t="s">
        <v>22</v>
      </c>
      <c r="G1223">
        <v>1609.1279999999999</v>
      </c>
      <c r="H1223">
        <v>0.86114849999999998</v>
      </c>
      <c r="I1223">
        <v>0.13856981635080001</v>
      </c>
      <c r="J1223">
        <v>714</v>
      </c>
      <c r="K1223">
        <v>1027.4579000000001</v>
      </c>
      <c r="L1223" s="5">
        <v>7.6900000000000004E-4</v>
      </c>
      <c r="M1223" s="5">
        <v>1.7099999999999999E-3</v>
      </c>
      <c r="N1223" s="5">
        <v>2.264E-3</v>
      </c>
      <c r="O1223" s="5">
        <v>2.114E-3</v>
      </c>
      <c r="P1223" s="5">
        <v>2.1050000000000001E-3</v>
      </c>
      <c r="Q1223" s="5">
        <v>1.1869999999999999E-3</v>
      </c>
      <c r="R1223" s="5">
        <v>1.101E-3</v>
      </c>
      <c r="S1223" s="5">
        <v>3.0499999999999999E-4</v>
      </c>
      <c r="T1223" s="5">
        <f t="shared" si="57"/>
        <v>2.264E-3</v>
      </c>
      <c r="U1223" s="5">
        <f>IF(Table1[[#This Row],[MAX_PROJ]]&lt;0.005, 0, SUM(L1223:S1223))</f>
        <v>0</v>
      </c>
      <c r="V1223" t="str">
        <f t="shared" si="58"/>
        <v>ja</v>
      </c>
      <c r="W1223" t="str">
        <f t="shared" si="59"/>
        <v>ja</v>
      </c>
    </row>
    <row r="1224" spans="1:23" hidden="1" x14ac:dyDescent="0.25">
      <c r="A1224" s="1">
        <v>1222</v>
      </c>
      <c r="B1224">
        <v>4703795</v>
      </c>
      <c r="C1224">
        <v>103</v>
      </c>
      <c r="D1224" t="s">
        <v>18</v>
      </c>
      <c r="E1224" t="s">
        <v>23</v>
      </c>
      <c r="F1224" t="s">
        <v>24</v>
      </c>
      <c r="G1224">
        <v>631.87225000000001</v>
      </c>
      <c r="H1224">
        <v>0.4</v>
      </c>
      <c r="I1224">
        <v>2.5274890000000001E-2</v>
      </c>
      <c r="J1224">
        <v>1214</v>
      </c>
      <c r="K1224">
        <v>1006.23315</v>
      </c>
      <c r="L1224" s="5">
        <v>6.8999999999999997E-4</v>
      </c>
      <c r="M1224" s="5">
        <v>1.521E-3</v>
      </c>
      <c r="N1224" s="5">
        <v>2.0089999999999999E-3</v>
      </c>
      <c r="O1224" s="5">
        <v>1.8779999999999999E-3</v>
      </c>
      <c r="P1224" s="5">
        <v>1.8699999999999999E-3</v>
      </c>
      <c r="Q1224" s="5">
        <v>1.0460000000000001E-3</v>
      </c>
      <c r="R1224" s="5">
        <v>9.6900000000000003E-4</v>
      </c>
      <c r="S1224" s="5">
        <v>2.6899999999999998E-4</v>
      </c>
      <c r="T1224" s="5">
        <f t="shared" si="57"/>
        <v>2.0089999999999999E-3</v>
      </c>
      <c r="U1224" s="5">
        <f>IF(Table1[[#This Row],[MAX_PROJ]]&lt;0.005, 0, SUM(L1224:S1224))</f>
        <v>0</v>
      </c>
      <c r="V1224" t="str">
        <f t="shared" si="58"/>
        <v>nee</v>
      </c>
      <c r="W1224" t="str">
        <f t="shared" si="59"/>
        <v>nee</v>
      </c>
    </row>
    <row r="1225" spans="1:23" x14ac:dyDescent="0.25">
      <c r="A1225" s="1">
        <v>1223</v>
      </c>
      <c r="B1225">
        <v>4703795</v>
      </c>
      <c r="C1225">
        <v>103</v>
      </c>
      <c r="D1225" t="s">
        <v>18</v>
      </c>
      <c r="E1225" t="s">
        <v>21</v>
      </c>
      <c r="F1225" t="s">
        <v>22</v>
      </c>
      <c r="G1225">
        <v>2180.6199000000001</v>
      </c>
      <c r="H1225">
        <v>0.88409309999999997</v>
      </c>
      <c r="I1225">
        <v>0.19278710073126901</v>
      </c>
      <c r="J1225">
        <v>714</v>
      </c>
      <c r="K1225">
        <v>1006.23315</v>
      </c>
      <c r="L1225" s="5">
        <v>6.8999999999999997E-4</v>
      </c>
      <c r="M1225" s="5">
        <v>1.521E-3</v>
      </c>
      <c r="N1225" s="5">
        <v>2.0089999999999999E-3</v>
      </c>
      <c r="O1225" s="5">
        <v>1.8779999999999999E-3</v>
      </c>
      <c r="P1225" s="5">
        <v>1.8699999999999999E-3</v>
      </c>
      <c r="Q1225" s="5">
        <v>1.0460000000000001E-3</v>
      </c>
      <c r="R1225" s="5">
        <v>9.6900000000000003E-4</v>
      </c>
      <c r="S1225" s="5">
        <v>2.6899999999999998E-4</v>
      </c>
      <c r="T1225" s="5">
        <f t="shared" si="57"/>
        <v>2.0089999999999999E-3</v>
      </c>
      <c r="U1225" s="5">
        <f>IF(Table1[[#This Row],[MAX_PROJ]]&lt;0.005, 0, SUM(L1225:S1225))</f>
        <v>0</v>
      </c>
      <c r="V1225" t="str">
        <f t="shared" si="58"/>
        <v>ja</v>
      </c>
      <c r="W1225" t="str">
        <f t="shared" si="59"/>
        <v>ja</v>
      </c>
    </row>
    <row r="1226" spans="1:23" hidden="1" x14ac:dyDescent="0.25">
      <c r="A1226" s="1">
        <v>1224</v>
      </c>
      <c r="B1226">
        <v>4703794</v>
      </c>
      <c r="C1226">
        <v>103</v>
      </c>
      <c r="D1226" t="s">
        <v>18</v>
      </c>
      <c r="E1226" t="s">
        <v>25</v>
      </c>
      <c r="F1226" t="s">
        <v>26</v>
      </c>
      <c r="G1226">
        <v>352.20602000000002</v>
      </c>
      <c r="H1226">
        <v>1</v>
      </c>
      <c r="I1226">
        <v>3.5220601999999997E-2</v>
      </c>
      <c r="J1226">
        <v>1786</v>
      </c>
      <c r="K1226">
        <v>1118.3032000000001</v>
      </c>
      <c r="L1226" s="5">
        <v>6.7900000000000002E-4</v>
      </c>
      <c r="M1226" s="5">
        <v>1.485E-3</v>
      </c>
      <c r="N1226" s="5">
        <v>1.9589999999999998E-3</v>
      </c>
      <c r="O1226" s="5">
        <v>1.836E-3</v>
      </c>
      <c r="P1226" s="5">
        <v>1.828E-3</v>
      </c>
      <c r="Q1226" s="5">
        <v>1.018E-3</v>
      </c>
      <c r="R1226" s="5">
        <v>9.4200000000000002E-4</v>
      </c>
      <c r="S1226" s="5">
        <v>2.6200000000000003E-4</v>
      </c>
      <c r="T1226" s="5">
        <f t="shared" si="57"/>
        <v>1.9589999999999998E-3</v>
      </c>
      <c r="U1226" s="5">
        <f>IF(Table1[[#This Row],[MAX_PROJ]]&lt;0.005, 0, SUM(L1226:S1226))</f>
        <v>0</v>
      </c>
      <c r="V1226" t="str">
        <f t="shared" si="58"/>
        <v>nee</v>
      </c>
      <c r="W1226" t="str">
        <f t="shared" si="59"/>
        <v>nee</v>
      </c>
    </row>
    <row r="1227" spans="1:23" hidden="1" x14ac:dyDescent="0.25">
      <c r="A1227" s="1">
        <v>1225</v>
      </c>
      <c r="B1227">
        <v>4703807</v>
      </c>
      <c r="C1227">
        <v>103</v>
      </c>
      <c r="D1227" t="s">
        <v>18</v>
      </c>
      <c r="E1227" t="s">
        <v>47</v>
      </c>
      <c r="F1227" t="s">
        <v>31</v>
      </c>
      <c r="G1227">
        <v>338.59246999999999</v>
      </c>
      <c r="H1227">
        <v>1</v>
      </c>
      <c r="I1227">
        <v>3.3859247000000002E-2</v>
      </c>
      <c r="J1227">
        <v>2143</v>
      </c>
      <c r="K1227">
        <v>1073.0553</v>
      </c>
      <c r="L1227" s="5">
        <v>1.003E-3</v>
      </c>
      <c r="M1227" s="5">
        <v>5.7260000000000002E-3</v>
      </c>
      <c r="N1227" s="5">
        <v>7.2399999999999999E-3</v>
      </c>
      <c r="O1227" s="5">
        <v>1.6854000000000001E-2</v>
      </c>
      <c r="P1227" s="5">
        <v>1.5315E-2</v>
      </c>
      <c r="Q1227" s="5">
        <v>8.8710000000000004E-3</v>
      </c>
      <c r="R1227" s="5">
        <v>1.0317E-2</v>
      </c>
      <c r="S1227" s="5">
        <v>2.3670000000000002E-3</v>
      </c>
      <c r="T1227" s="5">
        <f t="shared" si="57"/>
        <v>1.6854000000000001E-2</v>
      </c>
      <c r="U1227" s="5">
        <f>IF(Table1[[#This Row],[MAX_PROJ]]&lt;0.005, 0, SUM(L1227:S1227))</f>
        <v>6.7692999999999989E-2</v>
      </c>
      <c r="V1227" t="str">
        <f t="shared" si="58"/>
        <v>nee</v>
      </c>
      <c r="W1227" t="str">
        <f t="shared" si="59"/>
        <v>nee</v>
      </c>
    </row>
    <row r="1228" spans="1:23" hidden="1" x14ac:dyDescent="0.25">
      <c r="A1228" s="1">
        <v>1226</v>
      </c>
      <c r="B1228">
        <v>4703807</v>
      </c>
      <c r="C1228">
        <v>103</v>
      </c>
      <c r="D1228" t="s">
        <v>18</v>
      </c>
      <c r="E1228" t="s">
        <v>27</v>
      </c>
      <c r="F1228" t="s">
        <v>28</v>
      </c>
      <c r="G1228">
        <v>890.69749999999999</v>
      </c>
      <c r="H1228">
        <v>1</v>
      </c>
      <c r="I1228">
        <v>8.9069750000000003E-2</v>
      </c>
      <c r="J1228">
        <v>2143</v>
      </c>
      <c r="K1228">
        <v>1073.0553</v>
      </c>
      <c r="L1228" s="5">
        <v>1.003E-3</v>
      </c>
      <c r="M1228" s="5">
        <v>5.7260000000000002E-3</v>
      </c>
      <c r="N1228" s="5">
        <v>7.2399999999999999E-3</v>
      </c>
      <c r="O1228" s="5">
        <v>1.6854000000000001E-2</v>
      </c>
      <c r="P1228" s="5">
        <v>1.5315E-2</v>
      </c>
      <c r="Q1228" s="5">
        <v>8.8710000000000004E-3</v>
      </c>
      <c r="R1228" s="5">
        <v>1.0317E-2</v>
      </c>
      <c r="S1228" s="5">
        <v>2.3670000000000002E-3</v>
      </c>
      <c r="T1228" s="5">
        <f t="shared" si="57"/>
        <v>1.6854000000000001E-2</v>
      </c>
      <c r="U1228" s="5">
        <f>IF(Table1[[#This Row],[MAX_PROJ]]&lt;0.005, 0, SUM(L1228:S1228))</f>
        <v>6.7692999999999989E-2</v>
      </c>
      <c r="V1228" t="str">
        <f t="shared" si="58"/>
        <v>nee</v>
      </c>
      <c r="W1228" t="str">
        <f t="shared" si="59"/>
        <v>nee</v>
      </c>
    </row>
    <row r="1229" spans="1:23" x14ac:dyDescent="0.25">
      <c r="A1229" s="1">
        <v>1227</v>
      </c>
      <c r="B1229">
        <v>4703807</v>
      </c>
      <c r="C1229">
        <v>103</v>
      </c>
      <c r="D1229" t="s">
        <v>18</v>
      </c>
      <c r="E1229" t="s">
        <v>21</v>
      </c>
      <c r="F1229" t="s">
        <v>22</v>
      </c>
      <c r="G1229">
        <v>6673.0272999999997</v>
      </c>
      <c r="H1229">
        <v>0.94528000000000001</v>
      </c>
      <c r="I1229">
        <v>0.63078792461440003</v>
      </c>
      <c r="J1229">
        <v>714</v>
      </c>
      <c r="K1229">
        <v>1073.0553</v>
      </c>
      <c r="L1229" s="5">
        <v>1.003E-3</v>
      </c>
      <c r="M1229" s="5">
        <v>5.7260000000000002E-3</v>
      </c>
      <c r="N1229" s="5">
        <v>7.2399999999999999E-3</v>
      </c>
      <c r="O1229" s="5">
        <v>1.6854000000000001E-2</v>
      </c>
      <c r="P1229" s="5">
        <v>1.5315E-2</v>
      </c>
      <c r="Q1229" s="5">
        <v>8.8710000000000004E-3</v>
      </c>
      <c r="R1229" s="5">
        <v>1.0317E-2</v>
      </c>
      <c r="S1229" s="5">
        <v>2.3670000000000002E-3</v>
      </c>
      <c r="T1229" s="5">
        <f t="shared" si="57"/>
        <v>1.6854000000000001E-2</v>
      </c>
      <c r="U1229" s="5">
        <f>IF(Table1[[#This Row],[MAX_PROJ]]&lt;0.005, 0, SUM(L1229:S1229))</f>
        <v>6.7692999999999989E-2</v>
      </c>
      <c r="V1229" t="str">
        <f t="shared" si="58"/>
        <v>ja</v>
      </c>
      <c r="W1229" t="str">
        <f t="shared" si="59"/>
        <v>ja</v>
      </c>
    </row>
    <row r="1230" spans="1:23" hidden="1" x14ac:dyDescent="0.25">
      <c r="A1230" s="1">
        <v>1228</v>
      </c>
      <c r="B1230">
        <v>4703807</v>
      </c>
      <c r="C1230">
        <v>103</v>
      </c>
      <c r="D1230" t="s">
        <v>18</v>
      </c>
      <c r="E1230" t="s">
        <v>25</v>
      </c>
      <c r="F1230" t="s">
        <v>26</v>
      </c>
      <c r="G1230">
        <v>1254.7316000000001</v>
      </c>
      <c r="H1230">
        <v>0.4</v>
      </c>
      <c r="I1230">
        <v>5.0189263999999997E-2</v>
      </c>
      <c r="J1230">
        <v>1786</v>
      </c>
      <c r="K1230">
        <v>1073.0553</v>
      </c>
      <c r="L1230" s="5">
        <v>1.003E-3</v>
      </c>
      <c r="M1230" s="5">
        <v>5.7260000000000002E-3</v>
      </c>
      <c r="N1230" s="5">
        <v>7.2399999999999999E-3</v>
      </c>
      <c r="O1230" s="5">
        <v>1.6854000000000001E-2</v>
      </c>
      <c r="P1230" s="5">
        <v>1.5315E-2</v>
      </c>
      <c r="Q1230" s="5">
        <v>8.8710000000000004E-3</v>
      </c>
      <c r="R1230" s="5">
        <v>1.0317E-2</v>
      </c>
      <c r="S1230" s="5">
        <v>2.3670000000000002E-3</v>
      </c>
      <c r="T1230" s="5">
        <f t="shared" si="57"/>
        <v>1.6854000000000001E-2</v>
      </c>
      <c r="U1230" s="5">
        <f>IF(Table1[[#This Row],[MAX_PROJ]]&lt;0.005, 0, SUM(L1230:S1230))</f>
        <v>6.7692999999999989E-2</v>
      </c>
      <c r="V1230" t="str">
        <f t="shared" si="58"/>
        <v>nee</v>
      </c>
      <c r="W1230" t="str">
        <f t="shared" si="59"/>
        <v>nee</v>
      </c>
    </row>
    <row r="1231" spans="1:23" hidden="1" x14ac:dyDescent="0.25">
      <c r="A1231" s="1">
        <v>1229</v>
      </c>
      <c r="B1231">
        <v>4703806</v>
      </c>
      <c r="C1231">
        <v>103</v>
      </c>
      <c r="D1231" t="s">
        <v>18</v>
      </c>
      <c r="E1231" t="s">
        <v>27</v>
      </c>
      <c r="F1231" t="s">
        <v>28</v>
      </c>
      <c r="G1231">
        <v>203.21335999999999</v>
      </c>
      <c r="H1231">
        <v>1</v>
      </c>
      <c r="I1231">
        <v>2.0321335999999999E-2</v>
      </c>
      <c r="J1231">
        <v>2143</v>
      </c>
      <c r="K1231">
        <v>1175.4794999999999</v>
      </c>
      <c r="L1231" s="5">
        <v>1.0859999999999999E-3</v>
      </c>
      <c r="M1231" s="5">
        <v>5.3140000000000001E-3</v>
      </c>
      <c r="N1231" s="5">
        <v>6.6039999999999996E-3</v>
      </c>
      <c r="O1231" s="5">
        <v>1.6289999999999999E-2</v>
      </c>
      <c r="P1231" s="5">
        <v>1.4647E-2</v>
      </c>
      <c r="Q1231" s="5">
        <v>7.9880000000000003E-3</v>
      </c>
      <c r="R1231" s="5">
        <v>9.8569999999999994E-3</v>
      </c>
      <c r="S1231" s="5">
        <v>2.111E-3</v>
      </c>
      <c r="T1231" s="5">
        <f t="shared" si="57"/>
        <v>1.6289999999999999E-2</v>
      </c>
      <c r="U1231" s="5">
        <f>IF(Table1[[#This Row],[MAX_PROJ]]&lt;0.005, 0, SUM(L1231:S1231))</f>
        <v>6.3896999999999995E-2</v>
      </c>
      <c r="V1231" t="str">
        <f t="shared" si="58"/>
        <v>nee</v>
      </c>
      <c r="W1231" t="str">
        <f t="shared" si="59"/>
        <v>nee</v>
      </c>
    </row>
    <row r="1232" spans="1:23" x14ac:dyDescent="0.25">
      <c r="A1232" s="1">
        <v>1230</v>
      </c>
      <c r="B1232">
        <v>4703806</v>
      </c>
      <c r="C1232">
        <v>103</v>
      </c>
      <c r="D1232" t="s">
        <v>18</v>
      </c>
      <c r="E1232" t="s">
        <v>21</v>
      </c>
      <c r="F1232" t="s">
        <v>22</v>
      </c>
      <c r="G1232">
        <v>3315.2627000000002</v>
      </c>
      <c r="H1232">
        <v>1</v>
      </c>
      <c r="I1232">
        <v>0.33152627000000001</v>
      </c>
      <c r="J1232">
        <v>714</v>
      </c>
      <c r="K1232">
        <v>1175.4794999999999</v>
      </c>
      <c r="L1232" s="5">
        <v>1.0859999999999999E-3</v>
      </c>
      <c r="M1232" s="5">
        <v>5.3140000000000001E-3</v>
      </c>
      <c r="N1232" s="5">
        <v>6.6039999999999996E-3</v>
      </c>
      <c r="O1232" s="5">
        <v>1.6289999999999999E-2</v>
      </c>
      <c r="P1232" s="5">
        <v>1.4647E-2</v>
      </c>
      <c r="Q1232" s="5">
        <v>7.9880000000000003E-3</v>
      </c>
      <c r="R1232" s="5">
        <v>9.8569999999999994E-3</v>
      </c>
      <c r="S1232" s="5">
        <v>2.111E-3</v>
      </c>
      <c r="T1232" s="5">
        <f t="shared" si="57"/>
        <v>1.6289999999999999E-2</v>
      </c>
      <c r="U1232" s="5">
        <f>IF(Table1[[#This Row],[MAX_PROJ]]&lt;0.005, 0, SUM(L1232:S1232))</f>
        <v>6.3896999999999995E-2</v>
      </c>
      <c r="V1232" t="str">
        <f t="shared" si="58"/>
        <v>ja</v>
      </c>
      <c r="W1232" t="str">
        <f t="shared" si="59"/>
        <v>ja</v>
      </c>
    </row>
    <row r="1233" spans="1:23" hidden="1" x14ac:dyDescent="0.25">
      <c r="A1233" s="1">
        <v>1231</v>
      </c>
      <c r="B1233">
        <v>4703806</v>
      </c>
      <c r="C1233">
        <v>103</v>
      </c>
      <c r="D1233" t="s">
        <v>18</v>
      </c>
      <c r="E1233" t="s">
        <v>25</v>
      </c>
      <c r="F1233" t="s">
        <v>26</v>
      </c>
      <c r="G1233">
        <v>8.6029625000000003</v>
      </c>
      <c r="H1233">
        <v>0.9</v>
      </c>
      <c r="I1233">
        <v>7.7426662500000001E-4</v>
      </c>
      <c r="J1233">
        <v>1786</v>
      </c>
      <c r="K1233">
        <v>1175.4794999999999</v>
      </c>
      <c r="L1233" s="5">
        <v>1.0859999999999999E-3</v>
      </c>
      <c r="M1233" s="5">
        <v>5.3140000000000001E-3</v>
      </c>
      <c r="N1233" s="5">
        <v>6.6039999999999996E-3</v>
      </c>
      <c r="O1233" s="5">
        <v>1.6289999999999999E-2</v>
      </c>
      <c r="P1233" s="5">
        <v>1.4647E-2</v>
      </c>
      <c r="Q1233" s="5">
        <v>7.9880000000000003E-3</v>
      </c>
      <c r="R1233" s="5">
        <v>9.8569999999999994E-3</v>
      </c>
      <c r="S1233" s="5">
        <v>2.111E-3</v>
      </c>
      <c r="T1233" s="5">
        <f t="shared" si="57"/>
        <v>1.6289999999999999E-2</v>
      </c>
      <c r="U1233" s="5">
        <f>IF(Table1[[#This Row],[MAX_PROJ]]&lt;0.005, 0, SUM(L1233:S1233))</f>
        <v>6.3896999999999995E-2</v>
      </c>
      <c r="V1233" t="str">
        <f t="shared" si="58"/>
        <v>nee</v>
      </c>
      <c r="W1233" t="str">
        <f t="shared" si="59"/>
        <v>nee</v>
      </c>
    </row>
    <row r="1234" spans="1:23" x14ac:dyDescent="0.25">
      <c r="A1234" s="1">
        <v>1232</v>
      </c>
      <c r="B1234">
        <v>4703805</v>
      </c>
      <c r="C1234">
        <v>103</v>
      </c>
      <c r="D1234" t="s">
        <v>18</v>
      </c>
      <c r="E1234" t="s">
        <v>21</v>
      </c>
      <c r="F1234" t="s">
        <v>22</v>
      </c>
      <c r="G1234">
        <v>59.713880000000003</v>
      </c>
      <c r="H1234">
        <v>1</v>
      </c>
      <c r="I1234">
        <v>5.9713880000000002E-3</v>
      </c>
      <c r="J1234">
        <v>714</v>
      </c>
      <c r="K1234">
        <v>1486.7846999999999</v>
      </c>
      <c r="L1234" s="5">
        <v>1.2520000000000001E-3</v>
      </c>
      <c r="M1234" s="5">
        <v>5.5339999999999999E-3</v>
      </c>
      <c r="N1234" s="5">
        <v>6.7910000000000002E-3</v>
      </c>
      <c r="O1234" s="5">
        <v>1.5665999999999999E-2</v>
      </c>
      <c r="P1234" s="5">
        <v>1.4109E-2</v>
      </c>
      <c r="Q1234" s="5">
        <v>7.711E-3</v>
      </c>
      <c r="R1234" s="5">
        <v>9.4299999999999991E-3</v>
      </c>
      <c r="S1234" s="5">
        <v>2.062E-3</v>
      </c>
      <c r="T1234" s="5">
        <f t="shared" si="57"/>
        <v>1.5665999999999999E-2</v>
      </c>
      <c r="U1234" s="5">
        <f>IF(Table1[[#This Row],[MAX_PROJ]]&lt;0.005, 0, SUM(L1234:S1234))</f>
        <v>6.2554999999999999E-2</v>
      </c>
      <c r="V1234" t="str">
        <f t="shared" si="58"/>
        <v>ja</v>
      </c>
      <c r="W1234" t="str">
        <f t="shared" si="59"/>
        <v>ja</v>
      </c>
    </row>
    <row r="1235" spans="1:23" hidden="1" x14ac:dyDescent="0.25">
      <c r="A1235" s="1">
        <v>1233</v>
      </c>
      <c r="B1235">
        <v>4703805</v>
      </c>
      <c r="C1235">
        <v>103</v>
      </c>
      <c r="D1235" t="s">
        <v>18</v>
      </c>
      <c r="E1235" t="s">
        <v>25</v>
      </c>
      <c r="F1235" t="s">
        <v>26</v>
      </c>
      <c r="G1235">
        <v>7567.9979999999996</v>
      </c>
      <c r="H1235">
        <v>0.50254759999999998</v>
      </c>
      <c r="I1235">
        <v>0.38032792317047998</v>
      </c>
      <c r="J1235">
        <v>1786</v>
      </c>
      <c r="K1235">
        <v>1486.7846999999999</v>
      </c>
      <c r="L1235" s="5">
        <v>1.2520000000000001E-3</v>
      </c>
      <c r="M1235" s="5">
        <v>5.5339999999999999E-3</v>
      </c>
      <c r="N1235" s="5">
        <v>6.7910000000000002E-3</v>
      </c>
      <c r="O1235" s="5">
        <v>1.5665999999999999E-2</v>
      </c>
      <c r="P1235" s="5">
        <v>1.4109E-2</v>
      </c>
      <c r="Q1235" s="5">
        <v>7.711E-3</v>
      </c>
      <c r="R1235" s="5">
        <v>9.4299999999999991E-3</v>
      </c>
      <c r="S1235" s="5">
        <v>2.062E-3</v>
      </c>
      <c r="T1235" s="5">
        <f t="shared" si="57"/>
        <v>1.5665999999999999E-2</v>
      </c>
      <c r="U1235" s="5">
        <f>IF(Table1[[#This Row],[MAX_PROJ]]&lt;0.005, 0, SUM(L1235:S1235))</f>
        <v>6.2554999999999999E-2</v>
      </c>
      <c r="V1235" t="str">
        <f t="shared" si="58"/>
        <v>nee</v>
      </c>
      <c r="W1235" t="str">
        <f t="shared" si="59"/>
        <v>nee</v>
      </c>
    </row>
    <row r="1236" spans="1:23" hidden="1" x14ac:dyDescent="0.25">
      <c r="A1236" s="1">
        <v>1234</v>
      </c>
      <c r="B1236">
        <v>4703804</v>
      </c>
      <c r="C1236">
        <v>103</v>
      </c>
      <c r="D1236" t="s">
        <v>18</v>
      </c>
      <c r="E1236" t="s">
        <v>27</v>
      </c>
      <c r="F1236" t="s">
        <v>28</v>
      </c>
      <c r="G1236">
        <v>7678.3789999999999</v>
      </c>
      <c r="H1236">
        <v>1</v>
      </c>
      <c r="I1236">
        <v>0.76783789999999996</v>
      </c>
      <c r="J1236">
        <v>2143</v>
      </c>
      <c r="K1236">
        <v>1453.7709</v>
      </c>
      <c r="L1236" s="5">
        <v>1.2260000000000001E-3</v>
      </c>
      <c r="M1236" s="5">
        <v>4.9500000000000004E-3</v>
      </c>
      <c r="N1236" s="5">
        <v>6.0239999999999998E-3</v>
      </c>
      <c r="O1236" s="5">
        <v>6.3099999999999996E-3</v>
      </c>
      <c r="P1236" s="5">
        <v>6.3309999999999998E-3</v>
      </c>
      <c r="Q1236" s="5">
        <v>4.4580000000000002E-3</v>
      </c>
      <c r="R1236" s="5">
        <v>4.411E-3</v>
      </c>
      <c r="S1236" s="5">
        <v>1.7080000000000001E-3</v>
      </c>
      <c r="T1236" s="5">
        <f t="shared" si="57"/>
        <v>6.3309999999999998E-3</v>
      </c>
      <c r="U1236" s="5">
        <f>IF(Table1[[#This Row],[MAX_PROJ]]&lt;0.005, 0, SUM(L1236:S1236))</f>
        <v>3.5417999999999998E-2</v>
      </c>
      <c r="V1236" t="str">
        <f t="shared" si="58"/>
        <v>nee</v>
      </c>
      <c r="W1236" t="str">
        <f t="shared" si="59"/>
        <v>nee</v>
      </c>
    </row>
    <row r="1237" spans="1:23" x14ac:dyDescent="0.25">
      <c r="A1237" s="1">
        <v>1235</v>
      </c>
      <c r="B1237">
        <v>4703802</v>
      </c>
      <c r="C1237">
        <v>103</v>
      </c>
      <c r="D1237" t="s">
        <v>18</v>
      </c>
      <c r="E1237" t="s">
        <v>21</v>
      </c>
      <c r="F1237" t="s">
        <v>22</v>
      </c>
      <c r="G1237">
        <v>736.44104000000004</v>
      </c>
      <c r="H1237">
        <v>0.98134869999999996</v>
      </c>
      <c r="I1237">
        <v>7.2270545723065002E-2</v>
      </c>
      <c r="J1237">
        <v>714</v>
      </c>
      <c r="K1237">
        <v>1002.98315</v>
      </c>
      <c r="L1237" s="5">
        <v>8.9999999999999998E-4</v>
      </c>
      <c r="M1237" s="5">
        <v>3.3470000000000001E-3</v>
      </c>
      <c r="N1237" s="5">
        <v>4.084E-3</v>
      </c>
      <c r="O1237" s="5">
        <v>4.0499999999999998E-3</v>
      </c>
      <c r="P1237" s="5">
        <v>4.0289999999999996E-3</v>
      </c>
      <c r="Q1237" s="5">
        <v>2.8379999999999998E-3</v>
      </c>
      <c r="R1237" s="5">
        <v>2.7539999999999999E-3</v>
      </c>
      <c r="S1237" s="5">
        <v>1.052E-3</v>
      </c>
      <c r="T1237" s="5">
        <f t="shared" si="57"/>
        <v>4.084E-3</v>
      </c>
      <c r="U1237" s="5">
        <f>IF(Table1[[#This Row],[MAX_PROJ]]&lt;0.005, 0, SUM(L1237:S1237))</f>
        <v>0</v>
      </c>
      <c r="V1237" t="str">
        <f t="shared" si="58"/>
        <v>ja</v>
      </c>
      <c r="W1237" t="str">
        <f t="shared" si="59"/>
        <v>ja</v>
      </c>
    </row>
    <row r="1238" spans="1:23" x14ac:dyDescent="0.25">
      <c r="A1238" s="1">
        <v>1236</v>
      </c>
      <c r="B1238">
        <v>4703801</v>
      </c>
      <c r="C1238">
        <v>103</v>
      </c>
      <c r="D1238" t="s">
        <v>18</v>
      </c>
      <c r="E1238" t="s">
        <v>21</v>
      </c>
      <c r="F1238" t="s">
        <v>22</v>
      </c>
      <c r="G1238">
        <v>6799.5870000000004</v>
      </c>
      <c r="H1238">
        <v>0.97398340000000005</v>
      </c>
      <c r="I1238">
        <v>0.66226848648558001</v>
      </c>
      <c r="J1238">
        <v>714</v>
      </c>
      <c r="K1238">
        <v>987.13256999999999</v>
      </c>
      <c r="L1238" s="5">
        <v>8.3100000000000003E-4</v>
      </c>
      <c r="M1238" s="5">
        <v>3.0219999999999999E-3</v>
      </c>
      <c r="N1238" s="5">
        <v>3.6960000000000001E-3</v>
      </c>
      <c r="O1238" s="5">
        <v>3.607E-3</v>
      </c>
      <c r="P1238" s="5">
        <v>3.5799999999999998E-3</v>
      </c>
      <c r="Q1238" s="5">
        <v>2.5219999999999999E-3</v>
      </c>
      <c r="R1238" s="5">
        <v>2.434E-3</v>
      </c>
      <c r="S1238" s="5">
        <v>9.2500000000000004E-4</v>
      </c>
      <c r="T1238" s="5">
        <f t="shared" si="57"/>
        <v>3.6960000000000001E-3</v>
      </c>
      <c r="U1238" s="5">
        <f>IF(Table1[[#This Row],[MAX_PROJ]]&lt;0.005, 0, SUM(L1238:S1238))</f>
        <v>0</v>
      </c>
      <c r="V1238" t="str">
        <f t="shared" si="58"/>
        <v>ja</v>
      </c>
      <c r="W1238" t="str">
        <f t="shared" si="59"/>
        <v>ja</v>
      </c>
    </row>
    <row r="1239" spans="1:23" hidden="1" x14ac:dyDescent="0.25">
      <c r="A1239" s="1">
        <v>1237</v>
      </c>
      <c r="B1239">
        <v>4179613</v>
      </c>
      <c r="C1239">
        <v>38</v>
      </c>
      <c r="D1239" t="s">
        <v>48</v>
      </c>
      <c r="E1239" t="s">
        <v>49</v>
      </c>
      <c r="F1239" t="s">
        <v>50</v>
      </c>
      <c r="J1239">
        <v>1429</v>
      </c>
      <c r="K1239">
        <v>1128.2456999999999</v>
      </c>
      <c r="L1239" s="5"/>
      <c r="M1239" s="5">
        <v>1.0759999999999999E-3</v>
      </c>
      <c r="N1239" s="5">
        <v>1.0679999999999999E-3</v>
      </c>
      <c r="O1239" s="5">
        <v>1.6770000000000001E-3</v>
      </c>
      <c r="P1239" s="5">
        <v>1.794E-3</v>
      </c>
      <c r="Q1239" s="5">
        <v>1.438E-3</v>
      </c>
      <c r="R1239" s="5">
        <v>1.3929999999999999E-3</v>
      </c>
      <c r="S1239" s="5">
        <v>6.4599999999999998E-4</v>
      </c>
      <c r="T1239" s="5">
        <f t="shared" si="57"/>
        <v>1.794E-3</v>
      </c>
      <c r="U1239" s="5">
        <f>IF(Table1[[#This Row],[MAX_PROJ]]&lt;0.005, 0, SUM(L1239:S1239))</f>
        <v>0</v>
      </c>
      <c r="V1239" t="str">
        <f t="shared" si="58"/>
        <v>nee</v>
      </c>
      <c r="W1239" t="str">
        <f t="shared" si="59"/>
        <v>nee</v>
      </c>
    </row>
    <row r="1240" spans="1:23" hidden="1" x14ac:dyDescent="0.25">
      <c r="A1240" s="1">
        <v>1238</v>
      </c>
      <c r="B1240">
        <v>4179612</v>
      </c>
      <c r="C1240">
        <v>38</v>
      </c>
      <c r="D1240" t="s">
        <v>48</v>
      </c>
      <c r="E1240" t="s">
        <v>49</v>
      </c>
      <c r="F1240" t="s">
        <v>50</v>
      </c>
      <c r="J1240">
        <v>1429</v>
      </c>
      <c r="K1240">
        <v>1150.2737</v>
      </c>
      <c r="L1240" s="5"/>
      <c r="M1240" s="5">
        <v>1.1999999999999999E-3</v>
      </c>
      <c r="N1240" s="5">
        <v>1.206E-3</v>
      </c>
      <c r="O1240" s="5">
        <v>1.89E-3</v>
      </c>
      <c r="P1240" s="5">
        <v>2.019E-3</v>
      </c>
      <c r="Q1240" s="5">
        <v>1.6180000000000001E-3</v>
      </c>
      <c r="R1240" s="5">
        <v>1.5679999999999999E-3</v>
      </c>
      <c r="S1240" s="5">
        <v>7.2099999999999996E-4</v>
      </c>
      <c r="T1240" s="5">
        <f t="shared" si="57"/>
        <v>2.019E-3</v>
      </c>
      <c r="U1240" s="5">
        <f>IF(Table1[[#This Row],[MAX_PROJ]]&lt;0.005, 0, SUM(L1240:S1240))</f>
        <v>0</v>
      </c>
      <c r="V1240" t="str">
        <f t="shared" si="58"/>
        <v>nee</v>
      </c>
      <c r="W1240" t="str">
        <f t="shared" si="59"/>
        <v>nee</v>
      </c>
    </row>
    <row r="1241" spans="1:23" hidden="1" x14ac:dyDescent="0.25">
      <c r="A1241" s="1">
        <v>1239</v>
      </c>
      <c r="B1241">
        <v>4179602</v>
      </c>
      <c r="C1241">
        <v>38</v>
      </c>
      <c r="D1241" t="s">
        <v>48</v>
      </c>
      <c r="E1241" t="s">
        <v>49</v>
      </c>
      <c r="F1241" t="s">
        <v>50</v>
      </c>
      <c r="G1241">
        <v>526.82306000000005</v>
      </c>
      <c r="H1241">
        <v>1</v>
      </c>
      <c r="I1241">
        <v>5.2682305999999998E-2</v>
      </c>
      <c r="J1241">
        <v>1429</v>
      </c>
      <c r="K1241">
        <v>1167.575</v>
      </c>
      <c r="L1241" s="5">
        <v>1.4999999999999999E-4</v>
      </c>
      <c r="M1241" s="5">
        <v>6.1770000000000002E-3</v>
      </c>
      <c r="N1241" s="5">
        <v>8.1370000000000001E-3</v>
      </c>
      <c r="O1241" s="5">
        <v>2.4337999999999999E-2</v>
      </c>
      <c r="P1241" s="5">
        <v>2.2109E-2</v>
      </c>
      <c r="Q1241" s="5">
        <v>1.3226E-2</v>
      </c>
      <c r="R1241" s="5">
        <v>1.5442000000000001E-2</v>
      </c>
      <c r="S1241" s="5">
        <v>3.4910000000000002E-3</v>
      </c>
      <c r="T1241" s="5">
        <f t="shared" si="57"/>
        <v>2.4337999999999999E-2</v>
      </c>
      <c r="U1241" s="5">
        <f>IF(Table1[[#This Row],[MAX_PROJ]]&lt;0.005, 0, SUM(L1241:S1241))</f>
        <v>9.307E-2</v>
      </c>
      <c r="V1241" t="str">
        <f t="shared" si="58"/>
        <v>nee</v>
      </c>
      <c r="W1241" t="str">
        <f t="shared" si="59"/>
        <v>nee</v>
      </c>
    </row>
    <row r="1242" spans="1:23" hidden="1" x14ac:dyDescent="0.25">
      <c r="A1242" s="1">
        <v>1240</v>
      </c>
      <c r="B1242">
        <v>4179601</v>
      </c>
      <c r="C1242">
        <v>38</v>
      </c>
      <c r="D1242" t="s">
        <v>48</v>
      </c>
      <c r="E1242" t="s">
        <v>49</v>
      </c>
      <c r="F1242" t="s">
        <v>50</v>
      </c>
      <c r="G1242">
        <v>2153.8175999999999</v>
      </c>
      <c r="H1242">
        <v>1</v>
      </c>
      <c r="I1242">
        <v>0.21538176000000001</v>
      </c>
      <c r="J1242">
        <v>1429</v>
      </c>
      <c r="K1242">
        <v>1169.9003</v>
      </c>
      <c r="L1242" s="5">
        <v>1.75E-4</v>
      </c>
      <c r="M1242" s="5">
        <v>6.4879999999999998E-3</v>
      </c>
      <c r="N1242" s="5">
        <v>8.5470000000000008E-3</v>
      </c>
      <c r="O1242" s="5">
        <v>2.5257999999999999E-2</v>
      </c>
      <c r="P1242" s="5">
        <v>2.2970000000000001E-2</v>
      </c>
      <c r="Q1242" s="5">
        <v>1.3766E-2</v>
      </c>
      <c r="R1242" s="5">
        <v>1.6057999999999999E-2</v>
      </c>
      <c r="S1242" s="5">
        <v>3.653E-3</v>
      </c>
      <c r="T1242" s="5">
        <f t="shared" si="57"/>
        <v>2.5257999999999999E-2</v>
      </c>
      <c r="U1242" s="5">
        <f>IF(Table1[[#This Row],[MAX_PROJ]]&lt;0.005, 0, SUM(L1242:S1242))</f>
        <v>9.6915000000000015E-2</v>
      </c>
      <c r="V1242" t="str">
        <f t="shared" si="58"/>
        <v>nee</v>
      </c>
      <c r="W1242" t="str">
        <f t="shared" si="59"/>
        <v>nee</v>
      </c>
    </row>
    <row r="1243" spans="1:23" hidden="1" x14ac:dyDescent="0.25">
      <c r="A1243" s="1">
        <v>1241</v>
      </c>
      <c r="B1243">
        <v>4179600</v>
      </c>
      <c r="C1243">
        <v>38</v>
      </c>
      <c r="D1243" t="s">
        <v>48</v>
      </c>
      <c r="E1243" t="s">
        <v>49</v>
      </c>
      <c r="F1243" t="s">
        <v>50</v>
      </c>
      <c r="G1243">
        <v>6349.0230000000001</v>
      </c>
      <c r="H1243">
        <v>1</v>
      </c>
      <c r="I1243">
        <v>0.63490230000000003</v>
      </c>
      <c r="J1243">
        <v>1429</v>
      </c>
      <c r="K1243">
        <v>1177.6790000000001</v>
      </c>
      <c r="L1243" s="5">
        <v>2.02E-4</v>
      </c>
      <c r="M1243" s="5">
        <v>6.8240000000000002E-3</v>
      </c>
      <c r="N1243" s="5">
        <v>9.0039999999999999E-3</v>
      </c>
      <c r="O1243" s="5">
        <v>2.6211000000000002E-2</v>
      </c>
      <c r="P1243" s="5">
        <v>2.3862000000000001E-2</v>
      </c>
      <c r="Q1243" s="5">
        <v>1.4335000000000001E-2</v>
      </c>
      <c r="R1243" s="5">
        <v>1.6695999999999999E-2</v>
      </c>
      <c r="S1243" s="5">
        <v>3.826E-3</v>
      </c>
      <c r="T1243" s="5">
        <f t="shared" si="57"/>
        <v>2.6211000000000002E-2</v>
      </c>
      <c r="U1243" s="5">
        <f>IF(Table1[[#This Row],[MAX_PROJ]]&lt;0.005, 0, SUM(L1243:S1243))</f>
        <v>0.10095999999999999</v>
      </c>
      <c r="V1243" t="str">
        <f t="shared" si="58"/>
        <v>nee</v>
      </c>
      <c r="W1243" t="str">
        <f t="shared" si="59"/>
        <v>nee</v>
      </c>
    </row>
    <row r="1244" spans="1:23" hidden="1" x14ac:dyDescent="0.25">
      <c r="A1244" s="1">
        <v>1242</v>
      </c>
      <c r="B1244">
        <v>4179599</v>
      </c>
      <c r="C1244">
        <v>38</v>
      </c>
      <c r="D1244" t="s">
        <v>48</v>
      </c>
      <c r="E1244" t="s">
        <v>51</v>
      </c>
      <c r="F1244" t="s">
        <v>50</v>
      </c>
      <c r="G1244">
        <v>2282.1428000000001</v>
      </c>
      <c r="H1244">
        <v>1</v>
      </c>
      <c r="I1244">
        <v>0.22821427999999999</v>
      </c>
      <c r="J1244">
        <v>1429</v>
      </c>
      <c r="K1244">
        <v>1123.4991</v>
      </c>
      <c r="L1244" s="5">
        <v>2.14E-4</v>
      </c>
      <c r="M1244" s="5">
        <v>6.7349999999999997E-3</v>
      </c>
      <c r="N1244" s="5">
        <v>8.8540000000000008E-3</v>
      </c>
      <c r="O1244" s="5">
        <v>2.5344999999999999E-2</v>
      </c>
      <c r="P1244" s="5">
        <v>2.3129E-2</v>
      </c>
      <c r="Q1244" s="5">
        <v>1.396E-2</v>
      </c>
      <c r="R1244" s="5">
        <v>1.6202999999999999E-2</v>
      </c>
      <c r="S1244" s="5">
        <v>3.7720000000000002E-3</v>
      </c>
      <c r="T1244" s="5">
        <f t="shared" si="57"/>
        <v>2.5344999999999999E-2</v>
      </c>
      <c r="U1244" s="5">
        <f>IF(Table1[[#This Row],[MAX_PROJ]]&lt;0.005, 0, SUM(L1244:S1244))</f>
        <v>9.8211999999999994E-2</v>
      </c>
      <c r="V1244" t="str">
        <f t="shared" si="58"/>
        <v>nee</v>
      </c>
      <c r="W1244" t="str">
        <f t="shared" si="59"/>
        <v>nee</v>
      </c>
    </row>
    <row r="1245" spans="1:23" hidden="1" x14ac:dyDescent="0.25">
      <c r="A1245" s="1">
        <v>1243</v>
      </c>
      <c r="B1245">
        <v>4179599</v>
      </c>
      <c r="C1245">
        <v>38</v>
      </c>
      <c r="D1245" t="s">
        <v>48</v>
      </c>
      <c r="E1245" t="s">
        <v>49</v>
      </c>
      <c r="F1245" t="s">
        <v>50</v>
      </c>
      <c r="G1245">
        <v>1002.51636</v>
      </c>
      <c r="H1245">
        <v>1</v>
      </c>
      <c r="I1245">
        <v>0.10025163600000001</v>
      </c>
      <c r="J1245">
        <v>1429</v>
      </c>
      <c r="K1245">
        <v>1123.4991</v>
      </c>
      <c r="L1245" s="5">
        <v>2.14E-4</v>
      </c>
      <c r="M1245" s="5">
        <v>6.7349999999999997E-3</v>
      </c>
      <c r="N1245" s="5">
        <v>8.8540000000000008E-3</v>
      </c>
      <c r="O1245" s="5">
        <v>2.5344999999999999E-2</v>
      </c>
      <c r="P1245" s="5">
        <v>2.3129E-2</v>
      </c>
      <c r="Q1245" s="5">
        <v>1.396E-2</v>
      </c>
      <c r="R1245" s="5">
        <v>1.6202999999999999E-2</v>
      </c>
      <c r="S1245" s="5">
        <v>3.7720000000000002E-3</v>
      </c>
      <c r="T1245" s="5">
        <f t="shared" si="57"/>
        <v>2.5344999999999999E-2</v>
      </c>
      <c r="U1245" s="5">
        <f>IF(Table1[[#This Row],[MAX_PROJ]]&lt;0.005, 0, SUM(L1245:S1245))</f>
        <v>9.8211999999999994E-2</v>
      </c>
      <c r="V1245" t="str">
        <f t="shared" si="58"/>
        <v>nee</v>
      </c>
      <c r="W1245" t="str">
        <f t="shared" si="59"/>
        <v>nee</v>
      </c>
    </row>
    <row r="1246" spans="1:23" hidden="1" x14ac:dyDescent="0.25">
      <c r="A1246" s="1">
        <v>1244</v>
      </c>
      <c r="B1246">
        <v>4179598</v>
      </c>
      <c r="C1246">
        <v>38</v>
      </c>
      <c r="D1246" t="s">
        <v>48</v>
      </c>
      <c r="E1246" t="s">
        <v>51</v>
      </c>
      <c r="F1246" t="s">
        <v>50</v>
      </c>
      <c r="G1246">
        <v>3368.2195000000002</v>
      </c>
      <c r="H1246">
        <v>1</v>
      </c>
      <c r="I1246">
        <v>0.33682194999999998</v>
      </c>
      <c r="J1246">
        <v>1429</v>
      </c>
      <c r="K1246">
        <v>1120.9409000000001</v>
      </c>
      <c r="L1246" s="5">
        <v>2.33E-4</v>
      </c>
      <c r="M1246" s="5">
        <v>6.8640000000000003E-3</v>
      </c>
      <c r="N1246" s="5">
        <v>9.0050000000000009E-3</v>
      </c>
      <c r="O1246" s="5">
        <v>2.5454000000000001E-2</v>
      </c>
      <c r="P1246" s="5">
        <v>2.3266999999999999E-2</v>
      </c>
      <c r="Q1246" s="5">
        <v>1.4074E-2</v>
      </c>
      <c r="R1246" s="5">
        <v>1.6309000000000001E-2</v>
      </c>
      <c r="S1246" s="5">
        <v>3.8310000000000002E-3</v>
      </c>
      <c r="T1246" s="5">
        <f t="shared" si="57"/>
        <v>2.5454000000000001E-2</v>
      </c>
      <c r="U1246" s="5">
        <f>IF(Table1[[#This Row],[MAX_PROJ]]&lt;0.005, 0, SUM(L1246:S1246))</f>
        <v>9.9037000000000014E-2</v>
      </c>
      <c r="V1246" t="str">
        <f t="shared" si="58"/>
        <v>nee</v>
      </c>
      <c r="W1246" t="str">
        <f t="shared" si="59"/>
        <v>nee</v>
      </c>
    </row>
    <row r="1247" spans="1:23" hidden="1" x14ac:dyDescent="0.25">
      <c r="A1247" s="1">
        <v>1245</v>
      </c>
      <c r="B1247">
        <v>4179597</v>
      </c>
      <c r="C1247">
        <v>38</v>
      </c>
      <c r="D1247" t="s">
        <v>48</v>
      </c>
      <c r="E1247" t="s">
        <v>51</v>
      </c>
      <c r="F1247" t="s">
        <v>50</v>
      </c>
      <c r="G1247">
        <v>1615.0065</v>
      </c>
      <c r="H1247">
        <v>1</v>
      </c>
      <c r="I1247">
        <v>0.16150065</v>
      </c>
      <c r="J1247">
        <v>1429</v>
      </c>
      <c r="K1247">
        <v>1285.6796999999999</v>
      </c>
      <c r="L1247" s="5">
        <v>2.7799999999999998E-4</v>
      </c>
      <c r="M1247" s="5">
        <v>7.5669999999999999E-3</v>
      </c>
      <c r="N1247" s="5">
        <v>9.9690000000000004E-3</v>
      </c>
      <c r="O1247" s="5">
        <v>2.7962000000000001E-2</v>
      </c>
      <c r="P1247" s="5">
        <v>2.5551999999999998E-2</v>
      </c>
      <c r="Q1247" s="5">
        <v>1.5469999999999999E-2</v>
      </c>
      <c r="R1247" s="5">
        <v>1.7918E-2</v>
      </c>
      <c r="S1247" s="5">
        <v>4.1999999999999997E-3</v>
      </c>
      <c r="T1247" s="5">
        <f t="shared" si="57"/>
        <v>2.7962000000000001E-2</v>
      </c>
      <c r="U1247" s="5">
        <f>IF(Table1[[#This Row],[MAX_PROJ]]&lt;0.005, 0, SUM(L1247:S1247))</f>
        <v>0.108916</v>
      </c>
      <c r="V1247" t="str">
        <f t="shared" si="58"/>
        <v>nee</v>
      </c>
      <c r="W1247" t="str">
        <f t="shared" si="59"/>
        <v>nee</v>
      </c>
    </row>
    <row r="1248" spans="1:23" hidden="1" x14ac:dyDescent="0.25">
      <c r="A1248" s="1">
        <v>1246</v>
      </c>
      <c r="B1248">
        <v>4179584</v>
      </c>
      <c r="C1248">
        <v>38</v>
      </c>
      <c r="D1248" t="s">
        <v>48</v>
      </c>
      <c r="E1248" t="s">
        <v>66</v>
      </c>
      <c r="F1248" t="s">
        <v>67</v>
      </c>
      <c r="G1248">
        <v>88.035820000000001</v>
      </c>
      <c r="H1248">
        <v>1</v>
      </c>
      <c r="I1248">
        <v>8.8035820000000008E-3</v>
      </c>
      <c r="J1248">
        <v>1429</v>
      </c>
      <c r="K1248">
        <v>1202.9987000000001</v>
      </c>
      <c r="L1248" s="5">
        <v>1.2210000000000001E-3</v>
      </c>
      <c r="M1248" s="5">
        <v>1.0285000000000001E-2</v>
      </c>
      <c r="N1248" s="5">
        <v>1.3098E-2</v>
      </c>
      <c r="O1248" s="5">
        <v>3.0651999999999999E-2</v>
      </c>
      <c r="P1248" s="5">
        <v>2.8312E-2</v>
      </c>
      <c r="Q1248" s="5">
        <v>1.7231E-2</v>
      </c>
      <c r="R1248" s="5">
        <v>1.9511000000000001E-2</v>
      </c>
      <c r="S1248" s="5">
        <v>4.9240000000000004E-3</v>
      </c>
      <c r="T1248" s="5">
        <f t="shared" si="57"/>
        <v>3.0651999999999999E-2</v>
      </c>
      <c r="U1248" s="5">
        <f>IF(Table1[[#This Row],[MAX_PROJ]]&lt;0.005, 0, SUM(L1248:S1248))</f>
        <v>0.12523400000000001</v>
      </c>
      <c r="V1248" t="str">
        <f t="shared" si="58"/>
        <v>nee</v>
      </c>
      <c r="W1248" t="str">
        <f t="shared" si="59"/>
        <v>nee</v>
      </c>
    </row>
    <row r="1249" spans="1:23" hidden="1" x14ac:dyDescent="0.25">
      <c r="A1249" s="1">
        <v>1247</v>
      </c>
      <c r="B1249">
        <v>4179584</v>
      </c>
      <c r="C1249">
        <v>38</v>
      </c>
      <c r="D1249" t="s">
        <v>48</v>
      </c>
      <c r="E1249" t="s">
        <v>51</v>
      </c>
      <c r="F1249" t="s">
        <v>50</v>
      </c>
      <c r="G1249">
        <v>6417.5806000000002</v>
      </c>
      <c r="H1249">
        <v>1</v>
      </c>
      <c r="I1249">
        <v>0.64175806000000002</v>
      </c>
      <c r="J1249">
        <v>1429</v>
      </c>
      <c r="K1249">
        <v>1202.9987000000001</v>
      </c>
      <c r="L1249" s="5">
        <v>1.2210000000000001E-3</v>
      </c>
      <c r="M1249" s="5">
        <v>1.0285000000000001E-2</v>
      </c>
      <c r="N1249" s="5">
        <v>1.3098E-2</v>
      </c>
      <c r="O1249" s="5">
        <v>3.0651999999999999E-2</v>
      </c>
      <c r="P1249" s="5">
        <v>2.8312E-2</v>
      </c>
      <c r="Q1249" s="5">
        <v>1.7231E-2</v>
      </c>
      <c r="R1249" s="5">
        <v>1.9511000000000001E-2</v>
      </c>
      <c r="S1249" s="5">
        <v>4.9240000000000004E-3</v>
      </c>
      <c r="T1249" s="5">
        <f t="shared" si="57"/>
        <v>3.0651999999999999E-2</v>
      </c>
      <c r="U1249" s="5">
        <f>IF(Table1[[#This Row],[MAX_PROJ]]&lt;0.005, 0, SUM(L1249:S1249))</f>
        <v>0.12523400000000001</v>
      </c>
      <c r="V1249" t="str">
        <f t="shared" si="58"/>
        <v>nee</v>
      </c>
      <c r="W1249" t="str">
        <f t="shared" si="59"/>
        <v>nee</v>
      </c>
    </row>
    <row r="1250" spans="1:23" x14ac:dyDescent="0.25">
      <c r="A1250" s="1">
        <v>1248</v>
      </c>
      <c r="B1250">
        <v>4933259</v>
      </c>
      <c r="C1250">
        <v>95</v>
      </c>
      <c r="D1250" t="s">
        <v>44</v>
      </c>
      <c r="E1250" t="s">
        <v>19</v>
      </c>
      <c r="F1250" t="s">
        <v>20</v>
      </c>
      <c r="G1250">
        <v>87.991849999999999</v>
      </c>
      <c r="H1250">
        <v>1</v>
      </c>
      <c r="I1250">
        <v>8.7991849999999993E-3</v>
      </c>
      <c r="J1250">
        <v>786</v>
      </c>
      <c r="K1250">
        <v>1860.3278</v>
      </c>
      <c r="L1250" s="5">
        <v>3.1380000000000002E-3</v>
      </c>
      <c r="M1250" s="5">
        <v>2.8025999999999999E-2</v>
      </c>
      <c r="N1250" s="5">
        <v>3.4092999999999998E-2</v>
      </c>
      <c r="O1250" s="5">
        <v>7.1613999999999997E-2</v>
      </c>
      <c r="P1250" s="5">
        <v>6.6952999999999999E-2</v>
      </c>
      <c r="Q1250" s="5">
        <v>4.2359000000000001E-2</v>
      </c>
      <c r="R1250" s="5">
        <v>4.7088999999999999E-2</v>
      </c>
      <c r="S1250" s="5">
        <v>1.3358E-2</v>
      </c>
      <c r="T1250" s="5">
        <f t="shared" si="57"/>
        <v>7.1613999999999997E-2</v>
      </c>
      <c r="U1250" s="5">
        <f>IF(Table1[[#This Row],[MAX_PROJ]]&lt;0.005, 0, SUM(L1250:S1250))</f>
        <v>0.30663000000000001</v>
      </c>
      <c r="V1250" t="str">
        <f t="shared" si="58"/>
        <v>ja</v>
      </c>
      <c r="W1250" t="str">
        <f t="shared" si="59"/>
        <v>ja</v>
      </c>
    </row>
    <row r="1251" spans="1:23" x14ac:dyDescent="0.25">
      <c r="A1251" s="1">
        <v>1249</v>
      </c>
      <c r="B1251">
        <v>4933259</v>
      </c>
      <c r="C1251">
        <v>95</v>
      </c>
      <c r="D1251" t="s">
        <v>44</v>
      </c>
      <c r="E1251" t="s">
        <v>25</v>
      </c>
      <c r="F1251" t="s">
        <v>26</v>
      </c>
      <c r="G1251">
        <v>3586.2372999999998</v>
      </c>
      <c r="H1251">
        <v>0.76994750000000001</v>
      </c>
      <c r="I1251">
        <v>0.27612144435417502</v>
      </c>
      <c r="J1251">
        <v>1786</v>
      </c>
      <c r="K1251">
        <v>1860.3278</v>
      </c>
      <c r="L1251" s="5">
        <v>3.1380000000000002E-3</v>
      </c>
      <c r="M1251" s="5">
        <v>2.8025999999999999E-2</v>
      </c>
      <c r="N1251" s="5">
        <v>3.4092999999999998E-2</v>
      </c>
      <c r="O1251" s="5">
        <v>7.1613999999999997E-2</v>
      </c>
      <c r="P1251" s="5">
        <v>6.6952999999999999E-2</v>
      </c>
      <c r="Q1251" s="5">
        <v>4.2359000000000001E-2</v>
      </c>
      <c r="R1251" s="5">
        <v>4.7088999999999999E-2</v>
      </c>
      <c r="S1251" s="5">
        <v>1.3358E-2</v>
      </c>
      <c r="T1251" s="5">
        <f t="shared" si="57"/>
        <v>7.1613999999999997E-2</v>
      </c>
      <c r="U1251" s="5">
        <f>IF(Table1[[#This Row],[MAX_PROJ]]&lt;0.005, 0, SUM(L1251:S1251))</f>
        <v>0.30663000000000001</v>
      </c>
      <c r="V1251" t="str">
        <f t="shared" si="58"/>
        <v>ja</v>
      </c>
      <c r="W1251" t="str">
        <f t="shared" si="59"/>
        <v>ja</v>
      </c>
    </row>
    <row r="1252" spans="1:23" x14ac:dyDescent="0.25">
      <c r="A1252" s="1">
        <v>1250</v>
      </c>
      <c r="B1252">
        <v>4933259</v>
      </c>
      <c r="C1252">
        <v>95</v>
      </c>
      <c r="D1252" t="s">
        <v>44</v>
      </c>
      <c r="E1252" t="s">
        <v>42</v>
      </c>
      <c r="F1252" t="s">
        <v>43</v>
      </c>
      <c r="G1252">
        <v>2559.5522000000001</v>
      </c>
      <c r="H1252">
        <v>0.88716614000000005</v>
      </c>
      <c r="I1252">
        <v>0.227074804540251</v>
      </c>
      <c r="J1252">
        <v>1714</v>
      </c>
      <c r="K1252">
        <v>1860.3278</v>
      </c>
      <c r="L1252" s="5">
        <v>3.1380000000000002E-3</v>
      </c>
      <c r="M1252" s="5">
        <v>2.8025999999999999E-2</v>
      </c>
      <c r="N1252" s="5">
        <v>3.4092999999999998E-2</v>
      </c>
      <c r="O1252" s="5">
        <v>7.1613999999999997E-2</v>
      </c>
      <c r="P1252" s="5">
        <v>6.6952999999999999E-2</v>
      </c>
      <c r="Q1252" s="5">
        <v>4.2359000000000001E-2</v>
      </c>
      <c r="R1252" s="5">
        <v>4.7088999999999999E-2</v>
      </c>
      <c r="S1252" s="5">
        <v>1.3358E-2</v>
      </c>
      <c r="T1252" s="5">
        <f t="shared" si="57"/>
        <v>7.1613999999999997E-2</v>
      </c>
      <c r="U1252" s="5">
        <f>IF(Table1[[#This Row],[MAX_PROJ]]&lt;0.005, 0, SUM(L1252:S1252))</f>
        <v>0.30663000000000001</v>
      </c>
      <c r="V1252" t="str">
        <f t="shared" si="58"/>
        <v>ja</v>
      </c>
      <c r="W1252" t="str">
        <f t="shared" si="59"/>
        <v>ja</v>
      </c>
    </row>
    <row r="1253" spans="1:23" x14ac:dyDescent="0.25">
      <c r="A1253" s="1">
        <v>1251</v>
      </c>
      <c r="B1253">
        <v>4933258</v>
      </c>
      <c r="C1253">
        <v>95</v>
      </c>
      <c r="D1253" t="s">
        <v>44</v>
      </c>
      <c r="E1253" t="s">
        <v>19</v>
      </c>
      <c r="F1253" t="s">
        <v>20</v>
      </c>
      <c r="G1253">
        <v>563.26850000000002</v>
      </c>
      <c r="H1253">
        <v>1</v>
      </c>
      <c r="I1253">
        <v>5.6326849999999998E-2</v>
      </c>
      <c r="J1253">
        <v>786</v>
      </c>
      <c r="K1253">
        <v>1433.8948</v>
      </c>
      <c r="L1253" s="5">
        <v>3.016E-3</v>
      </c>
      <c r="M1253" s="5">
        <v>2.6672999999999999E-2</v>
      </c>
      <c r="N1253" s="5">
        <v>3.2474000000000003E-2</v>
      </c>
      <c r="O1253" s="5">
        <v>6.7887000000000003E-2</v>
      </c>
      <c r="P1253" s="5">
        <v>6.3494999999999996E-2</v>
      </c>
      <c r="Q1253" s="5">
        <v>4.0204999999999998E-2</v>
      </c>
      <c r="R1253" s="5">
        <v>4.4684000000000001E-2</v>
      </c>
      <c r="S1253" s="5">
        <v>1.2684000000000001E-2</v>
      </c>
      <c r="T1253" s="5">
        <f t="shared" si="57"/>
        <v>6.7887000000000003E-2</v>
      </c>
      <c r="U1253" s="5">
        <f>IF(Table1[[#This Row],[MAX_PROJ]]&lt;0.005, 0, SUM(L1253:S1253))</f>
        <v>0.29111799999999999</v>
      </c>
      <c r="V1253" t="str">
        <f t="shared" si="58"/>
        <v>ja</v>
      </c>
      <c r="W1253" t="str">
        <f t="shared" si="59"/>
        <v>ja</v>
      </c>
    </row>
    <row r="1254" spans="1:23" x14ac:dyDescent="0.25">
      <c r="A1254" s="1">
        <v>1252</v>
      </c>
      <c r="B1254">
        <v>4933258</v>
      </c>
      <c r="C1254">
        <v>95</v>
      </c>
      <c r="D1254" t="s">
        <v>44</v>
      </c>
      <c r="E1254" t="s">
        <v>23</v>
      </c>
      <c r="F1254" t="s">
        <v>24</v>
      </c>
      <c r="G1254">
        <v>1339.6187</v>
      </c>
      <c r="H1254">
        <v>1</v>
      </c>
      <c r="I1254">
        <v>0.13396187000000001</v>
      </c>
      <c r="J1254">
        <v>1214</v>
      </c>
      <c r="K1254">
        <v>1433.8948</v>
      </c>
      <c r="L1254" s="5">
        <v>3.016E-3</v>
      </c>
      <c r="M1254" s="5">
        <v>2.6672999999999999E-2</v>
      </c>
      <c r="N1254" s="5">
        <v>3.2474000000000003E-2</v>
      </c>
      <c r="O1254" s="5">
        <v>6.7887000000000003E-2</v>
      </c>
      <c r="P1254" s="5">
        <v>6.3494999999999996E-2</v>
      </c>
      <c r="Q1254" s="5">
        <v>4.0204999999999998E-2</v>
      </c>
      <c r="R1254" s="5">
        <v>4.4684000000000001E-2</v>
      </c>
      <c r="S1254" s="5">
        <v>1.2684000000000001E-2</v>
      </c>
      <c r="T1254" s="5">
        <f t="shared" si="57"/>
        <v>6.7887000000000003E-2</v>
      </c>
      <c r="U1254" s="5">
        <f>IF(Table1[[#This Row],[MAX_PROJ]]&lt;0.005, 0, SUM(L1254:S1254))</f>
        <v>0.29111799999999999</v>
      </c>
      <c r="V1254" t="str">
        <f t="shared" si="58"/>
        <v>ja</v>
      </c>
      <c r="W1254" t="str">
        <f t="shared" si="59"/>
        <v>ja</v>
      </c>
    </row>
    <row r="1255" spans="1:23" hidden="1" x14ac:dyDescent="0.25">
      <c r="A1255" s="1">
        <v>1253</v>
      </c>
      <c r="B1255">
        <v>4933258</v>
      </c>
      <c r="C1255">
        <v>95</v>
      </c>
      <c r="D1255" t="s">
        <v>44</v>
      </c>
      <c r="E1255" t="s">
        <v>32</v>
      </c>
      <c r="F1255" t="s">
        <v>33</v>
      </c>
      <c r="G1255">
        <v>1190.7732000000001</v>
      </c>
      <c r="H1255">
        <v>1</v>
      </c>
      <c r="I1255">
        <v>0.11907732</v>
      </c>
      <c r="J1255">
        <v>1571</v>
      </c>
      <c r="K1255">
        <v>1433.8948</v>
      </c>
      <c r="L1255" s="5">
        <v>3.016E-3</v>
      </c>
      <c r="M1255" s="5">
        <v>2.6672999999999999E-2</v>
      </c>
      <c r="N1255" s="5">
        <v>3.2474000000000003E-2</v>
      </c>
      <c r="O1255" s="5">
        <v>6.7887000000000003E-2</v>
      </c>
      <c r="P1255" s="5">
        <v>6.3494999999999996E-2</v>
      </c>
      <c r="Q1255" s="5">
        <v>4.0204999999999998E-2</v>
      </c>
      <c r="R1255" s="5">
        <v>4.4684000000000001E-2</v>
      </c>
      <c r="S1255" s="5">
        <v>1.2684000000000001E-2</v>
      </c>
      <c r="T1255" s="5">
        <f t="shared" si="57"/>
        <v>6.7887000000000003E-2</v>
      </c>
      <c r="U1255" s="5">
        <f>IF(Table1[[#This Row],[MAX_PROJ]]&lt;0.005, 0, SUM(L1255:S1255))</f>
        <v>0.29111799999999999</v>
      </c>
      <c r="V1255" t="str">
        <f t="shared" si="58"/>
        <v>nee</v>
      </c>
      <c r="W1255" t="str">
        <f t="shared" si="59"/>
        <v>nee</v>
      </c>
    </row>
    <row r="1256" spans="1:23" hidden="1" x14ac:dyDescent="0.25">
      <c r="A1256" s="1">
        <v>1254</v>
      </c>
      <c r="B1256">
        <v>4933258</v>
      </c>
      <c r="C1256">
        <v>95</v>
      </c>
      <c r="D1256" t="s">
        <v>44</v>
      </c>
      <c r="E1256" t="s">
        <v>25</v>
      </c>
      <c r="F1256" t="s">
        <v>26</v>
      </c>
      <c r="G1256">
        <v>4191.7704999999996</v>
      </c>
      <c r="H1256">
        <v>1</v>
      </c>
      <c r="I1256">
        <v>0.41917705</v>
      </c>
      <c r="J1256">
        <v>1786</v>
      </c>
      <c r="K1256">
        <v>1433.8948</v>
      </c>
      <c r="L1256" s="5">
        <v>3.016E-3</v>
      </c>
      <c r="M1256" s="5">
        <v>2.6672999999999999E-2</v>
      </c>
      <c r="N1256" s="5">
        <v>3.2474000000000003E-2</v>
      </c>
      <c r="O1256" s="5">
        <v>6.7887000000000003E-2</v>
      </c>
      <c r="P1256" s="5">
        <v>6.3494999999999996E-2</v>
      </c>
      <c r="Q1256" s="5">
        <v>4.0204999999999998E-2</v>
      </c>
      <c r="R1256" s="5">
        <v>4.4684000000000001E-2</v>
      </c>
      <c r="S1256" s="5">
        <v>1.2684000000000001E-2</v>
      </c>
      <c r="T1256" s="5">
        <f t="shared" si="57"/>
        <v>6.7887000000000003E-2</v>
      </c>
      <c r="U1256" s="5">
        <f>IF(Table1[[#This Row],[MAX_PROJ]]&lt;0.005, 0, SUM(L1256:S1256))</f>
        <v>0.29111799999999999</v>
      </c>
      <c r="V1256" t="str">
        <f t="shared" si="58"/>
        <v>nee</v>
      </c>
      <c r="W1256" t="str">
        <f t="shared" si="59"/>
        <v>nee</v>
      </c>
    </row>
    <row r="1257" spans="1:23" hidden="1" x14ac:dyDescent="0.25">
      <c r="A1257" s="1">
        <v>1255</v>
      </c>
      <c r="B1257">
        <v>4933258</v>
      </c>
      <c r="C1257">
        <v>95</v>
      </c>
      <c r="D1257" t="s">
        <v>44</v>
      </c>
      <c r="E1257" t="s">
        <v>42</v>
      </c>
      <c r="F1257" t="s">
        <v>43</v>
      </c>
      <c r="G1257">
        <v>2212.1496999999999</v>
      </c>
      <c r="H1257">
        <v>1</v>
      </c>
      <c r="I1257">
        <v>0.22121497000000001</v>
      </c>
      <c r="J1257">
        <v>1714</v>
      </c>
      <c r="K1257">
        <v>1433.8948</v>
      </c>
      <c r="L1257" s="5">
        <v>3.016E-3</v>
      </c>
      <c r="M1257" s="5">
        <v>2.6672999999999999E-2</v>
      </c>
      <c r="N1257" s="5">
        <v>3.2474000000000003E-2</v>
      </c>
      <c r="O1257" s="5">
        <v>6.7887000000000003E-2</v>
      </c>
      <c r="P1257" s="5">
        <v>6.3494999999999996E-2</v>
      </c>
      <c r="Q1257" s="5">
        <v>4.0204999999999998E-2</v>
      </c>
      <c r="R1257" s="5">
        <v>4.4684000000000001E-2</v>
      </c>
      <c r="S1257" s="5">
        <v>1.2684000000000001E-2</v>
      </c>
      <c r="T1257" s="5">
        <f t="shared" si="57"/>
        <v>6.7887000000000003E-2</v>
      </c>
      <c r="U1257" s="5">
        <f>IF(Table1[[#This Row],[MAX_PROJ]]&lt;0.005, 0, SUM(L1257:S1257))</f>
        <v>0.29111799999999999</v>
      </c>
      <c r="V1257" t="str">
        <f t="shared" si="58"/>
        <v>nee</v>
      </c>
      <c r="W1257" t="str">
        <f t="shared" si="59"/>
        <v>nee</v>
      </c>
    </row>
    <row r="1258" spans="1:23" hidden="1" x14ac:dyDescent="0.25">
      <c r="A1258" s="1">
        <v>1256</v>
      </c>
      <c r="B1258">
        <v>4933257</v>
      </c>
      <c r="C1258">
        <v>95</v>
      </c>
      <c r="D1258" t="s">
        <v>44</v>
      </c>
      <c r="E1258" t="s">
        <v>27</v>
      </c>
      <c r="F1258" t="s">
        <v>28</v>
      </c>
      <c r="G1258">
        <v>42.300747000000001</v>
      </c>
      <c r="H1258">
        <v>1</v>
      </c>
      <c r="I1258">
        <v>4.2300747000000001E-3</v>
      </c>
      <c r="J1258">
        <v>2143</v>
      </c>
      <c r="K1258">
        <v>1365.8003000000001</v>
      </c>
      <c r="L1258" s="5">
        <v>2.8730000000000001E-3</v>
      </c>
      <c r="M1258" s="5">
        <v>2.5225000000000001E-2</v>
      </c>
      <c r="N1258" s="5">
        <v>3.0695E-2</v>
      </c>
      <c r="O1258" s="5">
        <v>6.3821000000000003E-2</v>
      </c>
      <c r="P1258" s="5">
        <v>5.9734000000000002E-2</v>
      </c>
      <c r="Q1258" s="5">
        <v>3.7862E-2</v>
      </c>
      <c r="R1258" s="5">
        <v>4.2046E-2</v>
      </c>
      <c r="S1258" s="5">
        <v>1.1982E-2</v>
      </c>
      <c r="T1258" s="5">
        <f t="shared" si="57"/>
        <v>6.3821000000000003E-2</v>
      </c>
      <c r="U1258" s="5">
        <f>IF(Table1[[#This Row],[MAX_PROJ]]&lt;0.005, 0, SUM(L1258:S1258))</f>
        <v>0.27423800000000004</v>
      </c>
      <c r="V1258" t="str">
        <f t="shared" si="58"/>
        <v>nee</v>
      </c>
      <c r="W1258" t="str">
        <f t="shared" si="59"/>
        <v>nee</v>
      </c>
    </row>
    <row r="1259" spans="1:23" x14ac:dyDescent="0.25">
      <c r="A1259" s="1">
        <v>1257</v>
      </c>
      <c r="B1259">
        <v>4933257</v>
      </c>
      <c r="C1259">
        <v>95</v>
      </c>
      <c r="D1259" t="s">
        <v>44</v>
      </c>
      <c r="E1259" t="s">
        <v>21</v>
      </c>
      <c r="F1259" t="s">
        <v>22</v>
      </c>
      <c r="G1259">
        <v>89.765209999999996</v>
      </c>
      <c r="H1259">
        <v>1</v>
      </c>
      <c r="I1259">
        <v>8.9765209999999995E-3</v>
      </c>
      <c r="J1259">
        <v>714</v>
      </c>
      <c r="K1259">
        <v>1365.8003000000001</v>
      </c>
      <c r="L1259" s="5">
        <v>2.8730000000000001E-3</v>
      </c>
      <c r="M1259" s="5">
        <v>2.5225000000000001E-2</v>
      </c>
      <c r="N1259" s="5">
        <v>3.0695E-2</v>
      </c>
      <c r="O1259" s="5">
        <v>6.3821000000000003E-2</v>
      </c>
      <c r="P1259" s="5">
        <v>5.9734000000000002E-2</v>
      </c>
      <c r="Q1259" s="5">
        <v>3.7862E-2</v>
      </c>
      <c r="R1259" s="5">
        <v>4.2046E-2</v>
      </c>
      <c r="S1259" s="5">
        <v>1.1982E-2</v>
      </c>
      <c r="T1259" s="5">
        <f t="shared" si="57"/>
        <v>6.3821000000000003E-2</v>
      </c>
      <c r="U1259" s="5">
        <f>IF(Table1[[#This Row],[MAX_PROJ]]&lt;0.005, 0, SUM(L1259:S1259))</f>
        <v>0.27423800000000004</v>
      </c>
      <c r="V1259" t="str">
        <f t="shared" si="58"/>
        <v>ja</v>
      </c>
      <c r="W1259" t="str">
        <f t="shared" si="59"/>
        <v>ja</v>
      </c>
    </row>
    <row r="1260" spans="1:23" hidden="1" x14ac:dyDescent="0.25">
      <c r="A1260" s="1">
        <v>1258</v>
      </c>
      <c r="B1260">
        <v>4933257</v>
      </c>
      <c r="C1260">
        <v>95</v>
      </c>
      <c r="D1260" t="s">
        <v>44</v>
      </c>
      <c r="E1260" t="s">
        <v>32</v>
      </c>
      <c r="F1260" t="s">
        <v>33</v>
      </c>
      <c r="G1260">
        <v>386.76943999999997</v>
      </c>
      <c r="H1260">
        <v>0.94066685000000005</v>
      </c>
      <c r="I1260">
        <v>3.6382119080106003E-2</v>
      </c>
      <c r="J1260">
        <v>1571</v>
      </c>
      <c r="K1260">
        <v>1365.8003000000001</v>
      </c>
      <c r="L1260" s="5">
        <v>2.8730000000000001E-3</v>
      </c>
      <c r="M1260" s="5">
        <v>2.5225000000000001E-2</v>
      </c>
      <c r="N1260" s="5">
        <v>3.0695E-2</v>
      </c>
      <c r="O1260" s="5">
        <v>6.3821000000000003E-2</v>
      </c>
      <c r="P1260" s="5">
        <v>5.9734000000000002E-2</v>
      </c>
      <c r="Q1260" s="5">
        <v>3.7862E-2</v>
      </c>
      <c r="R1260" s="5">
        <v>4.2046E-2</v>
      </c>
      <c r="S1260" s="5">
        <v>1.1982E-2</v>
      </c>
      <c r="T1260" s="5">
        <f t="shared" si="57"/>
        <v>6.3821000000000003E-2</v>
      </c>
      <c r="U1260" s="5">
        <f>IF(Table1[[#This Row],[MAX_PROJ]]&lt;0.005, 0, SUM(L1260:S1260))</f>
        <v>0.27423800000000004</v>
      </c>
      <c r="V1260" t="str">
        <f t="shared" si="58"/>
        <v>nee</v>
      </c>
      <c r="W1260" t="str">
        <f t="shared" si="59"/>
        <v>nee</v>
      </c>
    </row>
    <row r="1261" spans="1:23" hidden="1" x14ac:dyDescent="0.25">
      <c r="A1261" s="1">
        <v>1259</v>
      </c>
      <c r="B1261">
        <v>4933257</v>
      </c>
      <c r="C1261">
        <v>95</v>
      </c>
      <c r="D1261" t="s">
        <v>44</v>
      </c>
      <c r="E1261" t="s">
        <v>25</v>
      </c>
      <c r="F1261" t="s">
        <v>26</v>
      </c>
      <c r="G1261">
        <v>1976.7388000000001</v>
      </c>
      <c r="H1261">
        <v>1</v>
      </c>
      <c r="I1261">
        <v>0.19767388</v>
      </c>
      <c r="J1261">
        <v>1786</v>
      </c>
      <c r="K1261">
        <v>1365.8003000000001</v>
      </c>
      <c r="L1261" s="5">
        <v>2.8730000000000001E-3</v>
      </c>
      <c r="M1261" s="5">
        <v>2.5225000000000001E-2</v>
      </c>
      <c r="N1261" s="5">
        <v>3.0695E-2</v>
      </c>
      <c r="O1261" s="5">
        <v>6.3821000000000003E-2</v>
      </c>
      <c r="P1261" s="5">
        <v>5.9734000000000002E-2</v>
      </c>
      <c r="Q1261" s="5">
        <v>3.7862E-2</v>
      </c>
      <c r="R1261" s="5">
        <v>4.2046E-2</v>
      </c>
      <c r="S1261" s="5">
        <v>1.1982E-2</v>
      </c>
      <c r="T1261" s="5">
        <f t="shared" si="57"/>
        <v>6.3821000000000003E-2</v>
      </c>
      <c r="U1261" s="5">
        <f>IF(Table1[[#This Row],[MAX_PROJ]]&lt;0.005, 0, SUM(L1261:S1261))</f>
        <v>0.27423800000000004</v>
      </c>
      <c r="V1261" t="str">
        <f t="shared" si="58"/>
        <v>nee</v>
      </c>
      <c r="W1261" t="str">
        <f t="shared" si="59"/>
        <v>nee</v>
      </c>
    </row>
    <row r="1262" spans="1:23" hidden="1" x14ac:dyDescent="0.25">
      <c r="A1262" s="1">
        <v>1260</v>
      </c>
      <c r="B1262">
        <v>4933257</v>
      </c>
      <c r="C1262">
        <v>95</v>
      </c>
      <c r="D1262" t="s">
        <v>44</v>
      </c>
      <c r="E1262" t="s">
        <v>54</v>
      </c>
      <c r="F1262" t="s">
        <v>26</v>
      </c>
      <c r="G1262">
        <v>1248.1917000000001</v>
      </c>
      <c r="H1262">
        <v>1</v>
      </c>
      <c r="I1262">
        <v>0.12481916999999999</v>
      </c>
      <c r="J1262">
        <v>1786</v>
      </c>
      <c r="K1262">
        <v>1365.8003000000001</v>
      </c>
      <c r="L1262" s="5">
        <v>2.8730000000000001E-3</v>
      </c>
      <c r="M1262" s="5">
        <v>2.5225000000000001E-2</v>
      </c>
      <c r="N1262" s="5">
        <v>3.0695E-2</v>
      </c>
      <c r="O1262" s="5">
        <v>6.3821000000000003E-2</v>
      </c>
      <c r="P1262" s="5">
        <v>5.9734000000000002E-2</v>
      </c>
      <c r="Q1262" s="5">
        <v>3.7862E-2</v>
      </c>
      <c r="R1262" s="5">
        <v>4.2046E-2</v>
      </c>
      <c r="S1262" s="5">
        <v>1.1982E-2</v>
      </c>
      <c r="T1262" s="5">
        <f t="shared" si="57"/>
        <v>6.3821000000000003E-2</v>
      </c>
      <c r="U1262" s="5">
        <f>IF(Table1[[#This Row],[MAX_PROJ]]&lt;0.005, 0, SUM(L1262:S1262))</f>
        <v>0.27423800000000004</v>
      </c>
      <c r="V1262" t="str">
        <f t="shared" si="58"/>
        <v>nee</v>
      </c>
      <c r="W1262" t="str">
        <f t="shared" si="59"/>
        <v>nee</v>
      </c>
    </row>
    <row r="1263" spans="1:23" hidden="1" x14ac:dyDescent="0.25">
      <c r="A1263" s="1">
        <v>1261</v>
      </c>
      <c r="B1263">
        <v>4933257</v>
      </c>
      <c r="C1263">
        <v>95</v>
      </c>
      <c r="D1263" t="s">
        <v>44</v>
      </c>
      <c r="E1263" t="s">
        <v>42</v>
      </c>
      <c r="F1263" t="s">
        <v>43</v>
      </c>
      <c r="G1263">
        <v>6141.8594000000003</v>
      </c>
      <c r="H1263">
        <v>1</v>
      </c>
      <c r="I1263">
        <v>0.61418594000000004</v>
      </c>
      <c r="J1263">
        <v>1714</v>
      </c>
      <c r="K1263">
        <v>1365.8003000000001</v>
      </c>
      <c r="L1263" s="5">
        <v>2.8730000000000001E-3</v>
      </c>
      <c r="M1263" s="5">
        <v>2.5225000000000001E-2</v>
      </c>
      <c r="N1263" s="5">
        <v>3.0695E-2</v>
      </c>
      <c r="O1263" s="5">
        <v>6.3821000000000003E-2</v>
      </c>
      <c r="P1263" s="5">
        <v>5.9734000000000002E-2</v>
      </c>
      <c r="Q1263" s="5">
        <v>3.7862E-2</v>
      </c>
      <c r="R1263" s="5">
        <v>4.2046E-2</v>
      </c>
      <c r="S1263" s="5">
        <v>1.1982E-2</v>
      </c>
      <c r="T1263" s="5">
        <f t="shared" si="57"/>
        <v>6.3821000000000003E-2</v>
      </c>
      <c r="U1263" s="5">
        <f>IF(Table1[[#This Row],[MAX_PROJ]]&lt;0.005, 0, SUM(L1263:S1263))</f>
        <v>0.27423800000000004</v>
      </c>
      <c r="V1263" t="str">
        <f t="shared" si="58"/>
        <v>nee</v>
      </c>
      <c r="W1263" t="str">
        <f t="shared" si="59"/>
        <v>nee</v>
      </c>
    </row>
    <row r="1264" spans="1:23" x14ac:dyDescent="0.25">
      <c r="A1264" s="1">
        <v>1262</v>
      </c>
      <c r="B1264">
        <v>3786491</v>
      </c>
      <c r="C1264">
        <v>70</v>
      </c>
      <c r="D1264" t="s">
        <v>34</v>
      </c>
      <c r="E1264" t="s">
        <v>37</v>
      </c>
      <c r="F1264" t="s">
        <v>38</v>
      </c>
      <c r="G1264">
        <v>679.77625</v>
      </c>
      <c r="H1264">
        <v>1</v>
      </c>
      <c r="I1264">
        <v>6.7977625E-2</v>
      </c>
      <c r="J1264">
        <v>1143</v>
      </c>
      <c r="K1264">
        <v>1400.2009</v>
      </c>
      <c r="L1264" s="5">
        <v>1.0759999999999999E-3</v>
      </c>
      <c r="M1264" s="5">
        <v>3.7169999999999998E-3</v>
      </c>
      <c r="N1264" s="5">
        <v>5.8300000000000001E-3</v>
      </c>
      <c r="O1264" s="5">
        <v>1.3132E-2</v>
      </c>
      <c r="P1264" s="5">
        <v>1.1566999999999999E-2</v>
      </c>
      <c r="Q1264" s="5">
        <v>6.2830000000000004E-3</v>
      </c>
      <c r="R1264" s="5">
        <v>7.6779999999999999E-3</v>
      </c>
      <c r="S1264" s="5">
        <v>1.1150000000000001E-3</v>
      </c>
      <c r="T1264" s="5">
        <f t="shared" si="57"/>
        <v>1.3132E-2</v>
      </c>
      <c r="U1264" s="5">
        <f>IF(Table1[[#This Row],[MAX_PROJ]]&lt;0.005, 0, SUM(L1264:S1264))</f>
        <v>5.0397999999999998E-2</v>
      </c>
      <c r="V1264" t="str">
        <f t="shared" si="58"/>
        <v>ja</v>
      </c>
      <c r="W1264" t="str">
        <f t="shared" si="59"/>
        <v>ja</v>
      </c>
    </row>
    <row r="1265" spans="1:23" hidden="1" x14ac:dyDescent="0.25">
      <c r="A1265" s="1">
        <v>1263</v>
      </c>
      <c r="B1265">
        <v>4933256</v>
      </c>
      <c r="C1265">
        <v>95</v>
      </c>
      <c r="D1265" t="s">
        <v>44</v>
      </c>
      <c r="E1265" t="s">
        <v>27</v>
      </c>
      <c r="F1265" t="s">
        <v>28</v>
      </c>
      <c r="G1265">
        <v>9412.8619999999992</v>
      </c>
      <c r="H1265">
        <v>1</v>
      </c>
      <c r="I1265">
        <v>0.94128619999999996</v>
      </c>
      <c r="J1265">
        <v>2143</v>
      </c>
      <c r="K1265">
        <v>1181.9838999999999</v>
      </c>
      <c r="L1265" s="5">
        <v>2.4060000000000002E-3</v>
      </c>
      <c r="M1265" s="5">
        <v>2.1181999999999999E-2</v>
      </c>
      <c r="N1265" s="5">
        <v>2.5769E-2</v>
      </c>
      <c r="O1265" s="5">
        <v>5.2986999999999999E-2</v>
      </c>
      <c r="P1265" s="5">
        <v>4.9676999999999999E-2</v>
      </c>
      <c r="Q1265" s="5">
        <v>3.1602999999999999E-2</v>
      </c>
      <c r="R1265" s="5">
        <v>3.5040000000000002E-2</v>
      </c>
      <c r="S1265" s="5">
        <v>1.0076999999999999E-2</v>
      </c>
      <c r="T1265" s="5">
        <f t="shared" si="57"/>
        <v>5.2986999999999999E-2</v>
      </c>
      <c r="U1265" s="5">
        <f>IF(Table1[[#This Row],[MAX_PROJ]]&lt;0.005, 0, SUM(L1265:S1265))</f>
        <v>0.22874099999999997</v>
      </c>
      <c r="V1265" t="str">
        <f t="shared" si="58"/>
        <v>nee</v>
      </c>
      <c r="W1265" t="str">
        <f t="shared" si="59"/>
        <v>nee</v>
      </c>
    </row>
    <row r="1266" spans="1:23" hidden="1" x14ac:dyDescent="0.25">
      <c r="A1266" s="1">
        <v>1264</v>
      </c>
      <c r="B1266">
        <v>4933256</v>
      </c>
      <c r="C1266">
        <v>95</v>
      </c>
      <c r="D1266" t="s">
        <v>44</v>
      </c>
      <c r="E1266" t="s">
        <v>42</v>
      </c>
      <c r="F1266" t="s">
        <v>43</v>
      </c>
      <c r="G1266">
        <v>492.31963999999999</v>
      </c>
      <c r="H1266">
        <v>1</v>
      </c>
      <c r="I1266">
        <v>4.9231964000000003E-2</v>
      </c>
      <c r="J1266">
        <v>1714</v>
      </c>
      <c r="K1266">
        <v>1181.9838999999999</v>
      </c>
      <c r="L1266" s="5">
        <v>2.4060000000000002E-3</v>
      </c>
      <c r="M1266" s="5">
        <v>2.1181999999999999E-2</v>
      </c>
      <c r="N1266" s="5">
        <v>2.5769E-2</v>
      </c>
      <c r="O1266" s="5">
        <v>5.2986999999999999E-2</v>
      </c>
      <c r="P1266" s="5">
        <v>4.9676999999999999E-2</v>
      </c>
      <c r="Q1266" s="5">
        <v>3.1602999999999999E-2</v>
      </c>
      <c r="R1266" s="5">
        <v>3.5040000000000002E-2</v>
      </c>
      <c r="S1266" s="5">
        <v>1.0076999999999999E-2</v>
      </c>
      <c r="T1266" s="5">
        <f t="shared" si="57"/>
        <v>5.2986999999999999E-2</v>
      </c>
      <c r="U1266" s="5">
        <f>IF(Table1[[#This Row],[MAX_PROJ]]&lt;0.005, 0, SUM(L1266:S1266))</f>
        <v>0.22874099999999997</v>
      </c>
      <c r="V1266" t="str">
        <f t="shared" si="58"/>
        <v>nee</v>
      </c>
      <c r="W1266" t="str">
        <f t="shared" si="59"/>
        <v>nee</v>
      </c>
    </row>
    <row r="1267" spans="1:23" x14ac:dyDescent="0.25">
      <c r="A1267" s="1">
        <v>1265</v>
      </c>
      <c r="B1267">
        <v>3786490</v>
      </c>
      <c r="C1267">
        <v>70</v>
      </c>
      <c r="D1267" t="s">
        <v>34</v>
      </c>
      <c r="E1267" t="s">
        <v>37</v>
      </c>
      <c r="F1267" t="s">
        <v>38</v>
      </c>
      <c r="G1267">
        <v>901.60540000000003</v>
      </c>
      <c r="H1267">
        <v>1</v>
      </c>
      <c r="I1267">
        <v>9.0160539999999997E-2</v>
      </c>
      <c r="J1267">
        <v>1143</v>
      </c>
      <c r="K1267">
        <v>1501.9358999999999</v>
      </c>
      <c r="L1267" s="5">
        <v>1.193E-3</v>
      </c>
      <c r="M1267" s="5">
        <v>4.1200000000000004E-3</v>
      </c>
      <c r="N1267" s="5">
        <v>6.4619999999999999E-3</v>
      </c>
      <c r="O1267" s="5">
        <v>1.4198000000000001E-2</v>
      </c>
      <c r="P1267" s="5">
        <v>1.2534E-2</v>
      </c>
      <c r="Q1267" s="5">
        <v>6.868E-3</v>
      </c>
      <c r="R1267" s="5">
        <v>8.3330000000000001E-3</v>
      </c>
      <c r="S1267" s="5">
        <v>1.237E-3</v>
      </c>
      <c r="T1267" s="5">
        <f t="shared" si="57"/>
        <v>1.4198000000000001E-2</v>
      </c>
      <c r="U1267" s="5">
        <f>IF(Table1[[#This Row],[MAX_PROJ]]&lt;0.005, 0, SUM(L1267:S1267))</f>
        <v>5.4945000000000001E-2</v>
      </c>
      <c r="V1267" t="str">
        <f t="shared" si="58"/>
        <v>ja</v>
      </c>
      <c r="W1267" t="str">
        <f t="shared" si="59"/>
        <v>ja</v>
      </c>
    </row>
    <row r="1268" spans="1:23" x14ac:dyDescent="0.25">
      <c r="A1268" s="1">
        <v>1266</v>
      </c>
      <c r="B1268">
        <v>4933263</v>
      </c>
      <c r="C1268">
        <v>95</v>
      </c>
      <c r="D1268" t="s">
        <v>44</v>
      </c>
      <c r="E1268" t="s">
        <v>23</v>
      </c>
      <c r="F1268" t="s">
        <v>24</v>
      </c>
      <c r="G1268">
        <v>101.77473999999999</v>
      </c>
      <c r="H1268">
        <v>1</v>
      </c>
      <c r="I1268">
        <v>1.0177474000000001E-2</v>
      </c>
      <c r="J1268">
        <v>1214</v>
      </c>
      <c r="K1268">
        <v>1734.3424</v>
      </c>
      <c r="L1268" s="5">
        <v>3.307E-3</v>
      </c>
      <c r="M1268" s="5">
        <v>3.0186999999999999E-2</v>
      </c>
      <c r="N1268" s="5">
        <v>3.6565E-2</v>
      </c>
      <c r="O1268" s="5">
        <v>7.6384999999999995E-2</v>
      </c>
      <c r="P1268" s="5">
        <v>7.1517999999999998E-2</v>
      </c>
      <c r="Q1268" s="5">
        <v>4.5427000000000002E-2</v>
      </c>
      <c r="R1268" s="5">
        <v>5.0380000000000001E-2</v>
      </c>
      <c r="S1268" s="5">
        <v>1.4465E-2</v>
      </c>
      <c r="T1268" s="5">
        <f t="shared" si="57"/>
        <v>7.6384999999999995E-2</v>
      </c>
      <c r="U1268" s="5">
        <f>IF(Table1[[#This Row],[MAX_PROJ]]&lt;0.005, 0, SUM(L1268:S1268))</f>
        <v>0.32823399999999997</v>
      </c>
      <c r="V1268" t="str">
        <f t="shared" si="58"/>
        <v>ja</v>
      </c>
      <c r="W1268" t="str">
        <f t="shared" si="59"/>
        <v>ja</v>
      </c>
    </row>
    <row r="1269" spans="1:23" x14ac:dyDescent="0.25">
      <c r="A1269" s="1">
        <v>1267</v>
      </c>
      <c r="B1269">
        <v>4933263</v>
      </c>
      <c r="C1269">
        <v>95</v>
      </c>
      <c r="D1269" t="s">
        <v>44</v>
      </c>
      <c r="E1269" t="s">
        <v>25</v>
      </c>
      <c r="F1269" t="s">
        <v>26</v>
      </c>
      <c r="G1269">
        <v>1013.9095</v>
      </c>
      <c r="H1269">
        <v>0.96027713999999997</v>
      </c>
      <c r="I1269">
        <v>9.7363411487882995E-2</v>
      </c>
      <c r="J1269">
        <v>1786</v>
      </c>
      <c r="K1269">
        <v>1734.3424</v>
      </c>
      <c r="L1269" s="5">
        <v>3.307E-3</v>
      </c>
      <c r="M1269" s="5">
        <v>3.0186999999999999E-2</v>
      </c>
      <c r="N1269" s="5">
        <v>3.6565E-2</v>
      </c>
      <c r="O1269" s="5">
        <v>7.6384999999999995E-2</v>
      </c>
      <c r="P1269" s="5">
        <v>7.1517999999999998E-2</v>
      </c>
      <c r="Q1269" s="5">
        <v>4.5427000000000002E-2</v>
      </c>
      <c r="R1269" s="5">
        <v>5.0380000000000001E-2</v>
      </c>
      <c r="S1269" s="5">
        <v>1.4465E-2</v>
      </c>
      <c r="T1269" s="5">
        <f t="shared" si="57"/>
        <v>7.6384999999999995E-2</v>
      </c>
      <c r="U1269" s="5">
        <f>IF(Table1[[#This Row],[MAX_PROJ]]&lt;0.005, 0, SUM(L1269:S1269))</f>
        <v>0.32823399999999997</v>
      </c>
      <c r="V1269" t="str">
        <f t="shared" si="58"/>
        <v>nee</v>
      </c>
      <c r="W1269" t="str">
        <f t="shared" si="59"/>
        <v>ja</v>
      </c>
    </row>
    <row r="1270" spans="1:23" x14ac:dyDescent="0.25">
      <c r="A1270" s="1">
        <v>1268</v>
      </c>
      <c r="B1270">
        <v>4933263</v>
      </c>
      <c r="C1270">
        <v>95</v>
      </c>
      <c r="D1270" t="s">
        <v>44</v>
      </c>
      <c r="E1270" t="s">
        <v>42</v>
      </c>
      <c r="F1270" t="s">
        <v>43</v>
      </c>
      <c r="G1270">
        <v>2018.7383</v>
      </c>
      <c r="H1270">
        <v>1</v>
      </c>
      <c r="I1270">
        <v>0.20187383</v>
      </c>
      <c r="J1270">
        <v>1714</v>
      </c>
      <c r="K1270">
        <v>1734.3424</v>
      </c>
      <c r="L1270" s="5">
        <v>3.307E-3</v>
      </c>
      <c r="M1270" s="5">
        <v>3.0186999999999999E-2</v>
      </c>
      <c r="N1270" s="5">
        <v>3.6565E-2</v>
      </c>
      <c r="O1270" s="5">
        <v>7.6384999999999995E-2</v>
      </c>
      <c r="P1270" s="5">
        <v>7.1517999999999998E-2</v>
      </c>
      <c r="Q1270" s="5">
        <v>4.5427000000000002E-2</v>
      </c>
      <c r="R1270" s="5">
        <v>5.0380000000000001E-2</v>
      </c>
      <c r="S1270" s="5">
        <v>1.4465E-2</v>
      </c>
      <c r="T1270" s="5">
        <f t="shared" si="57"/>
        <v>7.6384999999999995E-2</v>
      </c>
      <c r="U1270" s="5">
        <f>IF(Table1[[#This Row],[MAX_PROJ]]&lt;0.005, 0, SUM(L1270:S1270))</f>
        <v>0.32823399999999997</v>
      </c>
      <c r="V1270" t="str">
        <f t="shared" si="58"/>
        <v>ja</v>
      </c>
      <c r="W1270" t="str">
        <f t="shared" si="59"/>
        <v>ja</v>
      </c>
    </row>
    <row r="1271" spans="1:23" x14ac:dyDescent="0.25">
      <c r="A1271" s="1">
        <v>1269</v>
      </c>
      <c r="B1271">
        <v>3786493</v>
      </c>
      <c r="C1271">
        <v>70</v>
      </c>
      <c r="D1271" t="s">
        <v>34</v>
      </c>
      <c r="E1271" t="s">
        <v>37</v>
      </c>
      <c r="F1271" t="s">
        <v>38</v>
      </c>
      <c r="G1271">
        <v>2704.5079999999998</v>
      </c>
      <c r="H1271">
        <v>1</v>
      </c>
      <c r="I1271">
        <v>0.27045079999999999</v>
      </c>
      <c r="J1271">
        <v>1143</v>
      </c>
      <c r="K1271">
        <v>1438.8173999999999</v>
      </c>
      <c r="L1271" s="5">
        <v>1.214E-3</v>
      </c>
      <c r="M1271" s="5">
        <v>4.1989999999999996E-3</v>
      </c>
      <c r="N1271" s="5">
        <v>6.5820000000000002E-3</v>
      </c>
      <c r="O1271" s="5">
        <v>1.5311999999999999E-2</v>
      </c>
      <c r="P1271" s="5">
        <v>1.3448E-2</v>
      </c>
      <c r="Q1271" s="5">
        <v>7.2490000000000002E-3</v>
      </c>
      <c r="R1271" s="5">
        <v>8.914E-3</v>
      </c>
      <c r="S1271" s="5">
        <v>1.263E-3</v>
      </c>
      <c r="T1271" s="5">
        <f t="shared" si="57"/>
        <v>1.5311999999999999E-2</v>
      </c>
      <c r="U1271" s="5">
        <f>IF(Table1[[#This Row],[MAX_PROJ]]&lt;0.005, 0, SUM(L1271:S1271))</f>
        <v>5.8180999999999997E-2</v>
      </c>
      <c r="V1271" t="str">
        <f t="shared" si="58"/>
        <v>ja</v>
      </c>
      <c r="W1271" t="str">
        <f t="shared" si="59"/>
        <v>ja</v>
      </c>
    </row>
    <row r="1272" spans="1:23" x14ac:dyDescent="0.25">
      <c r="A1272" s="1">
        <v>1270</v>
      </c>
      <c r="B1272">
        <v>4933262</v>
      </c>
      <c r="C1272">
        <v>95</v>
      </c>
      <c r="D1272" t="s">
        <v>44</v>
      </c>
      <c r="E1272" t="s">
        <v>23</v>
      </c>
      <c r="F1272" t="s">
        <v>24</v>
      </c>
      <c r="G1272">
        <v>4227.4155000000001</v>
      </c>
      <c r="H1272">
        <v>1</v>
      </c>
      <c r="I1272">
        <v>0.42274155000000002</v>
      </c>
      <c r="J1272">
        <v>1214</v>
      </c>
      <c r="K1272">
        <v>1549.9839999999999</v>
      </c>
      <c r="L1272" s="5">
        <v>3.0330000000000001E-3</v>
      </c>
      <c r="M1272" s="5">
        <v>2.7720999999999999E-2</v>
      </c>
      <c r="N1272" s="5">
        <v>3.3547E-2</v>
      </c>
      <c r="O1272" s="5">
        <v>6.9484000000000004E-2</v>
      </c>
      <c r="P1272" s="5">
        <v>6.5119999999999997E-2</v>
      </c>
      <c r="Q1272" s="5">
        <v>4.1485000000000001E-2</v>
      </c>
      <c r="R1272" s="5">
        <v>4.5969999999999997E-2</v>
      </c>
      <c r="S1272" s="5">
        <v>1.3277000000000001E-2</v>
      </c>
      <c r="T1272" s="5">
        <f t="shared" si="57"/>
        <v>6.9484000000000004E-2</v>
      </c>
      <c r="U1272" s="5">
        <f>IF(Table1[[#This Row],[MAX_PROJ]]&lt;0.005, 0, SUM(L1272:S1272))</f>
        <v>0.29963699999999999</v>
      </c>
      <c r="V1272" t="str">
        <f t="shared" si="58"/>
        <v>ja</v>
      </c>
      <c r="W1272" t="str">
        <f t="shared" si="59"/>
        <v>ja</v>
      </c>
    </row>
    <row r="1273" spans="1:23" hidden="1" x14ac:dyDescent="0.25">
      <c r="A1273" s="1">
        <v>1271</v>
      </c>
      <c r="B1273">
        <v>4933262</v>
      </c>
      <c r="C1273">
        <v>95</v>
      </c>
      <c r="D1273" t="s">
        <v>44</v>
      </c>
      <c r="E1273" t="s">
        <v>25</v>
      </c>
      <c r="F1273" t="s">
        <v>26</v>
      </c>
      <c r="G1273">
        <v>807.84984999999995</v>
      </c>
      <c r="H1273">
        <v>1</v>
      </c>
      <c r="I1273">
        <v>8.0784985000000004E-2</v>
      </c>
      <c r="J1273">
        <v>1786</v>
      </c>
      <c r="K1273">
        <v>1549.9839999999999</v>
      </c>
      <c r="L1273" s="5">
        <v>3.0330000000000001E-3</v>
      </c>
      <c r="M1273" s="5">
        <v>2.7720999999999999E-2</v>
      </c>
      <c r="N1273" s="5">
        <v>3.3547E-2</v>
      </c>
      <c r="O1273" s="5">
        <v>6.9484000000000004E-2</v>
      </c>
      <c r="P1273" s="5">
        <v>6.5119999999999997E-2</v>
      </c>
      <c r="Q1273" s="5">
        <v>4.1485000000000001E-2</v>
      </c>
      <c r="R1273" s="5">
        <v>4.5969999999999997E-2</v>
      </c>
      <c r="S1273" s="5">
        <v>1.3277000000000001E-2</v>
      </c>
      <c r="T1273" s="5">
        <f t="shared" si="57"/>
        <v>6.9484000000000004E-2</v>
      </c>
      <c r="U1273" s="5">
        <f>IF(Table1[[#This Row],[MAX_PROJ]]&lt;0.005, 0, SUM(L1273:S1273))</f>
        <v>0.29963699999999999</v>
      </c>
      <c r="V1273" t="str">
        <f t="shared" si="58"/>
        <v>nee</v>
      </c>
      <c r="W1273" t="str">
        <f t="shared" si="59"/>
        <v>nee</v>
      </c>
    </row>
    <row r="1274" spans="1:23" hidden="1" x14ac:dyDescent="0.25">
      <c r="A1274" s="1">
        <v>1272</v>
      </c>
      <c r="B1274">
        <v>4933262</v>
      </c>
      <c r="C1274">
        <v>95</v>
      </c>
      <c r="D1274" t="s">
        <v>44</v>
      </c>
      <c r="E1274" t="s">
        <v>42</v>
      </c>
      <c r="F1274" t="s">
        <v>43</v>
      </c>
      <c r="G1274">
        <v>2285.0913</v>
      </c>
      <c r="H1274">
        <v>1</v>
      </c>
      <c r="I1274">
        <v>0.22850913</v>
      </c>
      <c r="J1274">
        <v>1714</v>
      </c>
      <c r="K1274">
        <v>1549.9839999999999</v>
      </c>
      <c r="L1274" s="5">
        <v>3.0330000000000001E-3</v>
      </c>
      <c r="M1274" s="5">
        <v>2.7720999999999999E-2</v>
      </c>
      <c r="N1274" s="5">
        <v>3.3547E-2</v>
      </c>
      <c r="O1274" s="5">
        <v>6.9484000000000004E-2</v>
      </c>
      <c r="P1274" s="5">
        <v>6.5119999999999997E-2</v>
      </c>
      <c r="Q1274" s="5">
        <v>4.1485000000000001E-2</v>
      </c>
      <c r="R1274" s="5">
        <v>4.5969999999999997E-2</v>
      </c>
      <c r="S1274" s="5">
        <v>1.3277000000000001E-2</v>
      </c>
      <c r="T1274" s="5">
        <f t="shared" si="57"/>
        <v>6.9484000000000004E-2</v>
      </c>
      <c r="U1274" s="5">
        <f>IF(Table1[[#This Row],[MAX_PROJ]]&lt;0.005, 0, SUM(L1274:S1274))</f>
        <v>0.29963699999999999</v>
      </c>
      <c r="V1274" t="str">
        <f t="shared" si="58"/>
        <v>nee</v>
      </c>
      <c r="W1274" t="str">
        <f t="shared" si="59"/>
        <v>nee</v>
      </c>
    </row>
    <row r="1275" spans="1:23" hidden="1" x14ac:dyDescent="0.25">
      <c r="A1275" s="1">
        <v>1273</v>
      </c>
      <c r="B1275">
        <v>4933261</v>
      </c>
      <c r="C1275">
        <v>95</v>
      </c>
      <c r="D1275" t="s">
        <v>44</v>
      </c>
      <c r="E1275" t="s">
        <v>42</v>
      </c>
      <c r="F1275" t="s">
        <v>43</v>
      </c>
      <c r="G1275">
        <v>4923.3969999999999</v>
      </c>
      <c r="H1275">
        <v>1</v>
      </c>
      <c r="I1275">
        <v>0.49233969999999999</v>
      </c>
      <c r="J1275">
        <v>1714</v>
      </c>
      <c r="K1275">
        <v>1397.7017000000001</v>
      </c>
      <c r="L1275" s="5">
        <v>2.6150000000000001E-3</v>
      </c>
      <c r="M1275" s="5">
        <v>2.3769999999999999E-2</v>
      </c>
      <c r="N1275" s="5">
        <v>2.8750999999999999E-2</v>
      </c>
      <c r="O1275" s="5">
        <v>5.8951999999999997E-2</v>
      </c>
      <c r="P1275" s="5">
        <v>5.5316999999999998E-2</v>
      </c>
      <c r="Q1275" s="5">
        <v>3.5324000000000001E-2</v>
      </c>
      <c r="R1275" s="5">
        <v>3.9125E-2</v>
      </c>
      <c r="S1275" s="5">
        <v>1.1363E-2</v>
      </c>
      <c r="T1275" s="5">
        <f t="shared" si="57"/>
        <v>5.8951999999999997E-2</v>
      </c>
      <c r="U1275" s="5">
        <f>IF(Table1[[#This Row],[MAX_PROJ]]&lt;0.005, 0, SUM(L1275:S1275))</f>
        <v>0.25521699999999997</v>
      </c>
      <c r="V1275" t="str">
        <f t="shared" si="58"/>
        <v>nee</v>
      </c>
      <c r="W1275" t="str">
        <f t="shared" si="59"/>
        <v>nee</v>
      </c>
    </row>
    <row r="1276" spans="1:23" hidden="1" x14ac:dyDescent="0.25">
      <c r="A1276" s="1">
        <v>1274</v>
      </c>
      <c r="B1276">
        <v>4933260</v>
      </c>
      <c r="C1276">
        <v>95</v>
      </c>
      <c r="D1276" t="s">
        <v>44</v>
      </c>
      <c r="E1276" t="s">
        <v>42</v>
      </c>
      <c r="F1276" t="s">
        <v>43</v>
      </c>
      <c r="G1276">
        <v>440.15503000000001</v>
      </c>
      <c r="H1276">
        <v>1</v>
      </c>
      <c r="I1276">
        <v>4.4015502999999997E-2</v>
      </c>
      <c r="J1276">
        <v>1714</v>
      </c>
      <c r="K1276">
        <v>1472.4812999999999</v>
      </c>
      <c r="L1276" s="5">
        <v>2.6510000000000001E-3</v>
      </c>
      <c r="M1276" s="5">
        <v>2.3865000000000001E-2</v>
      </c>
      <c r="N1276" s="5">
        <v>2.8910999999999999E-2</v>
      </c>
      <c r="O1276" s="5">
        <v>5.9519000000000002E-2</v>
      </c>
      <c r="P1276" s="5">
        <v>5.5801000000000003E-2</v>
      </c>
      <c r="Q1276" s="5">
        <v>3.5554000000000002E-2</v>
      </c>
      <c r="R1276" s="5">
        <v>3.9426999999999997E-2</v>
      </c>
      <c r="S1276" s="5">
        <v>1.1388000000000001E-2</v>
      </c>
      <c r="T1276" s="5">
        <f t="shared" si="57"/>
        <v>5.9519000000000002E-2</v>
      </c>
      <c r="U1276" s="5">
        <f>IF(Table1[[#This Row],[MAX_PROJ]]&lt;0.005, 0, SUM(L1276:S1276))</f>
        <v>0.25711600000000001</v>
      </c>
      <c r="V1276" t="str">
        <f t="shared" si="58"/>
        <v>nee</v>
      </c>
      <c r="W1276" t="str">
        <f t="shared" si="59"/>
        <v>nee</v>
      </c>
    </row>
    <row r="1277" spans="1:23" x14ac:dyDescent="0.25">
      <c r="A1277" s="1">
        <v>1275</v>
      </c>
      <c r="B1277">
        <v>3786494</v>
      </c>
      <c r="C1277">
        <v>70</v>
      </c>
      <c r="D1277" t="s">
        <v>34</v>
      </c>
      <c r="E1277" t="s">
        <v>37</v>
      </c>
      <c r="F1277" t="s">
        <v>38</v>
      </c>
      <c r="G1277">
        <v>103.59135000000001</v>
      </c>
      <c r="H1277">
        <v>1</v>
      </c>
      <c r="I1277">
        <v>1.0359135E-2</v>
      </c>
      <c r="J1277">
        <v>1143</v>
      </c>
      <c r="K1277">
        <v>1740.6027999999999</v>
      </c>
      <c r="L1277" s="5">
        <v>1.255E-3</v>
      </c>
      <c r="M1277" s="5">
        <v>4.365E-3</v>
      </c>
      <c r="N1277" s="5">
        <v>6.8279999999999999E-3</v>
      </c>
      <c r="O1277" s="5">
        <v>1.6049999999999998E-2</v>
      </c>
      <c r="P1277" s="5">
        <v>1.4090999999999999E-2</v>
      </c>
      <c r="Q1277" s="5">
        <v>7.6010000000000001E-3</v>
      </c>
      <c r="R1277" s="5">
        <v>9.2949999999999994E-3</v>
      </c>
      <c r="S1277" s="5">
        <v>1.323E-3</v>
      </c>
      <c r="T1277" s="5">
        <f t="shared" si="57"/>
        <v>1.6049999999999998E-2</v>
      </c>
      <c r="U1277" s="5">
        <f>IF(Table1[[#This Row],[MAX_PROJ]]&lt;0.005, 0, SUM(L1277:S1277))</f>
        <v>6.0807999999999994E-2</v>
      </c>
      <c r="V1277" t="str">
        <f t="shared" si="58"/>
        <v>ja</v>
      </c>
      <c r="W1277" t="str">
        <f t="shared" si="59"/>
        <v>ja</v>
      </c>
    </row>
    <row r="1278" spans="1:23" hidden="1" x14ac:dyDescent="0.25">
      <c r="A1278" s="1">
        <v>1276</v>
      </c>
      <c r="B1278">
        <v>4933251</v>
      </c>
      <c r="C1278">
        <v>95</v>
      </c>
      <c r="D1278" t="s">
        <v>44</v>
      </c>
      <c r="E1278" t="s">
        <v>47</v>
      </c>
      <c r="F1278" t="s">
        <v>31</v>
      </c>
      <c r="G1278">
        <v>4629.0263999999997</v>
      </c>
      <c r="H1278">
        <v>1</v>
      </c>
      <c r="I1278">
        <v>0.46290263999999998</v>
      </c>
      <c r="J1278">
        <v>2143</v>
      </c>
      <c r="K1278">
        <v>1052.6829</v>
      </c>
      <c r="L1278" s="5">
        <v>2.114E-3</v>
      </c>
      <c r="M1278" s="5">
        <v>1.8367000000000001E-2</v>
      </c>
      <c r="N1278" s="5">
        <v>2.2429999999999999E-2</v>
      </c>
      <c r="O1278" s="5">
        <v>4.6475000000000002E-2</v>
      </c>
      <c r="P1278" s="5">
        <v>4.3519000000000002E-2</v>
      </c>
      <c r="Q1278" s="5">
        <v>2.7577000000000001E-2</v>
      </c>
      <c r="R1278" s="5">
        <v>3.0634999999999999E-2</v>
      </c>
      <c r="S1278" s="5">
        <v>8.7130000000000003E-3</v>
      </c>
      <c r="T1278" s="5">
        <f t="shared" si="57"/>
        <v>4.6475000000000002E-2</v>
      </c>
      <c r="U1278" s="5">
        <f>IF(Table1[[#This Row],[MAX_PROJ]]&lt;0.005, 0, SUM(L1278:S1278))</f>
        <v>0.19982999999999998</v>
      </c>
      <c r="V1278" t="str">
        <f t="shared" si="58"/>
        <v>nee</v>
      </c>
      <c r="W1278" t="str">
        <f t="shared" si="59"/>
        <v>nee</v>
      </c>
    </row>
    <row r="1279" spans="1:23" hidden="1" x14ac:dyDescent="0.25">
      <c r="A1279" s="1">
        <v>1277</v>
      </c>
      <c r="B1279">
        <v>4933251</v>
      </c>
      <c r="C1279">
        <v>95</v>
      </c>
      <c r="D1279" t="s">
        <v>44</v>
      </c>
      <c r="E1279" t="s">
        <v>27</v>
      </c>
      <c r="F1279" t="s">
        <v>28</v>
      </c>
      <c r="G1279">
        <v>2427.9911999999999</v>
      </c>
      <c r="H1279">
        <v>1</v>
      </c>
      <c r="I1279">
        <v>0.24279912000000001</v>
      </c>
      <c r="J1279">
        <v>2143</v>
      </c>
      <c r="K1279">
        <v>1052.6829</v>
      </c>
      <c r="L1279" s="5">
        <v>2.114E-3</v>
      </c>
      <c r="M1279" s="5">
        <v>1.8367000000000001E-2</v>
      </c>
      <c r="N1279" s="5">
        <v>2.2429999999999999E-2</v>
      </c>
      <c r="O1279" s="5">
        <v>4.6475000000000002E-2</v>
      </c>
      <c r="P1279" s="5">
        <v>4.3519000000000002E-2</v>
      </c>
      <c r="Q1279" s="5">
        <v>2.7577000000000001E-2</v>
      </c>
      <c r="R1279" s="5">
        <v>3.0634999999999999E-2</v>
      </c>
      <c r="S1279" s="5">
        <v>8.7130000000000003E-3</v>
      </c>
      <c r="T1279" s="5">
        <f t="shared" si="57"/>
        <v>4.6475000000000002E-2</v>
      </c>
      <c r="U1279" s="5">
        <f>IF(Table1[[#This Row],[MAX_PROJ]]&lt;0.005, 0, SUM(L1279:S1279))</f>
        <v>0.19982999999999998</v>
      </c>
      <c r="V1279" t="str">
        <f t="shared" si="58"/>
        <v>nee</v>
      </c>
      <c r="W1279" t="str">
        <f t="shared" si="59"/>
        <v>nee</v>
      </c>
    </row>
    <row r="1280" spans="1:23" hidden="1" x14ac:dyDescent="0.25">
      <c r="A1280" s="1">
        <v>1278</v>
      </c>
      <c r="B1280">
        <v>4933250</v>
      </c>
      <c r="C1280">
        <v>95</v>
      </c>
      <c r="D1280" t="s">
        <v>44</v>
      </c>
      <c r="E1280" t="s">
        <v>47</v>
      </c>
      <c r="F1280" t="s">
        <v>31</v>
      </c>
      <c r="G1280">
        <v>497.29829999999998</v>
      </c>
      <c r="H1280">
        <v>1</v>
      </c>
      <c r="I1280">
        <v>4.9729830000000003E-2</v>
      </c>
      <c r="J1280">
        <v>2143</v>
      </c>
      <c r="K1280">
        <v>928.49315999999999</v>
      </c>
      <c r="L1280" s="5">
        <v>1.856E-3</v>
      </c>
      <c r="M1280" s="5">
        <v>1.5990999999999998E-2</v>
      </c>
      <c r="N1280" s="5">
        <v>1.9557000000000001E-2</v>
      </c>
      <c r="O1280" s="5">
        <v>4.0731000000000003E-2</v>
      </c>
      <c r="P1280" s="5">
        <v>3.8093000000000002E-2</v>
      </c>
      <c r="Q1280" s="5">
        <v>2.4072E-2</v>
      </c>
      <c r="R1280" s="5">
        <v>2.6801999999999999E-2</v>
      </c>
      <c r="S1280" s="5">
        <v>7.5690000000000002E-3</v>
      </c>
      <c r="T1280" s="5">
        <f t="shared" si="57"/>
        <v>4.0731000000000003E-2</v>
      </c>
      <c r="U1280" s="5">
        <f>IF(Table1[[#This Row],[MAX_PROJ]]&lt;0.005, 0, SUM(L1280:S1280))</f>
        <v>0.17467099999999999</v>
      </c>
      <c r="V1280" t="str">
        <f t="shared" si="58"/>
        <v>nee</v>
      </c>
      <c r="W1280" t="str">
        <f t="shared" si="59"/>
        <v>nee</v>
      </c>
    </row>
    <row r="1281" spans="1:23" hidden="1" x14ac:dyDescent="0.25">
      <c r="A1281" s="1">
        <v>1279</v>
      </c>
      <c r="B1281">
        <v>5047940</v>
      </c>
      <c r="C1281">
        <v>95</v>
      </c>
      <c r="D1281" t="s">
        <v>44</v>
      </c>
      <c r="E1281" t="s">
        <v>42</v>
      </c>
      <c r="F1281" t="s">
        <v>43</v>
      </c>
      <c r="G1281">
        <v>6147.2094999999999</v>
      </c>
      <c r="H1281">
        <v>1</v>
      </c>
      <c r="I1281">
        <v>0.61472095000000004</v>
      </c>
      <c r="J1281">
        <v>1714</v>
      </c>
      <c r="K1281">
        <v>1387.8018</v>
      </c>
      <c r="L1281" s="5">
        <v>2.2669999999999999E-3</v>
      </c>
      <c r="M1281" s="5">
        <v>2.0483000000000001E-2</v>
      </c>
      <c r="N1281" s="5">
        <v>2.4847000000000001E-2</v>
      </c>
      <c r="O1281" s="5">
        <v>5.2358000000000002E-2</v>
      </c>
      <c r="P1281" s="5">
        <v>4.9000000000000002E-2</v>
      </c>
      <c r="Q1281" s="5">
        <v>3.1012999999999999E-2</v>
      </c>
      <c r="R1281" s="5">
        <v>3.4459999999999998E-2</v>
      </c>
      <c r="S1281" s="5">
        <v>9.8069999999999997E-3</v>
      </c>
      <c r="T1281" s="5">
        <f t="shared" si="57"/>
        <v>5.2358000000000002E-2</v>
      </c>
      <c r="U1281" s="5">
        <f>IF(Table1[[#This Row],[MAX_PROJ]]&lt;0.005, 0, SUM(L1281:S1281))</f>
        <v>0.22423500000000002</v>
      </c>
      <c r="V1281" t="str">
        <f t="shared" si="58"/>
        <v>nee</v>
      </c>
      <c r="W1281" t="str">
        <f t="shared" si="59"/>
        <v>nee</v>
      </c>
    </row>
    <row r="1282" spans="1:23" hidden="1" x14ac:dyDescent="0.25">
      <c r="A1282" s="1">
        <v>1280</v>
      </c>
      <c r="B1282">
        <v>4933249</v>
      </c>
      <c r="C1282">
        <v>95</v>
      </c>
      <c r="D1282" t="s">
        <v>44</v>
      </c>
      <c r="E1282" t="s">
        <v>47</v>
      </c>
      <c r="F1282" t="s">
        <v>31</v>
      </c>
      <c r="G1282">
        <v>2450.5542</v>
      </c>
      <c r="H1282">
        <v>0.5</v>
      </c>
      <c r="I1282">
        <v>0.12252771</v>
      </c>
      <c r="J1282">
        <v>2143</v>
      </c>
      <c r="K1282">
        <v>978.78936999999996</v>
      </c>
      <c r="L1282" s="5">
        <v>1.9319999999999999E-3</v>
      </c>
      <c r="M1282" s="5">
        <v>1.6534E-2</v>
      </c>
      <c r="N1282" s="5">
        <v>2.0232E-2</v>
      </c>
      <c r="O1282" s="5">
        <v>4.199E-2</v>
      </c>
      <c r="P1282" s="5">
        <v>3.9282999999999998E-2</v>
      </c>
      <c r="Q1282" s="5">
        <v>2.4847000000000001E-2</v>
      </c>
      <c r="R1282" s="5">
        <v>2.7632E-2</v>
      </c>
      <c r="S1282" s="5">
        <v>7.8120000000000004E-3</v>
      </c>
      <c r="T1282" s="5">
        <f t="shared" si="57"/>
        <v>4.199E-2</v>
      </c>
      <c r="U1282" s="5">
        <f>IF(Table1[[#This Row],[MAX_PROJ]]&lt;0.005, 0, SUM(L1282:S1282))</f>
        <v>0.18026200000000001</v>
      </c>
      <c r="V1282" t="str">
        <f t="shared" si="58"/>
        <v>nee</v>
      </c>
      <c r="W1282" t="str">
        <f t="shared" si="59"/>
        <v>nee</v>
      </c>
    </row>
    <row r="1283" spans="1:23" hidden="1" x14ac:dyDescent="0.25">
      <c r="A1283" s="1">
        <v>1281</v>
      </c>
      <c r="B1283">
        <v>4933249</v>
      </c>
      <c r="C1283">
        <v>95</v>
      </c>
      <c r="D1283" t="s">
        <v>44</v>
      </c>
      <c r="E1283" t="s">
        <v>27</v>
      </c>
      <c r="F1283" t="s">
        <v>28</v>
      </c>
      <c r="G1283">
        <v>5123.6639999999998</v>
      </c>
      <c r="H1283">
        <v>0.76085919999999996</v>
      </c>
      <c r="I1283">
        <v>0.38983868921088</v>
      </c>
      <c r="J1283">
        <v>2143</v>
      </c>
      <c r="K1283">
        <v>978.78936999999996</v>
      </c>
      <c r="L1283" s="5">
        <v>1.9319999999999999E-3</v>
      </c>
      <c r="M1283" s="5">
        <v>1.6534E-2</v>
      </c>
      <c r="N1283" s="5">
        <v>2.0232E-2</v>
      </c>
      <c r="O1283" s="5">
        <v>4.199E-2</v>
      </c>
      <c r="P1283" s="5">
        <v>3.9282999999999998E-2</v>
      </c>
      <c r="Q1283" s="5">
        <v>2.4847000000000001E-2</v>
      </c>
      <c r="R1283" s="5">
        <v>2.7632E-2</v>
      </c>
      <c r="S1283" s="5">
        <v>7.8120000000000004E-3</v>
      </c>
      <c r="T1283" s="5">
        <f t="shared" ref="T1283:T1346" si="60">MAX(L1283:S1283)</f>
        <v>4.199E-2</v>
      </c>
      <c r="U1283" s="5">
        <f>IF(Table1[[#This Row],[MAX_PROJ]]&lt;0.005, 0, SUM(L1283:S1283))</f>
        <v>0.18026200000000001</v>
      </c>
      <c r="V1283" t="str">
        <f t="shared" ref="V1283:V1346" si="61">IF(K1283&gt;J1283,"ja","nee")</f>
        <v>nee</v>
      </c>
      <c r="W1283" t="str">
        <f t="shared" ref="W1283:W1346" si="62">IF(K1283&gt;(J1283-70),"ja","nee")</f>
        <v>nee</v>
      </c>
    </row>
    <row r="1284" spans="1:23" hidden="1" x14ac:dyDescent="0.25">
      <c r="A1284" s="1">
        <v>1282</v>
      </c>
      <c r="B1284">
        <v>4933248</v>
      </c>
      <c r="C1284">
        <v>95</v>
      </c>
      <c r="D1284" t="s">
        <v>44</v>
      </c>
      <c r="E1284" t="s">
        <v>47</v>
      </c>
      <c r="F1284" t="s">
        <v>31</v>
      </c>
      <c r="G1284">
        <v>3588.6736000000001</v>
      </c>
      <c r="H1284">
        <v>0.7765069</v>
      </c>
      <c r="I1284">
        <v>0.278662981224784</v>
      </c>
      <c r="J1284">
        <v>2143</v>
      </c>
      <c r="K1284">
        <v>981.22339999999997</v>
      </c>
      <c r="L1284" s="5">
        <v>1.916E-3</v>
      </c>
      <c r="M1284" s="5">
        <v>1.6334999999999999E-2</v>
      </c>
      <c r="N1284" s="5">
        <v>2.0008000000000001E-2</v>
      </c>
      <c r="O1284" s="5">
        <v>4.1496999999999999E-2</v>
      </c>
      <c r="P1284" s="5">
        <v>3.8825999999999999E-2</v>
      </c>
      <c r="Q1284" s="5">
        <v>2.4544E-2</v>
      </c>
      <c r="R1284" s="5">
        <v>2.7310999999999998E-2</v>
      </c>
      <c r="S1284" s="5">
        <v>7.711E-3</v>
      </c>
      <c r="T1284" s="5">
        <f t="shared" si="60"/>
        <v>4.1496999999999999E-2</v>
      </c>
      <c r="U1284" s="5">
        <f>IF(Table1[[#This Row],[MAX_PROJ]]&lt;0.005, 0, SUM(L1284:S1284))</f>
        <v>0.178148</v>
      </c>
      <c r="V1284" t="str">
        <f t="shared" si="61"/>
        <v>nee</v>
      </c>
      <c r="W1284" t="str">
        <f t="shared" si="62"/>
        <v>nee</v>
      </c>
    </row>
    <row r="1285" spans="1:23" hidden="1" x14ac:dyDescent="0.25">
      <c r="A1285" s="1">
        <v>1283</v>
      </c>
      <c r="B1285">
        <v>4933248</v>
      </c>
      <c r="C1285">
        <v>95</v>
      </c>
      <c r="D1285" t="s">
        <v>44</v>
      </c>
      <c r="E1285" t="s">
        <v>27</v>
      </c>
      <c r="F1285" t="s">
        <v>28</v>
      </c>
      <c r="G1285">
        <v>1604.0875000000001</v>
      </c>
      <c r="H1285">
        <v>0.5</v>
      </c>
      <c r="I1285">
        <v>8.0204374999999994E-2</v>
      </c>
      <c r="J1285">
        <v>2143</v>
      </c>
      <c r="K1285">
        <v>981.22339999999997</v>
      </c>
      <c r="L1285" s="5">
        <v>1.916E-3</v>
      </c>
      <c r="M1285" s="5">
        <v>1.6334999999999999E-2</v>
      </c>
      <c r="N1285" s="5">
        <v>2.0008000000000001E-2</v>
      </c>
      <c r="O1285" s="5">
        <v>4.1496999999999999E-2</v>
      </c>
      <c r="P1285" s="5">
        <v>3.8825999999999999E-2</v>
      </c>
      <c r="Q1285" s="5">
        <v>2.4544E-2</v>
      </c>
      <c r="R1285" s="5">
        <v>2.7310999999999998E-2</v>
      </c>
      <c r="S1285" s="5">
        <v>7.711E-3</v>
      </c>
      <c r="T1285" s="5">
        <f t="shared" si="60"/>
        <v>4.1496999999999999E-2</v>
      </c>
      <c r="U1285" s="5">
        <f>IF(Table1[[#This Row],[MAX_PROJ]]&lt;0.005, 0, SUM(L1285:S1285))</f>
        <v>0.178148</v>
      </c>
      <c r="V1285" t="str">
        <f t="shared" si="61"/>
        <v>nee</v>
      </c>
      <c r="W1285" t="str">
        <f t="shared" si="62"/>
        <v>nee</v>
      </c>
    </row>
    <row r="1286" spans="1:23" hidden="1" x14ac:dyDescent="0.25">
      <c r="A1286" s="1">
        <v>1284</v>
      </c>
      <c r="B1286">
        <v>4933248</v>
      </c>
      <c r="C1286">
        <v>95</v>
      </c>
      <c r="D1286" t="s">
        <v>44</v>
      </c>
      <c r="E1286" t="s">
        <v>45</v>
      </c>
      <c r="F1286" t="s">
        <v>28</v>
      </c>
      <c r="G1286">
        <v>4638.5780000000004</v>
      </c>
      <c r="H1286">
        <v>1</v>
      </c>
      <c r="I1286">
        <v>0.46385779999999999</v>
      </c>
      <c r="J1286">
        <v>2143</v>
      </c>
      <c r="K1286">
        <v>981.22339999999997</v>
      </c>
      <c r="L1286" s="5">
        <v>1.916E-3</v>
      </c>
      <c r="M1286" s="5">
        <v>1.6334999999999999E-2</v>
      </c>
      <c r="N1286" s="5">
        <v>2.0008000000000001E-2</v>
      </c>
      <c r="O1286" s="5">
        <v>4.1496999999999999E-2</v>
      </c>
      <c r="P1286" s="5">
        <v>3.8825999999999999E-2</v>
      </c>
      <c r="Q1286" s="5">
        <v>2.4544E-2</v>
      </c>
      <c r="R1286" s="5">
        <v>2.7310999999999998E-2</v>
      </c>
      <c r="S1286" s="5">
        <v>7.711E-3</v>
      </c>
      <c r="T1286" s="5">
        <f t="shared" si="60"/>
        <v>4.1496999999999999E-2</v>
      </c>
      <c r="U1286" s="5">
        <f>IF(Table1[[#This Row],[MAX_PROJ]]&lt;0.005, 0, SUM(L1286:S1286))</f>
        <v>0.178148</v>
      </c>
      <c r="V1286" t="str">
        <f t="shared" si="61"/>
        <v>nee</v>
      </c>
      <c r="W1286" t="str">
        <f t="shared" si="62"/>
        <v>nee</v>
      </c>
    </row>
    <row r="1287" spans="1:23" x14ac:dyDescent="0.25">
      <c r="A1287" s="1">
        <v>1285</v>
      </c>
      <c r="B1287">
        <v>4933255</v>
      </c>
      <c r="C1287">
        <v>95</v>
      </c>
      <c r="D1287" t="s">
        <v>44</v>
      </c>
      <c r="E1287" t="s">
        <v>23</v>
      </c>
      <c r="F1287" t="s">
        <v>24</v>
      </c>
      <c r="G1287">
        <v>2539.9872999999998</v>
      </c>
      <c r="H1287">
        <v>1</v>
      </c>
      <c r="I1287">
        <v>0.25399873000000001</v>
      </c>
      <c r="J1287">
        <v>1214</v>
      </c>
      <c r="K1287">
        <v>1353.9717000000001</v>
      </c>
      <c r="L1287" s="5">
        <v>2.8410000000000002E-3</v>
      </c>
      <c r="M1287" s="5">
        <v>2.4712999999999999E-2</v>
      </c>
      <c r="N1287" s="5">
        <v>3.0185E-2</v>
      </c>
      <c r="O1287" s="5">
        <v>6.3051999999999997E-2</v>
      </c>
      <c r="P1287" s="5">
        <v>5.8956000000000001E-2</v>
      </c>
      <c r="Q1287" s="5">
        <v>3.7289000000000003E-2</v>
      </c>
      <c r="R1287" s="5">
        <v>4.1423000000000001E-2</v>
      </c>
      <c r="S1287" s="5">
        <v>1.1717999999999999E-2</v>
      </c>
      <c r="T1287" s="5">
        <f t="shared" si="60"/>
        <v>6.3051999999999997E-2</v>
      </c>
      <c r="U1287" s="5">
        <f>IF(Table1[[#This Row],[MAX_PROJ]]&lt;0.005, 0, SUM(L1287:S1287))</f>
        <v>0.270177</v>
      </c>
      <c r="V1287" t="str">
        <f t="shared" si="61"/>
        <v>ja</v>
      </c>
      <c r="W1287" t="str">
        <f t="shared" si="62"/>
        <v>ja</v>
      </c>
    </row>
    <row r="1288" spans="1:23" hidden="1" x14ac:dyDescent="0.25">
      <c r="A1288" s="1">
        <v>1286</v>
      </c>
      <c r="B1288">
        <v>4933255</v>
      </c>
      <c r="C1288">
        <v>95</v>
      </c>
      <c r="D1288" t="s">
        <v>44</v>
      </c>
      <c r="E1288" t="s">
        <v>25</v>
      </c>
      <c r="F1288" t="s">
        <v>26</v>
      </c>
      <c r="G1288">
        <v>4768.9939999999997</v>
      </c>
      <c r="H1288">
        <v>0.56926423000000004</v>
      </c>
      <c r="I1288">
        <v>0.271481769728462</v>
      </c>
      <c r="J1288">
        <v>1786</v>
      </c>
      <c r="K1288">
        <v>1353.9717000000001</v>
      </c>
      <c r="L1288" s="5">
        <v>2.8410000000000002E-3</v>
      </c>
      <c r="M1288" s="5">
        <v>2.4712999999999999E-2</v>
      </c>
      <c r="N1288" s="5">
        <v>3.0185E-2</v>
      </c>
      <c r="O1288" s="5">
        <v>6.3051999999999997E-2</v>
      </c>
      <c r="P1288" s="5">
        <v>5.8956000000000001E-2</v>
      </c>
      <c r="Q1288" s="5">
        <v>3.7289000000000003E-2</v>
      </c>
      <c r="R1288" s="5">
        <v>4.1423000000000001E-2</v>
      </c>
      <c r="S1288" s="5">
        <v>1.1717999999999999E-2</v>
      </c>
      <c r="T1288" s="5">
        <f t="shared" si="60"/>
        <v>6.3051999999999997E-2</v>
      </c>
      <c r="U1288" s="5">
        <f>IF(Table1[[#This Row],[MAX_PROJ]]&lt;0.005, 0, SUM(L1288:S1288))</f>
        <v>0.270177</v>
      </c>
      <c r="V1288" t="str">
        <f t="shared" si="61"/>
        <v>nee</v>
      </c>
      <c r="W1288" t="str">
        <f t="shared" si="62"/>
        <v>nee</v>
      </c>
    </row>
    <row r="1289" spans="1:23" hidden="1" x14ac:dyDescent="0.25">
      <c r="A1289" s="1">
        <v>1287</v>
      </c>
      <c r="B1289">
        <v>4933255</v>
      </c>
      <c r="C1289">
        <v>95</v>
      </c>
      <c r="D1289" t="s">
        <v>44</v>
      </c>
      <c r="E1289" t="s">
        <v>42</v>
      </c>
      <c r="F1289" t="s">
        <v>43</v>
      </c>
      <c r="G1289">
        <v>688.41279999999995</v>
      </c>
      <c r="H1289">
        <v>0.92278159999999998</v>
      </c>
      <c r="I1289">
        <v>6.3525466504448E-2</v>
      </c>
      <c r="J1289">
        <v>1714</v>
      </c>
      <c r="K1289">
        <v>1353.9717000000001</v>
      </c>
      <c r="L1289" s="5">
        <v>2.8410000000000002E-3</v>
      </c>
      <c r="M1289" s="5">
        <v>2.4712999999999999E-2</v>
      </c>
      <c r="N1289" s="5">
        <v>3.0185E-2</v>
      </c>
      <c r="O1289" s="5">
        <v>6.3051999999999997E-2</v>
      </c>
      <c r="P1289" s="5">
        <v>5.8956000000000001E-2</v>
      </c>
      <c r="Q1289" s="5">
        <v>3.7289000000000003E-2</v>
      </c>
      <c r="R1289" s="5">
        <v>4.1423000000000001E-2</v>
      </c>
      <c r="S1289" s="5">
        <v>1.1717999999999999E-2</v>
      </c>
      <c r="T1289" s="5">
        <f t="shared" si="60"/>
        <v>6.3051999999999997E-2</v>
      </c>
      <c r="U1289" s="5">
        <f>IF(Table1[[#This Row],[MAX_PROJ]]&lt;0.005, 0, SUM(L1289:S1289))</f>
        <v>0.270177</v>
      </c>
      <c r="V1289" t="str">
        <f t="shared" si="61"/>
        <v>nee</v>
      </c>
      <c r="W1289" t="str">
        <f t="shared" si="62"/>
        <v>nee</v>
      </c>
    </row>
    <row r="1290" spans="1:23" hidden="1" x14ac:dyDescent="0.25">
      <c r="A1290" s="1">
        <v>1288</v>
      </c>
      <c r="B1290">
        <v>5047937</v>
      </c>
      <c r="C1290">
        <v>95</v>
      </c>
      <c r="D1290" t="s">
        <v>44</v>
      </c>
      <c r="E1290" t="s">
        <v>42</v>
      </c>
      <c r="F1290" t="s">
        <v>43</v>
      </c>
      <c r="G1290">
        <v>4664.6549999999997</v>
      </c>
      <c r="H1290">
        <v>1</v>
      </c>
      <c r="I1290">
        <v>0.46646549999999998</v>
      </c>
      <c r="J1290">
        <v>1714</v>
      </c>
      <c r="K1290">
        <v>1588.9517000000001</v>
      </c>
      <c r="L1290" s="5">
        <v>2.598E-3</v>
      </c>
      <c r="M1290" s="5">
        <v>2.4118000000000001E-2</v>
      </c>
      <c r="N1290" s="5">
        <v>2.9301000000000001E-2</v>
      </c>
      <c r="O1290" s="5">
        <v>6.2498999999999999E-2</v>
      </c>
      <c r="P1290" s="5">
        <v>5.8502999999999999E-2</v>
      </c>
      <c r="Q1290" s="5">
        <v>3.6929999999999998E-2</v>
      </c>
      <c r="R1290" s="5">
        <v>4.1118000000000002E-2</v>
      </c>
      <c r="S1290" s="5">
        <v>1.1635E-2</v>
      </c>
      <c r="T1290" s="5">
        <f t="shared" si="60"/>
        <v>6.2498999999999999E-2</v>
      </c>
      <c r="U1290" s="5">
        <f>IF(Table1[[#This Row],[MAX_PROJ]]&lt;0.005, 0, SUM(L1290:S1290))</f>
        <v>0.26670199999999999</v>
      </c>
      <c r="V1290" t="str">
        <f t="shared" si="61"/>
        <v>nee</v>
      </c>
      <c r="W1290" t="str">
        <f t="shared" si="62"/>
        <v>nee</v>
      </c>
    </row>
    <row r="1291" spans="1:23" hidden="1" x14ac:dyDescent="0.25">
      <c r="A1291" s="1">
        <v>1289</v>
      </c>
      <c r="B1291">
        <v>5162626</v>
      </c>
      <c r="C1291">
        <v>94</v>
      </c>
      <c r="D1291" t="s">
        <v>41</v>
      </c>
      <c r="E1291" t="s">
        <v>25</v>
      </c>
      <c r="F1291" t="s">
        <v>26</v>
      </c>
      <c r="J1291">
        <v>1786</v>
      </c>
      <c r="K1291">
        <v>1638.6184000000001</v>
      </c>
      <c r="L1291" s="5"/>
      <c r="M1291" s="5">
        <v>1.3238E-2</v>
      </c>
      <c r="N1291" s="5">
        <v>1.3793E-2</v>
      </c>
      <c r="O1291" s="5">
        <v>3.2904999999999997E-2</v>
      </c>
      <c r="P1291" s="5">
        <v>3.1518999999999998E-2</v>
      </c>
      <c r="Q1291" s="5">
        <v>2.0976999999999999E-2</v>
      </c>
      <c r="R1291" s="5">
        <v>2.2828000000000001E-2</v>
      </c>
      <c r="S1291" s="5">
        <v>7.8130000000000005E-3</v>
      </c>
      <c r="T1291" s="5">
        <f t="shared" si="60"/>
        <v>3.2904999999999997E-2</v>
      </c>
      <c r="U1291" s="5">
        <f>IF(Table1[[#This Row],[MAX_PROJ]]&lt;0.005, 0, SUM(L1291:S1291))</f>
        <v>0.14307300000000001</v>
      </c>
      <c r="V1291" t="str">
        <f t="shared" si="61"/>
        <v>nee</v>
      </c>
      <c r="W1291" t="str">
        <f t="shared" si="62"/>
        <v>nee</v>
      </c>
    </row>
    <row r="1292" spans="1:23" hidden="1" x14ac:dyDescent="0.25">
      <c r="A1292" s="1">
        <v>1290</v>
      </c>
      <c r="B1292">
        <v>5162626</v>
      </c>
      <c r="C1292">
        <v>94</v>
      </c>
      <c r="D1292" t="s">
        <v>41</v>
      </c>
      <c r="E1292" t="s">
        <v>42</v>
      </c>
      <c r="F1292" t="s">
        <v>43</v>
      </c>
      <c r="J1292">
        <v>1714</v>
      </c>
      <c r="K1292">
        <v>1638.6184000000001</v>
      </c>
      <c r="L1292" s="5"/>
      <c r="M1292" s="5">
        <v>1.3238E-2</v>
      </c>
      <c r="N1292" s="5">
        <v>1.3793E-2</v>
      </c>
      <c r="O1292" s="5">
        <v>3.2904999999999997E-2</v>
      </c>
      <c r="P1292" s="5">
        <v>3.1518999999999998E-2</v>
      </c>
      <c r="Q1292" s="5">
        <v>2.0976999999999999E-2</v>
      </c>
      <c r="R1292" s="5">
        <v>2.2828000000000001E-2</v>
      </c>
      <c r="S1292" s="5">
        <v>7.8130000000000005E-3</v>
      </c>
      <c r="T1292" s="5">
        <f t="shared" si="60"/>
        <v>3.2904999999999997E-2</v>
      </c>
      <c r="U1292" s="5">
        <f>IF(Table1[[#This Row],[MAX_PROJ]]&lt;0.005, 0, SUM(L1292:S1292))</f>
        <v>0.14307300000000001</v>
      </c>
      <c r="V1292" t="str">
        <f t="shared" si="61"/>
        <v>nee</v>
      </c>
      <c r="W1292" t="str">
        <f t="shared" si="62"/>
        <v>nee</v>
      </c>
    </row>
    <row r="1293" spans="1:23" x14ac:dyDescent="0.25">
      <c r="A1293" s="1">
        <v>1291</v>
      </c>
      <c r="B1293">
        <v>5162626</v>
      </c>
      <c r="C1293">
        <v>94</v>
      </c>
      <c r="D1293" t="s">
        <v>41</v>
      </c>
      <c r="E1293" t="s">
        <v>52</v>
      </c>
      <c r="F1293" t="s">
        <v>53</v>
      </c>
      <c r="J1293">
        <v>714</v>
      </c>
      <c r="K1293">
        <v>1638.6184000000001</v>
      </c>
      <c r="L1293" s="5"/>
      <c r="M1293" s="5">
        <v>1.3238E-2</v>
      </c>
      <c r="N1293" s="5">
        <v>1.3793E-2</v>
      </c>
      <c r="O1293" s="5">
        <v>3.2904999999999997E-2</v>
      </c>
      <c r="P1293" s="5">
        <v>3.1518999999999998E-2</v>
      </c>
      <c r="Q1293" s="5">
        <v>2.0976999999999999E-2</v>
      </c>
      <c r="R1293" s="5">
        <v>2.2828000000000001E-2</v>
      </c>
      <c r="S1293" s="5">
        <v>7.8130000000000005E-3</v>
      </c>
      <c r="T1293" s="5">
        <f t="shared" si="60"/>
        <v>3.2904999999999997E-2</v>
      </c>
      <c r="U1293" s="5">
        <f>IF(Table1[[#This Row],[MAX_PROJ]]&lt;0.005, 0, SUM(L1293:S1293))</f>
        <v>0.14307300000000001</v>
      </c>
      <c r="V1293" t="str">
        <f t="shared" si="61"/>
        <v>ja</v>
      </c>
      <c r="W1293" t="str">
        <f t="shared" si="62"/>
        <v>ja</v>
      </c>
    </row>
    <row r="1294" spans="1:23" hidden="1" x14ac:dyDescent="0.25">
      <c r="A1294" s="1">
        <v>1292</v>
      </c>
      <c r="B1294">
        <v>4933254</v>
      </c>
      <c r="C1294">
        <v>95</v>
      </c>
      <c r="D1294" t="s">
        <v>44</v>
      </c>
      <c r="E1294" t="s">
        <v>27</v>
      </c>
      <c r="F1294" t="s">
        <v>28</v>
      </c>
      <c r="G1294">
        <v>4631.3905999999997</v>
      </c>
      <c r="H1294">
        <v>1</v>
      </c>
      <c r="I1294">
        <v>0.46313905999999999</v>
      </c>
      <c r="J1294">
        <v>2143</v>
      </c>
      <c r="K1294">
        <v>1355.9854</v>
      </c>
      <c r="L1294" s="5">
        <v>2.8119999999999998E-3</v>
      </c>
      <c r="M1294" s="5">
        <v>2.4416E-2</v>
      </c>
      <c r="N1294" s="5">
        <v>2.9836999999999999E-2</v>
      </c>
      <c r="O1294" s="5">
        <v>6.2444E-2</v>
      </c>
      <c r="P1294" s="5">
        <v>5.8367000000000002E-2</v>
      </c>
      <c r="Q1294" s="5">
        <v>3.6892000000000001E-2</v>
      </c>
      <c r="R1294" s="5">
        <v>4.0995999999999998E-2</v>
      </c>
      <c r="S1294" s="5">
        <v>1.157E-2</v>
      </c>
      <c r="T1294" s="5">
        <f t="shared" si="60"/>
        <v>6.2444E-2</v>
      </c>
      <c r="U1294" s="5">
        <f>IF(Table1[[#This Row],[MAX_PROJ]]&lt;0.005, 0, SUM(L1294:S1294))</f>
        <v>0.26733400000000002</v>
      </c>
      <c r="V1294" t="str">
        <f t="shared" si="61"/>
        <v>nee</v>
      </c>
      <c r="W1294" t="str">
        <f t="shared" si="62"/>
        <v>nee</v>
      </c>
    </row>
    <row r="1295" spans="1:23" x14ac:dyDescent="0.25">
      <c r="A1295" s="1">
        <v>1293</v>
      </c>
      <c r="B1295">
        <v>4933254</v>
      </c>
      <c r="C1295">
        <v>95</v>
      </c>
      <c r="D1295" t="s">
        <v>44</v>
      </c>
      <c r="E1295" t="s">
        <v>23</v>
      </c>
      <c r="F1295" t="s">
        <v>24</v>
      </c>
      <c r="G1295">
        <v>55.794395000000002</v>
      </c>
      <c r="H1295">
        <v>1</v>
      </c>
      <c r="I1295">
        <v>5.5794395E-3</v>
      </c>
      <c r="J1295">
        <v>1214</v>
      </c>
      <c r="K1295">
        <v>1355.9854</v>
      </c>
      <c r="L1295" s="5">
        <v>2.8119999999999998E-3</v>
      </c>
      <c r="M1295" s="5">
        <v>2.4416E-2</v>
      </c>
      <c r="N1295" s="5">
        <v>2.9836999999999999E-2</v>
      </c>
      <c r="O1295" s="5">
        <v>6.2444E-2</v>
      </c>
      <c r="P1295" s="5">
        <v>5.8367000000000002E-2</v>
      </c>
      <c r="Q1295" s="5">
        <v>3.6892000000000001E-2</v>
      </c>
      <c r="R1295" s="5">
        <v>4.0995999999999998E-2</v>
      </c>
      <c r="S1295" s="5">
        <v>1.157E-2</v>
      </c>
      <c r="T1295" s="5">
        <f t="shared" si="60"/>
        <v>6.2444E-2</v>
      </c>
      <c r="U1295" s="5">
        <f>IF(Table1[[#This Row],[MAX_PROJ]]&lt;0.005, 0, SUM(L1295:S1295))</f>
        <v>0.26733400000000002</v>
      </c>
      <c r="V1295" t="str">
        <f t="shared" si="61"/>
        <v>ja</v>
      </c>
      <c r="W1295" t="str">
        <f t="shared" si="62"/>
        <v>ja</v>
      </c>
    </row>
    <row r="1296" spans="1:23" x14ac:dyDescent="0.25">
      <c r="A1296" s="1">
        <v>1294</v>
      </c>
      <c r="B1296">
        <v>4933254</v>
      </c>
      <c r="C1296">
        <v>95</v>
      </c>
      <c r="D1296" t="s">
        <v>44</v>
      </c>
      <c r="E1296" t="s">
        <v>21</v>
      </c>
      <c r="F1296" t="s">
        <v>22</v>
      </c>
      <c r="G1296">
        <v>741.63256999999999</v>
      </c>
      <c r="H1296">
        <v>1</v>
      </c>
      <c r="I1296">
        <v>7.4163256999999996E-2</v>
      </c>
      <c r="J1296">
        <v>714</v>
      </c>
      <c r="K1296">
        <v>1355.9854</v>
      </c>
      <c r="L1296" s="5">
        <v>2.8119999999999998E-3</v>
      </c>
      <c r="M1296" s="5">
        <v>2.4416E-2</v>
      </c>
      <c r="N1296" s="5">
        <v>2.9836999999999999E-2</v>
      </c>
      <c r="O1296" s="5">
        <v>6.2444E-2</v>
      </c>
      <c r="P1296" s="5">
        <v>5.8367000000000002E-2</v>
      </c>
      <c r="Q1296" s="5">
        <v>3.6892000000000001E-2</v>
      </c>
      <c r="R1296" s="5">
        <v>4.0995999999999998E-2</v>
      </c>
      <c r="S1296" s="5">
        <v>1.157E-2</v>
      </c>
      <c r="T1296" s="5">
        <f t="shared" si="60"/>
        <v>6.2444E-2</v>
      </c>
      <c r="U1296" s="5">
        <f>IF(Table1[[#This Row],[MAX_PROJ]]&lt;0.005, 0, SUM(L1296:S1296))</f>
        <v>0.26733400000000002</v>
      </c>
      <c r="V1296" t="str">
        <f t="shared" si="61"/>
        <v>ja</v>
      </c>
      <c r="W1296" t="str">
        <f t="shared" si="62"/>
        <v>ja</v>
      </c>
    </row>
    <row r="1297" spans="1:23" hidden="1" x14ac:dyDescent="0.25">
      <c r="A1297" s="1">
        <v>1295</v>
      </c>
      <c r="B1297">
        <v>4933254</v>
      </c>
      <c r="C1297">
        <v>95</v>
      </c>
      <c r="D1297" t="s">
        <v>44</v>
      </c>
      <c r="E1297" t="s">
        <v>32</v>
      </c>
      <c r="F1297" t="s">
        <v>33</v>
      </c>
      <c r="G1297">
        <v>302.88979999999998</v>
      </c>
      <c r="H1297">
        <v>1</v>
      </c>
      <c r="I1297">
        <v>3.028898E-2</v>
      </c>
      <c r="J1297">
        <v>1571</v>
      </c>
      <c r="K1297">
        <v>1355.9854</v>
      </c>
      <c r="L1297" s="5">
        <v>2.8119999999999998E-3</v>
      </c>
      <c r="M1297" s="5">
        <v>2.4416E-2</v>
      </c>
      <c r="N1297" s="5">
        <v>2.9836999999999999E-2</v>
      </c>
      <c r="O1297" s="5">
        <v>6.2444E-2</v>
      </c>
      <c r="P1297" s="5">
        <v>5.8367000000000002E-2</v>
      </c>
      <c r="Q1297" s="5">
        <v>3.6892000000000001E-2</v>
      </c>
      <c r="R1297" s="5">
        <v>4.0995999999999998E-2</v>
      </c>
      <c r="S1297" s="5">
        <v>1.157E-2</v>
      </c>
      <c r="T1297" s="5">
        <f t="shared" si="60"/>
        <v>6.2444E-2</v>
      </c>
      <c r="U1297" s="5">
        <f>IF(Table1[[#This Row],[MAX_PROJ]]&lt;0.005, 0, SUM(L1297:S1297))</f>
        <v>0.26733400000000002</v>
      </c>
      <c r="V1297" t="str">
        <f t="shared" si="61"/>
        <v>nee</v>
      </c>
      <c r="W1297" t="str">
        <f t="shared" si="62"/>
        <v>nee</v>
      </c>
    </row>
    <row r="1298" spans="1:23" hidden="1" x14ac:dyDescent="0.25">
      <c r="A1298" s="1">
        <v>1296</v>
      </c>
      <c r="B1298">
        <v>4933254</v>
      </c>
      <c r="C1298">
        <v>95</v>
      </c>
      <c r="D1298" t="s">
        <v>44</v>
      </c>
      <c r="E1298" t="s">
        <v>42</v>
      </c>
      <c r="F1298" t="s">
        <v>43</v>
      </c>
      <c r="G1298">
        <v>1253.0409</v>
      </c>
      <c r="H1298">
        <v>1</v>
      </c>
      <c r="I1298">
        <v>0.12530409000000001</v>
      </c>
      <c r="J1298">
        <v>1714</v>
      </c>
      <c r="K1298">
        <v>1355.9854</v>
      </c>
      <c r="L1298" s="5">
        <v>2.8119999999999998E-3</v>
      </c>
      <c r="M1298" s="5">
        <v>2.4416E-2</v>
      </c>
      <c r="N1298" s="5">
        <v>2.9836999999999999E-2</v>
      </c>
      <c r="O1298" s="5">
        <v>6.2444E-2</v>
      </c>
      <c r="P1298" s="5">
        <v>5.8367000000000002E-2</v>
      </c>
      <c r="Q1298" s="5">
        <v>3.6892000000000001E-2</v>
      </c>
      <c r="R1298" s="5">
        <v>4.0995999999999998E-2</v>
      </c>
      <c r="S1298" s="5">
        <v>1.157E-2</v>
      </c>
      <c r="T1298" s="5">
        <f t="shared" si="60"/>
        <v>6.2444E-2</v>
      </c>
      <c r="U1298" s="5">
        <f>IF(Table1[[#This Row],[MAX_PROJ]]&lt;0.005, 0, SUM(L1298:S1298))</f>
        <v>0.26733400000000002</v>
      </c>
      <c r="V1298" t="str">
        <f t="shared" si="61"/>
        <v>nee</v>
      </c>
      <c r="W1298" t="str">
        <f t="shared" si="62"/>
        <v>nee</v>
      </c>
    </row>
    <row r="1299" spans="1:23" hidden="1" x14ac:dyDescent="0.25">
      <c r="A1299" s="1">
        <v>1297</v>
      </c>
      <c r="B1299">
        <v>5047936</v>
      </c>
      <c r="C1299">
        <v>95</v>
      </c>
      <c r="D1299" t="s">
        <v>44</v>
      </c>
      <c r="E1299" t="s">
        <v>42</v>
      </c>
      <c r="F1299" t="s">
        <v>43</v>
      </c>
      <c r="G1299">
        <v>6232.4546</v>
      </c>
      <c r="H1299">
        <v>1</v>
      </c>
      <c r="I1299">
        <v>0.62324546000000003</v>
      </c>
      <c r="J1299">
        <v>1714</v>
      </c>
      <c r="K1299">
        <v>1251.3474000000001</v>
      </c>
      <c r="L1299" s="5">
        <v>2.0209999999999998E-3</v>
      </c>
      <c r="M1299" s="5">
        <v>1.8027999999999999E-2</v>
      </c>
      <c r="N1299" s="5">
        <v>2.1905000000000001E-2</v>
      </c>
      <c r="O1299" s="5">
        <v>4.5870000000000001E-2</v>
      </c>
      <c r="P1299" s="5">
        <v>4.2936000000000002E-2</v>
      </c>
      <c r="Q1299" s="5">
        <v>2.7206000000000001E-2</v>
      </c>
      <c r="R1299" s="5">
        <v>3.0213E-2</v>
      </c>
      <c r="S1299" s="5">
        <v>8.6029999999999995E-3</v>
      </c>
      <c r="T1299" s="5">
        <f t="shared" si="60"/>
        <v>4.5870000000000001E-2</v>
      </c>
      <c r="U1299" s="5">
        <f>IF(Table1[[#This Row],[MAX_PROJ]]&lt;0.005, 0, SUM(L1299:S1299))</f>
        <v>0.19678199999999998</v>
      </c>
      <c r="V1299" t="str">
        <f t="shared" si="61"/>
        <v>nee</v>
      </c>
      <c r="W1299" t="str">
        <f t="shared" si="62"/>
        <v>nee</v>
      </c>
    </row>
    <row r="1300" spans="1:23" x14ac:dyDescent="0.25">
      <c r="A1300" s="1">
        <v>1298</v>
      </c>
      <c r="B1300">
        <v>5162627</v>
      </c>
      <c r="C1300">
        <v>94</v>
      </c>
      <c r="D1300" t="s">
        <v>41</v>
      </c>
      <c r="E1300" t="s">
        <v>52</v>
      </c>
      <c r="F1300" t="s">
        <v>53</v>
      </c>
      <c r="J1300">
        <v>714</v>
      </c>
      <c r="K1300">
        <v>1527.2313999999999</v>
      </c>
      <c r="L1300" s="5"/>
      <c r="M1300" s="5">
        <v>1.1542999999999999E-2</v>
      </c>
      <c r="N1300" s="5">
        <v>1.2029E-2</v>
      </c>
      <c r="O1300" s="5">
        <v>2.8487999999999999E-2</v>
      </c>
      <c r="P1300" s="5">
        <v>2.7254E-2</v>
      </c>
      <c r="Q1300" s="5">
        <v>1.8207999999999998E-2</v>
      </c>
      <c r="R1300" s="5">
        <v>1.9788E-2</v>
      </c>
      <c r="S1300" s="5">
        <v>6.7790000000000003E-3</v>
      </c>
      <c r="T1300" s="5">
        <f t="shared" si="60"/>
        <v>2.8487999999999999E-2</v>
      </c>
      <c r="U1300" s="5">
        <f>IF(Table1[[#This Row],[MAX_PROJ]]&lt;0.005, 0, SUM(L1300:S1300))</f>
        <v>0.124089</v>
      </c>
      <c r="V1300" t="str">
        <f t="shared" si="61"/>
        <v>ja</v>
      </c>
      <c r="W1300" t="str">
        <f t="shared" si="62"/>
        <v>ja</v>
      </c>
    </row>
    <row r="1301" spans="1:23" hidden="1" x14ac:dyDescent="0.25">
      <c r="A1301" s="1">
        <v>1299</v>
      </c>
      <c r="B1301">
        <v>4818567</v>
      </c>
      <c r="C1301">
        <v>95</v>
      </c>
      <c r="D1301" t="s">
        <v>44</v>
      </c>
      <c r="E1301" t="s">
        <v>45</v>
      </c>
      <c r="F1301" t="s">
        <v>28</v>
      </c>
      <c r="G1301">
        <v>358.03570000000002</v>
      </c>
      <c r="H1301">
        <v>1</v>
      </c>
      <c r="I1301">
        <v>3.580357E-2</v>
      </c>
      <c r="J1301">
        <v>2143</v>
      </c>
      <c r="K1301">
        <v>859.30909999999994</v>
      </c>
      <c r="L1301" s="5">
        <v>2.1419999999999998E-3</v>
      </c>
      <c r="M1301" s="5">
        <v>1.7384E-2</v>
      </c>
      <c r="N1301" s="5">
        <v>2.1315000000000001E-2</v>
      </c>
      <c r="O1301" s="5">
        <v>4.3461E-2</v>
      </c>
      <c r="P1301" s="5">
        <v>4.0705999999999999E-2</v>
      </c>
      <c r="Q1301" s="5">
        <v>2.5756999999999999E-2</v>
      </c>
      <c r="R1301" s="5">
        <v>2.8608000000000001E-2</v>
      </c>
      <c r="S1301" s="5">
        <v>8.1030000000000008E-3</v>
      </c>
      <c r="T1301" s="5">
        <f t="shared" si="60"/>
        <v>4.3461E-2</v>
      </c>
      <c r="U1301" s="5">
        <f>IF(Table1[[#This Row],[MAX_PROJ]]&lt;0.005, 0, SUM(L1301:S1301))</f>
        <v>0.187476</v>
      </c>
      <c r="V1301" t="str">
        <f t="shared" si="61"/>
        <v>nee</v>
      </c>
      <c r="W1301" t="str">
        <f t="shared" si="62"/>
        <v>nee</v>
      </c>
    </row>
    <row r="1302" spans="1:23" hidden="1" x14ac:dyDescent="0.25">
      <c r="A1302" s="1">
        <v>1300</v>
      </c>
      <c r="B1302">
        <v>4933253</v>
      </c>
      <c r="C1302">
        <v>95</v>
      </c>
      <c r="D1302" t="s">
        <v>44</v>
      </c>
      <c r="E1302" t="s">
        <v>27</v>
      </c>
      <c r="F1302" t="s">
        <v>28</v>
      </c>
      <c r="G1302">
        <v>1302.549</v>
      </c>
      <c r="H1302">
        <v>1</v>
      </c>
      <c r="I1302">
        <v>0.13025490000000001</v>
      </c>
      <c r="J1302">
        <v>2143</v>
      </c>
      <c r="K1302">
        <v>1545.0998999999999</v>
      </c>
      <c r="L1302" s="5">
        <v>3.0959999999999998E-3</v>
      </c>
      <c r="M1302" s="5">
        <v>2.7047000000000002E-2</v>
      </c>
      <c r="N1302" s="5">
        <v>3.3114999999999999E-2</v>
      </c>
      <c r="O1302" s="5">
        <v>7.0227999999999999E-2</v>
      </c>
      <c r="P1302" s="5">
        <v>6.5543000000000004E-2</v>
      </c>
      <c r="Q1302" s="5">
        <v>4.1271000000000002E-2</v>
      </c>
      <c r="R1302" s="5">
        <v>4.5918E-2</v>
      </c>
      <c r="S1302" s="5">
        <v>1.2844E-2</v>
      </c>
      <c r="T1302" s="5">
        <f t="shared" si="60"/>
        <v>7.0227999999999999E-2</v>
      </c>
      <c r="U1302" s="5">
        <f>IF(Table1[[#This Row],[MAX_PROJ]]&lt;0.005, 0, SUM(L1302:S1302))</f>
        <v>0.29906200000000005</v>
      </c>
      <c r="V1302" t="str">
        <f t="shared" si="61"/>
        <v>nee</v>
      </c>
      <c r="W1302" t="str">
        <f t="shared" si="62"/>
        <v>nee</v>
      </c>
    </row>
    <row r="1303" spans="1:23" x14ac:dyDescent="0.25">
      <c r="A1303" s="1">
        <v>1301</v>
      </c>
      <c r="B1303">
        <v>4933253</v>
      </c>
      <c r="C1303">
        <v>95</v>
      </c>
      <c r="D1303" t="s">
        <v>44</v>
      </c>
      <c r="E1303" t="s">
        <v>32</v>
      </c>
      <c r="F1303" t="s">
        <v>33</v>
      </c>
      <c r="G1303">
        <v>43.303289999999997</v>
      </c>
      <c r="H1303">
        <v>1</v>
      </c>
      <c r="I1303">
        <v>4.3303289999999999E-3</v>
      </c>
      <c r="J1303">
        <v>1571</v>
      </c>
      <c r="K1303">
        <v>1545.0998999999999</v>
      </c>
      <c r="L1303" s="5">
        <v>3.0959999999999998E-3</v>
      </c>
      <c r="M1303" s="5">
        <v>2.7047000000000002E-2</v>
      </c>
      <c r="N1303" s="5">
        <v>3.3114999999999999E-2</v>
      </c>
      <c r="O1303" s="5">
        <v>7.0227999999999999E-2</v>
      </c>
      <c r="P1303" s="5">
        <v>6.5543000000000004E-2</v>
      </c>
      <c r="Q1303" s="5">
        <v>4.1271000000000002E-2</v>
      </c>
      <c r="R1303" s="5">
        <v>4.5918E-2</v>
      </c>
      <c r="S1303" s="5">
        <v>1.2844E-2</v>
      </c>
      <c r="T1303" s="5">
        <f t="shared" si="60"/>
        <v>7.0227999999999999E-2</v>
      </c>
      <c r="U1303" s="5">
        <f>IF(Table1[[#This Row],[MAX_PROJ]]&lt;0.005, 0, SUM(L1303:S1303))</f>
        <v>0.29906200000000005</v>
      </c>
      <c r="V1303" t="str">
        <f t="shared" si="61"/>
        <v>nee</v>
      </c>
      <c r="W1303" t="str">
        <f t="shared" si="62"/>
        <v>ja</v>
      </c>
    </row>
    <row r="1304" spans="1:23" hidden="1" x14ac:dyDescent="0.25">
      <c r="A1304" s="1">
        <v>1302</v>
      </c>
      <c r="B1304">
        <v>4933253</v>
      </c>
      <c r="C1304">
        <v>95</v>
      </c>
      <c r="D1304" t="s">
        <v>44</v>
      </c>
      <c r="E1304" t="s">
        <v>25</v>
      </c>
      <c r="F1304" t="s">
        <v>26</v>
      </c>
      <c r="G1304">
        <v>1614.3721</v>
      </c>
      <c r="H1304">
        <v>1</v>
      </c>
      <c r="I1304">
        <v>0.16143721</v>
      </c>
      <c r="J1304">
        <v>1786</v>
      </c>
      <c r="K1304">
        <v>1545.0998999999999</v>
      </c>
      <c r="L1304" s="5">
        <v>3.0959999999999998E-3</v>
      </c>
      <c r="M1304" s="5">
        <v>2.7047000000000002E-2</v>
      </c>
      <c r="N1304" s="5">
        <v>3.3114999999999999E-2</v>
      </c>
      <c r="O1304" s="5">
        <v>7.0227999999999999E-2</v>
      </c>
      <c r="P1304" s="5">
        <v>6.5543000000000004E-2</v>
      </c>
      <c r="Q1304" s="5">
        <v>4.1271000000000002E-2</v>
      </c>
      <c r="R1304" s="5">
        <v>4.5918E-2</v>
      </c>
      <c r="S1304" s="5">
        <v>1.2844E-2</v>
      </c>
      <c r="T1304" s="5">
        <f t="shared" si="60"/>
        <v>7.0227999999999999E-2</v>
      </c>
      <c r="U1304" s="5">
        <f>IF(Table1[[#This Row],[MAX_PROJ]]&lt;0.005, 0, SUM(L1304:S1304))</f>
        <v>0.29906200000000005</v>
      </c>
      <c r="V1304" t="str">
        <f t="shared" si="61"/>
        <v>nee</v>
      </c>
      <c r="W1304" t="str">
        <f t="shared" si="62"/>
        <v>nee</v>
      </c>
    </row>
    <row r="1305" spans="1:23" hidden="1" x14ac:dyDescent="0.25">
      <c r="A1305" s="1">
        <v>1303</v>
      </c>
      <c r="B1305">
        <v>4933253</v>
      </c>
      <c r="C1305">
        <v>95</v>
      </c>
      <c r="D1305" t="s">
        <v>44</v>
      </c>
      <c r="E1305" t="s">
        <v>42</v>
      </c>
      <c r="F1305" t="s">
        <v>43</v>
      </c>
      <c r="G1305">
        <v>795.09429999999998</v>
      </c>
      <c r="H1305">
        <v>1</v>
      </c>
      <c r="I1305">
        <v>7.9509430000000006E-2</v>
      </c>
      <c r="J1305">
        <v>1714</v>
      </c>
      <c r="K1305">
        <v>1545.0998999999999</v>
      </c>
      <c r="L1305" s="5">
        <v>3.0959999999999998E-3</v>
      </c>
      <c r="M1305" s="5">
        <v>2.7047000000000002E-2</v>
      </c>
      <c r="N1305" s="5">
        <v>3.3114999999999999E-2</v>
      </c>
      <c r="O1305" s="5">
        <v>7.0227999999999999E-2</v>
      </c>
      <c r="P1305" s="5">
        <v>6.5543000000000004E-2</v>
      </c>
      <c r="Q1305" s="5">
        <v>4.1271000000000002E-2</v>
      </c>
      <c r="R1305" s="5">
        <v>4.5918E-2</v>
      </c>
      <c r="S1305" s="5">
        <v>1.2844E-2</v>
      </c>
      <c r="T1305" s="5">
        <f t="shared" si="60"/>
        <v>7.0227999999999999E-2</v>
      </c>
      <c r="U1305" s="5">
        <f>IF(Table1[[#This Row],[MAX_PROJ]]&lt;0.005, 0, SUM(L1305:S1305))</f>
        <v>0.29906200000000005</v>
      </c>
      <c r="V1305" t="str">
        <f t="shared" si="61"/>
        <v>nee</v>
      </c>
      <c r="W1305" t="str">
        <f t="shared" si="62"/>
        <v>nee</v>
      </c>
    </row>
    <row r="1306" spans="1:23" hidden="1" x14ac:dyDescent="0.25">
      <c r="A1306" s="1">
        <v>1304</v>
      </c>
      <c r="B1306">
        <v>5047939</v>
      </c>
      <c r="C1306">
        <v>95</v>
      </c>
      <c r="D1306" t="s">
        <v>44</v>
      </c>
      <c r="E1306" t="s">
        <v>42</v>
      </c>
      <c r="F1306" t="s">
        <v>43</v>
      </c>
      <c r="G1306">
        <v>6119.3220000000001</v>
      </c>
      <c r="H1306">
        <v>1</v>
      </c>
      <c r="I1306">
        <v>0.61193220000000004</v>
      </c>
      <c r="J1306">
        <v>1714</v>
      </c>
      <c r="K1306">
        <v>1635.5175999999999</v>
      </c>
      <c r="L1306" s="5">
        <v>2.6210000000000001E-3</v>
      </c>
      <c r="M1306" s="5">
        <v>2.4282000000000001E-2</v>
      </c>
      <c r="N1306" s="5">
        <v>2.9531000000000002E-2</v>
      </c>
      <c r="O1306" s="5">
        <v>6.3258999999999996E-2</v>
      </c>
      <c r="P1306" s="5">
        <v>5.9185000000000001E-2</v>
      </c>
      <c r="Q1306" s="5">
        <v>3.7291999999999999E-2</v>
      </c>
      <c r="R1306" s="5">
        <v>4.1546E-2</v>
      </c>
      <c r="S1306" s="5">
        <v>1.1721000000000001E-2</v>
      </c>
      <c r="T1306" s="5">
        <f t="shared" si="60"/>
        <v>6.3258999999999996E-2</v>
      </c>
      <c r="U1306" s="5">
        <f>IF(Table1[[#This Row],[MAX_PROJ]]&lt;0.005, 0, SUM(L1306:S1306))</f>
        <v>0.26943699999999993</v>
      </c>
      <c r="V1306" t="str">
        <f t="shared" si="61"/>
        <v>nee</v>
      </c>
      <c r="W1306" t="str">
        <f t="shared" si="62"/>
        <v>nee</v>
      </c>
    </row>
    <row r="1307" spans="1:23" hidden="1" x14ac:dyDescent="0.25">
      <c r="A1307" s="1">
        <v>1305</v>
      </c>
      <c r="B1307">
        <v>5162624</v>
      </c>
      <c r="C1307">
        <v>94</v>
      </c>
      <c r="D1307" t="s">
        <v>41</v>
      </c>
      <c r="E1307" t="s">
        <v>47</v>
      </c>
      <c r="F1307" t="s">
        <v>31</v>
      </c>
      <c r="J1307">
        <v>2143</v>
      </c>
      <c r="K1307">
        <v>928.97439999999995</v>
      </c>
      <c r="L1307" s="5"/>
      <c r="M1307" s="5">
        <v>7.5640000000000004E-3</v>
      </c>
      <c r="N1307" s="5">
        <v>7.8659999999999997E-3</v>
      </c>
      <c r="O1307" s="5">
        <v>1.8183999999999999E-2</v>
      </c>
      <c r="P1307" s="5">
        <v>1.7468999999999998E-2</v>
      </c>
      <c r="Q1307" s="5">
        <v>1.1773E-2</v>
      </c>
      <c r="R1307" s="5">
        <v>1.2747E-2</v>
      </c>
      <c r="S1307" s="5">
        <v>4.4419999999999998E-3</v>
      </c>
      <c r="T1307" s="5">
        <f t="shared" si="60"/>
        <v>1.8183999999999999E-2</v>
      </c>
      <c r="U1307" s="5">
        <f>IF(Table1[[#This Row],[MAX_PROJ]]&lt;0.005, 0, SUM(L1307:S1307))</f>
        <v>8.0044999999999991E-2</v>
      </c>
      <c r="V1307" t="str">
        <f t="shared" si="61"/>
        <v>nee</v>
      </c>
      <c r="W1307" t="str">
        <f t="shared" si="62"/>
        <v>nee</v>
      </c>
    </row>
    <row r="1308" spans="1:23" hidden="1" x14ac:dyDescent="0.25">
      <c r="A1308" s="1">
        <v>1306</v>
      </c>
      <c r="B1308">
        <v>5162624</v>
      </c>
      <c r="C1308">
        <v>94</v>
      </c>
      <c r="D1308" t="s">
        <v>41</v>
      </c>
      <c r="E1308" t="s">
        <v>27</v>
      </c>
      <c r="F1308" t="s">
        <v>28</v>
      </c>
      <c r="J1308">
        <v>2143</v>
      </c>
      <c r="K1308">
        <v>928.97439999999995</v>
      </c>
      <c r="L1308" s="5"/>
      <c r="M1308" s="5">
        <v>7.5640000000000004E-3</v>
      </c>
      <c r="N1308" s="5">
        <v>7.8659999999999997E-3</v>
      </c>
      <c r="O1308" s="5">
        <v>1.8183999999999999E-2</v>
      </c>
      <c r="P1308" s="5">
        <v>1.7468999999999998E-2</v>
      </c>
      <c r="Q1308" s="5">
        <v>1.1773E-2</v>
      </c>
      <c r="R1308" s="5">
        <v>1.2747E-2</v>
      </c>
      <c r="S1308" s="5">
        <v>4.4419999999999998E-3</v>
      </c>
      <c r="T1308" s="5">
        <f t="shared" si="60"/>
        <v>1.8183999999999999E-2</v>
      </c>
      <c r="U1308" s="5">
        <f>IF(Table1[[#This Row],[MAX_PROJ]]&lt;0.005, 0, SUM(L1308:S1308))</f>
        <v>8.0044999999999991E-2</v>
      </c>
      <c r="V1308" t="str">
        <f t="shared" si="61"/>
        <v>nee</v>
      </c>
      <c r="W1308" t="str">
        <f t="shared" si="62"/>
        <v>nee</v>
      </c>
    </row>
    <row r="1309" spans="1:23" hidden="1" x14ac:dyDescent="0.25">
      <c r="A1309" s="1">
        <v>1307</v>
      </c>
      <c r="B1309">
        <v>5162624</v>
      </c>
      <c r="C1309">
        <v>94</v>
      </c>
      <c r="D1309" t="s">
        <v>41</v>
      </c>
      <c r="E1309" t="s">
        <v>42</v>
      </c>
      <c r="F1309" t="s">
        <v>43</v>
      </c>
      <c r="J1309">
        <v>1714</v>
      </c>
      <c r="K1309">
        <v>928.97439999999995</v>
      </c>
      <c r="L1309" s="5"/>
      <c r="M1309" s="5">
        <v>7.5640000000000004E-3</v>
      </c>
      <c r="N1309" s="5">
        <v>7.8659999999999997E-3</v>
      </c>
      <c r="O1309" s="5">
        <v>1.8183999999999999E-2</v>
      </c>
      <c r="P1309" s="5">
        <v>1.7468999999999998E-2</v>
      </c>
      <c r="Q1309" s="5">
        <v>1.1773E-2</v>
      </c>
      <c r="R1309" s="5">
        <v>1.2747E-2</v>
      </c>
      <c r="S1309" s="5">
        <v>4.4419999999999998E-3</v>
      </c>
      <c r="T1309" s="5">
        <f t="shared" si="60"/>
        <v>1.8183999999999999E-2</v>
      </c>
      <c r="U1309" s="5">
        <f>IF(Table1[[#This Row],[MAX_PROJ]]&lt;0.005, 0, SUM(L1309:S1309))</f>
        <v>8.0044999999999991E-2</v>
      </c>
      <c r="V1309" t="str">
        <f t="shared" si="61"/>
        <v>nee</v>
      </c>
      <c r="W1309" t="str">
        <f t="shared" si="62"/>
        <v>nee</v>
      </c>
    </row>
    <row r="1310" spans="1:23" hidden="1" x14ac:dyDescent="0.25">
      <c r="A1310" s="1">
        <v>1308</v>
      </c>
      <c r="B1310">
        <v>4933252</v>
      </c>
      <c r="C1310">
        <v>95</v>
      </c>
      <c r="D1310" t="s">
        <v>44</v>
      </c>
      <c r="E1310" t="s">
        <v>27</v>
      </c>
      <c r="F1310" t="s">
        <v>28</v>
      </c>
      <c r="G1310">
        <v>1543.9983999999999</v>
      </c>
      <c r="H1310">
        <v>1</v>
      </c>
      <c r="I1310">
        <v>0.15439984000000001</v>
      </c>
      <c r="J1310">
        <v>2143</v>
      </c>
      <c r="K1310">
        <v>1352.921</v>
      </c>
      <c r="L1310" s="5">
        <v>2.7000000000000001E-3</v>
      </c>
      <c r="M1310" s="5">
        <v>2.3369000000000001E-2</v>
      </c>
      <c r="N1310" s="5">
        <v>2.8584999999999999E-2</v>
      </c>
      <c r="O1310" s="5">
        <v>5.9794E-2</v>
      </c>
      <c r="P1310" s="5">
        <v>5.5904000000000002E-2</v>
      </c>
      <c r="Q1310" s="5">
        <v>3.5332000000000002E-2</v>
      </c>
      <c r="R1310" s="5">
        <v>3.9233999999999998E-2</v>
      </c>
      <c r="S1310" s="5">
        <v>1.1074000000000001E-2</v>
      </c>
      <c r="T1310" s="5">
        <f t="shared" si="60"/>
        <v>5.9794E-2</v>
      </c>
      <c r="U1310" s="5">
        <f>IF(Table1[[#This Row],[MAX_PROJ]]&lt;0.005, 0, SUM(L1310:S1310))</f>
        <v>0.255992</v>
      </c>
      <c r="V1310" t="str">
        <f t="shared" si="61"/>
        <v>nee</v>
      </c>
      <c r="W1310" t="str">
        <f t="shared" si="62"/>
        <v>nee</v>
      </c>
    </row>
    <row r="1311" spans="1:23" hidden="1" x14ac:dyDescent="0.25">
      <c r="A1311" s="1">
        <v>1309</v>
      </c>
      <c r="B1311">
        <v>4933252</v>
      </c>
      <c r="C1311">
        <v>95</v>
      </c>
      <c r="D1311" t="s">
        <v>44</v>
      </c>
      <c r="E1311" t="s">
        <v>45</v>
      </c>
      <c r="F1311" t="s">
        <v>28</v>
      </c>
      <c r="G1311">
        <v>646.43993999999998</v>
      </c>
      <c r="H1311">
        <v>1</v>
      </c>
      <c r="I1311">
        <v>6.4643993999999996E-2</v>
      </c>
      <c r="J1311">
        <v>2143</v>
      </c>
      <c r="K1311">
        <v>1352.921</v>
      </c>
      <c r="L1311" s="5">
        <v>2.7000000000000001E-3</v>
      </c>
      <c r="M1311" s="5">
        <v>2.3369000000000001E-2</v>
      </c>
      <c r="N1311" s="5">
        <v>2.8584999999999999E-2</v>
      </c>
      <c r="O1311" s="5">
        <v>5.9794E-2</v>
      </c>
      <c r="P1311" s="5">
        <v>5.5904000000000002E-2</v>
      </c>
      <c r="Q1311" s="5">
        <v>3.5332000000000002E-2</v>
      </c>
      <c r="R1311" s="5">
        <v>3.9233999999999998E-2</v>
      </c>
      <c r="S1311" s="5">
        <v>1.1074000000000001E-2</v>
      </c>
      <c r="T1311" s="5">
        <f t="shared" si="60"/>
        <v>5.9794E-2</v>
      </c>
      <c r="U1311" s="5">
        <f>IF(Table1[[#This Row],[MAX_PROJ]]&lt;0.005, 0, SUM(L1311:S1311))</f>
        <v>0.255992</v>
      </c>
      <c r="V1311" t="str">
        <f t="shared" si="61"/>
        <v>nee</v>
      </c>
      <c r="W1311" t="str">
        <f t="shared" si="62"/>
        <v>nee</v>
      </c>
    </row>
    <row r="1312" spans="1:23" hidden="1" x14ac:dyDescent="0.25">
      <c r="A1312" s="1">
        <v>1310</v>
      </c>
      <c r="B1312">
        <v>4933252</v>
      </c>
      <c r="C1312">
        <v>95</v>
      </c>
      <c r="D1312" t="s">
        <v>44</v>
      </c>
      <c r="E1312" t="s">
        <v>42</v>
      </c>
      <c r="F1312" t="s">
        <v>43</v>
      </c>
      <c r="G1312">
        <v>90.043890000000005</v>
      </c>
      <c r="H1312">
        <v>1</v>
      </c>
      <c r="I1312">
        <v>9.0043889999999998E-3</v>
      </c>
      <c r="J1312">
        <v>1714</v>
      </c>
      <c r="K1312">
        <v>1352.921</v>
      </c>
      <c r="L1312" s="5">
        <v>2.7000000000000001E-3</v>
      </c>
      <c r="M1312" s="5">
        <v>2.3369000000000001E-2</v>
      </c>
      <c r="N1312" s="5">
        <v>2.8584999999999999E-2</v>
      </c>
      <c r="O1312" s="5">
        <v>5.9794E-2</v>
      </c>
      <c r="P1312" s="5">
        <v>5.5904000000000002E-2</v>
      </c>
      <c r="Q1312" s="5">
        <v>3.5332000000000002E-2</v>
      </c>
      <c r="R1312" s="5">
        <v>3.9233999999999998E-2</v>
      </c>
      <c r="S1312" s="5">
        <v>1.1074000000000001E-2</v>
      </c>
      <c r="T1312" s="5">
        <f t="shared" si="60"/>
        <v>5.9794E-2</v>
      </c>
      <c r="U1312" s="5">
        <f>IF(Table1[[#This Row],[MAX_PROJ]]&lt;0.005, 0, SUM(L1312:S1312))</f>
        <v>0.255992</v>
      </c>
      <c r="V1312" t="str">
        <f t="shared" si="61"/>
        <v>nee</v>
      </c>
      <c r="W1312" t="str">
        <f t="shared" si="62"/>
        <v>nee</v>
      </c>
    </row>
    <row r="1313" spans="1:23" x14ac:dyDescent="0.25">
      <c r="A1313" s="1">
        <v>1311</v>
      </c>
      <c r="B1313">
        <v>5047938</v>
      </c>
      <c r="C1313">
        <v>95</v>
      </c>
      <c r="D1313" t="s">
        <v>44</v>
      </c>
      <c r="E1313" t="s">
        <v>42</v>
      </c>
      <c r="F1313" t="s">
        <v>43</v>
      </c>
      <c r="G1313">
        <v>9526.7510000000002</v>
      </c>
      <c r="H1313">
        <v>1</v>
      </c>
      <c r="I1313">
        <v>0.9526751</v>
      </c>
      <c r="J1313">
        <v>1714</v>
      </c>
      <c r="K1313">
        <v>1804.2648999999999</v>
      </c>
      <c r="L1313" s="5">
        <v>3.1099999999999999E-3</v>
      </c>
      <c r="M1313" s="5">
        <v>2.8804E-2</v>
      </c>
      <c r="N1313" s="5">
        <v>3.5059E-2</v>
      </c>
      <c r="O1313" s="5">
        <v>7.51E-2</v>
      </c>
      <c r="P1313" s="5">
        <v>7.0237999999999995E-2</v>
      </c>
      <c r="Q1313" s="5">
        <v>4.4278999999999999E-2</v>
      </c>
      <c r="R1313" s="5">
        <v>4.9320999999999997E-2</v>
      </c>
      <c r="S1313" s="5">
        <v>1.3894E-2</v>
      </c>
      <c r="T1313" s="5">
        <f t="shared" si="60"/>
        <v>7.51E-2</v>
      </c>
      <c r="U1313" s="5">
        <f>IF(Table1[[#This Row],[MAX_PROJ]]&lt;0.005, 0, SUM(L1313:S1313))</f>
        <v>0.31980500000000001</v>
      </c>
      <c r="V1313" t="str">
        <f t="shared" si="61"/>
        <v>ja</v>
      </c>
      <c r="W1313" t="str">
        <f t="shared" si="62"/>
        <v>ja</v>
      </c>
    </row>
    <row r="1314" spans="1:23" x14ac:dyDescent="0.25">
      <c r="A1314" s="1">
        <v>1312</v>
      </c>
      <c r="B1314">
        <v>5162625</v>
      </c>
      <c r="C1314">
        <v>94</v>
      </c>
      <c r="D1314" t="s">
        <v>41</v>
      </c>
      <c r="E1314" t="s">
        <v>21</v>
      </c>
      <c r="F1314" t="s">
        <v>22</v>
      </c>
      <c r="J1314">
        <v>714</v>
      </c>
      <c r="K1314">
        <v>1205.2357</v>
      </c>
      <c r="L1314" s="5"/>
      <c r="M1314" s="5">
        <v>9.7380000000000001E-3</v>
      </c>
      <c r="N1314" s="5">
        <v>1.0135999999999999E-2</v>
      </c>
      <c r="O1314" s="5">
        <v>2.3959999999999999E-2</v>
      </c>
      <c r="P1314" s="5">
        <v>2.2925999999999998E-2</v>
      </c>
      <c r="Q1314" s="5">
        <v>1.5315E-2</v>
      </c>
      <c r="R1314" s="5">
        <v>1.6671999999999999E-2</v>
      </c>
      <c r="S1314" s="5">
        <v>5.7169999999999999E-3</v>
      </c>
      <c r="T1314" s="5">
        <f t="shared" si="60"/>
        <v>2.3959999999999999E-2</v>
      </c>
      <c r="U1314" s="5">
        <f>IF(Table1[[#This Row],[MAX_PROJ]]&lt;0.005, 0, SUM(L1314:S1314))</f>
        <v>0.104464</v>
      </c>
      <c r="V1314" t="str">
        <f t="shared" si="61"/>
        <v>ja</v>
      </c>
      <c r="W1314" t="str">
        <f t="shared" si="62"/>
        <v>ja</v>
      </c>
    </row>
    <row r="1315" spans="1:23" hidden="1" x14ac:dyDescent="0.25">
      <c r="A1315" s="1">
        <v>1313</v>
      </c>
      <c r="B1315">
        <v>5162625</v>
      </c>
      <c r="C1315">
        <v>94</v>
      </c>
      <c r="D1315" t="s">
        <v>41</v>
      </c>
      <c r="E1315" t="s">
        <v>25</v>
      </c>
      <c r="F1315" t="s">
        <v>26</v>
      </c>
      <c r="J1315">
        <v>1786</v>
      </c>
      <c r="K1315">
        <v>1205.2357</v>
      </c>
      <c r="L1315" s="5"/>
      <c r="M1315" s="5">
        <v>9.7380000000000001E-3</v>
      </c>
      <c r="N1315" s="5">
        <v>1.0135999999999999E-2</v>
      </c>
      <c r="O1315" s="5">
        <v>2.3959999999999999E-2</v>
      </c>
      <c r="P1315" s="5">
        <v>2.2925999999999998E-2</v>
      </c>
      <c r="Q1315" s="5">
        <v>1.5315E-2</v>
      </c>
      <c r="R1315" s="5">
        <v>1.6671999999999999E-2</v>
      </c>
      <c r="S1315" s="5">
        <v>5.7169999999999999E-3</v>
      </c>
      <c r="T1315" s="5">
        <f t="shared" si="60"/>
        <v>2.3959999999999999E-2</v>
      </c>
      <c r="U1315" s="5">
        <f>IF(Table1[[#This Row],[MAX_PROJ]]&lt;0.005, 0, SUM(L1315:S1315))</f>
        <v>0.104464</v>
      </c>
      <c r="V1315" t="str">
        <f t="shared" si="61"/>
        <v>nee</v>
      </c>
      <c r="W1315" t="str">
        <f t="shared" si="62"/>
        <v>nee</v>
      </c>
    </row>
    <row r="1316" spans="1:23" hidden="1" x14ac:dyDescent="0.25">
      <c r="A1316" s="1">
        <v>1314</v>
      </c>
      <c r="B1316">
        <v>5162625</v>
      </c>
      <c r="C1316">
        <v>94</v>
      </c>
      <c r="D1316" t="s">
        <v>41</v>
      </c>
      <c r="E1316" t="s">
        <v>42</v>
      </c>
      <c r="F1316" t="s">
        <v>43</v>
      </c>
      <c r="J1316">
        <v>1714</v>
      </c>
      <c r="K1316">
        <v>1205.2357</v>
      </c>
      <c r="L1316" s="5"/>
      <c r="M1316" s="5">
        <v>9.7380000000000001E-3</v>
      </c>
      <c r="N1316" s="5">
        <v>1.0135999999999999E-2</v>
      </c>
      <c r="O1316" s="5">
        <v>2.3959999999999999E-2</v>
      </c>
      <c r="P1316" s="5">
        <v>2.2925999999999998E-2</v>
      </c>
      <c r="Q1316" s="5">
        <v>1.5315E-2</v>
      </c>
      <c r="R1316" s="5">
        <v>1.6671999999999999E-2</v>
      </c>
      <c r="S1316" s="5">
        <v>5.7169999999999999E-3</v>
      </c>
      <c r="T1316" s="5">
        <f t="shared" si="60"/>
        <v>2.3959999999999999E-2</v>
      </c>
      <c r="U1316" s="5">
        <f>IF(Table1[[#This Row],[MAX_PROJ]]&lt;0.005, 0, SUM(L1316:S1316))</f>
        <v>0.104464</v>
      </c>
      <c r="V1316" t="str">
        <f t="shared" si="61"/>
        <v>nee</v>
      </c>
      <c r="W1316" t="str">
        <f t="shared" si="62"/>
        <v>nee</v>
      </c>
    </row>
    <row r="1317" spans="1:23" hidden="1" x14ac:dyDescent="0.25">
      <c r="A1317" s="1">
        <v>1315</v>
      </c>
      <c r="B1317">
        <v>4818585</v>
      </c>
      <c r="C1317">
        <v>95</v>
      </c>
      <c r="D1317" t="s">
        <v>44</v>
      </c>
      <c r="E1317" t="s">
        <v>27</v>
      </c>
      <c r="F1317" t="s">
        <v>28</v>
      </c>
      <c r="G1317">
        <v>255.24109999999999</v>
      </c>
      <c r="H1317">
        <v>1</v>
      </c>
      <c r="I1317">
        <v>2.5524109999999999E-2</v>
      </c>
      <c r="J1317">
        <v>2143</v>
      </c>
      <c r="K1317">
        <v>1052.0274999999999</v>
      </c>
      <c r="L1317" s="5">
        <v>3.3149999999999998E-3</v>
      </c>
      <c r="M1317" s="5">
        <v>3.0915999999999999E-2</v>
      </c>
      <c r="N1317" s="5">
        <v>3.7118999999999999E-2</v>
      </c>
      <c r="O1317" s="5">
        <v>7.4685000000000001E-2</v>
      </c>
      <c r="P1317" s="5">
        <v>7.0257E-2</v>
      </c>
      <c r="Q1317" s="5">
        <v>4.5240000000000002E-2</v>
      </c>
      <c r="R1317" s="5">
        <v>4.9924000000000003E-2</v>
      </c>
      <c r="S1317" s="5">
        <v>1.4825E-2</v>
      </c>
      <c r="T1317" s="5">
        <f t="shared" si="60"/>
        <v>7.4685000000000001E-2</v>
      </c>
      <c r="U1317" s="5">
        <f>IF(Table1[[#This Row],[MAX_PROJ]]&lt;0.005, 0, SUM(L1317:S1317))</f>
        <v>0.32628099999999999</v>
      </c>
      <c r="V1317" t="str">
        <f t="shared" si="61"/>
        <v>nee</v>
      </c>
      <c r="W1317" t="str">
        <f t="shared" si="62"/>
        <v>nee</v>
      </c>
    </row>
    <row r="1318" spans="1:23" hidden="1" x14ac:dyDescent="0.25">
      <c r="A1318" s="1">
        <v>1316</v>
      </c>
      <c r="B1318">
        <v>4818585</v>
      </c>
      <c r="C1318">
        <v>95</v>
      </c>
      <c r="D1318" t="s">
        <v>44</v>
      </c>
      <c r="E1318" t="s">
        <v>42</v>
      </c>
      <c r="F1318" t="s">
        <v>43</v>
      </c>
      <c r="G1318">
        <v>285.36255</v>
      </c>
      <c r="H1318">
        <v>1</v>
      </c>
      <c r="I1318">
        <v>2.8536255E-2</v>
      </c>
      <c r="J1318">
        <v>1714</v>
      </c>
      <c r="K1318">
        <v>1052.0274999999999</v>
      </c>
      <c r="L1318" s="5">
        <v>3.3149999999999998E-3</v>
      </c>
      <c r="M1318" s="5">
        <v>3.0915999999999999E-2</v>
      </c>
      <c r="N1318" s="5">
        <v>3.7118999999999999E-2</v>
      </c>
      <c r="O1318" s="5">
        <v>7.4685000000000001E-2</v>
      </c>
      <c r="P1318" s="5">
        <v>7.0257E-2</v>
      </c>
      <c r="Q1318" s="5">
        <v>4.5240000000000002E-2</v>
      </c>
      <c r="R1318" s="5">
        <v>4.9924000000000003E-2</v>
      </c>
      <c r="S1318" s="5">
        <v>1.4825E-2</v>
      </c>
      <c r="T1318" s="5">
        <f t="shared" si="60"/>
        <v>7.4685000000000001E-2</v>
      </c>
      <c r="U1318" s="5">
        <f>IF(Table1[[#This Row],[MAX_PROJ]]&lt;0.005, 0, SUM(L1318:S1318))</f>
        <v>0.32628099999999999</v>
      </c>
      <c r="V1318" t="str">
        <f t="shared" si="61"/>
        <v>nee</v>
      </c>
      <c r="W1318" t="str">
        <f t="shared" si="62"/>
        <v>nee</v>
      </c>
    </row>
    <row r="1319" spans="1:23" hidden="1" x14ac:dyDescent="0.25">
      <c r="A1319" s="1">
        <v>1317</v>
      </c>
      <c r="B1319">
        <v>4818584</v>
      </c>
      <c r="C1319">
        <v>95</v>
      </c>
      <c r="D1319" t="s">
        <v>44</v>
      </c>
      <c r="E1319" t="s">
        <v>42</v>
      </c>
      <c r="F1319" t="s">
        <v>43</v>
      </c>
      <c r="G1319">
        <v>1657.5197000000001</v>
      </c>
      <c r="H1319">
        <v>1</v>
      </c>
      <c r="I1319">
        <v>0.16575197</v>
      </c>
      <c r="J1319">
        <v>1714</v>
      </c>
      <c r="K1319">
        <v>837.80790000000002</v>
      </c>
      <c r="L1319" s="5">
        <v>2.6329999999999999E-3</v>
      </c>
      <c r="M1319" s="5">
        <v>2.4327999999999999E-2</v>
      </c>
      <c r="N1319" s="5">
        <v>2.9273E-2</v>
      </c>
      <c r="O1319" s="5">
        <v>5.9450000000000003E-2</v>
      </c>
      <c r="P1319" s="5">
        <v>5.5835000000000003E-2</v>
      </c>
      <c r="Q1319" s="5">
        <v>3.5793999999999999E-2</v>
      </c>
      <c r="R1319" s="5">
        <v>3.9627999999999997E-2</v>
      </c>
      <c r="S1319" s="5">
        <v>1.1639E-2</v>
      </c>
      <c r="T1319" s="5">
        <f t="shared" si="60"/>
        <v>5.9450000000000003E-2</v>
      </c>
      <c r="U1319" s="5">
        <f>IF(Table1[[#This Row],[MAX_PROJ]]&lt;0.005, 0, SUM(L1319:S1319))</f>
        <v>0.25857999999999998</v>
      </c>
      <c r="V1319" t="str">
        <f t="shared" si="61"/>
        <v>nee</v>
      </c>
      <c r="W1319" t="str">
        <f t="shared" si="62"/>
        <v>nee</v>
      </c>
    </row>
    <row r="1320" spans="1:23" hidden="1" x14ac:dyDescent="0.25">
      <c r="A1320" s="1">
        <v>1318</v>
      </c>
      <c r="B1320">
        <v>4818587</v>
      </c>
      <c r="C1320">
        <v>95</v>
      </c>
      <c r="D1320" t="s">
        <v>44</v>
      </c>
      <c r="E1320" t="s">
        <v>42</v>
      </c>
      <c r="F1320" t="s">
        <v>43</v>
      </c>
      <c r="G1320">
        <v>1868.4142999999999</v>
      </c>
      <c r="H1320">
        <v>1</v>
      </c>
      <c r="I1320">
        <v>0.18684143</v>
      </c>
      <c r="J1320">
        <v>1714</v>
      </c>
      <c r="K1320">
        <v>1407.8151</v>
      </c>
      <c r="L1320" s="5">
        <v>4.5890000000000002E-3</v>
      </c>
      <c r="M1320" s="5">
        <v>4.2798000000000003E-2</v>
      </c>
      <c r="N1320" s="5">
        <v>5.1373000000000002E-2</v>
      </c>
      <c r="O1320" s="5">
        <v>0.104728</v>
      </c>
      <c r="P1320" s="5">
        <v>9.8285999999999998E-2</v>
      </c>
      <c r="Q1320" s="5">
        <v>6.3053999999999999E-2</v>
      </c>
      <c r="R1320" s="5">
        <v>6.9669999999999996E-2</v>
      </c>
      <c r="S1320" s="5">
        <v>2.0514999999999999E-2</v>
      </c>
      <c r="T1320" s="5">
        <f t="shared" si="60"/>
        <v>0.104728</v>
      </c>
      <c r="U1320" s="5">
        <f>IF(Table1[[#This Row],[MAX_PROJ]]&lt;0.005, 0, SUM(L1320:S1320))</f>
        <v>0.455013</v>
      </c>
      <c r="V1320" t="str">
        <f t="shared" si="61"/>
        <v>nee</v>
      </c>
      <c r="W1320" t="str">
        <f t="shared" si="62"/>
        <v>nee</v>
      </c>
    </row>
    <row r="1321" spans="1:23" x14ac:dyDescent="0.25">
      <c r="A1321" s="1">
        <v>1319</v>
      </c>
      <c r="B1321">
        <v>3786475</v>
      </c>
      <c r="C1321">
        <v>70</v>
      </c>
      <c r="D1321" t="s">
        <v>34</v>
      </c>
      <c r="E1321" t="s">
        <v>37</v>
      </c>
      <c r="F1321" t="s">
        <v>38</v>
      </c>
      <c r="G1321">
        <v>3852.2453999999998</v>
      </c>
      <c r="H1321">
        <v>1</v>
      </c>
      <c r="I1321">
        <v>0.38522454</v>
      </c>
      <c r="J1321">
        <v>1143</v>
      </c>
      <c r="K1321">
        <v>2111.2988</v>
      </c>
      <c r="L1321" s="5">
        <v>1.4940000000000001E-3</v>
      </c>
      <c r="M1321" s="5">
        <v>5.2110000000000004E-3</v>
      </c>
      <c r="N1321" s="5">
        <v>8.2089999999999993E-3</v>
      </c>
      <c r="O1321" s="5">
        <v>1.0678999999999999E-2</v>
      </c>
      <c r="P1321" s="5">
        <v>1.0041E-2</v>
      </c>
      <c r="Q1321" s="5">
        <v>6.6449999999999999E-3</v>
      </c>
      <c r="R1321" s="5">
        <v>6.9680000000000002E-3</v>
      </c>
      <c r="S1321" s="5">
        <v>1.573E-3</v>
      </c>
      <c r="T1321" s="5">
        <f t="shared" si="60"/>
        <v>1.0678999999999999E-2</v>
      </c>
      <c r="U1321" s="5">
        <f>IF(Table1[[#This Row],[MAX_PROJ]]&lt;0.005, 0, SUM(L1321:S1321))</f>
        <v>5.0819999999999997E-2</v>
      </c>
      <c r="V1321" t="str">
        <f t="shared" si="61"/>
        <v>ja</v>
      </c>
      <c r="W1321" t="str">
        <f t="shared" si="62"/>
        <v>ja</v>
      </c>
    </row>
    <row r="1322" spans="1:23" hidden="1" x14ac:dyDescent="0.25">
      <c r="A1322" s="1">
        <v>1320</v>
      </c>
      <c r="B1322">
        <v>4818589</v>
      </c>
      <c r="C1322">
        <v>95</v>
      </c>
      <c r="D1322" t="s">
        <v>44</v>
      </c>
      <c r="E1322" t="s">
        <v>42</v>
      </c>
      <c r="F1322" t="s">
        <v>43</v>
      </c>
      <c r="G1322">
        <v>3138.0239999999999</v>
      </c>
      <c r="H1322">
        <v>1</v>
      </c>
      <c r="I1322">
        <v>0.31380239999999998</v>
      </c>
      <c r="J1322">
        <v>1714</v>
      </c>
      <c r="K1322">
        <v>1280.6168</v>
      </c>
      <c r="L1322" s="5">
        <v>4.019E-3</v>
      </c>
      <c r="M1322" s="5">
        <v>3.8199999999999998E-2</v>
      </c>
      <c r="N1322" s="5">
        <v>4.5606000000000001E-2</v>
      </c>
      <c r="O1322" s="5">
        <v>9.1122999999999996E-2</v>
      </c>
      <c r="P1322" s="5">
        <v>8.5796999999999998E-2</v>
      </c>
      <c r="Q1322" s="5">
        <v>5.5474999999999997E-2</v>
      </c>
      <c r="R1322" s="5">
        <v>6.1136999999999997E-2</v>
      </c>
      <c r="S1322" s="5">
        <v>1.8363000000000001E-2</v>
      </c>
      <c r="T1322" s="5">
        <f t="shared" si="60"/>
        <v>9.1122999999999996E-2</v>
      </c>
      <c r="U1322" s="5">
        <f>IF(Table1[[#This Row],[MAX_PROJ]]&lt;0.005, 0, SUM(L1322:S1322))</f>
        <v>0.39972000000000002</v>
      </c>
      <c r="V1322" t="str">
        <f t="shared" si="61"/>
        <v>nee</v>
      </c>
      <c r="W1322" t="str">
        <f t="shared" si="62"/>
        <v>nee</v>
      </c>
    </row>
    <row r="1323" spans="1:23" hidden="1" x14ac:dyDescent="0.25">
      <c r="A1323" s="1">
        <v>1321</v>
      </c>
      <c r="B1323">
        <v>4818588</v>
      </c>
      <c r="C1323">
        <v>95</v>
      </c>
      <c r="D1323" t="s">
        <v>44</v>
      </c>
      <c r="E1323" t="s">
        <v>42</v>
      </c>
      <c r="F1323" t="s">
        <v>43</v>
      </c>
      <c r="G1323">
        <v>2021.6035999999999</v>
      </c>
      <c r="H1323">
        <v>1</v>
      </c>
      <c r="I1323">
        <v>0.20216036000000001</v>
      </c>
      <c r="J1323">
        <v>1714</v>
      </c>
      <c r="K1323">
        <v>1302.3295000000001</v>
      </c>
      <c r="L1323" s="5">
        <v>4.437E-3</v>
      </c>
      <c r="M1323" s="5">
        <v>4.1392999999999999E-2</v>
      </c>
      <c r="N1323" s="5">
        <v>4.9627999999999999E-2</v>
      </c>
      <c r="O1323" s="5">
        <v>0.100429</v>
      </c>
      <c r="P1323" s="5">
        <v>9.4407000000000005E-2</v>
      </c>
      <c r="Q1323" s="5">
        <v>6.0694999999999999E-2</v>
      </c>
      <c r="R1323" s="5">
        <v>6.6997000000000001E-2</v>
      </c>
      <c r="S1323" s="5">
        <v>1.9855000000000001E-2</v>
      </c>
      <c r="T1323" s="5">
        <f t="shared" si="60"/>
        <v>0.100429</v>
      </c>
      <c r="U1323" s="5">
        <f>IF(Table1[[#This Row],[MAX_PROJ]]&lt;0.005, 0, SUM(L1323:S1323))</f>
        <v>0.43784099999999998</v>
      </c>
      <c r="V1323" t="str">
        <f t="shared" si="61"/>
        <v>nee</v>
      </c>
      <c r="W1323" t="str">
        <f t="shared" si="62"/>
        <v>nee</v>
      </c>
    </row>
    <row r="1324" spans="1:23" hidden="1" x14ac:dyDescent="0.25">
      <c r="A1324" s="1">
        <v>1322</v>
      </c>
      <c r="B1324">
        <v>4818591</v>
      </c>
      <c r="C1324">
        <v>95</v>
      </c>
      <c r="D1324" t="s">
        <v>44</v>
      </c>
      <c r="E1324" t="s">
        <v>42</v>
      </c>
      <c r="F1324" t="s">
        <v>43</v>
      </c>
      <c r="G1324">
        <v>125.31874000000001</v>
      </c>
      <c r="H1324">
        <v>1</v>
      </c>
      <c r="I1324">
        <v>1.2531874E-2</v>
      </c>
      <c r="J1324">
        <v>1714</v>
      </c>
      <c r="K1324">
        <v>1254.7708</v>
      </c>
      <c r="L1324" s="5">
        <v>4.2490000000000002E-3</v>
      </c>
      <c r="M1324" s="5">
        <v>4.0911000000000003E-2</v>
      </c>
      <c r="N1324" s="5">
        <v>4.8725999999999998E-2</v>
      </c>
      <c r="O1324" s="5">
        <v>9.7340999999999997E-2</v>
      </c>
      <c r="P1324" s="5">
        <v>9.1661999999999993E-2</v>
      </c>
      <c r="Q1324" s="5">
        <v>5.9339000000000003E-2</v>
      </c>
      <c r="R1324" s="5">
        <v>6.5380999999999995E-2</v>
      </c>
      <c r="S1324" s="5">
        <v>1.9692999999999999E-2</v>
      </c>
      <c r="T1324" s="5">
        <f t="shared" si="60"/>
        <v>9.7340999999999997E-2</v>
      </c>
      <c r="U1324" s="5">
        <f>IF(Table1[[#This Row],[MAX_PROJ]]&lt;0.005, 0, SUM(L1324:S1324))</f>
        <v>0.42730200000000002</v>
      </c>
      <c r="V1324" t="str">
        <f t="shared" si="61"/>
        <v>nee</v>
      </c>
      <c r="W1324" t="str">
        <f t="shared" si="62"/>
        <v>nee</v>
      </c>
    </row>
    <row r="1325" spans="1:23" hidden="1" x14ac:dyDescent="0.25">
      <c r="A1325" s="1">
        <v>1323</v>
      </c>
      <c r="B1325">
        <v>4818590</v>
      </c>
      <c r="C1325">
        <v>95</v>
      </c>
      <c r="D1325" t="s">
        <v>44</v>
      </c>
      <c r="E1325" t="s">
        <v>42</v>
      </c>
      <c r="F1325" t="s">
        <v>43</v>
      </c>
      <c r="G1325">
        <v>1970.9047</v>
      </c>
      <c r="H1325">
        <v>1</v>
      </c>
      <c r="I1325">
        <v>0.19709046999999999</v>
      </c>
      <c r="J1325">
        <v>1714</v>
      </c>
      <c r="K1325">
        <v>1332.0790999999999</v>
      </c>
      <c r="L1325" s="5">
        <v>4.1590000000000004E-3</v>
      </c>
      <c r="M1325" s="5">
        <v>3.9724000000000002E-2</v>
      </c>
      <c r="N1325" s="5">
        <v>4.7361E-2</v>
      </c>
      <c r="O1325" s="5">
        <v>9.4437999999999994E-2</v>
      </c>
      <c r="P1325" s="5">
        <v>8.8947999999999999E-2</v>
      </c>
      <c r="Q1325" s="5">
        <v>5.7575000000000001E-2</v>
      </c>
      <c r="R1325" s="5">
        <v>6.3408000000000006E-2</v>
      </c>
      <c r="S1325" s="5">
        <v>1.9105E-2</v>
      </c>
      <c r="T1325" s="5">
        <f t="shared" si="60"/>
        <v>9.4437999999999994E-2</v>
      </c>
      <c r="U1325" s="5">
        <f>IF(Table1[[#This Row],[MAX_PROJ]]&lt;0.005, 0, SUM(L1325:S1325))</f>
        <v>0.41471800000000003</v>
      </c>
      <c r="V1325" t="str">
        <f t="shared" si="61"/>
        <v>nee</v>
      </c>
      <c r="W1325" t="str">
        <f t="shared" si="62"/>
        <v>nee</v>
      </c>
    </row>
    <row r="1326" spans="1:23" x14ac:dyDescent="0.25">
      <c r="A1326" s="1">
        <v>1324</v>
      </c>
      <c r="B1326">
        <v>4818577</v>
      </c>
      <c r="C1326">
        <v>95</v>
      </c>
      <c r="D1326" t="s">
        <v>44</v>
      </c>
      <c r="E1326" t="s">
        <v>25</v>
      </c>
      <c r="F1326" t="s">
        <v>26</v>
      </c>
      <c r="G1326">
        <v>7269.3850000000002</v>
      </c>
      <c r="H1326">
        <v>1</v>
      </c>
      <c r="I1326">
        <v>0.72693850000000004</v>
      </c>
      <c r="J1326">
        <v>1786</v>
      </c>
      <c r="K1326">
        <v>1793.2744</v>
      </c>
      <c r="L1326" s="5">
        <v>5.3090000000000004E-3</v>
      </c>
      <c r="M1326" s="5">
        <v>4.4850000000000001E-2</v>
      </c>
      <c r="N1326" s="5">
        <v>5.4926000000000003E-2</v>
      </c>
      <c r="O1326" s="5">
        <v>0.11419899999999999</v>
      </c>
      <c r="P1326" s="5">
        <v>0.10694099999999999</v>
      </c>
      <c r="Q1326" s="5">
        <v>6.7521999999999999E-2</v>
      </c>
      <c r="R1326" s="5">
        <v>7.4962000000000001E-2</v>
      </c>
      <c r="S1326" s="5">
        <v>2.1204000000000001E-2</v>
      </c>
      <c r="T1326" s="5">
        <f t="shared" si="60"/>
        <v>0.11419899999999999</v>
      </c>
      <c r="U1326" s="5">
        <f>IF(Table1[[#This Row],[MAX_PROJ]]&lt;0.005, 0, SUM(L1326:S1326))</f>
        <v>0.48991299999999993</v>
      </c>
      <c r="V1326" t="str">
        <f t="shared" si="61"/>
        <v>ja</v>
      </c>
      <c r="W1326" t="str">
        <f t="shared" si="62"/>
        <v>ja</v>
      </c>
    </row>
    <row r="1327" spans="1:23" x14ac:dyDescent="0.25">
      <c r="A1327" s="1">
        <v>1325</v>
      </c>
      <c r="B1327">
        <v>4818577</v>
      </c>
      <c r="C1327">
        <v>95</v>
      </c>
      <c r="D1327" t="s">
        <v>44</v>
      </c>
      <c r="E1327" t="s">
        <v>42</v>
      </c>
      <c r="F1327" t="s">
        <v>43</v>
      </c>
      <c r="G1327">
        <v>779.89670000000001</v>
      </c>
      <c r="H1327">
        <v>1</v>
      </c>
      <c r="I1327">
        <v>7.7989669999999997E-2</v>
      </c>
      <c r="J1327">
        <v>1714</v>
      </c>
      <c r="K1327">
        <v>1793.2744</v>
      </c>
      <c r="L1327" s="5">
        <v>5.3090000000000004E-3</v>
      </c>
      <c r="M1327" s="5">
        <v>4.4850000000000001E-2</v>
      </c>
      <c r="N1327" s="5">
        <v>5.4926000000000003E-2</v>
      </c>
      <c r="O1327" s="5">
        <v>0.11419899999999999</v>
      </c>
      <c r="P1327" s="5">
        <v>0.10694099999999999</v>
      </c>
      <c r="Q1327" s="5">
        <v>6.7521999999999999E-2</v>
      </c>
      <c r="R1327" s="5">
        <v>7.4962000000000001E-2</v>
      </c>
      <c r="S1327" s="5">
        <v>2.1204000000000001E-2</v>
      </c>
      <c r="T1327" s="5">
        <f t="shared" si="60"/>
        <v>0.11419899999999999</v>
      </c>
      <c r="U1327" s="5">
        <f>IF(Table1[[#This Row],[MAX_PROJ]]&lt;0.005, 0, SUM(L1327:S1327))</f>
        <v>0.48991299999999993</v>
      </c>
      <c r="V1327" t="str">
        <f t="shared" si="61"/>
        <v>ja</v>
      </c>
      <c r="W1327" t="str">
        <f t="shared" si="62"/>
        <v>ja</v>
      </c>
    </row>
    <row r="1328" spans="1:23" x14ac:dyDescent="0.25">
      <c r="A1328" s="1">
        <v>1326</v>
      </c>
      <c r="B1328">
        <v>4933267</v>
      </c>
      <c r="C1328">
        <v>95</v>
      </c>
      <c r="D1328" t="s">
        <v>44</v>
      </c>
      <c r="E1328" t="s">
        <v>23</v>
      </c>
      <c r="F1328" t="s">
        <v>24</v>
      </c>
      <c r="G1328">
        <v>101.311325</v>
      </c>
      <c r="H1328">
        <v>1</v>
      </c>
      <c r="I1328">
        <v>1.0131132500000001E-2</v>
      </c>
      <c r="J1328">
        <v>1214</v>
      </c>
      <c r="K1328">
        <v>1294.6206</v>
      </c>
      <c r="L1328" s="5">
        <v>3.0839999999999999E-3</v>
      </c>
      <c r="M1328" s="5">
        <v>2.8853E-2</v>
      </c>
      <c r="N1328" s="5">
        <v>3.4780999999999999E-2</v>
      </c>
      <c r="O1328" s="5">
        <v>7.2071999999999997E-2</v>
      </c>
      <c r="P1328" s="5">
        <v>6.7563999999999999E-2</v>
      </c>
      <c r="Q1328" s="5">
        <v>4.3119999999999999E-2</v>
      </c>
      <c r="R1328" s="5">
        <v>4.7766000000000003E-2</v>
      </c>
      <c r="S1328" s="5">
        <v>1.3873E-2</v>
      </c>
      <c r="T1328" s="5">
        <f t="shared" si="60"/>
        <v>7.2071999999999997E-2</v>
      </c>
      <c r="U1328" s="5">
        <f>IF(Table1[[#This Row],[MAX_PROJ]]&lt;0.005, 0, SUM(L1328:S1328))</f>
        <v>0.31111299999999997</v>
      </c>
      <c r="V1328" t="str">
        <f t="shared" si="61"/>
        <v>ja</v>
      </c>
      <c r="W1328" t="str">
        <f t="shared" si="62"/>
        <v>ja</v>
      </c>
    </row>
    <row r="1329" spans="1:23" hidden="1" x14ac:dyDescent="0.25">
      <c r="A1329" s="1">
        <v>1327</v>
      </c>
      <c r="B1329">
        <v>4933267</v>
      </c>
      <c r="C1329">
        <v>95</v>
      </c>
      <c r="D1329" t="s">
        <v>44</v>
      </c>
      <c r="E1329" t="s">
        <v>42</v>
      </c>
      <c r="F1329" t="s">
        <v>43</v>
      </c>
      <c r="G1329">
        <v>911.98266999999998</v>
      </c>
      <c r="H1329">
        <v>1</v>
      </c>
      <c r="I1329">
        <v>9.1198267E-2</v>
      </c>
      <c r="J1329">
        <v>1714</v>
      </c>
      <c r="K1329">
        <v>1294.6206</v>
      </c>
      <c r="L1329" s="5">
        <v>3.0839999999999999E-3</v>
      </c>
      <c r="M1329" s="5">
        <v>2.8853E-2</v>
      </c>
      <c r="N1329" s="5">
        <v>3.4780999999999999E-2</v>
      </c>
      <c r="O1329" s="5">
        <v>7.2071999999999997E-2</v>
      </c>
      <c r="P1329" s="5">
        <v>6.7563999999999999E-2</v>
      </c>
      <c r="Q1329" s="5">
        <v>4.3119999999999999E-2</v>
      </c>
      <c r="R1329" s="5">
        <v>4.7766000000000003E-2</v>
      </c>
      <c r="S1329" s="5">
        <v>1.3873E-2</v>
      </c>
      <c r="T1329" s="5">
        <f t="shared" si="60"/>
        <v>7.2071999999999997E-2</v>
      </c>
      <c r="U1329" s="5">
        <f>IF(Table1[[#This Row],[MAX_PROJ]]&lt;0.005, 0, SUM(L1329:S1329))</f>
        <v>0.31111299999999997</v>
      </c>
      <c r="V1329" t="str">
        <f t="shared" si="61"/>
        <v>nee</v>
      </c>
      <c r="W1329" t="str">
        <f t="shared" si="62"/>
        <v>nee</v>
      </c>
    </row>
    <row r="1330" spans="1:23" hidden="1" x14ac:dyDescent="0.25">
      <c r="A1330" s="1">
        <v>1328</v>
      </c>
      <c r="B1330">
        <v>4703903</v>
      </c>
      <c r="C1330">
        <v>95</v>
      </c>
      <c r="D1330" t="s">
        <v>44</v>
      </c>
      <c r="E1330" t="s">
        <v>47</v>
      </c>
      <c r="F1330" t="s">
        <v>31</v>
      </c>
      <c r="G1330">
        <v>2297.0001999999999</v>
      </c>
      <c r="H1330">
        <v>0.89494585999999998</v>
      </c>
      <c r="I1330">
        <v>0.205569081940917</v>
      </c>
      <c r="J1330">
        <v>2143</v>
      </c>
      <c r="K1330">
        <v>1250.4612</v>
      </c>
      <c r="L1330" s="5">
        <v>5.4130000000000003E-3</v>
      </c>
      <c r="M1330" s="5">
        <v>4.3708999999999998E-2</v>
      </c>
      <c r="N1330" s="5">
        <v>5.2953E-2</v>
      </c>
      <c r="O1330" s="5">
        <v>0.103339</v>
      </c>
      <c r="P1330" s="5">
        <v>9.7278000000000003E-2</v>
      </c>
      <c r="Q1330" s="5">
        <v>6.2412000000000002E-2</v>
      </c>
      <c r="R1330" s="5">
        <v>6.8760000000000002E-2</v>
      </c>
      <c r="S1330" s="5">
        <v>2.0278000000000001E-2</v>
      </c>
      <c r="T1330" s="5">
        <f t="shared" si="60"/>
        <v>0.103339</v>
      </c>
      <c r="U1330" s="5">
        <f>IF(Table1[[#This Row],[MAX_PROJ]]&lt;0.005, 0, SUM(L1330:S1330))</f>
        <v>0.45414199999999999</v>
      </c>
      <c r="V1330" t="str">
        <f t="shared" si="61"/>
        <v>nee</v>
      </c>
      <c r="W1330" t="str">
        <f t="shared" si="62"/>
        <v>nee</v>
      </c>
    </row>
    <row r="1331" spans="1:23" hidden="1" x14ac:dyDescent="0.25">
      <c r="A1331" s="1">
        <v>1329</v>
      </c>
      <c r="B1331">
        <v>4703903</v>
      </c>
      <c r="C1331">
        <v>95</v>
      </c>
      <c r="D1331" t="s">
        <v>44</v>
      </c>
      <c r="E1331" t="s">
        <v>27</v>
      </c>
      <c r="F1331" t="s">
        <v>28</v>
      </c>
      <c r="G1331">
        <v>499.84017999999998</v>
      </c>
      <c r="H1331">
        <v>0.51033616000000004</v>
      </c>
      <c r="I1331">
        <v>2.5508651807491001E-2</v>
      </c>
      <c r="J1331">
        <v>2143</v>
      </c>
      <c r="K1331">
        <v>1250.4612</v>
      </c>
      <c r="L1331" s="5">
        <v>5.4130000000000003E-3</v>
      </c>
      <c r="M1331" s="5">
        <v>4.3708999999999998E-2</v>
      </c>
      <c r="N1331" s="5">
        <v>5.2953E-2</v>
      </c>
      <c r="O1331" s="5">
        <v>0.103339</v>
      </c>
      <c r="P1331" s="5">
        <v>9.7278000000000003E-2</v>
      </c>
      <c r="Q1331" s="5">
        <v>6.2412000000000002E-2</v>
      </c>
      <c r="R1331" s="5">
        <v>6.8760000000000002E-2</v>
      </c>
      <c r="S1331" s="5">
        <v>2.0278000000000001E-2</v>
      </c>
      <c r="T1331" s="5">
        <f t="shared" si="60"/>
        <v>0.103339</v>
      </c>
      <c r="U1331" s="5">
        <f>IF(Table1[[#This Row],[MAX_PROJ]]&lt;0.005, 0, SUM(L1331:S1331))</f>
        <v>0.45414199999999999</v>
      </c>
      <c r="V1331" t="str">
        <f t="shared" si="61"/>
        <v>nee</v>
      </c>
      <c r="W1331" t="str">
        <f t="shared" si="62"/>
        <v>nee</v>
      </c>
    </row>
    <row r="1332" spans="1:23" hidden="1" x14ac:dyDescent="0.25">
      <c r="A1332" s="1">
        <v>1330</v>
      </c>
      <c r="B1332">
        <v>4703903</v>
      </c>
      <c r="C1332">
        <v>95</v>
      </c>
      <c r="D1332" t="s">
        <v>44</v>
      </c>
      <c r="E1332" t="s">
        <v>42</v>
      </c>
      <c r="F1332" t="s">
        <v>43</v>
      </c>
      <c r="G1332">
        <v>111.50851</v>
      </c>
      <c r="H1332">
        <v>1</v>
      </c>
      <c r="I1332">
        <v>1.1150851E-2</v>
      </c>
      <c r="J1332">
        <v>1714</v>
      </c>
      <c r="K1332">
        <v>1250.4612</v>
      </c>
      <c r="L1332" s="5">
        <v>5.4130000000000003E-3</v>
      </c>
      <c r="M1332" s="5">
        <v>4.3708999999999998E-2</v>
      </c>
      <c r="N1332" s="5">
        <v>5.2953E-2</v>
      </c>
      <c r="O1332" s="5">
        <v>0.103339</v>
      </c>
      <c r="P1332" s="5">
        <v>9.7278000000000003E-2</v>
      </c>
      <c r="Q1332" s="5">
        <v>6.2412000000000002E-2</v>
      </c>
      <c r="R1332" s="5">
        <v>6.8760000000000002E-2</v>
      </c>
      <c r="S1332" s="5">
        <v>2.0278000000000001E-2</v>
      </c>
      <c r="T1332" s="5">
        <f t="shared" si="60"/>
        <v>0.103339</v>
      </c>
      <c r="U1332" s="5">
        <f>IF(Table1[[#This Row],[MAX_PROJ]]&lt;0.005, 0, SUM(L1332:S1332))</f>
        <v>0.45414199999999999</v>
      </c>
      <c r="V1332" t="str">
        <f t="shared" si="61"/>
        <v>nee</v>
      </c>
      <c r="W1332" t="str">
        <f t="shared" si="62"/>
        <v>nee</v>
      </c>
    </row>
    <row r="1333" spans="1:23" hidden="1" x14ac:dyDescent="0.25">
      <c r="A1333" s="1">
        <v>1331</v>
      </c>
      <c r="B1333">
        <v>4818576</v>
      </c>
      <c r="C1333">
        <v>95</v>
      </c>
      <c r="D1333" t="s">
        <v>44</v>
      </c>
      <c r="E1333" t="s">
        <v>25</v>
      </c>
      <c r="F1333" t="s">
        <v>26</v>
      </c>
      <c r="G1333">
        <v>300.70807000000002</v>
      </c>
      <c r="H1333">
        <v>1</v>
      </c>
      <c r="I1333">
        <v>3.0070807000000001E-2</v>
      </c>
      <c r="J1333">
        <v>1786</v>
      </c>
      <c r="K1333">
        <v>1528.1603</v>
      </c>
      <c r="L1333" s="5">
        <v>3.7780000000000001E-3</v>
      </c>
      <c r="M1333" s="5">
        <v>3.2135999999999998E-2</v>
      </c>
      <c r="N1333" s="5">
        <v>3.9224000000000002E-2</v>
      </c>
      <c r="O1333" s="5">
        <v>8.1463999999999995E-2</v>
      </c>
      <c r="P1333" s="5">
        <v>7.6186000000000004E-2</v>
      </c>
      <c r="Q1333" s="5">
        <v>4.8203000000000003E-2</v>
      </c>
      <c r="R1333" s="5">
        <v>5.3395999999999999E-2</v>
      </c>
      <c r="S1333" s="5">
        <v>1.5174E-2</v>
      </c>
      <c r="T1333" s="5">
        <f t="shared" si="60"/>
        <v>8.1463999999999995E-2</v>
      </c>
      <c r="U1333" s="5">
        <f>IF(Table1[[#This Row],[MAX_PROJ]]&lt;0.005, 0, SUM(L1333:S1333))</f>
        <v>0.34956100000000007</v>
      </c>
      <c r="V1333" t="str">
        <f t="shared" si="61"/>
        <v>nee</v>
      </c>
      <c r="W1333" t="str">
        <f t="shared" si="62"/>
        <v>nee</v>
      </c>
    </row>
    <row r="1334" spans="1:23" hidden="1" x14ac:dyDescent="0.25">
      <c r="A1334" s="1">
        <v>1332</v>
      </c>
      <c r="B1334">
        <v>4818576</v>
      </c>
      <c r="C1334">
        <v>95</v>
      </c>
      <c r="D1334" t="s">
        <v>44</v>
      </c>
      <c r="E1334" t="s">
        <v>42</v>
      </c>
      <c r="F1334" t="s">
        <v>43</v>
      </c>
      <c r="G1334">
        <v>25.592966000000001</v>
      </c>
      <c r="H1334">
        <v>1</v>
      </c>
      <c r="I1334">
        <v>2.5592966000000002E-3</v>
      </c>
      <c r="J1334">
        <v>1714</v>
      </c>
      <c r="K1334">
        <v>1528.1603</v>
      </c>
      <c r="L1334" s="5">
        <v>3.7780000000000001E-3</v>
      </c>
      <c r="M1334" s="5">
        <v>3.2135999999999998E-2</v>
      </c>
      <c r="N1334" s="5">
        <v>3.9224000000000002E-2</v>
      </c>
      <c r="O1334" s="5">
        <v>8.1463999999999995E-2</v>
      </c>
      <c r="P1334" s="5">
        <v>7.6186000000000004E-2</v>
      </c>
      <c r="Q1334" s="5">
        <v>4.8203000000000003E-2</v>
      </c>
      <c r="R1334" s="5">
        <v>5.3395999999999999E-2</v>
      </c>
      <c r="S1334" s="5">
        <v>1.5174E-2</v>
      </c>
      <c r="T1334" s="5">
        <f t="shared" si="60"/>
        <v>8.1463999999999995E-2</v>
      </c>
      <c r="U1334" s="5">
        <f>IF(Table1[[#This Row],[MAX_PROJ]]&lt;0.005, 0, SUM(L1334:S1334))</f>
        <v>0.34956100000000007</v>
      </c>
      <c r="V1334" t="str">
        <f t="shared" si="61"/>
        <v>nee</v>
      </c>
      <c r="W1334" t="str">
        <f t="shared" si="62"/>
        <v>nee</v>
      </c>
    </row>
    <row r="1335" spans="1:23" x14ac:dyDescent="0.25">
      <c r="A1335" s="1">
        <v>1333</v>
      </c>
      <c r="B1335">
        <v>4933266</v>
      </c>
      <c r="C1335">
        <v>95</v>
      </c>
      <c r="D1335" t="s">
        <v>44</v>
      </c>
      <c r="E1335" t="s">
        <v>23</v>
      </c>
      <c r="F1335" t="s">
        <v>24</v>
      </c>
      <c r="G1335">
        <v>311.8005</v>
      </c>
      <c r="H1335">
        <v>1</v>
      </c>
      <c r="I1335">
        <v>3.1180050000000001E-2</v>
      </c>
      <c r="J1335">
        <v>1214</v>
      </c>
      <c r="K1335">
        <v>1561.4221</v>
      </c>
      <c r="L1335" s="5">
        <v>3.47E-3</v>
      </c>
      <c r="M1335" s="5">
        <v>3.2668000000000003E-2</v>
      </c>
      <c r="N1335" s="5">
        <v>3.9441999999999998E-2</v>
      </c>
      <c r="O1335" s="5">
        <v>8.2600999999999994E-2</v>
      </c>
      <c r="P1335" s="5">
        <v>7.7380000000000004E-2</v>
      </c>
      <c r="Q1335" s="5">
        <v>4.9252999999999998E-2</v>
      </c>
      <c r="R1335" s="5">
        <v>5.4563E-2</v>
      </c>
      <c r="S1335" s="5">
        <v>1.5767E-2</v>
      </c>
      <c r="T1335" s="5">
        <f t="shared" si="60"/>
        <v>8.2600999999999994E-2</v>
      </c>
      <c r="U1335" s="5">
        <f>IF(Table1[[#This Row],[MAX_PROJ]]&lt;0.005, 0, SUM(L1335:S1335))</f>
        <v>0.35514400000000002</v>
      </c>
      <c r="V1335" t="str">
        <f t="shared" si="61"/>
        <v>ja</v>
      </c>
      <c r="W1335" t="str">
        <f t="shared" si="62"/>
        <v>ja</v>
      </c>
    </row>
    <row r="1336" spans="1:23" x14ac:dyDescent="0.25">
      <c r="A1336" s="1">
        <v>1334</v>
      </c>
      <c r="B1336">
        <v>4933266</v>
      </c>
      <c r="C1336">
        <v>95</v>
      </c>
      <c r="D1336" t="s">
        <v>44</v>
      </c>
      <c r="E1336" t="s">
        <v>21</v>
      </c>
      <c r="F1336" t="s">
        <v>22</v>
      </c>
      <c r="G1336">
        <v>11.489445</v>
      </c>
      <c r="H1336">
        <v>1</v>
      </c>
      <c r="I1336">
        <v>1.1489445E-3</v>
      </c>
      <c r="J1336">
        <v>714</v>
      </c>
      <c r="K1336">
        <v>1561.4221</v>
      </c>
      <c r="L1336" s="5">
        <v>3.47E-3</v>
      </c>
      <c r="M1336" s="5">
        <v>3.2668000000000003E-2</v>
      </c>
      <c r="N1336" s="5">
        <v>3.9441999999999998E-2</v>
      </c>
      <c r="O1336" s="5">
        <v>8.2600999999999994E-2</v>
      </c>
      <c r="P1336" s="5">
        <v>7.7380000000000004E-2</v>
      </c>
      <c r="Q1336" s="5">
        <v>4.9252999999999998E-2</v>
      </c>
      <c r="R1336" s="5">
        <v>5.4563E-2</v>
      </c>
      <c r="S1336" s="5">
        <v>1.5767E-2</v>
      </c>
      <c r="T1336" s="5">
        <f t="shared" si="60"/>
        <v>8.2600999999999994E-2</v>
      </c>
      <c r="U1336" s="5">
        <f>IF(Table1[[#This Row],[MAX_PROJ]]&lt;0.005, 0, SUM(L1336:S1336))</f>
        <v>0.35514400000000002</v>
      </c>
      <c r="V1336" t="str">
        <f t="shared" si="61"/>
        <v>ja</v>
      </c>
      <c r="W1336" t="str">
        <f t="shared" si="62"/>
        <v>ja</v>
      </c>
    </row>
    <row r="1337" spans="1:23" hidden="1" x14ac:dyDescent="0.25">
      <c r="A1337" s="1">
        <v>1335</v>
      </c>
      <c r="B1337">
        <v>4933266</v>
      </c>
      <c r="C1337">
        <v>95</v>
      </c>
      <c r="D1337" t="s">
        <v>44</v>
      </c>
      <c r="E1337" t="s">
        <v>42</v>
      </c>
      <c r="F1337" t="s">
        <v>43</v>
      </c>
      <c r="G1337">
        <v>5959.4125999999997</v>
      </c>
      <c r="H1337">
        <v>1</v>
      </c>
      <c r="I1337">
        <v>0.59594126000000003</v>
      </c>
      <c r="J1337">
        <v>1714</v>
      </c>
      <c r="K1337">
        <v>1561.4221</v>
      </c>
      <c r="L1337" s="5">
        <v>3.47E-3</v>
      </c>
      <c r="M1337" s="5">
        <v>3.2668000000000003E-2</v>
      </c>
      <c r="N1337" s="5">
        <v>3.9441999999999998E-2</v>
      </c>
      <c r="O1337" s="5">
        <v>8.2600999999999994E-2</v>
      </c>
      <c r="P1337" s="5">
        <v>7.7380000000000004E-2</v>
      </c>
      <c r="Q1337" s="5">
        <v>4.9252999999999998E-2</v>
      </c>
      <c r="R1337" s="5">
        <v>5.4563E-2</v>
      </c>
      <c r="S1337" s="5">
        <v>1.5767E-2</v>
      </c>
      <c r="T1337" s="5">
        <f t="shared" si="60"/>
        <v>8.2600999999999994E-2</v>
      </c>
      <c r="U1337" s="5">
        <f>IF(Table1[[#This Row],[MAX_PROJ]]&lt;0.005, 0, SUM(L1337:S1337))</f>
        <v>0.35514400000000002</v>
      </c>
      <c r="V1337" t="str">
        <f t="shared" si="61"/>
        <v>nee</v>
      </c>
      <c r="W1337" t="str">
        <f t="shared" si="62"/>
        <v>nee</v>
      </c>
    </row>
    <row r="1338" spans="1:23" hidden="1" x14ac:dyDescent="0.25">
      <c r="A1338" s="1">
        <v>1336</v>
      </c>
      <c r="B1338">
        <v>4703902</v>
      </c>
      <c r="C1338">
        <v>95</v>
      </c>
      <c r="D1338" t="s">
        <v>44</v>
      </c>
      <c r="E1338" t="s">
        <v>47</v>
      </c>
      <c r="F1338" t="s">
        <v>31</v>
      </c>
      <c r="G1338">
        <v>970.13570000000004</v>
      </c>
      <c r="H1338">
        <v>0.60882320000000001</v>
      </c>
      <c r="I1338">
        <v>5.9064112130823999E-2</v>
      </c>
      <c r="J1338">
        <v>2143</v>
      </c>
      <c r="K1338">
        <v>1178.7675999999999</v>
      </c>
      <c r="L1338" s="5">
        <v>5.0220000000000004E-3</v>
      </c>
      <c r="M1338" s="5">
        <v>4.0120999999999997E-2</v>
      </c>
      <c r="N1338" s="5">
        <v>4.8703999999999997E-2</v>
      </c>
      <c r="O1338" s="5">
        <v>9.5406000000000005E-2</v>
      </c>
      <c r="P1338" s="5">
        <v>8.9731000000000005E-2</v>
      </c>
      <c r="Q1338" s="5">
        <v>5.7422000000000001E-2</v>
      </c>
      <c r="R1338" s="5">
        <v>6.3374E-2</v>
      </c>
      <c r="S1338" s="5">
        <v>1.8553E-2</v>
      </c>
      <c r="T1338" s="5">
        <f t="shared" si="60"/>
        <v>9.5406000000000005E-2</v>
      </c>
      <c r="U1338" s="5">
        <f>IF(Table1[[#This Row],[MAX_PROJ]]&lt;0.005, 0, SUM(L1338:S1338))</f>
        <v>0.41833299999999995</v>
      </c>
      <c r="V1338" t="str">
        <f t="shared" si="61"/>
        <v>nee</v>
      </c>
      <c r="W1338" t="str">
        <f t="shared" si="62"/>
        <v>nee</v>
      </c>
    </row>
    <row r="1339" spans="1:23" hidden="1" x14ac:dyDescent="0.25">
      <c r="A1339" s="1">
        <v>1337</v>
      </c>
      <c r="B1339">
        <v>4703902</v>
      </c>
      <c r="C1339">
        <v>95</v>
      </c>
      <c r="D1339" t="s">
        <v>44</v>
      </c>
      <c r="E1339" t="s">
        <v>27</v>
      </c>
      <c r="F1339" t="s">
        <v>28</v>
      </c>
      <c r="G1339">
        <v>2684.4081999999999</v>
      </c>
      <c r="H1339">
        <v>0.74850539999999999</v>
      </c>
      <c r="I1339">
        <v>0.200929403350428</v>
      </c>
      <c r="J1339">
        <v>2143</v>
      </c>
      <c r="K1339">
        <v>1178.7675999999999</v>
      </c>
      <c r="L1339" s="5">
        <v>5.0220000000000004E-3</v>
      </c>
      <c r="M1339" s="5">
        <v>4.0120999999999997E-2</v>
      </c>
      <c r="N1339" s="5">
        <v>4.8703999999999997E-2</v>
      </c>
      <c r="O1339" s="5">
        <v>9.5406000000000005E-2</v>
      </c>
      <c r="P1339" s="5">
        <v>8.9731000000000005E-2</v>
      </c>
      <c r="Q1339" s="5">
        <v>5.7422000000000001E-2</v>
      </c>
      <c r="R1339" s="5">
        <v>6.3374E-2</v>
      </c>
      <c r="S1339" s="5">
        <v>1.8553E-2</v>
      </c>
      <c r="T1339" s="5">
        <f t="shared" si="60"/>
        <v>9.5406000000000005E-2</v>
      </c>
      <c r="U1339" s="5">
        <f>IF(Table1[[#This Row],[MAX_PROJ]]&lt;0.005, 0, SUM(L1339:S1339))</f>
        <v>0.41833299999999995</v>
      </c>
      <c r="V1339" t="str">
        <f t="shared" si="61"/>
        <v>nee</v>
      </c>
      <c r="W1339" t="str">
        <f t="shared" si="62"/>
        <v>nee</v>
      </c>
    </row>
    <row r="1340" spans="1:23" hidden="1" x14ac:dyDescent="0.25">
      <c r="A1340" s="1">
        <v>1338</v>
      </c>
      <c r="B1340">
        <v>4703902</v>
      </c>
      <c r="C1340">
        <v>95</v>
      </c>
      <c r="D1340" t="s">
        <v>44</v>
      </c>
      <c r="E1340" t="s">
        <v>42</v>
      </c>
      <c r="F1340" t="s">
        <v>43</v>
      </c>
      <c r="G1340">
        <v>200.78278</v>
      </c>
      <c r="H1340">
        <v>0.96991510000000003</v>
      </c>
      <c r="I1340">
        <v>1.9474225014198002E-2</v>
      </c>
      <c r="J1340">
        <v>1714</v>
      </c>
      <c r="K1340">
        <v>1178.7675999999999</v>
      </c>
      <c r="L1340" s="5">
        <v>5.0220000000000004E-3</v>
      </c>
      <c r="M1340" s="5">
        <v>4.0120999999999997E-2</v>
      </c>
      <c r="N1340" s="5">
        <v>4.8703999999999997E-2</v>
      </c>
      <c r="O1340" s="5">
        <v>9.5406000000000005E-2</v>
      </c>
      <c r="P1340" s="5">
        <v>8.9731000000000005E-2</v>
      </c>
      <c r="Q1340" s="5">
        <v>5.7422000000000001E-2</v>
      </c>
      <c r="R1340" s="5">
        <v>6.3374E-2</v>
      </c>
      <c r="S1340" s="5">
        <v>1.8553E-2</v>
      </c>
      <c r="T1340" s="5">
        <f t="shared" si="60"/>
        <v>9.5406000000000005E-2</v>
      </c>
      <c r="U1340" s="5">
        <f>IF(Table1[[#This Row],[MAX_PROJ]]&lt;0.005, 0, SUM(L1340:S1340))</f>
        <v>0.41833299999999995</v>
      </c>
      <c r="V1340" t="str">
        <f t="shared" si="61"/>
        <v>nee</v>
      </c>
      <c r="W1340" t="str">
        <f t="shared" si="62"/>
        <v>nee</v>
      </c>
    </row>
    <row r="1341" spans="1:23" hidden="1" x14ac:dyDescent="0.25">
      <c r="A1341" s="1">
        <v>1339</v>
      </c>
      <c r="B1341">
        <v>4818579</v>
      </c>
      <c r="C1341">
        <v>95</v>
      </c>
      <c r="D1341" t="s">
        <v>44</v>
      </c>
      <c r="E1341" t="s">
        <v>45</v>
      </c>
      <c r="F1341" t="s">
        <v>28</v>
      </c>
      <c r="G1341">
        <v>2367.489</v>
      </c>
      <c r="H1341">
        <v>1</v>
      </c>
      <c r="I1341">
        <v>0.23674890000000001</v>
      </c>
      <c r="J1341">
        <v>2143</v>
      </c>
      <c r="K1341">
        <v>837.72704999999996</v>
      </c>
      <c r="L1341" s="5">
        <v>2.4919999999999999E-3</v>
      </c>
      <c r="M1341" s="5">
        <v>2.1904E-2</v>
      </c>
      <c r="N1341" s="5">
        <v>2.6533999999999999E-2</v>
      </c>
      <c r="O1341" s="5">
        <v>5.3925000000000001E-2</v>
      </c>
      <c r="P1341" s="5">
        <v>5.0596000000000002E-2</v>
      </c>
      <c r="Q1341" s="5">
        <v>3.2280999999999997E-2</v>
      </c>
      <c r="R1341" s="5">
        <v>3.5799999999999998E-2</v>
      </c>
      <c r="S1341" s="5">
        <v>1.0377000000000001E-2</v>
      </c>
      <c r="T1341" s="5">
        <f t="shared" si="60"/>
        <v>5.3925000000000001E-2</v>
      </c>
      <c r="U1341" s="5">
        <f>IF(Table1[[#This Row],[MAX_PROJ]]&lt;0.005, 0, SUM(L1341:S1341))</f>
        <v>0.23390900000000001</v>
      </c>
      <c r="V1341" t="str">
        <f t="shared" si="61"/>
        <v>nee</v>
      </c>
      <c r="W1341" t="str">
        <f t="shared" si="62"/>
        <v>nee</v>
      </c>
    </row>
    <row r="1342" spans="1:23" x14ac:dyDescent="0.25">
      <c r="A1342" s="1">
        <v>1340</v>
      </c>
      <c r="B1342">
        <v>4933265</v>
      </c>
      <c r="C1342">
        <v>95</v>
      </c>
      <c r="D1342" t="s">
        <v>44</v>
      </c>
      <c r="E1342" t="s">
        <v>25</v>
      </c>
      <c r="F1342" t="s">
        <v>26</v>
      </c>
      <c r="G1342">
        <v>2553.2788</v>
      </c>
      <c r="H1342">
        <v>1</v>
      </c>
      <c r="I1342">
        <v>0.25532788000000001</v>
      </c>
      <c r="J1342">
        <v>1786</v>
      </c>
      <c r="K1342">
        <v>1956.0582999999999</v>
      </c>
      <c r="L1342" s="5">
        <v>4.744E-3</v>
      </c>
      <c r="M1342" s="5">
        <v>4.4170000000000001E-2</v>
      </c>
      <c r="N1342" s="5">
        <v>5.3664999999999997E-2</v>
      </c>
      <c r="O1342" s="5">
        <v>0.113455</v>
      </c>
      <c r="P1342" s="5">
        <v>0.10624599999999999</v>
      </c>
      <c r="Q1342" s="5">
        <v>6.7297999999999997E-2</v>
      </c>
      <c r="R1342" s="5">
        <v>7.4704000000000007E-2</v>
      </c>
      <c r="S1342" s="5">
        <v>2.1329000000000001E-2</v>
      </c>
      <c r="T1342" s="5">
        <f t="shared" si="60"/>
        <v>0.113455</v>
      </c>
      <c r="U1342" s="5">
        <f>IF(Table1[[#This Row],[MAX_PROJ]]&lt;0.005, 0, SUM(L1342:S1342))</f>
        <v>0.48561099999999996</v>
      </c>
      <c r="V1342" t="str">
        <f t="shared" si="61"/>
        <v>ja</v>
      </c>
      <c r="W1342" t="str">
        <f t="shared" si="62"/>
        <v>ja</v>
      </c>
    </row>
    <row r="1343" spans="1:23" x14ac:dyDescent="0.25">
      <c r="A1343" s="1">
        <v>1341</v>
      </c>
      <c r="B1343">
        <v>4933265</v>
      </c>
      <c r="C1343">
        <v>95</v>
      </c>
      <c r="D1343" t="s">
        <v>44</v>
      </c>
      <c r="E1343" t="s">
        <v>42</v>
      </c>
      <c r="F1343" t="s">
        <v>43</v>
      </c>
      <c r="G1343">
        <v>7446.7209999999995</v>
      </c>
      <c r="H1343">
        <v>1</v>
      </c>
      <c r="I1343">
        <v>0.74467209999999995</v>
      </c>
      <c r="J1343">
        <v>1714</v>
      </c>
      <c r="K1343">
        <v>1956.0582999999999</v>
      </c>
      <c r="L1343" s="5">
        <v>4.744E-3</v>
      </c>
      <c r="M1343" s="5">
        <v>4.4170000000000001E-2</v>
      </c>
      <c r="N1343" s="5">
        <v>5.3664999999999997E-2</v>
      </c>
      <c r="O1343" s="5">
        <v>0.113455</v>
      </c>
      <c r="P1343" s="5">
        <v>0.10624599999999999</v>
      </c>
      <c r="Q1343" s="5">
        <v>6.7297999999999997E-2</v>
      </c>
      <c r="R1343" s="5">
        <v>7.4704000000000007E-2</v>
      </c>
      <c r="S1343" s="5">
        <v>2.1329000000000001E-2</v>
      </c>
      <c r="T1343" s="5">
        <f t="shared" si="60"/>
        <v>0.113455</v>
      </c>
      <c r="U1343" s="5">
        <f>IF(Table1[[#This Row],[MAX_PROJ]]&lt;0.005, 0, SUM(L1343:S1343))</f>
        <v>0.48561099999999996</v>
      </c>
      <c r="V1343" t="str">
        <f t="shared" si="61"/>
        <v>ja</v>
      </c>
      <c r="W1343" t="str">
        <f t="shared" si="62"/>
        <v>ja</v>
      </c>
    </row>
    <row r="1344" spans="1:23" hidden="1" x14ac:dyDescent="0.25">
      <c r="A1344" s="1">
        <v>1342</v>
      </c>
      <c r="B1344">
        <v>4703901</v>
      </c>
      <c r="C1344">
        <v>95</v>
      </c>
      <c r="D1344" t="s">
        <v>44</v>
      </c>
      <c r="E1344" t="s">
        <v>27</v>
      </c>
      <c r="F1344" t="s">
        <v>28</v>
      </c>
      <c r="G1344">
        <v>3.7204845</v>
      </c>
      <c r="H1344">
        <v>0.8</v>
      </c>
      <c r="I1344">
        <v>2.9763876000000002E-4</v>
      </c>
      <c r="J1344">
        <v>2143</v>
      </c>
      <c r="K1344">
        <v>1214.2426</v>
      </c>
      <c r="L1344" s="5">
        <v>5.1289999999999999E-3</v>
      </c>
      <c r="M1344" s="5">
        <v>4.0784000000000001E-2</v>
      </c>
      <c r="N1344" s="5">
        <v>4.9568000000000001E-2</v>
      </c>
      <c r="O1344" s="5">
        <v>9.7127000000000005E-2</v>
      </c>
      <c r="P1344" s="5">
        <v>9.1335E-2</v>
      </c>
      <c r="Q1344" s="5">
        <v>5.8417999999999998E-2</v>
      </c>
      <c r="R1344" s="5">
        <v>6.4505999999999994E-2</v>
      </c>
      <c r="S1344" s="5">
        <v>1.8844E-2</v>
      </c>
      <c r="T1344" s="5">
        <f t="shared" si="60"/>
        <v>9.7127000000000005E-2</v>
      </c>
      <c r="U1344" s="5">
        <f>IF(Table1[[#This Row],[MAX_PROJ]]&lt;0.005, 0, SUM(L1344:S1344))</f>
        <v>0.42571100000000006</v>
      </c>
      <c r="V1344" t="str">
        <f t="shared" si="61"/>
        <v>nee</v>
      </c>
      <c r="W1344" t="str">
        <f t="shared" si="62"/>
        <v>nee</v>
      </c>
    </row>
    <row r="1345" spans="1:23" hidden="1" x14ac:dyDescent="0.25">
      <c r="A1345" s="1">
        <v>1343</v>
      </c>
      <c r="B1345">
        <v>4818578</v>
      </c>
      <c r="C1345">
        <v>95</v>
      </c>
      <c r="D1345" t="s">
        <v>44</v>
      </c>
      <c r="E1345" t="s">
        <v>45</v>
      </c>
      <c r="F1345" t="s">
        <v>28</v>
      </c>
      <c r="G1345">
        <v>2081.3108000000002</v>
      </c>
      <c r="H1345">
        <v>1</v>
      </c>
      <c r="I1345">
        <v>0.20813108</v>
      </c>
      <c r="J1345">
        <v>2143</v>
      </c>
      <c r="K1345">
        <v>1314.6514</v>
      </c>
      <c r="L1345" s="5">
        <v>3.774E-3</v>
      </c>
      <c r="M1345" s="5">
        <v>3.2542000000000001E-2</v>
      </c>
      <c r="N1345" s="5">
        <v>3.9454999999999997E-2</v>
      </c>
      <c r="O1345" s="5">
        <v>7.9945000000000002E-2</v>
      </c>
      <c r="P1345" s="5">
        <v>7.5050000000000006E-2</v>
      </c>
      <c r="Q1345" s="5">
        <v>4.7891999999999997E-2</v>
      </c>
      <c r="R1345" s="5">
        <v>5.2965999999999999E-2</v>
      </c>
      <c r="S1345" s="5">
        <v>1.5387E-2</v>
      </c>
      <c r="T1345" s="5">
        <f t="shared" si="60"/>
        <v>7.9945000000000002E-2</v>
      </c>
      <c r="U1345" s="5">
        <f>IF(Table1[[#This Row],[MAX_PROJ]]&lt;0.005, 0, SUM(L1345:S1345))</f>
        <v>0.34701100000000001</v>
      </c>
      <c r="V1345" t="str">
        <f t="shared" si="61"/>
        <v>nee</v>
      </c>
      <c r="W1345" t="str">
        <f t="shared" si="62"/>
        <v>nee</v>
      </c>
    </row>
    <row r="1346" spans="1:23" hidden="1" x14ac:dyDescent="0.25">
      <c r="A1346" s="1">
        <v>1344</v>
      </c>
      <c r="B1346">
        <v>4818578</v>
      </c>
      <c r="C1346">
        <v>95</v>
      </c>
      <c r="D1346" t="s">
        <v>44</v>
      </c>
      <c r="E1346" t="s">
        <v>25</v>
      </c>
      <c r="F1346" t="s">
        <v>26</v>
      </c>
      <c r="G1346">
        <v>6298.3104999999996</v>
      </c>
      <c r="H1346">
        <v>1</v>
      </c>
      <c r="I1346">
        <v>0.62983104999999995</v>
      </c>
      <c r="J1346">
        <v>1786</v>
      </c>
      <c r="K1346">
        <v>1314.6514</v>
      </c>
      <c r="L1346" s="5">
        <v>3.774E-3</v>
      </c>
      <c r="M1346" s="5">
        <v>3.2542000000000001E-2</v>
      </c>
      <c r="N1346" s="5">
        <v>3.9454999999999997E-2</v>
      </c>
      <c r="O1346" s="5">
        <v>7.9945000000000002E-2</v>
      </c>
      <c r="P1346" s="5">
        <v>7.5050000000000006E-2</v>
      </c>
      <c r="Q1346" s="5">
        <v>4.7891999999999997E-2</v>
      </c>
      <c r="R1346" s="5">
        <v>5.2965999999999999E-2</v>
      </c>
      <c r="S1346" s="5">
        <v>1.5387E-2</v>
      </c>
      <c r="T1346" s="5">
        <f t="shared" si="60"/>
        <v>7.9945000000000002E-2</v>
      </c>
      <c r="U1346" s="5">
        <f>IF(Table1[[#This Row],[MAX_PROJ]]&lt;0.005, 0, SUM(L1346:S1346))</f>
        <v>0.34701100000000001</v>
      </c>
      <c r="V1346" t="str">
        <f t="shared" si="61"/>
        <v>nee</v>
      </c>
      <c r="W1346" t="str">
        <f t="shared" si="62"/>
        <v>nee</v>
      </c>
    </row>
    <row r="1347" spans="1:23" hidden="1" x14ac:dyDescent="0.25">
      <c r="A1347" s="1">
        <v>1345</v>
      </c>
      <c r="B1347">
        <v>4933264</v>
      </c>
      <c r="C1347">
        <v>95</v>
      </c>
      <c r="D1347" t="s">
        <v>44</v>
      </c>
      <c r="E1347" t="s">
        <v>25</v>
      </c>
      <c r="F1347" t="s">
        <v>26</v>
      </c>
      <c r="G1347">
        <v>1350.3418999999999</v>
      </c>
      <c r="H1347">
        <v>1</v>
      </c>
      <c r="I1347">
        <v>0.13503419</v>
      </c>
      <c r="J1347">
        <v>1786</v>
      </c>
      <c r="K1347">
        <v>1656.7891</v>
      </c>
      <c r="L1347" s="5">
        <v>3.81E-3</v>
      </c>
      <c r="M1347" s="5">
        <v>3.5200000000000002E-2</v>
      </c>
      <c r="N1347" s="5">
        <v>4.2728000000000002E-2</v>
      </c>
      <c r="O1347" s="5">
        <v>8.9902999999999997E-2</v>
      </c>
      <c r="P1347" s="5">
        <v>8.4279999999999994E-2</v>
      </c>
      <c r="Q1347" s="5">
        <v>5.3447000000000001E-2</v>
      </c>
      <c r="R1347" s="5">
        <v>5.9276000000000002E-2</v>
      </c>
      <c r="S1347" s="5">
        <v>1.6974E-2</v>
      </c>
      <c r="T1347" s="5">
        <f t="shared" ref="T1347:T1410" si="63">MAX(L1347:S1347)</f>
        <v>8.9902999999999997E-2</v>
      </c>
      <c r="U1347" s="5">
        <f>IF(Table1[[#This Row],[MAX_PROJ]]&lt;0.005, 0, SUM(L1347:S1347))</f>
        <v>0.38561799999999996</v>
      </c>
      <c r="V1347" t="str">
        <f t="shared" ref="V1347:V1410" si="64">IF(K1347&gt;J1347,"ja","nee")</f>
        <v>nee</v>
      </c>
      <c r="W1347" t="str">
        <f t="shared" ref="W1347:W1410" si="65">IF(K1347&gt;(J1347-70),"ja","nee")</f>
        <v>nee</v>
      </c>
    </row>
    <row r="1348" spans="1:23" x14ac:dyDescent="0.25">
      <c r="A1348" s="1">
        <v>1346</v>
      </c>
      <c r="B1348">
        <v>4933264</v>
      </c>
      <c r="C1348">
        <v>95</v>
      </c>
      <c r="D1348" t="s">
        <v>44</v>
      </c>
      <c r="E1348" t="s">
        <v>42</v>
      </c>
      <c r="F1348" t="s">
        <v>43</v>
      </c>
      <c r="G1348">
        <v>1919.5293999999999</v>
      </c>
      <c r="H1348">
        <v>1</v>
      </c>
      <c r="I1348">
        <v>0.19195293999999999</v>
      </c>
      <c r="J1348">
        <v>1714</v>
      </c>
      <c r="K1348">
        <v>1656.7891</v>
      </c>
      <c r="L1348" s="5">
        <v>3.81E-3</v>
      </c>
      <c r="M1348" s="5">
        <v>3.5200000000000002E-2</v>
      </c>
      <c r="N1348" s="5">
        <v>4.2728000000000002E-2</v>
      </c>
      <c r="O1348" s="5">
        <v>8.9902999999999997E-2</v>
      </c>
      <c r="P1348" s="5">
        <v>8.4279999999999994E-2</v>
      </c>
      <c r="Q1348" s="5">
        <v>5.3447000000000001E-2</v>
      </c>
      <c r="R1348" s="5">
        <v>5.9276000000000002E-2</v>
      </c>
      <c r="S1348" s="5">
        <v>1.6974E-2</v>
      </c>
      <c r="T1348" s="5">
        <f t="shared" si="63"/>
        <v>8.9902999999999997E-2</v>
      </c>
      <c r="U1348" s="5">
        <f>IF(Table1[[#This Row],[MAX_PROJ]]&lt;0.005, 0, SUM(L1348:S1348))</f>
        <v>0.38561799999999996</v>
      </c>
      <c r="V1348" t="str">
        <f t="shared" si="64"/>
        <v>nee</v>
      </c>
      <c r="W1348" t="str">
        <f t="shared" si="65"/>
        <v>ja</v>
      </c>
    </row>
    <row r="1349" spans="1:23" hidden="1" x14ac:dyDescent="0.25">
      <c r="A1349" s="1">
        <v>1347</v>
      </c>
      <c r="B1349">
        <v>4933269</v>
      </c>
      <c r="C1349">
        <v>95</v>
      </c>
      <c r="D1349" t="s">
        <v>44</v>
      </c>
      <c r="E1349" t="s">
        <v>42</v>
      </c>
      <c r="F1349" t="s">
        <v>43</v>
      </c>
      <c r="G1349">
        <v>98.497979999999998</v>
      </c>
      <c r="H1349">
        <v>1</v>
      </c>
      <c r="I1349">
        <v>9.8497979999999999E-3</v>
      </c>
      <c r="J1349">
        <v>1714</v>
      </c>
      <c r="K1349">
        <v>1356.8579</v>
      </c>
      <c r="L1349" s="5">
        <v>2.931E-3</v>
      </c>
      <c r="M1349" s="5">
        <v>2.7994000000000002E-2</v>
      </c>
      <c r="N1349" s="5">
        <v>3.3748E-2</v>
      </c>
      <c r="O1349" s="5">
        <v>7.0022000000000001E-2</v>
      </c>
      <c r="P1349" s="5">
        <v>6.5660999999999997E-2</v>
      </c>
      <c r="Q1349" s="5">
        <v>4.1987999999999998E-2</v>
      </c>
      <c r="R1349" s="5">
        <v>4.6406000000000003E-2</v>
      </c>
      <c r="S1349" s="5">
        <v>1.3535E-2</v>
      </c>
      <c r="T1349" s="5">
        <f t="shared" si="63"/>
        <v>7.0022000000000001E-2</v>
      </c>
      <c r="U1349" s="5">
        <f>IF(Table1[[#This Row],[MAX_PROJ]]&lt;0.005, 0, SUM(L1349:S1349))</f>
        <v>0.30228500000000003</v>
      </c>
      <c r="V1349" t="str">
        <f t="shared" si="64"/>
        <v>nee</v>
      </c>
      <c r="W1349" t="str">
        <f t="shared" si="65"/>
        <v>nee</v>
      </c>
    </row>
    <row r="1350" spans="1:23" hidden="1" x14ac:dyDescent="0.25">
      <c r="A1350" s="1">
        <v>1348</v>
      </c>
      <c r="B1350">
        <v>4933268</v>
      </c>
      <c r="C1350">
        <v>95</v>
      </c>
      <c r="D1350" t="s">
        <v>44</v>
      </c>
      <c r="E1350" t="s">
        <v>42</v>
      </c>
      <c r="F1350" t="s">
        <v>43</v>
      </c>
      <c r="G1350">
        <v>3132.3483999999999</v>
      </c>
      <c r="H1350">
        <v>1</v>
      </c>
      <c r="I1350">
        <v>0.31323484000000001</v>
      </c>
      <c r="J1350">
        <v>1714</v>
      </c>
      <c r="K1350">
        <v>1174.2222999999999</v>
      </c>
      <c r="L1350" s="5">
        <v>2.8170000000000001E-3</v>
      </c>
      <c r="M1350" s="5">
        <v>2.6432000000000001E-2</v>
      </c>
      <c r="N1350" s="5">
        <v>3.1785000000000001E-2</v>
      </c>
      <c r="O1350" s="5">
        <v>6.5185999999999994E-2</v>
      </c>
      <c r="P1350" s="5">
        <v>6.1211000000000002E-2</v>
      </c>
      <c r="Q1350" s="5">
        <v>3.9204000000000003E-2</v>
      </c>
      <c r="R1350" s="5">
        <v>4.3367000000000003E-2</v>
      </c>
      <c r="S1350" s="5">
        <v>1.2715000000000001E-2</v>
      </c>
      <c r="T1350" s="5">
        <f t="shared" si="63"/>
        <v>6.5185999999999994E-2</v>
      </c>
      <c r="U1350" s="5">
        <f>IF(Table1[[#This Row],[MAX_PROJ]]&lt;0.005, 0, SUM(L1350:S1350))</f>
        <v>0.282717</v>
      </c>
      <c r="V1350" t="str">
        <f t="shared" si="64"/>
        <v>nee</v>
      </c>
      <c r="W1350" t="str">
        <f t="shared" si="65"/>
        <v>nee</v>
      </c>
    </row>
    <row r="1351" spans="1:23" hidden="1" x14ac:dyDescent="0.25">
      <c r="A1351" s="1">
        <v>1349</v>
      </c>
      <c r="B1351">
        <v>4703910</v>
      </c>
      <c r="C1351">
        <v>95</v>
      </c>
      <c r="D1351" t="s">
        <v>44</v>
      </c>
      <c r="E1351" t="s">
        <v>30</v>
      </c>
      <c r="F1351" t="s">
        <v>31</v>
      </c>
      <c r="G1351">
        <v>605.87509999999997</v>
      </c>
      <c r="H1351">
        <v>1</v>
      </c>
      <c r="I1351">
        <v>6.0587509999999997E-2</v>
      </c>
      <c r="J1351">
        <v>2143</v>
      </c>
      <c r="K1351">
        <v>1339.6115</v>
      </c>
      <c r="L1351" s="5">
        <v>6.6480000000000003E-3</v>
      </c>
      <c r="M1351" s="5">
        <v>5.6683999999999998E-2</v>
      </c>
      <c r="N1351" s="5">
        <v>6.8335999999999994E-2</v>
      </c>
      <c r="O1351" s="5">
        <v>0.13650699999999999</v>
      </c>
      <c r="P1351" s="5">
        <v>0.12853200000000001</v>
      </c>
      <c r="Q1351" s="5">
        <v>8.2295999999999994E-2</v>
      </c>
      <c r="R1351" s="5">
        <v>9.0856999999999993E-2</v>
      </c>
      <c r="S1351" s="5">
        <v>2.6807000000000001E-2</v>
      </c>
      <c r="T1351" s="5">
        <f t="shared" si="63"/>
        <v>0.13650699999999999</v>
      </c>
      <c r="U1351" s="5">
        <f>IF(Table1[[#This Row],[MAX_PROJ]]&lt;0.005, 0, SUM(L1351:S1351))</f>
        <v>0.59666700000000006</v>
      </c>
      <c r="V1351" t="str">
        <f t="shared" si="64"/>
        <v>nee</v>
      </c>
      <c r="W1351" t="str">
        <f t="shared" si="65"/>
        <v>nee</v>
      </c>
    </row>
    <row r="1352" spans="1:23" hidden="1" x14ac:dyDescent="0.25">
      <c r="A1352" s="1">
        <v>1350</v>
      </c>
      <c r="B1352">
        <v>4703910</v>
      </c>
      <c r="C1352">
        <v>95</v>
      </c>
      <c r="D1352" t="s">
        <v>44</v>
      </c>
      <c r="E1352" t="s">
        <v>27</v>
      </c>
      <c r="F1352" t="s">
        <v>28</v>
      </c>
      <c r="G1352">
        <v>864.51099999999997</v>
      </c>
      <c r="H1352">
        <v>1</v>
      </c>
      <c r="I1352">
        <v>8.6451100000000003E-2</v>
      </c>
      <c r="J1352">
        <v>2143</v>
      </c>
      <c r="K1352">
        <v>1339.6115</v>
      </c>
      <c r="L1352" s="5">
        <v>6.6480000000000003E-3</v>
      </c>
      <c r="M1352" s="5">
        <v>5.6683999999999998E-2</v>
      </c>
      <c r="N1352" s="5">
        <v>6.8335999999999994E-2</v>
      </c>
      <c r="O1352" s="5">
        <v>0.13650699999999999</v>
      </c>
      <c r="P1352" s="5">
        <v>0.12853200000000001</v>
      </c>
      <c r="Q1352" s="5">
        <v>8.2295999999999994E-2</v>
      </c>
      <c r="R1352" s="5">
        <v>9.0856999999999993E-2</v>
      </c>
      <c r="S1352" s="5">
        <v>2.6807000000000001E-2</v>
      </c>
      <c r="T1352" s="5">
        <f t="shared" si="63"/>
        <v>0.13650699999999999</v>
      </c>
      <c r="U1352" s="5">
        <f>IF(Table1[[#This Row],[MAX_PROJ]]&lt;0.005, 0, SUM(L1352:S1352))</f>
        <v>0.59666700000000006</v>
      </c>
      <c r="V1352" t="str">
        <f t="shared" si="64"/>
        <v>nee</v>
      </c>
      <c r="W1352" t="str">
        <f t="shared" si="65"/>
        <v>nee</v>
      </c>
    </row>
    <row r="1353" spans="1:23" hidden="1" x14ac:dyDescent="0.25">
      <c r="A1353" s="1">
        <v>1351</v>
      </c>
      <c r="B1353">
        <v>4703910</v>
      </c>
      <c r="C1353">
        <v>95</v>
      </c>
      <c r="D1353" t="s">
        <v>44</v>
      </c>
      <c r="E1353" t="s">
        <v>45</v>
      </c>
      <c r="F1353" t="s">
        <v>28</v>
      </c>
      <c r="G1353">
        <v>0.20824156999999999</v>
      </c>
      <c r="H1353">
        <v>1</v>
      </c>
      <c r="I1353">
        <v>2.0824156999999999E-5</v>
      </c>
      <c r="J1353">
        <v>2143</v>
      </c>
      <c r="K1353">
        <v>1339.6115</v>
      </c>
      <c r="L1353" s="5">
        <v>6.6480000000000003E-3</v>
      </c>
      <c r="M1353" s="5">
        <v>5.6683999999999998E-2</v>
      </c>
      <c r="N1353" s="5">
        <v>6.8335999999999994E-2</v>
      </c>
      <c r="O1353" s="5">
        <v>0.13650699999999999</v>
      </c>
      <c r="P1353" s="5">
        <v>0.12853200000000001</v>
      </c>
      <c r="Q1353" s="5">
        <v>8.2295999999999994E-2</v>
      </c>
      <c r="R1353" s="5">
        <v>9.0856999999999993E-2</v>
      </c>
      <c r="S1353" s="5">
        <v>2.6807000000000001E-2</v>
      </c>
      <c r="T1353" s="5">
        <f t="shared" si="63"/>
        <v>0.13650699999999999</v>
      </c>
      <c r="U1353" s="5">
        <f>IF(Table1[[#This Row],[MAX_PROJ]]&lt;0.005, 0, SUM(L1353:S1353))</f>
        <v>0.59666700000000006</v>
      </c>
      <c r="V1353" t="str">
        <f t="shared" si="64"/>
        <v>nee</v>
      </c>
      <c r="W1353" t="str">
        <f t="shared" si="65"/>
        <v>nee</v>
      </c>
    </row>
    <row r="1354" spans="1:23" hidden="1" x14ac:dyDescent="0.25">
      <c r="A1354" s="1">
        <v>1352</v>
      </c>
      <c r="B1354">
        <v>4703909</v>
      </c>
      <c r="C1354">
        <v>95</v>
      </c>
      <c r="D1354" t="s">
        <v>44</v>
      </c>
      <c r="E1354" t="s">
        <v>45</v>
      </c>
      <c r="F1354" t="s">
        <v>28</v>
      </c>
      <c r="G1354">
        <v>1844.0024000000001</v>
      </c>
      <c r="H1354">
        <v>1</v>
      </c>
      <c r="I1354">
        <v>0.18440023999999999</v>
      </c>
      <c r="J1354">
        <v>2143</v>
      </c>
      <c r="K1354">
        <v>1144.3389</v>
      </c>
      <c r="L1354" s="5">
        <v>5.483E-3</v>
      </c>
      <c r="M1354" s="5">
        <v>4.6862000000000001E-2</v>
      </c>
      <c r="N1354" s="5">
        <v>5.6562000000000001E-2</v>
      </c>
      <c r="O1354" s="5">
        <v>0.112196</v>
      </c>
      <c r="P1354" s="5">
        <v>0.105714</v>
      </c>
      <c r="Q1354" s="5">
        <v>6.7844000000000002E-2</v>
      </c>
      <c r="R1354" s="5">
        <v>7.4864E-2</v>
      </c>
      <c r="S1354" s="5">
        <v>2.2168E-2</v>
      </c>
      <c r="T1354" s="5">
        <f t="shared" si="63"/>
        <v>0.112196</v>
      </c>
      <c r="U1354" s="5">
        <f>IF(Table1[[#This Row],[MAX_PROJ]]&lt;0.005, 0, SUM(L1354:S1354))</f>
        <v>0.49169300000000005</v>
      </c>
      <c r="V1354" t="str">
        <f t="shared" si="64"/>
        <v>nee</v>
      </c>
      <c r="W1354" t="str">
        <f t="shared" si="65"/>
        <v>nee</v>
      </c>
    </row>
    <row r="1355" spans="1:23" hidden="1" x14ac:dyDescent="0.25">
      <c r="A1355" s="1">
        <v>1353</v>
      </c>
      <c r="B1355">
        <v>4703909</v>
      </c>
      <c r="C1355">
        <v>95</v>
      </c>
      <c r="D1355" t="s">
        <v>44</v>
      </c>
      <c r="E1355" t="s">
        <v>42</v>
      </c>
      <c r="F1355" t="s">
        <v>43</v>
      </c>
      <c r="G1355">
        <v>1988.2662</v>
      </c>
      <c r="H1355">
        <v>1</v>
      </c>
      <c r="I1355">
        <v>0.19882662000000001</v>
      </c>
      <c r="J1355">
        <v>1714</v>
      </c>
      <c r="K1355">
        <v>1144.3389</v>
      </c>
      <c r="L1355" s="5">
        <v>5.483E-3</v>
      </c>
      <c r="M1355" s="5">
        <v>4.6862000000000001E-2</v>
      </c>
      <c r="N1355" s="5">
        <v>5.6562000000000001E-2</v>
      </c>
      <c r="O1355" s="5">
        <v>0.112196</v>
      </c>
      <c r="P1355" s="5">
        <v>0.105714</v>
      </c>
      <c r="Q1355" s="5">
        <v>6.7844000000000002E-2</v>
      </c>
      <c r="R1355" s="5">
        <v>7.4864E-2</v>
      </c>
      <c r="S1355" s="5">
        <v>2.2168E-2</v>
      </c>
      <c r="T1355" s="5">
        <f t="shared" si="63"/>
        <v>0.112196</v>
      </c>
      <c r="U1355" s="5">
        <f>IF(Table1[[#This Row],[MAX_PROJ]]&lt;0.005, 0, SUM(L1355:S1355))</f>
        <v>0.49169300000000005</v>
      </c>
      <c r="V1355" t="str">
        <f t="shared" si="64"/>
        <v>nee</v>
      </c>
      <c r="W1355" t="str">
        <f t="shared" si="65"/>
        <v>nee</v>
      </c>
    </row>
    <row r="1356" spans="1:23" hidden="1" x14ac:dyDescent="0.25">
      <c r="A1356" s="1">
        <v>1354</v>
      </c>
      <c r="B1356">
        <v>4703908</v>
      </c>
      <c r="C1356">
        <v>95</v>
      </c>
      <c r="D1356" t="s">
        <v>44</v>
      </c>
      <c r="E1356" t="s">
        <v>27</v>
      </c>
      <c r="F1356" t="s">
        <v>28</v>
      </c>
      <c r="G1356">
        <v>587.39419999999996</v>
      </c>
      <c r="H1356">
        <v>1</v>
      </c>
      <c r="I1356">
        <v>5.8739420000000001E-2</v>
      </c>
      <c r="J1356">
        <v>2143</v>
      </c>
      <c r="K1356">
        <v>1188.9967999999999</v>
      </c>
      <c r="L1356" s="5">
        <v>5.4429999999999999E-3</v>
      </c>
      <c r="M1356" s="5">
        <v>4.6158999999999999E-2</v>
      </c>
      <c r="N1356" s="5">
        <v>5.5719999999999999E-2</v>
      </c>
      <c r="O1356" s="5">
        <v>0.110474</v>
      </c>
      <c r="P1356" s="5">
        <v>0.10408000000000001</v>
      </c>
      <c r="Q1356" s="5">
        <v>6.6767000000000007E-2</v>
      </c>
      <c r="R1356" s="5">
        <v>7.3633000000000004E-2</v>
      </c>
      <c r="S1356" s="5">
        <v>2.1801000000000001E-2</v>
      </c>
      <c r="T1356" s="5">
        <f t="shared" si="63"/>
        <v>0.110474</v>
      </c>
      <c r="U1356" s="5">
        <f>IF(Table1[[#This Row],[MAX_PROJ]]&lt;0.005, 0, SUM(L1356:S1356))</f>
        <v>0.48407700000000004</v>
      </c>
      <c r="V1356" t="str">
        <f t="shared" si="64"/>
        <v>nee</v>
      </c>
      <c r="W1356" t="str">
        <f t="shared" si="65"/>
        <v>nee</v>
      </c>
    </row>
    <row r="1357" spans="1:23" hidden="1" x14ac:dyDescent="0.25">
      <c r="A1357" s="1">
        <v>1355</v>
      </c>
      <c r="B1357">
        <v>4703908</v>
      </c>
      <c r="C1357">
        <v>95</v>
      </c>
      <c r="D1357" t="s">
        <v>44</v>
      </c>
      <c r="E1357" t="s">
        <v>45</v>
      </c>
      <c r="F1357" t="s">
        <v>28</v>
      </c>
      <c r="G1357">
        <v>1203.2190000000001</v>
      </c>
      <c r="H1357">
        <v>1</v>
      </c>
      <c r="I1357">
        <v>0.1203219</v>
      </c>
      <c r="J1357">
        <v>2143</v>
      </c>
      <c r="K1357">
        <v>1188.9967999999999</v>
      </c>
      <c r="L1357" s="5">
        <v>5.4429999999999999E-3</v>
      </c>
      <c r="M1357" s="5">
        <v>4.6158999999999999E-2</v>
      </c>
      <c r="N1357" s="5">
        <v>5.5719999999999999E-2</v>
      </c>
      <c r="O1357" s="5">
        <v>0.110474</v>
      </c>
      <c r="P1357" s="5">
        <v>0.10408000000000001</v>
      </c>
      <c r="Q1357" s="5">
        <v>6.6767000000000007E-2</v>
      </c>
      <c r="R1357" s="5">
        <v>7.3633000000000004E-2</v>
      </c>
      <c r="S1357" s="5">
        <v>2.1801000000000001E-2</v>
      </c>
      <c r="T1357" s="5">
        <f t="shared" si="63"/>
        <v>0.110474</v>
      </c>
      <c r="U1357" s="5">
        <f>IF(Table1[[#This Row],[MAX_PROJ]]&lt;0.005, 0, SUM(L1357:S1357))</f>
        <v>0.48407700000000004</v>
      </c>
      <c r="V1357" t="str">
        <f t="shared" si="64"/>
        <v>nee</v>
      </c>
      <c r="W1357" t="str">
        <f t="shared" si="65"/>
        <v>nee</v>
      </c>
    </row>
    <row r="1358" spans="1:23" hidden="1" x14ac:dyDescent="0.25">
      <c r="A1358" s="1">
        <v>1356</v>
      </c>
      <c r="B1358">
        <v>4703904</v>
      </c>
      <c r="C1358">
        <v>95</v>
      </c>
      <c r="D1358" t="s">
        <v>44</v>
      </c>
      <c r="E1358" t="s">
        <v>45</v>
      </c>
      <c r="F1358" t="s">
        <v>28</v>
      </c>
      <c r="G1358">
        <v>25.540194</v>
      </c>
      <c r="H1358">
        <v>1</v>
      </c>
      <c r="I1358">
        <v>2.5540194E-3</v>
      </c>
      <c r="J1358">
        <v>2143</v>
      </c>
      <c r="K1358">
        <v>1245.4231</v>
      </c>
      <c r="L1358" s="5">
        <v>5.705E-3</v>
      </c>
      <c r="M1358" s="5">
        <v>4.6674E-2</v>
      </c>
      <c r="N1358" s="5">
        <v>5.6396000000000002E-2</v>
      </c>
      <c r="O1358" s="5">
        <v>0.11017399999999999</v>
      </c>
      <c r="P1358" s="5">
        <v>0.103743</v>
      </c>
      <c r="Q1358" s="5">
        <v>6.6611000000000004E-2</v>
      </c>
      <c r="R1358" s="5">
        <v>7.3390999999999998E-2</v>
      </c>
      <c r="S1358" s="5">
        <v>2.1727E-2</v>
      </c>
      <c r="T1358" s="5">
        <f t="shared" si="63"/>
        <v>0.11017399999999999</v>
      </c>
      <c r="U1358" s="5">
        <f>IF(Table1[[#This Row],[MAX_PROJ]]&lt;0.005, 0, SUM(L1358:S1358))</f>
        <v>0.48442099999999993</v>
      </c>
      <c r="V1358" t="str">
        <f t="shared" si="64"/>
        <v>nee</v>
      </c>
      <c r="W1358" t="str">
        <f t="shared" si="65"/>
        <v>nee</v>
      </c>
    </row>
    <row r="1359" spans="1:23" hidden="1" x14ac:dyDescent="0.25">
      <c r="A1359" s="1">
        <v>1357</v>
      </c>
      <c r="B1359">
        <v>4818593</v>
      </c>
      <c r="C1359">
        <v>95</v>
      </c>
      <c r="D1359" t="s">
        <v>44</v>
      </c>
      <c r="E1359" t="s">
        <v>27</v>
      </c>
      <c r="F1359" t="s">
        <v>28</v>
      </c>
      <c r="G1359">
        <v>497.15814</v>
      </c>
      <c r="H1359">
        <v>1</v>
      </c>
      <c r="I1359">
        <v>4.9715813999999997E-2</v>
      </c>
      <c r="J1359">
        <v>2143</v>
      </c>
      <c r="K1359">
        <v>1244.2357999999999</v>
      </c>
      <c r="L1359" s="5">
        <v>4.3179999999999998E-3</v>
      </c>
      <c r="M1359" s="5">
        <v>4.2623000000000001E-2</v>
      </c>
      <c r="N1359" s="5">
        <v>5.0576000000000003E-2</v>
      </c>
      <c r="O1359" s="5">
        <v>0.100836</v>
      </c>
      <c r="P1359" s="5">
        <v>9.5005999999999993E-2</v>
      </c>
      <c r="Q1359" s="5">
        <v>6.1676000000000002E-2</v>
      </c>
      <c r="R1359" s="5">
        <v>6.7895999999999998E-2</v>
      </c>
      <c r="S1359" s="5">
        <v>2.0611999999999998E-2</v>
      </c>
      <c r="T1359" s="5">
        <f t="shared" si="63"/>
        <v>0.100836</v>
      </c>
      <c r="U1359" s="5">
        <f>IF(Table1[[#This Row],[MAX_PROJ]]&lt;0.005, 0, SUM(L1359:S1359))</f>
        <v>0.44354300000000002</v>
      </c>
      <c r="V1359" t="str">
        <f t="shared" si="64"/>
        <v>nee</v>
      </c>
      <c r="W1359" t="str">
        <f t="shared" si="65"/>
        <v>nee</v>
      </c>
    </row>
    <row r="1360" spans="1:23" hidden="1" x14ac:dyDescent="0.25">
      <c r="A1360" s="1">
        <v>1358</v>
      </c>
      <c r="B1360">
        <v>4818593</v>
      </c>
      <c r="C1360">
        <v>95</v>
      </c>
      <c r="D1360" t="s">
        <v>44</v>
      </c>
      <c r="E1360" t="s">
        <v>42</v>
      </c>
      <c r="F1360" t="s">
        <v>43</v>
      </c>
      <c r="G1360">
        <v>2528.5452</v>
      </c>
      <c r="H1360">
        <v>1</v>
      </c>
      <c r="I1360">
        <v>0.25285452000000003</v>
      </c>
      <c r="J1360">
        <v>1714</v>
      </c>
      <c r="K1360">
        <v>1244.2357999999999</v>
      </c>
      <c r="L1360" s="5">
        <v>4.3179999999999998E-3</v>
      </c>
      <c r="M1360" s="5">
        <v>4.2623000000000001E-2</v>
      </c>
      <c r="N1360" s="5">
        <v>5.0576000000000003E-2</v>
      </c>
      <c r="O1360" s="5">
        <v>0.100836</v>
      </c>
      <c r="P1360" s="5">
        <v>9.5005999999999993E-2</v>
      </c>
      <c r="Q1360" s="5">
        <v>6.1676000000000002E-2</v>
      </c>
      <c r="R1360" s="5">
        <v>6.7895999999999998E-2</v>
      </c>
      <c r="S1360" s="5">
        <v>2.0611999999999998E-2</v>
      </c>
      <c r="T1360" s="5">
        <f t="shared" si="63"/>
        <v>0.100836</v>
      </c>
      <c r="U1360" s="5">
        <f>IF(Table1[[#This Row],[MAX_PROJ]]&lt;0.005, 0, SUM(L1360:S1360))</f>
        <v>0.44354300000000002</v>
      </c>
      <c r="V1360" t="str">
        <f t="shared" si="64"/>
        <v>nee</v>
      </c>
      <c r="W1360" t="str">
        <f t="shared" si="65"/>
        <v>nee</v>
      </c>
    </row>
    <row r="1361" spans="1:23" hidden="1" x14ac:dyDescent="0.25">
      <c r="A1361" s="1">
        <v>1359</v>
      </c>
      <c r="B1361">
        <v>4818592</v>
      </c>
      <c r="C1361">
        <v>95</v>
      </c>
      <c r="D1361" t="s">
        <v>44</v>
      </c>
      <c r="E1361" t="s">
        <v>42</v>
      </c>
      <c r="F1361" t="s">
        <v>43</v>
      </c>
      <c r="G1361">
        <v>452.55572999999998</v>
      </c>
      <c r="H1361">
        <v>1</v>
      </c>
      <c r="I1361">
        <v>4.5255573E-2</v>
      </c>
      <c r="J1361">
        <v>1714</v>
      </c>
      <c r="K1361">
        <v>1210.1985999999999</v>
      </c>
      <c r="L1361" s="5">
        <v>4.228E-3</v>
      </c>
      <c r="M1361" s="5">
        <v>4.1183999999999998E-2</v>
      </c>
      <c r="N1361" s="5">
        <v>4.8924000000000002E-2</v>
      </c>
      <c r="O1361" s="5">
        <v>9.7342999999999999E-2</v>
      </c>
      <c r="P1361" s="5">
        <v>9.1733999999999996E-2</v>
      </c>
      <c r="Q1361" s="5">
        <v>5.9519000000000002E-2</v>
      </c>
      <c r="R1361" s="5">
        <v>6.5525E-2</v>
      </c>
      <c r="S1361" s="5">
        <v>1.9871E-2</v>
      </c>
      <c r="T1361" s="5">
        <f t="shared" si="63"/>
        <v>9.7342999999999999E-2</v>
      </c>
      <c r="U1361" s="5">
        <f>IF(Table1[[#This Row],[MAX_PROJ]]&lt;0.005, 0, SUM(L1361:S1361))</f>
        <v>0.42832799999999993</v>
      </c>
      <c r="V1361" t="str">
        <f t="shared" si="64"/>
        <v>nee</v>
      </c>
      <c r="W1361" t="str">
        <f t="shared" si="65"/>
        <v>nee</v>
      </c>
    </row>
    <row r="1362" spans="1:23" hidden="1" x14ac:dyDescent="0.25">
      <c r="A1362" s="1">
        <v>1360</v>
      </c>
      <c r="B1362">
        <v>4818595</v>
      </c>
      <c r="C1362">
        <v>95</v>
      </c>
      <c r="D1362" t="s">
        <v>44</v>
      </c>
      <c r="E1362" t="s">
        <v>42</v>
      </c>
      <c r="F1362" t="s">
        <v>43</v>
      </c>
      <c r="G1362">
        <v>328.51398</v>
      </c>
      <c r="H1362">
        <v>1</v>
      </c>
      <c r="I1362">
        <v>3.2851397999999997E-2</v>
      </c>
      <c r="J1362">
        <v>1714</v>
      </c>
      <c r="K1362">
        <v>1096.1085</v>
      </c>
      <c r="L1362" s="5">
        <v>3.9919999999999999E-3</v>
      </c>
      <c r="M1362" s="5">
        <v>4.0979000000000002E-2</v>
      </c>
      <c r="N1362" s="5">
        <v>4.8426999999999998E-2</v>
      </c>
      <c r="O1362" s="5">
        <v>9.5800999999999997E-2</v>
      </c>
      <c r="P1362" s="5">
        <v>9.0412000000000006E-2</v>
      </c>
      <c r="Q1362" s="5">
        <v>5.9022999999999999E-2</v>
      </c>
      <c r="R1362" s="5">
        <v>6.4857999999999999E-2</v>
      </c>
      <c r="S1362" s="5">
        <v>1.9927E-2</v>
      </c>
      <c r="T1362" s="5">
        <f t="shared" si="63"/>
        <v>9.5800999999999997E-2</v>
      </c>
      <c r="U1362" s="5">
        <f>IF(Table1[[#This Row],[MAX_PROJ]]&lt;0.005, 0, SUM(L1362:S1362))</f>
        <v>0.42341899999999999</v>
      </c>
      <c r="V1362" t="str">
        <f t="shared" si="64"/>
        <v>nee</v>
      </c>
      <c r="W1362" t="str">
        <f t="shared" si="65"/>
        <v>nee</v>
      </c>
    </row>
    <row r="1363" spans="1:23" hidden="1" x14ac:dyDescent="0.25">
      <c r="A1363" s="1">
        <v>1361</v>
      </c>
      <c r="B1363">
        <v>4818594</v>
      </c>
      <c r="C1363">
        <v>95</v>
      </c>
      <c r="D1363" t="s">
        <v>44</v>
      </c>
      <c r="E1363" t="s">
        <v>30</v>
      </c>
      <c r="F1363" t="s">
        <v>31</v>
      </c>
      <c r="G1363">
        <v>3989.6248000000001</v>
      </c>
      <c r="H1363">
        <v>1</v>
      </c>
      <c r="I1363">
        <v>0.39896248000000001</v>
      </c>
      <c r="J1363">
        <v>2143</v>
      </c>
      <c r="K1363">
        <v>1185.1963000000001</v>
      </c>
      <c r="L1363" s="5">
        <v>4.2329999999999998E-3</v>
      </c>
      <c r="M1363" s="5">
        <v>4.2519000000000001E-2</v>
      </c>
      <c r="N1363" s="5">
        <v>5.0355999999999998E-2</v>
      </c>
      <c r="O1363" s="5">
        <v>9.9904999999999994E-2</v>
      </c>
      <c r="P1363" s="5">
        <v>9.4234999999999999E-2</v>
      </c>
      <c r="Q1363" s="5">
        <v>6.1357000000000002E-2</v>
      </c>
      <c r="R1363" s="5">
        <v>6.7454E-2</v>
      </c>
      <c r="S1363" s="5">
        <v>2.0622000000000001E-2</v>
      </c>
      <c r="T1363" s="5">
        <f t="shared" si="63"/>
        <v>9.9904999999999994E-2</v>
      </c>
      <c r="U1363" s="5">
        <f>IF(Table1[[#This Row],[MAX_PROJ]]&lt;0.005, 0, SUM(L1363:S1363))</f>
        <v>0.44068099999999999</v>
      </c>
      <c r="V1363" t="str">
        <f t="shared" si="64"/>
        <v>nee</v>
      </c>
      <c r="W1363" t="str">
        <f t="shared" si="65"/>
        <v>nee</v>
      </c>
    </row>
    <row r="1364" spans="1:23" hidden="1" x14ac:dyDescent="0.25">
      <c r="A1364" s="1">
        <v>1362</v>
      </c>
      <c r="B1364">
        <v>4818594</v>
      </c>
      <c r="C1364">
        <v>95</v>
      </c>
      <c r="D1364" t="s">
        <v>44</v>
      </c>
      <c r="E1364" t="s">
        <v>25</v>
      </c>
      <c r="F1364" t="s">
        <v>26</v>
      </c>
      <c r="G1364">
        <v>499.57769999999999</v>
      </c>
      <c r="H1364">
        <v>1</v>
      </c>
      <c r="I1364">
        <v>4.9957769999999999E-2</v>
      </c>
      <c r="J1364">
        <v>1786</v>
      </c>
      <c r="K1364">
        <v>1185.1963000000001</v>
      </c>
      <c r="L1364" s="5">
        <v>4.2329999999999998E-3</v>
      </c>
      <c r="M1364" s="5">
        <v>4.2519000000000001E-2</v>
      </c>
      <c r="N1364" s="5">
        <v>5.0355999999999998E-2</v>
      </c>
      <c r="O1364" s="5">
        <v>9.9904999999999994E-2</v>
      </c>
      <c r="P1364" s="5">
        <v>9.4234999999999999E-2</v>
      </c>
      <c r="Q1364" s="5">
        <v>6.1357000000000002E-2</v>
      </c>
      <c r="R1364" s="5">
        <v>6.7454E-2</v>
      </c>
      <c r="S1364" s="5">
        <v>2.0622000000000001E-2</v>
      </c>
      <c r="T1364" s="5">
        <f t="shared" si="63"/>
        <v>9.9904999999999994E-2</v>
      </c>
      <c r="U1364" s="5">
        <f>IF(Table1[[#This Row],[MAX_PROJ]]&lt;0.005, 0, SUM(L1364:S1364))</f>
        <v>0.44068099999999999</v>
      </c>
      <c r="V1364" t="str">
        <f t="shared" si="64"/>
        <v>nee</v>
      </c>
      <c r="W1364" t="str">
        <f t="shared" si="65"/>
        <v>nee</v>
      </c>
    </row>
    <row r="1365" spans="1:23" hidden="1" x14ac:dyDescent="0.25">
      <c r="A1365" s="1">
        <v>1363</v>
      </c>
      <c r="B1365">
        <v>4818594</v>
      </c>
      <c r="C1365">
        <v>95</v>
      </c>
      <c r="D1365" t="s">
        <v>44</v>
      </c>
      <c r="E1365" t="s">
        <v>42</v>
      </c>
      <c r="F1365" t="s">
        <v>43</v>
      </c>
      <c r="G1365">
        <v>2636.1181999999999</v>
      </c>
      <c r="H1365">
        <v>1</v>
      </c>
      <c r="I1365">
        <v>0.26361182</v>
      </c>
      <c r="J1365">
        <v>1714</v>
      </c>
      <c r="K1365">
        <v>1185.1963000000001</v>
      </c>
      <c r="L1365" s="5">
        <v>4.2329999999999998E-3</v>
      </c>
      <c r="M1365" s="5">
        <v>4.2519000000000001E-2</v>
      </c>
      <c r="N1365" s="5">
        <v>5.0355999999999998E-2</v>
      </c>
      <c r="O1365" s="5">
        <v>9.9904999999999994E-2</v>
      </c>
      <c r="P1365" s="5">
        <v>9.4234999999999999E-2</v>
      </c>
      <c r="Q1365" s="5">
        <v>6.1357000000000002E-2</v>
      </c>
      <c r="R1365" s="5">
        <v>6.7454E-2</v>
      </c>
      <c r="S1365" s="5">
        <v>2.0622000000000001E-2</v>
      </c>
      <c r="T1365" s="5">
        <f t="shared" si="63"/>
        <v>9.9904999999999994E-2</v>
      </c>
      <c r="U1365" s="5">
        <f>IF(Table1[[#This Row],[MAX_PROJ]]&lt;0.005, 0, SUM(L1365:S1365))</f>
        <v>0.44068099999999999</v>
      </c>
      <c r="V1365" t="str">
        <f t="shared" si="64"/>
        <v>nee</v>
      </c>
      <c r="W1365" t="str">
        <f t="shared" si="65"/>
        <v>nee</v>
      </c>
    </row>
    <row r="1366" spans="1:23" hidden="1" x14ac:dyDescent="0.25">
      <c r="A1366" s="1">
        <v>1364</v>
      </c>
      <c r="B1366">
        <v>4703914</v>
      </c>
      <c r="C1366">
        <v>95</v>
      </c>
      <c r="D1366" t="s">
        <v>44</v>
      </c>
      <c r="E1366" t="s">
        <v>25</v>
      </c>
      <c r="F1366" t="s">
        <v>26</v>
      </c>
      <c r="G1366">
        <v>169.18002000000001</v>
      </c>
      <c r="H1366">
        <v>1</v>
      </c>
      <c r="I1366">
        <v>1.6918002000000001E-2</v>
      </c>
      <c r="J1366">
        <v>1786</v>
      </c>
      <c r="K1366">
        <v>1602.0592999999999</v>
      </c>
      <c r="L1366" s="5">
        <v>7.6880000000000004E-3</v>
      </c>
      <c r="M1366" s="5">
        <v>7.0166000000000006E-2</v>
      </c>
      <c r="N1366" s="5">
        <v>8.3805000000000004E-2</v>
      </c>
      <c r="O1366" s="5">
        <v>0.167378</v>
      </c>
      <c r="P1366" s="5">
        <v>0.15765299999999999</v>
      </c>
      <c r="Q1366" s="5">
        <v>0.10159899999999999</v>
      </c>
      <c r="R1366" s="5">
        <v>0.11200300000000001</v>
      </c>
      <c r="S1366" s="5">
        <v>3.3568000000000001E-2</v>
      </c>
      <c r="T1366" s="5">
        <f t="shared" si="63"/>
        <v>0.167378</v>
      </c>
      <c r="U1366" s="5">
        <f>IF(Table1[[#This Row],[MAX_PROJ]]&lt;0.005, 0, SUM(L1366:S1366))</f>
        <v>0.73386000000000007</v>
      </c>
      <c r="V1366" t="str">
        <f t="shared" si="64"/>
        <v>nee</v>
      </c>
      <c r="W1366" t="str">
        <f t="shared" si="65"/>
        <v>nee</v>
      </c>
    </row>
    <row r="1367" spans="1:23" x14ac:dyDescent="0.25">
      <c r="A1367" s="1">
        <v>1365</v>
      </c>
      <c r="B1367">
        <v>4703912</v>
      </c>
      <c r="C1367">
        <v>95</v>
      </c>
      <c r="D1367" t="s">
        <v>44</v>
      </c>
      <c r="E1367" t="s">
        <v>21</v>
      </c>
      <c r="F1367" t="s">
        <v>22</v>
      </c>
      <c r="G1367">
        <v>1675.8531</v>
      </c>
      <c r="H1367">
        <v>1</v>
      </c>
      <c r="I1367">
        <v>0.16758530999999999</v>
      </c>
      <c r="J1367">
        <v>714</v>
      </c>
      <c r="K1367">
        <v>1397.2445</v>
      </c>
      <c r="L1367" s="5">
        <v>7.1240000000000001E-3</v>
      </c>
      <c r="M1367" s="5">
        <v>6.3435000000000005E-2</v>
      </c>
      <c r="N1367" s="5">
        <v>7.6125999999999999E-2</v>
      </c>
      <c r="O1367" s="5">
        <v>0.152472</v>
      </c>
      <c r="P1367" s="5">
        <v>0.14352699999999999</v>
      </c>
      <c r="Q1367" s="5">
        <v>9.2217999999999994E-2</v>
      </c>
      <c r="R1367" s="5">
        <v>0.10174999999999999</v>
      </c>
      <c r="S1367" s="5">
        <v>3.0254E-2</v>
      </c>
      <c r="T1367" s="5">
        <f t="shared" si="63"/>
        <v>0.152472</v>
      </c>
      <c r="U1367" s="5">
        <f>IF(Table1[[#This Row],[MAX_PROJ]]&lt;0.005, 0, SUM(L1367:S1367))</f>
        <v>0.666906</v>
      </c>
      <c r="V1367" t="str">
        <f t="shared" si="64"/>
        <v>ja</v>
      </c>
      <c r="W1367" t="str">
        <f t="shared" si="65"/>
        <v>ja</v>
      </c>
    </row>
    <row r="1368" spans="1:23" hidden="1" x14ac:dyDescent="0.25">
      <c r="A1368" s="1">
        <v>1366</v>
      </c>
      <c r="B1368">
        <v>5113678</v>
      </c>
      <c r="C1368">
        <v>95</v>
      </c>
      <c r="D1368" t="s">
        <v>44</v>
      </c>
      <c r="E1368" t="s">
        <v>47</v>
      </c>
      <c r="F1368" t="s">
        <v>31</v>
      </c>
      <c r="G1368">
        <v>2402.6747999999998</v>
      </c>
      <c r="H1368">
        <v>0.85453749999999995</v>
      </c>
      <c r="I1368">
        <v>0.20531757169049999</v>
      </c>
      <c r="J1368">
        <v>2143</v>
      </c>
      <c r="K1368">
        <v>851.25903000000005</v>
      </c>
      <c r="L1368" s="5">
        <v>1.1529999999999999E-3</v>
      </c>
      <c r="M1368" s="5">
        <v>9.6690000000000005E-3</v>
      </c>
      <c r="N1368" s="5">
        <v>1.1475000000000001E-2</v>
      </c>
      <c r="O1368" s="5">
        <v>2.5141E-2</v>
      </c>
      <c r="P1368" s="5">
        <v>2.3472E-2</v>
      </c>
      <c r="Q1368" s="5">
        <v>1.455E-2</v>
      </c>
      <c r="R1368" s="5">
        <v>1.6309000000000001E-2</v>
      </c>
      <c r="S1368" s="5">
        <v>4.5739999999999999E-3</v>
      </c>
      <c r="T1368" s="5">
        <f t="shared" si="63"/>
        <v>2.5141E-2</v>
      </c>
      <c r="U1368" s="5">
        <f>IF(Table1[[#This Row],[MAX_PROJ]]&lt;0.005, 0, SUM(L1368:S1368))</f>
        <v>0.10634300000000001</v>
      </c>
      <c r="V1368" t="str">
        <f t="shared" si="64"/>
        <v>nee</v>
      </c>
      <c r="W1368" t="str">
        <f t="shared" si="65"/>
        <v>nee</v>
      </c>
    </row>
    <row r="1369" spans="1:23" hidden="1" x14ac:dyDescent="0.25">
      <c r="A1369" s="1">
        <v>1367</v>
      </c>
      <c r="B1369">
        <v>5113678</v>
      </c>
      <c r="C1369">
        <v>95</v>
      </c>
      <c r="D1369" t="s">
        <v>44</v>
      </c>
      <c r="E1369" t="s">
        <v>27</v>
      </c>
      <c r="F1369" t="s">
        <v>28</v>
      </c>
      <c r="G1369">
        <v>698.99829999999997</v>
      </c>
      <c r="H1369">
        <v>0.5</v>
      </c>
      <c r="I1369">
        <v>3.4949914999999998E-2</v>
      </c>
      <c r="J1369">
        <v>2143</v>
      </c>
      <c r="K1369">
        <v>851.25903000000005</v>
      </c>
      <c r="L1369" s="5">
        <v>1.1529999999999999E-3</v>
      </c>
      <c r="M1369" s="5">
        <v>9.6690000000000005E-3</v>
      </c>
      <c r="N1369" s="5">
        <v>1.1475000000000001E-2</v>
      </c>
      <c r="O1369" s="5">
        <v>2.5141E-2</v>
      </c>
      <c r="P1369" s="5">
        <v>2.3472E-2</v>
      </c>
      <c r="Q1369" s="5">
        <v>1.455E-2</v>
      </c>
      <c r="R1369" s="5">
        <v>1.6309000000000001E-2</v>
      </c>
      <c r="S1369" s="5">
        <v>4.5739999999999999E-3</v>
      </c>
      <c r="T1369" s="5">
        <f t="shared" si="63"/>
        <v>2.5141E-2</v>
      </c>
      <c r="U1369" s="5">
        <f>IF(Table1[[#This Row],[MAX_PROJ]]&lt;0.005, 0, SUM(L1369:S1369))</f>
        <v>0.10634300000000001</v>
      </c>
      <c r="V1369" t="str">
        <f t="shared" si="64"/>
        <v>nee</v>
      </c>
      <c r="W1369" t="str">
        <f t="shared" si="65"/>
        <v>nee</v>
      </c>
    </row>
    <row r="1370" spans="1:23" hidden="1" x14ac:dyDescent="0.25">
      <c r="A1370" s="1">
        <v>1368</v>
      </c>
      <c r="B1370">
        <v>5113678</v>
      </c>
      <c r="C1370">
        <v>95</v>
      </c>
      <c r="D1370" t="s">
        <v>44</v>
      </c>
      <c r="E1370" t="s">
        <v>42</v>
      </c>
      <c r="F1370" t="s">
        <v>43</v>
      </c>
      <c r="G1370">
        <v>884.45259999999996</v>
      </c>
      <c r="H1370">
        <v>1</v>
      </c>
      <c r="I1370">
        <v>8.8445259999999998E-2</v>
      </c>
      <c r="J1370">
        <v>1714</v>
      </c>
      <c r="K1370">
        <v>851.25903000000005</v>
      </c>
      <c r="L1370" s="5">
        <v>1.1529999999999999E-3</v>
      </c>
      <c r="M1370" s="5">
        <v>9.6690000000000005E-3</v>
      </c>
      <c r="N1370" s="5">
        <v>1.1475000000000001E-2</v>
      </c>
      <c r="O1370" s="5">
        <v>2.5141E-2</v>
      </c>
      <c r="P1370" s="5">
        <v>2.3472E-2</v>
      </c>
      <c r="Q1370" s="5">
        <v>1.455E-2</v>
      </c>
      <c r="R1370" s="5">
        <v>1.6309000000000001E-2</v>
      </c>
      <c r="S1370" s="5">
        <v>4.5739999999999999E-3</v>
      </c>
      <c r="T1370" s="5">
        <f t="shared" si="63"/>
        <v>2.5141E-2</v>
      </c>
      <c r="U1370" s="5">
        <f>IF(Table1[[#This Row],[MAX_PROJ]]&lt;0.005, 0, SUM(L1370:S1370))</f>
        <v>0.10634300000000001</v>
      </c>
      <c r="V1370" t="str">
        <f t="shared" si="64"/>
        <v>nee</v>
      </c>
      <c r="W1370" t="str">
        <f t="shared" si="65"/>
        <v>nee</v>
      </c>
    </row>
    <row r="1371" spans="1:23" hidden="1" x14ac:dyDescent="0.25">
      <c r="A1371" s="1">
        <v>1369</v>
      </c>
      <c r="B1371">
        <v>5113679</v>
      </c>
      <c r="C1371">
        <v>95</v>
      </c>
      <c r="D1371" t="s">
        <v>44</v>
      </c>
      <c r="E1371" t="s">
        <v>47</v>
      </c>
      <c r="F1371" t="s">
        <v>31</v>
      </c>
      <c r="G1371">
        <v>10000</v>
      </c>
      <c r="H1371">
        <v>0.5</v>
      </c>
      <c r="I1371">
        <v>0.5</v>
      </c>
      <c r="J1371">
        <v>2143</v>
      </c>
      <c r="K1371">
        <v>911.37139999999999</v>
      </c>
      <c r="L1371" s="5">
        <v>1.2229999999999999E-3</v>
      </c>
      <c r="M1371" s="5">
        <v>1.034E-2</v>
      </c>
      <c r="N1371" s="5">
        <v>1.2288E-2</v>
      </c>
      <c r="O1371" s="5">
        <v>2.6780000000000002E-2</v>
      </c>
      <c r="P1371" s="5">
        <v>2.5017000000000001E-2</v>
      </c>
      <c r="Q1371" s="5">
        <v>1.5547999999999999E-2</v>
      </c>
      <c r="R1371" s="5">
        <v>1.7405E-2</v>
      </c>
      <c r="S1371" s="5">
        <v>4.901E-3</v>
      </c>
      <c r="T1371" s="5">
        <f t="shared" si="63"/>
        <v>2.6780000000000002E-2</v>
      </c>
      <c r="U1371" s="5">
        <f>IF(Table1[[#This Row],[MAX_PROJ]]&lt;0.005, 0, SUM(L1371:S1371))</f>
        <v>0.11350200000000001</v>
      </c>
      <c r="V1371" t="str">
        <f t="shared" si="64"/>
        <v>nee</v>
      </c>
      <c r="W1371" t="str">
        <f t="shared" si="65"/>
        <v>nee</v>
      </c>
    </row>
    <row r="1372" spans="1:23" hidden="1" x14ac:dyDescent="0.25">
      <c r="A1372" s="1">
        <v>1370</v>
      </c>
      <c r="B1372">
        <v>5113679</v>
      </c>
      <c r="C1372">
        <v>95</v>
      </c>
      <c r="D1372" t="s">
        <v>44</v>
      </c>
      <c r="E1372" t="s">
        <v>27</v>
      </c>
      <c r="F1372" t="s">
        <v>28</v>
      </c>
      <c r="G1372">
        <v>10000</v>
      </c>
      <c r="H1372">
        <v>0.5</v>
      </c>
      <c r="I1372">
        <v>0.5</v>
      </c>
      <c r="J1372">
        <v>2143</v>
      </c>
      <c r="K1372">
        <v>911.37139999999999</v>
      </c>
      <c r="L1372" s="5">
        <v>1.2229999999999999E-3</v>
      </c>
      <c r="M1372" s="5">
        <v>1.034E-2</v>
      </c>
      <c r="N1372" s="5">
        <v>1.2288E-2</v>
      </c>
      <c r="O1372" s="5">
        <v>2.6780000000000002E-2</v>
      </c>
      <c r="P1372" s="5">
        <v>2.5017000000000001E-2</v>
      </c>
      <c r="Q1372" s="5">
        <v>1.5547999999999999E-2</v>
      </c>
      <c r="R1372" s="5">
        <v>1.7405E-2</v>
      </c>
      <c r="S1372" s="5">
        <v>4.901E-3</v>
      </c>
      <c r="T1372" s="5">
        <f t="shared" si="63"/>
        <v>2.6780000000000002E-2</v>
      </c>
      <c r="U1372" s="5">
        <f>IF(Table1[[#This Row],[MAX_PROJ]]&lt;0.005, 0, SUM(L1372:S1372))</f>
        <v>0.11350200000000001</v>
      </c>
      <c r="V1372" t="str">
        <f t="shared" si="64"/>
        <v>nee</v>
      </c>
      <c r="W1372" t="str">
        <f t="shared" si="65"/>
        <v>nee</v>
      </c>
    </row>
    <row r="1373" spans="1:23" hidden="1" x14ac:dyDescent="0.25">
      <c r="A1373" s="1">
        <v>1371</v>
      </c>
      <c r="B1373">
        <v>5113676</v>
      </c>
      <c r="C1373">
        <v>95</v>
      </c>
      <c r="D1373" t="s">
        <v>44</v>
      </c>
      <c r="E1373" t="s">
        <v>42</v>
      </c>
      <c r="F1373" t="s">
        <v>43</v>
      </c>
      <c r="G1373">
        <v>9933.7790000000005</v>
      </c>
      <c r="H1373">
        <v>1</v>
      </c>
      <c r="I1373">
        <v>0.99337790000000004</v>
      </c>
      <c r="J1373">
        <v>1714</v>
      </c>
      <c r="K1373">
        <v>1440.4045000000001</v>
      </c>
      <c r="L1373" s="5">
        <v>1.817E-3</v>
      </c>
      <c r="M1373" s="5">
        <v>1.5069000000000001E-2</v>
      </c>
      <c r="N1373" s="5">
        <v>1.7786E-2</v>
      </c>
      <c r="O1373" s="5">
        <v>3.9170000000000003E-2</v>
      </c>
      <c r="P1373" s="5">
        <v>3.6574000000000002E-2</v>
      </c>
      <c r="Q1373" s="5">
        <v>2.2624999999999999E-2</v>
      </c>
      <c r="R1373" s="5">
        <v>2.5343999999999998E-2</v>
      </c>
      <c r="S1373" s="5">
        <v>7.1310000000000002E-3</v>
      </c>
      <c r="T1373" s="5">
        <f t="shared" si="63"/>
        <v>3.9170000000000003E-2</v>
      </c>
      <c r="U1373" s="5">
        <f>IF(Table1[[#This Row],[MAX_PROJ]]&lt;0.005, 0, SUM(L1373:S1373))</f>
        <v>0.16551600000000002</v>
      </c>
      <c r="V1373" t="str">
        <f t="shared" si="64"/>
        <v>nee</v>
      </c>
      <c r="W1373" t="str">
        <f t="shared" si="65"/>
        <v>nee</v>
      </c>
    </row>
    <row r="1374" spans="1:23" hidden="1" x14ac:dyDescent="0.25">
      <c r="A1374" s="1">
        <v>1372</v>
      </c>
      <c r="B1374">
        <v>5113677</v>
      </c>
      <c r="C1374">
        <v>95</v>
      </c>
      <c r="D1374" t="s">
        <v>44</v>
      </c>
      <c r="E1374" t="s">
        <v>47</v>
      </c>
      <c r="F1374" t="s">
        <v>31</v>
      </c>
      <c r="G1374">
        <v>1590.1327000000001</v>
      </c>
      <c r="H1374">
        <v>1</v>
      </c>
      <c r="I1374">
        <v>0.15901327000000001</v>
      </c>
      <c r="J1374">
        <v>2143</v>
      </c>
      <c r="K1374">
        <v>1066.665</v>
      </c>
      <c r="L1374" s="5">
        <v>1.356E-3</v>
      </c>
      <c r="M1374" s="5">
        <v>1.1346999999999999E-2</v>
      </c>
      <c r="N1374" s="5">
        <v>1.3407000000000001E-2</v>
      </c>
      <c r="O1374" s="5">
        <v>2.9255E-2</v>
      </c>
      <c r="P1374" s="5">
        <v>2.734E-2</v>
      </c>
      <c r="Q1374" s="5">
        <v>1.6971E-2</v>
      </c>
      <c r="R1374" s="5">
        <v>1.9E-2</v>
      </c>
      <c r="S1374" s="5">
        <v>5.3740000000000003E-3</v>
      </c>
      <c r="T1374" s="5">
        <f t="shared" si="63"/>
        <v>2.9255E-2</v>
      </c>
      <c r="U1374" s="5">
        <f>IF(Table1[[#This Row],[MAX_PROJ]]&lt;0.005, 0, SUM(L1374:S1374))</f>
        <v>0.12405000000000001</v>
      </c>
      <c r="V1374" t="str">
        <f t="shared" si="64"/>
        <v>nee</v>
      </c>
      <c r="W1374" t="str">
        <f t="shared" si="65"/>
        <v>nee</v>
      </c>
    </row>
    <row r="1375" spans="1:23" hidden="1" x14ac:dyDescent="0.25">
      <c r="A1375" s="1">
        <v>1373</v>
      </c>
      <c r="B1375">
        <v>5113677</v>
      </c>
      <c r="C1375">
        <v>95</v>
      </c>
      <c r="D1375" t="s">
        <v>44</v>
      </c>
      <c r="E1375" t="s">
        <v>27</v>
      </c>
      <c r="F1375" t="s">
        <v>28</v>
      </c>
      <c r="G1375">
        <v>5191.107</v>
      </c>
      <c r="H1375">
        <v>1</v>
      </c>
      <c r="I1375">
        <v>0.51911070000000004</v>
      </c>
      <c r="J1375">
        <v>2143</v>
      </c>
      <c r="K1375">
        <v>1066.665</v>
      </c>
      <c r="L1375" s="5">
        <v>1.356E-3</v>
      </c>
      <c r="M1375" s="5">
        <v>1.1346999999999999E-2</v>
      </c>
      <c r="N1375" s="5">
        <v>1.3407000000000001E-2</v>
      </c>
      <c r="O1375" s="5">
        <v>2.9255E-2</v>
      </c>
      <c r="P1375" s="5">
        <v>2.734E-2</v>
      </c>
      <c r="Q1375" s="5">
        <v>1.6971E-2</v>
      </c>
      <c r="R1375" s="5">
        <v>1.9E-2</v>
      </c>
      <c r="S1375" s="5">
        <v>5.3740000000000003E-3</v>
      </c>
      <c r="T1375" s="5">
        <f t="shared" si="63"/>
        <v>2.9255E-2</v>
      </c>
      <c r="U1375" s="5">
        <f>IF(Table1[[#This Row],[MAX_PROJ]]&lt;0.005, 0, SUM(L1375:S1375))</f>
        <v>0.12405000000000001</v>
      </c>
      <c r="V1375" t="str">
        <f t="shared" si="64"/>
        <v>nee</v>
      </c>
      <c r="W1375" t="str">
        <f t="shared" si="65"/>
        <v>nee</v>
      </c>
    </row>
    <row r="1376" spans="1:23" hidden="1" x14ac:dyDescent="0.25">
      <c r="A1376" s="1">
        <v>1374</v>
      </c>
      <c r="B1376">
        <v>5113677</v>
      </c>
      <c r="C1376">
        <v>95</v>
      </c>
      <c r="D1376" t="s">
        <v>44</v>
      </c>
      <c r="E1376" t="s">
        <v>42</v>
      </c>
      <c r="F1376" t="s">
        <v>43</v>
      </c>
      <c r="G1376">
        <v>1337.3262999999999</v>
      </c>
      <c r="H1376">
        <v>1</v>
      </c>
      <c r="I1376">
        <v>0.13373262999999999</v>
      </c>
      <c r="J1376">
        <v>1714</v>
      </c>
      <c r="K1376">
        <v>1066.665</v>
      </c>
      <c r="L1376" s="5">
        <v>1.356E-3</v>
      </c>
      <c r="M1376" s="5">
        <v>1.1346999999999999E-2</v>
      </c>
      <c r="N1376" s="5">
        <v>1.3407000000000001E-2</v>
      </c>
      <c r="O1376" s="5">
        <v>2.9255E-2</v>
      </c>
      <c r="P1376" s="5">
        <v>2.734E-2</v>
      </c>
      <c r="Q1376" s="5">
        <v>1.6971E-2</v>
      </c>
      <c r="R1376" s="5">
        <v>1.9E-2</v>
      </c>
      <c r="S1376" s="5">
        <v>5.3740000000000003E-3</v>
      </c>
      <c r="T1376" s="5">
        <f t="shared" si="63"/>
        <v>2.9255E-2</v>
      </c>
      <c r="U1376" s="5">
        <f>IF(Table1[[#This Row],[MAX_PROJ]]&lt;0.005, 0, SUM(L1376:S1376))</f>
        <v>0.12405000000000001</v>
      </c>
      <c r="V1376" t="str">
        <f t="shared" si="64"/>
        <v>nee</v>
      </c>
      <c r="W1376" t="str">
        <f t="shared" si="65"/>
        <v>nee</v>
      </c>
    </row>
    <row r="1377" spans="1:23" x14ac:dyDescent="0.25">
      <c r="A1377" s="1">
        <v>1375</v>
      </c>
      <c r="B1377">
        <v>5228364</v>
      </c>
      <c r="C1377">
        <v>94</v>
      </c>
      <c r="D1377" t="s">
        <v>41</v>
      </c>
      <c r="E1377" t="s">
        <v>42</v>
      </c>
      <c r="F1377" t="s">
        <v>43</v>
      </c>
      <c r="J1377">
        <v>1714</v>
      </c>
      <c r="K1377">
        <v>1853.7568000000001</v>
      </c>
      <c r="L1377" s="5"/>
      <c r="M1377" s="5">
        <v>7.7419999999999998E-3</v>
      </c>
      <c r="N1377" s="5">
        <v>7.6959999999999997E-3</v>
      </c>
      <c r="O1377" s="5">
        <v>1.2019999999999999E-2</v>
      </c>
      <c r="P1377" s="5">
        <v>1.264E-2</v>
      </c>
      <c r="Q1377" s="5">
        <v>9.6799999999999994E-3</v>
      </c>
      <c r="R1377" s="5">
        <v>1.0087E-2</v>
      </c>
      <c r="S1377" s="5">
        <v>4.7349999999999996E-3</v>
      </c>
      <c r="T1377" s="5">
        <f t="shared" si="63"/>
        <v>1.264E-2</v>
      </c>
      <c r="U1377" s="5">
        <f>IF(Table1[[#This Row],[MAX_PROJ]]&lt;0.005, 0, SUM(L1377:S1377))</f>
        <v>6.4600000000000005E-2</v>
      </c>
      <c r="V1377" t="str">
        <f t="shared" si="64"/>
        <v>ja</v>
      </c>
      <c r="W1377" t="str">
        <f t="shared" si="65"/>
        <v>ja</v>
      </c>
    </row>
    <row r="1378" spans="1:23" hidden="1" x14ac:dyDescent="0.25">
      <c r="A1378" s="1">
        <v>1376</v>
      </c>
      <c r="B1378">
        <v>5113674</v>
      </c>
      <c r="C1378">
        <v>95</v>
      </c>
      <c r="D1378" t="s">
        <v>44</v>
      </c>
      <c r="E1378" t="s">
        <v>42</v>
      </c>
      <c r="F1378" t="s">
        <v>43</v>
      </c>
      <c r="G1378">
        <v>7555.0060000000003</v>
      </c>
      <c r="H1378">
        <v>1</v>
      </c>
      <c r="I1378">
        <v>0.75550059999999997</v>
      </c>
      <c r="J1378">
        <v>1714</v>
      </c>
      <c r="K1378">
        <v>1402.2357999999999</v>
      </c>
      <c r="L1378" s="5">
        <v>1.6199999999999999E-3</v>
      </c>
      <c r="M1378" s="5">
        <v>1.3759E-2</v>
      </c>
      <c r="N1378" s="5">
        <v>1.6112999999999999E-2</v>
      </c>
      <c r="O1378" s="5">
        <v>3.5820999999999999E-2</v>
      </c>
      <c r="P1378" s="5">
        <v>3.3458000000000002E-2</v>
      </c>
      <c r="Q1378" s="5">
        <v>2.0666E-2</v>
      </c>
      <c r="R1378" s="5">
        <v>2.317E-2</v>
      </c>
      <c r="S1378" s="5">
        <v>6.5500000000000003E-3</v>
      </c>
      <c r="T1378" s="5">
        <f t="shared" si="63"/>
        <v>3.5820999999999999E-2</v>
      </c>
      <c r="U1378" s="5">
        <f>IF(Table1[[#This Row],[MAX_PROJ]]&lt;0.005, 0, SUM(L1378:S1378))</f>
        <v>0.15115700000000001</v>
      </c>
      <c r="V1378" t="str">
        <f t="shared" si="64"/>
        <v>nee</v>
      </c>
      <c r="W1378" t="str">
        <f t="shared" si="65"/>
        <v>nee</v>
      </c>
    </row>
    <row r="1379" spans="1:23" x14ac:dyDescent="0.25">
      <c r="A1379" s="1">
        <v>1377</v>
      </c>
      <c r="B1379">
        <v>5228363</v>
      </c>
      <c r="C1379">
        <v>94</v>
      </c>
      <c r="D1379" t="s">
        <v>41</v>
      </c>
      <c r="E1379" t="s">
        <v>25</v>
      </c>
      <c r="F1379" t="s">
        <v>26</v>
      </c>
      <c r="J1379">
        <v>1786</v>
      </c>
      <c r="K1379">
        <v>1972.0793000000001</v>
      </c>
      <c r="L1379" s="5"/>
      <c r="M1379" s="5">
        <v>9.1889999999999993E-3</v>
      </c>
      <c r="N1379" s="5">
        <v>9.1339999999999998E-3</v>
      </c>
      <c r="O1379" s="5">
        <v>1.4148000000000001E-2</v>
      </c>
      <c r="P1379" s="5">
        <v>1.4855E-2</v>
      </c>
      <c r="Q1379" s="5">
        <v>1.1412E-2</v>
      </c>
      <c r="R1379" s="5">
        <v>1.1904E-2</v>
      </c>
      <c r="S1379" s="5">
        <v>5.5970000000000004E-3</v>
      </c>
      <c r="T1379" s="5">
        <f t="shared" si="63"/>
        <v>1.4855E-2</v>
      </c>
      <c r="U1379" s="5">
        <f>IF(Table1[[#This Row],[MAX_PROJ]]&lt;0.005, 0, SUM(L1379:S1379))</f>
        <v>7.6239000000000001E-2</v>
      </c>
      <c r="V1379" t="str">
        <f t="shared" si="64"/>
        <v>ja</v>
      </c>
      <c r="W1379" t="str">
        <f t="shared" si="65"/>
        <v>ja</v>
      </c>
    </row>
    <row r="1380" spans="1:23" x14ac:dyDescent="0.25">
      <c r="A1380" s="1">
        <v>1378</v>
      </c>
      <c r="B1380">
        <v>5228363</v>
      </c>
      <c r="C1380">
        <v>94</v>
      </c>
      <c r="D1380" t="s">
        <v>41</v>
      </c>
      <c r="E1380" t="s">
        <v>42</v>
      </c>
      <c r="F1380" t="s">
        <v>43</v>
      </c>
      <c r="J1380">
        <v>1714</v>
      </c>
      <c r="K1380">
        <v>1972.0793000000001</v>
      </c>
      <c r="L1380" s="5"/>
      <c r="M1380" s="5">
        <v>9.1889999999999993E-3</v>
      </c>
      <c r="N1380" s="5">
        <v>9.1339999999999998E-3</v>
      </c>
      <c r="O1380" s="5">
        <v>1.4148000000000001E-2</v>
      </c>
      <c r="P1380" s="5">
        <v>1.4855E-2</v>
      </c>
      <c r="Q1380" s="5">
        <v>1.1412E-2</v>
      </c>
      <c r="R1380" s="5">
        <v>1.1904E-2</v>
      </c>
      <c r="S1380" s="5">
        <v>5.5970000000000004E-3</v>
      </c>
      <c r="T1380" s="5">
        <f t="shared" si="63"/>
        <v>1.4855E-2</v>
      </c>
      <c r="U1380" s="5">
        <f>IF(Table1[[#This Row],[MAX_PROJ]]&lt;0.005, 0, SUM(L1380:S1380))</f>
        <v>7.6239000000000001E-2</v>
      </c>
      <c r="V1380" t="str">
        <f t="shared" si="64"/>
        <v>ja</v>
      </c>
      <c r="W1380" t="str">
        <f t="shared" si="65"/>
        <v>ja</v>
      </c>
    </row>
    <row r="1381" spans="1:23" hidden="1" x14ac:dyDescent="0.25">
      <c r="A1381" s="1">
        <v>1379</v>
      </c>
      <c r="B1381">
        <v>5113675</v>
      </c>
      <c r="C1381">
        <v>95</v>
      </c>
      <c r="D1381" t="s">
        <v>44</v>
      </c>
      <c r="E1381" t="s">
        <v>42</v>
      </c>
      <c r="F1381" t="s">
        <v>43</v>
      </c>
      <c r="G1381">
        <v>7891.893</v>
      </c>
      <c r="H1381">
        <v>1</v>
      </c>
      <c r="I1381">
        <v>0.78918929999999998</v>
      </c>
      <c r="J1381">
        <v>1714</v>
      </c>
      <c r="K1381">
        <v>1576.9236000000001</v>
      </c>
      <c r="L1381" s="5">
        <v>1.879E-3</v>
      </c>
      <c r="M1381" s="5">
        <v>1.5783999999999999E-2</v>
      </c>
      <c r="N1381" s="5">
        <v>1.8582000000000001E-2</v>
      </c>
      <c r="O1381" s="5">
        <v>4.1558999999999999E-2</v>
      </c>
      <c r="P1381" s="5">
        <v>3.8745000000000002E-2</v>
      </c>
      <c r="Q1381" s="5">
        <v>2.3879999999999998E-2</v>
      </c>
      <c r="R1381" s="5">
        <v>2.6814000000000001E-2</v>
      </c>
      <c r="S1381" s="5">
        <v>7.4980000000000003E-3</v>
      </c>
      <c r="T1381" s="5">
        <f t="shared" si="63"/>
        <v>4.1558999999999999E-2</v>
      </c>
      <c r="U1381" s="5">
        <f>IF(Table1[[#This Row],[MAX_PROJ]]&lt;0.005, 0, SUM(L1381:S1381))</f>
        <v>0.17474100000000001</v>
      </c>
      <c r="V1381" t="str">
        <f t="shared" si="64"/>
        <v>nee</v>
      </c>
      <c r="W1381" t="str">
        <f t="shared" si="65"/>
        <v>nee</v>
      </c>
    </row>
    <row r="1382" spans="1:23" x14ac:dyDescent="0.25">
      <c r="A1382" s="1">
        <v>1380</v>
      </c>
      <c r="B1382">
        <v>5228362</v>
      </c>
      <c r="C1382">
        <v>94</v>
      </c>
      <c r="D1382" t="s">
        <v>41</v>
      </c>
      <c r="E1382" t="s">
        <v>25</v>
      </c>
      <c r="F1382" t="s">
        <v>26</v>
      </c>
      <c r="J1382">
        <v>1786</v>
      </c>
      <c r="K1382">
        <v>1952.9621999999999</v>
      </c>
      <c r="L1382" s="5"/>
      <c r="M1382" s="5">
        <v>8.5419999999999992E-3</v>
      </c>
      <c r="N1382" s="5">
        <v>8.4910000000000003E-3</v>
      </c>
      <c r="O1382" s="5">
        <v>1.3084E-2</v>
      </c>
      <c r="P1382" s="5">
        <v>1.3722E-2</v>
      </c>
      <c r="Q1382" s="5">
        <v>1.0557E-2</v>
      </c>
      <c r="R1382" s="5">
        <v>1.1025999999999999E-2</v>
      </c>
      <c r="S1382" s="5">
        <v>5.1919999999999996E-3</v>
      </c>
      <c r="T1382" s="5">
        <f t="shared" si="63"/>
        <v>1.3722E-2</v>
      </c>
      <c r="U1382" s="5">
        <f>IF(Table1[[#This Row],[MAX_PROJ]]&lt;0.005, 0, SUM(L1382:S1382))</f>
        <v>7.0613999999999996E-2</v>
      </c>
      <c r="V1382" t="str">
        <f t="shared" si="64"/>
        <v>ja</v>
      </c>
      <c r="W1382" t="str">
        <f t="shared" si="65"/>
        <v>ja</v>
      </c>
    </row>
    <row r="1383" spans="1:23" x14ac:dyDescent="0.25">
      <c r="A1383" s="1">
        <v>1381</v>
      </c>
      <c r="B1383">
        <v>5228362</v>
      </c>
      <c r="C1383">
        <v>94</v>
      </c>
      <c r="D1383" t="s">
        <v>41</v>
      </c>
      <c r="E1383" t="s">
        <v>42</v>
      </c>
      <c r="F1383" t="s">
        <v>43</v>
      </c>
      <c r="J1383">
        <v>1714</v>
      </c>
      <c r="K1383">
        <v>1952.9621999999999</v>
      </c>
      <c r="L1383" s="5"/>
      <c r="M1383" s="5">
        <v>8.5419999999999992E-3</v>
      </c>
      <c r="N1383" s="5">
        <v>8.4910000000000003E-3</v>
      </c>
      <c r="O1383" s="5">
        <v>1.3084E-2</v>
      </c>
      <c r="P1383" s="5">
        <v>1.3722E-2</v>
      </c>
      <c r="Q1383" s="5">
        <v>1.0557E-2</v>
      </c>
      <c r="R1383" s="5">
        <v>1.1025999999999999E-2</v>
      </c>
      <c r="S1383" s="5">
        <v>5.1919999999999996E-3</v>
      </c>
      <c r="T1383" s="5">
        <f t="shared" si="63"/>
        <v>1.3722E-2</v>
      </c>
      <c r="U1383" s="5">
        <f>IF(Table1[[#This Row],[MAX_PROJ]]&lt;0.005, 0, SUM(L1383:S1383))</f>
        <v>7.0613999999999996E-2</v>
      </c>
      <c r="V1383" t="str">
        <f t="shared" si="64"/>
        <v>ja</v>
      </c>
      <c r="W1383" t="str">
        <f t="shared" si="65"/>
        <v>ja</v>
      </c>
    </row>
    <row r="1384" spans="1:23" hidden="1" x14ac:dyDescent="0.25">
      <c r="A1384" s="1">
        <v>1382</v>
      </c>
      <c r="B1384">
        <v>5113672</v>
      </c>
      <c r="C1384">
        <v>95</v>
      </c>
      <c r="D1384" t="s">
        <v>44</v>
      </c>
      <c r="E1384" t="s">
        <v>42</v>
      </c>
      <c r="F1384" t="s">
        <v>43</v>
      </c>
      <c r="G1384">
        <v>700.86220000000003</v>
      </c>
      <c r="H1384">
        <v>1</v>
      </c>
      <c r="I1384">
        <v>7.0086220000000005E-2</v>
      </c>
      <c r="J1384">
        <v>1714</v>
      </c>
      <c r="K1384">
        <v>929.745</v>
      </c>
      <c r="L1384" s="5">
        <v>1.06E-3</v>
      </c>
      <c r="M1384" s="5">
        <v>8.8679999999999991E-3</v>
      </c>
      <c r="N1384" s="5">
        <v>1.0258E-2</v>
      </c>
      <c r="O1384" s="5">
        <v>2.3401999999999999E-2</v>
      </c>
      <c r="P1384" s="5">
        <v>2.1804E-2</v>
      </c>
      <c r="Q1384" s="5">
        <v>1.3331000000000001E-2</v>
      </c>
      <c r="R1384" s="5">
        <v>1.503E-2</v>
      </c>
      <c r="S1384" s="5">
        <v>4.2199999999999998E-3</v>
      </c>
      <c r="T1384" s="5">
        <f t="shared" si="63"/>
        <v>2.3401999999999999E-2</v>
      </c>
      <c r="U1384" s="5">
        <f>IF(Table1[[#This Row],[MAX_PROJ]]&lt;0.005, 0, SUM(L1384:S1384))</f>
        <v>9.7973000000000005E-2</v>
      </c>
      <c r="V1384" t="str">
        <f t="shared" si="64"/>
        <v>nee</v>
      </c>
      <c r="W1384" t="str">
        <f t="shared" si="65"/>
        <v>nee</v>
      </c>
    </row>
    <row r="1385" spans="1:23" hidden="1" x14ac:dyDescent="0.25">
      <c r="A1385" s="1">
        <v>1383</v>
      </c>
      <c r="B1385">
        <v>5113673</v>
      </c>
      <c r="C1385">
        <v>95</v>
      </c>
      <c r="D1385" t="s">
        <v>44</v>
      </c>
      <c r="E1385" t="s">
        <v>42</v>
      </c>
      <c r="F1385" t="s">
        <v>43</v>
      </c>
      <c r="G1385">
        <v>10000</v>
      </c>
      <c r="H1385">
        <v>1</v>
      </c>
      <c r="I1385">
        <v>1</v>
      </c>
      <c r="J1385">
        <v>1714</v>
      </c>
      <c r="K1385">
        <v>1124.3986</v>
      </c>
      <c r="L1385" s="5">
        <v>1.255E-3</v>
      </c>
      <c r="M1385" s="5">
        <v>1.0593999999999999E-2</v>
      </c>
      <c r="N1385" s="5">
        <v>1.2326E-2</v>
      </c>
      <c r="O1385" s="5">
        <v>2.7626999999999999E-2</v>
      </c>
      <c r="P1385" s="5">
        <v>2.5791999999999999E-2</v>
      </c>
      <c r="Q1385" s="5">
        <v>1.5873000000000002E-2</v>
      </c>
      <c r="R1385" s="5">
        <v>1.7838E-2</v>
      </c>
      <c r="S1385" s="5">
        <v>5.0460000000000001E-3</v>
      </c>
      <c r="T1385" s="5">
        <f t="shared" si="63"/>
        <v>2.7626999999999999E-2</v>
      </c>
      <c r="U1385" s="5">
        <f>IF(Table1[[#This Row],[MAX_PROJ]]&lt;0.005, 0, SUM(L1385:S1385))</f>
        <v>0.11635099999999998</v>
      </c>
      <c r="V1385" t="str">
        <f t="shared" si="64"/>
        <v>nee</v>
      </c>
      <c r="W1385" t="str">
        <f t="shared" si="65"/>
        <v>nee</v>
      </c>
    </row>
    <row r="1386" spans="1:23" hidden="1" x14ac:dyDescent="0.25">
      <c r="A1386" s="1">
        <v>1384</v>
      </c>
      <c r="B1386">
        <v>5113670</v>
      </c>
      <c r="C1386">
        <v>95</v>
      </c>
      <c r="D1386" t="s">
        <v>44</v>
      </c>
      <c r="E1386" t="s">
        <v>47</v>
      </c>
      <c r="F1386" t="s">
        <v>31</v>
      </c>
      <c r="G1386">
        <v>216.37200999999999</v>
      </c>
      <c r="H1386">
        <v>0.84556880000000001</v>
      </c>
      <c r="I1386">
        <v>1.8295742084929002E-2</v>
      </c>
      <c r="J1386">
        <v>2143</v>
      </c>
      <c r="K1386">
        <v>1114.5298</v>
      </c>
      <c r="L1386" s="5">
        <v>1.255E-3</v>
      </c>
      <c r="M1386" s="5">
        <v>1.0403000000000001E-2</v>
      </c>
      <c r="N1386" s="5">
        <v>1.1887999999999999E-2</v>
      </c>
      <c r="O1386" s="5">
        <v>2.7361E-2</v>
      </c>
      <c r="P1386" s="5">
        <v>2.5496000000000001E-2</v>
      </c>
      <c r="Q1386" s="5">
        <v>1.5526999999999999E-2</v>
      </c>
      <c r="R1386" s="5">
        <v>1.7534999999999999E-2</v>
      </c>
      <c r="S1386" s="5">
        <v>4.9500000000000004E-3</v>
      </c>
      <c r="T1386" s="5">
        <f t="shared" si="63"/>
        <v>2.7361E-2</v>
      </c>
      <c r="U1386" s="5">
        <f>IF(Table1[[#This Row],[MAX_PROJ]]&lt;0.005, 0, SUM(L1386:S1386))</f>
        <v>0.11441499999999999</v>
      </c>
      <c r="V1386" t="str">
        <f t="shared" si="64"/>
        <v>nee</v>
      </c>
      <c r="W1386" t="str">
        <f t="shared" si="65"/>
        <v>nee</v>
      </c>
    </row>
    <row r="1387" spans="1:23" hidden="1" x14ac:dyDescent="0.25">
      <c r="A1387" s="1">
        <v>1385</v>
      </c>
      <c r="B1387">
        <v>5113670</v>
      </c>
      <c r="C1387">
        <v>95</v>
      </c>
      <c r="D1387" t="s">
        <v>44</v>
      </c>
      <c r="E1387" t="s">
        <v>27</v>
      </c>
      <c r="F1387" t="s">
        <v>28</v>
      </c>
      <c r="G1387">
        <v>66.829184999999995</v>
      </c>
      <c r="H1387">
        <v>0.5</v>
      </c>
      <c r="I1387">
        <v>3.3414592500000001E-3</v>
      </c>
      <c r="J1387">
        <v>2143</v>
      </c>
      <c r="K1387">
        <v>1114.5298</v>
      </c>
      <c r="L1387" s="5">
        <v>1.255E-3</v>
      </c>
      <c r="M1387" s="5">
        <v>1.0403000000000001E-2</v>
      </c>
      <c r="N1387" s="5">
        <v>1.1887999999999999E-2</v>
      </c>
      <c r="O1387" s="5">
        <v>2.7361E-2</v>
      </c>
      <c r="P1387" s="5">
        <v>2.5496000000000001E-2</v>
      </c>
      <c r="Q1387" s="5">
        <v>1.5526999999999999E-2</v>
      </c>
      <c r="R1387" s="5">
        <v>1.7534999999999999E-2</v>
      </c>
      <c r="S1387" s="5">
        <v>4.9500000000000004E-3</v>
      </c>
      <c r="T1387" s="5">
        <f t="shared" si="63"/>
        <v>2.7361E-2</v>
      </c>
      <c r="U1387" s="5">
        <f>IF(Table1[[#This Row],[MAX_PROJ]]&lt;0.005, 0, SUM(L1387:S1387))</f>
        <v>0.11441499999999999</v>
      </c>
      <c r="V1387" t="str">
        <f t="shared" si="64"/>
        <v>nee</v>
      </c>
      <c r="W1387" t="str">
        <f t="shared" si="65"/>
        <v>nee</v>
      </c>
    </row>
    <row r="1388" spans="1:23" hidden="1" x14ac:dyDescent="0.25">
      <c r="A1388" s="1">
        <v>1386</v>
      </c>
      <c r="B1388">
        <v>5113671</v>
      </c>
      <c r="C1388">
        <v>95</v>
      </c>
      <c r="D1388" t="s">
        <v>44</v>
      </c>
      <c r="E1388" t="s">
        <v>47</v>
      </c>
      <c r="F1388" t="s">
        <v>31</v>
      </c>
      <c r="G1388">
        <v>5461.8086000000003</v>
      </c>
      <c r="H1388">
        <v>1</v>
      </c>
      <c r="I1388">
        <v>0.54618085999999999</v>
      </c>
      <c r="J1388">
        <v>2143</v>
      </c>
      <c r="K1388">
        <v>968.00649999999996</v>
      </c>
      <c r="L1388" s="5">
        <v>1.0809999999999999E-3</v>
      </c>
      <c r="M1388" s="5">
        <v>8.9759999999999996E-3</v>
      </c>
      <c r="N1388" s="5">
        <v>1.0312E-2</v>
      </c>
      <c r="O1388" s="5">
        <v>2.3713999999999999E-2</v>
      </c>
      <c r="P1388" s="5">
        <v>2.2096999999999999E-2</v>
      </c>
      <c r="Q1388" s="5">
        <v>1.3457999999999999E-2</v>
      </c>
      <c r="R1388" s="5">
        <v>1.5195E-2</v>
      </c>
      <c r="S1388" s="5">
        <v>4.2709999999999996E-3</v>
      </c>
      <c r="T1388" s="5">
        <f t="shared" si="63"/>
        <v>2.3713999999999999E-2</v>
      </c>
      <c r="U1388" s="5">
        <f>IF(Table1[[#This Row],[MAX_PROJ]]&lt;0.005, 0, SUM(L1388:S1388))</f>
        <v>9.9103999999999984E-2</v>
      </c>
      <c r="V1388" t="str">
        <f t="shared" si="64"/>
        <v>nee</v>
      </c>
      <c r="W1388" t="str">
        <f t="shared" si="65"/>
        <v>nee</v>
      </c>
    </row>
    <row r="1389" spans="1:23" hidden="1" x14ac:dyDescent="0.25">
      <c r="A1389" s="1">
        <v>1387</v>
      </c>
      <c r="B1389">
        <v>5113669</v>
      </c>
      <c r="C1389">
        <v>95</v>
      </c>
      <c r="D1389" t="s">
        <v>44</v>
      </c>
      <c r="E1389" t="s">
        <v>47</v>
      </c>
      <c r="F1389" t="s">
        <v>31</v>
      </c>
      <c r="G1389">
        <v>964.64880000000005</v>
      </c>
      <c r="H1389">
        <v>1</v>
      </c>
      <c r="I1389">
        <v>9.6464880000000003E-2</v>
      </c>
      <c r="J1389">
        <v>2143</v>
      </c>
      <c r="K1389">
        <v>1177.8242</v>
      </c>
      <c r="L1389" s="5">
        <v>1.3079999999999999E-3</v>
      </c>
      <c r="M1389" s="5">
        <v>1.0803E-2</v>
      </c>
      <c r="N1389" s="5">
        <v>1.2307E-2</v>
      </c>
      <c r="O1389" s="5">
        <v>2.8469000000000001E-2</v>
      </c>
      <c r="P1389" s="5">
        <v>2.6525E-2</v>
      </c>
      <c r="Q1389" s="5">
        <v>1.6115999999999998E-2</v>
      </c>
      <c r="R1389" s="5">
        <v>1.8224000000000001E-2</v>
      </c>
      <c r="S1389" s="5">
        <v>5.1370000000000001E-3</v>
      </c>
      <c r="T1389" s="5">
        <f t="shared" si="63"/>
        <v>2.8469000000000001E-2</v>
      </c>
      <c r="U1389" s="5">
        <f>IF(Table1[[#This Row],[MAX_PROJ]]&lt;0.005, 0, SUM(L1389:S1389))</f>
        <v>0.11888900000000001</v>
      </c>
      <c r="V1389" t="str">
        <f t="shared" si="64"/>
        <v>nee</v>
      </c>
      <c r="W1389" t="str">
        <f t="shared" si="65"/>
        <v>nee</v>
      </c>
    </row>
    <row r="1390" spans="1:23" hidden="1" x14ac:dyDescent="0.25">
      <c r="A1390" s="1">
        <v>1388</v>
      </c>
      <c r="B1390">
        <v>5113669</v>
      </c>
      <c r="C1390">
        <v>95</v>
      </c>
      <c r="D1390" t="s">
        <v>44</v>
      </c>
      <c r="E1390" t="s">
        <v>42</v>
      </c>
      <c r="F1390" t="s">
        <v>43</v>
      </c>
      <c r="G1390">
        <v>3374.5952000000002</v>
      </c>
      <c r="H1390">
        <v>1</v>
      </c>
      <c r="I1390">
        <v>0.33745952000000001</v>
      </c>
      <c r="J1390">
        <v>1714</v>
      </c>
      <c r="K1390">
        <v>1177.8242</v>
      </c>
      <c r="L1390" s="5">
        <v>1.3079999999999999E-3</v>
      </c>
      <c r="M1390" s="5">
        <v>1.0803E-2</v>
      </c>
      <c r="N1390" s="5">
        <v>1.2307E-2</v>
      </c>
      <c r="O1390" s="5">
        <v>2.8469000000000001E-2</v>
      </c>
      <c r="P1390" s="5">
        <v>2.6525E-2</v>
      </c>
      <c r="Q1390" s="5">
        <v>1.6115999999999998E-2</v>
      </c>
      <c r="R1390" s="5">
        <v>1.8224000000000001E-2</v>
      </c>
      <c r="S1390" s="5">
        <v>5.1370000000000001E-3</v>
      </c>
      <c r="T1390" s="5">
        <f t="shared" si="63"/>
        <v>2.8469000000000001E-2</v>
      </c>
      <c r="U1390" s="5">
        <f>IF(Table1[[#This Row],[MAX_PROJ]]&lt;0.005, 0, SUM(L1390:S1390))</f>
        <v>0.11888900000000001</v>
      </c>
      <c r="V1390" t="str">
        <f t="shared" si="64"/>
        <v>nee</v>
      </c>
      <c r="W1390" t="str">
        <f t="shared" si="65"/>
        <v>nee</v>
      </c>
    </row>
    <row r="1391" spans="1:23" hidden="1" x14ac:dyDescent="0.25">
      <c r="A1391" s="1">
        <v>1389</v>
      </c>
      <c r="B1391">
        <v>4999004</v>
      </c>
      <c r="C1391">
        <v>95</v>
      </c>
      <c r="D1391" t="s">
        <v>44</v>
      </c>
      <c r="E1391" t="s">
        <v>42</v>
      </c>
      <c r="F1391" t="s">
        <v>43</v>
      </c>
      <c r="G1391">
        <v>6580.4139999999998</v>
      </c>
      <c r="H1391">
        <v>1</v>
      </c>
      <c r="I1391">
        <v>0.6580414</v>
      </c>
      <c r="J1391">
        <v>1714</v>
      </c>
      <c r="K1391">
        <v>995.06799999999998</v>
      </c>
      <c r="L1391" s="5">
        <v>1.9109999999999999E-3</v>
      </c>
      <c r="M1391" s="5">
        <v>1.7023E-2</v>
      </c>
      <c r="N1391" s="5">
        <v>2.0694000000000001E-2</v>
      </c>
      <c r="O1391" s="5">
        <v>4.2907000000000001E-2</v>
      </c>
      <c r="P1391" s="5">
        <v>4.0189000000000002E-2</v>
      </c>
      <c r="Q1391" s="5">
        <v>2.5531000000000002E-2</v>
      </c>
      <c r="R1391" s="5">
        <v>2.835E-2</v>
      </c>
      <c r="S1391" s="5">
        <v>8.1049999999999994E-3</v>
      </c>
      <c r="T1391" s="5">
        <f t="shared" si="63"/>
        <v>4.2907000000000001E-2</v>
      </c>
      <c r="U1391" s="5">
        <f>IF(Table1[[#This Row],[MAX_PROJ]]&lt;0.005, 0, SUM(L1391:S1391))</f>
        <v>0.18471000000000001</v>
      </c>
      <c r="V1391" t="str">
        <f t="shared" si="64"/>
        <v>nee</v>
      </c>
      <c r="W1391" t="str">
        <f t="shared" si="65"/>
        <v>nee</v>
      </c>
    </row>
    <row r="1392" spans="1:23" hidden="1" x14ac:dyDescent="0.25">
      <c r="A1392" s="1">
        <v>1390</v>
      </c>
      <c r="B1392">
        <v>4884315</v>
      </c>
      <c r="C1392">
        <v>95</v>
      </c>
      <c r="D1392" t="s">
        <v>44</v>
      </c>
      <c r="E1392" t="s">
        <v>45</v>
      </c>
      <c r="F1392" t="s">
        <v>28</v>
      </c>
      <c r="G1392">
        <v>7522.0959999999995</v>
      </c>
      <c r="H1392">
        <v>0.2</v>
      </c>
      <c r="I1392">
        <v>0.15044192000000001</v>
      </c>
      <c r="J1392">
        <v>2143</v>
      </c>
      <c r="K1392">
        <v>1167.5858000000001</v>
      </c>
      <c r="L1392" s="5">
        <v>2.408E-3</v>
      </c>
      <c r="M1392" s="5">
        <v>1.9800999999999999E-2</v>
      </c>
      <c r="N1392" s="5">
        <v>2.4256E-2</v>
      </c>
      <c r="O1392" s="5">
        <v>4.9501999999999997E-2</v>
      </c>
      <c r="P1392" s="5">
        <v>4.6380999999999999E-2</v>
      </c>
      <c r="Q1392" s="5">
        <v>2.9389999999999999E-2</v>
      </c>
      <c r="R1392" s="5">
        <v>3.2613000000000003E-2</v>
      </c>
      <c r="S1392" s="5">
        <v>9.2720000000000007E-3</v>
      </c>
      <c r="T1392" s="5">
        <f t="shared" si="63"/>
        <v>4.9501999999999997E-2</v>
      </c>
      <c r="U1392" s="5">
        <f>IF(Table1[[#This Row],[MAX_PROJ]]&lt;0.005, 0, SUM(L1392:S1392))</f>
        <v>0.21362300000000001</v>
      </c>
      <c r="V1392" t="str">
        <f t="shared" si="64"/>
        <v>nee</v>
      </c>
      <c r="W1392" t="str">
        <f t="shared" si="65"/>
        <v>nee</v>
      </c>
    </row>
    <row r="1393" spans="1:23" hidden="1" x14ac:dyDescent="0.25">
      <c r="A1393" s="1">
        <v>1391</v>
      </c>
      <c r="B1393">
        <v>4999005</v>
      </c>
      <c r="C1393">
        <v>95</v>
      </c>
      <c r="D1393" t="s">
        <v>44</v>
      </c>
      <c r="E1393" t="s">
        <v>27</v>
      </c>
      <c r="F1393" t="s">
        <v>28</v>
      </c>
      <c r="G1393">
        <v>363.09818000000001</v>
      </c>
      <c r="H1393">
        <v>1</v>
      </c>
      <c r="I1393">
        <v>3.6309818000000001E-2</v>
      </c>
      <c r="J1393">
        <v>2143</v>
      </c>
      <c r="K1393">
        <v>1183.5447999999999</v>
      </c>
      <c r="L1393" s="5">
        <v>2.2430000000000002E-3</v>
      </c>
      <c r="M1393" s="5">
        <v>2.0084000000000001E-2</v>
      </c>
      <c r="N1393" s="5">
        <v>2.4427000000000001E-2</v>
      </c>
      <c r="O1393" s="5">
        <v>5.083E-2</v>
      </c>
      <c r="P1393" s="5">
        <v>4.7594999999999998E-2</v>
      </c>
      <c r="Q1393" s="5">
        <v>3.0228999999999999E-2</v>
      </c>
      <c r="R1393" s="5">
        <v>3.3550000000000003E-2</v>
      </c>
      <c r="S1393" s="5">
        <v>9.587E-3</v>
      </c>
      <c r="T1393" s="5">
        <f t="shared" si="63"/>
        <v>5.083E-2</v>
      </c>
      <c r="U1393" s="5">
        <f>IF(Table1[[#This Row],[MAX_PROJ]]&lt;0.005, 0, SUM(L1393:S1393))</f>
        <v>0.21854500000000002</v>
      </c>
      <c r="V1393" t="str">
        <f t="shared" si="64"/>
        <v>nee</v>
      </c>
      <c r="W1393" t="str">
        <f t="shared" si="65"/>
        <v>nee</v>
      </c>
    </row>
    <row r="1394" spans="1:23" hidden="1" x14ac:dyDescent="0.25">
      <c r="A1394" s="1">
        <v>1392</v>
      </c>
      <c r="B1394">
        <v>4999005</v>
      </c>
      <c r="C1394">
        <v>95</v>
      </c>
      <c r="D1394" t="s">
        <v>44</v>
      </c>
      <c r="E1394" t="s">
        <v>42</v>
      </c>
      <c r="F1394" t="s">
        <v>43</v>
      </c>
      <c r="G1394">
        <v>2953.3359999999998</v>
      </c>
      <c r="H1394">
        <v>1</v>
      </c>
      <c r="I1394">
        <v>0.29533359999999997</v>
      </c>
      <c r="J1394">
        <v>1714</v>
      </c>
      <c r="K1394">
        <v>1183.5447999999999</v>
      </c>
      <c r="L1394" s="5">
        <v>2.2430000000000002E-3</v>
      </c>
      <c r="M1394" s="5">
        <v>2.0084000000000001E-2</v>
      </c>
      <c r="N1394" s="5">
        <v>2.4427000000000001E-2</v>
      </c>
      <c r="O1394" s="5">
        <v>5.083E-2</v>
      </c>
      <c r="P1394" s="5">
        <v>4.7594999999999998E-2</v>
      </c>
      <c r="Q1394" s="5">
        <v>3.0228999999999999E-2</v>
      </c>
      <c r="R1394" s="5">
        <v>3.3550000000000003E-2</v>
      </c>
      <c r="S1394" s="5">
        <v>9.587E-3</v>
      </c>
      <c r="T1394" s="5">
        <f t="shared" si="63"/>
        <v>5.083E-2</v>
      </c>
      <c r="U1394" s="5">
        <f>IF(Table1[[#This Row],[MAX_PROJ]]&lt;0.005, 0, SUM(L1394:S1394))</f>
        <v>0.21854500000000002</v>
      </c>
      <c r="V1394" t="str">
        <f t="shared" si="64"/>
        <v>nee</v>
      </c>
      <c r="W1394" t="str">
        <f t="shared" si="65"/>
        <v>nee</v>
      </c>
    </row>
    <row r="1395" spans="1:23" hidden="1" x14ac:dyDescent="0.25">
      <c r="A1395" s="1">
        <v>1393</v>
      </c>
      <c r="B1395">
        <v>4999006</v>
      </c>
      <c r="C1395">
        <v>95</v>
      </c>
      <c r="D1395" t="s">
        <v>44</v>
      </c>
      <c r="E1395" t="s">
        <v>27</v>
      </c>
      <c r="F1395" t="s">
        <v>28</v>
      </c>
      <c r="G1395">
        <v>5821.6733000000004</v>
      </c>
      <c r="H1395">
        <v>1</v>
      </c>
      <c r="I1395">
        <v>0.58216732999999998</v>
      </c>
      <c r="J1395">
        <v>2143</v>
      </c>
      <c r="K1395">
        <v>1199.0187000000001</v>
      </c>
      <c r="L1395" s="5">
        <v>2.1970000000000002E-3</v>
      </c>
      <c r="M1395" s="5">
        <v>1.9872000000000001E-2</v>
      </c>
      <c r="N1395" s="5">
        <v>2.4143000000000001E-2</v>
      </c>
      <c r="O1395" s="5">
        <v>5.0055000000000002E-2</v>
      </c>
      <c r="P1395" s="5">
        <v>4.6917E-2</v>
      </c>
      <c r="Q1395" s="5">
        <v>2.9855E-2</v>
      </c>
      <c r="R1395" s="5">
        <v>3.3094999999999999E-2</v>
      </c>
      <c r="S1395" s="5">
        <v>9.5139999999999999E-3</v>
      </c>
      <c r="T1395" s="5">
        <f t="shared" si="63"/>
        <v>5.0055000000000002E-2</v>
      </c>
      <c r="U1395" s="5">
        <f>IF(Table1[[#This Row],[MAX_PROJ]]&lt;0.005, 0, SUM(L1395:S1395))</f>
        <v>0.21564799999999998</v>
      </c>
      <c r="V1395" t="str">
        <f t="shared" si="64"/>
        <v>nee</v>
      </c>
      <c r="W1395" t="str">
        <f t="shared" si="65"/>
        <v>nee</v>
      </c>
    </row>
    <row r="1396" spans="1:23" hidden="1" x14ac:dyDescent="0.25">
      <c r="A1396" s="1">
        <v>1394</v>
      </c>
      <c r="B1396">
        <v>4999006</v>
      </c>
      <c r="C1396">
        <v>95</v>
      </c>
      <c r="D1396" t="s">
        <v>44</v>
      </c>
      <c r="E1396" t="s">
        <v>42</v>
      </c>
      <c r="F1396" t="s">
        <v>43</v>
      </c>
      <c r="G1396">
        <v>1857.1369999999999</v>
      </c>
      <c r="H1396">
        <v>1</v>
      </c>
      <c r="I1396">
        <v>0.18571370000000001</v>
      </c>
      <c r="J1396">
        <v>1714</v>
      </c>
      <c r="K1396">
        <v>1199.0187000000001</v>
      </c>
      <c r="L1396" s="5">
        <v>2.1970000000000002E-3</v>
      </c>
      <c r="M1396" s="5">
        <v>1.9872000000000001E-2</v>
      </c>
      <c r="N1396" s="5">
        <v>2.4143000000000001E-2</v>
      </c>
      <c r="O1396" s="5">
        <v>5.0055000000000002E-2</v>
      </c>
      <c r="P1396" s="5">
        <v>4.6917E-2</v>
      </c>
      <c r="Q1396" s="5">
        <v>2.9855E-2</v>
      </c>
      <c r="R1396" s="5">
        <v>3.3094999999999999E-2</v>
      </c>
      <c r="S1396" s="5">
        <v>9.5139999999999999E-3</v>
      </c>
      <c r="T1396" s="5">
        <f t="shared" si="63"/>
        <v>5.0055000000000002E-2</v>
      </c>
      <c r="U1396" s="5">
        <f>IF(Table1[[#This Row],[MAX_PROJ]]&lt;0.005, 0, SUM(L1396:S1396))</f>
        <v>0.21564799999999998</v>
      </c>
      <c r="V1396" t="str">
        <f t="shared" si="64"/>
        <v>nee</v>
      </c>
      <c r="W1396" t="str">
        <f t="shared" si="65"/>
        <v>nee</v>
      </c>
    </row>
    <row r="1397" spans="1:23" hidden="1" x14ac:dyDescent="0.25">
      <c r="A1397" s="1">
        <v>1395</v>
      </c>
      <c r="B1397">
        <v>4999007</v>
      </c>
      <c r="C1397">
        <v>95</v>
      </c>
      <c r="D1397" t="s">
        <v>44</v>
      </c>
      <c r="E1397" t="s">
        <v>27</v>
      </c>
      <c r="F1397" t="s">
        <v>28</v>
      </c>
      <c r="G1397">
        <v>4699.7992999999997</v>
      </c>
      <c r="H1397">
        <v>1</v>
      </c>
      <c r="I1397">
        <v>0.46997992999999999</v>
      </c>
      <c r="J1397">
        <v>2143</v>
      </c>
      <c r="K1397">
        <v>1181.5426</v>
      </c>
      <c r="L1397" s="5">
        <v>2.173E-3</v>
      </c>
      <c r="M1397" s="5">
        <v>1.9775000000000001E-2</v>
      </c>
      <c r="N1397" s="5">
        <v>2.4003E-2</v>
      </c>
      <c r="O1397" s="5">
        <v>4.9693000000000001E-2</v>
      </c>
      <c r="P1397" s="5">
        <v>4.6597E-2</v>
      </c>
      <c r="Q1397" s="5">
        <v>2.9673999999999999E-2</v>
      </c>
      <c r="R1397" s="5">
        <v>3.2884999999999998E-2</v>
      </c>
      <c r="S1397" s="5">
        <v>9.4809999999999998E-3</v>
      </c>
      <c r="T1397" s="5">
        <f t="shared" si="63"/>
        <v>4.9693000000000001E-2</v>
      </c>
      <c r="U1397" s="5">
        <f>IF(Table1[[#This Row],[MAX_PROJ]]&lt;0.005, 0, SUM(L1397:S1397))</f>
        <v>0.214281</v>
      </c>
      <c r="V1397" t="str">
        <f t="shared" si="64"/>
        <v>nee</v>
      </c>
      <c r="W1397" t="str">
        <f t="shared" si="65"/>
        <v>nee</v>
      </c>
    </row>
    <row r="1398" spans="1:23" hidden="1" x14ac:dyDescent="0.25">
      <c r="A1398" s="1">
        <v>1396</v>
      </c>
      <c r="B1398">
        <v>4999007</v>
      </c>
      <c r="C1398">
        <v>95</v>
      </c>
      <c r="D1398" t="s">
        <v>44</v>
      </c>
      <c r="E1398" t="s">
        <v>32</v>
      </c>
      <c r="F1398" t="s">
        <v>33</v>
      </c>
      <c r="G1398">
        <v>503.80045000000001</v>
      </c>
      <c r="H1398">
        <v>1</v>
      </c>
      <c r="I1398">
        <v>5.0380044999999998E-2</v>
      </c>
      <c r="J1398">
        <v>1571</v>
      </c>
      <c r="K1398">
        <v>1181.5426</v>
      </c>
      <c r="L1398" s="5">
        <v>2.173E-3</v>
      </c>
      <c r="M1398" s="5">
        <v>1.9775000000000001E-2</v>
      </c>
      <c r="N1398" s="5">
        <v>2.4003E-2</v>
      </c>
      <c r="O1398" s="5">
        <v>4.9693000000000001E-2</v>
      </c>
      <c r="P1398" s="5">
        <v>4.6597E-2</v>
      </c>
      <c r="Q1398" s="5">
        <v>2.9673999999999999E-2</v>
      </c>
      <c r="R1398" s="5">
        <v>3.2884999999999998E-2</v>
      </c>
      <c r="S1398" s="5">
        <v>9.4809999999999998E-3</v>
      </c>
      <c r="T1398" s="5">
        <f t="shared" si="63"/>
        <v>4.9693000000000001E-2</v>
      </c>
      <c r="U1398" s="5">
        <f>IF(Table1[[#This Row],[MAX_PROJ]]&lt;0.005, 0, SUM(L1398:S1398))</f>
        <v>0.214281</v>
      </c>
      <c r="V1398" t="str">
        <f t="shared" si="64"/>
        <v>nee</v>
      </c>
      <c r="W1398" t="str">
        <f t="shared" si="65"/>
        <v>nee</v>
      </c>
    </row>
    <row r="1399" spans="1:23" hidden="1" x14ac:dyDescent="0.25">
      <c r="A1399" s="1">
        <v>1397</v>
      </c>
      <c r="B1399">
        <v>4999007</v>
      </c>
      <c r="C1399">
        <v>95</v>
      </c>
      <c r="D1399" t="s">
        <v>44</v>
      </c>
      <c r="E1399" t="s">
        <v>42</v>
      </c>
      <c r="F1399" t="s">
        <v>43</v>
      </c>
      <c r="G1399">
        <v>505.77377000000001</v>
      </c>
      <c r="H1399">
        <v>1</v>
      </c>
      <c r="I1399">
        <v>5.0577377E-2</v>
      </c>
      <c r="J1399">
        <v>1714</v>
      </c>
      <c r="K1399">
        <v>1181.5426</v>
      </c>
      <c r="L1399" s="5">
        <v>2.173E-3</v>
      </c>
      <c r="M1399" s="5">
        <v>1.9775000000000001E-2</v>
      </c>
      <c r="N1399" s="5">
        <v>2.4003E-2</v>
      </c>
      <c r="O1399" s="5">
        <v>4.9693000000000001E-2</v>
      </c>
      <c r="P1399" s="5">
        <v>4.6597E-2</v>
      </c>
      <c r="Q1399" s="5">
        <v>2.9673999999999999E-2</v>
      </c>
      <c r="R1399" s="5">
        <v>3.2884999999999998E-2</v>
      </c>
      <c r="S1399" s="5">
        <v>9.4809999999999998E-3</v>
      </c>
      <c r="T1399" s="5">
        <f t="shared" si="63"/>
        <v>4.9693000000000001E-2</v>
      </c>
      <c r="U1399" s="5">
        <f>IF(Table1[[#This Row],[MAX_PROJ]]&lt;0.005, 0, SUM(L1399:S1399))</f>
        <v>0.214281</v>
      </c>
      <c r="V1399" t="str">
        <f t="shared" si="64"/>
        <v>nee</v>
      </c>
      <c r="W1399" t="str">
        <f t="shared" si="65"/>
        <v>nee</v>
      </c>
    </row>
    <row r="1400" spans="1:23" hidden="1" x14ac:dyDescent="0.25">
      <c r="A1400" s="1">
        <v>1398</v>
      </c>
      <c r="B1400">
        <v>4999000</v>
      </c>
      <c r="C1400">
        <v>95</v>
      </c>
      <c r="D1400" t="s">
        <v>44</v>
      </c>
      <c r="E1400" t="s">
        <v>42</v>
      </c>
      <c r="F1400" t="s">
        <v>43</v>
      </c>
      <c r="G1400">
        <v>4119.4799999999996</v>
      </c>
      <c r="H1400">
        <v>1</v>
      </c>
      <c r="I1400">
        <v>0.41194799999999998</v>
      </c>
      <c r="J1400">
        <v>1714</v>
      </c>
      <c r="K1400">
        <v>1064.5825</v>
      </c>
      <c r="L1400" s="5">
        <v>1.916E-3</v>
      </c>
      <c r="M1400" s="5">
        <v>1.6591000000000002E-2</v>
      </c>
      <c r="N1400" s="5">
        <v>2.0236000000000001E-2</v>
      </c>
      <c r="O1400" s="5">
        <v>4.1929000000000001E-2</v>
      </c>
      <c r="P1400" s="5">
        <v>3.9252000000000002E-2</v>
      </c>
      <c r="Q1400" s="5">
        <v>2.4881E-2</v>
      </c>
      <c r="R1400" s="5">
        <v>2.7642E-2</v>
      </c>
      <c r="S1400" s="5">
        <v>7.8569999999999994E-3</v>
      </c>
      <c r="T1400" s="5">
        <f t="shared" si="63"/>
        <v>4.1929000000000001E-2</v>
      </c>
      <c r="U1400" s="5">
        <f>IF(Table1[[#This Row],[MAX_PROJ]]&lt;0.005, 0, SUM(L1400:S1400))</f>
        <v>0.18030400000000002</v>
      </c>
      <c r="V1400" t="str">
        <f t="shared" si="64"/>
        <v>nee</v>
      </c>
      <c r="W1400" t="str">
        <f t="shared" si="65"/>
        <v>nee</v>
      </c>
    </row>
    <row r="1401" spans="1:23" hidden="1" x14ac:dyDescent="0.25">
      <c r="A1401" s="1">
        <v>1399</v>
      </c>
      <c r="B1401">
        <v>4884316</v>
      </c>
      <c r="C1401">
        <v>95</v>
      </c>
      <c r="D1401" t="s">
        <v>44</v>
      </c>
      <c r="E1401" t="s">
        <v>45</v>
      </c>
      <c r="F1401" t="s">
        <v>28</v>
      </c>
      <c r="G1401">
        <v>3994.8247000000001</v>
      </c>
      <c r="H1401">
        <v>0.2</v>
      </c>
      <c r="I1401">
        <v>7.9896493999999998E-2</v>
      </c>
      <c r="J1401">
        <v>2143</v>
      </c>
      <c r="K1401">
        <v>982.44604000000004</v>
      </c>
      <c r="L1401" s="5">
        <v>2.0899999999999998E-3</v>
      </c>
      <c r="M1401" s="5">
        <v>1.7212999999999999E-2</v>
      </c>
      <c r="N1401" s="5">
        <v>2.1087000000000002E-2</v>
      </c>
      <c r="O1401" s="5">
        <v>4.3209999999999998E-2</v>
      </c>
      <c r="P1401" s="5">
        <v>4.0452000000000002E-2</v>
      </c>
      <c r="Q1401" s="5">
        <v>2.5596000000000001E-2</v>
      </c>
      <c r="R1401" s="5">
        <v>2.845E-2</v>
      </c>
      <c r="S1401" s="5">
        <v>8.0520000000000001E-3</v>
      </c>
      <c r="T1401" s="5">
        <f t="shared" si="63"/>
        <v>4.3209999999999998E-2</v>
      </c>
      <c r="U1401" s="5">
        <f>IF(Table1[[#This Row],[MAX_PROJ]]&lt;0.005, 0, SUM(L1401:S1401))</f>
        <v>0.18615000000000001</v>
      </c>
      <c r="V1401" t="str">
        <f t="shared" si="64"/>
        <v>nee</v>
      </c>
      <c r="W1401" t="str">
        <f t="shared" si="65"/>
        <v>nee</v>
      </c>
    </row>
    <row r="1402" spans="1:23" hidden="1" x14ac:dyDescent="0.25">
      <c r="A1402" s="1">
        <v>1400</v>
      </c>
      <c r="B1402">
        <v>4884316</v>
      </c>
      <c r="C1402">
        <v>95</v>
      </c>
      <c r="D1402" t="s">
        <v>44</v>
      </c>
      <c r="E1402" t="s">
        <v>42</v>
      </c>
      <c r="F1402" t="s">
        <v>43</v>
      </c>
      <c r="G1402">
        <v>3110.0646999999999</v>
      </c>
      <c r="H1402">
        <v>1</v>
      </c>
      <c r="I1402">
        <v>0.31100646999999998</v>
      </c>
      <c r="J1402">
        <v>1714</v>
      </c>
      <c r="K1402">
        <v>982.44604000000004</v>
      </c>
      <c r="L1402" s="5">
        <v>2.0899999999999998E-3</v>
      </c>
      <c r="M1402" s="5">
        <v>1.7212999999999999E-2</v>
      </c>
      <c r="N1402" s="5">
        <v>2.1087000000000002E-2</v>
      </c>
      <c r="O1402" s="5">
        <v>4.3209999999999998E-2</v>
      </c>
      <c r="P1402" s="5">
        <v>4.0452000000000002E-2</v>
      </c>
      <c r="Q1402" s="5">
        <v>2.5596000000000001E-2</v>
      </c>
      <c r="R1402" s="5">
        <v>2.845E-2</v>
      </c>
      <c r="S1402" s="5">
        <v>8.0520000000000001E-3</v>
      </c>
      <c r="T1402" s="5">
        <f t="shared" si="63"/>
        <v>4.3209999999999998E-2</v>
      </c>
      <c r="U1402" s="5">
        <f>IF(Table1[[#This Row],[MAX_PROJ]]&lt;0.005, 0, SUM(L1402:S1402))</f>
        <v>0.18615000000000001</v>
      </c>
      <c r="V1402" t="str">
        <f t="shared" si="64"/>
        <v>nee</v>
      </c>
      <c r="W1402" t="str">
        <f t="shared" si="65"/>
        <v>nee</v>
      </c>
    </row>
    <row r="1403" spans="1:23" hidden="1" x14ac:dyDescent="0.25">
      <c r="A1403" s="1">
        <v>1401</v>
      </c>
      <c r="B1403">
        <v>4884317</v>
      </c>
      <c r="C1403">
        <v>95</v>
      </c>
      <c r="D1403" t="s">
        <v>44</v>
      </c>
      <c r="E1403" t="s">
        <v>42</v>
      </c>
      <c r="F1403" t="s">
        <v>43</v>
      </c>
      <c r="G1403">
        <v>1961.23</v>
      </c>
      <c r="H1403">
        <v>1</v>
      </c>
      <c r="I1403">
        <v>0.19612299999999999</v>
      </c>
      <c r="J1403">
        <v>1714</v>
      </c>
      <c r="K1403">
        <v>963.71704</v>
      </c>
      <c r="L1403" s="5">
        <v>2.0929999999999998E-3</v>
      </c>
      <c r="M1403" s="5">
        <v>1.7276E-2</v>
      </c>
      <c r="N1403" s="5">
        <v>2.1163999999999999E-2</v>
      </c>
      <c r="O1403" s="5">
        <v>4.3355999999999999E-2</v>
      </c>
      <c r="P1403" s="5">
        <v>4.0589E-2</v>
      </c>
      <c r="Q1403" s="5">
        <v>2.5694999999999999E-2</v>
      </c>
      <c r="R1403" s="5">
        <v>2.8546999999999999E-2</v>
      </c>
      <c r="S1403" s="5">
        <v>8.09E-3</v>
      </c>
      <c r="T1403" s="5">
        <f t="shared" si="63"/>
        <v>4.3355999999999999E-2</v>
      </c>
      <c r="U1403" s="5">
        <f>IF(Table1[[#This Row],[MAX_PROJ]]&lt;0.005, 0, SUM(L1403:S1403))</f>
        <v>0.18680999999999998</v>
      </c>
      <c r="V1403" t="str">
        <f t="shared" si="64"/>
        <v>nee</v>
      </c>
      <c r="W1403" t="str">
        <f t="shared" si="65"/>
        <v>nee</v>
      </c>
    </row>
    <row r="1404" spans="1:23" hidden="1" x14ac:dyDescent="0.25">
      <c r="A1404" s="1">
        <v>1402</v>
      </c>
      <c r="B1404">
        <v>4999003</v>
      </c>
      <c r="C1404">
        <v>95</v>
      </c>
      <c r="D1404" t="s">
        <v>44</v>
      </c>
      <c r="E1404" t="s">
        <v>42</v>
      </c>
      <c r="F1404" t="s">
        <v>43</v>
      </c>
      <c r="G1404">
        <v>4209.5263999999997</v>
      </c>
      <c r="H1404">
        <v>1</v>
      </c>
      <c r="I1404">
        <v>0.42095263999999999</v>
      </c>
      <c r="J1404">
        <v>1714</v>
      </c>
      <c r="K1404">
        <v>1079.1134999999999</v>
      </c>
      <c r="L1404" s="5">
        <v>2.0279999999999999E-3</v>
      </c>
      <c r="M1404" s="5">
        <v>1.7871999999999999E-2</v>
      </c>
      <c r="N1404" s="5">
        <v>2.1753000000000002E-2</v>
      </c>
      <c r="O1404" s="5">
        <v>4.5004000000000002E-2</v>
      </c>
      <c r="P1404" s="5">
        <v>4.2160000000000003E-2</v>
      </c>
      <c r="Q1404" s="5">
        <v>2.6783000000000001E-2</v>
      </c>
      <c r="R1404" s="5">
        <v>2.9718999999999999E-2</v>
      </c>
      <c r="S1404" s="5">
        <v>8.4989999999999996E-3</v>
      </c>
      <c r="T1404" s="5">
        <f t="shared" si="63"/>
        <v>4.5004000000000002E-2</v>
      </c>
      <c r="U1404" s="5">
        <f>IF(Table1[[#This Row],[MAX_PROJ]]&lt;0.005, 0, SUM(L1404:S1404))</f>
        <v>0.19381800000000002</v>
      </c>
      <c r="V1404" t="str">
        <f t="shared" si="64"/>
        <v>nee</v>
      </c>
      <c r="W1404" t="str">
        <f t="shared" si="65"/>
        <v>nee</v>
      </c>
    </row>
    <row r="1405" spans="1:23" hidden="1" x14ac:dyDescent="0.25">
      <c r="A1405" s="1">
        <v>1403</v>
      </c>
      <c r="B1405">
        <v>5113686</v>
      </c>
      <c r="C1405">
        <v>95</v>
      </c>
      <c r="D1405" t="s">
        <v>44</v>
      </c>
      <c r="E1405" t="s">
        <v>27</v>
      </c>
      <c r="F1405" t="s">
        <v>28</v>
      </c>
      <c r="G1405">
        <v>5261.2416999999996</v>
      </c>
      <c r="H1405">
        <v>1</v>
      </c>
      <c r="I1405">
        <v>0.52612417</v>
      </c>
      <c r="J1405">
        <v>2143</v>
      </c>
      <c r="K1405">
        <v>1280.6261</v>
      </c>
      <c r="L1405" s="5">
        <v>1.758E-3</v>
      </c>
      <c r="M1405" s="5">
        <v>1.5471E-2</v>
      </c>
      <c r="N1405" s="5">
        <v>1.8495999999999999E-2</v>
      </c>
      <c r="O1405" s="5">
        <v>3.9917000000000001E-2</v>
      </c>
      <c r="P1405" s="5">
        <v>3.7322000000000001E-2</v>
      </c>
      <c r="Q1405" s="5">
        <v>2.3380999999999999E-2</v>
      </c>
      <c r="R1405" s="5">
        <v>2.6076999999999999E-2</v>
      </c>
      <c r="S1405" s="5">
        <v>7.3870000000000003E-3</v>
      </c>
      <c r="T1405" s="5">
        <f t="shared" si="63"/>
        <v>3.9917000000000001E-2</v>
      </c>
      <c r="U1405" s="5">
        <f>IF(Table1[[#This Row],[MAX_PROJ]]&lt;0.005, 0, SUM(L1405:S1405))</f>
        <v>0.16980899999999999</v>
      </c>
      <c r="V1405" t="str">
        <f t="shared" si="64"/>
        <v>nee</v>
      </c>
      <c r="W1405" t="str">
        <f t="shared" si="65"/>
        <v>nee</v>
      </c>
    </row>
    <row r="1406" spans="1:23" hidden="1" x14ac:dyDescent="0.25">
      <c r="A1406" s="1">
        <v>1404</v>
      </c>
      <c r="B1406">
        <v>5113686</v>
      </c>
      <c r="C1406">
        <v>95</v>
      </c>
      <c r="D1406" t="s">
        <v>44</v>
      </c>
      <c r="E1406" t="s">
        <v>42</v>
      </c>
      <c r="F1406" t="s">
        <v>43</v>
      </c>
      <c r="G1406">
        <v>3713.6060000000002</v>
      </c>
      <c r="H1406">
        <v>1</v>
      </c>
      <c r="I1406">
        <v>0.37136059999999999</v>
      </c>
      <c r="J1406">
        <v>1714</v>
      </c>
      <c r="K1406">
        <v>1280.6261</v>
      </c>
      <c r="L1406" s="5">
        <v>1.758E-3</v>
      </c>
      <c r="M1406" s="5">
        <v>1.5471E-2</v>
      </c>
      <c r="N1406" s="5">
        <v>1.8495999999999999E-2</v>
      </c>
      <c r="O1406" s="5">
        <v>3.9917000000000001E-2</v>
      </c>
      <c r="P1406" s="5">
        <v>3.7322000000000001E-2</v>
      </c>
      <c r="Q1406" s="5">
        <v>2.3380999999999999E-2</v>
      </c>
      <c r="R1406" s="5">
        <v>2.6076999999999999E-2</v>
      </c>
      <c r="S1406" s="5">
        <v>7.3870000000000003E-3</v>
      </c>
      <c r="T1406" s="5">
        <f t="shared" si="63"/>
        <v>3.9917000000000001E-2</v>
      </c>
      <c r="U1406" s="5">
        <f>IF(Table1[[#This Row],[MAX_PROJ]]&lt;0.005, 0, SUM(L1406:S1406))</f>
        <v>0.16980899999999999</v>
      </c>
      <c r="V1406" t="str">
        <f t="shared" si="64"/>
        <v>nee</v>
      </c>
      <c r="W1406" t="str">
        <f t="shared" si="65"/>
        <v>nee</v>
      </c>
    </row>
    <row r="1407" spans="1:23" hidden="1" x14ac:dyDescent="0.25">
      <c r="A1407" s="1">
        <v>1405</v>
      </c>
      <c r="B1407">
        <v>5113687</v>
      </c>
      <c r="C1407">
        <v>95</v>
      </c>
      <c r="D1407" t="s">
        <v>44</v>
      </c>
      <c r="E1407" t="s">
        <v>27</v>
      </c>
      <c r="F1407" t="s">
        <v>28</v>
      </c>
      <c r="G1407">
        <v>99.344710000000006</v>
      </c>
      <c r="H1407">
        <v>1</v>
      </c>
      <c r="I1407">
        <v>9.9344710000000003E-3</v>
      </c>
      <c r="J1407">
        <v>2143</v>
      </c>
      <c r="K1407">
        <v>1230.4128000000001</v>
      </c>
      <c r="L1407" s="5">
        <v>1.686E-3</v>
      </c>
      <c r="M1407" s="5">
        <v>1.4798E-2</v>
      </c>
      <c r="N1407" s="5">
        <v>1.7683999999999998E-2</v>
      </c>
      <c r="O1407" s="5">
        <v>3.8066999999999997E-2</v>
      </c>
      <c r="P1407" s="5">
        <v>3.56E-2</v>
      </c>
      <c r="Q1407" s="5">
        <v>2.2317E-2</v>
      </c>
      <c r="R1407" s="5">
        <v>2.4882999999999999E-2</v>
      </c>
      <c r="S1407" s="5">
        <v>7.064E-3</v>
      </c>
      <c r="T1407" s="5">
        <f t="shared" si="63"/>
        <v>3.8066999999999997E-2</v>
      </c>
      <c r="U1407" s="5">
        <f>IF(Table1[[#This Row],[MAX_PROJ]]&lt;0.005, 0, SUM(L1407:S1407))</f>
        <v>0.16209899999999997</v>
      </c>
      <c r="V1407" t="str">
        <f t="shared" si="64"/>
        <v>nee</v>
      </c>
      <c r="W1407" t="str">
        <f t="shared" si="65"/>
        <v>nee</v>
      </c>
    </row>
    <row r="1408" spans="1:23" hidden="1" x14ac:dyDescent="0.25">
      <c r="A1408" s="1">
        <v>1406</v>
      </c>
      <c r="B1408">
        <v>5113687</v>
      </c>
      <c r="C1408">
        <v>95</v>
      </c>
      <c r="D1408" t="s">
        <v>44</v>
      </c>
      <c r="E1408" t="s">
        <v>42</v>
      </c>
      <c r="F1408" t="s">
        <v>43</v>
      </c>
      <c r="G1408">
        <v>3733.9452999999999</v>
      </c>
      <c r="H1408">
        <v>1</v>
      </c>
      <c r="I1408">
        <v>0.37339453</v>
      </c>
      <c r="J1408">
        <v>1714</v>
      </c>
      <c r="K1408">
        <v>1230.4128000000001</v>
      </c>
      <c r="L1408" s="5">
        <v>1.686E-3</v>
      </c>
      <c r="M1408" s="5">
        <v>1.4798E-2</v>
      </c>
      <c r="N1408" s="5">
        <v>1.7683999999999998E-2</v>
      </c>
      <c r="O1408" s="5">
        <v>3.8066999999999997E-2</v>
      </c>
      <c r="P1408" s="5">
        <v>3.56E-2</v>
      </c>
      <c r="Q1408" s="5">
        <v>2.2317E-2</v>
      </c>
      <c r="R1408" s="5">
        <v>2.4882999999999999E-2</v>
      </c>
      <c r="S1408" s="5">
        <v>7.064E-3</v>
      </c>
      <c r="T1408" s="5">
        <f t="shared" si="63"/>
        <v>3.8066999999999997E-2</v>
      </c>
      <c r="U1408" s="5">
        <f>IF(Table1[[#This Row],[MAX_PROJ]]&lt;0.005, 0, SUM(L1408:S1408))</f>
        <v>0.16209899999999997</v>
      </c>
      <c r="V1408" t="str">
        <f t="shared" si="64"/>
        <v>nee</v>
      </c>
      <c r="W1408" t="str">
        <f t="shared" si="65"/>
        <v>nee</v>
      </c>
    </row>
    <row r="1409" spans="1:23" x14ac:dyDescent="0.25">
      <c r="A1409" s="1">
        <v>1407</v>
      </c>
      <c r="B1409">
        <v>5113684</v>
      </c>
      <c r="C1409">
        <v>95</v>
      </c>
      <c r="D1409" t="s">
        <v>44</v>
      </c>
      <c r="E1409" t="s">
        <v>42</v>
      </c>
      <c r="F1409" t="s">
        <v>43</v>
      </c>
      <c r="G1409">
        <v>3592.058</v>
      </c>
      <c r="H1409">
        <v>1</v>
      </c>
      <c r="I1409">
        <v>0.35920580000000002</v>
      </c>
      <c r="J1409">
        <v>1714</v>
      </c>
      <c r="K1409">
        <v>1778.0509999999999</v>
      </c>
      <c r="L1409" s="5">
        <v>2.5460000000000001E-3</v>
      </c>
      <c r="M1409" s="5">
        <v>2.2676999999999999E-2</v>
      </c>
      <c r="N1409" s="5">
        <v>2.7182999999999999E-2</v>
      </c>
      <c r="O1409" s="5">
        <v>5.9457000000000003E-2</v>
      </c>
      <c r="P1409" s="5">
        <v>5.5564000000000002E-2</v>
      </c>
      <c r="Q1409" s="5">
        <v>3.4678E-2</v>
      </c>
      <c r="R1409" s="5">
        <v>3.8767000000000003E-2</v>
      </c>
      <c r="S1409" s="5">
        <v>1.0873000000000001E-2</v>
      </c>
      <c r="T1409" s="5">
        <f t="shared" si="63"/>
        <v>5.9457000000000003E-2</v>
      </c>
      <c r="U1409" s="5">
        <f>IF(Table1[[#This Row],[MAX_PROJ]]&lt;0.005, 0, SUM(L1409:S1409))</f>
        <v>0.251745</v>
      </c>
      <c r="V1409" t="str">
        <f t="shared" si="64"/>
        <v>ja</v>
      </c>
      <c r="W1409" t="str">
        <f t="shared" si="65"/>
        <v>ja</v>
      </c>
    </row>
    <row r="1410" spans="1:23" hidden="1" x14ac:dyDescent="0.25">
      <c r="A1410" s="1">
        <v>1408</v>
      </c>
      <c r="B1410">
        <v>5113685</v>
      </c>
      <c r="C1410">
        <v>95</v>
      </c>
      <c r="D1410" t="s">
        <v>44</v>
      </c>
      <c r="E1410" t="s">
        <v>27</v>
      </c>
      <c r="F1410" t="s">
        <v>28</v>
      </c>
      <c r="G1410">
        <v>1576.671</v>
      </c>
      <c r="H1410">
        <v>1</v>
      </c>
      <c r="I1410">
        <v>0.1576671</v>
      </c>
      <c r="J1410">
        <v>2143</v>
      </c>
      <c r="K1410">
        <v>1539.5388</v>
      </c>
      <c r="L1410" s="5">
        <v>2.0379999999999999E-3</v>
      </c>
      <c r="M1410" s="5">
        <v>1.7951999999999999E-2</v>
      </c>
      <c r="N1410" s="5">
        <v>2.1486999999999999E-2</v>
      </c>
      <c r="O1410" s="5">
        <v>4.6847E-2</v>
      </c>
      <c r="P1410" s="5">
        <v>4.3734000000000002E-2</v>
      </c>
      <c r="Q1410" s="5">
        <v>2.7316E-2</v>
      </c>
      <c r="R1410" s="5">
        <v>3.0502999999999999E-2</v>
      </c>
      <c r="S1410" s="5">
        <v>8.5690000000000002E-3</v>
      </c>
      <c r="T1410" s="5">
        <f t="shared" si="63"/>
        <v>4.6847E-2</v>
      </c>
      <c r="U1410" s="5">
        <f>IF(Table1[[#This Row],[MAX_PROJ]]&lt;0.005, 0, SUM(L1410:S1410))</f>
        <v>0.19844600000000001</v>
      </c>
      <c r="V1410" t="str">
        <f t="shared" si="64"/>
        <v>nee</v>
      </c>
      <c r="W1410" t="str">
        <f t="shared" si="65"/>
        <v>nee</v>
      </c>
    </row>
    <row r="1411" spans="1:23" hidden="1" x14ac:dyDescent="0.25">
      <c r="A1411" s="1">
        <v>1409</v>
      </c>
      <c r="B1411">
        <v>5113685</v>
      </c>
      <c r="C1411">
        <v>95</v>
      </c>
      <c r="D1411" t="s">
        <v>44</v>
      </c>
      <c r="E1411" t="s">
        <v>45</v>
      </c>
      <c r="F1411" t="s">
        <v>28</v>
      </c>
      <c r="G1411">
        <v>183.59259</v>
      </c>
      <c r="H1411">
        <v>1</v>
      </c>
      <c r="I1411">
        <v>1.8359258999999999E-2</v>
      </c>
      <c r="J1411">
        <v>2143</v>
      </c>
      <c r="K1411">
        <v>1539.5388</v>
      </c>
      <c r="L1411" s="5">
        <v>2.0379999999999999E-3</v>
      </c>
      <c r="M1411" s="5">
        <v>1.7951999999999999E-2</v>
      </c>
      <c r="N1411" s="5">
        <v>2.1486999999999999E-2</v>
      </c>
      <c r="O1411" s="5">
        <v>4.6847E-2</v>
      </c>
      <c r="P1411" s="5">
        <v>4.3734000000000002E-2</v>
      </c>
      <c r="Q1411" s="5">
        <v>2.7316E-2</v>
      </c>
      <c r="R1411" s="5">
        <v>3.0502999999999999E-2</v>
      </c>
      <c r="S1411" s="5">
        <v>8.5690000000000002E-3</v>
      </c>
      <c r="T1411" s="5">
        <f t="shared" ref="T1411:T1474" si="66">MAX(L1411:S1411)</f>
        <v>4.6847E-2</v>
      </c>
      <c r="U1411" s="5">
        <f>IF(Table1[[#This Row],[MAX_PROJ]]&lt;0.005, 0, SUM(L1411:S1411))</f>
        <v>0.19844600000000001</v>
      </c>
      <c r="V1411" t="str">
        <f t="shared" ref="V1411:V1474" si="67">IF(K1411&gt;J1411,"ja","nee")</f>
        <v>nee</v>
      </c>
      <c r="W1411" t="str">
        <f t="shared" ref="W1411:W1474" si="68">IF(K1411&gt;(J1411-70),"ja","nee")</f>
        <v>nee</v>
      </c>
    </row>
    <row r="1412" spans="1:23" hidden="1" x14ac:dyDescent="0.25">
      <c r="A1412" s="1">
        <v>1410</v>
      </c>
      <c r="B1412">
        <v>5113685</v>
      </c>
      <c r="C1412">
        <v>95</v>
      </c>
      <c r="D1412" t="s">
        <v>44</v>
      </c>
      <c r="E1412" t="s">
        <v>42</v>
      </c>
      <c r="F1412" t="s">
        <v>43</v>
      </c>
      <c r="G1412">
        <v>3464.5497999999998</v>
      </c>
      <c r="H1412">
        <v>1</v>
      </c>
      <c r="I1412">
        <v>0.34645498000000002</v>
      </c>
      <c r="J1412">
        <v>1714</v>
      </c>
      <c r="K1412">
        <v>1539.5388</v>
      </c>
      <c r="L1412" s="5">
        <v>2.0379999999999999E-3</v>
      </c>
      <c r="M1412" s="5">
        <v>1.7951999999999999E-2</v>
      </c>
      <c r="N1412" s="5">
        <v>2.1486999999999999E-2</v>
      </c>
      <c r="O1412" s="5">
        <v>4.6847E-2</v>
      </c>
      <c r="P1412" s="5">
        <v>4.3734000000000002E-2</v>
      </c>
      <c r="Q1412" s="5">
        <v>2.7316E-2</v>
      </c>
      <c r="R1412" s="5">
        <v>3.0502999999999999E-2</v>
      </c>
      <c r="S1412" s="5">
        <v>8.5690000000000002E-3</v>
      </c>
      <c r="T1412" s="5">
        <f t="shared" si="66"/>
        <v>4.6847E-2</v>
      </c>
      <c r="U1412" s="5">
        <f>IF(Table1[[#This Row],[MAX_PROJ]]&lt;0.005, 0, SUM(L1412:S1412))</f>
        <v>0.19844600000000001</v>
      </c>
      <c r="V1412" t="str">
        <f t="shared" si="67"/>
        <v>nee</v>
      </c>
      <c r="W1412" t="str">
        <f t="shared" si="68"/>
        <v>nee</v>
      </c>
    </row>
    <row r="1413" spans="1:23" hidden="1" x14ac:dyDescent="0.25">
      <c r="A1413" s="1">
        <v>1411</v>
      </c>
      <c r="B1413">
        <v>5113682</v>
      </c>
      <c r="C1413">
        <v>95</v>
      </c>
      <c r="D1413" t="s">
        <v>44</v>
      </c>
      <c r="E1413" t="s">
        <v>47</v>
      </c>
      <c r="F1413" t="s">
        <v>31</v>
      </c>
      <c r="G1413">
        <v>53.650703</v>
      </c>
      <c r="H1413">
        <v>1</v>
      </c>
      <c r="I1413">
        <v>5.3650703000000001E-3</v>
      </c>
      <c r="J1413">
        <v>2143</v>
      </c>
      <c r="K1413">
        <v>1027.8503000000001</v>
      </c>
      <c r="L1413" s="5">
        <v>1.4059999999999999E-3</v>
      </c>
      <c r="M1413" s="5">
        <v>1.2097999999999999E-2</v>
      </c>
      <c r="N1413" s="5">
        <v>1.4423E-2</v>
      </c>
      <c r="O1413" s="5">
        <v>3.1060000000000001E-2</v>
      </c>
      <c r="P1413" s="5">
        <v>2.9041999999999998E-2</v>
      </c>
      <c r="Q1413" s="5">
        <v>1.8169999999999999E-2</v>
      </c>
      <c r="R1413" s="5">
        <v>2.0278999999999998E-2</v>
      </c>
      <c r="S1413" s="5">
        <v>5.7499999999999999E-3</v>
      </c>
      <c r="T1413" s="5">
        <f t="shared" si="66"/>
        <v>3.1060000000000001E-2</v>
      </c>
      <c r="U1413" s="5">
        <f>IF(Table1[[#This Row],[MAX_PROJ]]&lt;0.005, 0, SUM(L1413:S1413))</f>
        <v>0.13222799999999998</v>
      </c>
      <c r="V1413" t="str">
        <f t="shared" si="67"/>
        <v>nee</v>
      </c>
      <c r="W1413" t="str">
        <f t="shared" si="68"/>
        <v>nee</v>
      </c>
    </row>
    <row r="1414" spans="1:23" hidden="1" x14ac:dyDescent="0.25">
      <c r="A1414" s="1">
        <v>1412</v>
      </c>
      <c r="B1414">
        <v>5113682</v>
      </c>
      <c r="C1414">
        <v>95</v>
      </c>
      <c r="D1414" t="s">
        <v>44</v>
      </c>
      <c r="E1414" t="s">
        <v>27</v>
      </c>
      <c r="F1414" t="s">
        <v>28</v>
      </c>
      <c r="G1414">
        <v>4090.5641999999998</v>
      </c>
      <c r="H1414">
        <v>1</v>
      </c>
      <c r="I1414">
        <v>0.40905641999999998</v>
      </c>
      <c r="J1414">
        <v>2143</v>
      </c>
      <c r="K1414">
        <v>1027.8503000000001</v>
      </c>
      <c r="L1414" s="5">
        <v>1.4059999999999999E-3</v>
      </c>
      <c r="M1414" s="5">
        <v>1.2097999999999999E-2</v>
      </c>
      <c r="N1414" s="5">
        <v>1.4423E-2</v>
      </c>
      <c r="O1414" s="5">
        <v>3.1060000000000001E-2</v>
      </c>
      <c r="P1414" s="5">
        <v>2.9041999999999998E-2</v>
      </c>
      <c r="Q1414" s="5">
        <v>1.8169999999999999E-2</v>
      </c>
      <c r="R1414" s="5">
        <v>2.0278999999999998E-2</v>
      </c>
      <c r="S1414" s="5">
        <v>5.7499999999999999E-3</v>
      </c>
      <c r="T1414" s="5">
        <f t="shared" si="66"/>
        <v>3.1060000000000001E-2</v>
      </c>
      <c r="U1414" s="5">
        <f>IF(Table1[[#This Row],[MAX_PROJ]]&lt;0.005, 0, SUM(L1414:S1414))</f>
        <v>0.13222799999999998</v>
      </c>
      <c r="V1414" t="str">
        <f t="shared" si="67"/>
        <v>nee</v>
      </c>
      <c r="W1414" t="str">
        <f t="shared" si="68"/>
        <v>nee</v>
      </c>
    </row>
    <row r="1415" spans="1:23" hidden="1" x14ac:dyDescent="0.25">
      <c r="A1415" s="1">
        <v>1413</v>
      </c>
      <c r="B1415">
        <v>5113682</v>
      </c>
      <c r="C1415">
        <v>95</v>
      </c>
      <c r="D1415" t="s">
        <v>44</v>
      </c>
      <c r="E1415" t="s">
        <v>45</v>
      </c>
      <c r="F1415" t="s">
        <v>28</v>
      </c>
      <c r="G1415">
        <v>2288.8112999999998</v>
      </c>
      <c r="H1415">
        <v>1</v>
      </c>
      <c r="I1415">
        <v>0.22888112999999999</v>
      </c>
      <c r="J1415">
        <v>2143</v>
      </c>
      <c r="K1415">
        <v>1027.8503000000001</v>
      </c>
      <c r="L1415" s="5">
        <v>1.4059999999999999E-3</v>
      </c>
      <c r="M1415" s="5">
        <v>1.2097999999999999E-2</v>
      </c>
      <c r="N1415" s="5">
        <v>1.4423E-2</v>
      </c>
      <c r="O1415" s="5">
        <v>3.1060000000000001E-2</v>
      </c>
      <c r="P1415" s="5">
        <v>2.9041999999999998E-2</v>
      </c>
      <c r="Q1415" s="5">
        <v>1.8169999999999999E-2</v>
      </c>
      <c r="R1415" s="5">
        <v>2.0278999999999998E-2</v>
      </c>
      <c r="S1415" s="5">
        <v>5.7499999999999999E-3</v>
      </c>
      <c r="T1415" s="5">
        <f t="shared" si="66"/>
        <v>3.1060000000000001E-2</v>
      </c>
      <c r="U1415" s="5">
        <f>IF(Table1[[#This Row],[MAX_PROJ]]&lt;0.005, 0, SUM(L1415:S1415))</f>
        <v>0.13222799999999998</v>
      </c>
      <c r="V1415" t="str">
        <f t="shared" si="67"/>
        <v>nee</v>
      </c>
      <c r="W1415" t="str">
        <f t="shared" si="68"/>
        <v>nee</v>
      </c>
    </row>
    <row r="1416" spans="1:23" hidden="1" x14ac:dyDescent="0.25">
      <c r="A1416" s="1">
        <v>1414</v>
      </c>
      <c r="B1416">
        <v>5113682</v>
      </c>
      <c r="C1416">
        <v>95</v>
      </c>
      <c r="D1416" t="s">
        <v>44</v>
      </c>
      <c r="E1416" t="s">
        <v>42</v>
      </c>
      <c r="F1416" t="s">
        <v>43</v>
      </c>
      <c r="G1416">
        <v>1038.9280000000001</v>
      </c>
      <c r="H1416">
        <v>1</v>
      </c>
      <c r="I1416">
        <v>0.10389279999999999</v>
      </c>
      <c r="J1416">
        <v>1714</v>
      </c>
      <c r="K1416">
        <v>1027.8503000000001</v>
      </c>
      <c r="L1416" s="5">
        <v>1.4059999999999999E-3</v>
      </c>
      <c r="M1416" s="5">
        <v>1.2097999999999999E-2</v>
      </c>
      <c r="N1416" s="5">
        <v>1.4423E-2</v>
      </c>
      <c r="O1416" s="5">
        <v>3.1060000000000001E-2</v>
      </c>
      <c r="P1416" s="5">
        <v>2.9041999999999998E-2</v>
      </c>
      <c r="Q1416" s="5">
        <v>1.8169999999999999E-2</v>
      </c>
      <c r="R1416" s="5">
        <v>2.0278999999999998E-2</v>
      </c>
      <c r="S1416" s="5">
        <v>5.7499999999999999E-3</v>
      </c>
      <c r="T1416" s="5">
        <f t="shared" si="66"/>
        <v>3.1060000000000001E-2</v>
      </c>
      <c r="U1416" s="5">
        <f>IF(Table1[[#This Row],[MAX_PROJ]]&lt;0.005, 0, SUM(L1416:S1416))</f>
        <v>0.13222799999999998</v>
      </c>
      <c r="V1416" t="str">
        <f t="shared" si="67"/>
        <v>nee</v>
      </c>
      <c r="W1416" t="str">
        <f t="shared" si="68"/>
        <v>nee</v>
      </c>
    </row>
    <row r="1417" spans="1:23" hidden="1" x14ac:dyDescent="0.25">
      <c r="A1417" s="1">
        <v>1415</v>
      </c>
      <c r="B1417">
        <v>5113683</v>
      </c>
      <c r="C1417">
        <v>95</v>
      </c>
      <c r="D1417" t="s">
        <v>44</v>
      </c>
      <c r="E1417" t="s">
        <v>47</v>
      </c>
      <c r="F1417" t="s">
        <v>31</v>
      </c>
      <c r="G1417">
        <v>2222.0949999999998</v>
      </c>
      <c r="H1417">
        <v>0.77967476999999996</v>
      </c>
      <c r="I1417">
        <v>0.173251140804315</v>
      </c>
      <c r="J1417">
        <v>2143</v>
      </c>
      <c r="K1417">
        <v>1429.5373999999999</v>
      </c>
      <c r="L1417" s="5">
        <v>1.9419999999999999E-3</v>
      </c>
      <c r="M1417" s="5">
        <v>1.6861000000000001E-2</v>
      </c>
      <c r="N1417" s="5">
        <v>2.0139000000000001E-2</v>
      </c>
      <c r="O1417" s="5">
        <v>4.3566000000000001E-2</v>
      </c>
      <c r="P1417" s="5">
        <v>4.0723000000000002E-2</v>
      </c>
      <c r="Q1417" s="5">
        <v>2.547E-2</v>
      </c>
      <c r="R1417" s="5">
        <v>2.8410000000000001E-2</v>
      </c>
      <c r="S1417" s="5">
        <v>8.0309999999999999E-3</v>
      </c>
      <c r="T1417" s="5">
        <f t="shared" si="66"/>
        <v>4.3566000000000001E-2</v>
      </c>
      <c r="U1417" s="5">
        <f>IF(Table1[[#This Row],[MAX_PROJ]]&lt;0.005, 0, SUM(L1417:S1417))</f>
        <v>0.185142</v>
      </c>
      <c r="V1417" t="str">
        <f t="shared" si="67"/>
        <v>nee</v>
      </c>
      <c r="W1417" t="str">
        <f t="shared" si="68"/>
        <v>nee</v>
      </c>
    </row>
    <row r="1418" spans="1:23" hidden="1" x14ac:dyDescent="0.25">
      <c r="A1418" s="1">
        <v>1416</v>
      </c>
      <c r="B1418">
        <v>5113683</v>
      </c>
      <c r="C1418">
        <v>95</v>
      </c>
      <c r="D1418" t="s">
        <v>44</v>
      </c>
      <c r="E1418" t="s">
        <v>27</v>
      </c>
      <c r="F1418" t="s">
        <v>28</v>
      </c>
      <c r="G1418">
        <v>979.16719999999998</v>
      </c>
      <c r="H1418">
        <v>0.5</v>
      </c>
      <c r="I1418">
        <v>4.8958359999999999E-2</v>
      </c>
      <c r="J1418">
        <v>2143</v>
      </c>
      <c r="K1418">
        <v>1429.5373999999999</v>
      </c>
      <c r="L1418" s="5">
        <v>1.9419999999999999E-3</v>
      </c>
      <c r="M1418" s="5">
        <v>1.6861000000000001E-2</v>
      </c>
      <c r="N1418" s="5">
        <v>2.0139000000000001E-2</v>
      </c>
      <c r="O1418" s="5">
        <v>4.3566000000000001E-2</v>
      </c>
      <c r="P1418" s="5">
        <v>4.0723000000000002E-2</v>
      </c>
      <c r="Q1418" s="5">
        <v>2.547E-2</v>
      </c>
      <c r="R1418" s="5">
        <v>2.8410000000000001E-2</v>
      </c>
      <c r="S1418" s="5">
        <v>8.0309999999999999E-3</v>
      </c>
      <c r="T1418" s="5">
        <f t="shared" si="66"/>
        <v>4.3566000000000001E-2</v>
      </c>
      <c r="U1418" s="5">
        <f>IF(Table1[[#This Row],[MAX_PROJ]]&lt;0.005, 0, SUM(L1418:S1418))</f>
        <v>0.185142</v>
      </c>
      <c r="V1418" t="str">
        <f t="shared" si="67"/>
        <v>nee</v>
      </c>
      <c r="W1418" t="str">
        <f t="shared" si="68"/>
        <v>nee</v>
      </c>
    </row>
    <row r="1419" spans="1:23" hidden="1" x14ac:dyDescent="0.25">
      <c r="A1419" s="1">
        <v>1417</v>
      </c>
      <c r="B1419">
        <v>5113683</v>
      </c>
      <c r="C1419">
        <v>95</v>
      </c>
      <c r="D1419" t="s">
        <v>44</v>
      </c>
      <c r="E1419" t="s">
        <v>42</v>
      </c>
      <c r="F1419" t="s">
        <v>43</v>
      </c>
      <c r="G1419">
        <v>2491.6963000000001</v>
      </c>
      <c r="H1419">
        <v>1</v>
      </c>
      <c r="I1419">
        <v>0.24916963</v>
      </c>
      <c r="J1419">
        <v>1714</v>
      </c>
      <c r="K1419">
        <v>1429.5373999999999</v>
      </c>
      <c r="L1419" s="5">
        <v>1.9419999999999999E-3</v>
      </c>
      <c r="M1419" s="5">
        <v>1.6861000000000001E-2</v>
      </c>
      <c r="N1419" s="5">
        <v>2.0139000000000001E-2</v>
      </c>
      <c r="O1419" s="5">
        <v>4.3566000000000001E-2</v>
      </c>
      <c r="P1419" s="5">
        <v>4.0723000000000002E-2</v>
      </c>
      <c r="Q1419" s="5">
        <v>2.547E-2</v>
      </c>
      <c r="R1419" s="5">
        <v>2.8410000000000001E-2</v>
      </c>
      <c r="S1419" s="5">
        <v>8.0309999999999999E-3</v>
      </c>
      <c r="T1419" s="5">
        <f t="shared" si="66"/>
        <v>4.3566000000000001E-2</v>
      </c>
      <c r="U1419" s="5">
        <f>IF(Table1[[#This Row],[MAX_PROJ]]&lt;0.005, 0, SUM(L1419:S1419))</f>
        <v>0.185142</v>
      </c>
      <c r="V1419" t="str">
        <f t="shared" si="67"/>
        <v>nee</v>
      </c>
      <c r="W1419" t="str">
        <f t="shared" si="68"/>
        <v>nee</v>
      </c>
    </row>
    <row r="1420" spans="1:23" hidden="1" x14ac:dyDescent="0.25">
      <c r="A1420" s="1">
        <v>1418</v>
      </c>
      <c r="B1420">
        <v>5113680</v>
      </c>
      <c r="C1420">
        <v>95</v>
      </c>
      <c r="D1420" t="s">
        <v>44</v>
      </c>
      <c r="E1420" t="s">
        <v>47</v>
      </c>
      <c r="F1420" t="s">
        <v>31</v>
      </c>
      <c r="G1420">
        <v>1300.1896999999999</v>
      </c>
      <c r="H1420">
        <v>0.77583489999999999</v>
      </c>
      <c r="I1420">
        <v>0.100873254588053</v>
      </c>
      <c r="J1420">
        <v>2143</v>
      </c>
      <c r="K1420">
        <v>1023.7938</v>
      </c>
      <c r="L1420" s="5">
        <v>1.3669999999999999E-3</v>
      </c>
      <c r="M1420" s="5">
        <v>1.1634E-2</v>
      </c>
      <c r="N1420" s="5">
        <v>1.3837E-2</v>
      </c>
      <c r="O1420" s="5">
        <v>2.9954000000000001E-2</v>
      </c>
      <c r="P1420" s="5">
        <v>2.7992E-2</v>
      </c>
      <c r="Q1420" s="5">
        <v>1.7457E-2</v>
      </c>
      <c r="R1420" s="5">
        <v>1.9517E-2</v>
      </c>
      <c r="S1420" s="5">
        <v>5.5199999999999997E-3</v>
      </c>
      <c r="T1420" s="5">
        <f t="shared" si="66"/>
        <v>2.9954000000000001E-2</v>
      </c>
      <c r="U1420" s="5">
        <f>IF(Table1[[#This Row],[MAX_PROJ]]&lt;0.005, 0, SUM(L1420:S1420))</f>
        <v>0.127278</v>
      </c>
      <c r="V1420" t="str">
        <f t="shared" si="67"/>
        <v>nee</v>
      </c>
      <c r="W1420" t="str">
        <f t="shared" si="68"/>
        <v>nee</v>
      </c>
    </row>
    <row r="1421" spans="1:23" hidden="1" x14ac:dyDescent="0.25">
      <c r="A1421" s="1">
        <v>1419</v>
      </c>
      <c r="B1421">
        <v>5113680</v>
      </c>
      <c r="C1421">
        <v>95</v>
      </c>
      <c r="D1421" t="s">
        <v>44</v>
      </c>
      <c r="E1421" t="s">
        <v>27</v>
      </c>
      <c r="F1421" t="s">
        <v>28</v>
      </c>
      <c r="G1421">
        <v>7431.4780000000001</v>
      </c>
      <c r="H1421">
        <v>0.96078074000000002</v>
      </c>
      <c r="I1421">
        <v>0.71400209321337205</v>
      </c>
      <c r="J1421">
        <v>2143</v>
      </c>
      <c r="K1421">
        <v>1023.7938</v>
      </c>
      <c r="L1421" s="5">
        <v>1.3669999999999999E-3</v>
      </c>
      <c r="M1421" s="5">
        <v>1.1634E-2</v>
      </c>
      <c r="N1421" s="5">
        <v>1.3837E-2</v>
      </c>
      <c r="O1421" s="5">
        <v>2.9954000000000001E-2</v>
      </c>
      <c r="P1421" s="5">
        <v>2.7992E-2</v>
      </c>
      <c r="Q1421" s="5">
        <v>1.7457E-2</v>
      </c>
      <c r="R1421" s="5">
        <v>1.9517E-2</v>
      </c>
      <c r="S1421" s="5">
        <v>5.5199999999999997E-3</v>
      </c>
      <c r="T1421" s="5">
        <f t="shared" si="66"/>
        <v>2.9954000000000001E-2</v>
      </c>
      <c r="U1421" s="5">
        <f>IF(Table1[[#This Row],[MAX_PROJ]]&lt;0.005, 0, SUM(L1421:S1421))</f>
        <v>0.127278</v>
      </c>
      <c r="V1421" t="str">
        <f t="shared" si="67"/>
        <v>nee</v>
      </c>
      <c r="W1421" t="str">
        <f t="shared" si="68"/>
        <v>nee</v>
      </c>
    </row>
    <row r="1422" spans="1:23" hidden="1" x14ac:dyDescent="0.25">
      <c r="A1422" s="1">
        <v>1420</v>
      </c>
      <c r="B1422">
        <v>5113680</v>
      </c>
      <c r="C1422">
        <v>95</v>
      </c>
      <c r="D1422" t="s">
        <v>44</v>
      </c>
      <c r="E1422" t="s">
        <v>42</v>
      </c>
      <c r="F1422" t="s">
        <v>43</v>
      </c>
      <c r="G1422">
        <v>1220.0721000000001</v>
      </c>
      <c r="H1422">
        <v>1</v>
      </c>
      <c r="I1422">
        <v>0.12200721</v>
      </c>
      <c r="J1422">
        <v>1714</v>
      </c>
      <c r="K1422">
        <v>1023.7938</v>
      </c>
      <c r="L1422" s="5">
        <v>1.3669999999999999E-3</v>
      </c>
      <c r="M1422" s="5">
        <v>1.1634E-2</v>
      </c>
      <c r="N1422" s="5">
        <v>1.3837E-2</v>
      </c>
      <c r="O1422" s="5">
        <v>2.9954000000000001E-2</v>
      </c>
      <c r="P1422" s="5">
        <v>2.7992E-2</v>
      </c>
      <c r="Q1422" s="5">
        <v>1.7457E-2</v>
      </c>
      <c r="R1422" s="5">
        <v>1.9517E-2</v>
      </c>
      <c r="S1422" s="5">
        <v>5.5199999999999997E-3</v>
      </c>
      <c r="T1422" s="5">
        <f t="shared" si="66"/>
        <v>2.9954000000000001E-2</v>
      </c>
      <c r="U1422" s="5">
        <f>IF(Table1[[#This Row],[MAX_PROJ]]&lt;0.005, 0, SUM(L1422:S1422))</f>
        <v>0.127278</v>
      </c>
      <c r="V1422" t="str">
        <f t="shared" si="67"/>
        <v>nee</v>
      </c>
      <c r="W1422" t="str">
        <f t="shared" si="68"/>
        <v>nee</v>
      </c>
    </row>
    <row r="1423" spans="1:23" hidden="1" x14ac:dyDescent="0.25">
      <c r="A1423" s="1">
        <v>1421</v>
      </c>
      <c r="B1423">
        <v>5113681</v>
      </c>
      <c r="C1423">
        <v>95</v>
      </c>
      <c r="D1423" t="s">
        <v>44</v>
      </c>
      <c r="E1423" t="s">
        <v>47</v>
      </c>
      <c r="F1423" t="s">
        <v>31</v>
      </c>
      <c r="G1423">
        <v>5202.866</v>
      </c>
      <c r="H1423">
        <v>0.75685349999999996</v>
      </c>
      <c r="I1423">
        <v>0.3937807342131</v>
      </c>
      <c r="J1423">
        <v>2143</v>
      </c>
      <c r="K1423">
        <v>1015.5793</v>
      </c>
      <c r="L1423" s="5">
        <v>1.3829999999999999E-3</v>
      </c>
      <c r="M1423" s="5">
        <v>1.1785E-2</v>
      </c>
      <c r="N1423" s="5">
        <v>1.4047E-2</v>
      </c>
      <c r="O1423" s="5">
        <v>3.0315000000000002E-2</v>
      </c>
      <c r="P1423" s="5">
        <v>2.8334000000000002E-2</v>
      </c>
      <c r="Q1423" s="5">
        <v>1.7698999999999999E-2</v>
      </c>
      <c r="R1423" s="5">
        <v>1.9768000000000001E-2</v>
      </c>
      <c r="S1423" s="5">
        <v>5.5890000000000002E-3</v>
      </c>
      <c r="T1423" s="5">
        <f t="shared" si="66"/>
        <v>3.0315000000000002E-2</v>
      </c>
      <c r="U1423" s="5">
        <f>IF(Table1[[#This Row],[MAX_PROJ]]&lt;0.005, 0, SUM(L1423:S1423))</f>
        <v>0.12892000000000003</v>
      </c>
      <c r="V1423" t="str">
        <f t="shared" si="67"/>
        <v>nee</v>
      </c>
      <c r="W1423" t="str">
        <f t="shared" si="68"/>
        <v>nee</v>
      </c>
    </row>
    <row r="1424" spans="1:23" hidden="1" x14ac:dyDescent="0.25">
      <c r="A1424" s="1">
        <v>1422</v>
      </c>
      <c r="B1424">
        <v>5113681</v>
      </c>
      <c r="C1424">
        <v>95</v>
      </c>
      <c r="D1424" t="s">
        <v>44</v>
      </c>
      <c r="E1424" t="s">
        <v>27</v>
      </c>
      <c r="F1424" t="s">
        <v>28</v>
      </c>
      <c r="G1424">
        <v>4831.3706000000002</v>
      </c>
      <c r="H1424">
        <v>0.73815739999999996</v>
      </c>
      <c r="I1424">
        <v>0.356631196053244</v>
      </c>
      <c r="J1424">
        <v>2143</v>
      </c>
      <c r="K1424">
        <v>1015.5793</v>
      </c>
      <c r="L1424" s="5">
        <v>1.3829999999999999E-3</v>
      </c>
      <c r="M1424" s="5">
        <v>1.1785E-2</v>
      </c>
      <c r="N1424" s="5">
        <v>1.4047E-2</v>
      </c>
      <c r="O1424" s="5">
        <v>3.0315000000000002E-2</v>
      </c>
      <c r="P1424" s="5">
        <v>2.8334000000000002E-2</v>
      </c>
      <c r="Q1424" s="5">
        <v>1.7698999999999999E-2</v>
      </c>
      <c r="R1424" s="5">
        <v>1.9768000000000001E-2</v>
      </c>
      <c r="S1424" s="5">
        <v>5.5890000000000002E-3</v>
      </c>
      <c r="T1424" s="5">
        <f t="shared" si="66"/>
        <v>3.0315000000000002E-2</v>
      </c>
      <c r="U1424" s="5">
        <f>IF(Table1[[#This Row],[MAX_PROJ]]&lt;0.005, 0, SUM(L1424:S1424))</f>
        <v>0.12892000000000003</v>
      </c>
      <c r="V1424" t="str">
        <f t="shared" si="67"/>
        <v>nee</v>
      </c>
      <c r="W1424" t="str">
        <f t="shared" si="68"/>
        <v>nee</v>
      </c>
    </row>
    <row r="1425" spans="1:23" hidden="1" x14ac:dyDescent="0.25">
      <c r="A1425" s="1">
        <v>1423</v>
      </c>
      <c r="B1425">
        <v>5113681</v>
      </c>
      <c r="C1425">
        <v>95</v>
      </c>
      <c r="D1425" t="s">
        <v>44</v>
      </c>
      <c r="E1425" t="s">
        <v>45</v>
      </c>
      <c r="F1425" t="s">
        <v>28</v>
      </c>
      <c r="G1425">
        <v>267.90267999999998</v>
      </c>
      <c r="H1425">
        <v>1</v>
      </c>
      <c r="I1425">
        <v>2.6790267999999999E-2</v>
      </c>
      <c r="J1425">
        <v>2143</v>
      </c>
      <c r="K1425">
        <v>1015.5793</v>
      </c>
      <c r="L1425" s="5">
        <v>1.3829999999999999E-3</v>
      </c>
      <c r="M1425" s="5">
        <v>1.1785E-2</v>
      </c>
      <c r="N1425" s="5">
        <v>1.4047E-2</v>
      </c>
      <c r="O1425" s="5">
        <v>3.0315000000000002E-2</v>
      </c>
      <c r="P1425" s="5">
        <v>2.8334000000000002E-2</v>
      </c>
      <c r="Q1425" s="5">
        <v>1.7698999999999999E-2</v>
      </c>
      <c r="R1425" s="5">
        <v>1.9768000000000001E-2</v>
      </c>
      <c r="S1425" s="5">
        <v>5.5890000000000002E-3</v>
      </c>
      <c r="T1425" s="5">
        <f t="shared" si="66"/>
        <v>3.0315000000000002E-2</v>
      </c>
      <c r="U1425" s="5">
        <f>IF(Table1[[#This Row],[MAX_PROJ]]&lt;0.005, 0, SUM(L1425:S1425))</f>
        <v>0.12892000000000003</v>
      </c>
      <c r="V1425" t="str">
        <f t="shared" si="67"/>
        <v>nee</v>
      </c>
      <c r="W1425" t="str">
        <f t="shared" si="68"/>
        <v>nee</v>
      </c>
    </row>
    <row r="1426" spans="1:23" hidden="1" x14ac:dyDescent="0.25">
      <c r="A1426" s="1">
        <v>1424</v>
      </c>
      <c r="B1426">
        <v>5113681</v>
      </c>
      <c r="C1426">
        <v>95</v>
      </c>
      <c r="D1426" t="s">
        <v>44</v>
      </c>
      <c r="E1426" t="s">
        <v>42</v>
      </c>
      <c r="F1426" t="s">
        <v>43</v>
      </c>
      <c r="G1426">
        <v>391.70956000000001</v>
      </c>
      <c r="H1426">
        <v>1</v>
      </c>
      <c r="I1426">
        <v>3.9170956E-2</v>
      </c>
      <c r="J1426">
        <v>1714</v>
      </c>
      <c r="K1426">
        <v>1015.5793</v>
      </c>
      <c r="L1426" s="5">
        <v>1.3829999999999999E-3</v>
      </c>
      <c r="M1426" s="5">
        <v>1.1785E-2</v>
      </c>
      <c r="N1426" s="5">
        <v>1.4047E-2</v>
      </c>
      <c r="O1426" s="5">
        <v>3.0315000000000002E-2</v>
      </c>
      <c r="P1426" s="5">
        <v>2.8334000000000002E-2</v>
      </c>
      <c r="Q1426" s="5">
        <v>1.7698999999999999E-2</v>
      </c>
      <c r="R1426" s="5">
        <v>1.9768000000000001E-2</v>
      </c>
      <c r="S1426" s="5">
        <v>5.5890000000000002E-3</v>
      </c>
      <c r="T1426" s="5">
        <f t="shared" si="66"/>
        <v>3.0315000000000002E-2</v>
      </c>
      <c r="U1426" s="5">
        <f>IF(Table1[[#This Row],[MAX_PROJ]]&lt;0.005, 0, SUM(L1426:S1426))</f>
        <v>0.12892000000000003</v>
      </c>
      <c r="V1426" t="str">
        <f t="shared" si="67"/>
        <v>nee</v>
      </c>
      <c r="W1426" t="str">
        <f t="shared" si="68"/>
        <v>nee</v>
      </c>
    </row>
    <row r="1427" spans="1:23" hidden="1" x14ac:dyDescent="0.25">
      <c r="A1427" s="1">
        <v>1425</v>
      </c>
      <c r="B1427">
        <v>4999012</v>
      </c>
      <c r="C1427">
        <v>95</v>
      </c>
      <c r="D1427" t="s">
        <v>44</v>
      </c>
      <c r="E1427" t="s">
        <v>42</v>
      </c>
      <c r="F1427" t="s">
        <v>43</v>
      </c>
      <c r="G1427">
        <v>3636.3310000000001</v>
      </c>
      <c r="H1427">
        <v>1</v>
      </c>
      <c r="I1427">
        <v>0.36363309999999999</v>
      </c>
      <c r="J1427">
        <v>1714</v>
      </c>
      <c r="K1427">
        <v>1453.9367999999999</v>
      </c>
      <c r="L1427" s="5">
        <v>2.3900000000000002E-3</v>
      </c>
      <c r="M1427" s="5">
        <v>2.2020000000000001E-2</v>
      </c>
      <c r="N1427" s="5">
        <v>2.6741000000000001E-2</v>
      </c>
      <c r="O1427" s="5">
        <v>5.6479000000000001E-2</v>
      </c>
      <c r="P1427" s="5">
        <v>5.2866999999999997E-2</v>
      </c>
      <c r="Q1427" s="5">
        <v>3.3502999999999998E-2</v>
      </c>
      <c r="R1427" s="5">
        <v>3.7117999999999998E-2</v>
      </c>
      <c r="S1427" s="5">
        <v>1.0607999999999999E-2</v>
      </c>
      <c r="T1427" s="5">
        <f t="shared" si="66"/>
        <v>5.6479000000000001E-2</v>
      </c>
      <c r="U1427" s="5">
        <f>IF(Table1[[#This Row],[MAX_PROJ]]&lt;0.005, 0, SUM(L1427:S1427))</f>
        <v>0.241726</v>
      </c>
      <c r="V1427" t="str">
        <f t="shared" si="67"/>
        <v>nee</v>
      </c>
      <c r="W1427" t="str">
        <f t="shared" si="68"/>
        <v>nee</v>
      </c>
    </row>
    <row r="1428" spans="1:23" hidden="1" x14ac:dyDescent="0.25">
      <c r="A1428" s="1">
        <v>1426</v>
      </c>
      <c r="B1428">
        <v>4769634</v>
      </c>
      <c r="C1428">
        <v>95</v>
      </c>
      <c r="D1428" t="s">
        <v>44</v>
      </c>
      <c r="E1428" t="s">
        <v>45</v>
      </c>
      <c r="F1428" t="s">
        <v>28</v>
      </c>
      <c r="G1428">
        <v>8614.1630000000005</v>
      </c>
      <c r="H1428">
        <v>1</v>
      </c>
      <c r="I1428">
        <v>0.86141630000000002</v>
      </c>
      <c r="J1428">
        <v>2143</v>
      </c>
      <c r="K1428">
        <v>1240.5676000000001</v>
      </c>
      <c r="L1428" s="5">
        <v>2.8930000000000002E-3</v>
      </c>
      <c r="M1428" s="5">
        <v>2.2502000000000001E-2</v>
      </c>
      <c r="N1428" s="5">
        <v>2.7668000000000002E-2</v>
      </c>
      <c r="O1428" s="5">
        <v>5.6080999999999999E-2</v>
      </c>
      <c r="P1428" s="5">
        <v>5.2519999999999997E-2</v>
      </c>
      <c r="Q1428" s="5">
        <v>3.3154999999999997E-2</v>
      </c>
      <c r="R1428" s="5">
        <v>3.6810000000000002E-2</v>
      </c>
      <c r="S1428" s="5">
        <v>1.0388E-2</v>
      </c>
      <c r="T1428" s="5">
        <f t="shared" si="66"/>
        <v>5.6080999999999999E-2</v>
      </c>
      <c r="U1428" s="5">
        <f>IF(Table1[[#This Row],[MAX_PROJ]]&lt;0.005, 0, SUM(L1428:S1428))</f>
        <v>0.24201699999999998</v>
      </c>
      <c r="V1428" t="str">
        <f t="shared" si="67"/>
        <v>nee</v>
      </c>
      <c r="W1428" t="str">
        <f t="shared" si="68"/>
        <v>nee</v>
      </c>
    </row>
    <row r="1429" spans="1:23" hidden="1" x14ac:dyDescent="0.25">
      <c r="A1429" s="1">
        <v>1427</v>
      </c>
      <c r="B1429">
        <v>4769635</v>
      </c>
      <c r="C1429">
        <v>95</v>
      </c>
      <c r="D1429" t="s">
        <v>44</v>
      </c>
      <c r="E1429" t="s">
        <v>45</v>
      </c>
      <c r="F1429" t="s">
        <v>28</v>
      </c>
      <c r="G1429">
        <v>8687.0450000000001</v>
      </c>
      <c r="H1429">
        <v>1</v>
      </c>
      <c r="I1429">
        <v>0.86870449999999999</v>
      </c>
      <c r="J1429">
        <v>2143</v>
      </c>
      <c r="K1429">
        <v>1147.5623000000001</v>
      </c>
      <c r="L1429" s="5">
        <v>2.7390000000000001E-3</v>
      </c>
      <c r="M1429" s="5">
        <v>2.1337999999999999E-2</v>
      </c>
      <c r="N1429" s="5">
        <v>2.6242000000000001E-2</v>
      </c>
      <c r="O1429" s="5">
        <v>5.3165999999999998E-2</v>
      </c>
      <c r="P1429" s="5">
        <v>4.9798000000000002E-2</v>
      </c>
      <c r="Q1429" s="5">
        <v>3.1446000000000002E-2</v>
      </c>
      <c r="R1429" s="5">
        <v>3.4907000000000001E-2</v>
      </c>
      <c r="S1429" s="5">
        <v>9.8589999999999997E-3</v>
      </c>
      <c r="T1429" s="5">
        <f t="shared" si="66"/>
        <v>5.3165999999999998E-2</v>
      </c>
      <c r="U1429" s="5">
        <f>IF(Table1[[#This Row],[MAX_PROJ]]&lt;0.005, 0, SUM(L1429:S1429))</f>
        <v>0.229495</v>
      </c>
      <c r="V1429" t="str">
        <f t="shared" si="67"/>
        <v>nee</v>
      </c>
      <c r="W1429" t="str">
        <f t="shared" si="68"/>
        <v>nee</v>
      </c>
    </row>
    <row r="1430" spans="1:23" hidden="1" x14ac:dyDescent="0.25">
      <c r="A1430" s="1">
        <v>1428</v>
      </c>
      <c r="B1430">
        <v>4999008</v>
      </c>
      <c r="C1430">
        <v>95</v>
      </c>
      <c r="D1430" t="s">
        <v>44</v>
      </c>
      <c r="E1430" t="s">
        <v>47</v>
      </c>
      <c r="F1430" t="s">
        <v>31</v>
      </c>
      <c r="G1430">
        <v>2708.9407000000001</v>
      </c>
      <c r="H1430">
        <v>0.99810195000000002</v>
      </c>
      <c r="I1430">
        <v>0.27037989951043701</v>
      </c>
      <c r="J1430">
        <v>2143</v>
      </c>
      <c r="K1430">
        <v>1081.4594</v>
      </c>
      <c r="L1430" s="5">
        <v>1.967E-3</v>
      </c>
      <c r="M1430" s="5">
        <v>1.8029E-2</v>
      </c>
      <c r="N1430" s="5">
        <v>2.1867000000000001E-2</v>
      </c>
      <c r="O1430" s="5">
        <v>4.5331999999999997E-2</v>
      </c>
      <c r="P1430" s="5">
        <v>4.2500000000000003E-2</v>
      </c>
      <c r="Q1430" s="5">
        <v>2.7068999999999999E-2</v>
      </c>
      <c r="R1430" s="5">
        <v>3.0008E-2</v>
      </c>
      <c r="S1430" s="5">
        <v>8.6569999999999998E-3</v>
      </c>
      <c r="T1430" s="5">
        <f t="shared" si="66"/>
        <v>4.5331999999999997E-2</v>
      </c>
      <c r="U1430" s="5">
        <f>IF(Table1[[#This Row],[MAX_PROJ]]&lt;0.005, 0, SUM(L1430:S1430))</f>
        <v>0.19542900000000002</v>
      </c>
      <c r="V1430" t="str">
        <f t="shared" si="67"/>
        <v>nee</v>
      </c>
      <c r="W1430" t="str">
        <f t="shared" si="68"/>
        <v>nee</v>
      </c>
    </row>
    <row r="1431" spans="1:23" hidden="1" x14ac:dyDescent="0.25">
      <c r="A1431" s="1">
        <v>1429</v>
      </c>
      <c r="B1431">
        <v>4999008</v>
      </c>
      <c r="C1431">
        <v>95</v>
      </c>
      <c r="D1431" t="s">
        <v>44</v>
      </c>
      <c r="E1431" t="s">
        <v>27</v>
      </c>
      <c r="F1431" t="s">
        <v>28</v>
      </c>
      <c r="G1431">
        <v>4609.0272999999997</v>
      </c>
      <c r="H1431">
        <v>0.99888443999999998</v>
      </c>
      <c r="I1431">
        <v>0.46038856535052097</v>
      </c>
      <c r="J1431">
        <v>2143</v>
      </c>
      <c r="K1431">
        <v>1081.4594</v>
      </c>
      <c r="L1431" s="5">
        <v>1.967E-3</v>
      </c>
      <c r="M1431" s="5">
        <v>1.8029E-2</v>
      </c>
      <c r="N1431" s="5">
        <v>2.1867000000000001E-2</v>
      </c>
      <c r="O1431" s="5">
        <v>4.5331999999999997E-2</v>
      </c>
      <c r="P1431" s="5">
        <v>4.2500000000000003E-2</v>
      </c>
      <c r="Q1431" s="5">
        <v>2.7068999999999999E-2</v>
      </c>
      <c r="R1431" s="5">
        <v>3.0008E-2</v>
      </c>
      <c r="S1431" s="5">
        <v>8.6569999999999998E-3</v>
      </c>
      <c r="T1431" s="5">
        <f t="shared" si="66"/>
        <v>4.5331999999999997E-2</v>
      </c>
      <c r="U1431" s="5">
        <f>IF(Table1[[#This Row],[MAX_PROJ]]&lt;0.005, 0, SUM(L1431:S1431))</f>
        <v>0.19542900000000002</v>
      </c>
      <c r="V1431" t="str">
        <f t="shared" si="67"/>
        <v>nee</v>
      </c>
      <c r="W1431" t="str">
        <f t="shared" si="68"/>
        <v>nee</v>
      </c>
    </row>
    <row r="1432" spans="1:23" hidden="1" x14ac:dyDescent="0.25">
      <c r="A1432" s="1">
        <v>1430</v>
      </c>
      <c r="B1432">
        <v>4999008</v>
      </c>
      <c r="C1432">
        <v>95</v>
      </c>
      <c r="D1432" t="s">
        <v>44</v>
      </c>
      <c r="E1432" t="s">
        <v>42</v>
      </c>
      <c r="F1432" t="s">
        <v>43</v>
      </c>
      <c r="G1432">
        <v>795.10630000000003</v>
      </c>
      <c r="H1432">
        <v>1</v>
      </c>
      <c r="I1432">
        <v>7.9510629999999999E-2</v>
      </c>
      <c r="J1432">
        <v>1714</v>
      </c>
      <c r="K1432">
        <v>1081.4594</v>
      </c>
      <c r="L1432" s="5">
        <v>1.967E-3</v>
      </c>
      <c r="M1432" s="5">
        <v>1.8029E-2</v>
      </c>
      <c r="N1432" s="5">
        <v>2.1867000000000001E-2</v>
      </c>
      <c r="O1432" s="5">
        <v>4.5331999999999997E-2</v>
      </c>
      <c r="P1432" s="5">
        <v>4.2500000000000003E-2</v>
      </c>
      <c r="Q1432" s="5">
        <v>2.7068999999999999E-2</v>
      </c>
      <c r="R1432" s="5">
        <v>3.0008E-2</v>
      </c>
      <c r="S1432" s="5">
        <v>8.6569999999999998E-3</v>
      </c>
      <c r="T1432" s="5">
        <f t="shared" si="66"/>
        <v>4.5331999999999997E-2</v>
      </c>
      <c r="U1432" s="5">
        <f>IF(Table1[[#This Row],[MAX_PROJ]]&lt;0.005, 0, SUM(L1432:S1432))</f>
        <v>0.19542900000000002</v>
      </c>
      <c r="V1432" t="str">
        <f t="shared" si="67"/>
        <v>nee</v>
      </c>
      <c r="W1432" t="str">
        <f t="shared" si="68"/>
        <v>nee</v>
      </c>
    </row>
    <row r="1433" spans="1:23" hidden="1" x14ac:dyDescent="0.25">
      <c r="A1433" s="1">
        <v>1431</v>
      </c>
      <c r="B1433">
        <v>4769636</v>
      </c>
      <c r="C1433">
        <v>95</v>
      </c>
      <c r="D1433" t="s">
        <v>44</v>
      </c>
      <c r="E1433" t="s">
        <v>45</v>
      </c>
      <c r="F1433" t="s">
        <v>28</v>
      </c>
      <c r="G1433">
        <v>8965.3649999999998</v>
      </c>
      <c r="H1433">
        <v>1</v>
      </c>
      <c r="I1433">
        <v>0.89653649999999996</v>
      </c>
      <c r="J1433">
        <v>2143</v>
      </c>
      <c r="K1433">
        <v>1117.4218000000001</v>
      </c>
      <c r="L1433" s="5">
        <v>2.8210000000000002E-3</v>
      </c>
      <c r="M1433" s="5">
        <v>2.2036E-2</v>
      </c>
      <c r="N1433" s="5">
        <v>2.7073E-2</v>
      </c>
      <c r="O1433" s="5">
        <v>5.4751000000000001E-2</v>
      </c>
      <c r="P1433" s="5">
        <v>5.1298000000000003E-2</v>
      </c>
      <c r="Q1433" s="5">
        <v>3.2420999999999998E-2</v>
      </c>
      <c r="R1433" s="5">
        <v>3.5973999999999999E-2</v>
      </c>
      <c r="S1433" s="5">
        <v>1.0187E-2</v>
      </c>
      <c r="T1433" s="5">
        <f t="shared" si="66"/>
        <v>5.4751000000000001E-2</v>
      </c>
      <c r="U1433" s="5">
        <f>IF(Table1[[#This Row],[MAX_PROJ]]&lt;0.005, 0, SUM(L1433:S1433))</f>
        <v>0.23656100000000002</v>
      </c>
      <c r="V1433" t="str">
        <f t="shared" si="67"/>
        <v>nee</v>
      </c>
      <c r="W1433" t="str">
        <f t="shared" si="68"/>
        <v>nee</v>
      </c>
    </row>
    <row r="1434" spans="1:23" hidden="1" x14ac:dyDescent="0.25">
      <c r="A1434" s="1">
        <v>1432</v>
      </c>
      <c r="B1434">
        <v>4999009</v>
      </c>
      <c r="C1434">
        <v>95</v>
      </c>
      <c r="D1434" t="s">
        <v>44</v>
      </c>
      <c r="E1434" t="s">
        <v>47</v>
      </c>
      <c r="F1434" t="s">
        <v>31</v>
      </c>
      <c r="G1434">
        <v>6048.7290000000003</v>
      </c>
      <c r="H1434">
        <v>0.50170110000000001</v>
      </c>
      <c r="I1434">
        <v>0.30346539929019001</v>
      </c>
      <c r="J1434">
        <v>2143</v>
      </c>
      <c r="K1434">
        <v>1409.8489999999999</v>
      </c>
      <c r="L1434" s="5">
        <v>2.5920000000000001E-3</v>
      </c>
      <c r="M1434" s="5">
        <v>2.3632E-2</v>
      </c>
      <c r="N1434" s="5">
        <v>2.8694999999999998E-2</v>
      </c>
      <c r="O1434" s="5">
        <v>6.0211000000000001E-2</v>
      </c>
      <c r="P1434" s="5">
        <v>5.6377999999999998E-2</v>
      </c>
      <c r="Q1434" s="5">
        <v>3.5761000000000001E-2</v>
      </c>
      <c r="R1434" s="5">
        <v>3.9683000000000003E-2</v>
      </c>
      <c r="S1434" s="5">
        <v>1.1337E-2</v>
      </c>
      <c r="T1434" s="5">
        <f t="shared" si="66"/>
        <v>6.0211000000000001E-2</v>
      </c>
      <c r="U1434" s="5">
        <f>IF(Table1[[#This Row],[MAX_PROJ]]&lt;0.005, 0, SUM(L1434:S1434))</f>
        <v>0.25828899999999999</v>
      </c>
      <c r="V1434" t="str">
        <f t="shared" si="67"/>
        <v>nee</v>
      </c>
      <c r="W1434" t="str">
        <f t="shared" si="68"/>
        <v>nee</v>
      </c>
    </row>
    <row r="1435" spans="1:23" hidden="1" x14ac:dyDescent="0.25">
      <c r="A1435" s="1">
        <v>1433</v>
      </c>
      <c r="B1435">
        <v>4999009</v>
      </c>
      <c r="C1435">
        <v>95</v>
      </c>
      <c r="D1435" t="s">
        <v>44</v>
      </c>
      <c r="E1435" t="s">
        <v>27</v>
      </c>
      <c r="F1435" t="s">
        <v>28</v>
      </c>
      <c r="G1435">
        <v>6905.8450000000003</v>
      </c>
      <c r="H1435">
        <v>0.56354729999999997</v>
      </c>
      <c r="I1435">
        <v>0.38917703039684998</v>
      </c>
      <c r="J1435">
        <v>2143</v>
      </c>
      <c r="K1435">
        <v>1409.8489999999999</v>
      </c>
      <c r="L1435" s="5">
        <v>2.5920000000000001E-3</v>
      </c>
      <c r="M1435" s="5">
        <v>2.3632E-2</v>
      </c>
      <c r="N1435" s="5">
        <v>2.8694999999999998E-2</v>
      </c>
      <c r="O1435" s="5">
        <v>6.0211000000000001E-2</v>
      </c>
      <c r="P1435" s="5">
        <v>5.6377999999999998E-2</v>
      </c>
      <c r="Q1435" s="5">
        <v>3.5761000000000001E-2</v>
      </c>
      <c r="R1435" s="5">
        <v>3.9683000000000003E-2</v>
      </c>
      <c r="S1435" s="5">
        <v>1.1337E-2</v>
      </c>
      <c r="T1435" s="5">
        <f t="shared" si="66"/>
        <v>6.0211000000000001E-2</v>
      </c>
      <c r="U1435" s="5">
        <f>IF(Table1[[#This Row],[MAX_PROJ]]&lt;0.005, 0, SUM(L1435:S1435))</f>
        <v>0.25828899999999999</v>
      </c>
      <c r="V1435" t="str">
        <f t="shared" si="67"/>
        <v>nee</v>
      </c>
      <c r="W1435" t="str">
        <f t="shared" si="68"/>
        <v>nee</v>
      </c>
    </row>
    <row r="1436" spans="1:23" hidden="1" x14ac:dyDescent="0.25">
      <c r="A1436" s="1">
        <v>1434</v>
      </c>
      <c r="B1436">
        <v>4999009</v>
      </c>
      <c r="C1436">
        <v>95</v>
      </c>
      <c r="D1436" t="s">
        <v>44</v>
      </c>
      <c r="E1436" t="s">
        <v>32</v>
      </c>
      <c r="F1436" t="s">
        <v>33</v>
      </c>
      <c r="G1436">
        <v>684.19309999999996</v>
      </c>
      <c r="H1436">
        <v>1</v>
      </c>
      <c r="I1436">
        <v>6.8419309999999997E-2</v>
      </c>
      <c r="J1436">
        <v>1571</v>
      </c>
      <c r="K1436">
        <v>1409.8489999999999</v>
      </c>
      <c r="L1436" s="5">
        <v>2.5920000000000001E-3</v>
      </c>
      <c r="M1436" s="5">
        <v>2.3632E-2</v>
      </c>
      <c r="N1436" s="5">
        <v>2.8694999999999998E-2</v>
      </c>
      <c r="O1436" s="5">
        <v>6.0211000000000001E-2</v>
      </c>
      <c r="P1436" s="5">
        <v>5.6377999999999998E-2</v>
      </c>
      <c r="Q1436" s="5">
        <v>3.5761000000000001E-2</v>
      </c>
      <c r="R1436" s="5">
        <v>3.9683000000000003E-2</v>
      </c>
      <c r="S1436" s="5">
        <v>1.1337E-2</v>
      </c>
      <c r="T1436" s="5">
        <f t="shared" si="66"/>
        <v>6.0211000000000001E-2</v>
      </c>
      <c r="U1436" s="5">
        <f>IF(Table1[[#This Row],[MAX_PROJ]]&lt;0.005, 0, SUM(L1436:S1436))</f>
        <v>0.25828899999999999</v>
      </c>
      <c r="V1436" t="str">
        <f t="shared" si="67"/>
        <v>nee</v>
      </c>
      <c r="W1436" t="str">
        <f t="shared" si="68"/>
        <v>nee</v>
      </c>
    </row>
    <row r="1437" spans="1:23" hidden="1" x14ac:dyDescent="0.25">
      <c r="A1437" s="1">
        <v>1435</v>
      </c>
      <c r="B1437">
        <v>4999009</v>
      </c>
      <c r="C1437">
        <v>95</v>
      </c>
      <c r="D1437" t="s">
        <v>44</v>
      </c>
      <c r="E1437" t="s">
        <v>42</v>
      </c>
      <c r="F1437" t="s">
        <v>43</v>
      </c>
      <c r="G1437">
        <v>1454.9508000000001</v>
      </c>
      <c r="H1437">
        <v>1</v>
      </c>
      <c r="I1437">
        <v>0.14549508</v>
      </c>
      <c r="J1437">
        <v>1714</v>
      </c>
      <c r="K1437">
        <v>1409.8489999999999</v>
      </c>
      <c r="L1437" s="5">
        <v>2.5920000000000001E-3</v>
      </c>
      <c r="M1437" s="5">
        <v>2.3632E-2</v>
      </c>
      <c r="N1437" s="5">
        <v>2.8694999999999998E-2</v>
      </c>
      <c r="O1437" s="5">
        <v>6.0211000000000001E-2</v>
      </c>
      <c r="P1437" s="5">
        <v>5.6377999999999998E-2</v>
      </c>
      <c r="Q1437" s="5">
        <v>3.5761000000000001E-2</v>
      </c>
      <c r="R1437" s="5">
        <v>3.9683000000000003E-2</v>
      </c>
      <c r="S1437" s="5">
        <v>1.1337E-2</v>
      </c>
      <c r="T1437" s="5">
        <f t="shared" si="66"/>
        <v>6.0211000000000001E-2</v>
      </c>
      <c r="U1437" s="5">
        <f>IF(Table1[[#This Row],[MAX_PROJ]]&lt;0.005, 0, SUM(L1437:S1437))</f>
        <v>0.25828899999999999</v>
      </c>
      <c r="V1437" t="str">
        <f t="shared" si="67"/>
        <v>nee</v>
      </c>
      <c r="W1437" t="str">
        <f t="shared" si="68"/>
        <v>nee</v>
      </c>
    </row>
    <row r="1438" spans="1:23" hidden="1" x14ac:dyDescent="0.25">
      <c r="A1438" s="1">
        <v>1436</v>
      </c>
      <c r="B1438">
        <v>4769637</v>
      </c>
      <c r="C1438">
        <v>95</v>
      </c>
      <c r="D1438" t="s">
        <v>44</v>
      </c>
      <c r="E1438" t="s">
        <v>45</v>
      </c>
      <c r="F1438" t="s">
        <v>28</v>
      </c>
      <c r="G1438">
        <v>9282.1</v>
      </c>
      <c r="H1438">
        <v>1</v>
      </c>
      <c r="I1438">
        <v>0.92820999999999998</v>
      </c>
      <c r="J1438">
        <v>2143</v>
      </c>
      <c r="K1438">
        <v>1100.4697000000001</v>
      </c>
      <c r="L1438" s="5">
        <v>2.8800000000000002E-3</v>
      </c>
      <c r="M1438" s="5">
        <v>2.2634999999999999E-2</v>
      </c>
      <c r="N1438" s="5">
        <v>2.7793000000000002E-2</v>
      </c>
      <c r="O1438" s="5">
        <v>5.6189999999999997E-2</v>
      </c>
      <c r="P1438" s="5">
        <v>5.2658999999999997E-2</v>
      </c>
      <c r="Q1438" s="5">
        <v>3.3309999999999999E-2</v>
      </c>
      <c r="R1438" s="5">
        <v>3.6946E-2</v>
      </c>
      <c r="S1438" s="5">
        <v>1.0477999999999999E-2</v>
      </c>
      <c r="T1438" s="5">
        <f t="shared" si="66"/>
        <v>5.6189999999999997E-2</v>
      </c>
      <c r="U1438" s="5">
        <f>IF(Table1[[#This Row],[MAX_PROJ]]&lt;0.005, 0, SUM(L1438:S1438))</f>
        <v>0.242891</v>
      </c>
      <c r="V1438" t="str">
        <f t="shared" si="67"/>
        <v>nee</v>
      </c>
      <c r="W1438" t="str">
        <f t="shared" si="68"/>
        <v>nee</v>
      </c>
    </row>
    <row r="1439" spans="1:23" x14ac:dyDescent="0.25">
      <c r="A1439" s="1">
        <v>1437</v>
      </c>
      <c r="B1439">
        <v>4999010</v>
      </c>
      <c r="C1439">
        <v>95</v>
      </c>
      <c r="D1439" t="s">
        <v>44</v>
      </c>
      <c r="E1439" t="s">
        <v>42</v>
      </c>
      <c r="F1439" t="s">
        <v>43</v>
      </c>
      <c r="G1439">
        <v>2591.3474000000001</v>
      </c>
      <c r="H1439">
        <v>1</v>
      </c>
      <c r="I1439">
        <v>0.25913473999999997</v>
      </c>
      <c r="J1439">
        <v>1714</v>
      </c>
      <c r="K1439">
        <v>1661.1846</v>
      </c>
      <c r="L1439" s="5">
        <v>3.31E-3</v>
      </c>
      <c r="M1439" s="5">
        <v>3.0567E-2</v>
      </c>
      <c r="N1439" s="5">
        <v>3.7225000000000001E-2</v>
      </c>
      <c r="O1439" s="5">
        <v>7.9052999999999998E-2</v>
      </c>
      <c r="P1439" s="5">
        <v>7.3993000000000003E-2</v>
      </c>
      <c r="Q1439" s="5">
        <v>4.6757E-2</v>
      </c>
      <c r="R1439" s="5">
        <v>5.2009E-2</v>
      </c>
      <c r="S1439" s="5">
        <v>1.4737999999999999E-2</v>
      </c>
      <c r="T1439" s="5">
        <f t="shared" si="66"/>
        <v>7.9052999999999998E-2</v>
      </c>
      <c r="U1439" s="5">
        <f>IF(Table1[[#This Row],[MAX_PROJ]]&lt;0.005, 0, SUM(L1439:S1439))</f>
        <v>0.33765200000000001</v>
      </c>
      <c r="V1439" t="str">
        <f t="shared" si="67"/>
        <v>nee</v>
      </c>
      <c r="W1439" t="str">
        <f t="shared" si="68"/>
        <v>ja</v>
      </c>
    </row>
    <row r="1440" spans="1:23" hidden="1" x14ac:dyDescent="0.25">
      <c r="A1440" s="1">
        <v>1438</v>
      </c>
      <c r="B1440">
        <v>4769638</v>
      </c>
      <c r="C1440">
        <v>95</v>
      </c>
      <c r="D1440" t="s">
        <v>44</v>
      </c>
      <c r="E1440" t="s">
        <v>45</v>
      </c>
      <c r="F1440" t="s">
        <v>28</v>
      </c>
      <c r="G1440">
        <v>8728.1659999999993</v>
      </c>
      <c r="H1440">
        <v>1</v>
      </c>
      <c r="I1440">
        <v>0.87281660000000005</v>
      </c>
      <c r="J1440">
        <v>2143</v>
      </c>
      <c r="K1440">
        <v>1073.8134</v>
      </c>
      <c r="L1440" s="5">
        <v>2.9009999999999999E-3</v>
      </c>
      <c r="M1440" s="5">
        <v>2.2803E-2</v>
      </c>
      <c r="N1440" s="5">
        <v>2.7969999999999998E-2</v>
      </c>
      <c r="O1440" s="5">
        <v>5.6478E-2</v>
      </c>
      <c r="P1440" s="5">
        <v>5.2937999999999999E-2</v>
      </c>
      <c r="Q1440" s="5">
        <v>3.3498E-2</v>
      </c>
      <c r="R1440" s="5">
        <v>3.7150000000000002E-2</v>
      </c>
      <c r="S1440" s="5">
        <v>1.0552000000000001E-2</v>
      </c>
      <c r="T1440" s="5">
        <f t="shared" si="66"/>
        <v>5.6478E-2</v>
      </c>
      <c r="U1440" s="5">
        <f>IF(Table1[[#This Row],[MAX_PROJ]]&lt;0.005, 0, SUM(L1440:S1440))</f>
        <v>0.24429000000000001</v>
      </c>
      <c r="V1440" t="str">
        <f t="shared" si="67"/>
        <v>nee</v>
      </c>
      <c r="W1440" t="str">
        <f t="shared" si="68"/>
        <v>nee</v>
      </c>
    </row>
    <row r="1441" spans="1:23" hidden="1" x14ac:dyDescent="0.25">
      <c r="A1441" s="1">
        <v>1439</v>
      </c>
      <c r="B1441">
        <v>4999011</v>
      </c>
      <c r="C1441">
        <v>95</v>
      </c>
      <c r="D1441" t="s">
        <v>44</v>
      </c>
      <c r="E1441" t="s">
        <v>42</v>
      </c>
      <c r="F1441" t="s">
        <v>43</v>
      </c>
      <c r="G1441">
        <v>4758.1304</v>
      </c>
      <c r="H1441">
        <v>1</v>
      </c>
      <c r="I1441">
        <v>0.47581304000000002</v>
      </c>
      <c r="J1441">
        <v>1714</v>
      </c>
      <c r="K1441">
        <v>1494.2451000000001</v>
      </c>
      <c r="L1441" s="5">
        <v>2.7169999999999998E-3</v>
      </c>
      <c r="M1441" s="5">
        <v>2.4834999999999999E-2</v>
      </c>
      <c r="N1441" s="5">
        <v>3.0147E-2</v>
      </c>
      <c r="O1441" s="5">
        <v>6.3491000000000006E-2</v>
      </c>
      <c r="P1441" s="5">
        <v>5.9408000000000002E-2</v>
      </c>
      <c r="Q1441" s="5">
        <v>3.7643999999999997E-2</v>
      </c>
      <c r="R1441" s="5">
        <v>4.1793999999999998E-2</v>
      </c>
      <c r="S1441" s="5">
        <v>1.1916E-2</v>
      </c>
      <c r="T1441" s="5">
        <f t="shared" si="66"/>
        <v>6.3491000000000006E-2</v>
      </c>
      <c r="U1441" s="5">
        <f>IF(Table1[[#This Row],[MAX_PROJ]]&lt;0.005, 0, SUM(L1441:S1441))</f>
        <v>0.27195199999999997</v>
      </c>
      <c r="V1441" t="str">
        <f t="shared" si="67"/>
        <v>nee</v>
      </c>
      <c r="W1441" t="str">
        <f t="shared" si="68"/>
        <v>nee</v>
      </c>
    </row>
    <row r="1442" spans="1:23" hidden="1" x14ac:dyDescent="0.25">
      <c r="A1442" s="1">
        <v>1440</v>
      </c>
      <c r="B1442">
        <v>4769639</v>
      </c>
      <c r="C1442">
        <v>95</v>
      </c>
      <c r="D1442" t="s">
        <v>44</v>
      </c>
      <c r="E1442" t="s">
        <v>45</v>
      </c>
      <c r="F1442" t="s">
        <v>28</v>
      </c>
      <c r="G1442">
        <v>8897.0300000000007</v>
      </c>
      <c r="H1442">
        <v>1</v>
      </c>
      <c r="I1442">
        <v>0.88970300000000002</v>
      </c>
      <c r="J1442">
        <v>2143</v>
      </c>
      <c r="K1442">
        <v>1116.723</v>
      </c>
      <c r="L1442" s="5">
        <v>3.039E-3</v>
      </c>
      <c r="M1442" s="5">
        <v>2.3997000000000001E-2</v>
      </c>
      <c r="N1442" s="5">
        <v>2.9402999999999999E-2</v>
      </c>
      <c r="O1442" s="5">
        <v>5.9191000000000001E-2</v>
      </c>
      <c r="P1442" s="5">
        <v>5.5516000000000003E-2</v>
      </c>
      <c r="Q1442" s="5">
        <v>3.5189999999999999E-2</v>
      </c>
      <c r="R1442" s="5">
        <v>3.8976999999999998E-2</v>
      </c>
      <c r="S1442" s="5">
        <v>1.1124E-2</v>
      </c>
      <c r="T1442" s="5">
        <f t="shared" si="66"/>
        <v>5.9191000000000001E-2</v>
      </c>
      <c r="U1442" s="5">
        <f>IF(Table1[[#This Row],[MAX_PROJ]]&lt;0.005, 0, SUM(L1442:S1442))</f>
        <v>0.25643700000000003</v>
      </c>
      <c r="V1442" t="str">
        <f t="shared" si="67"/>
        <v>nee</v>
      </c>
      <c r="W1442" t="str">
        <f t="shared" si="68"/>
        <v>nee</v>
      </c>
    </row>
    <row r="1443" spans="1:23" hidden="1" x14ac:dyDescent="0.25">
      <c r="A1443" s="1">
        <v>1441</v>
      </c>
      <c r="B1443">
        <v>4769656</v>
      </c>
      <c r="C1443">
        <v>95</v>
      </c>
      <c r="D1443" t="s">
        <v>44</v>
      </c>
      <c r="E1443" t="s">
        <v>45</v>
      </c>
      <c r="F1443" t="s">
        <v>28</v>
      </c>
      <c r="G1443">
        <v>1480.826</v>
      </c>
      <c r="H1443">
        <v>1</v>
      </c>
      <c r="I1443">
        <v>0.14808260000000001</v>
      </c>
      <c r="J1443">
        <v>2143</v>
      </c>
      <c r="K1443">
        <v>1383.3516</v>
      </c>
      <c r="L1443" s="5">
        <v>4.6109999999999996E-3</v>
      </c>
      <c r="M1443" s="5">
        <v>4.1866E-2</v>
      </c>
      <c r="N1443" s="5">
        <v>5.0171E-2</v>
      </c>
      <c r="O1443" s="5">
        <v>9.9739999999999995E-2</v>
      </c>
      <c r="P1443" s="5">
        <v>9.3890000000000001E-2</v>
      </c>
      <c r="Q1443" s="5">
        <v>6.055E-2</v>
      </c>
      <c r="R1443" s="5">
        <v>6.6755999999999996E-2</v>
      </c>
      <c r="S1443" s="5">
        <v>1.9928000000000001E-2</v>
      </c>
      <c r="T1443" s="5">
        <f t="shared" si="66"/>
        <v>9.9739999999999995E-2</v>
      </c>
      <c r="U1443" s="5">
        <f>IF(Table1[[#This Row],[MAX_PROJ]]&lt;0.005, 0, SUM(L1443:S1443))</f>
        <v>0.43751200000000001</v>
      </c>
      <c r="V1443" t="str">
        <f t="shared" si="67"/>
        <v>nee</v>
      </c>
      <c r="W1443" t="str">
        <f t="shared" si="68"/>
        <v>nee</v>
      </c>
    </row>
    <row r="1444" spans="1:23" hidden="1" x14ac:dyDescent="0.25">
      <c r="A1444" s="1">
        <v>1442</v>
      </c>
      <c r="B1444">
        <v>4769656</v>
      </c>
      <c r="C1444">
        <v>95</v>
      </c>
      <c r="D1444" t="s">
        <v>44</v>
      </c>
      <c r="E1444" t="s">
        <v>42</v>
      </c>
      <c r="F1444" t="s">
        <v>43</v>
      </c>
      <c r="G1444">
        <v>2499.6685000000002</v>
      </c>
      <c r="H1444">
        <v>1</v>
      </c>
      <c r="I1444">
        <v>0.24996684999999999</v>
      </c>
      <c r="J1444">
        <v>1714</v>
      </c>
      <c r="K1444">
        <v>1383.3516</v>
      </c>
      <c r="L1444" s="5">
        <v>4.6109999999999996E-3</v>
      </c>
      <c r="M1444" s="5">
        <v>4.1866E-2</v>
      </c>
      <c r="N1444" s="5">
        <v>5.0171E-2</v>
      </c>
      <c r="O1444" s="5">
        <v>9.9739999999999995E-2</v>
      </c>
      <c r="P1444" s="5">
        <v>9.3890000000000001E-2</v>
      </c>
      <c r="Q1444" s="5">
        <v>6.055E-2</v>
      </c>
      <c r="R1444" s="5">
        <v>6.6755999999999996E-2</v>
      </c>
      <c r="S1444" s="5">
        <v>1.9928000000000001E-2</v>
      </c>
      <c r="T1444" s="5">
        <f t="shared" si="66"/>
        <v>9.9739999999999995E-2</v>
      </c>
      <c r="U1444" s="5">
        <f>IF(Table1[[#This Row],[MAX_PROJ]]&lt;0.005, 0, SUM(L1444:S1444))</f>
        <v>0.43751200000000001</v>
      </c>
      <c r="V1444" t="str">
        <f t="shared" si="67"/>
        <v>nee</v>
      </c>
      <c r="W1444" t="str">
        <f t="shared" si="68"/>
        <v>nee</v>
      </c>
    </row>
    <row r="1445" spans="1:23" hidden="1" x14ac:dyDescent="0.25">
      <c r="A1445" s="1">
        <v>1443</v>
      </c>
      <c r="B1445">
        <v>4769657</v>
      </c>
      <c r="C1445">
        <v>95</v>
      </c>
      <c r="D1445" t="s">
        <v>44</v>
      </c>
      <c r="E1445" t="s">
        <v>42</v>
      </c>
      <c r="F1445" t="s">
        <v>43</v>
      </c>
      <c r="G1445">
        <v>23.49689</v>
      </c>
      <c r="H1445">
        <v>1</v>
      </c>
      <c r="I1445">
        <v>2.3496889999999999E-3</v>
      </c>
      <c r="J1445">
        <v>1714</v>
      </c>
      <c r="K1445">
        <v>1240.6967999999999</v>
      </c>
      <c r="L1445" s="5">
        <v>4.2849999999999997E-3</v>
      </c>
      <c r="M1445" s="5">
        <v>3.9729E-2</v>
      </c>
      <c r="N1445" s="5">
        <v>4.7517999999999998E-2</v>
      </c>
      <c r="O1445" s="5">
        <v>9.4385999999999998E-2</v>
      </c>
      <c r="P1445" s="5">
        <v>8.8855000000000003E-2</v>
      </c>
      <c r="Q1445" s="5">
        <v>5.7424000000000003E-2</v>
      </c>
      <c r="R1445" s="5">
        <v>6.3310000000000005E-2</v>
      </c>
      <c r="S1445" s="5">
        <v>1.8967000000000001E-2</v>
      </c>
      <c r="T1445" s="5">
        <f t="shared" si="66"/>
        <v>9.4385999999999998E-2</v>
      </c>
      <c r="U1445" s="5">
        <f>IF(Table1[[#This Row],[MAX_PROJ]]&lt;0.005, 0, SUM(L1445:S1445))</f>
        <v>0.41447399999999995</v>
      </c>
      <c r="V1445" t="str">
        <f t="shared" si="67"/>
        <v>nee</v>
      </c>
      <c r="W1445" t="str">
        <f t="shared" si="68"/>
        <v>nee</v>
      </c>
    </row>
    <row r="1446" spans="1:23" x14ac:dyDescent="0.25">
      <c r="A1446" s="1">
        <v>1444</v>
      </c>
      <c r="B1446">
        <v>4015880</v>
      </c>
      <c r="C1446">
        <v>70</v>
      </c>
      <c r="D1446" t="s">
        <v>34</v>
      </c>
      <c r="E1446" t="s">
        <v>37</v>
      </c>
      <c r="F1446" t="s">
        <v>38</v>
      </c>
      <c r="G1446">
        <v>289.92469999999997</v>
      </c>
      <c r="H1446">
        <v>1</v>
      </c>
      <c r="I1446">
        <v>2.8992469999999999E-2</v>
      </c>
      <c r="J1446">
        <v>1143</v>
      </c>
      <c r="K1446">
        <v>1516.2126000000001</v>
      </c>
      <c r="L1446" s="5">
        <v>2.349E-3</v>
      </c>
      <c r="M1446" s="5">
        <v>1.6156E-2</v>
      </c>
      <c r="N1446" s="5">
        <v>2.1328E-2</v>
      </c>
      <c r="O1446" s="5">
        <v>4.6760000000000003E-2</v>
      </c>
      <c r="P1446" s="5">
        <v>4.3070999999999998E-2</v>
      </c>
      <c r="Q1446" s="5">
        <v>2.6231999999999998E-2</v>
      </c>
      <c r="R1446" s="5">
        <v>2.9724E-2</v>
      </c>
      <c r="S1446" s="5">
        <v>7.2059999999999997E-3</v>
      </c>
      <c r="T1446" s="5">
        <f t="shared" si="66"/>
        <v>4.6760000000000003E-2</v>
      </c>
      <c r="U1446" s="5">
        <f>IF(Table1[[#This Row],[MAX_PROJ]]&lt;0.005, 0, SUM(L1446:S1446))</f>
        <v>0.192826</v>
      </c>
      <c r="V1446" t="str">
        <f t="shared" si="67"/>
        <v>ja</v>
      </c>
      <c r="W1446" t="str">
        <f t="shared" si="68"/>
        <v>ja</v>
      </c>
    </row>
    <row r="1447" spans="1:23" x14ac:dyDescent="0.25">
      <c r="A1447" s="1">
        <v>1445</v>
      </c>
      <c r="B1447">
        <v>3786499</v>
      </c>
      <c r="C1447">
        <v>70</v>
      </c>
      <c r="D1447" t="s">
        <v>34</v>
      </c>
      <c r="E1447" t="s">
        <v>37</v>
      </c>
      <c r="F1447" t="s">
        <v>38</v>
      </c>
      <c r="G1447">
        <v>0.98541206000000003</v>
      </c>
      <c r="H1447">
        <v>1</v>
      </c>
      <c r="I1447">
        <v>9.8541205999999994E-5</v>
      </c>
      <c r="J1447">
        <v>1143</v>
      </c>
      <c r="K1447">
        <v>1624.1190999999999</v>
      </c>
      <c r="L1447" s="5">
        <v>1.256E-3</v>
      </c>
      <c r="M1447" s="5">
        <v>4.3699999999999998E-3</v>
      </c>
      <c r="N1447" s="5">
        <v>6.855E-3</v>
      </c>
      <c r="O1447" s="5">
        <v>1.7798000000000001E-2</v>
      </c>
      <c r="P1447" s="5">
        <v>1.5493E-2</v>
      </c>
      <c r="Q1447" s="5">
        <v>8.0979999999999993E-3</v>
      </c>
      <c r="R1447" s="5">
        <v>1.0225E-2</v>
      </c>
      <c r="S1447" s="5">
        <v>1.3190000000000001E-3</v>
      </c>
      <c r="T1447" s="5">
        <f t="shared" si="66"/>
        <v>1.7798000000000001E-2</v>
      </c>
      <c r="U1447" s="5">
        <f>IF(Table1[[#This Row],[MAX_PROJ]]&lt;0.005, 0, SUM(L1447:S1447))</f>
        <v>6.5414E-2</v>
      </c>
      <c r="V1447" t="str">
        <f t="shared" si="67"/>
        <v>ja</v>
      </c>
      <c r="W1447" t="str">
        <f t="shared" si="68"/>
        <v>ja</v>
      </c>
    </row>
    <row r="1448" spans="1:23" hidden="1" x14ac:dyDescent="0.25">
      <c r="A1448" s="1">
        <v>1446</v>
      </c>
      <c r="B1448">
        <v>4015879</v>
      </c>
      <c r="C1448">
        <v>70</v>
      </c>
      <c r="D1448" t="s">
        <v>34</v>
      </c>
      <c r="E1448" t="s">
        <v>35</v>
      </c>
      <c r="F1448" t="s">
        <v>36</v>
      </c>
      <c r="G1448">
        <v>3852.0529999999999</v>
      </c>
      <c r="H1448">
        <v>0.6</v>
      </c>
      <c r="I1448">
        <v>0.23112318000000001</v>
      </c>
      <c r="J1448">
        <v>1857</v>
      </c>
      <c r="K1448">
        <v>1735.7263</v>
      </c>
      <c r="L1448" s="5">
        <v>2.722E-3</v>
      </c>
      <c r="M1448" s="5">
        <v>1.8700999999999999E-2</v>
      </c>
      <c r="N1448" s="5">
        <v>2.4732000000000001E-2</v>
      </c>
      <c r="O1448" s="5">
        <v>5.4621999999999997E-2</v>
      </c>
      <c r="P1448" s="5">
        <v>5.0221000000000002E-2</v>
      </c>
      <c r="Q1448" s="5">
        <v>3.0533999999999999E-2</v>
      </c>
      <c r="R1448" s="5">
        <v>3.4638000000000002E-2</v>
      </c>
      <c r="S1448" s="5">
        <v>8.3269999999999993E-3</v>
      </c>
      <c r="T1448" s="5">
        <f t="shared" si="66"/>
        <v>5.4621999999999997E-2</v>
      </c>
      <c r="U1448" s="5">
        <f>IF(Table1[[#This Row],[MAX_PROJ]]&lt;0.005, 0, SUM(L1448:S1448))</f>
        <v>0.22449700000000003</v>
      </c>
      <c r="V1448" t="str">
        <f t="shared" si="67"/>
        <v>nee</v>
      </c>
      <c r="W1448" t="str">
        <f t="shared" si="68"/>
        <v>nee</v>
      </c>
    </row>
    <row r="1449" spans="1:23" x14ac:dyDescent="0.25">
      <c r="A1449" s="1">
        <v>1447</v>
      </c>
      <c r="B1449">
        <v>3786498</v>
      </c>
      <c r="C1449">
        <v>70</v>
      </c>
      <c r="D1449" t="s">
        <v>34</v>
      </c>
      <c r="E1449" t="s">
        <v>37</v>
      </c>
      <c r="F1449" t="s">
        <v>38</v>
      </c>
      <c r="G1449">
        <v>3187.2192</v>
      </c>
      <c r="H1449">
        <v>1</v>
      </c>
      <c r="I1449">
        <v>0.31872191999999999</v>
      </c>
      <c r="J1449">
        <v>1143</v>
      </c>
      <c r="K1449">
        <v>1786.7831000000001</v>
      </c>
      <c r="L1449" s="5">
        <v>1.3489999999999999E-3</v>
      </c>
      <c r="M1449" s="5">
        <v>4.692E-3</v>
      </c>
      <c r="N1449" s="5">
        <v>7.3590000000000001E-3</v>
      </c>
      <c r="O1449" s="5">
        <v>1.8825999999999999E-2</v>
      </c>
      <c r="P1449" s="5">
        <v>1.6407999999999999E-2</v>
      </c>
      <c r="Q1449" s="5">
        <v>8.6149999999999994E-3</v>
      </c>
      <c r="R1449" s="5">
        <v>1.0836E-2</v>
      </c>
      <c r="S1449" s="5">
        <v>1.4159999999999999E-3</v>
      </c>
      <c r="T1449" s="5">
        <f t="shared" si="66"/>
        <v>1.8825999999999999E-2</v>
      </c>
      <c r="U1449" s="5">
        <f>IF(Table1[[#This Row],[MAX_PROJ]]&lt;0.005, 0, SUM(L1449:S1449))</f>
        <v>6.9500999999999993E-2</v>
      </c>
      <c r="V1449" t="str">
        <f t="shared" si="67"/>
        <v>ja</v>
      </c>
      <c r="W1449" t="str">
        <f t="shared" si="68"/>
        <v>ja</v>
      </c>
    </row>
    <row r="1450" spans="1:23" hidden="1" x14ac:dyDescent="0.25">
      <c r="A1450" s="1">
        <v>1448</v>
      </c>
      <c r="B1450">
        <v>4769653</v>
      </c>
      <c r="C1450">
        <v>95</v>
      </c>
      <c r="D1450" t="s">
        <v>44</v>
      </c>
      <c r="E1450" t="s">
        <v>45</v>
      </c>
      <c r="F1450" t="s">
        <v>28</v>
      </c>
      <c r="G1450">
        <v>34.786746999999998</v>
      </c>
      <c r="H1450">
        <v>1</v>
      </c>
      <c r="I1450">
        <v>3.4786747E-3</v>
      </c>
      <c r="J1450">
        <v>2143</v>
      </c>
      <c r="K1450">
        <v>1594.6980000000001</v>
      </c>
      <c r="L1450" s="5">
        <v>4.1859999999999996E-3</v>
      </c>
      <c r="M1450" s="5">
        <v>3.6651000000000003E-2</v>
      </c>
      <c r="N1450" s="5">
        <v>4.4422000000000003E-2</v>
      </c>
      <c r="O1450" s="5">
        <v>9.0776999999999997E-2</v>
      </c>
      <c r="P1450" s="5">
        <v>8.5084000000000007E-2</v>
      </c>
      <c r="Q1450" s="5">
        <v>5.4281000000000003E-2</v>
      </c>
      <c r="R1450" s="5">
        <v>5.9930999999999998E-2</v>
      </c>
      <c r="S1450" s="5">
        <v>1.7378999999999999E-2</v>
      </c>
      <c r="T1450" s="5">
        <f t="shared" si="66"/>
        <v>9.0776999999999997E-2</v>
      </c>
      <c r="U1450" s="5">
        <f>IF(Table1[[#This Row],[MAX_PROJ]]&lt;0.005, 0, SUM(L1450:S1450))</f>
        <v>0.39271100000000003</v>
      </c>
      <c r="V1450" t="str">
        <f t="shared" si="67"/>
        <v>nee</v>
      </c>
      <c r="W1450" t="str">
        <f t="shared" si="68"/>
        <v>nee</v>
      </c>
    </row>
    <row r="1451" spans="1:23" hidden="1" x14ac:dyDescent="0.25">
      <c r="A1451" s="1">
        <v>1449</v>
      </c>
      <c r="B1451">
        <v>4769654</v>
      </c>
      <c r="C1451">
        <v>95</v>
      </c>
      <c r="D1451" t="s">
        <v>44</v>
      </c>
      <c r="E1451" t="s">
        <v>45</v>
      </c>
      <c r="F1451" t="s">
        <v>28</v>
      </c>
      <c r="G1451">
        <v>324.66818000000001</v>
      </c>
      <c r="H1451">
        <v>1</v>
      </c>
      <c r="I1451">
        <v>3.2466818000000001E-2</v>
      </c>
      <c r="J1451">
        <v>2143</v>
      </c>
      <c r="K1451">
        <v>1265.5464999999999</v>
      </c>
      <c r="L1451" s="5">
        <v>4.0109999999999998E-3</v>
      </c>
      <c r="M1451" s="5">
        <v>3.6236999999999998E-2</v>
      </c>
      <c r="N1451" s="5">
        <v>4.3548000000000003E-2</v>
      </c>
      <c r="O1451" s="5">
        <v>8.6424000000000001E-2</v>
      </c>
      <c r="P1451" s="5">
        <v>8.1386E-2</v>
      </c>
      <c r="Q1451" s="5">
        <v>5.2495E-2</v>
      </c>
      <c r="R1451" s="5">
        <v>5.7845000000000001E-2</v>
      </c>
      <c r="S1451" s="5">
        <v>1.7269E-2</v>
      </c>
      <c r="T1451" s="5">
        <f t="shared" si="66"/>
        <v>8.6424000000000001E-2</v>
      </c>
      <c r="U1451" s="5">
        <f>IF(Table1[[#This Row],[MAX_PROJ]]&lt;0.005, 0, SUM(L1451:S1451))</f>
        <v>0.37921499999999997</v>
      </c>
      <c r="V1451" t="str">
        <f t="shared" si="67"/>
        <v>nee</v>
      </c>
      <c r="W1451" t="str">
        <f t="shared" si="68"/>
        <v>nee</v>
      </c>
    </row>
    <row r="1452" spans="1:23" hidden="1" x14ac:dyDescent="0.25">
      <c r="A1452" s="1">
        <v>1450</v>
      </c>
      <c r="B1452">
        <v>4769654</v>
      </c>
      <c r="C1452">
        <v>95</v>
      </c>
      <c r="D1452" t="s">
        <v>44</v>
      </c>
      <c r="E1452" t="s">
        <v>42</v>
      </c>
      <c r="F1452" t="s">
        <v>43</v>
      </c>
      <c r="G1452">
        <v>759.91327000000001</v>
      </c>
      <c r="H1452">
        <v>1</v>
      </c>
      <c r="I1452">
        <v>7.5991326999999997E-2</v>
      </c>
      <c r="J1452">
        <v>1714</v>
      </c>
      <c r="K1452">
        <v>1265.5464999999999</v>
      </c>
      <c r="L1452" s="5">
        <v>4.0109999999999998E-3</v>
      </c>
      <c r="M1452" s="5">
        <v>3.6236999999999998E-2</v>
      </c>
      <c r="N1452" s="5">
        <v>4.3548000000000003E-2</v>
      </c>
      <c r="O1452" s="5">
        <v>8.6424000000000001E-2</v>
      </c>
      <c r="P1452" s="5">
        <v>8.1386E-2</v>
      </c>
      <c r="Q1452" s="5">
        <v>5.2495E-2</v>
      </c>
      <c r="R1452" s="5">
        <v>5.7845000000000001E-2</v>
      </c>
      <c r="S1452" s="5">
        <v>1.7269E-2</v>
      </c>
      <c r="T1452" s="5">
        <f t="shared" si="66"/>
        <v>8.6424000000000001E-2</v>
      </c>
      <c r="U1452" s="5">
        <f>IF(Table1[[#This Row],[MAX_PROJ]]&lt;0.005, 0, SUM(L1452:S1452))</f>
        <v>0.37921499999999997</v>
      </c>
      <c r="V1452" t="str">
        <f t="shared" si="67"/>
        <v>nee</v>
      </c>
      <c r="W1452" t="str">
        <f t="shared" si="68"/>
        <v>nee</v>
      </c>
    </row>
    <row r="1453" spans="1:23" hidden="1" x14ac:dyDescent="0.25">
      <c r="A1453" s="1">
        <v>1451</v>
      </c>
      <c r="B1453">
        <v>4769655</v>
      </c>
      <c r="C1453">
        <v>95</v>
      </c>
      <c r="D1453" t="s">
        <v>44</v>
      </c>
      <c r="E1453" t="s">
        <v>42</v>
      </c>
      <c r="F1453" t="s">
        <v>43</v>
      </c>
      <c r="G1453">
        <v>416.58255000000003</v>
      </c>
      <c r="H1453">
        <v>1</v>
      </c>
      <c r="I1453">
        <v>4.1658254999999998E-2</v>
      </c>
      <c r="J1453">
        <v>1714</v>
      </c>
      <c r="K1453">
        <v>1342.6559999999999</v>
      </c>
      <c r="L1453" s="5">
        <v>4.2240000000000003E-3</v>
      </c>
      <c r="M1453" s="5">
        <v>3.8286000000000001E-2</v>
      </c>
      <c r="N1453" s="5">
        <v>4.5925000000000001E-2</v>
      </c>
      <c r="O1453" s="5">
        <v>9.1063000000000005E-2</v>
      </c>
      <c r="P1453" s="5">
        <v>8.5767999999999997E-2</v>
      </c>
      <c r="Q1453" s="5">
        <v>5.5352999999999999E-2</v>
      </c>
      <c r="R1453" s="5">
        <v>6.0985999999999999E-2</v>
      </c>
      <c r="S1453" s="5">
        <v>1.8237E-2</v>
      </c>
      <c r="T1453" s="5">
        <f t="shared" si="66"/>
        <v>9.1063000000000005E-2</v>
      </c>
      <c r="U1453" s="5">
        <f>IF(Table1[[#This Row],[MAX_PROJ]]&lt;0.005, 0, SUM(L1453:S1453))</f>
        <v>0.39984199999999998</v>
      </c>
      <c r="V1453" t="str">
        <f t="shared" si="67"/>
        <v>nee</v>
      </c>
      <c r="W1453" t="str">
        <f t="shared" si="68"/>
        <v>nee</v>
      </c>
    </row>
    <row r="1454" spans="1:23" hidden="1" x14ac:dyDescent="0.25">
      <c r="A1454" s="1">
        <v>1452</v>
      </c>
      <c r="B1454">
        <v>4654871</v>
      </c>
      <c r="C1454">
        <v>103</v>
      </c>
      <c r="D1454" t="s">
        <v>18</v>
      </c>
      <c r="E1454" t="s">
        <v>27</v>
      </c>
      <c r="F1454" t="s">
        <v>28</v>
      </c>
      <c r="G1454">
        <v>1718.7825</v>
      </c>
      <c r="H1454">
        <v>1</v>
      </c>
      <c r="I1454">
        <v>0.17187825000000001</v>
      </c>
      <c r="J1454">
        <v>2143</v>
      </c>
      <c r="K1454">
        <v>1328.3759</v>
      </c>
      <c r="L1454" s="5">
        <v>1E-3</v>
      </c>
      <c r="M1454" s="5">
        <v>3.3790000000000001E-3</v>
      </c>
      <c r="N1454" s="5">
        <v>4.2170000000000003E-3</v>
      </c>
      <c r="O1454" s="5">
        <v>4.058E-3</v>
      </c>
      <c r="P1454" s="5">
        <v>4.0249999999999999E-3</v>
      </c>
      <c r="Q1454" s="5">
        <v>2.7880000000000001E-3</v>
      </c>
      <c r="R1454" s="5">
        <v>2.676E-3</v>
      </c>
      <c r="S1454" s="5">
        <v>9.7499999999999996E-4</v>
      </c>
      <c r="T1454" s="5">
        <f t="shared" si="66"/>
        <v>4.2170000000000003E-3</v>
      </c>
      <c r="U1454" s="5">
        <f>IF(Table1[[#This Row],[MAX_PROJ]]&lt;0.005, 0, SUM(L1454:S1454))</f>
        <v>0</v>
      </c>
      <c r="V1454" t="str">
        <f t="shared" si="67"/>
        <v>nee</v>
      </c>
      <c r="W1454" t="str">
        <f t="shared" si="68"/>
        <v>nee</v>
      </c>
    </row>
    <row r="1455" spans="1:23" x14ac:dyDescent="0.25">
      <c r="A1455" s="1">
        <v>1453</v>
      </c>
      <c r="B1455">
        <v>4769560</v>
      </c>
      <c r="C1455">
        <v>103</v>
      </c>
      <c r="D1455" t="s">
        <v>18</v>
      </c>
      <c r="E1455" t="s">
        <v>21</v>
      </c>
      <c r="F1455" t="s">
        <v>22</v>
      </c>
      <c r="G1455">
        <v>1524.7673</v>
      </c>
      <c r="H1455">
        <v>1</v>
      </c>
      <c r="I1455">
        <v>0.15247673</v>
      </c>
      <c r="J1455">
        <v>714</v>
      </c>
      <c r="K1455">
        <v>1638.8738000000001</v>
      </c>
      <c r="L1455" s="5">
        <v>1.176E-3</v>
      </c>
      <c r="M1455" s="5">
        <v>7.3400000000000002E-3</v>
      </c>
      <c r="N1455" s="5">
        <v>9.195E-3</v>
      </c>
      <c r="O1455" s="5">
        <v>2.1267999999999999E-2</v>
      </c>
      <c r="P1455" s="5">
        <v>1.9470999999999999E-2</v>
      </c>
      <c r="Q1455" s="5">
        <v>1.1462E-2</v>
      </c>
      <c r="R1455" s="5">
        <v>1.3153E-2</v>
      </c>
      <c r="S1455" s="5">
        <v>3.1840000000000002E-3</v>
      </c>
      <c r="T1455" s="5">
        <f t="shared" si="66"/>
        <v>2.1267999999999999E-2</v>
      </c>
      <c r="U1455" s="5">
        <f>IF(Table1[[#This Row],[MAX_PROJ]]&lt;0.005, 0, SUM(L1455:S1455))</f>
        <v>8.6249000000000006E-2</v>
      </c>
      <c r="V1455" t="str">
        <f t="shared" si="67"/>
        <v>ja</v>
      </c>
      <c r="W1455" t="str">
        <f t="shared" si="68"/>
        <v>ja</v>
      </c>
    </row>
    <row r="1456" spans="1:23" hidden="1" x14ac:dyDescent="0.25">
      <c r="A1456" s="1">
        <v>1454</v>
      </c>
      <c r="B1456">
        <v>4654870</v>
      </c>
      <c r="C1456">
        <v>103</v>
      </c>
      <c r="D1456" t="s">
        <v>18</v>
      </c>
      <c r="E1456" t="s">
        <v>47</v>
      </c>
      <c r="F1456" t="s">
        <v>31</v>
      </c>
      <c r="G1456">
        <v>29.883299000000001</v>
      </c>
      <c r="H1456">
        <v>1</v>
      </c>
      <c r="I1456">
        <v>2.9883298999999999E-3</v>
      </c>
      <c r="J1456">
        <v>2143</v>
      </c>
      <c r="K1456">
        <v>1088.6276</v>
      </c>
      <c r="L1456" s="5">
        <v>8.5499999999999997E-4</v>
      </c>
      <c r="M1456" s="5">
        <v>2.6909999999999998E-3</v>
      </c>
      <c r="N1456" s="5">
        <v>3.3969999999999998E-3</v>
      </c>
      <c r="O1456" s="5">
        <v>3.2309999999999999E-3</v>
      </c>
      <c r="P1456" s="5">
        <v>3.2030000000000001E-3</v>
      </c>
      <c r="Q1456" s="5">
        <v>2.1710000000000002E-3</v>
      </c>
      <c r="R1456" s="5">
        <v>2.0699999999999998E-3</v>
      </c>
      <c r="S1456" s="5">
        <v>7.2999999999999996E-4</v>
      </c>
      <c r="T1456" s="5">
        <f t="shared" si="66"/>
        <v>3.3969999999999998E-3</v>
      </c>
      <c r="U1456" s="5">
        <f>IF(Table1[[#This Row],[MAX_PROJ]]&lt;0.005, 0, SUM(L1456:S1456))</f>
        <v>0</v>
      </c>
      <c r="V1456" t="str">
        <f t="shared" si="67"/>
        <v>nee</v>
      </c>
      <c r="W1456" t="str">
        <f t="shared" si="68"/>
        <v>nee</v>
      </c>
    </row>
    <row r="1457" spans="1:23" x14ac:dyDescent="0.25">
      <c r="A1457" s="1">
        <v>1455</v>
      </c>
      <c r="B1457">
        <v>4654870</v>
      </c>
      <c r="C1457">
        <v>103</v>
      </c>
      <c r="D1457" t="s">
        <v>18</v>
      </c>
      <c r="E1457" t="s">
        <v>21</v>
      </c>
      <c r="F1457" t="s">
        <v>22</v>
      </c>
      <c r="G1457">
        <v>6822.5127000000002</v>
      </c>
      <c r="H1457">
        <v>0.91197609999999996</v>
      </c>
      <c r="I1457">
        <v>0.62219685243464695</v>
      </c>
      <c r="J1457">
        <v>714</v>
      </c>
      <c r="K1457">
        <v>1088.6276</v>
      </c>
      <c r="L1457" s="5">
        <v>8.5499999999999997E-4</v>
      </c>
      <c r="M1457" s="5">
        <v>2.6909999999999998E-3</v>
      </c>
      <c r="N1457" s="5">
        <v>3.3969999999999998E-3</v>
      </c>
      <c r="O1457" s="5">
        <v>3.2309999999999999E-3</v>
      </c>
      <c r="P1457" s="5">
        <v>3.2030000000000001E-3</v>
      </c>
      <c r="Q1457" s="5">
        <v>2.1710000000000002E-3</v>
      </c>
      <c r="R1457" s="5">
        <v>2.0699999999999998E-3</v>
      </c>
      <c r="S1457" s="5">
        <v>7.2999999999999996E-4</v>
      </c>
      <c r="T1457" s="5">
        <f t="shared" si="66"/>
        <v>3.3969999999999998E-3</v>
      </c>
      <c r="U1457" s="5">
        <f>IF(Table1[[#This Row],[MAX_PROJ]]&lt;0.005, 0, SUM(L1457:S1457))</f>
        <v>0</v>
      </c>
      <c r="V1457" t="str">
        <f t="shared" si="67"/>
        <v>ja</v>
      </c>
      <c r="W1457" t="str">
        <f t="shared" si="68"/>
        <v>ja</v>
      </c>
    </row>
    <row r="1458" spans="1:23" x14ac:dyDescent="0.25">
      <c r="A1458" s="1">
        <v>1456</v>
      </c>
      <c r="B1458">
        <v>4654869</v>
      </c>
      <c r="C1458">
        <v>103</v>
      </c>
      <c r="D1458" t="s">
        <v>18</v>
      </c>
      <c r="E1458" t="s">
        <v>21</v>
      </c>
      <c r="F1458" t="s">
        <v>22</v>
      </c>
      <c r="G1458">
        <v>653.47320000000002</v>
      </c>
      <c r="H1458">
        <v>1</v>
      </c>
      <c r="I1458">
        <v>6.534732E-2</v>
      </c>
      <c r="J1458">
        <v>714</v>
      </c>
      <c r="K1458">
        <v>1059.5070000000001</v>
      </c>
      <c r="L1458" s="5">
        <v>8.6799999999999996E-4</v>
      </c>
      <c r="M1458" s="5">
        <v>2.5070000000000001E-3</v>
      </c>
      <c r="N1458" s="5">
        <v>3.209E-3</v>
      </c>
      <c r="O1458" s="5">
        <v>3.0379999999999999E-3</v>
      </c>
      <c r="P1458" s="5">
        <v>3.0149999999999999E-3</v>
      </c>
      <c r="Q1458" s="5">
        <v>1.9719999999999998E-3</v>
      </c>
      <c r="R1458" s="5">
        <v>1.8710000000000001E-3</v>
      </c>
      <c r="S1458" s="5">
        <v>6.3000000000000003E-4</v>
      </c>
      <c r="T1458" s="5">
        <f t="shared" si="66"/>
        <v>3.209E-3</v>
      </c>
      <c r="U1458" s="5">
        <f>IF(Table1[[#This Row],[MAX_PROJ]]&lt;0.005, 0, SUM(L1458:S1458))</f>
        <v>0</v>
      </c>
      <c r="V1458" t="str">
        <f t="shared" si="67"/>
        <v>ja</v>
      </c>
      <c r="W1458" t="str">
        <f t="shared" si="68"/>
        <v>ja</v>
      </c>
    </row>
    <row r="1459" spans="1:23" hidden="1" x14ac:dyDescent="0.25">
      <c r="A1459" s="1">
        <v>1457</v>
      </c>
      <c r="B1459">
        <v>4654873</v>
      </c>
      <c r="C1459">
        <v>103</v>
      </c>
      <c r="D1459" t="s">
        <v>18</v>
      </c>
      <c r="E1459" t="s">
        <v>27</v>
      </c>
      <c r="F1459" t="s">
        <v>28</v>
      </c>
      <c r="G1459">
        <v>343.71190000000001</v>
      </c>
      <c r="H1459">
        <v>1</v>
      </c>
      <c r="I1459">
        <v>3.4371190000000003E-2</v>
      </c>
      <c r="J1459">
        <v>2143</v>
      </c>
      <c r="K1459">
        <v>1169.4502</v>
      </c>
      <c r="L1459" s="5">
        <v>9.6699999999999998E-4</v>
      </c>
      <c r="M1459" s="5">
        <v>3.663E-3</v>
      </c>
      <c r="N1459" s="5">
        <v>4.542E-3</v>
      </c>
      <c r="O1459" s="5">
        <v>4.5779999999999996E-3</v>
      </c>
      <c r="P1459" s="5">
        <v>4.5560000000000002E-3</v>
      </c>
      <c r="Q1459" s="5">
        <v>3.2160000000000001E-3</v>
      </c>
      <c r="R1459" s="5">
        <v>3.1470000000000001E-3</v>
      </c>
      <c r="S1459" s="5">
        <v>1.168E-3</v>
      </c>
      <c r="T1459" s="5">
        <f t="shared" si="66"/>
        <v>4.5779999999999996E-3</v>
      </c>
      <c r="U1459" s="5">
        <f>IF(Table1[[#This Row],[MAX_PROJ]]&lt;0.005, 0, SUM(L1459:S1459))</f>
        <v>0</v>
      </c>
      <c r="V1459" t="str">
        <f t="shared" si="67"/>
        <v>nee</v>
      </c>
      <c r="W1459" t="str">
        <f t="shared" si="68"/>
        <v>nee</v>
      </c>
    </row>
    <row r="1460" spans="1:23" hidden="1" x14ac:dyDescent="0.25">
      <c r="A1460" s="1">
        <v>1458</v>
      </c>
      <c r="B1460">
        <v>4654872</v>
      </c>
      <c r="C1460">
        <v>103</v>
      </c>
      <c r="D1460" t="s">
        <v>18</v>
      </c>
      <c r="E1460" t="s">
        <v>27</v>
      </c>
      <c r="F1460" t="s">
        <v>28</v>
      </c>
      <c r="G1460">
        <v>121.09343</v>
      </c>
      <c r="H1460">
        <v>1</v>
      </c>
      <c r="I1460">
        <v>1.2109343E-2</v>
      </c>
      <c r="J1460">
        <v>2143</v>
      </c>
      <c r="K1460">
        <v>1188.0029999999999</v>
      </c>
      <c r="L1460" s="5">
        <v>9.6599999999999995E-4</v>
      </c>
      <c r="M1460" s="5">
        <v>3.5170000000000002E-3</v>
      </c>
      <c r="N1460" s="5">
        <v>4.3540000000000002E-3</v>
      </c>
      <c r="O1460" s="5">
        <v>4.2729999999999999E-3</v>
      </c>
      <c r="P1460" s="5">
        <v>4.2490000000000002E-3</v>
      </c>
      <c r="Q1460" s="5">
        <v>2.996E-3</v>
      </c>
      <c r="R1460" s="5">
        <v>2.9009999999999999E-3</v>
      </c>
      <c r="S1460" s="5">
        <v>1.0820000000000001E-3</v>
      </c>
      <c r="T1460" s="5">
        <f t="shared" si="66"/>
        <v>4.3540000000000002E-3</v>
      </c>
      <c r="U1460" s="5">
        <f>IF(Table1[[#This Row],[MAX_PROJ]]&lt;0.005, 0, SUM(L1460:S1460))</f>
        <v>0</v>
      </c>
      <c r="V1460" t="str">
        <f t="shared" si="67"/>
        <v>nee</v>
      </c>
      <c r="W1460" t="str">
        <f t="shared" si="68"/>
        <v>nee</v>
      </c>
    </row>
    <row r="1461" spans="1:23" hidden="1" x14ac:dyDescent="0.25">
      <c r="A1461" s="1">
        <v>1459</v>
      </c>
      <c r="B1461">
        <v>3671890</v>
      </c>
      <c r="C1461">
        <v>38</v>
      </c>
      <c r="D1461" t="s">
        <v>48</v>
      </c>
      <c r="E1461" t="s">
        <v>49</v>
      </c>
      <c r="F1461" t="s">
        <v>50</v>
      </c>
      <c r="J1461">
        <v>1429</v>
      </c>
      <c r="K1461">
        <v>1186.1484</v>
      </c>
      <c r="L1461" s="5"/>
      <c r="M1461" s="5">
        <v>8.3999999999999995E-5</v>
      </c>
      <c r="N1461" s="5">
        <v>1.6899999999999999E-4</v>
      </c>
      <c r="O1461" s="5">
        <v>1.9900000000000001E-4</v>
      </c>
      <c r="P1461" s="5">
        <v>1.8900000000000001E-4</v>
      </c>
      <c r="Q1461" s="5">
        <v>1.6100000000000001E-4</v>
      </c>
      <c r="R1461" s="5">
        <v>1.6200000000000001E-4</v>
      </c>
      <c r="S1461" s="5">
        <v>4.6999999999999997E-5</v>
      </c>
      <c r="T1461" s="5">
        <f t="shared" si="66"/>
        <v>1.9900000000000001E-4</v>
      </c>
      <c r="U1461" s="5">
        <f>IF(Table1[[#This Row],[MAX_PROJ]]&lt;0.005, 0, SUM(L1461:S1461))</f>
        <v>0</v>
      </c>
      <c r="V1461" t="str">
        <f t="shared" si="67"/>
        <v>nee</v>
      </c>
      <c r="W1461" t="str">
        <f t="shared" si="68"/>
        <v>nee</v>
      </c>
    </row>
    <row r="1462" spans="1:23" hidden="1" x14ac:dyDescent="0.25">
      <c r="A1462" s="1">
        <v>1460</v>
      </c>
      <c r="B1462">
        <v>3671891</v>
      </c>
      <c r="C1462">
        <v>38</v>
      </c>
      <c r="D1462" t="s">
        <v>48</v>
      </c>
      <c r="E1462" t="s">
        <v>72</v>
      </c>
      <c r="F1462" t="s">
        <v>40</v>
      </c>
      <c r="J1462">
        <v>2143</v>
      </c>
      <c r="K1462">
        <v>1198.0873999999999</v>
      </c>
      <c r="L1462" s="5"/>
      <c r="M1462" s="5">
        <v>7.8999999999999996E-5</v>
      </c>
      <c r="N1462" s="5">
        <v>1.6100000000000001E-4</v>
      </c>
      <c r="O1462" s="5">
        <v>1.9100000000000001E-4</v>
      </c>
      <c r="P1462" s="5">
        <v>1.8100000000000001E-4</v>
      </c>
      <c r="Q1462" s="5">
        <v>1.5300000000000001E-4</v>
      </c>
      <c r="R1462" s="5">
        <v>1.5300000000000001E-4</v>
      </c>
      <c r="S1462" s="5">
        <v>4.3999999999999999E-5</v>
      </c>
      <c r="T1462" s="5">
        <f t="shared" si="66"/>
        <v>1.9100000000000001E-4</v>
      </c>
      <c r="U1462" s="5">
        <f>IF(Table1[[#This Row],[MAX_PROJ]]&lt;0.005, 0, SUM(L1462:S1462))</f>
        <v>0</v>
      </c>
      <c r="V1462" t="str">
        <f t="shared" si="67"/>
        <v>nee</v>
      </c>
      <c r="W1462" t="str">
        <f t="shared" si="68"/>
        <v>nee</v>
      </c>
    </row>
    <row r="1463" spans="1:23" hidden="1" x14ac:dyDescent="0.25">
      <c r="A1463" s="1">
        <v>1461</v>
      </c>
      <c r="B1463">
        <v>3671895</v>
      </c>
      <c r="C1463">
        <v>38</v>
      </c>
      <c r="D1463" t="s">
        <v>48</v>
      </c>
      <c r="E1463" t="s">
        <v>59</v>
      </c>
      <c r="F1463" t="s">
        <v>28</v>
      </c>
      <c r="J1463">
        <v>2143</v>
      </c>
      <c r="K1463">
        <v>1421.8901000000001</v>
      </c>
      <c r="L1463" s="5"/>
      <c r="M1463" s="5">
        <v>6.2000000000000003E-5</v>
      </c>
      <c r="N1463" s="5">
        <v>1.25E-4</v>
      </c>
      <c r="O1463" s="5">
        <v>1.4799999999999999E-4</v>
      </c>
      <c r="P1463" s="5">
        <v>1.3999999999999999E-4</v>
      </c>
      <c r="Q1463" s="5">
        <v>1.1900000000000001E-4</v>
      </c>
      <c r="R1463" s="5">
        <v>1.2E-4</v>
      </c>
      <c r="S1463" s="5">
        <v>3.4E-5</v>
      </c>
      <c r="T1463" s="5">
        <f t="shared" si="66"/>
        <v>1.4799999999999999E-4</v>
      </c>
      <c r="U1463" s="5">
        <f>IF(Table1[[#This Row],[MAX_PROJ]]&lt;0.005, 0, SUM(L1463:S1463))</f>
        <v>0</v>
      </c>
      <c r="V1463" t="str">
        <f t="shared" si="67"/>
        <v>nee</v>
      </c>
      <c r="W1463" t="str">
        <f t="shared" si="68"/>
        <v>nee</v>
      </c>
    </row>
    <row r="1464" spans="1:23" x14ac:dyDescent="0.25">
      <c r="A1464" s="1">
        <v>1462</v>
      </c>
      <c r="B1464">
        <v>4081569</v>
      </c>
      <c r="C1464">
        <v>105</v>
      </c>
      <c r="D1464" t="s">
        <v>60</v>
      </c>
      <c r="E1464" t="s">
        <v>61</v>
      </c>
      <c r="F1464" t="s">
        <v>62</v>
      </c>
      <c r="G1464">
        <v>1058.6237000000001</v>
      </c>
      <c r="H1464">
        <v>1</v>
      </c>
      <c r="I1464">
        <v>0.10586237</v>
      </c>
      <c r="J1464">
        <v>1071</v>
      </c>
      <c r="K1464">
        <v>1295.7811999999999</v>
      </c>
      <c r="L1464" s="5">
        <v>2.2820000000000002E-3</v>
      </c>
      <c r="M1464" s="5">
        <v>1.4504E-2</v>
      </c>
      <c r="N1464" s="5">
        <v>1.9164E-2</v>
      </c>
      <c r="O1464" s="5">
        <v>4.0377000000000003E-2</v>
      </c>
      <c r="P1464" s="5">
        <v>3.7286E-2</v>
      </c>
      <c r="Q1464" s="5">
        <v>2.2768E-2</v>
      </c>
      <c r="R1464" s="5">
        <v>2.5718000000000001E-2</v>
      </c>
      <c r="S1464" s="5">
        <v>6.3049999999999998E-3</v>
      </c>
      <c r="T1464" s="5">
        <f t="shared" si="66"/>
        <v>4.0377000000000003E-2</v>
      </c>
      <c r="U1464" s="5">
        <f>IF(Table1[[#This Row],[MAX_PROJ]]&lt;0.005, 0, SUM(L1464:S1464))</f>
        <v>0.168404</v>
      </c>
      <c r="V1464" t="str">
        <f t="shared" si="67"/>
        <v>ja</v>
      </c>
      <c r="W1464" t="str">
        <f t="shared" si="68"/>
        <v>ja</v>
      </c>
    </row>
    <row r="1465" spans="1:23" hidden="1" x14ac:dyDescent="0.25">
      <c r="A1465" s="1">
        <v>1463</v>
      </c>
      <c r="B1465">
        <v>4720616</v>
      </c>
      <c r="C1465">
        <v>103</v>
      </c>
      <c r="D1465" t="s">
        <v>18</v>
      </c>
      <c r="E1465" t="s">
        <v>27</v>
      </c>
      <c r="F1465" t="s">
        <v>28</v>
      </c>
      <c r="G1465">
        <v>793.22820000000002</v>
      </c>
      <c r="H1465">
        <v>1</v>
      </c>
      <c r="I1465">
        <v>7.9322820000000002E-2</v>
      </c>
      <c r="J1465">
        <v>2143</v>
      </c>
      <c r="K1465">
        <v>951.57730000000004</v>
      </c>
      <c r="L1465" s="5">
        <v>6.2600000000000004E-4</v>
      </c>
      <c r="M1465" s="5">
        <v>1.696E-3</v>
      </c>
      <c r="N1465" s="5">
        <v>2.153E-3</v>
      </c>
      <c r="O1465" s="5">
        <v>2.0400000000000001E-3</v>
      </c>
      <c r="P1465" s="5">
        <v>2.0249999999999999E-3</v>
      </c>
      <c r="Q1465" s="5">
        <v>1.2719999999999999E-3</v>
      </c>
      <c r="R1465" s="5">
        <v>1.1999999999999999E-3</v>
      </c>
      <c r="S1465" s="5">
        <v>4.0200000000000001E-4</v>
      </c>
      <c r="T1465" s="5">
        <f t="shared" si="66"/>
        <v>2.153E-3</v>
      </c>
      <c r="U1465" s="5">
        <f>IF(Table1[[#This Row],[MAX_PROJ]]&lt;0.005, 0, SUM(L1465:S1465))</f>
        <v>0</v>
      </c>
      <c r="V1465" t="str">
        <f t="shared" si="67"/>
        <v>nee</v>
      </c>
      <c r="W1465" t="str">
        <f t="shared" si="68"/>
        <v>nee</v>
      </c>
    </row>
    <row r="1466" spans="1:23" hidden="1" x14ac:dyDescent="0.25">
      <c r="A1466" s="1">
        <v>1464</v>
      </c>
      <c r="B1466">
        <v>4720622</v>
      </c>
      <c r="C1466">
        <v>103</v>
      </c>
      <c r="D1466" t="s">
        <v>18</v>
      </c>
      <c r="E1466" t="s">
        <v>39</v>
      </c>
      <c r="F1466" t="s">
        <v>40</v>
      </c>
      <c r="G1466">
        <v>22.114239999999999</v>
      </c>
      <c r="H1466">
        <v>1</v>
      </c>
      <c r="I1466">
        <v>2.211424E-3</v>
      </c>
      <c r="J1466">
        <v>2143</v>
      </c>
      <c r="K1466">
        <v>1338.0020999999999</v>
      </c>
      <c r="L1466" s="5">
        <v>1.0579999999999999E-3</v>
      </c>
      <c r="M1466" s="5">
        <v>4.0359999999999997E-3</v>
      </c>
      <c r="N1466" s="5">
        <v>4.9179999999999996E-3</v>
      </c>
      <c r="O1466" s="5">
        <v>4.9420000000000002E-3</v>
      </c>
      <c r="P1466" s="5">
        <v>4.9259999999999998E-3</v>
      </c>
      <c r="Q1466" s="5">
        <v>3.4789999999999999E-3</v>
      </c>
      <c r="R1466" s="5">
        <v>3.392E-3</v>
      </c>
      <c r="S1466" s="5">
        <v>1.3079999999999999E-3</v>
      </c>
      <c r="T1466" s="5">
        <f t="shared" si="66"/>
        <v>4.9420000000000002E-3</v>
      </c>
      <c r="U1466" s="5">
        <f>IF(Table1[[#This Row],[MAX_PROJ]]&lt;0.005, 0, SUM(L1466:S1466))</f>
        <v>0</v>
      </c>
      <c r="V1466" t="str">
        <f t="shared" si="67"/>
        <v>nee</v>
      </c>
      <c r="W1466" t="str">
        <f t="shared" si="68"/>
        <v>nee</v>
      </c>
    </row>
    <row r="1467" spans="1:23" x14ac:dyDescent="0.25">
      <c r="A1467" s="1">
        <v>1465</v>
      </c>
      <c r="B1467">
        <v>4720623</v>
      </c>
      <c r="C1467">
        <v>103</v>
      </c>
      <c r="D1467" t="s">
        <v>18</v>
      </c>
      <c r="E1467" t="s">
        <v>21</v>
      </c>
      <c r="F1467" t="s">
        <v>22</v>
      </c>
      <c r="G1467">
        <v>208.51078999999999</v>
      </c>
      <c r="H1467">
        <v>1</v>
      </c>
      <c r="I1467">
        <v>2.0851079000000002E-2</v>
      </c>
      <c r="J1467">
        <v>714</v>
      </c>
      <c r="K1467">
        <v>1330.4177</v>
      </c>
      <c r="L1467" s="5">
        <v>1.121E-3</v>
      </c>
      <c r="M1467" s="5">
        <v>4.4530000000000004E-3</v>
      </c>
      <c r="N1467" s="5">
        <v>5.4089999999999997E-3</v>
      </c>
      <c r="O1467" s="5">
        <v>5.5880000000000001E-3</v>
      </c>
      <c r="P1467" s="5">
        <v>5.5950000000000001E-3</v>
      </c>
      <c r="Q1467" s="5">
        <v>3.9430000000000003E-3</v>
      </c>
      <c r="R1467" s="5">
        <v>3.882E-3</v>
      </c>
      <c r="S1467" s="5">
        <v>1.506E-3</v>
      </c>
      <c r="T1467" s="5">
        <f t="shared" si="66"/>
        <v>5.5950000000000001E-3</v>
      </c>
      <c r="U1467" s="5">
        <f>IF(Table1[[#This Row],[MAX_PROJ]]&lt;0.005, 0, SUM(L1467:S1467))</f>
        <v>3.1496999999999997E-2</v>
      </c>
      <c r="V1467" t="str">
        <f t="shared" si="67"/>
        <v>ja</v>
      </c>
      <c r="W1467" t="str">
        <f t="shared" si="68"/>
        <v>ja</v>
      </c>
    </row>
    <row r="1468" spans="1:23" hidden="1" x14ac:dyDescent="0.25">
      <c r="A1468" s="1">
        <v>1466</v>
      </c>
      <c r="B1468">
        <v>4720632</v>
      </c>
      <c r="C1468">
        <v>103</v>
      </c>
      <c r="D1468" t="s">
        <v>18</v>
      </c>
      <c r="E1468" t="s">
        <v>27</v>
      </c>
      <c r="F1468" t="s">
        <v>28</v>
      </c>
      <c r="G1468">
        <v>2551.0871999999999</v>
      </c>
      <c r="H1468">
        <v>1</v>
      </c>
      <c r="I1468">
        <v>0.25510872000000001</v>
      </c>
      <c r="J1468">
        <v>2143</v>
      </c>
      <c r="K1468">
        <v>1280.6261999999999</v>
      </c>
      <c r="L1468" s="5">
        <v>1.206E-3</v>
      </c>
      <c r="M1468" s="5">
        <v>8.1759999999999992E-3</v>
      </c>
      <c r="N1468" s="5">
        <v>1.0463999999999999E-2</v>
      </c>
      <c r="O1468" s="5">
        <v>2.2741000000000001E-2</v>
      </c>
      <c r="P1468" s="5">
        <v>2.095E-2</v>
      </c>
      <c r="Q1468" s="5">
        <v>1.2725E-2</v>
      </c>
      <c r="R1468" s="5">
        <v>1.4429000000000001E-2</v>
      </c>
      <c r="S1468" s="5">
        <v>3.6229999999999999E-3</v>
      </c>
      <c r="T1468" s="5">
        <f t="shared" si="66"/>
        <v>2.2741000000000001E-2</v>
      </c>
      <c r="U1468" s="5">
        <f>IF(Table1[[#This Row],[MAX_PROJ]]&lt;0.005, 0, SUM(L1468:S1468))</f>
        <v>9.4313999999999995E-2</v>
      </c>
      <c r="V1468" t="str">
        <f t="shared" si="67"/>
        <v>nee</v>
      </c>
      <c r="W1468" t="str">
        <f t="shared" si="68"/>
        <v>nee</v>
      </c>
    </row>
    <row r="1469" spans="1:23" x14ac:dyDescent="0.25">
      <c r="A1469" s="1">
        <v>1467</v>
      </c>
      <c r="B1469">
        <v>4720632</v>
      </c>
      <c r="C1469">
        <v>103</v>
      </c>
      <c r="D1469" t="s">
        <v>18</v>
      </c>
      <c r="E1469" t="s">
        <v>21</v>
      </c>
      <c r="F1469" t="s">
        <v>22</v>
      </c>
      <c r="G1469">
        <v>3281.1837999999998</v>
      </c>
      <c r="H1469">
        <v>1</v>
      </c>
      <c r="I1469">
        <v>0.32811837999999999</v>
      </c>
      <c r="J1469">
        <v>714</v>
      </c>
      <c r="K1469">
        <v>1280.6261999999999</v>
      </c>
      <c r="L1469" s="5">
        <v>1.206E-3</v>
      </c>
      <c r="M1469" s="5">
        <v>8.1759999999999992E-3</v>
      </c>
      <c r="N1469" s="5">
        <v>1.0463999999999999E-2</v>
      </c>
      <c r="O1469" s="5">
        <v>2.2741000000000001E-2</v>
      </c>
      <c r="P1469" s="5">
        <v>2.095E-2</v>
      </c>
      <c r="Q1469" s="5">
        <v>1.2725E-2</v>
      </c>
      <c r="R1469" s="5">
        <v>1.4429000000000001E-2</v>
      </c>
      <c r="S1469" s="5">
        <v>3.6229999999999999E-3</v>
      </c>
      <c r="T1469" s="5">
        <f t="shared" si="66"/>
        <v>2.2741000000000001E-2</v>
      </c>
      <c r="U1469" s="5">
        <f>IF(Table1[[#This Row],[MAX_PROJ]]&lt;0.005, 0, SUM(L1469:S1469))</f>
        <v>9.4313999999999995E-2</v>
      </c>
      <c r="V1469" t="str">
        <f t="shared" si="67"/>
        <v>ja</v>
      </c>
      <c r="W1469" t="str">
        <f t="shared" si="68"/>
        <v>ja</v>
      </c>
    </row>
    <row r="1470" spans="1:23" hidden="1" x14ac:dyDescent="0.25">
      <c r="A1470" s="1">
        <v>1468</v>
      </c>
      <c r="B1470">
        <v>4720632</v>
      </c>
      <c r="C1470">
        <v>103</v>
      </c>
      <c r="D1470" t="s">
        <v>18</v>
      </c>
      <c r="E1470" t="s">
        <v>25</v>
      </c>
      <c r="F1470" t="s">
        <v>26</v>
      </c>
      <c r="G1470">
        <v>490.49099999999999</v>
      </c>
      <c r="H1470">
        <v>1</v>
      </c>
      <c r="I1470">
        <v>4.9049099999999998E-2</v>
      </c>
      <c r="J1470">
        <v>1786</v>
      </c>
      <c r="K1470">
        <v>1280.6261999999999</v>
      </c>
      <c r="L1470" s="5">
        <v>1.206E-3</v>
      </c>
      <c r="M1470" s="5">
        <v>8.1759999999999992E-3</v>
      </c>
      <c r="N1470" s="5">
        <v>1.0463999999999999E-2</v>
      </c>
      <c r="O1470" s="5">
        <v>2.2741000000000001E-2</v>
      </c>
      <c r="P1470" s="5">
        <v>2.095E-2</v>
      </c>
      <c r="Q1470" s="5">
        <v>1.2725E-2</v>
      </c>
      <c r="R1470" s="5">
        <v>1.4429000000000001E-2</v>
      </c>
      <c r="S1470" s="5">
        <v>3.6229999999999999E-3</v>
      </c>
      <c r="T1470" s="5">
        <f t="shared" si="66"/>
        <v>2.2741000000000001E-2</v>
      </c>
      <c r="U1470" s="5">
        <f>IF(Table1[[#This Row],[MAX_PROJ]]&lt;0.005, 0, SUM(L1470:S1470))</f>
        <v>9.4313999999999995E-2</v>
      </c>
      <c r="V1470" t="str">
        <f t="shared" si="67"/>
        <v>nee</v>
      </c>
      <c r="W1470" t="str">
        <f t="shared" si="68"/>
        <v>nee</v>
      </c>
    </row>
    <row r="1471" spans="1:23" hidden="1" x14ac:dyDescent="0.25">
      <c r="A1471" s="1">
        <v>1469</v>
      </c>
      <c r="B1471">
        <v>4720633</v>
      </c>
      <c r="C1471">
        <v>103</v>
      </c>
      <c r="D1471" t="s">
        <v>18</v>
      </c>
      <c r="E1471" t="s">
        <v>27</v>
      </c>
      <c r="F1471" t="s">
        <v>28</v>
      </c>
      <c r="G1471">
        <v>2408.1082000000001</v>
      </c>
      <c r="H1471">
        <v>1</v>
      </c>
      <c r="I1471">
        <v>0.24081082000000001</v>
      </c>
      <c r="J1471">
        <v>2143</v>
      </c>
      <c r="K1471">
        <v>1066.7194</v>
      </c>
      <c r="L1471" s="5">
        <v>1.029E-3</v>
      </c>
      <c r="M1471" s="5">
        <v>7.1570000000000002E-3</v>
      </c>
      <c r="N1471" s="5">
        <v>9.1280000000000007E-3</v>
      </c>
      <c r="O1471" s="5">
        <v>1.9858000000000001E-2</v>
      </c>
      <c r="P1471" s="5">
        <v>1.8315999999999999E-2</v>
      </c>
      <c r="Q1471" s="5">
        <v>1.1147000000000001E-2</v>
      </c>
      <c r="R1471" s="5">
        <v>1.2647E-2</v>
      </c>
      <c r="S1471" s="5">
        <v>3.1979999999999999E-3</v>
      </c>
      <c r="T1471" s="5">
        <f t="shared" si="66"/>
        <v>1.9858000000000001E-2</v>
      </c>
      <c r="U1471" s="5">
        <f>IF(Table1[[#This Row],[MAX_PROJ]]&lt;0.005, 0, SUM(L1471:S1471))</f>
        <v>8.2480000000000012E-2</v>
      </c>
      <c r="V1471" t="str">
        <f t="shared" si="67"/>
        <v>nee</v>
      </c>
      <c r="W1471" t="str">
        <f t="shared" si="68"/>
        <v>nee</v>
      </c>
    </row>
    <row r="1472" spans="1:23" x14ac:dyDescent="0.25">
      <c r="A1472" s="1">
        <v>1470</v>
      </c>
      <c r="B1472">
        <v>4720633</v>
      </c>
      <c r="C1472">
        <v>103</v>
      </c>
      <c r="D1472" t="s">
        <v>18</v>
      </c>
      <c r="E1472" t="s">
        <v>21</v>
      </c>
      <c r="F1472" t="s">
        <v>22</v>
      </c>
      <c r="G1472">
        <v>3381.0688</v>
      </c>
      <c r="H1472">
        <v>1</v>
      </c>
      <c r="I1472">
        <v>0.33810688</v>
      </c>
      <c r="J1472">
        <v>714</v>
      </c>
      <c r="K1472">
        <v>1066.7194</v>
      </c>
      <c r="L1472" s="5">
        <v>1.029E-3</v>
      </c>
      <c r="M1472" s="5">
        <v>7.1570000000000002E-3</v>
      </c>
      <c r="N1472" s="5">
        <v>9.1280000000000007E-3</v>
      </c>
      <c r="O1472" s="5">
        <v>1.9858000000000001E-2</v>
      </c>
      <c r="P1472" s="5">
        <v>1.8315999999999999E-2</v>
      </c>
      <c r="Q1472" s="5">
        <v>1.1147000000000001E-2</v>
      </c>
      <c r="R1472" s="5">
        <v>1.2647E-2</v>
      </c>
      <c r="S1472" s="5">
        <v>3.1979999999999999E-3</v>
      </c>
      <c r="T1472" s="5">
        <f t="shared" si="66"/>
        <v>1.9858000000000001E-2</v>
      </c>
      <c r="U1472" s="5">
        <f>IF(Table1[[#This Row],[MAX_PROJ]]&lt;0.005, 0, SUM(L1472:S1472))</f>
        <v>8.2480000000000012E-2</v>
      </c>
      <c r="V1472" t="str">
        <f t="shared" si="67"/>
        <v>ja</v>
      </c>
      <c r="W1472" t="str">
        <f t="shared" si="68"/>
        <v>ja</v>
      </c>
    </row>
    <row r="1473" spans="1:23" hidden="1" x14ac:dyDescent="0.25">
      <c r="A1473" s="1">
        <v>1471</v>
      </c>
      <c r="B1473">
        <v>4720634</v>
      </c>
      <c r="C1473">
        <v>103</v>
      </c>
      <c r="D1473" t="s">
        <v>18</v>
      </c>
      <c r="E1473" t="s">
        <v>27</v>
      </c>
      <c r="F1473" t="s">
        <v>28</v>
      </c>
      <c r="G1473">
        <v>3032.366</v>
      </c>
      <c r="H1473">
        <v>1</v>
      </c>
      <c r="I1473">
        <v>0.30323660000000002</v>
      </c>
      <c r="J1473">
        <v>2143</v>
      </c>
      <c r="K1473">
        <v>1111.8679</v>
      </c>
      <c r="L1473" s="5">
        <v>1.0920000000000001E-3</v>
      </c>
      <c r="M1473" s="5">
        <v>7.6889999999999997E-3</v>
      </c>
      <c r="N1473" s="5">
        <v>9.7800000000000005E-3</v>
      </c>
      <c r="O1473" s="5">
        <v>2.1115999999999999E-2</v>
      </c>
      <c r="P1473" s="5">
        <v>1.9514E-2</v>
      </c>
      <c r="Q1473" s="5">
        <v>1.1925E-2</v>
      </c>
      <c r="R1473" s="5">
        <v>1.3487000000000001E-2</v>
      </c>
      <c r="S1473" s="5">
        <v>3.4520000000000002E-3</v>
      </c>
      <c r="T1473" s="5">
        <f t="shared" si="66"/>
        <v>2.1115999999999999E-2</v>
      </c>
      <c r="U1473" s="5">
        <f>IF(Table1[[#This Row],[MAX_PROJ]]&lt;0.005, 0, SUM(L1473:S1473))</f>
        <v>8.8055000000000008E-2</v>
      </c>
      <c r="V1473" t="str">
        <f t="shared" si="67"/>
        <v>nee</v>
      </c>
      <c r="W1473" t="str">
        <f t="shared" si="68"/>
        <v>nee</v>
      </c>
    </row>
    <row r="1474" spans="1:23" hidden="1" x14ac:dyDescent="0.25">
      <c r="A1474" s="1">
        <v>1472</v>
      </c>
      <c r="B1474">
        <v>4720634</v>
      </c>
      <c r="C1474">
        <v>103</v>
      </c>
      <c r="D1474" t="s">
        <v>18</v>
      </c>
      <c r="E1474" t="s">
        <v>23</v>
      </c>
      <c r="F1474" t="s">
        <v>24</v>
      </c>
      <c r="G1474">
        <v>2103.5502999999999</v>
      </c>
      <c r="H1474">
        <v>0.2</v>
      </c>
      <c r="I1474">
        <v>4.2071006000000001E-2</v>
      </c>
      <c r="J1474">
        <v>1214</v>
      </c>
      <c r="K1474">
        <v>1111.8679</v>
      </c>
      <c r="L1474" s="5">
        <v>1.0920000000000001E-3</v>
      </c>
      <c r="M1474" s="5">
        <v>7.6889999999999997E-3</v>
      </c>
      <c r="N1474" s="5">
        <v>9.7800000000000005E-3</v>
      </c>
      <c r="O1474" s="5">
        <v>2.1115999999999999E-2</v>
      </c>
      <c r="P1474" s="5">
        <v>1.9514E-2</v>
      </c>
      <c r="Q1474" s="5">
        <v>1.1925E-2</v>
      </c>
      <c r="R1474" s="5">
        <v>1.3487000000000001E-2</v>
      </c>
      <c r="S1474" s="5">
        <v>3.4520000000000002E-3</v>
      </c>
      <c r="T1474" s="5">
        <f t="shared" si="66"/>
        <v>2.1115999999999999E-2</v>
      </c>
      <c r="U1474" s="5">
        <f>IF(Table1[[#This Row],[MAX_PROJ]]&lt;0.005, 0, SUM(L1474:S1474))</f>
        <v>8.8055000000000008E-2</v>
      </c>
      <c r="V1474" t="str">
        <f t="shared" si="67"/>
        <v>nee</v>
      </c>
      <c r="W1474" t="str">
        <f t="shared" si="68"/>
        <v>nee</v>
      </c>
    </row>
    <row r="1475" spans="1:23" x14ac:dyDescent="0.25">
      <c r="A1475" s="1">
        <v>1473</v>
      </c>
      <c r="B1475">
        <v>4720634</v>
      </c>
      <c r="C1475">
        <v>103</v>
      </c>
      <c r="D1475" t="s">
        <v>18</v>
      </c>
      <c r="E1475" t="s">
        <v>21</v>
      </c>
      <c r="F1475" t="s">
        <v>22</v>
      </c>
      <c r="G1475">
        <v>1310.2898</v>
      </c>
      <c r="H1475">
        <v>0.96302410000000005</v>
      </c>
      <c r="I1475">
        <v>0.12618406553841799</v>
      </c>
      <c r="J1475">
        <v>714</v>
      </c>
      <c r="K1475">
        <v>1111.8679</v>
      </c>
      <c r="L1475" s="5">
        <v>1.0920000000000001E-3</v>
      </c>
      <c r="M1475" s="5">
        <v>7.6889999999999997E-3</v>
      </c>
      <c r="N1475" s="5">
        <v>9.7800000000000005E-3</v>
      </c>
      <c r="O1475" s="5">
        <v>2.1115999999999999E-2</v>
      </c>
      <c r="P1475" s="5">
        <v>1.9514E-2</v>
      </c>
      <c r="Q1475" s="5">
        <v>1.1925E-2</v>
      </c>
      <c r="R1475" s="5">
        <v>1.3487000000000001E-2</v>
      </c>
      <c r="S1475" s="5">
        <v>3.4520000000000002E-3</v>
      </c>
      <c r="T1475" s="5">
        <f t="shared" ref="T1475:T1538" si="69">MAX(L1475:S1475)</f>
        <v>2.1115999999999999E-2</v>
      </c>
      <c r="U1475" s="5">
        <f>IF(Table1[[#This Row],[MAX_PROJ]]&lt;0.005, 0, SUM(L1475:S1475))</f>
        <v>8.8055000000000008E-2</v>
      </c>
      <c r="V1475" t="str">
        <f t="shared" ref="V1475:V1538" si="70">IF(K1475&gt;J1475,"ja","nee")</f>
        <v>ja</v>
      </c>
      <c r="W1475" t="str">
        <f t="shared" ref="W1475:W1538" si="71">IF(K1475&gt;(J1475-70),"ja","nee")</f>
        <v>ja</v>
      </c>
    </row>
    <row r="1476" spans="1:23" hidden="1" x14ac:dyDescent="0.25">
      <c r="A1476" s="1">
        <v>1474</v>
      </c>
      <c r="B1476">
        <v>4720634</v>
      </c>
      <c r="C1476">
        <v>103</v>
      </c>
      <c r="D1476" t="s">
        <v>18</v>
      </c>
      <c r="E1476" t="s">
        <v>25</v>
      </c>
      <c r="F1476" t="s">
        <v>26</v>
      </c>
      <c r="G1476">
        <v>143.56498999999999</v>
      </c>
      <c r="H1476">
        <v>1</v>
      </c>
      <c r="I1476">
        <v>1.4356499E-2</v>
      </c>
      <c r="J1476">
        <v>1786</v>
      </c>
      <c r="K1476">
        <v>1111.8679</v>
      </c>
      <c r="L1476" s="5">
        <v>1.0920000000000001E-3</v>
      </c>
      <c r="M1476" s="5">
        <v>7.6889999999999997E-3</v>
      </c>
      <c r="N1476" s="5">
        <v>9.7800000000000005E-3</v>
      </c>
      <c r="O1476" s="5">
        <v>2.1115999999999999E-2</v>
      </c>
      <c r="P1476" s="5">
        <v>1.9514E-2</v>
      </c>
      <c r="Q1476" s="5">
        <v>1.1925E-2</v>
      </c>
      <c r="R1476" s="5">
        <v>1.3487000000000001E-2</v>
      </c>
      <c r="S1476" s="5">
        <v>3.4520000000000002E-3</v>
      </c>
      <c r="T1476" s="5">
        <f t="shared" si="69"/>
        <v>2.1115999999999999E-2</v>
      </c>
      <c r="U1476" s="5">
        <f>IF(Table1[[#This Row],[MAX_PROJ]]&lt;0.005, 0, SUM(L1476:S1476))</f>
        <v>8.8055000000000008E-2</v>
      </c>
      <c r="V1476" t="str">
        <f t="shared" si="70"/>
        <v>nee</v>
      </c>
      <c r="W1476" t="str">
        <f t="shared" si="71"/>
        <v>nee</v>
      </c>
    </row>
    <row r="1477" spans="1:23" hidden="1" x14ac:dyDescent="0.25">
      <c r="A1477" s="1">
        <v>1475</v>
      </c>
      <c r="B1477">
        <v>4720635</v>
      </c>
      <c r="C1477">
        <v>103</v>
      </c>
      <c r="D1477" t="s">
        <v>18</v>
      </c>
      <c r="E1477" t="s">
        <v>27</v>
      </c>
      <c r="F1477" t="s">
        <v>28</v>
      </c>
      <c r="G1477">
        <v>1895.3190999999999</v>
      </c>
      <c r="H1477">
        <v>1</v>
      </c>
      <c r="I1477">
        <v>0.18953191</v>
      </c>
      <c r="J1477">
        <v>2143</v>
      </c>
      <c r="K1477">
        <v>1225.9863</v>
      </c>
      <c r="L1477" s="5">
        <v>1.212E-3</v>
      </c>
      <c r="M1477" s="5">
        <v>8.5450000000000005E-3</v>
      </c>
      <c r="N1477" s="5">
        <v>1.085E-2</v>
      </c>
      <c r="O1477" s="5">
        <v>2.3399E-2</v>
      </c>
      <c r="P1477" s="5">
        <v>2.1628000000000001E-2</v>
      </c>
      <c r="Q1477" s="5">
        <v>1.3228E-2</v>
      </c>
      <c r="R1477" s="5">
        <v>1.4952E-2</v>
      </c>
      <c r="S1477" s="5">
        <v>3.8340000000000002E-3</v>
      </c>
      <c r="T1477" s="5">
        <f t="shared" si="69"/>
        <v>2.3399E-2</v>
      </c>
      <c r="U1477" s="5">
        <f>IF(Table1[[#This Row],[MAX_PROJ]]&lt;0.005, 0, SUM(L1477:S1477))</f>
        <v>9.7648000000000013E-2</v>
      </c>
      <c r="V1477" t="str">
        <f t="shared" si="70"/>
        <v>nee</v>
      </c>
      <c r="W1477" t="str">
        <f t="shared" si="71"/>
        <v>nee</v>
      </c>
    </row>
    <row r="1478" spans="1:23" x14ac:dyDescent="0.25">
      <c r="A1478" s="1">
        <v>1476</v>
      </c>
      <c r="B1478">
        <v>4720635</v>
      </c>
      <c r="C1478">
        <v>103</v>
      </c>
      <c r="D1478" t="s">
        <v>18</v>
      </c>
      <c r="E1478" t="s">
        <v>61</v>
      </c>
      <c r="F1478" t="s">
        <v>62</v>
      </c>
      <c r="G1478">
        <v>1394.0845999999999</v>
      </c>
      <c r="H1478">
        <v>1</v>
      </c>
      <c r="I1478">
        <v>0.13940846000000001</v>
      </c>
      <c r="J1478">
        <v>1071</v>
      </c>
      <c r="K1478">
        <v>1225.9863</v>
      </c>
      <c r="L1478" s="5">
        <v>1.212E-3</v>
      </c>
      <c r="M1478" s="5">
        <v>8.5450000000000005E-3</v>
      </c>
      <c r="N1478" s="5">
        <v>1.085E-2</v>
      </c>
      <c r="O1478" s="5">
        <v>2.3399E-2</v>
      </c>
      <c r="P1478" s="5">
        <v>2.1628000000000001E-2</v>
      </c>
      <c r="Q1478" s="5">
        <v>1.3228E-2</v>
      </c>
      <c r="R1478" s="5">
        <v>1.4952E-2</v>
      </c>
      <c r="S1478" s="5">
        <v>3.8340000000000002E-3</v>
      </c>
      <c r="T1478" s="5">
        <f t="shared" si="69"/>
        <v>2.3399E-2</v>
      </c>
      <c r="U1478" s="5">
        <f>IF(Table1[[#This Row],[MAX_PROJ]]&lt;0.005, 0, SUM(L1478:S1478))</f>
        <v>9.7648000000000013E-2</v>
      </c>
      <c r="V1478" t="str">
        <f t="shared" si="70"/>
        <v>ja</v>
      </c>
      <c r="W1478" t="str">
        <f t="shared" si="71"/>
        <v>ja</v>
      </c>
    </row>
    <row r="1479" spans="1:23" hidden="1" x14ac:dyDescent="0.25">
      <c r="A1479" s="1">
        <v>1477</v>
      </c>
      <c r="B1479">
        <v>4720635</v>
      </c>
      <c r="C1479">
        <v>103</v>
      </c>
      <c r="D1479" t="s">
        <v>18</v>
      </c>
      <c r="E1479" t="s">
        <v>25</v>
      </c>
      <c r="F1479" t="s">
        <v>26</v>
      </c>
      <c r="G1479">
        <v>95.722800000000007</v>
      </c>
      <c r="H1479">
        <v>1</v>
      </c>
      <c r="I1479">
        <v>9.5722800000000007E-3</v>
      </c>
      <c r="J1479">
        <v>1786</v>
      </c>
      <c r="K1479">
        <v>1225.9863</v>
      </c>
      <c r="L1479" s="5">
        <v>1.212E-3</v>
      </c>
      <c r="M1479" s="5">
        <v>8.5450000000000005E-3</v>
      </c>
      <c r="N1479" s="5">
        <v>1.085E-2</v>
      </c>
      <c r="O1479" s="5">
        <v>2.3399E-2</v>
      </c>
      <c r="P1479" s="5">
        <v>2.1628000000000001E-2</v>
      </c>
      <c r="Q1479" s="5">
        <v>1.3228E-2</v>
      </c>
      <c r="R1479" s="5">
        <v>1.4952E-2</v>
      </c>
      <c r="S1479" s="5">
        <v>3.8340000000000002E-3</v>
      </c>
      <c r="T1479" s="5">
        <f t="shared" si="69"/>
        <v>2.3399E-2</v>
      </c>
      <c r="U1479" s="5">
        <f>IF(Table1[[#This Row],[MAX_PROJ]]&lt;0.005, 0, SUM(L1479:S1479))</f>
        <v>9.7648000000000013E-2</v>
      </c>
      <c r="V1479" t="str">
        <f t="shared" si="70"/>
        <v>nee</v>
      </c>
      <c r="W1479" t="str">
        <f t="shared" si="71"/>
        <v>nee</v>
      </c>
    </row>
    <row r="1480" spans="1:23" hidden="1" x14ac:dyDescent="0.25">
      <c r="A1480" s="1">
        <v>1478</v>
      </c>
      <c r="B1480">
        <v>4720636</v>
      </c>
      <c r="C1480">
        <v>103</v>
      </c>
      <c r="D1480" t="s">
        <v>18</v>
      </c>
      <c r="E1480" t="s">
        <v>27</v>
      </c>
      <c r="F1480" t="s">
        <v>28</v>
      </c>
      <c r="G1480">
        <v>1154.4149</v>
      </c>
      <c r="H1480">
        <v>1</v>
      </c>
      <c r="I1480">
        <v>0.11544148999999999</v>
      </c>
      <c r="J1480">
        <v>2143</v>
      </c>
      <c r="K1480">
        <v>1095.7399</v>
      </c>
      <c r="L1480" s="5">
        <v>1.07E-3</v>
      </c>
      <c r="M1480" s="5">
        <v>7.7520000000000002E-3</v>
      </c>
      <c r="N1480" s="5">
        <v>9.8010000000000007E-3</v>
      </c>
      <c r="O1480" s="5">
        <v>2.1101999999999999E-2</v>
      </c>
      <c r="P1480" s="5">
        <v>1.9529000000000001E-2</v>
      </c>
      <c r="Q1480" s="5">
        <v>1.1989E-2</v>
      </c>
      <c r="R1480" s="5">
        <v>1.3538E-2</v>
      </c>
      <c r="S1480" s="5">
        <v>3.5079999999999998E-3</v>
      </c>
      <c r="T1480" s="5">
        <f t="shared" si="69"/>
        <v>2.1101999999999999E-2</v>
      </c>
      <c r="U1480" s="5">
        <f>IF(Table1[[#This Row],[MAX_PROJ]]&lt;0.005, 0, SUM(L1480:S1480))</f>
        <v>8.8288999999999992E-2</v>
      </c>
      <c r="V1480" t="str">
        <f t="shared" si="70"/>
        <v>nee</v>
      </c>
      <c r="W1480" t="str">
        <f t="shared" si="71"/>
        <v>nee</v>
      </c>
    </row>
    <row r="1481" spans="1:23" x14ac:dyDescent="0.25">
      <c r="A1481" s="1">
        <v>1479</v>
      </c>
      <c r="B1481">
        <v>4720636</v>
      </c>
      <c r="C1481">
        <v>103</v>
      </c>
      <c r="D1481" t="s">
        <v>18</v>
      </c>
      <c r="E1481" t="s">
        <v>61</v>
      </c>
      <c r="F1481" t="s">
        <v>62</v>
      </c>
      <c r="G1481">
        <v>902.07709999999997</v>
      </c>
      <c r="H1481">
        <v>0.83983799999999997</v>
      </c>
      <c r="I1481">
        <v>7.5759862750979998E-2</v>
      </c>
      <c r="J1481">
        <v>1071</v>
      </c>
      <c r="K1481">
        <v>1095.7399</v>
      </c>
      <c r="L1481" s="5">
        <v>1.07E-3</v>
      </c>
      <c r="M1481" s="5">
        <v>7.7520000000000002E-3</v>
      </c>
      <c r="N1481" s="5">
        <v>9.8010000000000007E-3</v>
      </c>
      <c r="O1481" s="5">
        <v>2.1101999999999999E-2</v>
      </c>
      <c r="P1481" s="5">
        <v>1.9529000000000001E-2</v>
      </c>
      <c r="Q1481" s="5">
        <v>1.1989E-2</v>
      </c>
      <c r="R1481" s="5">
        <v>1.3538E-2</v>
      </c>
      <c r="S1481" s="5">
        <v>3.5079999999999998E-3</v>
      </c>
      <c r="T1481" s="5">
        <f t="shared" si="69"/>
        <v>2.1101999999999999E-2</v>
      </c>
      <c r="U1481" s="5">
        <f>IF(Table1[[#This Row],[MAX_PROJ]]&lt;0.005, 0, SUM(L1481:S1481))</f>
        <v>8.8288999999999992E-2</v>
      </c>
      <c r="V1481" t="str">
        <f t="shared" si="70"/>
        <v>ja</v>
      </c>
      <c r="W1481" t="str">
        <f t="shared" si="71"/>
        <v>ja</v>
      </c>
    </row>
    <row r="1482" spans="1:23" x14ac:dyDescent="0.25">
      <c r="A1482" s="1">
        <v>1480</v>
      </c>
      <c r="B1482">
        <v>4720636</v>
      </c>
      <c r="C1482">
        <v>103</v>
      </c>
      <c r="D1482" t="s">
        <v>18</v>
      </c>
      <c r="E1482" t="s">
        <v>21</v>
      </c>
      <c r="F1482" t="s">
        <v>22</v>
      </c>
      <c r="G1482">
        <v>3630.4182000000001</v>
      </c>
      <c r="H1482">
        <v>1</v>
      </c>
      <c r="I1482">
        <v>0.36304182000000002</v>
      </c>
      <c r="J1482">
        <v>714</v>
      </c>
      <c r="K1482">
        <v>1095.7399</v>
      </c>
      <c r="L1482" s="5">
        <v>1.07E-3</v>
      </c>
      <c r="M1482" s="5">
        <v>7.7520000000000002E-3</v>
      </c>
      <c r="N1482" s="5">
        <v>9.8010000000000007E-3</v>
      </c>
      <c r="O1482" s="5">
        <v>2.1101999999999999E-2</v>
      </c>
      <c r="P1482" s="5">
        <v>1.9529000000000001E-2</v>
      </c>
      <c r="Q1482" s="5">
        <v>1.1989E-2</v>
      </c>
      <c r="R1482" s="5">
        <v>1.3538E-2</v>
      </c>
      <c r="S1482" s="5">
        <v>3.5079999999999998E-3</v>
      </c>
      <c r="T1482" s="5">
        <f t="shared" si="69"/>
        <v>2.1101999999999999E-2</v>
      </c>
      <c r="U1482" s="5">
        <f>IF(Table1[[#This Row],[MAX_PROJ]]&lt;0.005, 0, SUM(L1482:S1482))</f>
        <v>8.8288999999999992E-2</v>
      </c>
      <c r="V1482" t="str">
        <f t="shared" si="70"/>
        <v>ja</v>
      </c>
      <c r="W1482" t="str">
        <f t="shared" si="71"/>
        <v>ja</v>
      </c>
    </row>
    <row r="1483" spans="1:23" hidden="1" x14ac:dyDescent="0.25">
      <c r="A1483" s="1">
        <v>1481</v>
      </c>
      <c r="B1483">
        <v>4720636</v>
      </c>
      <c r="C1483">
        <v>103</v>
      </c>
      <c r="D1483" t="s">
        <v>18</v>
      </c>
      <c r="E1483" t="s">
        <v>25</v>
      </c>
      <c r="F1483" t="s">
        <v>26</v>
      </c>
      <c r="G1483">
        <v>84.912056000000007</v>
      </c>
      <c r="H1483">
        <v>1</v>
      </c>
      <c r="I1483">
        <v>8.4912055999999993E-3</v>
      </c>
      <c r="J1483">
        <v>1786</v>
      </c>
      <c r="K1483">
        <v>1095.7399</v>
      </c>
      <c r="L1483" s="5">
        <v>1.07E-3</v>
      </c>
      <c r="M1483" s="5">
        <v>7.7520000000000002E-3</v>
      </c>
      <c r="N1483" s="5">
        <v>9.8010000000000007E-3</v>
      </c>
      <c r="O1483" s="5">
        <v>2.1101999999999999E-2</v>
      </c>
      <c r="P1483" s="5">
        <v>1.9529000000000001E-2</v>
      </c>
      <c r="Q1483" s="5">
        <v>1.1989E-2</v>
      </c>
      <c r="R1483" s="5">
        <v>1.3538E-2</v>
      </c>
      <c r="S1483" s="5">
        <v>3.5079999999999998E-3</v>
      </c>
      <c r="T1483" s="5">
        <f t="shared" si="69"/>
        <v>2.1101999999999999E-2</v>
      </c>
      <c r="U1483" s="5">
        <f>IF(Table1[[#This Row],[MAX_PROJ]]&lt;0.005, 0, SUM(L1483:S1483))</f>
        <v>8.8288999999999992E-2</v>
      </c>
      <c r="V1483" t="str">
        <f t="shared" si="70"/>
        <v>nee</v>
      </c>
      <c r="W1483" t="str">
        <f t="shared" si="71"/>
        <v>nee</v>
      </c>
    </row>
    <row r="1484" spans="1:23" hidden="1" x14ac:dyDescent="0.25">
      <c r="A1484" s="1">
        <v>1482</v>
      </c>
      <c r="B1484">
        <v>4720637</v>
      </c>
      <c r="C1484">
        <v>103</v>
      </c>
      <c r="D1484" t="s">
        <v>18</v>
      </c>
      <c r="E1484" t="s">
        <v>27</v>
      </c>
      <c r="F1484" t="s">
        <v>28</v>
      </c>
      <c r="G1484">
        <v>738.87099999999998</v>
      </c>
      <c r="H1484">
        <v>1</v>
      </c>
      <c r="I1484">
        <v>7.3887099999999997E-2</v>
      </c>
      <c r="J1484">
        <v>2143</v>
      </c>
      <c r="K1484">
        <v>1280.0352</v>
      </c>
      <c r="L1484" s="5">
        <v>1.1839999999999999E-3</v>
      </c>
      <c r="M1484" s="5">
        <v>8.7819999999999999E-3</v>
      </c>
      <c r="N1484" s="5">
        <v>1.1083000000000001E-2</v>
      </c>
      <c r="O1484" s="5">
        <v>2.3800000000000002E-2</v>
      </c>
      <c r="P1484" s="5">
        <v>2.2061000000000001E-2</v>
      </c>
      <c r="Q1484" s="5">
        <v>1.3598000000000001E-2</v>
      </c>
      <c r="R1484" s="5">
        <v>1.5311E-2</v>
      </c>
      <c r="S1484" s="5">
        <v>4.0049999999999999E-3</v>
      </c>
      <c r="T1484" s="5">
        <f t="shared" si="69"/>
        <v>2.3800000000000002E-2</v>
      </c>
      <c r="U1484" s="5">
        <f>IF(Table1[[#This Row],[MAX_PROJ]]&lt;0.005, 0, SUM(L1484:S1484))</f>
        <v>9.9823999999999996E-2</v>
      </c>
      <c r="V1484" t="str">
        <f t="shared" si="70"/>
        <v>nee</v>
      </c>
      <c r="W1484" t="str">
        <f t="shared" si="71"/>
        <v>nee</v>
      </c>
    </row>
    <row r="1485" spans="1:23" x14ac:dyDescent="0.25">
      <c r="A1485" s="1">
        <v>1483</v>
      </c>
      <c r="B1485">
        <v>4720637</v>
      </c>
      <c r="C1485">
        <v>103</v>
      </c>
      <c r="D1485" t="s">
        <v>18</v>
      </c>
      <c r="E1485" t="s">
        <v>21</v>
      </c>
      <c r="F1485" t="s">
        <v>22</v>
      </c>
      <c r="G1485">
        <v>3740.6156999999998</v>
      </c>
      <c r="H1485">
        <v>1</v>
      </c>
      <c r="I1485">
        <v>0.37406157000000001</v>
      </c>
      <c r="J1485">
        <v>714</v>
      </c>
      <c r="K1485">
        <v>1280.0352</v>
      </c>
      <c r="L1485" s="5">
        <v>1.1839999999999999E-3</v>
      </c>
      <c r="M1485" s="5">
        <v>8.7819999999999999E-3</v>
      </c>
      <c r="N1485" s="5">
        <v>1.1083000000000001E-2</v>
      </c>
      <c r="O1485" s="5">
        <v>2.3800000000000002E-2</v>
      </c>
      <c r="P1485" s="5">
        <v>2.2061000000000001E-2</v>
      </c>
      <c r="Q1485" s="5">
        <v>1.3598000000000001E-2</v>
      </c>
      <c r="R1485" s="5">
        <v>1.5311E-2</v>
      </c>
      <c r="S1485" s="5">
        <v>4.0049999999999999E-3</v>
      </c>
      <c r="T1485" s="5">
        <f t="shared" si="69"/>
        <v>2.3800000000000002E-2</v>
      </c>
      <c r="U1485" s="5">
        <f>IF(Table1[[#This Row],[MAX_PROJ]]&lt;0.005, 0, SUM(L1485:S1485))</f>
        <v>9.9823999999999996E-2</v>
      </c>
      <c r="V1485" t="str">
        <f t="shared" si="70"/>
        <v>ja</v>
      </c>
      <c r="W1485" t="str">
        <f t="shared" si="71"/>
        <v>ja</v>
      </c>
    </row>
    <row r="1486" spans="1:23" x14ac:dyDescent="0.25">
      <c r="A1486" s="1">
        <v>1484</v>
      </c>
      <c r="B1486">
        <v>5064696</v>
      </c>
      <c r="C1486">
        <v>83</v>
      </c>
      <c r="D1486" t="s">
        <v>29</v>
      </c>
      <c r="E1486" t="s">
        <v>21</v>
      </c>
      <c r="F1486" t="s">
        <v>22</v>
      </c>
      <c r="G1486">
        <v>2567.1062000000002</v>
      </c>
      <c r="H1486">
        <v>1</v>
      </c>
      <c r="I1486">
        <v>0.25671062</v>
      </c>
      <c r="J1486">
        <v>714</v>
      </c>
      <c r="K1486">
        <v>1137.1592000000001</v>
      </c>
      <c r="L1486" s="5">
        <v>7.7999999999999999E-4</v>
      </c>
      <c r="M1486" s="5">
        <v>5.058E-3</v>
      </c>
      <c r="N1486" s="5">
        <v>5.5329999999999997E-3</v>
      </c>
      <c r="O1486" s="5">
        <v>7.378E-3</v>
      </c>
      <c r="P1486" s="5">
        <v>7.6169999999999996E-3</v>
      </c>
      <c r="Q1486" s="5">
        <v>5.3499999999999997E-3</v>
      </c>
      <c r="R1486" s="5">
        <v>5.4120000000000001E-3</v>
      </c>
      <c r="S1486" s="5">
        <v>2.3449999999999999E-3</v>
      </c>
      <c r="T1486" s="5">
        <f t="shared" si="69"/>
        <v>7.6169999999999996E-3</v>
      </c>
      <c r="U1486" s="5">
        <f>IF(Table1[[#This Row],[MAX_PROJ]]&lt;0.005, 0, SUM(L1486:S1486))</f>
        <v>3.9472999999999994E-2</v>
      </c>
      <c r="V1486" t="str">
        <f t="shared" si="70"/>
        <v>ja</v>
      </c>
      <c r="W1486" t="str">
        <f t="shared" si="71"/>
        <v>ja</v>
      </c>
    </row>
    <row r="1487" spans="1:23" x14ac:dyDescent="0.25">
      <c r="A1487" s="1">
        <v>1485</v>
      </c>
      <c r="B1487">
        <v>4081544</v>
      </c>
      <c r="C1487">
        <v>82</v>
      </c>
      <c r="D1487" t="s">
        <v>63</v>
      </c>
      <c r="E1487" t="s">
        <v>64</v>
      </c>
      <c r="F1487" t="s">
        <v>65</v>
      </c>
      <c r="G1487">
        <v>2432.3560000000002</v>
      </c>
      <c r="H1487">
        <v>0.22304115999999999</v>
      </c>
      <c r="I1487">
        <v>5.4251550377296003E-2</v>
      </c>
      <c r="J1487">
        <v>1286</v>
      </c>
      <c r="K1487">
        <v>1259.3163999999999</v>
      </c>
      <c r="L1487" s="5">
        <v>1.603E-3</v>
      </c>
      <c r="M1487" s="5">
        <v>9.6310000000000007E-3</v>
      </c>
      <c r="N1487" s="5">
        <v>1.2806E-2</v>
      </c>
      <c r="O1487" s="5">
        <v>2.7445000000000001E-2</v>
      </c>
      <c r="P1487" s="5">
        <v>2.5312999999999999E-2</v>
      </c>
      <c r="Q1487" s="5">
        <v>1.5277000000000001E-2</v>
      </c>
      <c r="R1487" s="5">
        <v>1.7309999999999999E-2</v>
      </c>
      <c r="S1487" s="5">
        <v>4.1460000000000004E-3</v>
      </c>
      <c r="T1487" s="5">
        <f t="shared" si="69"/>
        <v>2.7445000000000001E-2</v>
      </c>
      <c r="U1487" s="5">
        <f>IF(Table1[[#This Row],[MAX_PROJ]]&lt;0.005, 0, SUM(L1487:S1487))</f>
        <v>0.11353100000000001</v>
      </c>
      <c r="V1487" t="str">
        <f t="shared" si="70"/>
        <v>nee</v>
      </c>
      <c r="W1487" t="str">
        <f t="shared" si="71"/>
        <v>ja</v>
      </c>
    </row>
    <row r="1488" spans="1:23" hidden="1" x14ac:dyDescent="0.25">
      <c r="A1488" s="1">
        <v>1486</v>
      </c>
      <c r="B1488">
        <v>4081544</v>
      </c>
      <c r="C1488">
        <v>82</v>
      </c>
      <c r="D1488" t="s">
        <v>63</v>
      </c>
      <c r="E1488" t="s">
        <v>66</v>
      </c>
      <c r="F1488" t="s">
        <v>67</v>
      </c>
      <c r="G1488">
        <v>1943.443</v>
      </c>
      <c r="H1488">
        <v>0.37280995</v>
      </c>
      <c r="I1488">
        <v>7.2453488765785001E-2</v>
      </c>
      <c r="J1488">
        <v>1429</v>
      </c>
      <c r="K1488">
        <v>1259.3163999999999</v>
      </c>
      <c r="L1488" s="5">
        <v>1.603E-3</v>
      </c>
      <c r="M1488" s="5">
        <v>9.6310000000000007E-3</v>
      </c>
      <c r="N1488" s="5">
        <v>1.2806E-2</v>
      </c>
      <c r="O1488" s="5">
        <v>2.7445000000000001E-2</v>
      </c>
      <c r="P1488" s="5">
        <v>2.5312999999999999E-2</v>
      </c>
      <c r="Q1488" s="5">
        <v>1.5277000000000001E-2</v>
      </c>
      <c r="R1488" s="5">
        <v>1.7309999999999999E-2</v>
      </c>
      <c r="S1488" s="5">
        <v>4.1460000000000004E-3</v>
      </c>
      <c r="T1488" s="5">
        <f t="shared" si="69"/>
        <v>2.7445000000000001E-2</v>
      </c>
      <c r="U1488" s="5">
        <f>IF(Table1[[#This Row],[MAX_PROJ]]&lt;0.005, 0, SUM(L1488:S1488))</f>
        <v>0.11353100000000001</v>
      </c>
      <c r="V1488" t="str">
        <f t="shared" si="70"/>
        <v>nee</v>
      </c>
      <c r="W1488" t="str">
        <f t="shared" si="71"/>
        <v>nee</v>
      </c>
    </row>
    <row r="1489" spans="1:23" hidden="1" x14ac:dyDescent="0.25">
      <c r="A1489" s="1">
        <v>1487</v>
      </c>
      <c r="B1489">
        <v>4720638</v>
      </c>
      <c r="C1489">
        <v>103</v>
      </c>
      <c r="D1489" t="s">
        <v>18</v>
      </c>
      <c r="E1489" t="s">
        <v>27</v>
      </c>
      <c r="F1489" t="s">
        <v>28</v>
      </c>
      <c r="G1489">
        <v>490.76763999999997</v>
      </c>
      <c r="H1489">
        <v>1</v>
      </c>
      <c r="I1489">
        <v>4.9076764000000002E-2</v>
      </c>
      <c r="J1489">
        <v>2143</v>
      </c>
      <c r="K1489">
        <v>1289.2737</v>
      </c>
      <c r="L1489" s="5">
        <v>1.176E-3</v>
      </c>
      <c r="M1489" s="5">
        <v>8.8509999999999995E-3</v>
      </c>
      <c r="N1489" s="5">
        <v>1.1135000000000001E-2</v>
      </c>
      <c r="O1489" s="5">
        <v>2.3862000000000001E-2</v>
      </c>
      <c r="P1489" s="5">
        <v>2.2145000000000001E-2</v>
      </c>
      <c r="Q1489" s="5">
        <v>1.3681E-2</v>
      </c>
      <c r="R1489" s="5">
        <v>1.5384999999999999E-2</v>
      </c>
      <c r="S1489" s="5">
        <v>4.0569999999999998E-3</v>
      </c>
      <c r="T1489" s="5">
        <f t="shared" si="69"/>
        <v>2.3862000000000001E-2</v>
      </c>
      <c r="U1489" s="5">
        <f>IF(Table1[[#This Row],[MAX_PROJ]]&lt;0.005, 0, SUM(L1489:S1489))</f>
        <v>0.10029200000000001</v>
      </c>
      <c r="V1489" t="str">
        <f t="shared" si="70"/>
        <v>nee</v>
      </c>
      <c r="W1489" t="str">
        <f t="shared" si="71"/>
        <v>nee</v>
      </c>
    </row>
    <row r="1490" spans="1:23" x14ac:dyDescent="0.25">
      <c r="A1490" s="1">
        <v>1488</v>
      </c>
      <c r="B1490">
        <v>4720638</v>
      </c>
      <c r="C1490">
        <v>103</v>
      </c>
      <c r="D1490" t="s">
        <v>18</v>
      </c>
      <c r="E1490" t="s">
        <v>21</v>
      </c>
      <c r="F1490" t="s">
        <v>22</v>
      </c>
      <c r="G1490">
        <v>1187.5898</v>
      </c>
      <c r="H1490">
        <v>1</v>
      </c>
      <c r="I1490">
        <v>0.11875898</v>
      </c>
      <c r="J1490">
        <v>714</v>
      </c>
      <c r="K1490">
        <v>1289.2737</v>
      </c>
      <c r="L1490" s="5">
        <v>1.176E-3</v>
      </c>
      <c r="M1490" s="5">
        <v>8.8509999999999995E-3</v>
      </c>
      <c r="N1490" s="5">
        <v>1.1135000000000001E-2</v>
      </c>
      <c r="O1490" s="5">
        <v>2.3862000000000001E-2</v>
      </c>
      <c r="P1490" s="5">
        <v>2.2145000000000001E-2</v>
      </c>
      <c r="Q1490" s="5">
        <v>1.3681E-2</v>
      </c>
      <c r="R1490" s="5">
        <v>1.5384999999999999E-2</v>
      </c>
      <c r="S1490" s="5">
        <v>4.0569999999999998E-3</v>
      </c>
      <c r="T1490" s="5">
        <f t="shared" si="69"/>
        <v>2.3862000000000001E-2</v>
      </c>
      <c r="U1490" s="5">
        <f>IF(Table1[[#This Row],[MAX_PROJ]]&lt;0.005, 0, SUM(L1490:S1490))</f>
        <v>0.10029200000000001</v>
      </c>
      <c r="V1490" t="str">
        <f t="shared" si="70"/>
        <v>ja</v>
      </c>
      <c r="W1490" t="str">
        <f t="shared" si="71"/>
        <v>ja</v>
      </c>
    </row>
    <row r="1491" spans="1:23" hidden="1" x14ac:dyDescent="0.25">
      <c r="A1491" s="1">
        <v>1489</v>
      </c>
      <c r="B1491">
        <v>4720638</v>
      </c>
      <c r="C1491">
        <v>103</v>
      </c>
      <c r="D1491" t="s">
        <v>18</v>
      </c>
      <c r="E1491" t="s">
        <v>25</v>
      </c>
      <c r="F1491" t="s">
        <v>26</v>
      </c>
      <c r="G1491">
        <v>262.46436</v>
      </c>
      <c r="H1491">
        <v>1</v>
      </c>
      <c r="I1491">
        <v>2.6246436000000001E-2</v>
      </c>
      <c r="J1491">
        <v>1786</v>
      </c>
      <c r="K1491">
        <v>1289.2737</v>
      </c>
      <c r="L1491" s="5">
        <v>1.176E-3</v>
      </c>
      <c r="M1491" s="5">
        <v>8.8509999999999995E-3</v>
      </c>
      <c r="N1491" s="5">
        <v>1.1135000000000001E-2</v>
      </c>
      <c r="O1491" s="5">
        <v>2.3862000000000001E-2</v>
      </c>
      <c r="P1491" s="5">
        <v>2.2145000000000001E-2</v>
      </c>
      <c r="Q1491" s="5">
        <v>1.3681E-2</v>
      </c>
      <c r="R1491" s="5">
        <v>1.5384999999999999E-2</v>
      </c>
      <c r="S1491" s="5">
        <v>4.0569999999999998E-3</v>
      </c>
      <c r="T1491" s="5">
        <f t="shared" si="69"/>
        <v>2.3862000000000001E-2</v>
      </c>
      <c r="U1491" s="5">
        <f>IF(Table1[[#This Row],[MAX_PROJ]]&lt;0.005, 0, SUM(L1491:S1491))</f>
        <v>0.10029200000000001</v>
      </c>
      <c r="V1491" t="str">
        <f t="shared" si="70"/>
        <v>nee</v>
      </c>
      <c r="W1491" t="str">
        <f t="shared" si="71"/>
        <v>nee</v>
      </c>
    </row>
    <row r="1492" spans="1:23" hidden="1" x14ac:dyDescent="0.25">
      <c r="A1492" s="1">
        <v>1490</v>
      </c>
      <c r="B1492">
        <v>4720638</v>
      </c>
      <c r="C1492">
        <v>103</v>
      </c>
      <c r="D1492" t="s">
        <v>18</v>
      </c>
      <c r="E1492" t="s">
        <v>39</v>
      </c>
      <c r="F1492" t="s">
        <v>40</v>
      </c>
      <c r="G1492">
        <v>106.12344</v>
      </c>
      <c r="H1492">
        <v>1</v>
      </c>
      <c r="I1492">
        <v>1.0612343999999999E-2</v>
      </c>
      <c r="J1492">
        <v>2143</v>
      </c>
      <c r="K1492">
        <v>1289.2737</v>
      </c>
      <c r="L1492" s="5">
        <v>1.176E-3</v>
      </c>
      <c r="M1492" s="5">
        <v>8.8509999999999995E-3</v>
      </c>
      <c r="N1492" s="5">
        <v>1.1135000000000001E-2</v>
      </c>
      <c r="O1492" s="5">
        <v>2.3862000000000001E-2</v>
      </c>
      <c r="P1492" s="5">
        <v>2.2145000000000001E-2</v>
      </c>
      <c r="Q1492" s="5">
        <v>1.3681E-2</v>
      </c>
      <c r="R1492" s="5">
        <v>1.5384999999999999E-2</v>
      </c>
      <c r="S1492" s="5">
        <v>4.0569999999999998E-3</v>
      </c>
      <c r="T1492" s="5">
        <f t="shared" si="69"/>
        <v>2.3862000000000001E-2</v>
      </c>
      <c r="U1492" s="5">
        <f>IF(Table1[[#This Row],[MAX_PROJ]]&lt;0.005, 0, SUM(L1492:S1492))</f>
        <v>0.10029200000000001</v>
      </c>
      <c r="V1492" t="str">
        <f t="shared" si="70"/>
        <v>nee</v>
      </c>
      <c r="W1492" t="str">
        <f t="shared" si="71"/>
        <v>nee</v>
      </c>
    </row>
    <row r="1493" spans="1:23" hidden="1" x14ac:dyDescent="0.25">
      <c r="A1493" s="1">
        <v>1491</v>
      </c>
      <c r="B1493">
        <v>4720639</v>
      </c>
      <c r="C1493">
        <v>103</v>
      </c>
      <c r="D1493" t="s">
        <v>18</v>
      </c>
      <c r="E1493" t="s">
        <v>27</v>
      </c>
      <c r="F1493" t="s">
        <v>28</v>
      </c>
      <c r="G1493">
        <v>1329.0876000000001</v>
      </c>
      <c r="H1493">
        <v>1</v>
      </c>
      <c r="I1493">
        <v>0.13290875999999999</v>
      </c>
      <c r="J1493">
        <v>2143</v>
      </c>
      <c r="K1493">
        <v>1233.9984999999999</v>
      </c>
      <c r="L1493" s="5">
        <v>1.181E-3</v>
      </c>
      <c r="M1493" s="5">
        <v>8.9510000000000006E-3</v>
      </c>
      <c r="N1493" s="5">
        <v>1.1228E-2</v>
      </c>
      <c r="O1493" s="5">
        <v>2.3991999999999999E-2</v>
      </c>
      <c r="P1493" s="5">
        <v>2.2286E-2</v>
      </c>
      <c r="Q1493" s="5">
        <v>1.3792E-2</v>
      </c>
      <c r="R1493" s="5">
        <v>1.5499000000000001E-2</v>
      </c>
      <c r="S1493" s="5">
        <v>4.1120000000000002E-3</v>
      </c>
      <c r="T1493" s="5">
        <f t="shared" si="69"/>
        <v>2.3991999999999999E-2</v>
      </c>
      <c r="U1493" s="5">
        <f>IF(Table1[[#This Row],[MAX_PROJ]]&lt;0.005, 0, SUM(L1493:S1493))</f>
        <v>0.10104100000000001</v>
      </c>
      <c r="V1493" t="str">
        <f t="shared" si="70"/>
        <v>nee</v>
      </c>
      <c r="W1493" t="str">
        <f t="shared" si="71"/>
        <v>nee</v>
      </c>
    </row>
    <row r="1494" spans="1:23" x14ac:dyDescent="0.25">
      <c r="A1494" s="1">
        <v>1492</v>
      </c>
      <c r="B1494">
        <v>4720639</v>
      </c>
      <c r="C1494">
        <v>103</v>
      </c>
      <c r="D1494" t="s">
        <v>18</v>
      </c>
      <c r="E1494" t="s">
        <v>21</v>
      </c>
      <c r="F1494" t="s">
        <v>22</v>
      </c>
      <c r="G1494">
        <v>3095.2397000000001</v>
      </c>
      <c r="H1494">
        <v>1</v>
      </c>
      <c r="I1494">
        <v>0.30952396999999998</v>
      </c>
      <c r="J1494">
        <v>714</v>
      </c>
      <c r="K1494">
        <v>1233.9984999999999</v>
      </c>
      <c r="L1494" s="5">
        <v>1.181E-3</v>
      </c>
      <c r="M1494" s="5">
        <v>8.9510000000000006E-3</v>
      </c>
      <c r="N1494" s="5">
        <v>1.1228E-2</v>
      </c>
      <c r="O1494" s="5">
        <v>2.3991999999999999E-2</v>
      </c>
      <c r="P1494" s="5">
        <v>2.2286E-2</v>
      </c>
      <c r="Q1494" s="5">
        <v>1.3792E-2</v>
      </c>
      <c r="R1494" s="5">
        <v>1.5499000000000001E-2</v>
      </c>
      <c r="S1494" s="5">
        <v>4.1120000000000002E-3</v>
      </c>
      <c r="T1494" s="5">
        <f t="shared" si="69"/>
        <v>2.3991999999999999E-2</v>
      </c>
      <c r="U1494" s="5">
        <f>IF(Table1[[#This Row],[MAX_PROJ]]&lt;0.005, 0, SUM(L1494:S1494))</f>
        <v>0.10104100000000001</v>
      </c>
      <c r="V1494" t="str">
        <f t="shared" si="70"/>
        <v>ja</v>
      </c>
      <c r="W1494" t="str">
        <f t="shared" si="71"/>
        <v>ja</v>
      </c>
    </row>
    <row r="1495" spans="1:23" hidden="1" x14ac:dyDescent="0.25">
      <c r="A1495" s="1">
        <v>1493</v>
      </c>
      <c r="B1495">
        <v>4720624</v>
      </c>
      <c r="C1495">
        <v>103</v>
      </c>
      <c r="D1495" t="s">
        <v>18</v>
      </c>
      <c r="E1495" t="s">
        <v>47</v>
      </c>
      <c r="F1495" t="s">
        <v>31</v>
      </c>
      <c r="G1495">
        <v>75.918530000000004</v>
      </c>
      <c r="H1495">
        <v>0.5</v>
      </c>
      <c r="I1495">
        <v>3.7959265E-3</v>
      </c>
      <c r="J1495">
        <v>2143</v>
      </c>
      <c r="K1495">
        <v>1104.1067</v>
      </c>
      <c r="L1495" s="5">
        <v>1.0369999999999999E-3</v>
      </c>
      <c r="M1495" s="5">
        <v>4.3709999999999999E-3</v>
      </c>
      <c r="N1495" s="5">
        <v>5.2820000000000002E-3</v>
      </c>
      <c r="O1495" s="5">
        <v>5.953E-3</v>
      </c>
      <c r="P1495" s="5">
        <v>5.96E-3</v>
      </c>
      <c r="Q1495" s="5">
        <v>4.1050000000000001E-3</v>
      </c>
      <c r="R1495" s="5">
        <v>4.1510000000000002E-3</v>
      </c>
      <c r="S1495" s="5">
        <v>1.578E-3</v>
      </c>
      <c r="T1495" s="5">
        <f t="shared" si="69"/>
        <v>5.96E-3</v>
      </c>
      <c r="U1495" s="5">
        <f>IF(Table1[[#This Row],[MAX_PROJ]]&lt;0.005, 0, SUM(L1495:S1495))</f>
        <v>3.2437000000000001E-2</v>
      </c>
      <c r="V1495" t="str">
        <f t="shared" si="70"/>
        <v>nee</v>
      </c>
      <c r="W1495" t="str">
        <f t="shared" si="71"/>
        <v>nee</v>
      </c>
    </row>
    <row r="1496" spans="1:23" hidden="1" x14ac:dyDescent="0.25">
      <c r="A1496" s="1">
        <v>1494</v>
      </c>
      <c r="B1496">
        <v>4720624</v>
      </c>
      <c r="C1496">
        <v>103</v>
      </c>
      <c r="D1496" t="s">
        <v>18</v>
      </c>
      <c r="E1496" t="s">
        <v>27</v>
      </c>
      <c r="F1496" t="s">
        <v>28</v>
      </c>
      <c r="G1496">
        <v>75.918530000000004</v>
      </c>
      <c r="H1496">
        <v>0.5</v>
      </c>
      <c r="I1496">
        <v>3.7959265E-3</v>
      </c>
      <c r="J1496">
        <v>2143</v>
      </c>
      <c r="K1496">
        <v>1104.1067</v>
      </c>
      <c r="L1496" s="5">
        <v>1.0369999999999999E-3</v>
      </c>
      <c r="M1496" s="5">
        <v>4.3709999999999999E-3</v>
      </c>
      <c r="N1496" s="5">
        <v>5.2820000000000002E-3</v>
      </c>
      <c r="O1496" s="5">
        <v>5.953E-3</v>
      </c>
      <c r="P1496" s="5">
        <v>5.96E-3</v>
      </c>
      <c r="Q1496" s="5">
        <v>4.1050000000000001E-3</v>
      </c>
      <c r="R1496" s="5">
        <v>4.1510000000000002E-3</v>
      </c>
      <c r="S1496" s="5">
        <v>1.578E-3</v>
      </c>
      <c r="T1496" s="5">
        <f t="shared" si="69"/>
        <v>5.96E-3</v>
      </c>
      <c r="U1496" s="5">
        <f>IF(Table1[[#This Row],[MAX_PROJ]]&lt;0.005, 0, SUM(L1496:S1496))</f>
        <v>3.2437000000000001E-2</v>
      </c>
      <c r="V1496" t="str">
        <f t="shared" si="70"/>
        <v>nee</v>
      </c>
      <c r="W1496" t="str">
        <f t="shared" si="71"/>
        <v>nee</v>
      </c>
    </row>
    <row r="1497" spans="1:23" x14ac:dyDescent="0.25">
      <c r="A1497" s="1">
        <v>1495</v>
      </c>
      <c r="B1497">
        <v>4720624</v>
      </c>
      <c r="C1497">
        <v>103</v>
      </c>
      <c r="D1497" t="s">
        <v>18</v>
      </c>
      <c r="E1497" t="s">
        <v>21</v>
      </c>
      <c r="F1497" t="s">
        <v>22</v>
      </c>
      <c r="G1497">
        <v>5543.5860000000002</v>
      </c>
      <c r="H1497">
        <v>0.78096690000000002</v>
      </c>
      <c r="I1497">
        <v>0.43293571733033998</v>
      </c>
      <c r="J1497">
        <v>714</v>
      </c>
      <c r="K1497">
        <v>1104.1067</v>
      </c>
      <c r="L1497" s="5">
        <v>1.0369999999999999E-3</v>
      </c>
      <c r="M1497" s="5">
        <v>4.3709999999999999E-3</v>
      </c>
      <c r="N1497" s="5">
        <v>5.2820000000000002E-3</v>
      </c>
      <c r="O1497" s="5">
        <v>5.953E-3</v>
      </c>
      <c r="P1497" s="5">
        <v>5.96E-3</v>
      </c>
      <c r="Q1497" s="5">
        <v>4.1050000000000001E-3</v>
      </c>
      <c r="R1497" s="5">
        <v>4.1510000000000002E-3</v>
      </c>
      <c r="S1497" s="5">
        <v>1.578E-3</v>
      </c>
      <c r="T1497" s="5">
        <f t="shared" si="69"/>
        <v>5.96E-3</v>
      </c>
      <c r="U1497" s="5">
        <f>IF(Table1[[#This Row],[MAX_PROJ]]&lt;0.005, 0, SUM(L1497:S1497))</f>
        <v>3.2437000000000001E-2</v>
      </c>
      <c r="V1497" t="str">
        <f t="shared" si="70"/>
        <v>ja</v>
      </c>
      <c r="W1497" t="str">
        <f t="shared" si="71"/>
        <v>ja</v>
      </c>
    </row>
    <row r="1498" spans="1:23" x14ac:dyDescent="0.25">
      <c r="A1498" s="1">
        <v>1496</v>
      </c>
      <c r="B1498">
        <v>5064693</v>
      </c>
      <c r="C1498">
        <v>83</v>
      </c>
      <c r="D1498" t="s">
        <v>29</v>
      </c>
      <c r="E1498" t="s">
        <v>21</v>
      </c>
      <c r="F1498" t="s">
        <v>22</v>
      </c>
      <c r="G1498">
        <v>1097.8598999999999</v>
      </c>
      <c r="H1498">
        <v>0.5</v>
      </c>
      <c r="I1498">
        <v>5.4892995E-2</v>
      </c>
      <c r="J1498">
        <v>714</v>
      </c>
      <c r="K1498">
        <v>1447.146</v>
      </c>
      <c r="L1498" s="5">
        <v>2.42E-4</v>
      </c>
      <c r="M1498" s="5">
        <v>3.8890000000000001E-3</v>
      </c>
      <c r="N1498" s="5">
        <v>4.2839999999999996E-3</v>
      </c>
      <c r="O1498" s="5">
        <v>5.8599999999999998E-3</v>
      </c>
      <c r="P1498" s="5">
        <v>6.0639999999999999E-3</v>
      </c>
      <c r="Q1498" s="5">
        <v>4.5710000000000004E-3</v>
      </c>
      <c r="R1498" s="5">
        <v>4.7999999999999996E-3</v>
      </c>
      <c r="S1498" s="5">
        <v>2.1050000000000001E-3</v>
      </c>
      <c r="T1498" s="5">
        <f t="shared" si="69"/>
        <v>6.0639999999999999E-3</v>
      </c>
      <c r="U1498" s="5">
        <f>IF(Table1[[#This Row],[MAX_PROJ]]&lt;0.005, 0, SUM(L1498:S1498))</f>
        <v>3.1815000000000003E-2</v>
      </c>
      <c r="V1498" t="str">
        <f t="shared" si="70"/>
        <v>ja</v>
      </c>
      <c r="W1498" t="str">
        <f t="shared" si="71"/>
        <v>ja</v>
      </c>
    </row>
    <row r="1499" spans="1:23" x14ac:dyDescent="0.25">
      <c r="A1499" s="1">
        <v>1497</v>
      </c>
      <c r="B1499">
        <v>4081543</v>
      </c>
      <c r="C1499">
        <v>82</v>
      </c>
      <c r="D1499" t="s">
        <v>63</v>
      </c>
      <c r="E1499" t="s">
        <v>64</v>
      </c>
      <c r="F1499" t="s">
        <v>65</v>
      </c>
      <c r="G1499">
        <v>2487.7804999999998</v>
      </c>
      <c r="H1499">
        <v>0.51448583999999997</v>
      </c>
      <c r="I1499">
        <v>0.127992784027812</v>
      </c>
      <c r="J1499">
        <v>1286</v>
      </c>
      <c r="K1499">
        <v>1272.7476999999999</v>
      </c>
      <c r="L1499" s="5">
        <v>1.6919999999999999E-3</v>
      </c>
      <c r="M1499" s="5">
        <v>1.0093E-2</v>
      </c>
      <c r="N1499" s="5">
        <v>1.3438E-2</v>
      </c>
      <c r="O1499" s="5">
        <v>2.8861999999999999E-2</v>
      </c>
      <c r="P1499" s="5">
        <v>2.6610000000000002E-2</v>
      </c>
      <c r="Q1499" s="5">
        <v>1.6029000000000002E-2</v>
      </c>
      <c r="R1499" s="5">
        <v>1.8196E-2</v>
      </c>
      <c r="S1499" s="5">
        <v>4.3270000000000001E-3</v>
      </c>
      <c r="T1499" s="5">
        <f t="shared" si="69"/>
        <v>2.8861999999999999E-2</v>
      </c>
      <c r="U1499" s="5">
        <f>IF(Table1[[#This Row],[MAX_PROJ]]&lt;0.005, 0, SUM(L1499:S1499))</f>
        <v>0.11924700000000001</v>
      </c>
      <c r="V1499" t="str">
        <f t="shared" si="70"/>
        <v>nee</v>
      </c>
      <c r="W1499" t="str">
        <f t="shared" si="71"/>
        <v>ja</v>
      </c>
    </row>
    <row r="1500" spans="1:23" hidden="1" x14ac:dyDescent="0.25">
      <c r="A1500" s="1">
        <v>1498</v>
      </c>
      <c r="B1500">
        <v>4081543</v>
      </c>
      <c r="C1500">
        <v>82</v>
      </c>
      <c r="D1500" t="s">
        <v>63</v>
      </c>
      <c r="E1500" t="s">
        <v>66</v>
      </c>
      <c r="F1500" t="s">
        <v>67</v>
      </c>
      <c r="G1500">
        <v>1202.9055000000001</v>
      </c>
      <c r="H1500">
        <v>4.1709896000000003E-2</v>
      </c>
      <c r="I1500">
        <v>5.0173063302829998E-3</v>
      </c>
      <c r="J1500">
        <v>1429</v>
      </c>
      <c r="K1500">
        <v>1272.7476999999999</v>
      </c>
      <c r="L1500" s="5">
        <v>1.6919999999999999E-3</v>
      </c>
      <c r="M1500" s="5">
        <v>1.0093E-2</v>
      </c>
      <c r="N1500" s="5">
        <v>1.3438E-2</v>
      </c>
      <c r="O1500" s="5">
        <v>2.8861999999999999E-2</v>
      </c>
      <c r="P1500" s="5">
        <v>2.6610000000000002E-2</v>
      </c>
      <c r="Q1500" s="5">
        <v>1.6029000000000002E-2</v>
      </c>
      <c r="R1500" s="5">
        <v>1.8196E-2</v>
      </c>
      <c r="S1500" s="5">
        <v>4.3270000000000001E-3</v>
      </c>
      <c r="T1500" s="5">
        <f t="shared" si="69"/>
        <v>2.8861999999999999E-2</v>
      </c>
      <c r="U1500" s="5">
        <f>IF(Table1[[#This Row],[MAX_PROJ]]&lt;0.005, 0, SUM(L1500:S1500))</f>
        <v>0.11924700000000001</v>
      </c>
      <c r="V1500" t="str">
        <f t="shared" si="70"/>
        <v>nee</v>
      </c>
      <c r="W1500" t="str">
        <f t="shared" si="71"/>
        <v>nee</v>
      </c>
    </row>
    <row r="1501" spans="1:23" hidden="1" x14ac:dyDescent="0.25">
      <c r="A1501" s="1">
        <v>1499</v>
      </c>
      <c r="B1501">
        <v>4720625</v>
      </c>
      <c r="C1501">
        <v>103</v>
      </c>
      <c r="D1501" t="s">
        <v>18</v>
      </c>
      <c r="E1501" t="s">
        <v>47</v>
      </c>
      <c r="F1501" t="s">
        <v>31</v>
      </c>
      <c r="G1501">
        <v>71.779144000000002</v>
      </c>
      <c r="H1501">
        <v>1</v>
      </c>
      <c r="I1501">
        <v>7.1779143999999998E-3</v>
      </c>
      <c r="J1501">
        <v>2143</v>
      </c>
      <c r="K1501">
        <v>1144.6433</v>
      </c>
      <c r="L1501" s="5">
        <v>1.0870000000000001E-3</v>
      </c>
      <c r="M1501" s="5">
        <v>5.0749999999999997E-3</v>
      </c>
      <c r="N1501" s="5">
        <v>6.1919999999999996E-3</v>
      </c>
      <c r="O1501" s="5">
        <v>1.5172E-2</v>
      </c>
      <c r="P1501" s="5">
        <v>1.3635E-2</v>
      </c>
      <c r="Q1501" s="5">
        <v>7.3740000000000003E-3</v>
      </c>
      <c r="R1501" s="5">
        <v>9.1439999999999994E-3</v>
      </c>
      <c r="S1501" s="5">
        <v>1.9710000000000001E-3</v>
      </c>
      <c r="T1501" s="5">
        <f t="shared" si="69"/>
        <v>1.5172E-2</v>
      </c>
      <c r="U1501" s="5">
        <f>IF(Table1[[#This Row],[MAX_PROJ]]&lt;0.005, 0, SUM(L1501:S1501))</f>
        <v>5.9650000000000002E-2</v>
      </c>
      <c r="V1501" t="str">
        <f t="shared" si="70"/>
        <v>nee</v>
      </c>
      <c r="W1501" t="str">
        <f t="shared" si="71"/>
        <v>nee</v>
      </c>
    </row>
    <row r="1502" spans="1:23" x14ac:dyDescent="0.25">
      <c r="A1502" s="1">
        <v>1500</v>
      </c>
      <c r="B1502">
        <v>4720625</v>
      </c>
      <c r="C1502">
        <v>103</v>
      </c>
      <c r="D1502" t="s">
        <v>18</v>
      </c>
      <c r="E1502" t="s">
        <v>19</v>
      </c>
      <c r="F1502" t="s">
        <v>20</v>
      </c>
      <c r="G1502">
        <v>5083.0946999999996</v>
      </c>
      <c r="H1502">
        <v>1</v>
      </c>
      <c r="I1502">
        <v>0.50830947000000004</v>
      </c>
      <c r="J1502">
        <v>786</v>
      </c>
      <c r="K1502">
        <v>1144.6433</v>
      </c>
      <c r="L1502" s="5">
        <v>1.0870000000000001E-3</v>
      </c>
      <c r="M1502" s="5">
        <v>5.0749999999999997E-3</v>
      </c>
      <c r="N1502" s="5">
        <v>6.1919999999999996E-3</v>
      </c>
      <c r="O1502" s="5">
        <v>1.5172E-2</v>
      </c>
      <c r="P1502" s="5">
        <v>1.3635E-2</v>
      </c>
      <c r="Q1502" s="5">
        <v>7.3740000000000003E-3</v>
      </c>
      <c r="R1502" s="5">
        <v>9.1439999999999994E-3</v>
      </c>
      <c r="S1502" s="5">
        <v>1.9710000000000001E-3</v>
      </c>
      <c r="T1502" s="5">
        <f t="shared" si="69"/>
        <v>1.5172E-2</v>
      </c>
      <c r="U1502" s="5">
        <f>IF(Table1[[#This Row],[MAX_PROJ]]&lt;0.005, 0, SUM(L1502:S1502))</f>
        <v>5.9650000000000002E-2</v>
      </c>
      <c r="V1502" t="str">
        <f t="shared" si="70"/>
        <v>ja</v>
      </c>
      <c r="W1502" t="str">
        <f t="shared" si="71"/>
        <v>ja</v>
      </c>
    </row>
    <row r="1503" spans="1:23" x14ac:dyDescent="0.25">
      <c r="A1503" s="1">
        <v>1501</v>
      </c>
      <c r="B1503">
        <v>4720625</v>
      </c>
      <c r="C1503">
        <v>103</v>
      </c>
      <c r="D1503" t="s">
        <v>18</v>
      </c>
      <c r="E1503" t="s">
        <v>21</v>
      </c>
      <c r="F1503" t="s">
        <v>22</v>
      </c>
      <c r="G1503">
        <v>772.80524000000003</v>
      </c>
      <c r="H1503">
        <v>1</v>
      </c>
      <c r="I1503">
        <v>7.7280524000000003E-2</v>
      </c>
      <c r="J1503">
        <v>714</v>
      </c>
      <c r="K1503">
        <v>1144.6433</v>
      </c>
      <c r="L1503" s="5">
        <v>1.0870000000000001E-3</v>
      </c>
      <c r="M1503" s="5">
        <v>5.0749999999999997E-3</v>
      </c>
      <c r="N1503" s="5">
        <v>6.1919999999999996E-3</v>
      </c>
      <c r="O1503" s="5">
        <v>1.5172E-2</v>
      </c>
      <c r="P1503" s="5">
        <v>1.3635E-2</v>
      </c>
      <c r="Q1503" s="5">
        <v>7.3740000000000003E-3</v>
      </c>
      <c r="R1503" s="5">
        <v>9.1439999999999994E-3</v>
      </c>
      <c r="S1503" s="5">
        <v>1.9710000000000001E-3</v>
      </c>
      <c r="T1503" s="5">
        <f t="shared" si="69"/>
        <v>1.5172E-2</v>
      </c>
      <c r="U1503" s="5">
        <f>IF(Table1[[#This Row],[MAX_PROJ]]&lt;0.005, 0, SUM(L1503:S1503))</f>
        <v>5.9650000000000002E-2</v>
      </c>
      <c r="V1503" t="str">
        <f t="shared" si="70"/>
        <v>ja</v>
      </c>
      <c r="W1503" t="str">
        <f t="shared" si="71"/>
        <v>ja</v>
      </c>
    </row>
    <row r="1504" spans="1:23" x14ac:dyDescent="0.25">
      <c r="A1504" s="1">
        <v>1502</v>
      </c>
      <c r="B1504">
        <v>4720626</v>
      </c>
      <c r="C1504">
        <v>103</v>
      </c>
      <c r="D1504" t="s">
        <v>18</v>
      </c>
      <c r="E1504" t="s">
        <v>19</v>
      </c>
      <c r="F1504" t="s">
        <v>20</v>
      </c>
      <c r="G1504">
        <v>1854.1524999999999</v>
      </c>
      <c r="H1504">
        <v>0.79638439999999999</v>
      </c>
      <c r="I1504">
        <v>0.14766181262210001</v>
      </c>
      <c r="J1504">
        <v>786</v>
      </c>
      <c r="K1504">
        <v>1048.1617000000001</v>
      </c>
      <c r="L1504" s="5">
        <v>1.018E-3</v>
      </c>
      <c r="M1504" s="5">
        <v>5.5189999999999996E-3</v>
      </c>
      <c r="N1504" s="5">
        <v>6.8580000000000004E-3</v>
      </c>
      <c r="O1504" s="5">
        <v>1.6670999999999998E-2</v>
      </c>
      <c r="P1504" s="5">
        <v>1.5082E-2</v>
      </c>
      <c r="Q1504" s="5">
        <v>8.4860000000000005E-3</v>
      </c>
      <c r="R1504" s="5">
        <v>1.0145E-2</v>
      </c>
      <c r="S1504" s="5">
        <v>2.2669999999999999E-3</v>
      </c>
      <c r="T1504" s="5">
        <f t="shared" si="69"/>
        <v>1.6670999999999998E-2</v>
      </c>
      <c r="U1504" s="5">
        <f>IF(Table1[[#This Row],[MAX_PROJ]]&lt;0.005, 0, SUM(L1504:S1504))</f>
        <v>6.6046000000000007E-2</v>
      </c>
      <c r="V1504" t="str">
        <f t="shared" si="70"/>
        <v>ja</v>
      </c>
      <c r="W1504" t="str">
        <f t="shared" si="71"/>
        <v>ja</v>
      </c>
    </row>
    <row r="1505" spans="1:23" x14ac:dyDescent="0.25">
      <c r="A1505" s="1">
        <v>1503</v>
      </c>
      <c r="B1505">
        <v>4720626</v>
      </c>
      <c r="C1505">
        <v>103</v>
      </c>
      <c r="D1505" t="s">
        <v>18</v>
      </c>
      <c r="E1505" t="s">
        <v>21</v>
      </c>
      <c r="F1505" t="s">
        <v>22</v>
      </c>
      <c r="G1505">
        <v>5582.8633</v>
      </c>
      <c r="H1505">
        <v>1</v>
      </c>
      <c r="I1505">
        <v>0.55828633000000005</v>
      </c>
      <c r="J1505">
        <v>714</v>
      </c>
      <c r="K1505">
        <v>1048.1617000000001</v>
      </c>
      <c r="L1505" s="5">
        <v>1.018E-3</v>
      </c>
      <c r="M1505" s="5">
        <v>5.5189999999999996E-3</v>
      </c>
      <c r="N1505" s="5">
        <v>6.8580000000000004E-3</v>
      </c>
      <c r="O1505" s="5">
        <v>1.6670999999999998E-2</v>
      </c>
      <c r="P1505" s="5">
        <v>1.5082E-2</v>
      </c>
      <c r="Q1505" s="5">
        <v>8.4860000000000005E-3</v>
      </c>
      <c r="R1505" s="5">
        <v>1.0145E-2</v>
      </c>
      <c r="S1505" s="5">
        <v>2.2669999999999999E-3</v>
      </c>
      <c r="T1505" s="5">
        <f t="shared" si="69"/>
        <v>1.6670999999999998E-2</v>
      </c>
      <c r="U1505" s="5">
        <f>IF(Table1[[#This Row],[MAX_PROJ]]&lt;0.005, 0, SUM(L1505:S1505))</f>
        <v>6.6046000000000007E-2</v>
      </c>
      <c r="V1505" t="str">
        <f t="shared" si="70"/>
        <v>ja</v>
      </c>
      <c r="W1505" t="str">
        <f t="shared" si="71"/>
        <v>ja</v>
      </c>
    </row>
    <row r="1506" spans="1:23" x14ac:dyDescent="0.25">
      <c r="A1506" s="1">
        <v>1504</v>
      </c>
      <c r="B1506">
        <v>5064695</v>
      </c>
      <c r="C1506">
        <v>83</v>
      </c>
      <c r="D1506" t="s">
        <v>29</v>
      </c>
      <c r="E1506" t="s">
        <v>21</v>
      </c>
      <c r="F1506" t="s">
        <v>22</v>
      </c>
      <c r="G1506">
        <v>7117.6559999999999</v>
      </c>
      <c r="H1506">
        <v>1</v>
      </c>
      <c r="I1506">
        <v>0.7117656</v>
      </c>
      <c r="J1506">
        <v>714</v>
      </c>
      <c r="K1506">
        <v>1164.3931</v>
      </c>
      <c r="L1506" s="5">
        <v>7.0600000000000003E-4</v>
      </c>
      <c r="M1506" s="5">
        <v>4.718E-3</v>
      </c>
      <c r="N1506" s="5">
        <v>5.1440000000000001E-3</v>
      </c>
      <c r="O1506" s="5">
        <v>6.868E-3</v>
      </c>
      <c r="P1506" s="5">
        <v>7.0959999999999999E-3</v>
      </c>
      <c r="Q1506" s="5">
        <v>4.9849999999999998E-3</v>
      </c>
      <c r="R1506" s="5">
        <v>5.084E-3</v>
      </c>
      <c r="S1506" s="5">
        <v>2.2139999999999998E-3</v>
      </c>
      <c r="T1506" s="5">
        <f t="shared" si="69"/>
        <v>7.0959999999999999E-3</v>
      </c>
      <c r="U1506" s="5">
        <f>IF(Table1[[#This Row],[MAX_PROJ]]&lt;0.005, 0, SUM(L1506:S1506))</f>
        <v>3.6815000000000001E-2</v>
      </c>
      <c r="V1506" t="str">
        <f t="shared" si="70"/>
        <v>ja</v>
      </c>
      <c r="W1506" t="str">
        <f t="shared" si="71"/>
        <v>ja</v>
      </c>
    </row>
    <row r="1507" spans="1:23" hidden="1" x14ac:dyDescent="0.25">
      <c r="A1507" s="1">
        <v>1505</v>
      </c>
      <c r="B1507">
        <v>4720627</v>
      </c>
      <c r="C1507">
        <v>103</v>
      </c>
      <c r="D1507" t="s">
        <v>18</v>
      </c>
      <c r="E1507" t="s">
        <v>47</v>
      </c>
      <c r="F1507" t="s">
        <v>31</v>
      </c>
      <c r="G1507">
        <v>1710.7634</v>
      </c>
      <c r="H1507">
        <v>1</v>
      </c>
      <c r="I1507">
        <v>0.17107633999999999</v>
      </c>
      <c r="J1507">
        <v>2143</v>
      </c>
      <c r="K1507">
        <v>1004.92175</v>
      </c>
      <c r="L1507" s="5">
        <v>9.8700000000000003E-4</v>
      </c>
      <c r="M1507" s="5">
        <v>5.7920000000000003E-3</v>
      </c>
      <c r="N1507" s="5">
        <v>7.2870000000000001E-3</v>
      </c>
      <c r="O1507" s="5">
        <v>1.6955000000000001E-2</v>
      </c>
      <c r="P1507" s="5">
        <v>1.5435000000000001E-2</v>
      </c>
      <c r="Q1507" s="5">
        <v>8.9680000000000003E-3</v>
      </c>
      <c r="R1507" s="5">
        <v>1.0423999999999999E-2</v>
      </c>
      <c r="S1507" s="5">
        <v>2.4290000000000002E-3</v>
      </c>
      <c r="T1507" s="5">
        <f t="shared" si="69"/>
        <v>1.6955000000000001E-2</v>
      </c>
      <c r="U1507" s="5">
        <f>IF(Table1[[#This Row],[MAX_PROJ]]&lt;0.005, 0, SUM(L1507:S1507))</f>
        <v>6.8277000000000004E-2</v>
      </c>
      <c r="V1507" t="str">
        <f t="shared" si="70"/>
        <v>nee</v>
      </c>
      <c r="W1507" t="str">
        <f t="shared" si="71"/>
        <v>nee</v>
      </c>
    </row>
    <row r="1508" spans="1:23" hidden="1" x14ac:dyDescent="0.25">
      <c r="A1508" s="1">
        <v>1506</v>
      </c>
      <c r="B1508">
        <v>4720627</v>
      </c>
      <c r="C1508">
        <v>103</v>
      </c>
      <c r="D1508" t="s">
        <v>18</v>
      </c>
      <c r="E1508" t="s">
        <v>27</v>
      </c>
      <c r="F1508" t="s">
        <v>28</v>
      </c>
      <c r="G1508">
        <v>131.8783</v>
      </c>
      <c r="H1508">
        <v>1</v>
      </c>
      <c r="I1508">
        <v>1.3187829999999999E-2</v>
      </c>
      <c r="J1508">
        <v>2143</v>
      </c>
      <c r="K1508">
        <v>1004.92175</v>
      </c>
      <c r="L1508" s="5">
        <v>9.8700000000000003E-4</v>
      </c>
      <c r="M1508" s="5">
        <v>5.7920000000000003E-3</v>
      </c>
      <c r="N1508" s="5">
        <v>7.2870000000000001E-3</v>
      </c>
      <c r="O1508" s="5">
        <v>1.6955000000000001E-2</v>
      </c>
      <c r="P1508" s="5">
        <v>1.5435000000000001E-2</v>
      </c>
      <c r="Q1508" s="5">
        <v>8.9680000000000003E-3</v>
      </c>
      <c r="R1508" s="5">
        <v>1.0423999999999999E-2</v>
      </c>
      <c r="S1508" s="5">
        <v>2.4290000000000002E-3</v>
      </c>
      <c r="T1508" s="5">
        <f t="shared" si="69"/>
        <v>1.6955000000000001E-2</v>
      </c>
      <c r="U1508" s="5">
        <f>IF(Table1[[#This Row],[MAX_PROJ]]&lt;0.005, 0, SUM(L1508:S1508))</f>
        <v>6.8277000000000004E-2</v>
      </c>
      <c r="V1508" t="str">
        <f t="shared" si="70"/>
        <v>nee</v>
      </c>
      <c r="W1508" t="str">
        <f t="shared" si="71"/>
        <v>nee</v>
      </c>
    </row>
    <row r="1509" spans="1:23" x14ac:dyDescent="0.25">
      <c r="A1509" s="1">
        <v>1507</v>
      </c>
      <c r="B1509">
        <v>4720627</v>
      </c>
      <c r="C1509">
        <v>103</v>
      </c>
      <c r="D1509" t="s">
        <v>18</v>
      </c>
      <c r="E1509" t="s">
        <v>19</v>
      </c>
      <c r="F1509" t="s">
        <v>20</v>
      </c>
      <c r="G1509">
        <v>1647.2277999999999</v>
      </c>
      <c r="H1509">
        <v>1</v>
      </c>
      <c r="I1509">
        <v>0.16472278000000001</v>
      </c>
      <c r="J1509">
        <v>786</v>
      </c>
      <c r="K1509">
        <v>1004.92175</v>
      </c>
      <c r="L1509" s="5">
        <v>9.8700000000000003E-4</v>
      </c>
      <c r="M1509" s="5">
        <v>5.7920000000000003E-3</v>
      </c>
      <c r="N1509" s="5">
        <v>7.2870000000000001E-3</v>
      </c>
      <c r="O1509" s="5">
        <v>1.6955000000000001E-2</v>
      </c>
      <c r="P1509" s="5">
        <v>1.5435000000000001E-2</v>
      </c>
      <c r="Q1509" s="5">
        <v>8.9680000000000003E-3</v>
      </c>
      <c r="R1509" s="5">
        <v>1.0423999999999999E-2</v>
      </c>
      <c r="S1509" s="5">
        <v>2.4290000000000002E-3</v>
      </c>
      <c r="T1509" s="5">
        <f t="shared" si="69"/>
        <v>1.6955000000000001E-2</v>
      </c>
      <c r="U1509" s="5">
        <f>IF(Table1[[#This Row],[MAX_PROJ]]&lt;0.005, 0, SUM(L1509:S1509))</f>
        <v>6.8277000000000004E-2</v>
      </c>
      <c r="V1509" t="str">
        <f t="shared" si="70"/>
        <v>ja</v>
      </c>
      <c r="W1509" t="str">
        <f t="shared" si="71"/>
        <v>ja</v>
      </c>
    </row>
    <row r="1510" spans="1:23" x14ac:dyDescent="0.25">
      <c r="A1510" s="1">
        <v>1508</v>
      </c>
      <c r="B1510">
        <v>4720627</v>
      </c>
      <c r="C1510">
        <v>103</v>
      </c>
      <c r="D1510" t="s">
        <v>18</v>
      </c>
      <c r="E1510" t="s">
        <v>21</v>
      </c>
      <c r="F1510" t="s">
        <v>22</v>
      </c>
      <c r="G1510">
        <v>6510.1304</v>
      </c>
      <c r="H1510">
        <v>0.74570570000000003</v>
      </c>
      <c r="I1510">
        <v>0.48546413470232802</v>
      </c>
      <c r="J1510">
        <v>714</v>
      </c>
      <c r="K1510">
        <v>1004.92175</v>
      </c>
      <c r="L1510" s="5">
        <v>9.8700000000000003E-4</v>
      </c>
      <c r="M1510" s="5">
        <v>5.7920000000000003E-3</v>
      </c>
      <c r="N1510" s="5">
        <v>7.2870000000000001E-3</v>
      </c>
      <c r="O1510" s="5">
        <v>1.6955000000000001E-2</v>
      </c>
      <c r="P1510" s="5">
        <v>1.5435000000000001E-2</v>
      </c>
      <c r="Q1510" s="5">
        <v>8.9680000000000003E-3</v>
      </c>
      <c r="R1510" s="5">
        <v>1.0423999999999999E-2</v>
      </c>
      <c r="S1510" s="5">
        <v>2.4290000000000002E-3</v>
      </c>
      <c r="T1510" s="5">
        <f t="shared" si="69"/>
        <v>1.6955000000000001E-2</v>
      </c>
      <c r="U1510" s="5">
        <f>IF(Table1[[#This Row],[MAX_PROJ]]&lt;0.005, 0, SUM(L1510:S1510))</f>
        <v>6.8277000000000004E-2</v>
      </c>
      <c r="V1510" t="str">
        <f t="shared" si="70"/>
        <v>ja</v>
      </c>
      <c r="W1510" t="str">
        <f t="shared" si="71"/>
        <v>ja</v>
      </c>
    </row>
    <row r="1511" spans="1:23" x14ac:dyDescent="0.25">
      <c r="A1511" s="1">
        <v>1509</v>
      </c>
      <c r="B1511">
        <v>5064694</v>
      </c>
      <c r="C1511">
        <v>83</v>
      </c>
      <c r="D1511" t="s">
        <v>29</v>
      </c>
      <c r="E1511" t="s">
        <v>21</v>
      </c>
      <c r="F1511" t="s">
        <v>22</v>
      </c>
      <c r="G1511">
        <v>655.55079999999998</v>
      </c>
      <c r="H1511">
        <v>1</v>
      </c>
      <c r="I1511">
        <v>6.5555080000000002E-2</v>
      </c>
      <c r="J1511">
        <v>714</v>
      </c>
      <c r="K1511">
        <v>1218.7457999999999</v>
      </c>
      <c r="L1511" s="5">
        <v>4.0099999999999999E-4</v>
      </c>
      <c r="M1511" s="5">
        <v>4.182E-3</v>
      </c>
      <c r="N1511" s="5">
        <v>4.5849999999999997E-3</v>
      </c>
      <c r="O1511" s="5">
        <v>6.1900000000000002E-3</v>
      </c>
      <c r="P1511" s="5">
        <v>6.4089999999999998E-3</v>
      </c>
      <c r="Q1511" s="5">
        <v>4.7210000000000004E-3</v>
      </c>
      <c r="R1511" s="5">
        <v>4.901E-3</v>
      </c>
      <c r="S1511" s="5">
        <v>2.1440000000000001E-3</v>
      </c>
      <c r="T1511" s="5">
        <f t="shared" si="69"/>
        <v>6.4089999999999998E-3</v>
      </c>
      <c r="U1511" s="5">
        <f>IF(Table1[[#This Row],[MAX_PROJ]]&lt;0.005, 0, SUM(L1511:S1511))</f>
        <v>3.3533E-2</v>
      </c>
      <c r="V1511" t="str">
        <f t="shared" si="70"/>
        <v>ja</v>
      </c>
      <c r="W1511" t="str">
        <f t="shared" si="71"/>
        <v>ja</v>
      </c>
    </row>
    <row r="1512" spans="1:23" hidden="1" x14ac:dyDescent="0.25">
      <c r="A1512" s="1">
        <v>1510</v>
      </c>
      <c r="B1512">
        <v>4720628</v>
      </c>
      <c r="C1512">
        <v>103</v>
      </c>
      <c r="D1512" t="s">
        <v>18</v>
      </c>
      <c r="E1512" t="s">
        <v>27</v>
      </c>
      <c r="F1512" t="s">
        <v>28</v>
      </c>
      <c r="G1512">
        <v>321.0446</v>
      </c>
      <c r="H1512">
        <v>1</v>
      </c>
      <c r="I1512">
        <v>3.2104460000000001E-2</v>
      </c>
      <c r="J1512">
        <v>2143</v>
      </c>
      <c r="K1512">
        <v>988.37710000000004</v>
      </c>
      <c r="L1512" s="5">
        <v>9.8799999999999995E-4</v>
      </c>
      <c r="M1512" s="5">
        <v>6.0879999999999997E-3</v>
      </c>
      <c r="N1512" s="5">
        <v>7.7499999999999999E-3</v>
      </c>
      <c r="O1512" s="5">
        <v>1.7566999999999999E-2</v>
      </c>
      <c r="P1512" s="5">
        <v>1.6039000000000001E-2</v>
      </c>
      <c r="Q1512" s="5">
        <v>9.4750000000000008E-3</v>
      </c>
      <c r="R1512" s="5">
        <v>1.093E-2</v>
      </c>
      <c r="S1512" s="5">
        <v>2.5990000000000002E-3</v>
      </c>
      <c r="T1512" s="5">
        <f t="shared" si="69"/>
        <v>1.7566999999999999E-2</v>
      </c>
      <c r="U1512" s="5">
        <f>IF(Table1[[#This Row],[MAX_PROJ]]&lt;0.005, 0, SUM(L1512:S1512))</f>
        <v>7.1435999999999999E-2</v>
      </c>
      <c r="V1512" t="str">
        <f t="shared" si="70"/>
        <v>nee</v>
      </c>
      <c r="W1512" t="str">
        <f t="shared" si="71"/>
        <v>nee</v>
      </c>
    </row>
    <row r="1513" spans="1:23" x14ac:dyDescent="0.25">
      <c r="A1513" s="1">
        <v>1511</v>
      </c>
      <c r="B1513">
        <v>4720628</v>
      </c>
      <c r="C1513">
        <v>103</v>
      </c>
      <c r="D1513" t="s">
        <v>18</v>
      </c>
      <c r="E1513" t="s">
        <v>19</v>
      </c>
      <c r="F1513" t="s">
        <v>20</v>
      </c>
      <c r="G1513">
        <v>2166.8793999999998</v>
      </c>
      <c r="H1513">
        <v>0.67385439999999996</v>
      </c>
      <c r="I1513">
        <v>0.14601612179593601</v>
      </c>
      <c r="J1513">
        <v>786</v>
      </c>
      <c r="K1513">
        <v>988.37710000000004</v>
      </c>
      <c r="L1513" s="5">
        <v>9.8799999999999995E-4</v>
      </c>
      <c r="M1513" s="5">
        <v>6.0879999999999997E-3</v>
      </c>
      <c r="N1513" s="5">
        <v>7.7499999999999999E-3</v>
      </c>
      <c r="O1513" s="5">
        <v>1.7566999999999999E-2</v>
      </c>
      <c r="P1513" s="5">
        <v>1.6039000000000001E-2</v>
      </c>
      <c r="Q1513" s="5">
        <v>9.4750000000000008E-3</v>
      </c>
      <c r="R1513" s="5">
        <v>1.093E-2</v>
      </c>
      <c r="S1513" s="5">
        <v>2.5990000000000002E-3</v>
      </c>
      <c r="T1513" s="5">
        <f t="shared" si="69"/>
        <v>1.7566999999999999E-2</v>
      </c>
      <c r="U1513" s="5">
        <f>IF(Table1[[#This Row],[MAX_PROJ]]&lt;0.005, 0, SUM(L1513:S1513))</f>
        <v>7.1435999999999999E-2</v>
      </c>
      <c r="V1513" t="str">
        <f t="shared" si="70"/>
        <v>ja</v>
      </c>
      <c r="W1513" t="str">
        <f t="shared" si="71"/>
        <v>ja</v>
      </c>
    </row>
    <row r="1514" spans="1:23" x14ac:dyDescent="0.25">
      <c r="A1514" s="1">
        <v>1512</v>
      </c>
      <c r="B1514">
        <v>4720628</v>
      </c>
      <c r="C1514">
        <v>103</v>
      </c>
      <c r="D1514" t="s">
        <v>18</v>
      </c>
      <c r="E1514" t="s">
        <v>21</v>
      </c>
      <c r="F1514" t="s">
        <v>22</v>
      </c>
      <c r="G1514">
        <v>6239.1606000000002</v>
      </c>
      <c r="H1514">
        <v>0.98741429999999997</v>
      </c>
      <c r="I1514">
        <v>0.61606363964365796</v>
      </c>
      <c r="J1514">
        <v>714</v>
      </c>
      <c r="K1514">
        <v>988.37710000000004</v>
      </c>
      <c r="L1514" s="5">
        <v>9.8799999999999995E-4</v>
      </c>
      <c r="M1514" s="5">
        <v>6.0879999999999997E-3</v>
      </c>
      <c r="N1514" s="5">
        <v>7.7499999999999999E-3</v>
      </c>
      <c r="O1514" s="5">
        <v>1.7566999999999999E-2</v>
      </c>
      <c r="P1514" s="5">
        <v>1.6039000000000001E-2</v>
      </c>
      <c r="Q1514" s="5">
        <v>9.4750000000000008E-3</v>
      </c>
      <c r="R1514" s="5">
        <v>1.093E-2</v>
      </c>
      <c r="S1514" s="5">
        <v>2.5990000000000002E-3</v>
      </c>
      <c r="T1514" s="5">
        <f t="shared" si="69"/>
        <v>1.7566999999999999E-2</v>
      </c>
      <c r="U1514" s="5">
        <f>IF(Table1[[#This Row],[MAX_PROJ]]&lt;0.005, 0, SUM(L1514:S1514))</f>
        <v>7.1435999999999999E-2</v>
      </c>
      <c r="V1514" t="str">
        <f t="shared" si="70"/>
        <v>ja</v>
      </c>
      <c r="W1514" t="str">
        <f t="shared" si="71"/>
        <v>ja</v>
      </c>
    </row>
    <row r="1515" spans="1:23" hidden="1" x14ac:dyDescent="0.25">
      <c r="A1515" s="1">
        <v>1513</v>
      </c>
      <c r="B1515">
        <v>4720629</v>
      </c>
      <c r="C1515">
        <v>103</v>
      </c>
      <c r="D1515" t="s">
        <v>18</v>
      </c>
      <c r="E1515" t="s">
        <v>47</v>
      </c>
      <c r="F1515" t="s">
        <v>31</v>
      </c>
      <c r="G1515">
        <v>6.5472570000000001</v>
      </c>
      <c r="H1515">
        <v>1</v>
      </c>
      <c r="I1515">
        <v>6.5472570000000001E-4</v>
      </c>
      <c r="J1515">
        <v>2143</v>
      </c>
      <c r="K1515">
        <v>1071.6641</v>
      </c>
      <c r="L1515" s="5">
        <v>1.0300000000000001E-3</v>
      </c>
      <c r="M1515" s="5">
        <v>6.6100000000000004E-3</v>
      </c>
      <c r="N1515" s="5">
        <v>8.4290000000000007E-3</v>
      </c>
      <c r="O1515" s="5">
        <v>1.8915999999999999E-2</v>
      </c>
      <c r="P1515" s="5">
        <v>1.7337000000000002E-2</v>
      </c>
      <c r="Q1515" s="5">
        <v>1.0326E-2</v>
      </c>
      <c r="R1515" s="5">
        <v>1.1856E-2</v>
      </c>
      <c r="S1515" s="5">
        <v>2.8739999999999998E-3</v>
      </c>
      <c r="T1515" s="5">
        <f t="shared" si="69"/>
        <v>1.8915999999999999E-2</v>
      </c>
      <c r="U1515" s="5">
        <f>IF(Table1[[#This Row],[MAX_PROJ]]&lt;0.005, 0, SUM(L1515:S1515))</f>
        <v>7.7378000000000016E-2</v>
      </c>
      <c r="V1515" t="str">
        <f t="shared" si="70"/>
        <v>nee</v>
      </c>
      <c r="W1515" t="str">
        <f t="shared" si="71"/>
        <v>nee</v>
      </c>
    </row>
    <row r="1516" spans="1:23" hidden="1" x14ac:dyDescent="0.25">
      <c r="A1516" s="1">
        <v>1514</v>
      </c>
      <c r="B1516">
        <v>4720629</v>
      </c>
      <c r="C1516">
        <v>103</v>
      </c>
      <c r="D1516" t="s">
        <v>18</v>
      </c>
      <c r="E1516" t="s">
        <v>27</v>
      </c>
      <c r="F1516" t="s">
        <v>28</v>
      </c>
      <c r="G1516">
        <v>2821.645</v>
      </c>
      <c r="H1516">
        <v>1</v>
      </c>
      <c r="I1516">
        <v>0.28216449999999998</v>
      </c>
      <c r="J1516">
        <v>2143</v>
      </c>
      <c r="K1516">
        <v>1071.6641</v>
      </c>
      <c r="L1516" s="5">
        <v>1.0300000000000001E-3</v>
      </c>
      <c r="M1516" s="5">
        <v>6.6100000000000004E-3</v>
      </c>
      <c r="N1516" s="5">
        <v>8.4290000000000007E-3</v>
      </c>
      <c r="O1516" s="5">
        <v>1.8915999999999999E-2</v>
      </c>
      <c r="P1516" s="5">
        <v>1.7337000000000002E-2</v>
      </c>
      <c r="Q1516" s="5">
        <v>1.0326E-2</v>
      </c>
      <c r="R1516" s="5">
        <v>1.1856E-2</v>
      </c>
      <c r="S1516" s="5">
        <v>2.8739999999999998E-3</v>
      </c>
      <c r="T1516" s="5">
        <f t="shared" si="69"/>
        <v>1.8915999999999999E-2</v>
      </c>
      <c r="U1516" s="5">
        <f>IF(Table1[[#This Row],[MAX_PROJ]]&lt;0.005, 0, SUM(L1516:S1516))</f>
        <v>7.7378000000000016E-2</v>
      </c>
      <c r="V1516" t="str">
        <f t="shared" si="70"/>
        <v>nee</v>
      </c>
      <c r="W1516" t="str">
        <f t="shared" si="71"/>
        <v>nee</v>
      </c>
    </row>
    <row r="1517" spans="1:23" x14ac:dyDescent="0.25">
      <c r="A1517" s="1">
        <v>1515</v>
      </c>
      <c r="B1517">
        <v>4720629</v>
      </c>
      <c r="C1517">
        <v>103</v>
      </c>
      <c r="D1517" t="s">
        <v>18</v>
      </c>
      <c r="E1517" t="s">
        <v>21</v>
      </c>
      <c r="F1517" t="s">
        <v>22</v>
      </c>
      <c r="G1517">
        <v>4011.5529999999999</v>
      </c>
      <c r="H1517">
        <v>1</v>
      </c>
      <c r="I1517">
        <v>0.40115529999999999</v>
      </c>
      <c r="J1517">
        <v>714</v>
      </c>
      <c r="K1517">
        <v>1071.6641</v>
      </c>
      <c r="L1517" s="5">
        <v>1.0300000000000001E-3</v>
      </c>
      <c r="M1517" s="5">
        <v>6.6100000000000004E-3</v>
      </c>
      <c r="N1517" s="5">
        <v>8.4290000000000007E-3</v>
      </c>
      <c r="O1517" s="5">
        <v>1.8915999999999999E-2</v>
      </c>
      <c r="P1517" s="5">
        <v>1.7337000000000002E-2</v>
      </c>
      <c r="Q1517" s="5">
        <v>1.0326E-2</v>
      </c>
      <c r="R1517" s="5">
        <v>1.1856E-2</v>
      </c>
      <c r="S1517" s="5">
        <v>2.8739999999999998E-3</v>
      </c>
      <c r="T1517" s="5">
        <f t="shared" si="69"/>
        <v>1.8915999999999999E-2</v>
      </c>
      <c r="U1517" s="5">
        <f>IF(Table1[[#This Row],[MAX_PROJ]]&lt;0.005, 0, SUM(L1517:S1517))</f>
        <v>7.7378000000000016E-2</v>
      </c>
      <c r="V1517" t="str">
        <f t="shared" si="70"/>
        <v>ja</v>
      </c>
      <c r="W1517" t="str">
        <f t="shared" si="71"/>
        <v>ja</v>
      </c>
    </row>
    <row r="1518" spans="1:23" hidden="1" x14ac:dyDescent="0.25">
      <c r="A1518" s="1">
        <v>1516</v>
      </c>
      <c r="B1518">
        <v>4720630</v>
      </c>
      <c r="C1518">
        <v>103</v>
      </c>
      <c r="D1518" t="s">
        <v>18</v>
      </c>
      <c r="E1518" t="s">
        <v>27</v>
      </c>
      <c r="F1518" t="s">
        <v>28</v>
      </c>
      <c r="G1518">
        <v>2366.2431999999999</v>
      </c>
      <c r="H1518">
        <v>1</v>
      </c>
      <c r="I1518">
        <v>0.23662432</v>
      </c>
      <c r="J1518">
        <v>2143</v>
      </c>
      <c r="K1518">
        <v>1122.1655000000001</v>
      </c>
      <c r="L1518" s="5">
        <v>1.0549999999999999E-3</v>
      </c>
      <c r="M1518" s="5">
        <v>7.0239999999999999E-3</v>
      </c>
      <c r="N1518" s="5">
        <v>8.9770000000000006E-3</v>
      </c>
      <c r="O1518" s="5">
        <v>1.992E-2</v>
      </c>
      <c r="P1518" s="5">
        <v>1.8294000000000001E-2</v>
      </c>
      <c r="Q1518" s="5">
        <v>1.0992E-2</v>
      </c>
      <c r="R1518" s="5">
        <v>1.2566000000000001E-2</v>
      </c>
      <c r="S1518" s="5">
        <v>3.091E-3</v>
      </c>
      <c r="T1518" s="5">
        <f t="shared" si="69"/>
        <v>1.992E-2</v>
      </c>
      <c r="U1518" s="5">
        <f>IF(Table1[[#This Row],[MAX_PROJ]]&lt;0.005, 0, SUM(L1518:S1518))</f>
        <v>8.1919000000000006E-2</v>
      </c>
      <c r="V1518" t="str">
        <f t="shared" si="70"/>
        <v>nee</v>
      </c>
      <c r="W1518" t="str">
        <f t="shared" si="71"/>
        <v>nee</v>
      </c>
    </row>
    <row r="1519" spans="1:23" x14ac:dyDescent="0.25">
      <c r="A1519" s="1">
        <v>1517</v>
      </c>
      <c r="B1519">
        <v>4720630</v>
      </c>
      <c r="C1519">
        <v>103</v>
      </c>
      <c r="D1519" t="s">
        <v>18</v>
      </c>
      <c r="E1519" t="s">
        <v>21</v>
      </c>
      <c r="F1519" t="s">
        <v>22</v>
      </c>
      <c r="G1519">
        <v>3416.29</v>
      </c>
      <c r="H1519">
        <v>1</v>
      </c>
      <c r="I1519">
        <v>0.34162900000000002</v>
      </c>
      <c r="J1519">
        <v>714</v>
      </c>
      <c r="K1519">
        <v>1122.1655000000001</v>
      </c>
      <c r="L1519" s="5">
        <v>1.0549999999999999E-3</v>
      </c>
      <c r="M1519" s="5">
        <v>7.0239999999999999E-3</v>
      </c>
      <c r="N1519" s="5">
        <v>8.9770000000000006E-3</v>
      </c>
      <c r="O1519" s="5">
        <v>1.992E-2</v>
      </c>
      <c r="P1519" s="5">
        <v>1.8294000000000001E-2</v>
      </c>
      <c r="Q1519" s="5">
        <v>1.0992E-2</v>
      </c>
      <c r="R1519" s="5">
        <v>1.2566000000000001E-2</v>
      </c>
      <c r="S1519" s="5">
        <v>3.091E-3</v>
      </c>
      <c r="T1519" s="5">
        <f t="shared" si="69"/>
        <v>1.992E-2</v>
      </c>
      <c r="U1519" s="5">
        <f>IF(Table1[[#This Row],[MAX_PROJ]]&lt;0.005, 0, SUM(L1519:S1519))</f>
        <v>8.1919000000000006E-2</v>
      </c>
      <c r="V1519" t="str">
        <f t="shared" si="70"/>
        <v>ja</v>
      </c>
      <c r="W1519" t="str">
        <f t="shared" si="71"/>
        <v>ja</v>
      </c>
    </row>
    <row r="1520" spans="1:23" hidden="1" x14ac:dyDescent="0.25">
      <c r="A1520" s="1">
        <v>1518</v>
      </c>
      <c r="B1520">
        <v>4720630</v>
      </c>
      <c r="C1520">
        <v>103</v>
      </c>
      <c r="D1520" t="s">
        <v>18</v>
      </c>
      <c r="E1520" t="s">
        <v>39</v>
      </c>
      <c r="F1520" t="s">
        <v>40</v>
      </c>
      <c r="G1520">
        <v>193.67760999999999</v>
      </c>
      <c r="H1520">
        <v>1</v>
      </c>
      <c r="I1520">
        <v>1.9367761000000001E-2</v>
      </c>
      <c r="J1520">
        <v>2143</v>
      </c>
      <c r="K1520">
        <v>1122.1655000000001</v>
      </c>
      <c r="L1520" s="5">
        <v>1.0549999999999999E-3</v>
      </c>
      <c r="M1520" s="5">
        <v>7.0239999999999999E-3</v>
      </c>
      <c r="N1520" s="5">
        <v>8.9770000000000006E-3</v>
      </c>
      <c r="O1520" s="5">
        <v>1.992E-2</v>
      </c>
      <c r="P1520" s="5">
        <v>1.8294000000000001E-2</v>
      </c>
      <c r="Q1520" s="5">
        <v>1.0992E-2</v>
      </c>
      <c r="R1520" s="5">
        <v>1.2566000000000001E-2</v>
      </c>
      <c r="S1520" s="5">
        <v>3.091E-3</v>
      </c>
      <c r="T1520" s="5">
        <f t="shared" si="69"/>
        <v>1.992E-2</v>
      </c>
      <c r="U1520" s="5">
        <f>IF(Table1[[#This Row],[MAX_PROJ]]&lt;0.005, 0, SUM(L1520:S1520))</f>
        <v>8.1919000000000006E-2</v>
      </c>
      <c r="V1520" t="str">
        <f t="shared" si="70"/>
        <v>nee</v>
      </c>
      <c r="W1520" t="str">
        <f t="shared" si="71"/>
        <v>nee</v>
      </c>
    </row>
    <row r="1521" spans="1:23" hidden="1" x14ac:dyDescent="0.25">
      <c r="A1521" s="1">
        <v>1519</v>
      </c>
      <c r="B1521">
        <v>4720631</v>
      </c>
      <c r="C1521">
        <v>103</v>
      </c>
      <c r="D1521" t="s">
        <v>18</v>
      </c>
      <c r="E1521" t="s">
        <v>27</v>
      </c>
      <c r="F1521" t="s">
        <v>28</v>
      </c>
      <c r="G1521">
        <v>1298.7263</v>
      </c>
      <c r="H1521">
        <v>1</v>
      </c>
      <c r="I1521">
        <v>0.12987262999999999</v>
      </c>
      <c r="J1521">
        <v>2143</v>
      </c>
      <c r="K1521">
        <v>1145.8562999999999</v>
      </c>
      <c r="L1521" s="5">
        <v>1.0989999999999999E-3</v>
      </c>
      <c r="M1521" s="5">
        <v>7.4780000000000003E-3</v>
      </c>
      <c r="N1521" s="5">
        <v>9.5779999999999997E-3</v>
      </c>
      <c r="O1521" s="5">
        <v>2.1044E-2</v>
      </c>
      <c r="P1521" s="5">
        <v>1.9352999999999999E-2</v>
      </c>
      <c r="Q1521" s="5">
        <v>1.17E-2</v>
      </c>
      <c r="R1521" s="5">
        <v>1.3329000000000001E-2</v>
      </c>
      <c r="S1521" s="5">
        <v>3.31E-3</v>
      </c>
      <c r="T1521" s="5">
        <f t="shared" si="69"/>
        <v>2.1044E-2</v>
      </c>
      <c r="U1521" s="5">
        <f>IF(Table1[[#This Row],[MAX_PROJ]]&lt;0.005, 0, SUM(L1521:S1521))</f>
        <v>8.6890999999999982E-2</v>
      </c>
      <c r="V1521" t="str">
        <f t="shared" si="70"/>
        <v>nee</v>
      </c>
      <c r="W1521" t="str">
        <f t="shared" si="71"/>
        <v>nee</v>
      </c>
    </row>
    <row r="1522" spans="1:23" x14ac:dyDescent="0.25">
      <c r="A1522" s="1">
        <v>1520</v>
      </c>
      <c r="B1522">
        <v>4720631</v>
      </c>
      <c r="C1522">
        <v>103</v>
      </c>
      <c r="D1522" t="s">
        <v>18</v>
      </c>
      <c r="E1522" t="s">
        <v>21</v>
      </c>
      <c r="F1522" t="s">
        <v>22</v>
      </c>
      <c r="G1522">
        <v>5157.5155999999997</v>
      </c>
      <c r="H1522">
        <v>1</v>
      </c>
      <c r="I1522">
        <v>0.51575156</v>
      </c>
      <c r="J1522">
        <v>714</v>
      </c>
      <c r="K1522">
        <v>1145.8562999999999</v>
      </c>
      <c r="L1522" s="5">
        <v>1.0989999999999999E-3</v>
      </c>
      <c r="M1522" s="5">
        <v>7.4780000000000003E-3</v>
      </c>
      <c r="N1522" s="5">
        <v>9.5779999999999997E-3</v>
      </c>
      <c r="O1522" s="5">
        <v>2.1044E-2</v>
      </c>
      <c r="P1522" s="5">
        <v>1.9352999999999999E-2</v>
      </c>
      <c r="Q1522" s="5">
        <v>1.17E-2</v>
      </c>
      <c r="R1522" s="5">
        <v>1.3329000000000001E-2</v>
      </c>
      <c r="S1522" s="5">
        <v>3.31E-3</v>
      </c>
      <c r="T1522" s="5">
        <f t="shared" si="69"/>
        <v>2.1044E-2</v>
      </c>
      <c r="U1522" s="5">
        <f>IF(Table1[[#This Row],[MAX_PROJ]]&lt;0.005, 0, SUM(L1522:S1522))</f>
        <v>8.6890999999999982E-2</v>
      </c>
      <c r="V1522" t="str">
        <f t="shared" si="70"/>
        <v>ja</v>
      </c>
      <c r="W1522" t="str">
        <f t="shared" si="71"/>
        <v>ja</v>
      </c>
    </row>
    <row r="1523" spans="1:23" hidden="1" x14ac:dyDescent="0.25">
      <c r="A1523" s="1">
        <v>1521</v>
      </c>
      <c r="B1523">
        <v>4769664</v>
      </c>
      <c r="C1523">
        <v>95</v>
      </c>
      <c r="D1523" t="s">
        <v>44</v>
      </c>
      <c r="E1523" t="s">
        <v>42</v>
      </c>
      <c r="F1523" t="s">
        <v>43</v>
      </c>
      <c r="G1523">
        <v>200.85144</v>
      </c>
      <c r="H1523">
        <v>1</v>
      </c>
      <c r="I1523">
        <v>2.0085143999999999E-2</v>
      </c>
      <c r="J1523">
        <v>1714</v>
      </c>
      <c r="K1523">
        <v>1167.2847999999999</v>
      </c>
      <c r="L1523" s="5">
        <v>4.6249999999999998E-3</v>
      </c>
      <c r="M1523" s="5">
        <v>4.5574000000000003E-2</v>
      </c>
      <c r="N1523" s="5">
        <v>5.4046999999999998E-2</v>
      </c>
      <c r="O1523" s="5">
        <v>0.10684399999999999</v>
      </c>
      <c r="P1523" s="5">
        <v>0.100832</v>
      </c>
      <c r="Q1523" s="5">
        <v>6.5617999999999996E-2</v>
      </c>
      <c r="R1523" s="5">
        <v>7.2210999999999997E-2</v>
      </c>
      <c r="S1523" s="5">
        <v>2.2053E-2</v>
      </c>
      <c r="T1523" s="5">
        <f t="shared" si="69"/>
        <v>0.10684399999999999</v>
      </c>
      <c r="U1523" s="5">
        <f>IF(Table1[[#This Row],[MAX_PROJ]]&lt;0.005, 0, SUM(L1523:S1523))</f>
        <v>0.471804</v>
      </c>
      <c r="V1523" t="str">
        <f t="shared" si="70"/>
        <v>nee</v>
      </c>
      <c r="W1523" t="str">
        <f t="shared" si="71"/>
        <v>nee</v>
      </c>
    </row>
    <row r="1524" spans="1:23" hidden="1" x14ac:dyDescent="0.25">
      <c r="A1524" s="1">
        <v>1522</v>
      </c>
      <c r="B1524">
        <v>4769666</v>
      </c>
      <c r="C1524">
        <v>95</v>
      </c>
      <c r="D1524" t="s">
        <v>44</v>
      </c>
      <c r="E1524" t="s">
        <v>42</v>
      </c>
      <c r="F1524" t="s">
        <v>43</v>
      </c>
      <c r="G1524">
        <v>2249.5396000000001</v>
      </c>
      <c r="H1524">
        <v>1</v>
      </c>
      <c r="I1524">
        <v>0.22495396000000001</v>
      </c>
      <c r="J1524">
        <v>1714</v>
      </c>
      <c r="K1524">
        <v>1037.8711000000001</v>
      </c>
      <c r="L1524" s="5">
        <v>4.3119999999999999E-3</v>
      </c>
      <c r="M1524" s="5">
        <v>4.4262999999999997E-2</v>
      </c>
      <c r="N1524" s="5">
        <v>5.2234000000000003E-2</v>
      </c>
      <c r="O1524" s="5">
        <v>0.10301399999999999</v>
      </c>
      <c r="P1524" s="5">
        <v>9.7296999999999995E-2</v>
      </c>
      <c r="Q1524" s="5">
        <v>6.3586000000000004E-2</v>
      </c>
      <c r="R1524" s="5">
        <v>6.9894999999999999E-2</v>
      </c>
      <c r="S1524" s="5">
        <v>2.1568E-2</v>
      </c>
      <c r="T1524" s="5">
        <f t="shared" si="69"/>
        <v>0.10301399999999999</v>
      </c>
      <c r="U1524" s="5">
        <f>IF(Table1[[#This Row],[MAX_PROJ]]&lt;0.005, 0, SUM(L1524:S1524))</f>
        <v>0.45616899999999994</v>
      </c>
      <c r="V1524" t="str">
        <f t="shared" si="70"/>
        <v>nee</v>
      </c>
      <c r="W1524" t="str">
        <f t="shared" si="71"/>
        <v>nee</v>
      </c>
    </row>
    <row r="1525" spans="1:23" x14ac:dyDescent="0.25">
      <c r="A1525" s="1">
        <v>1523</v>
      </c>
      <c r="B1525">
        <v>4769667</v>
      </c>
      <c r="C1525">
        <v>95</v>
      </c>
      <c r="D1525" t="s">
        <v>44</v>
      </c>
      <c r="E1525" t="s">
        <v>21</v>
      </c>
      <c r="F1525" t="s">
        <v>22</v>
      </c>
      <c r="G1525">
        <v>622.96514999999999</v>
      </c>
      <c r="H1525">
        <v>0.73444264999999997</v>
      </c>
      <c r="I1525">
        <v>4.5753217562365001E-2</v>
      </c>
      <c r="J1525">
        <v>714</v>
      </c>
      <c r="K1525">
        <v>1211.6992</v>
      </c>
      <c r="L1525" s="5">
        <v>5.078E-3</v>
      </c>
      <c r="M1525" s="5">
        <v>5.3061999999999998E-2</v>
      </c>
      <c r="N1525" s="5">
        <v>6.2524999999999997E-2</v>
      </c>
      <c r="O1525" s="5">
        <v>0.123145</v>
      </c>
      <c r="P1525" s="5">
        <v>0.116378</v>
      </c>
      <c r="Q1525" s="5">
        <v>7.6222999999999999E-2</v>
      </c>
      <c r="R1525" s="5">
        <v>8.3678000000000002E-2</v>
      </c>
      <c r="S1525" s="5">
        <v>2.5949E-2</v>
      </c>
      <c r="T1525" s="5">
        <f t="shared" si="69"/>
        <v>0.123145</v>
      </c>
      <c r="U1525" s="5">
        <f>IF(Table1[[#This Row],[MAX_PROJ]]&lt;0.005, 0, SUM(L1525:S1525))</f>
        <v>0.54603800000000002</v>
      </c>
      <c r="V1525" t="str">
        <f t="shared" si="70"/>
        <v>ja</v>
      </c>
      <c r="W1525" t="str">
        <f t="shared" si="71"/>
        <v>ja</v>
      </c>
    </row>
    <row r="1526" spans="1:23" hidden="1" x14ac:dyDescent="0.25">
      <c r="A1526" s="1">
        <v>1524</v>
      </c>
      <c r="B1526">
        <v>4769667</v>
      </c>
      <c r="C1526">
        <v>95</v>
      </c>
      <c r="D1526" t="s">
        <v>44</v>
      </c>
      <c r="E1526" t="s">
        <v>42</v>
      </c>
      <c r="F1526" t="s">
        <v>43</v>
      </c>
      <c r="G1526">
        <v>4089.0023999999999</v>
      </c>
      <c r="H1526">
        <v>0.97616040000000004</v>
      </c>
      <c r="I1526">
        <v>0.39915222183849602</v>
      </c>
      <c r="J1526">
        <v>1714</v>
      </c>
      <c r="K1526">
        <v>1211.6992</v>
      </c>
      <c r="L1526" s="5">
        <v>5.078E-3</v>
      </c>
      <c r="M1526" s="5">
        <v>5.3061999999999998E-2</v>
      </c>
      <c r="N1526" s="5">
        <v>6.2524999999999997E-2</v>
      </c>
      <c r="O1526" s="5">
        <v>0.123145</v>
      </c>
      <c r="P1526" s="5">
        <v>0.116378</v>
      </c>
      <c r="Q1526" s="5">
        <v>7.6222999999999999E-2</v>
      </c>
      <c r="R1526" s="5">
        <v>8.3678000000000002E-2</v>
      </c>
      <c r="S1526" s="5">
        <v>2.5949E-2</v>
      </c>
      <c r="T1526" s="5">
        <f t="shared" si="69"/>
        <v>0.123145</v>
      </c>
      <c r="U1526" s="5">
        <f>IF(Table1[[#This Row],[MAX_PROJ]]&lt;0.005, 0, SUM(L1526:S1526))</f>
        <v>0.54603800000000002</v>
      </c>
      <c r="V1526" t="str">
        <f t="shared" si="70"/>
        <v>nee</v>
      </c>
      <c r="W1526" t="str">
        <f t="shared" si="71"/>
        <v>nee</v>
      </c>
    </row>
    <row r="1527" spans="1:23" hidden="1" x14ac:dyDescent="0.25">
      <c r="A1527" s="1">
        <v>1525</v>
      </c>
      <c r="B1527">
        <v>4769668</v>
      </c>
      <c r="C1527">
        <v>95</v>
      </c>
      <c r="D1527" t="s">
        <v>44</v>
      </c>
      <c r="E1527" t="s">
        <v>42</v>
      </c>
      <c r="F1527" t="s">
        <v>43</v>
      </c>
      <c r="G1527">
        <v>302.14825000000002</v>
      </c>
      <c r="H1527">
        <v>1</v>
      </c>
      <c r="I1527">
        <v>3.0214825000000001E-2</v>
      </c>
      <c r="J1527">
        <v>1714</v>
      </c>
      <c r="K1527">
        <v>1350.3928000000001</v>
      </c>
      <c r="L1527" s="5">
        <v>5.5199999999999997E-3</v>
      </c>
      <c r="M1527" s="5">
        <v>5.8231999999999999E-2</v>
      </c>
      <c r="N1527" s="5">
        <v>6.8606E-2</v>
      </c>
      <c r="O1527" s="5">
        <v>0.13625499999999999</v>
      </c>
      <c r="P1527" s="5">
        <v>0.128635</v>
      </c>
      <c r="Q1527" s="5">
        <v>8.4098999999999993E-2</v>
      </c>
      <c r="R1527" s="5">
        <v>9.2344999999999997E-2</v>
      </c>
      <c r="S1527" s="5">
        <v>2.8534E-2</v>
      </c>
      <c r="T1527" s="5">
        <f t="shared" si="69"/>
        <v>0.13625499999999999</v>
      </c>
      <c r="U1527" s="5">
        <f>IF(Table1[[#This Row],[MAX_PROJ]]&lt;0.005, 0, SUM(L1527:S1527))</f>
        <v>0.60222599999999993</v>
      </c>
      <c r="V1527" t="str">
        <f t="shared" si="70"/>
        <v>nee</v>
      </c>
      <c r="W1527" t="str">
        <f t="shared" si="71"/>
        <v>nee</v>
      </c>
    </row>
    <row r="1528" spans="1:23" hidden="1" x14ac:dyDescent="0.25">
      <c r="A1528" s="1">
        <v>1526</v>
      </c>
      <c r="B1528">
        <v>4769669</v>
      </c>
      <c r="C1528">
        <v>95</v>
      </c>
      <c r="D1528" t="s">
        <v>44</v>
      </c>
      <c r="E1528" t="s">
        <v>42</v>
      </c>
      <c r="F1528" t="s">
        <v>43</v>
      </c>
      <c r="G1528">
        <v>9110.3700000000008</v>
      </c>
      <c r="H1528">
        <v>1</v>
      </c>
      <c r="I1528">
        <v>0.91103699999999999</v>
      </c>
      <c r="J1528">
        <v>1714</v>
      </c>
      <c r="K1528">
        <v>1113.6652999999999</v>
      </c>
      <c r="L1528" s="5">
        <v>4.4130000000000003E-3</v>
      </c>
      <c r="M1528" s="5">
        <v>4.8140000000000002E-2</v>
      </c>
      <c r="N1528" s="5">
        <v>5.6440999999999998E-2</v>
      </c>
      <c r="O1528" s="5">
        <v>0.110753</v>
      </c>
      <c r="P1528" s="5">
        <v>0.104742</v>
      </c>
      <c r="Q1528" s="5">
        <v>6.8916000000000005E-2</v>
      </c>
      <c r="R1528" s="5">
        <v>7.5569999999999998E-2</v>
      </c>
      <c r="S1528" s="5">
        <v>2.3689999999999999E-2</v>
      </c>
      <c r="T1528" s="5">
        <f t="shared" si="69"/>
        <v>0.110753</v>
      </c>
      <c r="U1528" s="5">
        <f>IF(Table1[[#This Row],[MAX_PROJ]]&lt;0.005, 0, SUM(L1528:S1528))</f>
        <v>0.49266500000000002</v>
      </c>
      <c r="V1528" t="str">
        <f t="shared" si="70"/>
        <v>nee</v>
      </c>
      <c r="W1528" t="str">
        <f t="shared" si="71"/>
        <v>nee</v>
      </c>
    </row>
    <row r="1529" spans="1:23" hidden="1" x14ac:dyDescent="0.25">
      <c r="A1529" s="1">
        <v>1527</v>
      </c>
      <c r="B1529">
        <v>4769670</v>
      </c>
      <c r="C1529">
        <v>95</v>
      </c>
      <c r="D1529" t="s">
        <v>44</v>
      </c>
      <c r="E1529" t="s">
        <v>42</v>
      </c>
      <c r="F1529" t="s">
        <v>43</v>
      </c>
      <c r="G1529">
        <v>2661.1583999999998</v>
      </c>
      <c r="H1529">
        <v>1</v>
      </c>
      <c r="I1529">
        <v>0.26611583999999999</v>
      </c>
      <c r="J1529">
        <v>1714</v>
      </c>
      <c r="K1529">
        <v>1106.9443000000001</v>
      </c>
      <c r="L1529" s="5">
        <v>4.6670000000000001E-3</v>
      </c>
      <c r="M1529" s="5">
        <v>5.1107E-2</v>
      </c>
      <c r="N1529" s="5">
        <v>5.9840999999999998E-2</v>
      </c>
      <c r="O1529" s="5">
        <v>0.11719300000000001</v>
      </c>
      <c r="P1529" s="5">
        <v>0.110875</v>
      </c>
      <c r="Q1529" s="5">
        <v>7.3029999999999998E-2</v>
      </c>
      <c r="R1529" s="5">
        <v>8.0064999999999997E-2</v>
      </c>
      <c r="S1529" s="5">
        <v>2.5149999999999999E-2</v>
      </c>
      <c r="T1529" s="5">
        <f t="shared" si="69"/>
        <v>0.11719300000000001</v>
      </c>
      <c r="U1529" s="5">
        <f>IF(Table1[[#This Row],[MAX_PROJ]]&lt;0.005, 0, SUM(L1529:S1529))</f>
        <v>0.52192799999999995</v>
      </c>
      <c r="V1529" t="str">
        <f t="shared" si="70"/>
        <v>nee</v>
      </c>
      <c r="W1529" t="str">
        <f t="shared" si="71"/>
        <v>nee</v>
      </c>
    </row>
    <row r="1530" spans="1:23" x14ac:dyDescent="0.25">
      <c r="A1530" s="1">
        <v>1528</v>
      </c>
      <c r="B1530">
        <v>3966948</v>
      </c>
      <c r="C1530">
        <v>70</v>
      </c>
      <c r="D1530" t="s">
        <v>34</v>
      </c>
      <c r="E1530" t="s">
        <v>37</v>
      </c>
      <c r="F1530" t="s">
        <v>38</v>
      </c>
      <c r="G1530">
        <v>5341.8954999999996</v>
      </c>
      <c r="H1530">
        <v>1</v>
      </c>
      <c r="I1530">
        <v>0.53418955000000001</v>
      </c>
      <c r="J1530">
        <v>1143</v>
      </c>
      <c r="K1530">
        <v>1506.2882999999999</v>
      </c>
      <c r="L1530" s="5">
        <v>2.0500000000000002E-3</v>
      </c>
      <c r="M1530" s="5">
        <v>1.427E-2</v>
      </c>
      <c r="N1530" s="5">
        <v>1.8863999999999999E-2</v>
      </c>
      <c r="O1530" s="5">
        <v>4.1675999999999998E-2</v>
      </c>
      <c r="P1530" s="5">
        <v>3.8348E-2</v>
      </c>
      <c r="Q1530" s="5">
        <v>2.3335999999999999E-2</v>
      </c>
      <c r="R1530" s="5">
        <v>2.6466E-2</v>
      </c>
      <c r="S1530" s="5">
        <v>6.3889999999999997E-3</v>
      </c>
      <c r="T1530" s="5">
        <f t="shared" si="69"/>
        <v>4.1675999999999998E-2</v>
      </c>
      <c r="U1530" s="5">
        <f>IF(Table1[[#This Row],[MAX_PROJ]]&lt;0.005, 0, SUM(L1530:S1530))</f>
        <v>0.171399</v>
      </c>
      <c r="V1530" t="str">
        <f t="shared" si="70"/>
        <v>ja</v>
      </c>
      <c r="W1530" t="str">
        <f t="shared" si="71"/>
        <v>ja</v>
      </c>
    </row>
    <row r="1531" spans="1:23" x14ac:dyDescent="0.25">
      <c r="A1531" s="1">
        <v>1529</v>
      </c>
      <c r="B1531">
        <v>3966945</v>
      </c>
      <c r="C1531">
        <v>70</v>
      </c>
      <c r="D1531" t="s">
        <v>34</v>
      </c>
      <c r="E1531" t="s">
        <v>37</v>
      </c>
      <c r="F1531" t="s">
        <v>38</v>
      </c>
      <c r="G1531">
        <v>1868.7212999999999</v>
      </c>
      <c r="H1531">
        <v>1</v>
      </c>
      <c r="I1531">
        <v>0.18687213</v>
      </c>
      <c r="J1531">
        <v>1143</v>
      </c>
      <c r="K1531">
        <v>1667.3514</v>
      </c>
      <c r="L1531" s="5">
        <v>2.2100000000000002E-3</v>
      </c>
      <c r="M1531" s="5">
        <v>1.5299999999999999E-2</v>
      </c>
      <c r="N1531" s="5">
        <v>2.0209999999999999E-2</v>
      </c>
      <c r="O1531" s="5">
        <v>4.5024000000000002E-2</v>
      </c>
      <c r="P1531" s="5">
        <v>4.1394E-2</v>
      </c>
      <c r="Q1531" s="5">
        <v>2.5128999999999999E-2</v>
      </c>
      <c r="R1531" s="5">
        <v>2.8506E-2</v>
      </c>
      <c r="S1531" s="5">
        <v>6.8490000000000001E-3</v>
      </c>
      <c r="T1531" s="5">
        <f t="shared" si="69"/>
        <v>4.5024000000000002E-2</v>
      </c>
      <c r="U1531" s="5">
        <f>IF(Table1[[#This Row],[MAX_PROJ]]&lt;0.005, 0, SUM(L1531:S1531))</f>
        <v>0.18462199999999998</v>
      </c>
      <c r="V1531" t="str">
        <f t="shared" si="70"/>
        <v>ja</v>
      </c>
      <c r="W1531" t="str">
        <f t="shared" si="71"/>
        <v>ja</v>
      </c>
    </row>
    <row r="1532" spans="1:23" x14ac:dyDescent="0.25">
      <c r="A1532" s="1">
        <v>1530</v>
      </c>
      <c r="B1532">
        <v>3852254</v>
      </c>
      <c r="C1532">
        <v>70</v>
      </c>
      <c r="D1532" t="s">
        <v>34</v>
      </c>
      <c r="E1532" t="s">
        <v>37</v>
      </c>
      <c r="F1532" t="s">
        <v>38</v>
      </c>
      <c r="G1532">
        <v>2092.826</v>
      </c>
      <c r="H1532">
        <v>1</v>
      </c>
      <c r="I1532">
        <v>0.20928260000000001</v>
      </c>
      <c r="J1532">
        <v>1143</v>
      </c>
      <c r="K1532">
        <v>1748.2035000000001</v>
      </c>
      <c r="L1532" s="5">
        <v>1.534E-3</v>
      </c>
      <c r="M1532" s="5">
        <v>8.9540000000000002E-3</v>
      </c>
      <c r="N1532" s="5">
        <v>1.2366E-2</v>
      </c>
      <c r="O1532" s="5">
        <v>2.9406000000000002E-2</v>
      </c>
      <c r="P1532" s="5">
        <v>2.6764E-2</v>
      </c>
      <c r="Q1532" s="5">
        <v>1.5644000000000002E-2</v>
      </c>
      <c r="R1532" s="5">
        <v>1.805E-2</v>
      </c>
      <c r="S1532" s="5">
        <v>3.8279999999999998E-3</v>
      </c>
      <c r="T1532" s="5">
        <f t="shared" si="69"/>
        <v>2.9406000000000002E-2</v>
      </c>
      <c r="U1532" s="5">
        <f>IF(Table1[[#This Row],[MAX_PROJ]]&lt;0.005, 0, SUM(L1532:S1532))</f>
        <v>0.116546</v>
      </c>
      <c r="V1532" t="str">
        <f t="shared" si="70"/>
        <v>ja</v>
      </c>
      <c r="W1532" t="str">
        <f t="shared" si="71"/>
        <v>ja</v>
      </c>
    </row>
    <row r="1533" spans="1:23" hidden="1" x14ac:dyDescent="0.25">
      <c r="A1533" s="1">
        <v>1531</v>
      </c>
      <c r="B1533">
        <v>4196416</v>
      </c>
      <c r="C1533">
        <v>38</v>
      </c>
      <c r="D1533" t="s">
        <v>48</v>
      </c>
      <c r="E1533" t="s">
        <v>66</v>
      </c>
      <c r="F1533" t="s">
        <v>67</v>
      </c>
      <c r="G1533">
        <v>4462.8630000000003</v>
      </c>
      <c r="H1533">
        <v>1</v>
      </c>
      <c r="I1533">
        <v>0.44628630000000002</v>
      </c>
      <c r="J1533">
        <v>1429</v>
      </c>
      <c r="K1533">
        <v>1234.3785</v>
      </c>
      <c r="L1533" s="5">
        <v>3.1100000000000002E-4</v>
      </c>
      <c r="M1533" s="5">
        <v>7.685E-3</v>
      </c>
      <c r="N1533" s="5">
        <v>1.0054E-2</v>
      </c>
      <c r="O1533" s="5">
        <v>2.7668999999999999E-2</v>
      </c>
      <c r="P1533" s="5">
        <v>2.5312000000000001E-2</v>
      </c>
      <c r="Q1533" s="5">
        <v>1.5391999999999999E-2</v>
      </c>
      <c r="R1533" s="5">
        <v>1.7811E-2</v>
      </c>
      <c r="S1533" s="5">
        <v>4.2300000000000003E-3</v>
      </c>
      <c r="T1533" s="5">
        <f t="shared" si="69"/>
        <v>2.7668999999999999E-2</v>
      </c>
      <c r="U1533" s="5">
        <f>IF(Table1[[#This Row],[MAX_PROJ]]&lt;0.005, 0, SUM(L1533:S1533))</f>
        <v>0.10846399999999999</v>
      </c>
      <c r="V1533" t="str">
        <f t="shared" si="70"/>
        <v>nee</v>
      </c>
      <c r="W1533" t="str">
        <f t="shared" si="71"/>
        <v>nee</v>
      </c>
    </row>
    <row r="1534" spans="1:23" hidden="1" x14ac:dyDescent="0.25">
      <c r="A1534" s="1">
        <v>1532</v>
      </c>
      <c r="B1534">
        <v>4196416</v>
      </c>
      <c r="C1534">
        <v>38</v>
      </c>
      <c r="D1534" t="s">
        <v>48</v>
      </c>
      <c r="E1534" t="s">
        <v>51</v>
      </c>
      <c r="F1534" t="s">
        <v>50</v>
      </c>
      <c r="G1534">
        <v>2476.1035000000002</v>
      </c>
      <c r="H1534">
        <v>1</v>
      </c>
      <c r="I1534">
        <v>0.24761035000000001</v>
      </c>
      <c r="J1534">
        <v>1429</v>
      </c>
      <c r="K1534">
        <v>1234.3785</v>
      </c>
      <c r="L1534" s="5">
        <v>3.1100000000000002E-4</v>
      </c>
      <c r="M1534" s="5">
        <v>7.685E-3</v>
      </c>
      <c r="N1534" s="5">
        <v>1.0054E-2</v>
      </c>
      <c r="O1534" s="5">
        <v>2.7668999999999999E-2</v>
      </c>
      <c r="P1534" s="5">
        <v>2.5312000000000001E-2</v>
      </c>
      <c r="Q1534" s="5">
        <v>1.5391999999999999E-2</v>
      </c>
      <c r="R1534" s="5">
        <v>1.7811E-2</v>
      </c>
      <c r="S1534" s="5">
        <v>4.2300000000000003E-3</v>
      </c>
      <c r="T1534" s="5">
        <f t="shared" si="69"/>
        <v>2.7668999999999999E-2</v>
      </c>
      <c r="U1534" s="5">
        <f>IF(Table1[[#This Row],[MAX_PROJ]]&lt;0.005, 0, SUM(L1534:S1534))</f>
        <v>0.10846399999999999</v>
      </c>
      <c r="V1534" t="str">
        <f t="shared" si="70"/>
        <v>nee</v>
      </c>
      <c r="W1534" t="str">
        <f t="shared" si="71"/>
        <v>nee</v>
      </c>
    </row>
    <row r="1535" spans="1:23" hidden="1" x14ac:dyDescent="0.25">
      <c r="A1535" s="1">
        <v>1533</v>
      </c>
      <c r="B1535">
        <v>4196418</v>
      </c>
      <c r="C1535">
        <v>38</v>
      </c>
      <c r="D1535" t="s">
        <v>48</v>
      </c>
      <c r="E1535" t="s">
        <v>51</v>
      </c>
      <c r="F1535" t="s">
        <v>50</v>
      </c>
      <c r="G1535">
        <v>8288.2549999999992</v>
      </c>
      <c r="H1535">
        <v>1</v>
      </c>
      <c r="I1535">
        <v>0.82882549999999999</v>
      </c>
      <c r="J1535">
        <v>1429</v>
      </c>
      <c r="K1535">
        <v>1226.1027999999999</v>
      </c>
      <c r="L1535" s="5">
        <v>2.6800000000000001E-4</v>
      </c>
      <c r="M1535" s="5">
        <v>7.4190000000000002E-3</v>
      </c>
      <c r="N1535" s="5">
        <v>9.7300000000000008E-3</v>
      </c>
      <c r="O1535" s="5">
        <v>2.7449000000000001E-2</v>
      </c>
      <c r="P1535" s="5">
        <v>2.5075E-2</v>
      </c>
      <c r="Q1535" s="5">
        <v>1.5155999999999999E-2</v>
      </c>
      <c r="R1535" s="5">
        <v>1.7597000000000002E-2</v>
      </c>
      <c r="S1535" s="5">
        <v>4.1260000000000003E-3</v>
      </c>
      <c r="T1535" s="5">
        <f t="shared" si="69"/>
        <v>2.7449000000000001E-2</v>
      </c>
      <c r="U1535" s="5">
        <f>IF(Table1[[#This Row],[MAX_PROJ]]&lt;0.005, 0, SUM(L1535:S1535))</f>
        <v>0.10682000000000001</v>
      </c>
      <c r="V1535" t="str">
        <f t="shared" si="70"/>
        <v>nee</v>
      </c>
      <c r="W1535" t="str">
        <f t="shared" si="71"/>
        <v>nee</v>
      </c>
    </row>
    <row r="1536" spans="1:23" hidden="1" x14ac:dyDescent="0.25">
      <c r="A1536" s="1">
        <v>1534</v>
      </c>
      <c r="B1536">
        <v>4196419</v>
      </c>
      <c r="C1536">
        <v>38</v>
      </c>
      <c r="D1536" t="s">
        <v>48</v>
      </c>
      <c r="E1536" t="s">
        <v>68</v>
      </c>
      <c r="F1536" t="s">
        <v>69</v>
      </c>
      <c r="G1536">
        <v>241.98918</v>
      </c>
      <c r="H1536">
        <v>1</v>
      </c>
      <c r="I1536">
        <v>2.4198918E-2</v>
      </c>
      <c r="J1536">
        <v>1429</v>
      </c>
      <c r="K1536">
        <v>1188.2527</v>
      </c>
      <c r="L1536" s="5">
        <v>2.41E-4</v>
      </c>
      <c r="M1536" s="5">
        <v>7.123E-3</v>
      </c>
      <c r="N1536" s="5">
        <v>9.3449999999999991E-3</v>
      </c>
      <c r="O1536" s="5">
        <v>2.6532E-2</v>
      </c>
      <c r="P1536" s="5">
        <v>2.4237999999999999E-2</v>
      </c>
      <c r="Q1536" s="5">
        <v>1.4651000000000001E-2</v>
      </c>
      <c r="R1536" s="5">
        <v>1.7002E-2</v>
      </c>
      <c r="S1536" s="5">
        <v>3.9789999999999999E-3</v>
      </c>
      <c r="T1536" s="5">
        <f t="shared" si="69"/>
        <v>2.6532E-2</v>
      </c>
      <c r="U1536" s="5">
        <f>IF(Table1[[#This Row],[MAX_PROJ]]&lt;0.005, 0, SUM(L1536:S1536))</f>
        <v>0.10311099999999999</v>
      </c>
      <c r="V1536" t="str">
        <f t="shared" si="70"/>
        <v>nee</v>
      </c>
      <c r="W1536" t="str">
        <f t="shared" si="71"/>
        <v>nee</v>
      </c>
    </row>
    <row r="1537" spans="1:23" hidden="1" x14ac:dyDescent="0.25">
      <c r="A1537" s="1">
        <v>1535</v>
      </c>
      <c r="B1537">
        <v>4196419</v>
      </c>
      <c r="C1537">
        <v>38</v>
      </c>
      <c r="D1537" t="s">
        <v>48</v>
      </c>
      <c r="E1537" t="s">
        <v>70</v>
      </c>
      <c r="F1537" t="s">
        <v>58</v>
      </c>
      <c r="G1537">
        <v>1673.1554000000001</v>
      </c>
      <c r="H1537">
        <v>1</v>
      </c>
      <c r="I1537">
        <v>0.16731554000000001</v>
      </c>
      <c r="J1537">
        <v>1571</v>
      </c>
      <c r="K1537">
        <v>1188.2527</v>
      </c>
      <c r="L1537" s="5">
        <v>2.41E-4</v>
      </c>
      <c r="M1537" s="5">
        <v>7.123E-3</v>
      </c>
      <c r="N1537" s="5">
        <v>9.3449999999999991E-3</v>
      </c>
      <c r="O1537" s="5">
        <v>2.6532E-2</v>
      </c>
      <c r="P1537" s="5">
        <v>2.4237999999999999E-2</v>
      </c>
      <c r="Q1537" s="5">
        <v>1.4651000000000001E-2</v>
      </c>
      <c r="R1537" s="5">
        <v>1.7002E-2</v>
      </c>
      <c r="S1537" s="5">
        <v>3.9789999999999999E-3</v>
      </c>
      <c r="T1537" s="5">
        <f t="shared" si="69"/>
        <v>2.6532E-2</v>
      </c>
      <c r="U1537" s="5">
        <f>IF(Table1[[#This Row],[MAX_PROJ]]&lt;0.005, 0, SUM(L1537:S1537))</f>
        <v>0.10311099999999999</v>
      </c>
      <c r="V1537" t="str">
        <f t="shared" si="70"/>
        <v>nee</v>
      </c>
      <c r="W1537" t="str">
        <f t="shared" si="71"/>
        <v>nee</v>
      </c>
    </row>
    <row r="1538" spans="1:23" hidden="1" x14ac:dyDescent="0.25">
      <c r="A1538" s="1">
        <v>1536</v>
      </c>
      <c r="B1538">
        <v>4196423</v>
      </c>
      <c r="C1538">
        <v>38</v>
      </c>
      <c r="D1538" t="s">
        <v>48</v>
      </c>
      <c r="E1538" t="s">
        <v>70</v>
      </c>
      <c r="F1538" t="s">
        <v>58</v>
      </c>
      <c r="G1538">
        <v>8970.2860000000001</v>
      </c>
      <c r="H1538">
        <v>1</v>
      </c>
      <c r="I1538">
        <v>0.89702859999999995</v>
      </c>
      <c r="J1538">
        <v>1571</v>
      </c>
      <c r="K1538">
        <v>1158.1694</v>
      </c>
      <c r="L1538" s="5">
        <v>1.4899999999999999E-4</v>
      </c>
      <c r="M1538" s="5">
        <v>6.43E-3</v>
      </c>
      <c r="N1538" s="5">
        <v>8.4749999999999999E-3</v>
      </c>
      <c r="O1538" s="5">
        <v>2.5599E-2</v>
      </c>
      <c r="P1538" s="5">
        <v>2.3231999999999999E-2</v>
      </c>
      <c r="Q1538" s="5">
        <v>1.3852E-2</v>
      </c>
      <c r="R1538" s="5">
        <v>1.6213999999999999E-2</v>
      </c>
      <c r="S1538" s="5">
        <v>3.6449999999999998E-3</v>
      </c>
      <c r="T1538" s="5">
        <f t="shared" si="69"/>
        <v>2.5599E-2</v>
      </c>
      <c r="U1538" s="5">
        <f>IF(Table1[[#This Row],[MAX_PROJ]]&lt;0.005, 0, SUM(L1538:S1538))</f>
        <v>9.7596000000000002E-2</v>
      </c>
      <c r="V1538" t="str">
        <f t="shared" si="70"/>
        <v>nee</v>
      </c>
      <c r="W1538" t="str">
        <f t="shared" si="71"/>
        <v>nee</v>
      </c>
    </row>
    <row r="1539" spans="1:23" hidden="1" x14ac:dyDescent="0.25">
      <c r="A1539" s="1">
        <v>1537</v>
      </c>
      <c r="B1539">
        <v>4950083</v>
      </c>
      <c r="C1539">
        <v>95</v>
      </c>
      <c r="D1539" t="s">
        <v>44</v>
      </c>
      <c r="E1539" t="s">
        <v>27</v>
      </c>
      <c r="F1539" t="s">
        <v>28</v>
      </c>
      <c r="G1539">
        <v>305.01852000000002</v>
      </c>
      <c r="H1539">
        <v>1</v>
      </c>
      <c r="I1539">
        <v>3.0501851999999999E-2</v>
      </c>
      <c r="J1539">
        <v>2143</v>
      </c>
      <c r="K1539">
        <v>1789.9522999999999</v>
      </c>
      <c r="L1539" s="5">
        <v>4.0179999999999999E-3</v>
      </c>
      <c r="M1539" s="5">
        <v>3.7603999999999999E-2</v>
      </c>
      <c r="N1539" s="5">
        <v>4.5698000000000003E-2</v>
      </c>
      <c r="O1539" s="5">
        <v>9.6641000000000005E-2</v>
      </c>
      <c r="P1539" s="5">
        <v>9.0525999999999995E-2</v>
      </c>
      <c r="Q1539" s="5">
        <v>5.7370999999999998E-2</v>
      </c>
      <c r="R1539" s="5">
        <v>6.3670000000000004E-2</v>
      </c>
      <c r="S1539" s="5">
        <v>1.8180000000000002E-2</v>
      </c>
      <c r="T1539" s="5">
        <f t="shared" ref="T1539:T1602" si="72">MAX(L1539:S1539)</f>
        <v>9.6641000000000005E-2</v>
      </c>
      <c r="U1539" s="5">
        <f>IF(Table1[[#This Row],[MAX_PROJ]]&lt;0.005, 0, SUM(L1539:S1539))</f>
        <v>0.41370800000000008</v>
      </c>
      <c r="V1539" t="str">
        <f t="shared" ref="V1539:V1602" si="73">IF(K1539&gt;J1539,"ja","nee")</f>
        <v>nee</v>
      </c>
      <c r="W1539" t="str">
        <f t="shared" ref="W1539:W1602" si="74">IF(K1539&gt;(J1539-70),"ja","nee")</f>
        <v>nee</v>
      </c>
    </row>
    <row r="1540" spans="1:23" x14ac:dyDescent="0.25">
      <c r="A1540" s="1">
        <v>1538</v>
      </c>
      <c r="B1540">
        <v>4950083</v>
      </c>
      <c r="C1540">
        <v>95</v>
      </c>
      <c r="D1540" t="s">
        <v>44</v>
      </c>
      <c r="E1540" t="s">
        <v>25</v>
      </c>
      <c r="F1540" t="s">
        <v>26</v>
      </c>
      <c r="G1540">
        <v>585.13403000000005</v>
      </c>
      <c r="H1540">
        <v>1</v>
      </c>
      <c r="I1540">
        <v>5.8513402999999999E-2</v>
      </c>
      <c r="J1540">
        <v>1786</v>
      </c>
      <c r="K1540">
        <v>1789.9522999999999</v>
      </c>
      <c r="L1540" s="5">
        <v>4.0179999999999999E-3</v>
      </c>
      <c r="M1540" s="5">
        <v>3.7603999999999999E-2</v>
      </c>
      <c r="N1540" s="5">
        <v>4.5698000000000003E-2</v>
      </c>
      <c r="O1540" s="5">
        <v>9.6641000000000005E-2</v>
      </c>
      <c r="P1540" s="5">
        <v>9.0525999999999995E-2</v>
      </c>
      <c r="Q1540" s="5">
        <v>5.7370999999999998E-2</v>
      </c>
      <c r="R1540" s="5">
        <v>6.3670000000000004E-2</v>
      </c>
      <c r="S1540" s="5">
        <v>1.8180000000000002E-2</v>
      </c>
      <c r="T1540" s="5">
        <f t="shared" si="72"/>
        <v>9.6641000000000005E-2</v>
      </c>
      <c r="U1540" s="5">
        <f>IF(Table1[[#This Row],[MAX_PROJ]]&lt;0.005, 0, SUM(L1540:S1540))</f>
        <v>0.41370800000000008</v>
      </c>
      <c r="V1540" t="str">
        <f t="shared" si="73"/>
        <v>ja</v>
      </c>
      <c r="W1540" t="str">
        <f t="shared" si="74"/>
        <v>ja</v>
      </c>
    </row>
    <row r="1541" spans="1:23" hidden="1" x14ac:dyDescent="0.25">
      <c r="A1541" s="1">
        <v>1539</v>
      </c>
      <c r="B1541">
        <v>4950082</v>
      </c>
      <c r="C1541">
        <v>95</v>
      </c>
      <c r="D1541" t="s">
        <v>44</v>
      </c>
      <c r="E1541" t="s">
        <v>27</v>
      </c>
      <c r="F1541" t="s">
        <v>28</v>
      </c>
      <c r="G1541">
        <v>9242.1859999999997</v>
      </c>
      <c r="H1541">
        <v>1</v>
      </c>
      <c r="I1541">
        <v>0.9242186</v>
      </c>
      <c r="J1541">
        <v>2143</v>
      </c>
      <c r="K1541">
        <v>1145.1524999999999</v>
      </c>
      <c r="L1541" s="5">
        <v>2.3749999999999999E-3</v>
      </c>
      <c r="M1541" s="5">
        <v>2.2186000000000001E-2</v>
      </c>
      <c r="N1541" s="5">
        <v>2.6780000000000002E-2</v>
      </c>
      <c r="O1541" s="5">
        <v>5.5160000000000001E-2</v>
      </c>
      <c r="P1541" s="5">
        <v>5.1781000000000001E-2</v>
      </c>
      <c r="Q1541" s="5">
        <v>3.3090000000000001E-2</v>
      </c>
      <c r="R1541" s="5">
        <v>3.6636000000000002E-2</v>
      </c>
      <c r="S1541" s="5">
        <v>1.0684000000000001E-2</v>
      </c>
      <c r="T1541" s="5">
        <f t="shared" si="72"/>
        <v>5.5160000000000001E-2</v>
      </c>
      <c r="U1541" s="5">
        <f>IF(Table1[[#This Row],[MAX_PROJ]]&lt;0.005, 0, SUM(L1541:S1541))</f>
        <v>0.23869200000000002</v>
      </c>
      <c r="V1541" t="str">
        <f t="shared" si="73"/>
        <v>nee</v>
      </c>
      <c r="W1541" t="str">
        <f t="shared" si="74"/>
        <v>nee</v>
      </c>
    </row>
    <row r="1542" spans="1:23" hidden="1" x14ac:dyDescent="0.25">
      <c r="A1542" s="1">
        <v>1540</v>
      </c>
      <c r="B1542">
        <v>4950082</v>
      </c>
      <c r="C1542">
        <v>95</v>
      </c>
      <c r="D1542" t="s">
        <v>44</v>
      </c>
      <c r="E1542" t="s">
        <v>42</v>
      </c>
      <c r="F1542" t="s">
        <v>43</v>
      </c>
      <c r="G1542">
        <v>396.846</v>
      </c>
      <c r="H1542">
        <v>1</v>
      </c>
      <c r="I1542">
        <v>3.96846E-2</v>
      </c>
      <c r="J1542">
        <v>1714</v>
      </c>
      <c r="K1542">
        <v>1145.1524999999999</v>
      </c>
      <c r="L1542" s="5">
        <v>2.3749999999999999E-3</v>
      </c>
      <c r="M1542" s="5">
        <v>2.2186000000000001E-2</v>
      </c>
      <c r="N1542" s="5">
        <v>2.6780000000000002E-2</v>
      </c>
      <c r="O1542" s="5">
        <v>5.5160000000000001E-2</v>
      </c>
      <c r="P1542" s="5">
        <v>5.1781000000000001E-2</v>
      </c>
      <c r="Q1542" s="5">
        <v>3.3090000000000001E-2</v>
      </c>
      <c r="R1542" s="5">
        <v>3.6636000000000002E-2</v>
      </c>
      <c r="S1542" s="5">
        <v>1.0684000000000001E-2</v>
      </c>
      <c r="T1542" s="5">
        <f t="shared" si="72"/>
        <v>5.5160000000000001E-2</v>
      </c>
      <c r="U1542" s="5">
        <f>IF(Table1[[#This Row],[MAX_PROJ]]&lt;0.005, 0, SUM(L1542:S1542))</f>
        <v>0.23869200000000002</v>
      </c>
      <c r="V1542" t="str">
        <f t="shared" si="73"/>
        <v>nee</v>
      </c>
      <c r="W1542" t="str">
        <f t="shared" si="74"/>
        <v>nee</v>
      </c>
    </row>
    <row r="1543" spans="1:23" hidden="1" x14ac:dyDescent="0.25">
      <c r="A1543" s="1">
        <v>1541</v>
      </c>
      <c r="B1543">
        <v>4950081</v>
      </c>
      <c r="C1543">
        <v>95</v>
      </c>
      <c r="D1543" t="s">
        <v>44</v>
      </c>
      <c r="E1543" t="s">
        <v>27</v>
      </c>
      <c r="F1543" t="s">
        <v>28</v>
      </c>
      <c r="G1543">
        <v>929.67899999999997</v>
      </c>
      <c r="H1543">
        <v>1</v>
      </c>
      <c r="I1543">
        <v>9.2967900000000006E-2</v>
      </c>
      <c r="J1543">
        <v>2143</v>
      </c>
      <c r="K1543">
        <v>1136.4072000000001</v>
      </c>
      <c r="L1543" s="5">
        <v>2.3089999999999999E-3</v>
      </c>
      <c r="M1543" s="5">
        <v>2.1486999999999999E-2</v>
      </c>
      <c r="N1543" s="5">
        <v>2.5961000000000001E-2</v>
      </c>
      <c r="O1543" s="5">
        <v>5.3448000000000002E-2</v>
      </c>
      <c r="P1543" s="5">
        <v>5.0171E-2</v>
      </c>
      <c r="Q1543" s="5">
        <v>3.2059999999999998E-2</v>
      </c>
      <c r="R1543" s="5">
        <v>3.5497000000000001E-2</v>
      </c>
      <c r="S1543" s="5">
        <v>1.0340999999999999E-2</v>
      </c>
      <c r="T1543" s="5">
        <f t="shared" si="72"/>
        <v>5.3448000000000002E-2</v>
      </c>
      <c r="U1543" s="5">
        <f>IF(Table1[[#This Row],[MAX_PROJ]]&lt;0.005, 0, SUM(L1543:S1543))</f>
        <v>0.23127399999999998</v>
      </c>
      <c r="V1543" t="str">
        <f t="shared" si="73"/>
        <v>nee</v>
      </c>
      <c r="W1543" t="str">
        <f t="shared" si="74"/>
        <v>nee</v>
      </c>
    </row>
    <row r="1544" spans="1:23" hidden="1" x14ac:dyDescent="0.25">
      <c r="A1544" s="1">
        <v>1542</v>
      </c>
      <c r="B1544">
        <v>4950081</v>
      </c>
      <c r="C1544">
        <v>95</v>
      </c>
      <c r="D1544" t="s">
        <v>44</v>
      </c>
      <c r="E1544" t="s">
        <v>45</v>
      </c>
      <c r="F1544" t="s">
        <v>28</v>
      </c>
      <c r="G1544">
        <v>1886.0281</v>
      </c>
      <c r="H1544">
        <v>1</v>
      </c>
      <c r="I1544">
        <v>0.18860281000000001</v>
      </c>
      <c r="J1544">
        <v>2143</v>
      </c>
      <c r="K1544">
        <v>1136.4072000000001</v>
      </c>
      <c r="L1544" s="5">
        <v>2.3089999999999999E-3</v>
      </c>
      <c r="M1544" s="5">
        <v>2.1486999999999999E-2</v>
      </c>
      <c r="N1544" s="5">
        <v>2.5961000000000001E-2</v>
      </c>
      <c r="O1544" s="5">
        <v>5.3448000000000002E-2</v>
      </c>
      <c r="P1544" s="5">
        <v>5.0171E-2</v>
      </c>
      <c r="Q1544" s="5">
        <v>3.2059999999999998E-2</v>
      </c>
      <c r="R1544" s="5">
        <v>3.5497000000000001E-2</v>
      </c>
      <c r="S1544" s="5">
        <v>1.0340999999999999E-2</v>
      </c>
      <c r="T1544" s="5">
        <f t="shared" si="72"/>
        <v>5.3448000000000002E-2</v>
      </c>
      <c r="U1544" s="5">
        <f>IF(Table1[[#This Row],[MAX_PROJ]]&lt;0.005, 0, SUM(L1544:S1544))</f>
        <v>0.23127399999999998</v>
      </c>
      <c r="V1544" t="str">
        <f t="shared" si="73"/>
        <v>nee</v>
      </c>
      <c r="W1544" t="str">
        <f t="shared" si="74"/>
        <v>nee</v>
      </c>
    </row>
    <row r="1545" spans="1:23" hidden="1" x14ac:dyDescent="0.25">
      <c r="A1545" s="1">
        <v>1543</v>
      </c>
      <c r="B1545">
        <v>4950081</v>
      </c>
      <c r="C1545">
        <v>95</v>
      </c>
      <c r="D1545" t="s">
        <v>44</v>
      </c>
      <c r="E1545" t="s">
        <v>42</v>
      </c>
      <c r="F1545" t="s">
        <v>43</v>
      </c>
      <c r="G1545">
        <v>1335.8</v>
      </c>
      <c r="H1545">
        <v>1</v>
      </c>
      <c r="I1545">
        <v>0.13358</v>
      </c>
      <c r="J1545">
        <v>1714</v>
      </c>
      <c r="K1545">
        <v>1136.4072000000001</v>
      </c>
      <c r="L1545" s="5">
        <v>2.3089999999999999E-3</v>
      </c>
      <c r="M1545" s="5">
        <v>2.1486999999999999E-2</v>
      </c>
      <c r="N1545" s="5">
        <v>2.5961000000000001E-2</v>
      </c>
      <c r="O1545" s="5">
        <v>5.3448000000000002E-2</v>
      </c>
      <c r="P1545" s="5">
        <v>5.0171E-2</v>
      </c>
      <c r="Q1545" s="5">
        <v>3.2059999999999998E-2</v>
      </c>
      <c r="R1545" s="5">
        <v>3.5497000000000001E-2</v>
      </c>
      <c r="S1545" s="5">
        <v>1.0340999999999999E-2</v>
      </c>
      <c r="T1545" s="5">
        <f t="shared" si="72"/>
        <v>5.3448000000000002E-2</v>
      </c>
      <c r="U1545" s="5">
        <f>IF(Table1[[#This Row],[MAX_PROJ]]&lt;0.005, 0, SUM(L1545:S1545))</f>
        <v>0.23127399999999998</v>
      </c>
      <c r="V1545" t="str">
        <f t="shared" si="73"/>
        <v>nee</v>
      </c>
      <c r="W1545" t="str">
        <f t="shared" si="74"/>
        <v>nee</v>
      </c>
    </row>
    <row r="1546" spans="1:23" hidden="1" x14ac:dyDescent="0.25">
      <c r="A1546" s="1">
        <v>1544</v>
      </c>
      <c r="B1546">
        <v>4950080</v>
      </c>
      <c r="C1546">
        <v>95</v>
      </c>
      <c r="D1546" t="s">
        <v>44</v>
      </c>
      <c r="E1546" t="s">
        <v>42</v>
      </c>
      <c r="F1546" t="s">
        <v>43</v>
      </c>
      <c r="G1546">
        <v>2327.4575</v>
      </c>
      <c r="H1546">
        <v>1</v>
      </c>
      <c r="I1546">
        <v>0.23274575</v>
      </c>
      <c r="J1546">
        <v>1714</v>
      </c>
      <c r="K1546">
        <v>1389.2396000000001</v>
      </c>
      <c r="L1546" s="5">
        <v>2.774E-3</v>
      </c>
      <c r="M1546" s="5">
        <v>2.5436E-2</v>
      </c>
      <c r="N1546" s="5">
        <v>3.0825000000000002E-2</v>
      </c>
      <c r="O1546" s="5">
        <v>6.3920000000000005E-2</v>
      </c>
      <c r="P1546" s="5">
        <v>5.9936000000000003E-2</v>
      </c>
      <c r="Q1546" s="5">
        <v>3.8176000000000002E-2</v>
      </c>
      <c r="R1546" s="5">
        <v>4.2299000000000003E-2</v>
      </c>
      <c r="S1546" s="5">
        <v>1.2222E-2</v>
      </c>
      <c r="T1546" s="5">
        <f t="shared" si="72"/>
        <v>6.3920000000000005E-2</v>
      </c>
      <c r="U1546" s="5">
        <f>IF(Table1[[#This Row],[MAX_PROJ]]&lt;0.005, 0, SUM(L1546:S1546))</f>
        <v>0.275588</v>
      </c>
      <c r="V1546" t="str">
        <f t="shared" si="73"/>
        <v>nee</v>
      </c>
      <c r="W1546" t="str">
        <f t="shared" si="74"/>
        <v>nee</v>
      </c>
    </row>
    <row r="1547" spans="1:23" hidden="1" x14ac:dyDescent="0.25">
      <c r="A1547" s="1">
        <v>1545</v>
      </c>
      <c r="B1547">
        <v>4950087</v>
      </c>
      <c r="C1547">
        <v>95</v>
      </c>
      <c r="D1547" t="s">
        <v>44</v>
      </c>
      <c r="E1547" t="s">
        <v>42</v>
      </c>
      <c r="F1547" t="s">
        <v>43</v>
      </c>
      <c r="G1547">
        <v>2523.5435000000002</v>
      </c>
      <c r="H1547">
        <v>1</v>
      </c>
      <c r="I1547">
        <v>0.25235435000000001</v>
      </c>
      <c r="J1547">
        <v>1714</v>
      </c>
      <c r="K1547">
        <v>1056.6775</v>
      </c>
      <c r="L1547" s="5">
        <v>2.31E-3</v>
      </c>
      <c r="M1547" s="5">
        <v>2.1686E-2</v>
      </c>
      <c r="N1547" s="5">
        <v>2.6113999999999998E-2</v>
      </c>
      <c r="O1547" s="5">
        <v>5.3751E-2</v>
      </c>
      <c r="P1547" s="5">
        <v>5.0444000000000003E-2</v>
      </c>
      <c r="Q1547" s="5">
        <v>3.2261999999999999E-2</v>
      </c>
      <c r="R1547" s="5">
        <v>3.5742999999999997E-2</v>
      </c>
      <c r="S1547" s="5">
        <v>1.0432E-2</v>
      </c>
      <c r="T1547" s="5">
        <f t="shared" si="72"/>
        <v>5.3751E-2</v>
      </c>
      <c r="U1547" s="5">
        <f>IF(Table1[[#This Row],[MAX_PROJ]]&lt;0.005, 0, SUM(L1547:S1547))</f>
        <v>0.23274200000000003</v>
      </c>
      <c r="V1547" t="str">
        <f t="shared" si="73"/>
        <v>nee</v>
      </c>
      <c r="W1547" t="str">
        <f t="shared" si="74"/>
        <v>nee</v>
      </c>
    </row>
    <row r="1548" spans="1:23" hidden="1" x14ac:dyDescent="0.25">
      <c r="A1548" s="1">
        <v>1546</v>
      </c>
      <c r="B1548">
        <v>4950086</v>
      </c>
      <c r="C1548">
        <v>95</v>
      </c>
      <c r="D1548" t="s">
        <v>44</v>
      </c>
      <c r="E1548" t="s">
        <v>42</v>
      </c>
      <c r="F1548" t="s">
        <v>43</v>
      </c>
      <c r="G1548">
        <v>825.77892999999995</v>
      </c>
      <c r="H1548">
        <v>1</v>
      </c>
      <c r="I1548">
        <v>8.2577892999999999E-2</v>
      </c>
      <c r="J1548">
        <v>1714</v>
      </c>
      <c r="K1548">
        <v>1173.6790000000001</v>
      </c>
      <c r="L1548" s="5">
        <v>2.5339999999999998E-3</v>
      </c>
      <c r="M1548" s="5">
        <v>2.3816E-2</v>
      </c>
      <c r="N1548" s="5">
        <v>2.8669E-2</v>
      </c>
      <c r="O1548" s="5">
        <v>5.8892E-2</v>
      </c>
      <c r="P1548" s="5">
        <v>5.5296999999999999E-2</v>
      </c>
      <c r="Q1548" s="5">
        <v>3.5394000000000002E-2</v>
      </c>
      <c r="R1548" s="5">
        <v>3.9182000000000002E-2</v>
      </c>
      <c r="S1548" s="5">
        <v>1.1462E-2</v>
      </c>
      <c r="T1548" s="5">
        <f t="shared" si="72"/>
        <v>5.8892E-2</v>
      </c>
      <c r="U1548" s="5">
        <f>IF(Table1[[#This Row],[MAX_PROJ]]&lt;0.005, 0, SUM(L1548:S1548))</f>
        <v>0.25524599999999997</v>
      </c>
      <c r="V1548" t="str">
        <f t="shared" si="73"/>
        <v>nee</v>
      </c>
      <c r="W1548" t="str">
        <f t="shared" si="74"/>
        <v>nee</v>
      </c>
    </row>
    <row r="1549" spans="1:23" hidden="1" x14ac:dyDescent="0.25">
      <c r="A1549" s="1">
        <v>1547</v>
      </c>
      <c r="B1549">
        <v>4720728</v>
      </c>
      <c r="C1549">
        <v>95</v>
      </c>
      <c r="D1549" t="s">
        <v>44</v>
      </c>
      <c r="E1549" t="s">
        <v>42</v>
      </c>
      <c r="F1549" t="s">
        <v>43</v>
      </c>
      <c r="G1549">
        <v>1809.8721</v>
      </c>
      <c r="H1549">
        <v>1</v>
      </c>
      <c r="I1549">
        <v>0.18098721000000001</v>
      </c>
      <c r="J1549">
        <v>1714</v>
      </c>
      <c r="K1549">
        <v>1381.1443999999999</v>
      </c>
      <c r="L1549" s="5">
        <v>6.0020000000000004E-3</v>
      </c>
      <c r="M1549" s="5">
        <v>5.1563999999999999E-2</v>
      </c>
      <c r="N1549" s="5">
        <v>6.2087000000000003E-2</v>
      </c>
      <c r="O1549" s="5">
        <v>0.123664</v>
      </c>
      <c r="P1549" s="5">
        <v>0.116422</v>
      </c>
      <c r="Q1549" s="5">
        <v>7.4662999999999993E-2</v>
      </c>
      <c r="R1549" s="5">
        <v>8.2427E-2</v>
      </c>
      <c r="S1549" s="5">
        <v>2.4388E-2</v>
      </c>
      <c r="T1549" s="5">
        <f t="shared" si="72"/>
        <v>0.123664</v>
      </c>
      <c r="U1549" s="5">
        <f>IF(Table1[[#This Row],[MAX_PROJ]]&lt;0.005, 0, SUM(L1549:S1549))</f>
        <v>0.54121699999999995</v>
      </c>
      <c r="V1549" t="str">
        <f t="shared" si="73"/>
        <v>nee</v>
      </c>
      <c r="W1549" t="str">
        <f t="shared" si="74"/>
        <v>nee</v>
      </c>
    </row>
    <row r="1550" spans="1:23" hidden="1" x14ac:dyDescent="0.25">
      <c r="A1550" s="1">
        <v>1548</v>
      </c>
      <c r="B1550">
        <v>4720729</v>
      </c>
      <c r="C1550">
        <v>95</v>
      </c>
      <c r="D1550" t="s">
        <v>44</v>
      </c>
      <c r="E1550" t="s">
        <v>27</v>
      </c>
      <c r="F1550" t="s">
        <v>28</v>
      </c>
      <c r="G1550">
        <v>1974.5605</v>
      </c>
      <c r="H1550">
        <v>1</v>
      </c>
      <c r="I1550">
        <v>0.19745604999999999</v>
      </c>
      <c r="J1550">
        <v>2143</v>
      </c>
      <c r="K1550">
        <v>1559.9503999999999</v>
      </c>
      <c r="L1550" s="5">
        <v>6.5040000000000002E-3</v>
      </c>
      <c r="M1550" s="5">
        <v>5.7272000000000003E-2</v>
      </c>
      <c r="N1550" s="5">
        <v>6.8894999999999998E-2</v>
      </c>
      <c r="O1550" s="5">
        <v>0.13820199999999999</v>
      </c>
      <c r="P1550" s="5">
        <v>0.130025</v>
      </c>
      <c r="Q1550" s="5">
        <v>8.3421999999999996E-2</v>
      </c>
      <c r="R1550" s="5">
        <v>9.2058000000000001E-2</v>
      </c>
      <c r="S1550" s="5">
        <v>2.7231999999999999E-2</v>
      </c>
      <c r="T1550" s="5">
        <f t="shared" si="72"/>
        <v>0.13820199999999999</v>
      </c>
      <c r="U1550" s="5">
        <f>IF(Table1[[#This Row],[MAX_PROJ]]&lt;0.005, 0, SUM(L1550:S1550))</f>
        <v>0.60360999999999998</v>
      </c>
      <c r="V1550" t="str">
        <f t="shared" si="73"/>
        <v>nee</v>
      </c>
      <c r="W1550" t="str">
        <f t="shared" si="74"/>
        <v>nee</v>
      </c>
    </row>
    <row r="1551" spans="1:23" x14ac:dyDescent="0.25">
      <c r="A1551" s="1">
        <v>1549</v>
      </c>
      <c r="B1551">
        <v>4720729</v>
      </c>
      <c r="C1551">
        <v>95</v>
      </c>
      <c r="D1551" t="s">
        <v>44</v>
      </c>
      <c r="E1551" t="s">
        <v>21</v>
      </c>
      <c r="F1551" t="s">
        <v>22</v>
      </c>
      <c r="G1551">
        <v>1704.1696999999999</v>
      </c>
      <c r="H1551">
        <v>1</v>
      </c>
      <c r="I1551">
        <v>0.17041697</v>
      </c>
      <c r="J1551">
        <v>714</v>
      </c>
      <c r="K1551">
        <v>1559.9503999999999</v>
      </c>
      <c r="L1551" s="5">
        <v>6.5040000000000002E-3</v>
      </c>
      <c r="M1551" s="5">
        <v>5.7272000000000003E-2</v>
      </c>
      <c r="N1551" s="5">
        <v>6.8894999999999998E-2</v>
      </c>
      <c r="O1551" s="5">
        <v>0.13820199999999999</v>
      </c>
      <c r="P1551" s="5">
        <v>0.130025</v>
      </c>
      <c r="Q1551" s="5">
        <v>8.3421999999999996E-2</v>
      </c>
      <c r="R1551" s="5">
        <v>9.2058000000000001E-2</v>
      </c>
      <c r="S1551" s="5">
        <v>2.7231999999999999E-2</v>
      </c>
      <c r="T1551" s="5">
        <f t="shared" si="72"/>
        <v>0.13820199999999999</v>
      </c>
      <c r="U1551" s="5">
        <f>IF(Table1[[#This Row],[MAX_PROJ]]&lt;0.005, 0, SUM(L1551:S1551))</f>
        <v>0.60360999999999998</v>
      </c>
      <c r="V1551" t="str">
        <f t="shared" si="73"/>
        <v>ja</v>
      </c>
      <c r="W1551" t="str">
        <f t="shared" si="74"/>
        <v>ja</v>
      </c>
    </row>
    <row r="1552" spans="1:23" hidden="1" x14ac:dyDescent="0.25">
      <c r="A1552" s="1">
        <v>1550</v>
      </c>
      <c r="B1552">
        <v>4720729</v>
      </c>
      <c r="C1552">
        <v>95</v>
      </c>
      <c r="D1552" t="s">
        <v>44</v>
      </c>
      <c r="E1552" t="s">
        <v>25</v>
      </c>
      <c r="F1552" t="s">
        <v>26</v>
      </c>
      <c r="G1552">
        <v>981.56994999999995</v>
      </c>
      <c r="H1552">
        <v>0.80330270000000004</v>
      </c>
      <c r="I1552">
        <v>7.8849779107385998E-2</v>
      </c>
      <c r="J1552">
        <v>1786</v>
      </c>
      <c r="K1552">
        <v>1559.9503999999999</v>
      </c>
      <c r="L1552" s="5">
        <v>6.5040000000000002E-3</v>
      </c>
      <c r="M1552" s="5">
        <v>5.7272000000000003E-2</v>
      </c>
      <c r="N1552" s="5">
        <v>6.8894999999999998E-2</v>
      </c>
      <c r="O1552" s="5">
        <v>0.13820199999999999</v>
      </c>
      <c r="P1552" s="5">
        <v>0.130025</v>
      </c>
      <c r="Q1552" s="5">
        <v>8.3421999999999996E-2</v>
      </c>
      <c r="R1552" s="5">
        <v>9.2058000000000001E-2</v>
      </c>
      <c r="S1552" s="5">
        <v>2.7231999999999999E-2</v>
      </c>
      <c r="T1552" s="5">
        <f t="shared" si="72"/>
        <v>0.13820199999999999</v>
      </c>
      <c r="U1552" s="5">
        <f>IF(Table1[[#This Row],[MAX_PROJ]]&lt;0.005, 0, SUM(L1552:S1552))</f>
        <v>0.60360999999999998</v>
      </c>
      <c r="V1552" t="str">
        <f t="shared" si="73"/>
        <v>nee</v>
      </c>
      <c r="W1552" t="str">
        <f t="shared" si="74"/>
        <v>nee</v>
      </c>
    </row>
    <row r="1553" spans="1:23" hidden="1" x14ac:dyDescent="0.25">
      <c r="A1553" s="1">
        <v>1551</v>
      </c>
      <c r="B1553">
        <v>4720729</v>
      </c>
      <c r="C1553">
        <v>95</v>
      </c>
      <c r="D1553" t="s">
        <v>44</v>
      </c>
      <c r="E1553" t="s">
        <v>42</v>
      </c>
      <c r="F1553" t="s">
        <v>43</v>
      </c>
      <c r="G1553">
        <v>5715.5565999999999</v>
      </c>
      <c r="H1553">
        <v>0.86496043</v>
      </c>
      <c r="I1553">
        <v>0.49437302944253397</v>
      </c>
      <c r="J1553">
        <v>1714</v>
      </c>
      <c r="K1553">
        <v>1559.9503999999999</v>
      </c>
      <c r="L1553" s="5">
        <v>6.5040000000000002E-3</v>
      </c>
      <c r="M1553" s="5">
        <v>5.7272000000000003E-2</v>
      </c>
      <c r="N1553" s="5">
        <v>6.8894999999999998E-2</v>
      </c>
      <c r="O1553" s="5">
        <v>0.13820199999999999</v>
      </c>
      <c r="P1553" s="5">
        <v>0.130025</v>
      </c>
      <c r="Q1553" s="5">
        <v>8.3421999999999996E-2</v>
      </c>
      <c r="R1553" s="5">
        <v>9.2058000000000001E-2</v>
      </c>
      <c r="S1553" s="5">
        <v>2.7231999999999999E-2</v>
      </c>
      <c r="T1553" s="5">
        <f t="shared" si="72"/>
        <v>0.13820199999999999</v>
      </c>
      <c r="U1553" s="5">
        <f>IF(Table1[[#This Row],[MAX_PROJ]]&lt;0.005, 0, SUM(L1553:S1553))</f>
        <v>0.60360999999999998</v>
      </c>
      <c r="V1553" t="str">
        <f t="shared" si="73"/>
        <v>nee</v>
      </c>
      <c r="W1553" t="str">
        <f t="shared" si="74"/>
        <v>nee</v>
      </c>
    </row>
    <row r="1554" spans="1:23" hidden="1" x14ac:dyDescent="0.25">
      <c r="A1554" s="1">
        <v>1552</v>
      </c>
      <c r="B1554">
        <v>4720730</v>
      </c>
      <c r="C1554">
        <v>95</v>
      </c>
      <c r="D1554" t="s">
        <v>44</v>
      </c>
      <c r="E1554" t="s">
        <v>27</v>
      </c>
      <c r="F1554" t="s">
        <v>28</v>
      </c>
      <c r="G1554">
        <v>2420.6702</v>
      </c>
      <c r="H1554">
        <v>1</v>
      </c>
      <c r="I1554">
        <v>0.24206701999999999</v>
      </c>
      <c r="J1554">
        <v>2143</v>
      </c>
      <c r="K1554">
        <v>1434.0572999999999</v>
      </c>
      <c r="L1554" s="5">
        <v>6.5420000000000001E-3</v>
      </c>
      <c r="M1554" s="5">
        <v>5.8535999999999998E-2</v>
      </c>
      <c r="N1554" s="5">
        <v>7.0275000000000004E-2</v>
      </c>
      <c r="O1554" s="5">
        <v>0.14071900000000001</v>
      </c>
      <c r="P1554" s="5">
        <v>0.132489</v>
      </c>
      <c r="Q1554" s="5">
        <v>8.5170999999999997E-2</v>
      </c>
      <c r="R1554" s="5">
        <v>9.3920000000000003E-2</v>
      </c>
      <c r="S1554" s="5">
        <v>2.7934E-2</v>
      </c>
      <c r="T1554" s="5">
        <f t="shared" si="72"/>
        <v>0.14071900000000001</v>
      </c>
      <c r="U1554" s="5">
        <f>IF(Table1[[#This Row],[MAX_PROJ]]&lt;0.005, 0, SUM(L1554:S1554))</f>
        <v>0.61558599999999997</v>
      </c>
      <c r="V1554" t="str">
        <f t="shared" si="73"/>
        <v>nee</v>
      </c>
      <c r="W1554" t="str">
        <f t="shared" si="74"/>
        <v>nee</v>
      </c>
    </row>
    <row r="1555" spans="1:23" x14ac:dyDescent="0.25">
      <c r="A1555" s="1">
        <v>1553</v>
      </c>
      <c r="B1555">
        <v>4720730</v>
      </c>
      <c r="C1555">
        <v>95</v>
      </c>
      <c r="D1555" t="s">
        <v>44</v>
      </c>
      <c r="E1555" t="s">
        <v>21</v>
      </c>
      <c r="F1555" t="s">
        <v>22</v>
      </c>
      <c r="G1555">
        <v>1410.6442</v>
      </c>
      <c r="H1555">
        <v>1</v>
      </c>
      <c r="I1555">
        <v>0.14106442</v>
      </c>
      <c r="J1555">
        <v>714</v>
      </c>
      <c r="K1555">
        <v>1434.0572999999999</v>
      </c>
      <c r="L1555" s="5">
        <v>6.5420000000000001E-3</v>
      </c>
      <c r="M1555" s="5">
        <v>5.8535999999999998E-2</v>
      </c>
      <c r="N1555" s="5">
        <v>7.0275000000000004E-2</v>
      </c>
      <c r="O1555" s="5">
        <v>0.14071900000000001</v>
      </c>
      <c r="P1555" s="5">
        <v>0.132489</v>
      </c>
      <c r="Q1555" s="5">
        <v>8.5170999999999997E-2</v>
      </c>
      <c r="R1555" s="5">
        <v>9.3920000000000003E-2</v>
      </c>
      <c r="S1555" s="5">
        <v>2.7934E-2</v>
      </c>
      <c r="T1555" s="5">
        <f t="shared" si="72"/>
        <v>0.14071900000000001</v>
      </c>
      <c r="U1555" s="5">
        <f>IF(Table1[[#This Row],[MAX_PROJ]]&lt;0.005, 0, SUM(L1555:S1555))</f>
        <v>0.61558599999999997</v>
      </c>
      <c r="V1555" t="str">
        <f t="shared" si="73"/>
        <v>ja</v>
      </c>
      <c r="W1555" t="str">
        <f t="shared" si="74"/>
        <v>ja</v>
      </c>
    </row>
    <row r="1556" spans="1:23" hidden="1" x14ac:dyDescent="0.25">
      <c r="A1556" s="1">
        <v>1554</v>
      </c>
      <c r="B1556">
        <v>4720730</v>
      </c>
      <c r="C1556">
        <v>95</v>
      </c>
      <c r="D1556" t="s">
        <v>44</v>
      </c>
      <c r="E1556" t="s">
        <v>42</v>
      </c>
      <c r="F1556" t="s">
        <v>43</v>
      </c>
      <c r="G1556">
        <v>4310.5356000000002</v>
      </c>
      <c r="H1556">
        <v>1</v>
      </c>
      <c r="I1556">
        <v>0.43105356</v>
      </c>
      <c r="J1556">
        <v>1714</v>
      </c>
      <c r="K1556">
        <v>1434.0572999999999</v>
      </c>
      <c r="L1556" s="5">
        <v>6.5420000000000001E-3</v>
      </c>
      <c r="M1556" s="5">
        <v>5.8535999999999998E-2</v>
      </c>
      <c r="N1556" s="5">
        <v>7.0275000000000004E-2</v>
      </c>
      <c r="O1556" s="5">
        <v>0.14071900000000001</v>
      </c>
      <c r="P1556" s="5">
        <v>0.132489</v>
      </c>
      <c r="Q1556" s="5">
        <v>8.5170999999999997E-2</v>
      </c>
      <c r="R1556" s="5">
        <v>9.3920000000000003E-2</v>
      </c>
      <c r="S1556" s="5">
        <v>2.7934E-2</v>
      </c>
      <c r="T1556" s="5">
        <f t="shared" si="72"/>
        <v>0.14071900000000001</v>
      </c>
      <c r="U1556" s="5">
        <f>IF(Table1[[#This Row],[MAX_PROJ]]&lt;0.005, 0, SUM(L1556:S1556))</f>
        <v>0.61558599999999997</v>
      </c>
      <c r="V1556" t="str">
        <f t="shared" si="73"/>
        <v>nee</v>
      </c>
      <c r="W1556" t="str">
        <f t="shared" si="74"/>
        <v>nee</v>
      </c>
    </row>
    <row r="1557" spans="1:23" x14ac:dyDescent="0.25">
      <c r="A1557" s="1">
        <v>1555</v>
      </c>
      <c r="B1557">
        <v>4720731</v>
      </c>
      <c r="C1557">
        <v>95</v>
      </c>
      <c r="D1557" t="s">
        <v>44</v>
      </c>
      <c r="E1557" t="s">
        <v>21</v>
      </c>
      <c r="F1557" t="s">
        <v>22</v>
      </c>
      <c r="G1557">
        <v>625.40783999999996</v>
      </c>
      <c r="H1557">
        <v>1</v>
      </c>
      <c r="I1557">
        <v>6.2540784000000002E-2</v>
      </c>
      <c r="J1557">
        <v>714</v>
      </c>
      <c r="K1557">
        <v>1310.7963999999999</v>
      </c>
      <c r="L1557" s="5">
        <v>6.332E-3</v>
      </c>
      <c r="M1557" s="5">
        <v>5.6788999999999999E-2</v>
      </c>
      <c r="N1557" s="5">
        <v>6.8054000000000003E-2</v>
      </c>
      <c r="O1557" s="5">
        <v>0.13586100000000001</v>
      </c>
      <c r="P1557" s="5">
        <v>0.12800300000000001</v>
      </c>
      <c r="Q1557" s="5">
        <v>8.2364999999999994E-2</v>
      </c>
      <c r="R1557" s="5">
        <v>9.0868000000000004E-2</v>
      </c>
      <c r="S1557" s="5">
        <v>2.7097E-2</v>
      </c>
      <c r="T1557" s="5">
        <f t="shared" si="72"/>
        <v>0.13586100000000001</v>
      </c>
      <c r="U1557" s="5">
        <f>IF(Table1[[#This Row],[MAX_PROJ]]&lt;0.005, 0, SUM(L1557:S1557))</f>
        <v>0.59536900000000015</v>
      </c>
      <c r="V1557" t="str">
        <f t="shared" si="73"/>
        <v>ja</v>
      </c>
      <c r="W1557" t="str">
        <f t="shared" si="74"/>
        <v>ja</v>
      </c>
    </row>
    <row r="1558" spans="1:23" hidden="1" x14ac:dyDescent="0.25">
      <c r="A1558" s="1">
        <v>1556</v>
      </c>
      <c r="B1558">
        <v>4720731</v>
      </c>
      <c r="C1558">
        <v>95</v>
      </c>
      <c r="D1558" t="s">
        <v>44</v>
      </c>
      <c r="E1558" t="s">
        <v>42</v>
      </c>
      <c r="F1558" t="s">
        <v>43</v>
      </c>
      <c r="G1558">
        <v>4868.7313999999997</v>
      </c>
      <c r="H1558">
        <v>1</v>
      </c>
      <c r="I1558">
        <v>0.48687313999999998</v>
      </c>
      <c r="J1558">
        <v>1714</v>
      </c>
      <c r="K1558">
        <v>1310.7963999999999</v>
      </c>
      <c r="L1558" s="5">
        <v>6.332E-3</v>
      </c>
      <c r="M1558" s="5">
        <v>5.6788999999999999E-2</v>
      </c>
      <c r="N1558" s="5">
        <v>6.8054000000000003E-2</v>
      </c>
      <c r="O1558" s="5">
        <v>0.13586100000000001</v>
      </c>
      <c r="P1558" s="5">
        <v>0.12800300000000001</v>
      </c>
      <c r="Q1558" s="5">
        <v>8.2364999999999994E-2</v>
      </c>
      <c r="R1558" s="5">
        <v>9.0868000000000004E-2</v>
      </c>
      <c r="S1558" s="5">
        <v>2.7097E-2</v>
      </c>
      <c r="T1558" s="5">
        <f t="shared" si="72"/>
        <v>0.13586100000000001</v>
      </c>
      <c r="U1558" s="5">
        <f>IF(Table1[[#This Row],[MAX_PROJ]]&lt;0.005, 0, SUM(L1558:S1558))</f>
        <v>0.59536900000000015</v>
      </c>
      <c r="V1558" t="str">
        <f t="shared" si="73"/>
        <v>nee</v>
      </c>
      <c r="W1558" t="str">
        <f t="shared" si="74"/>
        <v>nee</v>
      </c>
    </row>
    <row r="1559" spans="1:23" hidden="1" x14ac:dyDescent="0.25">
      <c r="A1559" s="1">
        <v>1557</v>
      </c>
      <c r="B1559">
        <v>4720732</v>
      </c>
      <c r="C1559">
        <v>95</v>
      </c>
      <c r="D1559" t="s">
        <v>44</v>
      </c>
      <c r="E1559" t="s">
        <v>42</v>
      </c>
      <c r="F1559" t="s">
        <v>43</v>
      </c>
      <c r="G1559">
        <v>7127.3450000000003</v>
      </c>
      <c r="H1559">
        <v>1</v>
      </c>
      <c r="I1559">
        <v>0.71273450000000005</v>
      </c>
      <c r="J1559">
        <v>1714</v>
      </c>
      <c r="K1559">
        <v>1288.7926</v>
      </c>
      <c r="L1559" s="5">
        <v>6.3610000000000003E-3</v>
      </c>
      <c r="M1559" s="5">
        <v>5.7695000000000003E-2</v>
      </c>
      <c r="N1559" s="5">
        <v>6.9013000000000005E-2</v>
      </c>
      <c r="O1559" s="5">
        <v>0.13753199999999999</v>
      </c>
      <c r="P1559" s="5">
        <v>0.129632</v>
      </c>
      <c r="Q1559" s="5">
        <v>8.3546999999999996E-2</v>
      </c>
      <c r="R1559" s="5">
        <v>9.2137999999999998E-2</v>
      </c>
      <c r="S1559" s="5">
        <v>2.7588999999999999E-2</v>
      </c>
      <c r="T1559" s="5">
        <f t="shared" si="72"/>
        <v>0.13753199999999999</v>
      </c>
      <c r="U1559" s="5">
        <f>IF(Table1[[#This Row],[MAX_PROJ]]&lt;0.005, 0, SUM(L1559:S1559))</f>
        <v>0.6035069999999999</v>
      </c>
      <c r="V1559" t="str">
        <f t="shared" si="73"/>
        <v>nee</v>
      </c>
      <c r="W1559" t="str">
        <f t="shared" si="74"/>
        <v>nee</v>
      </c>
    </row>
    <row r="1560" spans="1:23" hidden="1" x14ac:dyDescent="0.25">
      <c r="A1560" s="1">
        <v>1558</v>
      </c>
      <c r="B1560">
        <v>4720733</v>
      </c>
      <c r="C1560">
        <v>95</v>
      </c>
      <c r="D1560" t="s">
        <v>44</v>
      </c>
      <c r="E1560" t="s">
        <v>42</v>
      </c>
      <c r="F1560" t="s">
        <v>43</v>
      </c>
      <c r="G1560">
        <v>8527.3649999999998</v>
      </c>
      <c r="H1560">
        <v>1</v>
      </c>
      <c r="I1560">
        <v>0.85273650000000001</v>
      </c>
      <c r="J1560">
        <v>1714</v>
      </c>
      <c r="K1560">
        <v>1546.8901000000001</v>
      </c>
      <c r="L1560" s="5">
        <v>6.9230000000000003E-3</v>
      </c>
      <c r="M1560" s="5">
        <v>6.3879000000000005E-2</v>
      </c>
      <c r="N1560" s="5">
        <v>7.6312000000000005E-2</v>
      </c>
      <c r="O1560" s="5">
        <v>0.152583</v>
      </c>
      <c r="P1560" s="5">
        <v>0.14383000000000001</v>
      </c>
      <c r="Q1560" s="5">
        <v>9.2748999999999998E-2</v>
      </c>
      <c r="R1560" s="5">
        <v>0.10222299999999999</v>
      </c>
      <c r="S1560" s="5">
        <v>3.0641999999999999E-2</v>
      </c>
      <c r="T1560" s="5">
        <f t="shared" si="72"/>
        <v>0.152583</v>
      </c>
      <c r="U1560" s="5">
        <f>IF(Table1[[#This Row],[MAX_PROJ]]&lt;0.005, 0, SUM(L1560:S1560))</f>
        <v>0.66914099999999987</v>
      </c>
      <c r="V1560" t="str">
        <f t="shared" si="73"/>
        <v>nee</v>
      </c>
      <c r="W1560" t="str">
        <f t="shared" si="74"/>
        <v>nee</v>
      </c>
    </row>
    <row r="1561" spans="1:23" hidden="1" x14ac:dyDescent="0.25">
      <c r="A1561" s="1">
        <v>1559</v>
      </c>
      <c r="B1561">
        <v>4835411</v>
      </c>
      <c r="C1561">
        <v>95</v>
      </c>
      <c r="D1561" t="s">
        <v>44</v>
      </c>
      <c r="E1561" t="s">
        <v>42</v>
      </c>
      <c r="F1561" t="s">
        <v>43</v>
      </c>
      <c r="G1561">
        <v>2644.232</v>
      </c>
      <c r="H1561">
        <v>1</v>
      </c>
      <c r="I1561">
        <v>0.26442320000000002</v>
      </c>
      <c r="J1561">
        <v>1714</v>
      </c>
      <c r="K1561">
        <v>1268.5264</v>
      </c>
      <c r="L1561" s="5">
        <v>3.9810000000000002E-3</v>
      </c>
      <c r="M1561" s="5">
        <v>3.8400999999999998E-2</v>
      </c>
      <c r="N1561" s="5">
        <v>4.5762999999999998E-2</v>
      </c>
      <c r="O1561" s="5">
        <v>9.2319999999999999E-2</v>
      </c>
      <c r="P1561" s="5">
        <v>8.6855000000000002E-2</v>
      </c>
      <c r="Q1561" s="5">
        <v>5.6048000000000001E-2</v>
      </c>
      <c r="R1561" s="5">
        <v>6.1832999999999999E-2</v>
      </c>
      <c r="S1561" s="5">
        <v>1.8520999999999999E-2</v>
      </c>
      <c r="T1561" s="5">
        <f t="shared" si="72"/>
        <v>9.2319999999999999E-2</v>
      </c>
      <c r="U1561" s="5">
        <f>IF(Table1[[#This Row],[MAX_PROJ]]&lt;0.005, 0, SUM(L1561:S1561))</f>
        <v>0.40372200000000003</v>
      </c>
      <c r="V1561" t="str">
        <f t="shared" si="73"/>
        <v>nee</v>
      </c>
      <c r="W1561" t="str">
        <f t="shared" si="74"/>
        <v>nee</v>
      </c>
    </row>
    <row r="1562" spans="1:23" hidden="1" x14ac:dyDescent="0.25">
      <c r="A1562" s="1">
        <v>1560</v>
      </c>
      <c r="B1562">
        <v>4720722</v>
      </c>
      <c r="C1562">
        <v>95</v>
      </c>
      <c r="D1562" t="s">
        <v>44</v>
      </c>
      <c r="E1562" t="s">
        <v>30</v>
      </c>
      <c r="F1562" t="s">
        <v>31</v>
      </c>
      <c r="G1562">
        <v>709.1626</v>
      </c>
      <c r="H1562">
        <v>1</v>
      </c>
      <c r="I1562">
        <v>7.0916259999999995E-2</v>
      </c>
      <c r="J1562">
        <v>2143</v>
      </c>
      <c r="K1562">
        <v>1139.9175</v>
      </c>
      <c r="L1562" s="5">
        <v>4.4270000000000004E-3</v>
      </c>
      <c r="M1562" s="5">
        <v>3.6627E-2</v>
      </c>
      <c r="N1562" s="5">
        <v>4.4318999999999997E-2</v>
      </c>
      <c r="O1562" s="5">
        <v>8.7259000000000003E-2</v>
      </c>
      <c r="P1562" s="5">
        <v>8.2104999999999997E-2</v>
      </c>
      <c r="Q1562" s="5">
        <v>5.2637000000000003E-2</v>
      </c>
      <c r="R1562" s="5">
        <v>5.8067000000000001E-2</v>
      </c>
      <c r="S1562" s="5">
        <v>1.7099E-2</v>
      </c>
      <c r="T1562" s="5">
        <f t="shared" si="72"/>
        <v>8.7259000000000003E-2</v>
      </c>
      <c r="U1562" s="5">
        <f>IF(Table1[[#This Row],[MAX_PROJ]]&lt;0.005, 0, SUM(L1562:S1562))</f>
        <v>0.38253999999999994</v>
      </c>
      <c r="V1562" t="str">
        <f t="shared" si="73"/>
        <v>nee</v>
      </c>
      <c r="W1562" t="str">
        <f t="shared" si="74"/>
        <v>nee</v>
      </c>
    </row>
    <row r="1563" spans="1:23" hidden="1" x14ac:dyDescent="0.25">
      <c r="A1563" s="1">
        <v>1561</v>
      </c>
      <c r="B1563">
        <v>4720722</v>
      </c>
      <c r="C1563">
        <v>95</v>
      </c>
      <c r="D1563" t="s">
        <v>44</v>
      </c>
      <c r="E1563" t="s">
        <v>45</v>
      </c>
      <c r="F1563" t="s">
        <v>28</v>
      </c>
      <c r="G1563">
        <v>2814.6779999999999</v>
      </c>
      <c r="H1563">
        <v>1</v>
      </c>
      <c r="I1563">
        <v>0.28146779999999999</v>
      </c>
      <c r="J1563">
        <v>2143</v>
      </c>
      <c r="K1563">
        <v>1139.9175</v>
      </c>
      <c r="L1563" s="5">
        <v>4.4270000000000004E-3</v>
      </c>
      <c r="M1563" s="5">
        <v>3.6627E-2</v>
      </c>
      <c r="N1563" s="5">
        <v>4.4318999999999997E-2</v>
      </c>
      <c r="O1563" s="5">
        <v>8.7259000000000003E-2</v>
      </c>
      <c r="P1563" s="5">
        <v>8.2104999999999997E-2</v>
      </c>
      <c r="Q1563" s="5">
        <v>5.2637000000000003E-2</v>
      </c>
      <c r="R1563" s="5">
        <v>5.8067000000000001E-2</v>
      </c>
      <c r="S1563" s="5">
        <v>1.7099E-2</v>
      </c>
      <c r="T1563" s="5">
        <f t="shared" si="72"/>
        <v>8.7259000000000003E-2</v>
      </c>
      <c r="U1563" s="5">
        <f>IF(Table1[[#This Row],[MAX_PROJ]]&lt;0.005, 0, SUM(L1563:S1563))</f>
        <v>0.38253999999999994</v>
      </c>
      <c r="V1563" t="str">
        <f t="shared" si="73"/>
        <v>nee</v>
      </c>
      <c r="W1563" t="str">
        <f t="shared" si="74"/>
        <v>nee</v>
      </c>
    </row>
    <row r="1564" spans="1:23" hidden="1" x14ac:dyDescent="0.25">
      <c r="A1564" s="1">
        <v>1562</v>
      </c>
      <c r="B1564">
        <v>4720722</v>
      </c>
      <c r="C1564">
        <v>95</v>
      </c>
      <c r="D1564" t="s">
        <v>44</v>
      </c>
      <c r="E1564" t="s">
        <v>42</v>
      </c>
      <c r="F1564" t="s">
        <v>43</v>
      </c>
      <c r="G1564">
        <v>393.65910000000002</v>
      </c>
      <c r="H1564">
        <v>1</v>
      </c>
      <c r="I1564">
        <v>3.9365909999999997E-2</v>
      </c>
      <c r="J1564">
        <v>1714</v>
      </c>
      <c r="K1564">
        <v>1139.9175</v>
      </c>
      <c r="L1564" s="5">
        <v>4.4270000000000004E-3</v>
      </c>
      <c r="M1564" s="5">
        <v>3.6627E-2</v>
      </c>
      <c r="N1564" s="5">
        <v>4.4318999999999997E-2</v>
      </c>
      <c r="O1564" s="5">
        <v>8.7259000000000003E-2</v>
      </c>
      <c r="P1564" s="5">
        <v>8.2104999999999997E-2</v>
      </c>
      <c r="Q1564" s="5">
        <v>5.2637000000000003E-2</v>
      </c>
      <c r="R1564" s="5">
        <v>5.8067000000000001E-2</v>
      </c>
      <c r="S1564" s="5">
        <v>1.7099E-2</v>
      </c>
      <c r="T1564" s="5">
        <f t="shared" si="72"/>
        <v>8.7259000000000003E-2</v>
      </c>
      <c r="U1564" s="5">
        <f>IF(Table1[[#This Row],[MAX_PROJ]]&lt;0.005, 0, SUM(L1564:S1564))</f>
        <v>0.38253999999999994</v>
      </c>
      <c r="V1564" t="str">
        <f t="shared" si="73"/>
        <v>nee</v>
      </c>
      <c r="W1564" t="str">
        <f t="shared" si="74"/>
        <v>nee</v>
      </c>
    </row>
    <row r="1565" spans="1:23" hidden="1" x14ac:dyDescent="0.25">
      <c r="A1565" s="1">
        <v>1563</v>
      </c>
      <c r="B1565">
        <v>4835410</v>
      </c>
      <c r="C1565">
        <v>95</v>
      </c>
      <c r="D1565" t="s">
        <v>44</v>
      </c>
      <c r="E1565" t="s">
        <v>30</v>
      </c>
      <c r="F1565" t="s">
        <v>31</v>
      </c>
      <c r="G1565">
        <v>209.52965</v>
      </c>
      <c r="H1565">
        <v>1</v>
      </c>
      <c r="I1565">
        <v>2.0952965E-2</v>
      </c>
      <c r="J1565">
        <v>2143</v>
      </c>
      <c r="K1565">
        <v>1107.2737999999999</v>
      </c>
      <c r="L1565" s="5">
        <v>3.411E-3</v>
      </c>
      <c r="M1565" s="5">
        <v>3.2863000000000003E-2</v>
      </c>
      <c r="N1565" s="5">
        <v>3.9185999999999999E-2</v>
      </c>
      <c r="O1565" s="5">
        <v>7.8419000000000003E-2</v>
      </c>
      <c r="P1565" s="5">
        <v>7.3857999999999993E-2</v>
      </c>
      <c r="Q1565" s="5">
        <v>4.7789999999999999E-2</v>
      </c>
      <c r="R1565" s="5">
        <v>5.2651999999999997E-2</v>
      </c>
      <c r="S1565" s="5">
        <v>1.585E-2</v>
      </c>
      <c r="T1565" s="5">
        <f t="shared" si="72"/>
        <v>7.8419000000000003E-2</v>
      </c>
      <c r="U1565" s="5">
        <f>IF(Table1[[#This Row],[MAX_PROJ]]&lt;0.005, 0, SUM(L1565:S1565))</f>
        <v>0.34402899999999992</v>
      </c>
      <c r="V1565" t="str">
        <f t="shared" si="73"/>
        <v>nee</v>
      </c>
      <c r="W1565" t="str">
        <f t="shared" si="74"/>
        <v>nee</v>
      </c>
    </row>
    <row r="1566" spans="1:23" hidden="1" x14ac:dyDescent="0.25">
      <c r="A1566" s="1">
        <v>1564</v>
      </c>
      <c r="B1566">
        <v>4720723</v>
      </c>
      <c r="C1566">
        <v>95</v>
      </c>
      <c r="D1566" t="s">
        <v>44</v>
      </c>
      <c r="E1566" t="s">
        <v>45</v>
      </c>
      <c r="F1566" t="s">
        <v>28</v>
      </c>
      <c r="G1566">
        <v>0.80079529999999999</v>
      </c>
      <c r="H1566">
        <v>1</v>
      </c>
      <c r="I1566">
        <v>8.007953E-5</v>
      </c>
      <c r="J1566">
        <v>2143</v>
      </c>
      <c r="K1566">
        <v>1317.9583</v>
      </c>
      <c r="L1566" s="5">
        <v>5.0309999999999999E-3</v>
      </c>
      <c r="M1566" s="5">
        <v>4.2367000000000002E-2</v>
      </c>
      <c r="N1566" s="5">
        <v>5.1132999999999998E-2</v>
      </c>
      <c r="O1566" s="5">
        <v>0.10075099999999999</v>
      </c>
      <c r="P1566" s="5">
        <v>9.4842999999999997E-2</v>
      </c>
      <c r="Q1566" s="5">
        <v>6.0911E-2</v>
      </c>
      <c r="R1566" s="5">
        <v>6.7111000000000004E-2</v>
      </c>
      <c r="S1566" s="5">
        <v>1.9875E-2</v>
      </c>
      <c r="T1566" s="5">
        <f t="shared" si="72"/>
        <v>0.10075099999999999</v>
      </c>
      <c r="U1566" s="5">
        <f>IF(Table1[[#This Row],[MAX_PROJ]]&lt;0.005, 0, SUM(L1566:S1566))</f>
        <v>0.44202200000000003</v>
      </c>
      <c r="V1566" t="str">
        <f t="shared" si="73"/>
        <v>nee</v>
      </c>
      <c r="W1566" t="str">
        <f t="shared" si="74"/>
        <v>nee</v>
      </c>
    </row>
    <row r="1567" spans="1:23" hidden="1" x14ac:dyDescent="0.25">
      <c r="A1567" s="1">
        <v>1565</v>
      </c>
      <c r="B1567">
        <v>4720724</v>
      </c>
      <c r="C1567">
        <v>95</v>
      </c>
      <c r="D1567" t="s">
        <v>44</v>
      </c>
      <c r="E1567" t="s">
        <v>47</v>
      </c>
      <c r="F1567" t="s">
        <v>31</v>
      </c>
      <c r="G1567">
        <v>108.57759</v>
      </c>
      <c r="H1567">
        <v>1</v>
      </c>
      <c r="I1567">
        <v>1.0857759E-2</v>
      </c>
      <c r="J1567">
        <v>2143</v>
      </c>
      <c r="K1567">
        <v>1232.4349999999999</v>
      </c>
      <c r="L1567" s="5">
        <v>4.9979999999999998E-3</v>
      </c>
      <c r="M1567" s="5">
        <v>4.2700000000000002E-2</v>
      </c>
      <c r="N1567" s="5">
        <v>5.144E-2</v>
      </c>
      <c r="O1567" s="5">
        <v>0.101122</v>
      </c>
      <c r="P1567" s="5">
        <v>9.5212000000000005E-2</v>
      </c>
      <c r="Q1567" s="5">
        <v>6.1267000000000002E-2</v>
      </c>
      <c r="R1567" s="5">
        <v>6.7518999999999996E-2</v>
      </c>
      <c r="S1567" s="5">
        <v>2.0070000000000001E-2</v>
      </c>
      <c r="T1567" s="5">
        <f t="shared" si="72"/>
        <v>0.101122</v>
      </c>
      <c r="U1567" s="5">
        <f>IF(Table1[[#This Row],[MAX_PROJ]]&lt;0.005, 0, SUM(L1567:S1567))</f>
        <v>0.444328</v>
      </c>
      <c r="V1567" t="str">
        <f t="shared" si="73"/>
        <v>nee</v>
      </c>
      <c r="W1567" t="str">
        <f t="shared" si="74"/>
        <v>nee</v>
      </c>
    </row>
    <row r="1568" spans="1:23" hidden="1" x14ac:dyDescent="0.25">
      <c r="A1568" s="1">
        <v>1566</v>
      </c>
      <c r="B1568">
        <v>4720724</v>
      </c>
      <c r="C1568">
        <v>95</v>
      </c>
      <c r="D1568" t="s">
        <v>44</v>
      </c>
      <c r="E1568" t="s">
        <v>27</v>
      </c>
      <c r="F1568" t="s">
        <v>28</v>
      </c>
      <c r="G1568">
        <v>350.65848</v>
      </c>
      <c r="H1568">
        <v>1</v>
      </c>
      <c r="I1568">
        <v>3.5065847999999997E-2</v>
      </c>
      <c r="J1568">
        <v>2143</v>
      </c>
      <c r="K1568">
        <v>1232.4349999999999</v>
      </c>
      <c r="L1568" s="5">
        <v>4.9979999999999998E-3</v>
      </c>
      <c r="M1568" s="5">
        <v>4.2700000000000002E-2</v>
      </c>
      <c r="N1568" s="5">
        <v>5.144E-2</v>
      </c>
      <c r="O1568" s="5">
        <v>0.101122</v>
      </c>
      <c r="P1568" s="5">
        <v>9.5212000000000005E-2</v>
      </c>
      <c r="Q1568" s="5">
        <v>6.1267000000000002E-2</v>
      </c>
      <c r="R1568" s="5">
        <v>6.7518999999999996E-2</v>
      </c>
      <c r="S1568" s="5">
        <v>2.0070000000000001E-2</v>
      </c>
      <c r="T1568" s="5">
        <f t="shared" si="72"/>
        <v>0.101122</v>
      </c>
      <c r="U1568" s="5">
        <f>IF(Table1[[#This Row],[MAX_PROJ]]&lt;0.005, 0, SUM(L1568:S1568))</f>
        <v>0.444328</v>
      </c>
      <c r="V1568" t="str">
        <f t="shared" si="73"/>
        <v>nee</v>
      </c>
      <c r="W1568" t="str">
        <f t="shared" si="74"/>
        <v>nee</v>
      </c>
    </row>
    <row r="1569" spans="1:23" hidden="1" x14ac:dyDescent="0.25">
      <c r="A1569" s="1">
        <v>1567</v>
      </c>
      <c r="B1569">
        <v>4720724</v>
      </c>
      <c r="C1569">
        <v>95</v>
      </c>
      <c r="D1569" t="s">
        <v>44</v>
      </c>
      <c r="E1569" t="s">
        <v>45</v>
      </c>
      <c r="F1569" t="s">
        <v>28</v>
      </c>
      <c r="G1569">
        <v>2826.7968999999998</v>
      </c>
      <c r="H1569">
        <v>1</v>
      </c>
      <c r="I1569">
        <v>0.28267968999999998</v>
      </c>
      <c r="J1569">
        <v>2143</v>
      </c>
      <c r="K1569">
        <v>1232.4349999999999</v>
      </c>
      <c r="L1569" s="5">
        <v>4.9979999999999998E-3</v>
      </c>
      <c r="M1569" s="5">
        <v>4.2700000000000002E-2</v>
      </c>
      <c r="N1569" s="5">
        <v>5.144E-2</v>
      </c>
      <c r="O1569" s="5">
        <v>0.101122</v>
      </c>
      <c r="P1569" s="5">
        <v>9.5212000000000005E-2</v>
      </c>
      <c r="Q1569" s="5">
        <v>6.1267000000000002E-2</v>
      </c>
      <c r="R1569" s="5">
        <v>6.7518999999999996E-2</v>
      </c>
      <c r="S1569" s="5">
        <v>2.0070000000000001E-2</v>
      </c>
      <c r="T1569" s="5">
        <f t="shared" si="72"/>
        <v>0.101122</v>
      </c>
      <c r="U1569" s="5">
        <f>IF(Table1[[#This Row],[MAX_PROJ]]&lt;0.005, 0, SUM(L1569:S1569))</f>
        <v>0.444328</v>
      </c>
      <c r="V1569" t="str">
        <f t="shared" si="73"/>
        <v>nee</v>
      </c>
      <c r="W1569" t="str">
        <f t="shared" si="74"/>
        <v>nee</v>
      </c>
    </row>
    <row r="1570" spans="1:23" hidden="1" x14ac:dyDescent="0.25">
      <c r="A1570" s="1">
        <v>1568</v>
      </c>
      <c r="B1570">
        <v>4720724</v>
      </c>
      <c r="C1570">
        <v>95</v>
      </c>
      <c r="D1570" t="s">
        <v>44</v>
      </c>
      <c r="E1570" t="s">
        <v>42</v>
      </c>
      <c r="F1570" t="s">
        <v>43</v>
      </c>
      <c r="G1570">
        <v>2233.0279999999998</v>
      </c>
      <c r="H1570">
        <v>1</v>
      </c>
      <c r="I1570">
        <v>0.2233028</v>
      </c>
      <c r="J1570">
        <v>1714</v>
      </c>
      <c r="K1570">
        <v>1232.4349999999999</v>
      </c>
      <c r="L1570" s="5">
        <v>4.9979999999999998E-3</v>
      </c>
      <c r="M1570" s="5">
        <v>4.2700000000000002E-2</v>
      </c>
      <c r="N1570" s="5">
        <v>5.144E-2</v>
      </c>
      <c r="O1570" s="5">
        <v>0.101122</v>
      </c>
      <c r="P1570" s="5">
        <v>9.5212000000000005E-2</v>
      </c>
      <c r="Q1570" s="5">
        <v>6.1267000000000002E-2</v>
      </c>
      <c r="R1570" s="5">
        <v>6.7518999999999996E-2</v>
      </c>
      <c r="S1570" s="5">
        <v>2.0070000000000001E-2</v>
      </c>
      <c r="T1570" s="5">
        <f t="shared" si="72"/>
        <v>0.101122</v>
      </c>
      <c r="U1570" s="5">
        <f>IF(Table1[[#This Row],[MAX_PROJ]]&lt;0.005, 0, SUM(L1570:S1570))</f>
        <v>0.444328</v>
      </c>
      <c r="V1570" t="str">
        <f t="shared" si="73"/>
        <v>nee</v>
      </c>
      <c r="W1570" t="str">
        <f t="shared" si="74"/>
        <v>nee</v>
      </c>
    </row>
    <row r="1571" spans="1:23" hidden="1" x14ac:dyDescent="0.25">
      <c r="A1571" s="1">
        <v>1569</v>
      </c>
      <c r="B1571">
        <v>4720725</v>
      </c>
      <c r="C1571">
        <v>95</v>
      </c>
      <c r="D1571" t="s">
        <v>44</v>
      </c>
      <c r="E1571" t="s">
        <v>42</v>
      </c>
      <c r="F1571" t="s">
        <v>43</v>
      </c>
      <c r="G1571">
        <v>2645.0417000000002</v>
      </c>
      <c r="H1571">
        <v>1</v>
      </c>
      <c r="I1571">
        <v>0.26450416999999998</v>
      </c>
      <c r="J1571">
        <v>1714</v>
      </c>
      <c r="K1571">
        <v>1362.9132</v>
      </c>
      <c r="L1571" s="5">
        <v>5.744E-3</v>
      </c>
      <c r="M1571" s="5">
        <v>4.8973999999999997E-2</v>
      </c>
      <c r="N1571" s="5">
        <v>5.8923999999999997E-2</v>
      </c>
      <c r="O1571" s="5">
        <v>0.115845</v>
      </c>
      <c r="P1571" s="5">
        <v>0.109083</v>
      </c>
      <c r="Q1571" s="5">
        <v>7.0184999999999997E-2</v>
      </c>
      <c r="R1571" s="5">
        <v>7.7307000000000001E-2</v>
      </c>
      <c r="S1571" s="5">
        <v>2.3014E-2</v>
      </c>
      <c r="T1571" s="5">
        <f t="shared" si="72"/>
        <v>0.115845</v>
      </c>
      <c r="U1571" s="5">
        <f>IF(Table1[[#This Row],[MAX_PROJ]]&lt;0.005, 0, SUM(L1571:S1571))</f>
        <v>0.50907599999999997</v>
      </c>
      <c r="V1571" t="str">
        <f t="shared" si="73"/>
        <v>nee</v>
      </c>
      <c r="W1571" t="str">
        <f t="shared" si="74"/>
        <v>nee</v>
      </c>
    </row>
    <row r="1572" spans="1:23" hidden="1" x14ac:dyDescent="0.25">
      <c r="A1572" s="1">
        <v>1570</v>
      </c>
      <c r="B1572">
        <v>4720726</v>
      </c>
      <c r="C1572">
        <v>95</v>
      </c>
      <c r="D1572" t="s">
        <v>44</v>
      </c>
      <c r="E1572" t="s">
        <v>42</v>
      </c>
      <c r="F1572" t="s">
        <v>43</v>
      </c>
      <c r="G1572">
        <v>4240.3594000000003</v>
      </c>
      <c r="H1572">
        <v>1</v>
      </c>
      <c r="I1572">
        <v>0.42403594</v>
      </c>
      <c r="J1572">
        <v>1714</v>
      </c>
      <c r="K1572">
        <v>1391.6211000000001</v>
      </c>
      <c r="L1572" s="5">
        <v>5.9040000000000004E-3</v>
      </c>
      <c r="M1572" s="5">
        <v>5.1124999999999997E-2</v>
      </c>
      <c r="N1572" s="5">
        <v>6.1441000000000003E-2</v>
      </c>
      <c r="O1572" s="5">
        <v>0.121017</v>
      </c>
      <c r="P1572" s="5">
        <v>0.11393399999999999</v>
      </c>
      <c r="Q1572" s="5">
        <v>7.3367000000000002E-2</v>
      </c>
      <c r="R1572" s="5">
        <v>8.0825999999999995E-2</v>
      </c>
      <c r="S1572" s="5">
        <v>2.4094000000000001E-2</v>
      </c>
      <c r="T1572" s="5">
        <f t="shared" si="72"/>
        <v>0.121017</v>
      </c>
      <c r="U1572" s="5">
        <f>IF(Table1[[#This Row],[MAX_PROJ]]&lt;0.005, 0, SUM(L1572:S1572))</f>
        <v>0.53170799999999996</v>
      </c>
      <c r="V1572" t="str">
        <f t="shared" si="73"/>
        <v>nee</v>
      </c>
      <c r="W1572" t="str">
        <f t="shared" si="74"/>
        <v>nee</v>
      </c>
    </row>
    <row r="1573" spans="1:23" hidden="1" x14ac:dyDescent="0.25">
      <c r="A1573" s="1">
        <v>1571</v>
      </c>
      <c r="B1573">
        <v>4720727</v>
      </c>
      <c r="C1573">
        <v>95</v>
      </c>
      <c r="D1573" t="s">
        <v>44</v>
      </c>
      <c r="E1573" t="s">
        <v>42</v>
      </c>
      <c r="F1573" t="s">
        <v>43</v>
      </c>
      <c r="G1573">
        <v>6774.8869999999997</v>
      </c>
      <c r="H1573">
        <v>1</v>
      </c>
      <c r="I1573">
        <v>0.67748870000000005</v>
      </c>
      <c r="J1573">
        <v>1714</v>
      </c>
      <c r="K1573">
        <v>1367.2727</v>
      </c>
      <c r="L1573" s="5">
        <v>5.875E-3</v>
      </c>
      <c r="M1573" s="5">
        <v>4.9764999999999997E-2</v>
      </c>
      <c r="N1573" s="5">
        <v>6.0051E-2</v>
      </c>
      <c r="O1573" s="5">
        <v>0.119633</v>
      </c>
      <c r="P1573" s="5">
        <v>0.112604</v>
      </c>
      <c r="Q1573" s="5">
        <v>7.2113999999999998E-2</v>
      </c>
      <c r="R1573" s="5">
        <v>7.9624E-2</v>
      </c>
      <c r="S1573" s="5">
        <v>2.3470000000000001E-2</v>
      </c>
      <c r="T1573" s="5">
        <f t="shared" si="72"/>
        <v>0.119633</v>
      </c>
      <c r="U1573" s="5">
        <f>IF(Table1[[#This Row],[MAX_PROJ]]&lt;0.005, 0, SUM(L1573:S1573))</f>
        <v>0.52313599999999993</v>
      </c>
      <c r="V1573" t="str">
        <f t="shared" si="73"/>
        <v>nee</v>
      </c>
      <c r="W1573" t="str">
        <f t="shared" si="74"/>
        <v>nee</v>
      </c>
    </row>
    <row r="1574" spans="1:23" x14ac:dyDescent="0.25">
      <c r="A1574" s="1">
        <v>1572</v>
      </c>
      <c r="B1574">
        <v>4720640</v>
      </c>
      <c r="C1574">
        <v>103</v>
      </c>
      <c r="D1574" t="s">
        <v>18</v>
      </c>
      <c r="E1574" t="s">
        <v>21</v>
      </c>
      <c r="F1574" t="s">
        <v>22</v>
      </c>
      <c r="G1574">
        <v>2985.085</v>
      </c>
      <c r="H1574">
        <v>1</v>
      </c>
      <c r="I1574">
        <v>0.29850850000000001</v>
      </c>
      <c r="J1574">
        <v>714</v>
      </c>
      <c r="K1574">
        <v>1054.7345</v>
      </c>
      <c r="L1574" s="5">
        <v>9.7300000000000002E-4</v>
      </c>
      <c r="M1574" s="5">
        <v>7.4700000000000001E-3</v>
      </c>
      <c r="N1574" s="5">
        <v>9.3430000000000006E-3</v>
      </c>
      <c r="O1574" s="5">
        <v>1.9841000000000001E-2</v>
      </c>
      <c r="P1574" s="5">
        <v>1.8460000000000001E-2</v>
      </c>
      <c r="Q1574" s="5">
        <v>1.1467E-2</v>
      </c>
      <c r="R1574" s="5">
        <v>1.2855999999999999E-2</v>
      </c>
      <c r="S1574" s="5">
        <v>3.4459999999999998E-3</v>
      </c>
      <c r="T1574" s="5">
        <f t="shared" si="72"/>
        <v>1.9841000000000001E-2</v>
      </c>
      <c r="U1574" s="5">
        <f>IF(Table1[[#This Row],[MAX_PROJ]]&lt;0.005, 0, SUM(L1574:S1574))</f>
        <v>8.3856000000000014E-2</v>
      </c>
      <c r="V1574" t="str">
        <f t="shared" si="73"/>
        <v>ja</v>
      </c>
      <c r="W1574" t="str">
        <f t="shared" si="74"/>
        <v>ja</v>
      </c>
    </row>
    <row r="1575" spans="1:23" hidden="1" x14ac:dyDescent="0.25">
      <c r="A1575" s="1">
        <v>1573</v>
      </c>
      <c r="B1575">
        <v>4720641</v>
      </c>
      <c r="C1575">
        <v>103</v>
      </c>
      <c r="D1575" t="s">
        <v>18</v>
      </c>
      <c r="E1575" t="s">
        <v>27</v>
      </c>
      <c r="F1575" t="s">
        <v>28</v>
      </c>
      <c r="G1575">
        <v>201.01982000000001</v>
      </c>
      <c r="H1575">
        <v>1</v>
      </c>
      <c r="I1575">
        <v>2.0101982000000001E-2</v>
      </c>
      <c r="J1575">
        <v>2143</v>
      </c>
      <c r="K1575">
        <v>1411.8547000000001</v>
      </c>
      <c r="L1575" s="5">
        <v>1.1999999999999999E-3</v>
      </c>
      <c r="M1575" s="5">
        <v>9.3939999999999996E-3</v>
      </c>
      <c r="N1575" s="5">
        <v>1.1719E-2</v>
      </c>
      <c r="O1575" s="5">
        <v>2.4857000000000001E-2</v>
      </c>
      <c r="P1575" s="5">
        <v>2.316E-2</v>
      </c>
      <c r="Q1575" s="5">
        <v>1.443E-2</v>
      </c>
      <c r="R1575" s="5">
        <v>1.6135E-2</v>
      </c>
      <c r="S1575" s="5">
        <v>4.3639999999999998E-3</v>
      </c>
      <c r="T1575" s="5">
        <f t="shared" si="72"/>
        <v>2.4857000000000001E-2</v>
      </c>
      <c r="U1575" s="5">
        <f>IF(Table1[[#This Row],[MAX_PROJ]]&lt;0.005, 0, SUM(L1575:S1575))</f>
        <v>0.10525899999999999</v>
      </c>
      <c r="V1575" t="str">
        <f t="shared" si="73"/>
        <v>nee</v>
      </c>
      <c r="W1575" t="str">
        <f t="shared" si="74"/>
        <v>nee</v>
      </c>
    </row>
    <row r="1576" spans="1:23" hidden="1" x14ac:dyDescent="0.25">
      <c r="A1576" s="1">
        <v>1574</v>
      </c>
      <c r="B1576">
        <v>4720642</v>
      </c>
      <c r="C1576">
        <v>103</v>
      </c>
      <c r="D1576" t="s">
        <v>18</v>
      </c>
      <c r="E1576" t="s">
        <v>27</v>
      </c>
      <c r="F1576" t="s">
        <v>28</v>
      </c>
      <c r="G1576">
        <v>808.02139999999997</v>
      </c>
      <c r="H1576">
        <v>1</v>
      </c>
      <c r="I1576">
        <v>8.0802139999999995E-2</v>
      </c>
      <c r="J1576">
        <v>2143</v>
      </c>
      <c r="K1576">
        <v>1309.5135</v>
      </c>
      <c r="L1576" s="5">
        <v>1.163E-3</v>
      </c>
      <c r="M1576" s="5">
        <v>9.0340000000000004E-3</v>
      </c>
      <c r="N1576" s="5">
        <v>1.1259E-2</v>
      </c>
      <c r="O1576" s="5">
        <v>2.3784E-2</v>
      </c>
      <c r="P1576" s="5">
        <v>2.2155000000000001E-2</v>
      </c>
      <c r="Q1576" s="5">
        <v>1.3816999999999999E-2</v>
      </c>
      <c r="R1576" s="5">
        <v>1.5454000000000001E-2</v>
      </c>
      <c r="S1576" s="5">
        <v>4.1790000000000004E-3</v>
      </c>
      <c r="T1576" s="5">
        <f t="shared" si="72"/>
        <v>2.3784E-2</v>
      </c>
      <c r="U1576" s="5">
        <f>IF(Table1[[#This Row],[MAX_PROJ]]&lt;0.005, 0, SUM(L1576:S1576))</f>
        <v>0.100845</v>
      </c>
      <c r="V1576" t="str">
        <f t="shared" si="73"/>
        <v>nee</v>
      </c>
      <c r="W1576" t="str">
        <f t="shared" si="74"/>
        <v>nee</v>
      </c>
    </row>
    <row r="1577" spans="1:23" hidden="1" x14ac:dyDescent="0.25">
      <c r="A1577" s="1">
        <v>1575</v>
      </c>
      <c r="B1577">
        <v>4950059</v>
      </c>
      <c r="C1577">
        <v>95</v>
      </c>
      <c r="D1577" t="s">
        <v>44</v>
      </c>
      <c r="E1577" t="s">
        <v>45</v>
      </c>
      <c r="F1577" t="s">
        <v>28</v>
      </c>
      <c r="G1577">
        <v>9190.5040000000008</v>
      </c>
      <c r="H1577">
        <v>1</v>
      </c>
      <c r="I1577">
        <v>0.91905040000000005</v>
      </c>
      <c r="J1577">
        <v>2143</v>
      </c>
      <c r="K1577">
        <v>1190.3658</v>
      </c>
      <c r="L1577" s="5">
        <v>1.8829999999999999E-3</v>
      </c>
      <c r="M1577" s="5">
        <v>1.5514E-2</v>
      </c>
      <c r="N1577" s="5">
        <v>1.9064999999999999E-2</v>
      </c>
      <c r="O1577" s="5">
        <v>3.9404000000000002E-2</v>
      </c>
      <c r="P1577" s="5">
        <v>3.6857000000000001E-2</v>
      </c>
      <c r="Q1577" s="5">
        <v>2.3265999999999998E-2</v>
      </c>
      <c r="R1577" s="5">
        <v>2.5874999999999999E-2</v>
      </c>
      <c r="S1577" s="5">
        <v>7.2709999999999997E-3</v>
      </c>
      <c r="T1577" s="5">
        <f t="shared" si="72"/>
        <v>3.9404000000000002E-2</v>
      </c>
      <c r="U1577" s="5">
        <f>IF(Table1[[#This Row],[MAX_PROJ]]&lt;0.005, 0, SUM(L1577:S1577))</f>
        <v>0.16913500000000001</v>
      </c>
      <c r="V1577" t="str">
        <f t="shared" si="73"/>
        <v>nee</v>
      </c>
      <c r="W1577" t="str">
        <f t="shared" si="74"/>
        <v>nee</v>
      </c>
    </row>
    <row r="1578" spans="1:23" hidden="1" x14ac:dyDescent="0.25">
      <c r="A1578" s="1">
        <v>1576</v>
      </c>
      <c r="B1578">
        <v>5179439</v>
      </c>
      <c r="C1578">
        <v>94</v>
      </c>
      <c r="D1578" t="s">
        <v>41</v>
      </c>
      <c r="E1578" t="s">
        <v>47</v>
      </c>
      <c r="F1578" t="s">
        <v>31</v>
      </c>
      <c r="J1578">
        <v>2143</v>
      </c>
      <c r="K1578">
        <v>952.76953000000003</v>
      </c>
      <c r="L1578" s="5"/>
      <c r="M1578" s="5">
        <v>7.2579999999999997E-3</v>
      </c>
      <c r="N1578" s="5">
        <v>7.5100000000000002E-3</v>
      </c>
      <c r="O1578" s="5">
        <v>1.3027E-2</v>
      </c>
      <c r="P1578" s="5">
        <v>1.3224E-2</v>
      </c>
      <c r="Q1578" s="5">
        <v>9.9959999999999997E-3</v>
      </c>
      <c r="R1578" s="5">
        <v>1.0024E-2</v>
      </c>
      <c r="S1578" s="5">
        <v>4.267E-3</v>
      </c>
      <c r="T1578" s="5">
        <f t="shared" si="72"/>
        <v>1.3224E-2</v>
      </c>
      <c r="U1578" s="5">
        <f>IF(Table1[[#This Row],[MAX_PROJ]]&lt;0.005, 0, SUM(L1578:S1578))</f>
        <v>6.5306000000000003E-2</v>
      </c>
      <c r="V1578" t="str">
        <f t="shared" si="73"/>
        <v>nee</v>
      </c>
      <c r="W1578" t="str">
        <f t="shared" si="74"/>
        <v>nee</v>
      </c>
    </row>
    <row r="1579" spans="1:23" hidden="1" x14ac:dyDescent="0.25">
      <c r="A1579" s="1">
        <v>1577</v>
      </c>
      <c r="B1579">
        <v>5179439</v>
      </c>
      <c r="C1579">
        <v>94</v>
      </c>
      <c r="D1579" t="s">
        <v>41</v>
      </c>
      <c r="E1579" t="s">
        <v>27</v>
      </c>
      <c r="F1579" t="s">
        <v>28</v>
      </c>
      <c r="J1579">
        <v>2143</v>
      </c>
      <c r="K1579">
        <v>952.76953000000003</v>
      </c>
      <c r="L1579" s="5"/>
      <c r="M1579" s="5">
        <v>7.2579999999999997E-3</v>
      </c>
      <c r="N1579" s="5">
        <v>7.5100000000000002E-3</v>
      </c>
      <c r="O1579" s="5">
        <v>1.3027E-2</v>
      </c>
      <c r="P1579" s="5">
        <v>1.3224E-2</v>
      </c>
      <c r="Q1579" s="5">
        <v>9.9959999999999997E-3</v>
      </c>
      <c r="R1579" s="5">
        <v>1.0024E-2</v>
      </c>
      <c r="S1579" s="5">
        <v>4.267E-3</v>
      </c>
      <c r="T1579" s="5">
        <f t="shared" si="72"/>
        <v>1.3224E-2</v>
      </c>
      <c r="U1579" s="5">
        <f>IF(Table1[[#This Row],[MAX_PROJ]]&lt;0.005, 0, SUM(L1579:S1579))</f>
        <v>6.5306000000000003E-2</v>
      </c>
      <c r="V1579" t="str">
        <f t="shared" si="73"/>
        <v>nee</v>
      </c>
      <c r="W1579" t="str">
        <f t="shared" si="74"/>
        <v>nee</v>
      </c>
    </row>
    <row r="1580" spans="1:23" hidden="1" x14ac:dyDescent="0.25">
      <c r="A1580" s="1">
        <v>1578</v>
      </c>
      <c r="B1580">
        <v>5179439</v>
      </c>
      <c r="C1580">
        <v>94</v>
      </c>
      <c r="D1580" t="s">
        <v>41</v>
      </c>
      <c r="E1580" t="s">
        <v>42</v>
      </c>
      <c r="F1580" t="s">
        <v>43</v>
      </c>
      <c r="J1580">
        <v>1714</v>
      </c>
      <c r="K1580">
        <v>952.76953000000003</v>
      </c>
      <c r="L1580" s="5"/>
      <c r="M1580" s="5">
        <v>7.2579999999999997E-3</v>
      </c>
      <c r="N1580" s="5">
        <v>7.5100000000000002E-3</v>
      </c>
      <c r="O1580" s="5">
        <v>1.3027E-2</v>
      </c>
      <c r="P1580" s="5">
        <v>1.3224E-2</v>
      </c>
      <c r="Q1580" s="5">
        <v>9.9959999999999997E-3</v>
      </c>
      <c r="R1580" s="5">
        <v>1.0024E-2</v>
      </c>
      <c r="S1580" s="5">
        <v>4.267E-3</v>
      </c>
      <c r="T1580" s="5">
        <f t="shared" si="72"/>
        <v>1.3224E-2</v>
      </c>
      <c r="U1580" s="5">
        <f>IF(Table1[[#This Row],[MAX_PROJ]]&lt;0.005, 0, SUM(L1580:S1580))</f>
        <v>6.5306000000000003E-2</v>
      </c>
      <c r="V1580" t="str">
        <f t="shared" si="73"/>
        <v>nee</v>
      </c>
      <c r="W1580" t="str">
        <f t="shared" si="74"/>
        <v>nee</v>
      </c>
    </row>
    <row r="1581" spans="1:23" hidden="1" x14ac:dyDescent="0.25">
      <c r="A1581" s="1">
        <v>1579</v>
      </c>
      <c r="B1581">
        <v>4950058</v>
      </c>
      <c r="C1581">
        <v>95</v>
      </c>
      <c r="D1581" t="s">
        <v>44</v>
      </c>
      <c r="E1581" t="s">
        <v>45</v>
      </c>
      <c r="F1581" t="s">
        <v>28</v>
      </c>
      <c r="G1581">
        <v>6581.4994999999999</v>
      </c>
      <c r="H1581">
        <v>1</v>
      </c>
      <c r="I1581">
        <v>0.65814994999999998</v>
      </c>
      <c r="J1581">
        <v>2143</v>
      </c>
      <c r="K1581">
        <v>1406.2451000000001</v>
      </c>
      <c r="L1581" s="5">
        <v>2.0439999999999998E-3</v>
      </c>
      <c r="M1581" s="5">
        <v>1.6701000000000001E-2</v>
      </c>
      <c r="N1581" s="5">
        <v>2.052E-2</v>
      </c>
      <c r="O1581" s="5">
        <v>4.2473999999999998E-2</v>
      </c>
      <c r="P1581" s="5">
        <v>3.9719999999999998E-2</v>
      </c>
      <c r="Q1581" s="5">
        <v>2.5048000000000001E-2</v>
      </c>
      <c r="R1581" s="5">
        <v>2.7847E-2</v>
      </c>
      <c r="S1581" s="5">
        <v>7.8139999999999998E-3</v>
      </c>
      <c r="T1581" s="5">
        <f t="shared" si="72"/>
        <v>4.2473999999999998E-2</v>
      </c>
      <c r="U1581" s="5">
        <f>IF(Table1[[#This Row],[MAX_PROJ]]&lt;0.005, 0, SUM(L1581:S1581))</f>
        <v>0.182168</v>
      </c>
      <c r="V1581" t="str">
        <f t="shared" si="73"/>
        <v>nee</v>
      </c>
      <c r="W1581" t="str">
        <f t="shared" si="74"/>
        <v>nee</v>
      </c>
    </row>
    <row r="1582" spans="1:23" hidden="1" x14ac:dyDescent="0.25">
      <c r="A1582" s="1">
        <v>1580</v>
      </c>
      <c r="B1582">
        <v>4950058</v>
      </c>
      <c r="C1582">
        <v>95</v>
      </c>
      <c r="D1582" t="s">
        <v>44</v>
      </c>
      <c r="E1582" t="s">
        <v>42</v>
      </c>
      <c r="F1582" t="s">
        <v>43</v>
      </c>
      <c r="G1582">
        <v>207.47646</v>
      </c>
      <c r="H1582">
        <v>1</v>
      </c>
      <c r="I1582">
        <v>2.0747646000000002E-2</v>
      </c>
      <c r="J1582">
        <v>1714</v>
      </c>
      <c r="K1582">
        <v>1406.2451000000001</v>
      </c>
      <c r="L1582" s="5">
        <v>2.0439999999999998E-3</v>
      </c>
      <c r="M1582" s="5">
        <v>1.6701000000000001E-2</v>
      </c>
      <c r="N1582" s="5">
        <v>2.052E-2</v>
      </c>
      <c r="O1582" s="5">
        <v>4.2473999999999998E-2</v>
      </c>
      <c r="P1582" s="5">
        <v>3.9719999999999998E-2</v>
      </c>
      <c r="Q1582" s="5">
        <v>2.5048000000000001E-2</v>
      </c>
      <c r="R1582" s="5">
        <v>2.7847E-2</v>
      </c>
      <c r="S1582" s="5">
        <v>7.8139999999999998E-3</v>
      </c>
      <c r="T1582" s="5">
        <f t="shared" si="72"/>
        <v>4.2473999999999998E-2</v>
      </c>
      <c r="U1582" s="5">
        <f>IF(Table1[[#This Row],[MAX_PROJ]]&lt;0.005, 0, SUM(L1582:S1582))</f>
        <v>0.182168</v>
      </c>
      <c r="V1582" t="str">
        <f t="shared" si="73"/>
        <v>nee</v>
      </c>
      <c r="W1582" t="str">
        <f t="shared" si="74"/>
        <v>nee</v>
      </c>
    </row>
    <row r="1583" spans="1:23" hidden="1" x14ac:dyDescent="0.25">
      <c r="A1583" s="1">
        <v>1581</v>
      </c>
      <c r="B1583">
        <v>5179438</v>
      </c>
      <c r="C1583">
        <v>94</v>
      </c>
      <c r="D1583" t="s">
        <v>41</v>
      </c>
      <c r="E1583" t="s">
        <v>47</v>
      </c>
      <c r="F1583" t="s">
        <v>31</v>
      </c>
      <c r="J1583">
        <v>2143</v>
      </c>
      <c r="K1583">
        <v>1330.9784</v>
      </c>
      <c r="L1583" s="5"/>
      <c r="M1583" s="5">
        <v>9.7909999999999994E-3</v>
      </c>
      <c r="N1583" s="5">
        <v>1.0144E-2</v>
      </c>
      <c r="O1583" s="5">
        <v>1.7496999999999999E-2</v>
      </c>
      <c r="P1583" s="5">
        <v>1.7793E-2</v>
      </c>
      <c r="Q1583" s="5">
        <v>1.3481999999999999E-2</v>
      </c>
      <c r="R1583" s="5">
        <v>1.3476E-2</v>
      </c>
      <c r="S1583" s="5">
        <v>5.764E-3</v>
      </c>
      <c r="T1583" s="5">
        <f t="shared" si="72"/>
        <v>1.7793E-2</v>
      </c>
      <c r="U1583" s="5">
        <f>IF(Table1[[#This Row],[MAX_PROJ]]&lt;0.005, 0, SUM(L1583:S1583))</f>
        <v>8.7946999999999997E-2</v>
      </c>
      <c r="V1583" t="str">
        <f t="shared" si="73"/>
        <v>nee</v>
      </c>
      <c r="W1583" t="str">
        <f t="shared" si="74"/>
        <v>nee</v>
      </c>
    </row>
    <row r="1584" spans="1:23" hidden="1" x14ac:dyDescent="0.25">
      <c r="A1584" s="1">
        <v>1582</v>
      </c>
      <c r="B1584">
        <v>5179438</v>
      </c>
      <c r="C1584">
        <v>94</v>
      </c>
      <c r="D1584" t="s">
        <v>41</v>
      </c>
      <c r="E1584" t="s">
        <v>25</v>
      </c>
      <c r="F1584" t="s">
        <v>26</v>
      </c>
      <c r="J1584">
        <v>1786</v>
      </c>
      <c r="K1584">
        <v>1330.9784</v>
      </c>
      <c r="L1584" s="5"/>
      <c r="M1584" s="5">
        <v>9.7909999999999994E-3</v>
      </c>
      <c r="N1584" s="5">
        <v>1.0144E-2</v>
      </c>
      <c r="O1584" s="5">
        <v>1.7496999999999999E-2</v>
      </c>
      <c r="P1584" s="5">
        <v>1.7793E-2</v>
      </c>
      <c r="Q1584" s="5">
        <v>1.3481999999999999E-2</v>
      </c>
      <c r="R1584" s="5">
        <v>1.3476E-2</v>
      </c>
      <c r="S1584" s="5">
        <v>5.764E-3</v>
      </c>
      <c r="T1584" s="5">
        <f t="shared" si="72"/>
        <v>1.7793E-2</v>
      </c>
      <c r="U1584" s="5">
        <f>IF(Table1[[#This Row],[MAX_PROJ]]&lt;0.005, 0, SUM(L1584:S1584))</f>
        <v>8.7946999999999997E-2</v>
      </c>
      <c r="V1584" t="str">
        <f t="shared" si="73"/>
        <v>nee</v>
      </c>
      <c r="W1584" t="str">
        <f t="shared" si="74"/>
        <v>nee</v>
      </c>
    </row>
    <row r="1585" spans="1:23" hidden="1" x14ac:dyDescent="0.25">
      <c r="A1585" s="1">
        <v>1583</v>
      </c>
      <c r="B1585">
        <v>5179438</v>
      </c>
      <c r="C1585">
        <v>94</v>
      </c>
      <c r="D1585" t="s">
        <v>41</v>
      </c>
      <c r="E1585" t="s">
        <v>42</v>
      </c>
      <c r="F1585" t="s">
        <v>43</v>
      </c>
      <c r="J1585">
        <v>1714</v>
      </c>
      <c r="K1585">
        <v>1330.9784</v>
      </c>
      <c r="L1585" s="5"/>
      <c r="M1585" s="5">
        <v>9.7909999999999994E-3</v>
      </c>
      <c r="N1585" s="5">
        <v>1.0144E-2</v>
      </c>
      <c r="O1585" s="5">
        <v>1.7496999999999999E-2</v>
      </c>
      <c r="P1585" s="5">
        <v>1.7793E-2</v>
      </c>
      <c r="Q1585" s="5">
        <v>1.3481999999999999E-2</v>
      </c>
      <c r="R1585" s="5">
        <v>1.3476E-2</v>
      </c>
      <c r="S1585" s="5">
        <v>5.764E-3</v>
      </c>
      <c r="T1585" s="5">
        <f t="shared" si="72"/>
        <v>1.7793E-2</v>
      </c>
      <c r="U1585" s="5">
        <f>IF(Table1[[#This Row],[MAX_PROJ]]&lt;0.005, 0, SUM(L1585:S1585))</f>
        <v>8.7946999999999997E-2</v>
      </c>
      <c r="V1585" t="str">
        <f t="shared" si="73"/>
        <v>nee</v>
      </c>
      <c r="W1585" t="str">
        <f t="shared" si="74"/>
        <v>nee</v>
      </c>
    </row>
    <row r="1586" spans="1:23" hidden="1" x14ac:dyDescent="0.25">
      <c r="A1586" s="1">
        <v>1584</v>
      </c>
      <c r="B1586">
        <v>4950057</v>
      </c>
      <c r="C1586">
        <v>95</v>
      </c>
      <c r="D1586" t="s">
        <v>44</v>
      </c>
      <c r="E1586" t="s">
        <v>45</v>
      </c>
      <c r="F1586" t="s">
        <v>28</v>
      </c>
      <c r="G1586">
        <v>369.62752999999998</v>
      </c>
      <c r="H1586">
        <v>1</v>
      </c>
      <c r="I1586">
        <v>3.6962753000000001E-2</v>
      </c>
      <c r="J1586">
        <v>2143</v>
      </c>
      <c r="K1586">
        <v>1453.0494000000001</v>
      </c>
      <c r="L1586" s="5">
        <v>1.903E-3</v>
      </c>
      <c r="M1586" s="5">
        <v>1.5624000000000001E-2</v>
      </c>
      <c r="N1586" s="5">
        <v>1.9200999999999999E-2</v>
      </c>
      <c r="O1586" s="5">
        <v>3.9788999999999998E-2</v>
      </c>
      <c r="P1586" s="5">
        <v>3.7208999999999999E-2</v>
      </c>
      <c r="Q1586" s="5">
        <v>2.3456999999999999E-2</v>
      </c>
      <c r="R1586" s="5">
        <v>2.6098E-2</v>
      </c>
      <c r="S1586" s="5">
        <v>7.3159999999999996E-3</v>
      </c>
      <c r="T1586" s="5">
        <f t="shared" si="72"/>
        <v>3.9788999999999998E-2</v>
      </c>
      <c r="U1586" s="5">
        <f>IF(Table1[[#This Row],[MAX_PROJ]]&lt;0.005, 0, SUM(L1586:S1586))</f>
        <v>0.170597</v>
      </c>
      <c r="V1586" t="str">
        <f t="shared" si="73"/>
        <v>nee</v>
      </c>
      <c r="W1586" t="str">
        <f t="shared" si="74"/>
        <v>nee</v>
      </c>
    </row>
    <row r="1587" spans="1:23" hidden="1" x14ac:dyDescent="0.25">
      <c r="A1587" s="1">
        <v>1585</v>
      </c>
      <c r="B1587">
        <v>5064751</v>
      </c>
      <c r="C1587">
        <v>95</v>
      </c>
      <c r="D1587" t="s">
        <v>44</v>
      </c>
      <c r="E1587" t="s">
        <v>27</v>
      </c>
      <c r="F1587" t="s">
        <v>28</v>
      </c>
      <c r="G1587">
        <v>1142.3440000000001</v>
      </c>
      <c r="H1587">
        <v>1</v>
      </c>
      <c r="I1587">
        <v>0.1142344</v>
      </c>
      <c r="J1587">
        <v>2143</v>
      </c>
      <c r="K1587">
        <v>1182.9755</v>
      </c>
      <c r="L1587" s="5">
        <v>1.686E-3</v>
      </c>
      <c r="M1587" s="5">
        <v>1.4744999999999999E-2</v>
      </c>
      <c r="N1587" s="5">
        <v>1.7828E-2</v>
      </c>
      <c r="O1587" s="5">
        <v>3.7495000000000001E-2</v>
      </c>
      <c r="P1587" s="5">
        <v>3.5099999999999999E-2</v>
      </c>
      <c r="Q1587" s="5">
        <v>2.2159000000000002E-2</v>
      </c>
      <c r="R1587" s="5">
        <v>2.4653000000000001E-2</v>
      </c>
      <c r="S1587" s="5">
        <v>7.0140000000000003E-3</v>
      </c>
      <c r="T1587" s="5">
        <f t="shared" si="72"/>
        <v>3.7495000000000001E-2</v>
      </c>
      <c r="U1587" s="5">
        <f>IF(Table1[[#This Row],[MAX_PROJ]]&lt;0.005, 0, SUM(L1587:S1587))</f>
        <v>0.16068000000000002</v>
      </c>
      <c r="V1587" t="str">
        <f t="shared" si="73"/>
        <v>nee</v>
      </c>
      <c r="W1587" t="str">
        <f t="shared" si="74"/>
        <v>nee</v>
      </c>
    </row>
    <row r="1588" spans="1:23" hidden="1" x14ac:dyDescent="0.25">
      <c r="A1588" s="1">
        <v>1586</v>
      </c>
      <c r="B1588">
        <v>5179437</v>
      </c>
      <c r="C1588">
        <v>94</v>
      </c>
      <c r="D1588" t="s">
        <v>41</v>
      </c>
      <c r="E1588" t="s">
        <v>27</v>
      </c>
      <c r="F1588" t="s">
        <v>28</v>
      </c>
      <c r="J1588">
        <v>2143</v>
      </c>
      <c r="K1588">
        <v>1367.37</v>
      </c>
      <c r="L1588" s="5"/>
      <c r="M1588" s="5">
        <v>9.9780000000000008E-3</v>
      </c>
      <c r="N1588" s="5">
        <v>1.034E-2</v>
      </c>
      <c r="O1588" s="5">
        <v>1.7847999999999999E-2</v>
      </c>
      <c r="P1588" s="5">
        <v>1.8141000000000001E-2</v>
      </c>
      <c r="Q1588" s="5">
        <v>1.3738E-2</v>
      </c>
      <c r="R1588" s="5">
        <v>1.3736999999999999E-2</v>
      </c>
      <c r="S1588" s="5">
        <v>5.8700000000000002E-3</v>
      </c>
      <c r="T1588" s="5">
        <f t="shared" si="72"/>
        <v>1.8141000000000001E-2</v>
      </c>
      <c r="U1588" s="5">
        <f>IF(Table1[[#This Row],[MAX_PROJ]]&lt;0.005, 0, SUM(L1588:S1588))</f>
        <v>8.9652000000000009E-2</v>
      </c>
      <c r="V1588" t="str">
        <f t="shared" si="73"/>
        <v>nee</v>
      </c>
      <c r="W1588" t="str">
        <f t="shared" si="74"/>
        <v>nee</v>
      </c>
    </row>
    <row r="1589" spans="1:23" x14ac:dyDescent="0.25">
      <c r="A1589" s="1">
        <v>1587</v>
      </c>
      <c r="B1589">
        <v>5179437</v>
      </c>
      <c r="C1589">
        <v>94</v>
      </c>
      <c r="D1589" t="s">
        <v>41</v>
      </c>
      <c r="E1589" t="s">
        <v>21</v>
      </c>
      <c r="F1589" t="s">
        <v>22</v>
      </c>
      <c r="J1589">
        <v>714</v>
      </c>
      <c r="K1589">
        <v>1367.37</v>
      </c>
      <c r="L1589" s="5"/>
      <c r="M1589" s="5">
        <v>9.9780000000000008E-3</v>
      </c>
      <c r="N1589" s="5">
        <v>1.034E-2</v>
      </c>
      <c r="O1589" s="5">
        <v>1.7847999999999999E-2</v>
      </c>
      <c r="P1589" s="5">
        <v>1.8141000000000001E-2</v>
      </c>
      <c r="Q1589" s="5">
        <v>1.3738E-2</v>
      </c>
      <c r="R1589" s="5">
        <v>1.3736999999999999E-2</v>
      </c>
      <c r="S1589" s="5">
        <v>5.8700000000000002E-3</v>
      </c>
      <c r="T1589" s="5">
        <f t="shared" si="72"/>
        <v>1.8141000000000001E-2</v>
      </c>
      <c r="U1589" s="5">
        <f>IF(Table1[[#This Row],[MAX_PROJ]]&lt;0.005, 0, SUM(L1589:S1589))</f>
        <v>8.9652000000000009E-2</v>
      </c>
      <c r="V1589" t="str">
        <f t="shared" si="73"/>
        <v>ja</v>
      </c>
      <c r="W1589" t="str">
        <f t="shared" si="74"/>
        <v>ja</v>
      </c>
    </row>
    <row r="1590" spans="1:23" hidden="1" x14ac:dyDescent="0.25">
      <c r="A1590" s="1">
        <v>1588</v>
      </c>
      <c r="B1590">
        <v>5179437</v>
      </c>
      <c r="C1590">
        <v>94</v>
      </c>
      <c r="D1590" t="s">
        <v>41</v>
      </c>
      <c r="E1590" t="s">
        <v>25</v>
      </c>
      <c r="F1590" t="s">
        <v>26</v>
      </c>
      <c r="J1590">
        <v>1786</v>
      </c>
      <c r="K1590">
        <v>1367.37</v>
      </c>
      <c r="L1590" s="5"/>
      <c r="M1590" s="5">
        <v>9.9780000000000008E-3</v>
      </c>
      <c r="N1590" s="5">
        <v>1.034E-2</v>
      </c>
      <c r="O1590" s="5">
        <v>1.7847999999999999E-2</v>
      </c>
      <c r="P1590" s="5">
        <v>1.8141000000000001E-2</v>
      </c>
      <c r="Q1590" s="5">
        <v>1.3738E-2</v>
      </c>
      <c r="R1590" s="5">
        <v>1.3736999999999999E-2</v>
      </c>
      <c r="S1590" s="5">
        <v>5.8700000000000002E-3</v>
      </c>
      <c r="T1590" s="5">
        <f t="shared" si="72"/>
        <v>1.8141000000000001E-2</v>
      </c>
      <c r="U1590" s="5">
        <f>IF(Table1[[#This Row],[MAX_PROJ]]&lt;0.005, 0, SUM(L1590:S1590))</f>
        <v>8.9652000000000009E-2</v>
      </c>
      <c r="V1590" t="str">
        <f t="shared" si="73"/>
        <v>nee</v>
      </c>
      <c r="W1590" t="str">
        <f t="shared" si="74"/>
        <v>nee</v>
      </c>
    </row>
    <row r="1591" spans="1:23" hidden="1" x14ac:dyDescent="0.25">
      <c r="A1591" s="1">
        <v>1589</v>
      </c>
      <c r="B1591">
        <v>5179437</v>
      </c>
      <c r="C1591">
        <v>94</v>
      </c>
      <c r="D1591" t="s">
        <v>41</v>
      </c>
      <c r="E1591" t="s">
        <v>42</v>
      </c>
      <c r="F1591" t="s">
        <v>43</v>
      </c>
      <c r="J1591">
        <v>1714</v>
      </c>
      <c r="K1591">
        <v>1367.37</v>
      </c>
      <c r="L1591" s="5"/>
      <c r="M1591" s="5">
        <v>9.9780000000000008E-3</v>
      </c>
      <c r="N1591" s="5">
        <v>1.034E-2</v>
      </c>
      <c r="O1591" s="5">
        <v>1.7847999999999999E-2</v>
      </c>
      <c r="P1591" s="5">
        <v>1.8141000000000001E-2</v>
      </c>
      <c r="Q1591" s="5">
        <v>1.3738E-2</v>
      </c>
      <c r="R1591" s="5">
        <v>1.3736999999999999E-2</v>
      </c>
      <c r="S1591" s="5">
        <v>5.8700000000000002E-3</v>
      </c>
      <c r="T1591" s="5">
        <f t="shared" si="72"/>
        <v>1.8141000000000001E-2</v>
      </c>
      <c r="U1591" s="5">
        <f>IF(Table1[[#This Row],[MAX_PROJ]]&lt;0.005, 0, SUM(L1591:S1591))</f>
        <v>8.9652000000000009E-2</v>
      </c>
      <c r="V1591" t="str">
        <f t="shared" si="73"/>
        <v>nee</v>
      </c>
      <c r="W1591" t="str">
        <f t="shared" si="74"/>
        <v>nee</v>
      </c>
    </row>
    <row r="1592" spans="1:23" hidden="1" x14ac:dyDescent="0.25">
      <c r="A1592" s="1">
        <v>1590</v>
      </c>
      <c r="B1592">
        <v>5064750</v>
      </c>
      <c r="C1592">
        <v>95</v>
      </c>
      <c r="D1592" t="s">
        <v>44</v>
      </c>
      <c r="E1592" t="s">
        <v>27</v>
      </c>
      <c r="F1592" t="s">
        <v>28</v>
      </c>
      <c r="G1592">
        <v>297.57202000000001</v>
      </c>
      <c r="H1592">
        <v>1</v>
      </c>
      <c r="I1592">
        <v>2.9757202E-2</v>
      </c>
      <c r="J1592">
        <v>2143</v>
      </c>
      <c r="K1592">
        <v>1166.8865000000001</v>
      </c>
      <c r="L1592" s="5">
        <v>1.622E-3</v>
      </c>
      <c r="M1592" s="5">
        <v>1.4147E-2</v>
      </c>
      <c r="N1592" s="5">
        <v>1.7114999999999998E-2</v>
      </c>
      <c r="O1592" s="5">
        <v>3.6062999999999998E-2</v>
      </c>
      <c r="P1592" s="5">
        <v>3.3750000000000002E-2</v>
      </c>
      <c r="Q1592" s="5">
        <v>2.1285999999999999E-2</v>
      </c>
      <c r="R1592" s="5">
        <v>2.3692000000000001E-2</v>
      </c>
      <c r="S1592" s="5">
        <v>6.7270000000000003E-3</v>
      </c>
      <c r="T1592" s="5">
        <f t="shared" si="72"/>
        <v>3.6062999999999998E-2</v>
      </c>
      <c r="U1592" s="5">
        <f>IF(Table1[[#This Row],[MAX_PROJ]]&lt;0.005, 0, SUM(L1592:S1592))</f>
        <v>0.15440200000000001</v>
      </c>
      <c r="V1592" t="str">
        <f t="shared" si="73"/>
        <v>nee</v>
      </c>
      <c r="W1592" t="str">
        <f t="shared" si="74"/>
        <v>nee</v>
      </c>
    </row>
    <row r="1593" spans="1:23" x14ac:dyDescent="0.25">
      <c r="A1593" s="1">
        <v>1591</v>
      </c>
      <c r="B1593">
        <v>5179436</v>
      </c>
      <c r="C1593">
        <v>94</v>
      </c>
      <c r="D1593" t="s">
        <v>41</v>
      </c>
      <c r="E1593" t="s">
        <v>21</v>
      </c>
      <c r="F1593" t="s">
        <v>22</v>
      </c>
      <c r="J1593">
        <v>714</v>
      </c>
      <c r="K1593">
        <v>1371.8364999999999</v>
      </c>
      <c r="L1593" s="5"/>
      <c r="M1593" s="5">
        <v>9.8279999999999999E-3</v>
      </c>
      <c r="N1593" s="5">
        <v>1.0182E-2</v>
      </c>
      <c r="O1593" s="5">
        <v>1.7121999999999998E-2</v>
      </c>
      <c r="P1593" s="5">
        <v>1.7509E-2</v>
      </c>
      <c r="Q1593" s="5">
        <v>1.3408E-2</v>
      </c>
      <c r="R1593" s="5">
        <v>1.3304E-2</v>
      </c>
      <c r="S1593" s="5">
        <v>5.7819999999999998E-3</v>
      </c>
      <c r="T1593" s="5">
        <f t="shared" si="72"/>
        <v>1.7509E-2</v>
      </c>
      <c r="U1593" s="5">
        <f>IF(Table1[[#This Row],[MAX_PROJ]]&lt;0.005, 0, SUM(L1593:S1593))</f>
        <v>8.713499999999999E-2</v>
      </c>
      <c r="V1593" t="str">
        <f t="shared" si="73"/>
        <v>ja</v>
      </c>
      <c r="W1593" t="str">
        <f t="shared" si="74"/>
        <v>ja</v>
      </c>
    </row>
    <row r="1594" spans="1:23" hidden="1" x14ac:dyDescent="0.25">
      <c r="A1594" s="1">
        <v>1592</v>
      </c>
      <c r="B1594">
        <v>5179436</v>
      </c>
      <c r="C1594">
        <v>94</v>
      </c>
      <c r="D1594" t="s">
        <v>41</v>
      </c>
      <c r="E1594" t="s">
        <v>25</v>
      </c>
      <c r="F1594" t="s">
        <v>26</v>
      </c>
      <c r="J1594">
        <v>1786</v>
      </c>
      <c r="K1594">
        <v>1371.8364999999999</v>
      </c>
      <c r="L1594" s="5"/>
      <c r="M1594" s="5">
        <v>9.8279999999999999E-3</v>
      </c>
      <c r="N1594" s="5">
        <v>1.0182E-2</v>
      </c>
      <c r="O1594" s="5">
        <v>1.7121999999999998E-2</v>
      </c>
      <c r="P1594" s="5">
        <v>1.7509E-2</v>
      </c>
      <c r="Q1594" s="5">
        <v>1.3408E-2</v>
      </c>
      <c r="R1594" s="5">
        <v>1.3304E-2</v>
      </c>
      <c r="S1594" s="5">
        <v>5.7819999999999998E-3</v>
      </c>
      <c r="T1594" s="5">
        <f t="shared" si="72"/>
        <v>1.7509E-2</v>
      </c>
      <c r="U1594" s="5">
        <f>IF(Table1[[#This Row],[MAX_PROJ]]&lt;0.005, 0, SUM(L1594:S1594))</f>
        <v>8.713499999999999E-2</v>
      </c>
      <c r="V1594" t="str">
        <f t="shared" si="73"/>
        <v>nee</v>
      </c>
      <c r="W1594" t="str">
        <f t="shared" si="74"/>
        <v>nee</v>
      </c>
    </row>
    <row r="1595" spans="1:23" hidden="1" x14ac:dyDescent="0.25">
      <c r="A1595" s="1">
        <v>1593</v>
      </c>
      <c r="B1595">
        <v>5179436</v>
      </c>
      <c r="C1595">
        <v>94</v>
      </c>
      <c r="D1595" t="s">
        <v>41</v>
      </c>
      <c r="E1595" t="s">
        <v>42</v>
      </c>
      <c r="F1595" t="s">
        <v>43</v>
      </c>
      <c r="J1595">
        <v>1714</v>
      </c>
      <c r="K1595">
        <v>1371.8364999999999</v>
      </c>
      <c r="L1595" s="5"/>
      <c r="M1595" s="5">
        <v>9.8279999999999999E-3</v>
      </c>
      <c r="N1595" s="5">
        <v>1.0182E-2</v>
      </c>
      <c r="O1595" s="5">
        <v>1.7121999999999998E-2</v>
      </c>
      <c r="P1595" s="5">
        <v>1.7509E-2</v>
      </c>
      <c r="Q1595" s="5">
        <v>1.3408E-2</v>
      </c>
      <c r="R1595" s="5">
        <v>1.3304E-2</v>
      </c>
      <c r="S1595" s="5">
        <v>5.7819999999999998E-3</v>
      </c>
      <c r="T1595" s="5">
        <f t="shared" si="72"/>
        <v>1.7509E-2</v>
      </c>
      <c r="U1595" s="5">
        <f>IF(Table1[[#This Row],[MAX_PROJ]]&lt;0.005, 0, SUM(L1595:S1595))</f>
        <v>8.713499999999999E-2</v>
      </c>
      <c r="V1595" t="str">
        <f t="shared" si="73"/>
        <v>nee</v>
      </c>
      <c r="W1595" t="str">
        <f t="shared" si="74"/>
        <v>nee</v>
      </c>
    </row>
    <row r="1596" spans="1:23" x14ac:dyDescent="0.25">
      <c r="A1596" s="1">
        <v>1594</v>
      </c>
      <c r="B1596">
        <v>4196387</v>
      </c>
      <c r="C1596">
        <v>81</v>
      </c>
      <c r="D1596" t="s">
        <v>71</v>
      </c>
      <c r="E1596" t="s">
        <v>35</v>
      </c>
      <c r="F1596" t="s">
        <v>36</v>
      </c>
      <c r="G1596">
        <v>194.0061</v>
      </c>
      <c r="H1596">
        <v>1</v>
      </c>
      <c r="I1596">
        <v>1.9400609999999999E-2</v>
      </c>
      <c r="J1596">
        <v>1857</v>
      </c>
      <c r="K1596">
        <v>2076.6233000000002</v>
      </c>
      <c r="L1596" s="5">
        <v>2.7659999999999998E-3</v>
      </c>
      <c r="M1596" s="5">
        <v>2.3812E-2</v>
      </c>
      <c r="N1596" s="5">
        <v>3.0554000000000001E-2</v>
      </c>
      <c r="O1596" s="5">
        <v>6.9578000000000001E-2</v>
      </c>
      <c r="P1596" s="5">
        <v>6.4359E-2</v>
      </c>
      <c r="Q1596" s="5">
        <v>3.9583E-2</v>
      </c>
      <c r="R1596" s="5">
        <v>4.4691000000000002E-2</v>
      </c>
      <c r="S1596" s="5">
        <v>1.1336000000000001E-2</v>
      </c>
      <c r="T1596" s="5">
        <f t="shared" si="72"/>
        <v>6.9578000000000001E-2</v>
      </c>
      <c r="U1596" s="5">
        <f>IF(Table1[[#This Row],[MAX_PROJ]]&lt;0.005, 0, SUM(L1596:S1596))</f>
        <v>0.28667900000000002</v>
      </c>
      <c r="V1596" t="str">
        <f t="shared" si="73"/>
        <v>ja</v>
      </c>
      <c r="W1596" t="str">
        <f t="shared" si="74"/>
        <v>ja</v>
      </c>
    </row>
    <row r="1597" spans="1:23" hidden="1" x14ac:dyDescent="0.25">
      <c r="A1597" s="1">
        <v>1595</v>
      </c>
      <c r="B1597">
        <v>5064745</v>
      </c>
      <c r="C1597">
        <v>95</v>
      </c>
      <c r="D1597" t="s">
        <v>44</v>
      </c>
      <c r="E1597" t="s">
        <v>42</v>
      </c>
      <c r="F1597" t="s">
        <v>43</v>
      </c>
      <c r="G1597">
        <v>2227.4429</v>
      </c>
      <c r="H1597">
        <v>1</v>
      </c>
      <c r="I1597">
        <v>0.22274429000000001</v>
      </c>
      <c r="J1597">
        <v>1714</v>
      </c>
      <c r="K1597">
        <v>1288.7535</v>
      </c>
      <c r="L1597" s="5">
        <v>1.805E-3</v>
      </c>
      <c r="M1597" s="5">
        <v>1.5309E-2</v>
      </c>
      <c r="N1597" s="5">
        <v>1.8561999999999999E-2</v>
      </c>
      <c r="O1597" s="5">
        <v>3.9139E-2</v>
      </c>
      <c r="P1597" s="5">
        <v>3.6617999999999998E-2</v>
      </c>
      <c r="Q1597" s="5">
        <v>2.3037999999999999E-2</v>
      </c>
      <c r="R1597" s="5">
        <v>2.5645999999999999E-2</v>
      </c>
      <c r="S1597" s="5">
        <v>7.2379999999999996E-3</v>
      </c>
      <c r="T1597" s="5">
        <f t="shared" si="72"/>
        <v>3.9139E-2</v>
      </c>
      <c r="U1597" s="5">
        <f>IF(Table1[[#This Row],[MAX_PROJ]]&lt;0.005, 0, SUM(L1597:S1597))</f>
        <v>0.16735499999999998</v>
      </c>
      <c r="V1597" t="str">
        <f t="shared" si="73"/>
        <v>nee</v>
      </c>
      <c r="W1597" t="str">
        <f t="shared" si="74"/>
        <v>nee</v>
      </c>
    </row>
    <row r="1598" spans="1:23" hidden="1" x14ac:dyDescent="0.25">
      <c r="A1598" s="1">
        <v>1596</v>
      </c>
      <c r="B1598">
        <v>5179435</v>
      </c>
      <c r="C1598">
        <v>94</v>
      </c>
      <c r="D1598" t="s">
        <v>41</v>
      </c>
      <c r="E1598" t="s">
        <v>25</v>
      </c>
      <c r="F1598" t="s">
        <v>26</v>
      </c>
      <c r="J1598">
        <v>1786</v>
      </c>
      <c r="K1598">
        <v>1585.4897000000001</v>
      </c>
      <c r="L1598" s="5"/>
      <c r="M1598" s="5">
        <v>1.04E-2</v>
      </c>
      <c r="N1598" s="5">
        <v>1.0779E-2</v>
      </c>
      <c r="O1598" s="5">
        <v>1.8162999999999999E-2</v>
      </c>
      <c r="P1598" s="5">
        <v>1.8564000000000001E-2</v>
      </c>
      <c r="Q1598" s="5">
        <v>1.4203E-2</v>
      </c>
      <c r="R1598" s="5">
        <v>1.4095E-2</v>
      </c>
      <c r="S1598" s="5">
        <v>6.1219999999999998E-3</v>
      </c>
      <c r="T1598" s="5">
        <f t="shared" si="72"/>
        <v>1.8564000000000001E-2</v>
      </c>
      <c r="U1598" s="5">
        <f>IF(Table1[[#This Row],[MAX_PROJ]]&lt;0.005, 0, SUM(L1598:S1598))</f>
        <v>9.2326000000000005E-2</v>
      </c>
      <c r="V1598" t="str">
        <f t="shared" si="73"/>
        <v>nee</v>
      </c>
      <c r="W1598" t="str">
        <f t="shared" si="74"/>
        <v>nee</v>
      </c>
    </row>
    <row r="1599" spans="1:23" hidden="1" x14ac:dyDescent="0.25">
      <c r="A1599" s="1">
        <v>1597</v>
      </c>
      <c r="B1599">
        <v>5179435</v>
      </c>
      <c r="C1599">
        <v>94</v>
      </c>
      <c r="D1599" t="s">
        <v>41</v>
      </c>
      <c r="E1599" t="s">
        <v>42</v>
      </c>
      <c r="F1599" t="s">
        <v>43</v>
      </c>
      <c r="J1599">
        <v>1714</v>
      </c>
      <c r="K1599">
        <v>1585.4897000000001</v>
      </c>
      <c r="L1599" s="5"/>
      <c r="M1599" s="5">
        <v>1.04E-2</v>
      </c>
      <c r="N1599" s="5">
        <v>1.0779E-2</v>
      </c>
      <c r="O1599" s="5">
        <v>1.8162999999999999E-2</v>
      </c>
      <c r="P1599" s="5">
        <v>1.8564000000000001E-2</v>
      </c>
      <c r="Q1599" s="5">
        <v>1.4203E-2</v>
      </c>
      <c r="R1599" s="5">
        <v>1.4095E-2</v>
      </c>
      <c r="S1599" s="5">
        <v>6.1219999999999998E-3</v>
      </c>
      <c r="T1599" s="5">
        <f t="shared" si="72"/>
        <v>1.8564000000000001E-2</v>
      </c>
      <c r="U1599" s="5">
        <f>IF(Table1[[#This Row],[MAX_PROJ]]&lt;0.005, 0, SUM(L1599:S1599))</f>
        <v>9.2326000000000005E-2</v>
      </c>
      <c r="V1599" t="str">
        <f t="shared" si="73"/>
        <v>nee</v>
      </c>
      <c r="W1599" t="str">
        <f t="shared" si="74"/>
        <v>nee</v>
      </c>
    </row>
    <row r="1600" spans="1:23" x14ac:dyDescent="0.25">
      <c r="A1600" s="1">
        <v>1598</v>
      </c>
      <c r="B1600">
        <v>4196388</v>
      </c>
      <c r="C1600">
        <v>81</v>
      </c>
      <c r="D1600" t="s">
        <v>71</v>
      </c>
      <c r="E1600" t="s">
        <v>35</v>
      </c>
      <c r="F1600" t="s">
        <v>36</v>
      </c>
      <c r="G1600">
        <v>238.40321</v>
      </c>
      <c r="H1600">
        <v>1</v>
      </c>
      <c r="I1600">
        <v>2.3840321000000001E-2</v>
      </c>
      <c r="J1600">
        <v>1857</v>
      </c>
      <c r="K1600">
        <v>1812.6184000000001</v>
      </c>
      <c r="L1600" s="5">
        <v>2.0539999999999998E-3</v>
      </c>
      <c r="M1600" s="5">
        <v>1.7125000000000001E-2</v>
      </c>
      <c r="N1600" s="5">
        <v>2.1933000000000001E-2</v>
      </c>
      <c r="O1600" s="5">
        <v>4.9551999999999999E-2</v>
      </c>
      <c r="P1600" s="5">
        <v>4.5788000000000002E-2</v>
      </c>
      <c r="Q1600" s="5">
        <v>2.8185999999999999E-2</v>
      </c>
      <c r="R1600" s="5">
        <v>3.1782999999999999E-2</v>
      </c>
      <c r="S1600" s="5">
        <v>8.0850000000000002E-3</v>
      </c>
      <c r="T1600" s="5">
        <f t="shared" si="72"/>
        <v>4.9551999999999999E-2</v>
      </c>
      <c r="U1600" s="5">
        <f>IF(Table1[[#This Row],[MAX_PROJ]]&lt;0.005, 0, SUM(L1600:S1600))</f>
        <v>0.20450599999999999</v>
      </c>
      <c r="V1600" t="str">
        <f t="shared" si="73"/>
        <v>nee</v>
      </c>
      <c r="W1600" t="str">
        <f t="shared" si="74"/>
        <v>ja</v>
      </c>
    </row>
    <row r="1601" spans="1:23" hidden="1" x14ac:dyDescent="0.25">
      <c r="A1601" s="1">
        <v>1599</v>
      </c>
      <c r="B1601">
        <v>4950062</v>
      </c>
      <c r="C1601">
        <v>95</v>
      </c>
      <c r="D1601" t="s">
        <v>44</v>
      </c>
      <c r="E1601" t="s">
        <v>25</v>
      </c>
      <c r="F1601" t="s">
        <v>26</v>
      </c>
      <c r="G1601">
        <v>268.62169999999998</v>
      </c>
      <c r="H1601">
        <v>1</v>
      </c>
      <c r="I1601">
        <v>2.6862170000000001E-2</v>
      </c>
      <c r="J1601">
        <v>1786</v>
      </c>
      <c r="K1601">
        <v>1108.7587000000001</v>
      </c>
      <c r="L1601" s="5">
        <v>1.8990000000000001E-3</v>
      </c>
      <c r="M1601" s="5">
        <v>1.5800000000000002E-2</v>
      </c>
      <c r="N1601" s="5">
        <v>1.9396E-2</v>
      </c>
      <c r="O1601" s="5">
        <v>4.0127000000000003E-2</v>
      </c>
      <c r="P1601" s="5">
        <v>3.7543E-2</v>
      </c>
      <c r="Q1601" s="5">
        <v>2.3706999999999999E-2</v>
      </c>
      <c r="R1601" s="5">
        <v>2.6365E-2</v>
      </c>
      <c r="S1601" s="5">
        <v>7.424E-3</v>
      </c>
      <c r="T1601" s="5">
        <f t="shared" si="72"/>
        <v>4.0127000000000003E-2</v>
      </c>
      <c r="U1601" s="5">
        <f>IF(Table1[[#This Row],[MAX_PROJ]]&lt;0.005, 0, SUM(L1601:S1601))</f>
        <v>0.172261</v>
      </c>
      <c r="V1601" t="str">
        <f t="shared" si="73"/>
        <v>nee</v>
      </c>
      <c r="W1601" t="str">
        <f t="shared" si="74"/>
        <v>nee</v>
      </c>
    </row>
    <row r="1602" spans="1:23" hidden="1" x14ac:dyDescent="0.25">
      <c r="A1602" s="1">
        <v>1600</v>
      </c>
      <c r="B1602">
        <v>4950062</v>
      </c>
      <c r="C1602">
        <v>95</v>
      </c>
      <c r="D1602" t="s">
        <v>44</v>
      </c>
      <c r="E1602" t="s">
        <v>42</v>
      </c>
      <c r="F1602" t="s">
        <v>43</v>
      </c>
      <c r="G1602">
        <v>907.71465999999998</v>
      </c>
      <c r="H1602">
        <v>1</v>
      </c>
      <c r="I1602">
        <v>9.0771465999999995E-2</v>
      </c>
      <c r="J1602">
        <v>1714</v>
      </c>
      <c r="K1602">
        <v>1108.7587000000001</v>
      </c>
      <c r="L1602" s="5">
        <v>1.8990000000000001E-3</v>
      </c>
      <c r="M1602" s="5">
        <v>1.5800000000000002E-2</v>
      </c>
      <c r="N1602" s="5">
        <v>1.9396E-2</v>
      </c>
      <c r="O1602" s="5">
        <v>4.0127000000000003E-2</v>
      </c>
      <c r="P1602" s="5">
        <v>3.7543E-2</v>
      </c>
      <c r="Q1602" s="5">
        <v>2.3706999999999999E-2</v>
      </c>
      <c r="R1602" s="5">
        <v>2.6365E-2</v>
      </c>
      <c r="S1602" s="5">
        <v>7.424E-3</v>
      </c>
      <c r="T1602" s="5">
        <f t="shared" si="72"/>
        <v>4.0127000000000003E-2</v>
      </c>
      <c r="U1602" s="5">
        <f>IF(Table1[[#This Row],[MAX_PROJ]]&lt;0.005, 0, SUM(L1602:S1602))</f>
        <v>0.172261</v>
      </c>
      <c r="V1602" t="str">
        <f t="shared" si="73"/>
        <v>nee</v>
      </c>
      <c r="W1602" t="str">
        <f t="shared" si="74"/>
        <v>nee</v>
      </c>
    </row>
    <row r="1603" spans="1:23" hidden="1" x14ac:dyDescent="0.25">
      <c r="A1603" s="1">
        <v>1601</v>
      </c>
      <c r="B1603">
        <v>5064744</v>
      </c>
      <c r="C1603">
        <v>95</v>
      </c>
      <c r="D1603" t="s">
        <v>44</v>
      </c>
      <c r="E1603" t="s">
        <v>42</v>
      </c>
      <c r="F1603" t="s">
        <v>43</v>
      </c>
      <c r="G1603">
        <v>61.943333000000003</v>
      </c>
      <c r="H1603">
        <v>1</v>
      </c>
      <c r="I1603">
        <v>6.1943333000000003E-3</v>
      </c>
      <c r="J1603">
        <v>1714</v>
      </c>
      <c r="K1603">
        <v>1257.0153</v>
      </c>
      <c r="L1603" s="5">
        <v>1.7210000000000001E-3</v>
      </c>
      <c r="M1603" s="5">
        <v>1.4560999999999999E-2</v>
      </c>
      <c r="N1603" s="5">
        <v>1.7661E-2</v>
      </c>
      <c r="O1603" s="5">
        <v>3.7057E-2</v>
      </c>
      <c r="P1603" s="5">
        <v>3.4687999999999997E-2</v>
      </c>
      <c r="Q1603" s="5">
        <v>2.1853999999999998E-2</v>
      </c>
      <c r="R1603" s="5">
        <v>2.4310999999999999E-2</v>
      </c>
      <c r="S1603" s="5">
        <v>6.8840000000000004E-3</v>
      </c>
      <c r="T1603" s="5">
        <f t="shared" ref="T1603:T1666" si="75">MAX(L1603:S1603)</f>
        <v>3.7057E-2</v>
      </c>
      <c r="U1603" s="5">
        <f>IF(Table1[[#This Row],[MAX_PROJ]]&lt;0.005, 0, SUM(L1603:S1603))</f>
        <v>0.15873699999999999</v>
      </c>
      <c r="V1603" t="str">
        <f t="shared" ref="V1603:V1666" si="76">IF(K1603&gt;J1603,"ja","nee")</f>
        <v>nee</v>
      </c>
      <c r="W1603" t="str">
        <f t="shared" ref="W1603:W1666" si="77">IF(K1603&gt;(J1603-70),"ja","nee")</f>
        <v>nee</v>
      </c>
    </row>
    <row r="1604" spans="1:23" hidden="1" x14ac:dyDescent="0.25">
      <c r="A1604" s="1">
        <v>1602</v>
      </c>
      <c r="B1604">
        <v>4950061</v>
      </c>
      <c r="C1604">
        <v>95</v>
      </c>
      <c r="D1604" t="s">
        <v>44</v>
      </c>
      <c r="E1604" t="s">
        <v>27</v>
      </c>
      <c r="F1604" t="s">
        <v>28</v>
      </c>
      <c r="G1604">
        <v>1952.5552</v>
      </c>
      <c r="H1604">
        <v>1</v>
      </c>
      <c r="I1604">
        <v>0.19525551999999999</v>
      </c>
      <c r="J1604">
        <v>2143</v>
      </c>
      <c r="K1604">
        <v>1109.3577</v>
      </c>
      <c r="L1604" s="5">
        <v>1.864E-3</v>
      </c>
      <c r="M1604" s="5">
        <v>1.5433000000000001E-2</v>
      </c>
      <c r="N1604" s="5">
        <v>1.8955E-2</v>
      </c>
      <c r="O1604" s="5">
        <v>3.9201E-2</v>
      </c>
      <c r="P1604" s="5">
        <v>3.6665000000000003E-2</v>
      </c>
      <c r="Q1604" s="5">
        <v>2.3153E-2</v>
      </c>
      <c r="R1604" s="5">
        <v>2.5742000000000001E-2</v>
      </c>
      <c r="S1604" s="5">
        <v>7.241E-3</v>
      </c>
      <c r="T1604" s="5">
        <f t="shared" si="75"/>
        <v>3.9201E-2</v>
      </c>
      <c r="U1604" s="5">
        <f>IF(Table1[[#This Row],[MAX_PROJ]]&lt;0.005, 0, SUM(L1604:S1604))</f>
        <v>0.16825400000000001</v>
      </c>
      <c r="V1604" t="str">
        <f t="shared" si="76"/>
        <v>nee</v>
      </c>
      <c r="W1604" t="str">
        <f t="shared" si="77"/>
        <v>nee</v>
      </c>
    </row>
    <row r="1605" spans="1:23" hidden="1" x14ac:dyDescent="0.25">
      <c r="A1605" s="1">
        <v>1603</v>
      </c>
      <c r="B1605">
        <v>4950061</v>
      </c>
      <c r="C1605">
        <v>95</v>
      </c>
      <c r="D1605" t="s">
        <v>44</v>
      </c>
      <c r="E1605" t="s">
        <v>45</v>
      </c>
      <c r="F1605" t="s">
        <v>28</v>
      </c>
      <c r="G1605">
        <v>3809.3764999999999</v>
      </c>
      <c r="H1605">
        <v>1</v>
      </c>
      <c r="I1605">
        <v>0.38093765000000002</v>
      </c>
      <c r="J1605">
        <v>2143</v>
      </c>
      <c r="K1605">
        <v>1109.3577</v>
      </c>
      <c r="L1605" s="5">
        <v>1.864E-3</v>
      </c>
      <c r="M1605" s="5">
        <v>1.5433000000000001E-2</v>
      </c>
      <c r="N1605" s="5">
        <v>1.8955E-2</v>
      </c>
      <c r="O1605" s="5">
        <v>3.9201E-2</v>
      </c>
      <c r="P1605" s="5">
        <v>3.6665000000000003E-2</v>
      </c>
      <c r="Q1605" s="5">
        <v>2.3153E-2</v>
      </c>
      <c r="R1605" s="5">
        <v>2.5742000000000001E-2</v>
      </c>
      <c r="S1605" s="5">
        <v>7.241E-3</v>
      </c>
      <c r="T1605" s="5">
        <f t="shared" si="75"/>
        <v>3.9201E-2</v>
      </c>
      <c r="U1605" s="5">
        <f>IF(Table1[[#This Row],[MAX_PROJ]]&lt;0.005, 0, SUM(L1605:S1605))</f>
        <v>0.16825400000000001</v>
      </c>
      <c r="V1605" t="str">
        <f t="shared" si="76"/>
        <v>nee</v>
      </c>
      <c r="W1605" t="str">
        <f t="shared" si="77"/>
        <v>nee</v>
      </c>
    </row>
    <row r="1606" spans="1:23" hidden="1" x14ac:dyDescent="0.25">
      <c r="A1606" s="1">
        <v>1604</v>
      </c>
      <c r="B1606">
        <v>4950060</v>
      </c>
      <c r="C1606">
        <v>95</v>
      </c>
      <c r="D1606" t="s">
        <v>44</v>
      </c>
      <c r="E1606" t="s">
        <v>27</v>
      </c>
      <c r="F1606" t="s">
        <v>28</v>
      </c>
      <c r="G1606">
        <v>1244.3223</v>
      </c>
      <c r="H1606">
        <v>1</v>
      </c>
      <c r="I1606">
        <v>0.12443223</v>
      </c>
      <c r="J1606">
        <v>2143</v>
      </c>
      <c r="K1606">
        <v>1178.8529000000001</v>
      </c>
      <c r="L1606" s="5">
        <v>1.9269999999999999E-3</v>
      </c>
      <c r="M1606" s="5">
        <v>1.5917000000000001E-2</v>
      </c>
      <c r="N1606" s="5">
        <v>1.9552E-2</v>
      </c>
      <c r="O1606" s="5">
        <v>4.0427999999999999E-2</v>
      </c>
      <c r="P1606" s="5">
        <v>3.7812999999999999E-2</v>
      </c>
      <c r="Q1606" s="5">
        <v>2.3879999999999998E-2</v>
      </c>
      <c r="R1606" s="5">
        <v>2.6547000000000001E-2</v>
      </c>
      <c r="S1606" s="5">
        <v>7.4660000000000004E-3</v>
      </c>
      <c r="T1606" s="5">
        <f t="shared" si="75"/>
        <v>4.0427999999999999E-2</v>
      </c>
      <c r="U1606" s="5">
        <f>IF(Table1[[#This Row],[MAX_PROJ]]&lt;0.005, 0, SUM(L1606:S1606))</f>
        <v>0.17352999999999999</v>
      </c>
      <c r="V1606" t="str">
        <f t="shared" si="76"/>
        <v>nee</v>
      </c>
      <c r="W1606" t="str">
        <f t="shared" si="77"/>
        <v>nee</v>
      </c>
    </row>
    <row r="1607" spans="1:23" hidden="1" x14ac:dyDescent="0.25">
      <c r="A1607" s="1">
        <v>1605</v>
      </c>
      <c r="B1607">
        <v>4950060</v>
      </c>
      <c r="C1607">
        <v>95</v>
      </c>
      <c r="D1607" t="s">
        <v>44</v>
      </c>
      <c r="E1607" t="s">
        <v>45</v>
      </c>
      <c r="F1607" t="s">
        <v>28</v>
      </c>
      <c r="G1607">
        <v>5857.0150000000003</v>
      </c>
      <c r="H1607">
        <v>1</v>
      </c>
      <c r="I1607">
        <v>0.58570149999999999</v>
      </c>
      <c r="J1607">
        <v>2143</v>
      </c>
      <c r="K1607">
        <v>1178.8529000000001</v>
      </c>
      <c r="L1607" s="5">
        <v>1.9269999999999999E-3</v>
      </c>
      <c r="M1607" s="5">
        <v>1.5917000000000001E-2</v>
      </c>
      <c r="N1607" s="5">
        <v>1.9552E-2</v>
      </c>
      <c r="O1607" s="5">
        <v>4.0427999999999999E-2</v>
      </c>
      <c r="P1607" s="5">
        <v>3.7812999999999999E-2</v>
      </c>
      <c r="Q1607" s="5">
        <v>2.3879999999999998E-2</v>
      </c>
      <c r="R1607" s="5">
        <v>2.6547000000000001E-2</v>
      </c>
      <c r="S1607" s="5">
        <v>7.4660000000000004E-3</v>
      </c>
      <c r="T1607" s="5">
        <f t="shared" si="75"/>
        <v>4.0427999999999999E-2</v>
      </c>
      <c r="U1607" s="5">
        <f>IF(Table1[[#This Row],[MAX_PROJ]]&lt;0.005, 0, SUM(L1607:S1607))</f>
        <v>0.17352999999999999</v>
      </c>
      <c r="V1607" t="str">
        <f t="shared" si="76"/>
        <v>nee</v>
      </c>
      <c r="W1607" t="str">
        <f t="shared" si="77"/>
        <v>nee</v>
      </c>
    </row>
    <row r="1608" spans="1:23" hidden="1" x14ac:dyDescent="0.25">
      <c r="A1608" s="1">
        <v>1606</v>
      </c>
      <c r="B1608">
        <v>4950060</v>
      </c>
      <c r="C1608">
        <v>95</v>
      </c>
      <c r="D1608" t="s">
        <v>44</v>
      </c>
      <c r="E1608" t="s">
        <v>25</v>
      </c>
      <c r="F1608" t="s">
        <v>26</v>
      </c>
      <c r="G1608">
        <v>100.58414999999999</v>
      </c>
      <c r="H1608">
        <v>1</v>
      </c>
      <c r="I1608">
        <v>1.0058414999999999E-2</v>
      </c>
      <c r="J1608">
        <v>1786</v>
      </c>
      <c r="K1608">
        <v>1178.8529000000001</v>
      </c>
      <c r="L1608" s="5">
        <v>1.9269999999999999E-3</v>
      </c>
      <c r="M1608" s="5">
        <v>1.5917000000000001E-2</v>
      </c>
      <c r="N1608" s="5">
        <v>1.9552E-2</v>
      </c>
      <c r="O1608" s="5">
        <v>4.0427999999999999E-2</v>
      </c>
      <c r="P1608" s="5">
        <v>3.7812999999999999E-2</v>
      </c>
      <c r="Q1608" s="5">
        <v>2.3879999999999998E-2</v>
      </c>
      <c r="R1608" s="5">
        <v>2.6547000000000001E-2</v>
      </c>
      <c r="S1608" s="5">
        <v>7.4660000000000004E-3</v>
      </c>
      <c r="T1608" s="5">
        <f t="shared" si="75"/>
        <v>4.0427999999999999E-2</v>
      </c>
      <c r="U1608" s="5">
        <f>IF(Table1[[#This Row],[MAX_PROJ]]&lt;0.005, 0, SUM(L1608:S1608))</f>
        <v>0.17352999999999999</v>
      </c>
      <c r="V1608" t="str">
        <f t="shared" si="76"/>
        <v>nee</v>
      </c>
      <c r="W1608" t="str">
        <f t="shared" si="77"/>
        <v>nee</v>
      </c>
    </row>
    <row r="1609" spans="1:23" hidden="1" x14ac:dyDescent="0.25">
      <c r="A1609" s="1">
        <v>1607</v>
      </c>
      <c r="B1609">
        <v>5064743</v>
      </c>
      <c r="C1609">
        <v>95</v>
      </c>
      <c r="D1609" t="s">
        <v>44</v>
      </c>
      <c r="E1609" t="s">
        <v>47</v>
      </c>
      <c r="F1609" t="s">
        <v>31</v>
      </c>
      <c r="G1609">
        <v>4242.7494999999999</v>
      </c>
      <c r="H1609">
        <v>1</v>
      </c>
      <c r="I1609">
        <v>0.42427494999999998</v>
      </c>
      <c r="J1609">
        <v>2143</v>
      </c>
      <c r="K1609">
        <v>1228.4653000000001</v>
      </c>
      <c r="L1609" s="5">
        <v>1.6100000000000001E-3</v>
      </c>
      <c r="M1609" s="5">
        <v>1.3622E-2</v>
      </c>
      <c r="N1609" s="5">
        <v>1.6531000000000001E-2</v>
      </c>
      <c r="O1609" s="5">
        <v>3.4780999999999999E-2</v>
      </c>
      <c r="P1609" s="5">
        <v>3.2550999999999997E-2</v>
      </c>
      <c r="Q1609" s="5">
        <v>2.0487999999999999E-2</v>
      </c>
      <c r="R1609" s="5">
        <v>2.2793000000000001E-2</v>
      </c>
      <c r="S1609" s="5">
        <v>6.4429999999999999E-3</v>
      </c>
      <c r="T1609" s="5">
        <f t="shared" si="75"/>
        <v>3.4780999999999999E-2</v>
      </c>
      <c r="U1609" s="5">
        <f>IF(Table1[[#This Row],[MAX_PROJ]]&lt;0.005, 0, SUM(L1609:S1609))</f>
        <v>0.14881900000000001</v>
      </c>
      <c r="V1609" t="str">
        <f t="shared" si="76"/>
        <v>nee</v>
      </c>
      <c r="W1609" t="str">
        <f t="shared" si="77"/>
        <v>nee</v>
      </c>
    </row>
    <row r="1610" spans="1:23" hidden="1" x14ac:dyDescent="0.25">
      <c r="A1610" s="1">
        <v>1608</v>
      </c>
      <c r="B1610">
        <v>4196397</v>
      </c>
      <c r="C1610">
        <v>81</v>
      </c>
      <c r="D1610" t="s">
        <v>71</v>
      </c>
      <c r="E1610" t="s">
        <v>35</v>
      </c>
      <c r="F1610" t="s">
        <v>36</v>
      </c>
      <c r="G1610">
        <v>2218.7851999999998</v>
      </c>
      <c r="H1610">
        <v>1</v>
      </c>
      <c r="I1610">
        <v>0.22187852</v>
      </c>
      <c r="J1610">
        <v>1857</v>
      </c>
      <c r="K1610">
        <v>1605.2316000000001</v>
      </c>
      <c r="L1610" s="5">
        <v>1.8699999999999999E-3</v>
      </c>
      <c r="M1610" s="5">
        <v>1.5450999999999999E-2</v>
      </c>
      <c r="N1610" s="5">
        <v>1.9761000000000001E-2</v>
      </c>
      <c r="O1610" s="5">
        <v>4.4609000000000003E-2</v>
      </c>
      <c r="P1610" s="5">
        <v>4.1216000000000003E-2</v>
      </c>
      <c r="Q1610" s="5">
        <v>2.5350999999999999E-2</v>
      </c>
      <c r="R1610" s="5">
        <v>2.8615999999999999E-2</v>
      </c>
      <c r="S1610" s="5">
        <v>7.273E-3</v>
      </c>
      <c r="T1610" s="5">
        <f t="shared" si="75"/>
        <v>4.4609000000000003E-2</v>
      </c>
      <c r="U1610" s="5">
        <f>IF(Table1[[#This Row],[MAX_PROJ]]&lt;0.005, 0, SUM(L1610:S1610))</f>
        <v>0.18414700000000001</v>
      </c>
      <c r="V1610" t="str">
        <f t="shared" si="76"/>
        <v>nee</v>
      </c>
      <c r="W1610" t="str">
        <f t="shared" si="77"/>
        <v>nee</v>
      </c>
    </row>
    <row r="1611" spans="1:23" hidden="1" x14ac:dyDescent="0.25">
      <c r="A1611" s="1">
        <v>1609</v>
      </c>
      <c r="B1611">
        <v>5064739</v>
      </c>
      <c r="C1611">
        <v>95</v>
      </c>
      <c r="D1611" t="s">
        <v>44</v>
      </c>
      <c r="E1611" t="s">
        <v>42</v>
      </c>
      <c r="F1611" t="s">
        <v>43</v>
      </c>
      <c r="G1611">
        <v>142.25067000000001</v>
      </c>
      <c r="H1611">
        <v>1</v>
      </c>
      <c r="I1611">
        <v>1.4225066999999999E-2</v>
      </c>
      <c r="J1611">
        <v>1714</v>
      </c>
      <c r="K1611">
        <v>1019.6084</v>
      </c>
      <c r="L1611" s="5">
        <v>1.3010000000000001E-3</v>
      </c>
      <c r="M1611" s="5">
        <v>1.0732E-2</v>
      </c>
      <c r="N1611" s="5">
        <v>1.3075E-2</v>
      </c>
      <c r="O1611" s="5">
        <v>2.7956000000000002E-2</v>
      </c>
      <c r="P1611" s="5">
        <v>2.6075000000000001E-2</v>
      </c>
      <c r="Q1611" s="5">
        <v>1.6278999999999998E-2</v>
      </c>
      <c r="R1611" s="5">
        <v>1.8203E-2</v>
      </c>
      <c r="S1611" s="5">
        <v>5.0400000000000002E-3</v>
      </c>
      <c r="T1611" s="5">
        <f t="shared" si="75"/>
        <v>2.7956000000000002E-2</v>
      </c>
      <c r="U1611" s="5">
        <f>IF(Table1[[#This Row],[MAX_PROJ]]&lt;0.005, 0, SUM(L1611:S1611))</f>
        <v>0.118661</v>
      </c>
      <c r="V1611" t="str">
        <f t="shared" si="76"/>
        <v>nee</v>
      </c>
      <c r="W1611" t="str">
        <f t="shared" si="77"/>
        <v>nee</v>
      </c>
    </row>
    <row r="1612" spans="1:23" x14ac:dyDescent="0.25">
      <c r="A1612" s="1">
        <v>1610</v>
      </c>
      <c r="B1612">
        <v>5064738</v>
      </c>
      <c r="C1612">
        <v>95</v>
      </c>
      <c r="D1612" t="s">
        <v>44</v>
      </c>
      <c r="E1612" t="s">
        <v>42</v>
      </c>
      <c r="F1612" t="s">
        <v>43</v>
      </c>
      <c r="G1612">
        <v>1254.4247</v>
      </c>
      <c r="H1612">
        <v>1</v>
      </c>
      <c r="I1612">
        <v>0.12544247</v>
      </c>
      <c r="J1612">
        <v>1714</v>
      </c>
      <c r="K1612">
        <v>2052.8706000000002</v>
      </c>
      <c r="L1612" s="5">
        <v>2.1779999999999998E-3</v>
      </c>
      <c r="M1612" s="5">
        <v>1.8266999999999999E-2</v>
      </c>
      <c r="N1612" s="5">
        <v>2.2435E-2</v>
      </c>
      <c r="O1612" s="5">
        <v>4.8992000000000001E-2</v>
      </c>
      <c r="P1612" s="5">
        <v>4.5676000000000001E-2</v>
      </c>
      <c r="Q1612" s="5">
        <v>2.8398E-2</v>
      </c>
      <c r="R1612" s="5">
        <v>3.1629999999999998E-2</v>
      </c>
      <c r="S1612" s="5">
        <v>8.6650000000000008E-3</v>
      </c>
      <c r="T1612" s="5">
        <f t="shared" si="75"/>
        <v>4.8992000000000001E-2</v>
      </c>
      <c r="U1612" s="5">
        <f>IF(Table1[[#This Row],[MAX_PROJ]]&lt;0.005, 0, SUM(L1612:S1612))</f>
        <v>0.20624100000000001</v>
      </c>
      <c r="V1612" t="str">
        <f t="shared" si="76"/>
        <v>ja</v>
      </c>
      <c r="W1612" t="str">
        <f t="shared" si="77"/>
        <v>ja</v>
      </c>
    </row>
    <row r="1613" spans="1:23" hidden="1" x14ac:dyDescent="0.25">
      <c r="A1613" s="1">
        <v>1611</v>
      </c>
      <c r="B1613">
        <v>4196400</v>
      </c>
      <c r="C1613">
        <v>81</v>
      </c>
      <c r="D1613" t="s">
        <v>71</v>
      </c>
      <c r="E1613" t="s">
        <v>35</v>
      </c>
      <c r="F1613" t="s">
        <v>36</v>
      </c>
      <c r="G1613">
        <v>1322.5935999999999</v>
      </c>
      <c r="H1613">
        <v>1</v>
      </c>
      <c r="I1613">
        <v>0.13225935999999999</v>
      </c>
      <c r="J1613">
        <v>1857</v>
      </c>
      <c r="K1613">
        <v>1611.963</v>
      </c>
      <c r="L1613" s="5">
        <v>1.8289999999999999E-3</v>
      </c>
      <c r="M1613" s="5">
        <v>1.5271E-2</v>
      </c>
      <c r="N1613" s="5">
        <v>1.9508999999999999E-2</v>
      </c>
      <c r="O1613" s="5">
        <v>4.4364000000000001E-2</v>
      </c>
      <c r="P1613" s="5">
        <v>4.0972000000000001E-2</v>
      </c>
      <c r="Q1613" s="5">
        <v>2.5158E-2</v>
      </c>
      <c r="R1613" s="5">
        <v>2.8431999999999999E-2</v>
      </c>
      <c r="S1613" s="5">
        <v>7.2040000000000003E-3</v>
      </c>
      <c r="T1613" s="5">
        <f t="shared" si="75"/>
        <v>4.4364000000000001E-2</v>
      </c>
      <c r="U1613" s="5">
        <f>IF(Table1[[#This Row],[MAX_PROJ]]&lt;0.005, 0, SUM(L1613:S1613))</f>
        <v>0.18273899999999998</v>
      </c>
      <c r="V1613" t="str">
        <f t="shared" si="76"/>
        <v>nee</v>
      </c>
      <c r="W1613" t="str">
        <f t="shared" si="77"/>
        <v>nee</v>
      </c>
    </row>
    <row r="1614" spans="1:23" hidden="1" x14ac:dyDescent="0.25">
      <c r="A1614" s="1">
        <v>1612</v>
      </c>
      <c r="B1614">
        <v>4950074</v>
      </c>
      <c r="C1614">
        <v>95</v>
      </c>
      <c r="D1614" t="s">
        <v>44</v>
      </c>
      <c r="E1614" t="s">
        <v>45</v>
      </c>
      <c r="F1614" t="s">
        <v>28</v>
      </c>
      <c r="G1614">
        <v>14.159082</v>
      </c>
      <c r="H1614">
        <v>1</v>
      </c>
      <c r="I1614">
        <v>1.4159082000000001E-3</v>
      </c>
      <c r="J1614">
        <v>2143</v>
      </c>
      <c r="K1614">
        <v>1320.7861</v>
      </c>
      <c r="L1614" s="5">
        <v>2.3140000000000001E-3</v>
      </c>
      <c r="M1614" s="5">
        <v>2.0396000000000001E-2</v>
      </c>
      <c r="N1614" s="5">
        <v>2.4851999999999999E-2</v>
      </c>
      <c r="O1614" s="5">
        <v>5.1596000000000003E-2</v>
      </c>
      <c r="P1614" s="5">
        <v>4.8329999999999998E-2</v>
      </c>
      <c r="Q1614" s="5">
        <v>3.0668000000000001E-2</v>
      </c>
      <c r="R1614" s="5">
        <v>3.3998E-2</v>
      </c>
      <c r="S1614" s="5">
        <v>9.7179999999999992E-3</v>
      </c>
      <c r="T1614" s="5">
        <f t="shared" si="75"/>
        <v>5.1596000000000003E-2</v>
      </c>
      <c r="U1614" s="5">
        <f>IF(Table1[[#This Row],[MAX_PROJ]]&lt;0.005, 0, SUM(L1614:S1614))</f>
        <v>0.22187200000000001</v>
      </c>
      <c r="V1614" t="str">
        <f t="shared" si="76"/>
        <v>nee</v>
      </c>
      <c r="W1614" t="str">
        <f t="shared" si="77"/>
        <v>nee</v>
      </c>
    </row>
    <row r="1615" spans="1:23" x14ac:dyDescent="0.25">
      <c r="A1615" s="1">
        <v>1613</v>
      </c>
      <c r="B1615">
        <v>4196401</v>
      </c>
      <c r="C1615">
        <v>81</v>
      </c>
      <c r="D1615" t="s">
        <v>71</v>
      </c>
      <c r="E1615" t="s">
        <v>35</v>
      </c>
      <c r="F1615" t="s">
        <v>36</v>
      </c>
      <c r="G1615">
        <v>10000</v>
      </c>
      <c r="H1615">
        <v>1</v>
      </c>
      <c r="I1615">
        <v>1</v>
      </c>
      <c r="J1615">
        <v>1857</v>
      </c>
      <c r="K1615">
        <v>2150.2489999999998</v>
      </c>
      <c r="L1615" s="5">
        <v>2.3900000000000002E-3</v>
      </c>
      <c r="M1615" s="5">
        <v>2.0764000000000001E-2</v>
      </c>
      <c r="N1615" s="5">
        <v>2.6532E-2</v>
      </c>
      <c r="O1615" s="5">
        <v>6.1108000000000003E-2</v>
      </c>
      <c r="P1615" s="5">
        <v>5.6455999999999999E-2</v>
      </c>
      <c r="Q1615" s="5">
        <v>3.4601E-2</v>
      </c>
      <c r="R1615" s="5">
        <v>3.9176999999999997E-2</v>
      </c>
      <c r="S1615" s="5">
        <v>9.9030000000000003E-3</v>
      </c>
      <c r="T1615" s="5">
        <f t="shared" si="75"/>
        <v>6.1108000000000003E-2</v>
      </c>
      <c r="U1615" s="5">
        <f>IF(Table1[[#This Row],[MAX_PROJ]]&lt;0.005, 0, SUM(L1615:S1615))</f>
        <v>0.25093100000000002</v>
      </c>
      <c r="V1615" t="str">
        <f t="shared" si="76"/>
        <v>ja</v>
      </c>
      <c r="W1615" t="str">
        <f t="shared" si="77"/>
        <v>ja</v>
      </c>
    </row>
    <row r="1616" spans="1:23" hidden="1" x14ac:dyDescent="0.25">
      <c r="A1616" s="1">
        <v>1614</v>
      </c>
      <c r="B1616">
        <v>4950073</v>
      </c>
      <c r="C1616">
        <v>95</v>
      </c>
      <c r="D1616" t="s">
        <v>44</v>
      </c>
      <c r="E1616" t="s">
        <v>45</v>
      </c>
      <c r="F1616" t="s">
        <v>28</v>
      </c>
      <c r="G1616">
        <v>7.0772753000000002</v>
      </c>
      <c r="H1616">
        <v>1</v>
      </c>
      <c r="I1616">
        <v>7.0772752999999995E-4</v>
      </c>
      <c r="J1616">
        <v>2143</v>
      </c>
      <c r="K1616">
        <v>1550.7005999999999</v>
      </c>
      <c r="L1616" s="5">
        <v>2.9320000000000001E-3</v>
      </c>
      <c r="M1616" s="5">
        <v>2.554E-2</v>
      </c>
      <c r="N1616" s="5">
        <v>3.1223000000000001E-2</v>
      </c>
      <c r="O1616" s="5">
        <v>6.5784999999999996E-2</v>
      </c>
      <c r="P1616" s="5">
        <v>6.1461000000000002E-2</v>
      </c>
      <c r="Q1616" s="5">
        <v>3.8775999999999998E-2</v>
      </c>
      <c r="R1616" s="5">
        <v>4.3110999999999997E-2</v>
      </c>
      <c r="S1616" s="5">
        <v>1.2128E-2</v>
      </c>
      <c r="T1616" s="5">
        <f t="shared" si="75"/>
        <v>6.5784999999999996E-2</v>
      </c>
      <c r="U1616" s="5">
        <f>IF(Table1[[#This Row],[MAX_PROJ]]&lt;0.005, 0, SUM(L1616:S1616))</f>
        <v>0.28095599999999998</v>
      </c>
      <c r="V1616" t="str">
        <f t="shared" si="76"/>
        <v>nee</v>
      </c>
      <c r="W1616" t="str">
        <f t="shared" si="77"/>
        <v>nee</v>
      </c>
    </row>
    <row r="1617" spans="1:23" hidden="1" x14ac:dyDescent="0.25">
      <c r="A1617" s="1">
        <v>1615</v>
      </c>
      <c r="B1617">
        <v>4950073</v>
      </c>
      <c r="C1617">
        <v>95</v>
      </c>
      <c r="D1617" t="s">
        <v>44</v>
      </c>
      <c r="E1617" t="s">
        <v>42</v>
      </c>
      <c r="F1617" t="s">
        <v>43</v>
      </c>
      <c r="G1617">
        <v>895.71849999999995</v>
      </c>
      <c r="H1617">
        <v>1</v>
      </c>
      <c r="I1617">
        <v>8.9571849999999995E-2</v>
      </c>
      <c r="J1617">
        <v>1714</v>
      </c>
      <c r="K1617">
        <v>1550.7005999999999</v>
      </c>
      <c r="L1617" s="5">
        <v>2.9320000000000001E-3</v>
      </c>
      <c r="M1617" s="5">
        <v>2.554E-2</v>
      </c>
      <c r="N1617" s="5">
        <v>3.1223000000000001E-2</v>
      </c>
      <c r="O1617" s="5">
        <v>6.5784999999999996E-2</v>
      </c>
      <c r="P1617" s="5">
        <v>6.1461000000000002E-2</v>
      </c>
      <c r="Q1617" s="5">
        <v>3.8775999999999998E-2</v>
      </c>
      <c r="R1617" s="5">
        <v>4.3110999999999997E-2</v>
      </c>
      <c r="S1617" s="5">
        <v>1.2128E-2</v>
      </c>
      <c r="T1617" s="5">
        <f t="shared" si="75"/>
        <v>6.5784999999999996E-2</v>
      </c>
      <c r="U1617" s="5">
        <f>IF(Table1[[#This Row],[MAX_PROJ]]&lt;0.005, 0, SUM(L1617:S1617))</f>
        <v>0.28095599999999998</v>
      </c>
      <c r="V1617" t="str">
        <f t="shared" si="76"/>
        <v>nee</v>
      </c>
      <c r="W1617" t="str">
        <f t="shared" si="77"/>
        <v>nee</v>
      </c>
    </row>
    <row r="1618" spans="1:23" hidden="1" x14ac:dyDescent="0.25">
      <c r="A1618" s="1">
        <v>1616</v>
      </c>
      <c r="B1618">
        <v>5064761</v>
      </c>
      <c r="C1618">
        <v>95</v>
      </c>
      <c r="D1618" t="s">
        <v>44</v>
      </c>
      <c r="E1618" t="s">
        <v>42</v>
      </c>
      <c r="F1618" t="s">
        <v>43</v>
      </c>
      <c r="G1618">
        <v>547.23389999999995</v>
      </c>
      <c r="H1618">
        <v>1</v>
      </c>
      <c r="I1618">
        <v>5.4723389999999997E-2</v>
      </c>
      <c r="J1618">
        <v>1714</v>
      </c>
      <c r="K1618">
        <v>1172.1388999999999</v>
      </c>
      <c r="L1618" s="5">
        <v>1.678E-3</v>
      </c>
      <c r="M1618" s="5">
        <v>1.5010000000000001E-2</v>
      </c>
      <c r="N1618" s="5">
        <v>1.8127000000000001E-2</v>
      </c>
      <c r="O1618" s="5">
        <v>3.8205000000000003E-2</v>
      </c>
      <c r="P1618" s="5">
        <v>3.5750999999999998E-2</v>
      </c>
      <c r="Q1618" s="5">
        <v>2.2594E-2</v>
      </c>
      <c r="R1618" s="5">
        <v>2.5149000000000001E-2</v>
      </c>
      <c r="S1618" s="5">
        <v>7.1630000000000001E-3</v>
      </c>
      <c r="T1618" s="5">
        <f t="shared" si="75"/>
        <v>3.8205000000000003E-2</v>
      </c>
      <c r="U1618" s="5">
        <f>IF(Table1[[#This Row],[MAX_PROJ]]&lt;0.005, 0, SUM(L1618:S1618))</f>
        <v>0.16367700000000002</v>
      </c>
      <c r="V1618" t="str">
        <f t="shared" si="76"/>
        <v>nee</v>
      </c>
      <c r="W1618" t="str">
        <f t="shared" si="77"/>
        <v>nee</v>
      </c>
    </row>
    <row r="1619" spans="1:23" x14ac:dyDescent="0.25">
      <c r="A1619" s="1">
        <v>1617</v>
      </c>
      <c r="B1619">
        <v>4196404</v>
      </c>
      <c r="C1619">
        <v>38</v>
      </c>
      <c r="D1619" t="s">
        <v>48</v>
      </c>
      <c r="E1619" t="s">
        <v>51</v>
      </c>
      <c r="F1619" t="s">
        <v>50</v>
      </c>
      <c r="G1619">
        <v>6052.6</v>
      </c>
      <c r="H1619">
        <v>1</v>
      </c>
      <c r="I1619">
        <v>0.60526000000000002</v>
      </c>
      <c r="J1619">
        <v>1429</v>
      </c>
      <c r="K1619">
        <v>1440.9064000000001</v>
      </c>
      <c r="L1619" s="5">
        <v>1.3960000000000001E-3</v>
      </c>
      <c r="M1619" s="5">
        <v>1.1799E-2</v>
      </c>
      <c r="N1619" s="5">
        <v>1.4977000000000001E-2</v>
      </c>
      <c r="O1619" s="5">
        <v>3.4655999999999999E-2</v>
      </c>
      <c r="P1619" s="5">
        <v>3.2002999999999997E-2</v>
      </c>
      <c r="Q1619" s="5">
        <v>1.9557000000000001E-2</v>
      </c>
      <c r="R1619" s="5">
        <v>2.2128999999999999E-2</v>
      </c>
      <c r="S1619" s="5">
        <v>5.6160000000000003E-3</v>
      </c>
      <c r="T1619" s="5">
        <f t="shared" si="75"/>
        <v>3.4655999999999999E-2</v>
      </c>
      <c r="U1619" s="5">
        <f>IF(Table1[[#This Row],[MAX_PROJ]]&lt;0.005, 0, SUM(L1619:S1619))</f>
        <v>0.14213300000000001</v>
      </c>
      <c r="V1619" t="str">
        <f t="shared" si="76"/>
        <v>ja</v>
      </c>
      <c r="W1619" t="str">
        <f t="shared" si="77"/>
        <v>ja</v>
      </c>
    </row>
    <row r="1620" spans="1:23" hidden="1" x14ac:dyDescent="0.25">
      <c r="A1620" s="1">
        <v>1618</v>
      </c>
      <c r="B1620">
        <v>4950078</v>
      </c>
      <c r="C1620">
        <v>95</v>
      </c>
      <c r="D1620" t="s">
        <v>44</v>
      </c>
      <c r="E1620" t="s">
        <v>42</v>
      </c>
      <c r="F1620" t="s">
        <v>43</v>
      </c>
      <c r="G1620">
        <v>742.26930000000004</v>
      </c>
      <c r="H1620">
        <v>1</v>
      </c>
      <c r="I1620">
        <v>7.4226929999999997E-2</v>
      </c>
      <c r="J1620">
        <v>1714</v>
      </c>
      <c r="K1620">
        <v>1552.3806</v>
      </c>
      <c r="L1620" s="5">
        <v>2.5609999999999999E-3</v>
      </c>
      <c r="M1620" s="5">
        <v>2.3425999999999999E-2</v>
      </c>
      <c r="N1620" s="5">
        <v>2.845E-2</v>
      </c>
      <c r="O1620" s="5">
        <v>5.9222999999999998E-2</v>
      </c>
      <c r="P1620" s="5">
        <v>5.5479000000000001E-2</v>
      </c>
      <c r="Q1620" s="5">
        <v>3.5302E-2</v>
      </c>
      <c r="R1620" s="5">
        <v>3.9099000000000002E-2</v>
      </c>
      <c r="S1620" s="5">
        <v>1.1238E-2</v>
      </c>
      <c r="T1620" s="5">
        <f t="shared" si="75"/>
        <v>5.9222999999999998E-2</v>
      </c>
      <c r="U1620" s="5">
        <f>IF(Table1[[#This Row],[MAX_PROJ]]&lt;0.005, 0, SUM(L1620:S1620))</f>
        <v>0.254778</v>
      </c>
      <c r="V1620" t="str">
        <f t="shared" si="76"/>
        <v>nee</v>
      </c>
      <c r="W1620" t="str">
        <f t="shared" si="77"/>
        <v>nee</v>
      </c>
    </row>
    <row r="1621" spans="1:23" hidden="1" x14ac:dyDescent="0.25">
      <c r="A1621" s="1">
        <v>1619</v>
      </c>
      <c r="B1621">
        <v>5064760</v>
      </c>
      <c r="C1621">
        <v>95</v>
      </c>
      <c r="D1621" t="s">
        <v>44</v>
      </c>
      <c r="E1621" t="s">
        <v>42</v>
      </c>
      <c r="F1621" t="s">
        <v>43</v>
      </c>
      <c r="G1621">
        <v>7395.5349999999999</v>
      </c>
      <c r="H1621">
        <v>1</v>
      </c>
      <c r="I1621">
        <v>0.73955349999999997</v>
      </c>
      <c r="J1621">
        <v>1714</v>
      </c>
      <c r="K1621">
        <v>1088.2961</v>
      </c>
      <c r="L1621" s="5">
        <v>1.676E-3</v>
      </c>
      <c r="M1621" s="5">
        <v>1.5047E-2</v>
      </c>
      <c r="N1621" s="5">
        <v>1.8180000000000002E-2</v>
      </c>
      <c r="O1621" s="5">
        <v>3.8328000000000001E-2</v>
      </c>
      <c r="P1621" s="5">
        <v>3.5869999999999999E-2</v>
      </c>
      <c r="Q1621" s="5">
        <v>2.2679000000000001E-2</v>
      </c>
      <c r="R1621" s="5">
        <v>2.5226999999999999E-2</v>
      </c>
      <c r="S1621" s="5">
        <v>7.1939999999999999E-3</v>
      </c>
      <c r="T1621" s="5">
        <f t="shared" si="75"/>
        <v>3.8328000000000001E-2</v>
      </c>
      <c r="U1621" s="5">
        <f>IF(Table1[[#This Row],[MAX_PROJ]]&lt;0.005, 0, SUM(L1621:S1621))</f>
        <v>0.16420100000000001</v>
      </c>
      <c r="V1621" t="str">
        <f t="shared" si="76"/>
        <v>nee</v>
      </c>
      <c r="W1621" t="str">
        <f t="shared" si="77"/>
        <v>nee</v>
      </c>
    </row>
    <row r="1622" spans="1:23" hidden="1" x14ac:dyDescent="0.25">
      <c r="A1622" s="1">
        <v>1620</v>
      </c>
      <c r="B1622">
        <v>4196405</v>
      </c>
      <c r="C1622">
        <v>38</v>
      </c>
      <c r="D1622" t="s">
        <v>48</v>
      </c>
      <c r="E1622" t="s">
        <v>66</v>
      </c>
      <c r="F1622" t="s">
        <v>67</v>
      </c>
      <c r="G1622">
        <v>5.3200674000000001</v>
      </c>
      <c r="H1622">
        <v>1</v>
      </c>
      <c r="I1622">
        <v>5.3200673999999999E-4</v>
      </c>
      <c r="J1622">
        <v>1429</v>
      </c>
      <c r="K1622">
        <v>1141.2936999999999</v>
      </c>
      <c r="L1622" s="5">
        <v>1.315E-3</v>
      </c>
      <c r="M1622" s="5">
        <v>1.1235E-2</v>
      </c>
      <c r="N1622" s="5">
        <v>1.4260999999999999E-2</v>
      </c>
      <c r="O1622" s="5">
        <v>3.3452999999999997E-2</v>
      </c>
      <c r="P1622" s="5">
        <v>3.0865E-2</v>
      </c>
      <c r="Q1622" s="5">
        <v>1.8783000000000001E-2</v>
      </c>
      <c r="R1622" s="5">
        <v>2.1330999999999999E-2</v>
      </c>
      <c r="S1622" s="5">
        <v>5.378E-3</v>
      </c>
      <c r="T1622" s="5">
        <f t="shared" si="75"/>
        <v>3.3452999999999997E-2</v>
      </c>
      <c r="U1622" s="5">
        <f>IF(Table1[[#This Row],[MAX_PROJ]]&lt;0.005, 0, SUM(L1622:S1622))</f>
        <v>0.13662099999999999</v>
      </c>
      <c r="V1622" t="str">
        <f t="shared" si="76"/>
        <v>nee</v>
      </c>
      <c r="W1622" t="str">
        <f t="shared" si="77"/>
        <v>nee</v>
      </c>
    </row>
    <row r="1623" spans="1:23" hidden="1" x14ac:dyDescent="0.25">
      <c r="A1623" s="1">
        <v>1621</v>
      </c>
      <c r="B1623">
        <v>4196405</v>
      </c>
      <c r="C1623">
        <v>38</v>
      </c>
      <c r="D1623" t="s">
        <v>48</v>
      </c>
      <c r="E1623" t="s">
        <v>51</v>
      </c>
      <c r="F1623" t="s">
        <v>50</v>
      </c>
      <c r="G1623">
        <v>9994.68</v>
      </c>
      <c r="H1623">
        <v>1</v>
      </c>
      <c r="I1623">
        <v>0.99946800000000002</v>
      </c>
      <c r="J1623">
        <v>1429</v>
      </c>
      <c r="K1623">
        <v>1141.2936999999999</v>
      </c>
      <c r="L1623" s="5">
        <v>1.315E-3</v>
      </c>
      <c r="M1623" s="5">
        <v>1.1235E-2</v>
      </c>
      <c r="N1623" s="5">
        <v>1.4260999999999999E-2</v>
      </c>
      <c r="O1623" s="5">
        <v>3.3452999999999997E-2</v>
      </c>
      <c r="P1623" s="5">
        <v>3.0865E-2</v>
      </c>
      <c r="Q1623" s="5">
        <v>1.8783000000000001E-2</v>
      </c>
      <c r="R1623" s="5">
        <v>2.1330999999999999E-2</v>
      </c>
      <c r="S1623" s="5">
        <v>5.378E-3</v>
      </c>
      <c r="T1623" s="5">
        <f t="shared" si="75"/>
        <v>3.3452999999999997E-2</v>
      </c>
      <c r="U1623" s="5">
        <f>IF(Table1[[#This Row],[MAX_PROJ]]&lt;0.005, 0, SUM(L1623:S1623))</f>
        <v>0.13662099999999999</v>
      </c>
      <c r="V1623" t="str">
        <f t="shared" si="76"/>
        <v>nee</v>
      </c>
      <c r="W1623" t="str">
        <f t="shared" si="77"/>
        <v>nee</v>
      </c>
    </row>
    <row r="1624" spans="1:23" hidden="1" x14ac:dyDescent="0.25">
      <c r="A1624" s="1">
        <v>1622</v>
      </c>
      <c r="B1624">
        <v>4835391</v>
      </c>
      <c r="C1624">
        <v>95</v>
      </c>
      <c r="D1624" t="s">
        <v>44</v>
      </c>
      <c r="E1624" t="s">
        <v>45</v>
      </c>
      <c r="F1624" t="s">
        <v>28</v>
      </c>
      <c r="G1624">
        <v>39.679276000000002</v>
      </c>
      <c r="H1624">
        <v>1</v>
      </c>
      <c r="I1624">
        <v>3.9679275999999998E-3</v>
      </c>
      <c r="J1624">
        <v>2143</v>
      </c>
      <c r="K1624">
        <v>838.54956000000004</v>
      </c>
      <c r="L1624" s="5">
        <v>2.1849999999999999E-3</v>
      </c>
      <c r="M1624" s="5">
        <v>1.8147E-2</v>
      </c>
      <c r="N1624" s="5">
        <v>2.2173999999999999E-2</v>
      </c>
      <c r="O1624" s="5">
        <v>4.5322000000000001E-2</v>
      </c>
      <c r="P1624" s="5">
        <v>4.2445999999999998E-2</v>
      </c>
      <c r="Q1624" s="5">
        <v>2.6891999999999999E-2</v>
      </c>
      <c r="R1624" s="5">
        <v>2.9888000000000001E-2</v>
      </c>
      <c r="S1624" s="5">
        <v>8.5030000000000001E-3</v>
      </c>
      <c r="T1624" s="5">
        <f t="shared" si="75"/>
        <v>4.5322000000000001E-2</v>
      </c>
      <c r="U1624" s="5">
        <f>IF(Table1[[#This Row],[MAX_PROJ]]&lt;0.005, 0, SUM(L1624:S1624))</f>
        <v>0.19555700000000001</v>
      </c>
      <c r="V1624" t="str">
        <f t="shared" si="76"/>
        <v>nee</v>
      </c>
      <c r="W1624" t="str">
        <f t="shared" si="77"/>
        <v>nee</v>
      </c>
    </row>
    <row r="1625" spans="1:23" hidden="1" x14ac:dyDescent="0.25">
      <c r="A1625" s="1">
        <v>1623</v>
      </c>
      <c r="B1625">
        <v>4950077</v>
      </c>
      <c r="C1625">
        <v>95</v>
      </c>
      <c r="D1625" t="s">
        <v>44</v>
      </c>
      <c r="E1625" t="s">
        <v>45</v>
      </c>
      <c r="F1625" t="s">
        <v>28</v>
      </c>
      <c r="G1625">
        <v>286.11597</v>
      </c>
      <c r="H1625">
        <v>1</v>
      </c>
      <c r="I1625">
        <v>2.8611596999999999E-2</v>
      </c>
      <c r="J1625">
        <v>2143</v>
      </c>
      <c r="K1625">
        <v>1496.5646999999999</v>
      </c>
      <c r="L1625" s="5">
        <v>2.6519999999999998E-3</v>
      </c>
      <c r="M1625" s="5">
        <v>2.3980000000000001E-2</v>
      </c>
      <c r="N1625" s="5">
        <v>2.9128999999999999E-2</v>
      </c>
      <c r="O1625" s="5">
        <v>6.0533000000000003E-2</v>
      </c>
      <c r="P1625" s="5">
        <v>5.672E-2</v>
      </c>
      <c r="Q1625" s="5">
        <v>3.6067000000000002E-2</v>
      </c>
      <c r="R1625" s="5">
        <v>3.9966000000000002E-2</v>
      </c>
      <c r="S1625" s="5">
        <v>1.1473000000000001E-2</v>
      </c>
      <c r="T1625" s="5">
        <f t="shared" si="75"/>
        <v>6.0533000000000003E-2</v>
      </c>
      <c r="U1625" s="5">
        <f>IF(Table1[[#This Row],[MAX_PROJ]]&lt;0.005, 0, SUM(L1625:S1625))</f>
        <v>0.26052000000000003</v>
      </c>
      <c r="V1625" t="str">
        <f t="shared" si="76"/>
        <v>nee</v>
      </c>
      <c r="W1625" t="str">
        <f t="shared" si="77"/>
        <v>nee</v>
      </c>
    </row>
    <row r="1626" spans="1:23" hidden="1" x14ac:dyDescent="0.25">
      <c r="A1626" s="1">
        <v>1624</v>
      </c>
      <c r="B1626">
        <v>4950077</v>
      </c>
      <c r="C1626">
        <v>95</v>
      </c>
      <c r="D1626" t="s">
        <v>44</v>
      </c>
      <c r="E1626" t="s">
        <v>25</v>
      </c>
      <c r="F1626" t="s">
        <v>26</v>
      </c>
      <c r="G1626">
        <v>241.26082</v>
      </c>
      <c r="H1626">
        <v>1</v>
      </c>
      <c r="I1626">
        <v>2.4126082E-2</v>
      </c>
      <c r="J1626">
        <v>1786</v>
      </c>
      <c r="K1626">
        <v>1496.5646999999999</v>
      </c>
      <c r="L1626" s="5">
        <v>2.6519999999999998E-3</v>
      </c>
      <c r="M1626" s="5">
        <v>2.3980000000000001E-2</v>
      </c>
      <c r="N1626" s="5">
        <v>2.9128999999999999E-2</v>
      </c>
      <c r="O1626" s="5">
        <v>6.0533000000000003E-2</v>
      </c>
      <c r="P1626" s="5">
        <v>5.672E-2</v>
      </c>
      <c r="Q1626" s="5">
        <v>3.6067000000000002E-2</v>
      </c>
      <c r="R1626" s="5">
        <v>3.9966000000000002E-2</v>
      </c>
      <c r="S1626" s="5">
        <v>1.1473000000000001E-2</v>
      </c>
      <c r="T1626" s="5">
        <f t="shared" si="75"/>
        <v>6.0533000000000003E-2</v>
      </c>
      <c r="U1626" s="5">
        <f>IF(Table1[[#This Row],[MAX_PROJ]]&lt;0.005, 0, SUM(L1626:S1626))</f>
        <v>0.26052000000000003</v>
      </c>
      <c r="V1626" t="str">
        <f t="shared" si="76"/>
        <v>nee</v>
      </c>
      <c r="W1626" t="str">
        <f t="shared" si="77"/>
        <v>nee</v>
      </c>
    </row>
    <row r="1627" spans="1:23" hidden="1" x14ac:dyDescent="0.25">
      <c r="A1627" s="1">
        <v>1625</v>
      </c>
      <c r="B1627">
        <v>4950077</v>
      </c>
      <c r="C1627">
        <v>95</v>
      </c>
      <c r="D1627" t="s">
        <v>44</v>
      </c>
      <c r="E1627" t="s">
        <v>42</v>
      </c>
      <c r="F1627" t="s">
        <v>43</v>
      </c>
      <c r="G1627">
        <v>1955.6277</v>
      </c>
      <c r="H1627">
        <v>1</v>
      </c>
      <c r="I1627">
        <v>0.19556277</v>
      </c>
      <c r="J1627">
        <v>1714</v>
      </c>
      <c r="K1627">
        <v>1496.5646999999999</v>
      </c>
      <c r="L1627" s="5">
        <v>2.6519999999999998E-3</v>
      </c>
      <c r="M1627" s="5">
        <v>2.3980000000000001E-2</v>
      </c>
      <c r="N1627" s="5">
        <v>2.9128999999999999E-2</v>
      </c>
      <c r="O1627" s="5">
        <v>6.0533000000000003E-2</v>
      </c>
      <c r="P1627" s="5">
        <v>5.672E-2</v>
      </c>
      <c r="Q1627" s="5">
        <v>3.6067000000000002E-2</v>
      </c>
      <c r="R1627" s="5">
        <v>3.9966000000000002E-2</v>
      </c>
      <c r="S1627" s="5">
        <v>1.1473000000000001E-2</v>
      </c>
      <c r="T1627" s="5">
        <f t="shared" si="75"/>
        <v>6.0533000000000003E-2</v>
      </c>
      <c r="U1627" s="5">
        <f>IF(Table1[[#This Row],[MAX_PROJ]]&lt;0.005, 0, SUM(L1627:S1627))</f>
        <v>0.26052000000000003</v>
      </c>
      <c r="V1627" t="str">
        <f t="shared" si="76"/>
        <v>nee</v>
      </c>
      <c r="W1627" t="str">
        <f t="shared" si="77"/>
        <v>nee</v>
      </c>
    </row>
    <row r="1628" spans="1:23" hidden="1" x14ac:dyDescent="0.25">
      <c r="A1628" s="1">
        <v>1626</v>
      </c>
      <c r="B1628">
        <v>4196406</v>
      </c>
      <c r="C1628">
        <v>38</v>
      </c>
      <c r="D1628" t="s">
        <v>48</v>
      </c>
      <c r="E1628" t="s">
        <v>66</v>
      </c>
      <c r="F1628" t="s">
        <v>67</v>
      </c>
      <c r="G1628">
        <v>8375.3389999999999</v>
      </c>
      <c r="H1628">
        <v>0.80427665000000004</v>
      </c>
      <c r="I1628">
        <v>0.67360895935343501</v>
      </c>
      <c r="J1628">
        <v>1429</v>
      </c>
      <c r="K1628">
        <v>1108.2521999999999</v>
      </c>
      <c r="L1628" s="5">
        <v>1.2769999999999999E-3</v>
      </c>
      <c r="M1628" s="5">
        <v>1.0885000000000001E-2</v>
      </c>
      <c r="N1628" s="5">
        <v>1.3823999999999999E-2</v>
      </c>
      <c r="O1628" s="5">
        <v>3.2772999999999997E-2</v>
      </c>
      <c r="P1628" s="5">
        <v>3.023E-2</v>
      </c>
      <c r="Q1628" s="5">
        <v>1.8336999999999999E-2</v>
      </c>
      <c r="R1628" s="5">
        <v>2.0837999999999999E-2</v>
      </c>
      <c r="S1628" s="5">
        <v>5.2240000000000003E-3</v>
      </c>
      <c r="T1628" s="5">
        <f t="shared" si="75"/>
        <v>3.2772999999999997E-2</v>
      </c>
      <c r="U1628" s="5">
        <f>IF(Table1[[#This Row],[MAX_PROJ]]&lt;0.005, 0, SUM(L1628:S1628))</f>
        <v>0.13338800000000001</v>
      </c>
      <c r="V1628" t="str">
        <f t="shared" si="76"/>
        <v>nee</v>
      </c>
      <c r="W1628" t="str">
        <f t="shared" si="77"/>
        <v>nee</v>
      </c>
    </row>
    <row r="1629" spans="1:23" hidden="1" x14ac:dyDescent="0.25">
      <c r="A1629" s="1">
        <v>1627</v>
      </c>
      <c r="B1629">
        <v>4196406</v>
      </c>
      <c r="C1629">
        <v>38</v>
      </c>
      <c r="D1629" t="s">
        <v>48</v>
      </c>
      <c r="E1629" t="s">
        <v>51</v>
      </c>
      <c r="F1629" t="s">
        <v>50</v>
      </c>
      <c r="G1629">
        <v>1624.6605999999999</v>
      </c>
      <c r="H1629">
        <v>1</v>
      </c>
      <c r="I1629">
        <v>0.16246606</v>
      </c>
      <c r="J1629">
        <v>1429</v>
      </c>
      <c r="K1629">
        <v>1108.2521999999999</v>
      </c>
      <c r="L1629" s="5">
        <v>1.2769999999999999E-3</v>
      </c>
      <c r="M1629" s="5">
        <v>1.0885000000000001E-2</v>
      </c>
      <c r="N1629" s="5">
        <v>1.3823999999999999E-2</v>
      </c>
      <c r="O1629" s="5">
        <v>3.2772999999999997E-2</v>
      </c>
      <c r="P1629" s="5">
        <v>3.023E-2</v>
      </c>
      <c r="Q1629" s="5">
        <v>1.8336999999999999E-2</v>
      </c>
      <c r="R1629" s="5">
        <v>2.0837999999999999E-2</v>
      </c>
      <c r="S1629" s="5">
        <v>5.2240000000000003E-3</v>
      </c>
      <c r="T1629" s="5">
        <f t="shared" si="75"/>
        <v>3.2772999999999997E-2</v>
      </c>
      <c r="U1629" s="5">
        <f>IF(Table1[[#This Row],[MAX_PROJ]]&lt;0.005, 0, SUM(L1629:S1629))</f>
        <v>0.13338800000000001</v>
      </c>
      <c r="V1629" t="str">
        <f t="shared" si="76"/>
        <v>nee</v>
      </c>
      <c r="W1629" t="str">
        <f t="shared" si="77"/>
        <v>nee</v>
      </c>
    </row>
    <row r="1630" spans="1:23" hidden="1" x14ac:dyDescent="0.25">
      <c r="A1630" s="1">
        <v>1628</v>
      </c>
      <c r="B1630">
        <v>4950076</v>
      </c>
      <c r="C1630">
        <v>95</v>
      </c>
      <c r="D1630" t="s">
        <v>44</v>
      </c>
      <c r="E1630" t="s">
        <v>45</v>
      </c>
      <c r="F1630" t="s">
        <v>28</v>
      </c>
      <c r="G1630">
        <v>1107.1392000000001</v>
      </c>
      <c r="H1630">
        <v>1</v>
      </c>
      <c r="I1630">
        <v>0.11071391999999999</v>
      </c>
      <c r="J1630">
        <v>2143</v>
      </c>
      <c r="K1630">
        <v>1524.6909000000001</v>
      </c>
      <c r="L1630" s="5">
        <v>2.6250000000000002E-3</v>
      </c>
      <c r="M1630" s="5">
        <v>2.3387999999999999E-2</v>
      </c>
      <c r="N1630" s="5">
        <v>2.8423E-2</v>
      </c>
      <c r="O1630" s="5">
        <v>5.8909999999999997E-2</v>
      </c>
      <c r="P1630" s="5">
        <v>5.5191999999999998E-2</v>
      </c>
      <c r="Q1630" s="5">
        <v>3.5077999999999998E-2</v>
      </c>
      <c r="R1630" s="5">
        <v>3.8890000000000001E-2</v>
      </c>
      <c r="S1630" s="5">
        <v>1.1148999999999999E-2</v>
      </c>
      <c r="T1630" s="5">
        <f t="shared" si="75"/>
        <v>5.8909999999999997E-2</v>
      </c>
      <c r="U1630" s="5">
        <f>IF(Table1[[#This Row],[MAX_PROJ]]&lt;0.005, 0, SUM(L1630:S1630))</f>
        <v>0.25365500000000002</v>
      </c>
      <c r="V1630" t="str">
        <f t="shared" si="76"/>
        <v>nee</v>
      </c>
      <c r="W1630" t="str">
        <f t="shared" si="77"/>
        <v>nee</v>
      </c>
    </row>
    <row r="1631" spans="1:23" hidden="1" x14ac:dyDescent="0.25">
      <c r="A1631" s="1">
        <v>1629</v>
      </c>
      <c r="B1631">
        <v>4950076</v>
      </c>
      <c r="C1631">
        <v>95</v>
      </c>
      <c r="D1631" t="s">
        <v>44</v>
      </c>
      <c r="E1631" t="s">
        <v>54</v>
      </c>
      <c r="F1631" t="s">
        <v>26</v>
      </c>
      <c r="G1631">
        <v>2032.3295000000001</v>
      </c>
      <c r="H1631">
        <v>1</v>
      </c>
      <c r="I1631">
        <v>0.20323295</v>
      </c>
      <c r="J1631">
        <v>1786</v>
      </c>
      <c r="K1631">
        <v>1524.6909000000001</v>
      </c>
      <c r="L1631" s="5">
        <v>2.6250000000000002E-3</v>
      </c>
      <c r="M1631" s="5">
        <v>2.3387999999999999E-2</v>
      </c>
      <c r="N1631" s="5">
        <v>2.8423E-2</v>
      </c>
      <c r="O1631" s="5">
        <v>5.8909999999999997E-2</v>
      </c>
      <c r="P1631" s="5">
        <v>5.5191999999999998E-2</v>
      </c>
      <c r="Q1631" s="5">
        <v>3.5077999999999998E-2</v>
      </c>
      <c r="R1631" s="5">
        <v>3.8890000000000001E-2</v>
      </c>
      <c r="S1631" s="5">
        <v>1.1148999999999999E-2</v>
      </c>
      <c r="T1631" s="5">
        <f t="shared" si="75"/>
        <v>5.8909999999999997E-2</v>
      </c>
      <c r="U1631" s="5">
        <f>IF(Table1[[#This Row],[MAX_PROJ]]&lt;0.005, 0, SUM(L1631:S1631))</f>
        <v>0.25365500000000002</v>
      </c>
      <c r="V1631" t="str">
        <f t="shared" si="76"/>
        <v>nee</v>
      </c>
      <c r="W1631" t="str">
        <f t="shared" si="77"/>
        <v>nee</v>
      </c>
    </row>
    <row r="1632" spans="1:23" hidden="1" x14ac:dyDescent="0.25">
      <c r="A1632" s="1">
        <v>1630</v>
      </c>
      <c r="B1632">
        <v>4950076</v>
      </c>
      <c r="C1632">
        <v>95</v>
      </c>
      <c r="D1632" t="s">
        <v>44</v>
      </c>
      <c r="E1632" t="s">
        <v>42</v>
      </c>
      <c r="F1632" t="s">
        <v>43</v>
      </c>
      <c r="G1632">
        <v>3662.857</v>
      </c>
      <c r="H1632">
        <v>1</v>
      </c>
      <c r="I1632">
        <v>0.36628569999999999</v>
      </c>
      <c r="J1632">
        <v>1714</v>
      </c>
      <c r="K1632">
        <v>1524.6909000000001</v>
      </c>
      <c r="L1632" s="5">
        <v>2.6250000000000002E-3</v>
      </c>
      <c r="M1632" s="5">
        <v>2.3387999999999999E-2</v>
      </c>
      <c r="N1632" s="5">
        <v>2.8423E-2</v>
      </c>
      <c r="O1632" s="5">
        <v>5.8909999999999997E-2</v>
      </c>
      <c r="P1632" s="5">
        <v>5.5191999999999998E-2</v>
      </c>
      <c r="Q1632" s="5">
        <v>3.5077999999999998E-2</v>
      </c>
      <c r="R1632" s="5">
        <v>3.8890000000000001E-2</v>
      </c>
      <c r="S1632" s="5">
        <v>1.1148999999999999E-2</v>
      </c>
      <c r="T1632" s="5">
        <f t="shared" si="75"/>
        <v>5.8909999999999997E-2</v>
      </c>
      <c r="U1632" s="5">
        <f>IF(Table1[[#This Row],[MAX_PROJ]]&lt;0.005, 0, SUM(L1632:S1632))</f>
        <v>0.25365500000000002</v>
      </c>
      <c r="V1632" t="str">
        <f t="shared" si="76"/>
        <v>nee</v>
      </c>
      <c r="W1632" t="str">
        <f t="shared" si="77"/>
        <v>nee</v>
      </c>
    </row>
    <row r="1633" spans="1:23" hidden="1" x14ac:dyDescent="0.25">
      <c r="A1633" s="1">
        <v>1631</v>
      </c>
      <c r="B1633">
        <v>4835390</v>
      </c>
      <c r="C1633">
        <v>95</v>
      </c>
      <c r="D1633" t="s">
        <v>44</v>
      </c>
      <c r="E1633" t="s">
        <v>27</v>
      </c>
      <c r="F1633" t="s">
        <v>28</v>
      </c>
      <c r="G1633">
        <v>645.99900000000002</v>
      </c>
      <c r="H1633">
        <v>1</v>
      </c>
      <c r="I1633">
        <v>6.4599900000000002E-2</v>
      </c>
      <c r="J1633">
        <v>2143</v>
      </c>
      <c r="K1633">
        <v>895.83510000000001</v>
      </c>
      <c r="L1633" s="5">
        <v>2.2699999999999999E-3</v>
      </c>
      <c r="M1633" s="5">
        <v>1.8790000000000001E-2</v>
      </c>
      <c r="N1633" s="5">
        <v>2.2967000000000001E-2</v>
      </c>
      <c r="O1633" s="5">
        <v>4.6871000000000003E-2</v>
      </c>
      <c r="P1633" s="5">
        <v>4.3908999999999997E-2</v>
      </c>
      <c r="Q1633" s="5">
        <v>2.7834000000000001E-2</v>
      </c>
      <c r="R1633" s="5">
        <v>3.0913E-2</v>
      </c>
      <c r="S1633" s="5">
        <v>8.8030000000000001E-3</v>
      </c>
      <c r="T1633" s="5">
        <f t="shared" si="75"/>
        <v>4.6871000000000003E-2</v>
      </c>
      <c r="U1633" s="5">
        <f>IF(Table1[[#This Row],[MAX_PROJ]]&lt;0.005, 0, SUM(L1633:S1633))</f>
        <v>0.20235700000000001</v>
      </c>
      <c r="V1633" t="str">
        <f t="shared" si="76"/>
        <v>nee</v>
      </c>
      <c r="W1633" t="str">
        <f t="shared" si="77"/>
        <v>nee</v>
      </c>
    </row>
    <row r="1634" spans="1:23" hidden="1" x14ac:dyDescent="0.25">
      <c r="A1634" s="1">
        <v>1632</v>
      </c>
      <c r="B1634">
        <v>4196407</v>
      </c>
      <c r="C1634">
        <v>38</v>
      </c>
      <c r="D1634" t="s">
        <v>48</v>
      </c>
      <c r="E1634" t="s">
        <v>66</v>
      </c>
      <c r="F1634" t="s">
        <v>67</v>
      </c>
      <c r="G1634">
        <v>4195.99</v>
      </c>
      <c r="H1634">
        <v>0.55618197000000003</v>
      </c>
      <c r="I1634">
        <v>0.23337339843002999</v>
      </c>
      <c r="J1634">
        <v>1429</v>
      </c>
      <c r="K1634">
        <v>1218.6212</v>
      </c>
      <c r="L1634" s="5">
        <v>1.206E-3</v>
      </c>
      <c r="M1634" s="5">
        <v>1.0219000000000001E-2</v>
      </c>
      <c r="N1634" s="5">
        <v>1.3004E-2</v>
      </c>
      <c r="O1634" s="5">
        <v>3.1056E-2</v>
      </c>
      <c r="P1634" s="5">
        <v>2.8642000000000001E-2</v>
      </c>
      <c r="Q1634" s="5">
        <v>1.7333999999999999E-2</v>
      </c>
      <c r="R1634" s="5">
        <v>1.9678999999999999E-2</v>
      </c>
      <c r="S1634" s="5">
        <v>4.914E-3</v>
      </c>
      <c r="T1634" s="5">
        <f t="shared" si="75"/>
        <v>3.1056E-2</v>
      </c>
      <c r="U1634" s="5">
        <f>IF(Table1[[#This Row],[MAX_PROJ]]&lt;0.005, 0, SUM(L1634:S1634))</f>
        <v>0.126054</v>
      </c>
      <c r="V1634" t="str">
        <f t="shared" si="76"/>
        <v>nee</v>
      </c>
      <c r="W1634" t="str">
        <f t="shared" si="77"/>
        <v>nee</v>
      </c>
    </row>
    <row r="1635" spans="1:23" hidden="1" x14ac:dyDescent="0.25">
      <c r="A1635" s="1">
        <v>1633</v>
      </c>
      <c r="B1635">
        <v>4196407</v>
      </c>
      <c r="C1635">
        <v>38</v>
      </c>
      <c r="D1635" t="s">
        <v>48</v>
      </c>
      <c r="E1635" t="s">
        <v>70</v>
      </c>
      <c r="F1635" t="s">
        <v>58</v>
      </c>
      <c r="G1635">
        <v>67.827780000000004</v>
      </c>
      <c r="H1635">
        <v>1</v>
      </c>
      <c r="I1635">
        <v>6.7827779999999997E-3</v>
      </c>
      <c r="J1635">
        <v>1571</v>
      </c>
      <c r="K1635">
        <v>1218.6212</v>
      </c>
      <c r="L1635" s="5">
        <v>1.206E-3</v>
      </c>
      <c r="M1635" s="5">
        <v>1.0219000000000001E-2</v>
      </c>
      <c r="N1635" s="5">
        <v>1.3004E-2</v>
      </c>
      <c r="O1635" s="5">
        <v>3.1056E-2</v>
      </c>
      <c r="P1635" s="5">
        <v>2.8642000000000001E-2</v>
      </c>
      <c r="Q1635" s="5">
        <v>1.7333999999999999E-2</v>
      </c>
      <c r="R1635" s="5">
        <v>1.9678999999999999E-2</v>
      </c>
      <c r="S1635" s="5">
        <v>4.914E-3</v>
      </c>
      <c r="T1635" s="5">
        <f t="shared" si="75"/>
        <v>3.1056E-2</v>
      </c>
      <c r="U1635" s="5">
        <f>IF(Table1[[#This Row],[MAX_PROJ]]&lt;0.005, 0, SUM(L1635:S1635))</f>
        <v>0.126054</v>
      </c>
      <c r="V1635" t="str">
        <f t="shared" si="76"/>
        <v>nee</v>
      </c>
      <c r="W1635" t="str">
        <f t="shared" si="77"/>
        <v>nee</v>
      </c>
    </row>
    <row r="1636" spans="1:23" hidden="1" x14ac:dyDescent="0.25">
      <c r="A1636" s="1">
        <v>1634</v>
      </c>
      <c r="B1636">
        <v>4196407</v>
      </c>
      <c r="C1636">
        <v>38</v>
      </c>
      <c r="D1636" t="s">
        <v>48</v>
      </c>
      <c r="E1636" t="s">
        <v>51</v>
      </c>
      <c r="F1636" t="s">
        <v>50</v>
      </c>
      <c r="G1636">
        <v>1419.7602999999999</v>
      </c>
      <c r="H1636">
        <v>1</v>
      </c>
      <c r="I1636">
        <v>0.14197603</v>
      </c>
      <c r="J1636">
        <v>1429</v>
      </c>
      <c r="K1636">
        <v>1218.6212</v>
      </c>
      <c r="L1636" s="5">
        <v>1.206E-3</v>
      </c>
      <c r="M1636" s="5">
        <v>1.0219000000000001E-2</v>
      </c>
      <c r="N1636" s="5">
        <v>1.3004E-2</v>
      </c>
      <c r="O1636" s="5">
        <v>3.1056E-2</v>
      </c>
      <c r="P1636" s="5">
        <v>2.8642000000000001E-2</v>
      </c>
      <c r="Q1636" s="5">
        <v>1.7333999999999999E-2</v>
      </c>
      <c r="R1636" s="5">
        <v>1.9678999999999999E-2</v>
      </c>
      <c r="S1636" s="5">
        <v>4.914E-3</v>
      </c>
      <c r="T1636" s="5">
        <f t="shared" si="75"/>
        <v>3.1056E-2</v>
      </c>
      <c r="U1636" s="5">
        <f>IF(Table1[[#This Row],[MAX_PROJ]]&lt;0.005, 0, SUM(L1636:S1636))</f>
        <v>0.126054</v>
      </c>
      <c r="V1636" t="str">
        <f t="shared" si="76"/>
        <v>nee</v>
      </c>
      <c r="W1636" t="str">
        <f t="shared" si="77"/>
        <v>nee</v>
      </c>
    </row>
    <row r="1637" spans="1:23" hidden="1" x14ac:dyDescent="0.25">
      <c r="A1637" s="1">
        <v>1635</v>
      </c>
      <c r="B1637">
        <v>5064759</v>
      </c>
      <c r="C1637">
        <v>95</v>
      </c>
      <c r="D1637" t="s">
        <v>44</v>
      </c>
      <c r="E1637" t="s">
        <v>42</v>
      </c>
      <c r="F1637" t="s">
        <v>43</v>
      </c>
      <c r="G1637">
        <v>6262.8433000000005</v>
      </c>
      <c r="H1637">
        <v>1</v>
      </c>
      <c r="I1637">
        <v>0.62628432999999994</v>
      </c>
      <c r="J1637">
        <v>1714</v>
      </c>
      <c r="K1637">
        <v>1262.5906</v>
      </c>
      <c r="L1637" s="5">
        <v>1.9889999999999999E-3</v>
      </c>
      <c r="M1637" s="5">
        <v>1.7808000000000001E-2</v>
      </c>
      <c r="N1637" s="5">
        <v>2.1520999999999998E-2</v>
      </c>
      <c r="O1637" s="5">
        <v>4.5450999999999998E-2</v>
      </c>
      <c r="P1637" s="5">
        <v>4.2529999999999998E-2</v>
      </c>
      <c r="Q1637" s="5">
        <v>2.6873000000000001E-2</v>
      </c>
      <c r="R1637" s="5">
        <v>2.9888999999999999E-2</v>
      </c>
      <c r="S1637" s="5">
        <v>8.5079999999999999E-3</v>
      </c>
      <c r="T1637" s="5">
        <f t="shared" si="75"/>
        <v>4.5450999999999998E-2</v>
      </c>
      <c r="U1637" s="5">
        <f>IF(Table1[[#This Row],[MAX_PROJ]]&lt;0.005, 0, SUM(L1637:S1637))</f>
        <v>0.19456899999999999</v>
      </c>
      <c r="V1637" t="str">
        <f t="shared" si="76"/>
        <v>nee</v>
      </c>
      <c r="W1637" t="str">
        <f t="shared" si="77"/>
        <v>nee</v>
      </c>
    </row>
    <row r="1638" spans="1:23" hidden="1" x14ac:dyDescent="0.25">
      <c r="A1638" s="1">
        <v>1636</v>
      </c>
      <c r="B1638">
        <v>5064758</v>
      </c>
      <c r="C1638">
        <v>95</v>
      </c>
      <c r="D1638" t="s">
        <v>44</v>
      </c>
      <c r="E1638" t="s">
        <v>42</v>
      </c>
      <c r="F1638" t="s">
        <v>43</v>
      </c>
      <c r="G1638">
        <v>4863.5326999999997</v>
      </c>
      <c r="H1638">
        <v>1</v>
      </c>
      <c r="I1638">
        <v>0.48635327</v>
      </c>
      <c r="J1638">
        <v>1714</v>
      </c>
      <c r="K1638">
        <v>1504.3893</v>
      </c>
      <c r="L1638" s="5">
        <v>2.31E-3</v>
      </c>
      <c r="M1638" s="5">
        <v>2.0736999999999998E-2</v>
      </c>
      <c r="N1638" s="5">
        <v>2.5104999999999999E-2</v>
      </c>
      <c r="O1638" s="5">
        <v>5.3716E-2</v>
      </c>
      <c r="P1638" s="5">
        <v>5.0181999999999997E-2</v>
      </c>
      <c r="Q1638" s="5">
        <v>3.1583E-2</v>
      </c>
      <c r="R1638" s="5">
        <v>3.5182999999999999E-2</v>
      </c>
      <c r="S1638" s="5">
        <v>9.9150000000000002E-3</v>
      </c>
      <c r="T1638" s="5">
        <f t="shared" si="75"/>
        <v>5.3716E-2</v>
      </c>
      <c r="U1638" s="5">
        <f>IF(Table1[[#This Row],[MAX_PROJ]]&lt;0.005, 0, SUM(L1638:S1638))</f>
        <v>0.22873099999999999</v>
      </c>
      <c r="V1638" t="str">
        <f t="shared" si="76"/>
        <v>nee</v>
      </c>
      <c r="W1638" t="str">
        <f t="shared" si="77"/>
        <v>nee</v>
      </c>
    </row>
    <row r="1639" spans="1:23" x14ac:dyDescent="0.25">
      <c r="A1639" s="1">
        <v>1637</v>
      </c>
      <c r="B1639">
        <v>5179444</v>
      </c>
      <c r="C1639">
        <v>94</v>
      </c>
      <c r="D1639" t="s">
        <v>41</v>
      </c>
      <c r="E1639" t="s">
        <v>25</v>
      </c>
      <c r="F1639" t="s">
        <v>26</v>
      </c>
      <c r="J1639">
        <v>1786</v>
      </c>
      <c r="K1639">
        <v>1825.2428</v>
      </c>
      <c r="L1639" s="5"/>
      <c r="M1639" s="5">
        <v>1.3823E-2</v>
      </c>
      <c r="N1639" s="5">
        <v>1.4341E-2</v>
      </c>
      <c r="O1639" s="5">
        <v>2.6578999999999998E-2</v>
      </c>
      <c r="P1639" s="5">
        <v>2.6682999999999998E-2</v>
      </c>
      <c r="Q1639" s="5">
        <v>1.9621E-2</v>
      </c>
      <c r="R1639" s="5">
        <v>1.9983000000000001E-2</v>
      </c>
      <c r="S1639" s="5">
        <v>8.1620000000000009E-3</v>
      </c>
      <c r="T1639" s="5">
        <f t="shared" si="75"/>
        <v>2.6682999999999998E-2</v>
      </c>
      <c r="U1639" s="5">
        <f>IF(Table1[[#This Row],[MAX_PROJ]]&lt;0.005, 0, SUM(L1639:S1639))</f>
        <v>0.129192</v>
      </c>
      <c r="V1639" t="str">
        <f t="shared" si="76"/>
        <v>ja</v>
      </c>
      <c r="W1639" t="str">
        <f t="shared" si="77"/>
        <v>ja</v>
      </c>
    </row>
    <row r="1640" spans="1:23" hidden="1" x14ac:dyDescent="0.25">
      <c r="A1640" s="1">
        <v>1638</v>
      </c>
      <c r="B1640">
        <v>4950071</v>
      </c>
      <c r="C1640">
        <v>95</v>
      </c>
      <c r="D1640" t="s">
        <v>44</v>
      </c>
      <c r="E1640" t="s">
        <v>47</v>
      </c>
      <c r="F1640" t="s">
        <v>31</v>
      </c>
      <c r="G1640">
        <v>2774.7563</v>
      </c>
      <c r="H1640">
        <v>1</v>
      </c>
      <c r="I1640">
        <v>0.27747562999999997</v>
      </c>
      <c r="J1640">
        <v>2143</v>
      </c>
      <c r="K1640">
        <v>1404.5413000000001</v>
      </c>
      <c r="L1640" s="5">
        <v>2.728E-3</v>
      </c>
      <c r="M1640" s="5">
        <v>2.3494999999999999E-2</v>
      </c>
      <c r="N1640" s="5">
        <v>2.8740000000000002E-2</v>
      </c>
      <c r="O1640" s="5">
        <v>6.0295000000000001E-2</v>
      </c>
      <c r="P1640" s="5">
        <v>5.6356999999999997E-2</v>
      </c>
      <c r="Q1640" s="5">
        <v>3.5570999999999998E-2</v>
      </c>
      <c r="R1640" s="5">
        <v>3.9534E-2</v>
      </c>
      <c r="S1640" s="5">
        <v>1.1122E-2</v>
      </c>
      <c r="T1640" s="5">
        <f t="shared" si="75"/>
        <v>6.0295000000000001E-2</v>
      </c>
      <c r="U1640" s="5">
        <f>IF(Table1[[#This Row],[MAX_PROJ]]&lt;0.005, 0, SUM(L1640:S1640))</f>
        <v>0.25784200000000002</v>
      </c>
      <c r="V1640" t="str">
        <f t="shared" si="76"/>
        <v>nee</v>
      </c>
      <c r="W1640" t="str">
        <f t="shared" si="77"/>
        <v>nee</v>
      </c>
    </row>
    <row r="1641" spans="1:23" hidden="1" x14ac:dyDescent="0.25">
      <c r="A1641" s="1">
        <v>1639</v>
      </c>
      <c r="B1641">
        <v>4950071</v>
      </c>
      <c r="C1641">
        <v>95</v>
      </c>
      <c r="D1641" t="s">
        <v>44</v>
      </c>
      <c r="E1641" t="s">
        <v>27</v>
      </c>
      <c r="F1641" t="s">
        <v>28</v>
      </c>
      <c r="G1641">
        <v>7.6553069999999996</v>
      </c>
      <c r="H1641">
        <v>1</v>
      </c>
      <c r="I1641">
        <v>7.6553069999999997E-4</v>
      </c>
      <c r="J1641">
        <v>2143</v>
      </c>
      <c r="K1641">
        <v>1404.5413000000001</v>
      </c>
      <c r="L1641" s="5">
        <v>2.728E-3</v>
      </c>
      <c r="M1641" s="5">
        <v>2.3494999999999999E-2</v>
      </c>
      <c r="N1641" s="5">
        <v>2.8740000000000002E-2</v>
      </c>
      <c r="O1641" s="5">
        <v>6.0295000000000001E-2</v>
      </c>
      <c r="P1641" s="5">
        <v>5.6356999999999997E-2</v>
      </c>
      <c r="Q1641" s="5">
        <v>3.5570999999999998E-2</v>
      </c>
      <c r="R1641" s="5">
        <v>3.9534E-2</v>
      </c>
      <c r="S1641" s="5">
        <v>1.1122E-2</v>
      </c>
      <c r="T1641" s="5">
        <f t="shared" si="75"/>
        <v>6.0295000000000001E-2</v>
      </c>
      <c r="U1641" s="5">
        <f>IF(Table1[[#This Row],[MAX_PROJ]]&lt;0.005, 0, SUM(L1641:S1641))</f>
        <v>0.25784200000000002</v>
      </c>
      <c r="V1641" t="str">
        <f t="shared" si="76"/>
        <v>nee</v>
      </c>
      <c r="W1641" t="str">
        <f t="shared" si="77"/>
        <v>nee</v>
      </c>
    </row>
    <row r="1642" spans="1:23" hidden="1" x14ac:dyDescent="0.25">
      <c r="A1642" s="1">
        <v>1640</v>
      </c>
      <c r="B1642">
        <v>4950071</v>
      </c>
      <c r="C1642">
        <v>95</v>
      </c>
      <c r="D1642" t="s">
        <v>44</v>
      </c>
      <c r="E1642" t="s">
        <v>42</v>
      </c>
      <c r="F1642" t="s">
        <v>43</v>
      </c>
      <c r="G1642">
        <v>183.20607000000001</v>
      </c>
      <c r="H1642">
        <v>1</v>
      </c>
      <c r="I1642">
        <v>1.8320606999999999E-2</v>
      </c>
      <c r="J1642">
        <v>1714</v>
      </c>
      <c r="K1642">
        <v>1404.5413000000001</v>
      </c>
      <c r="L1642" s="5">
        <v>2.728E-3</v>
      </c>
      <c r="M1642" s="5">
        <v>2.3494999999999999E-2</v>
      </c>
      <c r="N1642" s="5">
        <v>2.8740000000000002E-2</v>
      </c>
      <c r="O1642" s="5">
        <v>6.0295000000000001E-2</v>
      </c>
      <c r="P1642" s="5">
        <v>5.6356999999999997E-2</v>
      </c>
      <c r="Q1642" s="5">
        <v>3.5570999999999998E-2</v>
      </c>
      <c r="R1642" s="5">
        <v>3.9534E-2</v>
      </c>
      <c r="S1642" s="5">
        <v>1.1122E-2</v>
      </c>
      <c r="T1642" s="5">
        <f t="shared" si="75"/>
        <v>6.0295000000000001E-2</v>
      </c>
      <c r="U1642" s="5">
        <f>IF(Table1[[#This Row],[MAX_PROJ]]&lt;0.005, 0, SUM(L1642:S1642))</f>
        <v>0.25784200000000002</v>
      </c>
      <c r="V1642" t="str">
        <f t="shared" si="76"/>
        <v>nee</v>
      </c>
      <c r="W1642" t="str">
        <f t="shared" si="77"/>
        <v>nee</v>
      </c>
    </row>
    <row r="1643" spans="1:23" hidden="1" x14ac:dyDescent="0.25">
      <c r="A1643" s="1">
        <v>1641</v>
      </c>
      <c r="B1643">
        <v>5064753</v>
      </c>
      <c r="C1643">
        <v>95</v>
      </c>
      <c r="D1643" t="s">
        <v>44</v>
      </c>
      <c r="E1643" t="s">
        <v>27</v>
      </c>
      <c r="F1643" t="s">
        <v>28</v>
      </c>
      <c r="G1643">
        <v>7098.8915999999999</v>
      </c>
      <c r="H1643">
        <v>1</v>
      </c>
      <c r="I1643">
        <v>0.70988916000000002</v>
      </c>
      <c r="J1643">
        <v>2143</v>
      </c>
      <c r="K1643">
        <v>1133.5326</v>
      </c>
      <c r="L1643" s="5">
        <v>1.668E-3</v>
      </c>
      <c r="M1643" s="5">
        <v>1.473E-2</v>
      </c>
      <c r="N1643" s="5">
        <v>1.7822000000000001E-2</v>
      </c>
      <c r="O1643" s="5">
        <v>3.7478999999999998E-2</v>
      </c>
      <c r="P1643" s="5">
        <v>3.5089000000000002E-2</v>
      </c>
      <c r="Q1643" s="5">
        <v>2.2178E-2</v>
      </c>
      <c r="R1643" s="5">
        <v>2.4650999999999999E-2</v>
      </c>
      <c r="S1643" s="5">
        <v>7.0280000000000004E-3</v>
      </c>
      <c r="T1643" s="5">
        <f t="shared" si="75"/>
        <v>3.7478999999999998E-2</v>
      </c>
      <c r="U1643" s="5">
        <f>IF(Table1[[#This Row],[MAX_PROJ]]&lt;0.005, 0, SUM(L1643:S1643))</f>
        <v>0.16064500000000001</v>
      </c>
      <c r="V1643" t="str">
        <f t="shared" si="76"/>
        <v>nee</v>
      </c>
      <c r="W1643" t="str">
        <f t="shared" si="77"/>
        <v>nee</v>
      </c>
    </row>
    <row r="1644" spans="1:23" hidden="1" x14ac:dyDescent="0.25">
      <c r="A1644" s="1">
        <v>1642</v>
      </c>
      <c r="B1644">
        <v>5064753</v>
      </c>
      <c r="C1644">
        <v>95</v>
      </c>
      <c r="D1644" t="s">
        <v>44</v>
      </c>
      <c r="E1644" t="s">
        <v>42</v>
      </c>
      <c r="F1644" t="s">
        <v>43</v>
      </c>
      <c r="G1644">
        <v>678.32806000000005</v>
      </c>
      <c r="H1644">
        <v>1</v>
      </c>
      <c r="I1644">
        <v>6.7832805999999995E-2</v>
      </c>
      <c r="J1644">
        <v>1714</v>
      </c>
      <c r="K1644">
        <v>1133.5326</v>
      </c>
      <c r="L1644" s="5">
        <v>1.668E-3</v>
      </c>
      <c r="M1644" s="5">
        <v>1.473E-2</v>
      </c>
      <c r="N1644" s="5">
        <v>1.7822000000000001E-2</v>
      </c>
      <c r="O1644" s="5">
        <v>3.7478999999999998E-2</v>
      </c>
      <c r="P1644" s="5">
        <v>3.5089000000000002E-2</v>
      </c>
      <c r="Q1644" s="5">
        <v>2.2178E-2</v>
      </c>
      <c r="R1644" s="5">
        <v>2.4650999999999999E-2</v>
      </c>
      <c r="S1644" s="5">
        <v>7.0280000000000004E-3</v>
      </c>
      <c r="T1644" s="5">
        <f t="shared" si="75"/>
        <v>3.7478999999999998E-2</v>
      </c>
      <c r="U1644" s="5">
        <f>IF(Table1[[#This Row],[MAX_PROJ]]&lt;0.005, 0, SUM(L1644:S1644))</f>
        <v>0.16064500000000001</v>
      </c>
      <c r="V1644" t="str">
        <f t="shared" si="76"/>
        <v>nee</v>
      </c>
      <c r="W1644" t="str">
        <f t="shared" si="77"/>
        <v>nee</v>
      </c>
    </row>
    <row r="1645" spans="1:23" x14ac:dyDescent="0.25">
      <c r="A1645" s="1">
        <v>1643</v>
      </c>
      <c r="B1645">
        <v>5179443</v>
      </c>
      <c r="C1645">
        <v>94</v>
      </c>
      <c r="D1645" t="s">
        <v>41</v>
      </c>
      <c r="E1645" t="s">
        <v>25</v>
      </c>
      <c r="F1645" t="s">
        <v>26</v>
      </c>
      <c r="J1645">
        <v>1786</v>
      </c>
      <c r="K1645">
        <v>1775.0254</v>
      </c>
      <c r="L1645" s="5"/>
      <c r="M1645" s="5">
        <v>1.3653999999999999E-2</v>
      </c>
      <c r="N1645" s="5">
        <v>1.4168E-2</v>
      </c>
      <c r="O1645" s="5">
        <v>2.6262000000000001E-2</v>
      </c>
      <c r="P1645" s="5">
        <v>2.6363999999999999E-2</v>
      </c>
      <c r="Q1645" s="5">
        <v>1.9384999999999999E-2</v>
      </c>
      <c r="R1645" s="5">
        <v>1.9737999999999999E-2</v>
      </c>
      <c r="S1645" s="5">
        <v>8.064E-3</v>
      </c>
      <c r="T1645" s="5">
        <f t="shared" si="75"/>
        <v>2.6363999999999999E-2</v>
      </c>
      <c r="U1645" s="5">
        <f>IF(Table1[[#This Row],[MAX_PROJ]]&lt;0.005, 0, SUM(L1645:S1645))</f>
        <v>0.12763499999999997</v>
      </c>
      <c r="V1645" t="str">
        <f t="shared" si="76"/>
        <v>nee</v>
      </c>
      <c r="W1645" t="str">
        <f t="shared" si="77"/>
        <v>ja</v>
      </c>
    </row>
    <row r="1646" spans="1:23" x14ac:dyDescent="0.25">
      <c r="A1646" s="1">
        <v>1644</v>
      </c>
      <c r="B1646">
        <v>5179443</v>
      </c>
      <c r="C1646">
        <v>94</v>
      </c>
      <c r="D1646" t="s">
        <v>41</v>
      </c>
      <c r="E1646" t="s">
        <v>42</v>
      </c>
      <c r="F1646" t="s">
        <v>43</v>
      </c>
      <c r="J1646">
        <v>1714</v>
      </c>
      <c r="K1646">
        <v>1775.0254</v>
      </c>
      <c r="L1646" s="5"/>
      <c r="M1646" s="5">
        <v>1.3653999999999999E-2</v>
      </c>
      <c r="N1646" s="5">
        <v>1.4168E-2</v>
      </c>
      <c r="O1646" s="5">
        <v>2.6262000000000001E-2</v>
      </c>
      <c r="P1646" s="5">
        <v>2.6363999999999999E-2</v>
      </c>
      <c r="Q1646" s="5">
        <v>1.9384999999999999E-2</v>
      </c>
      <c r="R1646" s="5">
        <v>1.9737999999999999E-2</v>
      </c>
      <c r="S1646" s="5">
        <v>8.064E-3</v>
      </c>
      <c r="T1646" s="5">
        <f t="shared" si="75"/>
        <v>2.6363999999999999E-2</v>
      </c>
      <c r="U1646" s="5">
        <f>IF(Table1[[#This Row],[MAX_PROJ]]&lt;0.005, 0, SUM(L1646:S1646))</f>
        <v>0.12763499999999997</v>
      </c>
      <c r="V1646" t="str">
        <f t="shared" si="76"/>
        <v>ja</v>
      </c>
      <c r="W1646" t="str">
        <f t="shared" si="77"/>
        <v>ja</v>
      </c>
    </row>
    <row r="1647" spans="1:23" hidden="1" x14ac:dyDescent="0.25">
      <c r="A1647" s="1">
        <v>1645</v>
      </c>
      <c r="B1647">
        <v>4196412</v>
      </c>
      <c r="C1647">
        <v>38</v>
      </c>
      <c r="D1647" t="s">
        <v>48</v>
      </c>
      <c r="E1647" t="s">
        <v>51</v>
      </c>
      <c r="F1647" t="s">
        <v>50</v>
      </c>
      <c r="G1647">
        <v>346.46814000000001</v>
      </c>
      <c r="H1647">
        <v>1</v>
      </c>
      <c r="I1647">
        <v>3.4646813999999998E-2</v>
      </c>
      <c r="J1647">
        <v>1429</v>
      </c>
      <c r="K1647">
        <v>1259.6315</v>
      </c>
      <c r="L1647" s="5">
        <v>3.4600000000000001E-4</v>
      </c>
      <c r="M1647" s="5">
        <v>7.4330000000000004E-3</v>
      </c>
      <c r="N1647" s="5">
        <v>9.7099999999999999E-3</v>
      </c>
      <c r="O1647" s="5">
        <v>2.5621999999999999E-2</v>
      </c>
      <c r="P1647" s="5">
        <v>2.3508000000000001E-2</v>
      </c>
      <c r="Q1647" s="5">
        <v>1.4442E-2</v>
      </c>
      <c r="R1647" s="5">
        <v>1.6580000000000001E-2</v>
      </c>
      <c r="S1647" s="5">
        <v>4.032E-3</v>
      </c>
      <c r="T1647" s="5">
        <f t="shared" si="75"/>
        <v>2.5621999999999999E-2</v>
      </c>
      <c r="U1647" s="5">
        <f>IF(Table1[[#This Row],[MAX_PROJ]]&lt;0.005, 0, SUM(L1647:S1647))</f>
        <v>0.10167299999999999</v>
      </c>
      <c r="V1647" t="str">
        <f t="shared" si="76"/>
        <v>nee</v>
      </c>
      <c r="W1647" t="str">
        <f t="shared" si="77"/>
        <v>nee</v>
      </c>
    </row>
    <row r="1648" spans="1:23" hidden="1" x14ac:dyDescent="0.25">
      <c r="A1648" s="1">
        <v>1646</v>
      </c>
      <c r="B1648">
        <v>4950070</v>
      </c>
      <c r="C1648">
        <v>95</v>
      </c>
      <c r="D1648" t="s">
        <v>44</v>
      </c>
      <c r="E1648" t="s">
        <v>47</v>
      </c>
      <c r="F1648" t="s">
        <v>31</v>
      </c>
      <c r="G1648">
        <v>6772.7885999999999</v>
      </c>
      <c r="H1648">
        <v>1</v>
      </c>
      <c r="I1648">
        <v>0.67727886000000004</v>
      </c>
      <c r="J1648">
        <v>2143</v>
      </c>
      <c r="K1648">
        <v>861.46029999999996</v>
      </c>
      <c r="L1648" s="5">
        <v>1.6900000000000001E-3</v>
      </c>
      <c r="M1648" s="5">
        <v>1.4605999999999999E-2</v>
      </c>
      <c r="N1648" s="5">
        <v>1.7860000000000001E-2</v>
      </c>
      <c r="O1648" s="5">
        <v>3.7426000000000001E-2</v>
      </c>
      <c r="P1648" s="5">
        <v>3.4979000000000003E-2</v>
      </c>
      <c r="Q1648" s="5">
        <v>2.2061999999999998E-2</v>
      </c>
      <c r="R1648" s="5">
        <v>2.4593E-2</v>
      </c>
      <c r="S1648" s="5">
        <v>6.9129999999999999E-3</v>
      </c>
      <c r="T1648" s="5">
        <f t="shared" si="75"/>
        <v>3.7426000000000001E-2</v>
      </c>
      <c r="U1648" s="5">
        <f>IF(Table1[[#This Row],[MAX_PROJ]]&lt;0.005, 0, SUM(L1648:S1648))</f>
        <v>0.16012900000000002</v>
      </c>
      <c r="V1648" t="str">
        <f t="shared" si="76"/>
        <v>nee</v>
      </c>
      <c r="W1648" t="str">
        <f t="shared" si="77"/>
        <v>nee</v>
      </c>
    </row>
    <row r="1649" spans="1:23" hidden="1" x14ac:dyDescent="0.25">
      <c r="A1649" s="1">
        <v>1647</v>
      </c>
      <c r="B1649">
        <v>4950070</v>
      </c>
      <c r="C1649">
        <v>95</v>
      </c>
      <c r="D1649" t="s">
        <v>44</v>
      </c>
      <c r="E1649" t="s">
        <v>27</v>
      </c>
      <c r="F1649" t="s">
        <v>28</v>
      </c>
      <c r="G1649">
        <v>26.717358000000001</v>
      </c>
      <c r="H1649">
        <v>1</v>
      </c>
      <c r="I1649">
        <v>2.6717358E-3</v>
      </c>
      <c r="J1649">
        <v>2143</v>
      </c>
      <c r="K1649">
        <v>861.46029999999996</v>
      </c>
      <c r="L1649" s="5">
        <v>1.6900000000000001E-3</v>
      </c>
      <c r="M1649" s="5">
        <v>1.4605999999999999E-2</v>
      </c>
      <c r="N1649" s="5">
        <v>1.7860000000000001E-2</v>
      </c>
      <c r="O1649" s="5">
        <v>3.7426000000000001E-2</v>
      </c>
      <c r="P1649" s="5">
        <v>3.4979000000000003E-2</v>
      </c>
      <c r="Q1649" s="5">
        <v>2.2061999999999998E-2</v>
      </c>
      <c r="R1649" s="5">
        <v>2.4593E-2</v>
      </c>
      <c r="S1649" s="5">
        <v>6.9129999999999999E-3</v>
      </c>
      <c r="T1649" s="5">
        <f t="shared" si="75"/>
        <v>3.7426000000000001E-2</v>
      </c>
      <c r="U1649" s="5">
        <f>IF(Table1[[#This Row],[MAX_PROJ]]&lt;0.005, 0, SUM(L1649:S1649))</f>
        <v>0.16012900000000002</v>
      </c>
      <c r="V1649" t="str">
        <f t="shared" si="76"/>
        <v>nee</v>
      </c>
      <c r="W1649" t="str">
        <f t="shared" si="77"/>
        <v>nee</v>
      </c>
    </row>
    <row r="1650" spans="1:23" hidden="1" x14ac:dyDescent="0.25">
      <c r="A1650" s="1">
        <v>1648</v>
      </c>
      <c r="B1650">
        <v>5064752</v>
      </c>
      <c r="C1650">
        <v>95</v>
      </c>
      <c r="D1650" t="s">
        <v>44</v>
      </c>
      <c r="E1650" t="s">
        <v>27</v>
      </c>
      <c r="F1650" t="s">
        <v>28</v>
      </c>
      <c r="G1650">
        <v>4262.0240000000003</v>
      </c>
      <c r="H1650">
        <v>1</v>
      </c>
      <c r="I1650">
        <v>0.42620239999999998</v>
      </c>
      <c r="J1650">
        <v>2143</v>
      </c>
      <c r="K1650">
        <v>1242.6586</v>
      </c>
      <c r="L1650" s="5">
        <v>1.74E-3</v>
      </c>
      <c r="M1650" s="5">
        <v>1.5284000000000001E-2</v>
      </c>
      <c r="N1650" s="5">
        <v>1.8473E-2</v>
      </c>
      <c r="O1650" s="5">
        <v>3.8785E-2</v>
      </c>
      <c r="P1650" s="5">
        <v>3.6319999999999998E-2</v>
      </c>
      <c r="Q1650" s="5">
        <v>2.2957000000000002E-2</v>
      </c>
      <c r="R1650" s="5">
        <v>2.5519E-2</v>
      </c>
      <c r="S1650" s="5">
        <v>7.2810000000000001E-3</v>
      </c>
      <c r="T1650" s="5">
        <f t="shared" si="75"/>
        <v>3.8785E-2</v>
      </c>
      <c r="U1650" s="5">
        <f>IF(Table1[[#This Row],[MAX_PROJ]]&lt;0.005, 0, SUM(L1650:S1650))</f>
        <v>0.16635900000000001</v>
      </c>
      <c r="V1650" t="str">
        <f t="shared" si="76"/>
        <v>nee</v>
      </c>
      <c r="W1650" t="str">
        <f t="shared" si="77"/>
        <v>nee</v>
      </c>
    </row>
    <row r="1651" spans="1:23" hidden="1" x14ac:dyDescent="0.25">
      <c r="A1651" s="1">
        <v>1649</v>
      </c>
      <c r="B1651">
        <v>5064752</v>
      </c>
      <c r="C1651">
        <v>95</v>
      </c>
      <c r="D1651" t="s">
        <v>44</v>
      </c>
      <c r="E1651" t="s">
        <v>42</v>
      </c>
      <c r="F1651" t="s">
        <v>43</v>
      </c>
      <c r="G1651">
        <v>4445.8516</v>
      </c>
      <c r="H1651">
        <v>1</v>
      </c>
      <c r="I1651">
        <v>0.44458515999999998</v>
      </c>
      <c r="J1651">
        <v>1714</v>
      </c>
      <c r="K1651">
        <v>1242.6586</v>
      </c>
      <c r="L1651" s="5">
        <v>1.74E-3</v>
      </c>
      <c r="M1651" s="5">
        <v>1.5284000000000001E-2</v>
      </c>
      <c r="N1651" s="5">
        <v>1.8473E-2</v>
      </c>
      <c r="O1651" s="5">
        <v>3.8785E-2</v>
      </c>
      <c r="P1651" s="5">
        <v>3.6319999999999998E-2</v>
      </c>
      <c r="Q1651" s="5">
        <v>2.2957000000000002E-2</v>
      </c>
      <c r="R1651" s="5">
        <v>2.5519E-2</v>
      </c>
      <c r="S1651" s="5">
        <v>7.2810000000000001E-3</v>
      </c>
      <c r="T1651" s="5">
        <f t="shared" si="75"/>
        <v>3.8785E-2</v>
      </c>
      <c r="U1651" s="5">
        <f>IF(Table1[[#This Row],[MAX_PROJ]]&lt;0.005, 0, SUM(L1651:S1651))</f>
        <v>0.16635900000000001</v>
      </c>
      <c r="V1651" t="str">
        <f t="shared" si="76"/>
        <v>nee</v>
      </c>
      <c r="W1651" t="str">
        <f t="shared" si="77"/>
        <v>nee</v>
      </c>
    </row>
    <row r="1652" spans="1:23" hidden="1" x14ac:dyDescent="0.25">
      <c r="A1652" s="1">
        <v>1650</v>
      </c>
      <c r="B1652">
        <v>5179442</v>
      </c>
      <c r="C1652">
        <v>94</v>
      </c>
      <c r="D1652" t="s">
        <v>41</v>
      </c>
      <c r="E1652" t="s">
        <v>27</v>
      </c>
      <c r="F1652" t="s">
        <v>28</v>
      </c>
      <c r="J1652">
        <v>2143</v>
      </c>
      <c r="K1652">
        <v>1553.9077</v>
      </c>
      <c r="L1652" s="5"/>
      <c r="M1652" s="5">
        <v>1.1072E-2</v>
      </c>
      <c r="N1652" s="5">
        <v>1.1487000000000001E-2</v>
      </c>
      <c r="O1652" s="5">
        <v>2.0632000000000001E-2</v>
      </c>
      <c r="P1652" s="5">
        <v>2.0799000000000002E-2</v>
      </c>
      <c r="Q1652" s="5">
        <v>1.5499000000000001E-2</v>
      </c>
      <c r="R1652" s="5">
        <v>1.5647999999999999E-2</v>
      </c>
      <c r="S1652" s="5">
        <v>6.5160000000000001E-3</v>
      </c>
      <c r="T1652" s="5">
        <f t="shared" si="75"/>
        <v>2.0799000000000002E-2</v>
      </c>
      <c r="U1652" s="5">
        <f>IF(Table1[[#This Row],[MAX_PROJ]]&lt;0.005, 0, SUM(L1652:S1652))</f>
        <v>0.10165299999999999</v>
      </c>
      <c r="V1652" t="str">
        <f t="shared" si="76"/>
        <v>nee</v>
      </c>
      <c r="W1652" t="str">
        <f t="shared" si="77"/>
        <v>nee</v>
      </c>
    </row>
    <row r="1653" spans="1:23" hidden="1" x14ac:dyDescent="0.25">
      <c r="A1653" s="1">
        <v>1651</v>
      </c>
      <c r="B1653">
        <v>5179442</v>
      </c>
      <c r="C1653">
        <v>94</v>
      </c>
      <c r="D1653" t="s">
        <v>41</v>
      </c>
      <c r="E1653" t="s">
        <v>25</v>
      </c>
      <c r="F1653" t="s">
        <v>26</v>
      </c>
      <c r="J1653">
        <v>1786</v>
      </c>
      <c r="K1653">
        <v>1553.9077</v>
      </c>
      <c r="L1653" s="5"/>
      <c r="M1653" s="5">
        <v>1.1072E-2</v>
      </c>
      <c r="N1653" s="5">
        <v>1.1487000000000001E-2</v>
      </c>
      <c r="O1653" s="5">
        <v>2.0632000000000001E-2</v>
      </c>
      <c r="P1653" s="5">
        <v>2.0799000000000002E-2</v>
      </c>
      <c r="Q1653" s="5">
        <v>1.5499000000000001E-2</v>
      </c>
      <c r="R1653" s="5">
        <v>1.5647999999999999E-2</v>
      </c>
      <c r="S1653" s="5">
        <v>6.5160000000000001E-3</v>
      </c>
      <c r="T1653" s="5">
        <f t="shared" si="75"/>
        <v>2.0799000000000002E-2</v>
      </c>
      <c r="U1653" s="5">
        <f>IF(Table1[[#This Row],[MAX_PROJ]]&lt;0.005, 0, SUM(L1653:S1653))</f>
        <v>0.10165299999999999</v>
      </c>
      <c r="V1653" t="str">
        <f t="shared" si="76"/>
        <v>nee</v>
      </c>
      <c r="W1653" t="str">
        <f t="shared" si="77"/>
        <v>nee</v>
      </c>
    </row>
    <row r="1654" spans="1:23" hidden="1" x14ac:dyDescent="0.25">
      <c r="A1654" s="1">
        <v>1652</v>
      </c>
      <c r="B1654">
        <v>5179442</v>
      </c>
      <c r="C1654">
        <v>94</v>
      </c>
      <c r="D1654" t="s">
        <v>41</v>
      </c>
      <c r="E1654" t="s">
        <v>42</v>
      </c>
      <c r="F1654" t="s">
        <v>43</v>
      </c>
      <c r="J1654">
        <v>1714</v>
      </c>
      <c r="K1654">
        <v>1553.9077</v>
      </c>
      <c r="L1654" s="5"/>
      <c r="M1654" s="5">
        <v>1.1072E-2</v>
      </c>
      <c r="N1654" s="5">
        <v>1.1487000000000001E-2</v>
      </c>
      <c r="O1654" s="5">
        <v>2.0632000000000001E-2</v>
      </c>
      <c r="P1654" s="5">
        <v>2.0799000000000002E-2</v>
      </c>
      <c r="Q1654" s="5">
        <v>1.5499000000000001E-2</v>
      </c>
      <c r="R1654" s="5">
        <v>1.5647999999999999E-2</v>
      </c>
      <c r="S1654" s="5">
        <v>6.5160000000000001E-3</v>
      </c>
      <c r="T1654" s="5">
        <f t="shared" si="75"/>
        <v>2.0799000000000002E-2</v>
      </c>
      <c r="U1654" s="5">
        <f>IF(Table1[[#This Row],[MAX_PROJ]]&lt;0.005, 0, SUM(L1654:S1654))</f>
        <v>0.10165299999999999</v>
      </c>
      <c r="V1654" t="str">
        <f t="shared" si="76"/>
        <v>nee</v>
      </c>
      <c r="W1654" t="str">
        <f t="shared" si="77"/>
        <v>nee</v>
      </c>
    </row>
    <row r="1655" spans="1:23" hidden="1" x14ac:dyDescent="0.25">
      <c r="A1655" s="1">
        <v>1653</v>
      </c>
      <c r="B1655">
        <v>4196413</v>
      </c>
      <c r="C1655">
        <v>38</v>
      </c>
      <c r="D1655" t="s">
        <v>48</v>
      </c>
      <c r="E1655" t="s">
        <v>66</v>
      </c>
      <c r="F1655" t="s">
        <v>67</v>
      </c>
      <c r="G1655">
        <v>2716.8816000000002</v>
      </c>
      <c r="H1655">
        <v>1</v>
      </c>
      <c r="I1655">
        <v>0.27168816000000001</v>
      </c>
      <c r="J1655">
        <v>1429</v>
      </c>
      <c r="K1655">
        <v>1283.5604000000001</v>
      </c>
      <c r="L1655" s="5">
        <v>3.59E-4</v>
      </c>
      <c r="M1655" s="5">
        <v>7.8589999999999997E-3</v>
      </c>
      <c r="N1655" s="5">
        <v>1.0279999999999999E-2</v>
      </c>
      <c r="O1655" s="5">
        <v>2.7394999999999999E-2</v>
      </c>
      <c r="P1655" s="5">
        <v>2.5115999999999999E-2</v>
      </c>
      <c r="Q1655" s="5">
        <v>1.5379E-2</v>
      </c>
      <c r="R1655" s="5">
        <v>1.7708000000000002E-2</v>
      </c>
      <c r="S1655" s="5">
        <v>4.274E-3</v>
      </c>
      <c r="T1655" s="5">
        <f t="shared" si="75"/>
        <v>2.7394999999999999E-2</v>
      </c>
      <c r="U1655" s="5">
        <f>IF(Table1[[#This Row],[MAX_PROJ]]&lt;0.005, 0, SUM(L1655:S1655))</f>
        <v>0.10837000000000001</v>
      </c>
      <c r="V1655" t="str">
        <f t="shared" si="76"/>
        <v>nee</v>
      </c>
      <c r="W1655" t="str">
        <f t="shared" si="77"/>
        <v>nee</v>
      </c>
    </row>
    <row r="1656" spans="1:23" hidden="1" x14ac:dyDescent="0.25">
      <c r="A1656" s="1">
        <v>1654</v>
      </c>
      <c r="B1656">
        <v>4196413</v>
      </c>
      <c r="C1656">
        <v>38</v>
      </c>
      <c r="D1656" t="s">
        <v>48</v>
      </c>
      <c r="E1656" t="s">
        <v>51</v>
      </c>
      <c r="F1656" t="s">
        <v>50</v>
      </c>
      <c r="G1656">
        <v>4901.3320000000003</v>
      </c>
      <c r="H1656">
        <v>1</v>
      </c>
      <c r="I1656">
        <v>0.49013319999999999</v>
      </c>
      <c r="J1656">
        <v>1429</v>
      </c>
      <c r="K1656">
        <v>1283.5604000000001</v>
      </c>
      <c r="L1656" s="5">
        <v>3.59E-4</v>
      </c>
      <c r="M1656" s="5">
        <v>7.8589999999999997E-3</v>
      </c>
      <c r="N1656" s="5">
        <v>1.0279999999999999E-2</v>
      </c>
      <c r="O1656" s="5">
        <v>2.7394999999999999E-2</v>
      </c>
      <c r="P1656" s="5">
        <v>2.5115999999999999E-2</v>
      </c>
      <c r="Q1656" s="5">
        <v>1.5379E-2</v>
      </c>
      <c r="R1656" s="5">
        <v>1.7708000000000002E-2</v>
      </c>
      <c r="S1656" s="5">
        <v>4.274E-3</v>
      </c>
      <c r="T1656" s="5">
        <f t="shared" si="75"/>
        <v>2.7394999999999999E-2</v>
      </c>
      <c r="U1656" s="5">
        <f>IF(Table1[[#This Row],[MAX_PROJ]]&lt;0.005, 0, SUM(L1656:S1656))</f>
        <v>0.10837000000000001</v>
      </c>
      <c r="V1656" t="str">
        <f t="shared" si="76"/>
        <v>nee</v>
      </c>
      <c r="W1656" t="str">
        <f t="shared" si="77"/>
        <v>nee</v>
      </c>
    </row>
    <row r="1657" spans="1:23" hidden="1" x14ac:dyDescent="0.25">
      <c r="A1657" s="1">
        <v>1655</v>
      </c>
      <c r="B1657">
        <v>5064755</v>
      </c>
      <c r="C1657">
        <v>95</v>
      </c>
      <c r="D1657" t="s">
        <v>44</v>
      </c>
      <c r="E1657" t="s">
        <v>27</v>
      </c>
      <c r="F1657" t="s">
        <v>28</v>
      </c>
      <c r="G1657">
        <v>190.50854000000001</v>
      </c>
      <c r="H1657">
        <v>1</v>
      </c>
      <c r="I1657">
        <v>1.9050853999999999E-2</v>
      </c>
      <c r="J1657">
        <v>2143</v>
      </c>
      <c r="K1657">
        <v>1498.2293999999999</v>
      </c>
      <c r="L1657" s="5">
        <v>2.1380000000000001E-3</v>
      </c>
      <c r="M1657" s="5">
        <v>1.9429999999999999E-2</v>
      </c>
      <c r="N1657" s="5">
        <v>2.3581000000000001E-2</v>
      </c>
      <c r="O1657" s="5">
        <v>5.0570999999999998E-2</v>
      </c>
      <c r="P1657" s="5">
        <v>4.7347E-2</v>
      </c>
      <c r="Q1657" s="5">
        <v>2.9807E-2</v>
      </c>
      <c r="R1657" s="5">
        <v>3.3125000000000002E-2</v>
      </c>
      <c r="S1657" s="5">
        <v>9.3670000000000003E-3</v>
      </c>
      <c r="T1657" s="5">
        <f t="shared" si="75"/>
        <v>5.0570999999999998E-2</v>
      </c>
      <c r="U1657" s="5">
        <f>IF(Table1[[#This Row],[MAX_PROJ]]&lt;0.005, 0, SUM(L1657:S1657))</f>
        <v>0.215366</v>
      </c>
      <c r="V1657" t="str">
        <f t="shared" si="76"/>
        <v>nee</v>
      </c>
      <c r="W1657" t="str">
        <f t="shared" si="77"/>
        <v>nee</v>
      </c>
    </row>
    <row r="1658" spans="1:23" hidden="1" x14ac:dyDescent="0.25">
      <c r="A1658" s="1">
        <v>1656</v>
      </c>
      <c r="B1658">
        <v>5064755</v>
      </c>
      <c r="C1658">
        <v>95</v>
      </c>
      <c r="D1658" t="s">
        <v>44</v>
      </c>
      <c r="E1658" t="s">
        <v>42</v>
      </c>
      <c r="F1658" t="s">
        <v>43</v>
      </c>
      <c r="G1658">
        <v>1687.6687999999999</v>
      </c>
      <c r="H1658">
        <v>1</v>
      </c>
      <c r="I1658">
        <v>0.16876688000000001</v>
      </c>
      <c r="J1658">
        <v>1714</v>
      </c>
      <c r="K1658">
        <v>1498.2293999999999</v>
      </c>
      <c r="L1658" s="5">
        <v>2.1380000000000001E-3</v>
      </c>
      <c r="M1658" s="5">
        <v>1.9429999999999999E-2</v>
      </c>
      <c r="N1658" s="5">
        <v>2.3581000000000001E-2</v>
      </c>
      <c r="O1658" s="5">
        <v>5.0570999999999998E-2</v>
      </c>
      <c r="P1658" s="5">
        <v>4.7347E-2</v>
      </c>
      <c r="Q1658" s="5">
        <v>2.9807E-2</v>
      </c>
      <c r="R1658" s="5">
        <v>3.3125000000000002E-2</v>
      </c>
      <c r="S1658" s="5">
        <v>9.3670000000000003E-3</v>
      </c>
      <c r="T1658" s="5">
        <f t="shared" si="75"/>
        <v>5.0570999999999998E-2</v>
      </c>
      <c r="U1658" s="5">
        <f>IF(Table1[[#This Row],[MAX_PROJ]]&lt;0.005, 0, SUM(L1658:S1658))</f>
        <v>0.215366</v>
      </c>
      <c r="V1658" t="str">
        <f t="shared" si="76"/>
        <v>nee</v>
      </c>
      <c r="W1658" t="str">
        <f t="shared" si="77"/>
        <v>nee</v>
      </c>
    </row>
    <row r="1659" spans="1:23" hidden="1" x14ac:dyDescent="0.25">
      <c r="A1659" s="1">
        <v>1657</v>
      </c>
      <c r="B1659">
        <v>5179441</v>
      </c>
      <c r="C1659">
        <v>94</v>
      </c>
      <c r="D1659" t="s">
        <v>41</v>
      </c>
      <c r="E1659" t="s">
        <v>47</v>
      </c>
      <c r="F1659" t="s">
        <v>31</v>
      </c>
      <c r="J1659">
        <v>2143</v>
      </c>
      <c r="K1659">
        <v>901.06635000000006</v>
      </c>
      <c r="L1659" s="5"/>
      <c r="M1659" s="5">
        <v>6.8729999999999998E-3</v>
      </c>
      <c r="N1659" s="5">
        <v>7.1170000000000001E-3</v>
      </c>
      <c r="O1659" s="5">
        <v>1.2708000000000001E-2</v>
      </c>
      <c r="P1659" s="5">
        <v>1.2825E-2</v>
      </c>
      <c r="Q1659" s="5">
        <v>9.58E-3</v>
      </c>
      <c r="R1659" s="5">
        <v>9.6760000000000006E-3</v>
      </c>
      <c r="S1659" s="5">
        <v>4.0439999999999999E-3</v>
      </c>
      <c r="T1659" s="5">
        <f t="shared" si="75"/>
        <v>1.2825E-2</v>
      </c>
      <c r="U1659" s="5">
        <f>IF(Table1[[#This Row],[MAX_PROJ]]&lt;0.005, 0, SUM(L1659:S1659))</f>
        <v>6.2823000000000004E-2</v>
      </c>
      <c r="V1659" t="str">
        <f t="shared" si="76"/>
        <v>nee</v>
      </c>
      <c r="W1659" t="str">
        <f t="shared" si="77"/>
        <v>nee</v>
      </c>
    </row>
    <row r="1660" spans="1:23" hidden="1" x14ac:dyDescent="0.25">
      <c r="A1660" s="1">
        <v>1658</v>
      </c>
      <c r="B1660">
        <v>5179441</v>
      </c>
      <c r="C1660">
        <v>94</v>
      </c>
      <c r="D1660" t="s">
        <v>41</v>
      </c>
      <c r="E1660" t="s">
        <v>27</v>
      </c>
      <c r="F1660" t="s">
        <v>28</v>
      </c>
      <c r="J1660">
        <v>2143</v>
      </c>
      <c r="K1660">
        <v>901.06635000000006</v>
      </c>
      <c r="L1660" s="5"/>
      <c r="M1660" s="5">
        <v>6.8729999999999998E-3</v>
      </c>
      <c r="N1660" s="5">
        <v>7.1170000000000001E-3</v>
      </c>
      <c r="O1660" s="5">
        <v>1.2708000000000001E-2</v>
      </c>
      <c r="P1660" s="5">
        <v>1.2825E-2</v>
      </c>
      <c r="Q1660" s="5">
        <v>9.58E-3</v>
      </c>
      <c r="R1660" s="5">
        <v>9.6760000000000006E-3</v>
      </c>
      <c r="S1660" s="5">
        <v>4.0439999999999999E-3</v>
      </c>
      <c r="T1660" s="5">
        <f t="shared" si="75"/>
        <v>1.2825E-2</v>
      </c>
      <c r="U1660" s="5">
        <f>IF(Table1[[#This Row],[MAX_PROJ]]&lt;0.005, 0, SUM(L1660:S1660))</f>
        <v>6.2823000000000004E-2</v>
      </c>
      <c r="V1660" t="str">
        <f t="shared" si="76"/>
        <v>nee</v>
      </c>
      <c r="W1660" t="str">
        <f t="shared" si="77"/>
        <v>nee</v>
      </c>
    </row>
    <row r="1661" spans="1:23" hidden="1" x14ac:dyDescent="0.25">
      <c r="A1661" s="1">
        <v>1659</v>
      </c>
      <c r="B1661">
        <v>4196414</v>
      </c>
      <c r="C1661">
        <v>38</v>
      </c>
      <c r="D1661" t="s">
        <v>48</v>
      </c>
      <c r="E1661" t="s">
        <v>66</v>
      </c>
      <c r="F1661" t="s">
        <v>67</v>
      </c>
      <c r="G1661">
        <v>9377.06</v>
      </c>
      <c r="H1661">
        <v>1</v>
      </c>
      <c r="I1661">
        <v>0.93770600000000004</v>
      </c>
      <c r="J1661">
        <v>1429</v>
      </c>
      <c r="K1661">
        <v>1305.7156</v>
      </c>
      <c r="L1661" s="5">
        <v>3.7399999999999998E-4</v>
      </c>
      <c r="M1661" s="5">
        <v>8.3909999999999992E-3</v>
      </c>
      <c r="N1661" s="5">
        <v>1.0983E-2</v>
      </c>
      <c r="O1661" s="5">
        <v>2.9791999999999999E-2</v>
      </c>
      <c r="P1661" s="5">
        <v>2.7251000000000001E-2</v>
      </c>
      <c r="Q1661" s="5">
        <v>1.6598000000000002E-2</v>
      </c>
      <c r="R1661" s="5">
        <v>1.9186000000000002E-2</v>
      </c>
      <c r="S1661" s="5">
        <v>4.5669999999999999E-3</v>
      </c>
      <c r="T1661" s="5">
        <f t="shared" si="75"/>
        <v>2.9791999999999999E-2</v>
      </c>
      <c r="U1661" s="5">
        <f>IF(Table1[[#This Row],[MAX_PROJ]]&lt;0.005, 0, SUM(L1661:S1661))</f>
        <v>0.11714200000000001</v>
      </c>
      <c r="V1661" t="str">
        <f t="shared" si="76"/>
        <v>nee</v>
      </c>
      <c r="W1661" t="str">
        <f t="shared" si="77"/>
        <v>nee</v>
      </c>
    </row>
    <row r="1662" spans="1:23" hidden="1" x14ac:dyDescent="0.25">
      <c r="A1662" s="1">
        <v>1660</v>
      </c>
      <c r="B1662">
        <v>4196414</v>
      </c>
      <c r="C1662">
        <v>38</v>
      </c>
      <c r="D1662" t="s">
        <v>48</v>
      </c>
      <c r="E1662" t="s">
        <v>51</v>
      </c>
      <c r="F1662" t="s">
        <v>50</v>
      </c>
      <c r="G1662">
        <v>622.94010000000003</v>
      </c>
      <c r="H1662">
        <v>1</v>
      </c>
      <c r="I1662">
        <v>6.2294009999999997E-2</v>
      </c>
      <c r="J1662">
        <v>1429</v>
      </c>
      <c r="K1662">
        <v>1305.7156</v>
      </c>
      <c r="L1662" s="5">
        <v>3.7399999999999998E-4</v>
      </c>
      <c r="M1662" s="5">
        <v>8.3909999999999992E-3</v>
      </c>
      <c r="N1662" s="5">
        <v>1.0983E-2</v>
      </c>
      <c r="O1662" s="5">
        <v>2.9791999999999999E-2</v>
      </c>
      <c r="P1662" s="5">
        <v>2.7251000000000001E-2</v>
      </c>
      <c r="Q1662" s="5">
        <v>1.6598000000000002E-2</v>
      </c>
      <c r="R1662" s="5">
        <v>1.9186000000000002E-2</v>
      </c>
      <c r="S1662" s="5">
        <v>4.5669999999999999E-3</v>
      </c>
      <c r="T1662" s="5">
        <f t="shared" si="75"/>
        <v>2.9791999999999999E-2</v>
      </c>
      <c r="U1662" s="5">
        <f>IF(Table1[[#This Row],[MAX_PROJ]]&lt;0.005, 0, SUM(L1662:S1662))</f>
        <v>0.11714200000000001</v>
      </c>
      <c r="V1662" t="str">
        <f t="shared" si="76"/>
        <v>nee</v>
      </c>
      <c r="W1662" t="str">
        <f t="shared" si="77"/>
        <v>nee</v>
      </c>
    </row>
    <row r="1663" spans="1:23" hidden="1" x14ac:dyDescent="0.25">
      <c r="A1663" s="1">
        <v>1661</v>
      </c>
      <c r="B1663">
        <v>5064754</v>
      </c>
      <c r="C1663">
        <v>95</v>
      </c>
      <c r="D1663" t="s">
        <v>44</v>
      </c>
      <c r="E1663" t="s">
        <v>27</v>
      </c>
      <c r="F1663" t="s">
        <v>28</v>
      </c>
      <c r="G1663">
        <v>4899.759</v>
      </c>
      <c r="H1663">
        <v>1</v>
      </c>
      <c r="I1663">
        <v>0.48997590000000002</v>
      </c>
      <c r="J1663">
        <v>2143</v>
      </c>
      <c r="K1663">
        <v>1221.6371999999999</v>
      </c>
      <c r="L1663" s="5">
        <v>1.8699999999999999E-3</v>
      </c>
      <c r="M1663" s="5">
        <v>1.6476999999999999E-2</v>
      </c>
      <c r="N1663" s="5">
        <v>1.9927E-2</v>
      </c>
      <c r="O1663" s="5">
        <v>4.1965000000000002E-2</v>
      </c>
      <c r="P1663" s="5">
        <v>3.9278E-2</v>
      </c>
      <c r="Q1663" s="5">
        <v>2.4804E-2</v>
      </c>
      <c r="R1663" s="5">
        <v>2.7584000000000001E-2</v>
      </c>
      <c r="S1663" s="5">
        <v>7.8549999999999991E-3</v>
      </c>
      <c r="T1663" s="5">
        <f t="shared" si="75"/>
        <v>4.1965000000000002E-2</v>
      </c>
      <c r="U1663" s="5">
        <f>IF(Table1[[#This Row],[MAX_PROJ]]&lt;0.005, 0, SUM(L1663:S1663))</f>
        <v>0.17976</v>
      </c>
      <c r="V1663" t="str">
        <f t="shared" si="76"/>
        <v>nee</v>
      </c>
      <c r="W1663" t="str">
        <f t="shared" si="77"/>
        <v>nee</v>
      </c>
    </row>
    <row r="1664" spans="1:23" hidden="1" x14ac:dyDescent="0.25">
      <c r="A1664" s="1">
        <v>1662</v>
      </c>
      <c r="B1664">
        <v>5064754</v>
      </c>
      <c r="C1664">
        <v>95</v>
      </c>
      <c r="D1664" t="s">
        <v>44</v>
      </c>
      <c r="E1664" t="s">
        <v>42</v>
      </c>
      <c r="F1664" t="s">
        <v>43</v>
      </c>
      <c r="G1664">
        <v>114.89355</v>
      </c>
      <c r="H1664">
        <v>1</v>
      </c>
      <c r="I1664">
        <v>1.1489355E-2</v>
      </c>
      <c r="J1664">
        <v>1714</v>
      </c>
      <c r="K1664">
        <v>1221.6371999999999</v>
      </c>
      <c r="L1664" s="5">
        <v>1.8699999999999999E-3</v>
      </c>
      <c r="M1664" s="5">
        <v>1.6476999999999999E-2</v>
      </c>
      <c r="N1664" s="5">
        <v>1.9927E-2</v>
      </c>
      <c r="O1664" s="5">
        <v>4.1965000000000002E-2</v>
      </c>
      <c r="P1664" s="5">
        <v>3.9278E-2</v>
      </c>
      <c r="Q1664" s="5">
        <v>2.4804E-2</v>
      </c>
      <c r="R1664" s="5">
        <v>2.7584000000000001E-2</v>
      </c>
      <c r="S1664" s="5">
        <v>7.8549999999999991E-3</v>
      </c>
      <c r="T1664" s="5">
        <f t="shared" si="75"/>
        <v>4.1965000000000002E-2</v>
      </c>
      <c r="U1664" s="5">
        <f>IF(Table1[[#This Row],[MAX_PROJ]]&lt;0.005, 0, SUM(L1664:S1664))</f>
        <v>0.17976</v>
      </c>
      <c r="V1664" t="str">
        <f t="shared" si="76"/>
        <v>nee</v>
      </c>
      <c r="W1664" t="str">
        <f t="shared" si="77"/>
        <v>nee</v>
      </c>
    </row>
    <row r="1665" spans="1:23" hidden="1" x14ac:dyDescent="0.25">
      <c r="A1665" s="1">
        <v>1663</v>
      </c>
      <c r="B1665">
        <v>5179440</v>
      </c>
      <c r="C1665">
        <v>94</v>
      </c>
      <c r="D1665" t="s">
        <v>41</v>
      </c>
      <c r="E1665" t="s">
        <v>47</v>
      </c>
      <c r="F1665" t="s">
        <v>31</v>
      </c>
      <c r="J1665">
        <v>2143</v>
      </c>
      <c r="K1665">
        <v>828.71590000000003</v>
      </c>
      <c r="L1665" s="5"/>
      <c r="M1665" s="5">
        <v>6.3499999999999997E-3</v>
      </c>
      <c r="N1665" s="5">
        <v>6.5779999999999996E-3</v>
      </c>
      <c r="O1665" s="5">
        <v>1.1762E-2</v>
      </c>
      <c r="P1665" s="5">
        <v>1.1866E-2</v>
      </c>
      <c r="Q1665" s="5">
        <v>8.8579999999999996E-3</v>
      </c>
      <c r="R1665" s="5">
        <v>8.9479999999999994E-3</v>
      </c>
      <c r="S1665" s="5">
        <v>3.7360000000000002E-3</v>
      </c>
      <c r="T1665" s="5">
        <f t="shared" si="75"/>
        <v>1.1866E-2</v>
      </c>
      <c r="U1665" s="5">
        <f>IF(Table1[[#This Row],[MAX_PROJ]]&lt;0.005, 0, SUM(L1665:S1665))</f>
        <v>5.8097999999999997E-2</v>
      </c>
      <c r="V1665" t="str">
        <f t="shared" si="76"/>
        <v>nee</v>
      </c>
      <c r="W1665" t="str">
        <f t="shared" si="77"/>
        <v>nee</v>
      </c>
    </row>
    <row r="1666" spans="1:23" hidden="1" x14ac:dyDescent="0.25">
      <c r="A1666" s="1">
        <v>1664</v>
      </c>
      <c r="B1666">
        <v>5179440</v>
      </c>
      <c r="C1666">
        <v>94</v>
      </c>
      <c r="D1666" t="s">
        <v>41</v>
      </c>
      <c r="E1666" t="s">
        <v>27</v>
      </c>
      <c r="F1666" t="s">
        <v>28</v>
      </c>
      <c r="J1666">
        <v>2143</v>
      </c>
      <c r="K1666">
        <v>828.71590000000003</v>
      </c>
      <c r="L1666" s="5"/>
      <c r="M1666" s="5">
        <v>6.3499999999999997E-3</v>
      </c>
      <c r="N1666" s="5">
        <v>6.5779999999999996E-3</v>
      </c>
      <c r="O1666" s="5">
        <v>1.1762E-2</v>
      </c>
      <c r="P1666" s="5">
        <v>1.1866E-2</v>
      </c>
      <c r="Q1666" s="5">
        <v>8.8579999999999996E-3</v>
      </c>
      <c r="R1666" s="5">
        <v>8.9479999999999994E-3</v>
      </c>
      <c r="S1666" s="5">
        <v>3.7360000000000002E-3</v>
      </c>
      <c r="T1666" s="5">
        <f t="shared" si="75"/>
        <v>1.1866E-2</v>
      </c>
      <c r="U1666" s="5">
        <f>IF(Table1[[#This Row],[MAX_PROJ]]&lt;0.005, 0, SUM(L1666:S1666))</f>
        <v>5.8097999999999997E-2</v>
      </c>
      <c r="V1666" t="str">
        <f t="shared" si="76"/>
        <v>nee</v>
      </c>
      <c r="W1666" t="str">
        <f t="shared" si="77"/>
        <v>nee</v>
      </c>
    </row>
    <row r="1667" spans="1:23" hidden="1" x14ac:dyDescent="0.25">
      <c r="A1667" s="1">
        <v>1665</v>
      </c>
      <c r="B1667">
        <v>5179440</v>
      </c>
      <c r="C1667">
        <v>94</v>
      </c>
      <c r="D1667" t="s">
        <v>41</v>
      </c>
      <c r="E1667" t="s">
        <v>42</v>
      </c>
      <c r="F1667" t="s">
        <v>43</v>
      </c>
      <c r="J1667">
        <v>1714</v>
      </c>
      <c r="K1667">
        <v>828.71590000000003</v>
      </c>
      <c r="L1667" s="5"/>
      <c r="M1667" s="5">
        <v>6.3499999999999997E-3</v>
      </c>
      <c r="N1667" s="5">
        <v>6.5779999999999996E-3</v>
      </c>
      <c r="O1667" s="5">
        <v>1.1762E-2</v>
      </c>
      <c r="P1667" s="5">
        <v>1.1866E-2</v>
      </c>
      <c r="Q1667" s="5">
        <v>8.8579999999999996E-3</v>
      </c>
      <c r="R1667" s="5">
        <v>8.9479999999999994E-3</v>
      </c>
      <c r="S1667" s="5">
        <v>3.7360000000000002E-3</v>
      </c>
      <c r="T1667" s="5">
        <f t="shared" ref="T1667:T1730" si="78">MAX(L1667:S1667)</f>
        <v>1.1866E-2</v>
      </c>
      <c r="U1667" s="5">
        <f>IF(Table1[[#This Row],[MAX_PROJ]]&lt;0.005, 0, SUM(L1667:S1667))</f>
        <v>5.8097999999999997E-2</v>
      </c>
      <c r="V1667" t="str">
        <f t="shared" ref="V1667:V1730" si="79">IF(K1667&gt;J1667,"ja","nee")</f>
        <v>nee</v>
      </c>
      <c r="W1667" t="str">
        <f t="shared" ref="W1667:W1730" si="80">IF(K1667&gt;(J1667-70),"ja","nee")</f>
        <v>nee</v>
      </c>
    </row>
    <row r="1668" spans="1:23" hidden="1" x14ac:dyDescent="0.25">
      <c r="A1668" s="1">
        <v>1666</v>
      </c>
      <c r="B1668">
        <v>4196415</v>
      </c>
      <c r="C1668">
        <v>38</v>
      </c>
      <c r="D1668" t="s">
        <v>48</v>
      </c>
      <c r="E1668" t="s">
        <v>66</v>
      </c>
      <c r="F1668" t="s">
        <v>67</v>
      </c>
      <c r="G1668">
        <v>7686.6670000000004</v>
      </c>
      <c r="H1668">
        <v>1</v>
      </c>
      <c r="I1668">
        <v>0.76866670000000004</v>
      </c>
      <c r="J1668">
        <v>1429</v>
      </c>
      <c r="K1668">
        <v>1239.7465999999999</v>
      </c>
      <c r="L1668" s="5">
        <v>3.3700000000000001E-4</v>
      </c>
      <c r="M1668" s="5">
        <v>7.9279999999999993E-3</v>
      </c>
      <c r="N1668" s="5">
        <v>1.0364E-2</v>
      </c>
      <c r="O1668" s="5">
        <v>2.8237999999999999E-2</v>
      </c>
      <c r="P1668" s="5">
        <v>2.5853000000000001E-2</v>
      </c>
      <c r="Q1668" s="5">
        <v>1.5751999999999999E-2</v>
      </c>
      <c r="R1668" s="5">
        <v>1.8197999999999999E-2</v>
      </c>
      <c r="S1668" s="5">
        <v>4.3410000000000002E-3</v>
      </c>
      <c r="T1668" s="5">
        <f t="shared" si="78"/>
        <v>2.8237999999999999E-2</v>
      </c>
      <c r="U1668" s="5">
        <f>IF(Table1[[#This Row],[MAX_PROJ]]&lt;0.005, 0, SUM(L1668:S1668))</f>
        <v>0.11101100000000001</v>
      </c>
      <c r="V1668" t="str">
        <f t="shared" si="79"/>
        <v>nee</v>
      </c>
      <c r="W1668" t="str">
        <f t="shared" si="80"/>
        <v>nee</v>
      </c>
    </row>
    <row r="1669" spans="1:23" hidden="1" x14ac:dyDescent="0.25">
      <c r="A1669" s="1">
        <v>1667</v>
      </c>
      <c r="B1669">
        <v>4196415</v>
      </c>
      <c r="C1669">
        <v>38</v>
      </c>
      <c r="D1669" t="s">
        <v>48</v>
      </c>
      <c r="E1669" t="s">
        <v>51</v>
      </c>
      <c r="F1669" t="s">
        <v>50</v>
      </c>
      <c r="G1669">
        <v>2313.3330000000001</v>
      </c>
      <c r="H1669">
        <v>1</v>
      </c>
      <c r="I1669">
        <v>0.23133329999999999</v>
      </c>
      <c r="J1669">
        <v>1429</v>
      </c>
      <c r="K1669">
        <v>1239.7465999999999</v>
      </c>
      <c r="L1669" s="5">
        <v>3.3700000000000001E-4</v>
      </c>
      <c r="M1669" s="5">
        <v>7.9279999999999993E-3</v>
      </c>
      <c r="N1669" s="5">
        <v>1.0364E-2</v>
      </c>
      <c r="O1669" s="5">
        <v>2.8237999999999999E-2</v>
      </c>
      <c r="P1669" s="5">
        <v>2.5853000000000001E-2</v>
      </c>
      <c r="Q1669" s="5">
        <v>1.5751999999999999E-2</v>
      </c>
      <c r="R1669" s="5">
        <v>1.8197999999999999E-2</v>
      </c>
      <c r="S1669" s="5">
        <v>4.3410000000000002E-3</v>
      </c>
      <c r="T1669" s="5">
        <f t="shared" si="78"/>
        <v>2.8237999999999999E-2</v>
      </c>
      <c r="U1669" s="5">
        <f>IF(Table1[[#This Row],[MAX_PROJ]]&lt;0.005, 0, SUM(L1669:S1669))</f>
        <v>0.11101100000000001</v>
      </c>
      <c r="V1669" t="str">
        <f t="shared" si="79"/>
        <v>nee</v>
      </c>
      <c r="W1669" t="str">
        <f t="shared" si="80"/>
        <v>nee</v>
      </c>
    </row>
    <row r="1670" spans="1:23" x14ac:dyDescent="0.25">
      <c r="A1670" s="1">
        <v>1668</v>
      </c>
      <c r="B1670">
        <v>3918011</v>
      </c>
      <c r="C1670">
        <v>70</v>
      </c>
      <c r="D1670" t="s">
        <v>34</v>
      </c>
      <c r="E1670" t="s">
        <v>37</v>
      </c>
      <c r="F1670" t="s">
        <v>38</v>
      </c>
      <c r="G1670">
        <v>446.16232000000002</v>
      </c>
      <c r="H1670">
        <v>1</v>
      </c>
      <c r="I1670">
        <v>4.4616231999999999E-2</v>
      </c>
      <c r="J1670">
        <v>1143</v>
      </c>
      <c r="K1670">
        <v>1394.5569</v>
      </c>
      <c r="L1670" s="5">
        <v>1.7539999999999999E-3</v>
      </c>
      <c r="M1670" s="5">
        <v>1.1875999999999999E-2</v>
      </c>
      <c r="N1670" s="5">
        <v>1.5807999999999999E-2</v>
      </c>
      <c r="O1670" s="5">
        <v>3.5735999999999997E-2</v>
      </c>
      <c r="P1670" s="5">
        <v>3.2849999999999997E-2</v>
      </c>
      <c r="Q1670" s="5">
        <v>1.9786999999999999E-2</v>
      </c>
      <c r="R1670" s="5">
        <v>2.2537999999999999E-2</v>
      </c>
      <c r="S1670" s="5">
        <v>5.313E-3</v>
      </c>
      <c r="T1670" s="5">
        <f t="shared" si="78"/>
        <v>3.5735999999999997E-2</v>
      </c>
      <c r="U1670" s="5">
        <f>IF(Table1[[#This Row],[MAX_PROJ]]&lt;0.005, 0, SUM(L1670:S1670))</f>
        <v>0.14566200000000001</v>
      </c>
      <c r="V1670" t="str">
        <f t="shared" si="79"/>
        <v>ja</v>
      </c>
      <c r="W1670" t="str">
        <f t="shared" si="80"/>
        <v>ja</v>
      </c>
    </row>
    <row r="1671" spans="1:23" x14ac:dyDescent="0.25">
      <c r="A1671" s="1">
        <v>1669</v>
      </c>
      <c r="B1671">
        <v>4671687</v>
      </c>
      <c r="C1671">
        <v>103</v>
      </c>
      <c r="D1671" t="s">
        <v>18</v>
      </c>
      <c r="E1671" t="s">
        <v>21</v>
      </c>
      <c r="F1671" t="s">
        <v>22</v>
      </c>
      <c r="G1671">
        <v>2505.2302</v>
      </c>
      <c r="H1671">
        <v>1</v>
      </c>
      <c r="I1671">
        <v>0.25052301999999999</v>
      </c>
      <c r="J1671">
        <v>714</v>
      </c>
      <c r="K1671">
        <v>1415.3903</v>
      </c>
      <c r="L1671" s="5">
        <v>1.0970000000000001E-3</v>
      </c>
      <c r="M1671" s="5">
        <v>2.96E-3</v>
      </c>
      <c r="N1671" s="5">
        <v>3.8149999999999998E-3</v>
      </c>
      <c r="O1671" s="5">
        <v>3.607E-3</v>
      </c>
      <c r="P1671" s="5">
        <v>3.5820000000000001E-3</v>
      </c>
      <c r="Q1671" s="5">
        <v>2.2680000000000001E-3</v>
      </c>
      <c r="R1671" s="5">
        <v>2.1419999999999998E-3</v>
      </c>
      <c r="S1671" s="5">
        <v>6.9899999999999997E-4</v>
      </c>
      <c r="T1671" s="5">
        <f t="shared" si="78"/>
        <v>3.8149999999999998E-3</v>
      </c>
      <c r="U1671" s="5">
        <f>IF(Table1[[#This Row],[MAX_PROJ]]&lt;0.005, 0, SUM(L1671:S1671))</f>
        <v>0</v>
      </c>
      <c r="V1671" t="str">
        <f t="shared" si="79"/>
        <v>ja</v>
      </c>
      <c r="W1671" t="str">
        <f t="shared" si="80"/>
        <v>ja</v>
      </c>
    </row>
    <row r="1672" spans="1:23" hidden="1" x14ac:dyDescent="0.25">
      <c r="A1672" s="1">
        <v>1670</v>
      </c>
      <c r="B1672">
        <v>4671687</v>
      </c>
      <c r="C1672">
        <v>103</v>
      </c>
      <c r="D1672" t="s">
        <v>18</v>
      </c>
      <c r="E1672" t="s">
        <v>25</v>
      </c>
      <c r="F1672" t="s">
        <v>26</v>
      </c>
      <c r="G1672">
        <v>2459.1455000000001</v>
      </c>
      <c r="H1672">
        <v>1</v>
      </c>
      <c r="I1672">
        <v>0.24591455000000001</v>
      </c>
      <c r="J1672">
        <v>1786</v>
      </c>
      <c r="K1672">
        <v>1415.3903</v>
      </c>
      <c r="L1672" s="5">
        <v>1.0970000000000001E-3</v>
      </c>
      <c r="M1672" s="5">
        <v>2.96E-3</v>
      </c>
      <c r="N1672" s="5">
        <v>3.8149999999999998E-3</v>
      </c>
      <c r="O1672" s="5">
        <v>3.607E-3</v>
      </c>
      <c r="P1672" s="5">
        <v>3.5820000000000001E-3</v>
      </c>
      <c r="Q1672" s="5">
        <v>2.2680000000000001E-3</v>
      </c>
      <c r="R1672" s="5">
        <v>2.1419999999999998E-3</v>
      </c>
      <c r="S1672" s="5">
        <v>6.9899999999999997E-4</v>
      </c>
      <c r="T1672" s="5">
        <f t="shared" si="78"/>
        <v>3.8149999999999998E-3</v>
      </c>
      <c r="U1672" s="5">
        <f>IF(Table1[[#This Row],[MAX_PROJ]]&lt;0.005, 0, SUM(L1672:S1672))</f>
        <v>0</v>
      </c>
      <c r="V1672" t="str">
        <f t="shared" si="79"/>
        <v>nee</v>
      </c>
      <c r="W1672" t="str">
        <f t="shared" si="80"/>
        <v>nee</v>
      </c>
    </row>
    <row r="1673" spans="1:23" x14ac:dyDescent="0.25">
      <c r="A1673" s="1">
        <v>1671</v>
      </c>
      <c r="B1673">
        <v>3918010</v>
      </c>
      <c r="C1673">
        <v>70</v>
      </c>
      <c r="D1673" t="s">
        <v>34</v>
      </c>
      <c r="E1673" t="s">
        <v>37</v>
      </c>
      <c r="F1673" t="s">
        <v>38</v>
      </c>
      <c r="G1673">
        <v>4552.9260000000004</v>
      </c>
      <c r="H1673">
        <v>1</v>
      </c>
      <c r="I1673">
        <v>0.45529259999999999</v>
      </c>
      <c r="J1673">
        <v>1143</v>
      </c>
      <c r="K1673">
        <v>1481.7089000000001</v>
      </c>
      <c r="L1673" s="5">
        <v>1.7960000000000001E-3</v>
      </c>
      <c r="M1673" s="5">
        <v>1.2213E-2</v>
      </c>
      <c r="N1673" s="5">
        <v>1.627E-2</v>
      </c>
      <c r="O1673" s="5">
        <v>3.6755999999999997E-2</v>
      </c>
      <c r="P1673" s="5">
        <v>3.3793999999999998E-2</v>
      </c>
      <c r="Q1673" s="5">
        <v>2.0382999999999998E-2</v>
      </c>
      <c r="R1673" s="5">
        <v>2.3191E-2</v>
      </c>
      <c r="S1673" s="5">
        <v>5.4730000000000004E-3</v>
      </c>
      <c r="T1673" s="5">
        <f t="shared" si="78"/>
        <v>3.6755999999999997E-2</v>
      </c>
      <c r="U1673" s="5">
        <f>IF(Table1[[#This Row],[MAX_PROJ]]&lt;0.005, 0, SUM(L1673:S1673))</f>
        <v>0.14987600000000001</v>
      </c>
      <c r="V1673" t="str">
        <f t="shared" si="79"/>
        <v>ja</v>
      </c>
      <c r="W1673" t="str">
        <f t="shared" si="80"/>
        <v>ja</v>
      </c>
    </row>
    <row r="1674" spans="1:23" x14ac:dyDescent="0.25">
      <c r="A1674" s="1">
        <v>1672</v>
      </c>
      <c r="B1674">
        <v>3803320</v>
      </c>
      <c r="C1674">
        <v>70</v>
      </c>
      <c r="D1674" t="s">
        <v>34</v>
      </c>
      <c r="E1674" t="s">
        <v>35</v>
      </c>
      <c r="F1674" t="s">
        <v>36</v>
      </c>
      <c r="G1674">
        <v>5277.9087</v>
      </c>
      <c r="H1674">
        <v>1</v>
      </c>
      <c r="I1674">
        <v>0.52779087000000002</v>
      </c>
      <c r="J1674">
        <v>1857</v>
      </c>
      <c r="K1674">
        <v>1958.9745</v>
      </c>
      <c r="L1674" s="5">
        <v>1.673E-3</v>
      </c>
      <c r="M1674" s="5">
        <v>6.169E-3</v>
      </c>
      <c r="N1674" s="5">
        <v>9.6819999999999996E-3</v>
      </c>
      <c r="O1674" s="5">
        <v>2.5155E-2</v>
      </c>
      <c r="P1674" s="5">
        <v>2.1929000000000001E-2</v>
      </c>
      <c r="Q1674" s="5">
        <v>1.167E-2</v>
      </c>
      <c r="R1674" s="5">
        <v>1.4408000000000001E-2</v>
      </c>
      <c r="S1674" s="5">
        <v>1.895E-3</v>
      </c>
      <c r="T1674" s="5">
        <f t="shared" si="78"/>
        <v>2.5155E-2</v>
      </c>
      <c r="U1674" s="5">
        <f>IF(Table1[[#This Row],[MAX_PROJ]]&lt;0.005, 0, SUM(L1674:S1674))</f>
        <v>9.2580999999999997E-2</v>
      </c>
      <c r="V1674" t="str">
        <f t="shared" si="79"/>
        <v>ja</v>
      </c>
      <c r="W1674" t="str">
        <f t="shared" si="80"/>
        <v>ja</v>
      </c>
    </row>
    <row r="1675" spans="1:23" hidden="1" x14ac:dyDescent="0.25">
      <c r="A1675" s="1">
        <v>1673</v>
      </c>
      <c r="B1675">
        <v>4671685</v>
      </c>
      <c r="C1675">
        <v>103</v>
      </c>
      <c r="D1675" t="s">
        <v>18</v>
      </c>
      <c r="E1675" t="s">
        <v>39</v>
      </c>
      <c r="F1675" t="s">
        <v>40</v>
      </c>
      <c r="G1675">
        <v>1093.4076</v>
      </c>
      <c r="H1675">
        <v>1</v>
      </c>
      <c r="I1675">
        <v>0.10934076</v>
      </c>
      <c r="J1675">
        <v>2143</v>
      </c>
      <c r="K1675">
        <v>1260.8004000000001</v>
      </c>
      <c r="L1675" s="5">
        <v>9.6400000000000001E-4</v>
      </c>
      <c r="M1675" s="5">
        <v>2.1589999999999999E-3</v>
      </c>
      <c r="N1675" s="5">
        <v>2.8679999999999999E-3</v>
      </c>
      <c r="O1675" s="5">
        <v>2.6830000000000001E-3</v>
      </c>
      <c r="P1675" s="5">
        <v>2.6700000000000001E-3</v>
      </c>
      <c r="Q1675" s="5">
        <v>1.5250000000000001E-3</v>
      </c>
      <c r="R1675" s="5">
        <v>1.4159999999999999E-3</v>
      </c>
      <c r="S1675" s="5">
        <v>3.9500000000000001E-4</v>
      </c>
      <c r="T1675" s="5">
        <f t="shared" si="78"/>
        <v>2.8679999999999999E-3</v>
      </c>
      <c r="U1675" s="5">
        <f>IF(Table1[[#This Row],[MAX_PROJ]]&lt;0.005, 0, SUM(L1675:S1675))</f>
        <v>0</v>
      </c>
      <c r="V1675" t="str">
        <f t="shared" si="79"/>
        <v>nee</v>
      </c>
      <c r="W1675" t="str">
        <f t="shared" si="80"/>
        <v>nee</v>
      </c>
    </row>
    <row r="1676" spans="1:23" hidden="1" x14ac:dyDescent="0.25">
      <c r="A1676" s="1">
        <v>1674</v>
      </c>
      <c r="B1676">
        <v>3918014</v>
      </c>
      <c r="C1676">
        <v>70</v>
      </c>
      <c r="D1676" t="s">
        <v>34</v>
      </c>
      <c r="E1676" t="s">
        <v>35</v>
      </c>
      <c r="F1676" t="s">
        <v>36</v>
      </c>
      <c r="G1676">
        <v>1141.7050999999999</v>
      </c>
      <c r="H1676">
        <v>0.8062629</v>
      </c>
      <c r="I1676">
        <v>9.2051446487078997E-2</v>
      </c>
      <c r="J1676">
        <v>1857</v>
      </c>
      <c r="K1676">
        <v>1621.6579999999999</v>
      </c>
      <c r="L1676" s="5">
        <v>1.8749999999999999E-3</v>
      </c>
      <c r="M1676" s="5">
        <v>1.2553E-2</v>
      </c>
      <c r="N1676" s="5">
        <v>1.6684000000000001E-2</v>
      </c>
      <c r="O1676" s="5">
        <v>3.7713000000000003E-2</v>
      </c>
      <c r="P1676" s="5">
        <v>3.4672000000000001E-2</v>
      </c>
      <c r="Q1676" s="5">
        <v>2.0882000000000001E-2</v>
      </c>
      <c r="R1676" s="5">
        <v>2.375E-2</v>
      </c>
      <c r="S1676" s="5">
        <v>5.6039999999999996E-3</v>
      </c>
      <c r="T1676" s="5">
        <f t="shared" si="78"/>
        <v>3.7713000000000003E-2</v>
      </c>
      <c r="U1676" s="5">
        <f>IF(Table1[[#This Row],[MAX_PROJ]]&lt;0.005, 0, SUM(L1676:S1676))</f>
        <v>0.15373300000000001</v>
      </c>
      <c r="V1676" t="str">
        <f t="shared" si="79"/>
        <v>nee</v>
      </c>
      <c r="W1676" t="str">
        <f t="shared" si="80"/>
        <v>nee</v>
      </c>
    </row>
    <row r="1677" spans="1:23" x14ac:dyDescent="0.25">
      <c r="A1677" s="1">
        <v>1675</v>
      </c>
      <c r="B1677">
        <v>3918012</v>
      </c>
      <c r="C1677">
        <v>70</v>
      </c>
      <c r="D1677" t="s">
        <v>34</v>
      </c>
      <c r="E1677" t="s">
        <v>37</v>
      </c>
      <c r="F1677" t="s">
        <v>38</v>
      </c>
      <c r="G1677">
        <v>4621.0483000000004</v>
      </c>
      <c r="H1677">
        <v>1</v>
      </c>
      <c r="I1677">
        <v>0.46210483000000002</v>
      </c>
      <c r="J1677">
        <v>1143</v>
      </c>
      <c r="K1677">
        <v>1620.8069</v>
      </c>
      <c r="L1677" s="5">
        <v>1.9170000000000001E-3</v>
      </c>
      <c r="M1677" s="5">
        <v>1.2848999999999999E-2</v>
      </c>
      <c r="N1677" s="5">
        <v>1.7096E-2</v>
      </c>
      <c r="O1677" s="5">
        <v>3.8773000000000002E-2</v>
      </c>
      <c r="P1677" s="5">
        <v>3.5622000000000001E-2</v>
      </c>
      <c r="Q1677" s="5">
        <v>2.1427999999999999E-2</v>
      </c>
      <c r="R1677" s="5">
        <v>2.4399000000000001E-2</v>
      </c>
      <c r="S1677" s="5">
        <v>5.7369999999999999E-3</v>
      </c>
      <c r="T1677" s="5">
        <f t="shared" si="78"/>
        <v>3.8773000000000002E-2</v>
      </c>
      <c r="U1677" s="5">
        <f>IF(Table1[[#This Row],[MAX_PROJ]]&lt;0.005, 0, SUM(L1677:S1677))</f>
        <v>0.15782099999999999</v>
      </c>
      <c r="V1677" t="str">
        <f t="shared" si="79"/>
        <v>ja</v>
      </c>
      <c r="W1677" t="str">
        <f t="shared" si="80"/>
        <v>ja</v>
      </c>
    </row>
    <row r="1678" spans="1:23" hidden="1" x14ac:dyDescent="0.25">
      <c r="A1678" s="1">
        <v>1676</v>
      </c>
      <c r="B1678">
        <v>4671694</v>
      </c>
      <c r="C1678">
        <v>103</v>
      </c>
      <c r="D1678" t="s">
        <v>18</v>
      </c>
      <c r="E1678" t="s">
        <v>27</v>
      </c>
      <c r="F1678" t="s">
        <v>28</v>
      </c>
      <c r="G1678">
        <v>7.7561593000000002</v>
      </c>
      <c r="H1678">
        <v>1</v>
      </c>
      <c r="I1678">
        <v>7.7561592999999998E-4</v>
      </c>
      <c r="J1678">
        <v>2143</v>
      </c>
      <c r="K1678">
        <v>1162.3690999999999</v>
      </c>
      <c r="L1678" s="5">
        <v>9.9200000000000004E-4</v>
      </c>
      <c r="M1678" s="5">
        <v>4.4549999999999998E-3</v>
      </c>
      <c r="N1678" s="5">
        <v>5.6049999999999997E-3</v>
      </c>
      <c r="O1678" s="5">
        <v>1.362E-2</v>
      </c>
      <c r="P1678" s="5">
        <v>1.2156E-2</v>
      </c>
      <c r="Q1678" s="5">
        <v>6.5700000000000003E-3</v>
      </c>
      <c r="R1678" s="5">
        <v>8.1670000000000006E-3</v>
      </c>
      <c r="S1678" s="5">
        <v>1.653E-3</v>
      </c>
      <c r="T1678" s="5">
        <f t="shared" si="78"/>
        <v>1.362E-2</v>
      </c>
      <c r="U1678" s="5">
        <f>IF(Table1[[#This Row],[MAX_PROJ]]&lt;0.005, 0, SUM(L1678:S1678))</f>
        <v>5.3218000000000001E-2</v>
      </c>
      <c r="V1678" t="str">
        <f t="shared" si="79"/>
        <v>nee</v>
      </c>
      <c r="W1678" t="str">
        <f t="shared" si="80"/>
        <v>nee</v>
      </c>
    </row>
    <row r="1679" spans="1:23" hidden="1" x14ac:dyDescent="0.25">
      <c r="A1679" s="1">
        <v>1677</v>
      </c>
      <c r="B1679">
        <v>4671692</v>
      </c>
      <c r="C1679">
        <v>103</v>
      </c>
      <c r="D1679" t="s">
        <v>18</v>
      </c>
      <c r="E1679" t="s">
        <v>27</v>
      </c>
      <c r="F1679" t="s">
        <v>28</v>
      </c>
      <c r="G1679">
        <v>718.80050000000006</v>
      </c>
      <c r="H1679">
        <v>1</v>
      </c>
      <c r="I1679">
        <v>7.1880050000000001E-2</v>
      </c>
      <c r="J1679">
        <v>2143</v>
      </c>
      <c r="K1679">
        <v>1152.749</v>
      </c>
      <c r="L1679" s="5">
        <v>9.4300000000000004E-4</v>
      </c>
      <c r="M1679" s="5">
        <v>3.5639999999999999E-3</v>
      </c>
      <c r="N1679" s="5">
        <v>4.3810000000000003E-3</v>
      </c>
      <c r="O1679" s="5">
        <v>4.385E-3</v>
      </c>
      <c r="P1679" s="5">
        <v>4.3709999999999999E-3</v>
      </c>
      <c r="Q1679" s="5">
        <v>3.0860000000000002E-3</v>
      </c>
      <c r="R1679" s="5">
        <v>3.009E-3</v>
      </c>
      <c r="S1679" s="5">
        <v>1.1379999999999999E-3</v>
      </c>
      <c r="T1679" s="5">
        <f t="shared" si="78"/>
        <v>4.385E-3</v>
      </c>
      <c r="U1679" s="5">
        <f>IF(Table1[[#This Row],[MAX_PROJ]]&lt;0.005, 0, SUM(L1679:S1679))</f>
        <v>0</v>
      </c>
      <c r="V1679" t="str">
        <f t="shared" si="79"/>
        <v>nee</v>
      </c>
      <c r="W1679" t="str">
        <f t="shared" si="80"/>
        <v>nee</v>
      </c>
    </row>
    <row r="1680" spans="1:23" x14ac:dyDescent="0.25">
      <c r="A1680" s="1">
        <v>1678</v>
      </c>
      <c r="B1680">
        <v>3803319</v>
      </c>
      <c r="C1680">
        <v>70</v>
      </c>
      <c r="D1680" t="s">
        <v>34</v>
      </c>
      <c r="E1680" t="s">
        <v>35</v>
      </c>
      <c r="F1680" t="s">
        <v>36</v>
      </c>
      <c r="G1680">
        <v>408.39893000000001</v>
      </c>
      <c r="H1680">
        <v>1</v>
      </c>
      <c r="I1680">
        <v>4.0839893000000002E-2</v>
      </c>
      <c r="J1680">
        <v>1857</v>
      </c>
      <c r="K1680">
        <v>1979.3030000000001</v>
      </c>
      <c r="L1680" s="5">
        <v>1.7340000000000001E-3</v>
      </c>
      <c r="M1680" s="5">
        <v>6.4349999999999997E-3</v>
      </c>
      <c r="N1680" s="5">
        <v>1.0127000000000001E-2</v>
      </c>
      <c r="O1680" s="5">
        <v>2.6353999999999999E-2</v>
      </c>
      <c r="P1680" s="5">
        <v>2.2984000000000001E-2</v>
      </c>
      <c r="Q1680" s="5">
        <v>1.2232E-2</v>
      </c>
      <c r="R1680" s="5">
        <v>1.5101E-2</v>
      </c>
      <c r="S1680" s="5">
        <v>1.9840000000000001E-3</v>
      </c>
      <c r="T1680" s="5">
        <f t="shared" si="78"/>
        <v>2.6353999999999999E-2</v>
      </c>
      <c r="U1680" s="5">
        <f>IF(Table1[[#This Row],[MAX_PROJ]]&lt;0.005, 0, SUM(L1680:S1680))</f>
        <v>9.6950999999999996E-2</v>
      </c>
      <c r="V1680" t="str">
        <f t="shared" si="79"/>
        <v>ja</v>
      </c>
      <c r="W1680" t="str">
        <f t="shared" si="80"/>
        <v>ja</v>
      </c>
    </row>
    <row r="1681" spans="1:23" hidden="1" x14ac:dyDescent="0.25">
      <c r="A1681" s="1">
        <v>1679</v>
      </c>
      <c r="B1681">
        <v>4671690</v>
      </c>
      <c r="C1681">
        <v>103</v>
      </c>
      <c r="D1681" t="s">
        <v>18</v>
      </c>
      <c r="E1681" t="s">
        <v>27</v>
      </c>
      <c r="F1681" t="s">
        <v>28</v>
      </c>
      <c r="G1681">
        <v>2386.8546999999999</v>
      </c>
      <c r="H1681">
        <v>1</v>
      </c>
      <c r="I1681">
        <v>0.23868547000000001</v>
      </c>
      <c r="J1681">
        <v>2143</v>
      </c>
      <c r="K1681">
        <v>1100.8119999999999</v>
      </c>
      <c r="L1681" s="5">
        <v>8.8199999999999997E-4</v>
      </c>
      <c r="M1681" s="5">
        <v>3.0569999999999998E-3</v>
      </c>
      <c r="N1681" s="5">
        <v>3.7810000000000001E-3</v>
      </c>
      <c r="O1681" s="5">
        <v>3.6440000000000001E-3</v>
      </c>
      <c r="P1681" s="5">
        <v>3.614E-3</v>
      </c>
      <c r="Q1681" s="5">
        <v>2.5200000000000001E-3</v>
      </c>
      <c r="R1681" s="5">
        <v>2.4199999999999998E-3</v>
      </c>
      <c r="S1681" s="5">
        <v>8.9700000000000001E-4</v>
      </c>
      <c r="T1681" s="5">
        <f t="shared" si="78"/>
        <v>3.7810000000000001E-3</v>
      </c>
      <c r="U1681" s="5">
        <f>IF(Table1[[#This Row],[MAX_PROJ]]&lt;0.005, 0, SUM(L1681:S1681))</f>
        <v>0</v>
      </c>
      <c r="V1681" t="str">
        <f t="shared" si="79"/>
        <v>nee</v>
      </c>
      <c r="W1681" t="str">
        <f t="shared" si="80"/>
        <v>nee</v>
      </c>
    </row>
    <row r="1682" spans="1:23" hidden="1" x14ac:dyDescent="0.25">
      <c r="A1682" s="1">
        <v>1680</v>
      </c>
      <c r="B1682">
        <v>4671689</v>
      </c>
      <c r="C1682">
        <v>103</v>
      </c>
      <c r="D1682" t="s">
        <v>18</v>
      </c>
      <c r="E1682" t="s">
        <v>27</v>
      </c>
      <c r="F1682" t="s">
        <v>28</v>
      </c>
      <c r="G1682">
        <v>1168.1375</v>
      </c>
      <c r="H1682">
        <v>1</v>
      </c>
      <c r="I1682">
        <v>0.11681374999999999</v>
      </c>
      <c r="J1682">
        <v>2143</v>
      </c>
      <c r="K1682">
        <v>1108.4010000000001</v>
      </c>
      <c r="L1682" s="5">
        <v>8.8400000000000002E-4</v>
      </c>
      <c r="M1682" s="5">
        <v>2.8670000000000002E-3</v>
      </c>
      <c r="N1682" s="5">
        <v>3.5820000000000001E-3</v>
      </c>
      <c r="O1682" s="5">
        <v>3.4139999999999999E-3</v>
      </c>
      <c r="P1682" s="5">
        <v>3.3839999999999999E-3</v>
      </c>
      <c r="Q1682" s="5">
        <v>2.3149999999999998E-3</v>
      </c>
      <c r="R1682" s="5">
        <v>2.2109999999999999E-3</v>
      </c>
      <c r="S1682" s="5">
        <v>7.9699999999999997E-4</v>
      </c>
      <c r="T1682" s="5">
        <f t="shared" si="78"/>
        <v>3.5820000000000001E-3</v>
      </c>
      <c r="U1682" s="5">
        <f>IF(Table1[[#This Row],[MAX_PROJ]]&lt;0.005, 0, SUM(L1682:S1682))</f>
        <v>0</v>
      </c>
      <c r="V1682" t="str">
        <f t="shared" si="79"/>
        <v>nee</v>
      </c>
      <c r="W1682" t="str">
        <f t="shared" si="80"/>
        <v>nee</v>
      </c>
    </row>
    <row r="1683" spans="1:23" hidden="1" x14ac:dyDescent="0.25">
      <c r="A1683" s="1">
        <v>1681</v>
      </c>
      <c r="B1683">
        <v>4671688</v>
      </c>
      <c r="C1683">
        <v>103</v>
      </c>
      <c r="D1683" t="s">
        <v>18</v>
      </c>
      <c r="E1683" t="s">
        <v>25</v>
      </c>
      <c r="F1683" t="s">
        <v>26</v>
      </c>
      <c r="G1683">
        <v>6554.98</v>
      </c>
      <c r="H1683">
        <v>1</v>
      </c>
      <c r="I1683">
        <v>0.65549800000000003</v>
      </c>
      <c r="J1683">
        <v>1786</v>
      </c>
      <c r="K1683">
        <v>1388.1631</v>
      </c>
      <c r="L1683" s="5">
        <v>1.1019999999999999E-3</v>
      </c>
      <c r="M1683" s="5">
        <v>3.2669999999999999E-3</v>
      </c>
      <c r="N1683" s="5">
        <v>4.1370000000000001E-3</v>
      </c>
      <c r="O1683" s="5">
        <v>3.9309999999999996E-3</v>
      </c>
      <c r="P1683" s="5">
        <v>3.898E-3</v>
      </c>
      <c r="Q1683" s="5">
        <v>2.5720000000000001E-3</v>
      </c>
      <c r="R1683" s="5">
        <v>2.4429999999999999E-3</v>
      </c>
      <c r="S1683" s="5">
        <v>8.4699999999999999E-4</v>
      </c>
      <c r="T1683" s="5">
        <f t="shared" si="78"/>
        <v>4.1370000000000001E-3</v>
      </c>
      <c r="U1683" s="5">
        <f>IF(Table1[[#This Row],[MAX_PROJ]]&lt;0.005, 0, SUM(L1683:S1683))</f>
        <v>0</v>
      </c>
      <c r="V1683" t="str">
        <f t="shared" si="79"/>
        <v>nee</v>
      </c>
      <c r="W1683" t="str">
        <f t="shared" si="80"/>
        <v>nee</v>
      </c>
    </row>
    <row r="1684" spans="1:23" x14ac:dyDescent="0.25">
      <c r="A1684" s="1">
        <v>1682</v>
      </c>
      <c r="B1684">
        <v>4671699</v>
      </c>
      <c r="C1684">
        <v>103</v>
      </c>
      <c r="D1684" t="s">
        <v>18</v>
      </c>
      <c r="E1684" t="s">
        <v>19</v>
      </c>
      <c r="F1684" t="s">
        <v>20</v>
      </c>
      <c r="G1684">
        <v>6430.5176000000001</v>
      </c>
      <c r="H1684">
        <v>1</v>
      </c>
      <c r="I1684">
        <v>0.64305175999999997</v>
      </c>
      <c r="J1684">
        <v>786</v>
      </c>
      <c r="K1684">
        <v>1073.8279</v>
      </c>
      <c r="L1684" s="5">
        <v>1.042E-3</v>
      </c>
      <c r="M1684" s="5">
        <v>6.6709999999999998E-3</v>
      </c>
      <c r="N1684" s="5">
        <v>8.633E-3</v>
      </c>
      <c r="O1684" s="5">
        <v>1.8977000000000001E-2</v>
      </c>
      <c r="P1684" s="5">
        <v>1.7395000000000001E-2</v>
      </c>
      <c r="Q1684" s="5">
        <v>1.0437E-2</v>
      </c>
      <c r="R1684" s="5">
        <v>1.1946E-2</v>
      </c>
      <c r="S1684" s="5">
        <v>2.8879999999999999E-3</v>
      </c>
      <c r="T1684" s="5">
        <f t="shared" si="78"/>
        <v>1.8977000000000001E-2</v>
      </c>
      <c r="U1684" s="5">
        <f>IF(Table1[[#This Row],[MAX_PROJ]]&lt;0.005, 0, SUM(L1684:S1684))</f>
        <v>7.7989000000000003E-2</v>
      </c>
      <c r="V1684" t="str">
        <f t="shared" si="79"/>
        <v>ja</v>
      </c>
      <c r="W1684" t="str">
        <f t="shared" si="80"/>
        <v>ja</v>
      </c>
    </row>
    <row r="1685" spans="1:23" x14ac:dyDescent="0.25">
      <c r="A1685" s="1">
        <v>1683</v>
      </c>
      <c r="B1685">
        <v>4671699</v>
      </c>
      <c r="C1685">
        <v>103</v>
      </c>
      <c r="D1685" t="s">
        <v>18</v>
      </c>
      <c r="E1685" t="s">
        <v>61</v>
      </c>
      <c r="F1685" t="s">
        <v>62</v>
      </c>
      <c r="G1685">
        <v>1327.2621999999999</v>
      </c>
      <c r="H1685">
        <v>0.99321203999999996</v>
      </c>
      <c r="I1685">
        <v>0.13182527972768901</v>
      </c>
      <c r="J1685">
        <v>1071</v>
      </c>
      <c r="K1685">
        <v>1073.8279</v>
      </c>
      <c r="L1685" s="5">
        <v>1.042E-3</v>
      </c>
      <c r="M1685" s="5">
        <v>6.6709999999999998E-3</v>
      </c>
      <c r="N1685" s="5">
        <v>8.633E-3</v>
      </c>
      <c r="O1685" s="5">
        <v>1.8977000000000001E-2</v>
      </c>
      <c r="P1685" s="5">
        <v>1.7395000000000001E-2</v>
      </c>
      <c r="Q1685" s="5">
        <v>1.0437E-2</v>
      </c>
      <c r="R1685" s="5">
        <v>1.1946E-2</v>
      </c>
      <c r="S1685" s="5">
        <v>2.8879999999999999E-3</v>
      </c>
      <c r="T1685" s="5">
        <f t="shared" si="78"/>
        <v>1.8977000000000001E-2</v>
      </c>
      <c r="U1685" s="5">
        <f>IF(Table1[[#This Row],[MAX_PROJ]]&lt;0.005, 0, SUM(L1685:S1685))</f>
        <v>7.7989000000000003E-2</v>
      </c>
      <c r="V1685" t="str">
        <f t="shared" si="79"/>
        <v>ja</v>
      </c>
      <c r="W1685" t="str">
        <f t="shared" si="80"/>
        <v>ja</v>
      </c>
    </row>
    <row r="1686" spans="1:23" x14ac:dyDescent="0.25">
      <c r="A1686" s="1">
        <v>1684</v>
      </c>
      <c r="B1686">
        <v>4671698</v>
      </c>
      <c r="C1686">
        <v>103</v>
      </c>
      <c r="D1686" t="s">
        <v>18</v>
      </c>
      <c r="E1686" t="s">
        <v>61</v>
      </c>
      <c r="F1686" t="s">
        <v>62</v>
      </c>
      <c r="G1686">
        <v>3721.9216000000001</v>
      </c>
      <c r="H1686">
        <v>1</v>
      </c>
      <c r="I1686">
        <v>0.37219215999999999</v>
      </c>
      <c r="J1686">
        <v>1071</v>
      </c>
      <c r="K1686">
        <v>1075.3418999999999</v>
      </c>
      <c r="L1686" s="5">
        <v>1.0330000000000001E-3</v>
      </c>
      <c r="M1686" s="5">
        <v>6.5050000000000004E-3</v>
      </c>
      <c r="N1686" s="5">
        <v>8.4390000000000003E-3</v>
      </c>
      <c r="O1686" s="5">
        <v>1.8598E-2</v>
      </c>
      <c r="P1686" s="5">
        <v>1.7027E-2</v>
      </c>
      <c r="Q1686" s="5">
        <v>1.0181000000000001E-2</v>
      </c>
      <c r="R1686" s="5">
        <v>1.1675E-2</v>
      </c>
      <c r="S1686" s="5">
        <v>2.7980000000000001E-3</v>
      </c>
      <c r="T1686" s="5">
        <f t="shared" si="78"/>
        <v>1.8598E-2</v>
      </c>
      <c r="U1686" s="5">
        <f>IF(Table1[[#This Row],[MAX_PROJ]]&lt;0.005, 0, SUM(L1686:S1686))</f>
        <v>7.6256000000000004E-2</v>
      </c>
      <c r="V1686" t="str">
        <f t="shared" si="79"/>
        <v>ja</v>
      </c>
      <c r="W1686" t="str">
        <f t="shared" si="80"/>
        <v>ja</v>
      </c>
    </row>
    <row r="1687" spans="1:23" x14ac:dyDescent="0.25">
      <c r="A1687" s="1">
        <v>1685</v>
      </c>
      <c r="B1687">
        <v>4671697</v>
      </c>
      <c r="C1687">
        <v>103</v>
      </c>
      <c r="D1687" t="s">
        <v>18</v>
      </c>
      <c r="E1687" t="s">
        <v>61</v>
      </c>
      <c r="F1687" t="s">
        <v>62</v>
      </c>
      <c r="G1687">
        <v>10000</v>
      </c>
      <c r="H1687">
        <v>0.98666763000000002</v>
      </c>
      <c r="I1687">
        <v>0.98666763000000002</v>
      </c>
      <c r="J1687">
        <v>1071</v>
      </c>
      <c r="K1687">
        <v>1080.4775</v>
      </c>
      <c r="L1687" s="5">
        <v>1.023E-3</v>
      </c>
      <c r="M1687" s="5">
        <v>6.2119999999999996E-3</v>
      </c>
      <c r="N1687" s="5">
        <v>8.0289999999999997E-3</v>
      </c>
      <c r="O1687" s="5">
        <v>1.7935E-2</v>
      </c>
      <c r="P1687" s="5">
        <v>1.6375000000000001E-2</v>
      </c>
      <c r="Q1687" s="5">
        <v>9.7020000000000006E-3</v>
      </c>
      <c r="R1687" s="5">
        <v>1.1179E-2</v>
      </c>
      <c r="S1687" s="5">
        <v>2.63E-3</v>
      </c>
      <c r="T1687" s="5">
        <f t="shared" si="78"/>
        <v>1.7935E-2</v>
      </c>
      <c r="U1687" s="5">
        <f>IF(Table1[[#This Row],[MAX_PROJ]]&lt;0.005, 0, SUM(L1687:S1687))</f>
        <v>7.3084999999999997E-2</v>
      </c>
      <c r="V1687" t="str">
        <f t="shared" si="79"/>
        <v>ja</v>
      </c>
      <c r="W1687" t="str">
        <f t="shared" si="80"/>
        <v>ja</v>
      </c>
    </row>
    <row r="1688" spans="1:23" x14ac:dyDescent="0.25">
      <c r="A1688" s="1">
        <v>1686</v>
      </c>
      <c r="B1688">
        <v>4671696</v>
      </c>
      <c r="C1688">
        <v>103</v>
      </c>
      <c r="D1688" t="s">
        <v>18</v>
      </c>
      <c r="E1688" t="s">
        <v>61</v>
      </c>
      <c r="F1688" t="s">
        <v>62</v>
      </c>
      <c r="G1688">
        <v>2083.4290000000001</v>
      </c>
      <c r="H1688">
        <v>0.93627702999999995</v>
      </c>
      <c r="I1688">
        <v>0.19506667163358701</v>
      </c>
      <c r="J1688">
        <v>1071</v>
      </c>
      <c r="K1688">
        <v>1159.3678</v>
      </c>
      <c r="L1688" s="5">
        <v>1.016E-3</v>
      </c>
      <c r="M1688" s="5">
        <v>5.9109999999999996E-3</v>
      </c>
      <c r="N1688" s="5">
        <v>7.6439999999999998E-3</v>
      </c>
      <c r="O1688" s="5">
        <v>1.7378999999999999E-2</v>
      </c>
      <c r="P1688" s="5">
        <v>1.5793999999999999E-2</v>
      </c>
      <c r="Q1688" s="5">
        <v>9.2479999999999993E-3</v>
      </c>
      <c r="R1688" s="5">
        <v>1.0718E-2</v>
      </c>
      <c r="S1688" s="5">
        <v>2.4559999999999998E-3</v>
      </c>
      <c r="T1688" s="5">
        <f t="shared" si="78"/>
        <v>1.7378999999999999E-2</v>
      </c>
      <c r="U1688" s="5">
        <f>IF(Table1[[#This Row],[MAX_PROJ]]&lt;0.005, 0, SUM(L1688:S1688))</f>
        <v>7.0165999999999992E-2</v>
      </c>
      <c r="V1688" t="str">
        <f t="shared" si="79"/>
        <v>ja</v>
      </c>
      <c r="W1688" t="str">
        <f t="shared" si="80"/>
        <v>ja</v>
      </c>
    </row>
    <row r="1689" spans="1:23" hidden="1" x14ac:dyDescent="0.25">
      <c r="A1689" s="1">
        <v>1687</v>
      </c>
      <c r="B1689">
        <v>5015766</v>
      </c>
      <c r="C1689">
        <v>83</v>
      </c>
      <c r="D1689" t="s">
        <v>29</v>
      </c>
      <c r="E1689" t="s">
        <v>47</v>
      </c>
      <c r="F1689" t="s">
        <v>31</v>
      </c>
      <c r="G1689">
        <v>2188.8009999999999</v>
      </c>
      <c r="H1689">
        <v>0.83378582999999995</v>
      </c>
      <c r="I1689">
        <v>0.18249912584898301</v>
      </c>
      <c r="J1689">
        <v>2143</v>
      </c>
      <c r="K1689">
        <v>1135.8188</v>
      </c>
      <c r="L1689" s="5">
        <v>8.7399999999999999E-4</v>
      </c>
      <c r="M1689" s="5">
        <v>6.4099999999999999E-3</v>
      </c>
      <c r="N1689" s="5">
        <v>7.339E-3</v>
      </c>
      <c r="O1689" s="5">
        <v>1.5675999999999999E-2</v>
      </c>
      <c r="P1689" s="5">
        <v>1.4748000000000001E-2</v>
      </c>
      <c r="Q1689" s="5">
        <v>9.0950000000000007E-3</v>
      </c>
      <c r="R1689" s="5">
        <v>1.0067E-2</v>
      </c>
      <c r="S1689" s="5">
        <v>2.9659999999999999E-3</v>
      </c>
      <c r="T1689" s="5">
        <f t="shared" si="78"/>
        <v>1.5675999999999999E-2</v>
      </c>
      <c r="U1689" s="5">
        <f>IF(Table1[[#This Row],[MAX_PROJ]]&lt;0.005, 0, SUM(L1689:S1689))</f>
        <v>6.7174999999999999E-2</v>
      </c>
      <c r="V1689" t="str">
        <f t="shared" si="79"/>
        <v>nee</v>
      </c>
      <c r="W1689" t="str">
        <f t="shared" si="80"/>
        <v>nee</v>
      </c>
    </row>
    <row r="1690" spans="1:23" hidden="1" x14ac:dyDescent="0.25">
      <c r="A1690" s="1">
        <v>1688</v>
      </c>
      <c r="B1690">
        <v>5015766</v>
      </c>
      <c r="C1690">
        <v>83</v>
      </c>
      <c r="D1690" t="s">
        <v>29</v>
      </c>
      <c r="E1690" t="s">
        <v>27</v>
      </c>
      <c r="F1690" t="s">
        <v>28</v>
      </c>
      <c r="G1690">
        <v>727.61956999999995</v>
      </c>
      <c r="H1690">
        <v>0.5</v>
      </c>
      <c r="I1690">
        <v>3.6380978500000001E-2</v>
      </c>
      <c r="J1690">
        <v>2143</v>
      </c>
      <c r="K1690">
        <v>1135.8188</v>
      </c>
      <c r="L1690" s="5">
        <v>8.7399999999999999E-4</v>
      </c>
      <c r="M1690" s="5">
        <v>6.4099999999999999E-3</v>
      </c>
      <c r="N1690" s="5">
        <v>7.339E-3</v>
      </c>
      <c r="O1690" s="5">
        <v>1.5675999999999999E-2</v>
      </c>
      <c r="P1690" s="5">
        <v>1.4748000000000001E-2</v>
      </c>
      <c r="Q1690" s="5">
        <v>9.0950000000000007E-3</v>
      </c>
      <c r="R1690" s="5">
        <v>1.0067E-2</v>
      </c>
      <c r="S1690" s="5">
        <v>2.9659999999999999E-3</v>
      </c>
      <c r="T1690" s="5">
        <f t="shared" si="78"/>
        <v>1.5675999999999999E-2</v>
      </c>
      <c r="U1690" s="5">
        <f>IF(Table1[[#This Row],[MAX_PROJ]]&lt;0.005, 0, SUM(L1690:S1690))</f>
        <v>6.7174999999999999E-2</v>
      </c>
      <c r="V1690" t="str">
        <f t="shared" si="79"/>
        <v>nee</v>
      </c>
      <c r="W1690" t="str">
        <f t="shared" si="80"/>
        <v>nee</v>
      </c>
    </row>
    <row r="1691" spans="1:23" hidden="1" x14ac:dyDescent="0.25">
      <c r="A1691" s="1">
        <v>1689</v>
      </c>
      <c r="B1691">
        <v>5015766</v>
      </c>
      <c r="C1691">
        <v>83</v>
      </c>
      <c r="D1691" t="s">
        <v>29</v>
      </c>
      <c r="E1691" t="s">
        <v>32</v>
      </c>
      <c r="F1691" t="s">
        <v>33</v>
      </c>
      <c r="G1691">
        <v>406.17203000000001</v>
      </c>
      <c r="H1691">
        <v>1</v>
      </c>
      <c r="I1691">
        <v>4.0617202999999998E-2</v>
      </c>
      <c r="J1691">
        <v>1571</v>
      </c>
      <c r="K1691">
        <v>1135.8188</v>
      </c>
      <c r="L1691" s="5">
        <v>8.7399999999999999E-4</v>
      </c>
      <c r="M1691" s="5">
        <v>6.4099999999999999E-3</v>
      </c>
      <c r="N1691" s="5">
        <v>7.339E-3</v>
      </c>
      <c r="O1691" s="5">
        <v>1.5675999999999999E-2</v>
      </c>
      <c r="P1691" s="5">
        <v>1.4748000000000001E-2</v>
      </c>
      <c r="Q1691" s="5">
        <v>9.0950000000000007E-3</v>
      </c>
      <c r="R1691" s="5">
        <v>1.0067E-2</v>
      </c>
      <c r="S1691" s="5">
        <v>2.9659999999999999E-3</v>
      </c>
      <c r="T1691" s="5">
        <f t="shared" si="78"/>
        <v>1.5675999999999999E-2</v>
      </c>
      <c r="U1691" s="5">
        <f>IF(Table1[[#This Row],[MAX_PROJ]]&lt;0.005, 0, SUM(L1691:S1691))</f>
        <v>6.7174999999999999E-2</v>
      </c>
      <c r="V1691" t="str">
        <f t="shared" si="79"/>
        <v>nee</v>
      </c>
      <c r="W1691" t="str">
        <f t="shared" si="80"/>
        <v>nee</v>
      </c>
    </row>
    <row r="1692" spans="1:23" hidden="1" x14ac:dyDescent="0.25">
      <c r="A1692" s="1">
        <v>1690</v>
      </c>
      <c r="B1692">
        <v>5015767</v>
      </c>
      <c r="C1692">
        <v>83</v>
      </c>
      <c r="D1692" t="s">
        <v>29</v>
      </c>
      <c r="E1692" t="s">
        <v>47</v>
      </c>
      <c r="F1692" t="s">
        <v>31</v>
      </c>
      <c r="G1692">
        <v>911.39624000000003</v>
      </c>
      <c r="H1692">
        <v>1</v>
      </c>
      <c r="I1692">
        <v>9.1139624000000002E-2</v>
      </c>
      <c r="J1692">
        <v>2143</v>
      </c>
      <c r="K1692">
        <v>1016.2926</v>
      </c>
      <c r="L1692" s="5">
        <v>8.34E-4</v>
      </c>
      <c r="M1692" s="5">
        <v>6.1789999999999996E-3</v>
      </c>
      <c r="N1692" s="5">
        <v>7.0780000000000001E-3</v>
      </c>
      <c r="O1692" s="5">
        <v>1.5720000000000001E-2</v>
      </c>
      <c r="P1692" s="5">
        <v>1.4714E-2</v>
      </c>
      <c r="Q1692" s="5">
        <v>8.9630000000000005E-3</v>
      </c>
      <c r="R1692" s="5">
        <v>1.0030000000000001E-2</v>
      </c>
      <c r="S1692" s="5">
        <v>2.8679999999999999E-3</v>
      </c>
      <c r="T1692" s="5">
        <f t="shared" si="78"/>
        <v>1.5720000000000001E-2</v>
      </c>
      <c r="U1692" s="5">
        <f>IF(Table1[[#This Row],[MAX_PROJ]]&lt;0.005, 0, SUM(L1692:S1692))</f>
        <v>6.6386000000000001E-2</v>
      </c>
      <c r="V1692" t="str">
        <f t="shared" si="79"/>
        <v>nee</v>
      </c>
      <c r="W1692" t="str">
        <f t="shared" si="80"/>
        <v>nee</v>
      </c>
    </row>
    <row r="1693" spans="1:23" hidden="1" x14ac:dyDescent="0.25">
      <c r="A1693" s="1">
        <v>1691</v>
      </c>
      <c r="B1693">
        <v>5015767</v>
      </c>
      <c r="C1693">
        <v>83</v>
      </c>
      <c r="D1693" t="s">
        <v>29</v>
      </c>
      <c r="E1693" t="s">
        <v>32</v>
      </c>
      <c r="F1693" t="s">
        <v>33</v>
      </c>
      <c r="G1693">
        <v>9.3287750000000003E-2</v>
      </c>
      <c r="H1693">
        <v>1</v>
      </c>
      <c r="I1693">
        <v>9.3287749999999995E-6</v>
      </c>
      <c r="J1693">
        <v>1571</v>
      </c>
      <c r="K1693">
        <v>1016.2926</v>
      </c>
      <c r="L1693" s="5">
        <v>8.34E-4</v>
      </c>
      <c r="M1693" s="5">
        <v>6.1789999999999996E-3</v>
      </c>
      <c r="N1693" s="5">
        <v>7.0780000000000001E-3</v>
      </c>
      <c r="O1693" s="5">
        <v>1.5720000000000001E-2</v>
      </c>
      <c r="P1693" s="5">
        <v>1.4714E-2</v>
      </c>
      <c r="Q1693" s="5">
        <v>8.9630000000000005E-3</v>
      </c>
      <c r="R1693" s="5">
        <v>1.0030000000000001E-2</v>
      </c>
      <c r="S1693" s="5">
        <v>2.8679999999999999E-3</v>
      </c>
      <c r="T1693" s="5">
        <f t="shared" si="78"/>
        <v>1.5720000000000001E-2</v>
      </c>
      <c r="U1693" s="5">
        <f>IF(Table1[[#This Row],[MAX_PROJ]]&lt;0.005, 0, SUM(L1693:S1693))</f>
        <v>6.6386000000000001E-2</v>
      </c>
      <c r="V1693" t="str">
        <f t="shared" si="79"/>
        <v>nee</v>
      </c>
      <c r="W1693" t="str">
        <f t="shared" si="80"/>
        <v>nee</v>
      </c>
    </row>
    <row r="1694" spans="1:23" hidden="1" x14ac:dyDescent="0.25">
      <c r="A1694" s="1">
        <v>1692</v>
      </c>
      <c r="B1694">
        <v>4147455</v>
      </c>
      <c r="C1694">
        <v>38</v>
      </c>
      <c r="D1694" t="s">
        <v>48</v>
      </c>
      <c r="E1694" t="s">
        <v>73</v>
      </c>
      <c r="F1694" t="s">
        <v>69</v>
      </c>
      <c r="G1694">
        <v>3855.2892999999999</v>
      </c>
      <c r="H1694">
        <v>1</v>
      </c>
      <c r="I1694">
        <v>0.38552892999999999</v>
      </c>
      <c r="J1694">
        <v>1429</v>
      </c>
      <c r="K1694">
        <v>1148.7746999999999</v>
      </c>
      <c r="L1694" s="5">
        <v>1.4480000000000001E-3</v>
      </c>
      <c r="M1694" s="5">
        <v>1.2185E-2</v>
      </c>
      <c r="N1694" s="5">
        <v>1.559E-2</v>
      </c>
      <c r="O1694" s="5">
        <v>3.5031E-2</v>
      </c>
      <c r="P1694" s="5">
        <v>3.2413999999999998E-2</v>
      </c>
      <c r="Q1694" s="5">
        <v>1.9993E-2</v>
      </c>
      <c r="R1694" s="5">
        <v>2.2527999999999999E-2</v>
      </c>
      <c r="S1694" s="5">
        <v>5.7710000000000001E-3</v>
      </c>
      <c r="T1694" s="5">
        <f t="shared" si="78"/>
        <v>3.5031E-2</v>
      </c>
      <c r="U1694" s="5">
        <f>IF(Table1[[#This Row],[MAX_PROJ]]&lt;0.005, 0, SUM(L1694:S1694))</f>
        <v>0.14496000000000001</v>
      </c>
      <c r="V1694" t="str">
        <f t="shared" si="79"/>
        <v>nee</v>
      </c>
      <c r="W1694" t="str">
        <f t="shared" si="80"/>
        <v>nee</v>
      </c>
    </row>
    <row r="1695" spans="1:23" hidden="1" x14ac:dyDescent="0.25">
      <c r="A1695" s="1">
        <v>1693</v>
      </c>
      <c r="B1695">
        <v>4147454</v>
      </c>
      <c r="C1695">
        <v>38</v>
      </c>
      <c r="D1695" t="s">
        <v>48</v>
      </c>
      <c r="E1695" t="s">
        <v>73</v>
      </c>
      <c r="F1695" t="s">
        <v>69</v>
      </c>
      <c r="G1695">
        <v>172.57515000000001</v>
      </c>
      <c r="H1695">
        <v>1</v>
      </c>
      <c r="I1695">
        <v>1.7257515000000001E-2</v>
      </c>
      <c r="J1695">
        <v>1429</v>
      </c>
      <c r="K1695">
        <v>1243.7443000000001</v>
      </c>
      <c r="L1695" s="5">
        <v>1.498E-3</v>
      </c>
      <c r="M1695" s="5">
        <v>1.2637000000000001E-2</v>
      </c>
      <c r="N1695" s="5">
        <v>1.6177E-2</v>
      </c>
      <c r="O1695" s="5">
        <v>3.6343E-2</v>
      </c>
      <c r="P1695" s="5">
        <v>3.3623E-2</v>
      </c>
      <c r="Q1695" s="5">
        <v>2.0750999999999999E-2</v>
      </c>
      <c r="R1695" s="5">
        <v>2.3369999999999998E-2</v>
      </c>
      <c r="S1695" s="5">
        <v>5.9899999999999997E-3</v>
      </c>
      <c r="T1695" s="5">
        <f t="shared" si="78"/>
        <v>3.6343E-2</v>
      </c>
      <c r="U1695" s="5">
        <f>IF(Table1[[#This Row],[MAX_PROJ]]&lt;0.005, 0, SUM(L1695:S1695))</f>
        <v>0.15038899999999999</v>
      </c>
      <c r="V1695" t="str">
        <f t="shared" si="79"/>
        <v>nee</v>
      </c>
      <c r="W1695" t="str">
        <f t="shared" si="80"/>
        <v>nee</v>
      </c>
    </row>
    <row r="1696" spans="1:23" hidden="1" x14ac:dyDescent="0.25">
      <c r="A1696" s="1">
        <v>1694</v>
      </c>
      <c r="B1696">
        <v>4147454</v>
      </c>
      <c r="C1696">
        <v>38</v>
      </c>
      <c r="D1696" t="s">
        <v>48</v>
      </c>
      <c r="E1696" t="s">
        <v>49</v>
      </c>
      <c r="F1696" t="s">
        <v>50</v>
      </c>
      <c r="G1696">
        <v>2.6311730999999998</v>
      </c>
      <c r="H1696">
        <v>1</v>
      </c>
      <c r="I1696">
        <v>2.6311731E-4</v>
      </c>
      <c r="J1696">
        <v>1429</v>
      </c>
      <c r="K1696">
        <v>1243.7443000000001</v>
      </c>
      <c r="L1696" s="5">
        <v>1.498E-3</v>
      </c>
      <c r="M1696" s="5">
        <v>1.2637000000000001E-2</v>
      </c>
      <c r="N1696" s="5">
        <v>1.6177E-2</v>
      </c>
      <c r="O1696" s="5">
        <v>3.6343E-2</v>
      </c>
      <c r="P1696" s="5">
        <v>3.3623E-2</v>
      </c>
      <c r="Q1696" s="5">
        <v>2.0750999999999999E-2</v>
      </c>
      <c r="R1696" s="5">
        <v>2.3369999999999998E-2</v>
      </c>
      <c r="S1696" s="5">
        <v>5.9899999999999997E-3</v>
      </c>
      <c r="T1696" s="5">
        <f t="shared" si="78"/>
        <v>3.6343E-2</v>
      </c>
      <c r="U1696" s="5">
        <f>IF(Table1[[#This Row],[MAX_PROJ]]&lt;0.005, 0, SUM(L1696:S1696))</f>
        <v>0.15038899999999999</v>
      </c>
      <c r="V1696" t="str">
        <f t="shared" si="79"/>
        <v>nee</v>
      </c>
      <c r="W1696" t="str">
        <f t="shared" si="80"/>
        <v>nee</v>
      </c>
    </row>
    <row r="1697" spans="1:23" hidden="1" x14ac:dyDescent="0.25">
      <c r="A1697" s="1">
        <v>1695</v>
      </c>
      <c r="B1697">
        <v>3688720</v>
      </c>
      <c r="C1697">
        <v>38</v>
      </c>
      <c r="D1697" t="s">
        <v>48</v>
      </c>
      <c r="E1697" t="s">
        <v>66</v>
      </c>
      <c r="F1697" t="s">
        <v>67</v>
      </c>
      <c r="J1697">
        <v>1429</v>
      </c>
      <c r="K1697">
        <v>1160.7537</v>
      </c>
      <c r="L1697" s="5"/>
      <c r="M1697" s="5">
        <v>7.7999999999999999E-5</v>
      </c>
      <c r="N1697" s="5">
        <v>1.5899999999999999E-4</v>
      </c>
      <c r="O1697" s="5">
        <v>1.8699999999999999E-4</v>
      </c>
      <c r="P1697" s="5">
        <v>1.7699999999999999E-4</v>
      </c>
      <c r="Q1697" s="5">
        <v>1.5100000000000001E-4</v>
      </c>
      <c r="R1697" s="5">
        <v>1.5200000000000001E-4</v>
      </c>
      <c r="S1697" s="5">
        <v>4.3999999999999999E-5</v>
      </c>
      <c r="T1697" s="5">
        <f t="shared" si="78"/>
        <v>1.8699999999999999E-4</v>
      </c>
      <c r="U1697" s="5">
        <f>IF(Table1[[#This Row],[MAX_PROJ]]&lt;0.005, 0, SUM(L1697:S1697))</f>
        <v>0</v>
      </c>
      <c r="V1697" t="str">
        <f t="shared" si="79"/>
        <v>nee</v>
      </c>
      <c r="W1697" t="str">
        <f t="shared" si="80"/>
        <v>nee</v>
      </c>
    </row>
    <row r="1698" spans="1:23" hidden="1" x14ac:dyDescent="0.25">
      <c r="A1698" s="1">
        <v>1696</v>
      </c>
      <c r="B1698">
        <v>3688721</v>
      </c>
      <c r="C1698">
        <v>38</v>
      </c>
      <c r="D1698" t="s">
        <v>48</v>
      </c>
      <c r="E1698" t="s">
        <v>66</v>
      </c>
      <c r="F1698" t="s">
        <v>67</v>
      </c>
      <c r="J1698">
        <v>1429</v>
      </c>
      <c r="K1698">
        <v>1148.1277</v>
      </c>
      <c r="L1698" s="5"/>
      <c r="M1698" s="5">
        <v>7.1000000000000005E-5</v>
      </c>
      <c r="N1698" s="5">
        <v>1.4300000000000001E-4</v>
      </c>
      <c r="O1698" s="5">
        <v>1.6799999999999999E-4</v>
      </c>
      <c r="P1698" s="5">
        <v>1.6000000000000001E-4</v>
      </c>
      <c r="Q1698" s="5">
        <v>1.36E-4</v>
      </c>
      <c r="R1698" s="5">
        <v>1.36E-4</v>
      </c>
      <c r="S1698" s="5">
        <v>3.8999999999999999E-5</v>
      </c>
      <c r="T1698" s="5">
        <f t="shared" si="78"/>
        <v>1.6799999999999999E-4</v>
      </c>
      <c r="U1698" s="5">
        <f>IF(Table1[[#This Row],[MAX_PROJ]]&lt;0.005, 0, SUM(L1698:S1698))</f>
        <v>0</v>
      </c>
      <c r="V1698" t="str">
        <f t="shared" si="79"/>
        <v>nee</v>
      </c>
      <c r="W1698" t="str">
        <f t="shared" si="80"/>
        <v>nee</v>
      </c>
    </row>
    <row r="1699" spans="1:23" hidden="1" x14ac:dyDescent="0.25">
      <c r="A1699" s="1">
        <v>1697</v>
      </c>
      <c r="B1699">
        <v>3688721</v>
      </c>
      <c r="C1699">
        <v>38</v>
      </c>
      <c r="D1699" t="s">
        <v>48</v>
      </c>
      <c r="E1699" t="s">
        <v>51</v>
      </c>
      <c r="F1699" t="s">
        <v>50</v>
      </c>
      <c r="J1699">
        <v>1429</v>
      </c>
      <c r="K1699">
        <v>1148.1277</v>
      </c>
      <c r="L1699" s="5"/>
      <c r="M1699" s="5">
        <v>7.1000000000000005E-5</v>
      </c>
      <c r="N1699" s="5">
        <v>1.4300000000000001E-4</v>
      </c>
      <c r="O1699" s="5">
        <v>1.6799999999999999E-4</v>
      </c>
      <c r="P1699" s="5">
        <v>1.6000000000000001E-4</v>
      </c>
      <c r="Q1699" s="5">
        <v>1.36E-4</v>
      </c>
      <c r="R1699" s="5">
        <v>1.36E-4</v>
      </c>
      <c r="S1699" s="5">
        <v>3.8999999999999999E-5</v>
      </c>
      <c r="T1699" s="5">
        <f t="shared" si="78"/>
        <v>1.6799999999999999E-4</v>
      </c>
      <c r="U1699" s="5">
        <f>IF(Table1[[#This Row],[MAX_PROJ]]&lt;0.005, 0, SUM(L1699:S1699))</f>
        <v>0</v>
      </c>
      <c r="V1699" t="str">
        <f t="shared" si="79"/>
        <v>nee</v>
      </c>
      <c r="W1699" t="str">
        <f t="shared" si="80"/>
        <v>nee</v>
      </c>
    </row>
    <row r="1700" spans="1:23" hidden="1" x14ac:dyDescent="0.25">
      <c r="A1700" s="1">
        <v>1698</v>
      </c>
      <c r="B1700">
        <v>3688722</v>
      </c>
      <c r="C1700">
        <v>38</v>
      </c>
      <c r="D1700" t="s">
        <v>48</v>
      </c>
      <c r="E1700" t="s">
        <v>51</v>
      </c>
      <c r="F1700" t="s">
        <v>50</v>
      </c>
      <c r="J1700">
        <v>1429</v>
      </c>
      <c r="K1700">
        <v>1142.5809999999999</v>
      </c>
      <c r="L1700" s="5"/>
      <c r="M1700" s="5">
        <v>6.2000000000000003E-5</v>
      </c>
      <c r="N1700" s="5">
        <v>1.27E-4</v>
      </c>
      <c r="O1700" s="5">
        <v>1.5300000000000001E-4</v>
      </c>
      <c r="P1700" s="5">
        <v>1.44E-4</v>
      </c>
      <c r="Q1700" s="5">
        <v>1.21E-4</v>
      </c>
      <c r="R1700" s="5">
        <v>1.21E-4</v>
      </c>
      <c r="S1700" s="5">
        <v>3.4999999999999997E-5</v>
      </c>
      <c r="T1700" s="5">
        <f t="shared" si="78"/>
        <v>1.5300000000000001E-4</v>
      </c>
      <c r="U1700" s="5">
        <f>IF(Table1[[#This Row],[MAX_PROJ]]&lt;0.005, 0, SUM(L1700:S1700))</f>
        <v>0</v>
      </c>
      <c r="V1700" t="str">
        <f t="shared" si="79"/>
        <v>nee</v>
      </c>
      <c r="W1700" t="str">
        <f t="shared" si="80"/>
        <v>nee</v>
      </c>
    </row>
    <row r="1701" spans="1:23" hidden="1" x14ac:dyDescent="0.25">
      <c r="A1701" s="1">
        <v>1699</v>
      </c>
      <c r="B1701">
        <v>3688723</v>
      </c>
      <c r="C1701">
        <v>38</v>
      </c>
      <c r="D1701" t="s">
        <v>48</v>
      </c>
      <c r="E1701" t="s">
        <v>51</v>
      </c>
      <c r="F1701" t="s">
        <v>50</v>
      </c>
      <c r="J1701">
        <v>1429</v>
      </c>
      <c r="K1701">
        <v>1140.3014000000001</v>
      </c>
      <c r="L1701" s="5"/>
      <c r="M1701" s="5">
        <v>5.5999999999999999E-5</v>
      </c>
      <c r="N1701" s="5">
        <v>1.1400000000000001E-4</v>
      </c>
      <c r="O1701" s="5">
        <v>1.36E-4</v>
      </c>
      <c r="P1701" s="5">
        <v>1.2899999999999999E-4</v>
      </c>
      <c r="Q1701" s="5">
        <v>1.08E-4</v>
      </c>
      <c r="R1701" s="5">
        <v>1.0900000000000001E-4</v>
      </c>
      <c r="S1701" s="5">
        <v>3.1000000000000001E-5</v>
      </c>
      <c r="T1701" s="5">
        <f t="shared" si="78"/>
        <v>1.36E-4</v>
      </c>
      <c r="U1701" s="5">
        <f>IF(Table1[[#This Row],[MAX_PROJ]]&lt;0.005, 0, SUM(L1701:S1701))</f>
        <v>0</v>
      </c>
      <c r="V1701" t="str">
        <f t="shared" si="79"/>
        <v>nee</v>
      </c>
      <c r="W1701" t="str">
        <f t="shared" si="80"/>
        <v>nee</v>
      </c>
    </row>
    <row r="1702" spans="1:23" hidden="1" x14ac:dyDescent="0.25">
      <c r="A1702" s="1">
        <v>1700</v>
      </c>
      <c r="B1702">
        <v>3688724</v>
      </c>
      <c r="C1702">
        <v>38</v>
      </c>
      <c r="D1702" t="s">
        <v>48</v>
      </c>
      <c r="E1702" t="s">
        <v>66</v>
      </c>
      <c r="F1702" t="s">
        <v>67</v>
      </c>
      <c r="J1702">
        <v>1429</v>
      </c>
      <c r="K1702">
        <v>1140.0530000000001</v>
      </c>
      <c r="L1702" s="5"/>
      <c r="M1702" s="5">
        <v>4.8000000000000001E-5</v>
      </c>
      <c r="N1702" s="5">
        <v>9.7E-5</v>
      </c>
      <c r="O1702" s="5">
        <v>1.16E-4</v>
      </c>
      <c r="P1702" s="5">
        <v>1.0900000000000001E-4</v>
      </c>
      <c r="Q1702" s="5">
        <v>9.2E-5</v>
      </c>
      <c r="R1702" s="5">
        <v>9.2E-5</v>
      </c>
      <c r="S1702" s="5">
        <v>2.6999999999999999E-5</v>
      </c>
      <c r="T1702" s="5">
        <f t="shared" si="78"/>
        <v>1.16E-4</v>
      </c>
      <c r="U1702" s="5">
        <f>IF(Table1[[#This Row],[MAX_PROJ]]&lt;0.005, 0, SUM(L1702:S1702))</f>
        <v>0</v>
      </c>
      <c r="V1702" t="str">
        <f t="shared" si="79"/>
        <v>nee</v>
      </c>
      <c r="W1702" t="str">
        <f t="shared" si="80"/>
        <v>nee</v>
      </c>
    </row>
    <row r="1703" spans="1:23" hidden="1" x14ac:dyDescent="0.25">
      <c r="A1703" s="1">
        <v>1701</v>
      </c>
      <c r="B1703">
        <v>3688724</v>
      </c>
      <c r="C1703">
        <v>38</v>
      </c>
      <c r="D1703" t="s">
        <v>48</v>
      </c>
      <c r="E1703" t="s">
        <v>51</v>
      </c>
      <c r="F1703" t="s">
        <v>50</v>
      </c>
      <c r="J1703">
        <v>1429</v>
      </c>
      <c r="K1703">
        <v>1140.0530000000001</v>
      </c>
      <c r="L1703" s="5"/>
      <c r="M1703" s="5">
        <v>4.8000000000000001E-5</v>
      </c>
      <c r="N1703" s="5">
        <v>9.7E-5</v>
      </c>
      <c r="O1703" s="5">
        <v>1.16E-4</v>
      </c>
      <c r="P1703" s="5">
        <v>1.0900000000000001E-4</v>
      </c>
      <c r="Q1703" s="5">
        <v>9.2E-5</v>
      </c>
      <c r="R1703" s="5">
        <v>9.2E-5</v>
      </c>
      <c r="S1703" s="5">
        <v>2.6999999999999999E-5</v>
      </c>
      <c r="T1703" s="5">
        <f t="shared" si="78"/>
        <v>1.16E-4</v>
      </c>
      <c r="U1703" s="5">
        <f>IF(Table1[[#This Row],[MAX_PROJ]]&lt;0.005, 0, SUM(L1703:S1703))</f>
        <v>0</v>
      </c>
      <c r="V1703" t="str">
        <f t="shared" si="79"/>
        <v>nee</v>
      </c>
      <c r="W1703" t="str">
        <f t="shared" si="80"/>
        <v>nee</v>
      </c>
    </row>
    <row r="1704" spans="1:23" hidden="1" x14ac:dyDescent="0.25">
      <c r="A1704" s="1">
        <v>1702</v>
      </c>
      <c r="B1704">
        <v>3688725</v>
      </c>
      <c r="C1704">
        <v>38</v>
      </c>
      <c r="D1704" t="s">
        <v>48</v>
      </c>
      <c r="E1704" t="s">
        <v>66</v>
      </c>
      <c r="F1704" t="s">
        <v>67</v>
      </c>
      <c r="J1704">
        <v>1429</v>
      </c>
      <c r="K1704">
        <v>1159.0138999999999</v>
      </c>
      <c r="L1704" s="5"/>
      <c r="M1704" s="5">
        <v>3.8000000000000002E-5</v>
      </c>
      <c r="N1704" s="5">
        <v>7.7999999999999999E-5</v>
      </c>
      <c r="O1704" s="5">
        <v>9.5000000000000005E-5</v>
      </c>
      <c r="P1704" s="5">
        <v>8.8999999999999995E-5</v>
      </c>
      <c r="Q1704" s="5">
        <v>7.3999999999999996E-5</v>
      </c>
      <c r="R1704" s="5">
        <v>7.4999999999999993E-5</v>
      </c>
      <c r="S1704" s="5">
        <v>2.1999999999999999E-5</v>
      </c>
      <c r="T1704" s="5">
        <f t="shared" si="78"/>
        <v>9.5000000000000005E-5</v>
      </c>
      <c r="U1704" s="5">
        <f>IF(Table1[[#This Row],[MAX_PROJ]]&lt;0.005, 0, SUM(L1704:S1704))</f>
        <v>0</v>
      </c>
      <c r="V1704" t="str">
        <f t="shared" si="79"/>
        <v>nee</v>
      </c>
      <c r="W1704" t="str">
        <f t="shared" si="80"/>
        <v>nee</v>
      </c>
    </row>
    <row r="1705" spans="1:23" hidden="1" x14ac:dyDescent="0.25">
      <c r="A1705" s="1">
        <v>1703</v>
      </c>
      <c r="B1705">
        <v>3688726</v>
      </c>
      <c r="C1705">
        <v>38</v>
      </c>
      <c r="D1705" t="s">
        <v>48</v>
      </c>
      <c r="E1705" t="s">
        <v>51</v>
      </c>
      <c r="F1705" t="s">
        <v>50</v>
      </c>
      <c r="J1705">
        <v>1429</v>
      </c>
      <c r="K1705">
        <v>1201.2677000000001</v>
      </c>
      <c r="L1705" s="5"/>
      <c r="M1705" s="5">
        <v>3.0000000000000001E-5</v>
      </c>
      <c r="N1705" s="5">
        <v>6.0000000000000002E-5</v>
      </c>
      <c r="O1705" s="5">
        <v>6.9999999999999994E-5</v>
      </c>
      <c r="P1705" s="5">
        <v>6.7000000000000002E-5</v>
      </c>
      <c r="Q1705" s="5">
        <v>5.7000000000000003E-5</v>
      </c>
      <c r="R1705" s="5">
        <v>5.7000000000000003E-5</v>
      </c>
      <c r="S1705" s="5">
        <v>1.7E-5</v>
      </c>
      <c r="T1705" s="5">
        <f t="shared" si="78"/>
        <v>6.9999999999999994E-5</v>
      </c>
      <c r="U1705" s="5">
        <f>IF(Table1[[#This Row],[MAX_PROJ]]&lt;0.005, 0, SUM(L1705:S1705))</f>
        <v>0</v>
      </c>
      <c r="V1705" t="str">
        <f t="shared" si="79"/>
        <v>nee</v>
      </c>
      <c r="W1705" t="str">
        <f t="shared" si="80"/>
        <v>nee</v>
      </c>
    </row>
    <row r="1706" spans="1:23" hidden="1" x14ac:dyDescent="0.25">
      <c r="A1706" s="1">
        <v>1704</v>
      </c>
      <c r="B1706">
        <v>3688727</v>
      </c>
      <c r="C1706">
        <v>38</v>
      </c>
      <c r="D1706" t="s">
        <v>48</v>
      </c>
      <c r="E1706" t="s">
        <v>55</v>
      </c>
      <c r="F1706" t="s">
        <v>56</v>
      </c>
      <c r="J1706">
        <v>2000</v>
      </c>
      <c r="K1706">
        <v>1544.0342000000001</v>
      </c>
      <c r="L1706" s="5"/>
      <c r="M1706" s="5">
        <v>2.5000000000000001E-5</v>
      </c>
      <c r="N1706" s="5">
        <v>5.1E-5</v>
      </c>
      <c r="O1706" s="5">
        <v>5.8999999999999998E-5</v>
      </c>
      <c r="P1706" s="5">
        <v>5.5999999999999999E-5</v>
      </c>
      <c r="Q1706" s="5">
        <v>4.8000000000000001E-5</v>
      </c>
      <c r="R1706" s="5">
        <v>4.8000000000000001E-5</v>
      </c>
      <c r="S1706" s="5">
        <v>1.4E-5</v>
      </c>
      <c r="T1706" s="5">
        <f t="shared" si="78"/>
        <v>5.8999999999999998E-5</v>
      </c>
      <c r="U1706" s="5">
        <f>IF(Table1[[#This Row],[MAX_PROJ]]&lt;0.005, 0, SUM(L1706:S1706))</f>
        <v>0</v>
      </c>
      <c r="V1706" t="str">
        <f t="shared" si="79"/>
        <v>nee</v>
      </c>
      <c r="W1706" t="str">
        <f t="shared" si="80"/>
        <v>nee</v>
      </c>
    </row>
    <row r="1707" spans="1:23" x14ac:dyDescent="0.25">
      <c r="A1707" s="1">
        <v>1705</v>
      </c>
      <c r="B1707">
        <v>3688716</v>
      </c>
      <c r="C1707">
        <v>38</v>
      </c>
      <c r="D1707" t="s">
        <v>48</v>
      </c>
      <c r="E1707" t="s">
        <v>51</v>
      </c>
      <c r="F1707" t="s">
        <v>50</v>
      </c>
      <c r="J1707">
        <v>1429</v>
      </c>
      <c r="K1707">
        <v>1445.0726</v>
      </c>
      <c r="L1707" s="5"/>
      <c r="M1707" s="5">
        <v>1.15E-4</v>
      </c>
      <c r="N1707" s="5">
        <v>2.32E-4</v>
      </c>
      <c r="O1707" s="5">
        <v>2.7300000000000002E-4</v>
      </c>
      <c r="P1707" s="5">
        <v>2.5900000000000001E-4</v>
      </c>
      <c r="Q1707" s="5">
        <v>2.2000000000000001E-4</v>
      </c>
      <c r="R1707" s="5">
        <v>2.2100000000000001E-4</v>
      </c>
      <c r="S1707" s="5">
        <v>6.3999999999999997E-5</v>
      </c>
      <c r="T1707" s="5">
        <f t="shared" si="78"/>
        <v>2.7300000000000002E-4</v>
      </c>
      <c r="U1707" s="5">
        <f>IF(Table1[[#This Row],[MAX_PROJ]]&lt;0.005, 0, SUM(L1707:S1707))</f>
        <v>0</v>
      </c>
      <c r="V1707" t="str">
        <f t="shared" si="79"/>
        <v>ja</v>
      </c>
      <c r="W1707" t="str">
        <f t="shared" si="80"/>
        <v>ja</v>
      </c>
    </row>
    <row r="1708" spans="1:23" x14ac:dyDescent="0.25">
      <c r="A1708" s="1">
        <v>1706</v>
      </c>
      <c r="B1708">
        <v>3688717</v>
      </c>
      <c r="C1708">
        <v>38</v>
      </c>
      <c r="D1708" t="s">
        <v>48</v>
      </c>
      <c r="E1708" t="s">
        <v>51</v>
      </c>
      <c r="F1708" t="s">
        <v>50</v>
      </c>
      <c r="J1708">
        <v>1429</v>
      </c>
      <c r="K1708">
        <v>1668.4848999999999</v>
      </c>
      <c r="L1708" s="5"/>
      <c r="M1708" s="5">
        <v>1.25E-4</v>
      </c>
      <c r="N1708" s="5">
        <v>2.5399999999999999E-4</v>
      </c>
      <c r="O1708" s="5">
        <v>2.9999999999999997E-4</v>
      </c>
      <c r="P1708" s="5">
        <v>2.8499999999999999E-4</v>
      </c>
      <c r="Q1708" s="5">
        <v>2.41E-4</v>
      </c>
      <c r="R1708" s="5">
        <v>2.42E-4</v>
      </c>
      <c r="S1708" s="5">
        <v>6.9999999999999994E-5</v>
      </c>
      <c r="T1708" s="5">
        <f t="shared" si="78"/>
        <v>2.9999999999999997E-4</v>
      </c>
      <c r="U1708" s="5">
        <f>IF(Table1[[#This Row],[MAX_PROJ]]&lt;0.005, 0, SUM(L1708:S1708))</f>
        <v>0</v>
      </c>
      <c r="V1708" t="str">
        <f t="shared" si="79"/>
        <v>ja</v>
      </c>
      <c r="W1708" t="str">
        <f t="shared" si="80"/>
        <v>ja</v>
      </c>
    </row>
    <row r="1709" spans="1:23" hidden="1" x14ac:dyDescent="0.25">
      <c r="A1709" s="1">
        <v>1707</v>
      </c>
      <c r="B1709">
        <v>3688718</v>
      </c>
      <c r="C1709">
        <v>38</v>
      </c>
      <c r="D1709" t="s">
        <v>48</v>
      </c>
      <c r="E1709" t="s">
        <v>72</v>
      </c>
      <c r="F1709" t="s">
        <v>40</v>
      </c>
      <c r="J1709">
        <v>2143</v>
      </c>
      <c r="K1709">
        <v>1658.4567999999999</v>
      </c>
      <c r="L1709" s="5"/>
      <c r="M1709" s="5">
        <v>1.08E-4</v>
      </c>
      <c r="N1709" s="5">
        <v>2.1800000000000001E-4</v>
      </c>
      <c r="O1709" s="5">
        <v>2.5700000000000001E-4</v>
      </c>
      <c r="P1709" s="5">
        <v>2.4399999999999999E-4</v>
      </c>
      <c r="Q1709" s="5">
        <v>2.0799999999999999E-4</v>
      </c>
      <c r="R1709" s="5">
        <v>2.0900000000000001E-4</v>
      </c>
      <c r="S1709" s="5">
        <v>6.0000000000000002E-5</v>
      </c>
      <c r="T1709" s="5">
        <f t="shared" si="78"/>
        <v>2.5700000000000001E-4</v>
      </c>
      <c r="U1709" s="5">
        <f>IF(Table1[[#This Row],[MAX_PROJ]]&lt;0.005, 0, SUM(L1709:S1709))</f>
        <v>0</v>
      </c>
      <c r="V1709" t="str">
        <f t="shared" si="79"/>
        <v>nee</v>
      </c>
      <c r="W1709" t="str">
        <f t="shared" si="80"/>
        <v>nee</v>
      </c>
    </row>
    <row r="1710" spans="1:23" hidden="1" x14ac:dyDescent="0.25">
      <c r="A1710" s="1">
        <v>1708</v>
      </c>
      <c r="B1710">
        <v>3688719</v>
      </c>
      <c r="C1710">
        <v>38</v>
      </c>
      <c r="D1710" t="s">
        <v>48</v>
      </c>
      <c r="E1710" t="s">
        <v>66</v>
      </c>
      <c r="F1710" t="s">
        <v>67</v>
      </c>
      <c r="J1710">
        <v>1429</v>
      </c>
      <c r="K1710">
        <v>1295.3181</v>
      </c>
      <c r="L1710" s="5"/>
      <c r="M1710" s="5">
        <v>8.7000000000000001E-5</v>
      </c>
      <c r="N1710" s="5">
        <v>1.76E-4</v>
      </c>
      <c r="O1710" s="5">
        <v>2.0699999999999999E-4</v>
      </c>
      <c r="P1710" s="5">
        <v>1.9599999999999999E-4</v>
      </c>
      <c r="Q1710" s="5">
        <v>1.6699999999999999E-4</v>
      </c>
      <c r="R1710" s="5">
        <v>1.6799999999999999E-4</v>
      </c>
      <c r="S1710" s="5">
        <v>4.8000000000000001E-5</v>
      </c>
      <c r="T1710" s="5">
        <f t="shared" si="78"/>
        <v>2.0699999999999999E-4</v>
      </c>
      <c r="U1710" s="5">
        <f>IF(Table1[[#This Row],[MAX_PROJ]]&lt;0.005, 0, SUM(L1710:S1710))</f>
        <v>0</v>
      </c>
      <c r="V1710" t="str">
        <f t="shared" si="79"/>
        <v>nee</v>
      </c>
      <c r="W1710" t="str">
        <f t="shared" si="80"/>
        <v>nee</v>
      </c>
    </row>
    <row r="1711" spans="1:23" hidden="1" x14ac:dyDescent="0.25">
      <c r="A1711" s="1">
        <v>1709</v>
      </c>
      <c r="B1711">
        <v>4147458</v>
      </c>
      <c r="C1711">
        <v>38</v>
      </c>
      <c r="D1711" t="s">
        <v>48</v>
      </c>
      <c r="E1711" t="s">
        <v>73</v>
      </c>
      <c r="F1711" t="s">
        <v>69</v>
      </c>
      <c r="G1711">
        <v>4857.7124000000003</v>
      </c>
      <c r="H1711">
        <v>1</v>
      </c>
      <c r="I1711">
        <v>0.48577123999999999</v>
      </c>
      <c r="J1711">
        <v>1429</v>
      </c>
      <c r="K1711">
        <v>1141.5945999999999</v>
      </c>
      <c r="L1711" s="5">
        <v>1.4859999999999999E-3</v>
      </c>
      <c r="M1711" s="5">
        <v>1.234E-2</v>
      </c>
      <c r="N1711" s="5">
        <v>1.5765000000000001E-2</v>
      </c>
      <c r="O1711" s="5">
        <v>3.5374999999999997E-2</v>
      </c>
      <c r="P1711" s="5">
        <v>3.2723000000000002E-2</v>
      </c>
      <c r="Q1711" s="5">
        <v>2.0173E-2</v>
      </c>
      <c r="R1711" s="5">
        <v>2.2731000000000001E-2</v>
      </c>
      <c r="S1711" s="5">
        <v>5.8230000000000001E-3</v>
      </c>
      <c r="T1711" s="5">
        <f t="shared" si="78"/>
        <v>3.5374999999999997E-2</v>
      </c>
      <c r="U1711" s="5">
        <f>IF(Table1[[#This Row],[MAX_PROJ]]&lt;0.005, 0, SUM(L1711:S1711))</f>
        <v>0.14641599999999999</v>
      </c>
      <c r="V1711" t="str">
        <f t="shared" si="79"/>
        <v>nee</v>
      </c>
      <c r="W1711" t="str">
        <f t="shared" si="80"/>
        <v>nee</v>
      </c>
    </row>
    <row r="1712" spans="1:23" hidden="1" x14ac:dyDescent="0.25">
      <c r="A1712" s="1">
        <v>1710</v>
      </c>
      <c r="B1712">
        <v>4147458</v>
      </c>
      <c r="C1712">
        <v>38</v>
      </c>
      <c r="D1712" t="s">
        <v>48</v>
      </c>
      <c r="E1712" t="s">
        <v>49</v>
      </c>
      <c r="F1712" t="s">
        <v>50</v>
      </c>
      <c r="G1712">
        <v>2350.4845999999998</v>
      </c>
      <c r="H1712">
        <v>1</v>
      </c>
      <c r="I1712">
        <v>0.23504845999999999</v>
      </c>
      <c r="J1712">
        <v>1429</v>
      </c>
      <c r="K1712">
        <v>1141.5945999999999</v>
      </c>
      <c r="L1712" s="5">
        <v>1.4859999999999999E-3</v>
      </c>
      <c r="M1712" s="5">
        <v>1.234E-2</v>
      </c>
      <c r="N1712" s="5">
        <v>1.5765000000000001E-2</v>
      </c>
      <c r="O1712" s="5">
        <v>3.5374999999999997E-2</v>
      </c>
      <c r="P1712" s="5">
        <v>3.2723000000000002E-2</v>
      </c>
      <c r="Q1712" s="5">
        <v>2.0173E-2</v>
      </c>
      <c r="R1712" s="5">
        <v>2.2731000000000001E-2</v>
      </c>
      <c r="S1712" s="5">
        <v>5.8230000000000001E-3</v>
      </c>
      <c r="T1712" s="5">
        <f t="shared" si="78"/>
        <v>3.5374999999999997E-2</v>
      </c>
      <c r="U1712" s="5">
        <f>IF(Table1[[#This Row],[MAX_PROJ]]&lt;0.005, 0, SUM(L1712:S1712))</f>
        <v>0.14641599999999999</v>
      </c>
      <c r="V1712" t="str">
        <f t="shared" si="79"/>
        <v>nee</v>
      </c>
      <c r="W1712" t="str">
        <f t="shared" si="80"/>
        <v>nee</v>
      </c>
    </row>
    <row r="1713" spans="1:23" hidden="1" x14ac:dyDescent="0.25">
      <c r="A1713" s="1">
        <v>1711</v>
      </c>
      <c r="B1713">
        <v>4147457</v>
      </c>
      <c r="C1713">
        <v>38</v>
      </c>
      <c r="D1713" t="s">
        <v>48</v>
      </c>
      <c r="E1713" t="s">
        <v>73</v>
      </c>
      <c r="F1713" t="s">
        <v>69</v>
      </c>
      <c r="G1713">
        <v>9684.17</v>
      </c>
      <c r="H1713">
        <v>1</v>
      </c>
      <c r="I1713">
        <v>0.96841699999999997</v>
      </c>
      <c r="J1713">
        <v>1429</v>
      </c>
      <c r="K1713">
        <v>1126.9340999999999</v>
      </c>
      <c r="L1713" s="5">
        <v>1.5399999999999999E-3</v>
      </c>
      <c r="M1713" s="5">
        <v>1.2796E-2</v>
      </c>
      <c r="N1713" s="5">
        <v>1.6358000000000001E-2</v>
      </c>
      <c r="O1713" s="5">
        <v>3.6717E-2</v>
      </c>
      <c r="P1713" s="5">
        <v>3.3952999999999997E-2</v>
      </c>
      <c r="Q1713" s="5">
        <v>2.0924000000000002E-2</v>
      </c>
      <c r="R1713" s="5">
        <v>2.3601E-2</v>
      </c>
      <c r="S1713" s="5">
        <v>6.0340000000000003E-3</v>
      </c>
      <c r="T1713" s="5">
        <f t="shared" si="78"/>
        <v>3.6717E-2</v>
      </c>
      <c r="U1713" s="5">
        <f>IF(Table1[[#This Row],[MAX_PROJ]]&lt;0.005, 0, SUM(L1713:S1713))</f>
        <v>0.151923</v>
      </c>
      <c r="V1713" t="str">
        <f t="shared" si="79"/>
        <v>nee</v>
      </c>
      <c r="W1713" t="str">
        <f t="shared" si="80"/>
        <v>nee</v>
      </c>
    </row>
    <row r="1714" spans="1:23" hidden="1" x14ac:dyDescent="0.25">
      <c r="A1714" s="1">
        <v>1712</v>
      </c>
      <c r="B1714">
        <v>4147457</v>
      </c>
      <c r="C1714">
        <v>38</v>
      </c>
      <c r="D1714" t="s">
        <v>48</v>
      </c>
      <c r="E1714" t="s">
        <v>49</v>
      </c>
      <c r="F1714" t="s">
        <v>50</v>
      </c>
      <c r="G1714">
        <v>315.83019999999999</v>
      </c>
      <c r="H1714">
        <v>1</v>
      </c>
      <c r="I1714">
        <v>3.1583020000000003E-2</v>
      </c>
      <c r="J1714">
        <v>1429</v>
      </c>
      <c r="K1714">
        <v>1126.9340999999999</v>
      </c>
      <c r="L1714" s="5">
        <v>1.5399999999999999E-3</v>
      </c>
      <c r="M1714" s="5">
        <v>1.2796E-2</v>
      </c>
      <c r="N1714" s="5">
        <v>1.6358000000000001E-2</v>
      </c>
      <c r="O1714" s="5">
        <v>3.6717E-2</v>
      </c>
      <c r="P1714" s="5">
        <v>3.3952999999999997E-2</v>
      </c>
      <c r="Q1714" s="5">
        <v>2.0924000000000002E-2</v>
      </c>
      <c r="R1714" s="5">
        <v>2.3601E-2</v>
      </c>
      <c r="S1714" s="5">
        <v>6.0340000000000003E-3</v>
      </c>
      <c r="T1714" s="5">
        <f t="shared" si="78"/>
        <v>3.6717E-2</v>
      </c>
      <c r="U1714" s="5">
        <f>IF(Table1[[#This Row],[MAX_PROJ]]&lt;0.005, 0, SUM(L1714:S1714))</f>
        <v>0.151923</v>
      </c>
      <c r="V1714" t="str">
        <f t="shared" si="79"/>
        <v>nee</v>
      </c>
      <c r="W1714" t="str">
        <f t="shared" si="80"/>
        <v>nee</v>
      </c>
    </row>
    <row r="1715" spans="1:23" hidden="1" x14ac:dyDescent="0.25">
      <c r="A1715" s="1">
        <v>1713</v>
      </c>
      <c r="B1715">
        <v>4147456</v>
      </c>
      <c r="C1715">
        <v>38</v>
      </c>
      <c r="D1715" t="s">
        <v>48</v>
      </c>
      <c r="E1715" t="s">
        <v>73</v>
      </c>
      <c r="F1715" t="s">
        <v>69</v>
      </c>
      <c r="G1715">
        <v>9053.4650000000001</v>
      </c>
      <c r="H1715">
        <v>1</v>
      </c>
      <c r="I1715">
        <v>0.90534650000000005</v>
      </c>
      <c r="J1715">
        <v>1429</v>
      </c>
      <c r="K1715">
        <v>1128.8132000000001</v>
      </c>
      <c r="L1715" s="5">
        <v>1.485E-3</v>
      </c>
      <c r="M1715" s="5">
        <v>1.2409E-2</v>
      </c>
      <c r="N1715" s="5">
        <v>1.5861E-2</v>
      </c>
      <c r="O1715" s="5">
        <v>3.5607E-2</v>
      </c>
      <c r="P1715" s="5">
        <v>3.2943E-2</v>
      </c>
      <c r="Q1715" s="5">
        <v>2.0310999999999999E-2</v>
      </c>
      <c r="R1715" s="5">
        <v>2.2889E-2</v>
      </c>
      <c r="S1715" s="5">
        <v>5.8640000000000003E-3</v>
      </c>
      <c r="T1715" s="5">
        <f t="shared" si="78"/>
        <v>3.5607E-2</v>
      </c>
      <c r="U1715" s="5">
        <f>IF(Table1[[#This Row],[MAX_PROJ]]&lt;0.005, 0, SUM(L1715:S1715))</f>
        <v>0.147369</v>
      </c>
      <c r="V1715" t="str">
        <f t="shared" si="79"/>
        <v>nee</v>
      </c>
      <c r="W1715" t="str">
        <f t="shared" si="80"/>
        <v>nee</v>
      </c>
    </row>
    <row r="1716" spans="1:23" hidden="1" x14ac:dyDescent="0.25">
      <c r="A1716" s="1">
        <v>1714</v>
      </c>
      <c r="B1716">
        <v>5015820</v>
      </c>
      <c r="C1716">
        <v>95</v>
      </c>
      <c r="D1716" t="s">
        <v>44</v>
      </c>
      <c r="E1716" t="s">
        <v>42</v>
      </c>
      <c r="F1716" t="s">
        <v>43</v>
      </c>
      <c r="G1716">
        <v>622.78985999999998</v>
      </c>
      <c r="H1716">
        <v>1</v>
      </c>
      <c r="I1716">
        <v>6.2278986000000001E-2</v>
      </c>
      <c r="J1716">
        <v>1714</v>
      </c>
      <c r="K1716">
        <v>1154.3604</v>
      </c>
      <c r="L1716" s="5">
        <v>1.8680000000000001E-3</v>
      </c>
      <c r="M1716" s="5">
        <v>1.6378E-2</v>
      </c>
      <c r="N1716" s="5">
        <v>1.9955000000000001E-2</v>
      </c>
      <c r="O1716" s="5">
        <v>4.1395000000000001E-2</v>
      </c>
      <c r="P1716" s="5">
        <v>3.8764E-2</v>
      </c>
      <c r="Q1716" s="5">
        <v>2.4584000000000002E-2</v>
      </c>
      <c r="R1716" s="5">
        <v>2.7316E-2</v>
      </c>
      <c r="S1716" s="5">
        <v>7.7749999999999998E-3</v>
      </c>
      <c r="T1716" s="5">
        <f t="shared" si="78"/>
        <v>4.1395000000000001E-2</v>
      </c>
      <c r="U1716" s="5">
        <f>IF(Table1[[#This Row],[MAX_PROJ]]&lt;0.005, 0, SUM(L1716:S1716))</f>
        <v>0.178035</v>
      </c>
      <c r="V1716" t="str">
        <f t="shared" si="79"/>
        <v>nee</v>
      </c>
      <c r="W1716" t="str">
        <f t="shared" si="80"/>
        <v>nee</v>
      </c>
    </row>
    <row r="1717" spans="1:23" hidden="1" x14ac:dyDescent="0.25">
      <c r="A1717" s="1">
        <v>1715</v>
      </c>
      <c r="B1717">
        <v>4901131</v>
      </c>
      <c r="C1717">
        <v>95</v>
      </c>
      <c r="D1717" t="s">
        <v>44</v>
      </c>
      <c r="E1717" t="s">
        <v>45</v>
      </c>
      <c r="F1717" t="s">
        <v>28</v>
      </c>
      <c r="G1717">
        <v>1897.3363999999999</v>
      </c>
      <c r="H1717">
        <v>0.2</v>
      </c>
      <c r="I1717">
        <v>3.7946727999999999E-2</v>
      </c>
      <c r="J1717">
        <v>2143</v>
      </c>
      <c r="K1717">
        <v>1201.0935999999999</v>
      </c>
      <c r="L1717" s="5">
        <v>2.1310000000000001E-3</v>
      </c>
      <c r="M1717" s="5">
        <v>1.7434000000000002E-2</v>
      </c>
      <c r="N1717" s="5">
        <v>2.1399999999999999E-2</v>
      </c>
      <c r="O1717" s="5">
        <v>4.3945999999999999E-2</v>
      </c>
      <c r="P1717" s="5">
        <v>4.1124000000000001E-2</v>
      </c>
      <c r="Q1717" s="5">
        <v>2.5996999999999999E-2</v>
      </c>
      <c r="R1717" s="5">
        <v>2.8901E-2</v>
      </c>
      <c r="S1717" s="5">
        <v>8.1480000000000007E-3</v>
      </c>
      <c r="T1717" s="5">
        <f t="shared" si="78"/>
        <v>4.3945999999999999E-2</v>
      </c>
      <c r="U1717" s="5">
        <f>IF(Table1[[#This Row],[MAX_PROJ]]&lt;0.005, 0, SUM(L1717:S1717))</f>
        <v>0.189081</v>
      </c>
      <c r="V1717" t="str">
        <f t="shared" si="79"/>
        <v>nee</v>
      </c>
      <c r="W1717" t="str">
        <f t="shared" si="80"/>
        <v>nee</v>
      </c>
    </row>
    <row r="1718" spans="1:23" hidden="1" x14ac:dyDescent="0.25">
      <c r="A1718" s="1">
        <v>1716</v>
      </c>
      <c r="B1718">
        <v>5015821</v>
      </c>
      <c r="C1718">
        <v>95</v>
      </c>
      <c r="D1718" t="s">
        <v>44</v>
      </c>
      <c r="E1718" t="s">
        <v>42</v>
      </c>
      <c r="F1718" t="s">
        <v>43</v>
      </c>
      <c r="G1718">
        <v>10000</v>
      </c>
      <c r="H1718">
        <v>1</v>
      </c>
      <c r="I1718">
        <v>1</v>
      </c>
      <c r="J1718">
        <v>1714</v>
      </c>
      <c r="K1718">
        <v>1048.4867999999999</v>
      </c>
      <c r="L1718" s="5">
        <v>1.7619999999999999E-3</v>
      </c>
      <c r="M1718" s="5">
        <v>1.5502999999999999E-2</v>
      </c>
      <c r="N1718" s="5">
        <v>1.8877000000000001E-2</v>
      </c>
      <c r="O1718" s="5">
        <v>3.9189000000000002E-2</v>
      </c>
      <c r="P1718" s="5">
        <v>3.6693000000000003E-2</v>
      </c>
      <c r="Q1718" s="5">
        <v>2.3269999999999999E-2</v>
      </c>
      <c r="R1718" s="5">
        <v>2.5871000000000002E-2</v>
      </c>
      <c r="S1718" s="5">
        <v>7.365E-3</v>
      </c>
      <c r="T1718" s="5">
        <f t="shared" si="78"/>
        <v>3.9189000000000002E-2</v>
      </c>
      <c r="U1718" s="5">
        <f>IF(Table1[[#This Row],[MAX_PROJ]]&lt;0.005, 0, SUM(L1718:S1718))</f>
        <v>0.16853000000000004</v>
      </c>
      <c r="V1718" t="str">
        <f t="shared" si="79"/>
        <v>nee</v>
      </c>
      <c r="W1718" t="str">
        <f t="shared" si="80"/>
        <v>nee</v>
      </c>
    </row>
    <row r="1719" spans="1:23" hidden="1" x14ac:dyDescent="0.25">
      <c r="A1719" s="1">
        <v>1717</v>
      </c>
      <c r="B1719">
        <v>5015822</v>
      </c>
      <c r="C1719">
        <v>95</v>
      </c>
      <c r="D1719" t="s">
        <v>44</v>
      </c>
      <c r="E1719" t="s">
        <v>42</v>
      </c>
      <c r="F1719" t="s">
        <v>43</v>
      </c>
      <c r="G1719">
        <v>8332.402</v>
      </c>
      <c r="H1719">
        <v>1</v>
      </c>
      <c r="I1719">
        <v>0.83324019999999999</v>
      </c>
      <c r="J1719">
        <v>1714</v>
      </c>
      <c r="K1719">
        <v>1086.4481000000001</v>
      </c>
      <c r="L1719" s="5">
        <v>1.8420000000000001E-3</v>
      </c>
      <c r="M1719" s="5">
        <v>1.6330000000000001E-2</v>
      </c>
      <c r="N1719" s="5">
        <v>1.9883999999999999E-2</v>
      </c>
      <c r="O1719" s="5">
        <v>4.1236000000000002E-2</v>
      </c>
      <c r="P1719" s="5">
        <v>3.8619000000000001E-2</v>
      </c>
      <c r="Q1719" s="5">
        <v>2.452E-2</v>
      </c>
      <c r="R1719" s="5">
        <v>2.7237999999999998E-2</v>
      </c>
      <c r="S1719" s="5">
        <v>7.7730000000000004E-3</v>
      </c>
      <c r="T1719" s="5">
        <f t="shared" si="78"/>
        <v>4.1236000000000002E-2</v>
      </c>
      <c r="U1719" s="5">
        <f>IF(Table1[[#This Row],[MAX_PROJ]]&lt;0.005, 0, SUM(L1719:S1719))</f>
        <v>0.17744200000000002</v>
      </c>
      <c r="V1719" t="str">
        <f t="shared" si="79"/>
        <v>nee</v>
      </c>
      <c r="W1719" t="str">
        <f t="shared" si="80"/>
        <v>nee</v>
      </c>
    </row>
    <row r="1720" spans="1:23" hidden="1" x14ac:dyDescent="0.25">
      <c r="A1720" s="1">
        <v>1718</v>
      </c>
      <c r="B1720">
        <v>4901134</v>
      </c>
      <c r="C1720">
        <v>95</v>
      </c>
      <c r="D1720" t="s">
        <v>44</v>
      </c>
      <c r="E1720" t="s">
        <v>45</v>
      </c>
      <c r="F1720" t="s">
        <v>28</v>
      </c>
      <c r="G1720">
        <v>10000</v>
      </c>
      <c r="H1720">
        <v>0.2</v>
      </c>
      <c r="I1720">
        <v>0.2</v>
      </c>
      <c r="J1720">
        <v>2143</v>
      </c>
      <c r="K1720">
        <v>851.53099999999995</v>
      </c>
      <c r="L1720" s="5">
        <v>1.7229999999999999E-3</v>
      </c>
      <c r="M1720" s="5">
        <v>1.421E-2</v>
      </c>
      <c r="N1720" s="5">
        <v>1.7436E-2</v>
      </c>
      <c r="O1720" s="5">
        <v>3.6087000000000001E-2</v>
      </c>
      <c r="P1720" s="5">
        <v>3.3743000000000002E-2</v>
      </c>
      <c r="Q1720" s="5">
        <v>2.128E-2</v>
      </c>
      <c r="R1720" s="5">
        <v>2.3701E-2</v>
      </c>
      <c r="S1720" s="5">
        <v>6.6509999999999998E-3</v>
      </c>
      <c r="T1720" s="5">
        <f t="shared" si="78"/>
        <v>3.6087000000000001E-2</v>
      </c>
      <c r="U1720" s="5">
        <f>IF(Table1[[#This Row],[MAX_PROJ]]&lt;0.005, 0, SUM(L1720:S1720))</f>
        <v>0.15483099999999997</v>
      </c>
      <c r="V1720" t="str">
        <f t="shared" si="79"/>
        <v>nee</v>
      </c>
      <c r="W1720" t="str">
        <f t="shared" si="80"/>
        <v>nee</v>
      </c>
    </row>
    <row r="1721" spans="1:23" x14ac:dyDescent="0.25">
      <c r="A1721" s="1">
        <v>1719</v>
      </c>
      <c r="B1721">
        <v>3754365</v>
      </c>
      <c r="C1721">
        <v>70</v>
      </c>
      <c r="D1721" t="s">
        <v>34</v>
      </c>
      <c r="E1721" t="s">
        <v>37</v>
      </c>
      <c r="F1721" t="s">
        <v>38</v>
      </c>
      <c r="G1721">
        <v>419.71429999999998</v>
      </c>
      <c r="H1721">
        <v>1</v>
      </c>
      <c r="I1721">
        <v>4.1971429999999997E-2</v>
      </c>
      <c r="J1721">
        <v>1143</v>
      </c>
      <c r="K1721">
        <v>1341.5858000000001</v>
      </c>
      <c r="L1721" s="5">
        <v>8.7799999999999998E-4</v>
      </c>
      <c r="M1721" s="5">
        <v>2.418E-3</v>
      </c>
      <c r="N1721" s="5">
        <v>3.5109999999999998E-3</v>
      </c>
      <c r="O1721" s="5">
        <v>3.431E-3</v>
      </c>
      <c r="P1721" s="5">
        <v>3.382E-3</v>
      </c>
      <c r="Q1721" s="5">
        <v>2.232E-3</v>
      </c>
      <c r="R1721" s="5">
        <v>2.1359999999999999E-3</v>
      </c>
      <c r="S1721" s="5">
        <v>5.9299999999999999E-4</v>
      </c>
      <c r="T1721" s="5">
        <f t="shared" si="78"/>
        <v>3.5109999999999998E-3</v>
      </c>
      <c r="U1721" s="5">
        <f>IF(Table1[[#This Row],[MAX_PROJ]]&lt;0.005, 0, SUM(L1721:S1721))</f>
        <v>0</v>
      </c>
      <c r="V1721" t="str">
        <f t="shared" si="79"/>
        <v>ja</v>
      </c>
      <c r="W1721" t="str">
        <f t="shared" si="80"/>
        <v>ja</v>
      </c>
    </row>
    <row r="1722" spans="1:23" hidden="1" x14ac:dyDescent="0.25">
      <c r="A1722" s="1">
        <v>1720</v>
      </c>
      <c r="B1722">
        <v>4901135</v>
      </c>
      <c r="C1722">
        <v>95</v>
      </c>
      <c r="D1722" t="s">
        <v>44</v>
      </c>
      <c r="E1722" t="s">
        <v>45</v>
      </c>
      <c r="F1722" t="s">
        <v>28</v>
      </c>
      <c r="G1722">
        <v>3514.7939999999999</v>
      </c>
      <c r="H1722">
        <v>0.2</v>
      </c>
      <c r="I1722">
        <v>7.0295880000000005E-2</v>
      </c>
      <c r="J1722">
        <v>2143</v>
      </c>
      <c r="K1722">
        <v>993.61419999999998</v>
      </c>
      <c r="L1722" s="5">
        <v>2.0460000000000001E-3</v>
      </c>
      <c r="M1722" s="5">
        <v>1.6909E-2</v>
      </c>
      <c r="N1722" s="5">
        <v>2.0722000000000001E-2</v>
      </c>
      <c r="O1722" s="5">
        <v>4.2582000000000002E-2</v>
      </c>
      <c r="P1722" s="5">
        <v>3.9862000000000002E-2</v>
      </c>
      <c r="Q1722" s="5">
        <v>2.5204000000000001E-2</v>
      </c>
      <c r="R1722" s="5">
        <v>2.8029999999999999E-2</v>
      </c>
      <c r="S1722" s="5">
        <v>7.9229999999999995E-3</v>
      </c>
      <c r="T1722" s="5">
        <f t="shared" si="78"/>
        <v>4.2582000000000002E-2</v>
      </c>
      <c r="U1722" s="5">
        <f>IF(Table1[[#This Row],[MAX_PROJ]]&lt;0.005, 0, SUM(L1722:S1722))</f>
        <v>0.183278</v>
      </c>
      <c r="V1722" t="str">
        <f t="shared" si="79"/>
        <v>nee</v>
      </c>
      <c r="W1722" t="str">
        <f t="shared" si="80"/>
        <v>nee</v>
      </c>
    </row>
    <row r="1723" spans="1:23" hidden="1" x14ac:dyDescent="0.25">
      <c r="A1723" s="1">
        <v>1721</v>
      </c>
      <c r="B1723">
        <v>4901135</v>
      </c>
      <c r="C1723">
        <v>95</v>
      </c>
      <c r="D1723" t="s">
        <v>44</v>
      </c>
      <c r="E1723" t="s">
        <v>25</v>
      </c>
      <c r="F1723" t="s">
        <v>26</v>
      </c>
      <c r="G1723">
        <v>2276.5043999999998</v>
      </c>
      <c r="H1723">
        <v>1</v>
      </c>
      <c r="I1723">
        <v>0.22765044000000001</v>
      </c>
      <c r="J1723">
        <v>1786</v>
      </c>
      <c r="K1723">
        <v>993.61419999999998</v>
      </c>
      <c r="L1723" s="5">
        <v>2.0460000000000001E-3</v>
      </c>
      <c r="M1723" s="5">
        <v>1.6909E-2</v>
      </c>
      <c r="N1723" s="5">
        <v>2.0722000000000001E-2</v>
      </c>
      <c r="O1723" s="5">
        <v>4.2582000000000002E-2</v>
      </c>
      <c r="P1723" s="5">
        <v>3.9862000000000002E-2</v>
      </c>
      <c r="Q1723" s="5">
        <v>2.5204000000000001E-2</v>
      </c>
      <c r="R1723" s="5">
        <v>2.8029999999999999E-2</v>
      </c>
      <c r="S1723" s="5">
        <v>7.9229999999999995E-3</v>
      </c>
      <c r="T1723" s="5">
        <f t="shared" si="78"/>
        <v>4.2582000000000002E-2</v>
      </c>
      <c r="U1723" s="5">
        <f>IF(Table1[[#This Row],[MAX_PROJ]]&lt;0.005, 0, SUM(L1723:S1723))</f>
        <v>0.183278</v>
      </c>
      <c r="V1723" t="str">
        <f t="shared" si="79"/>
        <v>nee</v>
      </c>
      <c r="W1723" t="str">
        <f t="shared" si="80"/>
        <v>nee</v>
      </c>
    </row>
    <row r="1724" spans="1:23" hidden="1" x14ac:dyDescent="0.25">
      <c r="A1724" s="1">
        <v>1722</v>
      </c>
      <c r="B1724">
        <v>4901135</v>
      </c>
      <c r="C1724">
        <v>95</v>
      </c>
      <c r="D1724" t="s">
        <v>44</v>
      </c>
      <c r="E1724" t="s">
        <v>42</v>
      </c>
      <c r="F1724" t="s">
        <v>43</v>
      </c>
      <c r="G1724">
        <v>2835.0839999999998</v>
      </c>
      <c r="H1724">
        <v>1</v>
      </c>
      <c r="I1724">
        <v>0.28350839999999999</v>
      </c>
      <c r="J1724">
        <v>1714</v>
      </c>
      <c r="K1724">
        <v>993.61419999999998</v>
      </c>
      <c r="L1724" s="5">
        <v>2.0460000000000001E-3</v>
      </c>
      <c r="M1724" s="5">
        <v>1.6909E-2</v>
      </c>
      <c r="N1724" s="5">
        <v>2.0722000000000001E-2</v>
      </c>
      <c r="O1724" s="5">
        <v>4.2582000000000002E-2</v>
      </c>
      <c r="P1724" s="5">
        <v>3.9862000000000002E-2</v>
      </c>
      <c r="Q1724" s="5">
        <v>2.5204000000000001E-2</v>
      </c>
      <c r="R1724" s="5">
        <v>2.8029999999999999E-2</v>
      </c>
      <c r="S1724" s="5">
        <v>7.9229999999999995E-3</v>
      </c>
      <c r="T1724" s="5">
        <f t="shared" si="78"/>
        <v>4.2582000000000002E-2</v>
      </c>
      <c r="U1724" s="5">
        <f>IF(Table1[[#This Row],[MAX_PROJ]]&lt;0.005, 0, SUM(L1724:S1724))</f>
        <v>0.183278</v>
      </c>
      <c r="V1724" t="str">
        <f t="shared" si="79"/>
        <v>nee</v>
      </c>
      <c r="W1724" t="str">
        <f t="shared" si="80"/>
        <v>nee</v>
      </c>
    </row>
    <row r="1725" spans="1:23" hidden="1" x14ac:dyDescent="0.25">
      <c r="A1725" s="1">
        <v>1723</v>
      </c>
      <c r="B1725">
        <v>4901132</v>
      </c>
      <c r="C1725">
        <v>95</v>
      </c>
      <c r="D1725" t="s">
        <v>44</v>
      </c>
      <c r="E1725" t="s">
        <v>45</v>
      </c>
      <c r="F1725" t="s">
        <v>28</v>
      </c>
      <c r="G1725">
        <v>10000</v>
      </c>
      <c r="H1725">
        <v>0.2</v>
      </c>
      <c r="I1725">
        <v>0.2</v>
      </c>
      <c r="J1725">
        <v>2143</v>
      </c>
      <c r="K1725">
        <v>907.06420000000003</v>
      </c>
      <c r="L1725" s="5">
        <v>1.684E-3</v>
      </c>
      <c r="M1725" s="5">
        <v>1.3793E-2</v>
      </c>
      <c r="N1725" s="5">
        <v>1.6944000000000001E-2</v>
      </c>
      <c r="O1725" s="5">
        <v>3.5105999999999998E-2</v>
      </c>
      <c r="P1725" s="5">
        <v>3.2814000000000003E-2</v>
      </c>
      <c r="Q1725" s="5">
        <v>2.0671999999999999E-2</v>
      </c>
      <c r="R1725" s="5">
        <v>2.3029999999999998E-2</v>
      </c>
      <c r="S1725" s="5">
        <v>6.4469999999999996E-3</v>
      </c>
      <c r="T1725" s="5">
        <f t="shared" si="78"/>
        <v>3.5105999999999998E-2</v>
      </c>
      <c r="U1725" s="5">
        <f>IF(Table1[[#This Row],[MAX_PROJ]]&lt;0.005, 0, SUM(L1725:S1725))</f>
        <v>0.15049000000000001</v>
      </c>
      <c r="V1725" t="str">
        <f t="shared" si="79"/>
        <v>nee</v>
      </c>
      <c r="W1725" t="str">
        <f t="shared" si="80"/>
        <v>nee</v>
      </c>
    </row>
    <row r="1726" spans="1:23" hidden="1" x14ac:dyDescent="0.25">
      <c r="A1726" s="1">
        <v>1724</v>
      </c>
      <c r="B1726">
        <v>4901133</v>
      </c>
      <c r="C1726">
        <v>95</v>
      </c>
      <c r="D1726" t="s">
        <v>44</v>
      </c>
      <c r="E1726" t="s">
        <v>45</v>
      </c>
      <c r="F1726" t="s">
        <v>28</v>
      </c>
      <c r="G1726">
        <v>10000</v>
      </c>
      <c r="H1726">
        <v>0.2</v>
      </c>
      <c r="I1726">
        <v>0.2</v>
      </c>
      <c r="J1726">
        <v>2143</v>
      </c>
      <c r="K1726">
        <v>865.76666</v>
      </c>
      <c r="L1726" s="5">
        <v>1.7030000000000001E-3</v>
      </c>
      <c r="M1726" s="5">
        <v>1.3998999999999999E-2</v>
      </c>
      <c r="N1726" s="5">
        <v>1.7193E-2</v>
      </c>
      <c r="O1726" s="5">
        <v>3.5596000000000003E-2</v>
      </c>
      <c r="P1726" s="5">
        <v>3.3271000000000002E-2</v>
      </c>
      <c r="Q1726" s="5">
        <v>2.0978E-2</v>
      </c>
      <c r="R1726" s="5">
        <v>2.3363999999999999E-2</v>
      </c>
      <c r="S1726" s="5">
        <v>6.5490000000000001E-3</v>
      </c>
      <c r="T1726" s="5">
        <f t="shared" si="78"/>
        <v>3.5596000000000003E-2</v>
      </c>
      <c r="U1726" s="5">
        <f>IF(Table1[[#This Row],[MAX_PROJ]]&lt;0.005, 0, SUM(L1726:S1726))</f>
        <v>0.15265299999999998</v>
      </c>
      <c r="V1726" t="str">
        <f t="shared" si="79"/>
        <v>nee</v>
      </c>
      <c r="W1726" t="str">
        <f t="shared" si="80"/>
        <v>nee</v>
      </c>
    </row>
    <row r="1727" spans="1:23" hidden="1" x14ac:dyDescent="0.25">
      <c r="A1727" s="1">
        <v>1725</v>
      </c>
      <c r="B1727">
        <v>5015819</v>
      </c>
      <c r="C1727">
        <v>95</v>
      </c>
      <c r="D1727" t="s">
        <v>44</v>
      </c>
      <c r="E1727" t="s">
        <v>42</v>
      </c>
      <c r="F1727" t="s">
        <v>43</v>
      </c>
      <c r="G1727">
        <v>4359.1035000000002</v>
      </c>
      <c r="H1727">
        <v>1</v>
      </c>
      <c r="I1727">
        <v>0.43591035</v>
      </c>
      <c r="J1727">
        <v>1714</v>
      </c>
      <c r="K1727">
        <v>1247.1954000000001</v>
      </c>
      <c r="L1727" s="5">
        <v>1.897E-3</v>
      </c>
      <c r="M1727" s="5">
        <v>1.6511000000000001E-2</v>
      </c>
      <c r="N1727" s="5">
        <v>2.0136000000000001E-2</v>
      </c>
      <c r="O1727" s="5">
        <v>4.1864999999999999E-2</v>
      </c>
      <c r="P1727" s="5">
        <v>3.9178999999999999E-2</v>
      </c>
      <c r="Q1727" s="5">
        <v>2.4813999999999999E-2</v>
      </c>
      <c r="R1727" s="5">
        <v>2.7588999999999999E-2</v>
      </c>
      <c r="S1727" s="5">
        <v>7.8279999999999999E-3</v>
      </c>
      <c r="T1727" s="5">
        <f t="shared" si="78"/>
        <v>4.1864999999999999E-2</v>
      </c>
      <c r="U1727" s="5">
        <f>IF(Table1[[#This Row],[MAX_PROJ]]&lt;0.005, 0, SUM(L1727:S1727))</f>
        <v>0.17981900000000001</v>
      </c>
      <c r="V1727" t="str">
        <f t="shared" si="79"/>
        <v>nee</v>
      </c>
      <c r="W1727" t="str">
        <f t="shared" si="80"/>
        <v>nee</v>
      </c>
    </row>
    <row r="1728" spans="1:23" hidden="1" x14ac:dyDescent="0.25">
      <c r="A1728" s="1">
        <v>1726</v>
      </c>
      <c r="B1728">
        <v>4786457</v>
      </c>
      <c r="C1728">
        <v>95</v>
      </c>
      <c r="D1728" t="s">
        <v>44</v>
      </c>
      <c r="E1728" t="s">
        <v>45</v>
      </c>
      <c r="F1728" t="s">
        <v>28</v>
      </c>
      <c r="G1728">
        <v>8361.2080000000005</v>
      </c>
      <c r="H1728">
        <v>1</v>
      </c>
      <c r="I1728">
        <v>0.8361208</v>
      </c>
      <c r="J1728">
        <v>2143</v>
      </c>
      <c r="K1728">
        <v>1041.4773</v>
      </c>
      <c r="L1728" s="5">
        <v>2.6870000000000002E-3</v>
      </c>
      <c r="M1728" s="5">
        <v>2.1215999999999999E-2</v>
      </c>
      <c r="N1728" s="5">
        <v>2.6041999999999999E-2</v>
      </c>
      <c r="O1728" s="5">
        <v>5.2650000000000002E-2</v>
      </c>
      <c r="P1728" s="5">
        <v>4.9342999999999998E-2</v>
      </c>
      <c r="Q1728" s="5">
        <v>3.1230999999999998E-2</v>
      </c>
      <c r="R1728" s="5">
        <v>3.4637000000000001E-2</v>
      </c>
      <c r="S1728" s="5">
        <v>9.8340000000000007E-3</v>
      </c>
      <c r="T1728" s="5">
        <f t="shared" si="78"/>
        <v>5.2650000000000002E-2</v>
      </c>
      <c r="U1728" s="5">
        <f>IF(Table1[[#This Row],[MAX_PROJ]]&lt;0.005, 0, SUM(L1728:S1728))</f>
        <v>0.22764000000000004</v>
      </c>
      <c r="V1728" t="str">
        <f t="shared" si="79"/>
        <v>nee</v>
      </c>
      <c r="W1728" t="str">
        <f t="shared" si="80"/>
        <v>nee</v>
      </c>
    </row>
    <row r="1729" spans="1:23" hidden="1" x14ac:dyDescent="0.25">
      <c r="A1729" s="1">
        <v>1727</v>
      </c>
      <c r="B1729">
        <v>4901147</v>
      </c>
      <c r="C1729">
        <v>95</v>
      </c>
      <c r="D1729" t="s">
        <v>44</v>
      </c>
      <c r="E1729" t="s">
        <v>45</v>
      </c>
      <c r="F1729" t="s">
        <v>28</v>
      </c>
      <c r="G1729">
        <v>527.97362999999996</v>
      </c>
      <c r="H1729">
        <v>1</v>
      </c>
      <c r="I1729">
        <v>5.2797363E-2</v>
      </c>
      <c r="J1729">
        <v>2143</v>
      </c>
      <c r="K1729">
        <v>1422.4648</v>
      </c>
      <c r="L1729" s="5">
        <v>2.856E-3</v>
      </c>
      <c r="M1729" s="5">
        <v>2.5232999999999998E-2</v>
      </c>
      <c r="N1729" s="5">
        <v>3.0802E-2</v>
      </c>
      <c r="O1729" s="5">
        <v>6.4548999999999995E-2</v>
      </c>
      <c r="P1729" s="5">
        <v>6.0367999999999998E-2</v>
      </c>
      <c r="Q1729" s="5">
        <v>3.8239000000000002E-2</v>
      </c>
      <c r="R1729" s="5">
        <v>4.2353000000000002E-2</v>
      </c>
      <c r="S1729" s="5">
        <v>1.2035000000000001E-2</v>
      </c>
      <c r="T1729" s="5">
        <f t="shared" si="78"/>
        <v>6.4548999999999995E-2</v>
      </c>
      <c r="U1729" s="5">
        <f>IF(Table1[[#This Row],[MAX_PROJ]]&lt;0.005, 0, SUM(L1729:S1729))</f>
        <v>0.27643499999999999</v>
      </c>
      <c r="V1729" t="str">
        <f t="shared" si="79"/>
        <v>nee</v>
      </c>
      <c r="W1729" t="str">
        <f t="shared" si="80"/>
        <v>nee</v>
      </c>
    </row>
    <row r="1730" spans="1:23" hidden="1" x14ac:dyDescent="0.25">
      <c r="A1730" s="1">
        <v>1728</v>
      </c>
      <c r="B1730">
        <v>4901147</v>
      </c>
      <c r="C1730">
        <v>95</v>
      </c>
      <c r="D1730" t="s">
        <v>44</v>
      </c>
      <c r="E1730" t="s">
        <v>42</v>
      </c>
      <c r="F1730" t="s">
        <v>43</v>
      </c>
      <c r="G1730">
        <v>166.40948</v>
      </c>
      <c r="H1730">
        <v>1</v>
      </c>
      <c r="I1730">
        <v>1.6640947999999999E-2</v>
      </c>
      <c r="J1730">
        <v>1714</v>
      </c>
      <c r="K1730">
        <v>1422.4648</v>
      </c>
      <c r="L1730" s="5">
        <v>2.856E-3</v>
      </c>
      <c r="M1730" s="5">
        <v>2.5232999999999998E-2</v>
      </c>
      <c r="N1730" s="5">
        <v>3.0802E-2</v>
      </c>
      <c r="O1730" s="5">
        <v>6.4548999999999995E-2</v>
      </c>
      <c r="P1730" s="5">
        <v>6.0367999999999998E-2</v>
      </c>
      <c r="Q1730" s="5">
        <v>3.8239000000000002E-2</v>
      </c>
      <c r="R1730" s="5">
        <v>4.2353000000000002E-2</v>
      </c>
      <c r="S1730" s="5">
        <v>1.2035000000000001E-2</v>
      </c>
      <c r="T1730" s="5">
        <f t="shared" si="78"/>
        <v>6.4548999999999995E-2</v>
      </c>
      <c r="U1730" s="5">
        <f>IF(Table1[[#This Row],[MAX_PROJ]]&lt;0.005, 0, SUM(L1730:S1730))</f>
        <v>0.27643499999999999</v>
      </c>
      <c r="V1730" t="str">
        <f t="shared" si="79"/>
        <v>nee</v>
      </c>
      <c r="W1730" t="str">
        <f t="shared" si="80"/>
        <v>nee</v>
      </c>
    </row>
    <row r="1731" spans="1:23" hidden="1" x14ac:dyDescent="0.25">
      <c r="A1731" s="1">
        <v>1729</v>
      </c>
      <c r="B1731">
        <v>4786456</v>
      </c>
      <c r="C1731">
        <v>95</v>
      </c>
      <c r="D1731" t="s">
        <v>44</v>
      </c>
      <c r="E1731" t="s">
        <v>45</v>
      </c>
      <c r="F1731" t="s">
        <v>28</v>
      </c>
      <c r="G1731">
        <v>8615.0159999999996</v>
      </c>
      <c r="H1731">
        <v>1</v>
      </c>
      <c r="I1731">
        <v>0.86150159999999998</v>
      </c>
      <c r="J1731">
        <v>2143</v>
      </c>
      <c r="K1731">
        <v>1236.5336</v>
      </c>
      <c r="L1731" s="5">
        <v>3.0609999999999999E-3</v>
      </c>
      <c r="M1731" s="5">
        <v>2.4195999999999999E-2</v>
      </c>
      <c r="N1731" s="5">
        <v>2.9692E-2</v>
      </c>
      <c r="O1731" s="5">
        <v>5.9926E-2</v>
      </c>
      <c r="P1731" s="5">
        <v>5.6196000000000003E-2</v>
      </c>
      <c r="Q1731" s="5">
        <v>3.5591999999999999E-2</v>
      </c>
      <c r="R1731" s="5">
        <v>3.9440000000000003E-2</v>
      </c>
      <c r="S1731" s="5">
        <v>1.1228E-2</v>
      </c>
      <c r="T1731" s="5">
        <f t="shared" ref="T1731:T1794" si="81">MAX(L1731:S1731)</f>
        <v>5.9926E-2</v>
      </c>
      <c r="U1731" s="5">
        <f>IF(Table1[[#This Row],[MAX_PROJ]]&lt;0.005, 0, SUM(L1731:S1731))</f>
        <v>0.25933099999999998</v>
      </c>
      <c r="V1731" t="str">
        <f t="shared" ref="V1731:V1794" si="82">IF(K1731&gt;J1731,"ja","nee")</f>
        <v>nee</v>
      </c>
      <c r="W1731" t="str">
        <f t="shared" ref="W1731:W1794" si="83">IF(K1731&gt;(J1731-70),"ja","nee")</f>
        <v>nee</v>
      </c>
    </row>
    <row r="1732" spans="1:23" hidden="1" x14ac:dyDescent="0.25">
      <c r="A1732" s="1">
        <v>1730</v>
      </c>
      <c r="B1732">
        <v>4901145</v>
      </c>
      <c r="C1732">
        <v>95</v>
      </c>
      <c r="D1732" t="s">
        <v>44</v>
      </c>
      <c r="E1732" t="s">
        <v>45</v>
      </c>
      <c r="F1732" t="s">
        <v>28</v>
      </c>
      <c r="G1732">
        <v>1362.8844999999999</v>
      </c>
      <c r="H1732">
        <v>1</v>
      </c>
      <c r="I1732">
        <v>0.13628845000000001</v>
      </c>
      <c r="J1732">
        <v>2143</v>
      </c>
      <c r="K1732">
        <v>1180.2479000000001</v>
      </c>
      <c r="L1732" s="5">
        <v>2.5609999999999999E-3</v>
      </c>
      <c r="M1732" s="5">
        <v>2.2473E-2</v>
      </c>
      <c r="N1732" s="5">
        <v>2.7335000000000002E-2</v>
      </c>
      <c r="O1732" s="5">
        <v>5.6167000000000002E-2</v>
      </c>
      <c r="P1732" s="5">
        <v>5.2677000000000002E-2</v>
      </c>
      <c r="Q1732" s="5">
        <v>3.3523999999999998E-2</v>
      </c>
      <c r="R1732" s="5">
        <v>3.7106E-2</v>
      </c>
      <c r="S1732" s="5">
        <v>1.0688E-2</v>
      </c>
      <c r="T1732" s="5">
        <f t="shared" si="81"/>
        <v>5.6167000000000002E-2</v>
      </c>
      <c r="U1732" s="5">
        <f>IF(Table1[[#This Row],[MAX_PROJ]]&lt;0.005, 0, SUM(L1732:S1732))</f>
        <v>0.242531</v>
      </c>
      <c r="V1732" t="str">
        <f t="shared" si="82"/>
        <v>nee</v>
      </c>
      <c r="W1732" t="str">
        <f t="shared" si="83"/>
        <v>nee</v>
      </c>
    </row>
    <row r="1733" spans="1:23" hidden="1" x14ac:dyDescent="0.25">
      <c r="A1733" s="1">
        <v>1731</v>
      </c>
      <c r="B1733">
        <v>4901145</v>
      </c>
      <c r="C1733">
        <v>95</v>
      </c>
      <c r="D1733" t="s">
        <v>44</v>
      </c>
      <c r="E1733" t="s">
        <v>54</v>
      </c>
      <c r="F1733" t="s">
        <v>26</v>
      </c>
      <c r="G1733">
        <v>5058.8804</v>
      </c>
      <c r="H1733">
        <v>0.44263710000000001</v>
      </c>
      <c r="I1733">
        <v>0.22392481495028399</v>
      </c>
      <c r="J1733">
        <v>1786</v>
      </c>
      <c r="K1733">
        <v>1180.2479000000001</v>
      </c>
      <c r="L1733" s="5">
        <v>2.5609999999999999E-3</v>
      </c>
      <c r="M1733" s="5">
        <v>2.2473E-2</v>
      </c>
      <c r="N1733" s="5">
        <v>2.7335000000000002E-2</v>
      </c>
      <c r="O1733" s="5">
        <v>5.6167000000000002E-2</v>
      </c>
      <c r="P1733" s="5">
        <v>5.2677000000000002E-2</v>
      </c>
      <c r="Q1733" s="5">
        <v>3.3523999999999998E-2</v>
      </c>
      <c r="R1733" s="5">
        <v>3.7106E-2</v>
      </c>
      <c r="S1733" s="5">
        <v>1.0688E-2</v>
      </c>
      <c r="T1733" s="5">
        <f t="shared" si="81"/>
        <v>5.6167000000000002E-2</v>
      </c>
      <c r="U1733" s="5">
        <f>IF(Table1[[#This Row],[MAX_PROJ]]&lt;0.005, 0, SUM(L1733:S1733))</f>
        <v>0.242531</v>
      </c>
      <c r="V1733" t="str">
        <f t="shared" si="82"/>
        <v>nee</v>
      </c>
      <c r="W1733" t="str">
        <f t="shared" si="83"/>
        <v>nee</v>
      </c>
    </row>
    <row r="1734" spans="1:23" hidden="1" x14ac:dyDescent="0.25">
      <c r="A1734" s="1">
        <v>1732</v>
      </c>
      <c r="B1734">
        <v>4786458</v>
      </c>
      <c r="C1734">
        <v>95</v>
      </c>
      <c r="D1734" t="s">
        <v>44</v>
      </c>
      <c r="E1734" t="s">
        <v>45</v>
      </c>
      <c r="F1734" t="s">
        <v>28</v>
      </c>
      <c r="G1734">
        <v>8126.2340000000004</v>
      </c>
      <c r="H1734">
        <v>1</v>
      </c>
      <c r="I1734">
        <v>0.8126234</v>
      </c>
      <c r="J1734">
        <v>2143</v>
      </c>
      <c r="K1734">
        <v>1156.9973</v>
      </c>
      <c r="L1734" s="5">
        <v>3.0179999999999998E-3</v>
      </c>
      <c r="M1734" s="5">
        <v>2.4031E-2</v>
      </c>
      <c r="N1734" s="5">
        <v>2.9461000000000001E-2</v>
      </c>
      <c r="O1734" s="5">
        <v>5.9326999999999998E-2</v>
      </c>
      <c r="P1734" s="5">
        <v>5.5648999999999997E-2</v>
      </c>
      <c r="Q1734" s="5">
        <v>3.5304000000000002E-2</v>
      </c>
      <c r="R1734" s="5">
        <v>3.9094999999999998E-2</v>
      </c>
      <c r="S1734" s="5">
        <v>1.1166000000000001E-2</v>
      </c>
      <c r="T1734" s="5">
        <f t="shared" si="81"/>
        <v>5.9326999999999998E-2</v>
      </c>
      <c r="U1734" s="5">
        <f>IF(Table1[[#This Row],[MAX_PROJ]]&lt;0.005, 0, SUM(L1734:S1734))</f>
        <v>0.25705099999999997</v>
      </c>
      <c r="V1734" t="str">
        <f t="shared" si="82"/>
        <v>nee</v>
      </c>
      <c r="W1734" t="str">
        <f t="shared" si="83"/>
        <v>nee</v>
      </c>
    </row>
    <row r="1735" spans="1:23" hidden="1" x14ac:dyDescent="0.25">
      <c r="A1735" s="1">
        <v>1733</v>
      </c>
      <c r="B1735">
        <v>4901150</v>
      </c>
      <c r="C1735">
        <v>95</v>
      </c>
      <c r="D1735" t="s">
        <v>44</v>
      </c>
      <c r="E1735" t="s">
        <v>45</v>
      </c>
      <c r="F1735" t="s">
        <v>28</v>
      </c>
      <c r="G1735">
        <v>954.32069999999999</v>
      </c>
      <c r="H1735">
        <v>1</v>
      </c>
      <c r="I1735">
        <v>9.5432069999999994E-2</v>
      </c>
      <c r="J1735">
        <v>2143</v>
      </c>
      <c r="K1735">
        <v>1212.6039000000001</v>
      </c>
      <c r="L1735" s="5">
        <v>2.954E-3</v>
      </c>
      <c r="M1735" s="5">
        <v>2.6755999999999999E-2</v>
      </c>
      <c r="N1735" s="5">
        <v>3.2371999999999998E-2</v>
      </c>
      <c r="O1735" s="5">
        <v>6.6409999999999997E-2</v>
      </c>
      <c r="P1735" s="5">
        <v>6.2302999999999997E-2</v>
      </c>
      <c r="Q1735" s="5">
        <v>3.9772000000000002E-2</v>
      </c>
      <c r="R1735" s="5">
        <v>4.4035999999999999E-2</v>
      </c>
      <c r="S1735" s="5">
        <v>1.2786E-2</v>
      </c>
      <c r="T1735" s="5">
        <f t="shared" si="81"/>
        <v>6.6409999999999997E-2</v>
      </c>
      <c r="U1735" s="5">
        <f>IF(Table1[[#This Row],[MAX_PROJ]]&lt;0.005, 0, SUM(L1735:S1735))</f>
        <v>0.28738900000000001</v>
      </c>
      <c r="V1735" t="str">
        <f t="shared" si="82"/>
        <v>nee</v>
      </c>
      <c r="W1735" t="str">
        <f t="shared" si="83"/>
        <v>nee</v>
      </c>
    </row>
    <row r="1736" spans="1:23" hidden="1" x14ac:dyDescent="0.25">
      <c r="A1736" s="1">
        <v>1734</v>
      </c>
      <c r="B1736">
        <v>4901151</v>
      </c>
      <c r="C1736">
        <v>95</v>
      </c>
      <c r="D1736" t="s">
        <v>44</v>
      </c>
      <c r="E1736" t="s">
        <v>45</v>
      </c>
      <c r="F1736" t="s">
        <v>28</v>
      </c>
      <c r="G1736">
        <v>225.00355999999999</v>
      </c>
      <c r="H1736">
        <v>1</v>
      </c>
      <c r="I1736">
        <v>2.2500355999999999E-2</v>
      </c>
      <c r="J1736">
        <v>2143</v>
      </c>
      <c r="K1736">
        <v>1290.5420999999999</v>
      </c>
      <c r="L1736" s="5">
        <v>3.0639999999999999E-3</v>
      </c>
      <c r="M1736" s="5">
        <v>2.8095999999999999E-2</v>
      </c>
      <c r="N1736" s="5">
        <v>3.3991E-2</v>
      </c>
      <c r="O1736" s="5">
        <v>7.0142999999999997E-2</v>
      </c>
      <c r="P1736" s="5">
        <v>6.5769999999999995E-2</v>
      </c>
      <c r="Q1736" s="5">
        <v>4.1959999999999997E-2</v>
      </c>
      <c r="R1736" s="5">
        <v>4.6454000000000002E-2</v>
      </c>
      <c r="S1736" s="5">
        <v>1.3467E-2</v>
      </c>
      <c r="T1736" s="5">
        <f t="shared" si="81"/>
        <v>7.0142999999999997E-2</v>
      </c>
      <c r="U1736" s="5">
        <f>IF(Table1[[#This Row],[MAX_PROJ]]&lt;0.005, 0, SUM(L1736:S1736))</f>
        <v>0.30294500000000002</v>
      </c>
      <c r="V1736" t="str">
        <f t="shared" si="82"/>
        <v>nee</v>
      </c>
      <c r="W1736" t="str">
        <f t="shared" si="83"/>
        <v>nee</v>
      </c>
    </row>
    <row r="1737" spans="1:23" hidden="1" x14ac:dyDescent="0.25">
      <c r="A1737" s="1">
        <v>1735</v>
      </c>
      <c r="B1737">
        <v>4901151</v>
      </c>
      <c r="C1737">
        <v>95</v>
      </c>
      <c r="D1737" t="s">
        <v>44</v>
      </c>
      <c r="E1737" t="s">
        <v>42</v>
      </c>
      <c r="F1737" t="s">
        <v>43</v>
      </c>
      <c r="G1737">
        <v>1777.0465999999999</v>
      </c>
      <c r="H1737">
        <v>1</v>
      </c>
      <c r="I1737">
        <v>0.17770465999999999</v>
      </c>
      <c r="J1737">
        <v>1714</v>
      </c>
      <c r="K1737">
        <v>1290.5420999999999</v>
      </c>
      <c r="L1737" s="5">
        <v>3.0639999999999999E-3</v>
      </c>
      <c r="M1737" s="5">
        <v>2.8095999999999999E-2</v>
      </c>
      <c r="N1737" s="5">
        <v>3.3991E-2</v>
      </c>
      <c r="O1737" s="5">
        <v>7.0142999999999997E-2</v>
      </c>
      <c r="P1737" s="5">
        <v>6.5769999999999995E-2</v>
      </c>
      <c r="Q1737" s="5">
        <v>4.1959999999999997E-2</v>
      </c>
      <c r="R1737" s="5">
        <v>4.6454000000000002E-2</v>
      </c>
      <c r="S1737" s="5">
        <v>1.3467E-2</v>
      </c>
      <c r="T1737" s="5">
        <f t="shared" si="81"/>
        <v>7.0142999999999997E-2</v>
      </c>
      <c r="U1737" s="5">
        <f>IF(Table1[[#This Row],[MAX_PROJ]]&lt;0.005, 0, SUM(L1737:S1737))</f>
        <v>0.30294500000000002</v>
      </c>
      <c r="V1737" t="str">
        <f t="shared" si="82"/>
        <v>nee</v>
      </c>
      <c r="W1737" t="str">
        <f t="shared" si="83"/>
        <v>nee</v>
      </c>
    </row>
    <row r="1738" spans="1:23" hidden="1" x14ac:dyDescent="0.25">
      <c r="A1738" s="1">
        <v>1736</v>
      </c>
      <c r="B1738">
        <v>4901148</v>
      </c>
      <c r="C1738">
        <v>95</v>
      </c>
      <c r="D1738" t="s">
        <v>44</v>
      </c>
      <c r="E1738" t="s">
        <v>45</v>
      </c>
      <c r="F1738" t="s">
        <v>28</v>
      </c>
      <c r="G1738">
        <v>2223.2267999999999</v>
      </c>
      <c r="H1738">
        <v>1</v>
      </c>
      <c r="I1738">
        <v>0.22232267999999999</v>
      </c>
      <c r="J1738">
        <v>2143</v>
      </c>
      <c r="K1738">
        <v>1379.5441000000001</v>
      </c>
      <c r="L1738" s="5">
        <v>2.8930000000000002E-3</v>
      </c>
      <c r="M1738" s="5">
        <v>2.5641000000000001E-2</v>
      </c>
      <c r="N1738" s="5">
        <v>3.1231999999999999E-2</v>
      </c>
      <c r="O1738" s="5">
        <v>6.4986000000000002E-2</v>
      </c>
      <c r="P1738" s="5">
        <v>6.0832999999999998E-2</v>
      </c>
      <c r="Q1738" s="5">
        <v>3.8621999999999997E-2</v>
      </c>
      <c r="R1738" s="5">
        <v>4.2764000000000003E-2</v>
      </c>
      <c r="S1738" s="5">
        <v>1.2220999999999999E-2</v>
      </c>
      <c r="T1738" s="5">
        <f t="shared" si="81"/>
        <v>6.4986000000000002E-2</v>
      </c>
      <c r="U1738" s="5">
        <f>IF(Table1[[#This Row],[MAX_PROJ]]&lt;0.005, 0, SUM(L1738:S1738))</f>
        <v>0.279192</v>
      </c>
      <c r="V1738" t="str">
        <f t="shared" si="82"/>
        <v>nee</v>
      </c>
      <c r="W1738" t="str">
        <f t="shared" si="83"/>
        <v>nee</v>
      </c>
    </row>
    <row r="1739" spans="1:23" hidden="1" x14ac:dyDescent="0.25">
      <c r="A1739" s="1">
        <v>1737</v>
      </c>
      <c r="B1739">
        <v>4901148</v>
      </c>
      <c r="C1739">
        <v>95</v>
      </c>
      <c r="D1739" t="s">
        <v>44</v>
      </c>
      <c r="E1739" t="s">
        <v>42</v>
      </c>
      <c r="F1739" t="s">
        <v>43</v>
      </c>
      <c r="G1739">
        <v>1166.4367999999999</v>
      </c>
      <c r="H1739">
        <v>1</v>
      </c>
      <c r="I1739">
        <v>0.11664368</v>
      </c>
      <c r="J1739">
        <v>1714</v>
      </c>
      <c r="K1739">
        <v>1379.5441000000001</v>
      </c>
      <c r="L1739" s="5">
        <v>2.8930000000000002E-3</v>
      </c>
      <c r="M1739" s="5">
        <v>2.5641000000000001E-2</v>
      </c>
      <c r="N1739" s="5">
        <v>3.1231999999999999E-2</v>
      </c>
      <c r="O1739" s="5">
        <v>6.4986000000000002E-2</v>
      </c>
      <c r="P1739" s="5">
        <v>6.0832999999999998E-2</v>
      </c>
      <c r="Q1739" s="5">
        <v>3.8621999999999997E-2</v>
      </c>
      <c r="R1739" s="5">
        <v>4.2764000000000003E-2</v>
      </c>
      <c r="S1739" s="5">
        <v>1.2220999999999999E-2</v>
      </c>
      <c r="T1739" s="5">
        <f t="shared" si="81"/>
        <v>6.4986000000000002E-2</v>
      </c>
      <c r="U1739" s="5">
        <f>IF(Table1[[#This Row],[MAX_PROJ]]&lt;0.005, 0, SUM(L1739:S1739))</f>
        <v>0.279192</v>
      </c>
      <c r="V1739" t="str">
        <f t="shared" si="82"/>
        <v>nee</v>
      </c>
      <c r="W1739" t="str">
        <f t="shared" si="83"/>
        <v>nee</v>
      </c>
    </row>
    <row r="1740" spans="1:23" hidden="1" x14ac:dyDescent="0.25">
      <c r="A1740" s="1">
        <v>1738</v>
      </c>
      <c r="B1740">
        <v>5015828</v>
      </c>
      <c r="C1740">
        <v>95</v>
      </c>
      <c r="D1740" t="s">
        <v>44</v>
      </c>
      <c r="E1740" t="s">
        <v>47</v>
      </c>
      <c r="F1740" t="s">
        <v>31</v>
      </c>
      <c r="G1740">
        <v>445.3501</v>
      </c>
      <c r="H1740">
        <v>0.5</v>
      </c>
      <c r="I1740">
        <v>2.2267505E-2</v>
      </c>
      <c r="J1740">
        <v>2143</v>
      </c>
      <c r="K1740">
        <v>1152.3114</v>
      </c>
      <c r="L1740" s="5">
        <v>1.905E-3</v>
      </c>
      <c r="M1740" s="5">
        <v>1.7527999999999998E-2</v>
      </c>
      <c r="N1740" s="5">
        <v>2.1271000000000002E-2</v>
      </c>
      <c r="O1740" s="5">
        <v>4.4040999999999997E-2</v>
      </c>
      <c r="P1740" s="5">
        <v>4.1312000000000001E-2</v>
      </c>
      <c r="Q1740" s="5">
        <v>2.6338E-2</v>
      </c>
      <c r="R1740" s="5">
        <v>2.9167999999999999E-2</v>
      </c>
      <c r="S1740" s="5">
        <v>8.4239999999999992E-3</v>
      </c>
      <c r="T1740" s="5">
        <f t="shared" si="81"/>
        <v>4.4040999999999997E-2</v>
      </c>
      <c r="U1740" s="5">
        <f>IF(Table1[[#This Row],[MAX_PROJ]]&lt;0.005, 0, SUM(L1740:S1740))</f>
        <v>0.18998699999999999</v>
      </c>
      <c r="V1740" t="str">
        <f t="shared" si="82"/>
        <v>nee</v>
      </c>
      <c r="W1740" t="str">
        <f t="shared" si="83"/>
        <v>nee</v>
      </c>
    </row>
    <row r="1741" spans="1:23" hidden="1" x14ac:dyDescent="0.25">
      <c r="A1741" s="1">
        <v>1739</v>
      </c>
      <c r="B1741">
        <v>5015828</v>
      </c>
      <c r="C1741">
        <v>95</v>
      </c>
      <c r="D1741" t="s">
        <v>44</v>
      </c>
      <c r="E1741" t="s">
        <v>27</v>
      </c>
      <c r="F1741" t="s">
        <v>28</v>
      </c>
      <c r="G1741">
        <v>8143.33</v>
      </c>
      <c r="H1741">
        <v>0.97265553000000005</v>
      </c>
      <c r="I1741">
        <v>0.79206549571148999</v>
      </c>
      <c r="J1741">
        <v>2143</v>
      </c>
      <c r="K1741">
        <v>1152.3114</v>
      </c>
      <c r="L1741" s="5">
        <v>1.905E-3</v>
      </c>
      <c r="M1741" s="5">
        <v>1.7527999999999998E-2</v>
      </c>
      <c r="N1741" s="5">
        <v>2.1271000000000002E-2</v>
      </c>
      <c r="O1741" s="5">
        <v>4.4040999999999997E-2</v>
      </c>
      <c r="P1741" s="5">
        <v>4.1312000000000001E-2</v>
      </c>
      <c r="Q1741" s="5">
        <v>2.6338E-2</v>
      </c>
      <c r="R1741" s="5">
        <v>2.9167999999999999E-2</v>
      </c>
      <c r="S1741" s="5">
        <v>8.4239999999999992E-3</v>
      </c>
      <c r="T1741" s="5">
        <f t="shared" si="81"/>
        <v>4.4040999999999997E-2</v>
      </c>
      <c r="U1741" s="5">
        <f>IF(Table1[[#This Row],[MAX_PROJ]]&lt;0.005, 0, SUM(L1741:S1741))</f>
        <v>0.18998699999999999</v>
      </c>
      <c r="V1741" t="str">
        <f t="shared" si="82"/>
        <v>nee</v>
      </c>
      <c r="W1741" t="str">
        <f t="shared" si="83"/>
        <v>nee</v>
      </c>
    </row>
    <row r="1742" spans="1:23" hidden="1" x14ac:dyDescent="0.25">
      <c r="A1742" s="1">
        <v>1740</v>
      </c>
      <c r="B1742">
        <v>5015828</v>
      </c>
      <c r="C1742">
        <v>95</v>
      </c>
      <c r="D1742" t="s">
        <v>44</v>
      </c>
      <c r="E1742" t="s">
        <v>42</v>
      </c>
      <c r="F1742" t="s">
        <v>43</v>
      </c>
      <c r="G1742">
        <v>538.76373000000001</v>
      </c>
      <c r="H1742">
        <v>1</v>
      </c>
      <c r="I1742">
        <v>5.3876372999999998E-2</v>
      </c>
      <c r="J1742">
        <v>1714</v>
      </c>
      <c r="K1742">
        <v>1152.3114</v>
      </c>
      <c r="L1742" s="5">
        <v>1.905E-3</v>
      </c>
      <c r="M1742" s="5">
        <v>1.7527999999999998E-2</v>
      </c>
      <c r="N1742" s="5">
        <v>2.1271000000000002E-2</v>
      </c>
      <c r="O1742" s="5">
        <v>4.4040999999999997E-2</v>
      </c>
      <c r="P1742" s="5">
        <v>4.1312000000000001E-2</v>
      </c>
      <c r="Q1742" s="5">
        <v>2.6338E-2</v>
      </c>
      <c r="R1742" s="5">
        <v>2.9167999999999999E-2</v>
      </c>
      <c r="S1742" s="5">
        <v>8.4239999999999992E-3</v>
      </c>
      <c r="T1742" s="5">
        <f t="shared" si="81"/>
        <v>4.4040999999999997E-2</v>
      </c>
      <c r="U1742" s="5">
        <f>IF(Table1[[#This Row],[MAX_PROJ]]&lt;0.005, 0, SUM(L1742:S1742))</f>
        <v>0.18998699999999999</v>
      </c>
      <c r="V1742" t="str">
        <f t="shared" si="82"/>
        <v>nee</v>
      </c>
      <c r="W1742" t="str">
        <f t="shared" si="83"/>
        <v>nee</v>
      </c>
    </row>
    <row r="1743" spans="1:23" hidden="1" x14ac:dyDescent="0.25">
      <c r="A1743" s="1">
        <v>1741</v>
      </c>
      <c r="B1743">
        <v>5015829</v>
      </c>
      <c r="C1743">
        <v>95</v>
      </c>
      <c r="D1743" t="s">
        <v>44</v>
      </c>
      <c r="E1743" t="s">
        <v>27</v>
      </c>
      <c r="F1743" t="s">
        <v>28</v>
      </c>
      <c r="G1743">
        <v>8004.0272999999997</v>
      </c>
      <c r="H1743">
        <v>1</v>
      </c>
      <c r="I1743">
        <v>0.80040272999999995</v>
      </c>
      <c r="J1743">
        <v>2143</v>
      </c>
      <c r="K1743">
        <v>1371.6504</v>
      </c>
      <c r="L1743" s="5">
        <v>2.32E-3</v>
      </c>
      <c r="M1743" s="5">
        <v>2.0906999999999999E-2</v>
      </c>
      <c r="N1743" s="5">
        <v>2.5416999999999999E-2</v>
      </c>
      <c r="O1743" s="5">
        <v>5.2981E-2</v>
      </c>
      <c r="P1743" s="5">
        <v>4.9644000000000001E-2</v>
      </c>
      <c r="Q1743" s="5">
        <v>3.1531000000000003E-2</v>
      </c>
      <c r="R1743" s="5">
        <v>3.4936000000000002E-2</v>
      </c>
      <c r="S1743" s="5">
        <v>1.0004000000000001E-2</v>
      </c>
      <c r="T1743" s="5">
        <f t="shared" si="81"/>
        <v>5.2981E-2</v>
      </c>
      <c r="U1743" s="5">
        <f>IF(Table1[[#This Row],[MAX_PROJ]]&lt;0.005, 0, SUM(L1743:S1743))</f>
        <v>0.22774</v>
      </c>
      <c r="V1743" t="str">
        <f t="shared" si="82"/>
        <v>nee</v>
      </c>
      <c r="W1743" t="str">
        <f t="shared" si="83"/>
        <v>nee</v>
      </c>
    </row>
    <row r="1744" spans="1:23" hidden="1" x14ac:dyDescent="0.25">
      <c r="A1744" s="1">
        <v>1742</v>
      </c>
      <c r="B1744">
        <v>5015829</v>
      </c>
      <c r="C1744">
        <v>95</v>
      </c>
      <c r="D1744" t="s">
        <v>44</v>
      </c>
      <c r="E1744" t="s">
        <v>42</v>
      </c>
      <c r="F1744" t="s">
        <v>43</v>
      </c>
      <c r="G1744">
        <v>202.87483</v>
      </c>
      <c r="H1744">
        <v>1</v>
      </c>
      <c r="I1744">
        <v>2.0287482999999999E-2</v>
      </c>
      <c r="J1744">
        <v>1714</v>
      </c>
      <c r="K1744">
        <v>1371.6504</v>
      </c>
      <c r="L1744" s="5">
        <v>2.32E-3</v>
      </c>
      <c r="M1744" s="5">
        <v>2.0906999999999999E-2</v>
      </c>
      <c r="N1744" s="5">
        <v>2.5416999999999999E-2</v>
      </c>
      <c r="O1744" s="5">
        <v>5.2981E-2</v>
      </c>
      <c r="P1744" s="5">
        <v>4.9644000000000001E-2</v>
      </c>
      <c r="Q1744" s="5">
        <v>3.1531000000000003E-2</v>
      </c>
      <c r="R1744" s="5">
        <v>3.4936000000000002E-2</v>
      </c>
      <c r="S1744" s="5">
        <v>1.0004000000000001E-2</v>
      </c>
      <c r="T1744" s="5">
        <f t="shared" si="81"/>
        <v>5.2981E-2</v>
      </c>
      <c r="U1744" s="5">
        <f>IF(Table1[[#This Row],[MAX_PROJ]]&lt;0.005, 0, SUM(L1744:S1744))</f>
        <v>0.22774</v>
      </c>
      <c r="V1744" t="str">
        <f t="shared" si="82"/>
        <v>nee</v>
      </c>
      <c r="W1744" t="str">
        <f t="shared" si="83"/>
        <v>nee</v>
      </c>
    </row>
    <row r="1745" spans="1:23" hidden="1" x14ac:dyDescent="0.25">
      <c r="A1745" s="1">
        <v>1743</v>
      </c>
      <c r="B1745">
        <v>5015830</v>
      </c>
      <c r="C1745">
        <v>95</v>
      </c>
      <c r="D1745" t="s">
        <v>44</v>
      </c>
      <c r="E1745" t="s">
        <v>27</v>
      </c>
      <c r="F1745" t="s">
        <v>28</v>
      </c>
      <c r="G1745">
        <v>749.17769999999996</v>
      </c>
      <c r="H1745">
        <v>1</v>
      </c>
      <c r="I1745">
        <v>7.4917769999999995E-2</v>
      </c>
      <c r="J1745">
        <v>2143</v>
      </c>
      <c r="K1745">
        <v>1742.4163000000001</v>
      </c>
      <c r="L1745" s="5">
        <v>3.0720000000000001E-3</v>
      </c>
      <c r="M1745" s="5">
        <v>2.8490000000000001E-2</v>
      </c>
      <c r="N1745" s="5">
        <v>3.4701000000000003E-2</v>
      </c>
      <c r="O1745" s="5">
        <v>7.3764999999999997E-2</v>
      </c>
      <c r="P1745" s="5">
        <v>6.9060999999999997E-2</v>
      </c>
      <c r="Q1745" s="5">
        <v>4.3657000000000001E-2</v>
      </c>
      <c r="R1745" s="5">
        <v>4.8515000000000003E-2</v>
      </c>
      <c r="S1745" s="5">
        <v>1.3762E-2</v>
      </c>
      <c r="T1745" s="5">
        <f t="shared" si="81"/>
        <v>7.3764999999999997E-2</v>
      </c>
      <c r="U1745" s="5">
        <f>IF(Table1[[#This Row],[MAX_PROJ]]&lt;0.005, 0, SUM(L1745:S1745))</f>
        <v>0.315023</v>
      </c>
      <c r="V1745" t="str">
        <f t="shared" si="82"/>
        <v>nee</v>
      </c>
      <c r="W1745" t="str">
        <f t="shared" si="83"/>
        <v>nee</v>
      </c>
    </row>
    <row r="1746" spans="1:23" x14ac:dyDescent="0.25">
      <c r="A1746" s="1">
        <v>1744</v>
      </c>
      <c r="B1746">
        <v>5015830</v>
      </c>
      <c r="C1746">
        <v>95</v>
      </c>
      <c r="D1746" t="s">
        <v>44</v>
      </c>
      <c r="E1746" t="s">
        <v>42</v>
      </c>
      <c r="F1746" t="s">
        <v>43</v>
      </c>
      <c r="G1746">
        <v>588.2056</v>
      </c>
      <c r="H1746">
        <v>1</v>
      </c>
      <c r="I1746">
        <v>5.8820560000000001E-2</v>
      </c>
      <c r="J1746">
        <v>1714</v>
      </c>
      <c r="K1746">
        <v>1742.4163000000001</v>
      </c>
      <c r="L1746" s="5">
        <v>3.0720000000000001E-3</v>
      </c>
      <c r="M1746" s="5">
        <v>2.8490000000000001E-2</v>
      </c>
      <c r="N1746" s="5">
        <v>3.4701000000000003E-2</v>
      </c>
      <c r="O1746" s="5">
        <v>7.3764999999999997E-2</v>
      </c>
      <c r="P1746" s="5">
        <v>6.9060999999999997E-2</v>
      </c>
      <c r="Q1746" s="5">
        <v>4.3657000000000001E-2</v>
      </c>
      <c r="R1746" s="5">
        <v>4.8515000000000003E-2</v>
      </c>
      <c r="S1746" s="5">
        <v>1.3762E-2</v>
      </c>
      <c r="T1746" s="5">
        <f t="shared" si="81"/>
        <v>7.3764999999999997E-2</v>
      </c>
      <c r="U1746" s="5">
        <f>IF(Table1[[#This Row],[MAX_PROJ]]&lt;0.005, 0, SUM(L1746:S1746))</f>
        <v>0.315023</v>
      </c>
      <c r="V1746" t="str">
        <f t="shared" si="82"/>
        <v>ja</v>
      </c>
      <c r="W1746" t="str">
        <f t="shared" si="83"/>
        <v>ja</v>
      </c>
    </row>
    <row r="1747" spans="1:23" hidden="1" x14ac:dyDescent="0.25">
      <c r="A1747" s="1">
        <v>1745</v>
      </c>
      <c r="B1747">
        <v>5130516</v>
      </c>
      <c r="C1747">
        <v>94</v>
      </c>
      <c r="D1747" t="s">
        <v>41</v>
      </c>
      <c r="E1747" t="s">
        <v>42</v>
      </c>
      <c r="F1747" t="s">
        <v>43</v>
      </c>
      <c r="G1747">
        <v>320.86399999999998</v>
      </c>
      <c r="H1747">
        <v>1</v>
      </c>
      <c r="I1747">
        <v>3.2086400000000001E-2</v>
      </c>
      <c r="J1747">
        <v>1714</v>
      </c>
      <c r="K1747">
        <v>1437.0641000000001</v>
      </c>
      <c r="L1747" s="5">
        <v>1.815E-3</v>
      </c>
      <c r="M1747" s="5">
        <v>1.6388E-2</v>
      </c>
      <c r="N1747" s="5">
        <v>1.8755999999999998E-2</v>
      </c>
      <c r="O1747" s="5">
        <v>4.3479999999999998E-2</v>
      </c>
      <c r="P1747" s="5">
        <v>4.052E-2</v>
      </c>
      <c r="Q1747" s="5">
        <v>2.4832E-2</v>
      </c>
      <c r="R1747" s="5">
        <v>2.7973000000000001E-2</v>
      </c>
      <c r="S1747" s="5">
        <v>7.9410000000000001E-3</v>
      </c>
      <c r="T1747" s="5">
        <f t="shared" si="81"/>
        <v>4.3479999999999998E-2</v>
      </c>
      <c r="U1747" s="5">
        <f>IF(Table1[[#This Row],[MAX_PROJ]]&lt;0.005, 0, SUM(L1747:S1747))</f>
        <v>0.18170500000000001</v>
      </c>
      <c r="V1747" t="str">
        <f t="shared" si="82"/>
        <v>nee</v>
      </c>
      <c r="W1747" t="str">
        <f t="shared" si="83"/>
        <v>nee</v>
      </c>
    </row>
    <row r="1748" spans="1:23" x14ac:dyDescent="0.25">
      <c r="A1748" s="1">
        <v>1746</v>
      </c>
      <c r="B1748">
        <v>5130514</v>
      </c>
      <c r="C1748">
        <v>94</v>
      </c>
      <c r="D1748" t="s">
        <v>41</v>
      </c>
      <c r="E1748" t="s">
        <v>42</v>
      </c>
      <c r="F1748" t="s">
        <v>43</v>
      </c>
      <c r="G1748">
        <v>9958.5450000000001</v>
      </c>
      <c r="H1748">
        <v>1</v>
      </c>
      <c r="I1748">
        <v>0.99585449999999998</v>
      </c>
      <c r="J1748">
        <v>1714</v>
      </c>
      <c r="K1748">
        <v>1988.9961000000001</v>
      </c>
      <c r="L1748" s="5">
        <v>2.6549999999999998E-3</v>
      </c>
      <c r="M1748" s="5">
        <v>2.4336E-2</v>
      </c>
      <c r="N1748" s="5">
        <v>2.7803000000000001E-2</v>
      </c>
      <c r="O1748" s="5">
        <v>6.6243999999999997E-2</v>
      </c>
      <c r="P1748" s="5">
        <v>6.1655000000000001E-2</v>
      </c>
      <c r="Q1748" s="5">
        <v>3.746E-2</v>
      </c>
      <c r="R1748" s="5">
        <v>4.2353000000000002E-2</v>
      </c>
      <c r="S1748" s="5">
        <v>1.1889E-2</v>
      </c>
      <c r="T1748" s="5">
        <f t="shared" si="81"/>
        <v>6.6243999999999997E-2</v>
      </c>
      <c r="U1748" s="5">
        <f>IF(Table1[[#This Row],[MAX_PROJ]]&lt;0.005, 0, SUM(L1748:S1748))</f>
        <v>0.274395</v>
      </c>
      <c r="V1748" t="str">
        <f t="shared" si="82"/>
        <v>ja</v>
      </c>
      <c r="W1748" t="str">
        <f t="shared" si="83"/>
        <v>ja</v>
      </c>
    </row>
    <row r="1749" spans="1:23" hidden="1" x14ac:dyDescent="0.25">
      <c r="A1749" s="1">
        <v>1747</v>
      </c>
      <c r="B1749">
        <v>4901143</v>
      </c>
      <c r="C1749">
        <v>95</v>
      </c>
      <c r="D1749" t="s">
        <v>44</v>
      </c>
      <c r="E1749" t="s">
        <v>45</v>
      </c>
      <c r="F1749" t="s">
        <v>28</v>
      </c>
      <c r="G1749">
        <v>9.5124300000000002</v>
      </c>
      <c r="H1749">
        <v>1</v>
      </c>
      <c r="I1749">
        <v>9.5124300000000005E-4</v>
      </c>
      <c r="J1749">
        <v>2143</v>
      </c>
      <c r="K1749">
        <v>965.59040000000005</v>
      </c>
      <c r="L1749" s="5">
        <v>2.1189999999999998E-3</v>
      </c>
      <c r="M1749" s="5">
        <v>1.8475999999999999E-2</v>
      </c>
      <c r="N1749" s="5">
        <v>2.2509000000000001E-2</v>
      </c>
      <c r="O1749" s="5">
        <v>4.6399000000000003E-2</v>
      </c>
      <c r="P1749" s="5">
        <v>4.3468E-2</v>
      </c>
      <c r="Q1749" s="5">
        <v>2.7612000000000001E-2</v>
      </c>
      <c r="R1749" s="5">
        <v>3.0636E-2</v>
      </c>
      <c r="S1749" s="5">
        <v>8.7690000000000008E-3</v>
      </c>
      <c r="T1749" s="5">
        <f t="shared" si="81"/>
        <v>4.6399000000000003E-2</v>
      </c>
      <c r="U1749" s="5">
        <f>IF(Table1[[#This Row],[MAX_PROJ]]&lt;0.005, 0, SUM(L1749:S1749))</f>
        <v>0.199988</v>
      </c>
      <c r="V1749" t="str">
        <f t="shared" si="82"/>
        <v>nee</v>
      </c>
      <c r="W1749" t="str">
        <f t="shared" si="83"/>
        <v>nee</v>
      </c>
    </row>
    <row r="1750" spans="1:23" hidden="1" x14ac:dyDescent="0.25">
      <c r="A1750" s="1">
        <v>1748</v>
      </c>
      <c r="B1750">
        <v>4901143</v>
      </c>
      <c r="C1750">
        <v>95</v>
      </c>
      <c r="D1750" t="s">
        <v>44</v>
      </c>
      <c r="E1750" t="s">
        <v>42</v>
      </c>
      <c r="F1750" t="s">
        <v>43</v>
      </c>
      <c r="G1750">
        <v>453.32364000000001</v>
      </c>
      <c r="H1750">
        <v>1</v>
      </c>
      <c r="I1750">
        <v>4.5332364E-2</v>
      </c>
      <c r="J1750">
        <v>1714</v>
      </c>
      <c r="K1750">
        <v>965.59040000000005</v>
      </c>
      <c r="L1750" s="5">
        <v>2.1189999999999998E-3</v>
      </c>
      <c r="M1750" s="5">
        <v>1.8475999999999999E-2</v>
      </c>
      <c r="N1750" s="5">
        <v>2.2509000000000001E-2</v>
      </c>
      <c r="O1750" s="5">
        <v>4.6399000000000003E-2</v>
      </c>
      <c r="P1750" s="5">
        <v>4.3468E-2</v>
      </c>
      <c r="Q1750" s="5">
        <v>2.7612000000000001E-2</v>
      </c>
      <c r="R1750" s="5">
        <v>3.0636E-2</v>
      </c>
      <c r="S1750" s="5">
        <v>8.7690000000000008E-3</v>
      </c>
      <c r="T1750" s="5">
        <f t="shared" si="81"/>
        <v>4.6399000000000003E-2</v>
      </c>
      <c r="U1750" s="5">
        <f>IF(Table1[[#This Row],[MAX_PROJ]]&lt;0.005, 0, SUM(L1750:S1750))</f>
        <v>0.199988</v>
      </c>
      <c r="V1750" t="str">
        <f t="shared" si="82"/>
        <v>nee</v>
      </c>
      <c r="W1750" t="str">
        <f t="shared" si="83"/>
        <v>nee</v>
      </c>
    </row>
    <row r="1751" spans="1:23" hidden="1" x14ac:dyDescent="0.25">
      <c r="A1751" s="1">
        <v>1749</v>
      </c>
      <c r="B1751">
        <v>4786455</v>
      </c>
      <c r="C1751">
        <v>95</v>
      </c>
      <c r="D1751" t="s">
        <v>44</v>
      </c>
      <c r="E1751" t="s">
        <v>45</v>
      </c>
      <c r="F1751" t="s">
        <v>28</v>
      </c>
      <c r="G1751">
        <v>4495.2809999999999</v>
      </c>
      <c r="H1751">
        <v>1</v>
      </c>
      <c r="I1751">
        <v>0.44952809999999999</v>
      </c>
      <c r="J1751">
        <v>2143</v>
      </c>
      <c r="K1751">
        <v>1407.1694</v>
      </c>
      <c r="L1751" s="5">
        <v>3.3530000000000001E-3</v>
      </c>
      <c r="M1751" s="5">
        <v>2.6242999999999999E-2</v>
      </c>
      <c r="N1751" s="5">
        <v>3.2257000000000001E-2</v>
      </c>
      <c r="O1751" s="5">
        <v>6.5875000000000003E-2</v>
      </c>
      <c r="P1751" s="5">
        <v>6.1652999999999999E-2</v>
      </c>
      <c r="Q1751" s="5">
        <v>3.8883000000000001E-2</v>
      </c>
      <c r="R1751" s="5">
        <v>4.3152000000000003E-2</v>
      </c>
      <c r="S1751" s="5">
        <v>1.2141000000000001E-2</v>
      </c>
      <c r="T1751" s="5">
        <f t="shared" si="81"/>
        <v>6.5875000000000003E-2</v>
      </c>
      <c r="U1751" s="5">
        <f>IF(Table1[[#This Row],[MAX_PROJ]]&lt;0.005, 0, SUM(L1751:S1751))</f>
        <v>0.28355700000000006</v>
      </c>
      <c r="V1751" t="str">
        <f t="shared" si="82"/>
        <v>nee</v>
      </c>
      <c r="W1751" t="str">
        <f t="shared" si="83"/>
        <v>nee</v>
      </c>
    </row>
    <row r="1752" spans="1:23" hidden="1" x14ac:dyDescent="0.25">
      <c r="A1752" s="1">
        <v>1750</v>
      </c>
      <c r="B1752">
        <v>5130512</v>
      </c>
      <c r="C1752">
        <v>94</v>
      </c>
      <c r="D1752" t="s">
        <v>41</v>
      </c>
      <c r="E1752" t="s">
        <v>42</v>
      </c>
      <c r="F1752" t="s">
        <v>43</v>
      </c>
      <c r="G1752">
        <v>618.25616000000002</v>
      </c>
      <c r="H1752">
        <v>1</v>
      </c>
      <c r="I1752">
        <v>6.1825616E-2</v>
      </c>
      <c r="J1752">
        <v>1714</v>
      </c>
      <c r="K1752">
        <v>1456.7247</v>
      </c>
      <c r="L1752" s="5">
        <v>1.8079999999999999E-3</v>
      </c>
      <c r="M1752" s="5">
        <v>1.6241999999999999E-2</v>
      </c>
      <c r="N1752" s="5">
        <v>1.8475999999999999E-2</v>
      </c>
      <c r="O1752" s="5">
        <v>4.3333000000000003E-2</v>
      </c>
      <c r="P1752" s="5">
        <v>4.0363000000000003E-2</v>
      </c>
      <c r="Q1752" s="5">
        <v>2.4605999999999999E-2</v>
      </c>
      <c r="R1752" s="5">
        <v>2.7767E-2</v>
      </c>
      <c r="S1752" s="5">
        <v>7.8810000000000009E-3</v>
      </c>
      <c r="T1752" s="5">
        <f t="shared" si="81"/>
        <v>4.3333000000000003E-2</v>
      </c>
      <c r="U1752" s="5">
        <f>IF(Table1[[#This Row],[MAX_PROJ]]&lt;0.005, 0, SUM(L1752:S1752))</f>
        <v>0.180476</v>
      </c>
      <c r="V1752" t="str">
        <f t="shared" si="82"/>
        <v>nee</v>
      </c>
      <c r="W1752" t="str">
        <f t="shared" si="83"/>
        <v>nee</v>
      </c>
    </row>
    <row r="1753" spans="1:23" hidden="1" x14ac:dyDescent="0.25">
      <c r="A1753" s="1">
        <v>1751</v>
      </c>
      <c r="B1753">
        <v>5015827</v>
      </c>
      <c r="C1753">
        <v>95</v>
      </c>
      <c r="D1753" t="s">
        <v>44</v>
      </c>
      <c r="E1753" t="s">
        <v>27</v>
      </c>
      <c r="F1753" t="s">
        <v>28</v>
      </c>
      <c r="G1753">
        <v>2049.069</v>
      </c>
      <c r="H1753">
        <v>1</v>
      </c>
      <c r="I1753">
        <v>0.2049069</v>
      </c>
      <c r="J1753">
        <v>2143</v>
      </c>
      <c r="K1753">
        <v>1092.5440000000001</v>
      </c>
      <c r="L1753" s="5">
        <v>1.8959999999999999E-3</v>
      </c>
      <c r="M1753" s="5">
        <v>1.7245E-2</v>
      </c>
      <c r="N1753" s="5">
        <v>2.0934000000000001E-2</v>
      </c>
      <c r="O1753" s="5">
        <v>4.3422000000000002E-2</v>
      </c>
      <c r="P1753" s="5">
        <v>4.07E-2</v>
      </c>
      <c r="Q1753" s="5">
        <v>2.5899999999999999E-2</v>
      </c>
      <c r="R1753" s="5">
        <v>2.8738E-2</v>
      </c>
      <c r="S1753" s="5">
        <v>8.2579999999999997E-3</v>
      </c>
      <c r="T1753" s="5">
        <f t="shared" si="81"/>
        <v>4.3422000000000002E-2</v>
      </c>
      <c r="U1753" s="5">
        <f>IF(Table1[[#This Row],[MAX_PROJ]]&lt;0.005, 0, SUM(L1753:S1753))</f>
        <v>0.18709300000000001</v>
      </c>
      <c r="V1753" t="str">
        <f t="shared" si="82"/>
        <v>nee</v>
      </c>
      <c r="W1753" t="str">
        <f t="shared" si="83"/>
        <v>nee</v>
      </c>
    </row>
    <row r="1754" spans="1:23" hidden="1" x14ac:dyDescent="0.25">
      <c r="A1754" s="1">
        <v>1752</v>
      </c>
      <c r="B1754">
        <v>5015827</v>
      </c>
      <c r="C1754">
        <v>95</v>
      </c>
      <c r="D1754" t="s">
        <v>44</v>
      </c>
      <c r="E1754" t="s">
        <v>42</v>
      </c>
      <c r="F1754" t="s">
        <v>43</v>
      </c>
      <c r="G1754">
        <v>424.49187999999998</v>
      </c>
      <c r="H1754">
        <v>1</v>
      </c>
      <c r="I1754">
        <v>4.2449187999999999E-2</v>
      </c>
      <c r="J1754">
        <v>1714</v>
      </c>
      <c r="K1754">
        <v>1092.5440000000001</v>
      </c>
      <c r="L1754" s="5">
        <v>1.8959999999999999E-3</v>
      </c>
      <c r="M1754" s="5">
        <v>1.7245E-2</v>
      </c>
      <c r="N1754" s="5">
        <v>2.0934000000000001E-2</v>
      </c>
      <c r="O1754" s="5">
        <v>4.3422000000000002E-2</v>
      </c>
      <c r="P1754" s="5">
        <v>4.07E-2</v>
      </c>
      <c r="Q1754" s="5">
        <v>2.5899999999999999E-2</v>
      </c>
      <c r="R1754" s="5">
        <v>2.8738E-2</v>
      </c>
      <c r="S1754" s="5">
        <v>8.2579999999999997E-3</v>
      </c>
      <c r="T1754" s="5">
        <f t="shared" si="81"/>
        <v>4.3422000000000002E-2</v>
      </c>
      <c r="U1754" s="5">
        <f>IF(Table1[[#This Row],[MAX_PROJ]]&lt;0.005, 0, SUM(L1754:S1754))</f>
        <v>0.18709300000000001</v>
      </c>
      <c r="V1754" t="str">
        <f t="shared" si="82"/>
        <v>nee</v>
      </c>
      <c r="W1754" t="str">
        <f t="shared" si="83"/>
        <v>nee</v>
      </c>
    </row>
    <row r="1755" spans="1:23" x14ac:dyDescent="0.25">
      <c r="A1755" s="1">
        <v>1753</v>
      </c>
      <c r="B1755">
        <v>5130513</v>
      </c>
      <c r="C1755">
        <v>94</v>
      </c>
      <c r="D1755" t="s">
        <v>41</v>
      </c>
      <c r="E1755" t="s">
        <v>42</v>
      </c>
      <c r="F1755" t="s">
        <v>43</v>
      </c>
      <c r="G1755">
        <v>10000</v>
      </c>
      <c r="H1755">
        <v>1</v>
      </c>
      <c r="I1755">
        <v>1</v>
      </c>
      <c r="J1755">
        <v>1714</v>
      </c>
      <c r="K1755">
        <v>1919.4816000000001</v>
      </c>
      <c r="L1755" s="5">
        <v>2.526E-3</v>
      </c>
      <c r="M1755" s="5">
        <v>2.3158999999999999E-2</v>
      </c>
      <c r="N1755" s="5">
        <v>2.6398000000000001E-2</v>
      </c>
      <c r="O1755" s="5">
        <v>6.3050999999999996E-2</v>
      </c>
      <c r="P1755" s="5">
        <v>5.8684E-2</v>
      </c>
      <c r="Q1755" s="5">
        <v>3.56E-2</v>
      </c>
      <c r="R1755" s="5">
        <v>4.0266999999999997E-2</v>
      </c>
      <c r="S1755" s="5">
        <v>1.132E-2</v>
      </c>
      <c r="T1755" s="5">
        <f t="shared" si="81"/>
        <v>6.3050999999999996E-2</v>
      </c>
      <c r="U1755" s="5">
        <f>IF(Table1[[#This Row],[MAX_PROJ]]&lt;0.005, 0, SUM(L1755:S1755))</f>
        <v>0.26100499999999999</v>
      </c>
      <c r="V1755" t="str">
        <f t="shared" si="82"/>
        <v>ja</v>
      </c>
      <c r="W1755" t="str">
        <f t="shared" si="83"/>
        <v>ja</v>
      </c>
    </row>
    <row r="1756" spans="1:23" hidden="1" x14ac:dyDescent="0.25">
      <c r="A1756" s="1">
        <v>1754</v>
      </c>
      <c r="B1756">
        <v>4786473</v>
      </c>
      <c r="C1756">
        <v>95</v>
      </c>
      <c r="D1756" t="s">
        <v>44</v>
      </c>
      <c r="E1756" t="s">
        <v>42</v>
      </c>
      <c r="F1756" t="s">
        <v>43</v>
      </c>
      <c r="G1756">
        <v>843.62360000000001</v>
      </c>
      <c r="H1756">
        <v>1</v>
      </c>
      <c r="I1756">
        <v>8.4362359999999997E-2</v>
      </c>
      <c r="J1756">
        <v>1714</v>
      </c>
      <c r="K1756">
        <v>1061.2222999999999</v>
      </c>
      <c r="L1756" s="5">
        <v>3.3500000000000001E-3</v>
      </c>
      <c r="M1756" s="5">
        <v>3.0124999999999999E-2</v>
      </c>
      <c r="N1756" s="5">
        <v>3.6266E-2</v>
      </c>
      <c r="O1756" s="5">
        <v>7.2561E-2</v>
      </c>
      <c r="P1756" s="5">
        <v>6.8256999999999998E-2</v>
      </c>
      <c r="Q1756" s="5">
        <v>4.3879000000000001E-2</v>
      </c>
      <c r="R1756" s="5">
        <v>4.8452000000000002E-2</v>
      </c>
      <c r="S1756" s="5">
        <v>1.4338999999999999E-2</v>
      </c>
      <c r="T1756" s="5">
        <f t="shared" si="81"/>
        <v>7.2561E-2</v>
      </c>
      <c r="U1756" s="5">
        <f>IF(Table1[[#This Row],[MAX_PROJ]]&lt;0.005, 0, SUM(L1756:S1756))</f>
        <v>0.31722899999999998</v>
      </c>
      <c r="V1756" t="str">
        <f t="shared" si="82"/>
        <v>nee</v>
      </c>
      <c r="W1756" t="str">
        <f t="shared" si="83"/>
        <v>nee</v>
      </c>
    </row>
    <row r="1757" spans="1:23" hidden="1" x14ac:dyDescent="0.25">
      <c r="A1757" s="1">
        <v>1755</v>
      </c>
      <c r="B1757">
        <v>4786472</v>
      </c>
      <c r="C1757">
        <v>95</v>
      </c>
      <c r="D1757" t="s">
        <v>44</v>
      </c>
      <c r="E1757" t="s">
        <v>42</v>
      </c>
      <c r="F1757" t="s">
        <v>43</v>
      </c>
      <c r="G1757">
        <v>162.79013</v>
      </c>
      <c r="H1757">
        <v>1</v>
      </c>
      <c r="I1757">
        <v>1.6279012999999998E-2</v>
      </c>
      <c r="J1757">
        <v>1714</v>
      </c>
      <c r="K1757">
        <v>1227.165</v>
      </c>
      <c r="L1757" s="5">
        <v>3.6159999999999999E-3</v>
      </c>
      <c r="M1757" s="5">
        <v>3.2173E-2</v>
      </c>
      <c r="N1757" s="5">
        <v>3.8767999999999997E-2</v>
      </c>
      <c r="O1757" s="5">
        <v>7.7290999999999999E-2</v>
      </c>
      <c r="P1757" s="5">
        <v>7.2755E-2</v>
      </c>
      <c r="Q1757" s="5">
        <v>4.6796999999999998E-2</v>
      </c>
      <c r="R1757" s="5">
        <v>5.1605999999999999E-2</v>
      </c>
      <c r="S1757" s="5">
        <v>1.5301E-2</v>
      </c>
      <c r="T1757" s="5">
        <f t="shared" si="81"/>
        <v>7.7290999999999999E-2</v>
      </c>
      <c r="U1757" s="5">
        <f>IF(Table1[[#This Row],[MAX_PROJ]]&lt;0.005, 0, SUM(L1757:S1757))</f>
        <v>0.33830699999999997</v>
      </c>
      <c r="V1757" t="str">
        <f t="shared" si="82"/>
        <v>nee</v>
      </c>
      <c r="W1757" t="str">
        <f t="shared" si="83"/>
        <v>nee</v>
      </c>
    </row>
    <row r="1758" spans="1:23" hidden="1" x14ac:dyDescent="0.25">
      <c r="A1758" s="1">
        <v>1756</v>
      </c>
      <c r="B1758">
        <v>4786475</v>
      </c>
      <c r="C1758">
        <v>95</v>
      </c>
      <c r="D1758" t="s">
        <v>44</v>
      </c>
      <c r="E1758" t="s">
        <v>47</v>
      </c>
      <c r="F1758" t="s">
        <v>31</v>
      </c>
      <c r="G1758">
        <v>279.1671</v>
      </c>
      <c r="H1758">
        <v>1</v>
      </c>
      <c r="I1758">
        <v>2.7916710000000001E-2</v>
      </c>
      <c r="J1758">
        <v>2143</v>
      </c>
      <c r="K1758">
        <v>1387.9450999999999</v>
      </c>
      <c r="L1758" s="5">
        <v>4.7200000000000002E-3</v>
      </c>
      <c r="M1758" s="5">
        <v>4.2899E-2</v>
      </c>
      <c r="N1758" s="5">
        <v>5.1586E-2</v>
      </c>
      <c r="O1758" s="5">
        <v>0.103882</v>
      </c>
      <c r="P1758" s="5">
        <v>9.7680000000000003E-2</v>
      </c>
      <c r="Q1758" s="5">
        <v>6.2753000000000003E-2</v>
      </c>
      <c r="R1758" s="5">
        <v>6.9236000000000006E-2</v>
      </c>
      <c r="S1758" s="5">
        <v>2.0471E-2</v>
      </c>
      <c r="T1758" s="5">
        <f t="shared" si="81"/>
        <v>0.103882</v>
      </c>
      <c r="U1758" s="5">
        <f>IF(Table1[[#This Row],[MAX_PROJ]]&lt;0.005, 0, SUM(L1758:S1758))</f>
        <v>0.45322700000000005</v>
      </c>
      <c r="V1758" t="str">
        <f t="shared" si="82"/>
        <v>nee</v>
      </c>
      <c r="W1758" t="str">
        <f t="shared" si="83"/>
        <v>nee</v>
      </c>
    </row>
    <row r="1759" spans="1:23" x14ac:dyDescent="0.25">
      <c r="A1759" s="1">
        <v>1757</v>
      </c>
      <c r="B1759">
        <v>4786475</v>
      </c>
      <c r="C1759">
        <v>95</v>
      </c>
      <c r="D1759" t="s">
        <v>44</v>
      </c>
      <c r="E1759" t="s">
        <v>21</v>
      </c>
      <c r="F1759" t="s">
        <v>22</v>
      </c>
      <c r="G1759">
        <v>204.30549999999999</v>
      </c>
      <c r="H1759">
        <v>1</v>
      </c>
      <c r="I1759">
        <v>2.0430549999999999E-2</v>
      </c>
      <c r="J1759">
        <v>714</v>
      </c>
      <c r="K1759">
        <v>1387.9450999999999</v>
      </c>
      <c r="L1759" s="5">
        <v>4.7200000000000002E-3</v>
      </c>
      <c r="M1759" s="5">
        <v>4.2899E-2</v>
      </c>
      <c r="N1759" s="5">
        <v>5.1586E-2</v>
      </c>
      <c r="O1759" s="5">
        <v>0.103882</v>
      </c>
      <c r="P1759" s="5">
        <v>9.7680000000000003E-2</v>
      </c>
      <c r="Q1759" s="5">
        <v>6.2753000000000003E-2</v>
      </c>
      <c r="R1759" s="5">
        <v>6.9236000000000006E-2</v>
      </c>
      <c r="S1759" s="5">
        <v>2.0471E-2</v>
      </c>
      <c r="T1759" s="5">
        <f t="shared" si="81"/>
        <v>0.103882</v>
      </c>
      <c r="U1759" s="5">
        <f>IF(Table1[[#This Row],[MAX_PROJ]]&lt;0.005, 0, SUM(L1759:S1759))</f>
        <v>0.45322700000000005</v>
      </c>
      <c r="V1759" t="str">
        <f t="shared" si="82"/>
        <v>ja</v>
      </c>
      <c r="W1759" t="str">
        <f t="shared" si="83"/>
        <v>ja</v>
      </c>
    </row>
    <row r="1760" spans="1:23" hidden="1" x14ac:dyDescent="0.25">
      <c r="A1760" s="1">
        <v>1758</v>
      </c>
      <c r="B1760">
        <v>4786475</v>
      </c>
      <c r="C1760">
        <v>95</v>
      </c>
      <c r="D1760" t="s">
        <v>44</v>
      </c>
      <c r="E1760" t="s">
        <v>42</v>
      </c>
      <c r="F1760" t="s">
        <v>43</v>
      </c>
      <c r="G1760">
        <v>1067.1727000000001</v>
      </c>
      <c r="H1760">
        <v>1</v>
      </c>
      <c r="I1760">
        <v>0.10671727</v>
      </c>
      <c r="J1760">
        <v>1714</v>
      </c>
      <c r="K1760">
        <v>1387.9450999999999</v>
      </c>
      <c r="L1760" s="5">
        <v>4.7200000000000002E-3</v>
      </c>
      <c r="M1760" s="5">
        <v>4.2899E-2</v>
      </c>
      <c r="N1760" s="5">
        <v>5.1586E-2</v>
      </c>
      <c r="O1760" s="5">
        <v>0.103882</v>
      </c>
      <c r="P1760" s="5">
        <v>9.7680000000000003E-2</v>
      </c>
      <c r="Q1760" s="5">
        <v>6.2753000000000003E-2</v>
      </c>
      <c r="R1760" s="5">
        <v>6.9236000000000006E-2</v>
      </c>
      <c r="S1760" s="5">
        <v>2.0471E-2</v>
      </c>
      <c r="T1760" s="5">
        <f t="shared" si="81"/>
        <v>0.103882</v>
      </c>
      <c r="U1760" s="5">
        <f>IF(Table1[[#This Row],[MAX_PROJ]]&lt;0.005, 0, SUM(L1760:S1760))</f>
        <v>0.45322700000000005</v>
      </c>
      <c r="V1760" t="str">
        <f t="shared" si="82"/>
        <v>nee</v>
      </c>
      <c r="W1760" t="str">
        <f t="shared" si="83"/>
        <v>nee</v>
      </c>
    </row>
    <row r="1761" spans="1:23" hidden="1" x14ac:dyDescent="0.25">
      <c r="A1761" s="1">
        <v>1759</v>
      </c>
      <c r="B1761">
        <v>4786474</v>
      </c>
      <c r="C1761">
        <v>95</v>
      </c>
      <c r="D1761" t="s">
        <v>44</v>
      </c>
      <c r="E1761" t="s">
        <v>47</v>
      </c>
      <c r="F1761" t="s">
        <v>31</v>
      </c>
      <c r="G1761">
        <v>1105.0559000000001</v>
      </c>
      <c r="H1761">
        <v>0.18913937</v>
      </c>
      <c r="I1761">
        <v>2.0900957674078E-2</v>
      </c>
      <c r="J1761">
        <v>2143</v>
      </c>
      <c r="K1761">
        <v>1196.1929</v>
      </c>
      <c r="L1761" s="5">
        <v>3.8289999999999999E-3</v>
      </c>
      <c r="M1761" s="5">
        <v>3.4951000000000003E-2</v>
      </c>
      <c r="N1761" s="5">
        <v>4.1985000000000001E-2</v>
      </c>
      <c r="O1761" s="5">
        <v>8.3709000000000006E-2</v>
      </c>
      <c r="P1761" s="5">
        <v>7.8794000000000003E-2</v>
      </c>
      <c r="Q1761" s="5">
        <v>5.0803000000000001E-2</v>
      </c>
      <c r="R1761" s="5">
        <v>5.5999E-2</v>
      </c>
      <c r="S1761" s="5">
        <v>1.6681000000000001E-2</v>
      </c>
      <c r="T1761" s="5">
        <f t="shared" si="81"/>
        <v>8.3709000000000006E-2</v>
      </c>
      <c r="U1761" s="5">
        <f>IF(Table1[[#This Row],[MAX_PROJ]]&lt;0.005, 0, SUM(L1761:S1761))</f>
        <v>0.36675100000000005</v>
      </c>
      <c r="V1761" t="str">
        <f t="shared" si="82"/>
        <v>nee</v>
      </c>
      <c r="W1761" t="str">
        <f t="shared" si="83"/>
        <v>nee</v>
      </c>
    </row>
    <row r="1762" spans="1:23" hidden="1" x14ac:dyDescent="0.25">
      <c r="A1762" s="1">
        <v>1760</v>
      </c>
      <c r="B1762">
        <v>4786474</v>
      </c>
      <c r="C1762">
        <v>95</v>
      </c>
      <c r="D1762" t="s">
        <v>44</v>
      </c>
      <c r="E1762" t="s">
        <v>27</v>
      </c>
      <c r="F1762" t="s">
        <v>28</v>
      </c>
      <c r="G1762">
        <v>1001.18646</v>
      </c>
      <c r="H1762">
        <v>0.81103190000000003</v>
      </c>
      <c r="I1762">
        <v>8.1199415690807006E-2</v>
      </c>
      <c r="J1762">
        <v>2143</v>
      </c>
      <c r="K1762">
        <v>1196.1929</v>
      </c>
      <c r="L1762" s="5">
        <v>3.8289999999999999E-3</v>
      </c>
      <c r="M1762" s="5">
        <v>3.4951000000000003E-2</v>
      </c>
      <c r="N1762" s="5">
        <v>4.1985000000000001E-2</v>
      </c>
      <c r="O1762" s="5">
        <v>8.3709000000000006E-2</v>
      </c>
      <c r="P1762" s="5">
        <v>7.8794000000000003E-2</v>
      </c>
      <c r="Q1762" s="5">
        <v>5.0803000000000001E-2</v>
      </c>
      <c r="R1762" s="5">
        <v>5.5999E-2</v>
      </c>
      <c r="S1762" s="5">
        <v>1.6681000000000001E-2</v>
      </c>
      <c r="T1762" s="5">
        <f t="shared" si="81"/>
        <v>8.3709000000000006E-2</v>
      </c>
      <c r="U1762" s="5">
        <f>IF(Table1[[#This Row],[MAX_PROJ]]&lt;0.005, 0, SUM(L1762:S1762))</f>
        <v>0.36675100000000005</v>
      </c>
      <c r="V1762" t="str">
        <f t="shared" si="82"/>
        <v>nee</v>
      </c>
      <c r="W1762" t="str">
        <f t="shared" si="83"/>
        <v>nee</v>
      </c>
    </row>
    <row r="1763" spans="1:23" hidden="1" x14ac:dyDescent="0.25">
      <c r="A1763" s="1">
        <v>1761</v>
      </c>
      <c r="B1763">
        <v>4786474</v>
      </c>
      <c r="C1763">
        <v>95</v>
      </c>
      <c r="D1763" t="s">
        <v>44</v>
      </c>
      <c r="E1763" t="s">
        <v>42</v>
      </c>
      <c r="F1763" t="s">
        <v>43</v>
      </c>
      <c r="G1763">
        <v>213.31541000000001</v>
      </c>
      <c r="H1763">
        <v>0.96326696999999994</v>
      </c>
      <c r="I1763">
        <v>2.0547968864500998E-2</v>
      </c>
      <c r="J1763">
        <v>1714</v>
      </c>
      <c r="K1763">
        <v>1196.1929</v>
      </c>
      <c r="L1763" s="5">
        <v>3.8289999999999999E-3</v>
      </c>
      <c r="M1763" s="5">
        <v>3.4951000000000003E-2</v>
      </c>
      <c r="N1763" s="5">
        <v>4.1985000000000001E-2</v>
      </c>
      <c r="O1763" s="5">
        <v>8.3709000000000006E-2</v>
      </c>
      <c r="P1763" s="5">
        <v>7.8794000000000003E-2</v>
      </c>
      <c r="Q1763" s="5">
        <v>5.0803000000000001E-2</v>
      </c>
      <c r="R1763" s="5">
        <v>5.5999E-2</v>
      </c>
      <c r="S1763" s="5">
        <v>1.6681000000000001E-2</v>
      </c>
      <c r="T1763" s="5">
        <f t="shared" si="81"/>
        <v>8.3709000000000006E-2</v>
      </c>
      <c r="U1763" s="5">
        <f>IF(Table1[[#This Row],[MAX_PROJ]]&lt;0.005, 0, SUM(L1763:S1763))</f>
        <v>0.36675100000000005</v>
      </c>
      <c r="V1763" t="str">
        <f t="shared" si="82"/>
        <v>nee</v>
      </c>
      <c r="W1763" t="str">
        <f t="shared" si="83"/>
        <v>nee</v>
      </c>
    </row>
    <row r="1764" spans="1:23" x14ac:dyDescent="0.25">
      <c r="A1764" s="1">
        <v>1762</v>
      </c>
      <c r="B1764">
        <v>4786477</v>
      </c>
      <c r="C1764">
        <v>95</v>
      </c>
      <c r="D1764" t="s">
        <v>44</v>
      </c>
      <c r="E1764" t="s">
        <v>46</v>
      </c>
      <c r="F1764" t="s">
        <v>22</v>
      </c>
      <c r="G1764">
        <v>254.27080000000001</v>
      </c>
      <c r="H1764">
        <v>1</v>
      </c>
      <c r="I1764">
        <v>2.5427080000000001E-2</v>
      </c>
      <c r="J1764">
        <v>714</v>
      </c>
      <c r="K1764">
        <v>1189.0651</v>
      </c>
      <c r="L1764" s="5">
        <v>4.182E-3</v>
      </c>
      <c r="M1764" s="5">
        <v>3.8830999999999997E-2</v>
      </c>
      <c r="N1764" s="5">
        <v>4.6476999999999997E-2</v>
      </c>
      <c r="O1764" s="5">
        <v>9.2766000000000001E-2</v>
      </c>
      <c r="P1764" s="5">
        <v>8.7318999999999994E-2</v>
      </c>
      <c r="Q1764" s="5">
        <v>5.6351999999999999E-2</v>
      </c>
      <c r="R1764" s="5">
        <v>6.2128000000000003E-2</v>
      </c>
      <c r="S1764" s="5">
        <v>1.8577E-2</v>
      </c>
      <c r="T1764" s="5">
        <f t="shared" si="81"/>
        <v>9.2766000000000001E-2</v>
      </c>
      <c r="U1764" s="5">
        <f>IF(Table1[[#This Row],[MAX_PROJ]]&lt;0.005, 0, SUM(L1764:S1764))</f>
        <v>0.40663199999999999</v>
      </c>
      <c r="V1764" t="str">
        <f t="shared" si="82"/>
        <v>ja</v>
      </c>
      <c r="W1764" t="str">
        <f t="shared" si="83"/>
        <v>ja</v>
      </c>
    </row>
    <row r="1765" spans="1:23" hidden="1" x14ac:dyDescent="0.25">
      <c r="A1765" s="1">
        <v>1763</v>
      </c>
      <c r="B1765">
        <v>4786477</v>
      </c>
      <c r="C1765">
        <v>95</v>
      </c>
      <c r="D1765" t="s">
        <v>44</v>
      </c>
      <c r="E1765" t="s">
        <v>42</v>
      </c>
      <c r="F1765" t="s">
        <v>43</v>
      </c>
      <c r="G1765">
        <v>171.41380000000001</v>
      </c>
      <c r="H1765">
        <v>1</v>
      </c>
      <c r="I1765">
        <v>1.7141380000000001E-2</v>
      </c>
      <c r="J1765">
        <v>1714</v>
      </c>
      <c r="K1765">
        <v>1189.0651</v>
      </c>
      <c r="L1765" s="5">
        <v>4.182E-3</v>
      </c>
      <c r="M1765" s="5">
        <v>3.8830999999999997E-2</v>
      </c>
      <c r="N1765" s="5">
        <v>4.6476999999999997E-2</v>
      </c>
      <c r="O1765" s="5">
        <v>9.2766000000000001E-2</v>
      </c>
      <c r="P1765" s="5">
        <v>8.7318999999999994E-2</v>
      </c>
      <c r="Q1765" s="5">
        <v>5.6351999999999999E-2</v>
      </c>
      <c r="R1765" s="5">
        <v>6.2128000000000003E-2</v>
      </c>
      <c r="S1765" s="5">
        <v>1.8577E-2</v>
      </c>
      <c r="T1765" s="5">
        <f t="shared" si="81"/>
        <v>9.2766000000000001E-2</v>
      </c>
      <c r="U1765" s="5">
        <f>IF(Table1[[#This Row],[MAX_PROJ]]&lt;0.005, 0, SUM(L1765:S1765))</f>
        <v>0.40663199999999999</v>
      </c>
      <c r="V1765" t="str">
        <f t="shared" si="82"/>
        <v>nee</v>
      </c>
      <c r="W1765" t="str">
        <f t="shared" si="83"/>
        <v>nee</v>
      </c>
    </row>
    <row r="1766" spans="1:23" hidden="1" x14ac:dyDescent="0.25">
      <c r="A1766" s="1">
        <v>1764</v>
      </c>
      <c r="B1766">
        <v>4786476</v>
      </c>
      <c r="C1766">
        <v>95</v>
      </c>
      <c r="D1766" t="s">
        <v>44</v>
      </c>
      <c r="E1766" t="s">
        <v>45</v>
      </c>
      <c r="F1766" t="s">
        <v>28</v>
      </c>
      <c r="G1766">
        <v>372.62488000000002</v>
      </c>
      <c r="H1766">
        <v>1</v>
      </c>
      <c r="I1766">
        <v>3.7262488000000003E-2</v>
      </c>
      <c r="J1766">
        <v>2143</v>
      </c>
      <c r="K1766">
        <v>1419.6895999999999</v>
      </c>
      <c r="L1766" s="5">
        <v>4.8279999999999998E-3</v>
      </c>
      <c r="M1766" s="5">
        <v>4.4379000000000002E-2</v>
      </c>
      <c r="N1766" s="5">
        <v>5.3301000000000001E-2</v>
      </c>
      <c r="O1766" s="5">
        <v>0.107776</v>
      </c>
      <c r="P1766" s="5">
        <v>0.101244</v>
      </c>
      <c r="Q1766" s="5">
        <v>6.5034999999999996E-2</v>
      </c>
      <c r="R1766" s="5">
        <v>7.1766999999999997E-2</v>
      </c>
      <c r="S1766" s="5">
        <v>2.1194999999999999E-2</v>
      </c>
      <c r="T1766" s="5">
        <f t="shared" si="81"/>
        <v>0.107776</v>
      </c>
      <c r="U1766" s="5">
        <f>IF(Table1[[#This Row],[MAX_PROJ]]&lt;0.005, 0, SUM(L1766:S1766))</f>
        <v>0.46952500000000003</v>
      </c>
      <c r="V1766" t="str">
        <f t="shared" si="82"/>
        <v>nee</v>
      </c>
      <c r="W1766" t="str">
        <f t="shared" si="83"/>
        <v>nee</v>
      </c>
    </row>
    <row r="1767" spans="1:23" x14ac:dyDescent="0.25">
      <c r="A1767" s="1">
        <v>1765</v>
      </c>
      <c r="B1767">
        <v>4786476</v>
      </c>
      <c r="C1767">
        <v>95</v>
      </c>
      <c r="D1767" t="s">
        <v>44</v>
      </c>
      <c r="E1767" t="s">
        <v>46</v>
      </c>
      <c r="F1767" t="s">
        <v>22</v>
      </c>
      <c r="G1767">
        <v>42.751316000000003</v>
      </c>
      <c r="H1767">
        <v>1</v>
      </c>
      <c r="I1767">
        <v>4.2751315999999999E-3</v>
      </c>
      <c r="J1767">
        <v>714</v>
      </c>
      <c r="K1767">
        <v>1419.6895999999999</v>
      </c>
      <c r="L1767" s="5">
        <v>4.8279999999999998E-3</v>
      </c>
      <c r="M1767" s="5">
        <v>4.4379000000000002E-2</v>
      </c>
      <c r="N1767" s="5">
        <v>5.3301000000000001E-2</v>
      </c>
      <c r="O1767" s="5">
        <v>0.107776</v>
      </c>
      <c r="P1767" s="5">
        <v>0.101244</v>
      </c>
      <c r="Q1767" s="5">
        <v>6.5034999999999996E-2</v>
      </c>
      <c r="R1767" s="5">
        <v>7.1766999999999997E-2</v>
      </c>
      <c r="S1767" s="5">
        <v>2.1194999999999999E-2</v>
      </c>
      <c r="T1767" s="5">
        <f t="shared" si="81"/>
        <v>0.107776</v>
      </c>
      <c r="U1767" s="5">
        <f>IF(Table1[[#This Row],[MAX_PROJ]]&lt;0.005, 0, SUM(L1767:S1767))</f>
        <v>0.46952500000000003</v>
      </c>
      <c r="V1767" t="str">
        <f t="shared" si="82"/>
        <v>ja</v>
      </c>
      <c r="W1767" t="str">
        <f t="shared" si="83"/>
        <v>ja</v>
      </c>
    </row>
    <row r="1768" spans="1:23" hidden="1" x14ac:dyDescent="0.25">
      <c r="A1768" s="1">
        <v>1766</v>
      </c>
      <c r="B1768">
        <v>4786476</v>
      </c>
      <c r="C1768">
        <v>95</v>
      </c>
      <c r="D1768" t="s">
        <v>44</v>
      </c>
      <c r="E1768" t="s">
        <v>42</v>
      </c>
      <c r="F1768" t="s">
        <v>43</v>
      </c>
      <c r="G1768">
        <v>23.435790999999998</v>
      </c>
      <c r="H1768">
        <v>1</v>
      </c>
      <c r="I1768">
        <v>2.3435791000000002E-3</v>
      </c>
      <c r="J1768">
        <v>1714</v>
      </c>
      <c r="K1768">
        <v>1419.6895999999999</v>
      </c>
      <c r="L1768" s="5">
        <v>4.8279999999999998E-3</v>
      </c>
      <c r="M1768" s="5">
        <v>4.4379000000000002E-2</v>
      </c>
      <c r="N1768" s="5">
        <v>5.3301000000000001E-2</v>
      </c>
      <c r="O1768" s="5">
        <v>0.107776</v>
      </c>
      <c r="P1768" s="5">
        <v>0.101244</v>
      </c>
      <c r="Q1768" s="5">
        <v>6.5034999999999996E-2</v>
      </c>
      <c r="R1768" s="5">
        <v>7.1766999999999997E-2</v>
      </c>
      <c r="S1768" s="5">
        <v>2.1194999999999999E-2</v>
      </c>
      <c r="T1768" s="5">
        <f t="shared" si="81"/>
        <v>0.107776</v>
      </c>
      <c r="U1768" s="5">
        <f>IF(Table1[[#This Row],[MAX_PROJ]]&lt;0.005, 0, SUM(L1768:S1768))</f>
        <v>0.46952500000000003</v>
      </c>
      <c r="V1768" t="str">
        <f t="shared" si="82"/>
        <v>nee</v>
      </c>
      <c r="W1768" t="str">
        <f t="shared" si="83"/>
        <v>nee</v>
      </c>
    </row>
    <row r="1769" spans="1:23" hidden="1" x14ac:dyDescent="0.25">
      <c r="A1769" s="1">
        <v>1767</v>
      </c>
      <c r="B1769">
        <v>4786479</v>
      </c>
      <c r="C1769">
        <v>95</v>
      </c>
      <c r="D1769" t="s">
        <v>44</v>
      </c>
      <c r="E1769" t="s">
        <v>47</v>
      </c>
      <c r="F1769" t="s">
        <v>31</v>
      </c>
      <c r="G1769">
        <v>563.95514000000003</v>
      </c>
      <c r="H1769">
        <v>0.75</v>
      </c>
      <c r="I1769">
        <v>4.2296635499999999E-2</v>
      </c>
      <c r="J1769">
        <v>2143</v>
      </c>
      <c r="K1769">
        <v>982.6934</v>
      </c>
      <c r="L1769" s="5">
        <v>3.7399999999999998E-3</v>
      </c>
      <c r="M1769" s="5">
        <v>3.5500999999999998E-2</v>
      </c>
      <c r="N1769" s="5">
        <v>4.2354000000000003E-2</v>
      </c>
      <c r="O1769" s="5">
        <v>8.4209000000000006E-2</v>
      </c>
      <c r="P1769" s="5">
        <v>7.9287999999999997E-2</v>
      </c>
      <c r="Q1769" s="5">
        <v>5.1323000000000001E-2</v>
      </c>
      <c r="R1769" s="5">
        <v>5.6592999999999997E-2</v>
      </c>
      <c r="S1769" s="5">
        <v>1.7014000000000001E-2</v>
      </c>
      <c r="T1769" s="5">
        <f t="shared" si="81"/>
        <v>8.4209000000000006E-2</v>
      </c>
      <c r="U1769" s="5">
        <f>IF(Table1[[#This Row],[MAX_PROJ]]&lt;0.005, 0, SUM(L1769:S1769))</f>
        <v>0.37002199999999996</v>
      </c>
      <c r="V1769" t="str">
        <f t="shared" si="82"/>
        <v>nee</v>
      </c>
      <c r="W1769" t="str">
        <f t="shared" si="83"/>
        <v>nee</v>
      </c>
    </row>
    <row r="1770" spans="1:23" hidden="1" x14ac:dyDescent="0.25">
      <c r="A1770" s="1">
        <v>1768</v>
      </c>
      <c r="B1770">
        <v>4786479</v>
      </c>
      <c r="C1770">
        <v>95</v>
      </c>
      <c r="D1770" t="s">
        <v>44</v>
      </c>
      <c r="E1770" t="s">
        <v>27</v>
      </c>
      <c r="F1770" t="s">
        <v>28</v>
      </c>
      <c r="G1770">
        <v>762.32719999999995</v>
      </c>
      <c r="H1770">
        <v>0.95</v>
      </c>
      <c r="I1770">
        <v>7.2421083999999997E-2</v>
      </c>
      <c r="J1770">
        <v>2143</v>
      </c>
      <c r="K1770">
        <v>982.6934</v>
      </c>
      <c r="L1770" s="5">
        <v>3.7399999999999998E-3</v>
      </c>
      <c r="M1770" s="5">
        <v>3.5500999999999998E-2</v>
      </c>
      <c r="N1770" s="5">
        <v>4.2354000000000003E-2</v>
      </c>
      <c r="O1770" s="5">
        <v>8.4209000000000006E-2</v>
      </c>
      <c r="P1770" s="5">
        <v>7.9287999999999997E-2</v>
      </c>
      <c r="Q1770" s="5">
        <v>5.1323000000000001E-2</v>
      </c>
      <c r="R1770" s="5">
        <v>5.6592999999999997E-2</v>
      </c>
      <c r="S1770" s="5">
        <v>1.7014000000000001E-2</v>
      </c>
      <c r="T1770" s="5">
        <f t="shared" si="81"/>
        <v>8.4209000000000006E-2</v>
      </c>
      <c r="U1770" s="5">
        <f>IF(Table1[[#This Row],[MAX_PROJ]]&lt;0.005, 0, SUM(L1770:S1770))</f>
        <v>0.37002199999999996</v>
      </c>
      <c r="V1770" t="str">
        <f t="shared" si="82"/>
        <v>nee</v>
      </c>
      <c r="W1770" t="str">
        <f t="shared" si="83"/>
        <v>nee</v>
      </c>
    </row>
    <row r="1771" spans="1:23" hidden="1" x14ac:dyDescent="0.25">
      <c r="A1771" s="1">
        <v>1769</v>
      </c>
      <c r="B1771">
        <v>4786479</v>
      </c>
      <c r="C1771">
        <v>95</v>
      </c>
      <c r="D1771" t="s">
        <v>44</v>
      </c>
      <c r="E1771" t="s">
        <v>23</v>
      </c>
      <c r="F1771" t="s">
        <v>24</v>
      </c>
      <c r="G1771">
        <v>1514.7245</v>
      </c>
      <c r="H1771">
        <v>1</v>
      </c>
      <c r="I1771">
        <v>0.15147245000000001</v>
      </c>
      <c r="J1771">
        <v>1214</v>
      </c>
      <c r="K1771">
        <v>982.6934</v>
      </c>
      <c r="L1771" s="5">
        <v>3.7399999999999998E-3</v>
      </c>
      <c r="M1771" s="5">
        <v>3.5500999999999998E-2</v>
      </c>
      <c r="N1771" s="5">
        <v>4.2354000000000003E-2</v>
      </c>
      <c r="O1771" s="5">
        <v>8.4209000000000006E-2</v>
      </c>
      <c r="P1771" s="5">
        <v>7.9287999999999997E-2</v>
      </c>
      <c r="Q1771" s="5">
        <v>5.1323000000000001E-2</v>
      </c>
      <c r="R1771" s="5">
        <v>5.6592999999999997E-2</v>
      </c>
      <c r="S1771" s="5">
        <v>1.7014000000000001E-2</v>
      </c>
      <c r="T1771" s="5">
        <f t="shared" si="81"/>
        <v>8.4209000000000006E-2</v>
      </c>
      <c r="U1771" s="5">
        <f>IF(Table1[[#This Row],[MAX_PROJ]]&lt;0.005, 0, SUM(L1771:S1771))</f>
        <v>0.37002199999999996</v>
      </c>
      <c r="V1771" t="str">
        <f t="shared" si="82"/>
        <v>nee</v>
      </c>
      <c r="W1771" t="str">
        <f t="shared" si="83"/>
        <v>nee</v>
      </c>
    </row>
    <row r="1772" spans="1:23" hidden="1" x14ac:dyDescent="0.25">
      <c r="A1772" s="1">
        <v>1770</v>
      </c>
      <c r="B1772">
        <v>4786479</v>
      </c>
      <c r="C1772">
        <v>95</v>
      </c>
      <c r="D1772" t="s">
        <v>44</v>
      </c>
      <c r="E1772" t="s">
        <v>42</v>
      </c>
      <c r="F1772" t="s">
        <v>43</v>
      </c>
      <c r="G1772">
        <v>237.00864999999999</v>
      </c>
      <c r="H1772">
        <v>1</v>
      </c>
      <c r="I1772">
        <v>2.3700865000000002E-2</v>
      </c>
      <c r="J1772">
        <v>1714</v>
      </c>
      <c r="K1772">
        <v>982.6934</v>
      </c>
      <c r="L1772" s="5">
        <v>3.7399999999999998E-3</v>
      </c>
      <c r="M1772" s="5">
        <v>3.5500999999999998E-2</v>
      </c>
      <c r="N1772" s="5">
        <v>4.2354000000000003E-2</v>
      </c>
      <c r="O1772" s="5">
        <v>8.4209000000000006E-2</v>
      </c>
      <c r="P1772" s="5">
        <v>7.9287999999999997E-2</v>
      </c>
      <c r="Q1772" s="5">
        <v>5.1323000000000001E-2</v>
      </c>
      <c r="R1772" s="5">
        <v>5.6592999999999997E-2</v>
      </c>
      <c r="S1772" s="5">
        <v>1.7014000000000001E-2</v>
      </c>
      <c r="T1772" s="5">
        <f t="shared" si="81"/>
        <v>8.4209000000000006E-2</v>
      </c>
      <c r="U1772" s="5">
        <f>IF(Table1[[#This Row],[MAX_PROJ]]&lt;0.005, 0, SUM(L1772:S1772))</f>
        <v>0.37002199999999996</v>
      </c>
      <c r="V1772" t="str">
        <f t="shared" si="82"/>
        <v>nee</v>
      </c>
      <c r="W1772" t="str">
        <f t="shared" si="83"/>
        <v>nee</v>
      </c>
    </row>
    <row r="1773" spans="1:23" hidden="1" x14ac:dyDescent="0.25">
      <c r="A1773" s="1">
        <v>1771</v>
      </c>
      <c r="B1773">
        <v>4901154</v>
      </c>
      <c r="C1773">
        <v>95</v>
      </c>
      <c r="D1773" t="s">
        <v>44</v>
      </c>
      <c r="E1773" t="s">
        <v>42</v>
      </c>
      <c r="F1773" t="s">
        <v>43</v>
      </c>
      <c r="G1773">
        <v>337.64956999999998</v>
      </c>
      <c r="H1773">
        <v>1</v>
      </c>
      <c r="I1773">
        <v>3.3764956999999998E-2</v>
      </c>
      <c r="J1773">
        <v>1714</v>
      </c>
      <c r="K1773">
        <v>1365.1357</v>
      </c>
      <c r="L1773" s="5">
        <v>3.4880000000000002E-3</v>
      </c>
      <c r="M1773" s="5">
        <v>3.2249E-2</v>
      </c>
      <c r="N1773" s="5">
        <v>3.8913999999999997E-2</v>
      </c>
      <c r="O1773" s="5">
        <v>8.0478999999999995E-2</v>
      </c>
      <c r="P1773" s="5">
        <v>7.5436000000000003E-2</v>
      </c>
      <c r="Q1773" s="5">
        <v>4.8133000000000002E-2</v>
      </c>
      <c r="R1773" s="5">
        <v>5.3296000000000003E-2</v>
      </c>
      <c r="S1773" s="5">
        <v>1.5471E-2</v>
      </c>
      <c r="T1773" s="5">
        <f t="shared" si="81"/>
        <v>8.0478999999999995E-2</v>
      </c>
      <c r="U1773" s="5">
        <f>IF(Table1[[#This Row],[MAX_PROJ]]&lt;0.005, 0, SUM(L1773:S1773))</f>
        <v>0.347466</v>
      </c>
      <c r="V1773" t="str">
        <f t="shared" si="82"/>
        <v>nee</v>
      </c>
      <c r="W1773" t="str">
        <f t="shared" si="83"/>
        <v>nee</v>
      </c>
    </row>
    <row r="1774" spans="1:23" hidden="1" x14ac:dyDescent="0.25">
      <c r="A1774" s="1">
        <v>1772</v>
      </c>
      <c r="B1774">
        <v>4901155</v>
      </c>
      <c r="C1774">
        <v>95</v>
      </c>
      <c r="D1774" t="s">
        <v>44</v>
      </c>
      <c r="E1774" t="s">
        <v>45</v>
      </c>
      <c r="F1774" t="s">
        <v>28</v>
      </c>
      <c r="G1774">
        <v>3335.0735</v>
      </c>
      <c r="H1774">
        <v>1</v>
      </c>
      <c r="I1774">
        <v>0.33350734999999998</v>
      </c>
      <c r="J1774">
        <v>2143</v>
      </c>
      <c r="K1774">
        <v>1217.6555000000001</v>
      </c>
      <c r="L1774" s="5">
        <v>3.1480000000000002E-3</v>
      </c>
      <c r="M1774" s="5">
        <v>2.9297E-2</v>
      </c>
      <c r="N1774" s="5">
        <v>3.5219E-2</v>
      </c>
      <c r="O1774" s="5">
        <v>7.1855000000000002E-2</v>
      </c>
      <c r="P1774" s="5">
        <v>6.7512000000000003E-2</v>
      </c>
      <c r="Q1774" s="5">
        <v>4.3282000000000001E-2</v>
      </c>
      <c r="R1774" s="5">
        <v>4.7826E-2</v>
      </c>
      <c r="S1774" s="5">
        <v>1.4080000000000001E-2</v>
      </c>
      <c r="T1774" s="5">
        <f t="shared" si="81"/>
        <v>7.1855000000000002E-2</v>
      </c>
      <c r="U1774" s="5">
        <f>IF(Table1[[#This Row],[MAX_PROJ]]&lt;0.005, 0, SUM(L1774:S1774))</f>
        <v>0.31221899999999997</v>
      </c>
      <c r="V1774" t="str">
        <f t="shared" si="82"/>
        <v>nee</v>
      </c>
      <c r="W1774" t="str">
        <f t="shared" si="83"/>
        <v>nee</v>
      </c>
    </row>
    <row r="1775" spans="1:23" hidden="1" x14ac:dyDescent="0.25">
      <c r="A1775" s="1">
        <v>1773</v>
      </c>
      <c r="B1775">
        <v>4901155</v>
      </c>
      <c r="C1775">
        <v>95</v>
      </c>
      <c r="D1775" t="s">
        <v>44</v>
      </c>
      <c r="E1775" t="s">
        <v>42</v>
      </c>
      <c r="F1775" t="s">
        <v>43</v>
      </c>
      <c r="G1775">
        <v>4517.152</v>
      </c>
      <c r="H1775">
        <v>1</v>
      </c>
      <c r="I1775">
        <v>0.45171519999999998</v>
      </c>
      <c r="J1775">
        <v>1714</v>
      </c>
      <c r="K1775">
        <v>1217.6555000000001</v>
      </c>
      <c r="L1775" s="5">
        <v>3.1480000000000002E-3</v>
      </c>
      <c r="M1775" s="5">
        <v>2.9297E-2</v>
      </c>
      <c r="N1775" s="5">
        <v>3.5219E-2</v>
      </c>
      <c r="O1775" s="5">
        <v>7.1855000000000002E-2</v>
      </c>
      <c r="P1775" s="5">
        <v>6.7512000000000003E-2</v>
      </c>
      <c r="Q1775" s="5">
        <v>4.3282000000000001E-2</v>
      </c>
      <c r="R1775" s="5">
        <v>4.7826E-2</v>
      </c>
      <c r="S1775" s="5">
        <v>1.4080000000000001E-2</v>
      </c>
      <c r="T1775" s="5">
        <f t="shared" si="81"/>
        <v>7.1855000000000002E-2</v>
      </c>
      <c r="U1775" s="5">
        <f>IF(Table1[[#This Row],[MAX_PROJ]]&lt;0.005, 0, SUM(L1775:S1775))</f>
        <v>0.31221899999999997</v>
      </c>
      <c r="V1775" t="str">
        <f t="shared" si="82"/>
        <v>nee</v>
      </c>
      <c r="W1775" t="str">
        <f t="shared" si="83"/>
        <v>nee</v>
      </c>
    </row>
    <row r="1776" spans="1:23" hidden="1" x14ac:dyDescent="0.25">
      <c r="A1776" s="1">
        <v>1774</v>
      </c>
      <c r="B1776">
        <v>4901152</v>
      </c>
      <c r="C1776">
        <v>95</v>
      </c>
      <c r="D1776" t="s">
        <v>44</v>
      </c>
      <c r="E1776" t="s">
        <v>42</v>
      </c>
      <c r="F1776" t="s">
        <v>43</v>
      </c>
      <c r="G1776">
        <v>1338.8380999999999</v>
      </c>
      <c r="H1776">
        <v>1</v>
      </c>
      <c r="I1776">
        <v>0.13388380999999999</v>
      </c>
      <c r="J1776">
        <v>1714</v>
      </c>
      <c r="K1776">
        <v>1090.1690000000001</v>
      </c>
      <c r="L1776" s="5">
        <v>2.7910000000000001E-3</v>
      </c>
      <c r="M1776" s="5">
        <v>2.5739999999999999E-2</v>
      </c>
      <c r="N1776" s="5">
        <v>3.1031E-2</v>
      </c>
      <c r="O1776" s="5">
        <v>6.3376000000000002E-2</v>
      </c>
      <c r="P1776" s="5">
        <v>5.9507999999999998E-2</v>
      </c>
      <c r="Q1776" s="5">
        <v>3.8102999999999998E-2</v>
      </c>
      <c r="R1776" s="5">
        <v>4.2167000000000003E-2</v>
      </c>
      <c r="S1776" s="5">
        <v>1.2336E-2</v>
      </c>
      <c r="T1776" s="5">
        <f t="shared" si="81"/>
        <v>6.3376000000000002E-2</v>
      </c>
      <c r="U1776" s="5">
        <f>IF(Table1[[#This Row],[MAX_PROJ]]&lt;0.005, 0, SUM(L1776:S1776))</f>
        <v>0.27505200000000002</v>
      </c>
      <c r="V1776" t="str">
        <f t="shared" si="82"/>
        <v>nee</v>
      </c>
      <c r="W1776" t="str">
        <f t="shared" si="83"/>
        <v>nee</v>
      </c>
    </row>
    <row r="1777" spans="1:23" hidden="1" x14ac:dyDescent="0.25">
      <c r="A1777" s="1">
        <v>1775</v>
      </c>
      <c r="B1777">
        <v>4901153</v>
      </c>
      <c r="C1777">
        <v>95</v>
      </c>
      <c r="D1777" t="s">
        <v>44</v>
      </c>
      <c r="E1777" t="s">
        <v>42</v>
      </c>
      <c r="F1777" t="s">
        <v>43</v>
      </c>
      <c r="G1777">
        <v>1531.2528</v>
      </c>
      <c r="H1777">
        <v>1</v>
      </c>
      <c r="I1777">
        <v>0.15312528</v>
      </c>
      <c r="J1777">
        <v>1714</v>
      </c>
      <c r="K1777">
        <v>1079.6638</v>
      </c>
      <c r="L1777" s="5">
        <v>2.8419999999999999E-3</v>
      </c>
      <c r="M1777" s="5">
        <v>2.623E-2</v>
      </c>
      <c r="N1777" s="5">
        <v>3.1595999999999999E-2</v>
      </c>
      <c r="O1777" s="5">
        <v>6.4448000000000005E-2</v>
      </c>
      <c r="P1777" s="5">
        <v>6.0531000000000001E-2</v>
      </c>
      <c r="Q1777" s="5">
        <v>3.8771E-2</v>
      </c>
      <c r="R1777" s="5">
        <v>4.2894000000000002E-2</v>
      </c>
      <c r="S1777" s="5">
        <v>1.2574999999999999E-2</v>
      </c>
      <c r="T1777" s="5">
        <f t="shared" si="81"/>
        <v>6.4448000000000005E-2</v>
      </c>
      <c r="U1777" s="5">
        <f>IF(Table1[[#This Row],[MAX_PROJ]]&lt;0.005, 0, SUM(L1777:S1777))</f>
        <v>0.279887</v>
      </c>
      <c r="V1777" t="str">
        <f t="shared" si="82"/>
        <v>nee</v>
      </c>
      <c r="W1777" t="str">
        <f t="shared" si="83"/>
        <v>nee</v>
      </c>
    </row>
    <row r="1778" spans="1:23" hidden="1" x14ac:dyDescent="0.25">
      <c r="A1778" s="1">
        <v>1776</v>
      </c>
      <c r="B1778">
        <v>4786469</v>
      </c>
      <c r="C1778">
        <v>95</v>
      </c>
      <c r="D1778" t="s">
        <v>44</v>
      </c>
      <c r="E1778" t="s">
        <v>45</v>
      </c>
      <c r="F1778" t="s">
        <v>28</v>
      </c>
      <c r="G1778">
        <v>813.15857000000005</v>
      </c>
      <c r="H1778">
        <v>1</v>
      </c>
      <c r="I1778">
        <v>8.1315857000000005E-2</v>
      </c>
      <c r="J1778">
        <v>2143</v>
      </c>
      <c r="K1778">
        <v>1579.3688999999999</v>
      </c>
      <c r="L1778" s="5">
        <v>4.267E-3</v>
      </c>
      <c r="M1778" s="5">
        <v>3.5941000000000001E-2</v>
      </c>
      <c r="N1778" s="5">
        <v>4.3593E-2</v>
      </c>
      <c r="O1778" s="5">
        <v>8.8372999999999993E-2</v>
      </c>
      <c r="P1778" s="5">
        <v>8.2886000000000001E-2</v>
      </c>
      <c r="Q1778" s="5">
        <v>5.2767000000000001E-2</v>
      </c>
      <c r="R1778" s="5">
        <v>5.8397999999999999E-2</v>
      </c>
      <c r="S1778" s="5">
        <v>1.6879000000000002E-2</v>
      </c>
      <c r="T1778" s="5">
        <f t="shared" si="81"/>
        <v>8.8372999999999993E-2</v>
      </c>
      <c r="U1778" s="5">
        <f>IF(Table1[[#This Row],[MAX_PROJ]]&lt;0.005, 0, SUM(L1778:S1778))</f>
        <v>0.383104</v>
      </c>
      <c r="V1778" t="str">
        <f t="shared" si="82"/>
        <v>nee</v>
      </c>
      <c r="W1778" t="str">
        <f t="shared" si="83"/>
        <v>nee</v>
      </c>
    </row>
    <row r="1779" spans="1:23" hidden="1" x14ac:dyDescent="0.25">
      <c r="A1779" s="1">
        <v>1777</v>
      </c>
      <c r="B1779">
        <v>4098386</v>
      </c>
      <c r="C1779">
        <v>105</v>
      </c>
      <c r="D1779" t="s">
        <v>60</v>
      </c>
      <c r="E1779" t="s">
        <v>27</v>
      </c>
      <c r="F1779" t="s">
        <v>28</v>
      </c>
      <c r="G1779">
        <v>8676.3089999999993</v>
      </c>
      <c r="H1779">
        <v>0.3</v>
      </c>
      <c r="I1779">
        <v>0.26028927000000002</v>
      </c>
      <c r="J1779">
        <v>2143</v>
      </c>
      <c r="K1779">
        <v>1183.0984000000001</v>
      </c>
      <c r="L1779" s="5">
        <v>2.078E-3</v>
      </c>
      <c r="M1779" s="5">
        <v>1.3117999999999999E-2</v>
      </c>
      <c r="N1779" s="5">
        <v>1.7347999999999999E-2</v>
      </c>
      <c r="O1779" s="5">
        <v>3.6630000000000003E-2</v>
      </c>
      <c r="P1779" s="5">
        <v>3.3808999999999999E-2</v>
      </c>
      <c r="Q1779" s="5">
        <v>2.0622999999999999E-2</v>
      </c>
      <c r="R1779" s="5">
        <v>2.3281E-2</v>
      </c>
      <c r="S1779" s="5">
        <v>5.6950000000000004E-3</v>
      </c>
      <c r="T1779" s="5">
        <f t="shared" si="81"/>
        <v>3.6630000000000003E-2</v>
      </c>
      <c r="U1779" s="5">
        <f>IF(Table1[[#This Row],[MAX_PROJ]]&lt;0.005, 0, SUM(L1779:S1779))</f>
        <v>0.152582</v>
      </c>
      <c r="V1779" t="str">
        <f t="shared" si="82"/>
        <v>nee</v>
      </c>
      <c r="W1779" t="str">
        <f t="shared" si="83"/>
        <v>nee</v>
      </c>
    </row>
    <row r="1780" spans="1:23" hidden="1" x14ac:dyDescent="0.25">
      <c r="A1780" s="1">
        <v>1778</v>
      </c>
      <c r="B1780">
        <v>4098387</v>
      </c>
      <c r="C1780">
        <v>105</v>
      </c>
      <c r="D1780" t="s">
        <v>60</v>
      </c>
      <c r="E1780" t="s">
        <v>27</v>
      </c>
      <c r="F1780" t="s">
        <v>28</v>
      </c>
      <c r="G1780">
        <v>10000</v>
      </c>
      <c r="H1780">
        <v>0.3</v>
      </c>
      <c r="I1780">
        <v>0.3</v>
      </c>
      <c r="J1780">
        <v>2143</v>
      </c>
      <c r="K1780">
        <v>1161.3406</v>
      </c>
      <c r="L1780" s="5">
        <v>1.9530000000000001E-3</v>
      </c>
      <c r="M1780" s="5">
        <v>1.2324999999999999E-2</v>
      </c>
      <c r="N1780" s="5">
        <v>1.6334000000000001E-2</v>
      </c>
      <c r="O1780" s="5">
        <v>3.4495999999999999E-2</v>
      </c>
      <c r="P1780" s="5">
        <v>3.1838999999999999E-2</v>
      </c>
      <c r="Q1780" s="5">
        <v>1.9415999999999999E-2</v>
      </c>
      <c r="R1780" s="5">
        <v>2.1916000000000001E-2</v>
      </c>
      <c r="S1780" s="5">
        <v>5.3489999999999996E-3</v>
      </c>
      <c r="T1780" s="5">
        <f t="shared" si="81"/>
        <v>3.4495999999999999E-2</v>
      </c>
      <c r="U1780" s="5">
        <f>IF(Table1[[#This Row],[MAX_PROJ]]&lt;0.005, 0, SUM(L1780:S1780))</f>
        <v>0.14362800000000001</v>
      </c>
      <c r="V1780" t="str">
        <f t="shared" si="82"/>
        <v>nee</v>
      </c>
      <c r="W1780" t="str">
        <f t="shared" si="83"/>
        <v>nee</v>
      </c>
    </row>
    <row r="1781" spans="1:23" hidden="1" x14ac:dyDescent="0.25">
      <c r="A1781" s="1">
        <v>1779</v>
      </c>
      <c r="B1781">
        <v>4901156</v>
      </c>
      <c r="C1781">
        <v>95</v>
      </c>
      <c r="D1781" t="s">
        <v>44</v>
      </c>
      <c r="E1781" t="s">
        <v>45</v>
      </c>
      <c r="F1781" t="s">
        <v>28</v>
      </c>
      <c r="G1781">
        <v>46.447249999999997</v>
      </c>
      <c r="H1781">
        <v>1</v>
      </c>
      <c r="I1781">
        <v>4.6447249999999997E-3</v>
      </c>
      <c r="J1781">
        <v>2143</v>
      </c>
      <c r="K1781">
        <v>1499.7170000000001</v>
      </c>
      <c r="L1781" s="5">
        <v>3.7550000000000001E-3</v>
      </c>
      <c r="M1781" s="5">
        <v>3.4842999999999999E-2</v>
      </c>
      <c r="N1781" s="5">
        <v>4.2051999999999999E-2</v>
      </c>
      <c r="O1781" s="5">
        <v>8.7498000000000006E-2</v>
      </c>
      <c r="P1781" s="5">
        <v>8.1969E-2</v>
      </c>
      <c r="Q1781" s="5">
        <v>5.2212000000000001E-2</v>
      </c>
      <c r="R1781" s="5">
        <v>5.7825000000000001E-2</v>
      </c>
      <c r="S1781" s="5">
        <v>1.6743999999999998E-2</v>
      </c>
      <c r="T1781" s="5">
        <f t="shared" si="81"/>
        <v>8.7498000000000006E-2</v>
      </c>
      <c r="U1781" s="5">
        <f>IF(Table1[[#This Row],[MAX_PROJ]]&lt;0.005, 0, SUM(L1781:S1781))</f>
        <v>0.37689800000000001</v>
      </c>
      <c r="V1781" t="str">
        <f t="shared" si="82"/>
        <v>nee</v>
      </c>
      <c r="W1781" t="str">
        <f t="shared" si="83"/>
        <v>nee</v>
      </c>
    </row>
    <row r="1782" spans="1:23" hidden="1" x14ac:dyDescent="0.25">
      <c r="A1782" s="1">
        <v>1780</v>
      </c>
      <c r="B1782">
        <v>4901156</v>
      </c>
      <c r="C1782">
        <v>95</v>
      </c>
      <c r="D1782" t="s">
        <v>44</v>
      </c>
      <c r="E1782" t="s">
        <v>42</v>
      </c>
      <c r="F1782" t="s">
        <v>43</v>
      </c>
      <c r="G1782">
        <v>310.81909999999999</v>
      </c>
      <c r="H1782">
        <v>1</v>
      </c>
      <c r="I1782">
        <v>3.1081910000000001E-2</v>
      </c>
      <c r="J1782">
        <v>1714</v>
      </c>
      <c r="K1782">
        <v>1499.7170000000001</v>
      </c>
      <c r="L1782" s="5">
        <v>3.7550000000000001E-3</v>
      </c>
      <c r="M1782" s="5">
        <v>3.4842999999999999E-2</v>
      </c>
      <c r="N1782" s="5">
        <v>4.2051999999999999E-2</v>
      </c>
      <c r="O1782" s="5">
        <v>8.7498000000000006E-2</v>
      </c>
      <c r="P1782" s="5">
        <v>8.1969E-2</v>
      </c>
      <c r="Q1782" s="5">
        <v>5.2212000000000001E-2</v>
      </c>
      <c r="R1782" s="5">
        <v>5.7825000000000001E-2</v>
      </c>
      <c r="S1782" s="5">
        <v>1.6743999999999998E-2</v>
      </c>
      <c r="T1782" s="5">
        <f t="shared" si="81"/>
        <v>8.7498000000000006E-2</v>
      </c>
      <c r="U1782" s="5">
        <f>IF(Table1[[#This Row],[MAX_PROJ]]&lt;0.005, 0, SUM(L1782:S1782))</f>
        <v>0.37689800000000001</v>
      </c>
      <c r="V1782" t="str">
        <f t="shared" si="82"/>
        <v>nee</v>
      </c>
      <c r="W1782" t="str">
        <f t="shared" si="83"/>
        <v>nee</v>
      </c>
    </row>
    <row r="1783" spans="1:23" hidden="1" x14ac:dyDescent="0.25">
      <c r="A1783" s="1">
        <v>1781</v>
      </c>
      <c r="B1783">
        <v>4901157</v>
      </c>
      <c r="C1783">
        <v>95</v>
      </c>
      <c r="D1783" t="s">
        <v>44</v>
      </c>
      <c r="E1783" t="s">
        <v>42</v>
      </c>
      <c r="F1783" t="s">
        <v>43</v>
      </c>
      <c r="G1783">
        <v>1022.7171</v>
      </c>
      <c r="H1783">
        <v>1</v>
      </c>
      <c r="I1783">
        <v>0.10227171</v>
      </c>
      <c r="J1783">
        <v>1714</v>
      </c>
      <c r="K1783">
        <v>1100.8966</v>
      </c>
      <c r="L1783" s="5">
        <v>3.016E-3</v>
      </c>
      <c r="M1783" s="5">
        <v>2.8313000000000001E-2</v>
      </c>
      <c r="N1783" s="5">
        <v>3.3967999999999998E-2</v>
      </c>
      <c r="O1783" s="5">
        <v>6.9060999999999997E-2</v>
      </c>
      <c r="P1783" s="5">
        <v>6.4919000000000004E-2</v>
      </c>
      <c r="Q1783" s="5">
        <v>4.1688000000000003E-2</v>
      </c>
      <c r="R1783" s="5">
        <v>4.6078000000000001E-2</v>
      </c>
      <c r="S1783" s="5">
        <v>1.3612000000000001E-2</v>
      </c>
      <c r="T1783" s="5">
        <f t="shared" si="81"/>
        <v>6.9060999999999997E-2</v>
      </c>
      <c r="U1783" s="5">
        <f>IF(Table1[[#This Row],[MAX_PROJ]]&lt;0.005, 0, SUM(L1783:S1783))</f>
        <v>0.30065500000000001</v>
      </c>
      <c r="V1783" t="str">
        <f t="shared" si="82"/>
        <v>nee</v>
      </c>
      <c r="W1783" t="str">
        <f t="shared" si="83"/>
        <v>nee</v>
      </c>
    </row>
    <row r="1784" spans="1:23" hidden="1" x14ac:dyDescent="0.25">
      <c r="A1784" s="1">
        <v>1782</v>
      </c>
      <c r="B1784">
        <v>4786470</v>
      </c>
      <c r="C1784">
        <v>95</v>
      </c>
      <c r="D1784" t="s">
        <v>44</v>
      </c>
      <c r="E1784" t="s">
        <v>27</v>
      </c>
      <c r="F1784" t="s">
        <v>28</v>
      </c>
      <c r="G1784">
        <v>100.59771000000001</v>
      </c>
      <c r="H1784">
        <v>1</v>
      </c>
      <c r="I1784">
        <v>1.0059771E-2</v>
      </c>
      <c r="J1784">
        <v>2143</v>
      </c>
      <c r="K1784">
        <v>1428.2157</v>
      </c>
      <c r="L1784" s="5">
        <v>3.862E-3</v>
      </c>
      <c r="M1784" s="5">
        <v>3.2966000000000002E-2</v>
      </c>
      <c r="N1784" s="5">
        <v>3.9856999999999997E-2</v>
      </c>
      <c r="O1784" s="5">
        <v>7.9749E-2</v>
      </c>
      <c r="P1784" s="5">
        <v>7.4952000000000005E-2</v>
      </c>
      <c r="Q1784" s="5">
        <v>4.7967000000000003E-2</v>
      </c>
      <c r="R1784" s="5">
        <v>5.3006999999999999E-2</v>
      </c>
      <c r="S1784" s="5">
        <v>1.5528E-2</v>
      </c>
      <c r="T1784" s="5">
        <f t="shared" si="81"/>
        <v>7.9749E-2</v>
      </c>
      <c r="U1784" s="5">
        <f>IF(Table1[[#This Row],[MAX_PROJ]]&lt;0.005, 0, SUM(L1784:S1784))</f>
        <v>0.34788799999999998</v>
      </c>
      <c r="V1784" t="str">
        <f t="shared" si="82"/>
        <v>nee</v>
      </c>
      <c r="W1784" t="str">
        <f t="shared" si="83"/>
        <v>nee</v>
      </c>
    </row>
    <row r="1785" spans="1:23" hidden="1" x14ac:dyDescent="0.25">
      <c r="A1785" s="1">
        <v>1783</v>
      </c>
      <c r="B1785">
        <v>4786470</v>
      </c>
      <c r="C1785">
        <v>95</v>
      </c>
      <c r="D1785" t="s">
        <v>44</v>
      </c>
      <c r="E1785" t="s">
        <v>45</v>
      </c>
      <c r="F1785" t="s">
        <v>28</v>
      </c>
      <c r="G1785">
        <v>306.68081999999998</v>
      </c>
      <c r="H1785">
        <v>1</v>
      </c>
      <c r="I1785">
        <v>3.0668081999999999E-2</v>
      </c>
      <c r="J1785">
        <v>2143</v>
      </c>
      <c r="K1785">
        <v>1428.2157</v>
      </c>
      <c r="L1785" s="5">
        <v>3.862E-3</v>
      </c>
      <c r="M1785" s="5">
        <v>3.2966000000000002E-2</v>
      </c>
      <c r="N1785" s="5">
        <v>3.9856999999999997E-2</v>
      </c>
      <c r="O1785" s="5">
        <v>7.9749E-2</v>
      </c>
      <c r="P1785" s="5">
        <v>7.4952000000000005E-2</v>
      </c>
      <c r="Q1785" s="5">
        <v>4.7967000000000003E-2</v>
      </c>
      <c r="R1785" s="5">
        <v>5.3006999999999999E-2</v>
      </c>
      <c r="S1785" s="5">
        <v>1.5528E-2</v>
      </c>
      <c r="T1785" s="5">
        <f t="shared" si="81"/>
        <v>7.9749E-2</v>
      </c>
      <c r="U1785" s="5">
        <f>IF(Table1[[#This Row],[MAX_PROJ]]&lt;0.005, 0, SUM(L1785:S1785))</f>
        <v>0.34788799999999998</v>
      </c>
      <c r="V1785" t="str">
        <f t="shared" si="82"/>
        <v>nee</v>
      </c>
      <c r="W1785" t="str">
        <f t="shared" si="83"/>
        <v>nee</v>
      </c>
    </row>
    <row r="1786" spans="1:23" hidden="1" x14ac:dyDescent="0.25">
      <c r="A1786" s="1">
        <v>1784</v>
      </c>
      <c r="B1786">
        <v>4786470</v>
      </c>
      <c r="C1786">
        <v>95</v>
      </c>
      <c r="D1786" t="s">
        <v>44</v>
      </c>
      <c r="E1786" t="s">
        <v>42</v>
      </c>
      <c r="F1786" t="s">
        <v>43</v>
      </c>
      <c r="G1786">
        <v>162.67930000000001</v>
      </c>
      <c r="H1786">
        <v>1</v>
      </c>
      <c r="I1786">
        <v>1.626793E-2</v>
      </c>
      <c r="J1786">
        <v>1714</v>
      </c>
      <c r="K1786">
        <v>1428.2157</v>
      </c>
      <c r="L1786" s="5">
        <v>3.862E-3</v>
      </c>
      <c r="M1786" s="5">
        <v>3.2966000000000002E-2</v>
      </c>
      <c r="N1786" s="5">
        <v>3.9856999999999997E-2</v>
      </c>
      <c r="O1786" s="5">
        <v>7.9749E-2</v>
      </c>
      <c r="P1786" s="5">
        <v>7.4952000000000005E-2</v>
      </c>
      <c r="Q1786" s="5">
        <v>4.7967000000000003E-2</v>
      </c>
      <c r="R1786" s="5">
        <v>5.3006999999999999E-2</v>
      </c>
      <c r="S1786" s="5">
        <v>1.5528E-2</v>
      </c>
      <c r="T1786" s="5">
        <f t="shared" si="81"/>
        <v>7.9749E-2</v>
      </c>
      <c r="U1786" s="5">
        <f>IF(Table1[[#This Row],[MAX_PROJ]]&lt;0.005, 0, SUM(L1786:S1786))</f>
        <v>0.34788799999999998</v>
      </c>
      <c r="V1786" t="str">
        <f t="shared" si="82"/>
        <v>nee</v>
      </c>
      <c r="W1786" t="str">
        <f t="shared" si="83"/>
        <v>nee</v>
      </c>
    </row>
    <row r="1787" spans="1:23" hidden="1" x14ac:dyDescent="0.25">
      <c r="A1787" s="1">
        <v>1785</v>
      </c>
      <c r="B1787">
        <v>4786488</v>
      </c>
      <c r="C1787">
        <v>95</v>
      </c>
      <c r="D1787" t="s">
        <v>44</v>
      </c>
      <c r="E1787" t="s">
        <v>42</v>
      </c>
      <c r="F1787" t="s">
        <v>43</v>
      </c>
      <c r="G1787">
        <v>3216.7431999999999</v>
      </c>
      <c r="H1787">
        <v>1</v>
      </c>
      <c r="I1787">
        <v>0.32167432000000001</v>
      </c>
      <c r="J1787">
        <v>1714</v>
      </c>
      <c r="K1787">
        <v>1164.5896</v>
      </c>
      <c r="L1787" s="5">
        <v>4.1399999999999996E-3</v>
      </c>
      <c r="M1787" s="5">
        <v>4.4477999999999997E-2</v>
      </c>
      <c r="N1787" s="5">
        <v>5.2330000000000002E-2</v>
      </c>
      <c r="O1787" s="5">
        <v>0.10320799999999999</v>
      </c>
      <c r="P1787" s="5">
        <v>9.7549999999999998E-2</v>
      </c>
      <c r="Q1787" s="5">
        <v>6.3999E-2</v>
      </c>
      <c r="R1787" s="5">
        <v>7.0195999999999995E-2</v>
      </c>
      <c r="S1787" s="5">
        <v>2.1850000000000001E-2</v>
      </c>
      <c r="T1787" s="5">
        <f t="shared" si="81"/>
        <v>0.10320799999999999</v>
      </c>
      <c r="U1787" s="5">
        <f>IF(Table1[[#This Row],[MAX_PROJ]]&lt;0.005, 0, SUM(L1787:S1787))</f>
        <v>0.45775100000000002</v>
      </c>
      <c r="V1787" t="str">
        <f t="shared" si="82"/>
        <v>nee</v>
      </c>
      <c r="W1787" t="str">
        <f t="shared" si="83"/>
        <v>nee</v>
      </c>
    </row>
    <row r="1788" spans="1:23" hidden="1" x14ac:dyDescent="0.25">
      <c r="A1788" s="1">
        <v>1786</v>
      </c>
      <c r="B1788">
        <v>4786490</v>
      </c>
      <c r="C1788">
        <v>95</v>
      </c>
      <c r="D1788" t="s">
        <v>44</v>
      </c>
      <c r="E1788" t="s">
        <v>42</v>
      </c>
      <c r="F1788" t="s">
        <v>43</v>
      </c>
      <c r="G1788">
        <v>2600.0637000000002</v>
      </c>
      <c r="H1788">
        <v>1</v>
      </c>
      <c r="I1788">
        <v>0.26000636999999999</v>
      </c>
      <c r="J1788">
        <v>1714</v>
      </c>
      <c r="K1788">
        <v>1238.3951</v>
      </c>
      <c r="L1788" s="5">
        <v>4.4039999999999999E-3</v>
      </c>
      <c r="M1788" s="5">
        <v>4.8500000000000001E-2</v>
      </c>
      <c r="N1788" s="5">
        <v>5.6850999999999999E-2</v>
      </c>
      <c r="O1788" s="5">
        <v>0.11149100000000001</v>
      </c>
      <c r="P1788" s="5">
        <v>0.10549500000000001</v>
      </c>
      <c r="Q1788" s="5">
        <v>6.9490999999999997E-2</v>
      </c>
      <c r="R1788" s="5">
        <v>7.6093999999999995E-2</v>
      </c>
      <c r="S1788" s="5">
        <v>2.3921000000000001E-2</v>
      </c>
      <c r="T1788" s="5">
        <f t="shared" si="81"/>
        <v>0.11149100000000001</v>
      </c>
      <c r="U1788" s="5">
        <f>IF(Table1[[#This Row],[MAX_PROJ]]&lt;0.005, 0, SUM(L1788:S1788))</f>
        <v>0.49624700000000005</v>
      </c>
      <c r="V1788" t="str">
        <f t="shared" si="82"/>
        <v>nee</v>
      </c>
      <c r="W1788" t="str">
        <f t="shared" si="83"/>
        <v>nee</v>
      </c>
    </row>
    <row r="1789" spans="1:23" hidden="1" x14ac:dyDescent="0.25">
      <c r="A1789" s="1">
        <v>1787</v>
      </c>
      <c r="B1789">
        <v>4786485</v>
      </c>
      <c r="C1789">
        <v>95</v>
      </c>
      <c r="D1789" t="s">
        <v>44</v>
      </c>
      <c r="E1789" t="s">
        <v>42</v>
      </c>
      <c r="F1789" t="s">
        <v>43</v>
      </c>
      <c r="G1789">
        <v>53.260944000000002</v>
      </c>
      <c r="H1789">
        <v>1</v>
      </c>
      <c r="I1789">
        <v>5.3260944000000001E-3</v>
      </c>
      <c r="J1789">
        <v>1714</v>
      </c>
      <c r="K1789">
        <v>1218.8232</v>
      </c>
      <c r="L1789" s="5">
        <v>4.9959999999999996E-3</v>
      </c>
      <c r="M1789" s="5">
        <v>5.0134999999999999E-2</v>
      </c>
      <c r="N1789" s="5">
        <v>5.9385E-2</v>
      </c>
      <c r="O1789" s="5">
        <v>0.118297</v>
      </c>
      <c r="P1789" s="5">
        <v>0.111538</v>
      </c>
      <c r="Q1789" s="5">
        <v>7.2512999999999994E-2</v>
      </c>
      <c r="R1789" s="5">
        <v>7.9796000000000006E-2</v>
      </c>
      <c r="S1789" s="5">
        <v>2.4331999999999999E-2</v>
      </c>
      <c r="T1789" s="5">
        <f t="shared" si="81"/>
        <v>0.118297</v>
      </c>
      <c r="U1789" s="5">
        <f>IF(Table1[[#This Row],[MAX_PROJ]]&lt;0.005, 0, SUM(L1789:S1789))</f>
        <v>0.52099200000000001</v>
      </c>
      <c r="V1789" t="str">
        <f t="shared" si="82"/>
        <v>nee</v>
      </c>
      <c r="W1789" t="str">
        <f t="shared" si="83"/>
        <v>nee</v>
      </c>
    </row>
    <row r="1790" spans="1:23" hidden="1" x14ac:dyDescent="0.25">
      <c r="A1790" s="1">
        <v>1788</v>
      </c>
      <c r="B1790">
        <v>4786487</v>
      </c>
      <c r="C1790">
        <v>95</v>
      </c>
      <c r="D1790" t="s">
        <v>44</v>
      </c>
      <c r="E1790" t="s">
        <v>42</v>
      </c>
      <c r="F1790" t="s">
        <v>43</v>
      </c>
      <c r="G1790">
        <v>208.51430999999999</v>
      </c>
      <c r="H1790">
        <v>1</v>
      </c>
      <c r="I1790">
        <v>2.0851431E-2</v>
      </c>
      <c r="J1790">
        <v>1714</v>
      </c>
      <c r="K1790">
        <v>1351.4733000000001</v>
      </c>
      <c r="L1790" s="5">
        <v>5.372E-3</v>
      </c>
      <c r="M1790" s="5">
        <v>5.6141999999999997E-2</v>
      </c>
      <c r="N1790" s="5">
        <v>6.6288E-2</v>
      </c>
      <c r="O1790" s="5">
        <v>0.13251399999999999</v>
      </c>
      <c r="P1790" s="5">
        <v>0.12494</v>
      </c>
      <c r="Q1790" s="5">
        <v>8.1436999999999996E-2</v>
      </c>
      <c r="R1790" s="5">
        <v>8.9523000000000005E-2</v>
      </c>
      <c r="S1790" s="5">
        <v>2.7444E-2</v>
      </c>
      <c r="T1790" s="5">
        <f t="shared" si="81"/>
        <v>0.13251399999999999</v>
      </c>
      <c r="U1790" s="5">
        <f>IF(Table1[[#This Row],[MAX_PROJ]]&lt;0.005, 0, SUM(L1790:S1790))</f>
        <v>0.58365999999999996</v>
      </c>
      <c r="V1790" t="str">
        <f t="shared" si="82"/>
        <v>nee</v>
      </c>
      <c r="W1790" t="str">
        <f t="shared" si="83"/>
        <v>nee</v>
      </c>
    </row>
    <row r="1791" spans="1:23" hidden="1" x14ac:dyDescent="0.25">
      <c r="A1791" s="1">
        <v>1789</v>
      </c>
      <c r="B1791">
        <v>4786486</v>
      </c>
      <c r="C1791">
        <v>95</v>
      </c>
      <c r="D1791" t="s">
        <v>44</v>
      </c>
      <c r="E1791" t="s">
        <v>42</v>
      </c>
      <c r="F1791" t="s">
        <v>43</v>
      </c>
      <c r="G1791">
        <v>1258.8823</v>
      </c>
      <c r="H1791">
        <v>1</v>
      </c>
      <c r="I1791">
        <v>0.12588822999999999</v>
      </c>
      <c r="J1791">
        <v>1714</v>
      </c>
      <c r="K1791">
        <v>1200.2079000000001</v>
      </c>
      <c r="L1791" s="5">
        <v>4.9439999999999996E-3</v>
      </c>
      <c r="M1791" s="5">
        <v>5.0354999999999997E-2</v>
      </c>
      <c r="N1791" s="5">
        <v>5.9471999999999997E-2</v>
      </c>
      <c r="O1791" s="5">
        <v>0.117815</v>
      </c>
      <c r="P1791" s="5">
        <v>0.111204</v>
      </c>
      <c r="Q1791" s="5">
        <v>7.2528999999999996E-2</v>
      </c>
      <c r="R1791" s="5">
        <v>7.9713000000000006E-2</v>
      </c>
      <c r="S1791" s="5">
        <v>2.4499E-2</v>
      </c>
      <c r="T1791" s="5">
        <f t="shared" si="81"/>
        <v>0.117815</v>
      </c>
      <c r="U1791" s="5">
        <f>IF(Table1[[#This Row],[MAX_PROJ]]&lt;0.005, 0, SUM(L1791:S1791))</f>
        <v>0.52053100000000008</v>
      </c>
      <c r="V1791" t="str">
        <f t="shared" si="82"/>
        <v>nee</v>
      </c>
      <c r="W1791" t="str">
        <f t="shared" si="83"/>
        <v>nee</v>
      </c>
    </row>
    <row r="1792" spans="1:23" hidden="1" x14ac:dyDescent="0.25">
      <c r="A1792" s="1">
        <v>1790</v>
      </c>
      <c r="B1792">
        <v>5081565</v>
      </c>
      <c r="C1792">
        <v>95</v>
      </c>
      <c r="D1792" t="s">
        <v>44</v>
      </c>
      <c r="E1792" t="s">
        <v>27</v>
      </c>
      <c r="F1792" t="s">
        <v>28</v>
      </c>
      <c r="G1792">
        <v>3264.7062999999998</v>
      </c>
      <c r="H1792">
        <v>1</v>
      </c>
      <c r="I1792">
        <v>0.32647062999999998</v>
      </c>
      <c r="J1792">
        <v>2143</v>
      </c>
      <c r="K1792">
        <v>1501.2717</v>
      </c>
      <c r="L1792" s="5">
        <v>2.0560000000000001E-3</v>
      </c>
      <c r="M1792" s="5">
        <v>1.7593000000000001E-2</v>
      </c>
      <c r="N1792" s="5">
        <v>2.1319000000000001E-2</v>
      </c>
      <c r="O1792" s="5">
        <v>4.5575999999999998E-2</v>
      </c>
      <c r="P1792" s="5">
        <v>4.2582000000000002E-2</v>
      </c>
      <c r="Q1792" s="5">
        <v>2.6690999999999999E-2</v>
      </c>
      <c r="R1792" s="5">
        <v>2.9749999999999999E-2</v>
      </c>
      <c r="S1792" s="5">
        <v>8.3420000000000005E-3</v>
      </c>
      <c r="T1792" s="5">
        <f t="shared" si="81"/>
        <v>4.5575999999999998E-2</v>
      </c>
      <c r="U1792" s="5">
        <f>IF(Table1[[#This Row],[MAX_PROJ]]&lt;0.005, 0, SUM(L1792:S1792))</f>
        <v>0.193909</v>
      </c>
      <c r="V1792" t="str">
        <f t="shared" si="82"/>
        <v>nee</v>
      </c>
      <c r="W1792" t="str">
        <f t="shared" si="83"/>
        <v>nee</v>
      </c>
    </row>
    <row r="1793" spans="1:23" hidden="1" x14ac:dyDescent="0.25">
      <c r="A1793" s="1">
        <v>1791</v>
      </c>
      <c r="B1793">
        <v>5081565</v>
      </c>
      <c r="C1793">
        <v>95</v>
      </c>
      <c r="D1793" t="s">
        <v>44</v>
      </c>
      <c r="E1793" t="s">
        <v>25</v>
      </c>
      <c r="F1793" t="s">
        <v>26</v>
      </c>
      <c r="G1793">
        <v>159.21503999999999</v>
      </c>
      <c r="H1793">
        <v>1</v>
      </c>
      <c r="I1793">
        <v>1.5921504E-2</v>
      </c>
      <c r="J1793">
        <v>1786</v>
      </c>
      <c r="K1793">
        <v>1501.2717</v>
      </c>
      <c r="L1793" s="5">
        <v>2.0560000000000001E-3</v>
      </c>
      <c r="M1793" s="5">
        <v>1.7593000000000001E-2</v>
      </c>
      <c r="N1793" s="5">
        <v>2.1319000000000001E-2</v>
      </c>
      <c r="O1793" s="5">
        <v>4.5575999999999998E-2</v>
      </c>
      <c r="P1793" s="5">
        <v>4.2582000000000002E-2</v>
      </c>
      <c r="Q1793" s="5">
        <v>2.6690999999999999E-2</v>
      </c>
      <c r="R1793" s="5">
        <v>2.9749999999999999E-2</v>
      </c>
      <c r="S1793" s="5">
        <v>8.3420000000000005E-3</v>
      </c>
      <c r="T1793" s="5">
        <f t="shared" si="81"/>
        <v>4.5575999999999998E-2</v>
      </c>
      <c r="U1793" s="5">
        <f>IF(Table1[[#This Row],[MAX_PROJ]]&lt;0.005, 0, SUM(L1793:S1793))</f>
        <v>0.193909</v>
      </c>
      <c r="V1793" t="str">
        <f t="shared" si="82"/>
        <v>nee</v>
      </c>
      <c r="W1793" t="str">
        <f t="shared" si="83"/>
        <v>nee</v>
      </c>
    </row>
    <row r="1794" spans="1:23" hidden="1" x14ac:dyDescent="0.25">
      <c r="A1794" s="1">
        <v>1792</v>
      </c>
      <c r="B1794">
        <v>5081565</v>
      </c>
      <c r="C1794">
        <v>95</v>
      </c>
      <c r="D1794" t="s">
        <v>44</v>
      </c>
      <c r="E1794" t="s">
        <v>42</v>
      </c>
      <c r="F1794" t="s">
        <v>43</v>
      </c>
      <c r="G1794">
        <v>5382.92</v>
      </c>
      <c r="H1794">
        <v>1</v>
      </c>
      <c r="I1794">
        <v>0.53829199999999999</v>
      </c>
      <c r="J1794">
        <v>1714</v>
      </c>
      <c r="K1794">
        <v>1501.2717</v>
      </c>
      <c r="L1794" s="5">
        <v>2.0560000000000001E-3</v>
      </c>
      <c r="M1794" s="5">
        <v>1.7593000000000001E-2</v>
      </c>
      <c r="N1794" s="5">
        <v>2.1319000000000001E-2</v>
      </c>
      <c r="O1794" s="5">
        <v>4.5575999999999998E-2</v>
      </c>
      <c r="P1794" s="5">
        <v>4.2582000000000002E-2</v>
      </c>
      <c r="Q1794" s="5">
        <v>2.6690999999999999E-2</v>
      </c>
      <c r="R1794" s="5">
        <v>2.9749999999999999E-2</v>
      </c>
      <c r="S1794" s="5">
        <v>8.3420000000000005E-3</v>
      </c>
      <c r="T1794" s="5">
        <f t="shared" si="81"/>
        <v>4.5575999999999998E-2</v>
      </c>
      <c r="U1794" s="5">
        <f>IF(Table1[[#This Row],[MAX_PROJ]]&lt;0.005, 0, SUM(L1794:S1794))</f>
        <v>0.193909</v>
      </c>
      <c r="V1794" t="str">
        <f t="shared" si="82"/>
        <v>nee</v>
      </c>
      <c r="W1794" t="str">
        <f t="shared" si="83"/>
        <v>nee</v>
      </c>
    </row>
    <row r="1795" spans="1:23" hidden="1" x14ac:dyDescent="0.25">
      <c r="A1795" s="1">
        <v>1793</v>
      </c>
      <c r="B1795">
        <v>5196255</v>
      </c>
      <c r="C1795">
        <v>94</v>
      </c>
      <c r="D1795" t="s">
        <v>41</v>
      </c>
      <c r="E1795" t="s">
        <v>47</v>
      </c>
      <c r="F1795" t="s">
        <v>31</v>
      </c>
      <c r="J1795">
        <v>2143</v>
      </c>
      <c r="K1795">
        <v>1075.9802</v>
      </c>
      <c r="L1795" s="5"/>
      <c r="M1795" s="5">
        <v>6.8589999999999996E-3</v>
      </c>
      <c r="N1795" s="5">
        <v>6.992E-3</v>
      </c>
      <c r="O1795" s="5">
        <v>1.0942E-2</v>
      </c>
      <c r="P1795" s="5">
        <v>1.1431E-2</v>
      </c>
      <c r="Q1795" s="5">
        <v>8.9460000000000008E-3</v>
      </c>
      <c r="R1795" s="5">
        <v>8.8929999999999999E-3</v>
      </c>
      <c r="S1795" s="5">
        <v>4.0899999999999999E-3</v>
      </c>
      <c r="T1795" s="5">
        <f t="shared" ref="T1795:T1858" si="84">MAX(L1795:S1795)</f>
        <v>1.1431E-2</v>
      </c>
      <c r="U1795" s="5">
        <f>IF(Table1[[#This Row],[MAX_PROJ]]&lt;0.005, 0, SUM(L1795:S1795))</f>
        <v>5.8152999999999996E-2</v>
      </c>
      <c r="V1795" t="str">
        <f t="shared" ref="V1795:V1858" si="85">IF(K1795&gt;J1795,"ja","nee")</f>
        <v>nee</v>
      </c>
      <c r="W1795" t="str">
        <f t="shared" ref="W1795:W1858" si="86">IF(K1795&gt;(J1795-70),"ja","nee")</f>
        <v>nee</v>
      </c>
    </row>
    <row r="1796" spans="1:23" hidden="1" x14ac:dyDescent="0.25">
      <c r="A1796" s="1">
        <v>1794</v>
      </c>
      <c r="B1796">
        <v>5196255</v>
      </c>
      <c r="C1796">
        <v>94</v>
      </c>
      <c r="D1796" t="s">
        <v>41</v>
      </c>
      <c r="E1796" t="s">
        <v>27</v>
      </c>
      <c r="F1796" t="s">
        <v>28</v>
      </c>
      <c r="J1796">
        <v>2143</v>
      </c>
      <c r="K1796">
        <v>1075.9802</v>
      </c>
      <c r="L1796" s="5"/>
      <c r="M1796" s="5">
        <v>6.8589999999999996E-3</v>
      </c>
      <c r="N1796" s="5">
        <v>6.992E-3</v>
      </c>
      <c r="O1796" s="5">
        <v>1.0942E-2</v>
      </c>
      <c r="P1796" s="5">
        <v>1.1431E-2</v>
      </c>
      <c r="Q1796" s="5">
        <v>8.9460000000000008E-3</v>
      </c>
      <c r="R1796" s="5">
        <v>8.8929999999999999E-3</v>
      </c>
      <c r="S1796" s="5">
        <v>4.0899999999999999E-3</v>
      </c>
      <c r="T1796" s="5">
        <f t="shared" si="84"/>
        <v>1.1431E-2</v>
      </c>
      <c r="U1796" s="5">
        <f>IF(Table1[[#This Row],[MAX_PROJ]]&lt;0.005, 0, SUM(L1796:S1796))</f>
        <v>5.8152999999999996E-2</v>
      </c>
      <c r="V1796" t="str">
        <f t="shared" si="85"/>
        <v>nee</v>
      </c>
      <c r="W1796" t="str">
        <f t="shared" si="86"/>
        <v>nee</v>
      </c>
    </row>
    <row r="1797" spans="1:23" x14ac:dyDescent="0.25">
      <c r="A1797" s="1">
        <v>1795</v>
      </c>
      <c r="B1797">
        <v>5196255</v>
      </c>
      <c r="C1797">
        <v>94</v>
      </c>
      <c r="D1797" t="s">
        <v>41</v>
      </c>
      <c r="E1797" t="s">
        <v>21</v>
      </c>
      <c r="F1797" t="s">
        <v>22</v>
      </c>
      <c r="J1797">
        <v>714</v>
      </c>
      <c r="K1797">
        <v>1075.9802</v>
      </c>
      <c r="L1797" s="5"/>
      <c r="M1797" s="5">
        <v>6.8589999999999996E-3</v>
      </c>
      <c r="N1797" s="5">
        <v>6.992E-3</v>
      </c>
      <c r="O1797" s="5">
        <v>1.0942E-2</v>
      </c>
      <c r="P1797" s="5">
        <v>1.1431E-2</v>
      </c>
      <c r="Q1797" s="5">
        <v>8.9460000000000008E-3</v>
      </c>
      <c r="R1797" s="5">
        <v>8.8929999999999999E-3</v>
      </c>
      <c r="S1797" s="5">
        <v>4.0899999999999999E-3</v>
      </c>
      <c r="T1797" s="5">
        <f t="shared" si="84"/>
        <v>1.1431E-2</v>
      </c>
      <c r="U1797" s="5">
        <f>IF(Table1[[#This Row],[MAX_PROJ]]&lt;0.005, 0, SUM(L1797:S1797))</f>
        <v>5.8152999999999996E-2</v>
      </c>
      <c r="V1797" t="str">
        <f t="shared" si="85"/>
        <v>ja</v>
      </c>
      <c r="W1797" t="str">
        <f t="shared" si="86"/>
        <v>ja</v>
      </c>
    </row>
    <row r="1798" spans="1:23" hidden="1" x14ac:dyDescent="0.25">
      <c r="A1798" s="1">
        <v>1796</v>
      </c>
      <c r="B1798">
        <v>5196255</v>
      </c>
      <c r="C1798">
        <v>94</v>
      </c>
      <c r="D1798" t="s">
        <v>41</v>
      </c>
      <c r="E1798" t="s">
        <v>42</v>
      </c>
      <c r="F1798" t="s">
        <v>43</v>
      </c>
      <c r="J1798">
        <v>1714</v>
      </c>
      <c r="K1798">
        <v>1075.9802</v>
      </c>
      <c r="L1798" s="5"/>
      <c r="M1798" s="5">
        <v>6.8589999999999996E-3</v>
      </c>
      <c r="N1798" s="5">
        <v>6.992E-3</v>
      </c>
      <c r="O1798" s="5">
        <v>1.0942E-2</v>
      </c>
      <c r="P1798" s="5">
        <v>1.1431E-2</v>
      </c>
      <c r="Q1798" s="5">
        <v>8.9460000000000008E-3</v>
      </c>
      <c r="R1798" s="5">
        <v>8.8929999999999999E-3</v>
      </c>
      <c r="S1798" s="5">
        <v>4.0899999999999999E-3</v>
      </c>
      <c r="T1798" s="5">
        <f t="shared" si="84"/>
        <v>1.1431E-2</v>
      </c>
      <c r="U1798" s="5">
        <f>IF(Table1[[#This Row],[MAX_PROJ]]&lt;0.005, 0, SUM(L1798:S1798))</f>
        <v>5.8152999999999996E-2</v>
      </c>
      <c r="V1798" t="str">
        <f t="shared" si="85"/>
        <v>nee</v>
      </c>
      <c r="W1798" t="str">
        <f t="shared" si="86"/>
        <v>nee</v>
      </c>
    </row>
    <row r="1799" spans="1:23" hidden="1" x14ac:dyDescent="0.25">
      <c r="A1799" s="1">
        <v>1797</v>
      </c>
      <c r="B1799">
        <v>5081564</v>
      </c>
      <c r="C1799">
        <v>95</v>
      </c>
      <c r="D1799" t="s">
        <v>44</v>
      </c>
      <c r="E1799" t="s">
        <v>27</v>
      </c>
      <c r="F1799" t="s">
        <v>28</v>
      </c>
      <c r="G1799">
        <v>1629.5831000000001</v>
      </c>
      <c r="H1799">
        <v>1</v>
      </c>
      <c r="I1799">
        <v>0.16295831</v>
      </c>
      <c r="J1799">
        <v>2143</v>
      </c>
      <c r="K1799">
        <v>1410.7489</v>
      </c>
      <c r="L1799" s="5">
        <v>1.9369999999999999E-3</v>
      </c>
      <c r="M1799" s="5">
        <v>1.6447E-2</v>
      </c>
      <c r="N1799" s="5">
        <v>1.9917000000000001E-2</v>
      </c>
      <c r="O1799" s="5">
        <v>4.2313000000000003E-2</v>
      </c>
      <c r="P1799" s="5">
        <v>3.9570000000000001E-2</v>
      </c>
      <c r="Q1799" s="5">
        <v>2.4850000000000001E-2</v>
      </c>
      <c r="R1799" s="5">
        <v>2.7656E-2</v>
      </c>
      <c r="S1799" s="5">
        <v>7.7860000000000004E-3</v>
      </c>
      <c r="T1799" s="5">
        <f t="shared" si="84"/>
        <v>4.2313000000000003E-2</v>
      </c>
      <c r="U1799" s="5">
        <f>IF(Table1[[#This Row],[MAX_PROJ]]&lt;0.005, 0, SUM(L1799:S1799))</f>
        <v>0.180476</v>
      </c>
      <c r="V1799" t="str">
        <f t="shared" si="85"/>
        <v>nee</v>
      </c>
      <c r="W1799" t="str">
        <f t="shared" si="86"/>
        <v>nee</v>
      </c>
    </row>
    <row r="1800" spans="1:23" hidden="1" x14ac:dyDescent="0.25">
      <c r="A1800" s="1">
        <v>1798</v>
      </c>
      <c r="B1800">
        <v>5081564</v>
      </c>
      <c r="C1800">
        <v>95</v>
      </c>
      <c r="D1800" t="s">
        <v>44</v>
      </c>
      <c r="E1800" t="s">
        <v>25</v>
      </c>
      <c r="F1800" t="s">
        <v>26</v>
      </c>
      <c r="G1800">
        <v>613.53830000000005</v>
      </c>
      <c r="H1800">
        <v>1</v>
      </c>
      <c r="I1800">
        <v>6.1353829999999998E-2</v>
      </c>
      <c r="J1800">
        <v>1786</v>
      </c>
      <c r="K1800">
        <v>1410.7489</v>
      </c>
      <c r="L1800" s="5">
        <v>1.9369999999999999E-3</v>
      </c>
      <c r="M1800" s="5">
        <v>1.6447E-2</v>
      </c>
      <c r="N1800" s="5">
        <v>1.9917000000000001E-2</v>
      </c>
      <c r="O1800" s="5">
        <v>4.2313000000000003E-2</v>
      </c>
      <c r="P1800" s="5">
        <v>3.9570000000000001E-2</v>
      </c>
      <c r="Q1800" s="5">
        <v>2.4850000000000001E-2</v>
      </c>
      <c r="R1800" s="5">
        <v>2.7656E-2</v>
      </c>
      <c r="S1800" s="5">
        <v>7.7860000000000004E-3</v>
      </c>
      <c r="T1800" s="5">
        <f t="shared" si="84"/>
        <v>4.2313000000000003E-2</v>
      </c>
      <c r="U1800" s="5">
        <f>IF(Table1[[#This Row],[MAX_PROJ]]&lt;0.005, 0, SUM(L1800:S1800))</f>
        <v>0.180476</v>
      </c>
      <c r="V1800" t="str">
        <f t="shared" si="85"/>
        <v>nee</v>
      </c>
      <c r="W1800" t="str">
        <f t="shared" si="86"/>
        <v>nee</v>
      </c>
    </row>
    <row r="1801" spans="1:23" hidden="1" x14ac:dyDescent="0.25">
      <c r="A1801" s="1">
        <v>1799</v>
      </c>
      <c r="B1801">
        <v>5081564</v>
      </c>
      <c r="C1801">
        <v>95</v>
      </c>
      <c r="D1801" t="s">
        <v>44</v>
      </c>
      <c r="E1801" t="s">
        <v>42</v>
      </c>
      <c r="F1801" t="s">
        <v>43</v>
      </c>
      <c r="G1801">
        <v>2213.4268000000002</v>
      </c>
      <c r="H1801">
        <v>1</v>
      </c>
      <c r="I1801">
        <v>0.22134268000000001</v>
      </c>
      <c r="J1801">
        <v>1714</v>
      </c>
      <c r="K1801">
        <v>1410.7489</v>
      </c>
      <c r="L1801" s="5">
        <v>1.9369999999999999E-3</v>
      </c>
      <c r="M1801" s="5">
        <v>1.6447E-2</v>
      </c>
      <c r="N1801" s="5">
        <v>1.9917000000000001E-2</v>
      </c>
      <c r="O1801" s="5">
        <v>4.2313000000000003E-2</v>
      </c>
      <c r="P1801" s="5">
        <v>3.9570000000000001E-2</v>
      </c>
      <c r="Q1801" s="5">
        <v>2.4850000000000001E-2</v>
      </c>
      <c r="R1801" s="5">
        <v>2.7656E-2</v>
      </c>
      <c r="S1801" s="5">
        <v>7.7860000000000004E-3</v>
      </c>
      <c r="T1801" s="5">
        <f t="shared" si="84"/>
        <v>4.2313000000000003E-2</v>
      </c>
      <c r="U1801" s="5">
        <f>IF(Table1[[#This Row],[MAX_PROJ]]&lt;0.005, 0, SUM(L1801:S1801))</f>
        <v>0.180476</v>
      </c>
      <c r="V1801" t="str">
        <f t="shared" si="85"/>
        <v>nee</v>
      </c>
      <c r="W1801" t="str">
        <f t="shared" si="86"/>
        <v>nee</v>
      </c>
    </row>
    <row r="1802" spans="1:23" hidden="1" x14ac:dyDescent="0.25">
      <c r="A1802" s="1">
        <v>1800</v>
      </c>
      <c r="B1802">
        <v>5196254</v>
      </c>
      <c r="C1802">
        <v>94</v>
      </c>
      <c r="D1802" t="s">
        <v>41</v>
      </c>
      <c r="E1802" t="s">
        <v>47</v>
      </c>
      <c r="F1802" t="s">
        <v>31</v>
      </c>
      <c r="J1802">
        <v>2143</v>
      </c>
      <c r="K1802">
        <v>1082.4055000000001</v>
      </c>
      <c r="L1802" s="5"/>
      <c r="M1802" s="5">
        <v>6.8300000000000001E-3</v>
      </c>
      <c r="N1802" s="5">
        <v>6.9610000000000002E-3</v>
      </c>
      <c r="O1802" s="5">
        <v>1.089E-2</v>
      </c>
      <c r="P1802" s="5">
        <v>1.1375E-2</v>
      </c>
      <c r="Q1802" s="5">
        <v>8.9049999999999997E-3</v>
      </c>
      <c r="R1802" s="5">
        <v>8.8520000000000005E-3</v>
      </c>
      <c r="S1802" s="5">
        <v>4.0720000000000001E-3</v>
      </c>
      <c r="T1802" s="5">
        <f t="shared" si="84"/>
        <v>1.1375E-2</v>
      </c>
      <c r="U1802" s="5">
        <f>IF(Table1[[#This Row],[MAX_PROJ]]&lt;0.005, 0, SUM(L1802:S1802))</f>
        <v>5.7884999999999999E-2</v>
      </c>
      <c r="V1802" t="str">
        <f t="shared" si="85"/>
        <v>nee</v>
      </c>
      <c r="W1802" t="str">
        <f t="shared" si="86"/>
        <v>nee</v>
      </c>
    </row>
    <row r="1803" spans="1:23" hidden="1" x14ac:dyDescent="0.25">
      <c r="A1803" s="1">
        <v>1801</v>
      </c>
      <c r="B1803">
        <v>5196254</v>
      </c>
      <c r="C1803">
        <v>94</v>
      </c>
      <c r="D1803" t="s">
        <v>41</v>
      </c>
      <c r="E1803" t="s">
        <v>27</v>
      </c>
      <c r="F1803" t="s">
        <v>28</v>
      </c>
      <c r="J1803">
        <v>2143</v>
      </c>
      <c r="K1803">
        <v>1082.4055000000001</v>
      </c>
      <c r="L1803" s="5"/>
      <c r="M1803" s="5">
        <v>6.8300000000000001E-3</v>
      </c>
      <c r="N1803" s="5">
        <v>6.9610000000000002E-3</v>
      </c>
      <c r="O1803" s="5">
        <v>1.089E-2</v>
      </c>
      <c r="P1803" s="5">
        <v>1.1375E-2</v>
      </c>
      <c r="Q1803" s="5">
        <v>8.9049999999999997E-3</v>
      </c>
      <c r="R1803" s="5">
        <v>8.8520000000000005E-3</v>
      </c>
      <c r="S1803" s="5">
        <v>4.0720000000000001E-3</v>
      </c>
      <c r="T1803" s="5">
        <f t="shared" si="84"/>
        <v>1.1375E-2</v>
      </c>
      <c r="U1803" s="5">
        <f>IF(Table1[[#This Row],[MAX_PROJ]]&lt;0.005, 0, SUM(L1803:S1803))</f>
        <v>5.7884999999999999E-2</v>
      </c>
      <c r="V1803" t="str">
        <f t="shared" si="85"/>
        <v>nee</v>
      </c>
      <c r="W1803" t="str">
        <f t="shared" si="86"/>
        <v>nee</v>
      </c>
    </row>
    <row r="1804" spans="1:23" hidden="1" x14ac:dyDescent="0.25">
      <c r="A1804" s="1">
        <v>1802</v>
      </c>
      <c r="B1804">
        <v>5081567</v>
      </c>
      <c r="C1804">
        <v>95</v>
      </c>
      <c r="D1804" t="s">
        <v>44</v>
      </c>
      <c r="E1804" t="s">
        <v>47</v>
      </c>
      <c r="F1804" t="s">
        <v>31</v>
      </c>
      <c r="G1804">
        <v>1277.5535</v>
      </c>
      <c r="H1804">
        <v>0.5</v>
      </c>
      <c r="I1804">
        <v>6.3877674999999995E-2</v>
      </c>
      <c r="J1804">
        <v>2143</v>
      </c>
      <c r="K1804">
        <v>1267.7338</v>
      </c>
      <c r="L1804" s="5">
        <v>1.895E-3</v>
      </c>
      <c r="M1804" s="5">
        <v>1.6036000000000002E-2</v>
      </c>
      <c r="N1804" s="5">
        <v>1.9432000000000001E-2</v>
      </c>
      <c r="O1804" s="5">
        <v>4.1202000000000003E-2</v>
      </c>
      <c r="P1804" s="5">
        <v>3.8521E-2</v>
      </c>
      <c r="Q1804" s="5">
        <v>2.4194E-2</v>
      </c>
      <c r="R1804" s="5">
        <v>2.6941E-2</v>
      </c>
      <c r="S1804" s="5">
        <v>7.5779999999999997E-3</v>
      </c>
      <c r="T1804" s="5">
        <f t="shared" si="84"/>
        <v>4.1202000000000003E-2</v>
      </c>
      <c r="U1804" s="5">
        <f>IF(Table1[[#This Row],[MAX_PROJ]]&lt;0.005, 0, SUM(L1804:S1804))</f>
        <v>0.17579900000000001</v>
      </c>
      <c r="V1804" t="str">
        <f t="shared" si="85"/>
        <v>nee</v>
      </c>
      <c r="W1804" t="str">
        <f t="shared" si="86"/>
        <v>nee</v>
      </c>
    </row>
    <row r="1805" spans="1:23" hidden="1" x14ac:dyDescent="0.25">
      <c r="A1805" s="1">
        <v>1803</v>
      </c>
      <c r="B1805">
        <v>5081567</v>
      </c>
      <c r="C1805">
        <v>95</v>
      </c>
      <c r="D1805" t="s">
        <v>44</v>
      </c>
      <c r="E1805" t="s">
        <v>27</v>
      </c>
      <c r="F1805" t="s">
        <v>28</v>
      </c>
      <c r="G1805">
        <v>1287.5745999999999</v>
      </c>
      <c r="H1805">
        <v>0.50389147000000001</v>
      </c>
      <c r="I1805">
        <v>6.4879785792866004E-2</v>
      </c>
      <c r="J1805">
        <v>2143</v>
      </c>
      <c r="K1805">
        <v>1267.7338</v>
      </c>
      <c r="L1805" s="5">
        <v>1.895E-3</v>
      </c>
      <c r="M1805" s="5">
        <v>1.6036000000000002E-2</v>
      </c>
      <c r="N1805" s="5">
        <v>1.9432000000000001E-2</v>
      </c>
      <c r="O1805" s="5">
        <v>4.1202000000000003E-2</v>
      </c>
      <c r="P1805" s="5">
        <v>3.8521E-2</v>
      </c>
      <c r="Q1805" s="5">
        <v>2.4194E-2</v>
      </c>
      <c r="R1805" s="5">
        <v>2.6941E-2</v>
      </c>
      <c r="S1805" s="5">
        <v>7.5779999999999997E-3</v>
      </c>
      <c r="T1805" s="5">
        <f t="shared" si="84"/>
        <v>4.1202000000000003E-2</v>
      </c>
      <c r="U1805" s="5">
        <f>IF(Table1[[#This Row],[MAX_PROJ]]&lt;0.005, 0, SUM(L1805:S1805))</f>
        <v>0.17579900000000001</v>
      </c>
      <c r="V1805" t="str">
        <f t="shared" si="85"/>
        <v>nee</v>
      </c>
      <c r="W1805" t="str">
        <f t="shared" si="86"/>
        <v>nee</v>
      </c>
    </row>
    <row r="1806" spans="1:23" hidden="1" x14ac:dyDescent="0.25">
      <c r="A1806" s="1">
        <v>1804</v>
      </c>
      <c r="B1806">
        <v>5081567</v>
      </c>
      <c r="C1806">
        <v>95</v>
      </c>
      <c r="D1806" t="s">
        <v>44</v>
      </c>
      <c r="E1806" t="s">
        <v>42</v>
      </c>
      <c r="F1806" t="s">
        <v>43</v>
      </c>
      <c r="G1806">
        <v>8290.652</v>
      </c>
      <c r="H1806">
        <v>1</v>
      </c>
      <c r="I1806">
        <v>0.82906519999999995</v>
      </c>
      <c r="J1806">
        <v>1714</v>
      </c>
      <c r="K1806">
        <v>1267.7338</v>
      </c>
      <c r="L1806" s="5">
        <v>1.895E-3</v>
      </c>
      <c r="M1806" s="5">
        <v>1.6036000000000002E-2</v>
      </c>
      <c r="N1806" s="5">
        <v>1.9432000000000001E-2</v>
      </c>
      <c r="O1806" s="5">
        <v>4.1202000000000003E-2</v>
      </c>
      <c r="P1806" s="5">
        <v>3.8521E-2</v>
      </c>
      <c r="Q1806" s="5">
        <v>2.4194E-2</v>
      </c>
      <c r="R1806" s="5">
        <v>2.6941E-2</v>
      </c>
      <c r="S1806" s="5">
        <v>7.5779999999999997E-3</v>
      </c>
      <c r="T1806" s="5">
        <f t="shared" si="84"/>
        <v>4.1202000000000003E-2</v>
      </c>
      <c r="U1806" s="5">
        <f>IF(Table1[[#This Row],[MAX_PROJ]]&lt;0.005, 0, SUM(L1806:S1806))</f>
        <v>0.17579900000000001</v>
      </c>
      <c r="V1806" t="str">
        <f t="shared" si="85"/>
        <v>nee</v>
      </c>
      <c r="W1806" t="str">
        <f t="shared" si="86"/>
        <v>nee</v>
      </c>
    </row>
    <row r="1807" spans="1:23" hidden="1" x14ac:dyDescent="0.25">
      <c r="A1807" s="1">
        <v>1805</v>
      </c>
      <c r="B1807">
        <v>5196253</v>
      </c>
      <c r="C1807">
        <v>94</v>
      </c>
      <c r="D1807" t="s">
        <v>41</v>
      </c>
      <c r="E1807" t="s">
        <v>47</v>
      </c>
      <c r="F1807" t="s">
        <v>31</v>
      </c>
      <c r="J1807">
        <v>2143</v>
      </c>
      <c r="K1807">
        <v>1232.2007000000001</v>
      </c>
      <c r="L1807" s="5"/>
      <c r="M1807" s="5">
        <v>7.7479999999999997E-3</v>
      </c>
      <c r="N1807" s="5">
        <v>7.8980000000000005E-3</v>
      </c>
      <c r="O1807" s="5">
        <v>1.2363000000000001E-2</v>
      </c>
      <c r="P1807" s="5">
        <v>1.2914E-2</v>
      </c>
      <c r="Q1807" s="5">
        <v>1.0106E-2</v>
      </c>
      <c r="R1807" s="5">
        <v>1.0045999999999999E-2</v>
      </c>
      <c r="S1807" s="5">
        <v>4.62E-3</v>
      </c>
      <c r="T1807" s="5">
        <f t="shared" si="84"/>
        <v>1.2914E-2</v>
      </c>
      <c r="U1807" s="5">
        <f>IF(Table1[[#This Row],[MAX_PROJ]]&lt;0.005, 0, SUM(L1807:S1807))</f>
        <v>6.5695000000000003E-2</v>
      </c>
      <c r="V1807" t="str">
        <f t="shared" si="85"/>
        <v>nee</v>
      </c>
      <c r="W1807" t="str">
        <f t="shared" si="86"/>
        <v>nee</v>
      </c>
    </row>
    <row r="1808" spans="1:23" hidden="1" x14ac:dyDescent="0.25">
      <c r="A1808" s="1">
        <v>1806</v>
      </c>
      <c r="B1808">
        <v>5196253</v>
      </c>
      <c r="C1808">
        <v>94</v>
      </c>
      <c r="D1808" t="s">
        <v>41</v>
      </c>
      <c r="E1808" t="s">
        <v>27</v>
      </c>
      <c r="F1808" t="s">
        <v>28</v>
      </c>
      <c r="J1808">
        <v>2143</v>
      </c>
      <c r="K1808">
        <v>1232.2007000000001</v>
      </c>
      <c r="L1808" s="5"/>
      <c r="M1808" s="5">
        <v>7.7479999999999997E-3</v>
      </c>
      <c r="N1808" s="5">
        <v>7.8980000000000005E-3</v>
      </c>
      <c r="O1808" s="5">
        <v>1.2363000000000001E-2</v>
      </c>
      <c r="P1808" s="5">
        <v>1.2914E-2</v>
      </c>
      <c r="Q1808" s="5">
        <v>1.0106E-2</v>
      </c>
      <c r="R1808" s="5">
        <v>1.0045999999999999E-2</v>
      </c>
      <c r="S1808" s="5">
        <v>4.62E-3</v>
      </c>
      <c r="T1808" s="5">
        <f t="shared" si="84"/>
        <v>1.2914E-2</v>
      </c>
      <c r="U1808" s="5">
        <f>IF(Table1[[#This Row],[MAX_PROJ]]&lt;0.005, 0, SUM(L1808:S1808))</f>
        <v>6.5695000000000003E-2</v>
      </c>
      <c r="V1808" t="str">
        <f t="shared" si="85"/>
        <v>nee</v>
      </c>
      <c r="W1808" t="str">
        <f t="shared" si="86"/>
        <v>nee</v>
      </c>
    </row>
    <row r="1809" spans="1:23" hidden="1" x14ac:dyDescent="0.25">
      <c r="A1809" s="1">
        <v>1807</v>
      </c>
      <c r="B1809">
        <v>5196253</v>
      </c>
      <c r="C1809">
        <v>94</v>
      </c>
      <c r="D1809" t="s">
        <v>41</v>
      </c>
      <c r="E1809" t="s">
        <v>42</v>
      </c>
      <c r="F1809" t="s">
        <v>43</v>
      </c>
      <c r="J1809">
        <v>1714</v>
      </c>
      <c r="K1809">
        <v>1232.2007000000001</v>
      </c>
      <c r="L1809" s="5"/>
      <c r="M1809" s="5">
        <v>7.7479999999999997E-3</v>
      </c>
      <c r="N1809" s="5">
        <v>7.8980000000000005E-3</v>
      </c>
      <c r="O1809" s="5">
        <v>1.2363000000000001E-2</v>
      </c>
      <c r="P1809" s="5">
        <v>1.2914E-2</v>
      </c>
      <c r="Q1809" s="5">
        <v>1.0106E-2</v>
      </c>
      <c r="R1809" s="5">
        <v>1.0045999999999999E-2</v>
      </c>
      <c r="S1809" s="5">
        <v>4.62E-3</v>
      </c>
      <c r="T1809" s="5">
        <f t="shared" si="84"/>
        <v>1.2914E-2</v>
      </c>
      <c r="U1809" s="5">
        <f>IF(Table1[[#This Row],[MAX_PROJ]]&lt;0.005, 0, SUM(L1809:S1809))</f>
        <v>6.5695000000000003E-2</v>
      </c>
      <c r="V1809" t="str">
        <f t="shared" si="85"/>
        <v>nee</v>
      </c>
      <c r="W1809" t="str">
        <f t="shared" si="86"/>
        <v>nee</v>
      </c>
    </row>
    <row r="1810" spans="1:23" hidden="1" x14ac:dyDescent="0.25">
      <c r="A1810" s="1">
        <v>1808</v>
      </c>
      <c r="B1810">
        <v>5081566</v>
      </c>
      <c r="C1810">
        <v>95</v>
      </c>
      <c r="D1810" t="s">
        <v>44</v>
      </c>
      <c r="E1810" t="s">
        <v>42</v>
      </c>
      <c r="F1810" t="s">
        <v>43</v>
      </c>
      <c r="G1810">
        <v>10000</v>
      </c>
      <c r="H1810">
        <v>1</v>
      </c>
      <c r="I1810">
        <v>1</v>
      </c>
      <c r="J1810">
        <v>1714</v>
      </c>
      <c r="K1810">
        <v>1615.3933</v>
      </c>
      <c r="L1810" s="5">
        <v>2.2980000000000001E-3</v>
      </c>
      <c r="M1810" s="5">
        <v>2.0171999999999999E-2</v>
      </c>
      <c r="N1810" s="5">
        <v>2.4441999999999998E-2</v>
      </c>
      <c r="O1810" s="5">
        <v>5.2663000000000001E-2</v>
      </c>
      <c r="P1810" s="5">
        <v>4.9250000000000002E-2</v>
      </c>
      <c r="Q1810" s="5">
        <v>3.0842000000000001E-2</v>
      </c>
      <c r="R1810" s="5">
        <v>3.4405999999999999E-2</v>
      </c>
      <c r="S1810" s="5">
        <v>9.6410000000000003E-3</v>
      </c>
      <c r="T1810" s="5">
        <f t="shared" si="84"/>
        <v>5.2663000000000001E-2</v>
      </c>
      <c r="U1810" s="5">
        <f>IF(Table1[[#This Row],[MAX_PROJ]]&lt;0.005, 0, SUM(L1810:S1810))</f>
        <v>0.223714</v>
      </c>
      <c r="V1810" t="str">
        <f t="shared" si="85"/>
        <v>nee</v>
      </c>
      <c r="W1810" t="str">
        <f t="shared" si="86"/>
        <v>nee</v>
      </c>
    </row>
    <row r="1811" spans="1:23" hidden="1" x14ac:dyDescent="0.25">
      <c r="A1811" s="1">
        <v>1809</v>
      </c>
      <c r="B1811">
        <v>5196252</v>
      </c>
      <c r="C1811">
        <v>94</v>
      </c>
      <c r="D1811" t="s">
        <v>41</v>
      </c>
      <c r="E1811" t="s">
        <v>47</v>
      </c>
      <c r="F1811" t="s">
        <v>31</v>
      </c>
      <c r="J1811">
        <v>2143</v>
      </c>
      <c r="K1811">
        <v>990.72080000000005</v>
      </c>
      <c r="L1811" s="5"/>
      <c r="M1811" s="5">
        <v>6.365E-3</v>
      </c>
      <c r="N1811" s="5">
        <v>6.4720000000000003E-3</v>
      </c>
      <c r="O1811" s="5">
        <v>1.01E-2</v>
      </c>
      <c r="P1811" s="5">
        <v>1.0555E-2</v>
      </c>
      <c r="Q1811" s="5">
        <v>8.26E-3</v>
      </c>
      <c r="R1811" s="5">
        <v>8.2380000000000005E-3</v>
      </c>
      <c r="S1811" s="5">
        <v>3.7959999999999999E-3</v>
      </c>
      <c r="T1811" s="5">
        <f t="shared" si="84"/>
        <v>1.0555E-2</v>
      </c>
      <c r="U1811" s="5">
        <f>IF(Table1[[#This Row],[MAX_PROJ]]&lt;0.005, 0, SUM(L1811:S1811))</f>
        <v>5.3786E-2</v>
      </c>
      <c r="V1811" t="str">
        <f t="shared" si="85"/>
        <v>nee</v>
      </c>
      <c r="W1811" t="str">
        <f t="shared" si="86"/>
        <v>nee</v>
      </c>
    </row>
    <row r="1812" spans="1:23" hidden="1" x14ac:dyDescent="0.25">
      <c r="A1812" s="1">
        <v>1810</v>
      </c>
      <c r="B1812">
        <v>5196252</v>
      </c>
      <c r="C1812">
        <v>94</v>
      </c>
      <c r="D1812" t="s">
        <v>41</v>
      </c>
      <c r="E1812" t="s">
        <v>27</v>
      </c>
      <c r="F1812" t="s">
        <v>28</v>
      </c>
      <c r="J1812">
        <v>2143</v>
      </c>
      <c r="K1812">
        <v>990.72080000000005</v>
      </c>
      <c r="L1812" s="5"/>
      <c r="M1812" s="5">
        <v>6.365E-3</v>
      </c>
      <c r="N1812" s="5">
        <v>6.4720000000000003E-3</v>
      </c>
      <c r="O1812" s="5">
        <v>1.01E-2</v>
      </c>
      <c r="P1812" s="5">
        <v>1.0555E-2</v>
      </c>
      <c r="Q1812" s="5">
        <v>8.26E-3</v>
      </c>
      <c r="R1812" s="5">
        <v>8.2380000000000005E-3</v>
      </c>
      <c r="S1812" s="5">
        <v>3.7959999999999999E-3</v>
      </c>
      <c r="T1812" s="5">
        <f t="shared" si="84"/>
        <v>1.0555E-2</v>
      </c>
      <c r="U1812" s="5">
        <f>IF(Table1[[#This Row],[MAX_PROJ]]&lt;0.005, 0, SUM(L1812:S1812))</f>
        <v>5.3786E-2</v>
      </c>
      <c r="V1812" t="str">
        <f t="shared" si="85"/>
        <v>nee</v>
      </c>
      <c r="W1812" t="str">
        <f t="shared" si="86"/>
        <v>nee</v>
      </c>
    </row>
    <row r="1813" spans="1:23" hidden="1" x14ac:dyDescent="0.25">
      <c r="A1813" s="1">
        <v>1811</v>
      </c>
      <c r="B1813">
        <v>5196252</v>
      </c>
      <c r="C1813">
        <v>94</v>
      </c>
      <c r="D1813" t="s">
        <v>41</v>
      </c>
      <c r="E1813" t="s">
        <v>42</v>
      </c>
      <c r="F1813" t="s">
        <v>43</v>
      </c>
      <c r="J1813">
        <v>1714</v>
      </c>
      <c r="K1813">
        <v>990.72080000000005</v>
      </c>
      <c r="L1813" s="5"/>
      <c r="M1813" s="5">
        <v>6.365E-3</v>
      </c>
      <c r="N1813" s="5">
        <v>6.4720000000000003E-3</v>
      </c>
      <c r="O1813" s="5">
        <v>1.01E-2</v>
      </c>
      <c r="P1813" s="5">
        <v>1.0555E-2</v>
      </c>
      <c r="Q1813" s="5">
        <v>8.26E-3</v>
      </c>
      <c r="R1813" s="5">
        <v>8.2380000000000005E-3</v>
      </c>
      <c r="S1813" s="5">
        <v>3.7959999999999999E-3</v>
      </c>
      <c r="T1813" s="5">
        <f t="shared" si="84"/>
        <v>1.0555E-2</v>
      </c>
      <c r="U1813" s="5">
        <f>IF(Table1[[#This Row],[MAX_PROJ]]&lt;0.005, 0, SUM(L1813:S1813))</f>
        <v>5.3786E-2</v>
      </c>
      <c r="V1813" t="str">
        <f t="shared" si="85"/>
        <v>nee</v>
      </c>
      <c r="W1813" t="str">
        <f t="shared" si="86"/>
        <v>nee</v>
      </c>
    </row>
    <row r="1814" spans="1:23" x14ac:dyDescent="0.25">
      <c r="A1814" s="1">
        <v>1812</v>
      </c>
      <c r="B1814">
        <v>5196251</v>
      </c>
      <c r="C1814">
        <v>94</v>
      </c>
      <c r="D1814" t="s">
        <v>41</v>
      </c>
      <c r="E1814" t="s">
        <v>21</v>
      </c>
      <c r="F1814" t="s">
        <v>22</v>
      </c>
      <c r="J1814">
        <v>714</v>
      </c>
      <c r="K1814">
        <v>1418.0836999999999</v>
      </c>
      <c r="L1814" s="5"/>
      <c r="M1814" s="5">
        <v>8.7159999999999998E-3</v>
      </c>
      <c r="N1814" s="5">
        <v>8.8669999999999999E-3</v>
      </c>
      <c r="O1814" s="5">
        <v>1.3871E-2</v>
      </c>
      <c r="P1814" s="5">
        <v>1.4500000000000001E-2</v>
      </c>
      <c r="Q1814" s="5">
        <v>1.1337E-2</v>
      </c>
      <c r="R1814" s="5">
        <v>1.1302E-2</v>
      </c>
      <c r="S1814" s="5">
        <v>5.2069999999999998E-3</v>
      </c>
      <c r="T1814" s="5">
        <f t="shared" si="84"/>
        <v>1.4500000000000001E-2</v>
      </c>
      <c r="U1814" s="5">
        <f>IF(Table1[[#This Row],[MAX_PROJ]]&lt;0.005, 0, SUM(L1814:S1814))</f>
        <v>7.3800000000000004E-2</v>
      </c>
      <c r="V1814" t="str">
        <f t="shared" si="85"/>
        <v>ja</v>
      </c>
      <c r="W1814" t="str">
        <f t="shared" si="86"/>
        <v>ja</v>
      </c>
    </row>
    <row r="1815" spans="1:23" hidden="1" x14ac:dyDescent="0.25">
      <c r="A1815" s="1">
        <v>1813</v>
      </c>
      <c r="B1815">
        <v>5196251</v>
      </c>
      <c r="C1815">
        <v>94</v>
      </c>
      <c r="D1815" t="s">
        <v>41</v>
      </c>
      <c r="E1815" t="s">
        <v>25</v>
      </c>
      <c r="F1815" t="s">
        <v>26</v>
      </c>
      <c r="J1815">
        <v>1786</v>
      </c>
      <c r="K1815">
        <v>1418.0836999999999</v>
      </c>
      <c r="L1815" s="5"/>
      <c r="M1815" s="5">
        <v>8.7159999999999998E-3</v>
      </c>
      <c r="N1815" s="5">
        <v>8.8669999999999999E-3</v>
      </c>
      <c r="O1815" s="5">
        <v>1.3871E-2</v>
      </c>
      <c r="P1815" s="5">
        <v>1.4500000000000001E-2</v>
      </c>
      <c r="Q1815" s="5">
        <v>1.1337E-2</v>
      </c>
      <c r="R1815" s="5">
        <v>1.1302E-2</v>
      </c>
      <c r="S1815" s="5">
        <v>5.2069999999999998E-3</v>
      </c>
      <c r="T1815" s="5">
        <f t="shared" si="84"/>
        <v>1.4500000000000001E-2</v>
      </c>
      <c r="U1815" s="5">
        <f>IF(Table1[[#This Row],[MAX_PROJ]]&lt;0.005, 0, SUM(L1815:S1815))</f>
        <v>7.3800000000000004E-2</v>
      </c>
      <c r="V1815" t="str">
        <f t="shared" si="85"/>
        <v>nee</v>
      </c>
      <c r="W1815" t="str">
        <f t="shared" si="86"/>
        <v>nee</v>
      </c>
    </row>
    <row r="1816" spans="1:23" hidden="1" x14ac:dyDescent="0.25">
      <c r="A1816" s="1">
        <v>1814</v>
      </c>
      <c r="B1816">
        <v>5196251</v>
      </c>
      <c r="C1816">
        <v>94</v>
      </c>
      <c r="D1816" t="s">
        <v>41</v>
      </c>
      <c r="E1816" t="s">
        <v>42</v>
      </c>
      <c r="F1816" t="s">
        <v>43</v>
      </c>
      <c r="J1816">
        <v>1714</v>
      </c>
      <c r="K1816">
        <v>1418.0836999999999</v>
      </c>
      <c r="L1816" s="5"/>
      <c r="M1816" s="5">
        <v>8.7159999999999998E-3</v>
      </c>
      <c r="N1816" s="5">
        <v>8.8669999999999999E-3</v>
      </c>
      <c r="O1816" s="5">
        <v>1.3871E-2</v>
      </c>
      <c r="P1816" s="5">
        <v>1.4500000000000001E-2</v>
      </c>
      <c r="Q1816" s="5">
        <v>1.1337E-2</v>
      </c>
      <c r="R1816" s="5">
        <v>1.1302E-2</v>
      </c>
      <c r="S1816" s="5">
        <v>5.2069999999999998E-3</v>
      </c>
      <c r="T1816" s="5">
        <f t="shared" si="84"/>
        <v>1.4500000000000001E-2</v>
      </c>
      <c r="U1816" s="5">
        <f>IF(Table1[[#This Row],[MAX_PROJ]]&lt;0.005, 0, SUM(L1816:S1816))</f>
        <v>7.3800000000000004E-2</v>
      </c>
      <c r="V1816" t="str">
        <f t="shared" si="85"/>
        <v>nee</v>
      </c>
      <c r="W1816" t="str">
        <f t="shared" si="86"/>
        <v>nee</v>
      </c>
    </row>
    <row r="1817" spans="1:23" x14ac:dyDescent="0.25">
      <c r="A1817" s="1">
        <v>1815</v>
      </c>
      <c r="B1817">
        <v>4213204</v>
      </c>
      <c r="C1817">
        <v>81</v>
      </c>
      <c r="D1817" t="s">
        <v>71</v>
      </c>
      <c r="E1817" t="s">
        <v>35</v>
      </c>
      <c r="F1817" t="s">
        <v>36</v>
      </c>
      <c r="G1817">
        <v>1596.3188</v>
      </c>
      <c r="H1817">
        <v>1</v>
      </c>
      <c r="I1817">
        <v>0.15963188</v>
      </c>
      <c r="J1817">
        <v>1857</v>
      </c>
      <c r="K1817">
        <v>1800.0875000000001</v>
      </c>
      <c r="L1817" s="5">
        <v>2.1710000000000002E-3</v>
      </c>
      <c r="M1817" s="5">
        <v>1.8203E-2</v>
      </c>
      <c r="N1817" s="5">
        <v>2.3317000000000001E-2</v>
      </c>
      <c r="O1817" s="5">
        <v>5.2776999999999998E-2</v>
      </c>
      <c r="P1817" s="5">
        <v>4.8765999999999997E-2</v>
      </c>
      <c r="Q1817" s="5">
        <v>3.0020999999999999E-2</v>
      </c>
      <c r="R1817" s="5">
        <v>3.3843999999999999E-2</v>
      </c>
      <c r="S1817" s="5">
        <v>8.6020000000000003E-3</v>
      </c>
      <c r="T1817" s="5">
        <f t="shared" si="84"/>
        <v>5.2776999999999998E-2</v>
      </c>
      <c r="U1817" s="5">
        <f>IF(Table1[[#This Row],[MAX_PROJ]]&lt;0.005, 0, SUM(L1817:S1817))</f>
        <v>0.21770099999999998</v>
      </c>
      <c r="V1817" t="str">
        <f t="shared" si="85"/>
        <v>nee</v>
      </c>
      <c r="W1817" t="str">
        <f t="shared" si="86"/>
        <v>ja</v>
      </c>
    </row>
    <row r="1818" spans="1:23" hidden="1" x14ac:dyDescent="0.25">
      <c r="A1818" s="1">
        <v>1816</v>
      </c>
      <c r="B1818">
        <v>3639715</v>
      </c>
      <c r="C1818">
        <v>71</v>
      </c>
      <c r="D1818" t="s">
        <v>74</v>
      </c>
      <c r="E1818" t="s">
        <v>27</v>
      </c>
      <c r="F1818" t="s">
        <v>28</v>
      </c>
      <c r="J1818">
        <v>2143</v>
      </c>
      <c r="K1818">
        <v>1306.7959000000001</v>
      </c>
      <c r="L1818" s="5"/>
      <c r="M1818" s="5">
        <v>4.5000000000000003E-5</v>
      </c>
      <c r="N1818" s="5">
        <v>9.2E-5</v>
      </c>
      <c r="O1818" s="5">
        <v>1.0900000000000001E-4</v>
      </c>
      <c r="P1818" s="5">
        <v>1.03E-4</v>
      </c>
      <c r="Q1818" s="5">
        <v>8.7000000000000001E-5</v>
      </c>
      <c r="R1818" s="5">
        <v>8.7000000000000001E-5</v>
      </c>
      <c r="S1818" s="5">
        <v>2.5000000000000001E-5</v>
      </c>
      <c r="T1818" s="5">
        <f t="shared" si="84"/>
        <v>1.0900000000000001E-4</v>
      </c>
      <c r="U1818" s="5">
        <f>IF(Table1[[#This Row],[MAX_PROJ]]&lt;0.005, 0, SUM(L1818:S1818))</f>
        <v>0</v>
      </c>
      <c r="V1818" t="str">
        <f t="shared" si="85"/>
        <v>nee</v>
      </c>
      <c r="W1818" t="str">
        <f t="shared" si="86"/>
        <v>nee</v>
      </c>
    </row>
    <row r="1819" spans="1:23" hidden="1" x14ac:dyDescent="0.25">
      <c r="A1819" s="1">
        <v>1817</v>
      </c>
      <c r="B1819">
        <v>5196250</v>
      </c>
      <c r="C1819">
        <v>94</v>
      </c>
      <c r="D1819" t="s">
        <v>41</v>
      </c>
      <c r="E1819" t="s">
        <v>27</v>
      </c>
      <c r="F1819" t="s">
        <v>28</v>
      </c>
      <c r="J1819">
        <v>2143</v>
      </c>
      <c r="K1819">
        <v>1422.1775</v>
      </c>
      <c r="L1819" s="5"/>
      <c r="M1819" s="5">
        <v>8.5129999999999997E-3</v>
      </c>
      <c r="N1819" s="5">
        <v>8.6610000000000003E-3</v>
      </c>
      <c r="O1819" s="5">
        <v>1.3554999999999999E-2</v>
      </c>
      <c r="P1819" s="5">
        <v>1.4171E-2</v>
      </c>
      <c r="Q1819" s="5">
        <v>1.1075E-2</v>
      </c>
      <c r="R1819" s="5">
        <v>1.1039E-2</v>
      </c>
      <c r="S1819" s="5">
        <v>5.0850000000000001E-3</v>
      </c>
      <c r="T1819" s="5">
        <f t="shared" si="84"/>
        <v>1.4171E-2</v>
      </c>
      <c r="U1819" s="5">
        <f>IF(Table1[[#This Row],[MAX_PROJ]]&lt;0.005, 0, SUM(L1819:S1819))</f>
        <v>7.2098999999999996E-2</v>
      </c>
      <c r="V1819" t="str">
        <f t="shared" si="85"/>
        <v>nee</v>
      </c>
      <c r="W1819" t="str">
        <f t="shared" si="86"/>
        <v>nee</v>
      </c>
    </row>
    <row r="1820" spans="1:23" hidden="1" x14ac:dyDescent="0.25">
      <c r="A1820" s="1">
        <v>1818</v>
      </c>
      <c r="B1820">
        <v>5196250</v>
      </c>
      <c r="C1820">
        <v>94</v>
      </c>
      <c r="D1820" t="s">
        <v>41</v>
      </c>
      <c r="E1820" t="s">
        <v>25</v>
      </c>
      <c r="F1820" t="s">
        <v>26</v>
      </c>
      <c r="J1820">
        <v>1786</v>
      </c>
      <c r="K1820">
        <v>1422.1775</v>
      </c>
      <c r="L1820" s="5"/>
      <c r="M1820" s="5">
        <v>8.5129999999999997E-3</v>
      </c>
      <c r="N1820" s="5">
        <v>8.6610000000000003E-3</v>
      </c>
      <c r="O1820" s="5">
        <v>1.3554999999999999E-2</v>
      </c>
      <c r="P1820" s="5">
        <v>1.4171E-2</v>
      </c>
      <c r="Q1820" s="5">
        <v>1.1075E-2</v>
      </c>
      <c r="R1820" s="5">
        <v>1.1039E-2</v>
      </c>
      <c r="S1820" s="5">
        <v>5.0850000000000001E-3</v>
      </c>
      <c r="T1820" s="5">
        <f t="shared" si="84"/>
        <v>1.4171E-2</v>
      </c>
      <c r="U1820" s="5">
        <f>IF(Table1[[#This Row],[MAX_PROJ]]&lt;0.005, 0, SUM(L1820:S1820))</f>
        <v>7.2098999999999996E-2</v>
      </c>
      <c r="V1820" t="str">
        <f t="shared" si="85"/>
        <v>nee</v>
      </c>
      <c r="W1820" t="str">
        <f t="shared" si="86"/>
        <v>nee</v>
      </c>
    </row>
    <row r="1821" spans="1:23" hidden="1" x14ac:dyDescent="0.25">
      <c r="A1821" s="1">
        <v>1819</v>
      </c>
      <c r="B1821">
        <v>5196250</v>
      </c>
      <c r="C1821">
        <v>94</v>
      </c>
      <c r="D1821" t="s">
        <v>41</v>
      </c>
      <c r="E1821" t="s">
        <v>42</v>
      </c>
      <c r="F1821" t="s">
        <v>43</v>
      </c>
      <c r="J1821">
        <v>1714</v>
      </c>
      <c r="K1821">
        <v>1422.1775</v>
      </c>
      <c r="L1821" s="5"/>
      <c r="M1821" s="5">
        <v>8.5129999999999997E-3</v>
      </c>
      <c r="N1821" s="5">
        <v>8.6610000000000003E-3</v>
      </c>
      <c r="O1821" s="5">
        <v>1.3554999999999999E-2</v>
      </c>
      <c r="P1821" s="5">
        <v>1.4171E-2</v>
      </c>
      <c r="Q1821" s="5">
        <v>1.1075E-2</v>
      </c>
      <c r="R1821" s="5">
        <v>1.1039E-2</v>
      </c>
      <c r="S1821" s="5">
        <v>5.0850000000000001E-3</v>
      </c>
      <c r="T1821" s="5">
        <f t="shared" si="84"/>
        <v>1.4171E-2</v>
      </c>
      <c r="U1821" s="5">
        <f>IF(Table1[[#This Row],[MAX_PROJ]]&lt;0.005, 0, SUM(L1821:S1821))</f>
        <v>7.2098999999999996E-2</v>
      </c>
      <c r="V1821" t="str">
        <f t="shared" si="85"/>
        <v>nee</v>
      </c>
      <c r="W1821" t="str">
        <f t="shared" si="86"/>
        <v>nee</v>
      </c>
    </row>
    <row r="1822" spans="1:23" hidden="1" x14ac:dyDescent="0.25">
      <c r="A1822" s="1">
        <v>1820</v>
      </c>
      <c r="B1822">
        <v>3639714</v>
      </c>
      <c r="C1822">
        <v>71</v>
      </c>
      <c r="D1822" t="s">
        <v>74</v>
      </c>
      <c r="E1822" t="s">
        <v>27</v>
      </c>
      <c r="F1822" t="s">
        <v>28</v>
      </c>
      <c r="J1822">
        <v>2143</v>
      </c>
      <c r="K1822">
        <v>1256.6384</v>
      </c>
      <c r="L1822" s="5"/>
      <c r="M1822" s="5">
        <v>4.0000000000000003E-5</v>
      </c>
      <c r="N1822" s="5">
        <v>8.2000000000000001E-5</v>
      </c>
      <c r="O1822" s="5">
        <v>9.6000000000000002E-5</v>
      </c>
      <c r="P1822" s="5">
        <v>9.1000000000000003E-5</v>
      </c>
      <c r="Q1822" s="5">
        <v>7.7999999999999999E-5</v>
      </c>
      <c r="R1822" s="5">
        <v>7.7999999999999999E-5</v>
      </c>
      <c r="S1822" s="5">
        <v>2.1999999999999999E-5</v>
      </c>
      <c r="T1822" s="5">
        <f t="shared" si="84"/>
        <v>9.6000000000000002E-5</v>
      </c>
      <c r="U1822" s="5">
        <f>IF(Table1[[#This Row],[MAX_PROJ]]&lt;0.005, 0, SUM(L1822:S1822))</f>
        <v>0</v>
      </c>
      <c r="V1822" t="str">
        <f t="shared" si="85"/>
        <v>nee</v>
      </c>
      <c r="W1822" t="str">
        <f t="shared" si="86"/>
        <v>nee</v>
      </c>
    </row>
    <row r="1823" spans="1:23" hidden="1" x14ac:dyDescent="0.25">
      <c r="A1823" s="1">
        <v>1821</v>
      </c>
      <c r="B1823">
        <v>3639714</v>
      </c>
      <c r="C1823">
        <v>71</v>
      </c>
      <c r="D1823" t="s">
        <v>74</v>
      </c>
      <c r="E1823" t="s">
        <v>45</v>
      </c>
      <c r="F1823" t="s">
        <v>28</v>
      </c>
      <c r="J1823">
        <v>2143</v>
      </c>
      <c r="K1823">
        <v>1256.6384</v>
      </c>
      <c r="L1823" s="5"/>
      <c r="M1823" s="5">
        <v>4.0000000000000003E-5</v>
      </c>
      <c r="N1823" s="5">
        <v>8.2000000000000001E-5</v>
      </c>
      <c r="O1823" s="5">
        <v>9.6000000000000002E-5</v>
      </c>
      <c r="P1823" s="5">
        <v>9.1000000000000003E-5</v>
      </c>
      <c r="Q1823" s="5">
        <v>7.7999999999999999E-5</v>
      </c>
      <c r="R1823" s="5">
        <v>7.7999999999999999E-5</v>
      </c>
      <c r="S1823" s="5">
        <v>2.1999999999999999E-5</v>
      </c>
      <c r="T1823" s="5">
        <f t="shared" si="84"/>
        <v>9.6000000000000002E-5</v>
      </c>
      <c r="U1823" s="5">
        <f>IF(Table1[[#This Row],[MAX_PROJ]]&lt;0.005, 0, SUM(L1823:S1823))</f>
        <v>0</v>
      </c>
      <c r="V1823" t="str">
        <f t="shared" si="85"/>
        <v>nee</v>
      </c>
      <c r="W1823" t="str">
        <f t="shared" si="86"/>
        <v>nee</v>
      </c>
    </row>
    <row r="1824" spans="1:23" hidden="1" x14ac:dyDescent="0.25">
      <c r="A1824" s="1">
        <v>1822</v>
      </c>
      <c r="B1824">
        <v>5081563</v>
      </c>
      <c r="C1824">
        <v>95</v>
      </c>
      <c r="D1824" t="s">
        <v>44</v>
      </c>
      <c r="E1824" t="s">
        <v>47</v>
      </c>
      <c r="F1824" t="s">
        <v>31</v>
      </c>
      <c r="G1824">
        <v>7391.6553000000004</v>
      </c>
      <c r="H1824">
        <v>1</v>
      </c>
      <c r="I1824">
        <v>0.73916552999999996</v>
      </c>
      <c r="J1824">
        <v>2143</v>
      </c>
      <c r="K1824">
        <v>985.6345</v>
      </c>
      <c r="L1824" s="5">
        <v>1.3699999999999999E-3</v>
      </c>
      <c r="M1824" s="5">
        <v>1.1653999999999999E-2</v>
      </c>
      <c r="N1824" s="5">
        <v>1.4101000000000001E-2</v>
      </c>
      <c r="O1824" s="5">
        <v>2.9899999999999999E-2</v>
      </c>
      <c r="P1824" s="5">
        <v>2.7959000000000001E-2</v>
      </c>
      <c r="Q1824" s="5">
        <v>1.7562000000000001E-2</v>
      </c>
      <c r="R1824" s="5">
        <v>1.9576E-2</v>
      </c>
      <c r="S1824" s="5">
        <v>5.5160000000000001E-3</v>
      </c>
      <c r="T1824" s="5">
        <f t="shared" si="84"/>
        <v>2.9899999999999999E-2</v>
      </c>
      <c r="U1824" s="5">
        <f>IF(Table1[[#This Row],[MAX_PROJ]]&lt;0.005, 0, SUM(L1824:S1824))</f>
        <v>0.127638</v>
      </c>
      <c r="V1824" t="str">
        <f t="shared" si="85"/>
        <v>nee</v>
      </c>
      <c r="W1824" t="str">
        <f t="shared" si="86"/>
        <v>nee</v>
      </c>
    </row>
    <row r="1825" spans="1:23" hidden="1" x14ac:dyDescent="0.25">
      <c r="A1825" s="1">
        <v>1823</v>
      </c>
      <c r="B1825">
        <v>4213207</v>
      </c>
      <c r="C1825">
        <v>81</v>
      </c>
      <c r="D1825" t="s">
        <v>71</v>
      </c>
      <c r="E1825" t="s">
        <v>35</v>
      </c>
      <c r="F1825" t="s">
        <v>36</v>
      </c>
      <c r="G1825">
        <v>1128.6075000000001</v>
      </c>
      <c r="H1825">
        <v>1</v>
      </c>
      <c r="I1825">
        <v>0.11286075</v>
      </c>
      <c r="J1825">
        <v>1857</v>
      </c>
      <c r="K1825">
        <v>1741.5753</v>
      </c>
      <c r="L1825" s="5">
        <v>1.9780000000000002E-3</v>
      </c>
      <c r="M1825" s="5">
        <v>1.6546000000000002E-2</v>
      </c>
      <c r="N1825" s="5">
        <v>2.1190000000000001E-2</v>
      </c>
      <c r="O1825" s="5">
        <v>4.786E-2</v>
      </c>
      <c r="P1825" s="5">
        <v>4.4247000000000002E-2</v>
      </c>
      <c r="Q1825" s="5">
        <v>2.7251000000000001E-2</v>
      </c>
      <c r="R1825" s="5">
        <v>3.0700999999999999E-2</v>
      </c>
      <c r="S1825" s="5">
        <v>7.8220000000000008E-3</v>
      </c>
      <c r="T1825" s="5">
        <f t="shared" si="84"/>
        <v>4.786E-2</v>
      </c>
      <c r="U1825" s="5">
        <f>IF(Table1[[#This Row],[MAX_PROJ]]&lt;0.005, 0, SUM(L1825:S1825))</f>
        <v>0.19759499999999999</v>
      </c>
      <c r="V1825" t="str">
        <f t="shared" si="85"/>
        <v>nee</v>
      </c>
      <c r="W1825" t="str">
        <f t="shared" si="86"/>
        <v>nee</v>
      </c>
    </row>
    <row r="1826" spans="1:23" hidden="1" x14ac:dyDescent="0.25">
      <c r="A1826" s="1">
        <v>1824</v>
      </c>
      <c r="B1826">
        <v>5081557</v>
      </c>
      <c r="C1826">
        <v>95</v>
      </c>
      <c r="D1826" t="s">
        <v>44</v>
      </c>
      <c r="E1826" t="s">
        <v>30</v>
      </c>
      <c r="F1826" t="s">
        <v>31</v>
      </c>
      <c r="G1826">
        <v>30.333603</v>
      </c>
      <c r="H1826">
        <v>1</v>
      </c>
      <c r="I1826">
        <v>3.0333602999999998E-3</v>
      </c>
      <c r="J1826">
        <v>2143</v>
      </c>
      <c r="K1826">
        <v>1288.2307000000001</v>
      </c>
      <c r="L1826" s="5">
        <v>1.4139999999999999E-3</v>
      </c>
      <c r="M1826" s="5">
        <v>1.1663E-2</v>
      </c>
      <c r="N1826" s="5">
        <v>1.4139000000000001E-2</v>
      </c>
      <c r="O1826" s="5">
        <v>3.0168E-2</v>
      </c>
      <c r="P1826" s="5">
        <v>2.8178000000000002E-2</v>
      </c>
      <c r="Q1826" s="5">
        <v>1.7607999999999999E-2</v>
      </c>
      <c r="R1826" s="5">
        <v>1.9651999999999999E-2</v>
      </c>
      <c r="S1826" s="5">
        <v>5.4869999999999997E-3</v>
      </c>
      <c r="T1826" s="5">
        <f t="shared" si="84"/>
        <v>3.0168E-2</v>
      </c>
      <c r="U1826" s="5">
        <f>IF(Table1[[#This Row],[MAX_PROJ]]&lt;0.005, 0, SUM(L1826:S1826))</f>
        <v>0.12830900000000001</v>
      </c>
      <c r="V1826" t="str">
        <f t="shared" si="85"/>
        <v>nee</v>
      </c>
      <c r="W1826" t="str">
        <f t="shared" si="86"/>
        <v>nee</v>
      </c>
    </row>
    <row r="1827" spans="1:23" hidden="1" x14ac:dyDescent="0.25">
      <c r="A1827" s="1">
        <v>1825</v>
      </c>
      <c r="B1827">
        <v>5081557</v>
      </c>
      <c r="C1827">
        <v>95</v>
      </c>
      <c r="D1827" t="s">
        <v>44</v>
      </c>
      <c r="E1827" t="s">
        <v>27</v>
      </c>
      <c r="F1827" t="s">
        <v>28</v>
      </c>
      <c r="G1827">
        <v>1450.1681000000001</v>
      </c>
      <c r="H1827">
        <v>1</v>
      </c>
      <c r="I1827">
        <v>0.14501681</v>
      </c>
      <c r="J1827">
        <v>2143</v>
      </c>
      <c r="K1827">
        <v>1288.2307000000001</v>
      </c>
      <c r="L1827" s="5">
        <v>1.4139999999999999E-3</v>
      </c>
      <c r="M1827" s="5">
        <v>1.1663E-2</v>
      </c>
      <c r="N1827" s="5">
        <v>1.4139000000000001E-2</v>
      </c>
      <c r="O1827" s="5">
        <v>3.0168E-2</v>
      </c>
      <c r="P1827" s="5">
        <v>2.8178000000000002E-2</v>
      </c>
      <c r="Q1827" s="5">
        <v>1.7607999999999999E-2</v>
      </c>
      <c r="R1827" s="5">
        <v>1.9651999999999999E-2</v>
      </c>
      <c r="S1827" s="5">
        <v>5.4869999999999997E-3</v>
      </c>
      <c r="T1827" s="5">
        <f t="shared" si="84"/>
        <v>3.0168E-2</v>
      </c>
      <c r="U1827" s="5">
        <f>IF(Table1[[#This Row],[MAX_PROJ]]&lt;0.005, 0, SUM(L1827:S1827))</f>
        <v>0.12830900000000001</v>
      </c>
      <c r="V1827" t="str">
        <f t="shared" si="85"/>
        <v>nee</v>
      </c>
      <c r="W1827" t="str">
        <f t="shared" si="86"/>
        <v>nee</v>
      </c>
    </row>
    <row r="1828" spans="1:23" hidden="1" x14ac:dyDescent="0.25">
      <c r="A1828" s="1">
        <v>1826</v>
      </c>
      <c r="B1828">
        <v>5081557</v>
      </c>
      <c r="C1828">
        <v>95</v>
      </c>
      <c r="D1828" t="s">
        <v>44</v>
      </c>
      <c r="E1828" t="s">
        <v>42</v>
      </c>
      <c r="F1828" t="s">
        <v>43</v>
      </c>
      <c r="G1828">
        <v>904.9905</v>
      </c>
      <c r="H1828">
        <v>1</v>
      </c>
      <c r="I1828">
        <v>9.0499049999999998E-2</v>
      </c>
      <c r="J1828">
        <v>1714</v>
      </c>
      <c r="K1828">
        <v>1288.2307000000001</v>
      </c>
      <c r="L1828" s="5">
        <v>1.4139999999999999E-3</v>
      </c>
      <c r="M1828" s="5">
        <v>1.1663E-2</v>
      </c>
      <c r="N1828" s="5">
        <v>1.4139000000000001E-2</v>
      </c>
      <c r="O1828" s="5">
        <v>3.0168E-2</v>
      </c>
      <c r="P1828" s="5">
        <v>2.8178000000000002E-2</v>
      </c>
      <c r="Q1828" s="5">
        <v>1.7607999999999999E-2</v>
      </c>
      <c r="R1828" s="5">
        <v>1.9651999999999999E-2</v>
      </c>
      <c r="S1828" s="5">
        <v>5.4869999999999997E-3</v>
      </c>
      <c r="T1828" s="5">
        <f t="shared" si="84"/>
        <v>3.0168E-2</v>
      </c>
      <c r="U1828" s="5">
        <f>IF(Table1[[#This Row],[MAX_PROJ]]&lt;0.005, 0, SUM(L1828:S1828))</f>
        <v>0.12830900000000001</v>
      </c>
      <c r="V1828" t="str">
        <f t="shared" si="85"/>
        <v>nee</v>
      </c>
      <c r="W1828" t="str">
        <f t="shared" si="86"/>
        <v>nee</v>
      </c>
    </row>
    <row r="1829" spans="1:23" hidden="1" x14ac:dyDescent="0.25">
      <c r="A1829" s="1">
        <v>1827</v>
      </c>
      <c r="B1829">
        <v>5081559</v>
      </c>
      <c r="C1829">
        <v>95</v>
      </c>
      <c r="D1829" t="s">
        <v>44</v>
      </c>
      <c r="E1829" t="s">
        <v>47</v>
      </c>
      <c r="F1829" t="s">
        <v>31</v>
      </c>
      <c r="G1829">
        <v>1402.5151000000001</v>
      </c>
      <c r="H1829">
        <v>1</v>
      </c>
      <c r="I1829">
        <v>0.14025151</v>
      </c>
      <c r="J1829">
        <v>2143</v>
      </c>
      <c r="K1829">
        <v>976.51244999999994</v>
      </c>
      <c r="L1829" s="5">
        <v>1.2639999999999999E-3</v>
      </c>
      <c r="M1829" s="5">
        <v>1.0489999999999999E-2</v>
      </c>
      <c r="N1829" s="5">
        <v>1.2716E-2</v>
      </c>
      <c r="O1829" s="5">
        <v>2.7212E-2</v>
      </c>
      <c r="P1829" s="5">
        <v>2.5403999999999999E-2</v>
      </c>
      <c r="Q1829" s="5">
        <v>1.5869999999999999E-2</v>
      </c>
      <c r="R1829" s="5">
        <v>1.7734E-2</v>
      </c>
      <c r="S1829" s="5">
        <v>4.9379999999999997E-3</v>
      </c>
      <c r="T1829" s="5">
        <f t="shared" si="84"/>
        <v>2.7212E-2</v>
      </c>
      <c r="U1829" s="5">
        <f>IF(Table1[[#This Row],[MAX_PROJ]]&lt;0.005, 0, SUM(L1829:S1829))</f>
        <v>0.11562799999999999</v>
      </c>
      <c r="V1829" t="str">
        <f t="shared" si="85"/>
        <v>nee</v>
      </c>
      <c r="W1829" t="str">
        <f t="shared" si="86"/>
        <v>nee</v>
      </c>
    </row>
    <row r="1830" spans="1:23" hidden="1" x14ac:dyDescent="0.25">
      <c r="A1830" s="1">
        <v>1828</v>
      </c>
      <c r="B1830">
        <v>5081558</v>
      </c>
      <c r="C1830">
        <v>95</v>
      </c>
      <c r="D1830" t="s">
        <v>44</v>
      </c>
      <c r="E1830" t="s">
        <v>30</v>
      </c>
      <c r="F1830" t="s">
        <v>31</v>
      </c>
      <c r="G1830">
        <v>714.42470000000003</v>
      </c>
      <c r="H1830">
        <v>1</v>
      </c>
      <c r="I1830">
        <v>7.1442469999999994E-2</v>
      </c>
      <c r="J1830">
        <v>2143</v>
      </c>
      <c r="K1830">
        <v>935.95529999999997</v>
      </c>
      <c r="L1830" s="5">
        <v>1.2080000000000001E-3</v>
      </c>
      <c r="M1830" s="5">
        <v>9.9389999999999999E-3</v>
      </c>
      <c r="N1830" s="5">
        <v>1.2048E-2</v>
      </c>
      <c r="O1830" s="5">
        <v>2.5915000000000001E-2</v>
      </c>
      <c r="P1830" s="5">
        <v>2.4171000000000002E-2</v>
      </c>
      <c r="Q1830" s="5">
        <v>1.5049999999999999E-2</v>
      </c>
      <c r="R1830" s="5">
        <v>1.6851000000000001E-2</v>
      </c>
      <c r="S1830" s="5">
        <v>4.666E-3</v>
      </c>
      <c r="T1830" s="5">
        <f t="shared" si="84"/>
        <v>2.5915000000000001E-2</v>
      </c>
      <c r="U1830" s="5">
        <f>IF(Table1[[#This Row],[MAX_PROJ]]&lt;0.005, 0, SUM(L1830:S1830))</f>
        <v>0.109848</v>
      </c>
      <c r="V1830" t="str">
        <f t="shared" si="85"/>
        <v>nee</v>
      </c>
      <c r="W1830" t="str">
        <f t="shared" si="86"/>
        <v>nee</v>
      </c>
    </row>
    <row r="1831" spans="1:23" hidden="1" x14ac:dyDescent="0.25">
      <c r="A1831" s="1">
        <v>1829</v>
      </c>
      <c r="B1831">
        <v>5081558</v>
      </c>
      <c r="C1831">
        <v>95</v>
      </c>
      <c r="D1831" t="s">
        <v>44</v>
      </c>
      <c r="E1831" t="s">
        <v>42</v>
      </c>
      <c r="F1831" t="s">
        <v>43</v>
      </c>
      <c r="G1831">
        <v>1598.8823</v>
      </c>
      <c r="H1831">
        <v>1</v>
      </c>
      <c r="I1831">
        <v>0.15988822999999999</v>
      </c>
      <c r="J1831">
        <v>1714</v>
      </c>
      <c r="K1831">
        <v>935.95529999999997</v>
      </c>
      <c r="L1831" s="5">
        <v>1.2080000000000001E-3</v>
      </c>
      <c r="M1831" s="5">
        <v>9.9389999999999999E-3</v>
      </c>
      <c r="N1831" s="5">
        <v>1.2048E-2</v>
      </c>
      <c r="O1831" s="5">
        <v>2.5915000000000001E-2</v>
      </c>
      <c r="P1831" s="5">
        <v>2.4171000000000002E-2</v>
      </c>
      <c r="Q1831" s="5">
        <v>1.5049999999999999E-2</v>
      </c>
      <c r="R1831" s="5">
        <v>1.6851000000000001E-2</v>
      </c>
      <c r="S1831" s="5">
        <v>4.666E-3</v>
      </c>
      <c r="T1831" s="5">
        <f t="shared" si="84"/>
        <v>2.5915000000000001E-2</v>
      </c>
      <c r="U1831" s="5">
        <f>IF(Table1[[#This Row],[MAX_PROJ]]&lt;0.005, 0, SUM(L1831:S1831))</f>
        <v>0.109848</v>
      </c>
      <c r="V1831" t="str">
        <f t="shared" si="85"/>
        <v>nee</v>
      </c>
      <c r="W1831" t="str">
        <f t="shared" si="86"/>
        <v>nee</v>
      </c>
    </row>
    <row r="1832" spans="1:23" hidden="1" x14ac:dyDescent="0.25">
      <c r="A1832" s="1">
        <v>1830</v>
      </c>
      <c r="B1832">
        <v>5081581</v>
      </c>
      <c r="C1832">
        <v>95</v>
      </c>
      <c r="D1832" t="s">
        <v>44</v>
      </c>
      <c r="E1832" t="s">
        <v>27</v>
      </c>
      <c r="F1832" t="s">
        <v>28</v>
      </c>
      <c r="G1832">
        <v>174.51918000000001</v>
      </c>
      <c r="H1832">
        <v>1</v>
      </c>
      <c r="I1832">
        <v>1.7451918E-2</v>
      </c>
      <c r="J1832">
        <v>2143</v>
      </c>
      <c r="K1832">
        <v>1201.9911</v>
      </c>
      <c r="L1832" s="5">
        <v>1.8619999999999999E-3</v>
      </c>
      <c r="M1832" s="5">
        <v>1.6480000000000002E-2</v>
      </c>
      <c r="N1832" s="5">
        <v>1.9852999999999999E-2</v>
      </c>
      <c r="O1832" s="5">
        <v>4.1896000000000003E-2</v>
      </c>
      <c r="P1832" s="5">
        <v>3.9222E-2</v>
      </c>
      <c r="Q1832" s="5">
        <v>2.4767999999999998E-2</v>
      </c>
      <c r="R1832" s="5">
        <v>2.7543000000000002E-2</v>
      </c>
      <c r="S1832" s="5">
        <v>7.8670000000000007E-3</v>
      </c>
      <c r="T1832" s="5">
        <f t="shared" si="84"/>
        <v>4.1896000000000003E-2</v>
      </c>
      <c r="U1832" s="5">
        <f>IF(Table1[[#This Row],[MAX_PROJ]]&lt;0.005, 0, SUM(L1832:S1832))</f>
        <v>0.17949100000000004</v>
      </c>
      <c r="V1832" t="str">
        <f t="shared" si="85"/>
        <v>nee</v>
      </c>
      <c r="W1832" t="str">
        <f t="shared" si="86"/>
        <v>nee</v>
      </c>
    </row>
    <row r="1833" spans="1:23" hidden="1" x14ac:dyDescent="0.25">
      <c r="A1833" s="1">
        <v>1831</v>
      </c>
      <c r="B1833">
        <v>5081581</v>
      </c>
      <c r="C1833">
        <v>95</v>
      </c>
      <c r="D1833" t="s">
        <v>44</v>
      </c>
      <c r="E1833" t="s">
        <v>45</v>
      </c>
      <c r="F1833" t="s">
        <v>28</v>
      </c>
      <c r="G1833">
        <v>3600.2649999999999</v>
      </c>
      <c r="H1833">
        <v>1</v>
      </c>
      <c r="I1833">
        <v>0.36002650000000003</v>
      </c>
      <c r="J1833">
        <v>2143</v>
      </c>
      <c r="K1833">
        <v>1201.9911</v>
      </c>
      <c r="L1833" s="5">
        <v>1.8619999999999999E-3</v>
      </c>
      <c r="M1833" s="5">
        <v>1.6480000000000002E-2</v>
      </c>
      <c r="N1833" s="5">
        <v>1.9852999999999999E-2</v>
      </c>
      <c r="O1833" s="5">
        <v>4.1896000000000003E-2</v>
      </c>
      <c r="P1833" s="5">
        <v>3.9222E-2</v>
      </c>
      <c r="Q1833" s="5">
        <v>2.4767999999999998E-2</v>
      </c>
      <c r="R1833" s="5">
        <v>2.7543000000000002E-2</v>
      </c>
      <c r="S1833" s="5">
        <v>7.8670000000000007E-3</v>
      </c>
      <c r="T1833" s="5">
        <f t="shared" si="84"/>
        <v>4.1896000000000003E-2</v>
      </c>
      <c r="U1833" s="5">
        <f>IF(Table1[[#This Row],[MAX_PROJ]]&lt;0.005, 0, SUM(L1833:S1833))</f>
        <v>0.17949100000000004</v>
      </c>
      <c r="V1833" t="str">
        <f t="shared" si="85"/>
        <v>nee</v>
      </c>
      <c r="W1833" t="str">
        <f t="shared" si="86"/>
        <v>nee</v>
      </c>
    </row>
    <row r="1834" spans="1:23" hidden="1" x14ac:dyDescent="0.25">
      <c r="A1834" s="1">
        <v>1832</v>
      </c>
      <c r="B1834">
        <v>5081581</v>
      </c>
      <c r="C1834">
        <v>95</v>
      </c>
      <c r="D1834" t="s">
        <v>44</v>
      </c>
      <c r="E1834" t="s">
        <v>42</v>
      </c>
      <c r="F1834" t="s">
        <v>43</v>
      </c>
      <c r="G1834">
        <v>5469.3573999999999</v>
      </c>
      <c r="H1834">
        <v>1</v>
      </c>
      <c r="I1834">
        <v>0.54693574</v>
      </c>
      <c r="J1834">
        <v>1714</v>
      </c>
      <c r="K1834">
        <v>1201.9911</v>
      </c>
      <c r="L1834" s="5">
        <v>1.8619999999999999E-3</v>
      </c>
      <c r="M1834" s="5">
        <v>1.6480000000000002E-2</v>
      </c>
      <c r="N1834" s="5">
        <v>1.9852999999999999E-2</v>
      </c>
      <c r="O1834" s="5">
        <v>4.1896000000000003E-2</v>
      </c>
      <c r="P1834" s="5">
        <v>3.9222E-2</v>
      </c>
      <c r="Q1834" s="5">
        <v>2.4767999999999998E-2</v>
      </c>
      <c r="R1834" s="5">
        <v>2.7543000000000002E-2</v>
      </c>
      <c r="S1834" s="5">
        <v>7.8670000000000007E-3</v>
      </c>
      <c r="T1834" s="5">
        <f t="shared" si="84"/>
        <v>4.1896000000000003E-2</v>
      </c>
      <c r="U1834" s="5">
        <f>IF(Table1[[#This Row],[MAX_PROJ]]&lt;0.005, 0, SUM(L1834:S1834))</f>
        <v>0.17949100000000004</v>
      </c>
      <c r="V1834" t="str">
        <f t="shared" si="85"/>
        <v>nee</v>
      </c>
      <c r="W1834" t="str">
        <f t="shared" si="86"/>
        <v>nee</v>
      </c>
    </row>
    <row r="1835" spans="1:23" hidden="1" x14ac:dyDescent="0.25">
      <c r="A1835" s="1">
        <v>1833</v>
      </c>
      <c r="B1835">
        <v>4966891</v>
      </c>
      <c r="C1835">
        <v>95</v>
      </c>
      <c r="D1835" t="s">
        <v>44</v>
      </c>
      <c r="E1835" t="s">
        <v>47</v>
      </c>
      <c r="F1835" t="s">
        <v>31</v>
      </c>
      <c r="G1835">
        <v>10000</v>
      </c>
      <c r="H1835">
        <v>0.95545429999999998</v>
      </c>
      <c r="I1835">
        <v>0.95545429999999998</v>
      </c>
      <c r="J1835">
        <v>2143</v>
      </c>
      <c r="K1835">
        <v>984.25756999999999</v>
      </c>
      <c r="L1835" s="5">
        <v>1.804E-3</v>
      </c>
      <c r="M1835" s="5">
        <v>1.5739E-2</v>
      </c>
      <c r="N1835" s="5">
        <v>1.9229E-2</v>
      </c>
      <c r="O1835" s="5">
        <v>4.0066999999999998E-2</v>
      </c>
      <c r="P1835" s="5">
        <v>3.7486999999999999E-2</v>
      </c>
      <c r="Q1835" s="5">
        <v>2.3716999999999998E-2</v>
      </c>
      <c r="R1835" s="5">
        <v>2.6381999999999999E-2</v>
      </c>
      <c r="S1835" s="5">
        <v>7.4700000000000001E-3</v>
      </c>
      <c r="T1835" s="5">
        <f t="shared" si="84"/>
        <v>4.0066999999999998E-2</v>
      </c>
      <c r="U1835" s="5">
        <f>IF(Table1[[#This Row],[MAX_PROJ]]&lt;0.005, 0, SUM(L1835:S1835))</f>
        <v>0.17189499999999996</v>
      </c>
      <c r="V1835" t="str">
        <f t="shared" si="85"/>
        <v>nee</v>
      </c>
      <c r="W1835" t="str">
        <f t="shared" si="86"/>
        <v>nee</v>
      </c>
    </row>
    <row r="1836" spans="1:23" hidden="1" x14ac:dyDescent="0.25">
      <c r="A1836" s="1">
        <v>1834</v>
      </c>
      <c r="B1836">
        <v>4966891</v>
      </c>
      <c r="C1836">
        <v>95</v>
      </c>
      <c r="D1836" t="s">
        <v>44</v>
      </c>
      <c r="E1836" t="s">
        <v>27</v>
      </c>
      <c r="F1836" t="s">
        <v>28</v>
      </c>
      <c r="G1836">
        <v>890.91425000000004</v>
      </c>
      <c r="H1836">
        <v>0.5</v>
      </c>
      <c r="I1836">
        <v>4.4545712500000001E-2</v>
      </c>
      <c r="J1836">
        <v>2143</v>
      </c>
      <c r="K1836">
        <v>984.25756999999999</v>
      </c>
      <c r="L1836" s="5">
        <v>1.804E-3</v>
      </c>
      <c r="M1836" s="5">
        <v>1.5739E-2</v>
      </c>
      <c r="N1836" s="5">
        <v>1.9229E-2</v>
      </c>
      <c r="O1836" s="5">
        <v>4.0066999999999998E-2</v>
      </c>
      <c r="P1836" s="5">
        <v>3.7486999999999999E-2</v>
      </c>
      <c r="Q1836" s="5">
        <v>2.3716999999999998E-2</v>
      </c>
      <c r="R1836" s="5">
        <v>2.6381999999999999E-2</v>
      </c>
      <c r="S1836" s="5">
        <v>7.4700000000000001E-3</v>
      </c>
      <c r="T1836" s="5">
        <f t="shared" si="84"/>
        <v>4.0066999999999998E-2</v>
      </c>
      <c r="U1836" s="5">
        <f>IF(Table1[[#This Row],[MAX_PROJ]]&lt;0.005, 0, SUM(L1836:S1836))</f>
        <v>0.17189499999999996</v>
      </c>
      <c r="V1836" t="str">
        <f t="shared" si="85"/>
        <v>nee</v>
      </c>
      <c r="W1836" t="str">
        <f t="shared" si="86"/>
        <v>nee</v>
      </c>
    </row>
    <row r="1837" spans="1:23" hidden="1" x14ac:dyDescent="0.25">
      <c r="A1837" s="1">
        <v>1835</v>
      </c>
      <c r="B1837">
        <v>5081580</v>
      </c>
      <c r="C1837">
        <v>95</v>
      </c>
      <c r="D1837" t="s">
        <v>44</v>
      </c>
      <c r="E1837" t="s">
        <v>27</v>
      </c>
      <c r="F1837" t="s">
        <v>28</v>
      </c>
      <c r="G1837">
        <v>23.31362</v>
      </c>
      <c r="H1837">
        <v>1</v>
      </c>
      <c r="I1837">
        <v>2.331362E-3</v>
      </c>
      <c r="J1837">
        <v>2143</v>
      </c>
      <c r="K1837">
        <v>975.89480000000003</v>
      </c>
      <c r="L1837" s="5">
        <v>1.5499999999999999E-3</v>
      </c>
      <c r="M1837" s="5">
        <v>1.372E-2</v>
      </c>
      <c r="N1837" s="5">
        <v>1.6528999999999999E-2</v>
      </c>
      <c r="O1837" s="5">
        <v>3.5087E-2</v>
      </c>
      <c r="P1837" s="5">
        <v>3.2822999999999998E-2</v>
      </c>
      <c r="Q1837" s="5">
        <v>2.0684999999999999E-2</v>
      </c>
      <c r="R1837" s="5">
        <v>2.3028E-2</v>
      </c>
      <c r="S1837" s="5">
        <v>6.5449999999999996E-3</v>
      </c>
      <c r="T1837" s="5">
        <f t="shared" si="84"/>
        <v>3.5087E-2</v>
      </c>
      <c r="U1837" s="5">
        <f>IF(Table1[[#This Row],[MAX_PROJ]]&lt;0.005, 0, SUM(L1837:S1837))</f>
        <v>0.14996699999999999</v>
      </c>
      <c r="V1837" t="str">
        <f t="shared" si="85"/>
        <v>nee</v>
      </c>
      <c r="W1837" t="str">
        <f t="shared" si="86"/>
        <v>nee</v>
      </c>
    </row>
    <row r="1838" spans="1:23" hidden="1" x14ac:dyDescent="0.25">
      <c r="A1838" s="1">
        <v>1836</v>
      </c>
      <c r="B1838">
        <v>5081580</v>
      </c>
      <c r="C1838">
        <v>95</v>
      </c>
      <c r="D1838" t="s">
        <v>44</v>
      </c>
      <c r="E1838" t="s">
        <v>42</v>
      </c>
      <c r="F1838" t="s">
        <v>43</v>
      </c>
      <c r="G1838">
        <v>630.56169999999997</v>
      </c>
      <c r="H1838">
        <v>1</v>
      </c>
      <c r="I1838">
        <v>6.3056169999999995E-2</v>
      </c>
      <c r="J1838">
        <v>1714</v>
      </c>
      <c r="K1838">
        <v>975.89480000000003</v>
      </c>
      <c r="L1838" s="5">
        <v>1.5499999999999999E-3</v>
      </c>
      <c r="M1838" s="5">
        <v>1.372E-2</v>
      </c>
      <c r="N1838" s="5">
        <v>1.6528999999999999E-2</v>
      </c>
      <c r="O1838" s="5">
        <v>3.5087E-2</v>
      </c>
      <c r="P1838" s="5">
        <v>3.2822999999999998E-2</v>
      </c>
      <c r="Q1838" s="5">
        <v>2.0684999999999999E-2</v>
      </c>
      <c r="R1838" s="5">
        <v>2.3028E-2</v>
      </c>
      <c r="S1838" s="5">
        <v>6.5449999999999996E-3</v>
      </c>
      <c r="T1838" s="5">
        <f t="shared" si="84"/>
        <v>3.5087E-2</v>
      </c>
      <c r="U1838" s="5">
        <f>IF(Table1[[#This Row],[MAX_PROJ]]&lt;0.005, 0, SUM(L1838:S1838))</f>
        <v>0.14996699999999999</v>
      </c>
      <c r="V1838" t="str">
        <f t="shared" si="85"/>
        <v>nee</v>
      </c>
      <c r="W1838" t="str">
        <f t="shared" si="86"/>
        <v>nee</v>
      </c>
    </row>
    <row r="1839" spans="1:23" hidden="1" x14ac:dyDescent="0.25">
      <c r="A1839" s="1">
        <v>1837</v>
      </c>
      <c r="B1839">
        <v>4852203</v>
      </c>
      <c r="C1839">
        <v>95</v>
      </c>
      <c r="D1839" t="s">
        <v>44</v>
      </c>
      <c r="E1839" t="s">
        <v>45</v>
      </c>
      <c r="F1839" t="s">
        <v>28</v>
      </c>
      <c r="G1839">
        <v>3670.6992</v>
      </c>
      <c r="H1839">
        <v>1</v>
      </c>
      <c r="I1839">
        <v>0.36706991999999999</v>
      </c>
      <c r="J1839">
        <v>2143</v>
      </c>
      <c r="K1839">
        <v>1255.4241</v>
      </c>
      <c r="L1839" s="5">
        <v>2.5469999999999998E-3</v>
      </c>
      <c r="M1839" s="5">
        <v>2.0684000000000001E-2</v>
      </c>
      <c r="N1839" s="5">
        <v>2.5332E-2</v>
      </c>
      <c r="O1839" s="5">
        <v>5.1479999999999998E-2</v>
      </c>
      <c r="P1839" s="5">
        <v>4.8261999999999999E-2</v>
      </c>
      <c r="Q1839" s="5">
        <v>3.0589000000000002E-2</v>
      </c>
      <c r="R1839" s="5">
        <v>3.3905999999999999E-2</v>
      </c>
      <c r="S1839" s="5">
        <v>9.6579999999999999E-3</v>
      </c>
      <c r="T1839" s="5">
        <f t="shared" si="84"/>
        <v>5.1479999999999998E-2</v>
      </c>
      <c r="U1839" s="5">
        <f>IF(Table1[[#This Row],[MAX_PROJ]]&lt;0.005, 0, SUM(L1839:S1839))</f>
        <v>0.22245799999999999</v>
      </c>
      <c r="V1839" t="str">
        <f t="shared" si="85"/>
        <v>nee</v>
      </c>
      <c r="W1839" t="str">
        <f t="shared" si="86"/>
        <v>nee</v>
      </c>
    </row>
    <row r="1840" spans="1:23" hidden="1" x14ac:dyDescent="0.25">
      <c r="A1840" s="1">
        <v>1838</v>
      </c>
      <c r="B1840">
        <v>4966890</v>
      </c>
      <c r="C1840">
        <v>95</v>
      </c>
      <c r="D1840" t="s">
        <v>44</v>
      </c>
      <c r="E1840" t="s">
        <v>47</v>
      </c>
      <c r="F1840" t="s">
        <v>31</v>
      </c>
      <c r="G1840">
        <v>10.182632</v>
      </c>
      <c r="H1840">
        <v>1</v>
      </c>
      <c r="I1840">
        <v>1.0182632E-3</v>
      </c>
      <c r="J1840">
        <v>2143</v>
      </c>
      <c r="K1840">
        <v>822.42989999999998</v>
      </c>
      <c r="L1840" s="5">
        <v>1.5560000000000001E-3</v>
      </c>
      <c r="M1840" s="5">
        <v>1.3403999999999999E-2</v>
      </c>
      <c r="N1840" s="5">
        <v>1.6407999999999999E-2</v>
      </c>
      <c r="O1840" s="5">
        <v>3.4457000000000002E-2</v>
      </c>
      <c r="P1840" s="5">
        <v>3.2191999999999998E-2</v>
      </c>
      <c r="Q1840" s="5">
        <v>2.0285000000000001E-2</v>
      </c>
      <c r="R1840" s="5">
        <v>2.2629E-2</v>
      </c>
      <c r="S1840" s="5">
        <v>6.3410000000000003E-3</v>
      </c>
      <c r="T1840" s="5">
        <f t="shared" si="84"/>
        <v>3.4457000000000002E-2</v>
      </c>
      <c r="U1840" s="5">
        <f>IF(Table1[[#This Row],[MAX_PROJ]]&lt;0.005, 0, SUM(L1840:S1840))</f>
        <v>0.14727200000000001</v>
      </c>
      <c r="V1840" t="str">
        <f t="shared" si="85"/>
        <v>nee</v>
      </c>
      <c r="W1840" t="str">
        <f t="shared" si="86"/>
        <v>nee</v>
      </c>
    </row>
    <row r="1841" spans="1:23" x14ac:dyDescent="0.25">
      <c r="A1841" s="1">
        <v>1839</v>
      </c>
      <c r="B1841">
        <v>3869082</v>
      </c>
      <c r="C1841">
        <v>70</v>
      </c>
      <c r="D1841" t="s">
        <v>34</v>
      </c>
      <c r="E1841" t="s">
        <v>37</v>
      </c>
      <c r="F1841" t="s">
        <v>38</v>
      </c>
      <c r="G1841">
        <v>2593.0563999999999</v>
      </c>
      <c r="H1841">
        <v>1</v>
      </c>
      <c r="I1841">
        <v>0.25930564</v>
      </c>
      <c r="J1841">
        <v>1143</v>
      </c>
      <c r="K1841">
        <v>2058.2172999999998</v>
      </c>
      <c r="L1841" s="5">
        <v>1.851E-3</v>
      </c>
      <c r="M1841" s="5">
        <v>1.2435E-2</v>
      </c>
      <c r="N1841" s="5">
        <v>1.6740000000000001E-2</v>
      </c>
      <c r="O1841" s="5">
        <v>3.8998999999999999E-2</v>
      </c>
      <c r="P1841" s="5">
        <v>3.5883999999999999E-2</v>
      </c>
      <c r="Q1841" s="5">
        <v>2.1418E-2</v>
      </c>
      <c r="R1841" s="5">
        <v>2.4389999999999998E-2</v>
      </c>
      <c r="S1841" s="5">
        <v>5.6270000000000001E-3</v>
      </c>
      <c r="T1841" s="5">
        <f t="shared" si="84"/>
        <v>3.8998999999999999E-2</v>
      </c>
      <c r="U1841" s="5">
        <f>IF(Table1[[#This Row],[MAX_PROJ]]&lt;0.005, 0, SUM(L1841:S1841))</f>
        <v>0.15734399999999998</v>
      </c>
      <c r="V1841" t="str">
        <f t="shared" si="85"/>
        <v>ja</v>
      </c>
      <c r="W1841" t="str">
        <f t="shared" si="86"/>
        <v>ja</v>
      </c>
    </row>
    <row r="1842" spans="1:23" hidden="1" x14ac:dyDescent="0.25">
      <c r="A1842" s="1">
        <v>1840</v>
      </c>
      <c r="B1842">
        <v>3639702</v>
      </c>
      <c r="C1842">
        <v>71</v>
      </c>
      <c r="D1842" t="s">
        <v>74</v>
      </c>
      <c r="E1842" t="s">
        <v>39</v>
      </c>
      <c r="F1842" t="s">
        <v>40</v>
      </c>
      <c r="J1842">
        <v>2143</v>
      </c>
      <c r="K1842">
        <v>1546.3427999999999</v>
      </c>
      <c r="L1842" s="5"/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f t="shared" si="84"/>
        <v>0</v>
      </c>
      <c r="U1842" s="5">
        <f>IF(Table1[[#This Row],[MAX_PROJ]]&lt;0.005, 0, SUM(L1842:S1842))</f>
        <v>0</v>
      </c>
      <c r="V1842" t="str">
        <f t="shared" si="85"/>
        <v>nee</v>
      </c>
      <c r="W1842" t="str">
        <f t="shared" si="86"/>
        <v>nee</v>
      </c>
    </row>
    <row r="1843" spans="1:23" hidden="1" x14ac:dyDescent="0.25">
      <c r="A1843" s="1">
        <v>1841</v>
      </c>
      <c r="B1843">
        <v>5081582</v>
      </c>
      <c r="C1843">
        <v>95</v>
      </c>
      <c r="D1843" t="s">
        <v>44</v>
      </c>
      <c r="E1843" t="s">
        <v>42</v>
      </c>
      <c r="F1843" t="s">
        <v>43</v>
      </c>
      <c r="G1843">
        <v>809.31780000000003</v>
      </c>
      <c r="H1843">
        <v>1</v>
      </c>
      <c r="I1843">
        <v>8.0931779999999995E-2</v>
      </c>
      <c r="J1843">
        <v>1714</v>
      </c>
      <c r="K1843">
        <v>1505.9514999999999</v>
      </c>
      <c r="L1843" s="5">
        <v>2.1700000000000001E-3</v>
      </c>
      <c r="M1843" s="5">
        <v>1.9136E-2</v>
      </c>
      <c r="N1843" s="5">
        <v>2.3081000000000001E-2</v>
      </c>
      <c r="O1843" s="5">
        <v>4.8959999999999997E-2</v>
      </c>
      <c r="P1843" s="5">
        <v>4.5807E-2</v>
      </c>
      <c r="Q1843" s="5">
        <v>2.8868999999999999E-2</v>
      </c>
      <c r="R1843" s="5">
        <v>3.2113999999999997E-2</v>
      </c>
      <c r="S1843" s="5">
        <v>9.1240000000000002E-3</v>
      </c>
      <c r="T1843" s="5">
        <f t="shared" si="84"/>
        <v>4.8959999999999997E-2</v>
      </c>
      <c r="U1843" s="5">
        <f>IF(Table1[[#This Row],[MAX_PROJ]]&lt;0.005, 0, SUM(L1843:S1843))</f>
        <v>0.209261</v>
      </c>
      <c r="V1843" t="str">
        <f t="shared" si="85"/>
        <v>nee</v>
      </c>
      <c r="W1843" t="str">
        <f t="shared" si="86"/>
        <v>nee</v>
      </c>
    </row>
    <row r="1844" spans="1:23" hidden="1" x14ac:dyDescent="0.25">
      <c r="A1844" s="1">
        <v>1842</v>
      </c>
      <c r="B1844">
        <v>4966895</v>
      </c>
      <c r="C1844">
        <v>95</v>
      </c>
      <c r="D1844" t="s">
        <v>44</v>
      </c>
      <c r="E1844" t="s">
        <v>27</v>
      </c>
      <c r="F1844" t="s">
        <v>28</v>
      </c>
      <c r="G1844">
        <v>1874.3595</v>
      </c>
      <c r="H1844">
        <v>1</v>
      </c>
      <c r="I1844">
        <v>0.18743594999999999</v>
      </c>
      <c r="J1844">
        <v>2143</v>
      </c>
      <c r="K1844">
        <v>1402.0378000000001</v>
      </c>
      <c r="L1844" s="5">
        <v>2.7409999999999999E-3</v>
      </c>
      <c r="M1844" s="5">
        <v>2.4109999999999999E-2</v>
      </c>
      <c r="N1844" s="5">
        <v>2.9366E-2</v>
      </c>
      <c r="O1844" s="5">
        <v>6.1462000000000003E-2</v>
      </c>
      <c r="P1844" s="5">
        <v>5.7493000000000002E-2</v>
      </c>
      <c r="Q1844" s="5">
        <v>3.6374999999999998E-2</v>
      </c>
      <c r="R1844" s="5">
        <v>4.0416000000000001E-2</v>
      </c>
      <c r="S1844" s="5">
        <v>1.1462999999999999E-2</v>
      </c>
      <c r="T1844" s="5">
        <f t="shared" si="84"/>
        <v>6.1462000000000003E-2</v>
      </c>
      <c r="U1844" s="5">
        <f>IF(Table1[[#This Row],[MAX_PROJ]]&lt;0.005, 0, SUM(L1844:S1844))</f>
        <v>0.26342599999999999</v>
      </c>
      <c r="V1844" t="str">
        <f t="shared" si="85"/>
        <v>nee</v>
      </c>
      <c r="W1844" t="str">
        <f t="shared" si="86"/>
        <v>nee</v>
      </c>
    </row>
    <row r="1845" spans="1:23" hidden="1" x14ac:dyDescent="0.25">
      <c r="A1845" s="1">
        <v>1843</v>
      </c>
      <c r="B1845">
        <v>4966895</v>
      </c>
      <c r="C1845">
        <v>95</v>
      </c>
      <c r="D1845" t="s">
        <v>44</v>
      </c>
      <c r="E1845" t="s">
        <v>25</v>
      </c>
      <c r="F1845" t="s">
        <v>26</v>
      </c>
      <c r="G1845">
        <v>4886.3680000000004</v>
      </c>
      <c r="H1845">
        <v>1</v>
      </c>
      <c r="I1845">
        <v>0.48863679999999998</v>
      </c>
      <c r="J1845">
        <v>1786</v>
      </c>
      <c r="K1845">
        <v>1402.0378000000001</v>
      </c>
      <c r="L1845" s="5">
        <v>2.7409999999999999E-3</v>
      </c>
      <c r="M1845" s="5">
        <v>2.4109999999999999E-2</v>
      </c>
      <c r="N1845" s="5">
        <v>2.9366E-2</v>
      </c>
      <c r="O1845" s="5">
        <v>6.1462000000000003E-2</v>
      </c>
      <c r="P1845" s="5">
        <v>5.7493000000000002E-2</v>
      </c>
      <c r="Q1845" s="5">
        <v>3.6374999999999998E-2</v>
      </c>
      <c r="R1845" s="5">
        <v>4.0416000000000001E-2</v>
      </c>
      <c r="S1845" s="5">
        <v>1.1462999999999999E-2</v>
      </c>
      <c r="T1845" s="5">
        <f t="shared" si="84"/>
        <v>6.1462000000000003E-2</v>
      </c>
      <c r="U1845" s="5">
        <f>IF(Table1[[#This Row],[MAX_PROJ]]&lt;0.005, 0, SUM(L1845:S1845))</f>
        <v>0.26342599999999999</v>
      </c>
      <c r="V1845" t="str">
        <f t="shared" si="85"/>
        <v>nee</v>
      </c>
      <c r="W1845" t="str">
        <f t="shared" si="86"/>
        <v>nee</v>
      </c>
    </row>
    <row r="1846" spans="1:23" hidden="1" x14ac:dyDescent="0.25">
      <c r="A1846" s="1">
        <v>1844</v>
      </c>
      <c r="B1846">
        <v>4966895</v>
      </c>
      <c r="C1846">
        <v>95</v>
      </c>
      <c r="D1846" t="s">
        <v>44</v>
      </c>
      <c r="E1846" t="s">
        <v>42</v>
      </c>
      <c r="F1846" t="s">
        <v>43</v>
      </c>
      <c r="G1846">
        <v>651.81035999999995</v>
      </c>
      <c r="H1846">
        <v>1</v>
      </c>
      <c r="I1846">
        <v>6.5181035999999998E-2</v>
      </c>
      <c r="J1846">
        <v>1714</v>
      </c>
      <c r="K1846">
        <v>1402.0378000000001</v>
      </c>
      <c r="L1846" s="5">
        <v>2.7409999999999999E-3</v>
      </c>
      <c r="M1846" s="5">
        <v>2.4109999999999999E-2</v>
      </c>
      <c r="N1846" s="5">
        <v>2.9366E-2</v>
      </c>
      <c r="O1846" s="5">
        <v>6.1462000000000003E-2</v>
      </c>
      <c r="P1846" s="5">
        <v>5.7493000000000002E-2</v>
      </c>
      <c r="Q1846" s="5">
        <v>3.6374999999999998E-2</v>
      </c>
      <c r="R1846" s="5">
        <v>4.0416000000000001E-2</v>
      </c>
      <c r="S1846" s="5">
        <v>1.1462999999999999E-2</v>
      </c>
      <c r="T1846" s="5">
        <f t="shared" si="84"/>
        <v>6.1462000000000003E-2</v>
      </c>
      <c r="U1846" s="5">
        <f>IF(Table1[[#This Row],[MAX_PROJ]]&lt;0.005, 0, SUM(L1846:S1846))</f>
        <v>0.26342599999999999</v>
      </c>
      <c r="V1846" t="str">
        <f t="shared" si="85"/>
        <v>nee</v>
      </c>
      <c r="W1846" t="str">
        <f t="shared" si="86"/>
        <v>nee</v>
      </c>
    </row>
    <row r="1847" spans="1:23" x14ac:dyDescent="0.25">
      <c r="A1847" s="1">
        <v>1845</v>
      </c>
      <c r="B1847">
        <v>4966894</v>
      </c>
      <c r="C1847">
        <v>95</v>
      </c>
      <c r="D1847" t="s">
        <v>44</v>
      </c>
      <c r="E1847" t="s">
        <v>25</v>
      </c>
      <c r="F1847" t="s">
        <v>26</v>
      </c>
      <c r="G1847">
        <v>9612.89</v>
      </c>
      <c r="H1847">
        <v>1</v>
      </c>
      <c r="I1847">
        <v>0.96128899999999995</v>
      </c>
      <c r="J1847">
        <v>1786</v>
      </c>
      <c r="K1847">
        <v>1846.5645999999999</v>
      </c>
      <c r="L1847" s="5">
        <v>3.7829999999999999E-3</v>
      </c>
      <c r="M1847" s="5">
        <v>3.372E-2</v>
      </c>
      <c r="N1847" s="5">
        <v>4.1313999999999997E-2</v>
      </c>
      <c r="O1847" s="5">
        <v>8.7901000000000007E-2</v>
      </c>
      <c r="P1847" s="5">
        <v>8.2174999999999998E-2</v>
      </c>
      <c r="Q1847" s="5">
        <v>5.1730999999999999E-2</v>
      </c>
      <c r="R1847" s="5">
        <v>5.7623000000000001E-2</v>
      </c>
      <c r="S1847" s="5">
        <v>1.6136999999999999E-2</v>
      </c>
      <c r="T1847" s="5">
        <f t="shared" si="84"/>
        <v>8.7901000000000007E-2</v>
      </c>
      <c r="U1847" s="5">
        <f>IF(Table1[[#This Row],[MAX_PROJ]]&lt;0.005, 0, SUM(L1847:S1847))</f>
        <v>0.37438399999999999</v>
      </c>
      <c r="V1847" t="str">
        <f t="shared" si="85"/>
        <v>ja</v>
      </c>
      <c r="W1847" t="str">
        <f t="shared" si="86"/>
        <v>ja</v>
      </c>
    </row>
    <row r="1848" spans="1:23" hidden="1" x14ac:dyDescent="0.25">
      <c r="A1848" s="1">
        <v>1846</v>
      </c>
      <c r="B1848">
        <v>4852204</v>
      </c>
      <c r="C1848">
        <v>95</v>
      </c>
      <c r="D1848" t="s">
        <v>44</v>
      </c>
      <c r="E1848" t="s">
        <v>45</v>
      </c>
      <c r="F1848" t="s">
        <v>28</v>
      </c>
      <c r="G1848">
        <v>7783.1880000000001</v>
      </c>
      <c r="H1848">
        <v>1</v>
      </c>
      <c r="I1848">
        <v>0.77831879999999998</v>
      </c>
      <c r="J1848">
        <v>2143</v>
      </c>
      <c r="K1848">
        <v>1371.0137</v>
      </c>
      <c r="L1848" s="5">
        <v>2.8059999999999999E-3</v>
      </c>
      <c r="M1848" s="5">
        <v>2.2745000000000001E-2</v>
      </c>
      <c r="N1848" s="5">
        <v>2.7865999999999998E-2</v>
      </c>
      <c r="O1848" s="5">
        <v>5.6668999999999997E-2</v>
      </c>
      <c r="P1848" s="5">
        <v>5.3120000000000001E-2</v>
      </c>
      <c r="Q1848" s="5">
        <v>3.3658E-2</v>
      </c>
      <c r="R1848" s="5">
        <v>3.7295000000000002E-2</v>
      </c>
      <c r="S1848" s="5">
        <v>1.0628E-2</v>
      </c>
      <c r="T1848" s="5">
        <f t="shared" si="84"/>
        <v>5.6668999999999997E-2</v>
      </c>
      <c r="U1848" s="5">
        <f>IF(Table1[[#This Row],[MAX_PROJ]]&lt;0.005, 0, SUM(L1848:S1848))</f>
        <v>0.24478699999999998</v>
      </c>
      <c r="V1848" t="str">
        <f t="shared" si="85"/>
        <v>nee</v>
      </c>
      <c r="W1848" t="str">
        <f t="shared" si="86"/>
        <v>nee</v>
      </c>
    </row>
    <row r="1849" spans="1:23" hidden="1" x14ac:dyDescent="0.25">
      <c r="A1849" s="1">
        <v>1847</v>
      </c>
      <c r="B1849">
        <v>4966893</v>
      </c>
      <c r="C1849">
        <v>95</v>
      </c>
      <c r="D1849" t="s">
        <v>44</v>
      </c>
      <c r="E1849" t="s">
        <v>45</v>
      </c>
      <c r="F1849" t="s">
        <v>28</v>
      </c>
      <c r="G1849">
        <v>3837.5246999999999</v>
      </c>
      <c r="H1849">
        <v>0.3</v>
      </c>
      <c r="I1849">
        <v>0.115125741</v>
      </c>
      <c r="J1849">
        <v>2143</v>
      </c>
      <c r="K1849">
        <v>1545.7826</v>
      </c>
      <c r="L1849" s="5">
        <v>2.7759999999999998E-3</v>
      </c>
      <c r="M1849" s="5">
        <v>2.4282000000000001E-2</v>
      </c>
      <c r="N1849" s="5">
        <v>2.9666000000000001E-2</v>
      </c>
      <c r="O1849" s="5">
        <v>6.2334000000000001E-2</v>
      </c>
      <c r="P1849" s="5">
        <v>5.8282E-2</v>
      </c>
      <c r="Q1849" s="5">
        <v>3.6818999999999998E-2</v>
      </c>
      <c r="R1849" s="5">
        <v>4.0906999999999999E-2</v>
      </c>
      <c r="S1849" s="5">
        <v>1.1547999999999999E-2</v>
      </c>
      <c r="T1849" s="5">
        <f t="shared" si="84"/>
        <v>6.2334000000000001E-2</v>
      </c>
      <c r="U1849" s="5">
        <f>IF(Table1[[#This Row],[MAX_PROJ]]&lt;0.005, 0, SUM(L1849:S1849))</f>
        <v>0.26661400000000002</v>
      </c>
      <c r="V1849" t="str">
        <f t="shared" si="85"/>
        <v>nee</v>
      </c>
      <c r="W1849" t="str">
        <f t="shared" si="86"/>
        <v>nee</v>
      </c>
    </row>
    <row r="1850" spans="1:23" hidden="1" x14ac:dyDescent="0.25">
      <c r="A1850" s="1">
        <v>1848</v>
      </c>
      <c r="B1850">
        <v>4966893</v>
      </c>
      <c r="C1850">
        <v>95</v>
      </c>
      <c r="D1850" t="s">
        <v>44</v>
      </c>
      <c r="E1850" t="s">
        <v>25</v>
      </c>
      <c r="F1850" t="s">
        <v>26</v>
      </c>
      <c r="G1850">
        <v>4268.21</v>
      </c>
      <c r="H1850">
        <v>1</v>
      </c>
      <c r="I1850">
        <v>0.42682100000000001</v>
      </c>
      <c r="J1850">
        <v>1786</v>
      </c>
      <c r="K1850">
        <v>1545.7826</v>
      </c>
      <c r="L1850" s="5">
        <v>2.7759999999999998E-3</v>
      </c>
      <c r="M1850" s="5">
        <v>2.4282000000000001E-2</v>
      </c>
      <c r="N1850" s="5">
        <v>2.9666000000000001E-2</v>
      </c>
      <c r="O1850" s="5">
        <v>6.2334000000000001E-2</v>
      </c>
      <c r="P1850" s="5">
        <v>5.8282E-2</v>
      </c>
      <c r="Q1850" s="5">
        <v>3.6818999999999998E-2</v>
      </c>
      <c r="R1850" s="5">
        <v>4.0906999999999999E-2</v>
      </c>
      <c r="S1850" s="5">
        <v>1.1547999999999999E-2</v>
      </c>
      <c r="T1850" s="5">
        <f t="shared" si="84"/>
        <v>6.2334000000000001E-2</v>
      </c>
      <c r="U1850" s="5">
        <f>IF(Table1[[#This Row],[MAX_PROJ]]&lt;0.005, 0, SUM(L1850:S1850))</f>
        <v>0.26661400000000002</v>
      </c>
      <c r="V1850" t="str">
        <f t="shared" si="85"/>
        <v>nee</v>
      </c>
      <c r="W1850" t="str">
        <f t="shared" si="86"/>
        <v>nee</v>
      </c>
    </row>
    <row r="1851" spans="1:23" hidden="1" x14ac:dyDescent="0.25">
      <c r="A1851" s="1">
        <v>1849</v>
      </c>
      <c r="B1851">
        <v>4852205</v>
      </c>
      <c r="C1851">
        <v>95</v>
      </c>
      <c r="D1851" t="s">
        <v>44</v>
      </c>
      <c r="E1851" t="s">
        <v>45</v>
      </c>
      <c r="F1851" t="s">
        <v>28</v>
      </c>
      <c r="G1851">
        <v>5547.7344000000003</v>
      </c>
      <c r="H1851">
        <v>1</v>
      </c>
      <c r="I1851">
        <v>0.55477343999999995</v>
      </c>
      <c r="J1851">
        <v>2143</v>
      </c>
      <c r="K1851">
        <v>1086.6781000000001</v>
      </c>
      <c r="L1851" s="5">
        <v>2.349E-3</v>
      </c>
      <c r="M1851" s="5">
        <v>1.9283000000000002E-2</v>
      </c>
      <c r="N1851" s="5">
        <v>2.3619999999999999E-2</v>
      </c>
      <c r="O1851" s="5">
        <v>4.8119000000000002E-2</v>
      </c>
      <c r="P1851" s="5">
        <v>4.5089999999999998E-2</v>
      </c>
      <c r="Q1851" s="5">
        <v>2.8580999999999999E-2</v>
      </c>
      <c r="R1851" s="5">
        <v>3.1708E-2</v>
      </c>
      <c r="S1851" s="5">
        <v>9.025E-3</v>
      </c>
      <c r="T1851" s="5">
        <f t="shared" si="84"/>
        <v>4.8119000000000002E-2</v>
      </c>
      <c r="U1851" s="5">
        <f>IF(Table1[[#This Row],[MAX_PROJ]]&lt;0.005, 0, SUM(L1851:S1851))</f>
        <v>0.20777499999999999</v>
      </c>
      <c r="V1851" t="str">
        <f t="shared" si="85"/>
        <v>nee</v>
      </c>
      <c r="W1851" t="str">
        <f t="shared" si="86"/>
        <v>nee</v>
      </c>
    </row>
    <row r="1852" spans="1:23" hidden="1" x14ac:dyDescent="0.25">
      <c r="A1852" s="1">
        <v>1850</v>
      </c>
      <c r="B1852">
        <v>4966892</v>
      </c>
      <c r="C1852">
        <v>95</v>
      </c>
      <c r="D1852" t="s">
        <v>44</v>
      </c>
      <c r="E1852" t="s">
        <v>47</v>
      </c>
      <c r="F1852" t="s">
        <v>31</v>
      </c>
      <c r="G1852">
        <v>75.564679999999996</v>
      </c>
      <c r="H1852">
        <v>1</v>
      </c>
      <c r="I1852">
        <v>7.5564680000000002E-3</v>
      </c>
      <c r="J1852">
        <v>2143</v>
      </c>
      <c r="K1852">
        <v>1235.028</v>
      </c>
      <c r="L1852" s="5">
        <v>2.1519999999999998E-3</v>
      </c>
      <c r="M1852" s="5">
        <v>1.8879E-2</v>
      </c>
      <c r="N1852" s="5">
        <v>2.3018E-2</v>
      </c>
      <c r="O1852" s="5">
        <v>4.7691999999999998E-2</v>
      </c>
      <c r="P1852" s="5">
        <v>4.4679999999999997E-2</v>
      </c>
      <c r="Q1852" s="5">
        <v>2.8353E-2</v>
      </c>
      <c r="R1852" s="5">
        <v>3.1466000000000001E-2</v>
      </c>
      <c r="S1852" s="5">
        <v>8.9840000000000007E-3</v>
      </c>
      <c r="T1852" s="5">
        <f t="shared" si="84"/>
        <v>4.7691999999999998E-2</v>
      </c>
      <c r="U1852" s="5">
        <f>IF(Table1[[#This Row],[MAX_PROJ]]&lt;0.005, 0, SUM(L1852:S1852))</f>
        <v>0.20522399999999999</v>
      </c>
      <c r="V1852" t="str">
        <f t="shared" si="85"/>
        <v>nee</v>
      </c>
      <c r="W1852" t="str">
        <f t="shared" si="86"/>
        <v>nee</v>
      </c>
    </row>
    <row r="1853" spans="1:23" hidden="1" x14ac:dyDescent="0.25">
      <c r="A1853" s="1">
        <v>1851</v>
      </c>
      <c r="B1853">
        <v>4966892</v>
      </c>
      <c r="C1853">
        <v>95</v>
      </c>
      <c r="D1853" t="s">
        <v>44</v>
      </c>
      <c r="E1853" t="s">
        <v>45</v>
      </c>
      <c r="F1853" t="s">
        <v>28</v>
      </c>
      <c r="G1853">
        <v>1739.1211000000001</v>
      </c>
      <c r="H1853">
        <v>0.3</v>
      </c>
      <c r="I1853">
        <v>5.2173632999999997E-2</v>
      </c>
      <c r="J1853">
        <v>2143</v>
      </c>
      <c r="K1853">
        <v>1235.028</v>
      </c>
      <c r="L1853" s="5">
        <v>2.1519999999999998E-3</v>
      </c>
      <c r="M1853" s="5">
        <v>1.8879E-2</v>
      </c>
      <c r="N1853" s="5">
        <v>2.3018E-2</v>
      </c>
      <c r="O1853" s="5">
        <v>4.7691999999999998E-2</v>
      </c>
      <c r="P1853" s="5">
        <v>4.4679999999999997E-2</v>
      </c>
      <c r="Q1853" s="5">
        <v>2.8353E-2</v>
      </c>
      <c r="R1853" s="5">
        <v>3.1466000000000001E-2</v>
      </c>
      <c r="S1853" s="5">
        <v>8.9840000000000007E-3</v>
      </c>
      <c r="T1853" s="5">
        <f t="shared" si="84"/>
        <v>4.7691999999999998E-2</v>
      </c>
      <c r="U1853" s="5">
        <f>IF(Table1[[#This Row],[MAX_PROJ]]&lt;0.005, 0, SUM(L1853:S1853))</f>
        <v>0.20522399999999999</v>
      </c>
      <c r="V1853" t="str">
        <f t="shared" si="85"/>
        <v>nee</v>
      </c>
      <c r="W1853" t="str">
        <f t="shared" si="86"/>
        <v>nee</v>
      </c>
    </row>
    <row r="1854" spans="1:23" hidden="1" x14ac:dyDescent="0.25">
      <c r="A1854" s="1">
        <v>1852</v>
      </c>
      <c r="B1854">
        <v>4966892</v>
      </c>
      <c r="C1854">
        <v>95</v>
      </c>
      <c r="D1854" t="s">
        <v>44</v>
      </c>
      <c r="E1854" t="s">
        <v>32</v>
      </c>
      <c r="F1854" t="s">
        <v>33</v>
      </c>
      <c r="G1854">
        <v>191.78795</v>
      </c>
      <c r="H1854">
        <v>1</v>
      </c>
      <c r="I1854">
        <v>1.9178794999999998E-2</v>
      </c>
      <c r="J1854">
        <v>1571</v>
      </c>
      <c r="K1854">
        <v>1235.028</v>
      </c>
      <c r="L1854" s="5">
        <v>2.1519999999999998E-3</v>
      </c>
      <c r="M1854" s="5">
        <v>1.8879E-2</v>
      </c>
      <c r="N1854" s="5">
        <v>2.3018E-2</v>
      </c>
      <c r="O1854" s="5">
        <v>4.7691999999999998E-2</v>
      </c>
      <c r="P1854" s="5">
        <v>4.4679999999999997E-2</v>
      </c>
      <c r="Q1854" s="5">
        <v>2.8353E-2</v>
      </c>
      <c r="R1854" s="5">
        <v>3.1466000000000001E-2</v>
      </c>
      <c r="S1854" s="5">
        <v>8.9840000000000007E-3</v>
      </c>
      <c r="T1854" s="5">
        <f t="shared" si="84"/>
        <v>4.7691999999999998E-2</v>
      </c>
      <c r="U1854" s="5">
        <f>IF(Table1[[#This Row],[MAX_PROJ]]&lt;0.005, 0, SUM(L1854:S1854))</f>
        <v>0.20522399999999999</v>
      </c>
      <c r="V1854" t="str">
        <f t="shared" si="85"/>
        <v>nee</v>
      </c>
      <c r="W1854" t="str">
        <f t="shared" si="86"/>
        <v>nee</v>
      </c>
    </row>
    <row r="1855" spans="1:23" hidden="1" x14ac:dyDescent="0.25">
      <c r="A1855" s="1">
        <v>1853</v>
      </c>
      <c r="B1855">
        <v>4966892</v>
      </c>
      <c r="C1855">
        <v>95</v>
      </c>
      <c r="D1855" t="s">
        <v>44</v>
      </c>
      <c r="E1855" t="s">
        <v>42</v>
      </c>
      <c r="F1855" t="s">
        <v>43</v>
      </c>
      <c r="G1855">
        <v>2293.0790000000002</v>
      </c>
      <c r="H1855">
        <v>0.99588030000000005</v>
      </c>
      <c r="I1855">
        <v>0.22836322024437</v>
      </c>
      <c r="J1855">
        <v>1714</v>
      </c>
      <c r="K1855">
        <v>1235.028</v>
      </c>
      <c r="L1855" s="5">
        <v>2.1519999999999998E-3</v>
      </c>
      <c r="M1855" s="5">
        <v>1.8879E-2</v>
      </c>
      <c r="N1855" s="5">
        <v>2.3018E-2</v>
      </c>
      <c r="O1855" s="5">
        <v>4.7691999999999998E-2</v>
      </c>
      <c r="P1855" s="5">
        <v>4.4679999999999997E-2</v>
      </c>
      <c r="Q1855" s="5">
        <v>2.8353E-2</v>
      </c>
      <c r="R1855" s="5">
        <v>3.1466000000000001E-2</v>
      </c>
      <c r="S1855" s="5">
        <v>8.9840000000000007E-3</v>
      </c>
      <c r="T1855" s="5">
        <f t="shared" si="84"/>
        <v>4.7691999999999998E-2</v>
      </c>
      <c r="U1855" s="5">
        <f>IF(Table1[[#This Row],[MAX_PROJ]]&lt;0.005, 0, SUM(L1855:S1855))</f>
        <v>0.20522399999999999</v>
      </c>
      <c r="V1855" t="str">
        <f t="shared" si="85"/>
        <v>nee</v>
      </c>
      <c r="W1855" t="str">
        <f t="shared" si="86"/>
        <v>nee</v>
      </c>
    </row>
    <row r="1856" spans="1:23" x14ac:dyDescent="0.25">
      <c r="A1856" s="1">
        <v>1854</v>
      </c>
      <c r="B1856">
        <v>4213223</v>
      </c>
      <c r="C1856">
        <v>81</v>
      </c>
      <c r="D1856" t="s">
        <v>71</v>
      </c>
      <c r="E1856" t="s">
        <v>35</v>
      </c>
      <c r="F1856" t="s">
        <v>36</v>
      </c>
      <c r="G1856">
        <v>9772.3870000000006</v>
      </c>
      <c r="H1856">
        <v>1</v>
      </c>
      <c r="I1856">
        <v>0.97723870000000002</v>
      </c>
      <c r="J1856">
        <v>1857</v>
      </c>
      <c r="K1856">
        <v>2082.498</v>
      </c>
      <c r="L1856" s="5">
        <v>2.2230000000000001E-3</v>
      </c>
      <c r="M1856" s="5">
        <v>1.9720000000000001E-2</v>
      </c>
      <c r="N1856" s="5">
        <v>2.5114999999999998E-2</v>
      </c>
      <c r="O1856" s="5">
        <v>5.8811000000000002E-2</v>
      </c>
      <c r="P1856" s="5">
        <v>5.4285E-2</v>
      </c>
      <c r="Q1856" s="5">
        <v>3.3140000000000003E-2</v>
      </c>
      <c r="R1856" s="5">
        <v>3.7615000000000003E-2</v>
      </c>
      <c r="S1856" s="5">
        <v>9.4680000000000007E-3</v>
      </c>
      <c r="T1856" s="5">
        <f t="shared" si="84"/>
        <v>5.8811000000000002E-2</v>
      </c>
      <c r="U1856" s="5">
        <f>IF(Table1[[#This Row],[MAX_PROJ]]&lt;0.005, 0, SUM(L1856:S1856))</f>
        <v>0.24037700000000004</v>
      </c>
      <c r="V1856" t="str">
        <f t="shared" si="85"/>
        <v>ja</v>
      </c>
      <c r="W1856" t="str">
        <f t="shared" si="86"/>
        <v>ja</v>
      </c>
    </row>
    <row r="1857" spans="1:23" hidden="1" x14ac:dyDescent="0.25">
      <c r="A1857" s="1">
        <v>1855</v>
      </c>
      <c r="B1857">
        <v>5081573</v>
      </c>
      <c r="C1857">
        <v>95</v>
      </c>
      <c r="D1857" t="s">
        <v>44</v>
      </c>
      <c r="E1857" t="s">
        <v>47</v>
      </c>
      <c r="F1857" t="s">
        <v>31</v>
      </c>
      <c r="G1857">
        <v>3245.7719999999999</v>
      </c>
      <c r="H1857">
        <v>0.5</v>
      </c>
      <c r="I1857">
        <v>0.16228860000000001</v>
      </c>
      <c r="J1857">
        <v>2143</v>
      </c>
      <c r="K1857">
        <v>1216.4357</v>
      </c>
      <c r="L1857" s="5">
        <v>1.8400000000000001E-3</v>
      </c>
      <c r="M1857" s="5">
        <v>1.6185999999999999E-2</v>
      </c>
      <c r="N1857" s="5">
        <v>1.9540999999999999E-2</v>
      </c>
      <c r="O1857" s="5">
        <v>4.1432999999999998E-2</v>
      </c>
      <c r="P1857" s="5">
        <v>3.8767999999999997E-2</v>
      </c>
      <c r="Q1857" s="5">
        <v>2.4428999999999999E-2</v>
      </c>
      <c r="R1857" s="5">
        <v>2.7189000000000001E-2</v>
      </c>
      <c r="S1857" s="5">
        <v>7.718E-3</v>
      </c>
      <c r="T1857" s="5">
        <f t="shared" si="84"/>
        <v>4.1432999999999998E-2</v>
      </c>
      <c r="U1857" s="5">
        <f>IF(Table1[[#This Row],[MAX_PROJ]]&lt;0.005, 0, SUM(L1857:S1857))</f>
        <v>0.17710399999999998</v>
      </c>
      <c r="V1857" t="str">
        <f t="shared" si="85"/>
        <v>nee</v>
      </c>
      <c r="W1857" t="str">
        <f t="shared" si="86"/>
        <v>nee</v>
      </c>
    </row>
    <row r="1858" spans="1:23" hidden="1" x14ac:dyDescent="0.25">
      <c r="A1858" s="1">
        <v>1856</v>
      </c>
      <c r="B1858">
        <v>5081573</v>
      </c>
      <c r="C1858">
        <v>95</v>
      </c>
      <c r="D1858" t="s">
        <v>44</v>
      </c>
      <c r="E1858" t="s">
        <v>27</v>
      </c>
      <c r="F1858" t="s">
        <v>28</v>
      </c>
      <c r="G1858">
        <v>3245.7719999999999</v>
      </c>
      <c r="H1858">
        <v>0.5</v>
      </c>
      <c r="I1858">
        <v>0.16228860000000001</v>
      </c>
      <c r="J1858">
        <v>2143</v>
      </c>
      <c r="K1858">
        <v>1216.4357</v>
      </c>
      <c r="L1858" s="5">
        <v>1.8400000000000001E-3</v>
      </c>
      <c r="M1858" s="5">
        <v>1.6185999999999999E-2</v>
      </c>
      <c r="N1858" s="5">
        <v>1.9540999999999999E-2</v>
      </c>
      <c r="O1858" s="5">
        <v>4.1432999999999998E-2</v>
      </c>
      <c r="P1858" s="5">
        <v>3.8767999999999997E-2</v>
      </c>
      <c r="Q1858" s="5">
        <v>2.4428999999999999E-2</v>
      </c>
      <c r="R1858" s="5">
        <v>2.7189000000000001E-2</v>
      </c>
      <c r="S1858" s="5">
        <v>7.718E-3</v>
      </c>
      <c r="T1858" s="5">
        <f t="shared" si="84"/>
        <v>4.1432999999999998E-2</v>
      </c>
      <c r="U1858" s="5">
        <f>IF(Table1[[#This Row],[MAX_PROJ]]&lt;0.005, 0, SUM(L1858:S1858))</f>
        <v>0.17710399999999998</v>
      </c>
      <c r="V1858" t="str">
        <f t="shared" si="85"/>
        <v>nee</v>
      </c>
      <c r="W1858" t="str">
        <f t="shared" si="86"/>
        <v>nee</v>
      </c>
    </row>
    <row r="1859" spans="1:23" hidden="1" x14ac:dyDescent="0.25">
      <c r="A1859" s="1">
        <v>1857</v>
      </c>
      <c r="B1859">
        <v>5081573</v>
      </c>
      <c r="C1859">
        <v>95</v>
      </c>
      <c r="D1859" t="s">
        <v>44</v>
      </c>
      <c r="E1859" t="s">
        <v>42</v>
      </c>
      <c r="F1859" t="s">
        <v>43</v>
      </c>
      <c r="G1859">
        <v>6441.4687999999996</v>
      </c>
      <c r="H1859">
        <v>1</v>
      </c>
      <c r="I1859">
        <v>0.64414687999999998</v>
      </c>
      <c r="J1859">
        <v>1714</v>
      </c>
      <c r="K1859">
        <v>1216.4357</v>
      </c>
      <c r="L1859" s="5">
        <v>1.8400000000000001E-3</v>
      </c>
      <c r="M1859" s="5">
        <v>1.6185999999999999E-2</v>
      </c>
      <c r="N1859" s="5">
        <v>1.9540999999999999E-2</v>
      </c>
      <c r="O1859" s="5">
        <v>4.1432999999999998E-2</v>
      </c>
      <c r="P1859" s="5">
        <v>3.8767999999999997E-2</v>
      </c>
      <c r="Q1859" s="5">
        <v>2.4428999999999999E-2</v>
      </c>
      <c r="R1859" s="5">
        <v>2.7189000000000001E-2</v>
      </c>
      <c r="S1859" s="5">
        <v>7.718E-3</v>
      </c>
      <c r="T1859" s="5">
        <f t="shared" ref="T1859:T1922" si="87">MAX(L1859:S1859)</f>
        <v>4.1432999999999998E-2</v>
      </c>
      <c r="U1859" s="5">
        <f>IF(Table1[[#This Row],[MAX_PROJ]]&lt;0.005, 0, SUM(L1859:S1859))</f>
        <v>0.17710399999999998</v>
      </c>
      <c r="V1859" t="str">
        <f t="shared" ref="V1859:V1922" si="88">IF(K1859&gt;J1859,"ja","nee")</f>
        <v>nee</v>
      </c>
      <c r="W1859" t="str">
        <f t="shared" ref="W1859:W1922" si="89">IF(K1859&gt;(J1859-70),"ja","nee")</f>
        <v>nee</v>
      </c>
    </row>
    <row r="1860" spans="1:23" hidden="1" x14ac:dyDescent="0.25">
      <c r="A1860" s="1">
        <v>1858</v>
      </c>
      <c r="B1860">
        <v>4213224</v>
      </c>
      <c r="C1860">
        <v>81</v>
      </c>
      <c r="D1860" t="s">
        <v>71</v>
      </c>
      <c r="E1860" t="s">
        <v>35</v>
      </c>
      <c r="F1860" t="s">
        <v>36</v>
      </c>
      <c r="G1860">
        <v>4095.8546999999999</v>
      </c>
      <c r="H1860">
        <v>1</v>
      </c>
      <c r="I1860">
        <v>0.40958547000000001</v>
      </c>
      <c r="J1860">
        <v>1857</v>
      </c>
      <c r="K1860">
        <v>1683.9717000000001</v>
      </c>
      <c r="L1860" s="5">
        <v>1.6900000000000001E-3</v>
      </c>
      <c r="M1860" s="5">
        <v>1.4666999999999999E-2</v>
      </c>
      <c r="N1860" s="5">
        <v>1.8627999999999999E-2</v>
      </c>
      <c r="O1860" s="5">
        <v>4.3659999999999997E-2</v>
      </c>
      <c r="P1860" s="5">
        <v>4.0231000000000003E-2</v>
      </c>
      <c r="Q1860" s="5">
        <v>2.4535000000000001E-2</v>
      </c>
      <c r="R1860" s="5">
        <v>2.7837000000000001E-2</v>
      </c>
      <c r="S1860" s="5">
        <v>7.0060000000000001E-3</v>
      </c>
      <c r="T1860" s="5">
        <f t="shared" si="87"/>
        <v>4.3659999999999997E-2</v>
      </c>
      <c r="U1860" s="5">
        <f>IF(Table1[[#This Row],[MAX_PROJ]]&lt;0.005, 0, SUM(L1860:S1860))</f>
        <v>0.17825400000000002</v>
      </c>
      <c r="V1860" t="str">
        <f t="shared" si="88"/>
        <v>nee</v>
      </c>
      <c r="W1860" t="str">
        <f t="shared" si="89"/>
        <v>nee</v>
      </c>
    </row>
    <row r="1861" spans="1:23" hidden="1" x14ac:dyDescent="0.25">
      <c r="A1861" s="1">
        <v>1859</v>
      </c>
      <c r="B1861">
        <v>5081572</v>
      </c>
      <c r="C1861">
        <v>95</v>
      </c>
      <c r="D1861" t="s">
        <v>44</v>
      </c>
      <c r="E1861" t="s">
        <v>47</v>
      </c>
      <c r="F1861" t="s">
        <v>31</v>
      </c>
      <c r="G1861">
        <v>7779.0902999999998</v>
      </c>
      <c r="H1861">
        <v>0.5</v>
      </c>
      <c r="I1861">
        <v>0.388954515</v>
      </c>
      <c r="J1861">
        <v>2143</v>
      </c>
      <c r="K1861">
        <v>895.95920000000001</v>
      </c>
      <c r="L1861" s="5">
        <v>1.364E-3</v>
      </c>
      <c r="M1861" s="5">
        <v>1.1964000000000001E-2</v>
      </c>
      <c r="N1861" s="5">
        <v>1.4447E-2</v>
      </c>
      <c r="O1861" s="5">
        <v>3.0762999999999999E-2</v>
      </c>
      <c r="P1861" s="5">
        <v>2.8771000000000001E-2</v>
      </c>
      <c r="Q1861" s="5">
        <v>1.8083999999999999E-2</v>
      </c>
      <c r="R1861" s="5">
        <v>2.0168999999999999E-2</v>
      </c>
      <c r="S1861" s="5">
        <v>5.6990000000000001E-3</v>
      </c>
      <c r="T1861" s="5">
        <f t="shared" si="87"/>
        <v>3.0762999999999999E-2</v>
      </c>
      <c r="U1861" s="5">
        <f>IF(Table1[[#This Row],[MAX_PROJ]]&lt;0.005, 0, SUM(L1861:S1861))</f>
        <v>0.13126100000000002</v>
      </c>
      <c r="V1861" t="str">
        <f t="shared" si="88"/>
        <v>nee</v>
      </c>
      <c r="W1861" t="str">
        <f t="shared" si="89"/>
        <v>nee</v>
      </c>
    </row>
    <row r="1862" spans="1:23" hidden="1" x14ac:dyDescent="0.25">
      <c r="A1862" s="1">
        <v>1860</v>
      </c>
      <c r="B1862">
        <v>5081572</v>
      </c>
      <c r="C1862">
        <v>95</v>
      </c>
      <c r="D1862" t="s">
        <v>44</v>
      </c>
      <c r="E1862" t="s">
        <v>27</v>
      </c>
      <c r="F1862" t="s">
        <v>28</v>
      </c>
      <c r="G1862">
        <v>9417.4779999999992</v>
      </c>
      <c r="H1862">
        <v>0.58698653999999995</v>
      </c>
      <c r="I1862">
        <v>0.55279328267461203</v>
      </c>
      <c r="J1862">
        <v>2143</v>
      </c>
      <c r="K1862">
        <v>895.95920000000001</v>
      </c>
      <c r="L1862" s="5">
        <v>1.364E-3</v>
      </c>
      <c r="M1862" s="5">
        <v>1.1964000000000001E-2</v>
      </c>
      <c r="N1862" s="5">
        <v>1.4447E-2</v>
      </c>
      <c r="O1862" s="5">
        <v>3.0762999999999999E-2</v>
      </c>
      <c r="P1862" s="5">
        <v>2.8771000000000001E-2</v>
      </c>
      <c r="Q1862" s="5">
        <v>1.8083999999999999E-2</v>
      </c>
      <c r="R1862" s="5">
        <v>2.0168999999999999E-2</v>
      </c>
      <c r="S1862" s="5">
        <v>5.6990000000000001E-3</v>
      </c>
      <c r="T1862" s="5">
        <f t="shared" si="87"/>
        <v>3.0762999999999999E-2</v>
      </c>
      <c r="U1862" s="5">
        <f>IF(Table1[[#This Row],[MAX_PROJ]]&lt;0.005, 0, SUM(L1862:S1862))</f>
        <v>0.13126100000000002</v>
      </c>
      <c r="V1862" t="str">
        <f t="shared" si="88"/>
        <v>nee</v>
      </c>
      <c r="W1862" t="str">
        <f t="shared" si="89"/>
        <v>nee</v>
      </c>
    </row>
    <row r="1863" spans="1:23" hidden="1" x14ac:dyDescent="0.25">
      <c r="A1863" s="1">
        <v>1861</v>
      </c>
      <c r="B1863">
        <v>5081572</v>
      </c>
      <c r="C1863">
        <v>95</v>
      </c>
      <c r="D1863" t="s">
        <v>44</v>
      </c>
      <c r="E1863" t="s">
        <v>42</v>
      </c>
      <c r="F1863" t="s">
        <v>43</v>
      </c>
      <c r="G1863">
        <v>572.32623000000001</v>
      </c>
      <c r="H1863">
        <v>1</v>
      </c>
      <c r="I1863">
        <v>5.7232623000000003E-2</v>
      </c>
      <c r="J1863">
        <v>1714</v>
      </c>
      <c r="K1863">
        <v>895.95920000000001</v>
      </c>
      <c r="L1863" s="5">
        <v>1.364E-3</v>
      </c>
      <c r="M1863" s="5">
        <v>1.1964000000000001E-2</v>
      </c>
      <c r="N1863" s="5">
        <v>1.4447E-2</v>
      </c>
      <c r="O1863" s="5">
        <v>3.0762999999999999E-2</v>
      </c>
      <c r="P1863" s="5">
        <v>2.8771000000000001E-2</v>
      </c>
      <c r="Q1863" s="5">
        <v>1.8083999999999999E-2</v>
      </c>
      <c r="R1863" s="5">
        <v>2.0168999999999999E-2</v>
      </c>
      <c r="S1863" s="5">
        <v>5.6990000000000001E-3</v>
      </c>
      <c r="T1863" s="5">
        <f t="shared" si="87"/>
        <v>3.0762999999999999E-2</v>
      </c>
      <c r="U1863" s="5">
        <f>IF(Table1[[#This Row],[MAX_PROJ]]&lt;0.005, 0, SUM(L1863:S1863))</f>
        <v>0.13126100000000002</v>
      </c>
      <c r="V1863" t="str">
        <f t="shared" si="88"/>
        <v>nee</v>
      </c>
      <c r="W1863" t="str">
        <f t="shared" si="89"/>
        <v>nee</v>
      </c>
    </row>
    <row r="1864" spans="1:23" hidden="1" x14ac:dyDescent="0.25">
      <c r="A1864" s="1">
        <v>1862</v>
      </c>
      <c r="B1864">
        <v>4966881</v>
      </c>
      <c r="C1864">
        <v>95</v>
      </c>
      <c r="D1864" t="s">
        <v>44</v>
      </c>
      <c r="E1864" t="s">
        <v>42</v>
      </c>
      <c r="F1864" t="s">
        <v>43</v>
      </c>
      <c r="G1864">
        <v>51.206966000000001</v>
      </c>
      <c r="H1864">
        <v>1</v>
      </c>
      <c r="I1864">
        <v>5.1206966000000003E-3</v>
      </c>
      <c r="J1864">
        <v>1714</v>
      </c>
      <c r="K1864">
        <v>1156.2728</v>
      </c>
      <c r="L1864" s="5">
        <v>1.7290000000000001E-3</v>
      </c>
      <c r="M1864" s="5">
        <v>1.4326999999999999E-2</v>
      </c>
      <c r="N1864" s="5">
        <v>1.7604000000000002E-2</v>
      </c>
      <c r="O1864" s="5">
        <v>3.6552000000000001E-2</v>
      </c>
      <c r="P1864" s="5">
        <v>3.4176999999999999E-2</v>
      </c>
      <c r="Q1864" s="5">
        <v>2.1558999999999998E-2</v>
      </c>
      <c r="R1864" s="5">
        <v>2.3973000000000001E-2</v>
      </c>
      <c r="S1864" s="5">
        <v>6.7289999999999997E-3</v>
      </c>
      <c r="T1864" s="5">
        <f t="shared" si="87"/>
        <v>3.6552000000000001E-2</v>
      </c>
      <c r="U1864" s="5">
        <f>IF(Table1[[#This Row],[MAX_PROJ]]&lt;0.005, 0, SUM(L1864:S1864))</f>
        <v>0.15665000000000001</v>
      </c>
      <c r="V1864" t="str">
        <f t="shared" si="88"/>
        <v>nee</v>
      </c>
      <c r="W1864" t="str">
        <f t="shared" si="89"/>
        <v>nee</v>
      </c>
    </row>
    <row r="1865" spans="1:23" hidden="1" x14ac:dyDescent="0.25">
      <c r="A1865" s="1">
        <v>1863</v>
      </c>
      <c r="B1865">
        <v>5081574</v>
      </c>
      <c r="C1865">
        <v>95</v>
      </c>
      <c r="D1865" t="s">
        <v>44</v>
      </c>
      <c r="E1865" t="s">
        <v>47</v>
      </c>
      <c r="F1865" t="s">
        <v>31</v>
      </c>
      <c r="G1865">
        <v>4114.7416999999996</v>
      </c>
      <c r="H1865">
        <v>0.5</v>
      </c>
      <c r="I1865">
        <v>0.20573708499999999</v>
      </c>
      <c r="J1865">
        <v>2143</v>
      </c>
      <c r="K1865">
        <v>1362.7909999999999</v>
      </c>
      <c r="L1865" s="5">
        <v>1.9559999999999998E-3</v>
      </c>
      <c r="M1865" s="5">
        <v>1.7344999999999999E-2</v>
      </c>
      <c r="N1865" s="5">
        <v>2.0936E-2</v>
      </c>
      <c r="O1865" s="5">
        <v>4.4568000000000003E-2</v>
      </c>
      <c r="P1865" s="5">
        <v>4.1701000000000002E-2</v>
      </c>
      <c r="Q1865" s="5">
        <v>2.6258E-2</v>
      </c>
      <c r="R1865" s="5">
        <v>2.9214E-2</v>
      </c>
      <c r="S1865" s="5">
        <v>8.2900000000000005E-3</v>
      </c>
      <c r="T1865" s="5">
        <f t="shared" si="87"/>
        <v>4.4568000000000003E-2</v>
      </c>
      <c r="U1865" s="5">
        <f>IF(Table1[[#This Row],[MAX_PROJ]]&lt;0.005, 0, SUM(L1865:S1865))</f>
        <v>0.19026799999999999</v>
      </c>
      <c r="V1865" t="str">
        <f t="shared" si="88"/>
        <v>nee</v>
      </c>
      <c r="W1865" t="str">
        <f t="shared" si="89"/>
        <v>nee</v>
      </c>
    </row>
    <row r="1866" spans="1:23" hidden="1" x14ac:dyDescent="0.25">
      <c r="A1866" s="1">
        <v>1864</v>
      </c>
      <c r="B1866">
        <v>5081574</v>
      </c>
      <c r="C1866">
        <v>95</v>
      </c>
      <c r="D1866" t="s">
        <v>44</v>
      </c>
      <c r="E1866" t="s">
        <v>27</v>
      </c>
      <c r="F1866" t="s">
        <v>28</v>
      </c>
      <c r="G1866">
        <v>4114.7416999999996</v>
      </c>
      <c r="H1866">
        <v>0.5</v>
      </c>
      <c r="I1866">
        <v>0.20573708499999999</v>
      </c>
      <c r="J1866">
        <v>2143</v>
      </c>
      <c r="K1866">
        <v>1362.7909999999999</v>
      </c>
      <c r="L1866" s="5">
        <v>1.9559999999999998E-3</v>
      </c>
      <c r="M1866" s="5">
        <v>1.7344999999999999E-2</v>
      </c>
      <c r="N1866" s="5">
        <v>2.0936E-2</v>
      </c>
      <c r="O1866" s="5">
        <v>4.4568000000000003E-2</v>
      </c>
      <c r="P1866" s="5">
        <v>4.1701000000000002E-2</v>
      </c>
      <c r="Q1866" s="5">
        <v>2.6258E-2</v>
      </c>
      <c r="R1866" s="5">
        <v>2.9214E-2</v>
      </c>
      <c r="S1866" s="5">
        <v>8.2900000000000005E-3</v>
      </c>
      <c r="T1866" s="5">
        <f t="shared" si="87"/>
        <v>4.4568000000000003E-2</v>
      </c>
      <c r="U1866" s="5">
        <f>IF(Table1[[#This Row],[MAX_PROJ]]&lt;0.005, 0, SUM(L1866:S1866))</f>
        <v>0.19026799999999999</v>
      </c>
      <c r="V1866" t="str">
        <f t="shared" si="88"/>
        <v>nee</v>
      </c>
      <c r="W1866" t="str">
        <f t="shared" si="89"/>
        <v>nee</v>
      </c>
    </row>
    <row r="1867" spans="1:23" hidden="1" x14ac:dyDescent="0.25">
      <c r="A1867" s="1">
        <v>1865</v>
      </c>
      <c r="B1867">
        <v>5081574</v>
      </c>
      <c r="C1867">
        <v>95</v>
      </c>
      <c r="D1867" t="s">
        <v>44</v>
      </c>
      <c r="E1867" t="s">
        <v>45</v>
      </c>
      <c r="F1867" t="s">
        <v>28</v>
      </c>
      <c r="G1867">
        <v>311.06151999999997</v>
      </c>
      <c r="H1867">
        <v>1</v>
      </c>
      <c r="I1867">
        <v>3.1106152000000001E-2</v>
      </c>
      <c r="J1867">
        <v>2143</v>
      </c>
      <c r="K1867">
        <v>1362.7909999999999</v>
      </c>
      <c r="L1867" s="5">
        <v>1.9559999999999998E-3</v>
      </c>
      <c r="M1867" s="5">
        <v>1.7344999999999999E-2</v>
      </c>
      <c r="N1867" s="5">
        <v>2.0936E-2</v>
      </c>
      <c r="O1867" s="5">
        <v>4.4568000000000003E-2</v>
      </c>
      <c r="P1867" s="5">
        <v>4.1701000000000002E-2</v>
      </c>
      <c r="Q1867" s="5">
        <v>2.6258E-2</v>
      </c>
      <c r="R1867" s="5">
        <v>2.9214E-2</v>
      </c>
      <c r="S1867" s="5">
        <v>8.2900000000000005E-3</v>
      </c>
      <c r="T1867" s="5">
        <f t="shared" si="87"/>
        <v>4.4568000000000003E-2</v>
      </c>
      <c r="U1867" s="5">
        <f>IF(Table1[[#This Row],[MAX_PROJ]]&lt;0.005, 0, SUM(L1867:S1867))</f>
        <v>0.19026799999999999</v>
      </c>
      <c r="V1867" t="str">
        <f t="shared" si="88"/>
        <v>nee</v>
      </c>
      <c r="W1867" t="str">
        <f t="shared" si="89"/>
        <v>nee</v>
      </c>
    </row>
    <row r="1868" spans="1:23" hidden="1" x14ac:dyDescent="0.25">
      <c r="A1868" s="1">
        <v>1866</v>
      </c>
      <c r="B1868">
        <v>5081574</v>
      </c>
      <c r="C1868">
        <v>95</v>
      </c>
      <c r="D1868" t="s">
        <v>44</v>
      </c>
      <c r="E1868" t="s">
        <v>42</v>
      </c>
      <c r="F1868" t="s">
        <v>43</v>
      </c>
      <c r="G1868">
        <v>4165.6206000000002</v>
      </c>
      <c r="H1868">
        <v>1</v>
      </c>
      <c r="I1868">
        <v>0.41656206000000001</v>
      </c>
      <c r="J1868">
        <v>1714</v>
      </c>
      <c r="K1868">
        <v>1362.7909999999999</v>
      </c>
      <c r="L1868" s="5">
        <v>1.9559999999999998E-3</v>
      </c>
      <c r="M1868" s="5">
        <v>1.7344999999999999E-2</v>
      </c>
      <c r="N1868" s="5">
        <v>2.0936E-2</v>
      </c>
      <c r="O1868" s="5">
        <v>4.4568000000000003E-2</v>
      </c>
      <c r="P1868" s="5">
        <v>4.1701000000000002E-2</v>
      </c>
      <c r="Q1868" s="5">
        <v>2.6258E-2</v>
      </c>
      <c r="R1868" s="5">
        <v>2.9214E-2</v>
      </c>
      <c r="S1868" s="5">
        <v>8.2900000000000005E-3</v>
      </c>
      <c r="T1868" s="5">
        <f t="shared" si="87"/>
        <v>4.4568000000000003E-2</v>
      </c>
      <c r="U1868" s="5">
        <f>IF(Table1[[#This Row],[MAX_PROJ]]&lt;0.005, 0, SUM(L1868:S1868))</f>
        <v>0.19026799999999999</v>
      </c>
      <c r="V1868" t="str">
        <f t="shared" si="88"/>
        <v>nee</v>
      </c>
      <c r="W1868" t="str">
        <f t="shared" si="89"/>
        <v>nee</v>
      </c>
    </row>
    <row r="1869" spans="1:23" x14ac:dyDescent="0.25">
      <c r="A1869" s="1">
        <v>1867</v>
      </c>
      <c r="B1869">
        <v>4966880</v>
      </c>
      <c r="C1869">
        <v>95</v>
      </c>
      <c r="D1869" t="s">
        <v>44</v>
      </c>
      <c r="E1869" t="s">
        <v>42</v>
      </c>
      <c r="F1869" t="s">
        <v>43</v>
      </c>
      <c r="G1869">
        <v>929.41800000000001</v>
      </c>
      <c r="H1869">
        <v>1</v>
      </c>
      <c r="I1869">
        <v>9.2941800000000005E-2</v>
      </c>
      <c r="J1869">
        <v>1714</v>
      </c>
      <c r="K1869">
        <v>1865.4321</v>
      </c>
      <c r="L1869" s="5">
        <v>2.4350000000000001E-3</v>
      </c>
      <c r="M1869" s="5">
        <v>2.0275000000000001E-2</v>
      </c>
      <c r="N1869" s="5">
        <v>2.503E-2</v>
      </c>
      <c r="O1869" s="5">
        <v>5.2838999999999997E-2</v>
      </c>
      <c r="P1869" s="5">
        <v>4.9422000000000001E-2</v>
      </c>
      <c r="Q1869" s="5">
        <v>3.1032000000000001E-2</v>
      </c>
      <c r="R1869" s="5">
        <v>3.4476E-2</v>
      </c>
      <c r="S1869" s="5">
        <v>9.5790000000000007E-3</v>
      </c>
      <c r="T1869" s="5">
        <f t="shared" si="87"/>
        <v>5.2838999999999997E-2</v>
      </c>
      <c r="U1869" s="5">
        <f>IF(Table1[[#This Row],[MAX_PROJ]]&lt;0.005, 0, SUM(L1869:S1869))</f>
        <v>0.22508800000000001</v>
      </c>
      <c r="V1869" t="str">
        <f t="shared" si="88"/>
        <v>ja</v>
      </c>
      <c r="W1869" t="str">
        <f t="shared" si="89"/>
        <v>ja</v>
      </c>
    </row>
    <row r="1870" spans="1:23" hidden="1" x14ac:dyDescent="0.25">
      <c r="A1870" s="1">
        <v>1868</v>
      </c>
      <c r="B1870">
        <v>4213227</v>
      </c>
      <c r="C1870">
        <v>38</v>
      </c>
      <c r="D1870" t="s">
        <v>48</v>
      </c>
      <c r="E1870" t="s">
        <v>66</v>
      </c>
      <c r="F1870" t="s">
        <v>67</v>
      </c>
      <c r="G1870">
        <v>408.48336999999998</v>
      </c>
      <c r="H1870">
        <v>1</v>
      </c>
      <c r="I1870">
        <v>4.0848336999999998E-2</v>
      </c>
      <c r="J1870">
        <v>1429</v>
      </c>
      <c r="K1870">
        <v>1311.6016</v>
      </c>
      <c r="L1870" s="5">
        <v>1.3140000000000001E-3</v>
      </c>
      <c r="M1870" s="5">
        <v>1.1213000000000001E-2</v>
      </c>
      <c r="N1870" s="5">
        <v>1.4225E-2</v>
      </c>
      <c r="O1870" s="5">
        <v>3.4021999999999997E-2</v>
      </c>
      <c r="P1870" s="5">
        <v>3.1350000000000003E-2</v>
      </c>
      <c r="Q1870" s="5">
        <v>1.8970000000000001E-2</v>
      </c>
      <c r="R1870" s="5">
        <v>2.1565999999999998E-2</v>
      </c>
      <c r="S1870" s="5">
        <v>5.3800000000000002E-3</v>
      </c>
      <c r="T1870" s="5">
        <f t="shared" si="87"/>
        <v>3.4021999999999997E-2</v>
      </c>
      <c r="U1870" s="5">
        <f>IF(Table1[[#This Row],[MAX_PROJ]]&lt;0.005, 0, SUM(L1870:S1870))</f>
        <v>0.13804</v>
      </c>
      <c r="V1870" t="str">
        <f t="shared" si="88"/>
        <v>nee</v>
      </c>
      <c r="W1870" t="str">
        <f t="shared" si="89"/>
        <v>nee</v>
      </c>
    </row>
    <row r="1871" spans="1:23" hidden="1" x14ac:dyDescent="0.25">
      <c r="A1871" s="1">
        <v>1869</v>
      </c>
      <c r="B1871">
        <v>4213227</v>
      </c>
      <c r="C1871">
        <v>38</v>
      </c>
      <c r="D1871" t="s">
        <v>48</v>
      </c>
      <c r="E1871" t="s">
        <v>51</v>
      </c>
      <c r="F1871" t="s">
        <v>50</v>
      </c>
      <c r="G1871">
        <v>7090.9673000000003</v>
      </c>
      <c r="H1871">
        <v>1</v>
      </c>
      <c r="I1871">
        <v>0.70909672999999995</v>
      </c>
      <c r="J1871">
        <v>1429</v>
      </c>
      <c r="K1871">
        <v>1311.6016</v>
      </c>
      <c r="L1871" s="5">
        <v>1.3140000000000001E-3</v>
      </c>
      <c r="M1871" s="5">
        <v>1.1213000000000001E-2</v>
      </c>
      <c r="N1871" s="5">
        <v>1.4225E-2</v>
      </c>
      <c r="O1871" s="5">
        <v>3.4021999999999997E-2</v>
      </c>
      <c r="P1871" s="5">
        <v>3.1350000000000003E-2</v>
      </c>
      <c r="Q1871" s="5">
        <v>1.8970000000000001E-2</v>
      </c>
      <c r="R1871" s="5">
        <v>2.1565999999999998E-2</v>
      </c>
      <c r="S1871" s="5">
        <v>5.3800000000000002E-3</v>
      </c>
      <c r="T1871" s="5">
        <f t="shared" si="87"/>
        <v>3.4021999999999997E-2</v>
      </c>
      <c r="U1871" s="5">
        <f>IF(Table1[[#This Row],[MAX_PROJ]]&lt;0.005, 0, SUM(L1871:S1871))</f>
        <v>0.13804</v>
      </c>
      <c r="V1871" t="str">
        <f t="shared" si="88"/>
        <v>nee</v>
      </c>
      <c r="W1871" t="str">
        <f t="shared" si="89"/>
        <v>nee</v>
      </c>
    </row>
    <row r="1872" spans="1:23" hidden="1" x14ac:dyDescent="0.25">
      <c r="A1872" s="1">
        <v>1870</v>
      </c>
      <c r="B1872">
        <v>5081569</v>
      </c>
      <c r="C1872">
        <v>95</v>
      </c>
      <c r="D1872" t="s">
        <v>44</v>
      </c>
      <c r="E1872" t="s">
        <v>27</v>
      </c>
      <c r="F1872" t="s">
        <v>28</v>
      </c>
      <c r="G1872">
        <v>8896.634</v>
      </c>
      <c r="H1872">
        <v>1</v>
      </c>
      <c r="I1872">
        <v>0.88966339999999999</v>
      </c>
      <c r="J1872">
        <v>2143</v>
      </c>
      <c r="K1872">
        <v>1393.1623999999999</v>
      </c>
      <c r="L1872" s="5">
        <v>2.0110000000000002E-3</v>
      </c>
      <c r="M1872" s="5">
        <v>1.7458000000000001E-2</v>
      </c>
      <c r="N1872" s="5">
        <v>2.1118000000000001E-2</v>
      </c>
      <c r="O1872" s="5">
        <v>4.4988E-2</v>
      </c>
      <c r="P1872" s="5">
        <v>4.2075000000000001E-2</v>
      </c>
      <c r="Q1872" s="5">
        <v>2.6446000000000001E-2</v>
      </c>
      <c r="R1872" s="5">
        <v>2.9444000000000001E-2</v>
      </c>
      <c r="S1872" s="5">
        <v>8.3119999999999999E-3</v>
      </c>
      <c r="T1872" s="5">
        <f t="shared" si="87"/>
        <v>4.4988E-2</v>
      </c>
      <c r="U1872" s="5">
        <f>IF(Table1[[#This Row],[MAX_PROJ]]&lt;0.005, 0, SUM(L1872:S1872))</f>
        <v>0.19185199999999997</v>
      </c>
      <c r="V1872" t="str">
        <f t="shared" si="88"/>
        <v>nee</v>
      </c>
      <c r="W1872" t="str">
        <f t="shared" si="89"/>
        <v>nee</v>
      </c>
    </row>
    <row r="1873" spans="1:23" hidden="1" x14ac:dyDescent="0.25">
      <c r="A1873" s="1">
        <v>1871</v>
      </c>
      <c r="B1873">
        <v>5081569</v>
      </c>
      <c r="C1873">
        <v>95</v>
      </c>
      <c r="D1873" t="s">
        <v>44</v>
      </c>
      <c r="E1873" t="s">
        <v>42</v>
      </c>
      <c r="F1873" t="s">
        <v>43</v>
      </c>
      <c r="G1873">
        <v>531.63810000000001</v>
      </c>
      <c r="H1873">
        <v>1</v>
      </c>
      <c r="I1873">
        <v>5.3163809999999999E-2</v>
      </c>
      <c r="J1873">
        <v>1714</v>
      </c>
      <c r="K1873">
        <v>1393.1623999999999</v>
      </c>
      <c r="L1873" s="5">
        <v>2.0110000000000002E-3</v>
      </c>
      <c r="M1873" s="5">
        <v>1.7458000000000001E-2</v>
      </c>
      <c r="N1873" s="5">
        <v>2.1118000000000001E-2</v>
      </c>
      <c r="O1873" s="5">
        <v>4.4988E-2</v>
      </c>
      <c r="P1873" s="5">
        <v>4.2075000000000001E-2</v>
      </c>
      <c r="Q1873" s="5">
        <v>2.6446000000000001E-2</v>
      </c>
      <c r="R1873" s="5">
        <v>2.9444000000000001E-2</v>
      </c>
      <c r="S1873" s="5">
        <v>8.3119999999999999E-3</v>
      </c>
      <c r="T1873" s="5">
        <f t="shared" si="87"/>
        <v>4.4988E-2</v>
      </c>
      <c r="U1873" s="5">
        <f>IF(Table1[[#This Row],[MAX_PROJ]]&lt;0.005, 0, SUM(L1873:S1873))</f>
        <v>0.19185199999999997</v>
      </c>
      <c r="V1873" t="str">
        <f t="shared" si="88"/>
        <v>nee</v>
      </c>
      <c r="W1873" t="str">
        <f t="shared" si="89"/>
        <v>nee</v>
      </c>
    </row>
    <row r="1874" spans="1:23" hidden="1" x14ac:dyDescent="0.25">
      <c r="A1874" s="1">
        <v>1872</v>
      </c>
      <c r="B1874">
        <v>5196259</v>
      </c>
      <c r="C1874">
        <v>94</v>
      </c>
      <c r="D1874" t="s">
        <v>41</v>
      </c>
      <c r="E1874" t="s">
        <v>25</v>
      </c>
      <c r="F1874" t="s">
        <v>26</v>
      </c>
      <c r="J1874">
        <v>1786</v>
      </c>
      <c r="K1874">
        <v>1231.8853999999999</v>
      </c>
      <c r="L1874" s="5"/>
      <c r="M1874" s="5">
        <v>8.2509999999999997E-3</v>
      </c>
      <c r="N1874" s="5">
        <v>8.4320000000000003E-3</v>
      </c>
      <c r="O1874" s="5">
        <v>1.3174E-2</v>
      </c>
      <c r="P1874" s="5">
        <v>1.3746E-2</v>
      </c>
      <c r="Q1874" s="5">
        <v>1.0777999999999999E-2</v>
      </c>
      <c r="R1874" s="5">
        <v>1.0673999999999999E-2</v>
      </c>
      <c r="S1874" s="5">
        <v>4.9020000000000001E-3</v>
      </c>
      <c r="T1874" s="5">
        <f t="shared" si="87"/>
        <v>1.3746E-2</v>
      </c>
      <c r="U1874" s="5">
        <f>IF(Table1[[#This Row],[MAX_PROJ]]&lt;0.005, 0, SUM(L1874:S1874))</f>
        <v>6.9957000000000005E-2</v>
      </c>
      <c r="V1874" t="str">
        <f t="shared" si="88"/>
        <v>nee</v>
      </c>
      <c r="W1874" t="str">
        <f t="shared" si="89"/>
        <v>nee</v>
      </c>
    </row>
    <row r="1875" spans="1:23" hidden="1" x14ac:dyDescent="0.25">
      <c r="A1875" s="1">
        <v>1873</v>
      </c>
      <c r="B1875">
        <v>5196259</v>
      </c>
      <c r="C1875">
        <v>94</v>
      </c>
      <c r="D1875" t="s">
        <v>41</v>
      </c>
      <c r="E1875" t="s">
        <v>42</v>
      </c>
      <c r="F1875" t="s">
        <v>43</v>
      </c>
      <c r="J1875">
        <v>1714</v>
      </c>
      <c r="K1875">
        <v>1231.8853999999999</v>
      </c>
      <c r="L1875" s="5"/>
      <c r="M1875" s="5">
        <v>8.2509999999999997E-3</v>
      </c>
      <c r="N1875" s="5">
        <v>8.4320000000000003E-3</v>
      </c>
      <c r="O1875" s="5">
        <v>1.3174E-2</v>
      </c>
      <c r="P1875" s="5">
        <v>1.3746E-2</v>
      </c>
      <c r="Q1875" s="5">
        <v>1.0777999999999999E-2</v>
      </c>
      <c r="R1875" s="5">
        <v>1.0673999999999999E-2</v>
      </c>
      <c r="S1875" s="5">
        <v>4.9020000000000001E-3</v>
      </c>
      <c r="T1875" s="5">
        <f t="shared" si="87"/>
        <v>1.3746E-2</v>
      </c>
      <c r="U1875" s="5">
        <f>IF(Table1[[#This Row],[MAX_PROJ]]&lt;0.005, 0, SUM(L1875:S1875))</f>
        <v>6.9957000000000005E-2</v>
      </c>
      <c r="V1875" t="str">
        <f t="shared" si="88"/>
        <v>nee</v>
      </c>
      <c r="W1875" t="str">
        <f t="shared" si="89"/>
        <v>nee</v>
      </c>
    </row>
    <row r="1876" spans="1:23" hidden="1" x14ac:dyDescent="0.25">
      <c r="A1876" s="1">
        <v>1874</v>
      </c>
      <c r="B1876">
        <v>4213228</v>
      </c>
      <c r="C1876">
        <v>38</v>
      </c>
      <c r="D1876" t="s">
        <v>48</v>
      </c>
      <c r="E1876" t="s">
        <v>51</v>
      </c>
      <c r="F1876" t="s">
        <v>50</v>
      </c>
      <c r="G1876">
        <v>10000</v>
      </c>
      <c r="H1876">
        <v>1</v>
      </c>
      <c r="I1876">
        <v>1</v>
      </c>
      <c r="J1876">
        <v>1429</v>
      </c>
      <c r="K1876">
        <v>1183.0265999999999</v>
      </c>
      <c r="L1876" s="5">
        <v>1.222E-3</v>
      </c>
      <c r="M1876" s="5">
        <v>1.0399E-2</v>
      </c>
      <c r="N1876" s="5">
        <v>1.3219E-2</v>
      </c>
      <c r="O1876" s="5">
        <v>3.1999E-2</v>
      </c>
      <c r="P1876" s="5">
        <v>2.9461000000000001E-2</v>
      </c>
      <c r="Q1876" s="5">
        <v>1.7753000000000001E-2</v>
      </c>
      <c r="R1876" s="5">
        <v>2.0230999999999999E-2</v>
      </c>
      <c r="S1876" s="5">
        <v>5.0070000000000002E-3</v>
      </c>
      <c r="T1876" s="5">
        <f t="shared" si="87"/>
        <v>3.1999E-2</v>
      </c>
      <c r="U1876" s="5">
        <f>IF(Table1[[#This Row],[MAX_PROJ]]&lt;0.005, 0, SUM(L1876:S1876))</f>
        <v>0.12929100000000002</v>
      </c>
      <c r="V1876" t="str">
        <f t="shared" si="88"/>
        <v>nee</v>
      </c>
      <c r="W1876" t="str">
        <f t="shared" si="89"/>
        <v>nee</v>
      </c>
    </row>
    <row r="1877" spans="1:23" hidden="1" x14ac:dyDescent="0.25">
      <c r="A1877" s="1">
        <v>1875</v>
      </c>
      <c r="B1877">
        <v>5081568</v>
      </c>
      <c r="C1877">
        <v>95</v>
      </c>
      <c r="D1877" t="s">
        <v>44</v>
      </c>
      <c r="E1877" t="s">
        <v>27</v>
      </c>
      <c r="F1877" t="s">
        <v>28</v>
      </c>
      <c r="G1877">
        <v>8143.0137000000004</v>
      </c>
      <c r="H1877">
        <v>1</v>
      </c>
      <c r="I1877">
        <v>0.81430137000000002</v>
      </c>
      <c r="J1877">
        <v>2143</v>
      </c>
      <c r="K1877">
        <v>1269.2363</v>
      </c>
      <c r="L1877" s="5">
        <v>1.8979999999999999E-3</v>
      </c>
      <c r="M1877" s="5">
        <v>1.5984999999999999E-2</v>
      </c>
      <c r="N1877" s="5">
        <v>1.9369999999999998E-2</v>
      </c>
      <c r="O1877" s="5">
        <v>4.1142999999999999E-2</v>
      </c>
      <c r="P1877" s="5">
        <v>3.8452E-2</v>
      </c>
      <c r="Q1877" s="5">
        <v>2.4108999999999998E-2</v>
      </c>
      <c r="R1877" s="5">
        <v>2.6875E-2</v>
      </c>
      <c r="S1877" s="5">
        <v>7.5500000000000003E-3</v>
      </c>
      <c r="T1877" s="5">
        <f t="shared" si="87"/>
        <v>4.1142999999999999E-2</v>
      </c>
      <c r="U1877" s="5">
        <f>IF(Table1[[#This Row],[MAX_PROJ]]&lt;0.005, 0, SUM(L1877:S1877))</f>
        <v>0.17538200000000001</v>
      </c>
      <c r="V1877" t="str">
        <f t="shared" si="88"/>
        <v>nee</v>
      </c>
      <c r="W1877" t="str">
        <f t="shared" si="89"/>
        <v>nee</v>
      </c>
    </row>
    <row r="1878" spans="1:23" hidden="1" x14ac:dyDescent="0.25">
      <c r="A1878" s="1">
        <v>1876</v>
      </c>
      <c r="B1878">
        <v>5081568</v>
      </c>
      <c r="C1878">
        <v>95</v>
      </c>
      <c r="D1878" t="s">
        <v>44</v>
      </c>
      <c r="E1878" t="s">
        <v>42</v>
      </c>
      <c r="F1878" t="s">
        <v>43</v>
      </c>
      <c r="G1878">
        <v>1460.0906</v>
      </c>
      <c r="H1878">
        <v>1</v>
      </c>
      <c r="I1878">
        <v>0.14600906</v>
      </c>
      <c r="J1878">
        <v>1714</v>
      </c>
      <c r="K1878">
        <v>1269.2363</v>
      </c>
      <c r="L1878" s="5">
        <v>1.8979999999999999E-3</v>
      </c>
      <c r="M1878" s="5">
        <v>1.5984999999999999E-2</v>
      </c>
      <c r="N1878" s="5">
        <v>1.9369999999999998E-2</v>
      </c>
      <c r="O1878" s="5">
        <v>4.1142999999999999E-2</v>
      </c>
      <c r="P1878" s="5">
        <v>3.8452E-2</v>
      </c>
      <c r="Q1878" s="5">
        <v>2.4108999999999998E-2</v>
      </c>
      <c r="R1878" s="5">
        <v>2.6875E-2</v>
      </c>
      <c r="S1878" s="5">
        <v>7.5500000000000003E-3</v>
      </c>
      <c r="T1878" s="5">
        <f t="shared" si="87"/>
        <v>4.1142999999999999E-2</v>
      </c>
      <c r="U1878" s="5">
        <f>IF(Table1[[#This Row],[MAX_PROJ]]&lt;0.005, 0, SUM(L1878:S1878))</f>
        <v>0.17538200000000001</v>
      </c>
      <c r="V1878" t="str">
        <f t="shared" si="88"/>
        <v>nee</v>
      </c>
      <c r="W1878" t="str">
        <f t="shared" si="89"/>
        <v>nee</v>
      </c>
    </row>
    <row r="1879" spans="1:23" hidden="1" x14ac:dyDescent="0.25">
      <c r="A1879" s="1">
        <v>1877</v>
      </c>
      <c r="B1879">
        <v>5196258</v>
      </c>
      <c r="C1879">
        <v>94</v>
      </c>
      <c r="D1879" t="s">
        <v>41</v>
      </c>
      <c r="E1879" t="s">
        <v>47</v>
      </c>
      <c r="F1879" t="s">
        <v>31</v>
      </c>
      <c r="J1879">
        <v>2143</v>
      </c>
      <c r="K1879">
        <v>1348.9281000000001</v>
      </c>
      <c r="L1879" s="5"/>
      <c r="M1879" s="5">
        <v>8.9250000000000006E-3</v>
      </c>
      <c r="N1879" s="5">
        <v>9.1249999999999994E-3</v>
      </c>
      <c r="O1879" s="5">
        <v>1.4290000000000001E-2</v>
      </c>
      <c r="P1879" s="5">
        <v>1.4907999999999999E-2</v>
      </c>
      <c r="Q1879" s="5">
        <v>1.1683000000000001E-2</v>
      </c>
      <c r="R1879" s="5">
        <v>1.1566999999999999E-2</v>
      </c>
      <c r="S1879" s="5">
        <v>5.3099999999999996E-3</v>
      </c>
      <c r="T1879" s="5">
        <f t="shared" si="87"/>
        <v>1.4907999999999999E-2</v>
      </c>
      <c r="U1879" s="5">
        <f>IF(Table1[[#This Row],[MAX_PROJ]]&lt;0.005, 0, SUM(L1879:S1879))</f>
        <v>7.5807999999999987E-2</v>
      </c>
      <c r="V1879" t="str">
        <f t="shared" si="88"/>
        <v>nee</v>
      </c>
      <c r="W1879" t="str">
        <f t="shared" si="89"/>
        <v>nee</v>
      </c>
    </row>
    <row r="1880" spans="1:23" hidden="1" x14ac:dyDescent="0.25">
      <c r="A1880" s="1">
        <v>1878</v>
      </c>
      <c r="B1880">
        <v>5196258</v>
      </c>
      <c r="C1880">
        <v>94</v>
      </c>
      <c r="D1880" t="s">
        <v>41</v>
      </c>
      <c r="E1880" t="s">
        <v>42</v>
      </c>
      <c r="F1880" t="s">
        <v>43</v>
      </c>
      <c r="J1880">
        <v>1714</v>
      </c>
      <c r="K1880">
        <v>1348.9281000000001</v>
      </c>
      <c r="L1880" s="5"/>
      <c r="M1880" s="5">
        <v>8.9250000000000006E-3</v>
      </c>
      <c r="N1880" s="5">
        <v>9.1249999999999994E-3</v>
      </c>
      <c r="O1880" s="5">
        <v>1.4290000000000001E-2</v>
      </c>
      <c r="P1880" s="5">
        <v>1.4907999999999999E-2</v>
      </c>
      <c r="Q1880" s="5">
        <v>1.1683000000000001E-2</v>
      </c>
      <c r="R1880" s="5">
        <v>1.1566999999999999E-2</v>
      </c>
      <c r="S1880" s="5">
        <v>5.3099999999999996E-3</v>
      </c>
      <c r="T1880" s="5">
        <f t="shared" si="87"/>
        <v>1.4907999999999999E-2</v>
      </c>
      <c r="U1880" s="5">
        <f>IF(Table1[[#This Row],[MAX_PROJ]]&lt;0.005, 0, SUM(L1880:S1880))</f>
        <v>7.5807999999999987E-2</v>
      </c>
      <c r="V1880" t="str">
        <f t="shared" si="88"/>
        <v>nee</v>
      </c>
      <c r="W1880" t="str">
        <f t="shared" si="89"/>
        <v>nee</v>
      </c>
    </row>
    <row r="1881" spans="1:23" hidden="1" x14ac:dyDescent="0.25">
      <c r="A1881" s="1">
        <v>1879</v>
      </c>
      <c r="B1881">
        <v>4213229</v>
      </c>
      <c r="C1881">
        <v>38</v>
      </c>
      <c r="D1881" t="s">
        <v>48</v>
      </c>
      <c r="E1881" t="s">
        <v>51</v>
      </c>
      <c r="F1881" t="s">
        <v>50</v>
      </c>
      <c r="G1881">
        <v>10000</v>
      </c>
      <c r="H1881">
        <v>1</v>
      </c>
      <c r="I1881">
        <v>1</v>
      </c>
      <c r="J1881">
        <v>1429</v>
      </c>
      <c r="K1881">
        <v>1162.444</v>
      </c>
      <c r="L1881" s="5">
        <v>1.137E-3</v>
      </c>
      <c r="M1881" s="5">
        <v>1.0050999999999999E-2</v>
      </c>
      <c r="N1881" s="5">
        <v>1.2818E-2</v>
      </c>
      <c r="O1881" s="5">
        <v>3.1508000000000001E-2</v>
      </c>
      <c r="P1881" s="5">
        <v>2.8995E-2</v>
      </c>
      <c r="Q1881" s="5">
        <v>1.7437999999999999E-2</v>
      </c>
      <c r="R1881" s="5">
        <v>1.9911000000000002E-2</v>
      </c>
      <c r="S1881" s="5">
        <v>4.8910000000000004E-3</v>
      </c>
      <c r="T1881" s="5">
        <f t="shared" si="87"/>
        <v>3.1508000000000001E-2</v>
      </c>
      <c r="U1881" s="5">
        <f>IF(Table1[[#This Row],[MAX_PROJ]]&lt;0.005, 0, SUM(L1881:S1881))</f>
        <v>0.126749</v>
      </c>
      <c r="V1881" t="str">
        <f t="shared" si="88"/>
        <v>nee</v>
      </c>
      <c r="W1881" t="str">
        <f t="shared" si="89"/>
        <v>nee</v>
      </c>
    </row>
    <row r="1882" spans="1:23" hidden="1" x14ac:dyDescent="0.25">
      <c r="A1882" s="1">
        <v>1880</v>
      </c>
      <c r="B1882">
        <v>5081571</v>
      </c>
      <c r="C1882">
        <v>95</v>
      </c>
      <c r="D1882" t="s">
        <v>44</v>
      </c>
      <c r="E1882" t="s">
        <v>27</v>
      </c>
      <c r="F1882" t="s">
        <v>28</v>
      </c>
      <c r="G1882">
        <v>8498.1239999999998</v>
      </c>
      <c r="H1882">
        <v>1</v>
      </c>
      <c r="I1882">
        <v>0.84981240000000002</v>
      </c>
      <c r="J1882">
        <v>2143</v>
      </c>
      <c r="K1882">
        <v>1100.0880999999999</v>
      </c>
      <c r="L1882" s="5">
        <v>1.635E-3</v>
      </c>
      <c r="M1882" s="5">
        <v>1.4324E-2</v>
      </c>
      <c r="N1882" s="5">
        <v>1.7284000000000001E-2</v>
      </c>
      <c r="O1882" s="5">
        <v>3.6586E-2</v>
      </c>
      <c r="P1882" s="5">
        <v>3.424E-2</v>
      </c>
      <c r="Q1882" s="5">
        <v>2.1573999999999999E-2</v>
      </c>
      <c r="R1882" s="5">
        <v>2.4018999999999999E-2</v>
      </c>
      <c r="S1882" s="5">
        <v>6.8269999999999997E-3</v>
      </c>
      <c r="T1882" s="5">
        <f t="shared" si="87"/>
        <v>3.6586E-2</v>
      </c>
      <c r="U1882" s="5">
        <f>IF(Table1[[#This Row],[MAX_PROJ]]&lt;0.005, 0, SUM(L1882:S1882))</f>
        <v>0.15648900000000002</v>
      </c>
      <c r="V1882" t="str">
        <f t="shared" si="88"/>
        <v>nee</v>
      </c>
      <c r="W1882" t="str">
        <f t="shared" si="89"/>
        <v>nee</v>
      </c>
    </row>
    <row r="1883" spans="1:23" hidden="1" x14ac:dyDescent="0.25">
      <c r="A1883" s="1">
        <v>1881</v>
      </c>
      <c r="B1883">
        <v>5081571</v>
      </c>
      <c r="C1883">
        <v>95</v>
      </c>
      <c r="D1883" t="s">
        <v>44</v>
      </c>
      <c r="E1883" t="s">
        <v>42</v>
      </c>
      <c r="F1883" t="s">
        <v>43</v>
      </c>
      <c r="G1883">
        <v>639.76089999999999</v>
      </c>
      <c r="H1883">
        <v>1</v>
      </c>
      <c r="I1883">
        <v>6.3976089999999999E-2</v>
      </c>
      <c r="J1883">
        <v>1714</v>
      </c>
      <c r="K1883">
        <v>1100.0880999999999</v>
      </c>
      <c r="L1883" s="5">
        <v>1.635E-3</v>
      </c>
      <c r="M1883" s="5">
        <v>1.4324E-2</v>
      </c>
      <c r="N1883" s="5">
        <v>1.7284000000000001E-2</v>
      </c>
      <c r="O1883" s="5">
        <v>3.6586E-2</v>
      </c>
      <c r="P1883" s="5">
        <v>3.424E-2</v>
      </c>
      <c r="Q1883" s="5">
        <v>2.1573999999999999E-2</v>
      </c>
      <c r="R1883" s="5">
        <v>2.4018999999999999E-2</v>
      </c>
      <c r="S1883" s="5">
        <v>6.8269999999999997E-3</v>
      </c>
      <c r="T1883" s="5">
        <f t="shared" si="87"/>
        <v>3.6586E-2</v>
      </c>
      <c r="U1883" s="5">
        <f>IF(Table1[[#This Row],[MAX_PROJ]]&lt;0.005, 0, SUM(L1883:S1883))</f>
        <v>0.15648900000000002</v>
      </c>
      <c r="V1883" t="str">
        <f t="shared" si="88"/>
        <v>nee</v>
      </c>
      <c r="W1883" t="str">
        <f t="shared" si="89"/>
        <v>nee</v>
      </c>
    </row>
    <row r="1884" spans="1:23" hidden="1" x14ac:dyDescent="0.25">
      <c r="A1884" s="1">
        <v>1882</v>
      </c>
      <c r="B1884">
        <v>5196257</v>
      </c>
      <c r="C1884">
        <v>94</v>
      </c>
      <c r="D1884" t="s">
        <v>41</v>
      </c>
      <c r="E1884" t="s">
        <v>47</v>
      </c>
      <c r="F1884" t="s">
        <v>31</v>
      </c>
      <c r="J1884">
        <v>2143</v>
      </c>
      <c r="K1884">
        <v>1173.7417</v>
      </c>
      <c r="L1884" s="5"/>
      <c r="M1884" s="5">
        <v>7.4929999999999997E-3</v>
      </c>
      <c r="N1884" s="5">
        <v>7.6499999999999997E-3</v>
      </c>
      <c r="O1884" s="5">
        <v>1.197E-2</v>
      </c>
      <c r="P1884" s="5">
        <v>1.2494999999999999E-2</v>
      </c>
      <c r="Q1884" s="5">
        <v>9.7900000000000001E-3</v>
      </c>
      <c r="R1884" s="5">
        <v>9.7079999999999996E-3</v>
      </c>
      <c r="S1884" s="5">
        <v>4.4600000000000004E-3</v>
      </c>
      <c r="T1884" s="5">
        <f t="shared" si="87"/>
        <v>1.2494999999999999E-2</v>
      </c>
      <c r="U1884" s="5">
        <f>IF(Table1[[#This Row],[MAX_PROJ]]&lt;0.005, 0, SUM(L1884:S1884))</f>
        <v>6.3565999999999998E-2</v>
      </c>
      <c r="V1884" t="str">
        <f t="shared" si="88"/>
        <v>nee</v>
      </c>
      <c r="W1884" t="str">
        <f t="shared" si="89"/>
        <v>nee</v>
      </c>
    </row>
    <row r="1885" spans="1:23" hidden="1" x14ac:dyDescent="0.25">
      <c r="A1885" s="1">
        <v>1883</v>
      </c>
      <c r="B1885">
        <v>4213230</v>
      </c>
      <c r="C1885">
        <v>38</v>
      </c>
      <c r="D1885" t="s">
        <v>48</v>
      </c>
      <c r="E1885" t="s">
        <v>51</v>
      </c>
      <c r="F1885" t="s">
        <v>50</v>
      </c>
      <c r="G1885">
        <v>8574.9369999999999</v>
      </c>
      <c r="H1885">
        <v>1</v>
      </c>
      <c r="I1885">
        <v>0.85749370000000003</v>
      </c>
      <c r="J1885">
        <v>1429</v>
      </c>
      <c r="K1885">
        <v>1149.5844999999999</v>
      </c>
      <c r="L1885" s="5">
        <v>7.1400000000000001E-4</v>
      </c>
      <c r="M1885" s="5">
        <v>9.3139999999999994E-3</v>
      </c>
      <c r="N1885" s="5">
        <v>1.2030000000000001E-2</v>
      </c>
      <c r="O1885" s="5">
        <v>3.065E-2</v>
      </c>
      <c r="P1885" s="5">
        <v>2.8146999999999998E-2</v>
      </c>
      <c r="Q1885" s="5">
        <v>1.7156000000000001E-2</v>
      </c>
      <c r="R1885" s="5">
        <v>1.9673E-2</v>
      </c>
      <c r="S1885" s="5">
        <v>4.8050000000000002E-3</v>
      </c>
      <c r="T1885" s="5">
        <f t="shared" si="87"/>
        <v>3.065E-2</v>
      </c>
      <c r="U1885" s="5">
        <f>IF(Table1[[#This Row],[MAX_PROJ]]&lt;0.005, 0, SUM(L1885:S1885))</f>
        <v>0.12248900000000001</v>
      </c>
      <c r="V1885" t="str">
        <f t="shared" si="88"/>
        <v>nee</v>
      </c>
      <c r="W1885" t="str">
        <f t="shared" si="89"/>
        <v>nee</v>
      </c>
    </row>
    <row r="1886" spans="1:23" hidden="1" x14ac:dyDescent="0.25">
      <c r="A1886" s="1">
        <v>1884</v>
      </c>
      <c r="B1886">
        <v>3639705</v>
      </c>
      <c r="C1886">
        <v>71</v>
      </c>
      <c r="D1886" t="s">
        <v>74</v>
      </c>
      <c r="E1886" t="s">
        <v>39</v>
      </c>
      <c r="F1886" t="s">
        <v>40</v>
      </c>
      <c r="J1886">
        <v>2143</v>
      </c>
      <c r="K1886">
        <v>1275.729</v>
      </c>
      <c r="L1886" s="5"/>
      <c r="M1886" s="5">
        <v>1.0000000000000001E-5</v>
      </c>
      <c r="N1886" s="5">
        <v>2.0000000000000002E-5</v>
      </c>
      <c r="O1886" s="5">
        <v>2.5000000000000001E-5</v>
      </c>
      <c r="P1886" s="5">
        <v>2.3E-5</v>
      </c>
      <c r="Q1886" s="5">
        <v>1.9000000000000001E-5</v>
      </c>
      <c r="R1886" s="5">
        <v>1.9000000000000001E-5</v>
      </c>
      <c r="S1886" s="5">
        <v>6.0000000000000002E-6</v>
      </c>
      <c r="T1886" s="5">
        <f t="shared" si="87"/>
        <v>2.5000000000000001E-5</v>
      </c>
      <c r="U1886" s="5">
        <f>IF(Table1[[#This Row],[MAX_PROJ]]&lt;0.005, 0, SUM(L1886:S1886))</f>
        <v>0</v>
      </c>
      <c r="V1886" t="str">
        <f t="shared" si="88"/>
        <v>nee</v>
      </c>
      <c r="W1886" t="str">
        <f t="shared" si="89"/>
        <v>nee</v>
      </c>
    </row>
    <row r="1887" spans="1:23" hidden="1" x14ac:dyDescent="0.25">
      <c r="A1887" s="1">
        <v>1885</v>
      </c>
      <c r="B1887">
        <v>5081570</v>
      </c>
      <c r="C1887">
        <v>95</v>
      </c>
      <c r="D1887" t="s">
        <v>44</v>
      </c>
      <c r="E1887" t="s">
        <v>47</v>
      </c>
      <c r="F1887" t="s">
        <v>31</v>
      </c>
      <c r="G1887">
        <v>1532.3810000000001</v>
      </c>
      <c r="H1887">
        <v>0.5</v>
      </c>
      <c r="I1887">
        <v>7.6619049999999994E-2</v>
      </c>
      <c r="J1887">
        <v>2143</v>
      </c>
      <c r="K1887">
        <v>1274.8956000000001</v>
      </c>
      <c r="L1887" s="5">
        <v>1.928E-3</v>
      </c>
      <c r="M1887" s="5">
        <v>1.6677999999999998E-2</v>
      </c>
      <c r="N1887" s="5">
        <v>2.0174000000000001E-2</v>
      </c>
      <c r="O1887" s="5">
        <v>4.2865E-2</v>
      </c>
      <c r="P1887" s="5">
        <v>4.0112000000000002E-2</v>
      </c>
      <c r="Q1887" s="5">
        <v>2.5221E-2</v>
      </c>
      <c r="R1887" s="5">
        <v>2.8077999999999999E-2</v>
      </c>
      <c r="S1887" s="5">
        <v>7.9369999999999996E-3</v>
      </c>
      <c r="T1887" s="5">
        <f t="shared" si="87"/>
        <v>4.2865E-2</v>
      </c>
      <c r="U1887" s="5">
        <f>IF(Table1[[#This Row],[MAX_PROJ]]&lt;0.005, 0, SUM(L1887:S1887))</f>
        <v>0.18299299999999999</v>
      </c>
      <c r="V1887" t="str">
        <f t="shared" si="88"/>
        <v>nee</v>
      </c>
      <c r="W1887" t="str">
        <f t="shared" si="89"/>
        <v>nee</v>
      </c>
    </row>
    <row r="1888" spans="1:23" hidden="1" x14ac:dyDescent="0.25">
      <c r="A1888" s="1">
        <v>1886</v>
      </c>
      <c r="B1888">
        <v>5081570</v>
      </c>
      <c r="C1888">
        <v>95</v>
      </c>
      <c r="D1888" t="s">
        <v>44</v>
      </c>
      <c r="E1888" t="s">
        <v>27</v>
      </c>
      <c r="F1888" t="s">
        <v>28</v>
      </c>
      <c r="G1888">
        <v>4265.7124000000003</v>
      </c>
      <c r="H1888">
        <v>0.82038390000000005</v>
      </c>
      <c r="I1888">
        <v>0.34995217749903601</v>
      </c>
      <c r="J1888">
        <v>2143</v>
      </c>
      <c r="K1888">
        <v>1274.8956000000001</v>
      </c>
      <c r="L1888" s="5">
        <v>1.928E-3</v>
      </c>
      <c r="M1888" s="5">
        <v>1.6677999999999998E-2</v>
      </c>
      <c r="N1888" s="5">
        <v>2.0174000000000001E-2</v>
      </c>
      <c r="O1888" s="5">
        <v>4.2865E-2</v>
      </c>
      <c r="P1888" s="5">
        <v>4.0112000000000002E-2</v>
      </c>
      <c r="Q1888" s="5">
        <v>2.5221E-2</v>
      </c>
      <c r="R1888" s="5">
        <v>2.8077999999999999E-2</v>
      </c>
      <c r="S1888" s="5">
        <v>7.9369999999999996E-3</v>
      </c>
      <c r="T1888" s="5">
        <f t="shared" si="87"/>
        <v>4.2865E-2</v>
      </c>
      <c r="U1888" s="5">
        <f>IF(Table1[[#This Row],[MAX_PROJ]]&lt;0.005, 0, SUM(L1888:S1888))</f>
        <v>0.18299299999999999</v>
      </c>
      <c r="V1888" t="str">
        <f t="shared" si="88"/>
        <v>nee</v>
      </c>
      <c r="W1888" t="str">
        <f t="shared" si="89"/>
        <v>nee</v>
      </c>
    </row>
    <row r="1889" spans="1:23" hidden="1" x14ac:dyDescent="0.25">
      <c r="A1889" s="1">
        <v>1887</v>
      </c>
      <c r="B1889">
        <v>5081570</v>
      </c>
      <c r="C1889">
        <v>95</v>
      </c>
      <c r="D1889" t="s">
        <v>44</v>
      </c>
      <c r="E1889" t="s">
        <v>42</v>
      </c>
      <c r="F1889" t="s">
        <v>43</v>
      </c>
      <c r="G1889">
        <v>3333.4495000000002</v>
      </c>
      <c r="H1889">
        <v>1</v>
      </c>
      <c r="I1889">
        <v>0.33334494999999997</v>
      </c>
      <c r="J1889">
        <v>1714</v>
      </c>
      <c r="K1889">
        <v>1274.8956000000001</v>
      </c>
      <c r="L1889" s="5">
        <v>1.928E-3</v>
      </c>
      <c r="M1889" s="5">
        <v>1.6677999999999998E-2</v>
      </c>
      <c r="N1889" s="5">
        <v>2.0174000000000001E-2</v>
      </c>
      <c r="O1889" s="5">
        <v>4.2865E-2</v>
      </c>
      <c r="P1889" s="5">
        <v>4.0112000000000002E-2</v>
      </c>
      <c r="Q1889" s="5">
        <v>2.5221E-2</v>
      </c>
      <c r="R1889" s="5">
        <v>2.8077999999999999E-2</v>
      </c>
      <c r="S1889" s="5">
        <v>7.9369999999999996E-3</v>
      </c>
      <c r="T1889" s="5">
        <f t="shared" si="87"/>
        <v>4.2865E-2</v>
      </c>
      <c r="U1889" s="5">
        <f>IF(Table1[[#This Row],[MAX_PROJ]]&lt;0.005, 0, SUM(L1889:S1889))</f>
        <v>0.18299299999999999</v>
      </c>
      <c r="V1889" t="str">
        <f t="shared" si="88"/>
        <v>nee</v>
      </c>
      <c r="W1889" t="str">
        <f t="shared" si="89"/>
        <v>nee</v>
      </c>
    </row>
    <row r="1890" spans="1:23" hidden="1" x14ac:dyDescent="0.25">
      <c r="A1890" s="1">
        <v>1888</v>
      </c>
      <c r="B1890">
        <v>5196256</v>
      </c>
      <c r="C1890">
        <v>94</v>
      </c>
      <c r="D1890" t="s">
        <v>41</v>
      </c>
      <c r="E1890" t="s">
        <v>47</v>
      </c>
      <c r="F1890" t="s">
        <v>31</v>
      </c>
      <c r="J1890">
        <v>2143</v>
      </c>
      <c r="K1890">
        <v>856.20389999999998</v>
      </c>
      <c r="L1890" s="5"/>
      <c r="M1890" s="5">
        <v>5.6680000000000003E-3</v>
      </c>
      <c r="N1890" s="5">
        <v>5.7809999999999997E-3</v>
      </c>
      <c r="O1890" s="5">
        <v>9.0419999999999997E-3</v>
      </c>
      <c r="P1890" s="5">
        <v>9.4409999999999997E-3</v>
      </c>
      <c r="Q1890" s="5">
        <v>7.3940000000000004E-3</v>
      </c>
      <c r="R1890" s="5">
        <v>7.3460000000000001E-3</v>
      </c>
      <c r="S1890" s="5">
        <v>3.3779999999999999E-3</v>
      </c>
      <c r="T1890" s="5">
        <f t="shared" si="87"/>
        <v>9.4409999999999997E-3</v>
      </c>
      <c r="U1890" s="5">
        <f>IF(Table1[[#This Row],[MAX_PROJ]]&lt;0.005, 0, SUM(L1890:S1890))</f>
        <v>4.8049999999999995E-2</v>
      </c>
      <c r="V1890" t="str">
        <f t="shared" si="88"/>
        <v>nee</v>
      </c>
      <c r="W1890" t="str">
        <f t="shared" si="89"/>
        <v>nee</v>
      </c>
    </row>
    <row r="1891" spans="1:23" hidden="1" x14ac:dyDescent="0.25">
      <c r="A1891" s="1">
        <v>1889</v>
      </c>
      <c r="B1891">
        <v>4213231</v>
      </c>
      <c r="C1891">
        <v>38</v>
      </c>
      <c r="D1891" t="s">
        <v>48</v>
      </c>
      <c r="E1891" t="s">
        <v>51</v>
      </c>
      <c r="F1891" t="s">
        <v>50</v>
      </c>
      <c r="G1891">
        <v>5409.0434999999998</v>
      </c>
      <c r="H1891">
        <v>1</v>
      </c>
      <c r="I1891">
        <v>0.54090435000000003</v>
      </c>
      <c r="J1891">
        <v>1429</v>
      </c>
      <c r="K1891">
        <v>1179.1448</v>
      </c>
      <c r="L1891" s="5">
        <v>4.1899999999999999E-4</v>
      </c>
      <c r="M1891" s="5">
        <v>8.6119999999999999E-3</v>
      </c>
      <c r="N1891" s="5">
        <v>1.1243E-2</v>
      </c>
      <c r="O1891" s="5">
        <v>2.9485000000000001E-2</v>
      </c>
      <c r="P1891" s="5">
        <v>2.7028E-2</v>
      </c>
      <c r="Q1891" s="5">
        <v>1.6607E-2</v>
      </c>
      <c r="R1891" s="5">
        <v>1.9102999999999998E-2</v>
      </c>
      <c r="S1891" s="5">
        <v>4.6360000000000004E-3</v>
      </c>
      <c r="T1891" s="5">
        <f t="shared" si="87"/>
        <v>2.9485000000000001E-2</v>
      </c>
      <c r="U1891" s="5">
        <f>IF(Table1[[#This Row],[MAX_PROJ]]&lt;0.005, 0, SUM(L1891:S1891))</f>
        <v>0.11713299999999999</v>
      </c>
      <c r="V1891" t="str">
        <f t="shared" si="88"/>
        <v>nee</v>
      </c>
      <c r="W1891" t="str">
        <f t="shared" si="89"/>
        <v>nee</v>
      </c>
    </row>
    <row r="1892" spans="1:23" hidden="1" x14ac:dyDescent="0.25">
      <c r="A1892" s="1">
        <v>1890</v>
      </c>
      <c r="B1892">
        <v>3639704</v>
      </c>
      <c r="C1892">
        <v>71</v>
      </c>
      <c r="D1892" t="s">
        <v>74</v>
      </c>
      <c r="E1892" t="s">
        <v>39</v>
      </c>
      <c r="F1892" t="s">
        <v>40</v>
      </c>
      <c r="J1892">
        <v>2143</v>
      </c>
      <c r="K1892">
        <v>1322.086</v>
      </c>
      <c r="L1892" s="5"/>
      <c r="M1892" s="5">
        <v>6.9999999999999999E-6</v>
      </c>
      <c r="N1892" s="5">
        <v>1.4E-5</v>
      </c>
      <c r="O1892" s="5">
        <v>1.5999999999999999E-5</v>
      </c>
      <c r="P1892" s="5">
        <v>1.5E-5</v>
      </c>
      <c r="Q1892" s="5">
        <v>1.2999999999999999E-5</v>
      </c>
      <c r="R1892" s="5">
        <v>1.2999999999999999E-5</v>
      </c>
      <c r="S1892" s="5">
        <v>3.9999999999999998E-6</v>
      </c>
      <c r="T1892" s="5">
        <f t="shared" si="87"/>
        <v>1.5999999999999999E-5</v>
      </c>
      <c r="U1892" s="5">
        <f>IF(Table1[[#This Row],[MAX_PROJ]]&lt;0.005, 0, SUM(L1892:S1892))</f>
        <v>0</v>
      </c>
      <c r="V1892" t="str">
        <f t="shared" si="88"/>
        <v>nee</v>
      </c>
      <c r="W1892" t="str">
        <f t="shared" si="89"/>
        <v>nee</v>
      </c>
    </row>
    <row r="1893" spans="1:23" hidden="1" x14ac:dyDescent="0.25">
      <c r="A1893" s="1">
        <v>1891</v>
      </c>
      <c r="B1893">
        <v>4852218</v>
      </c>
      <c r="C1893">
        <v>95</v>
      </c>
      <c r="D1893" t="s">
        <v>44</v>
      </c>
      <c r="E1893" t="s">
        <v>27</v>
      </c>
      <c r="F1893" t="s">
        <v>28</v>
      </c>
      <c r="G1893">
        <v>8263.2819999999992</v>
      </c>
      <c r="H1893">
        <v>1</v>
      </c>
      <c r="I1893">
        <v>0.82632819999999996</v>
      </c>
      <c r="J1893">
        <v>2143</v>
      </c>
      <c r="K1893">
        <v>818.20899999999995</v>
      </c>
      <c r="L1893" s="5">
        <v>2.2369999999999998E-3</v>
      </c>
      <c r="M1893" s="5">
        <v>1.9921999999999999E-2</v>
      </c>
      <c r="N1893" s="5">
        <v>2.4145E-2</v>
      </c>
      <c r="O1893" s="5">
        <v>4.9549000000000003E-2</v>
      </c>
      <c r="P1893" s="5">
        <v>4.6453000000000001E-2</v>
      </c>
      <c r="Q1893" s="5">
        <v>2.9579000000000001E-2</v>
      </c>
      <c r="R1893" s="5">
        <v>3.2828000000000003E-2</v>
      </c>
      <c r="S1893" s="5">
        <v>9.4739999999999998E-3</v>
      </c>
      <c r="T1893" s="5">
        <f t="shared" si="87"/>
        <v>4.9549000000000003E-2</v>
      </c>
      <c r="U1893" s="5">
        <f>IF(Table1[[#This Row],[MAX_PROJ]]&lt;0.005, 0, SUM(L1893:S1893))</f>
        <v>0.21418699999999999</v>
      </c>
      <c r="V1893" t="str">
        <f t="shared" si="88"/>
        <v>nee</v>
      </c>
      <c r="W1893" t="str">
        <f t="shared" si="89"/>
        <v>nee</v>
      </c>
    </row>
    <row r="1894" spans="1:23" hidden="1" x14ac:dyDescent="0.25">
      <c r="A1894" s="1">
        <v>1892</v>
      </c>
      <c r="B1894">
        <v>4213232</v>
      </c>
      <c r="C1894">
        <v>38</v>
      </c>
      <c r="D1894" t="s">
        <v>48</v>
      </c>
      <c r="E1894" t="s">
        <v>51</v>
      </c>
      <c r="F1894" t="s">
        <v>50</v>
      </c>
      <c r="G1894">
        <v>8077.7676000000001</v>
      </c>
      <c r="H1894">
        <v>1</v>
      </c>
      <c r="I1894">
        <v>0.80777675999999998</v>
      </c>
      <c r="J1894">
        <v>1429</v>
      </c>
      <c r="K1894">
        <v>1198.0098</v>
      </c>
      <c r="L1894" s="5">
        <v>3.88E-4</v>
      </c>
      <c r="M1894" s="5">
        <v>8.2470000000000009E-3</v>
      </c>
      <c r="N1894" s="5">
        <v>1.078E-2</v>
      </c>
      <c r="O1894" s="5">
        <v>2.8546999999999999E-2</v>
      </c>
      <c r="P1894" s="5">
        <v>2.6159000000000002E-2</v>
      </c>
      <c r="Q1894" s="5">
        <v>1.6039999999999999E-2</v>
      </c>
      <c r="R1894" s="5">
        <v>1.8467999999999998E-2</v>
      </c>
      <c r="S1894" s="5">
        <v>4.4600000000000004E-3</v>
      </c>
      <c r="T1894" s="5">
        <f t="shared" si="87"/>
        <v>2.8546999999999999E-2</v>
      </c>
      <c r="U1894" s="5">
        <f>IF(Table1[[#This Row],[MAX_PROJ]]&lt;0.005, 0, SUM(L1894:S1894))</f>
        <v>0.11308900000000001</v>
      </c>
      <c r="V1894" t="str">
        <f t="shared" si="88"/>
        <v>nee</v>
      </c>
      <c r="W1894" t="str">
        <f t="shared" si="89"/>
        <v>nee</v>
      </c>
    </row>
    <row r="1895" spans="1:23" hidden="1" x14ac:dyDescent="0.25">
      <c r="A1895" s="1">
        <v>1893</v>
      </c>
      <c r="B1895">
        <v>4852219</v>
      </c>
      <c r="C1895">
        <v>95</v>
      </c>
      <c r="D1895" t="s">
        <v>44</v>
      </c>
      <c r="E1895" t="s">
        <v>27</v>
      </c>
      <c r="F1895" t="s">
        <v>28</v>
      </c>
      <c r="G1895">
        <v>7372.75</v>
      </c>
      <c r="H1895">
        <v>1</v>
      </c>
      <c r="I1895">
        <v>0.73727500000000001</v>
      </c>
      <c r="J1895">
        <v>2143</v>
      </c>
      <c r="K1895">
        <v>812.37854000000004</v>
      </c>
      <c r="L1895" s="5">
        <v>2.2550000000000001E-3</v>
      </c>
      <c r="M1895" s="5">
        <v>2.0213999999999999E-2</v>
      </c>
      <c r="N1895" s="5">
        <v>2.4471E-2</v>
      </c>
      <c r="O1895" s="5">
        <v>5.0243000000000003E-2</v>
      </c>
      <c r="P1895" s="5">
        <v>4.7099000000000002E-2</v>
      </c>
      <c r="Q1895" s="5">
        <v>3.0001E-2</v>
      </c>
      <c r="R1895" s="5">
        <v>3.3300000000000003E-2</v>
      </c>
      <c r="S1895" s="5">
        <v>9.6229999999999996E-3</v>
      </c>
      <c r="T1895" s="5">
        <f t="shared" si="87"/>
        <v>5.0243000000000003E-2</v>
      </c>
      <c r="U1895" s="5">
        <f>IF(Table1[[#This Row],[MAX_PROJ]]&lt;0.005, 0, SUM(L1895:S1895))</f>
        <v>0.21720599999999998</v>
      </c>
      <c r="V1895" t="str">
        <f t="shared" si="88"/>
        <v>nee</v>
      </c>
      <c r="W1895" t="str">
        <f t="shared" si="89"/>
        <v>nee</v>
      </c>
    </row>
    <row r="1896" spans="1:23" hidden="1" x14ac:dyDescent="0.25">
      <c r="A1896" s="1">
        <v>1894</v>
      </c>
      <c r="B1896">
        <v>4737529</v>
      </c>
      <c r="C1896">
        <v>95</v>
      </c>
      <c r="D1896" t="s">
        <v>44</v>
      </c>
      <c r="E1896" t="s">
        <v>45</v>
      </c>
      <c r="F1896" t="s">
        <v>28</v>
      </c>
      <c r="G1896">
        <v>528.71320000000003</v>
      </c>
      <c r="H1896">
        <v>1</v>
      </c>
      <c r="I1896">
        <v>5.2871319999999999E-2</v>
      </c>
      <c r="J1896">
        <v>2143</v>
      </c>
      <c r="K1896">
        <v>1205.4565</v>
      </c>
      <c r="L1896" s="5">
        <v>3.3709999999999999E-3</v>
      </c>
      <c r="M1896" s="5">
        <v>2.5852E-2</v>
      </c>
      <c r="N1896" s="5">
        <v>3.1763E-2</v>
      </c>
      <c r="O1896" s="5">
        <v>6.3957E-2</v>
      </c>
      <c r="P1896" s="5">
        <v>5.9907000000000002E-2</v>
      </c>
      <c r="Q1896" s="5">
        <v>3.7828000000000001E-2</v>
      </c>
      <c r="R1896" s="5">
        <v>4.2008999999999998E-2</v>
      </c>
      <c r="S1896" s="5">
        <v>1.1864E-2</v>
      </c>
      <c r="T1896" s="5">
        <f t="shared" si="87"/>
        <v>6.3957E-2</v>
      </c>
      <c r="U1896" s="5">
        <f>IF(Table1[[#This Row],[MAX_PROJ]]&lt;0.005, 0, SUM(L1896:S1896))</f>
        <v>0.27655099999999999</v>
      </c>
      <c r="V1896" t="str">
        <f t="shared" si="88"/>
        <v>nee</v>
      </c>
      <c r="W1896" t="str">
        <f t="shared" si="89"/>
        <v>nee</v>
      </c>
    </row>
    <row r="1897" spans="1:23" hidden="1" x14ac:dyDescent="0.25">
      <c r="A1897" s="1">
        <v>1895</v>
      </c>
      <c r="B1897">
        <v>4213233</v>
      </c>
      <c r="C1897">
        <v>38</v>
      </c>
      <c r="D1897" t="s">
        <v>48</v>
      </c>
      <c r="E1897" t="s">
        <v>51</v>
      </c>
      <c r="F1897" t="s">
        <v>50</v>
      </c>
      <c r="G1897">
        <v>78.366264000000001</v>
      </c>
      <c r="H1897">
        <v>1</v>
      </c>
      <c r="I1897">
        <v>7.8366263999999995E-3</v>
      </c>
      <c r="J1897">
        <v>1429</v>
      </c>
      <c r="K1897">
        <v>1193.9323999999999</v>
      </c>
      <c r="L1897" s="5">
        <v>3.6299999999999999E-4</v>
      </c>
      <c r="M1897" s="5">
        <v>8.0630000000000007E-3</v>
      </c>
      <c r="N1897" s="5">
        <v>1.0529E-2</v>
      </c>
      <c r="O1897" s="5">
        <v>2.8206999999999999E-2</v>
      </c>
      <c r="P1897" s="5">
        <v>2.5839000000000001E-2</v>
      </c>
      <c r="Q1897" s="5">
        <v>1.5800999999999999E-2</v>
      </c>
      <c r="R1897" s="5">
        <v>1.822E-2</v>
      </c>
      <c r="S1897" s="5">
        <v>4.3870000000000003E-3</v>
      </c>
      <c r="T1897" s="5">
        <f t="shared" si="87"/>
        <v>2.8206999999999999E-2</v>
      </c>
      <c r="U1897" s="5">
        <f>IF(Table1[[#This Row],[MAX_PROJ]]&lt;0.005, 0, SUM(L1897:S1897))</f>
        <v>0.11140899999999999</v>
      </c>
      <c r="V1897" t="str">
        <f t="shared" si="88"/>
        <v>nee</v>
      </c>
      <c r="W1897" t="str">
        <f t="shared" si="89"/>
        <v>nee</v>
      </c>
    </row>
    <row r="1898" spans="1:23" hidden="1" x14ac:dyDescent="0.25">
      <c r="A1898" s="1">
        <v>1896</v>
      </c>
      <c r="B1898">
        <v>4737530</v>
      </c>
      <c r="C1898">
        <v>95</v>
      </c>
      <c r="D1898" t="s">
        <v>44</v>
      </c>
      <c r="E1898" t="s">
        <v>45</v>
      </c>
      <c r="F1898" t="s">
        <v>28</v>
      </c>
      <c r="G1898">
        <v>7227.6009999999997</v>
      </c>
      <c r="H1898">
        <v>1</v>
      </c>
      <c r="I1898">
        <v>0.72276010000000002</v>
      </c>
      <c r="J1898">
        <v>2143</v>
      </c>
      <c r="K1898">
        <v>1307.5844999999999</v>
      </c>
      <c r="L1898" s="5">
        <v>3.5379999999999999E-3</v>
      </c>
      <c r="M1898" s="5">
        <v>2.7288E-2</v>
      </c>
      <c r="N1898" s="5">
        <v>3.3507000000000002E-2</v>
      </c>
      <c r="O1898" s="5">
        <v>6.7235000000000003E-2</v>
      </c>
      <c r="P1898" s="5">
        <v>6.3020000000000007E-2</v>
      </c>
      <c r="Q1898" s="5">
        <v>3.9882000000000001E-2</v>
      </c>
      <c r="R1898" s="5">
        <v>4.4207999999999997E-2</v>
      </c>
      <c r="S1898" s="5">
        <v>1.2559000000000001E-2</v>
      </c>
      <c r="T1898" s="5">
        <f t="shared" si="87"/>
        <v>6.7235000000000003E-2</v>
      </c>
      <c r="U1898" s="5">
        <f>IF(Table1[[#This Row],[MAX_PROJ]]&lt;0.005, 0, SUM(L1898:S1898))</f>
        <v>0.29123700000000002</v>
      </c>
      <c r="V1898" t="str">
        <f t="shared" si="88"/>
        <v>nee</v>
      </c>
      <c r="W1898" t="str">
        <f t="shared" si="89"/>
        <v>nee</v>
      </c>
    </row>
    <row r="1899" spans="1:23" hidden="1" x14ac:dyDescent="0.25">
      <c r="A1899" s="1">
        <v>1897</v>
      </c>
      <c r="B1899">
        <v>4213234</v>
      </c>
      <c r="C1899">
        <v>38</v>
      </c>
      <c r="D1899" t="s">
        <v>48</v>
      </c>
      <c r="E1899" t="s">
        <v>66</v>
      </c>
      <c r="F1899" t="s">
        <v>67</v>
      </c>
      <c r="G1899">
        <v>9759.1569999999992</v>
      </c>
      <c r="H1899">
        <v>1</v>
      </c>
      <c r="I1899">
        <v>0.97591570000000005</v>
      </c>
      <c r="J1899">
        <v>1429</v>
      </c>
      <c r="K1899">
        <v>1212.1420000000001</v>
      </c>
      <c r="L1899" s="5">
        <v>3.4699999999999998E-4</v>
      </c>
      <c r="M1899" s="5">
        <v>8.0219999999999996E-3</v>
      </c>
      <c r="N1899" s="5">
        <v>1.0470999999999999E-2</v>
      </c>
      <c r="O1899" s="5">
        <v>2.8368000000000001E-2</v>
      </c>
      <c r="P1899" s="5">
        <v>2.598E-2</v>
      </c>
      <c r="Q1899" s="5">
        <v>1.5841999999999998E-2</v>
      </c>
      <c r="R1899" s="5">
        <v>1.8304000000000001E-2</v>
      </c>
      <c r="S1899" s="5">
        <v>4.385E-3</v>
      </c>
      <c r="T1899" s="5">
        <f t="shared" si="87"/>
        <v>2.8368000000000001E-2</v>
      </c>
      <c r="U1899" s="5">
        <f>IF(Table1[[#This Row],[MAX_PROJ]]&lt;0.005, 0, SUM(L1899:S1899))</f>
        <v>0.111719</v>
      </c>
      <c r="V1899" t="str">
        <f t="shared" si="88"/>
        <v>nee</v>
      </c>
      <c r="W1899" t="str">
        <f t="shared" si="89"/>
        <v>nee</v>
      </c>
    </row>
    <row r="1900" spans="1:23" x14ac:dyDescent="0.25">
      <c r="A1900" s="1">
        <v>1898</v>
      </c>
      <c r="B1900">
        <v>4966904</v>
      </c>
      <c r="C1900">
        <v>95</v>
      </c>
      <c r="D1900" t="s">
        <v>44</v>
      </c>
      <c r="E1900" t="s">
        <v>61</v>
      </c>
      <c r="F1900" t="s">
        <v>62</v>
      </c>
      <c r="G1900">
        <v>639.30679999999995</v>
      </c>
      <c r="H1900">
        <v>1</v>
      </c>
      <c r="I1900">
        <v>6.3930680000000004E-2</v>
      </c>
      <c r="J1900">
        <v>1071</v>
      </c>
      <c r="K1900">
        <v>1188.1411000000001</v>
      </c>
      <c r="L1900" s="5">
        <v>2.5279999999999999E-3</v>
      </c>
      <c r="M1900" s="5">
        <v>2.3414000000000001E-2</v>
      </c>
      <c r="N1900" s="5">
        <v>2.8273E-2</v>
      </c>
      <c r="O1900" s="5">
        <v>5.8384999999999999E-2</v>
      </c>
      <c r="P1900" s="5">
        <v>5.4776999999999999E-2</v>
      </c>
      <c r="Q1900" s="5">
        <v>3.4959999999999998E-2</v>
      </c>
      <c r="R1900" s="5">
        <v>3.8724000000000001E-2</v>
      </c>
      <c r="S1900" s="5">
        <v>1.1252E-2</v>
      </c>
      <c r="T1900" s="5">
        <f t="shared" si="87"/>
        <v>5.8384999999999999E-2</v>
      </c>
      <c r="U1900" s="5">
        <f>IF(Table1[[#This Row],[MAX_PROJ]]&lt;0.005, 0, SUM(L1900:S1900))</f>
        <v>0.25231300000000001</v>
      </c>
      <c r="V1900" t="str">
        <f t="shared" si="88"/>
        <v>ja</v>
      </c>
      <c r="W1900" t="str">
        <f t="shared" si="89"/>
        <v>ja</v>
      </c>
    </row>
    <row r="1901" spans="1:23" hidden="1" x14ac:dyDescent="0.25">
      <c r="A1901" s="1">
        <v>1899</v>
      </c>
      <c r="B1901">
        <v>4966904</v>
      </c>
      <c r="C1901">
        <v>95</v>
      </c>
      <c r="D1901" t="s">
        <v>44</v>
      </c>
      <c r="E1901" t="s">
        <v>42</v>
      </c>
      <c r="F1901" t="s">
        <v>43</v>
      </c>
      <c r="G1901">
        <v>7185.0806000000002</v>
      </c>
      <c r="H1901">
        <v>1</v>
      </c>
      <c r="I1901">
        <v>0.71850806</v>
      </c>
      <c r="J1901">
        <v>1714</v>
      </c>
      <c r="K1901">
        <v>1188.1411000000001</v>
      </c>
      <c r="L1901" s="5">
        <v>2.5279999999999999E-3</v>
      </c>
      <c r="M1901" s="5">
        <v>2.3414000000000001E-2</v>
      </c>
      <c r="N1901" s="5">
        <v>2.8273E-2</v>
      </c>
      <c r="O1901" s="5">
        <v>5.8384999999999999E-2</v>
      </c>
      <c r="P1901" s="5">
        <v>5.4776999999999999E-2</v>
      </c>
      <c r="Q1901" s="5">
        <v>3.4959999999999998E-2</v>
      </c>
      <c r="R1901" s="5">
        <v>3.8724000000000001E-2</v>
      </c>
      <c r="S1901" s="5">
        <v>1.1252E-2</v>
      </c>
      <c r="T1901" s="5">
        <f t="shared" si="87"/>
        <v>5.8384999999999999E-2</v>
      </c>
      <c r="U1901" s="5">
        <f>IF(Table1[[#This Row],[MAX_PROJ]]&lt;0.005, 0, SUM(L1901:S1901))</f>
        <v>0.25231300000000001</v>
      </c>
      <c r="V1901" t="str">
        <f t="shared" si="88"/>
        <v>nee</v>
      </c>
      <c r="W1901" t="str">
        <f t="shared" si="89"/>
        <v>nee</v>
      </c>
    </row>
    <row r="1902" spans="1:23" hidden="1" x14ac:dyDescent="0.25">
      <c r="A1902" s="1">
        <v>1900</v>
      </c>
      <c r="B1902">
        <v>4737531</v>
      </c>
      <c r="C1902">
        <v>95</v>
      </c>
      <c r="D1902" t="s">
        <v>44</v>
      </c>
      <c r="E1902" t="s">
        <v>45</v>
      </c>
      <c r="F1902" t="s">
        <v>28</v>
      </c>
      <c r="G1902">
        <v>266.52184999999997</v>
      </c>
      <c r="H1902">
        <v>1</v>
      </c>
      <c r="I1902">
        <v>2.6652184999999998E-2</v>
      </c>
      <c r="J1902">
        <v>2143</v>
      </c>
      <c r="K1902">
        <v>1316.6792</v>
      </c>
      <c r="L1902" s="5">
        <v>3.839E-3</v>
      </c>
      <c r="M1902" s="5">
        <v>2.963E-2</v>
      </c>
      <c r="N1902" s="5">
        <v>3.6331000000000002E-2</v>
      </c>
      <c r="O1902" s="5">
        <v>7.2610999999999995E-2</v>
      </c>
      <c r="P1902" s="5">
        <v>6.8100999999999995E-2</v>
      </c>
      <c r="Q1902" s="5">
        <v>4.3158000000000002E-2</v>
      </c>
      <c r="R1902" s="5">
        <v>4.7801000000000003E-2</v>
      </c>
      <c r="S1902" s="5">
        <v>1.363E-2</v>
      </c>
      <c r="T1902" s="5">
        <f t="shared" si="87"/>
        <v>7.2610999999999995E-2</v>
      </c>
      <c r="U1902" s="5">
        <f>IF(Table1[[#This Row],[MAX_PROJ]]&lt;0.005, 0, SUM(L1902:S1902))</f>
        <v>0.31510099999999996</v>
      </c>
      <c r="V1902" t="str">
        <f t="shared" si="88"/>
        <v>nee</v>
      </c>
      <c r="W1902" t="str">
        <f t="shared" si="89"/>
        <v>nee</v>
      </c>
    </row>
    <row r="1903" spans="1:23" hidden="1" x14ac:dyDescent="0.25">
      <c r="A1903" s="1">
        <v>1901</v>
      </c>
      <c r="B1903">
        <v>4852222</v>
      </c>
      <c r="C1903">
        <v>95</v>
      </c>
      <c r="D1903" t="s">
        <v>44</v>
      </c>
      <c r="E1903" t="s">
        <v>27</v>
      </c>
      <c r="F1903" t="s">
        <v>28</v>
      </c>
      <c r="G1903">
        <v>1879.4253000000001</v>
      </c>
      <c r="H1903">
        <v>1</v>
      </c>
      <c r="I1903">
        <v>0.18794253</v>
      </c>
      <c r="J1903">
        <v>2143</v>
      </c>
      <c r="K1903">
        <v>1055.56</v>
      </c>
      <c r="L1903" s="5">
        <v>2.9810000000000001E-3</v>
      </c>
      <c r="M1903" s="5">
        <v>2.7489E-2</v>
      </c>
      <c r="N1903" s="5">
        <v>3.3141999999999998E-2</v>
      </c>
      <c r="O1903" s="5">
        <v>6.7157999999999995E-2</v>
      </c>
      <c r="P1903" s="5">
        <v>6.3120999999999997E-2</v>
      </c>
      <c r="Q1903" s="5">
        <v>4.0509000000000003E-2</v>
      </c>
      <c r="R1903" s="5">
        <v>4.4761000000000002E-2</v>
      </c>
      <c r="S1903" s="5">
        <v>1.3172E-2</v>
      </c>
      <c r="T1903" s="5">
        <f t="shared" si="87"/>
        <v>6.7157999999999995E-2</v>
      </c>
      <c r="U1903" s="5">
        <f>IF(Table1[[#This Row],[MAX_PROJ]]&lt;0.005, 0, SUM(L1903:S1903))</f>
        <v>0.29233300000000001</v>
      </c>
      <c r="V1903" t="str">
        <f t="shared" si="88"/>
        <v>nee</v>
      </c>
      <c r="W1903" t="str">
        <f t="shared" si="89"/>
        <v>nee</v>
      </c>
    </row>
    <row r="1904" spans="1:23" hidden="1" x14ac:dyDescent="0.25">
      <c r="A1904" s="1">
        <v>1902</v>
      </c>
      <c r="B1904">
        <v>4852222</v>
      </c>
      <c r="C1904">
        <v>95</v>
      </c>
      <c r="D1904" t="s">
        <v>44</v>
      </c>
      <c r="E1904" t="s">
        <v>45</v>
      </c>
      <c r="F1904" t="s">
        <v>28</v>
      </c>
      <c r="G1904">
        <v>3037.6738</v>
      </c>
      <c r="H1904">
        <v>1</v>
      </c>
      <c r="I1904">
        <v>0.30376737999999998</v>
      </c>
      <c r="J1904">
        <v>2143</v>
      </c>
      <c r="K1904">
        <v>1055.56</v>
      </c>
      <c r="L1904" s="5">
        <v>2.9810000000000001E-3</v>
      </c>
      <c r="M1904" s="5">
        <v>2.7489E-2</v>
      </c>
      <c r="N1904" s="5">
        <v>3.3141999999999998E-2</v>
      </c>
      <c r="O1904" s="5">
        <v>6.7157999999999995E-2</v>
      </c>
      <c r="P1904" s="5">
        <v>6.3120999999999997E-2</v>
      </c>
      <c r="Q1904" s="5">
        <v>4.0509000000000003E-2</v>
      </c>
      <c r="R1904" s="5">
        <v>4.4761000000000002E-2</v>
      </c>
      <c r="S1904" s="5">
        <v>1.3172E-2</v>
      </c>
      <c r="T1904" s="5">
        <f t="shared" si="87"/>
        <v>6.7157999999999995E-2</v>
      </c>
      <c r="U1904" s="5">
        <f>IF(Table1[[#This Row],[MAX_PROJ]]&lt;0.005, 0, SUM(L1904:S1904))</f>
        <v>0.29233300000000001</v>
      </c>
      <c r="V1904" t="str">
        <f t="shared" si="88"/>
        <v>nee</v>
      </c>
      <c r="W1904" t="str">
        <f t="shared" si="89"/>
        <v>nee</v>
      </c>
    </row>
    <row r="1905" spans="1:23" hidden="1" x14ac:dyDescent="0.25">
      <c r="A1905" s="1">
        <v>1903</v>
      </c>
      <c r="B1905">
        <v>4852223</v>
      </c>
      <c r="C1905">
        <v>95</v>
      </c>
      <c r="D1905" t="s">
        <v>44</v>
      </c>
      <c r="E1905" t="s">
        <v>45</v>
      </c>
      <c r="F1905" t="s">
        <v>28</v>
      </c>
      <c r="G1905">
        <v>3113.7116999999998</v>
      </c>
      <c r="H1905">
        <v>1</v>
      </c>
      <c r="I1905">
        <v>0.31137116999999997</v>
      </c>
      <c r="J1905">
        <v>2143</v>
      </c>
      <c r="K1905">
        <v>1160.8469</v>
      </c>
      <c r="L1905" s="5">
        <v>3.323E-3</v>
      </c>
      <c r="M1905" s="5">
        <v>3.0747E-2</v>
      </c>
      <c r="N1905" s="5">
        <v>3.7021999999999999E-2</v>
      </c>
      <c r="O1905" s="5">
        <v>7.4931999999999999E-2</v>
      </c>
      <c r="P1905" s="5">
        <v>7.0451E-2</v>
      </c>
      <c r="Q1905" s="5">
        <v>4.5248999999999998E-2</v>
      </c>
      <c r="R1905" s="5">
        <v>4.9965000000000002E-2</v>
      </c>
      <c r="S1905" s="5">
        <v>1.4747E-2</v>
      </c>
      <c r="T1905" s="5">
        <f t="shared" si="87"/>
        <v>7.4931999999999999E-2</v>
      </c>
      <c r="U1905" s="5">
        <f>IF(Table1[[#This Row],[MAX_PROJ]]&lt;0.005, 0, SUM(L1905:S1905))</f>
        <v>0.32643599999999995</v>
      </c>
      <c r="V1905" t="str">
        <f t="shared" si="88"/>
        <v>nee</v>
      </c>
      <c r="W1905" t="str">
        <f t="shared" si="89"/>
        <v>nee</v>
      </c>
    </row>
    <row r="1906" spans="1:23" hidden="1" x14ac:dyDescent="0.25">
      <c r="A1906" s="1">
        <v>1904</v>
      </c>
      <c r="B1906">
        <v>4852220</v>
      </c>
      <c r="C1906">
        <v>95</v>
      </c>
      <c r="D1906" t="s">
        <v>44</v>
      </c>
      <c r="E1906" t="s">
        <v>27</v>
      </c>
      <c r="F1906" t="s">
        <v>28</v>
      </c>
      <c r="G1906">
        <v>6806.3050000000003</v>
      </c>
      <c r="H1906">
        <v>1</v>
      </c>
      <c r="I1906">
        <v>0.68063050000000003</v>
      </c>
      <c r="J1906">
        <v>2143</v>
      </c>
      <c r="K1906">
        <v>812.04474000000005</v>
      </c>
      <c r="L1906" s="5">
        <v>2.2759999999999998E-3</v>
      </c>
      <c r="M1906" s="5">
        <v>2.0580000000000001E-2</v>
      </c>
      <c r="N1906" s="5">
        <v>2.4878000000000001E-2</v>
      </c>
      <c r="O1906" s="5">
        <v>5.1091999999999999E-2</v>
      </c>
      <c r="P1906" s="5">
        <v>4.7910000000000001E-2</v>
      </c>
      <c r="Q1906" s="5">
        <v>3.0536000000000001E-2</v>
      </c>
      <c r="R1906" s="5">
        <v>3.3896000000000003E-2</v>
      </c>
      <c r="S1906" s="5">
        <v>9.8119999999999995E-3</v>
      </c>
      <c r="T1906" s="5">
        <f t="shared" si="87"/>
        <v>5.1091999999999999E-2</v>
      </c>
      <c r="U1906" s="5">
        <f>IF(Table1[[#This Row],[MAX_PROJ]]&lt;0.005, 0, SUM(L1906:S1906))</f>
        <v>0.22098000000000001</v>
      </c>
      <c r="V1906" t="str">
        <f t="shared" si="88"/>
        <v>nee</v>
      </c>
      <c r="W1906" t="str">
        <f t="shared" si="89"/>
        <v>nee</v>
      </c>
    </row>
    <row r="1907" spans="1:23" hidden="1" x14ac:dyDescent="0.25">
      <c r="A1907" s="1">
        <v>1905</v>
      </c>
      <c r="B1907">
        <v>4852221</v>
      </c>
      <c r="C1907">
        <v>95</v>
      </c>
      <c r="D1907" t="s">
        <v>44</v>
      </c>
      <c r="E1907" t="s">
        <v>27</v>
      </c>
      <c r="F1907" t="s">
        <v>28</v>
      </c>
      <c r="G1907">
        <v>832.7835</v>
      </c>
      <c r="H1907">
        <v>1</v>
      </c>
      <c r="I1907">
        <v>8.3278350000000001E-2</v>
      </c>
      <c r="J1907">
        <v>2143</v>
      </c>
      <c r="K1907">
        <v>825.41250000000002</v>
      </c>
      <c r="L1907" s="5">
        <v>2.3319999999999999E-3</v>
      </c>
      <c r="M1907" s="5">
        <v>2.1323999999999999E-2</v>
      </c>
      <c r="N1907" s="5">
        <v>2.5753000000000002E-2</v>
      </c>
      <c r="O1907" s="5">
        <v>5.2805999999999999E-2</v>
      </c>
      <c r="P1907" s="5">
        <v>4.9533000000000001E-2</v>
      </c>
      <c r="Q1907" s="5">
        <v>3.1619000000000001E-2</v>
      </c>
      <c r="R1907" s="5">
        <v>3.5075000000000002E-2</v>
      </c>
      <c r="S1907" s="5">
        <v>1.0192E-2</v>
      </c>
      <c r="T1907" s="5">
        <f t="shared" si="87"/>
        <v>5.2805999999999999E-2</v>
      </c>
      <c r="U1907" s="5">
        <f>IF(Table1[[#This Row],[MAX_PROJ]]&lt;0.005, 0, SUM(L1907:S1907))</f>
        <v>0.228634</v>
      </c>
      <c r="V1907" t="str">
        <f t="shared" si="88"/>
        <v>nee</v>
      </c>
      <c r="W1907" t="str">
        <f t="shared" si="89"/>
        <v>nee</v>
      </c>
    </row>
    <row r="1908" spans="1:23" hidden="1" x14ac:dyDescent="0.25">
      <c r="A1908" s="1">
        <v>1906</v>
      </c>
      <c r="B1908">
        <v>4966899</v>
      </c>
      <c r="C1908">
        <v>95</v>
      </c>
      <c r="D1908" t="s">
        <v>44</v>
      </c>
      <c r="E1908" t="s">
        <v>42</v>
      </c>
      <c r="F1908" t="s">
        <v>43</v>
      </c>
      <c r="G1908">
        <v>471.70729999999998</v>
      </c>
      <c r="H1908">
        <v>1</v>
      </c>
      <c r="I1908">
        <v>4.7170730000000001E-2</v>
      </c>
      <c r="J1908">
        <v>1714</v>
      </c>
      <c r="K1908">
        <v>1221.2997</v>
      </c>
      <c r="L1908" s="5">
        <v>2.3440000000000002E-3</v>
      </c>
      <c r="M1908" s="5">
        <v>2.1392000000000001E-2</v>
      </c>
      <c r="N1908" s="5">
        <v>2.5905999999999998E-2</v>
      </c>
      <c r="O1908" s="5">
        <v>5.3442999999999997E-2</v>
      </c>
      <c r="P1908" s="5">
        <v>5.0126999999999998E-2</v>
      </c>
      <c r="Q1908" s="5">
        <v>3.1965E-2</v>
      </c>
      <c r="R1908" s="5">
        <v>3.5434E-2</v>
      </c>
      <c r="S1908" s="5">
        <v>1.0248999999999999E-2</v>
      </c>
      <c r="T1908" s="5">
        <f t="shared" si="87"/>
        <v>5.3442999999999997E-2</v>
      </c>
      <c r="U1908" s="5">
        <f>IF(Table1[[#This Row],[MAX_PROJ]]&lt;0.005, 0, SUM(L1908:S1908))</f>
        <v>0.23085999999999998</v>
      </c>
      <c r="V1908" t="str">
        <f t="shared" si="88"/>
        <v>nee</v>
      </c>
      <c r="W1908" t="str">
        <f t="shared" si="89"/>
        <v>nee</v>
      </c>
    </row>
    <row r="1909" spans="1:23" hidden="1" x14ac:dyDescent="0.25">
      <c r="A1909" s="1">
        <v>1907</v>
      </c>
      <c r="B1909">
        <v>4966898</v>
      </c>
      <c r="C1909">
        <v>95</v>
      </c>
      <c r="D1909" t="s">
        <v>44</v>
      </c>
      <c r="E1909" t="s">
        <v>42</v>
      </c>
      <c r="F1909" t="s">
        <v>43</v>
      </c>
      <c r="G1909">
        <v>429.38225999999997</v>
      </c>
      <c r="H1909">
        <v>1</v>
      </c>
      <c r="I1909">
        <v>4.2938226000000003E-2</v>
      </c>
      <c r="J1909">
        <v>1714</v>
      </c>
      <c r="K1909">
        <v>1551.1458</v>
      </c>
      <c r="L1909" s="5">
        <v>2.3839999999999998E-3</v>
      </c>
      <c r="M1909" s="5">
        <v>2.1713E-2</v>
      </c>
      <c r="N1909" s="5">
        <v>2.6453000000000001E-2</v>
      </c>
      <c r="O1909" s="5">
        <v>5.5636999999999999E-2</v>
      </c>
      <c r="P1909" s="5">
        <v>5.2054999999999997E-2</v>
      </c>
      <c r="Q1909" s="5">
        <v>3.3020000000000001E-2</v>
      </c>
      <c r="R1909" s="5">
        <v>3.6565E-2</v>
      </c>
      <c r="S1909" s="5">
        <v>1.0434000000000001E-2</v>
      </c>
      <c r="T1909" s="5">
        <f t="shared" si="87"/>
        <v>5.5636999999999999E-2</v>
      </c>
      <c r="U1909" s="5">
        <f>IF(Table1[[#This Row],[MAX_PROJ]]&lt;0.005, 0, SUM(L1909:S1909))</f>
        <v>0.238261</v>
      </c>
      <c r="V1909" t="str">
        <f t="shared" si="88"/>
        <v>nee</v>
      </c>
      <c r="W1909" t="str">
        <f t="shared" si="89"/>
        <v>nee</v>
      </c>
    </row>
    <row r="1910" spans="1:23" hidden="1" x14ac:dyDescent="0.25">
      <c r="A1910" s="1">
        <v>1908</v>
      </c>
      <c r="B1910">
        <v>4213242</v>
      </c>
      <c r="C1910">
        <v>38</v>
      </c>
      <c r="D1910" t="s">
        <v>48</v>
      </c>
      <c r="E1910" t="s">
        <v>75</v>
      </c>
      <c r="F1910" t="s">
        <v>76</v>
      </c>
      <c r="G1910">
        <v>3374.3146999999999</v>
      </c>
      <c r="H1910">
        <v>1</v>
      </c>
      <c r="I1910">
        <v>0.33743147000000001</v>
      </c>
      <c r="J1910">
        <v>2071</v>
      </c>
      <c r="K1910">
        <v>1590.6035999999999</v>
      </c>
      <c r="L1910" s="5">
        <v>2.0100000000000001E-4</v>
      </c>
      <c r="M1910" s="5">
        <v>8.1340000000000006E-3</v>
      </c>
      <c r="N1910" s="5">
        <v>1.0709E-2</v>
      </c>
      <c r="O1910" s="5">
        <v>3.2002999999999997E-2</v>
      </c>
      <c r="P1910" s="5">
        <v>2.9086999999999998E-2</v>
      </c>
      <c r="Q1910" s="5">
        <v>1.7394E-2</v>
      </c>
      <c r="R1910" s="5">
        <v>2.0303999999999999E-2</v>
      </c>
      <c r="S1910" s="5">
        <v>4.6059999999999999E-3</v>
      </c>
      <c r="T1910" s="5">
        <f t="shared" si="87"/>
        <v>3.2002999999999997E-2</v>
      </c>
      <c r="U1910" s="5">
        <f>IF(Table1[[#This Row],[MAX_PROJ]]&lt;0.005, 0, SUM(L1910:S1910))</f>
        <v>0.12243800000000001</v>
      </c>
      <c r="V1910" t="str">
        <f t="shared" si="88"/>
        <v>nee</v>
      </c>
      <c r="W1910" t="str">
        <f t="shared" si="89"/>
        <v>nee</v>
      </c>
    </row>
    <row r="1911" spans="1:23" hidden="1" x14ac:dyDescent="0.25">
      <c r="A1911" s="1">
        <v>1909</v>
      </c>
      <c r="B1911">
        <v>4213242</v>
      </c>
      <c r="C1911">
        <v>38</v>
      </c>
      <c r="D1911" t="s">
        <v>48</v>
      </c>
      <c r="E1911" t="s">
        <v>39</v>
      </c>
      <c r="F1911" t="s">
        <v>40</v>
      </c>
      <c r="G1911">
        <v>1.2717981E-2</v>
      </c>
      <c r="H1911">
        <v>1</v>
      </c>
      <c r="I1911">
        <v>1.2717980999999999E-6</v>
      </c>
      <c r="J1911">
        <v>2143</v>
      </c>
      <c r="K1911">
        <v>1590.6035999999999</v>
      </c>
      <c r="L1911" s="5">
        <v>2.0100000000000001E-4</v>
      </c>
      <c r="M1911" s="5">
        <v>8.1340000000000006E-3</v>
      </c>
      <c r="N1911" s="5">
        <v>1.0709E-2</v>
      </c>
      <c r="O1911" s="5">
        <v>3.2002999999999997E-2</v>
      </c>
      <c r="P1911" s="5">
        <v>2.9086999999999998E-2</v>
      </c>
      <c r="Q1911" s="5">
        <v>1.7394E-2</v>
      </c>
      <c r="R1911" s="5">
        <v>2.0303999999999999E-2</v>
      </c>
      <c r="S1911" s="5">
        <v>4.6059999999999999E-3</v>
      </c>
      <c r="T1911" s="5">
        <f t="shared" si="87"/>
        <v>3.2002999999999997E-2</v>
      </c>
      <c r="U1911" s="5">
        <f>IF(Table1[[#This Row],[MAX_PROJ]]&lt;0.005, 0, SUM(L1911:S1911))</f>
        <v>0.12243800000000001</v>
      </c>
      <c r="V1911" t="str">
        <f t="shared" si="88"/>
        <v>nee</v>
      </c>
      <c r="W1911" t="str">
        <f t="shared" si="89"/>
        <v>nee</v>
      </c>
    </row>
    <row r="1912" spans="1:23" hidden="1" x14ac:dyDescent="0.25">
      <c r="A1912" s="1">
        <v>1910</v>
      </c>
      <c r="B1912">
        <v>4966896</v>
      </c>
      <c r="C1912">
        <v>95</v>
      </c>
      <c r="D1912" t="s">
        <v>44</v>
      </c>
      <c r="E1912" t="s">
        <v>25</v>
      </c>
      <c r="F1912" t="s">
        <v>26</v>
      </c>
      <c r="G1912">
        <v>1188.2528</v>
      </c>
      <c r="H1912">
        <v>1</v>
      </c>
      <c r="I1912">
        <v>0.11882528000000001</v>
      </c>
      <c r="J1912">
        <v>1786</v>
      </c>
      <c r="K1912">
        <v>1281.4594999999999</v>
      </c>
      <c r="L1912" s="5">
        <v>2.5349999999999999E-3</v>
      </c>
      <c r="M1912" s="5">
        <v>2.2641999999999999E-2</v>
      </c>
      <c r="N1912" s="5">
        <v>2.7507E-2</v>
      </c>
      <c r="O1912" s="5">
        <v>5.7196999999999998E-2</v>
      </c>
      <c r="P1912" s="5">
        <v>5.3571000000000001E-2</v>
      </c>
      <c r="Q1912" s="5">
        <v>3.4009999999999999E-2</v>
      </c>
      <c r="R1912" s="5">
        <v>3.7741999999999998E-2</v>
      </c>
      <c r="S1912" s="5">
        <v>1.0801E-2</v>
      </c>
      <c r="T1912" s="5">
        <f t="shared" si="87"/>
        <v>5.7196999999999998E-2</v>
      </c>
      <c r="U1912" s="5">
        <f>IF(Table1[[#This Row],[MAX_PROJ]]&lt;0.005, 0, SUM(L1912:S1912))</f>
        <v>0.24600499999999997</v>
      </c>
      <c r="V1912" t="str">
        <f t="shared" si="88"/>
        <v>nee</v>
      </c>
      <c r="W1912" t="str">
        <f t="shared" si="89"/>
        <v>nee</v>
      </c>
    </row>
    <row r="1913" spans="1:23" hidden="1" x14ac:dyDescent="0.25">
      <c r="A1913" s="1">
        <v>1911</v>
      </c>
      <c r="B1913">
        <v>4966896</v>
      </c>
      <c r="C1913">
        <v>95</v>
      </c>
      <c r="D1913" t="s">
        <v>44</v>
      </c>
      <c r="E1913" t="s">
        <v>42</v>
      </c>
      <c r="F1913" t="s">
        <v>43</v>
      </c>
      <c r="G1913">
        <v>4674.2163</v>
      </c>
      <c r="H1913">
        <v>1</v>
      </c>
      <c r="I1913">
        <v>0.46742162999999998</v>
      </c>
      <c r="J1913">
        <v>1714</v>
      </c>
      <c r="K1913">
        <v>1281.4594999999999</v>
      </c>
      <c r="L1913" s="5">
        <v>2.5349999999999999E-3</v>
      </c>
      <c r="M1913" s="5">
        <v>2.2641999999999999E-2</v>
      </c>
      <c r="N1913" s="5">
        <v>2.7507E-2</v>
      </c>
      <c r="O1913" s="5">
        <v>5.7196999999999998E-2</v>
      </c>
      <c r="P1913" s="5">
        <v>5.3571000000000001E-2</v>
      </c>
      <c r="Q1913" s="5">
        <v>3.4009999999999999E-2</v>
      </c>
      <c r="R1913" s="5">
        <v>3.7741999999999998E-2</v>
      </c>
      <c r="S1913" s="5">
        <v>1.0801E-2</v>
      </c>
      <c r="T1913" s="5">
        <f t="shared" si="87"/>
        <v>5.7196999999999998E-2</v>
      </c>
      <c r="U1913" s="5">
        <f>IF(Table1[[#This Row],[MAX_PROJ]]&lt;0.005, 0, SUM(L1913:S1913))</f>
        <v>0.24600499999999997</v>
      </c>
      <c r="V1913" t="str">
        <f t="shared" si="88"/>
        <v>nee</v>
      </c>
      <c r="W1913" t="str">
        <f t="shared" si="89"/>
        <v>nee</v>
      </c>
    </row>
    <row r="1914" spans="1:23" x14ac:dyDescent="0.25">
      <c r="A1914" s="1">
        <v>1912</v>
      </c>
      <c r="B1914">
        <v>4213243</v>
      </c>
      <c r="C1914">
        <v>38</v>
      </c>
      <c r="D1914" t="s">
        <v>48</v>
      </c>
      <c r="E1914" t="s">
        <v>75</v>
      </c>
      <c r="F1914" t="s">
        <v>76</v>
      </c>
      <c r="G1914">
        <v>1700.3385000000001</v>
      </c>
      <c r="H1914">
        <v>1</v>
      </c>
      <c r="I1914">
        <v>0.17003384999999999</v>
      </c>
      <c r="J1914">
        <v>2071</v>
      </c>
      <c r="K1914">
        <v>2063.1943000000001</v>
      </c>
      <c r="L1914" s="5">
        <v>2.02E-4</v>
      </c>
      <c r="M1914" s="5">
        <v>1.0557E-2</v>
      </c>
      <c r="N1914" s="5">
        <v>1.3912000000000001E-2</v>
      </c>
      <c r="O1914" s="5">
        <v>4.2571999999999999E-2</v>
      </c>
      <c r="P1914" s="5">
        <v>3.8654000000000001E-2</v>
      </c>
      <c r="Q1914" s="5">
        <v>2.299E-2</v>
      </c>
      <c r="R1914" s="5">
        <v>2.6925000000000001E-2</v>
      </c>
      <c r="S1914" s="5">
        <v>6.0410000000000004E-3</v>
      </c>
      <c r="T1914" s="5">
        <f t="shared" si="87"/>
        <v>4.2571999999999999E-2</v>
      </c>
      <c r="U1914" s="5">
        <f>IF(Table1[[#This Row],[MAX_PROJ]]&lt;0.005, 0, SUM(L1914:S1914))</f>
        <v>0.161853</v>
      </c>
      <c r="V1914" t="str">
        <f t="shared" si="88"/>
        <v>nee</v>
      </c>
      <c r="W1914" t="str">
        <f t="shared" si="89"/>
        <v>ja</v>
      </c>
    </row>
    <row r="1915" spans="1:23" x14ac:dyDescent="0.25">
      <c r="A1915" s="1">
        <v>1913</v>
      </c>
      <c r="B1915">
        <v>4966903</v>
      </c>
      <c r="C1915">
        <v>95</v>
      </c>
      <c r="D1915" t="s">
        <v>44</v>
      </c>
      <c r="E1915" t="s">
        <v>23</v>
      </c>
      <c r="F1915" t="s">
        <v>24</v>
      </c>
      <c r="G1915">
        <v>243.28963999999999</v>
      </c>
      <c r="H1915">
        <v>0.60116862999999998</v>
      </c>
      <c r="I1915">
        <v>1.4625809957199001E-2</v>
      </c>
      <c r="J1915">
        <v>1214</v>
      </c>
      <c r="K1915">
        <v>1203.7617</v>
      </c>
      <c r="L1915" s="5">
        <v>2.5170000000000001E-3</v>
      </c>
      <c r="M1915" s="5">
        <v>2.3224999999999999E-2</v>
      </c>
      <c r="N1915" s="5">
        <v>2.8066000000000001E-2</v>
      </c>
      <c r="O1915" s="5">
        <v>5.7960999999999999E-2</v>
      </c>
      <c r="P1915" s="5">
        <v>5.4372999999999998E-2</v>
      </c>
      <c r="Q1915" s="5">
        <v>3.4694000000000003E-2</v>
      </c>
      <c r="R1915" s="5">
        <v>3.8427999999999997E-2</v>
      </c>
      <c r="S1915" s="5">
        <v>1.1157E-2</v>
      </c>
      <c r="T1915" s="5">
        <f t="shared" si="87"/>
        <v>5.7960999999999999E-2</v>
      </c>
      <c r="U1915" s="5">
        <f>IF(Table1[[#This Row],[MAX_PROJ]]&lt;0.005, 0, SUM(L1915:S1915))</f>
        <v>0.250421</v>
      </c>
      <c r="V1915" t="str">
        <f t="shared" si="88"/>
        <v>nee</v>
      </c>
      <c r="W1915" t="str">
        <f t="shared" si="89"/>
        <v>ja</v>
      </c>
    </row>
    <row r="1916" spans="1:23" hidden="1" x14ac:dyDescent="0.25">
      <c r="A1916" s="1">
        <v>1914</v>
      </c>
      <c r="B1916">
        <v>4966903</v>
      </c>
      <c r="C1916">
        <v>95</v>
      </c>
      <c r="D1916" t="s">
        <v>44</v>
      </c>
      <c r="E1916" t="s">
        <v>42</v>
      </c>
      <c r="F1916" t="s">
        <v>43</v>
      </c>
      <c r="G1916">
        <v>4904.1244999999999</v>
      </c>
      <c r="H1916">
        <v>0.9701765</v>
      </c>
      <c r="I1916">
        <v>0.47578663429742502</v>
      </c>
      <c r="J1916">
        <v>1714</v>
      </c>
      <c r="K1916">
        <v>1203.7617</v>
      </c>
      <c r="L1916" s="5">
        <v>2.5170000000000001E-3</v>
      </c>
      <c r="M1916" s="5">
        <v>2.3224999999999999E-2</v>
      </c>
      <c r="N1916" s="5">
        <v>2.8066000000000001E-2</v>
      </c>
      <c r="O1916" s="5">
        <v>5.7960999999999999E-2</v>
      </c>
      <c r="P1916" s="5">
        <v>5.4372999999999998E-2</v>
      </c>
      <c r="Q1916" s="5">
        <v>3.4694000000000003E-2</v>
      </c>
      <c r="R1916" s="5">
        <v>3.8427999999999997E-2</v>
      </c>
      <c r="S1916" s="5">
        <v>1.1157E-2</v>
      </c>
      <c r="T1916" s="5">
        <f t="shared" si="87"/>
        <v>5.7960999999999999E-2</v>
      </c>
      <c r="U1916" s="5">
        <f>IF(Table1[[#This Row],[MAX_PROJ]]&lt;0.005, 0, SUM(L1916:S1916))</f>
        <v>0.250421</v>
      </c>
      <c r="V1916" t="str">
        <f t="shared" si="88"/>
        <v>nee</v>
      </c>
      <c r="W1916" t="str">
        <f t="shared" si="89"/>
        <v>nee</v>
      </c>
    </row>
    <row r="1917" spans="1:23" hidden="1" x14ac:dyDescent="0.25">
      <c r="A1917" s="1">
        <v>1915</v>
      </c>
      <c r="B1917">
        <v>4966902</v>
      </c>
      <c r="C1917">
        <v>95</v>
      </c>
      <c r="D1917" t="s">
        <v>44</v>
      </c>
      <c r="E1917" t="s">
        <v>27</v>
      </c>
      <c r="F1917" t="s">
        <v>28</v>
      </c>
      <c r="G1917">
        <v>779.86929999999995</v>
      </c>
      <c r="H1917">
        <v>1</v>
      </c>
      <c r="I1917">
        <v>7.7986929999999996E-2</v>
      </c>
      <c r="J1917">
        <v>2143</v>
      </c>
      <c r="K1917">
        <v>1291.452</v>
      </c>
      <c r="L1917" s="5">
        <v>2.6719999999999999E-3</v>
      </c>
      <c r="M1917" s="5">
        <v>2.4701000000000001E-2</v>
      </c>
      <c r="N1917" s="5">
        <v>2.9876E-2</v>
      </c>
      <c r="O1917" s="5">
        <v>6.2051000000000002E-2</v>
      </c>
      <c r="P1917" s="5">
        <v>5.8167999999999997E-2</v>
      </c>
      <c r="Q1917" s="5">
        <v>3.7060000000000003E-2</v>
      </c>
      <c r="R1917" s="5">
        <v>4.1072999999999998E-2</v>
      </c>
      <c r="S1917" s="5">
        <v>1.1868999999999999E-2</v>
      </c>
      <c r="T1917" s="5">
        <f t="shared" si="87"/>
        <v>6.2051000000000002E-2</v>
      </c>
      <c r="U1917" s="5">
        <f>IF(Table1[[#This Row],[MAX_PROJ]]&lt;0.005, 0, SUM(L1917:S1917))</f>
        <v>0.26747000000000004</v>
      </c>
      <c r="V1917" t="str">
        <f t="shared" si="88"/>
        <v>nee</v>
      </c>
      <c r="W1917" t="str">
        <f t="shared" si="89"/>
        <v>nee</v>
      </c>
    </row>
    <row r="1918" spans="1:23" x14ac:dyDescent="0.25">
      <c r="A1918" s="1">
        <v>1916</v>
      </c>
      <c r="B1918">
        <v>4966902</v>
      </c>
      <c r="C1918">
        <v>95</v>
      </c>
      <c r="D1918" t="s">
        <v>44</v>
      </c>
      <c r="E1918" t="s">
        <v>23</v>
      </c>
      <c r="F1918" t="s">
        <v>24</v>
      </c>
      <c r="G1918">
        <v>1923.518</v>
      </c>
      <c r="H1918">
        <v>0.98762039999999995</v>
      </c>
      <c r="I1918">
        <v>0.18997056165671999</v>
      </c>
      <c r="J1918">
        <v>1214</v>
      </c>
      <c r="K1918">
        <v>1291.452</v>
      </c>
      <c r="L1918" s="5">
        <v>2.6719999999999999E-3</v>
      </c>
      <c r="M1918" s="5">
        <v>2.4701000000000001E-2</v>
      </c>
      <c r="N1918" s="5">
        <v>2.9876E-2</v>
      </c>
      <c r="O1918" s="5">
        <v>6.2051000000000002E-2</v>
      </c>
      <c r="P1918" s="5">
        <v>5.8167999999999997E-2</v>
      </c>
      <c r="Q1918" s="5">
        <v>3.7060000000000003E-2</v>
      </c>
      <c r="R1918" s="5">
        <v>4.1072999999999998E-2</v>
      </c>
      <c r="S1918" s="5">
        <v>1.1868999999999999E-2</v>
      </c>
      <c r="T1918" s="5">
        <f t="shared" si="87"/>
        <v>6.2051000000000002E-2</v>
      </c>
      <c r="U1918" s="5">
        <f>IF(Table1[[#This Row],[MAX_PROJ]]&lt;0.005, 0, SUM(L1918:S1918))</f>
        <v>0.26747000000000004</v>
      </c>
      <c r="V1918" t="str">
        <f t="shared" si="88"/>
        <v>ja</v>
      </c>
      <c r="W1918" t="str">
        <f t="shared" si="89"/>
        <v>ja</v>
      </c>
    </row>
    <row r="1919" spans="1:23" hidden="1" x14ac:dyDescent="0.25">
      <c r="A1919" s="1">
        <v>1917</v>
      </c>
      <c r="B1919">
        <v>4966902</v>
      </c>
      <c r="C1919">
        <v>95</v>
      </c>
      <c r="D1919" t="s">
        <v>44</v>
      </c>
      <c r="E1919" t="s">
        <v>42</v>
      </c>
      <c r="F1919" t="s">
        <v>43</v>
      </c>
      <c r="G1919">
        <v>6917.4070000000002</v>
      </c>
      <c r="H1919">
        <v>0.99356169999999999</v>
      </c>
      <c r="I1919">
        <v>0.68728706585119004</v>
      </c>
      <c r="J1919">
        <v>1714</v>
      </c>
      <c r="K1919">
        <v>1291.452</v>
      </c>
      <c r="L1919" s="5">
        <v>2.6719999999999999E-3</v>
      </c>
      <c r="M1919" s="5">
        <v>2.4701000000000001E-2</v>
      </c>
      <c r="N1919" s="5">
        <v>2.9876E-2</v>
      </c>
      <c r="O1919" s="5">
        <v>6.2051000000000002E-2</v>
      </c>
      <c r="P1919" s="5">
        <v>5.8167999999999997E-2</v>
      </c>
      <c r="Q1919" s="5">
        <v>3.7060000000000003E-2</v>
      </c>
      <c r="R1919" s="5">
        <v>4.1072999999999998E-2</v>
      </c>
      <c r="S1919" s="5">
        <v>1.1868999999999999E-2</v>
      </c>
      <c r="T1919" s="5">
        <f t="shared" si="87"/>
        <v>6.2051000000000002E-2</v>
      </c>
      <c r="U1919" s="5">
        <f>IF(Table1[[#This Row],[MAX_PROJ]]&lt;0.005, 0, SUM(L1919:S1919))</f>
        <v>0.26747000000000004</v>
      </c>
      <c r="V1919" t="str">
        <f t="shared" si="88"/>
        <v>nee</v>
      </c>
      <c r="W1919" t="str">
        <f t="shared" si="89"/>
        <v>nee</v>
      </c>
    </row>
    <row r="1920" spans="1:23" hidden="1" x14ac:dyDescent="0.25">
      <c r="A1920" s="1">
        <v>1918</v>
      </c>
      <c r="B1920">
        <v>4966901</v>
      </c>
      <c r="C1920">
        <v>95</v>
      </c>
      <c r="D1920" t="s">
        <v>44</v>
      </c>
      <c r="E1920" t="s">
        <v>27</v>
      </c>
      <c r="F1920" t="s">
        <v>28</v>
      </c>
      <c r="G1920">
        <v>724.66700000000003</v>
      </c>
      <c r="H1920">
        <v>1</v>
      </c>
      <c r="I1920">
        <v>7.2466699999999995E-2</v>
      </c>
      <c r="J1920">
        <v>2143</v>
      </c>
      <c r="K1920">
        <v>1438.9882</v>
      </c>
      <c r="L1920" s="5">
        <v>2.7920000000000002E-3</v>
      </c>
      <c r="M1920" s="5">
        <v>2.5672E-2</v>
      </c>
      <c r="N1920" s="5">
        <v>3.1113999999999999E-2</v>
      </c>
      <c r="O1920" s="5">
        <v>6.4950999999999995E-2</v>
      </c>
      <c r="P1920" s="5">
        <v>6.0832999999999998E-2</v>
      </c>
      <c r="Q1920" s="5">
        <v>3.8676000000000002E-2</v>
      </c>
      <c r="R1920" s="5">
        <v>4.2897999999999999E-2</v>
      </c>
      <c r="S1920" s="5">
        <v>1.2319E-2</v>
      </c>
      <c r="T1920" s="5">
        <f t="shared" si="87"/>
        <v>6.4950999999999995E-2</v>
      </c>
      <c r="U1920" s="5">
        <f>IF(Table1[[#This Row],[MAX_PROJ]]&lt;0.005, 0, SUM(L1920:S1920))</f>
        <v>0.27925500000000003</v>
      </c>
      <c r="V1920" t="str">
        <f t="shared" si="88"/>
        <v>nee</v>
      </c>
      <c r="W1920" t="str">
        <f t="shared" si="89"/>
        <v>nee</v>
      </c>
    </row>
    <row r="1921" spans="1:23" hidden="1" x14ac:dyDescent="0.25">
      <c r="A1921" s="1">
        <v>1919</v>
      </c>
      <c r="B1921">
        <v>4966901</v>
      </c>
      <c r="C1921">
        <v>95</v>
      </c>
      <c r="D1921" t="s">
        <v>44</v>
      </c>
      <c r="E1921" t="s">
        <v>42</v>
      </c>
      <c r="F1921" t="s">
        <v>43</v>
      </c>
      <c r="G1921">
        <v>5612.1580000000004</v>
      </c>
      <c r="H1921">
        <v>1</v>
      </c>
      <c r="I1921">
        <v>0.56121580000000004</v>
      </c>
      <c r="J1921">
        <v>1714</v>
      </c>
      <c r="K1921">
        <v>1438.9882</v>
      </c>
      <c r="L1921" s="5">
        <v>2.7920000000000002E-3</v>
      </c>
      <c r="M1921" s="5">
        <v>2.5672E-2</v>
      </c>
      <c r="N1921" s="5">
        <v>3.1113999999999999E-2</v>
      </c>
      <c r="O1921" s="5">
        <v>6.4950999999999995E-2</v>
      </c>
      <c r="P1921" s="5">
        <v>6.0832999999999998E-2</v>
      </c>
      <c r="Q1921" s="5">
        <v>3.8676000000000002E-2</v>
      </c>
      <c r="R1921" s="5">
        <v>4.2897999999999999E-2</v>
      </c>
      <c r="S1921" s="5">
        <v>1.2319E-2</v>
      </c>
      <c r="T1921" s="5">
        <f t="shared" si="87"/>
        <v>6.4950999999999995E-2</v>
      </c>
      <c r="U1921" s="5">
        <f>IF(Table1[[#This Row],[MAX_PROJ]]&lt;0.005, 0, SUM(L1921:S1921))</f>
        <v>0.27925500000000003</v>
      </c>
      <c r="V1921" t="str">
        <f t="shared" si="88"/>
        <v>nee</v>
      </c>
      <c r="W1921" t="str">
        <f t="shared" si="89"/>
        <v>nee</v>
      </c>
    </row>
    <row r="1922" spans="1:23" hidden="1" x14ac:dyDescent="0.25">
      <c r="A1922" s="1">
        <v>1920</v>
      </c>
      <c r="B1922">
        <v>4966900</v>
      </c>
      <c r="C1922">
        <v>95</v>
      </c>
      <c r="D1922" t="s">
        <v>44</v>
      </c>
      <c r="E1922" t="s">
        <v>25</v>
      </c>
      <c r="F1922" t="s">
        <v>26</v>
      </c>
      <c r="G1922">
        <v>37.412179999999999</v>
      </c>
      <c r="H1922">
        <v>1</v>
      </c>
      <c r="I1922">
        <v>3.7412180000000001E-3</v>
      </c>
      <c r="J1922">
        <v>1786</v>
      </c>
      <c r="K1922">
        <v>1340.8125</v>
      </c>
      <c r="L1922" s="5">
        <v>2.6819999999999999E-3</v>
      </c>
      <c r="M1922" s="5">
        <v>2.4473000000000002E-2</v>
      </c>
      <c r="N1922" s="5">
        <v>2.9648999999999998E-2</v>
      </c>
      <c r="O1922" s="5">
        <v>6.1537000000000001E-2</v>
      </c>
      <c r="P1922" s="5">
        <v>5.7674999999999997E-2</v>
      </c>
      <c r="Q1922" s="5">
        <v>3.671E-2</v>
      </c>
      <c r="R1922" s="5">
        <v>4.0705999999999999E-2</v>
      </c>
      <c r="S1922" s="5">
        <v>1.1726E-2</v>
      </c>
      <c r="T1922" s="5">
        <f t="shared" si="87"/>
        <v>6.1537000000000001E-2</v>
      </c>
      <c r="U1922" s="5">
        <f>IF(Table1[[#This Row],[MAX_PROJ]]&lt;0.005, 0, SUM(L1922:S1922))</f>
        <v>0.265158</v>
      </c>
      <c r="V1922" t="str">
        <f t="shared" si="88"/>
        <v>nee</v>
      </c>
      <c r="W1922" t="str">
        <f t="shared" si="89"/>
        <v>nee</v>
      </c>
    </row>
    <row r="1923" spans="1:23" hidden="1" x14ac:dyDescent="0.25">
      <c r="A1923" s="1">
        <v>1921</v>
      </c>
      <c r="B1923">
        <v>4966900</v>
      </c>
      <c r="C1923">
        <v>95</v>
      </c>
      <c r="D1923" t="s">
        <v>44</v>
      </c>
      <c r="E1923" t="s">
        <v>42</v>
      </c>
      <c r="F1923" t="s">
        <v>43</v>
      </c>
      <c r="G1923">
        <v>3847.9146000000001</v>
      </c>
      <c r="H1923">
        <v>1</v>
      </c>
      <c r="I1923">
        <v>0.38479145999999997</v>
      </c>
      <c r="J1923">
        <v>1714</v>
      </c>
      <c r="K1923">
        <v>1340.8125</v>
      </c>
      <c r="L1923" s="5">
        <v>2.6819999999999999E-3</v>
      </c>
      <c r="M1923" s="5">
        <v>2.4473000000000002E-2</v>
      </c>
      <c r="N1923" s="5">
        <v>2.9648999999999998E-2</v>
      </c>
      <c r="O1923" s="5">
        <v>6.1537000000000001E-2</v>
      </c>
      <c r="P1923" s="5">
        <v>5.7674999999999997E-2</v>
      </c>
      <c r="Q1923" s="5">
        <v>3.671E-2</v>
      </c>
      <c r="R1923" s="5">
        <v>4.0705999999999999E-2</v>
      </c>
      <c r="S1923" s="5">
        <v>1.1726E-2</v>
      </c>
      <c r="T1923" s="5">
        <f t="shared" ref="T1923:T1986" si="90">MAX(L1923:S1923)</f>
        <v>6.1537000000000001E-2</v>
      </c>
      <c r="U1923" s="5">
        <f>IF(Table1[[#This Row],[MAX_PROJ]]&lt;0.005, 0, SUM(L1923:S1923))</f>
        <v>0.265158</v>
      </c>
      <c r="V1923" t="str">
        <f t="shared" ref="V1923:V1986" si="91">IF(K1923&gt;J1923,"ja","nee")</f>
        <v>nee</v>
      </c>
      <c r="W1923" t="str">
        <f t="shared" ref="W1923:W1986" si="92">IF(K1923&gt;(J1923-70),"ja","nee")</f>
        <v>nee</v>
      </c>
    </row>
    <row r="1924" spans="1:23" hidden="1" x14ac:dyDescent="0.25">
      <c r="A1924" s="1">
        <v>1922</v>
      </c>
      <c r="B1924">
        <v>4737439</v>
      </c>
      <c r="C1924">
        <v>103</v>
      </c>
      <c r="D1924" t="s">
        <v>18</v>
      </c>
      <c r="E1924" t="s">
        <v>27</v>
      </c>
      <c r="F1924" t="s">
        <v>28</v>
      </c>
      <c r="G1924">
        <v>2279.0070000000001</v>
      </c>
      <c r="H1924">
        <v>1</v>
      </c>
      <c r="I1924">
        <v>0.22790070000000001</v>
      </c>
      <c r="J1924">
        <v>2143</v>
      </c>
      <c r="K1924">
        <v>1229.9603999999999</v>
      </c>
      <c r="L1924" s="5">
        <v>7.94E-4</v>
      </c>
      <c r="M1924" s="5">
        <v>2.7750000000000001E-3</v>
      </c>
      <c r="N1924" s="5">
        <v>3.3709999999999999E-3</v>
      </c>
      <c r="O1924" s="5">
        <v>3.2439999999999999E-3</v>
      </c>
      <c r="P1924" s="5">
        <v>3.2109999999999999E-3</v>
      </c>
      <c r="Q1924" s="5">
        <v>2.2369999999999998E-3</v>
      </c>
      <c r="R1924" s="5">
        <v>2.1419999999999998E-3</v>
      </c>
      <c r="S1924" s="5">
        <v>8.2200000000000003E-4</v>
      </c>
      <c r="T1924" s="5">
        <f t="shared" si="90"/>
        <v>3.3709999999999999E-3</v>
      </c>
      <c r="U1924" s="5">
        <f>IF(Table1[[#This Row],[MAX_PROJ]]&lt;0.005, 0, SUM(L1924:S1924))</f>
        <v>0</v>
      </c>
      <c r="V1924" t="str">
        <f t="shared" si="91"/>
        <v>nee</v>
      </c>
      <c r="W1924" t="str">
        <f t="shared" si="92"/>
        <v>nee</v>
      </c>
    </row>
    <row r="1925" spans="1:23" x14ac:dyDescent="0.25">
      <c r="A1925" s="1">
        <v>1923</v>
      </c>
      <c r="B1925">
        <v>4622750</v>
      </c>
      <c r="C1925">
        <v>103</v>
      </c>
      <c r="D1925" t="s">
        <v>18</v>
      </c>
      <c r="E1925" t="s">
        <v>21</v>
      </c>
      <c r="F1925" t="s">
        <v>22</v>
      </c>
      <c r="G1925">
        <v>0.42571900000000001</v>
      </c>
      <c r="H1925">
        <v>1</v>
      </c>
      <c r="I1925">
        <v>4.2571899999999998E-5</v>
      </c>
      <c r="J1925">
        <v>714</v>
      </c>
      <c r="K1925">
        <v>1250.5032000000001</v>
      </c>
      <c r="L1925" s="5">
        <v>8.3100000000000003E-4</v>
      </c>
      <c r="M1925" s="5">
        <v>1.7960000000000001E-3</v>
      </c>
      <c r="N1925" s="5">
        <v>2.3579999999999999E-3</v>
      </c>
      <c r="O1925" s="5">
        <v>2.209E-3</v>
      </c>
      <c r="P1925" s="5">
        <v>2.2000000000000001E-3</v>
      </c>
      <c r="Q1925" s="5">
        <v>1.207E-3</v>
      </c>
      <c r="R1925" s="5">
        <v>1.114E-3</v>
      </c>
      <c r="S1925" s="5">
        <v>3.0899999999999998E-4</v>
      </c>
      <c r="T1925" s="5">
        <f t="shared" si="90"/>
        <v>2.3579999999999999E-3</v>
      </c>
      <c r="U1925" s="5">
        <f>IF(Table1[[#This Row],[MAX_PROJ]]&lt;0.005, 0, SUM(L1925:S1925))</f>
        <v>0</v>
      </c>
      <c r="V1925" t="str">
        <f t="shared" si="91"/>
        <v>ja</v>
      </c>
      <c r="W1925" t="str">
        <f t="shared" si="92"/>
        <v>ja</v>
      </c>
    </row>
    <row r="1926" spans="1:23" x14ac:dyDescent="0.25">
      <c r="A1926" s="1">
        <v>1924</v>
      </c>
      <c r="B1926">
        <v>4622751</v>
      </c>
      <c r="C1926">
        <v>103</v>
      </c>
      <c r="D1926" t="s">
        <v>18</v>
      </c>
      <c r="E1926" t="s">
        <v>21</v>
      </c>
      <c r="F1926" t="s">
        <v>22</v>
      </c>
      <c r="G1926">
        <v>342.06918000000002</v>
      </c>
      <c r="H1926">
        <v>1</v>
      </c>
      <c r="I1926">
        <v>3.4206918000000003E-2</v>
      </c>
      <c r="J1926">
        <v>714</v>
      </c>
      <c r="K1926">
        <v>1452.3169</v>
      </c>
      <c r="L1926" s="5">
        <v>9.0799999999999995E-4</v>
      </c>
      <c r="M1926" s="5">
        <v>1.9759999999999999E-3</v>
      </c>
      <c r="N1926" s="5">
        <v>2.5959999999999998E-3</v>
      </c>
      <c r="O1926" s="5">
        <v>2.4369999999999999E-3</v>
      </c>
      <c r="P1926" s="5">
        <v>2.4260000000000002E-3</v>
      </c>
      <c r="Q1926" s="5">
        <v>1.3420000000000001E-3</v>
      </c>
      <c r="R1926" s="5">
        <v>1.24E-3</v>
      </c>
      <c r="S1926" s="5">
        <v>3.4699999999999998E-4</v>
      </c>
      <c r="T1926" s="5">
        <f t="shared" si="90"/>
        <v>2.5959999999999998E-3</v>
      </c>
      <c r="U1926" s="5">
        <f>IF(Table1[[#This Row],[MAX_PROJ]]&lt;0.005, 0, SUM(L1926:S1926))</f>
        <v>0</v>
      </c>
      <c r="V1926" t="str">
        <f t="shared" si="91"/>
        <v>ja</v>
      </c>
      <c r="W1926" t="str">
        <f t="shared" si="92"/>
        <v>ja</v>
      </c>
    </row>
    <row r="1927" spans="1:23" hidden="1" x14ac:dyDescent="0.25">
      <c r="A1927" s="1">
        <v>1925</v>
      </c>
      <c r="B1927">
        <v>4622751</v>
      </c>
      <c r="C1927">
        <v>103</v>
      </c>
      <c r="D1927" t="s">
        <v>18</v>
      </c>
      <c r="E1927" t="s">
        <v>39</v>
      </c>
      <c r="F1927" t="s">
        <v>40</v>
      </c>
      <c r="G1927">
        <v>304.57616999999999</v>
      </c>
      <c r="H1927">
        <v>1</v>
      </c>
      <c r="I1927">
        <v>3.0457616999999999E-2</v>
      </c>
      <c r="J1927">
        <v>2143</v>
      </c>
      <c r="K1927">
        <v>1452.3169</v>
      </c>
      <c r="L1927" s="5">
        <v>9.0799999999999995E-4</v>
      </c>
      <c r="M1927" s="5">
        <v>1.9759999999999999E-3</v>
      </c>
      <c r="N1927" s="5">
        <v>2.5959999999999998E-3</v>
      </c>
      <c r="O1927" s="5">
        <v>2.4369999999999999E-3</v>
      </c>
      <c r="P1927" s="5">
        <v>2.4260000000000002E-3</v>
      </c>
      <c r="Q1927" s="5">
        <v>1.3420000000000001E-3</v>
      </c>
      <c r="R1927" s="5">
        <v>1.24E-3</v>
      </c>
      <c r="S1927" s="5">
        <v>3.4699999999999998E-4</v>
      </c>
      <c r="T1927" s="5">
        <f t="shared" si="90"/>
        <v>2.5959999999999998E-3</v>
      </c>
      <c r="U1927" s="5">
        <f>IF(Table1[[#This Row],[MAX_PROJ]]&lt;0.005, 0, SUM(L1927:S1927))</f>
        <v>0</v>
      </c>
      <c r="V1927" t="str">
        <f t="shared" si="91"/>
        <v>nee</v>
      </c>
      <c r="W1927" t="str">
        <f t="shared" si="92"/>
        <v>nee</v>
      </c>
    </row>
    <row r="1928" spans="1:23" hidden="1" x14ac:dyDescent="0.25">
      <c r="A1928" s="1">
        <v>1926</v>
      </c>
      <c r="B1928">
        <v>4622751</v>
      </c>
      <c r="C1928">
        <v>103</v>
      </c>
      <c r="D1928" t="s">
        <v>18</v>
      </c>
      <c r="E1928" t="s">
        <v>42</v>
      </c>
      <c r="F1928" t="s">
        <v>43</v>
      </c>
      <c r="G1928">
        <v>122.83588</v>
      </c>
      <c r="H1928">
        <v>1</v>
      </c>
      <c r="I1928">
        <v>1.2283588E-2</v>
      </c>
      <c r="J1928">
        <v>1714</v>
      </c>
      <c r="K1928">
        <v>1452.3169</v>
      </c>
      <c r="L1928" s="5">
        <v>9.0799999999999995E-4</v>
      </c>
      <c r="M1928" s="5">
        <v>1.9759999999999999E-3</v>
      </c>
      <c r="N1928" s="5">
        <v>2.5959999999999998E-3</v>
      </c>
      <c r="O1928" s="5">
        <v>2.4369999999999999E-3</v>
      </c>
      <c r="P1928" s="5">
        <v>2.4260000000000002E-3</v>
      </c>
      <c r="Q1928" s="5">
        <v>1.3420000000000001E-3</v>
      </c>
      <c r="R1928" s="5">
        <v>1.24E-3</v>
      </c>
      <c r="S1928" s="5">
        <v>3.4699999999999998E-4</v>
      </c>
      <c r="T1928" s="5">
        <f t="shared" si="90"/>
        <v>2.5959999999999998E-3</v>
      </c>
      <c r="U1928" s="5">
        <f>IF(Table1[[#This Row],[MAX_PROJ]]&lt;0.005, 0, SUM(L1928:S1928))</f>
        <v>0</v>
      </c>
      <c r="V1928" t="str">
        <f t="shared" si="91"/>
        <v>nee</v>
      </c>
      <c r="W1928" t="str">
        <f t="shared" si="92"/>
        <v>nee</v>
      </c>
    </row>
    <row r="1929" spans="1:23" hidden="1" x14ac:dyDescent="0.25">
      <c r="A1929" s="1">
        <v>1927</v>
      </c>
      <c r="B1929">
        <v>4622748</v>
      </c>
      <c r="C1929">
        <v>103</v>
      </c>
      <c r="D1929" t="s">
        <v>18</v>
      </c>
      <c r="E1929" t="s">
        <v>27</v>
      </c>
      <c r="F1929" t="s">
        <v>28</v>
      </c>
      <c r="G1929">
        <v>631.29589999999996</v>
      </c>
      <c r="H1929">
        <v>1</v>
      </c>
      <c r="I1929">
        <v>6.3129589999999999E-2</v>
      </c>
      <c r="J1929">
        <v>2143</v>
      </c>
      <c r="K1929">
        <v>1065.1306</v>
      </c>
      <c r="L1929" s="5">
        <v>6.69E-4</v>
      </c>
      <c r="M1929" s="5">
        <v>1.403E-3</v>
      </c>
      <c r="N1929" s="5">
        <v>1.823E-3</v>
      </c>
      <c r="O1929" s="5">
        <v>1.7099999999999999E-3</v>
      </c>
      <c r="P1929" s="5">
        <v>1.7030000000000001E-3</v>
      </c>
      <c r="Q1929" s="5">
        <v>9.0499999999999999E-4</v>
      </c>
      <c r="R1929" s="5">
        <v>8.3000000000000001E-4</v>
      </c>
      <c r="S1929" s="5">
        <v>2.2900000000000001E-4</v>
      </c>
      <c r="T1929" s="5">
        <f t="shared" si="90"/>
        <v>1.823E-3</v>
      </c>
      <c r="U1929" s="5">
        <f>IF(Table1[[#This Row],[MAX_PROJ]]&lt;0.005, 0, SUM(L1929:S1929))</f>
        <v>0</v>
      </c>
      <c r="V1929" t="str">
        <f t="shared" si="91"/>
        <v>nee</v>
      </c>
      <c r="W1929" t="str">
        <f t="shared" si="92"/>
        <v>nee</v>
      </c>
    </row>
    <row r="1930" spans="1:23" hidden="1" x14ac:dyDescent="0.25">
      <c r="A1930" s="1">
        <v>1928</v>
      </c>
      <c r="B1930">
        <v>4622749</v>
      </c>
      <c r="C1930">
        <v>103</v>
      </c>
      <c r="D1930" t="s">
        <v>18</v>
      </c>
      <c r="E1930" t="s">
        <v>27</v>
      </c>
      <c r="F1930" t="s">
        <v>28</v>
      </c>
      <c r="G1930">
        <v>63.220097000000003</v>
      </c>
      <c r="H1930">
        <v>1</v>
      </c>
      <c r="I1930">
        <v>6.3220096999999998E-3</v>
      </c>
      <c r="J1930">
        <v>2143</v>
      </c>
      <c r="K1930">
        <v>1204.3037999999999</v>
      </c>
      <c r="L1930" s="5">
        <v>7.8899999999999999E-4</v>
      </c>
      <c r="M1930" s="5">
        <v>1.6819999999999999E-3</v>
      </c>
      <c r="N1930" s="5">
        <v>2.1970000000000002E-3</v>
      </c>
      <c r="O1930" s="5">
        <v>2.0609999999999999E-3</v>
      </c>
      <c r="P1930" s="5">
        <v>2.052E-3</v>
      </c>
      <c r="Q1930" s="5">
        <v>1.111E-3</v>
      </c>
      <c r="R1930" s="5">
        <v>1.023E-3</v>
      </c>
      <c r="S1930" s="5">
        <v>2.8299999999999999E-4</v>
      </c>
      <c r="T1930" s="5">
        <f t="shared" si="90"/>
        <v>2.1970000000000002E-3</v>
      </c>
      <c r="U1930" s="5">
        <f>IF(Table1[[#This Row],[MAX_PROJ]]&lt;0.005, 0, SUM(L1930:S1930))</f>
        <v>0</v>
      </c>
      <c r="V1930" t="str">
        <f t="shared" si="91"/>
        <v>nee</v>
      </c>
      <c r="W1930" t="str">
        <f t="shared" si="92"/>
        <v>nee</v>
      </c>
    </row>
    <row r="1931" spans="1:23" x14ac:dyDescent="0.25">
      <c r="A1931" s="1">
        <v>1929</v>
      </c>
      <c r="B1931">
        <v>4737448</v>
      </c>
      <c r="C1931">
        <v>103</v>
      </c>
      <c r="D1931" t="s">
        <v>18</v>
      </c>
      <c r="E1931" t="s">
        <v>21</v>
      </c>
      <c r="F1931" t="s">
        <v>22</v>
      </c>
      <c r="G1931">
        <v>3425.2170000000001</v>
      </c>
      <c r="H1931">
        <v>1</v>
      </c>
      <c r="I1931">
        <v>0.34252169999999998</v>
      </c>
      <c r="J1931">
        <v>714</v>
      </c>
      <c r="K1931">
        <v>1281.5177000000001</v>
      </c>
      <c r="L1931" s="5">
        <v>1.1969999999999999E-3</v>
      </c>
      <c r="M1931" s="5">
        <v>7.0850000000000002E-3</v>
      </c>
      <c r="N1931" s="5">
        <v>8.848E-3</v>
      </c>
      <c r="O1931" s="5">
        <v>2.0541E-2</v>
      </c>
      <c r="P1931" s="5">
        <v>1.8733E-2</v>
      </c>
      <c r="Q1931" s="5">
        <v>1.0921999999999999E-2</v>
      </c>
      <c r="R1931" s="5">
        <v>1.2645999999999999E-2</v>
      </c>
      <c r="S1931" s="5">
        <v>2.993E-3</v>
      </c>
      <c r="T1931" s="5">
        <f t="shared" si="90"/>
        <v>2.0541E-2</v>
      </c>
      <c r="U1931" s="5">
        <f>IF(Table1[[#This Row],[MAX_PROJ]]&lt;0.005, 0, SUM(L1931:S1931))</f>
        <v>8.2964999999999997E-2</v>
      </c>
      <c r="V1931" t="str">
        <f t="shared" si="91"/>
        <v>ja</v>
      </c>
      <c r="W1931" t="str">
        <f t="shared" si="92"/>
        <v>ja</v>
      </c>
    </row>
    <row r="1932" spans="1:23" hidden="1" x14ac:dyDescent="0.25">
      <c r="A1932" s="1">
        <v>1930</v>
      </c>
      <c r="B1932">
        <v>4737449</v>
      </c>
      <c r="C1932">
        <v>103</v>
      </c>
      <c r="D1932" t="s">
        <v>18</v>
      </c>
      <c r="E1932" t="s">
        <v>27</v>
      </c>
      <c r="F1932" t="s">
        <v>28</v>
      </c>
      <c r="G1932">
        <v>992.38919999999996</v>
      </c>
      <c r="H1932">
        <v>1</v>
      </c>
      <c r="I1932">
        <v>9.9238919999999994E-2</v>
      </c>
      <c r="J1932">
        <v>2143</v>
      </c>
      <c r="K1932">
        <v>1181.9649999999999</v>
      </c>
      <c r="L1932" s="5">
        <v>1.1460000000000001E-3</v>
      </c>
      <c r="M1932" s="5">
        <v>7.1570000000000002E-3</v>
      </c>
      <c r="N1932" s="5">
        <v>9.0650000000000001E-3</v>
      </c>
      <c r="O1932" s="5">
        <v>2.0451E-2</v>
      </c>
      <c r="P1932" s="5">
        <v>1.8714000000000001E-2</v>
      </c>
      <c r="Q1932" s="5">
        <v>1.1098E-2</v>
      </c>
      <c r="R1932" s="5">
        <v>1.2754E-2</v>
      </c>
      <c r="S1932" s="5">
        <v>3.078E-3</v>
      </c>
      <c r="T1932" s="5">
        <f t="shared" si="90"/>
        <v>2.0451E-2</v>
      </c>
      <c r="U1932" s="5">
        <f>IF(Table1[[#This Row],[MAX_PROJ]]&lt;0.005, 0, SUM(L1932:S1932))</f>
        <v>8.3463000000000009E-2</v>
      </c>
      <c r="V1932" t="str">
        <f t="shared" si="91"/>
        <v>nee</v>
      </c>
      <c r="W1932" t="str">
        <f t="shared" si="92"/>
        <v>nee</v>
      </c>
    </row>
    <row r="1933" spans="1:23" x14ac:dyDescent="0.25">
      <c r="A1933" s="1">
        <v>1931</v>
      </c>
      <c r="B1933">
        <v>4737449</v>
      </c>
      <c r="C1933">
        <v>103</v>
      </c>
      <c r="D1933" t="s">
        <v>18</v>
      </c>
      <c r="E1933" t="s">
        <v>21</v>
      </c>
      <c r="F1933" t="s">
        <v>22</v>
      </c>
      <c r="G1933">
        <v>2535.5504999999998</v>
      </c>
      <c r="H1933">
        <v>1</v>
      </c>
      <c r="I1933">
        <v>0.25355505</v>
      </c>
      <c r="J1933">
        <v>714</v>
      </c>
      <c r="K1933">
        <v>1181.9649999999999</v>
      </c>
      <c r="L1933" s="5">
        <v>1.1460000000000001E-3</v>
      </c>
      <c r="M1933" s="5">
        <v>7.1570000000000002E-3</v>
      </c>
      <c r="N1933" s="5">
        <v>9.0650000000000001E-3</v>
      </c>
      <c r="O1933" s="5">
        <v>2.0451E-2</v>
      </c>
      <c r="P1933" s="5">
        <v>1.8714000000000001E-2</v>
      </c>
      <c r="Q1933" s="5">
        <v>1.1098E-2</v>
      </c>
      <c r="R1933" s="5">
        <v>1.2754E-2</v>
      </c>
      <c r="S1933" s="5">
        <v>3.078E-3</v>
      </c>
      <c r="T1933" s="5">
        <f t="shared" si="90"/>
        <v>2.0451E-2</v>
      </c>
      <c r="U1933" s="5">
        <f>IF(Table1[[#This Row],[MAX_PROJ]]&lt;0.005, 0, SUM(L1933:S1933))</f>
        <v>8.3463000000000009E-2</v>
      </c>
      <c r="V1933" t="str">
        <f t="shared" si="91"/>
        <v>ja</v>
      </c>
      <c r="W1933" t="str">
        <f t="shared" si="92"/>
        <v>ja</v>
      </c>
    </row>
    <row r="1934" spans="1:23" hidden="1" x14ac:dyDescent="0.25">
      <c r="A1934" s="1">
        <v>1932</v>
      </c>
      <c r="B1934">
        <v>4737450</v>
      </c>
      <c r="C1934">
        <v>103</v>
      </c>
      <c r="D1934" t="s">
        <v>18</v>
      </c>
      <c r="E1934" t="s">
        <v>27</v>
      </c>
      <c r="F1934" t="s">
        <v>28</v>
      </c>
      <c r="G1934">
        <v>147.16007999999999</v>
      </c>
      <c r="H1934">
        <v>1</v>
      </c>
      <c r="I1934">
        <v>1.4716007999999999E-2</v>
      </c>
      <c r="J1934">
        <v>2143</v>
      </c>
      <c r="K1934">
        <v>1054.8125</v>
      </c>
      <c r="L1934" s="5">
        <v>1.024E-3</v>
      </c>
      <c r="M1934" s="5">
        <v>6.7010000000000004E-3</v>
      </c>
      <c r="N1934" s="5">
        <v>8.5089999999999992E-3</v>
      </c>
      <c r="O1934" s="5">
        <v>1.9095000000000001E-2</v>
      </c>
      <c r="P1934" s="5">
        <v>1.7517999999999999E-2</v>
      </c>
      <c r="Q1934" s="5">
        <v>1.0460000000000001E-2</v>
      </c>
      <c r="R1934" s="5">
        <v>1.1996E-2</v>
      </c>
      <c r="S1934" s="5">
        <v>2.9350000000000001E-3</v>
      </c>
      <c r="T1934" s="5">
        <f t="shared" si="90"/>
        <v>1.9095000000000001E-2</v>
      </c>
      <c r="U1934" s="5">
        <f>IF(Table1[[#This Row],[MAX_PROJ]]&lt;0.005, 0, SUM(L1934:S1934))</f>
        <v>7.8238000000000002E-2</v>
      </c>
      <c r="V1934" t="str">
        <f t="shared" si="91"/>
        <v>nee</v>
      </c>
      <c r="W1934" t="str">
        <f t="shared" si="92"/>
        <v>nee</v>
      </c>
    </row>
    <row r="1935" spans="1:23" x14ac:dyDescent="0.25">
      <c r="A1935" s="1">
        <v>1933</v>
      </c>
      <c r="B1935">
        <v>4737450</v>
      </c>
      <c r="C1935">
        <v>103</v>
      </c>
      <c r="D1935" t="s">
        <v>18</v>
      </c>
      <c r="E1935" t="s">
        <v>21</v>
      </c>
      <c r="F1935" t="s">
        <v>22</v>
      </c>
      <c r="G1935">
        <v>9715.7180000000008</v>
      </c>
      <c r="H1935">
        <v>0.70079720000000001</v>
      </c>
      <c r="I1935">
        <v>0.68087479703896003</v>
      </c>
      <c r="J1935">
        <v>714</v>
      </c>
      <c r="K1935">
        <v>1054.8125</v>
      </c>
      <c r="L1935" s="5">
        <v>1.024E-3</v>
      </c>
      <c r="M1935" s="5">
        <v>6.7010000000000004E-3</v>
      </c>
      <c r="N1935" s="5">
        <v>8.5089999999999992E-3</v>
      </c>
      <c r="O1935" s="5">
        <v>1.9095000000000001E-2</v>
      </c>
      <c r="P1935" s="5">
        <v>1.7517999999999999E-2</v>
      </c>
      <c r="Q1935" s="5">
        <v>1.0460000000000001E-2</v>
      </c>
      <c r="R1935" s="5">
        <v>1.1996E-2</v>
      </c>
      <c r="S1935" s="5">
        <v>2.9350000000000001E-3</v>
      </c>
      <c r="T1935" s="5">
        <f t="shared" si="90"/>
        <v>1.9095000000000001E-2</v>
      </c>
      <c r="U1935" s="5">
        <f>IF(Table1[[#This Row],[MAX_PROJ]]&lt;0.005, 0, SUM(L1935:S1935))</f>
        <v>7.8238000000000002E-2</v>
      </c>
      <c r="V1935" t="str">
        <f t="shared" si="91"/>
        <v>ja</v>
      </c>
      <c r="W1935" t="str">
        <f t="shared" si="92"/>
        <v>ja</v>
      </c>
    </row>
    <row r="1936" spans="1:23" hidden="1" x14ac:dyDescent="0.25">
      <c r="A1936" s="1">
        <v>1934</v>
      </c>
      <c r="B1936">
        <v>4737451</v>
      </c>
      <c r="C1936">
        <v>103</v>
      </c>
      <c r="D1936" t="s">
        <v>18</v>
      </c>
      <c r="E1936" t="s">
        <v>27</v>
      </c>
      <c r="F1936" t="s">
        <v>28</v>
      </c>
      <c r="G1936">
        <v>1502.6162999999999</v>
      </c>
      <c r="H1936">
        <v>1</v>
      </c>
      <c r="I1936">
        <v>0.15026163000000001</v>
      </c>
      <c r="J1936">
        <v>2143</v>
      </c>
      <c r="K1936">
        <v>963.84799999999996</v>
      </c>
      <c r="L1936" s="5">
        <v>9.0600000000000001E-4</v>
      </c>
      <c r="M1936" s="5">
        <v>6.0889999999999998E-3</v>
      </c>
      <c r="N1936" s="5">
        <v>7.7460000000000003E-3</v>
      </c>
      <c r="O1936" s="5">
        <v>1.7131E-2</v>
      </c>
      <c r="P1936" s="5">
        <v>1.5743E-2</v>
      </c>
      <c r="Q1936" s="5">
        <v>9.4809999999999998E-3</v>
      </c>
      <c r="R1936" s="5">
        <v>1.0826000000000001E-2</v>
      </c>
      <c r="S1936" s="5">
        <v>2.6900000000000001E-3</v>
      </c>
      <c r="T1936" s="5">
        <f t="shared" si="90"/>
        <v>1.7131E-2</v>
      </c>
      <c r="U1936" s="5">
        <f>IF(Table1[[#This Row],[MAX_PROJ]]&lt;0.005, 0, SUM(L1936:S1936))</f>
        <v>7.0611999999999994E-2</v>
      </c>
      <c r="V1936" t="str">
        <f t="shared" si="91"/>
        <v>nee</v>
      </c>
      <c r="W1936" t="str">
        <f t="shared" si="92"/>
        <v>nee</v>
      </c>
    </row>
    <row r="1937" spans="1:23" x14ac:dyDescent="0.25">
      <c r="A1937" s="1">
        <v>1935</v>
      </c>
      <c r="B1937">
        <v>4737451</v>
      </c>
      <c r="C1937">
        <v>103</v>
      </c>
      <c r="D1937" t="s">
        <v>18</v>
      </c>
      <c r="E1937" t="s">
        <v>21</v>
      </c>
      <c r="F1937" t="s">
        <v>22</v>
      </c>
      <c r="G1937">
        <v>4246.1049999999996</v>
      </c>
      <c r="H1937">
        <v>1</v>
      </c>
      <c r="I1937">
        <v>0.4246105</v>
      </c>
      <c r="J1937">
        <v>714</v>
      </c>
      <c r="K1937">
        <v>963.84799999999996</v>
      </c>
      <c r="L1937" s="5">
        <v>9.0600000000000001E-4</v>
      </c>
      <c r="M1937" s="5">
        <v>6.0889999999999998E-3</v>
      </c>
      <c r="N1937" s="5">
        <v>7.7460000000000003E-3</v>
      </c>
      <c r="O1937" s="5">
        <v>1.7131E-2</v>
      </c>
      <c r="P1937" s="5">
        <v>1.5743E-2</v>
      </c>
      <c r="Q1937" s="5">
        <v>9.4809999999999998E-3</v>
      </c>
      <c r="R1937" s="5">
        <v>1.0826000000000001E-2</v>
      </c>
      <c r="S1937" s="5">
        <v>2.6900000000000001E-3</v>
      </c>
      <c r="T1937" s="5">
        <f t="shared" si="90"/>
        <v>1.7131E-2</v>
      </c>
      <c r="U1937" s="5">
        <f>IF(Table1[[#This Row],[MAX_PROJ]]&lt;0.005, 0, SUM(L1937:S1937))</f>
        <v>7.0611999999999994E-2</v>
      </c>
      <c r="V1937" t="str">
        <f t="shared" si="91"/>
        <v>ja</v>
      </c>
      <c r="W1937" t="str">
        <f t="shared" si="92"/>
        <v>ja</v>
      </c>
    </row>
    <row r="1938" spans="1:23" hidden="1" x14ac:dyDescent="0.25">
      <c r="A1938" s="1">
        <v>1936</v>
      </c>
      <c r="B1938">
        <v>4737451</v>
      </c>
      <c r="C1938">
        <v>103</v>
      </c>
      <c r="D1938" t="s">
        <v>18</v>
      </c>
      <c r="E1938" t="s">
        <v>39</v>
      </c>
      <c r="F1938" t="s">
        <v>40</v>
      </c>
      <c r="G1938">
        <v>93.555350000000004</v>
      </c>
      <c r="H1938">
        <v>1</v>
      </c>
      <c r="I1938">
        <v>9.3555349999999999E-3</v>
      </c>
      <c r="J1938">
        <v>2143</v>
      </c>
      <c r="K1938">
        <v>963.84799999999996</v>
      </c>
      <c r="L1938" s="5">
        <v>9.0600000000000001E-4</v>
      </c>
      <c r="M1938" s="5">
        <v>6.0889999999999998E-3</v>
      </c>
      <c r="N1938" s="5">
        <v>7.7460000000000003E-3</v>
      </c>
      <c r="O1938" s="5">
        <v>1.7131E-2</v>
      </c>
      <c r="P1938" s="5">
        <v>1.5743E-2</v>
      </c>
      <c r="Q1938" s="5">
        <v>9.4809999999999998E-3</v>
      </c>
      <c r="R1938" s="5">
        <v>1.0826000000000001E-2</v>
      </c>
      <c r="S1938" s="5">
        <v>2.6900000000000001E-3</v>
      </c>
      <c r="T1938" s="5">
        <f t="shared" si="90"/>
        <v>1.7131E-2</v>
      </c>
      <c r="U1938" s="5">
        <f>IF(Table1[[#This Row],[MAX_PROJ]]&lt;0.005, 0, SUM(L1938:S1938))</f>
        <v>7.0611999999999994E-2</v>
      </c>
      <c r="V1938" t="str">
        <f t="shared" si="91"/>
        <v>nee</v>
      </c>
      <c r="W1938" t="str">
        <f t="shared" si="92"/>
        <v>nee</v>
      </c>
    </row>
    <row r="1939" spans="1:23" hidden="1" x14ac:dyDescent="0.25">
      <c r="A1939" s="1">
        <v>1937</v>
      </c>
      <c r="B1939">
        <v>4622754</v>
      </c>
      <c r="C1939">
        <v>103</v>
      </c>
      <c r="D1939" t="s">
        <v>18</v>
      </c>
      <c r="E1939" t="s">
        <v>25</v>
      </c>
      <c r="F1939" t="s">
        <v>26</v>
      </c>
      <c r="G1939">
        <v>5791.22</v>
      </c>
      <c r="H1939">
        <v>0.4</v>
      </c>
      <c r="I1939">
        <v>0.23164879999999999</v>
      </c>
      <c r="J1939">
        <v>1786</v>
      </c>
      <c r="K1939">
        <v>1379.575</v>
      </c>
      <c r="L1939" s="5">
        <v>8.8099999999999995E-4</v>
      </c>
      <c r="M1939" s="5">
        <v>1.9750000000000002E-3</v>
      </c>
      <c r="N1939" s="5">
        <v>2.6259999999999999E-3</v>
      </c>
      <c r="O1939" s="5">
        <v>2.454E-3</v>
      </c>
      <c r="P1939" s="5">
        <v>2.4429999999999999E-3</v>
      </c>
      <c r="Q1939" s="5">
        <v>1.3960000000000001E-3</v>
      </c>
      <c r="R1939" s="5">
        <v>1.297E-3</v>
      </c>
      <c r="S1939" s="5">
        <v>3.6099999999999999E-4</v>
      </c>
      <c r="T1939" s="5">
        <f t="shared" si="90"/>
        <v>2.6259999999999999E-3</v>
      </c>
      <c r="U1939" s="5">
        <f>IF(Table1[[#This Row],[MAX_PROJ]]&lt;0.005, 0, SUM(L1939:S1939))</f>
        <v>0</v>
      </c>
      <c r="V1939" t="str">
        <f t="shared" si="91"/>
        <v>nee</v>
      </c>
      <c r="W1939" t="str">
        <f t="shared" si="92"/>
        <v>nee</v>
      </c>
    </row>
    <row r="1940" spans="1:23" hidden="1" x14ac:dyDescent="0.25">
      <c r="A1940" s="1">
        <v>1938</v>
      </c>
      <c r="B1940">
        <v>4737452</v>
      </c>
      <c r="C1940">
        <v>103</v>
      </c>
      <c r="D1940" t="s">
        <v>18</v>
      </c>
      <c r="E1940" t="s">
        <v>27</v>
      </c>
      <c r="F1940" t="s">
        <v>28</v>
      </c>
      <c r="G1940">
        <v>7583.9516999999996</v>
      </c>
      <c r="H1940">
        <v>1</v>
      </c>
      <c r="I1940">
        <v>0.75839517000000001</v>
      </c>
      <c r="J1940">
        <v>2143</v>
      </c>
      <c r="K1940">
        <v>947.85442999999998</v>
      </c>
      <c r="L1940" s="5">
        <v>8.8199999999999997E-4</v>
      </c>
      <c r="M1940" s="5">
        <v>6.0679999999999996E-3</v>
      </c>
      <c r="N1940" s="5">
        <v>7.7229999999999998E-3</v>
      </c>
      <c r="O1940" s="5">
        <v>1.6943E-2</v>
      </c>
      <c r="P1940" s="5">
        <v>1.5605000000000001E-2</v>
      </c>
      <c r="Q1940" s="5">
        <v>9.4479999999999998E-3</v>
      </c>
      <c r="R1940" s="5">
        <v>1.0758E-2</v>
      </c>
      <c r="S1940" s="5">
        <v>2.7009999999999998E-3</v>
      </c>
      <c r="T1940" s="5">
        <f t="shared" si="90"/>
        <v>1.6943E-2</v>
      </c>
      <c r="U1940" s="5">
        <f>IF(Table1[[#This Row],[MAX_PROJ]]&lt;0.005, 0, SUM(L1940:S1940))</f>
        <v>7.0127999999999996E-2</v>
      </c>
      <c r="V1940" t="str">
        <f t="shared" si="91"/>
        <v>nee</v>
      </c>
      <c r="W1940" t="str">
        <f t="shared" si="92"/>
        <v>nee</v>
      </c>
    </row>
    <row r="1941" spans="1:23" x14ac:dyDescent="0.25">
      <c r="A1941" s="1">
        <v>1939</v>
      </c>
      <c r="B1941">
        <v>4737452</v>
      </c>
      <c r="C1941">
        <v>103</v>
      </c>
      <c r="D1941" t="s">
        <v>18</v>
      </c>
      <c r="E1941" t="s">
        <v>21</v>
      </c>
      <c r="F1941" t="s">
        <v>22</v>
      </c>
      <c r="G1941">
        <v>2257.6080000000002</v>
      </c>
      <c r="H1941">
        <v>0.37553623000000003</v>
      </c>
      <c r="I1941">
        <v>8.4781359713784005E-2</v>
      </c>
      <c r="J1941">
        <v>714</v>
      </c>
      <c r="K1941">
        <v>947.85442999999998</v>
      </c>
      <c r="L1941" s="5">
        <v>8.8199999999999997E-4</v>
      </c>
      <c r="M1941" s="5">
        <v>6.0679999999999996E-3</v>
      </c>
      <c r="N1941" s="5">
        <v>7.7229999999999998E-3</v>
      </c>
      <c r="O1941" s="5">
        <v>1.6943E-2</v>
      </c>
      <c r="P1941" s="5">
        <v>1.5605000000000001E-2</v>
      </c>
      <c r="Q1941" s="5">
        <v>9.4479999999999998E-3</v>
      </c>
      <c r="R1941" s="5">
        <v>1.0758E-2</v>
      </c>
      <c r="S1941" s="5">
        <v>2.7009999999999998E-3</v>
      </c>
      <c r="T1941" s="5">
        <f t="shared" si="90"/>
        <v>1.6943E-2</v>
      </c>
      <c r="U1941" s="5">
        <f>IF(Table1[[#This Row],[MAX_PROJ]]&lt;0.005, 0, SUM(L1941:S1941))</f>
        <v>7.0127999999999996E-2</v>
      </c>
      <c r="V1941" t="str">
        <f t="shared" si="91"/>
        <v>ja</v>
      </c>
      <c r="W1941" t="str">
        <f t="shared" si="92"/>
        <v>ja</v>
      </c>
    </row>
    <row r="1942" spans="1:23" hidden="1" x14ac:dyDescent="0.25">
      <c r="A1942" s="1">
        <v>1940</v>
      </c>
      <c r="B1942">
        <v>4737453</v>
      </c>
      <c r="C1942">
        <v>103</v>
      </c>
      <c r="D1942" t="s">
        <v>18</v>
      </c>
      <c r="E1942" t="s">
        <v>27</v>
      </c>
      <c r="F1942" t="s">
        <v>28</v>
      </c>
      <c r="G1942">
        <v>7802.6597000000002</v>
      </c>
      <c r="H1942">
        <v>1</v>
      </c>
      <c r="I1942">
        <v>0.78026596999999998</v>
      </c>
      <c r="J1942">
        <v>2143</v>
      </c>
      <c r="K1942">
        <v>942.0874</v>
      </c>
      <c r="L1942" s="5">
        <v>8.8099999999999995E-4</v>
      </c>
      <c r="M1942" s="5">
        <v>6.1989999999999996E-3</v>
      </c>
      <c r="N1942" s="5">
        <v>7.9100000000000004E-3</v>
      </c>
      <c r="O1942" s="5">
        <v>1.7174999999999999E-2</v>
      </c>
      <c r="P1942" s="5">
        <v>1.5845999999999999E-2</v>
      </c>
      <c r="Q1942" s="5">
        <v>9.6530000000000001E-3</v>
      </c>
      <c r="R1942" s="5">
        <v>1.0954E-2</v>
      </c>
      <c r="S1942" s="5">
        <v>2.7780000000000001E-3</v>
      </c>
      <c r="T1942" s="5">
        <f t="shared" si="90"/>
        <v>1.7174999999999999E-2</v>
      </c>
      <c r="U1942" s="5">
        <f>IF(Table1[[#This Row],[MAX_PROJ]]&lt;0.005, 0, SUM(L1942:S1942))</f>
        <v>7.1396000000000001E-2</v>
      </c>
      <c r="V1942" t="str">
        <f t="shared" si="91"/>
        <v>nee</v>
      </c>
      <c r="W1942" t="str">
        <f t="shared" si="92"/>
        <v>nee</v>
      </c>
    </row>
    <row r="1943" spans="1:23" x14ac:dyDescent="0.25">
      <c r="A1943" s="1">
        <v>1941</v>
      </c>
      <c r="B1943">
        <v>4737453</v>
      </c>
      <c r="C1943">
        <v>103</v>
      </c>
      <c r="D1943" t="s">
        <v>18</v>
      </c>
      <c r="E1943" t="s">
        <v>21</v>
      </c>
      <c r="F1943" t="s">
        <v>22</v>
      </c>
      <c r="G1943">
        <v>741.77859999999998</v>
      </c>
      <c r="H1943">
        <v>1</v>
      </c>
      <c r="I1943">
        <v>7.4177859999999998E-2</v>
      </c>
      <c r="J1943">
        <v>714</v>
      </c>
      <c r="K1943">
        <v>942.0874</v>
      </c>
      <c r="L1943" s="5">
        <v>8.8099999999999995E-4</v>
      </c>
      <c r="M1943" s="5">
        <v>6.1989999999999996E-3</v>
      </c>
      <c r="N1943" s="5">
        <v>7.9100000000000004E-3</v>
      </c>
      <c r="O1943" s="5">
        <v>1.7174999999999999E-2</v>
      </c>
      <c r="P1943" s="5">
        <v>1.5845999999999999E-2</v>
      </c>
      <c r="Q1943" s="5">
        <v>9.6530000000000001E-3</v>
      </c>
      <c r="R1943" s="5">
        <v>1.0954E-2</v>
      </c>
      <c r="S1943" s="5">
        <v>2.7780000000000001E-3</v>
      </c>
      <c r="T1943" s="5">
        <f t="shared" si="90"/>
        <v>1.7174999999999999E-2</v>
      </c>
      <c r="U1943" s="5">
        <f>IF(Table1[[#This Row],[MAX_PROJ]]&lt;0.005, 0, SUM(L1943:S1943))</f>
        <v>7.1396000000000001E-2</v>
      </c>
      <c r="V1943" t="str">
        <f t="shared" si="91"/>
        <v>ja</v>
      </c>
      <c r="W1943" t="str">
        <f t="shared" si="92"/>
        <v>ja</v>
      </c>
    </row>
    <row r="1944" spans="1:23" x14ac:dyDescent="0.25">
      <c r="A1944" s="1">
        <v>1942</v>
      </c>
      <c r="B1944">
        <v>4622752</v>
      </c>
      <c r="C1944">
        <v>103</v>
      </c>
      <c r="D1944" t="s">
        <v>18</v>
      </c>
      <c r="E1944" t="s">
        <v>21</v>
      </c>
      <c r="F1944" t="s">
        <v>22</v>
      </c>
      <c r="G1944">
        <v>15.001398</v>
      </c>
      <c r="H1944">
        <v>1</v>
      </c>
      <c r="I1944">
        <v>1.5001398E-3</v>
      </c>
      <c r="J1944">
        <v>714</v>
      </c>
      <c r="K1944">
        <v>1386.5337999999999</v>
      </c>
      <c r="L1944" s="5">
        <v>9.4799999999999995E-4</v>
      </c>
      <c r="M1944" s="5">
        <v>2.0839999999999999E-3</v>
      </c>
      <c r="N1944" s="5">
        <v>2.7460000000000002E-3</v>
      </c>
      <c r="O1944" s="5">
        <v>2.5730000000000002E-3</v>
      </c>
      <c r="P1944" s="5">
        <v>2.562E-3</v>
      </c>
      <c r="Q1944" s="5">
        <v>1.4319999999999999E-3</v>
      </c>
      <c r="R1944" s="5">
        <v>1.3259999999999999E-3</v>
      </c>
      <c r="S1944" s="5">
        <v>3.6999999999999999E-4</v>
      </c>
      <c r="T1944" s="5">
        <f t="shared" si="90"/>
        <v>2.7460000000000002E-3</v>
      </c>
      <c r="U1944" s="5">
        <f>IF(Table1[[#This Row],[MAX_PROJ]]&lt;0.005, 0, SUM(L1944:S1944))</f>
        <v>0</v>
      </c>
      <c r="V1944" t="str">
        <f t="shared" si="91"/>
        <v>ja</v>
      </c>
      <c r="W1944" t="str">
        <f t="shared" si="92"/>
        <v>ja</v>
      </c>
    </row>
    <row r="1945" spans="1:23" hidden="1" x14ac:dyDescent="0.25">
      <c r="A1945" s="1">
        <v>1943</v>
      </c>
      <c r="B1945">
        <v>4622752</v>
      </c>
      <c r="C1945">
        <v>103</v>
      </c>
      <c r="D1945" t="s">
        <v>18</v>
      </c>
      <c r="E1945" t="s">
        <v>25</v>
      </c>
      <c r="F1945" t="s">
        <v>26</v>
      </c>
      <c r="G1945">
        <v>2098.1572000000001</v>
      </c>
      <c r="H1945">
        <v>1</v>
      </c>
      <c r="I1945">
        <v>0.20981572000000001</v>
      </c>
      <c r="J1945">
        <v>1786</v>
      </c>
      <c r="K1945">
        <v>1386.5337999999999</v>
      </c>
      <c r="L1945" s="5">
        <v>9.4799999999999995E-4</v>
      </c>
      <c r="M1945" s="5">
        <v>2.0839999999999999E-3</v>
      </c>
      <c r="N1945" s="5">
        <v>2.7460000000000002E-3</v>
      </c>
      <c r="O1945" s="5">
        <v>2.5730000000000002E-3</v>
      </c>
      <c r="P1945" s="5">
        <v>2.562E-3</v>
      </c>
      <c r="Q1945" s="5">
        <v>1.4319999999999999E-3</v>
      </c>
      <c r="R1945" s="5">
        <v>1.3259999999999999E-3</v>
      </c>
      <c r="S1945" s="5">
        <v>3.6999999999999999E-4</v>
      </c>
      <c r="T1945" s="5">
        <f t="shared" si="90"/>
        <v>2.7460000000000002E-3</v>
      </c>
      <c r="U1945" s="5">
        <f>IF(Table1[[#This Row],[MAX_PROJ]]&lt;0.005, 0, SUM(L1945:S1945))</f>
        <v>0</v>
      </c>
      <c r="V1945" t="str">
        <f t="shared" si="91"/>
        <v>nee</v>
      </c>
      <c r="W1945" t="str">
        <f t="shared" si="92"/>
        <v>nee</v>
      </c>
    </row>
    <row r="1946" spans="1:23" hidden="1" x14ac:dyDescent="0.25">
      <c r="A1946" s="1">
        <v>1944</v>
      </c>
      <c r="B1946">
        <v>4737454</v>
      </c>
      <c r="C1946">
        <v>103</v>
      </c>
      <c r="D1946" t="s">
        <v>18</v>
      </c>
      <c r="E1946" t="s">
        <v>27</v>
      </c>
      <c r="F1946" t="s">
        <v>28</v>
      </c>
      <c r="G1946">
        <v>4777.6885000000002</v>
      </c>
      <c r="H1946">
        <v>1</v>
      </c>
      <c r="I1946">
        <v>0.47776885000000002</v>
      </c>
      <c r="J1946">
        <v>2143</v>
      </c>
      <c r="K1946">
        <v>1087.902</v>
      </c>
      <c r="L1946" s="5">
        <v>1.0089999999999999E-3</v>
      </c>
      <c r="M1946" s="5">
        <v>7.1700000000000002E-3</v>
      </c>
      <c r="N1946" s="5">
        <v>9.1269999999999997E-3</v>
      </c>
      <c r="O1946" s="5">
        <v>1.9761000000000001E-2</v>
      </c>
      <c r="P1946" s="5">
        <v>1.8249999999999999E-2</v>
      </c>
      <c r="Q1946" s="5">
        <v>1.115E-2</v>
      </c>
      <c r="R1946" s="5">
        <v>1.2621E-2</v>
      </c>
      <c r="S1946" s="5">
        <v>3.2260000000000001E-3</v>
      </c>
      <c r="T1946" s="5">
        <f t="shared" si="90"/>
        <v>1.9761000000000001E-2</v>
      </c>
      <c r="U1946" s="5">
        <f>IF(Table1[[#This Row],[MAX_PROJ]]&lt;0.005, 0, SUM(L1946:S1946))</f>
        <v>8.2313999999999998E-2</v>
      </c>
      <c r="V1946" t="str">
        <f t="shared" si="91"/>
        <v>nee</v>
      </c>
      <c r="W1946" t="str">
        <f t="shared" si="92"/>
        <v>nee</v>
      </c>
    </row>
    <row r="1947" spans="1:23" x14ac:dyDescent="0.25">
      <c r="A1947" s="1">
        <v>1945</v>
      </c>
      <c r="B1947">
        <v>4737454</v>
      </c>
      <c r="C1947">
        <v>103</v>
      </c>
      <c r="D1947" t="s">
        <v>18</v>
      </c>
      <c r="E1947" t="s">
        <v>21</v>
      </c>
      <c r="F1947" t="s">
        <v>22</v>
      </c>
      <c r="G1947">
        <v>811.97</v>
      </c>
      <c r="H1947">
        <v>1</v>
      </c>
      <c r="I1947">
        <v>8.1197000000000005E-2</v>
      </c>
      <c r="J1947">
        <v>714</v>
      </c>
      <c r="K1947">
        <v>1087.902</v>
      </c>
      <c r="L1947" s="5">
        <v>1.0089999999999999E-3</v>
      </c>
      <c r="M1947" s="5">
        <v>7.1700000000000002E-3</v>
      </c>
      <c r="N1947" s="5">
        <v>9.1269999999999997E-3</v>
      </c>
      <c r="O1947" s="5">
        <v>1.9761000000000001E-2</v>
      </c>
      <c r="P1947" s="5">
        <v>1.8249999999999999E-2</v>
      </c>
      <c r="Q1947" s="5">
        <v>1.115E-2</v>
      </c>
      <c r="R1947" s="5">
        <v>1.2621E-2</v>
      </c>
      <c r="S1947" s="5">
        <v>3.2260000000000001E-3</v>
      </c>
      <c r="T1947" s="5">
        <f t="shared" si="90"/>
        <v>1.9761000000000001E-2</v>
      </c>
      <c r="U1947" s="5">
        <f>IF(Table1[[#This Row],[MAX_PROJ]]&lt;0.005, 0, SUM(L1947:S1947))</f>
        <v>8.2313999999999998E-2</v>
      </c>
      <c r="V1947" t="str">
        <f t="shared" si="91"/>
        <v>ja</v>
      </c>
      <c r="W1947" t="str">
        <f t="shared" si="92"/>
        <v>ja</v>
      </c>
    </row>
    <row r="1948" spans="1:23" hidden="1" x14ac:dyDescent="0.25">
      <c r="A1948" s="1">
        <v>1946</v>
      </c>
      <c r="B1948">
        <v>4622753</v>
      </c>
      <c r="C1948">
        <v>103</v>
      </c>
      <c r="D1948" t="s">
        <v>18</v>
      </c>
      <c r="E1948" t="s">
        <v>27</v>
      </c>
      <c r="F1948" t="s">
        <v>28</v>
      </c>
      <c r="G1948">
        <v>774.11035000000004</v>
      </c>
      <c r="H1948">
        <v>1</v>
      </c>
      <c r="I1948">
        <v>7.7411035000000003E-2</v>
      </c>
      <c r="J1948">
        <v>2143</v>
      </c>
      <c r="K1948">
        <v>1368.1078</v>
      </c>
      <c r="L1948" s="5">
        <v>8.8099999999999995E-4</v>
      </c>
      <c r="M1948" s="5">
        <v>1.964E-3</v>
      </c>
      <c r="N1948" s="5">
        <v>2.6069999999999999E-3</v>
      </c>
      <c r="O1948" s="5">
        <v>2.4390000000000002E-3</v>
      </c>
      <c r="P1948" s="5">
        <v>2.428E-3</v>
      </c>
      <c r="Q1948" s="5">
        <v>1.3799999999999999E-3</v>
      </c>
      <c r="R1948" s="5">
        <v>1.281E-3</v>
      </c>
      <c r="S1948" s="5">
        <v>3.5599999999999998E-4</v>
      </c>
      <c r="T1948" s="5">
        <f t="shared" si="90"/>
        <v>2.6069999999999999E-3</v>
      </c>
      <c r="U1948" s="5">
        <f>IF(Table1[[#This Row],[MAX_PROJ]]&lt;0.005, 0, SUM(L1948:S1948))</f>
        <v>0</v>
      </c>
      <c r="V1948" t="str">
        <f t="shared" si="91"/>
        <v>nee</v>
      </c>
      <c r="W1948" t="str">
        <f t="shared" si="92"/>
        <v>nee</v>
      </c>
    </row>
    <row r="1949" spans="1:23" x14ac:dyDescent="0.25">
      <c r="A1949" s="1">
        <v>1947</v>
      </c>
      <c r="B1949">
        <v>4622753</v>
      </c>
      <c r="C1949">
        <v>103</v>
      </c>
      <c r="D1949" t="s">
        <v>18</v>
      </c>
      <c r="E1949" t="s">
        <v>21</v>
      </c>
      <c r="F1949" t="s">
        <v>22</v>
      </c>
      <c r="G1949">
        <v>1464.7954999999999</v>
      </c>
      <c r="H1949">
        <v>1</v>
      </c>
      <c r="I1949">
        <v>0.14647954999999999</v>
      </c>
      <c r="J1949">
        <v>714</v>
      </c>
      <c r="K1949">
        <v>1368.1078</v>
      </c>
      <c r="L1949" s="5">
        <v>8.8099999999999995E-4</v>
      </c>
      <c r="M1949" s="5">
        <v>1.964E-3</v>
      </c>
      <c r="N1949" s="5">
        <v>2.6069999999999999E-3</v>
      </c>
      <c r="O1949" s="5">
        <v>2.4390000000000002E-3</v>
      </c>
      <c r="P1949" s="5">
        <v>2.428E-3</v>
      </c>
      <c r="Q1949" s="5">
        <v>1.3799999999999999E-3</v>
      </c>
      <c r="R1949" s="5">
        <v>1.281E-3</v>
      </c>
      <c r="S1949" s="5">
        <v>3.5599999999999998E-4</v>
      </c>
      <c r="T1949" s="5">
        <f t="shared" si="90"/>
        <v>2.6069999999999999E-3</v>
      </c>
      <c r="U1949" s="5">
        <f>IF(Table1[[#This Row],[MAX_PROJ]]&lt;0.005, 0, SUM(L1949:S1949))</f>
        <v>0</v>
      </c>
      <c r="V1949" t="str">
        <f t="shared" si="91"/>
        <v>ja</v>
      </c>
      <c r="W1949" t="str">
        <f t="shared" si="92"/>
        <v>ja</v>
      </c>
    </row>
    <row r="1950" spans="1:23" hidden="1" x14ac:dyDescent="0.25">
      <c r="A1950" s="1">
        <v>1948</v>
      </c>
      <c r="B1950">
        <v>4737455</v>
      </c>
      <c r="C1950">
        <v>103</v>
      </c>
      <c r="D1950" t="s">
        <v>18</v>
      </c>
      <c r="E1950" t="s">
        <v>27</v>
      </c>
      <c r="F1950" t="s">
        <v>28</v>
      </c>
      <c r="G1950">
        <v>3295.7273</v>
      </c>
      <c r="H1950">
        <v>1</v>
      </c>
      <c r="I1950">
        <v>0.32957272999999998</v>
      </c>
      <c r="J1950">
        <v>2143</v>
      </c>
      <c r="K1950">
        <v>1017.5427</v>
      </c>
      <c r="L1950" s="5">
        <v>9.7999999999999997E-4</v>
      </c>
      <c r="M1950" s="5">
        <v>7.0320000000000001E-3</v>
      </c>
      <c r="N1950" s="5">
        <v>8.9250000000000006E-3</v>
      </c>
      <c r="O1950" s="5">
        <v>1.9254E-2</v>
      </c>
      <c r="P1950" s="5">
        <v>1.7801000000000001E-2</v>
      </c>
      <c r="Q1950" s="5">
        <v>1.0899000000000001E-2</v>
      </c>
      <c r="R1950" s="5">
        <v>1.2331999999999999E-2</v>
      </c>
      <c r="S1950" s="5">
        <v>3.1719999999999999E-3</v>
      </c>
      <c r="T1950" s="5">
        <f t="shared" si="90"/>
        <v>1.9254E-2</v>
      </c>
      <c r="U1950" s="5">
        <f>IF(Table1[[#This Row],[MAX_PROJ]]&lt;0.005, 0, SUM(L1950:S1950))</f>
        <v>8.0394999999999994E-2</v>
      </c>
      <c r="V1950" t="str">
        <f t="shared" si="91"/>
        <v>nee</v>
      </c>
      <c r="W1950" t="str">
        <f t="shared" si="92"/>
        <v>nee</v>
      </c>
    </row>
    <row r="1951" spans="1:23" x14ac:dyDescent="0.25">
      <c r="A1951" s="1">
        <v>1949</v>
      </c>
      <c r="B1951">
        <v>4737455</v>
      </c>
      <c r="C1951">
        <v>103</v>
      </c>
      <c r="D1951" t="s">
        <v>18</v>
      </c>
      <c r="E1951" t="s">
        <v>21</v>
      </c>
      <c r="F1951" t="s">
        <v>22</v>
      </c>
      <c r="G1951">
        <v>2011.2668000000001</v>
      </c>
      <c r="H1951">
        <v>1</v>
      </c>
      <c r="I1951">
        <v>0.20112668</v>
      </c>
      <c r="J1951">
        <v>714</v>
      </c>
      <c r="K1951">
        <v>1017.5427</v>
      </c>
      <c r="L1951" s="5">
        <v>9.7999999999999997E-4</v>
      </c>
      <c r="M1951" s="5">
        <v>7.0320000000000001E-3</v>
      </c>
      <c r="N1951" s="5">
        <v>8.9250000000000006E-3</v>
      </c>
      <c r="O1951" s="5">
        <v>1.9254E-2</v>
      </c>
      <c r="P1951" s="5">
        <v>1.7801000000000001E-2</v>
      </c>
      <c r="Q1951" s="5">
        <v>1.0899000000000001E-2</v>
      </c>
      <c r="R1951" s="5">
        <v>1.2331999999999999E-2</v>
      </c>
      <c r="S1951" s="5">
        <v>3.1719999999999999E-3</v>
      </c>
      <c r="T1951" s="5">
        <f t="shared" si="90"/>
        <v>1.9254E-2</v>
      </c>
      <c r="U1951" s="5">
        <f>IF(Table1[[#This Row],[MAX_PROJ]]&lt;0.005, 0, SUM(L1951:S1951))</f>
        <v>8.0394999999999994E-2</v>
      </c>
      <c r="V1951" t="str">
        <f t="shared" si="91"/>
        <v>ja</v>
      </c>
      <c r="W1951" t="str">
        <f t="shared" si="92"/>
        <v>ja</v>
      </c>
    </row>
    <row r="1952" spans="1:23" hidden="1" x14ac:dyDescent="0.25">
      <c r="A1952" s="1">
        <v>1950</v>
      </c>
      <c r="B1952">
        <v>4737444</v>
      </c>
      <c r="C1952">
        <v>103</v>
      </c>
      <c r="D1952" t="s">
        <v>18</v>
      </c>
      <c r="E1952" t="s">
        <v>27</v>
      </c>
      <c r="F1952" t="s">
        <v>28</v>
      </c>
      <c r="G1952">
        <v>41.625782000000001</v>
      </c>
      <c r="H1952">
        <v>1</v>
      </c>
      <c r="I1952">
        <v>4.1625782000000002E-3</v>
      </c>
      <c r="J1952">
        <v>2143</v>
      </c>
      <c r="K1952">
        <v>1054.4331</v>
      </c>
      <c r="L1952" s="5">
        <v>8.3900000000000001E-4</v>
      </c>
      <c r="M1952" s="5">
        <v>3.5119999999999999E-3</v>
      </c>
      <c r="N1952" s="5">
        <v>4.2310000000000004E-3</v>
      </c>
      <c r="O1952" s="5">
        <v>4.5490000000000001E-3</v>
      </c>
      <c r="P1952" s="5">
        <v>4.581E-3</v>
      </c>
      <c r="Q1952" s="5">
        <v>3.2060000000000001E-3</v>
      </c>
      <c r="R1952" s="5">
        <v>3.1979999999999999E-3</v>
      </c>
      <c r="S1952" s="5">
        <v>1.256E-3</v>
      </c>
      <c r="T1952" s="5">
        <f t="shared" si="90"/>
        <v>4.581E-3</v>
      </c>
      <c r="U1952" s="5">
        <f>IF(Table1[[#This Row],[MAX_PROJ]]&lt;0.005, 0, SUM(L1952:S1952))</f>
        <v>0</v>
      </c>
      <c r="V1952" t="str">
        <f t="shared" si="91"/>
        <v>nee</v>
      </c>
      <c r="W1952" t="str">
        <f t="shared" si="92"/>
        <v>nee</v>
      </c>
    </row>
    <row r="1953" spans="1:23" x14ac:dyDescent="0.25">
      <c r="A1953" s="1">
        <v>1951</v>
      </c>
      <c r="B1953">
        <v>4737445</v>
      </c>
      <c r="C1953">
        <v>103</v>
      </c>
      <c r="D1953" t="s">
        <v>18</v>
      </c>
      <c r="E1953" t="s">
        <v>21</v>
      </c>
      <c r="F1953" t="s">
        <v>22</v>
      </c>
      <c r="G1953">
        <v>1911.2521999999999</v>
      </c>
      <c r="H1953">
        <v>1</v>
      </c>
      <c r="I1953">
        <v>0.19112522000000001</v>
      </c>
      <c r="J1953">
        <v>714</v>
      </c>
      <c r="K1953">
        <v>1184.1569</v>
      </c>
      <c r="L1953" s="5">
        <v>1.044E-3</v>
      </c>
      <c r="M1953" s="5">
        <v>4.64E-3</v>
      </c>
      <c r="N1953" s="5">
        <v>5.5710000000000004E-3</v>
      </c>
      <c r="O1953" s="5">
        <v>7.9509999999999997E-3</v>
      </c>
      <c r="P1953" s="5">
        <v>7.6790000000000001E-3</v>
      </c>
      <c r="Q1953" s="5">
        <v>4.8979999999999996E-3</v>
      </c>
      <c r="R1953" s="5">
        <v>5.2950000000000002E-3</v>
      </c>
      <c r="S1953" s="5">
        <v>1.748E-3</v>
      </c>
      <c r="T1953" s="5">
        <f t="shared" si="90"/>
        <v>7.9509999999999997E-3</v>
      </c>
      <c r="U1953" s="5">
        <f>IF(Table1[[#This Row],[MAX_PROJ]]&lt;0.005, 0, SUM(L1953:S1953))</f>
        <v>3.8825999999999999E-2</v>
      </c>
      <c r="V1953" t="str">
        <f t="shared" si="91"/>
        <v>ja</v>
      </c>
      <c r="W1953" t="str">
        <f t="shared" si="92"/>
        <v>ja</v>
      </c>
    </row>
    <row r="1954" spans="1:23" hidden="1" x14ac:dyDescent="0.25">
      <c r="A1954" s="1">
        <v>1952</v>
      </c>
      <c r="B1954">
        <v>4737446</v>
      </c>
      <c r="C1954">
        <v>103</v>
      </c>
      <c r="D1954" t="s">
        <v>18</v>
      </c>
      <c r="E1954" t="s">
        <v>27</v>
      </c>
      <c r="F1954" t="s">
        <v>28</v>
      </c>
      <c r="G1954">
        <v>1339.8989999999999</v>
      </c>
      <c r="H1954">
        <v>1</v>
      </c>
      <c r="I1954">
        <v>0.1339899</v>
      </c>
      <c r="J1954">
        <v>2143</v>
      </c>
      <c r="K1954">
        <v>981.82836999999995</v>
      </c>
      <c r="L1954" s="5">
        <v>8.92E-4</v>
      </c>
      <c r="M1954" s="5">
        <v>4.4539999999999996E-3</v>
      </c>
      <c r="N1954" s="5">
        <v>5.3880000000000004E-3</v>
      </c>
      <c r="O1954" s="5">
        <v>1.3651999999999999E-2</v>
      </c>
      <c r="P1954" s="5">
        <v>1.2295E-2</v>
      </c>
      <c r="Q1954" s="5">
        <v>6.6499999999999997E-3</v>
      </c>
      <c r="R1954" s="5">
        <v>8.2749999999999994E-3</v>
      </c>
      <c r="S1954" s="5">
        <v>1.8109999999999999E-3</v>
      </c>
      <c r="T1954" s="5">
        <f t="shared" si="90"/>
        <v>1.3651999999999999E-2</v>
      </c>
      <c r="U1954" s="5">
        <f>IF(Table1[[#This Row],[MAX_PROJ]]&lt;0.005, 0, SUM(L1954:S1954))</f>
        <v>5.3416999999999992E-2</v>
      </c>
      <c r="V1954" t="str">
        <f t="shared" si="91"/>
        <v>nee</v>
      </c>
      <c r="W1954" t="str">
        <f t="shared" si="92"/>
        <v>nee</v>
      </c>
    </row>
    <row r="1955" spans="1:23" x14ac:dyDescent="0.25">
      <c r="A1955" s="1">
        <v>1953</v>
      </c>
      <c r="B1955">
        <v>4737446</v>
      </c>
      <c r="C1955">
        <v>103</v>
      </c>
      <c r="D1955" t="s">
        <v>18</v>
      </c>
      <c r="E1955" t="s">
        <v>21</v>
      </c>
      <c r="F1955" t="s">
        <v>22</v>
      </c>
      <c r="G1955">
        <v>28.489015999999999</v>
      </c>
      <c r="H1955">
        <v>1</v>
      </c>
      <c r="I1955">
        <v>2.8489015999999998E-3</v>
      </c>
      <c r="J1955">
        <v>714</v>
      </c>
      <c r="K1955">
        <v>981.82836999999995</v>
      </c>
      <c r="L1955" s="5">
        <v>8.92E-4</v>
      </c>
      <c r="M1955" s="5">
        <v>4.4539999999999996E-3</v>
      </c>
      <c r="N1955" s="5">
        <v>5.3880000000000004E-3</v>
      </c>
      <c r="O1955" s="5">
        <v>1.3651999999999999E-2</v>
      </c>
      <c r="P1955" s="5">
        <v>1.2295E-2</v>
      </c>
      <c r="Q1955" s="5">
        <v>6.6499999999999997E-3</v>
      </c>
      <c r="R1955" s="5">
        <v>8.2749999999999994E-3</v>
      </c>
      <c r="S1955" s="5">
        <v>1.8109999999999999E-3</v>
      </c>
      <c r="T1955" s="5">
        <f t="shared" si="90"/>
        <v>1.3651999999999999E-2</v>
      </c>
      <c r="U1955" s="5">
        <f>IF(Table1[[#This Row],[MAX_PROJ]]&lt;0.005, 0, SUM(L1955:S1955))</f>
        <v>5.3416999999999992E-2</v>
      </c>
      <c r="V1955" t="str">
        <f t="shared" si="91"/>
        <v>ja</v>
      </c>
      <c r="W1955" t="str">
        <f t="shared" si="92"/>
        <v>ja</v>
      </c>
    </row>
    <row r="1956" spans="1:23" hidden="1" x14ac:dyDescent="0.25">
      <c r="A1956" s="1">
        <v>1954</v>
      </c>
      <c r="B1956">
        <v>4737447</v>
      </c>
      <c r="C1956">
        <v>103</v>
      </c>
      <c r="D1956" t="s">
        <v>18</v>
      </c>
      <c r="E1956" t="s">
        <v>27</v>
      </c>
      <c r="F1956" t="s">
        <v>28</v>
      </c>
      <c r="G1956">
        <v>5880.5309999999999</v>
      </c>
      <c r="H1956">
        <v>1</v>
      </c>
      <c r="I1956">
        <v>0.5880531</v>
      </c>
      <c r="J1956">
        <v>2143</v>
      </c>
      <c r="K1956">
        <v>932.67269999999996</v>
      </c>
      <c r="L1956" s="5">
        <v>8.3100000000000003E-4</v>
      </c>
      <c r="M1956" s="5">
        <v>4.8120000000000003E-3</v>
      </c>
      <c r="N1956" s="5">
        <v>5.9699999999999996E-3</v>
      </c>
      <c r="O1956" s="5">
        <v>1.4223E-2</v>
      </c>
      <c r="P1956" s="5">
        <v>1.2918000000000001E-2</v>
      </c>
      <c r="Q1956" s="5">
        <v>7.424E-3</v>
      </c>
      <c r="R1956" s="5">
        <v>8.6809999999999995E-3</v>
      </c>
      <c r="S1956" s="5">
        <v>2.0100000000000001E-3</v>
      </c>
      <c r="T1956" s="5">
        <f t="shared" si="90"/>
        <v>1.4223E-2</v>
      </c>
      <c r="U1956" s="5">
        <f>IF(Table1[[#This Row],[MAX_PROJ]]&lt;0.005, 0, SUM(L1956:S1956))</f>
        <v>5.6868999999999996E-2</v>
      </c>
      <c r="V1956" t="str">
        <f t="shared" si="91"/>
        <v>nee</v>
      </c>
      <c r="W1956" t="str">
        <f t="shared" si="92"/>
        <v>nee</v>
      </c>
    </row>
    <row r="1957" spans="1:23" x14ac:dyDescent="0.25">
      <c r="A1957" s="1">
        <v>1955</v>
      </c>
      <c r="B1957">
        <v>4737447</v>
      </c>
      <c r="C1957">
        <v>103</v>
      </c>
      <c r="D1957" t="s">
        <v>18</v>
      </c>
      <c r="E1957" t="s">
        <v>21</v>
      </c>
      <c r="F1957" t="s">
        <v>22</v>
      </c>
      <c r="G1957">
        <v>205.11617000000001</v>
      </c>
      <c r="H1957">
        <v>1</v>
      </c>
      <c r="I1957">
        <v>2.0511616999999999E-2</v>
      </c>
      <c r="J1957">
        <v>714</v>
      </c>
      <c r="K1957">
        <v>932.67269999999996</v>
      </c>
      <c r="L1957" s="5">
        <v>8.3100000000000003E-4</v>
      </c>
      <c r="M1957" s="5">
        <v>4.8120000000000003E-3</v>
      </c>
      <c r="N1957" s="5">
        <v>5.9699999999999996E-3</v>
      </c>
      <c r="O1957" s="5">
        <v>1.4223E-2</v>
      </c>
      <c r="P1957" s="5">
        <v>1.2918000000000001E-2</v>
      </c>
      <c r="Q1957" s="5">
        <v>7.424E-3</v>
      </c>
      <c r="R1957" s="5">
        <v>8.6809999999999995E-3</v>
      </c>
      <c r="S1957" s="5">
        <v>2.0100000000000001E-3</v>
      </c>
      <c r="T1957" s="5">
        <f t="shared" si="90"/>
        <v>1.4223E-2</v>
      </c>
      <c r="U1957" s="5">
        <f>IF(Table1[[#This Row],[MAX_PROJ]]&lt;0.005, 0, SUM(L1957:S1957))</f>
        <v>5.6868999999999996E-2</v>
      </c>
      <c r="V1957" t="str">
        <f t="shared" si="91"/>
        <v>ja</v>
      </c>
      <c r="W1957" t="str">
        <f t="shared" si="92"/>
        <v>ja</v>
      </c>
    </row>
    <row r="1958" spans="1:23" hidden="1" x14ac:dyDescent="0.25">
      <c r="A1958" s="1">
        <v>1956</v>
      </c>
      <c r="B1958">
        <v>4737456</v>
      </c>
      <c r="C1958">
        <v>103</v>
      </c>
      <c r="D1958" t="s">
        <v>18</v>
      </c>
      <c r="E1958" t="s">
        <v>27</v>
      </c>
      <c r="F1958" t="s">
        <v>28</v>
      </c>
      <c r="G1958">
        <v>2202.5825</v>
      </c>
      <c r="H1958">
        <v>1</v>
      </c>
      <c r="I1958">
        <v>0.22025824999999999</v>
      </c>
      <c r="J1958">
        <v>2143</v>
      </c>
      <c r="K1958">
        <v>970.94275000000005</v>
      </c>
      <c r="L1958" s="5">
        <v>9.4499999999999998E-4</v>
      </c>
      <c r="M1958" s="5">
        <v>6.8729999999999998E-3</v>
      </c>
      <c r="N1958" s="5">
        <v>8.6940000000000003E-3</v>
      </c>
      <c r="O1958" s="5">
        <v>1.8713E-2</v>
      </c>
      <c r="P1958" s="5">
        <v>1.7319999999999999E-2</v>
      </c>
      <c r="Q1958" s="5">
        <v>1.0633E-2</v>
      </c>
      <c r="R1958" s="5">
        <v>1.2012E-2</v>
      </c>
      <c r="S1958" s="5">
        <v>3.1150000000000001E-3</v>
      </c>
      <c r="T1958" s="5">
        <f t="shared" si="90"/>
        <v>1.8713E-2</v>
      </c>
      <c r="U1958" s="5">
        <f>IF(Table1[[#This Row],[MAX_PROJ]]&lt;0.005, 0, SUM(L1958:S1958))</f>
        <v>7.8305E-2</v>
      </c>
      <c r="V1958" t="str">
        <f t="shared" si="91"/>
        <v>nee</v>
      </c>
      <c r="W1958" t="str">
        <f t="shared" si="92"/>
        <v>nee</v>
      </c>
    </row>
    <row r="1959" spans="1:23" x14ac:dyDescent="0.25">
      <c r="A1959" s="1">
        <v>1957</v>
      </c>
      <c r="B1959">
        <v>4737456</v>
      </c>
      <c r="C1959">
        <v>103</v>
      </c>
      <c r="D1959" t="s">
        <v>18</v>
      </c>
      <c r="E1959" t="s">
        <v>21</v>
      </c>
      <c r="F1959" t="s">
        <v>22</v>
      </c>
      <c r="G1959">
        <v>3454.9533999999999</v>
      </c>
      <c r="H1959">
        <v>0.92687129999999995</v>
      </c>
      <c r="I1959">
        <v>0.320229714929742</v>
      </c>
      <c r="J1959">
        <v>714</v>
      </c>
      <c r="K1959">
        <v>970.94275000000005</v>
      </c>
      <c r="L1959" s="5">
        <v>9.4499999999999998E-4</v>
      </c>
      <c r="M1959" s="5">
        <v>6.8729999999999998E-3</v>
      </c>
      <c r="N1959" s="5">
        <v>8.6940000000000003E-3</v>
      </c>
      <c r="O1959" s="5">
        <v>1.8713E-2</v>
      </c>
      <c r="P1959" s="5">
        <v>1.7319999999999999E-2</v>
      </c>
      <c r="Q1959" s="5">
        <v>1.0633E-2</v>
      </c>
      <c r="R1959" s="5">
        <v>1.2012E-2</v>
      </c>
      <c r="S1959" s="5">
        <v>3.1150000000000001E-3</v>
      </c>
      <c r="T1959" s="5">
        <f t="shared" si="90"/>
        <v>1.8713E-2</v>
      </c>
      <c r="U1959" s="5">
        <f>IF(Table1[[#This Row],[MAX_PROJ]]&lt;0.005, 0, SUM(L1959:S1959))</f>
        <v>7.8305E-2</v>
      </c>
      <c r="V1959" t="str">
        <f t="shared" si="91"/>
        <v>ja</v>
      </c>
      <c r="W1959" t="str">
        <f t="shared" si="92"/>
        <v>ja</v>
      </c>
    </row>
    <row r="1960" spans="1:23" hidden="1" x14ac:dyDescent="0.25">
      <c r="A1960" s="1">
        <v>1958</v>
      </c>
      <c r="B1960">
        <v>4737458</v>
      </c>
      <c r="C1960">
        <v>103</v>
      </c>
      <c r="D1960" t="s">
        <v>18</v>
      </c>
      <c r="E1960" t="s">
        <v>27</v>
      </c>
      <c r="F1960" t="s">
        <v>28</v>
      </c>
      <c r="G1960">
        <v>123.53864</v>
      </c>
      <c r="H1960">
        <v>1</v>
      </c>
      <c r="I1960">
        <v>1.2353864000000001E-2</v>
      </c>
      <c r="J1960">
        <v>2143</v>
      </c>
      <c r="K1960">
        <v>1265.7674999999999</v>
      </c>
      <c r="L1960" s="5">
        <v>1.222E-3</v>
      </c>
      <c r="M1960" s="5">
        <v>8.9720000000000008E-3</v>
      </c>
      <c r="N1960" s="5">
        <v>1.1302E-2</v>
      </c>
      <c r="O1960" s="5">
        <v>2.4121E-2</v>
      </c>
      <c r="P1960" s="5">
        <v>2.2374999999999999E-2</v>
      </c>
      <c r="Q1960" s="5">
        <v>1.3809999999999999E-2</v>
      </c>
      <c r="R1960" s="5">
        <v>1.5520000000000001E-2</v>
      </c>
      <c r="S1960" s="5">
        <v>4.084E-3</v>
      </c>
      <c r="T1960" s="5">
        <f t="shared" si="90"/>
        <v>2.4121E-2</v>
      </c>
      <c r="U1960" s="5">
        <f>IF(Table1[[#This Row],[MAX_PROJ]]&lt;0.005, 0, SUM(L1960:S1960))</f>
        <v>0.10140600000000001</v>
      </c>
      <c r="V1960" t="str">
        <f t="shared" si="91"/>
        <v>nee</v>
      </c>
      <c r="W1960" t="str">
        <f t="shared" si="92"/>
        <v>nee</v>
      </c>
    </row>
    <row r="1961" spans="1:23" x14ac:dyDescent="0.25">
      <c r="A1961" s="1">
        <v>1959</v>
      </c>
      <c r="B1961">
        <v>4737458</v>
      </c>
      <c r="C1961">
        <v>103</v>
      </c>
      <c r="D1961" t="s">
        <v>18</v>
      </c>
      <c r="E1961" t="s">
        <v>21</v>
      </c>
      <c r="F1961" t="s">
        <v>22</v>
      </c>
      <c r="G1961">
        <v>245.66492</v>
      </c>
      <c r="H1961">
        <v>1</v>
      </c>
      <c r="I1961">
        <v>2.4566491999999999E-2</v>
      </c>
      <c r="J1961">
        <v>714</v>
      </c>
      <c r="K1961">
        <v>1265.7674999999999</v>
      </c>
      <c r="L1961" s="5">
        <v>1.222E-3</v>
      </c>
      <c r="M1961" s="5">
        <v>8.9720000000000008E-3</v>
      </c>
      <c r="N1961" s="5">
        <v>1.1302E-2</v>
      </c>
      <c r="O1961" s="5">
        <v>2.4121E-2</v>
      </c>
      <c r="P1961" s="5">
        <v>2.2374999999999999E-2</v>
      </c>
      <c r="Q1961" s="5">
        <v>1.3809999999999999E-2</v>
      </c>
      <c r="R1961" s="5">
        <v>1.5520000000000001E-2</v>
      </c>
      <c r="S1961" s="5">
        <v>4.084E-3</v>
      </c>
      <c r="T1961" s="5">
        <f t="shared" si="90"/>
        <v>2.4121E-2</v>
      </c>
      <c r="U1961" s="5">
        <f>IF(Table1[[#This Row],[MAX_PROJ]]&lt;0.005, 0, SUM(L1961:S1961))</f>
        <v>0.10140600000000001</v>
      </c>
      <c r="V1961" t="str">
        <f t="shared" si="91"/>
        <v>ja</v>
      </c>
      <c r="W1961" t="str">
        <f t="shared" si="92"/>
        <v>ja</v>
      </c>
    </row>
    <row r="1962" spans="1:23" x14ac:dyDescent="0.25">
      <c r="A1962" s="1">
        <v>1960</v>
      </c>
      <c r="B1962">
        <v>4737459</v>
      </c>
      <c r="C1962">
        <v>103</v>
      </c>
      <c r="D1962" t="s">
        <v>18</v>
      </c>
      <c r="E1962" t="s">
        <v>21</v>
      </c>
      <c r="F1962" t="s">
        <v>22</v>
      </c>
      <c r="G1962">
        <v>2405.8933000000002</v>
      </c>
      <c r="H1962">
        <v>0.98462886000000005</v>
      </c>
      <c r="I1962">
        <v>0.23689119772606401</v>
      </c>
      <c r="J1962">
        <v>714</v>
      </c>
      <c r="K1962">
        <v>1287.6692</v>
      </c>
      <c r="L1962" s="5">
        <v>1.276E-3</v>
      </c>
      <c r="M1962" s="5">
        <v>9.4520000000000003E-3</v>
      </c>
      <c r="N1962" s="5">
        <v>1.188E-2</v>
      </c>
      <c r="O1962" s="5">
        <v>2.5212999999999999E-2</v>
      </c>
      <c r="P1962" s="5">
        <v>2.3418000000000001E-2</v>
      </c>
      <c r="Q1962" s="5">
        <v>1.4501999999999999E-2</v>
      </c>
      <c r="R1962" s="5">
        <v>1.6261000000000001E-2</v>
      </c>
      <c r="S1962" s="5">
        <v>4.3090000000000003E-3</v>
      </c>
      <c r="T1962" s="5">
        <f t="shared" si="90"/>
        <v>2.5212999999999999E-2</v>
      </c>
      <c r="U1962" s="5">
        <f>IF(Table1[[#This Row],[MAX_PROJ]]&lt;0.005, 0, SUM(L1962:S1962))</f>
        <v>0.10631099999999999</v>
      </c>
      <c r="V1962" t="str">
        <f t="shared" si="91"/>
        <v>ja</v>
      </c>
      <c r="W1962" t="str">
        <f t="shared" si="92"/>
        <v>ja</v>
      </c>
    </row>
    <row r="1963" spans="1:23" x14ac:dyDescent="0.25">
      <c r="A1963" s="1">
        <v>1961</v>
      </c>
      <c r="B1963">
        <v>4737460</v>
      </c>
      <c r="C1963">
        <v>103</v>
      </c>
      <c r="D1963" t="s">
        <v>18</v>
      </c>
      <c r="E1963" t="s">
        <v>21</v>
      </c>
      <c r="F1963" t="s">
        <v>22</v>
      </c>
      <c r="G1963">
        <v>6511.0747000000001</v>
      </c>
      <c r="H1963">
        <v>0.26913874999999998</v>
      </c>
      <c r="I1963">
        <v>0.175238250591463</v>
      </c>
      <c r="J1963">
        <v>714</v>
      </c>
      <c r="K1963">
        <v>1211.3867</v>
      </c>
      <c r="L1963" s="5">
        <v>1.2080000000000001E-3</v>
      </c>
      <c r="M1963" s="5">
        <v>9.221E-3</v>
      </c>
      <c r="N1963" s="5">
        <v>1.1546000000000001E-2</v>
      </c>
      <c r="O1963" s="5">
        <v>2.4537E-2</v>
      </c>
      <c r="P1963" s="5">
        <v>2.2818999999999999E-2</v>
      </c>
      <c r="Q1963" s="5">
        <v>1.4163E-2</v>
      </c>
      <c r="R1963" s="5">
        <v>1.5878E-2</v>
      </c>
      <c r="S1963" s="5">
        <v>4.2420000000000001E-3</v>
      </c>
      <c r="T1963" s="5">
        <f t="shared" si="90"/>
        <v>2.4537E-2</v>
      </c>
      <c r="U1963" s="5">
        <f>IF(Table1[[#This Row],[MAX_PROJ]]&lt;0.005, 0, SUM(L1963:S1963))</f>
        <v>0.103614</v>
      </c>
      <c r="V1963" t="str">
        <f t="shared" si="91"/>
        <v>ja</v>
      </c>
      <c r="W1963" t="str">
        <f t="shared" si="92"/>
        <v>ja</v>
      </c>
    </row>
    <row r="1964" spans="1:23" hidden="1" x14ac:dyDescent="0.25">
      <c r="A1964" s="1">
        <v>1962</v>
      </c>
      <c r="B1964">
        <v>4737461</v>
      </c>
      <c r="C1964">
        <v>103</v>
      </c>
      <c r="D1964" t="s">
        <v>18</v>
      </c>
      <c r="E1964" t="s">
        <v>27</v>
      </c>
      <c r="F1964" t="s">
        <v>28</v>
      </c>
      <c r="G1964">
        <v>1800.8037999999999</v>
      </c>
      <c r="H1964">
        <v>1</v>
      </c>
      <c r="I1964">
        <v>0.18008038000000001</v>
      </c>
      <c r="J1964">
        <v>2143</v>
      </c>
      <c r="K1964">
        <v>1175.3606</v>
      </c>
      <c r="L1964" s="5">
        <v>1.1199999999999999E-3</v>
      </c>
      <c r="M1964" s="5">
        <v>8.6599999999999993E-3</v>
      </c>
      <c r="N1964" s="5">
        <v>1.0794E-2</v>
      </c>
      <c r="O1964" s="5">
        <v>2.2796E-2</v>
      </c>
      <c r="P1964" s="5">
        <v>2.1235E-2</v>
      </c>
      <c r="Q1964" s="5">
        <v>1.3228999999999999E-2</v>
      </c>
      <c r="R1964" s="5">
        <v>1.4806E-2</v>
      </c>
      <c r="S1964" s="5">
        <v>4.0000000000000001E-3</v>
      </c>
      <c r="T1964" s="5">
        <f t="shared" si="90"/>
        <v>2.2796E-2</v>
      </c>
      <c r="U1964" s="5">
        <f>IF(Table1[[#This Row],[MAX_PROJ]]&lt;0.005, 0, SUM(L1964:S1964))</f>
        <v>9.6640000000000004E-2</v>
      </c>
      <c r="V1964" t="str">
        <f t="shared" si="91"/>
        <v>nee</v>
      </c>
      <c r="W1964" t="str">
        <f t="shared" si="92"/>
        <v>nee</v>
      </c>
    </row>
    <row r="1965" spans="1:23" x14ac:dyDescent="0.25">
      <c r="A1965" s="1">
        <v>1963</v>
      </c>
      <c r="B1965">
        <v>4737461</v>
      </c>
      <c r="C1965">
        <v>103</v>
      </c>
      <c r="D1965" t="s">
        <v>18</v>
      </c>
      <c r="E1965" t="s">
        <v>21</v>
      </c>
      <c r="F1965" t="s">
        <v>22</v>
      </c>
      <c r="G1965">
        <v>1527.9957999999999</v>
      </c>
      <c r="H1965">
        <v>1</v>
      </c>
      <c r="I1965">
        <v>0.15279957999999999</v>
      </c>
      <c r="J1965">
        <v>714</v>
      </c>
      <c r="K1965">
        <v>1175.3606</v>
      </c>
      <c r="L1965" s="5">
        <v>1.1199999999999999E-3</v>
      </c>
      <c r="M1965" s="5">
        <v>8.6599999999999993E-3</v>
      </c>
      <c r="N1965" s="5">
        <v>1.0794E-2</v>
      </c>
      <c r="O1965" s="5">
        <v>2.2796E-2</v>
      </c>
      <c r="P1965" s="5">
        <v>2.1235E-2</v>
      </c>
      <c r="Q1965" s="5">
        <v>1.3228999999999999E-2</v>
      </c>
      <c r="R1965" s="5">
        <v>1.4806E-2</v>
      </c>
      <c r="S1965" s="5">
        <v>4.0000000000000001E-3</v>
      </c>
      <c r="T1965" s="5">
        <f t="shared" si="90"/>
        <v>2.2796E-2</v>
      </c>
      <c r="U1965" s="5">
        <f>IF(Table1[[#This Row],[MAX_PROJ]]&lt;0.005, 0, SUM(L1965:S1965))</f>
        <v>9.6640000000000004E-2</v>
      </c>
      <c r="V1965" t="str">
        <f t="shared" si="91"/>
        <v>ja</v>
      </c>
      <c r="W1965" t="str">
        <f t="shared" si="92"/>
        <v>ja</v>
      </c>
    </row>
    <row r="1966" spans="1:23" x14ac:dyDescent="0.25">
      <c r="A1966" s="1">
        <v>1964</v>
      </c>
      <c r="B1966">
        <v>4164137</v>
      </c>
      <c r="C1966">
        <v>82</v>
      </c>
      <c r="D1966" t="s">
        <v>63</v>
      </c>
      <c r="E1966" t="s">
        <v>64</v>
      </c>
      <c r="F1966" t="s">
        <v>65</v>
      </c>
      <c r="G1966">
        <v>5866.0280000000002</v>
      </c>
      <c r="H1966">
        <v>1</v>
      </c>
      <c r="I1966">
        <v>0.58660279999999998</v>
      </c>
      <c r="J1966">
        <v>1286</v>
      </c>
      <c r="K1966">
        <v>1494.2405000000001</v>
      </c>
      <c r="L1966" s="5">
        <v>3.5729999999999998E-3</v>
      </c>
      <c r="M1966" s="5">
        <v>2.1253999999999999E-2</v>
      </c>
      <c r="N1966" s="5">
        <v>2.8336E-2</v>
      </c>
      <c r="O1966" s="5">
        <v>5.8185000000000001E-2</v>
      </c>
      <c r="P1966" s="5">
        <v>5.3788999999999997E-2</v>
      </c>
      <c r="Q1966" s="5">
        <v>3.288E-2</v>
      </c>
      <c r="R1966" s="5">
        <v>3.6993999999999999E-2</v>
      </c>
      <c r="S1966" s="5">
        <v>9.0320000000000001E-3</v>
      </c>
      <c r="T1966" s="5">
        <f t="shared" si="90"/>
        <v>5.8185000000000001E-2</v>
      </c>
      <c r="U1966" s="5">
        <f>IF(Table1[[#This Row],[MAX_PROJ]]&lt;0.005, 0, SUM(L1966:S1966))</f>
        <v>0.24404300000000001</v>
      </c>
      <c r="V1966" t="str">
        <f t="shared" si="91"/>
        <v>ja</v>
      </c>
      <c r="W1966" t="str">
        <f t="shared" si="92"/>
        <v>ja</v>
      </c>
    </row>
    <row r="1967" spans="1:23" x14ac:dyDescent="0.25">
      <c r="A1967" s="1">
        <v>1965</v>
      </c>
      <c r="B1967">
        <v>4164137</v>
      </c>
      <c r="C1967">
        <v>82</v>
      </c>
      <c r="D1967" t="s">
        <v>63</v>
      </c>
      <c r="E1967" t="s">
        <v>66</v>
      </c>
      <c r="F1967" t="s">
        <v>67</v>
      </c>
      <c r="G1967">
        <v>1285.9471000000001</v>
      </c>
      <c r="H1967">
        <v>1</v>
      </c>
      <c r="I1967">
        <v>0.12859471</v>
      </c>
      <c r="J1967">
        <v>1429</v>
      </c>
      <c r="K1967">
        <v>1494.2405000000001</v>
      </c>
      <c r="L1967" s="5">
        <v>3.5729999999999998E-3</v>
      </c>
      <c r="M1967" s="5">
        <v>2.1253999999999999E-2</v>
      </c>
      <c r="N1967" s="5">
        <v>2.8336E-2</v>
      </c>
      <c r="O1967" s="5">
        <v>5.8185000000000001E-2</v>
      </c>
      <c r="P1967" s="5">
        <v>5.3788999999999997E-2</v>
      </c>
      <c r="Q1967" s="5">
        <v>3.288E-2</v>
      </c>
      <c r="R1967" s="5">
        <v>3.6993999999999999E-2</v>
      </c>
      <c r="S1967" s="5">
        <v>9.0320000000000001E-3</v>
      </c>
      <c r="T1967" s="5">
        <f t="shared" si="90"/>
        <v>5.8185000000000001E-2</v>
      </c>
      <c r="U1967" s="5">
        <f>IF(Table1[[#This Row],[MAX_PROJ]]&lt;0.005, 0, SUM(L1967:S1967))</f>
        <v>0.24404300000000001</v>
      </c>
      <c r="V1967" t="str">
        <f t="shared" si="91"/>
        <v>ja</v>
      </c>
      <c r="W1967" t="str">
        <f t="shared" si="92"/>
        <v>ja</v>
      </c>
    </row>
    <row r="1968" spans="1:23" hidden="1" x14ac:dyDescent="0.25">
      <c r="A1968" s="1">
        <v>1966</v>
      </c>
      <c r="B1968">
        <v>4688510</v>
      </c>
      <c r="C1968">
        <v>103</v>
      </c>
      <c r="D1968" t="s">
        <v>18</v>
      </c>
      <c r="E1968" t="s">
        <v>27</v>
      </c>
      <c r="F1968" t="s">
        <v>28</v>
      </c>
      <c r="G1968">
        <v>2149.12</v>
      </c>
      <c r="H1968">
        <v>1</v>
      </c>
      <c r="I1968">
        <v>0.21491199999999999</v>
      </c>
      <c r="J1968">
        <v>2143</v>
      </c>
      <c r="K1968">
        <v>1030.5607</v>
      </c>
      <c r="L1968" s="5">
        <v>8.7600000000000004E-4</v>
      </c>
      <c r="M1968" s="5">
        <v>3.1210000000000001E-3</v>
      </c>
      <c r="N1968" s="5">
        <v>3.826E-3</v>
      </c>
      <c r="O1968" s="5">
        <v>3.6979999999999999E-3</v>
      </c>
      <c r="P1968" s="5">
        <v>3.666E-3</v>
      </c>
      <c r="Q1968" s="5">
        <v>2.578E-3</v>
      </c>
      <c r="R1968" s="5">
        <v>2.4780000000000002E-3</v>
      </c>
      <c r="S1968" s="5">
        <v>9.3599999999999998E-4</v>
      </c>
      <c r="T1968" s="5">
        <f t="shared" si="90"/>
        <v>3.826E-3</v>
      </c>
      <c r="U1968" s="5">
        <f>IF(Table1[[#This Row],[MAX_PROJ]]&lt;0.005, 0, SUM(L1968:S1968))</f>
        <v>0</v>
      </c>
      <c r="V1968" t="str">
        <f t="shared" si="91"/>
        <v>nee</v>
      </c>
      <c r="W1968" t="str">
        <f t="shared" si="92"/>
        <v>nee</v>
      </c>
    </row>
    <row r="1969" spans="1:23" hidden="1" x14ac:dyDescent="0.25">
      <c r="A1969" s="1">
        <v>1967</v>
      </c>
      <c r="B1969">
        <v>4688509</v>
      </c>
      <c r="C1969">
        <v>103</v>
      </c>
      <c r="D1969" t="s">
        <v>18</v>
      </c>
      <c r="E1969" t="s">
        <v>27</v>
      </c>
      <c r="F1969" t="s">
        <v>28</v>
      </c>
      <c r="G1969">
        <v>657.65350000000001</v>
      </c>
      <c r="H1969">
        <v>1</v>
      </c>
      <c r="I1969">
        <v>6.576535E-2</v>
      </c>
      <c r="J1969">
        <v>2143</v>
      </c>
      <c r="K1969">
        <v>999.0104</v>
      </c>
      <c r="L1969" s="5">
        <v>8.5400000000000005E-4</v>
      </c>
      <c r="M1969" s="5">
        <v>2.8389999999999999E-3</v>
      </c>
      <c r="N1969" s="5">
        <v>3.5130000000000001E-3</v>
      </c>
      <c r="O1969" s="5">
        <v>3.3570000000000002E-3</v>
      </c>
      <c r="P1969" s="5">
        <v>3.3249999999999998E-3</v>
      </c>
      <c r="Q1969" s="5">
        <v>2.2889999999999998E-3</v>
      </c>
      <c r="R1969" s="5">
        <v>2.1879999999999998E-3</v>
      </c>
      <c r="S1969" s="5">
        <v>8.0500000000000005E-4</v>
      </c>
      <c r="T1969" s="5">
        <f t="shared" si="90"/>
        <v>3.5130000000000001E-3</v>
      </c>
      <c r="U1969" s="5">
        <f>IF(Table1[[#This Row],[MAX_PROJ]]&lt;0.005, 0, SUM(L1969:S1969))</f>
        <v>0</v>
      </c>
      <c r="V1969" t="str">
        <f t="shared" si="91"/>
        <v>nee</v>
      </c>
      <c r="W1969" t="str">
        <f t="shared" si="92"/>
        <v>nee</v>
      </c>
    </row>
    <row r="1970" spans="1:23" hidden="1" x14ac:dyDescent="0.25">
      <c r="A1970" s="1">
        <v>1968</v>
      </c>
      <c r="B1970">
        <v>4688509</v>
      </c>
      <c r="C1970">
        <v>103</v>
      </c>
      <c r="D1970" t="s">
        <v>18</v>
      </c>
      <c r="E1970" t="s">
        <v>39</v>
      </c>
      <c r="F1970" t="s">
        <v>40</v>
      </c>
      <c r="G1970">
        <v>35.18627</v>
      </c>
      <c r="H1970">
        <v>1</v>
      </c>
      <c r="I1970">
        <v>3.5186269999999999E-3</v>
      </c>
      <c r="J1970">
        <v>2143</v>
      </c>
      <c r="K1970">
        <v>999.0104</v>
      </c>
      <c r="L1970" s="5">
        <v>8.5400000000000005E-4</v>
      </c>
      <c r="M1970" s="5">
        <v>2.8389999999999999E-3</v>
      </c>
      <c r="N1970" s="5">
        <v>3.5130000000000001E-3</v>
      </c>
      <c r="O1970" s="5">
        <v>3.3570000000000002E-3</v>
      </c>
      <c r="P1970" s="5">
        <v>3.3249999999999998E-3</v>
      </c>
      <c r="Q1970" s="5">
        <v>2.2889999999999998E-3</v>
      </c>
      <c r="R1970" s="5">
        <v>2.1879999999999998E-3</v>
      </c>
      <c r="S1970" s="5">
        <v>8.0500000000000005E-4</v>
      </c>
      <c r="T1970" s="5">
        <f t="shared" si="90"/>
        <v>3.5130000000000001E-3</v>
      </c>
      <c r="U1970" s="5">
        <f>IF(Table1[[#This Row],[MAX_PROJ]]&lt;0.005, 0, SUM(L1970:S1970))</f>
        <v>0</v>
      </c>
      <c r="V1970" t="str">
        <f t="shared" si="91"/>
        <v>nee</v>
      </c>
      <c r="W1970" t="str">
        <f t="shared" si="92"/>
        <v>nee</v>
      </c>
    </row>
    <row r="1971" spans="1:23" x14ac:dyDescent="0.25">
      <c r="A1971" s="1">
        <v>1969</v>
      </c>
      <c r="B1971">
        <v>4688507</v>
      </c>
      <c r="C1971">
        <v>103</v>
      </c>
      <c r="D1971" t="s">
        <v>18</v>
      </c>
      <c r="E1971" t="s">
        <v>21</v>
      </c>
      <c r="F1971" t="s">
        <v>22</v>
      </c>
      <c r="G1971">
        <v>64.709280000000007</v>
      </c>
      <c r="H1971">
        <v>1</v>
      </c>
      <c r="I1971">
        <v>6.4709279999999999E-3</v>
      </c>
      <c r="J1971">
        <v>714</v>
      </c>
      <c r="K1971">
        <v>995.92376999999999</v>
      </c>
      <c r="L1971" s="5">
        <v>8.1599999999999999E-4</v>
      </c>
      <c r="M1971" s="5">
        <v>2.251E-3</v>
      </c>
      <c r="N1971" s="5">
        <v>2.8670000000000002E-3</v>
      </c>
      <c r="O1971" s="5">
        <v>2.712E-3</v>
      </c>
      <c r="P1971" s="5">
        <v>2.6919999999999999E-3</v>
      </c>
      <c r="Q1971" s="5">
        <v>1.712E-3</v>
      </c>
      <c r="R1971" s="5">
        <v>1.619E-3</v>
      </c>
      <c r="S1971" s="5">
        <v>5.4100000000000003E-4</v>
      </c>
      <c r="T1971" s="5">
        <f t="shared" si="90"/>
        <v>2.8670000000000002E-3</v>
      </c>
      <c r="U1971" s="5">
        <f>IF(Table1[[#This Row],[MAX_PROJ]]&lt;0.005, 0, SUM(L1971:S1971))</f>
        <v>0</v>
      </c>
      <c r="V1971" t="str">
        <f t="shared" si="91"/>
        <v>ja</v>
      </c>
      <c r="W1971" t="str">
        <f t="shared" si="92"/>
        <v>ja</v>
      </c>
    </row>
    <row r="1972" spans="1:23" hidden="1" x14ac:dyDescent="0.25">
      <c r="A1972" s="1">
        <v>1970</v>
      </c>
      <c r="B1972">
        <v>4688505</v>
      </c>
      <c r="C1972">
        <v>103</v>
      </c>
      <c r="D1972" t="s">
        <v>18</v>
      </c>
      <c r="E1972" t="s">
        <v>27</v>
      </c>
      <c r="F1972" t="s">
        <v>28</v>
      </c>
      <c r="G1972">
        <v>411.26474000000002</v>
      </c>
      <c r="H1972">
        <v>1</v>
      </c>
      <c r="I1972">
        <v>4.1126474000000003E-2</v>
      </c>
      <c r="J1972">
        <v>2143</v>
      </c>
      <c r="K1972">
        <v>1127.3318999999999</v>
      </c>
      <c r="L1972" s="5">
        <v>8.5400000000000005E-4</v>
      </c>
      <c r="M1972" s="5">
        <v>1.9E-3</v>
      </c>
      <c r="N1972" s="5">
        <v>2.5200000000000001E-3</v>
      </c>
      <c r="O1972" s="5">
        <v>2.3549999999999999E-3</v>
      </c>
      <c r="P1972" s="5">
        <v>2.3440000000000002E-3</v>
      </c>
      <c r="Q1972" s="5">
        <v>1.3290000000000001E-3</v>
      </c>
      <c r="R1972" s="5">
        <v>1.2329999999999999E-3</v>
      </c>
      <c r="S1972" s="5">
        <v>3.4200000000000002E-4</v>
      </c>
      <c r="T1972" s="5">
        <f t="shared" si="90"/>
        <v>2.5200000000000001E-3</v>
      </c>
      <c r="U1972" s="5">
        <f>IF(Table1[[#This Row],[MAX_PROJ]]&lt;0.005, 0, SUM(L1972:S1972))</f>
        <v>0</v>
      </c>
      <c r="V1972" t="str">
        <f t="shared" si="91"/>
        <v>nee</v>
      </c>
      <c r="W1972" t="str">
        <f t="shared" si="92"/>
        <v>nee</v>
      </c>
    </row>
    <row r="1973" spans="1:23" x14ac:dyDescent="0.25">
      <c r="A1973" s="1">
        <v>1971</v>
      </c>
      <c r="B1973">
        <v>4688505</v>
      </c>
      <c r="C1973">
        <v>103</v>
      </c>
      <c r="D1973" t="s">
        <v>18</v>
      </c>
      <c r="E1973" t="s">
        <v>21</v>
      </c>
      <c r="F1973" t="s">
        <v>22</v>
      </c>
      <c r="G1973">
        <v>411.01101999999997</v>
      </c>
      <c r="H1973">
        <v>1</v>
      </c>
      <c r="I1973">
        <v>4.1101102E-2</v>
      </c>
      <c r="J1973">
        <v>714</v>
      </c>
      <c r="K1973">
        <v>1127.3318999999999</v>
      </c>
      <c r="L1973" s="5">
        <v>8.5400000000000005E-4</v>
      </c>
      <c r="M1973" s="5">
        <v>1.9E-3</v>
      </c>
      <c r="N1973" s="5">
        <v>2.5200000000000001E-3</v>
      </c>
      <c r="O1973" s="5">
        <v>2.3549999999999999E-3</v>
      </c>
      <c r="P1973" s="5">
        <v>2.3440000000000002E-3</v>
      </c>
      <c r="Q1973" s="5">
        <v>1.3290000000000001E-3</v>
      </c>
      <c r="R1973" s="5">
        <v>1.2329999999999999E-3</v>
      </c>
      <c r="S1973" s="5">
        <v>3.4200000000000002E-4</v>
      </c>
      <c r="T1973" s="5">
        <f t="shared" si="90"/>
        <v>2.5200000000000001E-3</v>
      </c>
      <c r="U1973" s="5">
        <f>IF(Table1[[#This Row],[MAX_PROJ]]&lt;0.005, 0, SUM(L1973:S1973))</f>
        <v>0</v>
      </c>
      <c r="V1973" t="str">
        <f t="shared" si="91"/>
        <v>ja</v>
      </c>
      <c r="W1973" t="str">
        <f t="shared" si="92"/>
        <v>ja</v>
      </c>
    </row>
    <row r="1974" spans="1:23" hidden="1" x14ac:dyDescent="0.25">
      <c r="A1974" s="1">
        <v>1972</v>
      </c>
      <c r="B1974">
        <v>4688505</v>
      </c>
      <c r="C1974">
        <v>103</v>
      </c>
      <c r="D1974" t="s">
        <v>18</v>
      </c>
      <c r="E1974" t="s">
        <v>25</v>
      </c>
      <c r="F1974" t="s">
        <v>26</v>
      </c>
      <c r="G1974">
        <v>1696.5219</v>
      </c>
      <c r="H1974">
        <v>1</v>
      </c>
      <c r="I1974">
        <v>0.16965219000000001</v>
      </c>
      <c r="J1974">
        <v>1786</v>
      </c>
      <c r="K1974">
        <v>1127.3318999999999</v>
      </c>
      <c r="L1974" s="5">
        <v>8.5400000000000005E-4</v>
      </c>
      <c r="M1974" s="5">
        <v>1.9E-3</v>
      </c>
      <c r="N1974" s="5">
        <v>2.5200000000000001E-3</v>
      </c>
      <c r="O1974" s="5">
        <v>2.3549999999999999E-3</v>
      </c>
      <c r="P1974" s="5">
        <v>2.3440000000000002E-3</v>
      </c>
      <c r="Q1974" s="5">
        <v>1.3290000000000001E-3</v>
      </c>
      <c r="R1974" s="5">
        <v>1.2329999999999999E-3</v>
      </c>
      <c r="S1974" s="5">
        <v>3.4200000000000002E-4</v>
      </c>
      <c r="T1974" s="5">
        <f t="shared" si="90"/>
        <v>2.5200000000000001E-3</v>
      </c>
      <c r="U1974" s="5">
        <f>IF(Table1[[#This Row],[MAX_PROJ]]&lt;0.005, 0, SUM(L1974:S1974))</f>
        <v>0</v>
      </c>
      <c r="V1974" t="str">
        <f t="shared" si="91"/>
        <v>nee</v>
      </c>
      <c r="W1974" t="str">
        <f t="shared" si="92"/>
        <v>nee</v>
      </c>
    </row>
    <row r="1975" spans="1:23" x14ac:dyDescent="0.25">
      <c r="A1975" s="1">
        <v>1973</v>
      </c>
      <c r="B1975">
        <v>4688504</v>
      </c>
      <c r="C1975">
        <v>103</v>
      </c>
      <c r="D1975" t="s">
        <v>18</v>
      </c>
      <c r="E1975" t="s">
        <v>21</v>
      </c>
      <c r="F1975" t="s">
        <v>22</v>
      </c>
      <c r="G1975">
        <v>3414.33</v>
      </c>
      <c r="H1975">
        <v>0.77395016000000005</v>
      </c>
      <c r="I1975">
        <v>0.26425212497928002</v>
      </c>
      <c r="J1975">
        <v>714</v>
      </c>
      <c r="K1975">
        <v>1202.1969999999999</v>
      </c>
      <c r="L1975" s="5">
        <v>8.43E-4</v>
      </c>
      <c r="M1975" s="5">
        <v>1.8580000000000001E-3</v>
      </c>
      <c r="N1975" s="5">
        <v>2.4559999999999998E-3</v>
      </c>
      <c r="O1975" s="5">
        <v>2.2980000000000001E-3</v>
      </c>
      <c r="P1975" s="5">
        <v>2.2880000000000001E-3</v>
      </c>
      <c r="Q1975" s="5">
        <v>1.284E-3</v>
      </c>
      <c r="R1975" s="5">
        <v>1.1900000000000001E-3</v>
      </c>
      <c r="S1975" s="5">
        <v>3.3100000000000002E-4</v>
      </c>
      <c r="T1975" s="5">
        <f t="shared" si="90"/>
        <v>2.4559999999999998E-3</v>
      </c>
      <c r="U1975" s="5">
        <f>IF(Table1[[#This Row],[MAX_PROJ]]&lt;0.005, 0, SUM(L1975:S1975))</f>
        <v>0</v>
      </c>
      <c r="V1975" t="str">
        <f t="shared" si="91"/>
        <v>ja</v>
      </c>
      <c r="W1975" t="str">
        <f t="shared" si="92"/>
        <v>ja</v>
      </c>
    </row>
    <row r="1976" spans="1:23" hidden="1" x14ac:dyDescent="0.25">
      <c r="A1976" s="1">
        <v>1974</v>
      </c>
      <c r="B1976">
        <v>4688504</v>
      </c>
      <c r="C1976">
        <v>103</v>
      </c>
      <c r="D1976" t="s">
        <v>18</v>
      </c>
      <c r="E1976" t="s">
        <v>25</v>
      </c>
      <c r="F1976" t="s">
        <v>26</v>
      </c>
      <c r="G1976">
        <v>1152.097</v>
      </c>
      <c r="H1976">
        <v>1</v>
      </c>
      <c r="I1976">
        <v>0.1152097</v>
      </c>
      <c r="J1976">
        <v>1786</v>
      </c>
      <c r="K1976">
        <v>1202.1969999999999</v>
      </c>
      <c r="L1976" s="5">
        <v>8.43E-4</v>
      </c>
      <c r="M1976" s="5">
        <v>1.8580000000000001E-3</v>
      </c>
      <c r="N1976" s="5">
        <v>2.4559999999999998E-3</v>
      </c>
      <c r="O1976" s="5">
        <v>2.2980000000000001E-3</v>
      </c>
      <c r="P1976" s="5">
        <v>2.2880000000000001E-3</v>
      </c>
      <c r="Q1976" s="5">
        <v>1.284E-3</v>
      </c>
      <c r="R1976" s="5">
        <v>1.1900000000000001E-3</v>
      </c>
      <c r="S1976" s="5">
        <v>3.3100000000000002E-4</v>
      </c>
      <c r="T1976" s="5">
        <f t="shared" si="90"/>
        <v>2.4559999999999998E-3</v>
      </c>
      <c r="U1976" s="5">
        <f>IF(Table1[[#This Row],[MAX_PROJ]]&lt;0.005, 0, SUM(L1976:S1976))</f>
        <v>0</v>
      </c>
      <c r="V1976" t="str">
        <f t="shared" si="91"/>
        <v>nee</v>
      </c>
      <c r="W1976" t="str">
        <f t="shared" si="92"/>
        <v>nee</v>
      </c>
    </row>
    <row r="1977" spans="1:23" hidden="1" x14ac:dyDescent="0.25">
      <c r="A1977" s="1">
        <v>1975</v>
      </c>
      <c r="B1977">
        <v>4737546</v>
      </c>
      <c r="C1977">
        <v>95</v>
      </c>
      <c r="D1977" t="s">
        <v>44</v>
      </c>
      <c r="E1977" t="s">
        <v>42</v>
      </c>
      <c r="F1977" t="s">
        <v>43</v>
      </c>
      <c r="G1977">
        <v>1875</v>
      </c>
      <c r="H1977">
        <v>1</v>
      </c>
      <c r="I1977">
        <v>0.1875</v>
      </c>
      <c r="J1977">
        <v>1714</v>
      </c>
      <c r="K1977">
        <v>1325.8761</v>
      </c>
      <c r="L1977" s="5">
        <v>5.3090000000000004E-3</v>
      </c>
      <c r="M1977" s="5">
        <v>4.6559999999999997E-2</v>
      </c>
      <c r="N1977" s="5">
        <v>5.5925999999999997E-2</v>
      </c>
      <c r="O1977" s="5">
        <v>0.111358</v>
      </c>
      <c r="P1977" s="5">
        <v>0.104688</v>
      </c>
      <c r="Q1977" s="5">
        <v>6.7224999999999993E-2</v>
      </c>
      <c r="R1977" s="5">
        <v>7.4287000000000006E-2</v>
      </c>
      <c r="S1977" s="5">
        <v>2.1958999999999999E-2</v>
      </c>
      <c r="T1977" s="5">
        <f t="shared" si="90"/>
        <v>0.111358</v>
      </c>
      <c r="U1977" s="5">
        <f>IF(Table1[[#This Row],[MAX_PROJ]]&lt;0.005, 0, SUM(L1977:S1977))</f>
        <v>0.48731199999999997</v>
      </c>
      <c r="V1977" t="str">
        <f t="shared" si="91"/>
        <v>nee</v>
      </c>
      <c r="W1977" t="str">
        <f t="shared" si="92"/>
        <v>nee</v>
      </c>
    </row>
    <row r="1978" spans="1:23" x14ac:dyDescent="0.25">
      <c r="A1978" s="1">
        <v>1976</v>
      </c>
      <c r="B1978">
        <v>3820146</v>
      </c>
      <c r="C1978">
        <v>70</v>
      </c>
      <c r="D1978" t="s">
        <v>34</v>
      </c>
      <c r="E1978" t="s">
        <v>35</v>
      </c>
      <c r="F1978" t="s">
        <v>36</v>
      </c>
      <c r="G1978">
        <v>4314.0230000000001</v>
      </c>
      <c r="H1978">
        <v>0.93</v>
      </c>
      <c r="I1978">
        <v>0.40120413900000002</v>
      </c>
      <c r="J1978">
        <v>1857</v>
      </c>
      <c r="K1978">
        <v>1917.5608</v>
      </c>
      <c r="L1978" s="5">
        <v>1.4170000000000001E-3</v>
      </c>
      <c r="M1978" s="5">
        <v>5.5729999999999998E-3</v>
      </c>
      <c r="N1978" s="5">
        <v>8.7100000000000007E-3</v>
      </c>
      <c r="O1978" s="5">
        <v>2.2166000000000002E-2</v>
      </c>
      <c r="P1978" s="5">
        <v>1.9366000000000001E-2</v>
      </c>
      <c r="Q1978" s="5">
        <v>1.06E-2</v>
      </c>
      <c r="R1978" s="5">
        <v>1.2657E-2</v>
      </c>
      <c r="S1978" s="5">
        <v>1.743E-3</v>
      </c>
      <c r="T1978" s="5">
        <f t="shared" si="90"/>
        <v>2.2166000000000002E-2</v>
      </c>
      <c r="U1978" s="5">
        <f>IF(Table1[[#This Row],[MAX_PROJ]]&lt;0.005, 0, SUM(L1978:S1978))</f>
        <v>8.2232E-2</v>
      </c>
      <c r="V1978" t="str">
        <f t="shared" si="91"/>
        <v>ja</v>
      </c>
      <c r="W1978" t="str">
        <f t="shared" si="92"/>
        <v>ja</v>
      </c>
    </row>
    <row r="1979" spans="1:23" x14ac:dyDescent="0.25">
      <c r="A1979" s="1">
        <v>1977</v>
      </c>
      <c r="B1979">
        <v>3820144</v>
      </c>
      <c r="C1979">
        <v>70</v>
      </c>
      <c r="D1979" t="s">
        <v>34</v>
      </c>
      <c r="E1979" t="s">
        <v>35</v>
      </c>
      <c r="F1979" t="s">
        <v>36</v>
      </c>
      <c r="G1979">
        <v>4930.8310000000001</v>
      </c>
      <c r="H1979">
        <v>1</v>
      </c>
      <c r="I1979">
        <v>0.4930831</v>
      </c>
      <c r="J1979">
        <v>1857</v>
      </c>
      <c r="K1979">
        <v>2034.0914</v>
      </c>
      <c r="L1979" s="5">
        <v>1.4959999999999999E-3</v>
      </c>
      <c r="M1979" s="5">
        <v>5.836E-3</v>
      </c>
      <c r="N1979" s="5">
        <v>9.1249999999999994E-3</v>
      </c>
      <c r="O1979" s="5">
        <v>2.3217999999999999E-2</v>
      </c>
      <c r="P1979" s="5">
        <v>2.0282999999999999E-2</v>
      </c>
      <c r="Q1979" s="5">
        <v>1.1084999999999999E-2</v>
      </c>
      <c r="R1979" s="5">
        <v>1.3247E-2</v>
      </c>
      <c r="S1979" s="5">
        <v>1.8140000000000001E-3</v>
      </c>
      <c r="T1979" s="5">
        <f t="shared" si="90"/>
        <v>2.3217999999999999E-2</v>
      </c>
      <c r="U1979" s="5">
        <f>IF(Table1[[#This Row],[MAX_PROJ]]&lt;0.005, 0, SUM(L1979:S1979))</f>
        <v>8.6103999999999986E-2</v>
      </c>
      <c r="V1979" t="str">
        <f t="shared" si="91"/>
        <v>ja</v>
      </c>
      <c r="W1979" t="str">
        <f t="shared" si="92"/>
        <v>ja</v>
      </c>
    </row>
    <row r="1980" spans="1:23" x14ac:dyDescent="0.25">
      <c r="A1980" s="1">
        <v>1978</v>
      </c>
      <c r="B1980">
        <v>3820144</v>
      </c>
      <c r="C1980">
        <v>70</v>
      </c>
      <c r="D1980" t="s">
        <v>34</v>
      </c>
      <c r="E1980" t="s">
        <v>37</v>
      </c>
      <c r="F1980" t="s">
        <v>38</v>
      </c>
      <c r="G1980">
        <v>2513.5949999999998</v>
      </c>
      <c r="H1980">
        <v>1</v>
      </c>
      <c r="I1980">
        <v>0.25135950000000001</v>
      </c>
      <c r="J1980">
        <v>1143</v>
      </c>
      <c r="K1980">
        <v>2034.0914</v>
      </c>
      <c r="L1980" s="5">
        <v>1.4959999999999999E-3</v>
      </c>
      <c r="M1980" s="5">
        <v>5.836E-3</v>
      </c>
      <c r="N1980" s="5">
        <v>9.1249999999999994E-3</v>
      </c>
      <c r="O1980" s="5">
        <v>2.3217999999999999E-2</v>
      </c>
      <c r="P1980" s="5">
        <v>2.0282999999999999E-2</v>
      </c>
      <c r="Q1980" s="5">
        <v>1.1084999999999999E-2</v>
      </c>
      <c r="R1980" s="5">
        <v>1.3247E-2</v>
      </c>
      <c r="S1980" s="5">
        <v>1.8140000000000001E-3</v>
      </c>
      <c r="T1980" s="5">
        <f t="shared" si="90"/>
        <v>2.3217999999999999E-2</v>
      </c>
      <c r="U1980" s="5">
        <f>IF(Table1[[#This Row],[MAX_PROJ]]&lt;0.005, 0, SUM(L1980:S1980))</f>
        <v>8.6103999999999986E-2</v>
      </c>
      <c r="V1980" t="str">
        <f t="shared" si="91"/>
        <v>ja</v>
      </c>
      <c r="W1980" t="str">
        <f t="shared" si="92"/>
        <v>ja</v>
      </c>
    </row>
    <row r="1981" spans="1:23" hidden="1" x14ac:dyDescent="0.25">
      <c r="A1981" s="1">
        <v>1979</v>
      </c>
      <c r="B1981">
        <v>4852225</v>
      </c>
      <c r="C1981">
        <v>95</v>
      </c>
      <c r="D1981" t="s">
        <v>44</v>
      </c>
      <c r="E1981" t="s">
        <v>42</v>
      </c>
      <c r="F1981" t="s">
        <v>43</v>
      </c>
      <c r="G1981">
        <v>2.0731526999999998E-3</v>
      </c>
      <c r="H1981">
        <v>1</v>
      </c>
      <c r="I1981">
        <v>2.0731527E-7</v>
      </c>
      <c r="J1981">
        <v>1714</v>
      </c>
      <c r="K1981">
        <v>1393.8923</v>
      </c>
      <c r="L1981" s="5">
        <v>4.0569999999999998E-3</v>
      </c>
      <c r="M1981" s="5">
        <v>3.7664000000000003E-2</v>
      </c>
      <c r="N1981" s="5">
        <v>4.5347999999999999E-2</v>
      </c>
      <c r="O1981" s="5">
        <v>9.2979999999999993E-2</v>
      </c>
      <c r="P1981" s="5">
        <v>8.7262999999999993E-2</v>
      </c>
      <c r="Q1981" s="5">
        <v>5.5843999999999998E-2</v>
      </c>
      <c r="R1981" s="5">
        <v>6.1726000000000003E-2</v>
      </c>
      <c r="S1981" s="5">
        <v>1.8078E-2</v>
      </c>
      <c r="T1981" s="5">
        <f t="shared" si="90"/>
        <v>9.2979999999999993E-2</v>
      </c>
      <c r="U1981" s="5">
        <f>IF(Table1[[#This Row],[MAX_PROJ]]&lt;0.005, 0, SUM(L1981:S1981))</f>
        <v>0.40295999999999998</v>
      </c>
      <c r="V1981" t="str">
        <f t="shared" si="91"/>
        <v>nee</v>
      </c>
      <c r="W1981" t="str">
        <f t="shared" si="92"/>
        <v>nee</v>
      </c>
    </row>
    <row r="1982" spans="1:23" x14ac:dyDescent="0.25">
      <c r="A1982" s="1">
        <v>1980</v>
      </c>
      <c r="B1982">
        <v>3820145</v>
      </c>
      <c r="C1982">
        <v>70</v>
      </c>
      <c r="D1982" t="s">
        <v>34</v>
      </c>
      <c r="E1982" t="s">
        <v>35</v>
      </c>
      <c r="F1982" t="s">
        <v>36</v>
      </c>
      <c r="G1982">
        <v>8766.4339999999993</v>
      </c>
      <c r="H1982">
        <v>1</v>
      </c>
      <c r="I1982">
        <v>0.87664339999999996</v>
      </c>
      <c r="J1982">
        <v>1857</v>
      </c>
      <c r="K1982">
        <v>2106.4459999999999</v>
      </c>
      <c r="L1982" s="5">
        <v>1.622E-3</v>
      </c>
      <c r="M1982" s="5">
        <v>6.3299999999999997E-3</v>
      </c>
      <c r="N1982" s="5">
        <v>9.8980000000000005E-3</v>
      </c>
      <c r="O1982" s="5">
        <v>2.5406000000000001E-2</v>
      </c>
      <c r="P1982" s="5">
        <v>2.2169000000000001E-2</v>
      </c>
      <c r="Q1982" s="5">
        <v>1.2093E-2</v>
      </c>
      <c r="R1982" s="5">
        <v>1.4465E-2</v>
      </c>
      <c r="S1982" s="5">
        <v>1.9650000000000002E-3</v>
      </c>
      <c r="T1982" s="5">
        <f t="shared" si="90"/>
        <v>2.5406000000000001E-2</v>
      </c>
      <c r="U1982" s="5">
        <f>IF(Table1[[#This Row],[MAX_PROJ]]&lt;0.005, 0, SUM(L1982:S1982))</f>
        <v>9.3948000000000004E-2</v>
      </c>
      <c r="V1982" t="str">
        <f t="shared" si="91"/>
        <v>ja</v>
      </c>
      <c r="W1982" t="str">
        <f t="shared" si="92"/>
        <v>ja</v>
      </c>
    </row>
    <row r="1983" spans="1:23" hidden="1" x14ac:dyDescent="0.25">
      <c r="A1983" s="1">
        <v>1981</v>
      </c>
      <c r="B1983">
        <v>4852230</v>
      </c>
      <c r="C1983">
        <v>95</v>
      </c>
      <c r="D1983" t="s">
        <v>44</v>
      </c>
      <c r="E1983" t="s">
        <v>27</v>
      </c>
      <c r="F1983" t="s">
        <v>28</v>
      </c>
      <c r="G1983">
        <v>1328.7389000000001</v>
      </c>
      <c r="H1983">
        <v>0.3</v>
      </c>
      <c r="I1983">
        <v>3.9862166999999997E-2</v>
      </c>
      <c r="J1983">
        <v>2143</v>
      </c>
      <c r="K1983">
        <v>1050.2333000000001</v>
      </c>
      <c r="L1983" s="5">
        <v>3.016E-3</v>
      </c>
      <c r="M1983" s="5">
        <v>2.9332E-2</v>
      </c>
      <c r="N1983" s="5">
        <v>3.4977000000000001E-2</v>
      </c>
      <c r="O1983" s="5">
        <v>7.0419999999999996E-2</v>
      </c>
      <c r="P1983" s="5">
        <v>6.6280000000000006E-2</v>
      </c>
      <c r="Q1983" s="5">
        <v>4.2823E-2</v>
      </c>
      <c r="R1983" s="5">
        <v>4.7245000000000002E-2</v>
      </c>
      <c r="S1983" s="5">
        <v>1.4167000000000001E-2</v>
      </c>
      <c r="T1983" s="5">
        <f t="shared" si="90"/>
        <v>7.0419999999999996E-2</v>
      </c>
      <c r="U1983" s="5">
        <f>IF(Table1[[#This Row],[MAX_PROJ]]&lt;0.005, 0, SUM(L1983:S1983))</f>
        <v>0.30825999999999998</v>
      </c>
      <c r="V1983" t="str">
        <f t="shared" si="91"/>
        <v>nee</v>
      </c>
      <c r="W1983" t="str">
        <f t="shared" si="92"/>
        <v>nee</v>
      </c>
    </row>
    <row r="1984" spans="1:23" x14ac:dyDescent="0.25">
      <c r="A1984" s="1">
        <v>1982</v>
      </c>
      <c r="B1984">
        <v>3934832</v>
      </c>
      <c r="C1984">
        <v>70</v>
      </c>
      <c r="D1984" t="s">
        <v>34</v>
      </c>
      <c r="E1984" t="s">
        <v>35</v>
      </c>
      <c r="F1984" t="s">
        <v>36</v>
      </c>
      <c r="G1984">
        <v>3271.0862000000002</v>
      </c>
      <c r="H1984">
        <v>0.6</v>
      </c>
      <c r="I1984">
        <v>0.19626517199999999</v>
      </c>
      <c r="J1984">
        <v>1857</v>
      </c>
      <c r="K1984">
        <v>2125.3024999999998</v>
      </c>
      <c r="L1984" s="5">
        <v>2.7109999999999999E-3</v>
      </c>
      <c r="M1984" s="5">
        <v>1.8997E-2</v>
      </c>
      <c r="N1984" s="5">
        <v>2.5242000000000001E-2</v>
      </c>
      <c r="O1984" s="5">
        <v>5.7369999999999997E-2</v>
      </c>
      <c r="P1984" s="5">
        <v>5.2802000000000002E-2</v>
      </c>
      <c r="Q1984" s="5">
        <v>3.1843000000000003E-2</v>
      </c>
      <c r="R1984" s="5">
        <v>3.6262999999999997E-2</v>
      </c>
      <c r="S1984" s="5">
        <v>8.5800000000000008E-3</v>
      </c>
      <c r="T1984" s="5">
        <f t="shared" si="90"/>
        <v>5.7369999999999997E-2</v>
      </c>
      <c r="U1984" s="5">
        <f>IF(Table1[[#This Row],[MAX_PROJ]]&lt;0.005, 0, SUM(L1984:S1984))</f>
        <v>0.23380799999999999</v>
      </c>
      <c r="V1984" t="str">
        <f t="shared" si="91"/>
        <v>ja</v>
      </c>
      <c r="W1984" t="str">
        <f t="shared" si="92"/>
        <v>ja</v>
      </c>
    </row>
    <row r="1985" spans="1:23" x14ac:dyDescent="0.25">
      <c r="A1985" s="1">
        <v>1983</v>
      </c>
      <c r="B1985">
        <v>3934832</v>
      </c>
      <c r="C1985">
        <v>70</v>
      </c>
      <c r="D1985" t="s">
        <v>34</v>
      </c>
      <c r="E1985" t="s">
        <v>37</v>
      </c>
      <c r="F1985" t="s">
        <v>38</v>
      </c>
      <c r="G1985">
        <v>6114.8119999999999</v>
      </c>
      <c r="H1985">
        <v>1</v>
      </c>
      <c r="I1985">
        <v>0.61148119999999995</v>
      </c>
      <c r="J1985">
        <v>1143</v>
      </c>
      <c r="K1985">
        <v>2125.3024999999998</v>
      </c>
      <c r="L1985" s="5">
        <v>2.7109999999999999E-3</v>
      </c>
      <c r="M1985" s="5">
        <v>1.8997E-2</v>
      </c>
      <c r="N1985" s="5">
        <v>2.5242000000000001E-2</v>
      </c>
      <c r="O1985" s="5">
        <v>5.7369999999999997E-2</v>
      </c>
      <c r="P1985" s="5">
        <v>5.2802000000000002E-2</v>
      </c>
      <c r="Q1985" s="5">
        <v>3.1843000000000003E-2</v>
      </c>
      <c r="R1985" s="5">
        <v>3.6262999999999997E-2</v>
      </c>
      <c r="S1985" s="5">
        <v>8.5800000000000008E-3</v>
      </c>
      <c r="T1985" s="5">
        <f t="shared" si="90"/>
        <v>5.7369999999999997E-2</v>
      </c>
      <c r="U1985" s="5">
        <f>IF(Table1[[#This Row],[MAX_PROJ]]&lt;0.005, 0, SUM(L1985:S1985))</f>
        <v>0.23380799999999999</v>
      </c>
      <c r="V1985" t="str">
        <f t="shared" si="91"/>
        <v>ja</v>
      </c>
      <c r="W1985" t="str">
        <f t="shared" si="92"/>
        <v>ja</v>
      </c>
    </row>
    <row r="1986" spans="1:23" hidden="1" x14ac:dyDescent="0.25">
      <c r="A1986" s="1">
        <v>1984</v>
      </c>
      <c r="B1986">
        <v>4852231</v>
      </c>
      <c r="C1986">
        <v>95</v>
      </c>
      <c r="D1986" t="s">
        <v>44</v>
      </c>
      <c r="E1986" t="s">
        <v>45</v>
      </c>
      <c r="F1986" t="s">
        <v>28</v>
      </c>
      <c r="G1986">
        <v>1779.9012</v>
      </c>
      <c r="H1986">
        <v>1</v>
      </c>
      <c r="I1986">
        <v>0.17799012</v>
      </c>
      <c r="J1986">
        <v>2143</v>
      </c>
      <c r="K1986">
        <v>1274.1151</v>
      </c>
      <c r="L1986" s="5">
        <v>3.552E-3</v>
      </c>
      <c r="M1986" s="5">
        <v>3.4749000000000002E-2</v>
      </c>
      <c r="N1986" s="5">
        <v>4.1357999999999999E-2</v>
      </c>
      <c r="O1986" s="5">
        <v>8.2944000000000004E-2</v>
      </c>
      <c r="P1986" s="5">
        <v>7.8148999999999996E-2</v>
      </c>
      <c r="Q1986" s="5">
        <v>5.0594E-2</v>
      </c>
      <c r="R1986" s="5">
        <v>5.5718999999999998E-2</v>
      </c>
      <c r="S1986" s="5">
        <v>1.6812000000000001E-2</v>
      </c>
      <c r="T1986" s="5">
        <f t="shared" si="90"/>
        <v>8.2944000000000004E-2</v>
      </c>
      <c r="U1986" s="5">
        <f>IF(Table1[[#This Row],[MAX_PROJ]]&lt;0.005, 0, SUM(L1986:S1986))</f>
        <v>0.36387700000000001</v>
      </c>
      <c r="V1986" t="str">
        <f t="shared" si="91"/>
        <v>nee</v>
      </c>
      <c r="W1986" t="str">
        <f t="shared" si="92"/>
        <v>nee</v>
      </c>
    </row>
    <row r="1987" spans="1:23" x14ac:dyDescent="0.25">
      <c r="A1987" s="1">
        <v>1985</v>
      </c>
      <c r="B1987">
        <v>3934833</v>
      </c>
      <c r="C1987">
        <v>70</v>
      </c>
      <c r="D1987" t="s">
        <v>34</v>
      </c>
      <c r="E1987" t="s">
        <v>37</v>
      </c>
      <c r="F1987" t="s">
        <v>38</v>
      </c>
      <c r="G1987">
        <v>6160.8680000000004</v>
      </c>
      <c r="H1987">
        <v>1</v>
      </c>
      <c r="I1987">
        <v>0.61608680000000005</v>
      </c>
      <c r="J1987">
        <v>1143</v>
      </c>
      <c r="K1987">
        <v>1958.6449</v>
      </c>
      <c r="L1987" s="5">
        <v>2.4740000000000001E-3</v>
      </c>
      <c r="M1987" s="5">
        <v>1.7035000000000002E-2</v>
      </c>
      <c r="N1987" s="5">
        <v>2.2634000000000001E-2</v>
      </c>
      <c r="O1987" s="5">
        <v>5.1186000000000002E-2</v>
      </c>
      <c r="P1987" s="5">
        <v>4.7134000000000002E-2</v>
      </c>
      <c r="Q1987" s="5">
        <v>2.8424000000000001E-2</v>
      </c>
      <c r="R1987" s="5">
        <v>3.2335999999999997E-2</v>
      </c>
      <c r="S1987" s="5">
        <v>7.6610000000000003E-3</v>
      </c>
      <c r="T1987" s="5">
        <f t="shared" ref="T1987:T2050" si="93">MAX(L1987:S1987)</f>
        <v>5.1186000000000002E-2</v>
      </c>
      <c r="U1987" s="5">
        <f>IF(Table1[[#This Row],[MAX_PROJ]]&lt;0.005, 0, SUM(L1987:S1987))</f>
        <v>0.20888400000000001</v>
      </c>
      <c r="V1987" t="str">
        <f t="shared" ref="V1987:V2050" si="94">IF(K1987&gt;J1987,"ja","nee")</f>
        <v>ja</v>
      </c>
      <c r="W1987" t="str">
        <f t="shared" ref="W1987:W2050" si="95">IF(K1987&gt;(J1987-70),"ja","nee")</f>
        <v>ja</v>
      </c>
    </row>
    <row r="1988" spans="1:23" hidden="1" x14ac:dyDescent="0.25">
      <c r="A1988" s="1">
        <v>1986</v>
      </c>
      <c r="B1988">
        <v>4852228</v>
      </c>
      <c r="C1988">
        <v>95</v>
      </c>
      <c r="D1988" t="s">
        <v>44</v>
      </c>
      <c r="E1988" t="s">
        <v>42</v>
      </c>
      <c r="F1988" t="s">
        <v>43</v>
      </c>
      <c r="G1988">
        <v>21.919767</v>
      </c>
      <c r="H1988">
        <v>1</v>
      </c>
      <c r="I1988">
        <v>2.1919766999999998E-3</v>
      </c>
      <c r="J1988">
        <v>1714</v>
      </c>
      <c r="K1988">
        <v>1215.1567</v>
      </c>
      <c r="L1988" s="5">
        <v>3.62E-3</v>
      </c>
      <c r="M1988" s="5">
        <v>3.422E-2</v>
      </c>
      <c r="N1988" s="5">
        <v>4.0931000000000002E-2</v>
      </c>
      <c r="O1988" s="5">
        <v>8.2133999999999999E-2</v>
      </c>
      <c r="P1988" s="5">
        <v>7.7329999999999996E-2</v>
      </c>
      <c r="Q1988" s="5">
        <v>4.9914E-2</v>
      </c>
      <c r="R1988" s="5">
        <v>5.5015000000000001E-2</v>
      </c>
      <c r="S1988" s="5">
        <v>1.6459999999999999E-2</v>
      </c>
      <c r="T1988" s="5">
        <f t="shared" si="93"/>
        <v>8.2133999999999999E-2</v>
      </c>
      <c r="U1988" s="5">
        <f>IF(Table1[[#This Row],[MAX_PROJ]]&lt;0.005, 0, SUM(L1988:S1988))</f>
        <v>0.359624</v>
      </c>
      <c r="V1988" t="str">
        <f t="shared" si="94"/>
        <v>nee</v>
      </c>
      <c r="W1988" t="str">
        <f t="shared" si="95"/>
        <v>nee</v>
      </c>
    </row>
    <row r="1989" spans="1:23" hidden="1" x14ac:dyDescent="0.25">
      <c r="A1989" s="1">
        <v>1987</v>
      </c>
      <c r="B1989">
        <v>3934834</v>
      </c>
      <c r="C1989">
        <v>70</v>
      </c>
      <c r="D1989" t="s">
        <v>34</v>
      </c>
      <c r="E1989" t="s">
        <v>35</v>
      </c>
      <c r="F1989" t="s">
        <v>36</v>
      </c>
      <c r="G1989">
        <v>21.309623999999999</v>
      </c>
      <c r="H1989">
        <v>1</v>
      </c>
      <c r="I1989">
        <v>2.1309623999999998E-3</v>
      </c>
      <c r="J1989">
        <v>1857</v>
      </c>
      <c r="K1989">
        <v>1486.3262999999999</v>
      </c>
      <c r="L1989" s="5">
        <v>1.823E-3</v>
      </c>
      <c r="M1989" s="5">
        <v>1.238E-2</v>
      </c>
      <c r="N1989" s="5">
        <v>1.6412E-2</v>
      </c>
      <c r="O1989" s="5">
        <v>3.6717E-2</v>
      </c>
      <c r="P1989" s="5">
        <v>3.3784000000000002E-2</v>
      </c>
      <c r="Q1989" s="5">
        <v>2.0420000000000001E-2</v>
      </c>
      <c r="R1989" s="5">
        <v>2.3217000000000002E-2</v>
      </c>
      <c r="S1989" s="5">
        <v>5.5319999999999996E-3</v>
      </c>
      <c r="T1989" s="5">
        <f t="shared" si="93"/>
        <v>3.6717E-2</v>
      </c>
      <c r="U1989" s="5">
        <f>IF(Table1[[#This Row],[MAX_PROJ]]&lt;0.005, 0, SUM(L1989:S1989))</f>
        <v>0.15028500000000003</v>
      </c>
      <c r="V1989" t="str">
        <f t="shared" si="94"/>
        <v>nee</v>
      </c>
      <c r="W1989" t="str">
        <f t="shared" si="95"/>
        <v>nee</v>
      </c>
    </row>
    <row r="1990" spans="1:23" x14ac:dyDescent="0.25">
      <c r="A1990" s="1">
        <v>1988</v>
      </c>
      <c r="B1990">
        <v>3934834</v>
      </c>
      <c r="C1990">
        <v>70</v>
      </c>
      <c r="D1990" t="s">
        <v>34</v>
      </c>
      <c r="E1990" t="s">
        <v>37</v>
      </c>
      <c r="F1990" t="s">
        <v>38</v>
      </c>
      <c r="G1990">
        <v>1876.0286000000001</v>
      </c>
      <c r="H1990">
        <v>1</v>
      </c>
      <c r="I1990">
        <v>0.18760286000000001</v>
      </c>
      <c r="J1990">
        <v>1143</v>
      </c>
      <c r="K1990">
        <v>1486.3262999999999</v>
      </c>
      <c r="L1990" s="5">
        <v>1.823E-3</v>
      </c>
      <c r="M1990" s="5">
        <v>1.238E-2</v>
      </c>
      <c r="N1990" s="5">
        <v>1.6412E-2</v>
      </c>
      <c r="O1990" s="5">
        <v>3.6717E-2</v>
      </c>
      <c r="P1990" s="5">
        <v>3.3784000000000002E-2</v>
      </c>
      <c r="Q1990" s="5">
        <v>2.0420000000000001E-2</v>
      </c>
      <c r="R1990" s="5">
        <v>2.3217000000000002E-2</v>
      </c>
      <c r="S1990" s="5">
        <v>5.5319999999999996E-3</v>
      </c>
      <c r="T1990" s="5">
        <f t="shared" si="93"/>
        <v>3.6717E-2</v>
      </c>
      <c r="U1990" s="5">
        <f>IF(Table1[[#This Row],[MAX_PROJ]]&lt;0.005, 0, SUM(L1990:S1990))</f>
        <v>0.15028500000000003</v>
      </c>
      <c r="V1990" t="str">
        <f t="shared" si="94"/>
        <v>ja</v>
      </c>
      <c r="W1990" t="str">
        <f t="shared" si="95"/>
        <v>ja</v>
      </c>
    </row>
    <row r="1991" spans="1:23" hidden="1" x14ac:dyDescent="0.25">
      <c r="A1991" s="1">
        <v>1989</v>
      </c>
      <c r="B1991">
        <v>4852229</v>
      </c>
      <c r="C1991">
        <v>95</v>
      </c>
      <c r="D1991" t="s">
        <v>44</v>
      </c>
      <c r="E1991" t="s">
        <v>42</v>
      </c>
      <c r="F1991" t="s">
        <v>43</v>
      </c>
      <c r="G1991">
        <v>3127.558</v>
      </c>
      <c r="H1991">
        <v>1</v>
      </c>
      <c r="I1991">
        <v>0.31275579999999997</v>
      </c>
      <c r="J1991">
        <v>1714</v>
      </c>
      <c r="K1991">
        <v>1143.4031</v>
      </c>
      <c r="L1991" s="5">
        <v>3.3349999999999999E-3</v>
      </c>
      <c r="M1991" s="5">
        <v>3.1993000000000001E-2</v>
      </c>
      <c r="N1991" s="5">
        <v>3.8185999999999998E-2</v>
      </c>
      <c r="O1991" s="5">
        <v>7.6608999999999997E-2</v>
      </c>
      <c r="P1991" s="5">
        <v>7.2125999999999996E-2</v>
      </c>
      <c r="Q1991" s="5">
        <v>4.6601999999999998E-2</v>
      </c>
      <c r="R1991" s="5">
        <v>5.1395999999999997E-2</v>
      </c>
      <c r="S1991" s="5">
        <v>1.5421000000000001E-2</v>
      </c>
      <c r="T1991" s="5">
        <f t="shared" si="93"/>
        <v>7.6608999999999997E-2</v>
      </c>
      <c r="U1991" s="5">
        <f>IF(Table1[[#This Row],[MAX_PROJ]]&lt;0.005, 0, SUM(L1991:S1991))</f>
        <v>0.33566800000000002</v>
      </c>
      <c r="V1991" t="str">
        <f t="shared" si="94"/>
        <v>nee</v>
      </c>
      <c r="W1991" t="str">
        <f t="shared" si="95"/>
        <v>nee</v>
      </c>
    </row>
    <row r="1992" spans="1:23" hidden="1" x14ac:dyDescent="0.25">
      <c r="A1992" s="1">
        <v>1990</v>
      </c>
      <c r="B1992">
        <v>3934831</v>
      </c>
      <c r="C1992">
        <v>70</v>
      </c>
      <c r="D1992" t="s">
        <v>34</v>
      </c>
      <c r="E1992" t="s">
        <v>35</v>
      </c>
      <c r="F1992" t="s">
        <v>36</v>
      </c>
      <c r="G1992">
        <v>633.21014000000002</v>
      </c>
      <c r="H1992">
        <v>0.6</v>
      </c>
      <c r="I1992">
        <v>3.7992608400000002E-2</v>
      </c>
      <c r="J1992">
        <v>1857</v>
      </c>
      <c r="K1992">
        <v>1444.0571</v>
      </c>
      <c r="L1992" s="5">
        <v>1.797E-3</v>
      </c>
      <c r="M1992" s="5">
        <v>1.2265E-2</v>
      </c>
      <c r="N1992" s="5">
        <v>1.6272999999999999E-2</v>
      </c>
      <c r="O1992" s="5">
        <v>3.6457000000000003E-2</v>
      </c>
      <c r="P1992" s="5">
        <v>3.3536999999999997E-2</v>
      </c>
      <c r="Q1992" s="5">
        <v>2.0278000000000001E-2</v>
      </c>
      <c r="R1992" s="5">
        <v>2.3057999999999999E-2</v>
      </c>
      <c r="S1992" s="5">
        <v>5.4860000000000004E-3</v>
      </c>
      <c r="T1992" s="5">
        <f t="shared" si="93"/>
        <v>3.6457000000000003E-2</v>
      </c>
      <c r="U1992" s="5">
        <f>IF(Table1[[#This Row],[MAX_PROJ]]&lt;0.005, 0, SUM(L1992:S1992))</f>
        <v>0.14915100000000001</v>
      </c>
      <c r="V1992" t="str">
        <f t="shared" si="94"/>
        <v>nee</v>
      </c>
      <c r="W1992" t="str">
        <f t="shared" si="95"/>
        <v>nee</v>
      </c>
    </row>
    <row r="1993" spans="1:23" x14ac:dyDescent="0.25">
      <c r="A1993" s="1">
        <v>1991</v>
      </c>
      <c r="B1993">
        <v>3820143</v>
      </c>
      <c r="C1993">
        <v>70</v>
      </c>
      <c r="D1993" t="s">
        <v>34</v>
      </c>
      <c r="E1993" t="s">
        <v>35</v>
      </c>
      <c r="F1993" t="s">
        <v>36</v>
      </c>
      <c r="G1993">
        <v>7242.9004000000004</v>
      </c>
      <c r="H1993">
        <v>0.85</v>
      </c>
      <c r="I1993">
        <v>0.61564653400000002</v>
      </c>
      <c r="J1993">
        <v>1857</v>
      </c>
      <c r="K1993">
        <v>2203.6143000000002</v>
      </c>
      <c r="L1993" s="5">
        <v>1.9659999999999999E-3</v>
      </c>
      <c r="M1993" s="5">
        <v>7.7910000000000002E-3</v>
      </c>
      <c r="N1993" s="5">
        <v>1.2283000000000001E-2</v>
      </c>
      <c r="O1993" s="5">
        <v>3.1674000000000001E-2</v>
      </c>
      <c r="P1993" s="5">
        <v>2.7643999999999998E-2</v>
      </c>
      <c r="Q1993" s="5">
        <v>1.5058E-2</v>
      </c>
      <c r="R1993" s="5">
        <v>1.8092E-2</v>
      </c>
      <c r="S1993" s="5">
        <v>2.4359999999999998E-3</v>
      </c>
      <c r="T1993" s="5">
        <f t="shared" si="93"/>
        <v>3.1674000000000001E-2</v>
      </c>
      <c r="U1993" s="5">
        <f>IF(Table1[[#This Row],[MAX_PROJ]]&lt;0.005, 0, SUM(L1993:S1993))</f>
        <v>0.11694399999999999</v>
      </c>
      <c r="V1993" t="str">
        <f t="shared" si="94"/>
        <v>ja</v>
      </c>
      <c r="W1993" t="str">
        <f t="shared" si="95"/>
        <v>ja</v>
      </c>
    </row>
    <row r="1994" spans="1:23" x14ac:dyDescent="0.25">
      <c r="A1994" s="1">
        <v>1992</v>
      </c>
      <c r="B1994">
        <v>3820143</v>
      </c>
      <c r="C1994">
        <v>70</v>
      </c>
      <c r="D1994" t="s">
        <v>34</v>
      </c>
      <c r="E1994" t="s">
        <v>37</v>
      </c>
      <c r="F1994" t="s">
        <v>38</v>
      </c>
      <c r="G1994">
        <v>2714.3054000000002</v>
      </c>
      <c r="H1994">
        <v>1</v>
      </c>
      <c r="I1994">
        <v>0.27143054</v>
      </c>
      <c r="J1994">
        <v>1143</v>
      </c>
      <c r="K1994">
        <v>2203.6143000000002</v>
      </c>
      <c r="L1994" s="5">
        <v>1.9659999999999999E-3</v>
      </c>
      <c r="M1994" s="5">
        <v>7.7910000000000002E-3</v>
      </c>
      <c r="N1994" s="5">
        <v>1.2283000000000001E-2</v>
      </c>
      <c r="O1994" s="5">
        <v>3.1674000000000001E-2</v>
      </c>
      <c r="P1994" s="5">
        <v>2.7643999999999998E-2</v>
      </c>
      <c r="Q1994" s="5">
        <v>1.5058E-2</v>
      </c>
      <c r="R1994" s="5">
        <v>1.8092E-2</v>
      </c>
      <c r="S1994" s="5">
        <v>2.4359999999999998E-3</v>
      </c>
      <c r="T1994" s="5">
        <f t="shared" si="93"/>
        <v>3.1674000000000001E-2</v>
      </c>
      <c r="U1994" s="5">
        <f>IF(Table1[[#This Row],[MAX_PROJ]]&lt;0.005, 0, SUM(L1994:S1994))</f>
        <v>0.11694399999999999</v>
      </c>
      <c r="V1994" t="str">
        <f t="shared" si="94"/>
        <v>ja</v>
      </c>
      <c r="W1994" t="str">
        <f t="shared" si="95"/>
        <v>ja</v>
      </c>
    </row>
    <row r="1995" spans="1:23" hidden="1" x14ac:dyDescent="0.25">
      <c r="A1995" s="1">
        <v>1993</v>
      </c>
      <c r="B1995">
        <v>4737555</v>
      </c>
      <c r="C1995">
        <v>95</v>
      </c>
      <c r="D1995" t="s">
        <v>44</v>
      </c>
      <c r="E1995" t="s">
        <v>45</v>
      </c>
      <c r="F1995" t="s">
        <v>28</v>
      </c>
      <c r="G1995">
        <v>1120.8699999999999</v>
      </c>
      <c r="H1995">
        <v>1</v>
      </c>
      <c r="I1995">
        <v>0.11208700000000001</v>
      </c>
      <c r="J1995">
        <v>2143</v>
      </c>
      <c r="K1995">
        <v>1521.5170000000001</v>
      </c>
      <c r="L1995" s="5">
        <v>5.6350000000000003E-3</v>
      </c>
      <c r="M1995" s="5">
        <v>5.5585000000000002E-2</v>
      </c>
      <c r="N1995" s="5">
        <v>6.5965999999999997E-2</v>
      </c>
      <c r="O1995" s="5">
        <v>0.131046</v>
      </c>
      <c r="P1995" s="5">
        <v>0.123698</v>
      </c>
      <c r="Q1995" s="5">
        <v>8.0454999999999999E-2</v>
      </c>
      <c r="R1995" s="5">
        <v>8.8287000000000004E-2</v>
      </c>
      <c r="S1995" s="5">
        <v>2.7019999999999999E-2</v>
      </c>
      <c r="T1995" s="5">
        <f t="shared" si="93"/>
        <v>0.131046</v>
      </c>
      <c r="U1995" s="5">
        <f>IF(Table1[[#This Row],[MAX_PROJ]]&lt;0.005, 0, SUM(L1995:S1995))</f>
        <v>0.57769200000000009</v>
      </c>
      <c r="V1995" t="str">
        <f t="shared" si="94"/>
        <v>nee</v>
      </c>
      <c r="W1995" t="str">
        <f t="shared" si="95"/>
        <v>nee</v>
      </c>
    </row>
    <row r="1996" spans="1:23" hidden="1" x14ac:dyDescent="0.25">
      <c r="A1996" s="1">
        <v>1994</v>
      </c>
      <c r="B1996">
        <v>4737556</v>
      </c>
      <c r="C1996">
        <v>95</v>
      </c>
      <c r="D1996" t="s">
        <v>44</v>
      </c>
      <c r="E1996" t="s">
        <v>45</v>
      </c>
      <c r="F1996" t="s">
        <v>28</v>
      </c>
      <c r="G1996">
        <v>286.34222</v>
      </c>
      <c r="H1996">
        <v>0.3</v>
      </c>
      <c r="I1996">
        <v>8.5902666000000003E-3</v>
      </c>
      <c r="J1996">
        <v>2143</v>
      </c>
      <c r="K1996">
        <v>1571.7892999999999</v>
      </c>
      <c r="L1996" s="5">
        <v>6.1450000000000003E-3</v>
      </c>
      <c r="M1996" s="5">
        <v>6.0240000000000002E-2</v>
      </c>
      <c r="N1996" s="5">
        <v>7.1485000000000007E-2</v>
      </c>
      <c r="O1996" s="5">
        <v>0.14197599999999999</v>
      </c>
      <c r="P1996" s="5">
        <v>0.13394500000000001</v>
      </c>
      <c r="Q1996" s="5">
        <v>8.7085999999999997E-2</v>
      </c>
      <c r="R1996" s="5">
        <v>9.5651E-2</v>
      </c>
      <c r="S1996" s="5">
        <v>2.9204000000000001E-2</v>
      </c>
      <c r="T1996" s="5">
        <f t="shared" si="93"/>
        <v>0.14197599999999999</v>
      </c>
      <c r="U1996" s="5">
        <f>IF(Table1[[#This Row],[MAX_PROJ]]&lt;0.005, 0, SUM(L1996:S1996))</f>
        <v>0.62573200000000007</v>
      </c>
      <c r="V1996" t="str">
        <f t="shared" si="94"/>
        <v>nee</v>
      </c>
      <c r="W1996" t="str">
        <f t="shared" si="95"/>
        <v>nee</v>
      </c>
    </row>
    <row r="1997" spans="1:23" hidden="1" x14ac:dyDescent="0.25">
      <c r="A1997" s="1">
        <v>1995</v>
      </c>
      <c r="B1997">
        <v>4737556</v>
      </c>
      <c r="C1997">
        <v>95</v>
      </c>
      <c r="D1997" t="s">
        <v>44</v>
      </c>
      <c r="E1997" t="s">
        <v>42</v>
      </c>
      <c r="F1997" t="s">
        <v>43</v>
      </c>
      <c r="G1997">
        <v>742.86800000000005</v>
      </c>
      <c r="H1997">
        <v>0.99993549999999998</v>
      </c>
      <c r="I1997">
        <v>7.4282008501400001E-2</v>
      </c>
      <c r="J1997">
        <v>1714</v>
      </c>
      <c r="K1997">
        <v>1571.7892999999999</v>
      </c>
      <c r="L1997" s="5">
        <v>6.1450000000000003E-3</v>
      </c>
      <c r="M1997" s="5">
        <v>6.0240000000000002E-2</v>
      </c>
      <c r="N1997" s="5">
        <v>7.1485000000000007E-2</v>
      </c>
      <c r="O1997" s="5">
        <v>0.14197599999999999</v>
      </c>
      <c r="P1997" s="5">
        <v>0.13394500000000001</v>
      </c>
      <c r="Q1997" s="5">
        <v>8.7085999999999997E-2</v>
      </c>
      <c r="R1997" s="5">
        <v>9.5651E-2</v>
      </c>
      <c r="S1997" s="5">
        <v>2.9204000000000001E-2</v>
      </c>
      <c r="T1997" s="5">
        <f t="shared" si="93"/>
        <v>0.14197599999999999</v>
      </c>
      <c r="U1997" s="5">
        <f>IF(Table1[[#This Row],[MAX_PROJ]]&lt;0.005, 0, SUM(L1997:S1997))</f>
        <v>0.62573200000000007</v>
      </c>
      <c r="V1997" t="str">
        <f t="shared" si="94"/>
        <v>nee</v>
      </c>
      <c r="W1997" t="str">
        <f t="shared" si="95"/>
        <v>nee</v>
      </c>
    </row>
    <row r="1998" spans="1:23" hidden="1" x14ac:dyDescent="0.25">
      <c r="A1998" s="1">
        <v>1996</v>
      </c>
      <c r="B1998">
        <v>3820135</v>
      </c>
      <c r="C1998">
        <v>70</v>
      </c>
      <c r="D1998" t="s">
        <v>34</v>
      </c>
      <c r="E1998" t="s">
        <v>35</v>
      </c>
      <c r="F1998" t="s">
        <v>36</v>
      </c>
      <c r="G1998">
        <v>1.9410425</v>
      </c>
      <c r="H1998">
        <v>1</v>
      </c>
      <c r="I1998">
        <v>1.9410424999999999E-4</v>
      </c>
      <c r="J1998">
        <v>1857</v>
      </c>
      <c r="K1998">
        <v>1579.1794</v>
      </c>
      <c r="L1998" s="5">
        <v>1.413E-3</v>
      </c>
      <c r="M1998" s="5">
        <v>5.3169999999999997E-3</v>
      </c>
      <c r="N1998" s="5">
        <v>8.3370000000000007E-3</v>
      </c>
      <c r="O1998" s="5">
        <v>2.1048000000000001E-2</v>
      </c>
      <c r="P1998" s="5">
        <v>1.8388999999999999E-2</v>
      </c>
      <c r="Q1998" s="5">
        <v>9.9579999999999998E-3</v>
      </c>
      <c r="R1998" s="5">
        <v>1.2034E-2</v>
      </c>
      <c r="S1998" s="5">
        <v>1.642E-3</v>
      </c>
      <c r="T1998" s="5">
        <f t="shared" si="93"/>
        <v>2.1048000000000001E-2</v>
      </c>
      <c r="U1998" s="5">
        <f>IF(Table1[[#This Row],[MAX_PROJ]]&lt;0.005, 0, SUM(L1998:S1998))</f>
        <v>7.8137999999999999E-2</v>
      </c>
      <c r="V1998" t="str">
        <f t="shared" si="94"/>
        <v>nee</v>
      </c>
      <c r="W1998" t="str">
        <f t="shared" si="95"/>
        <v>nee</v>
      </c>
    </row>
    <row r="1999" spans="1:23" hidden="1" x14ac:dyDescent="0.25">
      <c r="A1999" s="1">
        <v>1997</v>
      </c>
      <c r="B1999">
        <v>4737557</v>
      </c>
      <c r="C1999">
        <v>95</v>
      </c>
      <c r="D1999" t="s">
        <v>44</v>
      </c>
      <c r="E1999" t="s">
        <v>45</v>
      </c>
      <c r="F1999" t="s">
        <v>28</v>
      </c>
      <c r="G1999">
        <v>256.78019999999998</v>
      </c>
      <c r="H1999">
        <v>1</v>
      </c>
      <c r="I1999">
        <v>2.5678019999999999E-2</v>
      </c>
      <c r="J1999">
        <v>2143</v>
      </c>
      <c r="K1999">
        <v>1696.54</v>
      </c>
      <c r="L1999" s="5">
        <v>6.5779999999999996E-3</v>
      </c>
      <c r="M1999" s="5">
        <v>6.7884E-2</v>
      </c>
      <c r="N1999" s="5">
        <v>7.9948000000000005E-2</v>
      </c>
      <c r="O1999" s="5">
        <v>0.15759999999999999</v>
      </c>
      <c r="P1999" s="5">
        <v>0.14871300000000001</v>
      </c>
      <c r="Q1999" s="5">
        <v>9.7334000000000004E-2</v>
      </c>
      <c r="R1999" s="5">
        <v>0.106848</v>
      </c>
      <c r="S1999" s="5">
        <v>3.3135999999999999E-2</v>
      </c>
      <c r="T1999" s="5">
        <f t="shared" si="93"/>
        <v>0.15759999999999999</v>
      </c>
      <c r="U1999" s="5">
        <f>IF(Table1[[#This Row],[MAX_PROJ]]&lt;0.005, 0, SUM(L1999:S1999))</f>
        <v>0.69804100000000013</v>
      </c>
      <c r="V1999" t="str">
        <f t="shared" si="94"/>
        <v>nee</v>
      </c>
      <c r="W1999" t="str">
        <f t="shared" si="95"/>
        <v>nee</v>
      </c>
    </row>
    <row r="2000" spans="1:23" x14ac:dyDescent="0.25">
      <c r="A2000" s="1">
        <v>1998</v>
      </c>
      <c r="B2000">
        <v>4737557</v>
      </c>
      <c r="C2000">
        <v>95</v>
      </c>
      <c r="D2000" t="s">
        <v>44</v>
      </c>
      <c r="E2000" t="s">
        <v>42</v>
      </c>
      <c r="F2000" t="s">
        <v>43</v>
      </c>
      <c r="G2000">
        <v>4645.4960000000001</v>
      </c>
      <c r="H2000">
        <v>1</v>
      </c>
      <c r="I2000">
        <v>0.46454960000000001</v>
      </c>
      <c r="J2000">
        <v>1714</v>
      </c>
      <c r="K2000">
        <v>1696.54</v>
      </c>
      <c r="L2000" s="5">
        <v>6.5779999999999996E-3</v>
      </c>
      <c r="M2000" s="5">
        <v>6.7884E-2</v>
      </c>
      <c r="N2000" s="5">
        <v>7.9948000000000005E-2</v>
      </c>
      <c r="O2000" s="5">
        <v>0.15759999999999999</v>
      </c>
      <c r="P2000" s="5">
        <v>0.14871300000000001</v>
      </c>
      <c r="Q2000" s="5">
        <v>9.7334000000000004E-2</v>
      </c>
      <c r="R2000" s="5">
        <v>0.106848</v>
      </c>
      <c r="S2000" s="5">
        <v>3.3135999999999999E-2</v>
      </c>
      <c r="T2000" s="5">
        <f t="shared" si="93"/>
        <v>0.15759999999999999</v>
      </c>
      <c r="U2000" s="5">
        <f>IF(Table1[[#This Row],[MAX_PROJ]]&lt;0.005, 0, SUM(L2000:S2000))</f>
        <v>0.69804100000000013</v>
      </c>
      <c r="V2000" t="str">
        <f t="shared" si="94"/>
        <v>nee</v>
      </c>
      <c r="W2000" t="str">
        <f t="shared" si="95"/>
        <v>ja</v>
      </c>
    </row>
    <row r="2001" spans="1:23" hidden="1" x14ac:dyDescent="0.25">
      <c r="A2001" s="1">
        <v>1999</v>
      </c>
      <c r="B2001">
        <v>4917961</v>
      </c>
      <c r="C2001">
        <v>95</v>
      </c>
      <c r="D2001" t="s">
        <v>44</v>
      </c>
      <c r="E2001" t="s">
        <v>45</v>
      </c>
      <c r="F2001" t="s">
        <v>28</v>
      </c>
      <c r="G2001">
        <v>3528.2415000000001</v>
      </c>
      <c r="H2001">
        <v>1</v>
      </c>
      <c r="I2001">
        <v>0.35282415</v>
      </c>
      <c r="J2001">
        <v>2143</v>
      </c>
      <c r="K2001">
        <v>1070.1431</v>
      </c>
      <c r="L2001" s="5">
        <v>2.1559999999999999E-3</v>
      </c>
      <c r="M2001" s="5">
        <v>1.8676999999999999E-2</v>
      </c>
      <c r="N2001" s="5">
        <v>2.2787999999999999E-2</v>
      </c>
      <c r="O2001" s="5">
        <v>4.6968999999999997E-2</v>
      </c>
      <c r="P2001" s="5">
        <v>4.4010000000000001E-2</v>
      </c>
      <c r="Q2001" s="5">
        <v>2.7935000000000001E-2</v>
      </c>
      <c r="R2001" s="5">
        <v>3.0986E-2</v>
      </c>
      <c r="S2001" s="5">
        <v>8.8579999999999996E-3</v>
      </c>
      <c r="T2001" s="5">
        <f t="shared" si="93"/>
        <v>4.6968999999999997E-2</v>
      </c>
      <c r="U2001" s="5">
        <f>IF(Table1[[#This Row],[MAX_PROJ]]&lt;0.005, 0, SUM(L2001:S2001))</f>
        <v>0.202379</v>
      </c>
      <c r="V2001" t="str">
        <f t="shared" si="94"/>
        <v>nee</v>
      </c>
      <c r="W2001" t="str">
        <f t="shared" si="95"/>
        <v>nee</v>
      </c>
    </row>
    <row r="2002" spans="1:23" hidden="1" x14ac:dyDescent="0.25">
      <c r="A2002" s="1">
        <v>2000</v>
      </c>
      <c r="B2002">
        <v>4803277</v>
      </c>
      <c r="C2002">
        <v>95</v>
      </c>
      <c r="D2002" t="s">
        <v>44</v>
      </c>
      <c r="E2002" t="s">
        <v>27</v>
      </c>
      <c r="F2002" t="s">
        <v>28</v>
      </c>
      <c r="G2002">
        <v>918.9049</v>
      </c>
      <c r="H2002">
        <v>1</v>
      </c>
      <c r="I2002">
        <v>9.1890490000000005E-2</v>
      </c>
      <c r="J2002">
        <v>2143</v>
      </c>
      <c r="K2002">
        <v>1133.1721</v>
      </c>
      <c r="L2002" s="5">
        <v>2.8249999999999998E-3</v>
      </c>
      <c r="M2002" s="5">
        <v>2.2738000000000001E-2</v>
      </c>
      <c r="N2002" s="5">
        <v>2.7862999999999999E-2</v>
      </c>
      <c r="O2002" s="5">
        <v>5.6174000000000002E-2</v>
      </c>
      <c r="P2002" s="5">
        <v>5.2697000000000001E-2</v>
      </c>
      <c r="Q2002" s="5">
        <v>3.3465000000000002E-2</v>
      </c>
      <c r="R2002" s="5">
        <v>3.7039000000000002E-2</v>
      </c>
      <c r="S2002" s="5">
        <v>1.0599000000000001E-2</v>
      </c>
      <c r="T2002" s="5">
        <f t="shared" si="93"/>
        <v>5.6174000000000002E-2</v>
      </c>
      <c r="U2002" s="5">
        <f>IF(Table1[[#This Row],[MAX_PROJ]]&lt;0.005, 0, SUM(L2002:S2002))</f>
        <v>0.24339999999999998</v>
      </c>
      <c r="V2002" t="str">
        <f t="shared" si="94"/>
        <v>nee</v>
      </c>
      <c r="W2002" t="str">
        <f t="shared" si="95"/>
        <v>nee</v>
      </c>
    </row>
    <row r="2003" spans="1:23" hidden="1" x14ac:dyDescent="0.25">
      <c r="A2003" s="1">
        <v>2001</v>
      </c>
      <c r="B2003">
        <v>4803277</v>
      </c>
      <c r="C2003">
        <v>95</v>
      </c>
      <c r="D2003" t="s">
        <v>44</v>
      </c>
      <c r="E2003" t="s">
        <v>45</v>
      </c>
      <c r="F2003" t="s">
        <v>28</v>
      </c>
      <c r="G2003">
        <v>1230.3942999999999</v>
      </c>
      <c r="H2003">
        <v>1</v>
      </c>
      <c r="I2003">
        <v>0.12303943000000001</v>
      </c>
      <c r="J2003">
        <v>2143</v>
      </c>
      <c r="K2003">
        <v>1133.1721</v>
      </c>
      <c r="L2003" s="5">
        <v>2.8249999999999998E-3</v>
      </c>
      <c r="M2003" s="5">
        <v>2.2738000000000001E-2</v>
      </c>
      <c r="N2003" s="5">
        <v>2.7862999999999999E-2</v>
      </c>
      <c r="O2003" s="5">
        <v>5.6174000000000002E-2</v>
      </c>
      <c r="P2003" s="5">
        <v>5.2697000000000001E-2</v>
      </c>
      <c r="Q2003" s="5">
        <v>3.3465000000000002E-2</v>
      </c>
      <c r="R2003" s="5">
        <v>3.7039000000000002E-2</v>
      </c>
      <c r="S2003" s="5">
        <v>1.0599000000000001E-2</v>
      </c>
      <c r="T2003" s="5">
        <f t="shared" si="93"/>
        <v>5.6174000000000002E-2</v>
      </c>
      <c r="U2003" s="5">
        <f>IF(Table1[[#This Row],[MAX_PROJ]]&lt;0.005, 0, SUM(L2003:S2003))</f>
        <v>0.24339999999999998</v>
      </c>
      <c r="V2003" t="str">
        <f t="shared" si="94"/>
        <v>nee</v>
      </c>
      <c r="W2003" t="str">
        <f t="shared" si="95"/>
        <v>nee</v>
      </c>
    </row>
    <row r="2004" spans="1:23" hidden="1" x14ac:dyDescent="0.25">
      <c r="A2004" s="1">
        <v>2002</v>
      </c>
      <c r="B2004">
        <v>4917967</v>
      </c>
      <c r="C2004">
        <v>95</v>
      </c>
      <c r="D2004" t="s">
        <v>44</v>
      </c>
      <c r="E2004" t="s">
        <v>27</v>
      </c>
      <c r="F2004" t="s">
        <v>28</v>
      </c>
      <c r="G2004">
        <v>6055.4049999999997</v>
      </c>
      <c r="H2004">
        <v>1</v>
      </c>
      <c r="I2004">
        <v>0.60554050000000004</v>
      </c>
      <c r="J2004">
        <v>2143</v>
      </c>
      <c r="K2004">
        <v>1075.99</v>
      </c>
      <c r="L2004" s="5">
        <v>2.3960000000000001E-3</v>
      </c>
      <c r="M2004" s="5">
        <v>2.137E-2</v>
      </c>
      <c r="N2004" s="5">
        <v>2.5957999999999998E-2</v>
      </c>
      <c r="O2004" s="5">
        <v>5.3381999999999999E-2</v>
      </c>
      <c r="P2004" s="5">
        <v>5.0061000000000001E-2</v>
      </c>
      <c r="Q2004" s="5">
        <v>3.1874E-2</v>
      </c>
      <c r="R2004" s="5">
        <v>3.5340999999999997E-2</v>
      </c>
      <c r="S2004" s="5">
        <v>1.0189999999999999E-2</v>
      </c>
      <c r="T2004" s="5">
        <f t="shared" si="93"/>
        <v>5.3381999999999999E-2</v>
      </c>
      <c r="U2004" s="5">
        <f>IF(Table1[[#This Row],[MAX_PROJ]]&lt;0.005, 0, SUM(L2004:S2004))</f>
        <v>0.23057200000000003</v>
      </c>
      <c r="V2004" t="str">
        <f t="shared" si="94"/>
        <v>nee</v>
      </c>
      <c r="W2004" t="str">
        <f t="shared" si="95"/>
        <v>nee</v>
      </c>
    </row>
    <row r="2005" spans="1:23" hidden="1" x14ac:dyDescent="0.25">
      <c r="A2005" s="1">
        <v>2003</v>
      </c>
      <c r="B2005">
        <v>4917967</v>
      </c>
      <c r="C2005">
        <v>95</v>
      </c>
      <c r="D2005" t="s">
        <v>44</v>
      </c>
      <c r="E2005" t="s">
        <v>45</v>
      </c>
      <c r="F2005" t="s">
        <v>28</v>
      </c>
      <c r="G2005">
        <v>312.94373000000002</v>
      </c>
      <c r="H2005">
        <v>1</v>
      </c>
      <c r="I2005">
        <v>3.1294373E-2</v>
      </c>
      <c r="J2005">
        <v>2143</v>
      </c>
      <c r="K2005">
        <v>1075.99</v>
      </c>
      <c r="L2005" s="5">
        <v>2.3960000000000001E-3</v>
      </c>
      <c r="M2005" s="5">
        <v>2.137E-2</v>
      </c>
      <c r="N2005" s="5">
        <v>2.5957999999999998E-2</v>
      </c>
      <c r="O2005" s="5">
        <v>5.3381999999999999E-2</v>
      </c>
      <c r="P2005" s="5">
        <v>5.0061000000000001E-2</v>
      </c>
      <c r="Q2005" s="5">
        <v>3.1874E-2</v>
      </c>
      <c r="R2005" s="5">
        <v>3.5340999999999997E-2</v>
      </c>
      <c r="S2005" s="5">
        <v>1.0189999999999999E-2</v>
      </c>
      <c r="T2005" s="5">
        <f t="shared" si="93"/>
        <v>5.3381999999999999E-2</v>
      </c>
      <c r="U2005" s="5">
        <f>IF(Table1[[#This Row],[MAX_PROJ]]&lt;0.005, 0, SUM(L2005:S2005))</f>
        <v>0.23057200000000003</v>
      </c>
      <c r="V2005" t="str">
        <f t="shared" si="94"/>
        <v>nee</v>
      </c>
      <c r="W2005" t="str">
        <f t="shared" si="95"/>
        <v>nee</v>
      </c>
    </row>
    <row r="2006" spans="1:23" hidden="1" x14ac:dyDescent="0.25">
      <c r="A2006" s="1">
        <v>2004</v>
      </c>
      <c r="B2006">
        <v>4917967</v>
      </c>
      <c r="C2006">
        <v>95</v>
      </c>
      <c r="D2006" t="s">
        <v>44</v>
      </c>
      <c r="E2006" t="s">
        <v>42</v>
      </c>
      <c r="F2006" t="s">
        <v>43</v>
      </c>
      <c r="G2006">
        <v>913.61199999999997</v>
      </c>
      <c r="H2006">
        <v>1</v>
      </c>
      <c r="I2006">
        <v>9.1361200000000004E-2</v>
      </c>
      <c r="J2006">
        <v>1714</v>
      </c>
      <c r="K2006">
        <v>1075.99</v>
      </c>
      <c r="L2006" s="5">
        <v>2.3960000000000001E-3</v>
      </c>
      <c r="M2006" s="5">
        <v>2.137E-2</v>
      </c>
      <c r="N2006" s="5">
        <v>2.5957999999999998E-2</v>
      </c>
      <c r="O2006" s="5">
        <v>5.3381999999999999E-2</v>
      </c>
      <c r="P2006" s="5">
        <v>5.0061000000000001E-2</v>
      </c>
      <c r="Q2006" s="5">
        <v>3.1874E-2</v>
      </c>
      <c r="R2006" s="5">
        <v>3.5340999999999997E-2</v>
      </c>
      <c r="S2006" s="5">
        <v>1.0189999999999999E-2</v>
      </c>
      <c r="T2006" s="5">
        <f t="shared" si="93"/>
        <v>5.3381999999999999E-2</v>
      </c>
      <c r="U2006" s="5">
        <f>IF(Table1[[#This Row],[MAX_PROJ]]&lt;0.005, 0, SUM(L2006:S2006))</f>
        <v>0.23057200000000003</v>
      </c>
      <c r="V2006" t="str">
        <f t="shared" si="94"/>
        <v>nee</v>
      </c>
      <c r="W2006" t="str">
        <f t="shared" si="95"/>
        <v>nee</v>
      </c>
    </row>
    <row r="2007" spans="1:23" hidden="1" x14ac:dyDescent="0.25">
      <c r="A2007" s="1">
        <v>2005</v>
      </c>
      <c r="B2007">
        <v>5032649</v>
      </c>
      <c r="C2007">
        <v>95</v>
      </c>
      <c r="D2007" t="s">
        <v>44</v>
      </c>
      <c r="E2007" t="s">
        <v>45</v>
      </c>
      <c r="F2007" t="s">
        <v>28</v>
      </c>
      <c r="G2007">
        <v>3925.6462000000001</v>
      </c>
      <c r="H2007">
        <v>1</v>
      </c>
      <c r="I2007">
        <v>0.39256461999999998</v>
      </c>
      <c r="J2007">
        <v>2143</v>
      </c>
      <c r="K2007">
        <v>1314.5708999999999</v>
      </c>
      <c r="L2007" s="5">
        <v>2.124E-3</v>
      </c>
      <c r="M2007" s="5">
        <v>1.9383999999999998E-2</v>
      </c>
      <c r="N2007" s="5">
        <v>2.3507E-2</v>
      </c>
      <c r="O2007" s="5">
        <v>4.9154999999999997E-2</v>
      </c>
      <c r="P2007" s="5">
        <v>4.6033999999999999E-2</v>
      </c>
      <c r="Q2007" s="5">
        <v>2.9231E-2</v>
      </c>
      <c r="R2007" s="5">
        <v>3.2443E-2</v>
      </c>
      <c r="S2007" s="5">
        <v>9.2969999999999997E-3</v>
      </c>
      <c r="T2007" s="5">
        <f t="shared" si="93"/>
        <v>4.9154999999999997E-2</v>
      </c>
      <c r="U2007" s="5">
        <f>IF(Table1[[#This Row],[MAX_PROJ]]&lt;0.005, 0, SUM(L2007:S2007))</f>
        <v>0.211175</v>
      </c>
      <c r="V2007" t="str">
        <f t="shared" si="94"/>
        <v>nee</v>
      </c>
      <c r="W2007" t="str">
        <f t="shared" si="95"/>
        <v>nee</v>
      </c>
    </row>
    <row r="2008" spans="1:23" hidden="1" x14ac:dyDescent="0.25">
      <c r="A2008" s="1">
        <v>2006</v>
      </c>
      <c r="B2008">
        <v>4917965</v>
      </c>
      <c r="C2008">
        <v>95</v>
      </c>
      <c r="D2008" t="s">
        <v>44</v>
      </c>
      <c r="E2008" t="s">
        <v>27</v>
      </c>
      <c r="F2008" t="s">
        <v>28</v>
      </c>
      <c r="G2008">
        <v>1747.1595</v>
      </c>
      <c r="H2008">
        <v>1</v>
      </c>
      <c r="I2008">
        <v>0.17471595000000001</v>
      </c>
      <c r="J2008">
        <v>2143</v>
      </c>
      <c r="K2008">
        <v>1140.0648000000001</v>
      </c>
      <c r="L2008" s="5">
        <v>2.5079999999999998E-3</v>
      </c>
      <c r="M2008" s="5">
        <v>2.2036E-2</v>
      </c>
      <c r="N2008" s="5">
        <v>2.6814999999999999E-2</v>
      </c>
      <c r="O2008" s="5">
        <v>5.5187E-2</v>
      </c>
      <c r="P2008" s="5">
        <v>5.1727000000000002E-2</v>
      </c>
      <c r="Q2008" s="5">
        <v>3.2888000000000001E-2</v>
      </c>
      <c r="R2008" s="5">
        <v>3.6482000000000001E-2</v>
      </c>
      <c r="S2008" s="5">
        <v>1.0477E-2</v>
      </c>
      <c r="T2008" s="5">
        <f t="shared" si="93"/>
        <v>5.5187E-2</v>
      </c>
      <c r="U2008" s="5">
        <f>IF(Table1[[#This Row],[MAX_PROJ]]&lt;0.005, 0, SUM(L2008:S2008))</f>
        <v>0.23812</v>
      </c>
      <c r="V2008" t="str">
        <f t="shared" si="94"/>
        <v>nee</v>
      </c>
      <c r="W2008" t="str">
        <f t="shared" si="95"/>
        <v>nee</v>
      </c>
    </row>
    <row r="2009" spans="1:23" hidden="1" x14ac:dyDescent="0.25">
      <c r="A2009" s="1">
        <v>2007</v>
      </c>
      <c r="B2009">
        <v>4917965</v>
      </c>
      <c r="C2009">
        <v>95</v>
      </c>
      <c r="D2009" t="s">
        <v>44</v>
      </c>
      <c r="E2009" t="s">
        <v>45</v>
      </c>
      <c r="F2009" t="s">
        <v>28</v>
      </c>
      <c r="G2009">
        <v>138.49474000000001</v>
      </c>
      <c r="H2009">
        <v>1</v>
      </c>
      <c r="I2009">
        <v>1.3849474000000001E-2</v>
      </c>
      <c r="J2009">
        <v>2143</v>
      </c>
      <c r="K2009">
        <v>1140.0648000000001</v>
      </c>
      <c r="L2009" s="5">
        <v>2.5079999999999998E-3</v>
      </c>
      <c r="M2009" s="5">
        <v>2.2036E-2</v>
      </c>
      <c r="N2009" s="5">
        <v>2.6814999999999999E-2</v>
      </c>
      <c r="O2009" s="5">
        <v>5.5187E-2</v>
      </c>
      <c r="P2009" s="5">
        <v>5.1727000000000002E-2</v>
      </c>
      <c r="Q2009" s="5">
        <v>3.2888000000000001E-2</v>
      </c>
      <c r="R2009" s="5">
        <v>3.6482000000000001E-2</v>
      </c>
      <c r="S2009" s="5">
        <v>1.0477E-2</v>
      </c>
      <c r="T2009" s="5">
        <f t="shared" si="93"/>
        <v>5.5187E-2</v>
      </c>
      <c r="U2009" s="5">
        <f>IF(Table1[[#This Row],[MAX_PROJ]]&lt;0.005, 0, SUM(L2009:S2009))</f>
        <v>0.23812</v>
      </c>
      <c r="V2009" t="str">
        <f t="shared" si="94"/>
        <v>nee</v>
      </c>
      <c r="W2009" t="str">
        <f t="shared" si="95"/>
        <v>nee</v>
      </c>
    </row>
    <row r="2010" spans="1:23" hidden="1" x14ac:dyDescent="0.25">
      <c r="A2010" s="1">
        <v>2008</v>
      </c>
      <c r="B2010">
        <v>4917965</v>
      </c>
      <c r="C2010">
        <v>95</v>
      </c>
      <c r="D2010" t="s">
        <v>44</v>
      </c>
      <c r="E2010" t="s">
        <v>25</v>
      </c>
      <c r="F2010" t="s">
        <v>26</v>
      </c>
      <c r="G2010">
        <v>4312.3212999999996</v>
      </c>
      <c r="H2010">
        <v>0.75</v>
      </c>
      <c r="I2010">
        <v>0.32342409750000001</v>
      </c>
      <c r="J2010">
        <v>1786</v>
      </c>
      <c r="K2010">
        <v>1140.0648000000001</v>
      </c>
      <c r="L2010" s="5">
        <v>2.5079999999999998E-3</v>
      </c>
      <c r="M2010" s="5">
        <v>2.2036E-2</v>
      </c>
      <c r="N2010" s="5">
        <v>2.6814999999999999E-2</v>
      </c>
      <c r="O2010" s="5">
        <v>5.5187E-2</v>
      </c>
      <c r="P2010" s="5">
        <v>5.1727000000000002E-2</v>
      </c>
      <c r="Q2010" s="5">
        <v>3.2888000000000001E-2</v>
      </c>
      <c r="R2010" s="5">
        <v>3.6482000000000001E-2</v>
      </c>
      <c r="S2010" s="5">
        <v>1.0477E-2</v>
      </c>
      <c r="T2010" s="5">
        <f t="shared" si="93"/>
        <v>5.5187E-2</v>
      </c>
      <c r="U2010" s="5">
        <f>IF(Table1[[#This Row],[MAX_PROJ]]&lt;0.005, 0, SUM(L2010:S2010))</f>
        <v>0.23812</v>
      </c>
      <c r="V2010" t="str">
        <f t="shared" si="94"/>
        <v>nee</v>
      </c>
      <c r="W2010" t="str">
        <f t="shared" si="95"/>
        <v>nee</v>
      </c>
    </row>
    <row r="2011" spans="1:23" hidden="1" x14ac:dyDescent="0.25">
      <c r="A2011" s="1">
        <v>2009</v>
      </c>
      <c r="B2011">
        <v>4917965</v>
      </c>
      <c r="C2011">
        <v>95</v>
      </c>
      <c r="D2011" t="s">
        <v>44</v>
      </c>
      <c r="E2011" t="s">
        <v>42</v>
      </c>
      <c r="F2011" t="s">
        <v>43</v>
      </c>
      <c r="G2011">
        <v>3818.1662999999999</v>
      </c>
      <c r="H2011">
        <v>0.25</v>
      </c>
      <c r="I2011">
        <v>9.5454157499999998E-2</v>
      </c>
      <c r="J2011">
        <v>1714</v>
      </c>
      <c r="K2011">
        <v>1140.0648000000001</v>
      </c>
      <c r="L2011" s="5">
        <v>2.5079999999999998E-3</v>
      </c>
      <c r="M2011" s="5">
        <v>2.2036E-2</v>
      </c>
      <c r="N2011" s="5">
        <v>2.6814999999999999E-2</v>
      </c>
      <c r="O2011" s="5">
        <v>5.5187E-2</v>
      </c>
      <c r="P2011" s="5">
        <v>5.1727000000000002E-2</v>
      </c>
      <c r="Q2011" s="5">
        <v>3.2888000000000001E-2</v>
      </c>
      <c r="R2011" s="5">
        <v>3.6482000000000001E-2</v>
      </c>
      <c r="S2011" s="5">
        <v>1.0477E-2</v>
      </c>
      <c r="T2011" s="5">
        <f t="shared" si="93"/>
        <v>5.5187E-2</v>
      </c>
      <c r="U2011" s="5">
        <f>IF(Table1[[#This Row],[MAX_PROJ]]&lt;0.005, 0, SUM(L2011:S2011))</f>
        <v>0.23812</v>
      </c>
      <c r="V2011" t="str">
        <f t="shared" si="94"/>
        <v>nee</v>
      </c>
      <c r="W2011" t="str">
        <f t="shared" si="95"/>
        <v>nee</v>
      </c>
    </row>
    <row r="2012" spans="1:23" x14ac:dyDescent="0.25">
      <c r="A2012" s="1">
        <v>2010</v>
      </c>
      <c r="B2012">
        <v>5147336</v>
      </c>
      <c r="C2012">
        <v>94</v>
      </c>
      <c r="D2012" t="s">
        <v>41</v>
      </c>
      <c r="E2012" t="s">
        <v>23</v>
      </c>
      <c r="F2012" t="s">
        <v>24</v>
      </c>
      <c r="G2012">
        <v>690.83749999999998</v>
      </c>
      <c r="H2012">
        <v>1</v>
      </c>
      <c r="I2012">
        <v>6.9083749999999999E-2</v>
      </c>
      <c r="J2012">
        <v>1214</v>
      </c>
      <c r="K2012">
        <v>1498.2478000000001</v>
      </c>
      <c r="L2012" s="5">
        <v>5.0000000000000004E-6</v>
      </c>
      <c r="M2012" s="5">
        <v>1.2104E-2</v>
      </c>
      <c r="N2012" s="5">
        <v>1.2671E-2</v>
      </c>
      <c r="O2012" s="5">
        <v>3.5757999999999998E-2</v>
      </c>
      <c r="P2012" s="5">
        <v>3.3281999999999999E-2</v>
      </c>
      <c r="Q2012" s="5">
        <v>2.0777E-2</v>
      </c>
      <c r="R2012" s="5">
        <v>2.3674000000000001E-2</v>
      </c>
      <c r="S2012" s="5">
        <v>7.0920000000000002E-3</v>
      </c>
      <c r="T2012" s="5">
        <f t="shared" si="93"/>
        <v>3.5757999999999998E-2</v>
      </c>
      <c r="U2012" s="5">
        <f>IF(Table1[[#This Row],[MAX_PROJ]]&lt;0.005, 0, SUM(L2012:S2012))</f>
        <v>0.14536299999999996</v>
      </c>
      <c r="V2012" t="str">
        <f t="shared" si="94"/>
        <v>ja</v>
      </c>
      <c r="W2012" t="str">
        <f t="shared" si="95"/>
        <v>ja</v>
      </c>
    </row>
    <row r="2013" spans="1:23" x14ac:dyDescent="0.25">
      <c r="A2013" s="1">
        <v>2011</v>
      </c>
      <c r="B2013">
        <v>5147336</v>
      </c>
      <c r="C2013">
        <v>94</v>
      </c>
      <c r="D2013" t="s">
        <v>41</v>
      </c>
      <c r="E2013" t="s">
        <v>21</v>
      </c>
      <c r="F2013" t="s">
        <v>22</v>
      </c>
      <c r="G2013">
        <v>1573.1</v>
      </c>
      <c r="H2013">
        <v>1</v>
      </c>
      <c r="I2013">
        <v>0.15731000000000001</v>
      </c>
      <c r="J2013">
        <v>714</v>
      </c>
      <c r="K2013">
        <v>1498.2478000000001</v>
      </c>
      <c r="L2013" s="5">
        <v>5.0000000000000004E-6</v>
      </c>
      <c r="M2013" s="5">
        <v>1.2104E-2</v>
      </c>
      <c r="N2013" s="5">
        <v>1.2671E-2</v>
      </c>
      <c r="O2013" s="5">
        <v>3.5757999999999998E-2</v>
      </c>
      <c r="P2013" s="5">
        <v>3.3281999999999999E-2</v>
      </c>
      <c r="Q2013" s="5">
        <v>2.0777E-2</v>
      </c>
      <c r="R2013" s="5">
        <v>2.3674000000000001E-2</v>
      </c>
      <c r="S2013" s="5">
        <v>7.0920000000000002E-3</v>
      </c>
      <c r="T2013" s="5">
        <f t="shared" si="93"/>
        <v>3.5757999999999998E-2</v>
      </c>
      <c r="U2013" s="5">
        <f>IF(Table1[[#This Row],[MAX_PROJ]]&lt;0.005, 0, SUM(L2013:S2013))</f>
        <v>0.14536299999999996</v>
      </c>
      <c r="V2013" t="str">
        <f t="shared" si="94"/>
        <v>ja</v>
      </c>
      <c r="W2013" t="str">
        <f t="shared" si="95"/>
        <v>ja</v>
      </c>
    </row>
    <row r="2014" spans="1:23" hidden="1" x14ac:dyDescent="0.25">
      <c r="A2014" s="1">
        <v>2012</v>
      </c>
      <c r="B2014">
        <v>5147336</v>
      </c>
      <c r="C2014">
        <v>94</v>
      </c>
      <c r="D2014" t="s">
        <v>41</v>
      </c>
      <c r="E2014" t="s">
        <v>25</v>
      </c>
      <c r="F2014" t="s">
        <v>26</v>
      </c>
      <c r="G2014">
        <v>1333.7108000000001</v>
      </c>
      <c r="H2014">
        <v>1</v>
      </c>
      <c r="I2014">
        <v>0.13337108</v>
      </c>
      <c r="J2014">
        <v>1786</v>
      </c>
      <c r="K2014">
        <v>1498.2478000000001</v>
      </c>
      <c r="L2014" s="5">
        <v>5.0000000000000004E-6</v>
      </c>
      <c r="M2014" s="5">
        <v>1.2104E-2</v>
      </c>
      <c r="N2014" s="5">
        <v>1.2671E-2</v>
      </c>
      <c r="O2014" s="5">
        <v>3.5757999999999998E-2</v>
      </c>
      <c r="P2014" s="5">
        <v>3.3281999999999999E-2</v>
      </c>
      <c r="Q2014" s="5">
        <v>2.0777E-2</v>
      </c>
      <c r="R2014" s="5">
        <v>2.3674000000000001E-2</v>
      </c>
      <c r="S2014" s="5">
        <v>7.0920000000000002E-3</v>
      </c>
      <c r="T2014" s="5">
        <f t="shared" si="93"/>
        <v>3.5757999999999998E-2</v>
      </c>
      <c r="U2014" s="5">
        <f>IF(Table1[[#This Row],[MAX_PROJ]]&lt;0.005, 0, SUM(L2014:S2014))</f>
        <v>0.14536299999999996</v>
      </c>
      <c r="V2014" t="str">
        <f t="shared" si="94"/>
        <v>nee</v>
      </c>
      <c r="W2014" t="str">
        <f t="shared" si="95"/>
        <v>nee</v>
      </c>
    </row>
    <row r="2015" spans="1:23" hidden="1" x14ac:dyDescent="0.25">
      <c r="A2015" s="1">
        <v>2013</v>
      </c>
      <c r="B2015">
        <v>5147336</v>
      </c>
      <c r="C2015">
        <v>94</v>
      </c>
      <c r="D2015" t="s">
        <v>41</v>
      </c>
      <c r="E2015" t="s">
        <v>42</v>
      </c>
      <c r="F2015" t="s">
        <v>43</v>
      </c>
      <c r="G2015">
        <v>6386.7439999999997</v>
      </c>
      <c r="H2015">
        <v>1</v>
      </c>
      <c r="I2015">
        <v>0.63867439999999998</v>
      </c>
      <c r="J2015">
        <v>1714</v>
      </c>
      <c r="K2015">
        <v>1498.2478000000001</v>
      </c>
      <c r="L2015" s="5">
        <v>5.0000000000000004E-6</v>
      </c>
      <c r="M2015" s="5">
        <v>1.2104E-2</v>
      </c>
      <c r="N2015" s="5">
        <v>1.2671E-2</v>
      </c>
      <c r="O2015" s="5">
        <v>3.5757999999999998E-2</v>
      </c>
      <c r="P2015" s="5">
        <v>3.3281999999999999E-2</v>
      </c>
      <c r="Q2015" s="5">
        <v>2.0777E-2</v>
      </c>
      <c r="R2015" s="5">
        <v>2.3674000000000001E-2</v>
      </c>
      <c r="S2015" s="5">
        <v>7.0920000000000002E-3</v>
      </c>
      <c r="T2015" s="5">
        <f t="shared" si="93"/>
        <v>3.5757999999999998E-2</v>
      </c>
      <c r="U2015" s="5">
        <f>IF(Table1[[#This Row],[MAX_PROJ]]&lt;0.005, 0, SUM(L2015:S2015))</f>
        <v>0.14536299999999996</v>
      </c>
      <c r="V2015" t="str">
        <f t="shared" si="94"/>
        <v>nee</v>
      </c>
      <c r="W2015" t="str">
        <f t="shared" si="95"/>
        <v>nee</v>
      </c>
    </row>
    <row r="2016" spans="1:23" hidden="1" x14ac:dyDescent="0.25">
      <c r="A2016" s="1">
        <v>2014</v>
      </c>
      <c r="B2016">
        <v>5147337</v>
      </c>
      <c r="C2016">
        <v>94</v>
      </c>
      <c r="D2016" t="s">
        <v>41</v>
      </c>
      <c r="E2016" t="s">
        <v>42</v>
      </c>
      <c r="F2016" t="s">
        <v>43</v>
      </c>
      <c r="J2016">
        <v>1714</v>
      </c>
      <c r="K2016">
        <v>1590.1088999999999</v>
      </c>
      <c r="L2016" s="5"/>
      <c r="M2016" s="5">
        <v>1.2506E-2</v>
      </c>
      <c r="N2016" s="5">
        <v>1.3072E-2</v>
      </c>
      <c r="O2016" s="5">
        <v>3.7033999999999997E-2</v>
      </c>
      <c r="P2016" s="5">
        <v>3.4458000000000003E-2</v>
      </c>
      <c r="Q2016" s="5">
        <v>2.1512E-2</v>
      </c>
      <c r="R2016" s="5">
        <v>2.4509E-2</v>
      </c>
      <c r="S2016" s="5">
        <v>7.345E-3</v>
      </c>
      <c r="T2016" s="5">
        <f t="shared" si="93"/>
        <v>3.7033999999999997E-2</v>
      </c>
      <c r="U2016" s="5">
        <f>IF(Table1[[#This Row],[MAX_PROJ]]&lt;0.005, 0, SUM(L2016:S2016))</f>
        <v>0.15043599999999999</v>
      </c>
      <c r="V2016" t="str">
        <f t="shared" si="94"/>
        <v>nee</v>
      </c>
      <c r="W2016" t="str">
        <f t="shared" si="95"/>
        <v>nee</v>
      </c>
    </row>
    <row r="2017" spans="1:23" hidden="1" x14ac:dyDescent="0.25">
      <c r="A2017" s="1">
        <v>2015</v>
      </c>
      <c r="B2017">
        <v>4164280</v>
      </c>
      <c r="C2017">
        <v>38</v>
      </c>
      <c r="D2017" t="s">
        <v>48</v>
      </c>
      <c r="E2017" t="s">
        <v>49</v>
      </c>
      <c r="F2017" t="s">
        <v>50</v>
      </c>
      <c r="G2017">
        <v>1803.4563000000001</v>
      </c>
      <c r="H2017">
        <v>1</v>
      </c>
      <c r="I2017">
        <v>0.18034563000000001</v>
      </c>
      <c r="J2017">
        <v>1429</v>
      </c>
      <c r="K2017">
        <v>1230.6837</v>
      </c>
      <c r="L2017" s="5">
        <v>1.519E-3</v>
      </c>
      <c r="M2017" s="5">
        <v>1.2547000000000001E-2</v>
      </c>
      <c r="N2017" s="5">
        <v>1.6031E-2</v>
      </c>
      <c r="O2017" s="5">
        <v>3.5825999999999997E-2</v>
      </c>
      <c r="P2017" s="5">
        <v>3.3147999999999997E-2</v>
      </c>
      <c r="Q2017" s="5">
        <v>2.0452000000000001E-2</v>
      </c>
      <c r="R2017" s="5">
        <v>2.3040000000000001E-2</v>
      </c>
      <c r="S2017" s="5">
        <v>5.9100000000000003E-3</v>
      </c>
      <c r="T2017" s="5">
        <f t="shared" si="93"/>
        <v>3.5825999999999997E-2</v>
      </c>
      <c r="U2017" s="5">
        <f>IF(Table1[[#This Row],[MAX_PROJ]]&lt;0.005, 0, SUM(L2017:S2017))</f>
        <v>0.14847299999999999</v>
      </c>
      <c r="V2017" t="str">
        <f t="shared" si="94"/>
        <v>nee</v>
      </c>
      <c r="W2017" t="str">
        <f t="shared" si="95"/>
        <v>nee</v>
      </c>
    </row>
    <row r="2018" spans="1:23" hidden="1" x14ac:dyDescent="0.25">
      <c r="A2018" s="1">
        <v>2016</v>
      </c>
      <c r="B2018">
        <v>4917955</v>
      </c>
      <c r="C2018">
        <v>95</v>
      </c>
      <c r="D2018" t="s">
        <v>44</v>
      </c>
      <c r="E2018" t="s">
        <v>45</v>
      </c>
      <c r="F2018" t="s">
        <v>28</v>
      </c>
      <c r="G2018">
        <v>2496.8519999999999</v>
      </c>
      <c r="H2018">
        <v>0.2</v>
      </c>
      <c r="I2018">
        <v>4.9937040000000002E-2</v>
      </c>
      <c r="J2018">
        <v>2143</v>
      </c>
      <c r="K2018">
        <v>895.92065000000002</v>
      </c>
      <c r="L2018" s="5">
        <v>1.792E-3</v>
      </c>
      <c r="M2018" s="5">
        <v>1.4896E-2</v>
      </c>
      <c r="N2018" s="5">
        <v>1.8260999999999999E-2</v>
      </c>
      <c r="O2018" s="5">
        <v>3.7786E-2</v>
      </c>
      <c r="P2018" s="5">
        <v>3.5335999999999999E-2</v>
      </c>
      <c r="Q2018" s="5">
        <v>2.2307E-2</v>
      </c>
      <c r="R2018" s="5">
        <v>2.4836E-2</v>
      </c>
      <c r="S2018" s="5">
        <v>6.986E-3</v>
      </c>
      <c r="T2018" s="5">
        <f t="shared" si="93"/>
        <v>3.7786E-2</v>
      </c>
      <c r="U2018" s="5">
        <f>IF(Table1[[#This Row],[MAX_PROJ]]&lt;0.005, 0, SUM(L2018:S2018))</f>
        <v>0.16219999999999998</v>
      </c>
      <c r="V2018" t="str">
        <f t="shared" si="94"/>
        <v>nee</v>
      </c>
      <c r="W2018" t="str">
        <f t="shared" si="95"/>
        <v>nee</v>
      </c>
    </row>
    <row r="2019" spans="1:23" hidden="1" x14ac:dyDescent="0.25">
      <c r="A2019" s="1">
        <v>2017</v>
      </c>
      <c r="B2019">
        <v>4917955</v>
      </c>
      <c r="C2019">
        <v>95</v>
      </c>
      <c r="D2019" t="s">
        <v>44</v>
      </c>
      <c r="E2019" t="s">
        <v>42</v>
      </c>
      <c r="F2019" t="s">
        <v>43</v>
      </c>
      <c r="G2019">
        <v>5254.2772999999997</v>
      </c>
      <c r="H2019">
        <v>0.99999415999999997</v>
      </c>
      <c r="I2019">
        <v>0.52542466150205702</v>
      </c>
      <c r="J2019">
        <v>1714</v>
      </c>
      <c r="K2019">
        <v>895.92065000000002</v>
      </c>
      <c r="L2019" s="5">
        <v>1.792E-3</v>
      </c>
      <c r="M2019" s="5">
        <v>1.4896E-2</v>
      </c>
      <c r="N2019" s="5">
        <v>1.8260999999999999E-2</v>
      </c>
      <c r="O2019" s="5">
        <v>3.7786E-2</v>
      </c>
      <c r="P2019" s="5">
        <v>3.5335999999999999E-2</v>
      </c>
      <c r="Q2019" s="5">
        <v>2.2307E-2</v>
      </c>
      <c r="R2019" s="5">
        <v>2.4836E-2</v>
      </c>
      <c r="S2019" s="5">
        <v>6.986E-3</v>
      </c>
      <c r="T2019" s="5">
        <f t="shared" si="93"/>
        <v>3.7786E-2</v>
      </c>
      <c r="U2019" s="5">
        <f>IF(Table1[[#This Row],[MAX_PROJ]]&lt;0.005, 0, SUM(L2019:S2019))</f>
        <v>0.16219999999999998</v>
      </c>
      <c r="V2019" t="str">
        <f t="shared" si="94"/>
        <v>nee</v>
      </c>
      <c r="W2019" t="str">
        <f t="shared" si="95"/>
        <v>nee</v>
      </c>
    </row>
    <row r="2020" spans="1:23" hidden="1" x14ac:dyDescent="0.25">
      <c r="A2020" s="1">
        <v>2018</v>
      </c>
      <c r="B2020">
        <v>5147334</v>
      </c>
      <c r="C2020">
        <v>94</v>
      </c>
      <c r="D2020" t="s">
        <v>41</v>
      </c>
      <c r="E2020" t="s">
        <v>42</v>
      </c>
      <c r="F2020" t="s">
        <v>43</v>
      </c>
      <c r="G2020">
        <v>9340.4449999999997</v>
      </c>
      <c r="H2020">
        <v>1</v>
      </c>
      <c r="I2020">
        <v>0.93404450000000006</v>
      </c>
      <c r="J2020">
        <v>1714</v>
      </c>
      <c r="K2020">
        <v>947.28936999999996</v>
      </c>
      <c r="L2020" s="5">
        <v>4.6E-5</v>
      </c>
      <c r="M2020" s="5">
        <v>8.1860000000000006E-3</v>
      </c>
      <c r="N2020" s="5">
        <v>8.6320000000000008E-3</v>
      </c>
      <c r="O2020" s="5">
        <v>2.3349000000000002E-2</v>
      </c>
      <c r="P2020" s="5">
        <v>2.1819999999999999E-2</v>
      </c>
      <c r="Q2020" s="5">
        <v>1.3779E-2</v>
      </c>
      <c r="R2020" s="5">
        <v>1.5598000000000001E-2</v>
      </c>
      <c r="S2020" s="5">
        <v>4.7530000000000003E-3</v>
      </c>
      <c r="T2020" s="5">
        <f t="shared" si="93"/>
        <v>2.3349000000000002E-2</v>
      </c>
      <c r="U2020" s="5">
        <f>IF(Table1[[#This Row],[MAX_PROJ]]&lt;0.005, 0, SUM(L2020:S2020))</f>
        <v>9.6162999999999998E-2</v>
      </c>
      <c r="V2020" t="str">
        <f t="shared" si="94"/>
        <v>nee</v>
      </c>
      <c r="W2020" t="str">
        <f t="shared" si="95"/>
        <v>nee</v>
      </c>
    </row>
    <row r="2021" spans="1:23" hidden="1" x14ac:dyDescent="0.25">
      <c r="A2021" s="1">
        <v>2019</v>
      </c>
      <c r="B2021">
        <v>4917954</v>
      </c>
      <c r="C2021">
        <v>95</v>
      </c>
      <c r="D2021" t="s">
        <v>44</v>
      </c>
      <c r="E2021" t="s">
        <v>45</v>
      </c>
      <c r="F2021" t="s">
        <v>28</v>
      </c>
      <c r="G2021">
        <v>10000</v>
      </c>
      <c r="H2021">
        <v>0.2</v>
      </c>
      <c r="I2021">
        <v>0.2</v>
      </c>
      <c r="J2021">
        <v>2143</v>
      </c>
      <c r="K2021">
        <v>847.15430000000003</v>
      </c>
      <c r="L2021" s="5">
        <v>1.6559999999999999E-3</v>
      </c>
      <c r="M2021" s="5">
        <v>1.3726E-2</v>
      </c>
      <c r="N2021" s="5">
        <v>1.6841999999999999E-2</v>
      </c>
      <c r="O2021" s="5">
        <v>3.4922000000000002E-2</v>
      </c>
      <c r="P2021" s="5">
        <v>3.2652E-2</v>
      </c>
      <c r="Q2021" s="5">
        <v>2.0587000000000001E-2</v>
      </c>
      <c r="R2021" s="5">
        <v>2.2941E-2</v>
      </c>
      <c r="S2021" s="5">
        <v>6.4339999999999996E-3</v>
      </c>
      <c r="T2021" s="5">
        <f t="shared" si="93"/>
        <v>3.4922000000000002E-2</v>
      </c>
      <c r="U2021" s="5">
        <f>IF(Table1[[#This Row],[MAX_PROJ]]&lt;0.005, 0, SUM(L2021:S2021))</f>
        <v>0.14976</v>
      </c>
      <c r="V2021" t="str">
        <f t="shared" si="94"/>
        <v>nee</v>
      </c>
      <c r="W2021" t="str">
        <f t="shared" si="95"/>
        <v>nee</v>
      </c>
    </row>
    <row r="2022" spans="1:23" hidden="1" x14ac:dyDescent="0.25">
      <c r="A2022" s="1">
        <v>2020</v>
      </c>
      <c r="B2022">
        <v>5147335</v>
      </c>
      <c r="C2022">
        <v>94</v>
      </c>
      <c r="D2022" t="s">
        <v>41</v>
      </c>
      <c r="E2022" t="s">
        <v>47</v>
      </c>
      <c r="F2022" t="s">
        <v>31</v>
      </c>
      <c r="G2022">
        <v>10000</v>
      </c>
      <c r="H2022">
        <v>1</v>
      </c>
      <c r="I2022">
        <v>1</v>
      </c>
      <c r="J2022">
        <v>2143</v>
      </c>
      <c r="K2022">
        <v>836.94989999999996</v>
      </c>
      <c r="L2022" s="5">
        <v>2.5999999999999998E-5</v>
      </c>
      <c r="M2022" s="5">
        <v>7.2839999999999997E-3</v>
      </c>
      <c r="N2022" s="5">
        <v>7.6429999999999996E-3</v>
      </c>
      <c r="O2022" s="5">
        <v>2.1033E-2</v>
      </c>
      <c r="P2022" s="5">
        <v>1.9626000000000001E-2</v>
      </c>
      <c r="Q2022" s="5">
        <v>1.2337000000000001E-2</v>
      </c>
      <c r="R2022" s="5">
        <v>1.4009000000000001E-2</v>
      </c>
      <c r="S2022" s="5">
        <v>4.2440000000000004E-3</v>
      </c>
      <c r="T2022" s="5">
        <f t="shared" si="93"/>
        <v>2.1033E-2</v>
      </c>
      <c r="U2022" s="5">
        <f>IF(Table1[[#This Row],[MAX_PROJ]]&lt;0.005, 0, SUM(L2022:S2022))</f>
        <v>8.6202000000000001E-2</v>
      </c>
      <c r="V2022" t="str">
        <f t="shared" si="94"/>
        <v>nee</v>
      </c>
      <c r="W2022" t="str">
        <f t="shared" si="95"/>
        <v>nee</v>
      </c>
    </row>
    <row r="2023" spans="1:23" hidden="1" x14ac:dyDescent="0.25">
      <c r="A2023" s="1">
        <v>2021</v>
      </c>
      <c r="B2023">
        <v>4164278</v>
      </c>
      <c r="C2023">
        <v>38</v>
      </c>
      <c r="D2023" t="s">
        <v>48</v>
      </c>
      <c r="E2023" t="s">
        <v>49</v>
      </c>
      <c r="F2023" t="s">
        <v>50</v>
      </c>
      <c r="G2023">
        <v>321.23572000000001</v>
      </c>
      <c r="H2023">
        <v>1</v>
      </c>
      <c r="I2023">
        <v>3.2123572000000003E-2</v>
      </c>
      <c r="J2023">
        <v>1429</v>
      </c>
      <c r="K2023">
        <v>1214.7375</v>
      </c>
      <c r="L2023" s="5">
        <v>1.5280000000000001E-3</v>
      </c>
      <c r="M2023" s="5">
        <v>1.2647E-2</v>
      </c>
      <c r="N2023" s="5">
        <v>1.6160999999999998E-2</v>
      </c>
      <c r="O2023" s="5">
        <v>3.6212000000000001E-2</v>
      </c>
      <c r="P2023" s="5">
        <v>3.3498E-2</v>
      </c>
      <c r="Q2023" s="5">
        <v>2.0653999999999999E-2</v>
      </c>
      <c r="R2023" s="5">
        <v>2.3268E-2</v>
      </c>
      <c r="S2023" s="5">
        <v>5.9630000000000004E-3</v>
      </c>
      <c r="T2023" s="5">
        <f t="shared" si="93"/>
        <v>3.6212000000000001E-2</v>
      </c>
      <c r="U2023" s="5">
        <f>IF(Table1[[#This Row],[MAX_PROJ]]&lt;0.005, 0, SUM(L2023:S2023))</f>
        <v>0.14993100000000001</v>
      </c>
      <c r="V2023" t="str">
        <f t="shared" si="94"/>
        <v>nee</v>
      </c>
      <c r="W2023" t="str">
        <f t="shared" si="95"/>
        <v>nee</v>
      </c>
    </row>
    <row r="2024" spans="1:23" hidden="1" x14ac:dyDescent="0.25">
      <c r="A2024" s="1">
        <v>2022</v>
      </c>
      <c r="B2024">
        <v>4917953</v>
      </c>
      <c r="C2024">
        <v>95</v>
      </c>
      <c r="D2024" t="s">
        <v>44</v>
      </c>
      <c r="E2024" t="s">
        <v>45</v>
      </c>
      <c r="F2024" t="s">
        <v>28</v>
      </c>
      <c r="G2024">
        <v>8302.2070000000003</v>
      </c>
      <c r="H2024">
        <v>0.2</v>
      </c>
      <c r="I2024">
        <v>0.16604414000000001</v>
      </c>
      <c r="J2024">
        <v>2143</v>
      </c>
      <c r="K2024">
        <v>885.16485999999998</v>
      </c>
      <c r="L2024" s="5">
        <v>1.686E-3</v>
      </c>
      <c r="M2024" s="5">
        <v>1.3934E-2</v>
      </c>
      <c r="N2024" s="5">
        <v>1.7107000000000001E-2</v>
      </c>
      <c r="O2024" s="5">
        <v>3.5446999999999999E-2</v>
      </c>
      <c r="P2024" s="5">
        <v>3.3145000000000001E-2</v>
      </c>
      <c r="Q2024" s="5">
        <v>2.0899000000000001E-2</v>
      </c>
      <c r="R2024" s="5">
        <v>2.3276000000000002E-2</v>
      </c>
      <c r="S2024" s="5">
        <v>6.5290000000000001E-3</v>
      </c>
      <c r="T2024" s="5">
        <f t="shared" si="93"/>
        <v>3.5446999999999999E-2</v>
      </c>
      <c r="U2024" s="5">
        <f>IF(Table1[[#This Row],[MAX_PROJ]]&lt;0.005, 0, SUM(L2024:S2024))</f>
        <v>0.15202299999999999</v>
      </c>
      <c r="V2024" t="str">
        <f t="shared" si="94"/>
        <v>nee</v>
      </c>
      <c r="W2024" t="str">
        <f t="shared" si="95"/>
        <v>nee</v>
      </c>
    </row>
    <row r="2025" spans="1:23" hidden="1" x14ac:dyDescent="0.25">
      <c r="A2025" s="1">
        <v>2023</v>
      </c>
      <c r="B2025">
        <v>5147332</v>
      </c>
      <c r="C2025">
        <v>94</v>
      </c>
      <c r="D2025" t="s">
        <v>41</v>
      </c>
      <c r="E2025" t="s">
        <v>25</v>
      </c>
      <c r="F2025" t="s">
        <v>26</v>
      </c>
      <c r="G2025">
        <v>305.94121999999999</v>
      </c>
      <c r="H2025">
        <v>1</v>
      </c>
      <c r="I2025">
        <v>3.0594122000000001E-2</v>
      </c>
      <c r="J2025">
        <v>1786</v>
      </c>
      <c r="K2025">
        <v>1619.396</v>
      </c>
      <c r="L2025" s="5">
        <v>1.18E-4</v>
      </c>
      <c r="M2025" s="5">
        <v>1.3923E-2</v>
      </c>
      <c r="N2025" s="5">
        <v>1.4808E-2</v>
      </c>
      <c r="O2025" s="5">
        <v>4.0454999999999998E-2</v>
      </c>
      <c r="P2025" s="5">
        <v>3.7761999999999997E-2</v>
      </c>
      <c r="Q2025" s="5">
        <v>2.3692000000000001E-2</v>
      </c>
      <c r="R2025" s="5">
        <v>2.6868E-2</v>
      </c>
      <c r="S2025" s="5">
        <v>8.0770000000000008E-3</v>
      </c>
      <c r="T2025" s="5">
        <f t="shared" si="93"/>
        <v>4.0454999999999998E-2</v>
      </c>
      <c r="U2025" s="5">
        <f>IF(Table1[[#This Row],[MAX_PROJ]]&lt;0.005, 0, SUM(L2025:S2025))</f>
        <v>0.16570299999999999</v>
      </c>
      <c r="V2025" t="str">
        <f t="shared" si="94"/>
        <v>nee</v>
      </c>
      <c r="W2025" t="str">
        <f t="shared" si="95"/>
        <v>nee</v>
      </c>
    </row>
    <row r="2026" spans="1:23" hidden="1" x14ac:dyDescent="0.25">
      <c r="A2026" s="1">
        <v>2024</v>
      </c>
      <c r="B2026">
        <v>5147332</v>
      </c>
      <c r="C2026">
        <v>94</v>
      </c>
      <c r="D2026" t="s">
        <v>41</v>
      </c>
      <c r="E2026" t="s">
        <v>42</v>
      </c>
      <c r="F2026" t="s">
        <v>43</v>
      </c>
      <c r="G2026">
        <v>6903.7730000000001</v>
      </c>
      <c r="H2026">
        <v>1</v>
      </c>
      <c r="I2026">
        <v>0.69037729999999997</v>
      </c>
      <c r="J2026">
        <v>1714</v>
      </c>
      <c r="K2026">
        <v>1619.396</v>
      </c>
      <c r="L2026" s="5">
        <v>1.18E-4</v>
      </c>
      <c r="M2026" s="5">
        <v>1.3923E-2</v>
      </c>
      <c r="N2026" s="5">
        <v>1.4808E-2</v>
      </c>
      <c r="O2026" s="5">
        <v>4.0454999999999998E-2</v>
      </c>
      <c r="P2026" s="5">
        <v>3.7761999999999997E-2</v>
      </c>
      <c r="Q2026" s="5">
        <v>2.3692000000000001E-2</v>
      </c>
      <c r="R2026" s="5">
        <v>2.6868E-2</v>
      </c>
      <c r="S2026" s="5">
        <v>8.0770000000000008E-3</v>
      </c>
      <c r="T2026" s="5">
        <f t="shared" si="93"/>
        <v>4.0454999999999998E-2</v>
      </c>
      <c r="U2026" s="5">
        <f>IF(Table1[[#This Row],[MAX_PROJ]]&lt;0.005, 0, SUM(L2026:S2026))</f>
        <v>0.16570299999999999</v>
      </c>
      <c r="V2026" t="str">
        <f t="shared" si="94"/>
        <v>nee</v>
      </c>
      <c r="W2026" t="str">
        <f t="shared" si="95"/>
        <v>nee</v>
      </c>
    </row>
    <row r="2027" spans="1:23" x14ac:dyDescent="0.25">
      <c r="A2027" s="1">
        <v>2025</v>
      </c>
      <c r="B2027">
        <v>4164277</v>
      </c>
      <c r="C2027">
        <v>38</v>
      </c>
      <c r="D2027" t="s">
        <v>48</v>
      </c>
      <c r="E2027" t="s">
        <v>73</v>
      </c>
      <c r="F2027" t="s">
        <v>69</v>
      </c>
      <c r="G2027">
        <v>64.402950000000004</v>
      </c>
      <c r="H2027">
        <v>1</v>
      </c>
      <c r="I2027">
        <v>6.4402950000000004E-3</v>
      </c>
      <c r="J2027">
        <v>1429</v>
      </c>
      <c r="K2027">
        <v>1413.5165</v>
      </c>
      <c r="L2027" s="5">
        <v>1.701E-3</v>
      </c>
      <c r="M2027" s="5">
        <v>1.4227999999999999E-2</v>
      </c>
      <c r="N2027" s="5">
        <v>1.8196E-2</v>
      </c>
      <c r="O2027" s="5">
        <v>4.1079999999999998E-2</v>
      </c>
      <c r="P2027" s="5">
        <v>3.7985999999999999E-2</v>
      </c>
      <c r="Q2027" s="5">
        <v>2.3376000000000001E-2</v>
      </c>
      <c r="R2027" s="5">
        <v>2.6367999999999999E-2</v>
      </c>
      <c r="S2027" s="5">
        <v>6.7229999999999998E-3</v>
      </c>
      <c r="T2027" s="5">
        <f t="shared" si="93"/>
        <v>4.1079999999999998E-2</v>
      </c>
      <c r="U2027" s="5">
        <f>IF(Table1[[#This Row],[MAX_PROJ]]&lt;0.005, 0, SUM(L2027:S2027))</f>
        <v>0.169658</v>
      </c>
      <c r="V2027" t="str">
        <f t="shared" si="94"/>
        <v>nee</v>
      </c>
      <c r="W2027" t="str">
        <f t="shared" si="95"/>
        <v>ja</v>
      </c>
    </row>
    <row r="2028" spans="1:23" hidden="1" x14ac:dyDescent="0.25">
      <c r="A2028" s="1">
        <v>2026</v>
      </c>
      <c r="B2028">
        <v>4164277</v>
      </c>
      <c r="C2028">
        <v>38</v>
      </c>
      <c r="D2028" t="s">
        <v>48</v>
      </c>
      <c r="E2028" t="s">
        <v>57</v>
      </c>
      <c r="F2028" t="s">
        <v>58</v>
      </c>
      <c r="G2028">
        <v>2035.8706</v>
      </c>
      <c r="H2028">
        <v>1</v>
      </c>
      <c r="I2028">
        <v>0.20358705999999999</v>
      </c>
      <c r="J2028">
        <v>1571</v>
      </c>
      <c r="K2028">
        <v>1413.5165</v>
      </c>
      <c r="L2028" s="5">
        <v>1.701E-3</v>
      </c>
      <c r="M2028" s="5">
        <v>1.4227999999999999E-2</v>
      </c>
      <c r="N2028" s="5">
        <v>1.8196E-2</v>
      </c>
      <c r="O2028" s="5">
        <v>4.1079999999999998E-2</v>
      </c>
      <c r="P2028" s="5">
        <v>3.7985999999999999E-2</v>
      </c>
      <c r="Q2028" s="5">
        <v>2.3376000000000001E-2</v>
      </c>
      <c r="R2028" s="5">
        <v>2.6367999999999999E-2</v>
      </c>
      <c r="S2028" s="5">
        <v>6.7229999999999998E-3</v>
      </c>
      <c r="T2028" s="5">
        <f t="shared" si="93"/>
        <v>4.1079999999999998E-2</v>
      </c>
      <c r="U2028" s="5">
        <f>IF(Table1[[#This Row],[MAX_PROJ]]&lt;0.005, 0, SUM(L2028:S2028))</f>
        <v>0.169658</v>
      </c>
      <c r="V2028" t="str">
        <f t="shared" si="94"/>
        <v>nee</v>
      </c>
      <c r="W2028" t="str">
        <f t="shared" si="95"/>
        <v>nee</v>
      </c>
    </row>
    <row r="2029" spans="1:23" hidden="1" x14ac:dyDescent="0.25">
      <c r="A2029" s="1">
        <v>2027</v>
      </c>
      <c r="B2029">
        <v>4917952</v>
      </c>
      <c r="C2029">
        <v>95</v>
      </c>
      <c r="D2029" t="s">
        <v>44</v>
      </c>
      <c r="E2029" t="s">
        <v>45</v>
      </c>
      <c r="F2029" t="s">
        <v>28</v>
      </c>
      <c r="G2029">
        <v>10000</v>
      </c>
      <c r="H2029">
        <v>0.2</v>
      </c>
      <c r="I2029">
        <v>0.2</v>
      </c>
      <c r="J2029">
        <v>2143</v>
      </c>
      <c r="K2029">
        <v>884.83263999999997</v>
      </c>
      <c r="L2029" s="5">
        <v>1.634E-3</v>
      </c>
      <c r="M2029" s="5">
        <v>1.3473000000000001E-2</v>
      </c>
      <c r="N2029" s="5">
        <v>1.6558E-2</v>
      </c>
      <c r="O2029" s="5">
        <v>3.4376999999999998E-2</v>
      </c>
      <c r="P2029" s="5">
        <v>3.2133000000000002E-2</v>
      </c>
      <c r="Q2029" s="5">
        <v>2.0240999999999999E-2</v>
      </c>
      <c r="R2029" s="5">
        <v>2.2561999999999999E-2</v>
      </c>
      <c r="S2029" s="5">
        <v>6.3090000000000004E-3</v>
      </c>
      <c r="T2029" s="5">
        <f t="shared" si="93"/>
        <v>3.4376999999999998E-2</v>
      </c>
      <c r="U2029" s="5">
        <f>IF(Table1[[#This Row],[MAX_PROJ]]&lt;0.005, 0, SUM(L2029:S2029))</f>
        <v>0.147287</v>
      </c>
      <c r="V2029" t="str">
        <f t="shared" si="94"/>
        <v>nee</v>
      </c>
      <c r="W2029" t="str">
        <f t="shared" si="95"/>
        <v>nee</v>
      </c>
    </row>
    <row r="2030" spans="1:23" hidden="1" x14ac:dyDescent="0.25">
      <c r="A2030" s="1">
        <v>2028</v>
      </c>
      <c r="B2030">
        <v>5147333</v>
      </c>
      <c r="C2030">
        <v>94</v>
      </c>
      <c r="D2030" t="s">
        <v>41</v>
      </c>
      <c r="E2030" t="s">
        <v>47</v>
      </c>
      <c r="F2030" t="s">
        <v>31</v>
      </c>
      <c r="G2030">
        <v>215.02369999999999</v>
      </c>
      <c r="H2030">
        <v>0.5</v>
      </c>
      <c r="I2030">
        <v>1.0751185E-2</v>
      </c>
      <c r="J2030">
        <v>2143</v>
      </c>
      <c r="K2030">
        <v>1043.2129</v>
      </c>
      <c r="L2030" s="5">
        <v>7.2000000000000002E-5</v>
      </c>
      <c r="M2030" s="5">
        <v>9.0600000000000003E-3</v>
      </c>
      <c r="N2030" s="5">
        <v>9.5720000000000006E-3</v>
      </c>
      <c r="O2030" s="5">
        <v>2.5665E-2</v>
      </c>
      <c r="P2030" s="5">
        <v>2.4003E-2</v>
      </c>
      <c r="Q2030" s="5">
        <v>1.5174E-2</v>
      </c>
      <c r="R2030" s="5">
        <v>1.7167000000000002E-2</v>
      </c>
      <c r="S2030" s="5">
        <v>5.2430000000000003E-3</v>
      </c>
      <c r="T2030" s="5">
        <f t="shared" si="93"/>
        <v>2.5665E-2</v>
      </c>
      <c r="U2030" s="5">
        <f>IF(Table1[[#This Row],[MAX_PROJ]]&lt;0.005, 0, SUM(L2030:S2030))</f>
        <v>0.10595600000000001</v>
      </c>
      <c r="V2030" t="str">
        <f t="shared" si="94"/>
        <v>nee</v>
      </c>
      <c r="W2030" t="str">
        <f t="shared" si="95"/>
        <v>nee</v>
      </c>
    </row>
    <row r="2031" spans="1:23" hidden="1" x14ac:dyDescent="0.25">
      <c r="A2031" s="1">
        <v>2029</v>
      </c>
      <c r="B2031">
        <v>5147333</v>
      </c>
      <c r="C2031">
        <v>94</v>
      </c>
      <c r="D2031" t="s">
        <v>41</v>
      </c>
      <c r="E2031" t="s">
        <v>27</v>
      </c>
      <c r="F2031" t="s">
        <v>28</v>
      </c>
      <c r="G2031">
        <v>215.02369999999999</v>
      </c>
      <c r="H2031">
        <v>0.5</v>
      </c>
      <c r="I2031">
        <v>1.0751185E-2</v>
      </c>
      <c r="J2031">
        <v>2143</v>
      </c>
      <c r="K2031">
        <v>1043.2129</v>
      </c>
      <c r="L2031" s="5">
        <v>7.2000000000000002E-5</v>
      </c>
      <c r="M2031" s="5">
        <v>9.0600000000000003E-3</v>
      </c>
      <c r="N2031" s="5">
        <v>9.5720000000000006E-3</v>
      </c>
      <c r="O2031" s="5">
        <v>2.5665E-2</v>
      </c>
      <c r="P2031" s="5">
        <v>2.4003E-2</v>
      </c>
      <c r="Q2031" s="5">
        <v>1.5174E-2</v>
      </c>
      <c r="R2031" s="5">
        <v>1.7167000000000002E-2</v>
      </c>
      <c r="S2031" s="5">
        <v>5.2430000000000003E-3</v>
      </c>
      <c r="T2031" s="5">
        <f t="shared" si="93"/>
        <v>2.5665E-2</v>
      </c>
      <c r="U2031" s="5">
        <f>IF(Table1[[#This Row],[MAX_PROJ]]&lt;0.005, 0, SUM(L2031:S2031))</f>
        <v>0.10595600000000001</v>
      </c>
      <c r="V2031" t="str">
        <f t="shared" si="94"/>
        <v>nee</v>
      </c>
      <c r="W2031" t="str">
        <f t="shared" si="95"/>
        <v>nee</v>
      </c>
    </row>
    <row r="2032" spans="1:23" hidden="1" x14ac:dyDescent="0.25">
      <c r="A2032" s="1">
        <v>2030</v>
      </c>
      <c r="B2032">
        <v>5147333</v>
      </c>
      <c r="C2032">
        <v>94</v>
      </c>
      <c r="D2032" t="s">
        <v>41</v>
      </c>
      <c r="E2032" t="s">
        <v>42</v>
      </c>
      <c r="F2032" t="s">
        <v>43</v>
      </c>
      <c r="G2032">
        <v>6773.0990000000002</v>
      </c>
      <c r="H2032">
        <v>1</v>
      </c>
      <c r="I2032">
        <v>0.67730990000000002</v>
      </c>
      <c r="J2032">
        <v>1714</v>
      </c>
      <c r="K2032">
        <v>1043.2129</v>
      </c>
      <c r="L2032" s="5">
        <v>7.2000000000000002E-5</v>
      </c>
      <c r="M2032" s="5">
        <v>9.0600000000000003E-3</v>
      </c>
      <c r="N2032" s="5">
        <v>9.5720000000000006E-3</v>
      </c>
      <c r="O2032" s="5">
        <v>2.5665E-2</v>
      </c>
      <c r="P2032" s="5">
        <v>2.4003E-2</v>
      </c>
      <c r="Q2032" s="5">
        <v>1.5174E-2</v>
      </c>
      <c r="R2032" s="5">
        <v>1.7167000000000002E-2</v>
      </c>
      <c r="S2032" s="5">
        <v>5.2430000000000003E-3</v>
      </c>
      <c r="T2032" s="5">
        <f t="shared" si="93"/>
        <v>2.5665E-2</v>
      </c>
      <c r="U2032" s="5">
        <f>IF(Table1[[#This Row],[MAX_PROJ]]&lt;0.005, 0, SUM(L2032:S2032))</f>
        <v>0.10595600000000001</v>
      </c>
      <c r="V2032" t="str">
        <f t="shared" si="94"/>
        <v>nee</v>
      </c>
      <c r="W2032" t="str">
        <f t="shared" si="95"/>
        <v>nee</v>
      </c>
    </row>
    <row r="2033" spans="1:23" hidden="1" x14ac:dyDescent="0.25">
      <c r="A2033" s="1">
        <v>2031</v>
      </c>
      <c r="B2033">
        <v>5147330</v>
      </c>
      <c r="C2033">
        <v>94</v>
      </c>
      <c r="D2033" t="s">
        <v>41</v>
      </c>
      <c r="E2033" t="s">
        <v>25</v>
      </c>
      <c r="F2033" t="s">
        <v>26</v>
      </c>
      <c r="G2033">
        <v>6981.2606999999998</v>
      </c>
      <c r="H2033">
        <v>1</v>
      </c>
      <c r="I2033">
        <v>0.69812607000000004</v>
      </c>
      <c r="J2033">
        <v>1786</v>
      </c>
      <c r="K2033">
        <v>1689.7203</v>
      </c>
      <c r="L2033" s="5">
        <v>1.5899999999999999E-4</v>
      </c>
      <c r="M2033" s="5">
        <v>1.4258E-2</v>
      </c>
      <c r="N2033" s="5">
        <v>1.5183E-2</v>
      </c>
      <c r="O2033" s="5">
        <v>4.1276E-2</v>
      </c>
      <c r="P2033" s="5">
        <v>3.8538000000000003E-2</v>
      </c>
      <c r="Q2033" s="5">
        <v>2.4167999999999999E-2</v>
      </c>
      <c r="R2033" s="5">
        <v>2.7394000000000002E-2</v>
      </c>
      <c r="S2033" s="5">
        <v>8.2369999999999995E-3</v>
      </c>
      <c r="T2033" s="5">
        <f t="shared" si="93"/>
        <v>4.1276E-2</v>
      </c>
      <c r="U2033" s="5">
        <f>IF(Table1[[#This Row],[MAX_PROJ]]&lt;0.005, 0, SUM(L2033:S2033))</f>
        <v>0.169213</v>
      </c>
      <c r="V2033" t="str">
        <f t="shared" si="94"/>
        <v>nee</v>
      </c>
      <c r="W2033" t="str">
        <f t="shared" si="95"/>
        <v>nee</v>
      </c>
    </row>
    <row r="2034" spans="1:23" x14ac:dyDescent="0.25">
      <c r="A2034" s="1">
        <v>2032</v>
      </c>
      <c r="B2034">
        <v>5147331</v>
      </c>
      <c r="C2034">
        <v>94</v>
      </c>
      <c r="D2034" t="s">
        <v>41</v>
      </c>
      <c r="E2034" t="s">
        <v>25</v>
      </c>
      <c r="F2034" t="s">
        <v>26</v>
      </c>
      <c r="G2034">
        <v>7304.4120000000003</v>
      </c>
      <c r="H2034">
        <v>1</v>
      </c>
      <c r="I2034">
        <v>0.73044120000000001</v>
      </c>
      <c r="J2034">
        <v>1786</v>
      </c>
      <c r="K2034">
        <v>1900.1558</v>
      </c>
      <c r="L2034" s="5">
        <v>1.64E-4</v>
      </c>
      <c r="M2034" s="5">
        <v>1.6909E-2</v>
      </c>
      <c r="N2034" s="5">
        <v>1.8013999999999999E-2</v>
      </c>
      <c r="O2034" s="5">
        <v>4.9425999999999998E-2</v>
      </c>
      <c r="P2034" s="5">
        <v>4.6121000000000002E-2</v>
      </c>
      <c r="Q2034" s="5">
        <v>2.8868000000000001E-2</v>
      </c>
      <c r="R2034" s="5">
        <v>3.2756E-2</v>
      </c>
      <c r="S2034" s="5">
        <v>9.7979999999999994E-3</v>
      </c>
      <c r="T2034" s="5">
        <f t="shared" si="93"/>
        <v>4.9425999999999998E-2</v>
      </c>
      <c r="U2034" s="5">
        <f>IF(Table1[[#This Row],[MAX_PROJ]]&lt;0.005, 0, SUM(L2034:S2034))</f>
        <v>0.20205600000000001</v>
      </c>
      <c r="V2034" t="str">
        <f t="shared" si="94"/>
        <v>ja</v>
      </c>
      <c r="W2034" t="str">
        <f t="shared" si="95"/>
        <v>ja</v>
      </c>
    </row>
    <row r="2035" spans="1:23" x14ac:dyDescent="0.25">
      <c r="A2035" s="1">
        <v>2033</v>
      </c>
      <c r="B2035">
        <v>5147331</v>
      </c>
      <c r="C2035">
        <v>94</v>
      </c>
      <c r="D2035" t="s">
        <v>41</v>
      </c>
      <c r="E2035" t="s">
        <v>42</v>
      </c>
      <c r="F2035" t="s">
        <v>43</v>
      </c>
      <c r="G2035">
        <v>2659.0034000000001</v>
      </c>
      <c r="H2035">
        <v>1</v>
      </c>
      <c r="I2035">
        <v>0.26590034000000001</v>
      </c>
      <c r="J2035">
        <v>1714</v>
      </c>
      <c r="K2035">
        <v>1900.1558</v>
      </c>
      <c r="L2035" s="5">
        <v>1.64E-4</v>
      </c>
      <c r="M2035" s="5">
        <v>1.6909E-2</v>
      </c>
      <c r="N2035" s="5">
        <v>1.8013999999999999E-2</v>
      </c>
      <c r="O2035" s="5">
        <v>4.9425999999999998E-2</v>
      </c>
      <c r="P2035" s="5">
        <v>4.6121000000000002E-2</v>
      </c>
      <c r="Q2035" s="5">
        <v>2.8868000000000001E-2</v>
      </c>
      <c r="R2035" s="5">
        <v>3.2756E-2</v>
      </c>
      <c r="S2035" s="5">
        <v>9.7979999999999994E-3</v>
      </c>
      <c r="T2035" s="5">
        <f t="shared" si="93"/>
        <v>4.9425999999999998E-2</v>
      </c>
      <c r="U2035" s="5">
        <f>IF(Table1[[#This Row],[MAX_PROJ]]&lt;0.005, 0, SUM(L2035:S2035))</f>
        <v>0.20205600000000001</v>
      </c>
      <c r="V2035" t="str">
        <f t="shared" si="94"/>
        <v>ja</v>
      </c>
      <c r="W2035" t="str">
        <f t="shared" si="95"/>
        <v>ja</v>
      </c>
    </row>
    <row r="2036" spans="1:23" x14ac:dyDescent="0.25">
      <c r="A2036" s="1">
        <v>2034</v>
      </c>
      <c r="B2036">
        <v>5147328</v>
      </c>
      <c r="C2036">
        <v>94</v>
      </c>
      <c r="D2036" t="s">
        <v>41</v>
      </c>
      <c r="E2036" t="s">
        <v>25</v>
      </c>
      <c r="F2036" t="s">
        <v>26</v>
      </c>
      <c r="G2036">
        <v>7562.2426999999998</v>
      </c>
      <c r="H2036">
        <v>1</v>
      </c>
      <c r="I2036">
        <v>0.75622427000000003</v>
      </c>
      <c r="J2036">
        <v>1786</v>
      </c>
      <c r="K2036">
        <v>1966.9025999999999</v>
      </c>
      <c r="L2036" s="5">
        <v>2.24E-4</v>
      </c>
      <c r="M2036" s="5">
        <v>1.6981E-2</v>
      </c>
      <c r="N2036" s="5">
        <v>1.8221999999999999E-2</v>
      </c>
      <c r="O2036" s="5">
        <v>4.8519E-2</v>
      </c>
      <c r="P2036" s="5">
        <v>4.5406000000000002E-2</v>
      </c>
      <c r="Q2036" s="5">
        <v>2.8670999999999999E-2</v>
      </c>
      <c r="R2036" s="5">
        <v>3.2349999999999997E-2</v>
      </c>
      <c r="S2036" s="5">
        <v>9.7780000000000002E-3</v>
      </c>
      <c r="T2036" s="5">
        <f t="shared" si="93"/>
        <v>4.8519E-2</v>
      </c>
      <c r="U2036" s="5">
        <f>IF(Table1[[#This Row],[MAX_PROJ]]&lt;0.005, 0, SUM(L2036:S2036))</f>
        <v>0.200151</v>
      </c>
      <c r="V2036" t="str">
        <f t="shared" si="94"/>
        <v>ja</v>
      </c>
      <c r="W2036" t="str">
        <f t="shared" si="95"/>
        <v>ja</v>
      </c>
    </row>
    <row r="2037" spans="1:23" x14ac:dyDescent="0.25">
      <c r="A2037" s="1">
        <v>2035</v>
      </c>
      <c r="B2037">
        <v>5147328</v>
      </c>
      <c r="C2037">
        <v>94</v>
      </c>
      <c r="D2037" t="s">
        <v>41</v>
      </c>
      <c r="E2037" t="s">
        <v>42</v>
      </c>
      <c r="F2037" t="s">
        <v>43</v>
      </c>
      <c r="G2037">
        <v>719.04363999999998</v>
      </c>
      <c r="H2037">
        <v>1</v>
      </c>
      <c r="I2037">
        <v>7.1904363999999998E-2</v>
      </c>
      <c r="J2037">
        <v>1714</v>
      </c>
      <c r="K2037">
        <v>1966.9025999999999</v>
      </c>
      <c r="L2037" s="5">
        <v>2.24E-4</v>
      </c>
      <c r="M2037" s="5">
        <v>1.6981E-2</v>
      </c>
      <c r="N2037" s="5">
        <v>1.8221999999999999E-2</v>
      </c>
      <c r="O2037" s="5">
        <v>4.8519E-2</v>
      </c>
      <c r="P2037" s="5">
        <v>4.5406000000000002E-2</v>
      </c>
      <c r="Q2037" s="5">
        <v>2.8670999999999999E-2</v>
      </c>
      <c r="R2037" s="5">
        <v>3.2349999999999997E-2</v>
      </c>
      <c r="S2037" s="5">
        <v>9.7780000000000002E-3</v>
      </c>
      <c r="T2037" s="5">
        <f t="shared" si="93"/>
        <v>4.8519E-2</v>
      </c>
      <c r="U2037" s="5">
        <f>IF(Table1[[#This Row],[MAX_PROJ]]&lt;0.005, 0, SUM(L2037:S2037))</f>
        <v>0.200151</v>
      </c>
      <c r="V2037" t="str">
        <f t="shared" si="94"/>
        <v>ja</v>
      </c>
      <c r="W2037" t="str">
        <f t="shared" si="95"/>
        <v>ja</v>
      </c>
    </row>
    <row r="2038" spans="1:23" x14ac:dyDescent="0.25">
      <c r="A2038" s="1">
        <v>2036</v>
      </c>
      <c r="B2038">
        <v>5147329</v>
      </c>
      <c r="C2038">
        <v>94</v>
      </c>
      <c r="D2038" t="s">
        <v>41</v>
      </c>
      <c r="E2038" t="s">
        <v>25</v>
      </c>
      <c r="F2038" t="s">
        <v>26</v>
      </c>
      <c r="G2038">
        <v>7657.1143000000002</v>
      </c>
      <c r="H2038">
        <v>1</v>
      </c>
      <c r="I2038">
        <v>0.76571142999999997</v>
      </c>
      <c r="J2038">
        <v>1786</v>
      </c>
      <c r="K2038">
        <v>1853.527</v>
      </c>
      <c r="L2038" s="5">
        <v>1.9599999999999999E-4</v>
      </c>
      <c r="M2038" s="5">
        <v>1.6138E-2</v>
      </c>
      <c r="N2038" s="5">
        <v>1.7285999999999999E-2</v>
      </c>
      <c r="O2038" s="5">
        <v>4.6019999999999998E-2</v>
      </c>
      <c r="P2038" s="5">
        <v>4.3069999999999997E-2</v>
      </c>
      <c r="Q2038" s="5">
        <v>2.7217999999999999E-2</v>
      </c>
      <c r="R2038" s="5">
        <v>3.0707000000000002E-2</v>
      </c>
      <c r="S2038" s="5">
        <v>9.2999999999999992E-3</v>
      </c>
      <c r="T2038" s="5">
        <f t="shared" si="93"/>
        <v>4.6019999999999998E-2</v>
      </c>
      <c r="U2038" s="5">
        <f>IF(Table1[[#This Row],[MAX_PROJ]]&lt;0.005, 0, SUM(L2038:S2038))</f>
        <v>0.18993499999999999</v>
      </c>
      <c r="V2038" t="str">
        <f t="shared" si="94"/>
        <v>ja</v>
      </c>
      <c r="W2038" t="str">
        <f t="shared" si="95"/>
        <v>ja</v>
      </c>
    </row>
    <row r="2039" spans="1:23" x14ac:dyDescent="0.25">
      <c r="A2039" s="1">
        <v>2037</v>
      </c>
      <c r="B2039">
        <v>5147329</v>
      </c>
      <c r="C2039">
        <v>94</v>
      </c>
      <c r="D2039" t="s">
        <v>41</v>
      </c>
      <c r="E2039" t="s">
        <v>42</v>
      </c>
      <c r="F2039" t="s">
        <v>43</v>
      </c>
      <c r="G2039">
        <v>717.21050000000002</v>
      </c>
      <c r="H2039">
        <v>1</v>
      </c>
      <c r="I2039">
        <v>7.1721049999999995E-2</v>
      </c>
      <c r="J2039">
        <v>1714</v>
      </c>
      <c r="K2039">
        <v>1853.527</v>
      </c>
      <c r="L2039" s="5">
        <v>1.9599999999999999E-4</v>
      </c>
      <c r="M2039" s="5">
        <v>1.6138E-2</v>
      </c>
      <c r="N2039" s="5">
        <v>1.7285999999999999E-2</v>
      </c>
      <c r="O2039" s="5">
        <v>4.6019999999999998E-2</v>
      </c>
      <c r="P2039" s="5">
        <v>4.3069999999999997E-2</v>
      </c>
      <c r="Q2039" s="5">
        <v>2.7217999999999999E-2</v>
      </c>
      <c r="R2039" s="5">
        <v>3.0707000000000002E-2</v>
      </c>
      <c r="S2039" s="5">
        <v>9.2999999999999992E-3</v>
      </c>
      <c r="T2039" s="5">
        <f t="shared" si="93"/>
        <v>4.6019999999999998E-2</v>
      </c>
      <c r="U2039" s="5">
        <f>IF(Table1[[#This Row],[MAX_PROJ]]&lt;0.005, 0, SUM(L2039:S2039))</f>
        <v>0.18993499999999999</v>
      </c>
      <c r="V2039" t="str">
        <f t="shared" si="94"/>
        <v>ja</v>
      </c>
      <c r="W2039" t="str">
        <f t="shared" si="95"/>
        <v>ja</v>
      </c>
    </row>
    <row r="2040" spans="1:23" x14ac:dyDescent="0.25">
      <c r="A2040" s="1">
        <v>2038</v>
      </c>
      <c r="B2040">
        <v>4164271</v>
      </c>
      <c r="C2040">
        <v>38</v>
      </c>
      <c r="D2040" t="s">
        <v>48</v>
      </c>
      <c r="E2040" t="s">
        <v>73</v>
      </c>
      <c r="F2040" t="s">
        <v>69</v>
      </c>
      <c r="G2040">
        <v>2138.8200000000002</v>
      </c>
      <c r="H2040">
        <v>1</v>
      </c>
      <c r="I2040">
        <v>0.21388199999999999</v>
      </c>
      <c r="J2040">
        <v>1429</v>
      </c>
      <c r="K2040">
        <v>1495.5404000000001</v>
      </c>
      <c r="L2040" s="5">
        <v>1.921E-3</v>
      </c>
      <c r="M2040" s="5">
        <v>1.6091999999999999E-2</v>
      </c>
      <c r="N2040" s="5">
        <v>2.0636999999999999E-2</v>
      </c>
      <c r="O2040" s="5">
        <v>4.6705999999999998E-2</v>
      </c>
      <c r="P2040" s="5">
        <v>4.3140999999999999E-2</v>
      </c>
      <c r="Q2040" s="5">
        <v>2.6544000000000002E-2</v>
      </c>
      <c r="R2040" s="5">
        <v>2.9974000000000001E-2</v>
      </c>
      <c r="S2040" s="5">
        <v>7.5960000000000003E-3</v>
      </c>
      <c r="T2040" s="5">
        <f t="shared" si="93"/>
        <v>4.6705999999999998E-2</v>
      </c>
      <c r="U2040" s="5">
        <f>IF(Table1[[#This Row],[MAX_PROJ]]&lt;0.005, 0, SUM(L2040:S2040))</f>
        <v>0.19261099999999998</v>
      </c>
      <c r="V2040" t="str">
        <f t="shared" si="94"/>
        <v>ja</v>
      </c>
      <c r="W2040" t="str">
        <f t="shared" si="95"/>
        <v>ja</v>
      </c>
    </row>
    <row r="2041" spans="1:23" hidden="1" x14ac:dyDescent="0.25">
      <c r="A2041" s="1">
        <v>2039</v>
      </c>
      <c r="B2041">
        <v>4164271</v>
      </c>
      <c r="C2041">
        <v>38</v>
      </c>
      <c r="D2041" t="s">
        <v>48</v>
      </c>
      <c r="E2041" t="s">
        <v>57</v>
      </c>
      <c r="F2041" t="s">
        <v>58</v>
      </c>
      <c r="G2041">
        <v>6622.357</v>
      </c>
      <c r="H2041">
        <v>1</v>
      </c>
      <c r="I2041">
        <v>0.66223569999999998</v>
      </c>
      <c r="J2041">
        <v>1571</v>
      </c>
      <c r="K2041">
        <v>1495.5404000000001</v>
      </c>
      <c r="L2041" s="5">
        <v>1.921E-3</v>
      </c>
      <c r="M2041" s="5">
        <v>1.6091999999999999E-2</v>
      </c>
      <c r="N2041" s="5">
        <v>2.0636999999999999E-2</v>
      </c>
      <c r="O2041" s="5">
        <v>4.6705999999999998E-2</v>
      </c>
      <c r="P2041" s="5">
        <v>4.3140999999999999E-2</v>
      </c>
      <c r="Q2041" s="5">
        <v>2.6544000000000002E-2</v>
      </c>
      <c r="R2041" s="5">
        <v>2.9974000000000001E-2</v>
      </c>
      <c r="S2041" s="5">
        <v>7.5960000000000003E-3</v>
      </c>
      <c r="T2041" s="5">
        <f t="shared" si="93"/>
        <v>4.6705999999999998E-2</v>
      </c>
      <c r="U2041" s="5">
        <f>IF(Table1[[#This Row],[MAX_PROJ]]&lt;0.005, 0, SUM(L2041:S2041))</f>
        <v>0.19261099999999998</v>
      </c>
      <c r="V2041" t="str">
        <f t="shared" si="94"/>
        <v>nee</v>
      </c>
      <c r="W2041" t="str">
        <f t="shared" si="95"/>
        <v>nee</v>
      </c>
    </row>
    <row r="2042" spans="1:23" hidden="1" x14ac:dyDescent="0.25">
      <c r="A2042" s="1">
        <v>2040</v>
      </c>
      <c r="B2042">
        <v>4803288</v>
      </c>
      <c r="C2042">
        <v>95</v>
      </c>
      <c r="D2042" t="s">
        <v>44</v>
      </c>
      <c r="E2042" t="s">
        <v>27</v>
      </c>
      <c r="F2042" t="s">
        <v>28</v>
      </c>
      <c r="G2042">
        <v>2239.9016000000001</v>
      </c>
      <c r="H2042">
        <v>1</v>
      </c>
      <c r="I2042">
        <v>0.22399015999999999</v>
      </c>
      <c r="J2042">
        <v>2143</v>
      </c>
      <c r="K2042">
        <v>1232.7013999999999</v>
      </c>
      <c r="L2042" s="5">
        <v>3.7299999999999998E-3</v>
      </c>
      <c r="M2042" s="5">
        <v>3.2154000000000002E-2</v>
      </c>
      <c r="N2042" s="5">
        <v>3.8891000000000002E-2</v>
      </c>
      <c r="O2042" s="5">
        <v>7.7863000000000002E-2</v>
      </c>
      <c r="P2042" s="5">
        <v>7.3209999999999997E-2</v>
      </c>
      <c r="Q2042" s="5">
        <v>4.6892999999999997E-2</v>
      </c>
      <c r="R2042" s="5">
        <v>5.1792999999999999E-2</v>
      </c>
      <c r="S2042" s="5">
        <v>1.5186E-2</v>
      </c>
      <c r="T2042" s="5">
        <f t="shared" si="93"/>
        <v>7.7863000000000002E-2</v>
      </c>
      <c r="U2042" s="5">
        <f>IF(Table1[[#This Row],[MAX_PROJ]]&lt;0.005, 0, SUM(L2042:S2042))</f>
        <v>0.33971999999999997</v>
      </c>
      <c r="V2042" t="str">
        <f t="shared" si="94"/>
        <v>nee</v>
      </c>
      <c r="W2042" t="str">
        <f t="shared" si="95"/>
        <v>nee</v>
      </c>
    </row>
    <row r="2043" spans="1:23" hidden="1" x14ac:dyDescent="0.25">
      <c r="A2043" s="1">
        <v>2041</v>
      </c>
      <c r="B2043">
        <v>4803288</v>
      </c>
      <c r="C2043">
        <v>95</v>
      </c>
      <c r="D2043" t="s">
        <v>44</v>
      </c>
      <c r="E2043" t="s">
        <v>42</v>
      </c>
      <c r="F2043" t="s">
        <v>43</v>
      </c>
      <c r="G2043">
        <v>167.14764</v>
      </c>
      <c r="H2043">
        <v>1</v>
      </c>
      <c r="I2043">
        <v>1.6714764E-2</v>
      </c>
      <c r="J2043">
        <v>1714</v>
      </c>
      <c r="K2043">
        <v>1232.7013999999999</v>
      </c>
      <c r="L2043" s="5">
        <v>3.7299999999999998E-3</v>
      </c>
      <c r="M2043" s="5">
        <v>3.2154000000000002E-2</v>
      </c>
      <c r="N2043" s="5">
        <v>3.8891000000000002E-2</v>
      </c>
      <c r="O2043" s="5">
        <v>7.7863000000000002E-2</v>
      </c>
      <c r="P2043" s="5">
        <v>7.3209999999999997E-2</v>
      </c>
      <c r="Q2043" s="5">
        <v>4.6892999999999997E-2</v>
      </c>
      <c r="R2043" s="5">
        <v>5.1792999999999999E-2</v>
      </c>
      <c r="S2043" s="5">
        <v>1.5186E-2</v>
      </c>
      <c r="T2043" s="5">
        <f t="shared" si="93"/>
        <v>7.7863000000000002E-2</v>
      </c>
      <c r="U2043" s="5">
        <f>IF(Table1[[#This Row],[MAX_PROJ]]&lt;0.005, 0, SUM(L2043:S2043))</f>
        <v>0.33971999999999997</v>
      </c>
      <c r="V2043" t="str">
        <f t="shared" si="94"/>
        <v>nee</v>
      </c>
      <c r="W2043" t="str">
        <f t="shared" si="95"/>
        <v>nee</v>
      </c>
    </row>
    <row r="2044" spans="1:23" hidden="1" x14ac:dyDescent="0.25">
      <c r="A2044" s="1">
        <v>2042</v>
      </c>
      <c r="B2044">
        <v>4917978</v>
      </c>
      <c r="C2044">
        <v>95</v>
      </c>
      <c r="D2044" t="s">
        <v>44</v>
      </c>
      <c r="E2044" t="s">
        <v>42</v>
      </c>
      <c r="F2044" t="s">
        <v>43</v>
      </c>
      <c r="G2044">
        <v>1801.18</v>
      </c>
      <c r="H2044">
        <v>1</v>
      </c>
      <c r="I2044">
        <v>0.180118</v>
      </c>
      <c r="J2044">
        <v>1714</v>
      </c>
      <c r="K2044">
        <v>1023.3429599999999</v>
      </c>
      <c r="L2044" s="5">
        <v>2.6819999999999999E-3</v>
      </c>
      <c r="M2044" s="5">
        <v>2.5359E-2</v>
      </c>
      <c r="N2044" s="5">
        <v>3.0439999999999998E-2</v>
      </c>
      <c r="O2044" s="5">
        <v>6.2035E-2</v>
      </c>
      <c r="P2044" s="5">
        <v>5.8295E-2</v>
      </c>
      <c r="Q2044" s="5">
        <v>3.7435000000000003E-2</v>
      </c>
      <c r="R2044" s="5">
        <v>4.1388000000000001E-2</v>
      </c>
      <c r="S2044" s="5">
        <v>1.2205000000000001E-2</v>
      </c>
      <c r="T2044" s="5">
        <f t="shared" si="93"/>
        <v>6.2035E-2</v>
      </c>
      <c r="U2044" s="5">
        <f>IF(Table1[[#This Row],[MAX_PROJ]]&lt;0.005, 0, SUM(L2044:S2044))</f>
        <v>0.269839</v>
      </c>
      <c r="V2044" t="str">
        <f t="shared" si="94"/>
        <v>nee</v>
      </c>
      <c r="W2044" t="str">
        <f t="shared" si="95"/>
        <v>nee</v>
      </c>
    </row>
    <row r="2045" spans="1:23" hidden="1" x14ac:dyDescent="0.25">
      <c r="A2045" s="1">
        <v>2043</v>
      </c>
      <c r="B2045">
        <v>4164270</v>
      </c>
      <c r="C2045">
        <v>38</v>
      </c>
      <c r="D2045" t="s">
        <v>48</v>
      </c>
      <c r="E2045" t="s">
        <v>57</v>
      </c>
      <c r="F2045" t="s">
        <v>58</v>
      </c>
      <c r="G2045">
        <v>1168.3894</v>
      </c>
      <c r="H2045">
        <v>1</v>
      </c>
      <c r="I2045">
        <v>0.11683894</v>
      </c>
      <c r="J2045">
        <v>1571</v>
      </c>
      <c r="K2045">
        <v>1315.7334000000001</v>
      </c>
      <c r="L2045" s="5">
        <v>1.838E-3</v>
      </c>
      <c r="M2045" s="5">
        <v>1.5278E-2</v>
      </c>
      <c r="N2045" s="5">
        <v>1.9550999999999999E-2</v>
      </c>
      <c r="O2045" s="5">
        <v>4.3987999999999999E-2</v>
      </c>
      <c r="P2045" s="5">
        <v>4.0682000000000003E-2</v>
      </c>
      <c r="Q2045" s="5">
        <v>2.5049999999999999E-2</v>
      </c>
      <c r="R2045" s="5">
        <v>2.8263E-2</v>
      </c>
      <c r="S2045" s="5">
        <v>7.2059999999999997E-3</v>
      </c>
      <c r="T2045" s="5">
        <f t="shared" si="93"/>
        <v>4.3987999999999999E-2</v>
      </c>
      <c r="U2045" s="5">
        <f>IF(Table1[[#This Row],[MAX_PROJ]]&lt;0.005, 0, SUM(L2045:S2045))</f>
        <v>0.18185599999999999</v>
      </c>
      <c r="V2045" t="str">
        <f t="shared" si="94"/>
        <v>nee</v>
      </c>
      <c r="W2045" t="str">
        <f t="shared" si="95"/>
        <v>nee</v>
      </c>
    </row>
    <row r="2046" spans="1:23" hidden="1" x14ac:dyDescent="0.25">
      <c r="A2046" s="1">
        <v>2044</v>
      </c>
      <c r="B2046">
        <v>4164270</v>
      </c>
      <c r="C2046">
        <v>38</v>
      </c>
      <c r="D2046" t="s">
        <v>48</v>
      </c>
      <c r="E2046" t="s">
        <v>49</v>
      </c>
      <c r="F2046" t="s">
        <v>50</v>
      </c>
      <c r="G2046">
        <v>625</v>
      </c>
      <c r="H2046">
        <v>1</v>
      </c>
      <c r="I2046">
        <v>6.25E-2</v>
      </c>
      <c r="J2046">
        <v>1429</v>
      </c>
      <c r="K2046">
        <v>1315.7334000000001</v>
      </c>
      <c r="L2046" s="5">
        <v>1.838E-3</v>
      </c>
      <c r="M2046" s="5">
        <v>1.5278E-2</v>
      </c>
      <c r="N2046" s="5">
        <v>1.9550999999999999E-2</v>
      </c>
      <c r="O2046" s="5">
        <v>4.3987999999999999E-2</v>
      </c>
      <c r="P2046" s="5">
        <v>4.0682000000000003E-2</v>
      </c>
      <c r="Q2046" s="5">
        <v>2.5049999999999999E-2</v>
      </c>
      <c r="R2046" s="5">
        <v>2.8263E-2</v>
      </c>
      <c r="S2046" s="5">
        <v>7.2059999999999997E-3</v>
      </c>
      <c r="T2046" s="5">
        <f t="shared" si="93"/>
        <v>4.3987999999999999E-2</v>
      </c>
      <c r="U2046" s="5">
        <f>IF(Table1[[#This Row],[MAX_PROJ]]&lt;0.005, 0, SUM(L2046:S2046))</f>
        <v>0.18185599999999999</v>
      </c>
      <c r="V2046" t="str">
        <f t="shared" si="94"/>
        <v>nee</v>
      </c>
      <c r="W2046" t="str">
        <f t="shared" si="95"/>
        <v>nee</v>
      </c>
    </row>
    <row r="2047" spans="1:23" hidden="1" x14ac:dyDescent="0.25">
      <c r="A2047" s="1">
        <v>2045</v>
      </c>
      <c r="B2047">
        <v>4917977</v>
      </c>
      <c r="C2047">
        <v>95</v>
      </c>
      <c r="D2047" t="s">
        <v>44</v>
      </c>
      <c r="E2047" t="s">
        <v>42</v>
      </c>
      <c r="F2047" t="s">
        <v>43</v>
      </c>
      <c r="G2047">
        <v>1180.1496999999999</v>
      </c>
      <c r="H2047">
        <v>1</v>
      </c>
      <c r="I2047">
        <v>0.11801497</v>
      </c>
      <c r="J2047">
        <v>1714</v>
      </c>
      <c r="K2047">
        <v>1214.0582999999999</v>
      </c>
      <c r="L2047" s="5">
        <v>3.1909999999999998E-3</v>
      </c>
      <c r="M2047" s="5">
        <v>2.9988999999999998E-2</v>
      </c>
      <c r="N2047" s="5">
        <v>3.6060000000000002E-2</v>
      </c>
      <c r="O2047" s="5">
        <v>7.4229000000000003E-2</v>
      </c>
      <c r="P2047" s="5">
        <v>6.9665000000000005E-2</v>
      </c>
      <c r="Q2047" s="5">
        <v>4.4571E-2</v>
      </c>
      <c r="R2047" s="5">
        <v>4.9332000000000001E-2</v>
      </c>
      <c r="S2047" s="5">
        <v>1.4426E-2</v>
      </c>
      <c r="T2047" s="5">
        <f t="shared" si="93"/>
        <v>7.4229000000000003E-2</v>
      </c>
      <c r="U2047" s="5">
        <f>IF(Table1[[#This Row],[MAX_PROJ]]&lt;0.005, 0, SUM(L2047:S2047))</f>
        <v>0.321463</v>
      </c>
      <c r="V2047" t="str">
        <f t="shared" si="94"/>
        <v>nee</v>
      </c>
      <c r="W2047" t="str">
        <f t="shared" si="95"/>
        <v>nee</v>
      </c>
    </row>
    <row r="2048" spans="1:23" hidden="1" x14ac:dyDescent="0.25">
      <c r="A2048" s="1">
        <v>2046</v>
      </c>
      <c r="B2048">
        <v>4917976</v>
      </c>
      <c r="C2048">
        <v>95</v>
      </c>
      <c r="D2048" t="s">
        <v>44</v>
      </c>
      <c r="E2048" t="s">
        <v>42</v>
      </c>
      <c r="F2048" t="s">
        <v>43</v>
      </c>
      <c r="G2048">
        <v>4679.8114999999998</v>
      </c>
      <c r="H2048">
        <v>1</v>
      </c>
      <c r="I2048">
        <v>0.46798115000000001</v>
      </c>
      <c r="J2048">
        <v>1714</v>
      </c>
      <c r="K2048">
        <v>1441.3347000000001</v>
      </c>
      <c r="L2048" s="5">
        <v>3.3960000000000001E-3</v>
      </c>
      <c r="M2048" s="5">
        <v>3.1819E-2</v>
      </c>
      <c r="N2048" s="5">
        <v>3.8365000000000003E-2</v>
      </c>
      <c r="O2048" s="5">
        <v>7.9579999999999998E-2</v>
      </c>
      <c r="P2048" s="5">
        <v>7.4607000000000007E-2</v>
      </c>
      <c r="Q2048" s="5">
        <v>4.7606999999999997E-2</v>
      </c>
      <c r="R2048" s="5">
        <v>5.2726000000000002E-2</v>
      </c>
      <c r="S2048" s="5">
        <v>1.5313999999999999E-2</v>
      </c>
      <c r="T2048" s="5">
        <f t="shared" si="93"/>
        <v>7.9579999999999998E-2</v>
      </c>
      <c r="U2048" s="5">
        <f>IF(Table1[[#This Row],[MAX_PROJ]]&lt;0.005, 0, SUM(L2048:S2048))</f>
        <v>0.343414</v>
      </c>
      <c r="V2048" t="str">
        <f t="shared" si="94"/>
        <v>nee</v>
      </c>
      <c r="W2048" t="str">
        <f t="shared" si="95"/>
        <v>nee</v>
      </c>
    </row>
    <row r="2049" spans="1:23" hidden="1" x14ac:dyDescent="0.25">
      <c r="A2049" s="1">
        <v>2047</v>
      </c>
      <c r="B2049">
        <v>4803295</v>
      </c>
      <c r="C2049">
        <v>95</v>
      </c>
      <c r="D2049" t="s">
        <v>44</v>
      </c>
      <c r="E2049" t="s">
        <v>42</v>
      </c>
      <c r="F2049" t="s">
        <v>43</v>
      </c>
      <c r="G2049">
        <v>4481.241</v>
      </c>
      <c r="H2049">
        <v>1</v>
      </c>
      <c r="I2049">
        <v>0.44812410000000003</v>
      </c>
      <c r="J2049">
        <v>1714</v>
      </c>
      <c r="K2049">
        <v>1005.8508</v>
      </c>
      <c r="L2049" s="5">
        <v>3.4269999999999999E-3</v>
      </c>
      <c r="M2049" s="5">
        <v>3.1713999999999999E-2</v>
      </c>
      <c r="N2049" s="5">
        <v>3.8052999999999997E-2</v>
      </c>
      <c r="O2049" s="5">
        <v>7.6386999999999997E-2</v>
      </c>
      <c r="P2049" s="5">
        <v>7.1831000000000006E-2</v>
      </c>
      <c r="Q2049" s="5">
        <v>4.6251E-2</v>
      </c>
      <c r="R2049" s="5">
        <v>5.1071999999999999E-2</v>
      </c>
      <c r="S2049" s="5">
        <v>1.5159000000000001E-2</v>
      </c>
      <c r="T2049" s="5">
        <f t="shared" si="93"/>
        <v>7.6386999999999997E-2</v>
      </c>
      <c r="U2049" s="5">
        <f>IF(Table1[[#This Row],[MAX_PROJ]]&lt;0.005, 0, SUM(L2049:S2049))</f>
        <v>0.33389399999999997</v>
      </c>
      <c r="V2049" t="str">
        <f t="shared" si="94"/>
        <v>nee</v>
      </c>
      <c r="W2049" t="str">
        <f t="shared" si="95"/>
        <v>nee</v>
      </c>
    </row>
    <row r="2050" spans="1:23" hidden="1" x14ac:dyDescent="0.25">
      <c r="A2050" s="1">
        <v>2048</v>
      </c>
      <c r="B2050">
        <v>4803294</v>
      </c>
      <c r="C2050">
        <v>95</v>
      </c>
      <c r="D2050" t="s">
        <v>44</v>
      </c>
      <c r="E2050" t="s">
        <v>27</v>
      </c>
      <c r="F2050" t="s">
        <v>28</v>
      </c>
      <c r="G2050">
        <v>1578.5452</v>
      </c>
      <c r="H2050">
        <v>1</v>
      </c>
      <c r="I2050">
        <v>0.15785452</v>
      </c>
      <c r="J2050">
        <v>2143</v>
      </c>
      <c r="K2050">
        <v>941.24365</v>
      </c>
      <c r="L2050" s="5">
        <v>3.0539999999999999E-3</v>
      </c>
      <c r="M2050" s="5">
        <v>2.8171000000000002E-2</v>
      </c>
      <c r="N2050" s="5">
        <v>3.3856999999999998E-2</v>
      </c>
      <c r="O2050" s="5">
        <v>6.8163000000000001E-2</v>
      </c>
      <c r="P2050" s="5">
        <v>6.4083000000000001E-2</v>
      </c>
      <c r="Q2050" s="5">
        <v>4.1206E-2</v>
      </c>
      <c r="R2050" s="5">
        <v>4.5525000000000003E-2</v>
      </c>
      <c r="S2050" s="5">
        <v>1.3469999999999999E-2</v>
      </c>
      <c r="T2050" s="5">
        <f t="shared" si="93"/>
        <v>6.8163000000000001E-2</v>
      </c>
      <c r="U2050" s="5">
        <f>IF(Table1[[#This Row],[MAX_PROJ]]&lt;0.005, 0, SUM(L2050:S2050))</f>
        <v>0.29752899999999999</v>
      </c>
      <c r="V2050" t="str">
        <f t="shared" si="94"/>
        <v>nee</v>
      </c>
      <c r="W2050" t="str">
        <f t="shared" si="95"/>
        <v>nee</v>
      </c>
    </row>
    <row r="2051" spans="1:23" hidden="1" x14ac:dyDescent="0.25">
      <c r="A2051" s="1">
        <v>2049</v>
      </c>
      <c r="B2051">
        <v>4917971</v>
      </c>
      <c r="C2051">
        <v>95</v>
      </c>
      <c r="D2051" t="s">
        <v>44</v>
      </c>
      <c r="E2051" t="s">
        <v>42</v>
      </c>
      <c r="F2051" t="s">
        <v>43</v>
      </c>
      <c r="G2051">
        <v>5754.8887000000004</v>
      </c>
      <c r="H2051">
        <v>1</v>
      </c>
      <c r="I2051">
        <v>0.57548887000000004</v>
      </c>
      <c r="J2051">
        <v>1714</v>
      </c>
      <c r="K2051">
        <v>1321.9793999999999</v>
      </c>
      <c r="L2051" s="5">
        <v>3.0590000000000001E-3</v>
      </c>
      <c r="M2051" s="5">
        <v>2.7879999999999999E-2</v>
      </c>
      <c r="N2051" s="5">
        <v>3.3736000000000002E-2</v>
      </c>
      <c r="O2051" s="5">
        <v>6.9860000000000005E-2</v>
      </c>
      <c r="P2051" s="5">
        <v>6.5473000000000003E-2</v>
      </c>
      <c r="Q2051" s="5">
        <v>4.1695999999999997E-2</v>
      </c>
      <c r="R2051" s="5">
        <v>4.6212999999999997E-2</v>
      </c>
      <c r="S2051" s="5">
        <v>1.3343000000000001E-2</v>
      </c>
      <c r="T2051" s="5">
        <f t="shared" ref="T2051:T2114" si="96">MAX(L2051:S2051)</f>
        <v>6.9860000000000005E-2</v>
      </c>
      <c r="U2051" s="5">
        <f>IF(Table1[[#This Row],[MAX_PROJ]]&lt;0.005, 0, SUM(L2051:S2051))</f>
        <v>0.30126000000000003</v>
      </c>
      <c r="V2051" t="str">
        <f t="shared" ref="V2051:V2114" si="97">IF(K2051&gt;J2051,"ja","nee")</f>
        <v>nee</v>
      </c>
      <c r="W2051" t="str">
        <f t="shared" ref="W2051:W2114" si="98">IF(K2051&gt;(J2051-70),"ja","nee")</f>
        <v>nee</v>
      </c>
    </row>
    <row r="2052" spans="1:23" hidden="1" x14ac:dyDescent="0.25">
      <c r="A2052" s="1">
        <v>2050</v>
      </c>
      <c r="B2052">
        <v>4917970</v>
      </c>
      <c r="C2052">
        <v>95</v>
      </c>
      <c r="D2052" t="s">
        <v>44</v>
      </c>
      <c r="E2052" t="s">
        <v>42</v>
      </c>
      <c r="F2052" t="s">
        <v>43</v>
      </c>
      <c r="G2052">
        <v>8238.7019999999993</v>
      </c>
      <c r="H2052">
        <v>1</v>
      </c>
      <c r="I2052">
        <v>0.8238702</v>
      </c>
      <c r="J2052">
        <v>1714</v>
      </c>
      <c r="K2052">
        <v>1289.3439000000001</v>
      </c>
      <c r="L2052" s="5">
        <v>3.0219999999999999E-3</v>
      </c>
      <c r="M2052" s="5">
        <v>2.6842999999999999E-2</v>
      </c>
      <c r="N2052" s="5">
        <v>3.2569000000000001E-2</v>
      </c>
      <c r="O2052" s="5">
        <v>6.726E-2</v>
      </c>
      <c r="P2052" s="5">
        <v>6.3019000000000006E-2</v>
      </c>
      <c r="Q2052" s="5">
        <v>4.0086999999999998E-2</v>
      </c>
      <c r="R2052" s="5">
        <v>4.4431999999999999E-2</v>
      </c>
      <c r="S2052" s="5">
        <v>1.277E-2</v>
      </c>
      <c r="T2052" s="5">
        <f t="shared" si="96"/>
        <v>6.726E-2</v>
      </c>
      <c r="U2052" s="5">
        <f>IF(Table1[[#This Row],[MAX_PROJ]]&lt;0.005, 0, SUM(L2052:S2052))</f>
        <v>0.29000200000000004</v>
      </c>
      <c r="V2052" t="str">
        <f t="shared" si="97"/>
        <v>nee</v>
      </c>
      <c r="W2052" t="str">
        <f t="shared" si="98"/>
        <v>nee</v>
      </c>
    </row>
    <row r="2053" spans="1:23" hidden="1" x14ac:dyDescent="0.25">
      <c r="A2053" s="1">
        <v>2051</v>
      </c>
      <c r="B2053">
        <v>4917969</v>
      </c>
      <c r="C2053">
        <v>95</v>
      </c>
      <c r="D2053" t="s">
        <v>44</v>
      </c>
      <c r="E2053" t="s">
        <v>27</v>
      </c>
      <c r="F2053" t="s">
        <v>28</v>
      </c>
      <c r="G2053">
        <v>874.72280000000001</v>
      </c>
      <c r="H2053">
        <v>1</v>
      </c>
      <c r="I2053">
        <v>8.7472279999999999E-2</v>
      </c>
      <c r="J2053">
        <v>2143</v>
      </c>
      <c r="K2053">
        <v>1259.4562000000001</v>
      </c>
      <c r="L2053" s="5">
        <v>2.8300000000000001E-3</v>
      </c>
      <c r="M2053" s="5">
        <v>2.5214E-2</v>
      </c>
      <c r="N2053" s="5">
        <v>3.0547999999999999E-2</v>
      </c>
      <c r="O2053" s="5">
        <v>6.2955999999999998E-2</v>
      </c>
      <c r="P2053" s="5">
        <v>5.9013999999999997E-2</v>
      </c>
      <c r="Q2053" s="5">
        <v>3.7568999999999998E-2</v>
      </c>
      <c r="R2053" s="5">
        <v>4.1639000000000002E-2</v>
      </c>
      <c r="S2053" s="5">
        <v>1.2012999999999999E-2</v>
      </c>
      <c r="T2053" s="5">
        <f t="shared" si="96"/>
        <v>6.2955999999999998E-2</v>
      </c>
      <c r="U2053" s="5">
        <f>IF(Table1[[#This Row],[MAX_PROJ]]&lt;0.005, 0, SUM(L2053:S2053))</f>
        <v>0.271783</v>
      </c>
      <c r="V2053" t="str">
        <f t="shared" si="97"/>
        <v>nee</v>
      </c>
      <c r="W2053" t="str">
        <f t="shared" si="98"/>
        <v>nee</v>
      </c>
    </row>
    <row r="2054" spans="1:23" hidden="1" x14ac:dyDescent="0.25">
      <c r="A2054" s="1">
        <v>2052</v>
      </c>
      <c r="B2054">
        <v>4917969</v>
      </c>
      <c r="C2054">
        <v>95</v>
      </c>
      <c r="D2054" t="s">
        <v>44</v>
      </c>
      <c r="E2054" t="s">
        <v>42</v>
      </c>
      <c r="F2054" t="s">
        <v>43</v>
      </c>
      <c r="G2054">
        <v>4837.18</v>
      </c>
      <c r="H2054">
        <v>1</v>
      </c>
      <c r="I2054">
        <v>0.48371799999999998</v>
      </c>
      <c r="J2054">
        <v>1714</v>
      </c>
      <c r="K2054">
        <v>1259.4562000000001</v>
      </c>
      <c r="L2054" s="5">
        <v>2.8300000000000001E-3</v>
      </c>
      <c r="M2054" s="5">
        <v>2.5214E-2</v>
      </c>
      <c r="N2054" s="5">
        <v>3.0547999999999999E-2</v>
      </c>
      <c r="O2054" s="5">
        <v>6.2955999999999998E-2</v>
      </c>
      <c r="P2054" s="5">
        <v>5.9013999999999997E-2</v>
      </c>
      <c r="Q2054" s="5">
        <v>3.7568999999999998E-2</v>
      </c>
      <c r="R2054" s="5">
        <v>4.1639000000000002E-2</v>
      </c>
      <c r="S2054" s="5">
        <v>1.2012999999999999E-2</v>
      </c>
      <c r="T2054" s="5">
        <f t="shared" si="96"/>
        <v>6.2955999999999998E-2</v>
      </c>
      <c r="U2054" s="5">
        <f>IF(Table1[[#This Row],[MAX_PROJ]]&lt;0.005, 0, SUM(L2054:S2054))</f>
        <v>0.271783</v>
      </c>
      <c r="V2054" t="str">
        <f t="shared" si="97"/>
        <v>nee</v>
      </c>
      <c r="W2054" t="str">
        <f t="shared" si="98"/>
        <v>nee</v>
      </c>
    </row>
    <row r="2055" spans="1:23" hidden="1" x14ac:dyDescent="0.25">
      <c r="A2055" s="1">
        <v>2053</v>
      </c>
      <c r="B2055">
        <v>4917968</v>
      </c>
      <c r="C2055">
        <v>95</v>
      </c>
      <c r="D2055" t="s">
        <v>44</v>
      </c>
      <c r="E2055" t="s">
        <v>27</v>
      </c>
      <c r="F2055" t="s">
        <v>28</v>
      </c>
      <c r="G2055">
        <v>32.031894999999999</v>
      </c>
      <c r="H2055">
        <v>1</v>
      </c>
      <c r="I2055">
        <v>3.2031895000000001E-3</v>
      </c>
      <c r="J2055">
        <v>2143</v>
      </c>
      <c r="K2055">
        <v>1355.3494000000001</v>
      </c>
      <c r="L2055" s="5">
        <v>3.1280000000000001E-3</v>
      </c>
      <c r="M2055" s="5">
        <v>2.7791E-2</v>
      </c>
      <c r="N2055" s="5">
        <v>3.3751999999999997E-2</v>
      </c>
      <c r="O2055" s="5">
        <v>7.0080000000000003E-2</v>
      </c>
      <c r="P2055" s="5">
        <v>6.5615000000000007E-2</v>
      </c>
      <c r="Q2055" s="5">
        <v>4.1659000000000002E-2</v>
      </c>
      <c r="R2055" s="5">
        <v>4.6227999999999998E-2</v>
      </c>
      <c r="S2055" s="5">
        <v>1.3233E-2</v>
      </c>
      <c r="T2055" s="5">
        <f t="shared" si="96"/>
        <v>7.0080000000000003E-2</v>
      </c>
      <c r="U2055" s="5">
        <f>IF(Table1[[#This Row],[MAX_PROJ]]&lt;0.005, 0, SUM(L2055:S2055))</f>
        <v>0.30148600000000003</v>
      </c>
      <c r="V2055" t="str">
        <f t="shared" si="97"/>
        <v>nee</v>
      </c>
      <c r="W2055" t="str">
        <f t="shared" si="98"/>
        <v>nee</v>
      </c>
    </row>
    <row r="2056" spans="1:23" hidden="1" x14ac:dyDescent="0.25">
      <c r="A2056" s="1">
        <v>2054</v>
      </c>
      <c r="B2056">
        <v>4917968</v>
      </c>
      <c r="C2056">
        <v>95</v>
      </c>
      <c r="D2056" t="s">
        <v>44</v>
      </c>
      <c r="E2056" t="s">
        <v>42</v>
      </c>
      <c r="F2056" t="s">
        <v>43</v>
      </c>
      <c r="G2056">
        <v>3348.1287000000002</v>
      </c>
      <c r="H2056">
        <v>1</v>
      </c>
      <c r="I2056">
        <v>0.33481286999999998</v>
      </c>
      <c r="J2056">
        <v>1714</v>
      </c>
      <c r="K2056">
        <v>1355.3494000000001</v>
      </c>
      <c r="L2056" s="5">
        <v>3.1280000000000001E-3</v>
      </c>
      <c r="M2056" s="5">
        <v>2.7791E-2</v>
      </c>
      <c r="N2056" s="5">
        <v>3.3751999999999997E-2</v>
      </c>
      <c r="O2056" s="5">
        <v>7.0080000000000003E-2</v>
      </c>
      <c r="P2056" s="5">
        <v>6.5615000000000007E-2</v>
      </c>
      <c r="Q2056" s="5">
        <v>4.1659000000000002E-2</v>
      </c>
      <c r="R2056" s="5">
        <v>4.6227999999999998E-2</v>
      </c>
      <c r="S2056" s="5">
        <v>1.3233E-2</v>
      </c>
      <c r="T2056" s="5">
        <f t="shared" si="96"/>
        <v>7.0080000000000003E-2</v>
      </c>
      <c r="U2056" s="5">
        <f>IF(Table1[[#This Row],[MAX_PROJ]]&lt;0.005, 0, SUM(L2056:S2056))</f>
        <v>0.30148600000000003</v>
      </c>
      <c r="V2056" t="str">
        <f t="shared" si="97"/>
        <v>nee</v>
      </c>
      <c r="W2056" t="str">
        <f t="shared" si="98"/>
        <v>nee</v>
      </c>
    </row>
    <row r="2057" spans="1:23" hidden="1" x14ac:dyDescent="0.25">
      <c r="A2057" s="1">
        <v>2055</v>
      </c>
      <c r="B2057">
        <v>4917975</v>
      </c>
      <c r="C2057">
        <v>95</v>
      </c>
      <c r="D2057" t="s">
        <v>44</v>
      </c>
      <c r="E2057" t="s">
        <v>27</v>
      </c>
      <c r="F2057" t="s">
        <v>28</v>
      </c>
      <c r="G2057">
        <v>53.047800000000002</v>
      </c>
      <c r="H2057">
        <v>1</v>
      </c>
      <c r="I2057">
        <v>5.3047800000000003E-3</v>
      </c>
      <c r="J2057">
        <v>2143</v>
      </c>
      <c r="K2057">
        <v>1278.3137999999999</v>
      </c>
      <c r="L2057" s="5">
        <v>2.9710000000000001E-3</v>
      </c>
      <c r="M2057" s="5">
        <v>2.775E-2</v>
      </c>
      <c r="N2057" s="5">
        <v>3.3388000000000001E-2</v>
      </c>
      <c r="O2057" s="5">
        <v>6.8454000000000001E-2</v>
      </c>
      <c r="P2057" s="5">
        <v>6.4291000000000001E-2</v>
      </c>
      <c r="Q2057" s="5">
        <v>4.1162999999999998E-2</v>
      </c>
      <c r="R2057" s="5">
        <v>4.5519999999999998E-2</v>
      </c>
      <c r="S2057" s="5">
        <v>1.3351E-2</v>
      </c>
      <c r="T2057" s="5">
        <f t="shared" si="96"/>
        <v>6.8454000000000001E-2</v>
      </c>
      <c r="U2057" s="5">
        <f>IF(Table1[[#This Row],[MAX_PROJ]]&lt;0.005, 0, SUM(L2057:S2057))</f>
        <v>0.29688799999999999</v>
      </c>
      <c r="V2057" t="str">
        <f t="shared" si="97"/>
        <v>nee</v>
      </c>
      <c r="W2057" t="str">
        <f t="shared" si="98"/>
        <v>nee</v>
      </c>
    </row>
    <row r="2058" spans="1:23" hidden="1" x14ac:dyDescent="0.25">
      <c r="A2058" s="1">
        <v>2056</v>
      </c>
      <c r="B2058">
        <v>4917975</v>
      </c>
      <c r="C2058">
        <v>95</v>
      </c>
      <c r="D2058" t="s">
        <v>44</v>
      </c>
      <c r="E2058" t="s">
        <v>45</v>
      </c>
      <c r="F2058" t="s">
        <v>28</v>
      </c>
      <c r="G2058">
        <v>106.81095999999999</v>
      </c>
      <c r="H2058">
        <v>1</v>
      </c>
      <c r="I2058">
        <v>1.0681095999999999E-2</v>
      </c>
      <c r="J2058">
        <v>2143</v>
      </c>
      <c r="K2058">
        <v>1278.3137999999999</v>
      </c>
      <c r="L2058" s="5">
        <v>2.9710000000000001E-3</v>
      </c>
      <c r="M2058" s="5">
        <v>2.775E-2</v>
      </c>
      <c r="N2058" s="5">
        <v>3.3388000000000001E-2</v>
      </c>
      <c r="O2058" s="5">
        <v>6.8454000000000001E-2</v>
      </c>
      <c r="P2058" s="5">
        <v>6.4291000000000001E-2</v>
      </c>
      <c r="Q2058" s="5">
        <v>4.1162999999999998E-2</v>
      </c>
      <c r="R2058" s="5">
        <v>4.5519999999999998E-2</v>
      </c>
      <c r="S2058" s="5">
        <v>1.3351E-2</v>
      </c>
      <c r="T2058" s="5">
        <f t="shared" si="96"/>
        <v>6.8454000000000001E-2</v>
      </c>
      <c r="U2058" s="5">
        <f>IF(Table1[[#This Row],[MAX_PROJ]]&lt;0.005, 0, SUM(L2058:S2058))</f>
        <v>0.29688799999999999</v>
      </c>
      <c r="V2058" t="str">
        <f t="shared" si="97"/>
        <v>nee</v>
      </c>
      <c r="W2058" t="str">
        <f t="shared" si="98"/>
        <v>nee</v>
      </c>
    </row>
    <row r="2059" spans="1:23" hidden="1" x14ac:dyDescent="0.25">
      <c r="A2059" s="1">
        <v>2057</v>
      </c>
      <c r="B2059">
        <v>4917975</v>
      </c>
      <c r="C2059">
        <v>95</v>
      </c>
      <c r="D2059" t="s">
        <v>44</v>
      </c>
      <c r="E2059" t="s">
        <v>42</v>
      </c>
      <c r="F2059" t="s">
        <v>43</v>
      </c>
      <c r="G2059">
        <v>9320.8729999999996</v>
      </c>
      <c r="H2059">
        <v>1</v>
      </c>
      <c r="I2059">
        <v>0.93208729999999995</v>
      </c>
      <c r="J2059">
        <v>1714</v>
      </c>
      <c r="K2059">
        <v>1278.3137999999999</v>
      </c>
      <c r="L2059" s="5">
        <v>2.9710000000000001E-3</v>
      </c>
      <c r="M2059" s="5">
        <v>2.775E-2</v>
      </c>
      <c r="N2059" s="5">
        <v>3.3388000000000001E-2</v>
      </c>
      <c r="O2059" s="5">
        <v>6.8454000000000001E-2</v>
      </c>
      <c r="P2059" s="5">
        <v>6.4291000000000001E-2</v>
      </c>
      <c r="Q2059" s="5">
        <v>4.1162999999999998E-2</v>
      </c>
      <c r="R2059" s="5">
        <v>4.5519999999999998E-2</v>
      </c>
      <c r="S2059" s="5">
        <v>1.3351E-2</v>
      </c>
      <c r="T2059" s="5">
        <f t="shared" si="96"/>
        <v>6.8454000000000001E-2</v>
      </c>
      <c r="U2059" s="5">
        <f>IF(Table1[[#This Row],[MAX_PROJ]]&lt;0.005, 0, SUM(L2059:S2059))</f>
        <v>0.29688799999999999</v>
      </c>
      <c r="V2059" t="str">
        <f t="shared" si="97"/>
        <v>nee</v>
      </c>
      <c r="W2059" t="str">
        <f t="shared" si="98"/>
        <v>nee</v>
      </c>
    </row>
    <row r="2060" spans="1:23" hidden="1" x14ac:dyDescent="0.25">
      <c r="A2060" s="1">
        <v>2058</v>
      </c>
      <c r="B2060">
        <v>4917974</v>
      </c>
      <c r="C2060">
        <v>95</v>
      </c>
      <c r="D2060" t="s">
        <v>44</v>
      </c>
      <c r="E2060" t="s">
        <v>42</v>
      </c>
      <c r="F2060" t="s">
        <v>43</v>
      </c>
      <c r="G2060">
        <v>6969.0366000000004</v>
      </c>
      <c r="H2060">
        <v>1</v>
      </c>
      <c r="I2060">
        <v>0.69690366000000004</v>
      </c>
      <c r="J2060">
        <v>1714</v>
      </c>
      <c r="K2060">
        <v>1383.8665000000001</v>
      </c>
      <c r="L2060" s="5">
        <v>3.241E-3</v>
      </c>
      <c r="M2060" s="5">
        <v>3.0133E-2</v>
      </c>
      <c r="N2060" s="5">
        <v>3.6366000000000002E-2</v>
      </c>
      <c r="O2060" s="5">
        <v>7.5239E-2</v>
      </c>
      <c r="P2060" s="5">
        <v>7.0551000000000003E-2</v>
      </c>
      <c r="Q2060" s="5">
        <v>4.5025999999999997E-2</v>
      </c>
      <c r="R2060" s="5">
        <v>4.9865E-2</v>
      </c>
      <c r="S2060" s="5">
        <v>1.4484E-2</v>
      </c>
      <c r="T2060" s="5">
        <f t="shared" si="96"/>
        <v>7.5239E-2</v>
      </c>
      <c r="U2060" s="5">
        <f>IF(Table1[[#This Row],[MAX_PROJ]]&lt;0.005, 0, SUM(L2060:S2060))</f>
        <v>0.324905</v>
      </c>
      <c r="V2060" t="str">
        <f t="shared" si="97"/>
        <v>nee</v>
      </c>
      <c r="W2060" t="str">
        <f t="shared" si="98"/>
        <v>nee</v>
      </c>
    </row>
    <row r="2061" spans="1:23" hidden="1" x14ac:dyDescent="0.25">
      <c r="A2061" s="1">
        <v>2059</v>
      </c>
      <c r="B2061">
        <v>4803287</v>
      </c>
      <c r="C2061">
        <v>95</v>
      </c>
      <c r="D2061" t="s">
        <v>44</v>
      </c>
      <c r="E2061" t="s">
        <v>45</v>
      </c>
      <c r="F2061" t="s">
        <v>28</v>
      </c>
      <c r="G2061">
        <v>72.411606000000006</v>
      </c>
      <c r="H2061">
        <v>1</v>
      </c>
      <c r="I2061">
        <v>7.2411606000000002E-3</v>
      </c>
      <c r="J2061">
        <v>2143</v>
      </c>
      <c r="K2061">
        <v>1393.5461</v>
      </c>
      <c r="L2061" s="5">
        <v>4.163E-3</v>
      </c>
      <c r="M2061" s="5">
        <v>3.5395000000000003E-2</v>
      </c>
      <c r="N2061" s="5">
        <v>4.2963000000000001E-2</v>
      </c>
      <c r="O2061" s="5">
        <v>8.7143999999999999E-2</v>
      </c>
      <c r="P2061" s="5">
        <v>8.1759999999999999E-2</v>
      </c>
      <c r="Q2061" s="5">
        <v>5.2090999999999998E-2</v>
      </c>
      <c r="R2061" s="5">
        <v>5.7637000000000001E-2</v>
      </c>
      <c r="S2061" s="5">
        <v>1.6677999999999998E-2</v>
      </c>
      <c r="T2061" s="5">
        <f t="shared" si="96"/>
        <v>8.7143999999999999E-2</v>
      </c>
      <c r="U2061" s="5">
        <f>IF(Table1[[#This Row],[MAX_PROJ]]&lt;0.005, 0, SUM(L2061:S2061))</f>
        <v>0.37783100000000003</v>
      </c>
      <c r="V2061" t="str">
        <f t="shared" si="97"/>
        <v>nee</v>
      </c>
      <c r="W2061" t="str">
        <f t="shared" si="98"/>
        <v>nee</v>
      </c>
    </row>
    <row r="2062" spans="1:23" hidden="1" x14ac:dyDescent="0.25">
      <c r="A2062" s="1">
        <v>2060</v>
      </c>
      <c r="B2062">
        <v>4803287</v>
      </c>
      <c r="C2062">
        <v>95</v>
      </c>
      <c r="D2062" t="s">
        <v>44</v>
      </c>
      <c r="E2062" t="s">
        <v>42</v>
      </c>
      <c r="F2062" t="s">
        <v>43</v>
      </c>
      <c r="G2062">
        <v>2091.2334000000001</v>
      </c>
      <c r="H2062">
        <v>1</v>
      </c>
      <c r="I2062">
        <v>0.20912333999999999</v>
      </c>
      <c r="J2062">
        <v>1714</v>
      </c>
      <c r="K2062">
        <v>1393.5461</v>
      </c>
      <c r="L2062" s="5">
        <v>4.163E-3</v>
      </c>
      <c r="M2062" s="5">
        <v>3.5395000000000003E-2</v>
      </c>
      <c r="N2062" s="5">
        <v>4.2963000000000001E-2</v>
      </c>
      <c r="O2062" s="5">
        <v>8.7143999999999999E-2</v>
      </c>
      <c r="P2062" s="5">
        <v>8.1759999999999999E-2</v>
      </c>
      <c r="Q2062" s="5">
        <v>5.2090999999999998E-2</v>
      </c>
      <c r="R2062" s="5">
        <v>5.7637000000000001E-2</v>
      </c>
      <c r="S2062" s="5">
        <v>1.6677999999999998E-2</v>
      </c>
      <c r="T2062" s="5">
        <f t="shared" si="96"/>
        <v>8.7143999999999999E-2</v>
      </c>
      <c r="U2062" s="5">
        <f>IF(Table1[[#This Row],[MAX_PROJ]]&lt;0.005, 0, SUM(L2062:S2062))</f>
        <v>0.37783100000000003</v>
      </c>
      <c r="V2062" t="str">
        <f t="shared" si="97"/>
        <v>nee</v>
      </c>
      <c r="W2062" t="str">
        <f t="shared" si="98"/>
        <v>nee</v>
      </c>
    </row>
    <row r="2063" spans="1:23" hidden="1" x14ac:dyDescent="0.25">
      <c r="A2063" s="1">
        <v>2061</v>
      </c>
      <c r="B2063">
        <v>4917973</v>
      </c>
      <c r="C2063">
        <v>95</v>
      </c>
      <c r="D2063" t="s">
        <v>44</v>
      </c>
      <c r="E2063" t="s">
        <v>42</v>
      </c>
      <c r="F2063" t="s">
        <v>43</v>
      </c>
      <c r="G2063">
        <v>4547.1073999999999</v>
      </c>
      <c r="H2063">
        <v>1</v>
      </c>
      <c r="I2063">
        <v>0.45471074</v>
      </c>
      <c r="J2063">
        <v>1714</v>
      </c>
      <c r="K2063">
        <v>1300.4443000000001</v>
      </c>
      <c r="L2063" s="5">
        <v>3.1380000000000002E-3</v>
      </c>
      <c r="M2063" s="5">
        <v>2.8999E-2</v>
      </c>
      <c r="N2063" s="5">
        <v>3.5005000000000001E-2</v>
      </c>
      <c r="O2063" s="5">
        <v>7.2124999999999995E-2</v>
      </c>
      <c r="P2063" s="5">
        <v>6.7665000000000003E-2</v>
      </c>
      <c r="Q2063" s="5">
        <v>4.3215999999999997E-2</v>
      </c>
      <c r="R2063" s="5">
        <v>4.7849000000000003E-2</v>
      </c>
      <c r="S2063" s="5">
        <v>1.3917000000000001E-2</v>
      </c>
      <c r="T2063" s="5">
        <f t="shared" si="96"/>
        <v>7.2124999999999995E-2</v>
      </c>
      <c r="U2063" s="5">
        <f>IF(Table1[[#This Row],[MAX_PROJ]]&lt;0.005, 0, SUM(L2063:S2063))</f>
        <v>0.31191399999999997</v>
      </c>
      <c r="V2063" t="str">
        <f t="shared" si="97"/>
        <v>nee</v>
      </c>
      <c r="W2063" t="str">
        <f t="shared" si="98"/>
        <v>nee</v>
      </c>
    </row>
    <row r="2064" spans="1:23" hidden="1" x14ac:dyDescent="0.25">
      <c r="A2064" s="1">
        <v>2062</v>
      </c>
      <c r="B2064">
        <v>4917972</v>
      </c>
      <c r="C2064">
        <v>95</v>
      </c>
      <c r="D2064" t="s">
        <v>44</v>
      </c>
      <c r="E2064" t="s">
        <v>27</v>
      </c>
      <c r="F2064" t="s">
        <v>28</v>
      </c>
      <c r="G2064">
        <v>2578.3049999999998</v>
      </c>
      <c r="H2064">
        <v>1</v>
      </c>
      <c r="I2064">
        <v>0.25783050000000002</v>
      </c>
      <c r="J2064">
        <v>2143</v>
      </c>
      <c r="K2064">
        <v>1188.6749</v>
      </c>
      <c r="L2064" s="5">
        <v>2.7469999999999999E-3</v>
      </c>
      <c r="M2064" s="5">
        <v>2.5328E-2</v>
      </c>
      <c r="N2064" s="5">
        <v>3.0561999999999999E-2</v>
      </c>
      <c r="O2064" s="5">
        <v>6.2455999999999998E-2</v>
      </c>
      <c r="P2064" s="5">
        <v>5.8663E-2</v>
      </c>
      <c r="Q2064" s="5">
        <v>3.7552000000000002E-2</v>
      </c>
      <c r="R2064" s="5">
        <v>4.1535000000000002E-2</v>
      </c>
      <c r="S2064" s="5">
        <v>1.2154E-2</v>
      </c>
      <c r="T2064" s="5">
        <f t="shared" si="96"/>
        <v>6.2455999999999998E-2</v>
      </c>
      <c r="U2064" s="5">
        <f>IF(Table1[[#This Row],[MAX_PROJ]]&lt;0.005, 0, SUM(L2064:S2064))</f>
        <v>0.27099699999999999</v>
      </c>
      <c r="V2064" t="str">
        <f t="shared" si="97"/>
        <v>nee</v>
      </c>
      <c r="W2064" t="str">
        <f t="shared" si="98"/>
        <v>nee</v>
      </c>
    </row>
    <row r="2065" spans="1:23" hidden="1" x14ac:dyDescent="0.25">
      <c r="A2065" s="1">
        <v>2063</v>
      </c>
      <c r="B2065">
        <v>4917972</v>
      </c>
      <c r="C2065">
        <v>95</v>
      </c>
      <c r="D2065" t="s">
        <v>44</v>
      </c>
      <c r="E2065" t="s">
        <v>42</v>
      </c>
      <c r="F2065" t="s">
        <v>43</v>
      </c>
      <c r="G2065">
        <v>2750.1223</v>
      </c>
      <c r="H2065">
        <v>1</v>
      </c>
      <c r="I2065">
        <v>0.27501223000000002</v>
      </c>
      <c r="J2065">
        <v>1714</v>
      </c>
      <c r="K2065">
        <v>1188.6749</v>
      </c>
      <c r="L2065" s="5">
        <v>2.7469999999999999E-3</v>
      </c>
      <c r="M2065" s="5">
        <v>2.5328E-2</v>
      </c>
      <c r="N2065" s="5">
        <v>3.0561999999999999E-2</v>
      </c>
      <c r="O2065" s="5">
        <v>6.2455999999999998E-2</v>
      </c>
      <c r="P2065" s="5">
        <v>5.8663E-2</v>
      </c>
      <c r="Q2065" s="5">
        <v>3.7552000000000002E-2</v>
      </c>
      <c r="R2065" s="5">
        <v>4.1535000000000002E-2</v>
      </c>
      <c r="S2065" s="5">
        <v>1.2154E-2</v>
      </c>
      <c r="T2065" s="5">
        <f t="shared" si="96"/>
        <v>6.2455999999999998E-2</v>
      </c>
      <c r="U2065" s="5">
        <f>IF(Table1[[#This Row],[MAX_PROJ]]&lt;0.005, 0, SUM(L2065:S2065))</f>
        <v>0.27099699999999999</v>
      </c>
      <c r="V2065" t="str">
        <f t="shared" si="97"/>
        <v>nee</v>
      </c>
      <c r="W2065" t="str">
        <f t="shared" si="98"/>
        <v>nee</v>
      </c>
    </row>
    <row r="2066" spans="1:23" hidden="1" x14ac:dyDescent="0.25">
      <c r="A2066" s="1">
        <v>2064</v>
      </c>
      <c r="B2066">
        <v>4803305</v>
      </c>
      <c r="C2066">
        <v>95</v>
      </c>
      <c r="D2066" t="s">
        <v>44</v>
      </c>
      <c r="E2066" t="s">
        <v>45</v>
      </c>
      <c r="F2066" t="s">
        <v>28</v>
      </c>
      <c r="G2066">
        <v>1271.8044</v>
      </c>
      <c r="H2066">
        <v>1</v>
      </c>
      <c r="I2066">
        <v>0.12718044000000001</v>
      </c>
      <c r="J2066">
        <v>2143</v>
      </c>
      <c r="K2066">
        <v>1246.5346999999999</v>
      </c>
      <c r="L2066" s="5">
        <v>4.9670000000000001E-3</v>
      </c>
      <c r="M2066" s="5">
        <v>4.9928E-2</v>
      </c>
      <c r="N2066" s="5">
        <v>5.9216999999999999E-2</v>
      </c>
      <c r="O2066" s="5">
        <v>0.11806</v>
      </c>
      <c r="P2066" s="5">
        <v>0.111223</v>
      </c>
      <c r="Q2066" s="5">
        <v>7.2339000000000001E-2</v>
      </c>
      <c r="R2066" s="5">
        <v>7.9549999999999996E-2</v>
      </c>
      <c r="S2066" s="5">
        <v>2.4209999999999999E-2</v>
      </c>
      <c r="T2066" s="5">
        <f t="shared" si="96"/>
        <v>0.11806</v>
      </c>
      <c r="U2066" s="5">
        <f>IF(Table1[[#This Row],[MAX_PROJ]]&lt;0.005, 0, SUM(L2066:S2066))</f>
        <v>0.51949400000000001</v>
      </c>
      <c r="V2066" t="str">
        <f t="shared" si="97"/>
        <v>nee</v>
      </c>
      <c r="W2066" t="str">
        <f t="shared" si="98"/>
        <v>nee</v>
      </c>
    </row>
    <row r="2067" spans="1:23" hidden="1" x14ac:dyDescent="0.25">
      <c r="A2067" s="1">
        <v>2065</v>
      </c>
      <c r="B2067">
        <v>4803305</v>
      </c>
      <c r="C2067">
        <v>95</v>
      </c>
      <c r="D2067" t="s">
        <v>44</v>
      </c>
      <c r="E2067" t="s">
        <v>42</v>
      </c>
      <c r="F2067" t="s">
        <v>43</v>
      </c>
      <c r="G2067">
        <v>962.81555000000003</v>
      </c>
      <c r="H2067">
        <v>1</v>
      </c>
      <c r="I2067">
        <v>9.6281555000000005E-2</v>
      </c>
      <c r="J2067">
        <v>1714</v>
      </c>
      <c r="K2067">
        <v>1246.5346999999999</v>
      </c>
      <c r="L2067" s="5">
        <v>4.9670000000000001E-3</v>
      </c>
      <c r="M2067" s="5">
        <v>4.9928E-2</v>
      </c>
      <c r="N2067" s="5">
        <v>5.9216999999999999E-2</v>
      </c>
      <c r="O2067" s="5">
        <v>0.11806</v>
      </c>
      <c r="P2067" s="5">
        <v>0.111223</v>
      </c>
      <c r="Q2067" s="5">
        <v>7.2339000000000001E-2</v>
      </c>
      <c r="R2067" s="5">
        <v>7.9549999999999996E-2</v>
      </c>
      <c r="S2067" s="5">
        <v>2.4209999999999999E-2</v>
      </c>
      <c r="T2067" s="5">
        <f t="shared" si="96"/>
        <v>0.11806</v>
      </c>
      <c r="U2067" s="5">
        <f>IF(Table1[[#This Row],[MAX_PROJ]]&lt;0.005, 0, SUM(L2067:S2067))</f>
        <v>0.51949400000000001</v>
      </c>
      <c r="V2067" t="str">
        <f t="shared" si="97"/>
        <v>nee</v>
      </c>
      <c r="W2067" t="str">
        <f t="shared" si="98"/>
        <v>nee</v>
      </c>
    </row>
    <row r="2068" spans="1:23" hidden="1" x14ac:dyDescent="0.25">
      <c r="A2068" s="1">
        <v>2066</v>
      </c>
      <c r="B2068">
        <v>4803304</v>
      </c>
      <c r="C2068">
        <v>95</v>
      </c>
      <c r="D2068" t="s">
        <v>44</v>
      </c>
      <c r="E2068" t="s">
        <v>42</v>
      </c>
      <c r="F2068" t="s">
        <v>43</v>
      </c>
      <c r="G2068">
        <v>5469.7725</v>
      </c>
      <c r="H2068">
        <v>1</v>
      </c>
      <c r="I2068">
        <v>0.54697724999999997</v>
      </c>
      <c r="J2068">
        <v>1714</v>
      </c>
      <c r="K2068">
        <v>1397.1635000000001</v>
      </c>
      <c r="L2068" s="5">
        <v>5.1749999999999999E-3</v>
      </c>
      <c r="M2068" s="5">
        <v>5.2791999999999999E-2</v>
      </c>
      <c r="N2068" s="5">
        <v>6.2557000000000001E-2</v>
      </c>
      <c r="O2068" s="5">
        <v>0.12553900000000001</v>
      </c>
      <c r="P2068" s="5">
        <v>0.118202</v>
      </c>
      <c r="Q2068" s="5">
        <v>7.6791999999999999E-2</v>
      </c>
      <c r="R2068" s="5">
        <v>8.4486000000000006E-2</v>
      </c>
      <c r="S2068" s="5">
        <v>2.5682E-2</v>
      </c>
      <c r="T2068" s="5">
        <f t="shared" si="96"/>
        <v>0.12553900000000001</v>
      </c>
      <c r="U2068" s="5">
        <f>IF(Table1[[#This Row],[MAX_PROJ]]&lt;0.005, 0, SUM(L2068:S2068))</f>
        <v>0.55122500000000008</v>
      </c>
      <c r="V2068" t="str">
        <f t="shared" si="97"/>
        <v>nee</v>
      </c>
      <c r="W2068" t="str">
        <f t="shared" si="98"/>
        <v>nee</v>
      </c>
    </row>
    <row r="2069" spans="1:23" hidden="1" x14ac:dyDescent="0.25">
      <c r="A2069" s="1">
        <v>2067</v>
      </c>
      <c r="B2069">
        <v>4803297</v>
      </c>
      <c r="C2069">
        <v>95</v>
      </c>
      <c r="D2069" t="s">
        <v>44</v>
      </c>
      <c r="E2069" t="s">
        <v>42</v>
      </c>
      <c r="F2069" t="s">
        <v>43</v>
      </c>
      <c r="G2069">
        <v>7881.9984999999997</v>
      </c>
      <c r="H2069">
        <v>1</v>
      </c>
      <c r="I2069">
        <v>0.78819985000000004</v>
      </c>
      <c r="J2069">
        <v>1714</v>
      </c>
      <c r="K2069">
        <v>989.63760000000002</v>
      </c>
      <c r="L2069" s="5">
        <v>3.5130000000000001E-3</v>
      </c>
      <c r="M2069" s="5">
        <v>3.3077000000000002E-2</v>
      </c>
      <c r="N2069" s="5">
        <v>3.9556000000000001E-2</v>
      </c>
      <c r="O2069" s="5">
        <v>7.9108999999999999E-2</v>
      </c>
      <c r="P2069" s="5">
        <v>7.4434E-2</v>
      </c>
      <c r="Q2069" s="5">
        <v>4.8053999999999999E-2</v>
      </c>
      <c r="R2069" s="5">
        <v>5.305E-2</v>
      </c>
      <c r="S2069" s="5">
        <v>1.584E-2</v>
      </c>
      <c r="T2069" s="5">
        <f t="shared" si="96"/>
        <v>7.9108999999999999E-2</v>
      </c>
      <c r="U2069" s="5">
        <f>IF(Table1[[#This Row],[MAX_PROJ]]&lt;0.005, 0, SUM(L2069:S2069))</f>
        <v>0.34663300000000002</v>
      </c>
      <c r="V2069" t="str">
        <f t="shared" si="97"/>
        <v>nee</v>
      </c>
      <c r="W2069" t="str">
        <f t="shared" si="98"/>
        <v>nee</v>
      </c>
    </row>
    <row r="2070" spans="1:23" hidden="1" x14ac:dyDescent="0.25">
      <c r="A2070" s="1">
        <v>2068</v>
      </c>
      <c r="B2070">
        <v>4803296</v>
      </c>
      <c r="C2070">
        <v>95</v>
      </c>
      <c r="D2070" t="s">
        <v>44</v>
      </c>
      <c r="E2070" t="s">
        <v>42</v>
      </c>
      <c r="F2070" t="s">
        <v>43</v>
      </c>
      <c r="G2070">
        <v>2915.6923999999999</v>
      </c>
      <c r="H2070">
        <v>1</v>
      </c>
      <c r="I2070">
        <v>0.29156924000000001</v>
      </c>
      <c r="J2070">
        <v>1714</v>
      </c>
      <c r="K2070">
        <v>984.26886000000002</v>
      </c>
      <c r="L2070" s="5">
        <v>3.3240000000000001E-3</v>
      </c>
      <c r="M2070" s="5">
        <v>3.1154999999999999E-2</v>
      </c>
      <c r="N2070" s="5">
        <v>3.7331000000000003E-2</v>
      </c>
      <c r="O2070" s="5">
        <v>7.4870999999999993E-2</v>
      </c>
      <c r="P2070" s="5">
        <v>7.0424E-2</v>
      </c>
      <c r="Q2070" s="5">
        <v>4.5407000000000003E-2</v>
      </c>
      <c r="R2070" s="5">
        <v>5.0127999999999999E-2</v>
      </c>
      <c r="S2070" s="5">
        <v>1.4926999999999999E-2</v>
      </c>
      <c r="T2070" s="5">
        <f t="shared" si="96"/>
        <v>7.4870999999999993E-2</v>
      </c>
      <c r="U2070" s="5">
        <f>IF(Table1[[#This Row],[MAX_PROJ]]&lt;0.005, 0, SUM(L2070:S2070))</f>
        <v>0.327567</v>
      </c>
      <c r="V2070" t="str">
        <f t="shared" si="97"/>
        <v>nee</v>
      </c>
      <c r="W2070" t="str">
        <f t="shared" si="98"/>
        <v>nee</v>
      </c>
    </row>
    <row r="2071" spans="1:23" hidden="1" x14ac:dyDescent="0.25">
      <c r="A2071" s="1">
        <v>2069</v>
      </c>
      <c r="B2071">
        <v>4803301</v>
      </c>
      <c r="C2071">
        <v>95</v>
      </c>
      <c r="D2071" t="s">
        <v>44</v>
      </c>
      <c r="E2071" t="s">
        <v>45</v>
      </c>
      <c r="F2071" t="s">
        <v>28</v>
      </c>
      <c r="G2071">
        <v>185.13840999999999</v>
      </c>
      <c r="H2071">
        <v>1</v>
      </c>
      <c r="I2071">
        <v>1.8513841E-2</v>
      </c>
      <c r="J2071">
        <v>2143</v>
      </c>
      <c r="K2071">
        <v>1000.72815</v>
      </c>
      <c r="L2071" s="5">
        <v>3.539E-3</v>
      </c>
      <c r="M2071" s="5">
        <v>3.4910999999999998E-2</v>
      </c>
      <c r="N2071" s="5">
        <v>4.1467999999999998E-2</v>
      </c>
      <c r="O2071" s="5">
        <v>8.2281999999999994E-2</v>
      </c>
      <c r="P2071" s="5">
        <v>7.7574000000000004E-2</v>
      </c>
      <c r="Q2071" s="5">
        <v>5.0411999999999998E-2</v>
      </c>
      <c r="R2071" s="5">
        <v>5.5475999999999998E-2</v>
      </c>
      <c r="S2071" s="5">
        <v>1.6874E-2</v>
      </c>
      <c r="T2071" s="5">
        <f t="shared" si="96"/>
        <v>8.2281999999999994E-2</v>
      </c>
      <c r="U2071" s="5">
        <f>IF(Table1[[#This Row],[MAX_PROJ]]&lt;0.005, 0, SUM(L2071:S2071))</f>
        <v>0.36253600000000002</v>
      </c>
      <c r="V2071" t="str">
        <f t="shared" si="97"/>
        <v>nee</v>
      </c>
      <c r="W2071" t="str">
        <f t="shared" si="98"/>
        <v>nee</v>
      </c>
    </row>
    <row r="2072" spans="1:23" hidden="1" x14ac:dyDescent="0.25">
      <c r="A2072" s="1">
        <v>2070</v>
      </c>
      <c r="B2072">
        <v>4803301</v>
      </c>
      <c r="C2072">
        <v>95</v>
      </c>
      <c r="D2072" t="s">
        <v>44</v>
      </c>
      <c r="E2072" t="s">
        <v>42</v>
      </c>
      <c r="F2072" t="s">
        <v>43</v>
      </c>
      <c r="G2072">
        <v>801.64777000000004</v>
      </c>
      <c r="H2072">
        <v>1</v>
      </c>
      <c r="I2072">
        <v>8.0164777000000007E-2</v>
      </c>
      <c r="J2072">
        <v>1714</v>
      </c>
      <c r="K2072">
        <v>1000.72815</v>
      </c>
      <c r="L2072" s="5">
        <v>3.539E-3</v>
      </c>
      <c r="M2072" s="5">
        <v>3.4910999999999998E-2</v>
      </c>
      <c r="N2072" s="5">
        <v>4.1467999999999998E-2</v>
      </c>
      <c r="O2072" s="5">
        <v>8.2281999999999994E-2</v>
      </c>
      <c r="P2072" s="5">
        <v>7.7574000000000004E-2</v>
      </c>
      <c r="Q2072" s="5">
        <v>5.0411999999999998E-2</v>
      </c>
      <c r="R2072" s="5">
        <v>5.5475999999999998E-2</v>
      </c>
      <c r="S2072" s="5">
        <v>1.6874E-2</v>
      </c>
      <c r="T2072" s="5">
        <f t="shared" si="96"/>
        <v>8.2281999999999994E-2</v>
      </c>
      <c r="U2072" s="5">
        <f>IF(Table1[[#This Row],[MAX_PROJ]]&lt;0.005, 0, SUM(L2072:S2072))</f>
        <v>0.36253600000000002</v>
      </c>
      <c r="V2072" t="str">
        <f t="shared" si="97"/>
        <v>nee</v>
      </c>
      <c r="W2072" t="str">
        <f t="shared" si="98"/>
        <v>nee</v>
      </c>
    </row>
    <row r="2073" spans="1:23" hidden="1" x14ac:dyDescent="0.25">
      <c r="A2073" s="1">
        <v>2071</v>
      </c>
      <c r="B2073">
        <v>4803300</v>
      </c>
      <c r="C2073">
        <v>95</v>
      </c>
      <c r="D2073" t="s">
        <v>44</v>
      </c>
      <c r="E2073" t="s">
        <v>45</v>
      </c>
      <c r="F2073" t="s">
        <v>28</v>
      </c>
      <c r="G2073">
        <v>316.19653</v>
      </c>
      <c r="H2073">
        <v>1</v>
      </c>
      <c r="I2073">
        <v>3.1619652999999998E-2</v>
      </c>
      <c r="J2073">
        <v>2143</v>
      </c>
      <c r="K2073">
        <v>994.21320000000003</v>
      </c>
      <c r="L2073" s="5">
        <v>3.6519999999999999E-3</v>
      </c>
      <c r="M2073" s="5">
        <v>3.5323E-2</v>
      </c>
      <c r="N2073" s="5">
        <v>4.2028999999999997E-2</v>
      </c>
      <c r="O2073" s="5">
        <v>8.3474000000000007E-2</v>
      </c>
      <c r="P2073" s="5">
        <v>7.8642000000000004E-2</v>
      </c>
      <c r="Q2073" s="5">
        <v>5.1011000000000001E-2</v>
      </c>
      <c r="R2073" s="5">
        <v>5.6196999999999997E-2</v>
      </c>
      <c r="S2073" s="5">
        <v>1.6993000000000001E-2</v>
      </c>
      <c r="T2073" s="5">
        <f t="shared" si="96"/>
        <v>8.3474000000000007E-2</v>
      </c>
      <c r="U2073" s="5">
        <f>IF(Table1[[#This Row],[MAX_PROJ]]&lt;0.005, 0, SUM(L2073:S2073))</f>
        <v>0.36732100000000001</v>
      </c>
      <c r="V2073" t="str">
        <f t="shared" si="97"/>
        <v>nee</v>
      </c>
      <c r="W2073" t="str">
        <f t="shared" si="98"/>
        <v>nee</v>
      </c>
    </row>
    <row r="2074" spans="1:23" hidden="1" x14ac:dyDescent="0.25">
      <c r="A2074" s="1">
        <v>2072</v>
      </c>
      <c r="B2074">
        <v>4803303</v>
      </c>
      <c r="C2074">
        <v>95</v>
      </c>
      <c r="D2074" t="s">
        <v>44</v>
      </c>
      <c r="E2074" t="s">
        <v>45</v>
      </c>
      <c r="F2074" t="s">
        <v>28</v>
      </c>
      <c r="G2074">
        <v>2248.1309999999999</v>
      </c>
      <c r="H2074">
        <v>1</v>
      </c>
      <c r="I2074">
        <v>0.22481309999999999</v>
      </c>
      <c r="J2074">
        <v>2143</v>
      </c>
      <c r="K2074">
        <v>1052.5787</v>
      </c>
      <c r="L2074" s="5">
        <v>3.8839999999999999E-3</v>
      </c>
      <c r="M2074" s="5">
        <v>3.9416E-2</v>
      </c>
      <c r="N2074" s="5">
        <v>4.6629999999999998E-2</v>
      </c>
      <c r="O2074" s="5">
        <v>9.2133000000000007E-2</v>
      </c>
      <c r="P2074" s="5">
        <v>8.6953000000000003E-2</v>
      </c>
      <c r="Q2074" s="5">
        <v>5.6734E-2</v>
      </c>
      <c r="R2074" s="5">
        <v>6.2330999999999998E-2</v>
      </c>
      <c r="S2074" s="5">
        <v>1.9140999999999998E-2</v>
      </c>
      <c r="T2074" s="5">
        <f t="shared" si="96"/>
        <v>9.2133000000000007E-2</v>
      </c>
      <c r="U2074" s="5">
        <f>IF(Table1[[#This Row],[MAX_PROJ]]&lt;0.005, 0, SUM(L2074:S2074))</f>
        <v>0.40722200000000003</v>
      </c>
      <c r="V2074" t="str">
        <f t="shared" si="97"/>
        <v>nee</v>
      </c>
      <c r="W2074" t="str">
        <f t="shared" si="98"/>
        <v>nee</v>
      </c>
    </row>
    <row r="2075" spans="1:23" hidden="1" x14ac:dyDescent="0.25">
      <c r="A2075" s="1">
        <v>2073</v>
      </c>
      <c r="B2075">
        <v>4803302</v>
      </c>
      <c r="C2075">
        <v>95</v>
      </c>
      <c r="D2075" t="s">
        <v>44</v>
      </c>
      <c r="E2075" t="s">
        <v>45</v>
      </c>
      <c r="F2075" t="s">
        <v>28</v>
      </c>
      <c r="G2075">
        <v>2284.7267999999999</v>
      </c>
      <c r="H2075">
        <v>1</v>
      </c>
      <c r="I2075">
        <v>0.22847268000000001</v>
      </c>
      <c r="J2075">
        <v>2143</v>
      </c>
      <c r="K2075">
        <v>926.40290000000005</v>
      </c>
      <c r="L2075" s="5">
        <v>3.2880000000000001E-3</v>
      </c>
      <c r="M2075" s="5">
        <v>3.3111000000000002E-2</v>
      </c>
      <c r="N2075" s="5">
        <v>3.9245000000000002E-2</v>
      </c>
      <c r="O2075" s="5">
        <v>7.7984999999999999E-2</v>
      </c>
      <c r="P2075" s="5">
        <v>7.3527999999999996E-2</v>
      </c>
      <c r="Q2075" s="5">
        <v>4.7836999999999998E-2</v>
      </c>
      <c r="R2075" s="5">
        <v>5.2644000000000003E-2</v>
      </c>
      <c r="S2075" s="5">
        <v>1.6057999999999999E-2</v>
      </c>
      <c r="T2075" s="5">
        <f t="shared" si="96"/>
        <v>7.7984999999999999E-2</v>
      </c>
      <c r="U2075" s="5">
        <f>IF(Table1[[#This Row],[MAX_PROJ]]&lt;0.005, 0, SUM(L2075:S2075))</f>
        <v>0.34369600000000006</v>
      </c>
      <c r="V2075" t="str">
        <f t="shared" si="97"/>
        <v>nee</v>
      </c>
      <c r="W2075" t="str">
        <f t="shared" si="98"/>
        <v>nee</v>
      </c>
    </row>
    <row r="2076" spans="1:23" hidden="1" x14ac:dyDescent="0.25">
      <c r="A2076" s="1">
        <v>2074</v>
      </c>
      <c r="B2076">
        <v>5032584</v>
      </c>
      <c r="C2076">
        <v>83</v>
      </c>
      <c r="D2076" t="s">
        <v>29</v>
      </c>
      <c r="E2076" t="s">
        <v>47</v>
      </c>
      <c r="F2076" t="s">
        <v>31</v>
      </c>
      <c r="G2076">
        <v>9171.7900000000009</v>
      </c>
      <c r="H2076">
        <v>1</v>
      </c>
      <c r="I2076">
        <v>0.91717899999999997</v>
      </c>
      <c r="J2076">
        <v>2143</v>
      </c>
      <c r="K2076">
        <v>1165.1886</v>
      </c>
      <c r="L2076" s="5">
        <v>8.4000000000000003E-4</v>
      </c>
      <c r="M2076" s="5">
        <v>5.9049999999999997E-3</v>
      </c>
      <c r="N2076" s="5">
        <v>6.6860000000000001E-3</v>
      </c>
      <c r="O2076" s="5">
        <v>9.6290000000000004E-3</v>
      </c>
      <c r="P2076" s="5">
        <v>9.7230000000000007E-3</v>
      </c>
      <c r="Q2076" s="5">
        <v>6.8919999999999997E-3</v>
      </c>
      <c r="R2076" s="5">
        <v>6.796E-3</v>
      </c>
      <c r="S2076" s="5">
        <v>2.7160000000000001E-3</v>
      </c>
      <c r="T2076" s="5">
        <f t="shared" si="96"/>
        <v>9.7230000000000007E-3</v>
      </c>
      <c r="U2076" s="5">
        <f>IF(Table1[[#This Row],[MAX_PROJ]]&lt;0.005, 0, SUM(L2076:S2076))</f>
        <v>4.9187000000000002E-2</v>
      </c>
      <c r="V2076" t="str">
        <f t="shared" si="97"/>
        <v>nee</v>
      </c>
      <c r="W2076" t="str">
        <f t="shared" si="98"/>
        <v>nee</v>
      </c>
    </row>
    <row r="2077" spans="1:23" hidden="1" x14ac:dyDescent="0.25">
      <c r="A2077" s="1">
        <v>2075</v>
      </c>
      <c r="B2077">
        <v>5032585</v>
      </c>
      <c r="C2077">
        <v>83</v>
      </c>
      <c r="D2077" t="s">
        <v>29</v>
      </c>
      <c r="E2077" t="s">
        <v>47</v>
      </c>
      <c r="F2077" t="s">
        <v>31</v>
      </c>
      <c r="G2077">
        <v>1077.5550000000001</v>
      </c>
      <c r="H2077">
        <v>1</v>
      </c>
      <c r="I2077">
        <v>0.1077555</v>
      </c>
      <c r="J2077">
        <v>2143</v>
      </c>
      <c r="K2077">
        <v>961.48375999999996</v>
      </c>
      <c r="L2077" s="5">
        <v>7.3899999999999997E-4</v>
      </c>
      <c r="M2077" s="5">
        <v>5.2500000000000003E-3</v>
      </c>
      <c r="N2077" s="5">
        <v>5.9610000000000002E-3</v>
      </c>
      <c r="O2077" s="5">
        <v>9.8930000000000008E-3</v>
      </c>
      <c r="P2077" s="5">
        <v>9.7160000000000007E-3</v>
      </c>
      <c r="Q2077" s="5">
        <v>6.5389999999999997E-3</v>
      </c>
      <c r="R2077" s="5">
        <v>6.7219999999999997E-3</v>
      </c>
      <c r="S2077" s="5">
        <v>2.4169999999999999E-3</v>
      </c>
      <c r="T2077" s="5">
        <f t="shared" si="96"/>
        <v>9.8930000000000008E-3</v>
      </c>
      <c r="U2077" s="5">
        <f>IF(Table1[[#This Row],[MAX_PROJ]]&lt;0.005, 0, SUM(L2077:S2077))</f>
        <v>4.7237000000000008E-2</v>
      </c>
      <c r="V2077" t="str">
        <f t="shared" si="97"/>
        <v>nee</v>
      </c>
      <c r="W2077" t="str">
        <f t="shared" si="98"/>
        <v>nee</v>
      </c>
    </row>
    <row r="2078" spans="1:23" hidden="1" x14ac:dyDescent="0.25">
      <c r="A2078" s="1">
        <v>2076</v>
      </c>
      <c r="B2078">
        <v>5032585</v>
      </c>
      <c r="C2078">
        <v>83</v>
      </c>
      <c r="D2078" t="s">
        <v>29</v>
      </c>
      <c r="E2078" t="s">
        <v>32</v>
      </c>
      <c r="F2078" t="s">
        <v>33</v>
      </c>
      <c r="G2078">
        <v>269.56470000000002</v>
      </c>
      <c r="H2078">
        <v>1</v>
      </c>
      <c r="I2078">
        <v>2.695647E-2</v>
      </c>
      <c r="J2078">
        <v>1571</v>
      </c>
      <c r="K2078">
        <v>961.48375999999996</v>
      </c>
      <c r="L2078" s="5">
        <v>7.3899999999999997E-4</v>
      </c>
      <c r="M2078" s="5">
        <v>5.2500000000000003E-3</v>
      </c>
      <c r="N2078" s="5">
        <v>5.9610000000000002E-3</v>
      </c>
      <c r="O2078" s="5">
        <v>9.8930000000000008E-3</v>
      </c>
      <c r="P2078" s="5">
        <v>9.7160000000000007E-3</v>
      </c>
      <c r="Q2078" s="5">
        <v>6.5389999999999997E-3</v>
      </c>
      <c r="R2078" s="5">
        <v>6.7219999999999997E-3</v>
      </c>
      <c r="S2078" s="5">
        <v>2.4169999999999999E-3</v>
      </c>
      <c r="T2078" s="5">
        <f t="shared" si="96"/>
        <v>9.8930000000000008E-3</v>
      </c>
      <c r="U2078" s="5">
        <f>IF(Table1[[#This Row],[MAX_PROJ]]&lt;0.005, 0, SUM(L2078:S2078))</f>
        <v>4.7237000000000008E-2</v>
      </c>
      <c r="V2078" t="str">
        <f t="shared" si="97"/>
        <v>nee</v>
      </c>
      <c r="W2078" t="str">
        <f t="shared" si="98"/>
        <v>nee</v>
      </c>
    </row>
    <row r="2079" spans="1:23" hidden="1" x14ac:dyDescent="0.25">
      <c r="A2079" s="1">
        <v>2077</v>
      </c>
      <c r="B2079">
        <v>4688513</v>
      </c>
      <c r="C2079">
        <v>103</v>
      </c>
      <c r="D2079" t="s">
        <v>18</v>
      </c>
      <c r="E2079" t="s">
        <v>27</v>
      </c>
      <c r="F2079" t="s">
        <v>28</v>
      </c>
      <c r="G2079">
        <v>213.88802000000001</v>
      </c>
      <c r="H2079">
        <v>1</v>
      </c>
      <c r="I2079">
        <v>2.1388801999999998E-2</v>
      </c>
      <c r="J2079">
        <v>2143</v>
      </c>
      <c r="K2079">
        <v>1085.8951</v>
      </c>
      <c r="L2079" s="5">
        <v>9.5399999999999999E-4</v>
      </c>
      <c r="M2079" s="5">
        <v>3.7780000000000001E-3</v>
      </c>
      <c r="N2079" s="5">
        <v>4.62E-3</v>
      </c>
      <c r="O2079" s="5">
        <v>4.7840000000000001E-3</v>
      </c>
      <c r="P2079" s="5">
        <v>4.7939999999999997E-3</v>
      </c>
      <c r="Q2079" s="5">
        <v>3.3739999999999998E-3</v>
      </c>
      <c r="R2079" s="5">
        <v>3.3270000000000001E-3</v>
      </c>
      <c r="S2079" s="5">
        <v>1.274E-3</v>
      </c>
      <c r="T2079" s="5">
        <f t="shared" si="96"/>
        <v>4.7939999999999997E-3</v>
      </c>
      <c r="U2079" s="5">
        <f>IF(Table1[[#This Row],[MAX_PROJ]]&lt;0.005, 0, SUM(L2079:S2079))</f>
        <v>0</v>
      </c>
      <c r="V2079" t="str">
        <f t="shared" si="97"/>
        <v>nee</v>
      </c>
      <c r="W2079" t="str">
        <f t="shared" si="98"/>
        <v>nee</v>
      </c>
    </row>
    <row r="2080" spans="1:23" hidden="1" x14ac:dyDescent="0.25">
      <c r="A2080" s="1">
        <v>2078</v>
      </c>
      <c r="B2080">
        <v>5032586</v>
      </c>
      <c r="C2080">
        <v>83</v>
      </c>
      <c r="D2080" t="s">
        <v>29</v>
      </c>
      <c r="E2080" t="s">
        <v>32</v>
      </c>
      <c r="F2080" t="s">
        <v>33</v>
      </c>
      <c r="G2080">
        <v>58.984985000000002</v>
      </c>
      <c r="H2080">
        <v>1</v>
      </c>
      <c r="I2080">
        <v>5.8984985E-3</v>
      </c>
      <c r="J2080">
        <v>1571</v>
      </c>
      <c r="K2080">
        <v>1282.1436000000001</v>
      </c>
      <c r="L2080" s="5">
        <v>1.0009999999999999E-3</v>
      </c>
      <c r="M2080" s="5">
        <v>7.1970000000000003E-3</v>
      </c>
      <c r="N2080" s="5">
        <v>8.1779999999999995E-3</v>
      </c>
      <c r="O2080" s="5">
        <v>1.4827E-2</v>
      </c>
      <c r="P2080" s="5">
        <v>1.434E-2</v>
      </c>
      <c r="Q2080" s="5">
        <v>9.3620000000000005E-3</v>
      </c>
      <c r="R2080" s="5">
        <v>9.8689999999999993E-3</v>
      </c>
      <c r="S2080" s="5">
        <v>3.3240000000000001E-3</v>
      </c>
      <c r="T2080" s="5">
        <f t="shared" si="96"/>
        <v>1.4827E-2</v>
      </c>
      <c r="U2080" s="5">
        <f>IF(Table1[[#This Row],[MAX_PROJ]]&lt;0.005, 0, SUM(L2080:S2080))</f>
        <v>6.8097999999999992E-2</v>
      </c>
      <c r="V2080" t="str">
        <f t="shared" si="97"/>
        <v>nee</v>
      </c>
      <c r="W2080" t="str">
        <f t="shared" si="98"/>
        <v>nee</v>
      </c>
    </row>
    <row r="2081" spans="1:23" hidden="1" x14ac:dyDescent="0.25">
      <c r="A2081" s="1">
        <v>2079</v>
      </c>
      <c r="B2081">
        <v>4688512</v>
      </c>
      <c r="C2081">
        <v>103</v>
      </c>
      <c r="D2081" t="s">
        <v>18</v>
      </c>
      <c r="E2081" t="s">
        <v>27</v>
      </c>
      <c r="F2081" t="s">
        <v>28</v>
      </c>
      <c r="G2081">
        <v>2510.9512</v>
      </c>
      <c r="H2081">
        <v>1</v>
      </c>
      <c r="I2081">
        <v>0.25109512</v>
      </c>
      <c r="J2081">
        <v>2143</v>
      </c>
      <c r="K2081">
        <v>1044.146</v>
      </c>
      <c r="L2081" s="5">
        <v>9.1399999999999999E-4</v>
      </c>
      <c r="M2081" s="5">
        <v>3.4399999999999999E-3</v>
      </c>
      <c r="N2081" s="5">
        <v>4.2129999999999997E-3</v>
      </c>
      <c r="O2081" s="5">
        <v>4.2160000000000001E-3</v>
      </c>
      <c r="P2081" s="5">
        <v>4.2030000000000001E-3</v>
      </c>
      <c r="Q2081" s="5">
        <v>2.9580000000000001E-3</v>
      </c>
      <c r="R2081" s="5">
        <v>2.8830000000000001E-3</v>
      </c>
      <c r="S2081" s="5">
        <v>1.096E-3</v>
      </c>
      <c r="T2081" s="5">
        <f t="shared" si="96"/>
        <v>4.2160000000000001E-3</v>
      </c>
      <c r="U2081" s="5">
        <f>IF(Table1[[#This Row],[MAX_PROJ]]&lt;0.005, 0, SUM(L2081:S2081))</f>
        <v>0</v>
      </c>
      <c r="V2081" t="str">
        <f t="shared" si="97"/>
        <v>nee</v>
      </c>
      <c r="W2081" t="str">
        <f t="shared" si="98"/>
        <v>nee</v>
      </c>
    </row>
    <row r="2082" spans="1:23" x14ac:dyDescent="0.25">
      <c r="A2082" s="1">
        <v>2080</v>
      </c>
      <c r="B2082">
        <v>5032580</v>
      </c>
      <c r="C2082">
        <v>83</v>
      </c>
      <c r="D2082" t="s">
        <v>29</v>
      </c>
      <c r="E2082" t="s">
        <v>21</v>
      </c>
      <c r="F2082" t="s">
        <v>22</v>
      </c>
      <c r="G2082">
        <v>8530.4089999999997</v>
      </c>
      <c r="H2082">
        <v>1</v>
      </c>
      <c r="I2082">
        <v>0.85304089999999999</v>
      </c>
      <c r="J2082">
        <v>714</v>
      </c>
      <c r="K2082">
        <v>1141.5126</v>
      </c>
      <c r="L2082" s="5">
        <v>8.2200000000000003E-4</v>
      </c>
      <c r="M2082" s="5">
        <v>5.1879999999999999E-3</v>
      </c>
      <c r="N2082" s="5">
        <v>5.7660000000000003E-3</v>
      </c>
      <c r="O2082" s="5">
        <v>7.5789999999999998E-3</v>
      </c>
      <c r="P2082" s="5">
        <v>7.8079999999999998E-3</v>
      </c>
      <c r="Q2082" s="5">
        <v>5.5120000000000004E-3</v>
      </c>
      <c r="R2082" s="5">
        <v>5.5420000000000001E-3</v>
      </c>
      <c r="S2082" s="5">
        <v>2.3670000000000002E-3</v>
      </c>
      <c r="T2082" s="5">
        <f t="shared" si="96"/>
        <v>7.8079999999999998E-3</v>
      </c>
      <c r="U2082" s="5">
        <f>IF(Table1[[#This Row],[MAX_PROJ]]&lt;0.005, 0, SUM(L2082:S2082))</f>
        <v>4.0584000000000002E-2</v>
      </c>
      <c r="V2082" t="str">
        <f t="shared" si="97"/>
        <v>ja</v>
      </c>
      <c r="W2082" t="str">
        <f t="shared" si="98"/>
        <v>ja</v>
      </c>
    </row>
    <row r="2083" spans="1:23" hidden="1" x14ac:dyDescent="0.25">
      <c r="A2083" s="1">
        <v>2081</v>
      </c>
      <c r="B2083">
        <v>5032580</v>
      </c>
      <c r="C2083">
        <v>83</v>
      </c>
      <c r="D2083" t="s">
        <v>29</v>
      </c>
      <c r="E2083" t="s">
        <v>25</v>
      </c>
      <c r="F2083" t="s">
        <v>26</v>
      </c>
      <c r="G2083">
        <v>13.097261</v>
      </c>
      <c r="H2083">
        <v>1</v>
      </c>
      <c r="I2083">
        <v>1.3097261E-3</v>
      </c>
      <c r="J2083">
        <v>1786</v>
      </c>
      <c r="K2083">
        <v>1141.5126</v>
      </c>
      <c r="L2083" s="5">
        <v>8.2200000000000003E-4</v>
      </c>
      <c r="M2083" s="5">
        <v>5.1879999999999999E-3</v>
      </c>
      <c r="N2083" s="5">
        <v>5.7660000000000003E-3</v>
      </c>
      <c r="O2083" s="5">
        <v>7.5789999999999998E-3</v>
      </c>
      <c r="P2083" s="5">
        <v>7.8079999999999998E-3</v>
      </c>
      <c r="Q2083" s="5">
        <v>5.5120000000000004E-3</v>
      </c>
      <c r="R2083" s="5">
        <v>5.5420000000000001E-3</v>
      </c>
      <c r="S2083" s="5">
        <v>2.3670000000000002E-3</v>
      </c>
      <c r="T2083" s="5">
        <f t="shared" si="96"/>
        <v>7.8079999999999998E-3</v>
      </c>
      <c r="U2083" s="5">
        <f>IF(Table1[[#This Row],[MAX_PROJ]]&lt;0.005, 0, SUM(L2083:S2083))</f>
        <v>4.0584000000000002E-2</v>
      </c>
      <c r="V2083" t="str">
        <f t="shared" si="97"/>
        <v>nee</v>
      </c>
      <c r="W2083" t="str">
        <f t="shared" si="98"/>
        <v>nee</v>
      </c>
    </row>
    <row r="2084" spans="1:23" x14ac:dyDescent="0.25">
      <c r="A2084" s="1">
        <v>2082</v>
      </c>
      <c r="B2084">
        <v>5032581</v>
      </c>
      <c r="C2084">
        <v>83</v>
      </c>
      <c r="D2084" t="s">
        <v>29</v>
      </c>
      <c r="E2084" t="s">
        <v>21</v>
      </c>
      <c r="F2084" t="s">
        <v>22</v>
      </c>
      <c r="G2084">
        <v>6833.1930000000002</v>
      </c>
      <c r="H2084">
        <v>1</v>
      </c>
      <c r="I2084">
        <v>0.68331929999999996</v>
      </c>
      <c r="J2084">
        <v>714</v>
      </c>
      <c r="K2084">
        <v>1179.7854</v>
      </c>
      <c r="L2084" s="5">
        <v>8.3299999999999997E-4</v>
      </c>
      <c r="M2084" s="5">
        <v>5.3990000000000002E-3</v>
      </c>
      <c r="N2084" s="5">
        <v>6.0280000000000004E-3</v>
      </c>
      <c r="O2084" s="5">
        <v>7.9699999999999997E-3</v>
      </c>
      <c r="P2084" s="5">
        <v>8.2019999999999992E-3</v>
      </c>
      <c r="Q2084" s="5">
        <v>5.8389999999999996E-3</v>
      </c>
      <c r="R2084" s="5">
        <v>5.8120000000000003E-3</v>
      </c>
      <c r="S2084" s="5">
        <v>2.4719999999999998E-3</v>
      </c>
      <c r="T2084" s="5">
        <f t="shared" si="96"/>
        <v>8.2019999999999992E-3</v>
      </c>
      <c r="U2084" s="5">
        <f>IF(Table1[[#This Row],[MAX_PROJ]]&lt;0.005, 0, SUM(L2084:S2084))</f>
        <v>4.2554999999999996E-2</v>
      </c>
      <c r="V2084" t="str">
        <f t="shared" si="97"/>
        <v>ja</v>
      </c>
      <c r="W2084" t="str">
        <f t="shared" si="98"/>
        <v>ja</v>
      </c>
    </row>
    <row r="2085" spans="1:23" hidden="1" x14ac:dyDescent="0.25">
      <c r="A2085" s="1">
        <v>2083</v>
      </c>
      <c r="B2085">
        <v>5032581</v>
      </c>
      <c r="C2085">
        <v>83</v>
      </c>
      <c r="D2085" t="s">
        <v>29</v>
      </c>
      <c r="E2085" t="s">
        <v>32</v>
      </c>
      <c r="F2085" t="s">
        <v>33</v>
      </c>
      <c r="G2085">
        <v>87.593919999999997</v>
      </c>
      <c r="H2085">
        <v>1</v>
      </c>
      <c r="I2085">
        <v>8.7593919999999995E-3</v>
      </c>
      <c r="J2085">
        <v>1571</v>
      </c>
      <c r="K2085">
        <v>1179.7854</v>
      </c>
      <c r="L2085" s="5">
        <v>8.3299999999999997E-4</v>
      </c>
      <c r="M2085" s="5">
        <v>5.3990000000000002E-3</v>
      </c>
      <c r="N2085" s="5">
        <v>6.0280000000000004E-3</v>
      </c>
      <c r="O2085" s="5">
        <v>7.9699999999999997E-3</v>
      </c>
      <c r="P2085" s="5">
        <v>8.2019999999999992E-3</v>
      </c>
      <c r="Q2085" s="5">
        <v>5.8389999999999996E-3</v>
      </c>
      <c r="R2085" s="5">
        <v>5.8120000000000003E-3</v>
      </c>
      <c r="S2085" s="5">
        <v>2.4719999999999998E-3</v>
      </c>
      <c r="T2085" s="5">
        <f t="shared" si="96"/>
        <v>8.2019999999999992E-3</v>
      </c>
      <c r="U2085" s="5">
        <f>IF(Table1[[#This Row],[MAX_PROJ]]&lt;0.005, 0, SUM(L2085:S2085))</f>
        <v>4.2554999999999996E-2</v>
      </c>
      <c r="V2085" t="str">
        <f t="shared" si="97"/>
        <v>nee</v>
      </c>
      <c r="W2085" t="str">
        <f t="shared" si="98"/>
        <v>nee</v>
      </c>
    </row>
    <row r="2086" spans="1:23" hidden="1" x14ac:dyDescent="0.25">
      <c r="A2086" s="1">
        <v>2084</v>
      </c>
      <c r="B2086">
        <v>5032582</v>
      </c>
      <c r="C2086">
        <v>83</v>
      </c>
      <c r="D2086" t="s">
        <v>29</v>
      </c>
      <c r="E2086" t="s">
        <v>47</v>
      </c>
      <c r="F2086" t="s">
        <v>31</v>
      </c>
      <c r="G2086">
        <v>6683.0366000000004</v>
      </c>
      <c r="H2086">
        <v>0.7</v>
      </c>
      <c r="I2086">
        <v>0.46781256199999999</v>
      </c>
      <c r="J2086">
        <v>2143</v>
      </c>
      <c r="K2086">
        <v>1175.5646999999999</v>
      </c>
      <c r="L2086" s="5">
        <v>8.0800000000000002E-4</v>
      </c>
      <c r="M2086" s="5">
        <v>5.3880000000000004E-3</v>
      </c>
      <c r="N2086" s="5">
        <v>6.0470000000000003E-3</v>
      </c>
      <c r="O2086" s="5">
        <v>8.0649999999999993E-3</v>
      </c>
      <c r="P2086" s="5">
        <v>8.2900000000000005E-3</v>
      </c>
      <c r="Q2086" s="5">
        <v>5.9449999999999998E-3</v>
      </c>
      <c r="R2086" s="5">
        <v>5.8539999999999998E-3</v>
      </c>
      <c r="S2086" s="5">
        <v>2.4759999999999999E-3</v>
      </c>
      <c r="T2086" s="5">
        <f t="shared" si="96"/>
        <v>8.2900000000000005E-3</v>
      </c>
      <c r="U2086" s="5">
        <f>IF(Table1[[#This Row],[MAX_PROJ]]&lt;0.005, 0, SUM(L2086:S2086))</f>
        <v>4.2872999999999994E-2</v>
      </c>
      <c r="V2086" t="str">
        <f t="shared" si="97"/>
        <v>nee</v>
      </c>
      <c r="W2086" t="str">
        <f t="shared" si="98"/>
        <v>nee</v>
      </c>
    </row>
    <row r="2087" spans="1:23" hidden="1" x14ac:dyDescent="0.25">
      <c r="A2087" s="1">
        <v>2085</v>
      </c>
      <c r="B2087">
        <v>5032582</v>
      </c>
      <c r="C2087">
        <v>83</v>
      </c>
      <c r="D2087" t="s">
        <v>29</v>
      </c>
      <c r="E2087" t="s">
        <v>30</v>
      </c>
      <c r="F2087" t="s">
        <v>31</v>
      </c>
      <c r="G2087">
        <v>2433.0311999999999</v>
      </c>
      <c r="H2087">
        <v>1</v>
      </c>
      <c r="I2087">
        <v>0.24330312000000001</v>
      </c>
      <c r="J2087">
        <v>2143</v>
      </c>
      <c r="K2087">
        <v>1175.5646999999999</v>
      </c>
      <c r="L2087" s="5">
        <v>8.0800000000000002E-4</v>
      </c>
      <c r="M2087" s="5">
        <v>5.3880000000000004E-3</v>
      </c>
      <c r="N2087" s="5">
        <v>6.0470000000000003E-3</v>
      </c>
      <c r="O2087" s="5">
        <v>8.0649999999999993E-3</v>
      </c>
      <c r="P2087" s="5">
        <v>8.2900000000000005E-3</v>
      </c>
      <c r="Q2087" s="5">
        <v>5.9449999999999998E-3</v>
      </c>
      <c r="R2087" s="5">
        <v>5.8539999999999998E-3</v>
      </c>
      <c r="S2087" s="5">
        <v>2.4759999999999999E-3</v>
      </c>
      <c r="T2087" s="5">
        <f t="shared" si="96"/>
        <v>8.2900000000000005E-3</v>
      </c>
      <c r="U2087" s="5">
        <f>IF(Table1[[#This Row],[MAX_PROJ]]&lt;0.005, 0, SUM(L2087:S2087))</f>
        <v>4.2872999999999994E-2</v>
      </c>
      <c r="V2087" t="str">
        <f t="shared" si="97"/>
        <v>nee</v>
      </c>
      <c r="W2087" t="str">
        <f t="shared" si="98"/>
        <v>nee</v>
      </c>
    </row>
    <row r="2088" spans="1:23" hidden="1" x14ac:dyDescent="0.25">
      <c r="A2088" s="1">
        <v>2086</v>
      </c>
      <c r="B2088">
        <v>5032583</v>
      </c>
      <c r="C2088">
        <v>83</v>
      </c>
      <c r="D2088" t="s">
        <v>29</v>
      </c>
      <c r="E2088" t="s">
        <v>47</v>
      </c>
      <c r="F2088" t="s">
        <v>31</v>
      </c>
      <c r="G2088">
        <v>2365.3225000000002</v>
      </c>
      <c r="H2088">
        <v>0.7</v>
      </c>
      <c r="I2088">
        <v>0.165572575</v>
      </c>
      <c r="J2088">
        <v>2143</v>
      </c>
      <c r="K2088">
        <v>1271.5822000000001</v>
      </c>
      <c r="L2088" s="5">
        <v>8.9599999999999999E-4</v>
      </c>
      <c r="M2088" s="5">
        <v>6.1019999999999998E-3</v>
      </c>
      <c r="N2088" s="5">
        <v>6.8780000000000004E-3</v>
      </c>
      <c r="O2088" s="5">
        <v>9.1929999999999998E-3</v>
      </c>
      <c r="P2088" s="5">
        <v>9.4350000000000007E-3</v>
      </c>
      <c r="Q2088" s="5">
        <v>6.8139999999999997E-3</v>
      </c>
      <c r="R2088" s="5">
        <v>6.6519999999999999E-3</v>
      </c>
      <c r="S2088" s="5">
        <v>2.8010000000000001E-3</v>
      </c>
      <c r="T2088" s="5">
        <f t="shared" si="96"/>
        <v>9.4350000000000007E-3</v>
      </c>
      <c r="U2088" s="5">
        <f>IF(Table1[[#This Row],[MAX_PROJ]]&lt;0.005, 0, SUM(L2088:S2088))</f>
        <v>4.8770999999999995E-2</v>
      </c>
      <c r="V2088" t="str">
        <f t="shared" si="97"/>
        <v>nee</v>
      </c>
      <c r="W2088" t="str">
        <f t="shared" si="98"/>
        <v>nee</v>
      </c>
    </row>
    <row r="2089" spans="1:23" hidden="1" x14ac:dyDescent="0.25">
      <c r="A2089" s="1">
        <v>2087</v>
      </c>
      <c r="B2089">
        <v>5032583</v>
      </c>
      <c r="C2089">
        <v>83</v>
      </c>
      <c r="D2089" t="s">
        <v>29</v>
      </c>
      <c r="E2089" t="s">
        <v>30</v>
      </c>
      <c r="F2089" t="s">
        <v>31</v>
      </c>
      <c r="G2089">
        <v>4975.6436000000003</v>
      </c>
      <c r="H2089">
        <v>1</v>
      </c>
      <c r="I2089">
        <v>0.49756435999999998</v>
      </c>
      <c r="J2089">
        <v>2143</v>
      </c>
      <c r="K2089">
        <v>1271.5822000000001</v>
      </c>
      <c r="L2089" s="5">
        <v>8.9599999999999999E-4</v>
      </c>
      <c r="M2089" s="5">
        <v>6.1019999999999998E-3</v>
      </c>
      <c r="N2089" s="5">
        <v>6.8780000000000004E-3</v>
      </c>
      <c r="O2089" s="5">
        <v>9.1929999999999998E-3</v>
      </c>
      <c r="P2089" s="5">
        <v>9.4350000000000007E-3</v>
      </c>
      <c r="Q2089" s="5">
        <v>6.8139999999999997E-3</v>
      </c>
      <c r="R2089" s="5">
        <v>6.6519999999999999E-3</v>
      </c>
      <c r="S2089" s="5">
        <v>2.8010000000000001E-3</v>
      </c>
      <c r="T2089" s="5">
        <f t="shared" si="96"/>
        <v>9.4350000000000007E-3</v>
      </c>
      <c r="U2089" s="5">
        <f>IF(Table1[[#This Row],[MAX_PROJ]]&lt;0.005, 0, SUM(L2089:S2089))</f>
        <v>4.8770999999999995E-2</v>
      </c>
      <c r="V2089" t="str">
        <f t="shared" si="97"/>
        <v>nee</v>
      </c>
      <c r="W2089" t="str">
        <f t="shared" si="98"/>
        <v>nee</v>
      </c>
    </row>
    <row r="2090" spans="1:23" hidden="1" x14ac:dyDescent="0.25">
      <c r="A2090" s="1">
        <v>2088</v>
      </c>
      <c r="B2090">
        <v>5032583</v>
      </c>
      <c r="C2090">
        <v>83</v>
      </c>
      <c r="D2090" t="s">
        <v>29</v>
      </c>
      <c r="E2090" t="s">
        <v>32</v>
      </c>
      <c r="F2090" t="s">
        <v>33</v>
      </c>
      <c r="G2090">
        <v>132.40289999999999</v>
      </c>
      <c r="H2090">
        <v>1</v>
      </c>
      <c r="I2090">
        <v>1.324029E-2</v>
      </c>
      <c r="J2090">
        <v>1571</v>
      </c>
      <c r="K2090">
        <v>1271.5822000000001</v>
      </c>
      <c r="L2090" s="5">
        <v>8.9599999999999999E-4</v>
      </c>
      <c r="M2090" s="5">
        <v>6.1019999999999998E-3</v>
      </c>
      <c r="N2090" s="5">
        <v>6.8780000000000004E-3</v>
      </c>
      <c r="O2090" s="5">
        <v>9.1929999999999998E-3</v>
      </c>
      <c r="P2090" s="5">
        <v>9.4350000000000007E-3</v>
      </c>
      <c r="Q2090" s="5">
        <v>6.8139999999999997E-3</v>
      </c>
      <c r="R2090" s="5">
        <v>6.6519999999999999E-3</v>
      </c>
      <c r="S2090" s="5">
        <v>2.8010000000000001E-3</v>
      </c>
      <c r="T2090" s="5">
        <f t="shared" si="96"/>
        <v>9.4350000000000007E-3</v>
      </c>
      <c r="U2090" s="5">
        <f>IF(Table1[[#This Row],[MAX_PROJ]]&lt;0.005, 0, SUM(L2090:S2090))</f>
        <v>4.8770999999999995E-2</v>
      </c>
      <c r="V2090" t="str">
        <f t="shared" si="97"/>
        <v>nee</v>
      </c>
      <c r="W2090" t="str">
        <f t="shared" si="98"/>
        <v>nee</v>
      </c>
    </row>
    <row r="2091" spans="1:23" x14ac:dyDescent="0.25">
      <c r="A2091" s="1">
        <v>2089</v>
      </c>
      <c r="B2091">
        <v>4115187</v>
      </c>
      <c r="C2091">
        <v>82</v>
      </c>
      <c r="D2091" t="s">
        <v>63</v>
      </c>
      <c r="E2091" t="s">
        <v>64</v>
      </c>
      <c r="F2091" t="s">
        <v>65</v>
      </c>
      <c r="G2091">
        <v>1182.7312999999999</v>
      </c>
      <c r="H2091">
        <v>0.9</v>
      </c>
      <c r="I2091">
        <v>0.106445817</v>
      </c>
      <c r="J2091">
        <v>1286</v>
      </c>
      <c r="K2091">
        <v>1300.8956000000001</v>
      </c>
      <c r="L2091" s="5">
        <v>2.013E-3</v>
      </c>
      <c r="M2091" s="5">
        <v>1.2525E-2</v>
      </c>
      <c r="N2091" s="5">
        <v>1.6458E-2</v>
      </c>
      <c r="O2091" s="5">
        <v>3.4450000000000001E-2</v>
      </c>
      <c r="P2091" s="5">
        <v>3.1855000000000001E-2</v>
      </c>
      <c r="Q2091" s="5">
        <v>1.9445E-2</v>
      </c>
      <c r="R2091" s="5">
        <v>2.1928E-2</v>
      </c>
      <c r="S2091" s="5">
        <v>5.4169999999999999E-3</v>
      </c>
      <c r="T2091" s="5">
        <f t="shared" si="96"/>
        <v>3.4450000000000001E-2</v>
      </c>
      <c r="U2091" s="5">
        <f>IF(Table1[[#This Row],[MAX_PROJ]]&lt;0.005, 0, SUM(L2091:S2091))</f>
        <v>0.144091</v>
      </c>
      <c r="V2091" t="str">
        <f t="shared" si="97"/>
        <v>ja</v>
      </c>
      <c r="W2091" t="str">
        <f t="shared" si="98"/>
        <v>ja</v>
      </c>
    </row>
    <row r="2092" spans="1:23" hidden="1" x14ac:dyDescent="0.25">
      <c r="A2092" s="1">
        <v>2090</v>
      </c>
      <c r="B2092">
        <v>4115187</v>
      </c>
      <c r="C2092">
        <v>82</v>
      </c>
      <c r="D2092" t="s">
        <v>63</v>
      </c>
      <c r="E2092" t="s">
        <v>66</v>
      </c>
      <c r="F2092" t="s">
        <v>67</v>
      </c>
      <c r="G2092">
        <v>4705.3554999999997</v>
      </c>
      <c r="H2092">
        <v>0.95</v>
      </c>
      <c r="I2092">
        <v>0.44700877249999998</v>
      </c>
      <c r="J2092">
        <v>1429</v>
      </c>
      <c r="K2092">
        <v>1300.8956000000001</v>
      </c>
      <c r="L2092" s="5">
        <v>2.013E-3</v>
      </c>
      <c r="M2092" s="5">
        <v>1.2525E-2</v>
      </c>
      <c r="N2092" s="5">
        <v>1.6458E-2</v>
      </c>
      <c r="O2092" s="5">
        <v>3.4450000000000001E-2</v>
      </c>
      <c r="P2092" s="5">
        <v>3.1855000000000001E-2</v>
      </c>
      <c r="Q2092" s="5">
        <v>1.9445E-2</v>
      </c>
      <c r="R2092" s="5">
        <v>2.1928E-2</v>
      </c>
      <c r="S2092" s="5">
        <v>5.4169999999999999E-3</v>
      </c>
      <c r="T2092" s="5">
        <f t="shared" si="96"/>
        <v>3.4450000000000001E-2</v>
      </c>
      <c r="U2092" s="5">
        <f>IF(Table1[[#This Row],[MAX_PROJ]]&lt;0.005, 0, SUM(L2092:S2092))</f>
        <v>0.144091</v>
      </c>
      <c r="V2092" t="str">
        <f t="shared" si="97"/>
        <v>nee</v>
      </c>
      <c r="W2092" t="str">
        <f t="shared" si="98"/>
        <v>nee</v>
      </c>
    </row>
    <row r="2093" spans="1:23" x14ac:dyDescent="0.25">
      <c r="A2093" s="1">
        <v>2091</v>
      </c>
      <c r="B2093">
        <v>5032579</v>
      </c>
      <c r="C2093">
        <v>83</v>
      </c>
      <c r="D2093" t="s">
        <v>29</v>
      </c>
      <c r="E2093" t="s">
        <v>21</v>
      </c>
      <c r="F2093" t="s">
        <v>22</v>
      </c>
      <c r="G2093">
        <v>772.26385000000005</v>
      </c>
      <c r="H2093">
        <v>1</v>
      </c>
      <c r="I2093">
        <v>7.7226384999999995E-2</v>
      </c>
      <c r="J2093">
        <v>714</v>
      </c>
      <c r="K2093">
        <v>1065.7526</v>
      </c>
      <c r="L2093" s="5">
        <v>7.1000000000000002E-4</v>
      </c>
      <c r="M2093" s="5">
        <v>4.3470000000000002E-3</v>
      </c>
      <c r="N2093" s="5">
        <v>4.816E-3</v>
      </c>
      <c r="O2093" s="5">
        <v>6.3140000000000002E-3</v>
      </c>
      <c r="P2093" s="5">
        <v>6.5100000000000002E-3</v>
      </c>
      <c r="Q2093" s="5">
        <v>4.5510000000000004E-3</v>
      </c>
      <c r="R2093" s="5">
        <v>4.6169999999999996E-3</v>
      </c>
      <c r="S2093" s="5">
        <v>1.98E-3</v>
      </c>
      <c r="T2093" s="5">
        <f t="shared" si="96"/>
        <v>6.5100000000000002E-3</v>
      </c>
      <c r="U2093" s="5">
        <f>IF(Table1[[#This Row],[MAX_PROJ]]&lt;0.005, 0, SUM(L2093:S2093))</f>
        <v>3.3845000000000007E-2</v>
      </c>
      <c r="V2093" t="str">
        <f t="shared" si="97"/>
        <v>ja</v>
      </c>
      <c r="W2093" t="str">
        <f t="shared" si="98"/>
        <v>ja</v>
      </c>
    </row>
    <row r="2094" spans="1:23" hidden="1" x14ac:dyDescent="0.25">
      <c r="A2094" s="1">
        <v>2092</v>
      </c>
      <c r="B2094">
        <v>4164326</v>
      </c>
      <c r="C2094">
        <v>38</v>
      </c>
      <c r="D2094" t="s">
        <v>48</v>
      </c>
      <c r="E2094" t="s">
        <v>51</v>
      </c>
      <c r="F2094" t="s">
        <v>50</v>
      </c>
      <c r="J2094">
        <v>1429</v>
      </c>
      <c r="K2094">
        <v>1126.3656000000001</v>
      </c>
      <c r="L2094" s="5"/>
      <c r="M2094" s="5">
        <v>4.7899999999999999E-4</v>
      </c>
      <c r="N2094" s="5">
        <v>4.7600000000000002E-4</v>
      </c>
      <c r="O2094" s="5">
        <v>7.4299999999999995E-4</v>
      </c>
      <c r="P2094" s="5">
        <v>7.94E-4</v>
      </c>
      <c r="Q2094" s="5">
        <v>6.3500000000000004E-4</v>
      </c>
      <c r="R2094" s="5">
        <v>6.1799999999999995E-4</v>
      </c>
      <c r="S2094" s="5">
        <v>2.8800000000000001E-4</v>
      </c>
      <c r="T2094" s="5">
        <f t="shared" si="96"/>
        <v>7.94E-4</v>
      </c>
      <c r="U2094" s="5">
        <f>IF(Table1[[#This Row],[MAX_PROJ]]&lt;0.005, 0, SUM(L2094:S2094))</f>
        <v>0</v>
      </c>
      <c r="V2094" t="str">
        <f t="shared" si="97"/>
        <v>nee</v>
      </c>
      <c r="W2094" t="str">
        <f t="shared" si="98"/>
        <v>nee</v>
      </c>
    </row>
    <row r="2095" spans="1:23" hidden="1" x14ac:dyDescent="0.25">
      <c r="A2095" s="1">
        <v>2093</v>
      </c>
      <c r="B2095">
        <v>4164326</v>
      </c>
      <c r="C2095">
        <v>38</v>
      </c>
      <c r="D2095" t="s">
        <v>48</v>
      </c>
      <c r="E2095" t="s">
        <v>57</v>
      </c>
      <c r="F2095" t="s">
        <v>58</v>
      </c>
      <c r="J2095">
        <v>1571</v>
      </c>
      <c r="K2095">
        <v>1126.3656000000001</v>
      </c>
      <c r="L2095" s="5"/>
      <c r="M2095" s="5">
        <v>4.7899999999999999E-4</v>
      </c>
      <c r="N2095" s="5">
        <v>4.7600000000000002E-4</v>
      </c>
      <c r="O2095" s="5">
        <v>7.4299999999999995E-4</v>
      </c>
      <c r="P2095" s="5">
        <v>7.94E-4</v>
      </c>
      <c r="Q2095" s="5">
        <v>6.3500000000000004E-4</v>
      </c>
      <c r="R2095" s="5">
        <v>6.1799999999999995E-4</v>
      </c>
      <c r="S2095" s="5">
        <v>2.8800000000000001E-4</v>
      </c>
      <c r="T2095" s="5">
        <f t="shared" si="96"/>
        <v>7.94E-4</v>
      </c>
      <c r="U2095" s="5">
        <f>IF(Table1[[#This Row],[MAX_PROJ]]&lt;0.005, 0, SUM(L2095:S2095))</f>
        <v>0</v>
      </c>
      <c r="V2095" t="str">
        <f t="shared" si="97"/>
        <v>nee</v>
      </c>
      <c r="W2095" t="str">
        <f t="shared" si="98"/>
        <v>nee</v>
      </c>
    </row>
    <row r="2096" spans="1:23" hidden="1" x14ac:dyDescent="0.25">
      <c r="A2096" s="1">
        <v>2094</v>
      </c>
      <c r="B2096">
        <v>4164326</v>
      </c>
      <c r="C2096">
        <v>38</v>
      </c>
      <c r="D2096" t="s">
        <v>48</v>
      </c>
      <c r="E2096" t="s">
        <v>49</v>
      </c>
      <c r="F2096" t="s">
        <v>50</v>
      </c>
      <c r="J2096">
        <v>1429</v>
      </c>
      <c r="K2096">
        <v>1126.3656000000001</v>
      </c>
      <c r="L2096" s="5"/>
      <c r="M2096" s="5">
        <v>4.7899999999999999E-4</v>
      </c>
      <c r="N2096" s="5">
        <v>4.7600000000000002E-4</v>
      </c>
      <c r="O2096" s="5">
        <v>7.4299999999999995E-4</v>
      </c>
      <c r="P2096" s="5">
        <v>7.94E-4</v>
      </c>
      <c r="Q2096" s="5">
        <v>6.3500000000000004E-4</v>
      </c>
      <c r="R2096" s="5">
        <v>6.1799999999999995E-4</v>
      </c>
      <c r="S2096" s="5">
        <v>2.8800000000000001E-4</v>
      </c>
      <c r="T2096" s="5">
        <f t="shared" si="96"/>
        <v>7.94E-4</v>
      </c>
      <c r="U2096" s="5">
        <f>IF(Table1[[#This Row],[MAX_PROJ]]&lt;0.005, 0, SUM(L2096:S2096))</f>
        <v>0</v>
      </c>
      <c r="V2096" t="str">
        <f t="shared" si="97"/>
        <v>nee</v>
      </c>
      <c r="W2096" t="str">
        <f t="shared" si="98"/>
        <v>nee</v>
      </c>
    </row>
    <row r="2097" spans="1:23" hidden="1" x14ac:dyDescent="0.25">
      <c r="A2097" s="1">
        <v>2095</v>
      </c>
      <c r="B2097">
        <v>4164325</v>
      </c>
      <c r="C2097">
        <v>38</v>
      </c>
      <c r="D2097" t="s">
        <v>48</v>
      </c>
      <c r="E2097" t="s">
        <v>49</v>
      </c>
      <c r="F2097" t="s">
        <v>50</v>
      </c>
      <c r="J2097">
        <v>1429</v>
      </c>
      <c r="K2097">
        <v>1114.425</v>
      </c>
      <c r="L2097" s="5"/>
      <c r="M2097" s="5">
        <v>5.7200000000000003E-4</v>
      </c>
      <c r="N2097" s="5">
        <v>5.6800000000000004E-4</v>
      </c>
      <c r="O2097" s="5">
        <v>8.92E-4</v>
      </c>
      <c r="P2097" s="5">
        <v>9.5500000000000001E-4</v>
      </c>
      <c r="Q2097" s="5">
        <v>7.6400000000000003E-4</v>
      </c>
      <c r="R2097" s="5">
        <v>7.4100000000000001E-4</v>
      </c>
      <c r="S2097" s="5">
        <v>3.4499999999999998E-4</v>
      </c>
      <c r="T2097" s="5">
        <f t="shared" si="96"/>
        <v>9.5500000000000001E-4</v>
      </c>
      <c r="U2097" s="5">
        <f>IF(Table1[[#This Row],[MAX_PROJ]]&lt;0.005, 0, SUM(L2097:S2097))</f>
        <v>0</v>
      </c>
      <c r="V2097" t="str">
        <f t="shared" si="97"/>
        <v>nee</v>
      </c>
      <c r="W2097" t="str">
        <f t="shared" si="98"/>
        <v>nee</v>
      </c>
    </row>
    <row r="2098" spans="1:23" x14ac:dyDescent="0.25">
      <c r="A2098" s="1">
        <v>2096</v>
      </c>
      <c r="B2098">
        <v>5147326</v>
      </c>
      <c r="C2098">
        <v>94</v>
      </c>
      <c r="D2098" t="s">
        <v>41</v>
      </c>
      <c r="E2098" t="s">
        <v>25</v>
      </c>
      <c r="F2098" t="s">
        <v>26</v>
      </c>
      <c r="G2098">
        <v>7148.5029999999997</v>
      </c>
      <c r="H2098">
        <v>1</v>
      </c>
      <c r="I2098">
        <v>0.71485030000000005</v>
      </c>
      <c r="J2098">
        <v>1786</v>
      </c>
      <c r="K2098">
        <v>1835.9727</v>
      </c>
      <c r="L2098" s="5">
        <v>2.32E-4</v>
      </c>
      <c r="M2098" s="5">
        <v>1.5970000000000002E-2</v>
      </c>
      <c r="N2098" s="5">
        <v>1.7160000000000002E-2</v>
      </c>
      <c r="O2098" s="5">
        <v>4.4850000000000001E-2</v>
      </c>
      <c r="P2098" s="5">
        <v>4.2048000000000002E-2</v>
      </c>
      <c r="Q2098" s="5">
        <v>2.6693000000000001E-2</v>
      </c>
      <c r="R2098" s="5">
        <v>3.0041000000000002E-2</v>
      </c>
      <c r="S2098" s="5">
        <v>9.1520000000000004E-3</v>
      </c>
      <c r="T2098" s="5">
        <f t="shared" si="96"/>
        <v>4.4850000000000001E-2</v>
      </c>
      <c r="U2098" s="5">
        <f>IF(Table1[[#This Row],[MAX_PROJ]]&lt;0.005, 0, SUM(L2098:S2098))</f>
        <v>0.18614600000000001</v>
      </c>
      <c r="V2098" t="str">
        <f t="shared" si="97"/>
        <v>ja</v>
      </c>
      <c r="W2098" t="str">
        <f t="shared" si="98"/>
        <v>ja</v>
      </c>
    </row>
    <row r="2099" spans="1:23" x14ac:dyDescent="0.25">
      <c r="A2099" s="1">
        <v>2097</v>
      </c>
      <c r="B2099">
        <v>5147326</v>
      </c>
      <c r="C2099">
        <v>94</v>
      </c>
      <c r="D2099" t="s">
        <v>41</v>
      </c>
      <c r="E2099" t="s">
        <v>42</v>
      </c>
      <c r="F2099" t="s">
        <v>43</v>
      </c>
      <c r="G2099">
        <v>1056.4728</v>
      </c>
      <c r="H2099">
        <v>1</v>
      </c>
      <c r="I2099">
        <v>0.10564728</v>
      </c>
      <c r="J2099">
        <v>1714</v>
      </c>
      <c r="K2099">
        <v>1835.9727</v>
      </c>
      <c r="L2099" s="5">
        <v>2.32E-4</v>
      </c>
      <c r="M2099" s="5">
        <v>1.5970000000000002E-2</v>
      </c>
      <c r="N2099" s="5">
        <v>1.7160000000000002E-2</v>
      </c>
      <c r="O2099" s="5">
        <v>4.4850000000000001E-2</v>
      </c>
      <c r="P2099" s="5">
        <v>4.2048000000000002E-2</v>
      </c>
      <c r="Q2099" s="5">
        <v>2.6693000000000001E-2</v>
      </c>
      <c r="R2099" s="5">
        <v>3.0041000000000002E-2</v>
      </c>
      <c r="S2099" s="5">
        <v>9.1520000000000004E-3</v>
      </c>
      <c r="T2099" s="5">
        <f t="shared" si="96"/>
        <v>4.4850000000000001E-2</v>
      </c>
      <c r="U2099" s="5">
        <f>IF(Table1[[#This Row],[MAX_PROJ]]&lt;0.005, 0, SUM(L2099:S2099))</f>
        <v>0.18614600000000001</v>
      </c>
      <c r="V2099" t="str">
        <f t="shared" si="97"/>
        <v>ja</v>
      </c>
      <c r="W2099" t="str">
        <f t="shared" si="98"/>
        <v>ja</v>
      </c>
    </row>
    <row r="2100" spans="1:23" hidden="1" x14ac:dyDescent="0.25">
      <c r="A2100" s="1">
        <v>2098</v>
      </c>
      <c r="B2100">
        <v>3705544</v>
      </c>
      <c r="C2100">
        <v>38</v>
      </c>
      <c r="D2100" t="s">
        <v>48</v>
      </c>
      <c r="E2100" t="s">
        <v>72</v>
      </c>
      <c r="F2100" t="s">
        <v>40</v>
      </c>
      <c r="J2100">
        <v>2143</v>
      </c>
      <c r="K2100">
        <v>1408.684</v>
      </c>
      <c r="L2100" s="5"/>
      <c r="M2100" s="5">
        <v>1.0900000000000001E-4</v>
      </c>
      <c r="N2100" s="5">
        <v>2.2000000000000001E-4</v>
      </c>
      <c r="O2100" s="5">
        <v>2.5900000000000001E-4</v>
      </c>
      <c r="P2100" s="5">
        <v>2.4600000000000002E-4</v>
      </c>
      <c r="Q2100" s="5">
        <v>2.1000000000000001E-4</v>
      </c>
      <c r="R2100" s="5">
        <v>2.1100000000000001E-4</v>
      </c>
      <c r="S2100" s="5">
        <v>6.0999999999999999E-5</v>
      </c>
      <c r="T2100" s="5">
        <f t="shared" si="96"/>
        <v>2.5900000000000001E-4</v>
      </c>
      <c r="U2100" s="5">
        <f>IF(Table1[[#This Row],[MAX_PROJ]]&lt;0.005, 0, SUM(L2100:S2100))</f>
        <v>0</v>
      </c>
      <c r="V2100" t="str">
        <f t="shared" si="97"/>
        <v>nee</v>
      </c>
      <c r="W2100" t="str">
        <f t="shared" si="98"/>
        <v>nee</v>
      </c>
    </row>
    <row r="2101" spans="1:23" x14ac:dyDescent="0.25">
      <c r="A2101" s="1">
        <v>2099</v>
      </c>
      <c r="B2101">
        <v>5147327</v>
      </c>
      <c r="C2101">
        <v>94</v>
      </c>
      <c r="D2101" t="s">
        <v>41</v>
      </c>
      <c r="E2101" t="s">
        <v>25</v>
      </c>
      <c r="F2101" t="s">
        <v>26</v>
      </c>
      <c r="G2101">
        <v>8018.6405999999997</v>
      </c>
      <c r="H2101">
        <v>1</v>
      </c>
      <c r="I2101">
        <v>0.80186405999999999</v>
      </c>
      <c r="J2101">
        <v>1786</v>
      </c>
      <c r="K2101">
        <v>2082.4067</v>
      </c>
      <c r="L2101" s="5">
        <v>2.4499999999999999E-4</v>
      </c>
      <c r="M2101" s="5">
        <v>1.7610000000000001E-2</v>
      </c>
      <c r="N2101" s="5">
        <v>1.8918999999999998E-2</v>
      </c>
      <c r="O2101" s="5">
        <v>5.0290000000000001E-2</v>
      </c>
      <c r="P2101" s="5">
        <v>4.7046999999999999E-2</v>
      </c>
      <c r="Q2101" s="5">
        <v>2.9697000000000001E-2</v>
      </c>
      <c r="R2101" s="5">
        <v>3.3509999999999998E-2</v>
      </c>
      <c r="S2101" s="5">
        <v>1.0122000000000001E-2</v>
      </c>
      <c r="T2101" s="5">
        <f t="shared" si="96"/>
        <v>5.0290000000000001E-2</v>
      </c>
      <c r="U2101" s="5">
        <f>IF(Table1[[#This Row],[MAX_PROJ]]&lt;0.005, 0, SUM(L2101:S2101))</f>
        <v>0.20743999999999999</v>
      </c>
      <c r="V2101" t="str">
        <f t="shared" si="97"/>
        <v>ja</v>
      </c>
      <c r="W2101" t="str">
        <f t="shared" si="98"/>
        <v>ja</v>
      </c>
    </row>
    <row r="2102" spans="1:23" hidden="1" x14ac:dyDescent="0.25">
      <c r="A2102" s="1">
        <v>2100</v>
      </c>
      <c r="B2102">
        <v>3705545</v>
      </c>
      <c r="C2102">
        <v>38</v>
      </c>
      <c r="D2102" t="s">
        <v>48</v>
      </c>
      <c r="E2102" t="s">
        <v>72</v>
      </c>
      <c r="F2102" t="s">
        <v>40</v>
      </c>
      <c r="J2102">
        <v>2143</v>
      </c>
      <c r="K2102">
        <v>1484.4717000000001</v>
      </c>
      <c r="L2102" s="5"/>
      <c r="M2102" s="5">
        <v>1.01E-4</v>
      </c>
      <c r="N2102" s="5">
        <v>2.03E-4</v>
      </c>
      <c r="O2102" s="5">
        <v>2.3800000000000001E-4</v>
      </c>
      <c r="P2102" s="5">
        <v>2.2599999999999999E-4</v>
      </c>
      <c r="Q2102" s="5">
        <v>1.94E-4</v>
      </c>
      <c r="R2102" s="5">
        <v>1.94E-4</v>
      </c>
      <c r="S2102" s="5">
        <v>5.5999999999999999E-5</v>
      </c>
      <c r="T2102" s="5">
        <f t="shared" si="96"/>
        <v>2.3800000000000001E-4</v>
      </c>
      <c r="U2102" s="5">
        <f>IF(Table1[[#This Row],[MAX_PROJ]]&lt;0.005, 0, SUM(L2102:S2102))</f>
        <v>0</v>
      </c>
      <c r="V2102" t="str">
        <f t="shared" si="97"/>
        <v>nee</v>
      </c>
      <c r="W2102" t="str">
        <f t="shared" si="98"/>
        <v>nee</v>
      </c>
    </row>
    <row r="2103" spans="1:23" hidden="1" x14ac:dyDescent="0.25">
      <c r="A2103" s="1">
        <v>2101</v>
      </c>
      <c r="B2103">
        <v>5147324</v>
      </c>
      <c r="C2103">
        <v>94</v>
      </c>
      <c r="D2103" t="s">
        <v>41</v>
      </c>
      <c r="E2103" t="s">
        <v>42</v>
      </c>
      <c r="F2103" t="s">
        <v>43</v>
      </c>
      <c r="G2103">
        <v>959.30269999999996</v>
      </c>
      <c r="H2103">
        <v>1</v>
      </c>
      <c r="I2103">
        <v>9.5930269999999998E-2</v>
      </c>
      <c r="J2103">
        <v>1714</v>
      </c>
      <c r="K2103">
        <v>1212.4069999999999</v>
      </c>
      <c r="L2103" s="5">
        <v>1.66E-4</v>
      </c>
      <c r="M2103" s="5">
        <v>9.4160000000000008E-3</v>
      </c>
      <c r="N2103" s="5">
        <v>1.0106E-2</v>
      </c>
      <c r="O2103" s="5">
        <v>2.5482999999999999E-2</v>
      </c>
      <c r="P2103" s="5">
        <v>2.3945000000000001E-2</v>
      </c>
      <c r="Q2103" s="5">
        <v>1.536E-2</v>
      </c>
      <c r="R2103" s="5">
        <v>1.7212999999999999E-2</v>
      </c>
      <c r="S2103" s="5">
        <v>5.339E-3</v>
      </c>
      <c r="T2103" s="5">
        <f t="shared" si="96"/>
        <v>2.5482999999999999E-2</v>
      </c>
      <c r="U2103" s="5">
        <f>IF(Table1[[#This Row],[MAX_PROJ]]&lt;0.005, 0, SUM(L2103:S2103))</f>
        <v>0.107028</v>
      </c>
      <c r="V2103" t="str">
        <f t="shared" si="97"/>
        <v>nee</v>
      </c>
      <c r="W2103" t="str">
        <f t="shared" si="98"/>
        <v>nee</v>
      </c>
    </row>
    <row r="2104" spans="1:23" x14ac:dyDescent="0.25">
      <c r="A2104" s="1">
        <v>2102</v>
      </c>
      <c r="B2104">
        <v>5147325</v>
      </c>
      <c r="C2104">
        <v>94</v>
      </c>
      <c r="D2104" t="s">
        <v>41</v>
      </c>
      <c r="E2104" t="s">
        <v>25</v>
      </c>
      <c r="F2104" t="s">
        <v>26</v>
      </c>
      <c r="G2104">
        <v>6268.1239999999998</v>
      </c>
      <c r="H2104">
        <v>1</v>
      </c>
      <c r="I2104">
        <v>0.62681240000000005</v>
      </c>
      <c r="J2104">
        <v>1786</v>
      </c>
      <c r="K2104">
        <v>1764.8615</v>
      </c>
      <c r="L2104" s="5">
        <v>2.23E-4</v>
      </c>
      <c r="M2104" s="5">
        <v>1.4576E-2</v>
      </c>
      <c r="N2104" s="5">
        <v>1.5661999999999999E-2</v>
      </c>
      <c r="O2104" s="5">
        <v>4.0759999999999998E-2</v>
      </c>
      <c r="P2104" s="5">
        <v>3.8214999999999999E-2</v>
      </c>
      <c r="Q2104" s="5">
        <v>2.4277E-2</v>
      </c>
      <c r="R2104" s="5">
        <v>2.7316E-2</v>
      </c>
      <c r="S2104" s="5">
        <v>8.3379999999999999E-3</v>
      </c>
      <c r="T2104" s="5">
        <f t="shared" si="96"/>
        <v>4.0759999999999998E-2</v>
      </c>
      <c r="U2104" s="5">
        <f>IF(Table1[[#This Row],[MAX_PROJ]]&lt;0.005, 0, SUM(L2104:S2104))</f>
        <v>0.16936700000000002</v>
      </c>
      <c r="V2104" t="str">
        <f t="shared" si="97"/>
        <v>nee</v>
      </c>
      <c r="W2104" t="str">
        <f t="shared" si="98"/>
        <v>ja</v>
      </c>
    </row>
    <row r="2105" spans="1:23" x14ac:dyDescent="0.25">
      <c r="A2105" s="1">
        <v>2103</v>
      </c>
      <c r="B2105">
        <v>5147325</v>
      </c>
      <c r="C2105">
        <v>94</v>
      </c>
      <c r="D2105" t="s">
        <v>41</v>
      </c>
      <c r="E2105" t="s">
        <v>42</v>
      </c>
      <c r="F2105" t="s">
        <v>43</v>
      </c>
      <c r="G2105">
        <v>832.19870000000003</v>
      </c>
      <c r="H2105">
        <v>1</v>
      </c>
      <c r="I2105">
        <v>8.3219870000000001E-2</v>
      </c>
      <c r="J2105">
        <v>1714</v>
      </c>
      <c r="K2105">
        <v>1764.8615</v>
      </c>
      <c r="L2105" s="5">
        <v>2.23E-4</v>
      </c>
      <c r="M2105" s="5">
        <v>1.4576E-2</v>
      </c>
      <c r="N2105" s="5">
        <v>1.5661999999999999E-2</v>
      </c>
      <c r="O2105" s="5">
        <v>4.0759999999999998E-2</v>
      </c>
      <c r="P2105" s="5">
        <v>3.8214999999999999E-2</v>
      </c>
      <c r="Q2105" s="5">
        <v>2.4277E-2</v>
      </c>
      <c r="R2105" s="5">
        <v>2.7316E-2</v>
      </c>
      <c r="S2105" s="5">
        <v>8.3379999999999999E-3</v>
      </c>
      <c r="T2105" s="5">
        <f t="shared" si="96"/>
        <v>4.0759999999999998E-2</v>
      </c>
      <c r="U2105" s="5">
        <f>IF(Table1[[#This Row],[MAX_PROJ]]&lt;0.005, 0, SUM(L2105:S2105))</f>
        <v>0.16936700000000002</v>
      </c>
      <c r="V2105" t="str">
        <f t="shared" si="97"/>
        <v>ja</v>
      </c>
      <c r="W2105" t="str">
        <f t="shared" si="98"/>
        <v>ja</v>
      </c>
    </row>
    <row r="2106" spans="1:23" hidden="1" x14ac:dyDescent="0.25">
      <c r="A2106" s="1">
        <v>2104</v>
      </c>
      <c r="B2106">
        <v>4917951</v>
      </c>
      <c r="C2106">
        <v>95</v>
      </c>
      <c r="D2106" t="s">
        <v>44</v>
      </c>
      <c r="E2106" t="s">
        <v>45</v>
      </c>
      <c r="F2106" t="s">
        <v>28</v>
      </c>
      <c r="G2106">
        <v>8440.8420000000006</v>
      </c>
      <c r="H2106">
        <v>0.23205661999999999</v>
      </c>
      <c r="I2106">
        <v>0.19587532644740399</v>
      </c>
      <c r="J2106">
        <v>2143</v>
      </c>
      <c r="K2106">
        <v>963.19590000000005</v>
      </c>
      <c r="L2106" s="5">
        <v>1.7110000000000001E-3</v>
      </c>
      <c r="M2106" s="5">
        <v>1.4059E-2</v>
      </c>
      <c r="N2106" s="5">
        <v>1.7277000000000001E-2</v>
      </c>
      <c r="O2106" s="5">
        <v>3.5820999999999999E-2</v>
      </c>
      <c r="P2106" s="5">
        <v>3.3478000000000001E-2</v>
      </c>
      <c r="Q2106" s="5">
        <v>2.1094000000000002E-2</v>
      </c>
      <c r="R2106" s="5">
        <v>2.3504000000000001E-2</v>
      </c>
      <c r="S2106" s="5">
        <v>6.5789999999999998E-3</v>
      </c>
      <c r="T2106" s="5">
        <f t="shared" si="96"/>
        <v>3.5820999999999999E-2</v>
      </c>
      <c r="U2106" s="5">
        <f>IF(Table1[[#This Row],[MAX_PROJ]]&lt;0.005, 0, SUM(L2106:S2106))</f>
        <v>0.15352299999999999</v>
      </c>
      <c r="V2106" t="str">
        <f t="shared" si="97"/>
        <v>nee</v>
      </c>
      <c r="W2106" t="str">
        <f t="shared" si="98"/>
        <v>nee</v>
      </c>
    </row>
    <row r="2107" spans="1:23" hidden="1" x14ac:dyDescent="0.25">
      <c r="A2107" s="1">
        <v>2105</v>
      </c>
      <c r="B2107">
        <v>4917950</v>
      </c>
      <c r="C2107">
        <v>95</v>
      </c>
      <c r="D2107" t="s">
        <v>44</v>
      </c>
      <c r="E2107" t="s">
        <v>45</v>
      </c>
      <c r="F2107" t="s">
        <v>28</v>
      </c>
      <c r="G2107">
        <v>7510.7380000000003</v>
      </c>
      <c r="H2107">
        <v>1</v>
      </c>
      <c r="I2107">
        <v>0.75107380000000001</v>
      </c>
      <c r="J2107">
        <v>2143</v>
      </c>
      <c r="K2107">
        <v>1188.3226</v>
      </c>
      <c r="L2107" s="5">
        <v>1.964E-3</v>
      </c>
      <c r="M2107" s="5">
        <v>1.6167999999999998E-2</v>
      </c>
      <c r="N2107" s="5">
        <v>1.9854E-2</v>
      </c>
      <c r="O2107" s="5">
        <v>4.0919999999999998E-2</v>
      </c>
      <c r="P2107" s="5">
        <v>3.8290999999999999E-2</v>
      </c>
      <c r="Q2107" s="5">
        <v>2.4188000000000001E-2</v>
      </c>
      <c r="R2107" s="5">
        <v>2.6894000000000001E-2</v>
      </c>
      <c r="S2107" s="5">
        <v>7.574E-3</v>
      </c>
      <c r="T2107" s="5">
        <f t="shared" si="96"/>
        <v>4.0919999999999998E-2</v>
      </c>
      <c r="U2107" s="5">
        <f>IF(Table1[[#This Row],[MAX_PROJ]]&lt;0.005, 0, SUM(L2107:S2107))</f>
        <v>0.17585299999999998</v>
      </c>
      <c r="V2107" t="str">
        <f t="shared" si="97"/>
        <v>nee</v>
      </c>
      <c r="W2107" t="str">
        <f t="shared" si="98"/>
        <v>nee</v>
      </c>
    </row>
    <row r="2108" spans="1:23" hidden="1" x14ac:dyDescent="0.25">
      <c r="A2108" s="1">
        <v>2106</v>
      </c>
      <c r="B2108">
        <v>4917949</v>
      </c>
      <c r="C2108">
        <v>95</v>
      </c>
      <c r="D2108" t="s">
        <v>44</v>
      </c>
      <c r="E2108" t="s">
        <v>45</v>
      </c>
      <c r="F2108" t="s">
        <v>28</v>
      </c>
      <c r="G2108">
        <v>2699.5825</v>
      </c>
      <c r="H2108">
        <v>1</v>
      </c>
      <c r="I2108">
        <v>0.26995825000000001</v>
      </c>
      <c r="J2108">
        <v>2143</v>
      </c>
      <c r="K2108">
        <v>1213.6384</v>
      </c>
      <c r="L2108" s="5">
        <v>1.8439999999999999E-3</v>
      </c>
      <c r="M2108" s="5">
        <v>1.5077999999999999E-2</v>
      </c>
      <c r="N2108" s="5">
        <v>1.8527999999999999E-2</v>
      </c>
      <c r="O2108" s="5">
        <v>3.8283999999999999E-2</v>
      </c>
      <c r="P2108" s="5">
        <v>3.5795E-2</v>
      </c>
      <c r="Q2108" s="5">
        <v>2.2577E-2</v>
      </c>
      <c r="R2108" s="5">
        <v>2.5128000000000001E-2</v>
      </c>
      <c r="S2108" s="5">
        <v>7.0439999999999999E-3</v>
      </c>
      <c r="T2108" s="5">
        <f t="shared" si="96"/>
        <v>3.8283999999999999E-2</v>
      </c>
      <c r="U2108" s="5">
        <f>IF(Table1[[#This Row],[MAX_PROJ]]&lt;0.005, 0, SUM(L2108:S2108))</f>
        <v>0.16427800000000001</v>
      </c>
      <c r="V2108" t="str">
        <f t="shared" si="97"/>
        <v>nee</v>
      </c>
      <c r="W2108" t="str">
        <f t="shared" si="98"/>
        <v>nee</v>
      </c>
    </row>
    <row r="2109" spans="1:23" hidden="1" x14ac:dyDescent="0.25">
      <c r="A2109" s="1">
        <v>2107</v>
      </c>
      <c r="B2109">
        <v>3705537</v>
      </c>
      <c r="C2109">
        <v>38</v>
      </c>
      <c r="D2109" t="s">
        <v>48</v>
      </c>
      <c r="E2109" t="s">
        <v>39</v>
      </c>
      <c r="F2109" t="s">
        <v>40</v>
      </c>
      <c r="J2109">
        <v>2143</v>
      </c>
      <c r="K2109">
        <v>1726.9149</v>
      </c>
      <c r="L2109" s="5"/>
      <c r="M2109" s="5">
        <v>1.92E-4</v>
      </c>
      <c r="N2109" s="5">
        <v>3.8900000000000002E-4</v>
      </c>
      <c r="O2109" s="5">
        <v>4.55E-4</v>
      </c>
      <c r="P2109" s="5">
        <v>4.3300000000000001E-4</v>
      </c>
      <c r="Q2109" s="5">
        <v>3.7100000000000002E-4</v>
      </c>
      <c r="R2109" s="5">
        <v>3.7300000000000001E-4</v>
      </c>
      <c r="S2109" s="5">
        <v>1.06E-4</v>
      </c>
      <c r="T2109" s="5">
        <f t="shared" si="96"/>
        <v>4.55E-4</v>
      </c>
      <c r="U2109" s="5">
        <f>IF(Table1[[#This Row],[MAX_PROJ]]&lt;0.005, 0, SUM(L2109:S2109))</f>
        <v>0</v>
      </c>
      <c r="V2109" t="str">
        <f t="shared" si="97"/>
        <v>nee</v>
      </c>
      <c r="W2109" t="str">
        <f t="shared" si="98"/>
        <v>nee</v>
      </c>
    </row>
    <row r="2110" spans="1:23" hidden="1" x14ac:dyDescent="0.25">
      <c r="A2110" s="1">
        <v>2108</v>
      </c>
      <c r="B2110">
        <v>3705537</v>
      </c>
      <c r="C2110">
        <v>38</v>
      </c>
      <c r="D2110" t="s">
        <v>48</v>
      </c>
      <c r="E2110" t="s">
        <v>72</v>
      </c>
      <c r="F2110" t="s">
        <v>40</v>
      </c>
      <c r="J2110">
        <v>2143</v>
      </c>
      <c r="K2110">
        <v>1726.9149</v>
      </c>
      <c r="L2110" s="5"/>
      <c r="M2110" s="5">
        <v>1.92E-4</v>
      </c>
      <c r="N2110" s="5">
        <v>3.8900000000000002E-4</v>
      </c>
      <c r="O2110" s="5">
        <v>4.55E-4</v>
      </c>
      <c r="P2110" s="5">
        <v>4.3300000000000001E-4</v>
      </c>
      <c r="Q2110" s="5">
        <v>3.7100000000000002E-4</v>
      </c>
      <c r="R2110" s="5">
        <v>3.7300000000000001E-4</v>
      </c>
      <c r="S2110" s="5">
        <v>1.06E-4</v>
      </c>
      <c r="T2110" s="5">
        <f t="shared" si="96"/>
        <v>4.55E-4</v>
      </c>
      <c r="U2110" s="5">
        <f>IF(Table1[[#This Row],[MAX_PROJ]]&lt;0.005, 0, SUM(L2110:S2110))</f>
        <v>0</v>
      </c>
      <c r="V2110" t="str">
        <f t="shared" si="97"/>
        <v>nee</v>
      </c>
      <c r="W2110" t="str">
        <f t="shared" si="98"/>
        <v>nee</v>
      </c>
    </row>
    <row r="2111" spans="1:23" hidden="1" x14ac:dyDescent="0.25">
      <c r="A2111" s="1">
        <v>2109</v>
      </c>
      <c r="B2111">
        <v>3705538</v>
      </c>
      <c r="C2111">
        <v>38</v>
      </c>
      <c r="D2111" t="s">
        <v>48</v>
      </c>
      <c r="E2111" t="s">
        <v>39</v>
      </c>
      <c r="F2111" t="s">
        <v>40</v>
      </c>
      <c r="J2111">
        <v>2143</v>
      </c>
      <c r="K2111">
        <v>1783.6458</v>
      </c>
      <c r="L2111" s="5"/>
      <c r="M2111" s="5">
        <v>1.9699999999999999E-4</v>
      </c>
      <c r="N2111" s="5">
        <v>3.9800000000000002E-4</v>
      </c>
      <c r="O2111" s="5">
        <v>4.6700000000000002E-4</v>
      </c>
      <c r="P2111" s="5">
        <v>4.44E-4</v>
      </c>
      <c r="Q2111" s="5">
        <v>3.8000000000000002E-4</v>
      </c>
      <c r="R2111" s="5">
        <v>3.8200000000000002E-4</v>
      </c>
      <c r="S2111" s="5">
        <v>1.0900000000000001E-4</v>
      </c>
      <c r="T2111" s="5">
        <f t="shared" si="96"/>
        <v>4.6700000000000002E-4</v>
      </c>
      <c r="U2111" s="5">
        <f>IF(Table1[[#This Row],[MAX_PROJ]]&lt;0.005, 0, SUM(L2111:S2111))</f>
        <v>0</v>
      </c>
      <c r="V2111" t="str">
        <f t="shared" si="97"/>
        <v>nee</v>
      </c>
      <c r="W2111" t="str">
        <f t="shared" si="98"/>
        <v>nee</v>
      </c>
    </row>
    <row r="2112" spans="1:23" hidden="1" x14ac:dyDescent="0.25">
      <c r="A2112" s="1">
        <v>2110</v>
      </c>
      <c r="B2112">
        <v>4164289</v>
      </c>
      <c r="C2112">
        <v>38</v>
      </c>
      <c r="D2112" t="s">
        <v>48</v>
      </c>
      <c r="E2112" t="s">
        <v>49</v>
      </c>
      <c r="F2112" t="s">
        <v>50</v>
      </c>
      <c r="G2112">
        <v>35.313229999999997</v>
      </c>
      <c r="H2112">
        <v>1</v>
      </c>
      <c r="I2112">
        <v>3.5313229999999998E-3</v>
      </c>
      <c r="J2112">
        <v>1429</v>
      </c>
      <c r="K2112">
        <v>1259.5346999999999</v>
      </c>
      <c r="L2112" s="5">
        <v>1.4090000000000001E-3</v>
      </c>
      <c r="M2112" s="5">
        <v>1.1636000000000001E-2</v>
      </c>
      <c r="N2112" s="5">
        <v>1.4862E-2</v>
      </c>
      <c r="O2112" s="5">
        <v>3.3575000000000001E-2</v>
      </c>
      <c r="P2112" s="5">
        <v>3.1064999999999999E-2</v>
      </c>
      <c r="Q2112" s="5">
        <v>1.9094E-2</v>
      </c>
      <c r="R2112" s="5">
        <v>2.1526E-2</v>
      </c>
      <c r="S2112" s="5">
        <v>5.4990000000000004E-3</v>
      </c>
      <c r="T2112" s="5">
        <f t="shared" si="96"/>
        <v>3.3575000000000001E-2</v>
      </c>
      <c r="U2112" s="5">
        <f>IF(Table1[[#This Row],[MAX_PROJ]]&lt;0.005, 0, SUM(L2112:S2112))</f>
        <v>0.13866600000000001</v>
      </c>
      <c r="V2112" t="str">
        <f t="shared" si="97"/>
        <v>nee</v>
      </c>
      <c r="W2112" t="str">
        <f t="shared" si="98"/>
        <v>nee</v>
      </c>
    </row>
    <row r="2113" spans="1:23" hidden="1" x14ac:dyDescent="0.25">
      <c r="A2113" s="1">
        <v>2111</v>
      </c>
      <c r="B2113">
        <v>4164288</v>
      </c>
      <c r="C2113">
        <v>38</v>
      </c>
      <c r="D2113" t="s">
        <v>48</v>
      </c>
      <c r="E2113" t="s">
        <v>49</v>
      </c>
      <c r="F2113" t="s">
        <v>50</v>
      </c>
      <c r="G2113">
        <v>1544.4005</v>
      </c>
      <c r="H2113">
        <v>1</v>
      </c>
      <c r="I2113">
        <v>0.15444005</v>
      </c>
      <c r="J2113">
        <v>1429</v>
      </c>
      <c r="K2113">
        <v>1280.2992999999999</v>
      </c>
      <c r="L2113" s="5">
        <v>1.454E-3</v>
      </c>
      <c r="M2113" s="5">
        <v>1.1979999999999999E-2</v>
      </c>
      <c r="N2113" s="5">
        <v>1.5306999999999999E-2</v>
      </c>
      <c r="O2113" s="5">
        <v>3.4335999999999998E-2</v>
      </c>
      <c r="P2113" s="5">
        <v>3.1781999999999998E-2</v>
      </c>
      <c r="Q2113" s="5">
        <v>1.9581999999999999E-2</v>
      </c>
      <c r="R2113" s="5">
        <v>2.2041999999999999E-2</v>
      </c>
      <c r="S2113" s="5">
        <v>5.6470000000000001E-3</v>
      </c>
      <c r="T2113" s="5">
        <f t="shared" si="96"/>
        <v>3.4335999999999998E-2</v>
      </c>
      <c r="U2113" s="5">
        <f>IF(Table1[[#This Row],[MAX_PROJ]]&lt;0.005, 0, SUM(L2113:S2113))</f>
        <v>0.14213000000000001</v>
      </c>
      <c r="V2113" t="str">
        <f t="shared" si="97"/>
        <v>nee</v>
      </c>
      <c r="W2113" t="str">
        <f t="shared" si="98"/>
        <v>nee</v>
      </c>
    </row>
    <row r="2114" spans="1:23" hidden="1" x14ac:dyDescent="0.25">
      <c r="A2114" s="1">
        <v>2112</v>
      </c>
      <c r="B2114">
        <v>4754264</v>
      </c>
      <c r="C2114">
        <v>103</v>
      </c>
      <c r="D2114" t="s">
        <v>18</v>
      </c>
      <c r="E2114" t="s">
        <v>27</v>
      </c>
      <c r="F2114" t="s">
        <v>28</v>
      </c>
      <c r="G2114">
        <v>3448.6082000000001</v>
      </c>
      <c r="H2114">
        <v>1</v>
      </c>
      <c r="I2114">
        <v>0.34486082000000001</v>
      </c>
      <c r="J2114">
        <v>2143</v>
      </c>
      <c r="K2114">
        <v>1434.2702999999999</v>
      </c>
      <c r="L2114" s="5">
        <v>9.3800000000000003E-4</v>
      </c>
      <c r="M2114" s="5">
        <v>4.0369999999999998E-3</v>
      </c>
      <c r="N2114" s="5">
        <v>4.836E-3</v>
      </c>
      <c r="O2114" s="5">
        <v>5.3239999999999997E-3</v>
      </c>
      <c r="P2114" s="5">
        <v>5.3759999999999997E-3</v>
      </c>
      <c r="Q2114" s="5">
        <v>3.7520000000000001E-3</v>
      </c>
      <c r="R2114" s="5">
        <v>3.7650000000000001E-3</v>
      </c>
      <c r="S2114" s="5">
        <v>1.495E-3</v>
      </c>
      <c r="T2114" s="5">
        <f t="shared" si="96"/>
        <v>5.3759999999999997E-3</v>
      </c>
      <c r="U2114" s="5">
        <f>IF(Table1[[#This Row],[MAX_PROJ]]&lt;0.005, 0, SUM(L2114:S2114))</f>
        <v>2.9523000000000001E-2</v>
      </c>
      <c r="V2114" t="str">
        <f t="shared" si="97"/>
        <v>nee</v>
      </c>
      <c r="W2114" t="str">
        <f t="shared" si="98"/>
        <v>nee</v>
      </c>
    </row>
    <row r="2115" spans="1:23" x14ac:dyDescent="0.25">
      <c r="A2115" s="1">
        <v>2113</v>
      </c>
      <c r="B2115">
        <v>4754264</v>
      </c>
      <c r="C2115">
        <v>103</v>
      </c>
      <c r="D2115" t="s">
        <v>18</v>
      </c>
      <c r="E2115" t="s">
        <v>21</v>
      </c>
      <c r="F2115" t="s">
        <v>22</v>
      </c>
      <c r="G2115">
        <v>1458.4471000000001</v>
      </c>
      <c r="H2115">
        <v>1</v>
      </c>
      <c r="I2115">
        <v>0.14584470999999999</v>
      </c>
      <c r="J2115">
        <v>714</v>
      </c>
      <c r="K2115">
        <v>1434.2702999999999</v>
      </c>
      <c r="L2115" s="5">
        <v>9.3800000000000003E-4</v>
      </c>
      <c r="M2115" s="5">
        <v>4.0369999999999998E-3</v>
      </c>
      <c r="N2115" s="5">
        <v>4.836E-3</v>
      </c>
      <c r="O2115" s="5">
        <v>5.3239999999999997E-3</v>
      </c>
      <c r="P2115" s="5">
        <v>5.3759999999999997E-3</v>
      </c>
      <c r="Q2115" s="5">
        <v>3.7520000000000001E-3</v>
      </c>
      <c r="R2115" s="5">
        <v>3.7650000000000001E-3</v>
      </c>
      <c r="S2115" s="5">
        <v>1.495E-3</v>
      </c>
      <c r="T2115" s="5">
        <f t="shared" ref="T2115:T2178" si="99">MAX(L2115:S2115)</f>
        <v>5.3759999999999997E-3</v>
      </c>
      <c r="U2115" s="5">
        <f>IF(Table1[[#This Row],[MAX_PROJ]]&lt;0.005, 0, SUM(L2115:S2115))</f>
        <v>2.9523000000000001E-2</v>
      </c>
      <c r="V2115" t="str">
        <f t="shared" ref="V2115:V2178" si="100">IF(K2115&gt;J2115,"ja","nee")</f>
        <v>ja</v>
      </c>
      <c r="W2115" t="str">
        <f t="shared" ref="W2115:W2178" si="101">IF(K2115&gt;(J2115-70),"ja","nee")</f>
        <v>ja</v>
      </c>
    </row>
    <row r="2116" spans="1:23" hidden="1" x14ac:dyDescent="0.25">
      <c r="A2116" s="1">
        <v>2114</v>
      </c>
      <c r="B2116">
        <v>4754267</v>
      </c>
      <c r="C2116">
        <v>103</v>
      </c>
      <c r="D2116" t="s">
        <v>18</v>
      </c>
      <c r="E2116" t="s">
        <v>27</v>
      </c>
      <c r="F2116" t="s">
        <v>28</v>
      </c>
      <c r="G2116">
        <v>57.587082000000002</v>
      </c>
      <c r="H2116">
        <v>1</v>
      </c>
      <c r="I2116">
        <v>5.7587081999999996E-3</v>
      </c>
      <c r="J2116">
        <v>2143</v>
      </c>
      <c r="K2116">
        <v>1260.6898000000001</v>
      </c>
      <c r="L2116" s="5">
        <v>1.088E-3</v>
      </c>
      <c r="M2116" s="5">
        <v>6.3200000000000001E-3</v>
      </c>
      <c r="N2116" s="5">
        <v>7.79E-3</v>
      </c>
      <c r="O2116" s="5">
        <v>1.8467999999999998E-2</v>
      </c>
      <c r="P2116" s="5">
        <v>1.6813000000000002E-2</v>
      </c>
      <c r="Q2116" s="5">
        <v>9.7000000000000003E-3</v>
      </c>
      <c r="R2116" s="5">
        <v>1.1285E-2</v>
      </c>
      <c r="S2116" s="5">
        <v>2.6549999999999998E-3</v>
      </c>
      <c r="T2116" s="5">
        <f t="shared" si="99"/>
        <v>1.8467999999999998E-2</v>
      </c>
      <c r="U2116" s="5">
        <f>IF(Table1[[#This Row],[MAX_PROJ]]&lt;0.005, 0, SUM(L2116:S2116))</f>
        <v>7.4119000000000004E-2</v>
      </c>
      <c r="V2116" t="str">
        <f t="shared" si="100"/>
        <v>nee</v>
      </c>
      <c r="W2116" t="str">
        <f t="shared" si="101"/>
        <v>nee</v>
      </c>
    </row>
    <row r="2117" spans="1:23" hidden="1" x14ac:dyDescent="0.25">
      <c r="A2117" s="1">
        <v>2115</v>
      </c>
      <c r="B2117">
        <v>4639570</v>
      </c>
      <c r="C2117">
        <v>103</v>
      </c>
      <c r="D2117" t="s">
        <v>18</v>
      </c>
      <c r="E2117" t="s">
        <v>25</v>
      </c>
      <c r="F2117" t="s">
        <v>26</v>
      </c>
      <c r="G2117">
        <v>3074.5938000000001</v>
      </c>
      <c r="H2117">
        <v>0.4</v>
      </c>
      <c r="I2117">
        <v>0.122983752</v>
      </c>
      <c r="J2117">
        <v>1786</v>
      </c>
      <c r="K2117">
        <v>1186.6560999999999</v>
      </c>
      <c r="L2117" s="5">
        <v>7.1699999999999997E-4</v>
      </c>
      <c r="M2117" s="5">
        <v>1.544E-3</v>
      </c>
      <c r="N2117" s="5">
        <v>2.0240000000000002E-3</v>
      </c>
      <c r="O2117" s="5">
        <v>1.8979999999999999E-3</v>
      </c>
      <c r="P2117" s="5">
        <v>1.89E-3</v>
      </c>
      <c r="Q2117" s="5">
        <v>1.034E-3</v>
      </c>
      <c r="R2117" s="5">
        <v>9.5399999999999999E-4</v>
      </c>
      <c r="S2117" s="5">
        <v>2.6499999999999999E-4</v>
      </c>
      <c r="T2117" s="5">
        <f t="shared" si="99"/>
        <v>2.0240000000000002E-3</v>
      </c>
      <c r="U2117" s="5">
        <f>IF(Table1[[#This Row],[MAX_PROJ]]&lt;0.005, 0, SUM(L2117:S2117))</f>
        <v>0</v>
      </c>
      <c r="V2117" t="str">
        <f t="shared" si="100"/>
        <v>nee</v>
      </c>
      <c r="W2117" t="str">
        <f t="shared" si="101"/>
        <v>nee</v>
      </c>
    </row>
    <row r="2118" spans="1:23" hidden="1" x14ac:dyDescent="0.25">
      <c r="A2118" s="1">
        <v>2116</v>
      </c>
      <c r="B2118">
        <v>4754268</v>
      </c>
      <c r="C2118">
        <v>103</v>
      </c>
      <c r="D2118" t="s">
        <v>18</v>
      </c>
      <c r="E2118" t="s">
        <v>27</v>
      </c>
      <c r="F2118" t="s">
        <v>28</v>
      </c>
      <c r="G2118">
        <v>3050.9695000000002</v>
      </c>
      <c r="H2118">
        <v>1</v>
      </c>
      <c r="I2118">
        <v>0.30509694999999998</v>
      </c>
      <c r="J2118">
        <v>2143</v>
      </c>
      <c r="K2118">
        <v>1176.4935</v>
      </c>
      <c r="L2118" s="5">
        <v>1.0989999999999999E-3</v>
      </c>
      <c r="M2118" s="5">
        <v>6.6439999999999997E-3</v>
      </c>
      <c r="N2118" s="5">
        <v>8.2620000000000002E-3</v>
      </c>
      <c r="O2118" s="5">
        <v>1.9130000000000001E-2</v>
      </c>
      <c r="P2118" s="5">
        <v>1.7482000000000001E-2</v>
      </c>
      <c r="Q2118" s="5">
        <v>1.0222E-2</v>
      </c>
      <c r="R2118" s="5">
        <v>1.1821E-2</v>
      </c>
      <c r="S2118" s="5">
        <v>2.833E-3</v>
      </c>
      <c r="T2118" s="5">
        <f t="shared" si="99"/>
        <v>1.9130000000000001E-2</v>
      </c>
      <c r="U2118" s="5">
        <f>IF(Table1[[#This Row],[MAX_PROJ]]&lt;0.005, 0, SUM(L2118:S2118))</f>
        <v>7.7492999999999992E-2</v>
      </c>
      <c r="V2118" t="str">
        <f t="shared" si="100"/>
        <v>nee</v>
      </c>
      <c r="W2118" t="str">
        <f t="shared" si="101"/>
        <v>nee</v>
      </c>
    </row>
    <row r="2119" spans="1:23" x14ac:dyDescent="0.25">
      <c r="A2119" s="1">
        <v>2117</v>
      </c>
      <c r="B2119">
        <v>4754268</v>
      </c>
      <c r="C2119">
        <v>103</v>
      </c>
      <c r="D2119" t="s">
        <v>18</v>
      </c>
      <c r="E2119" t="s">
        <v>21</v>
      </c>
      <c r="F2119" t="s">
        <v>22</v>
      </c>
      <c r="G2119">
        <v>1021.4297</v>
      </c>
      <c r="H2119">
        <v>1</v>
      </c>
      <c r="I2119">
        <v>0.10214297</v>
      </c>
      <c r="J2119">
        <v>714</v>
      </c>
      <c r="K2119">
        <v>1176.4935</v>
      </c>
      <c r="L2119" s="5">
        <v>1.0989999999999999E-3</v>
      </c>
      <c r="M2119" s="5">
        <v>6.6439999999999997E-3</v>
      </c>
      <c r="N2119" s="5">
        <v>8.2620000000000002E-3</v>
      </c>
      <c r="O2119" s="5">
        <v>1.9130000000000001E-2</v>
      </c>
      <c r="P2119" s="5">
        <v>1.7482000000000001E-2</v>
      </c>
      <c r="Q2119" s="5">
        <v>1.0222E-2</v>
      </c>
      <c r="R2119" s="5">
        <v>1.1821E-2</v>
      </c>
      <c r="S2119" s="5">
        <v>2.833E-3</v>
      </c>
      <c r="T2119" s="5">
        <f t="shared" si="99"/>
        <v>1.9130000000000001E-2</v>
      </c>
      <c r="U2119" s="5">
        <f>IF(Table1[[#This Row],[MAX_PROJ]]&lt;0.005, 0, SUM(L2119:S2119))</f>
        <v>7.7492999999999992E-2</v>
      </c>
      <c r="V2119" t="str">
        <f t="shared" si="100"/>
        <v>ja</v>
      </c>
      <c r="W2119" t="str">
        <f t="shared" si="101"/>
        <v>ja</v>
      </c>
    </row>
    <row r="2120" spans="1:23" hidden="1" x14ac:dyDescent="0.25">
      <c r="A2120" s="1">
        <v>2118</v>
      </c>
      <c r="B2120">
        <v>4754268</v>
      </c>
      <c r="C2120">
        <v>103</v>
      </c>
      <c r="D2120" t="s">
        <v>18</v>
      </c>
      <c r="E2120" t="s">
        <v>25</v>
      </c>
      <c r="F2120" t="s">
        <v>26</v>
      </c>
      <c r="G2120">
        <v>166.36709999999999</v>
      </c>
      <c r="H2120">
        <v>1</v>
      </c>
      <c r="I2120">
        <v>1.6636709999999999E-2</v>
      </c>
      <c r="J2120">
        <v>1786</v>
      </c>
      <c r="K2120">
        <v>1176.4935</v>
      </c>
      <c r="L2120" s="5">
        <v>1.0989999999999999E-3</v>
      </c>
      <c r="M2120" s="5">
        <v>6.6439999999999997E-3</v>
      </c>
      <c r="N2120" s="5">
        <v>8.2620000000000002E-3</v>
      </c>
      <c r="O2120" s="5">
        <v>1.9130000000000001E-2</v>
      </c>
      <c r="P2120" s="5">
        <v>1.7482000000000001E-2</v>
      </c>
      <c r="Q2120" s="5">
        <v>1.0222E-2</v>
      </c>
      <c r="R2120" s="5">
        <v>1.1821E-2</v>
      </c>
      <c r="S2120" s="5">
        <v>2.833E-3</v>
      </c>
      <c r="T2120" s="5">
        <f t="shared" si="99"/>
        <v>1.9130000000000001E-2</v>
      </c>
      <c r="U2120" s="5">
        <f>IF(Table1[[#This Row],[MAX_PROJ]]&lt;0.005, 0, SUM(L2120:S2120))</f>
        <v>7.7492999999999992E-2</v>
      </c>
      <c r="V2120" t="str">
        <f t="shared" si="100"/>
        <v>nee</v>
      </c>
      <c r="W2120" t="str">
        <f t="shared" si="101"/>
        <v>nee</v>
      </c>
    </row>
    <row r="2121" spans="1:23" hidden="1" x14ac:dyDescent="0.25">
      <c r="A2121" s="1">
        <v>2119</v>
      </c>
      <c r="B2121">
        <v>4754268</v>
      </c>
      <c r="C2121">
        <v>103</v>
      </c>
      <c r="D2121" t="s">
        <v>18</v>
      </c>
      <c r="E2121" t="s">
        <v>39</v>
      </c>
      <c r="F2121" t="s">
        <v>40</v>
      </c>
      <c r="G2121">
        <v>483.54575</v>
      </c>
      <c r="H2121">
        <v>1</v>
      </c>
      <c r="I2121">
        <v>4.8354574999999997E-2</v>
      </c>
      <c r="J2121">
        <v>2143</v>
      </c>
      <c r="K2121">
        <v>1176.4935</v>
      </c>
      <c r="L2121" s="5">
        <v>1.0989999999999999E-3</v>
      </c>
      <c r="M2121" s="5">
        <v>6.6439999999999997E-3</v>
      </c>
      <c r="N2121" s="5">
        <v>8.2620000000000002E-3</v>
      </c>
      <c r="O2121" s="5">
        <v>1.9130000000000001E-2</v>
      </c>
      <c r="P2121" s="5">
        <v>1.7482000000000001E-2</v>
      </c>
      <c r="Q2121" s="5">
        <v>1.0222E-2</v>
      </c>
      <c r="R2121" s="5">
        <v>1.1821E-2</v>
      </c>
      <c r="S2121" s="5">
        <v>2.833E-3</v>
      </c>
      <c r="T2121" s="5">
        <f t="shared" si="99"/>
        <v>1.9130000000000001E-2</v>
      </c>
      <c r="U2121" s="5">
        <f>IF(Table1[[#This Row],[MAX_PROJ]]&lt;0.005, 0, SUM(L2121:S2121))</f>
        <v>7.7492999999999992E-2</v>
      </c>
      <c r="V2121" t="str">
        <f t="shared" si="100"/>
        <v>nee</v>
      </c>
      <c r="W2121" t="str">
        <f t="shared" si="101"/>
        <v>nee</v>
      </c>
    </row>
    <row r="2122" spans="1:23" hidden="1" x14ac:dyDescent="0.25">
      <c r="A2122" s="1">
        <v>2120</v>
      </c>
      <c r="B2122">
        <v>4754269</v>
      </c>
      <c r="C2122">
        <v>103</v>
      </c>
      <c r="D2122" t="s">
        <v>18</v>
      </c>
      <c r="E2122" t="s">
        <v>27</v>
      </c>
      <c r="F2122" t="s">
        <v>28</v>
      </c>
      <c r="G2122">
        <v>1396.172</v>
      </c>
      <c r="H2122">
        <v>1</v>
      </c>
      <c r="I2122">
        <v>0.1396172</v>
      </c>
      <c r="J2122">
        <v>2143</v>
      </c>
      <c r="K2122">
        <v>1172.7184999999999</v>
      </c>
      <c r="L2122" s="5">
        <v>1.111E-3</v>
      </c>
      <c r="M2122" s="5">
        <v>7.0359999999999997E-3</v>
      </c>
      <c r="N2122" s="5">
        <v>8.8769999999999995E-3</v>
      </c>
      <c r="O2122" s="5">
        <v>1.9997000000000001E-2</v>
      </c>
      <c r="P2122" s="5">
        <v>1.8325999999999999E-2</v>
      </c>
      <c r="Q2122" s="5">
        <v>1.089E-2</v>
      </c>
      <c r="R2122" s="5">
        <v>1.2501E-2</v>
      </c>
      <c r="S2122" s="5">
        <v>3.0430000000000001E-3</v>
      </c>
      <c r="T2122" s="5">
        <f t="shared" si="99"/>
        <v>1.9997000000000001E-2</v>
      </c>
      <c r="U2122" s="5">
        <f>IF(Table1[[#This Row],[MAX_PROJ]]&lt;0.005, 0, SUM(L2122:S2122))</f>
        <v>8.1780999999999993E-2</v>
      </c>
      <c r="V2122" t="str">
        <f t="shared" si="100"/>
        <v>nee</v>
      </c>
      <c r="W2122" t="str">
        <f t="shared" si="101"/>
        <v>nee</v>
      </c>
    </row>
    <row r="2123" spans="1:23" x14ac:dyDescent="0.25">
      <c r="A2123" s="1">
        <v>2121</v>
      </c>
      <c r="B2123">
        <v>4754269</v>
      </c>
      <c r="C2123">
        <v>103</v>
      </c>
      <c r="D2123" t="s">
        <v>18</v>
      </c>
      <c r="E2123" t="s">
        <v>21</v>
      </c>
      <c r="F2123" t="s">
        <v>22</v>
      </c>
      <c r="G2123">
        <v>49.471527000000002</v>
      </c>
      <c r="H2123">
        <v>1</v>
      </c>
      <c r="I2123">
        <v>4.9471526999999996E-3</v>
      </c>
      <c r="J2123">
        <v>714</v>
      </c>
      <c r="K2123">
        <v>1172.7184999999999</v>
      </c>
      <c r="L2123" s="5">
        <v>1.111E-3</v>
      </c>
      <c r="M2123" s="5">
        <v>7.0359999999999997E-3</v>
      </c>
      <c r="N2123" s="5">
        <v>8.8769999999999995E-3</v>
      </c>
      <c r="O2123" s="5">
        <v>1.9997000000000001E-2</v>
      </c>
      <c r="P2123" s="5">
        <v>1.8325999999999999E-2</v>
      </c>
      <c r="Q2123" s="5">
        <v>1.089E-2</v>
      </c>
      <c r="R2123" s="5">
        <v>1.2501E-2</v>
      </c>
      <c r="S2123" s="5">
        <v>3.0430000000000001E-3</v>
      </c>
      <c r="T2123" s="5">
        <f t="shared" si="99"/>
        <v>1.9997000000000001E-2</v>
      </c>
      <c r="U2123" s="5">
        <f>IF(Table1[[#This Row],[MAX_PROJ]]&lt;0.005, 0, SUM(L2123:S2123))</f>
        <v>8.1780999999999993E-2</v>
      </c>
      <c r="V2123" t="str">
        <f t="shared" si="100"/>
        <v>ja</v>
      </c>
      <c r="W2123" t="str">
        <f t="shared" si="101"/>
        <v>ja</v>
      </c>
    </row>
    <row r="2124" spans="1:23" hidden="1" x14ac:dyDescent="0.25">
      <c r="A2124" s="1">
        <v>2122</v>
      </c>
      <c r="B2124">
        <v>3771183</v>
      </c>
      <c r="C2124">
        <v>70</v>
      </c>
      <c r="D2124" t="s">
        <v>34</v>
      </c>
      <c r="E2124" t="s">
        <v>55</v>
      </c>
      <c r="F2124" t="s">
        <v>56</v>
      </c>
      <c r="G2124">
        <v>1924.5845999999999</v>
      </c>
      <c r="H2124">
        <v>0.25</v>
      </c>
      <c r="I2124">
        <v>4.8114614999999999E-2</v>
      </c>
      <c r="J2124">
        <v>2000</v>
      </c>
      <c r="K2124">
        <v>1672.4332999999999</v>
      </c>
      <c r="L2124" s="5">
        <v>1.2930000000000001E-3</v>
      </c>
      <c r="M2124" s="5">
        <v>3.9820000000000003E-3</v>
      </c>
      <c r="N2124" s="5">
        <v>6.0200000000000002E-3</v>
      </c>
      <c r="O2124" s="5">
        <v>5.9569999999999996E-3</v>
      </c>
      <c r="P2124" s="5">
        <v>5.8539999999999998E-3</v>
      </c>
      <c r="Q2124" s="5">
        <v>4.1019999999999997E-3</v>
      </c>
      <c r="R2124" s="5">
        <v>3.9639999999999996E-3</v>
      </c>
      <c r="S2124" s="5">
        <v>1.0859999999999999E-3</v>
      </c>
      <c r="T2124" s="5">
        <f t="shared" si="99"/>
        <v>6.0200000000000002E-3</v>
      </c>
      <c r="U2124" s="5">
        <f>IF(Table1[[#This Row],[MAX_PROJ]]&lt;0.005, 0, SUM(L2124:S2124))</f>
        <v>3.2258000000000002E-2</v>
      </c>
      <c r="V2124" t="str">
        <f t="shared" si="100"/>
        <v>nee</v>
      </c>
      <c r="W2124" t="str">
        <f t="shared" si="101"/>
        <v>nee</v>
      </c>
    </row>
    <row r="2125" spans="1:23" hidden="1" x14ac:dyDescent="0.25">
      <c r="A2125" s="1">
        <v>2123</v>
      </c>
      <c r="B2125">
        <v>4754270</v>
      </c>
      <c r="C2125">
        <v>103</v>
      </c>
      <c r="D2125" t="s">
        <v>18</v>
      </c>
      <c r="E2125" t="s">
        <v>27</v>
      </c>
      <c r="F2125" t="s">
        <v>28</v>
      </c>
      <c r="G2125">
        <v>861.43524000000002</v>
      </c>
      <c r="H2125">
        <v>1</v>
      </c>
      <c r="I2125">
        <v>8.6143523999999999E-2</v>
      </c>
      <c r="J2125">
        <v>2143</v>
      </c>
      <c r="K2125">
        <v>1018.3833</v>
      </c>
      <c r="L2125" s="5">
        <v>9.7799999999999992E-4</v>
      </c>
      <c r="M2125" s="5">
        <v>6.4250000000000002E-3</v>
      </c>
      <c r="N2125" s="5">
        <v>8.1259999999999995E-3</v>
      </c>
      <c r="O2125" s="5">
        <v>1.8135999999999999E-2</v>
      </c>
      <c r="P2125" s="5">
        <v>1.6656000000000001E-2</v>
      </c>
      <c r="Q2125" s="5">
        <v>9.9679999999999994E-3</v>
      </c>
      <c r="R2125" s="5">
        <v>1.1417E-2</v>
      </c>
      <c r="S2125" s="5">
        <v>2.813E-3</v>
      </c>
      <c r="T2125" s="5">
        <f t="shared" si="99"/>
        <v>1.8135999999999999E-2</v>
      </c>
      <c r="U2125" s="5">
        <f>IF(Table1[[#This Row],[MAX_PROJ]]&lt;0.005, 0, SUM(L2125:S2125))</f>
        <v>7.4519000000000002E-2</v>
      </c>
      <c r="V2125" t="str">
        <f t="shared" si="100"/>
        <v>nee</v>
      </c>
      <c r="W2125" t="str">
        <f t="shared" si="101"/>
        <v>nee</v>
      </c>
    </row>
    <row r="2126" spans="1:23" x14ac:dyDescent="0.25">
      <c r="A2126" s="1">
        <v>2124</v>
      </c>
      <c r="B2126">
        <v>4754270</v>
      </c>
      <c r="C2126">
        <v>103</v>
      </c>
      <c r="D2126" t="s">
        <v>18</v>
      </c>
      <c r="E2126" t="s">
        <v>21</v>
      </c>
      <c r="F2126" t="s">
        <v>22</v>
      </c>
      <c r="G2126">
        <v>2569.2622000000001</v>
      </c>
      <c r="H2126">
        <v>1</v>
      </c>
      <c r="I2126">
        <v>0.25692621999999998</v>
      </c>
      <c r="J2126">
        <v>714</v>
      </c>
      <c r="K2126">
        <v>1018.3833</v>
      </c>
      <c r="L2126" s="5">
        <v>9.7799999999999992E-4</v>
      </c>
      <c r="M2126" s="5">
        <v>6.4250000000000002E-3</v>
      </c>
      <c r="N2126" s="5">
        <v>8.1259999999999995E-3</v>
      </c>
      <c r="O2126" s="5">
        <v>1.8135999999999999E-2</v>
      </c>
      <c r="P2126" s="5">
        <v>1.6656000000000001E-2</v>
      </c>
      <c r="Q2126" s="5">
        <v>9.9679999999999994E-3</v>
      </c>
      <c r="R2126" s="5">
        <v>1.1417E-2</v>
      </c>
      <c r="S2126" s="5">
        <v>2.813E-3</v>
      </c>
      <c r="T2126" s="5">
        <f t="shared" si="99"/>
        <v>1.8135999999999999E-2</v>
      </c>
      <c r="U2126" s="5">
        <f>IF(Table1[[#This Row],[MAX_PROJ]]&lt;0.005, 0, SUM(L2126:S2126))</f>
        <v>7.4519000000000002E-2</v>
      </c>
      <c r="V2126" t="str">
        <f t="shared" si="100"/>
        <v>ja</v>
      </c>
      <c r="W2126" t="str">
        <f t="shared" si="101"/>
        <v>ja</v>
      </c>
    </row>
    <row r="2127" spans="1:23" hidden="1" x14ac:dyDescent="0.25">
      <c r="A2127" s="1">
        <v>2125</v>
      </c>
      <c r="B2127">
        <v>4754271</v>
      </c>
      <c r="C2127">
        <v>103</v>
      </c>
      <c r="D2127" t="s">
        <v>18</v>
      </c>
      <c r="E2127" t="s">
        <v>47</v>
      </c>
      <c r="F2127" t="s">
        <v>31</v>
      </c>
      <c r="G2127">
        <v>6626.4277000000002</v>
      </c>
      <c r="H2127">
        <v>1</v>
      </c>
      <c r="I2127">
        <v>0.66264277000000005</v>
      </c>
      <c r="J2127">
        <v>2143</v>
      </c>
      <c r="K2127">
        <v>915.52819999999997</v>
      </c>
      <c r="L2127" s="5">
        <v>8.25E-4</v>
      </c>
      <c r="M2127" s="5">
        <v>5.5909999999999996E-3</v>
      </c>
      <c r="N2127" s="5">
        <v>7.0889999999999998E-3</v>
      </c>
      <c r="O2127" s="5">
        <v>1.5664999999999998E-2</v>
      </c>
      <c r="P2127" s="5">
        <v>1.4416999999999999E-2</v>
      </c>
      <c r="Q2127" s="5">
        <v>8.6879999999999995E-3</v>
      </c>
      <c r="R2127" s="5">
        <v>9.9139999999999992E-3</v>
      </c>
      <c r="S2127" s="5">
        <v>2.4759999999999999E-3</v>
      </c>
      <c r="T2127" s="5">
        <f t="shared" si="99"/>
        <v>1.5664999999999998E-2</v>
      </c>
      <c r="U2127" s="5">
        <f>IF(Table1[[#This Row],[MAX_PROJ]]&lt;0.005, 0, SUM(L2127:S2127))</f>
        <v>6.4665E-2</v>
      </c>
      <c r="V2127" t="str">
        <f t="shared" si="100"/>
        <v>nee</v>
      </c>
      <c r="W2127" t="str">
        <f t="shared" si="101"/>
        <v>nee</v>
      </c>
    </row>
    <row r="2128" spans="1:23" hidden="1" x14ac:dyDescent="0.25">
      <c r="A2128" s="1">
        <v>2126</v>
      </c>
      <c r="B2128">
        <v>4754271</v>
      </c>
      <c r="C2128">
        <v>103</v>
      </c>
      <c r="D2128" t="s">
        <v>18</v>
      </c>
      <c r="E2128" t="s">
        <v>27</v>
      </c>
      <c r="F2128" t="s">
        <v>28</v>
      </c>
      <c r="G2128">
        <v>938.83420000000001</v>
      </c>
      <c r="H2128">
        <v>1</v>
      </c>
      <c r="I2128">
        <v>9.3883419999999995E-2</v>
      </c>
      <c r="J2128">
        <v>2143</v>
      </c>
      <c r="K2128">
        <v>915.52819999999997</v>
      </c>
      <c r="L2128" s="5">
        <v>8.25E-4</v>
      </c>
      <c r="M2128" s="5">
        <v>5.5909999999999996E-3</v>
      </c>
      <c r="N2128" s="5">
        <v>7.0889999999999998E-3</v>
      </c>
      <c r="O2128" s="5">
        <v>1.5664999999999998E-2</v>
      </c>
      <c r="P2128" s="5">
        <v>1.4416999999999999E-2</v>
      </c>
      <c r="Q2128" s="5">
        <v>8.6879999999999995E-3</v>
      </c>
      <c r="R2128" s="5">
        <v>9.9139999999999992E-3</v>
      </c>
      <c r="S2128" s="5">
        <v>2.4759999999999999E-3</v>
      </c>
      <c r="T2128" s="5">
        <f t="shared" si="99"/>
        <v>1.5664999999999998E-2</v>
      </c>
      <c r="U2128" s="5">
        <f>IF(Table1[[#This Row],[MAX_PROJ]]&lt;0.005, 0, SUM(L2128:S2128))</f>
        <v>6.4665E-2</v>
      </c>
      <c r="V2128" t="str">
        <f t="shared" si="100"/>
        <v>nee</v>
      </c>
      <c r="W2128" t="str">
        <f t="shared" si="101"/>
        <v>nee</v>
      </c>
    </row>
    <row r="2129" spans="1:23" hidden="1" x14ac:dyDescent="0.25">
      <c r="A2129" s="1">
        <v>2127</v>
      </c>
      <c r="B2129">
        <v>4639580</v>
      </c>
      <c r="C2129">
        <v>103</v>
      </c>
      <c r="D2129" t="s">
        <v>18</v>
      </c>
      <c r="E2129" t="s">
        <v>27</v>
      </c>
      <c r="F2129" t="s">
        <v>28</v>
      </c>
      <c r="G2129">
        <v>281.00684000000001</v>
      </c>
      <c r="H2129">
        <v>1</v>
      </c>
      <c r="I2129">
        <v>2.8100684000000001E-2</v>
      </c>
      <c r="J2129">
        <v>2143</v>
      </c>
      <c r="K2129">
        <v>1222.8646000000001</v>
      </c>
      <c r="L2129" s="5">
        <v>1.0219999999999999E-3</v>
      </c>
      <c r="M2129" s="5">
        <v>3.2209999999999999E-3</v>
      </c>
      <c r="N2129" s="5">
        <v>4.078E-3</v>
      </c>
      <c r="O2129" s="5">
        <v>3.875E-3</v>
      </c>
      <c r="P2129" s="5">
        <v>3.8409999999999998E-3</v>
      </c>
      <c r="Q2129" s="5">
        <v>2.6080000000000001E-3</v>
      </c>
      <c r="R2129" s="5">
        <v>2.4870000000000001E-3</v>
      </c>
      <c r="S2129" s="5">
        <v>8.7200000000000005E-4</v>
      </c>
      <c r="T2129" s="5">
        <f t="shared" si="99"/>
        <v>4.078E-3</v>
      </c>
      <c r="U2129" s="5">
        <f>IF(Table1[[#This Row],[MAX_PROJ]]&lt;0.005, 0, SUM(L2129:S2129))</f>
        <v>0</v>
      </c>
      <c r="V2129" t="str">
        <f t="shared" si="100"/>
        <v>nee</v>
      </c>
      <c r="W2129" t="str">
        <f t="shared" si="101"/>
        <v>nee</v>
      </c>
    </row>
    <row r="2130" spans="1:23" hidden="1" x14ac:dyDescent="0.25">
      <c r="A2130" s="1">
        <v>2128</v>
      </c>
      <c r="B2130">
        <v>4639578</v>
      </c>
      <c r="C2130">
        <v>103</v>
      </c>
      <c r="D2130" t="s">
        <v>18</v>
      </c>
      <c r="E2130" t="s">
        <v>27</v>
      </c>
      <c r="F2130" t="s">
        <v>28</v>
      </c>
      <c r="G2130">
        <v>419.29674999999997</v>
      </c>
      <c r="H2130">
        <v>1</v>
      </c>
      <c r="I2130">
        <v>4.1929675E-2</v>
      </c>
      <c r="J2130">
        <v>2143</v>
      </c>
      <c r="K2130">
        <v>1226.5863999999999</v>
      </c>
      <c r="L2130" s="5">
        <v>9.7099999999999997E-4</v>
      </c>
      <c r="M2130" s="5">
        <v>2.5539999999999998E-3</v>
      </c>
      <c r="N2130" s="5">
        <v>3.339E-3</v>
      </c>
      <c r="O2130" s="5">
        <v>3.143E-3</v>
      </c>
      <c r="P2130" s="5">
        <v>3.1229999999999999E-3</v>
      </c>
      <c r="Q2130" s="5">
        <v>1.964E-3</v>
      </c>
      <c r="R2130" s="5">
        <v>1.8519999999999999E-3</v>
      </c>
      <c r="S2130" s="5">
        <v>5.8100000000000003E-4</v>
      </c>
      <c r="T2130" s="5">
        <f t="shared" si="99"/>
        <v>3.339E-3</v>
      </c>
      <c r="U2130" s="5">
        <f>IF(Table1[[#This Row],[MAX_PROJ]]&lt;0.005, 0, SUM(L2130:S2130))</f>
        <v>0</v>
      </c>
      <c r="V2130" t="str">
        <f t="shared" si="100"/>
        <v>nee</v>
      </c>
      <c r="W2130" t="str">
        <f t="shared" si="101"/>
        <v>nee</v>
      </c>
    </row>
    <row r="2131" spans="1:23" x14ac:dyDescent="0.25">
      <c r="A2131" s="1">
        <v>2129</v>
      </c>
      <c r="B2131">
        <v>4639578</v>
      </c>
      <c r="C2131">
        <v>103</v>
      </c>
      <c r="D2131" t="s">
        <v>18</v>
      </c>
      <c r="E2131" t="s">
        <v>21</v>
      </c>
      <c r="F2131" t="s">
        <v>22</v>
      </c>
      <c r="G2131">
        <v>443.63828000000001</v>
      </c>
      <c r="H2131">
        <v>0.4</v>
      </c>
      <c r="I2131">
        <v>1.7745531200000001E-2</v>
      </c>
      <c r="J2131">
        <v>714</v>
      </c>
      <c r="K2131">
        <v>1226.5863999999999</v>
      </c>
      <c r="L2131" s="5">
        <v>9.7099999999999997E-4</v>
      </c>
      <c r="M2131" s="5">
        <v>2.5539999999999998E-3</v>
      </c>
      <c r="N2131" s="5">
        <v>3.339E-3</v>
      </c>
      <c r="O2131" s="5">
        <v>3.143E-3</v>
      </c>
      <c r="P2131" s="5">
        <v>3.1229999999999999E-3</v>
      </c>
      <c r="Q2131" s="5">
        <v>1.964E-3</v>
      </c>
      <c r="R2131" s="5">
        <v>1.8519999999999999E-3</v>
      </c>
      <c r="S2131" s="5">
        <v>5.8100000000000003E-4</v>
      </c>
      <c r="T2131" s="5">
        <f t="shared" si="99"/>
        <v>3.339E-3</v>
      </c>
      <c r="U2131" s="5">
        <f>IF(Table1[[#This Row],[MAX_PROJ]]&lt;0.005, 0, SUM(L2131:S2131))</f>
        <v>0</v>
      </c>
      <c r="V2131" t="str">
        <f t="shared" si="100"/>
        <v>ja</v>
      </c>
      <c r="W2131" t="str">
        <f t="shared" si="101"/>
        <v>ja</v>
      </c>
    </row>
    <row r="2132" spans="1:23" hidden="1" x14ac:dyDescent="0.25">
      <c r="A2132" s="1">
        <v>2130</v>
      </c>
      <c r="B2132">
        <v>4639578</v>
      </c>
      <c r="C2132">
        <v>103</v>
      </c>
      <c r="D2132" t="s">
        <v>18</v>
      </c>
      <c r="E2132" t="s">
        <v>25</v>
      </c>
      <c r="F2132" t="s">
        <v>26</v>
      </c>
      <c r="G2132">
        <v>43.709442000000003</v>
      </c>
      <c r="H2132">
        <v>0.6</v>
      </c>
      <c r="I2132">
        <v>2.6225665199999999E-3</v>
      </c>
      <c r="J2132">
        <v>1786</v>
      </c>
      <c r="K2132">
        <v>1226.5863999999999</v>
      </c>
      <c r="L2132" s="5">
        <v>9.7099999999999997E-4</v>
      </c>
      <c r="M2132" s="5">
        <v>2.5539999999999998E-3</v>
      </c>
      <c r="N2132" s="5">
        <v>3.339E-3</v>
      </c>
      <c r="O2132" s="5">
        <v>3.143E-3</v>
      </c>
      <c r="P2132" s="5">
        <v>3.1229999999999999E-3</v>
      </c>
      <c r="Q2132" s="5">
        <v>1.964E-3</v>
      </c>
      <c r="R2132" s="5">
        <v>1.8519999999999999E-3</v>
      </c>
      <c r="S2132" s="5">
        <v>5.8100000000000003E-4</v>
      </c>
      <c r="T2132" s="5">
        <f t="shared" si="99"/>
        <v>3.339E-3</v>
      </c>
      <c r="U2132" s="5">
        <f>IF(Table1[[#This Row],[MAX_PROJ]]&lt;0.005, 0, SUM(L2132:S2132))</f>
        <v>0</v>
      </c>
      <c r="V2132" t="str">
        <f t="shared" si="100"/>
        <v>nee</v>
      </c>
      <c r="W2132" t="str">
        <f t="shared" si="101"/>
        <v>nee</v>
      </c>
    </row>
    <row r="2133" spans="1:23" hidden="1" x14ac:dyDescent="0.25">
      <c r="A2133" s="1">
        <v>2131</v>
      </c>
      <c r="B2133">
        <v>4754272</v>
      </c>
      <c r="C2133">
        <v>103</v>
      </c>
      <c r="D2133" t="s">
        <v>18</v>
      </c>
      <c r="E2133" t="s">
        <v>47</v>
      </c>
      <c r="F2133" t="s">
        <v>31</v>
      </c>
      <c r="G2133">
        <v>5260.5083000000004</v>
      </c>
      <c r="H2133">
        <v>1</v>
      </c>
      <c r="I2133">
        <v>0.52605082999999997</v>
      </c>
      <c r="J2133">
        <v>2143</v>
      </c>
      <c r="K2133">
        <v>898.99509999999998</v>
      </c>
      <c r="L2133" s="5">
        <v>8.1300000000000003E-4</v>
      </c>
      <c r="M2133" s="5">
        <v>5.6129999999999999E-3</v>
      </c>
      <c r="N2133" s="5">
        <v>7.123E-3</v>
      </c>
      <c r="O2133" s="5">
        <v>1.5646E-2</v>
      </c>
      <c r="P2133" s="5">
        <v>1.4416E-2</v>
      </c>
      <c r="Q2133" s="5">
        <v>8.7290000000000006E-3</v>
      </c>
      <c r="R2133" s="5">
        <v>9.9360000000000004E-3</v>
      </c>
      <c r="S2133" s="5">
        <v>2.503E-3</v>
      </c>
      <c r="T2133" s="5">
        <f t="shared" si="99"/>
        <v>1.5646E-2</v>
      </c>
      <c r="U2133" s="5">
        <f>IF(Table1[[#This Row],[MAX_PROJ]]&lt;0.005, 0, SUM(L2133:S2133))</f>
        <v>6.4779000000000003E-2</v>
      </c>
      <c r="V2133" t="str">
        <f t="shared" si="100"/>
        <v>nee</v>
      </c>
      <c r="W2133" t="str">
        <f t="shared" si="101"/>
        <v>nee</v>
      </c>
    </row>
    <row r="2134" spans="1:23" hidden="1" x14ac:dyDescent="0.25">
      <c r="A2134" s="1">
        <v>2132</v>
      </c>
      <c r="B2134">
        <v>4754272</v>
      </c>
      <c r="C2134">
        <v>103</v>
      </c>
      <c r="D2134" t="s">
        <v>18</v>
      </c>
      <c r="E2134" t="s">
        <v>27</v>
      </c>
      <c r="F2134" t="s">
        <v>28</v>
      </c>
      <c r="G2134">
        <v>1130.0818999999999</v>
      </c>
      <c r="H2134">
        <v>1</v>
      </c>
      <c r="I2134">
        <v>0.11300818999999999</v>
      </c>
      <c r="J2134">
        <v>2143</v>
      </c>
      <c r="K2134">
        <v>898.99509999999998</v>
      </c>
      <c r="L2134" s="5">
        <v>8.1300000000000003E-4</v>
      </c>
      <c r="M2134" s="5">
        <v>5.6129999999999999E-3</v>
      </c>
      <c r="N2134" s="5">
        <v>7.123E-3</v>
      </c>
      <c r="O2134" s="5">
        <v>1.5646E-2</v>
      </c>
      <c r="P2134" s="5">
        <v>1.4416E-2</v>
      </c>
      <c r="Q2134" s="5">
        <v>8.7290000000000006E-3</v>
      </c>
      <c r="R2134" s="5">
        <v>9.9360000000000004E-3</v>
      </c>
      <c r="S2134" s="5">
        <v>2.503E-3</v>
      </c>
      <c r="T2134" s="5">
        <f t="shared" si="99"/>
        <v>1.5646E-2</v>
      </c>
      <c r="U2134" s="5">
        <f>IF(Table1[[#This Row],[MAX_PROJ]]&lt;0.005, 0, SUM(L2134:S2134))</f>
        <v>6.4779000000000003E-2</v>
      </c>
      <c r="V2134" t="str">
        <f t="shared" si="100"/>
        <v>nee</v>
      </c>
      <c r="W2134" t="str">
        <f t="shared" si="101"/>
        <v>nee</v>
      </c>
    </row>
    <row r="2135" spans="1:23" hidden="1" x14ac:dyDescent="0.25">
      <c r="A2135" s="1">
        <v>2133</v>
      </c>
      <c r="B2135">
        <v>4754273</v>
      </c>
      <c r="C2135">
        <v>103</v>
      </c>
      <c r="D2135" t="s">
        <v>18</v>
      </c>
      <c r="E2135" t="s">
        <v>47</v>
      </c>
      <c r="F2135" t="s">
        <v>31</v>
      </c>
      <c r="G2135">
        <v>264.79430000000002</v>
      </c>
      <c r="H2135">
        <v>1</v>
      </c>
      <c r="I2135">
        <v>2.6479430000000002E-2</v>
      </c>
      <c r="J2135">
        <v>2143</v>
      </c>
      <c r="K2135">
        <v>953.78435999999999</v>
      </c>
      <c r="L2135" s="5">
        <v>8.8500000000000004E-4</v>
      </c>
      <c r="M2135" s="5">
        <v>6.2240000000000004E-3</v>
      </c>
      <c r="N2135" s="5">
        <v>7.894E-3</v>
      </c>
      <c r="O2135" s="5">
        <v>1.7177000000000001E-2</v>
      </c>
      <c r="P2135" s="5">
        <v>1.5858000000000001E-2</v>
      </c>
      <c r="Q2135" s="5">
        <v>9.6570000000000007E-3</v>
      </c>
      <c r="R2135" s="5">
        <v>1.0954999999999999E-2</v>
      </c>
      <c r="S2135" s="5">
        <v>2.7920000000000002E-3</v>
      </c>
      <c r="T2135" s="5">
        <f t="shared" si="99"/>
        <v>1.7177000000000001E-2</v>
      </c>
      <c r="U2135" s="5">
        <f>IF(Table1[[#This Row],[MAX_PROJ]]&lt;0.005, 0, SUM(L2135:S2135))</f>
        <v>7.1441999999999992E-2</v>
      </c>
      <c r="V2135" t="str">
        <f t="shared" si="100"/>
        <v>nee</v>
      </c>
      <c r="W2135" t="str">
        <f t="shared" si="101"/>
        <v>nee</v>
      </c>
    </row>
    <row r="2136" spans="1:23" hidden="1" x14ac:dyDescent="0.25">
      <c r="A2136" s="1">
        <v>2134</v>
      </c>
      <c r="B2136">
        <v>4754273</v>
      </c>
      <c r="C2136">
        <v>103</v>
      </c>
      <c r="D2136" t="s">
        <v>18</v>
      </c>
      <c r="E2136" t="s">
        <v>27</v>
      </c>
      <c r="F2136" t="s">
        <v>28</v>
      </c>
      <c r="G2136">
        <v>5709.4556000000002</v>
      </c>
      <c r="H2136">
        <v>1</v>
      </c>
      <c r="I2136">
        <v>0.57094555999999996</v>
      </c>
      <c r="J2136">
        <v>2143</v>
      </c>
      <c r="K2136">
        <v>953.78435999999999</v>
      </c>
      <c r="L2136" s="5">
        <v>8.8500000000000004E-4</v>
      </c>
      <c r="M2136" s="5">
        <v>6.2240000000000004E-3</v>
      </c>
      <c r="N2136" s="5">
        <v>7.894E-3</v>
      </c>
      <c r="O2136" s="5">
        <v>1.7177000000000001E-2</v>
      </c>
      <c r="P2136" s="5">
        <v>1.5858000000000001E-2</v>
      </c>
      <c r="Q2136" s="5">
        <v>9.6570000000000007E-3</v>
      </c>
      <c r="R2136" s="5">
        <v>1.0954999999999999E-2</v>
      </c>
      <c r="S2136" s="5">
        <v>2.7920000000000002E-3</v>
      </c>
      <c r="T2136" s="5">
        <f t="shared" si="99"/>
        <v>1.7177000000000001E-2</v>
      </c>
      <c r="U2136" s="5">
        <f>IF(Table1[[#This Row],[MAX_PROJ]]&lt;0.005, 0, SUM(L2136:S2136))</f>
        <v>7.1441999999999992E-2</v>
      </c>
      <c r="V2136" t="str">
        <f t="shared" si="100"/>
        <v>nee</v>
      </c>
      <c r="W2136" t="str">
        <f t="shared" si="101"/>
        <v>nee</v>
      </c>
    </row>
    <row r="2137" spans="1:23" x14ac:dyDescent="0.25">
      <c r="A2137" s="1">
        <v>2135</v>
      </c>
      <c r="B2137">
        <v>4754273</v>
      </c>
      <c r="C2137">
        <v>103</v>
      </c>
      <c r="D2137" t="s">
        <v>18</v>
      </c>
      <c r="E2137" t="s">
        <v>21</v>
      </c>
      <c r="F2137" t="s">
        <v>22</v>
      </c>
      <c r="G2137">
        <v>793.40030000000002</v>
      </c>
      <c r="H2137">
        <v>0.50003549999999997</v>
      </c>
      <c r="I2137">
        <v>3.9672831571065E-2</v>
      </c>
      <c r="J2137">
        <v>714</v>
      </c>
      <c r="K2137">
        <v>953.78435999999999</v>
      </c>
      <c r="L2137" s="5">
        <v>8.8500000000000004E-4</v>
      </c>
      <c r="M2137" s="5">
        <v>6.2240000000000004E-3</v>
      </c>
      <c r="N2137" s="5">
        <v>7.894E-3</v>
      </c>
      <c r="O2137" s="5">
        <v>1.7177000000000001E-2</v>
      </c>
      <c r="P2137" s="5">
        <v>1.5858000000000001E-2</v>
      </c>
      <c r="Q2137" s="5">
        <v>9.6570000000000007E-3</v>
      </c>
      <c r="R2137" s="5">
        <v>1.0954999999999999E-2</v>
      </c>
      <c r="S2137" s="5">
        <v>2.7920000000000002E-3</v>
      </c>
      <c r="T2137" s="5">
        <f t="shared" si="99"/>
        <v>1.7177000000000001E-2</v>
      </c>
      <c r="U2137" s="5">
        <f>IF(Table1[[#This Row],[MAX_PROJ]]&lt;0.005, 0, SUM(L2137:S2137))</f>
        <v>7.1441999999999992E-2</v>
      </c>
      <c r="V2137" t="str">
        <f t="shared" si="100"/>
        <v>ja</v>
      </c>
      <c r="W2137" t="str">
        <f t="shared" si="101"/>
        <v>ja</v>
      </c>
    </row>
    <row r="2138" spans="1:23" hidden="1" x14ac:dyDescent="0.25">
      <c r="A2138" s="1">
        <v>2136</v>
      </c>
      <c r="B2138">
        <v>4754274</v>
      </c>
      <c r="C2138">
        <v>103</v>
      </c>
      <c r="D2138" t="s">
        <v>18</v>
      </c>
      <c r="E2138" t="s">
        <v>27</v>
      </c>
      <c r="F2138" t="s">
        <v>28</v>
      </c>
      <c r="G2138">
        <v>1473.0744999999999</v>
      </c>
      <c r="H2138">
        <v>1</v>
      </c>
      <c r="I2138">
        <v>0.14730745000000001</v>
      </c>
      <c r="J2138">
        <v>2143</v>
      </c>
      <c r="K2138">
        <v>979.17110000000002</v>
      </c>
      <c r="L2138" s="5">
        <v>9.5799999999999998E-4</v>
      </c>
      <c r="M2138" s="5">
        <v>6.8409999999999999E-3</v>
      </c>
      <c r="N2138" s="5">
        <v>8.6859999999999993E-3</v>
      </c>
      <c r="O2138" s="5">
        <v>1.8748000000000001E-2</v>
      </c>
      <c r="P2138" s="5">
        <v>1.7326999999999999E-2</v>
      </c>
      <c r="Q2138" s="5">
        <v>1.0602E-2</v>
      </c>
      <c r="R2138" s="5">
        <v>1.2E-2</v>
      </c>
      <c r="S2138" s="5">
        <v>3.0820000000000001E-3</v>
      </c>
      <c r="T2138" s="5">
        <f t="shared" si="99"/>
        <v>1.8748000000000001E-2</v>
      </c>
      <c r="U2138" s="5">
        <f>IF(Table1[[#This Row],[MAX_PROJ]]&lt;0.005, 0, SUM(L2138:S2138))</f>
        <v>7.8243999999999994E-2</v>
      </c>
      <c r="V2138" t="str">
        <f t="shared" si="100"/>
        <v>nee</v>
      </c>
      <c r="W2138" t="str">
        <f t="shared" si="101"/>
        <v>nee</v>
      </c>
    </row>
    <row r="2139" spans="1:23" x14ac:dyDescent="0.25">
      <c r="A2139" s="1">
        <v>2137</v>
      </c>
      <c r="B2139">
        <v>4754274</v>
      </c>
      <c r="C2139">
        <v>103</v>
      </c>
      <c r="D2139" t="s">
        <v>18</v>
      </c>
      <c r="E2139" t="s">
        <v>21</v>
      </c>
      <c r="F2139" t="s">
        <v>22</v>
      </c>
      <c r="G2139">
        <v>7375.9813999999997</v>
      </c>
      <c r="H2139">
        <v>0.74282336000000004</v>
      </c>
      <c r="I2139">
        <v>0.54790512868454999</v>
      </c>
      <c r="J2139">
        <v>714</v>
      </c>
      <c r="K2139">
        <v>979.17110000000002</v>
      </c>
      <c r="L2139" s="5">
        <v>9.5799999999999998E-4</v>
      </c>
      <c r="M2139" s="5">
        <v>6.8409999999999999E-3</v>
      </c>
      <c r="N2139" s="5">
        <v>8.6859999999999993E-3</v>
      </c>
      <c r="O2139" s="5">
        <v>1.8748000000000001E-2</v>
      </c>
      <c r="P2139" s="5">
        <v>1.7326999999999999E-2</v>
      </c>
      <c r="Q2139" s="5">
        <v>1.0602E-2</v>
      </c>
      <c r="R2139" s="5">
        <v>1.2E-2</v>
      </c>
      <c r="S2139" s="5">
        <v>3.0820000000000001E-3</v>
      </c>
      <c r="T2139" s="5">
        <f t="shared" si="99"/>
        <v>1.8748000000000001E-2</v>
      </c>
      <c r="U2139" s="5">
        <f>IF(Table1[[#This Row],[MAX_PROJ]]&lt;0.005, 0, SUM(L2139:S2139))</f>
        <v>7.8243999999999994E-2</v>
      </c>
      <c r="V2139" t="str">
        <f t="shared" si="100"/>
        <v>ja</v>
      </c>
      <c r="W2139" t="str">
        <f t="shared" si="101"/>
        <v>ja</v>
      </c>
    </row>
    <row r="2140" spans="1:23" hidden="1" x14ac:dyDescent="0.25">
      <c r="A2140" s="1">
        <v>2138</v>
      </c>
      <c r="B2140">
        <v>4754275</v>
      </c>
      <c r="C2140">
        <v>103</v>
      </c>
      <c r="D2140" t="s">
        <v>18</v>
      </c>
      <c r="E2140" t="s">
        <v>27</v>
      </c>
      <c r="F2140" t="s">
        <v>28</v>
      </c>
      <c r="G2140">
        <v>42.704509999999999</v>
      </c>
      <c r="H2140">
        <v>1</v>
      </c>
      <c r="I2140">
        <v>4.2704509999999998E-3</v>
      </c>
      <c r="J2140">
        <v>2143</v>
      </c>
      <c r="K2140">
        <v>999.47680000000003</v>
      </c>
      <c r="L2140" s="5">
        <v>9.7799999999999992E-4</v>
      </c>
      <c r="M2140" s="5">
        <v>7.0320000000000001E-3</v>
      </c>
      <c r="N2140" s="5">
        <v>8.9079999999999993E-3</v>
      </c>
      <c r="O2140" s="5">
        <v>1.9144000000000001E-2</v>
      </c>
      <c r="P2140" s="5">
        <v>1.7717E-2</v>
      </c>
      <c r="Q2140" s="5">
        <v>1.0862E-2</v>
      </c>
      <c r="R2140" s="5">
        <v>1.2276E-2</v>
      </c>
      <c r="S2140" s="5">
        <v>3.1749999999999999E-3</v>
      </c>
      <c r="T2140" s="5">
        <f t="shared" si="99"/>
        <v>1.9144000000000001E-2</v>
      </c>
      <c r="U2140" s="5">
        <f>IF(Table1[[#This Row],[MAX_PROJ]]&lt;0.005, 0, SUM(L2140:S2140))</f>
        <v>8.0091999999999983E-2</v>
      </c>
      <c r="V2140" t="str">
        <f t="shared" si="100"/>
        <v>nee</v>
      </c>
      <c r="W2140" t="str">
        <f t="shared" si="101"/>
        <v>nee</v>
      </c>
    </row>
    <row r="2141" spans="1:23" x14ac:dyDescent="0.25">
      <c r="A2141" s="1">
        <v>2139</v>
      </c>
      <c r="B2141">
        <v>4754275</v>
      </c>
      <c r="C2141">
        <v>103</v>
      </c>
      <c r="D2141" t="s">
        <v>18</v>
      </c>
      <c r="E2141" t="s">
        <v>21</v>
      </c>
      <c r="F2141" t="s">
        <v>22</v>
      </c>
      <c r="G2141">
        <v>5102.1930000000002</v>
      </c>
      <c r="H2141">
        <v>1</v>
      </c>
      <c r="I2141">
        <v>0.51021930000000004</v>
      </c>
      <c r="J2141">
        <v>714</v>
      </c>
      <c r="K2141">
        <v>999.47680000000003</v>
      </c>
      <c r="L2141" s="5">
        <v>9.7799999999999992E-4</v>
      </c>
      <c r="M2141" s="5">
        <v>7.0320000000000001E-3</v>
      </c>
      <c r="N2141" s="5">
        <v>8.9079999999999993E-3</v>
      </c>
      <c r="O2141" s="5">
        <v>1.9144000000000001E-2</v>
      </c>
      <c r="P2141" s="5">
        <v>1.7717E-2</v>
      </c>
      <c r="Q2141" s="5">
        <v>1.0862E-2</v>
      </c>
      <c r="R2141" s="5">
        <v>1.2276E-2</v>
      </c>
      <c r="S2141" s="5">
        <v>3.1749999999999999E-3</v>
      </c>
      <c r="T2141" s="5">
        <f t="shared" si="99"/>
        <v>1.9144000000000001E-2</v>
      </c>
      <c r="U2141" s="5">
        <f>IF(Table1[[#This Row],[MAX_PROJ]]&lt;0.005, 0, SUM(L2141:S2141))</f>
        <v>8.0091999999999983E-2</v>
      </c>
      <c r="V2141" t="str">
        <f t="shared" si="100"/>
        <v>ja</v>
      </c>
      <c r="W2141" t="str">
        <f t="shared" si="101"/>
        <v>ja</v>
      </c>
    </row>
    <row r="2142" spans="1:23" hidden="1" x14ac:dyDescent="0.25">
      <c r="A2142" s="1">
        <v>2140</v>
      </c>
      <c r="B2142">
        <v>3656534</v>
      </c>
      <c r="C2142">
        <v>71</v>
      </c>
      <c r="D2142" t="s">
        <v>74</v>
      </c>
      <c r="E2142" t="s">
        <v>66</v>
      </c>
      <c r="F2142" t="s">
        <v>67</v>
      </c>
      <c r="J2142">
        <v>1429</v>
      </c>
      <c r="K2142">
        <v>1264.1704</v>
      </c>
      <c r="L2142" s="5"/>
      <c r="M2142" s="5">
        <v>9.8999999999999994E-5</v>
      </c>
      <c r="N2142" s="5">
        <v>2.02E-4</v>
      </c>
      <c r="O2142" s="5">
        <v>2.3800000000000001E-4</v>
      </c>
      <c r="P2142" s="5">
        <v>2.2599999999999999E-4</v>
      </c>
      <c r="Q2142" s="5">
        <v>1.92E-4</v>
      </c>
      <c r="R2142" s="5">
        <v>1.93E-4</v>
      </c>
      <c r="S2142" s="5">
        <v>5.5000000000000002E-5</v>
      </c>
      <c r="T2142" s="5">
        <f t="shared" si="99"/>
        <v>2.3800000000000001E-4</v>
      </c>
      <c r="U2142" s="5">
        <f>IF(Table1[[#This Row],[MAX_PROJ]]&lt;0.005, 0, SUM(L2142:S2142))</f>
        <v>0</v>
      </c>
      <c r="V2142" t="str">
        <f t="shared" si="100"/>
        <v>nee</v>
      </c>
      <c r="W2142" t="str">
        <f t="shared" si="101"/>
        <v>nee</v>
      </c>
    </row>
    <row r="2143" spans="1:23" hidden="1" x14ac:dyDescent="0.25">
      <c r="A2143" s="1">
        <v>2141</v>
      </c>
      <c r="B2143">
        <v>3656533</v>
      </c>
      <c r="C2143">
        <v>71</v>
      </c>
      <c r="D2143" t="s">
        <v>74</v>
      </c>
      <c r="E2143" t="s">
        <v>66</v>
      </c>
      <c r="F2143" t="s">
        <v>67</v>
      </c>
      <c r="J2143">
        <v>1429</v>
      </c>
      <c r="K2143">
        <v>1128.1921</v>
      </c>
      <c r="L2143" s="5"/>
      <c r="M2143" s="5">
        <v>9.2E-5</v>
      </c>
      <c r="N2143" s="5">
        <v>1.8900000000000001E-4</v>
      </c>
      <c r="O2143" s="5">
        <v>2.23E-4</v>
      </c>
      <c r="P2143" s="5">
        <v>2.12E-4</v>
      </c>
      <c r="Q2143" s="5">
        <v>1.8000000000000001E-4</v>
      </c>
      <c r="R2143" s="5">
        <v>1.8100000000000001E-4</v>
      </c>
      <c r="S2143" s="5">
        <v>5.1E-5</v>
      </c>
      <c r="T2143" s="5">
        <f t="shared" si="99"/>
        <v>2.23E-4</v>
      </c>
      <c r="U2143" s="5">
        <f>IF(Table1[[#This Row],[MAX_PROJ]]&lt;0.005, 0, SUM(L2143:S2143))</f>
        <v>0</v>
      </c>
      <c r="V2143" t="str">
        <f t="shared" si="100"/>
        <v>nee</v>
      </c>
      <c r="W2143" t="str">
        <f t="shared" si="101"/>
        <v>nee</v>
      </c>
    </row>
    <row r="2144" spans="1:23" hidden="1" x14ac:dyDescent="0.25">
      <c r="A2144" s="1">
        <v>2142</v>
      </c>
      <c r="B2144">
        <v>3656532</v>
      </c>
      <c r="C2144">
        <v>71</v>
      </c>
      <c r="D2144" t="s">
        <v>74</v>
      </c>
      <c r="E2144" t="s">
        <v>66</v>
      </c>
      <c r="F2144" t="s">
        <v>67</v>
      </c>
      <c r="J2144">
        <v>1429</v>
      </c>
      <c r="K2144">
        <v>1122.0047999999999</v>
      </c>
      <c r="L2144" s="5"/>
      <c r="M2144" s="5">
        <v>8.7999999999999998E-5</v>
      </c>
      <c r="N2144" s="5">
        <v>1.8200000000000001E-4</v>
      </c>
      <c r="O2144" s="5">
        <v>2.1599999999999999E-4</v>
      </c>
      <c r="P2144" s="5">
        <v>2.05E-4</v>
      </c>
      <c r="Q2144" s="5">
        <v>1.73E-4</v>
      </c>
      <c r="R2144" s="5">
        <v>1.74E-4</v>
      </c>
      <c r="S2144" s="5">
        <v>4.8999999999999998E-5</v>
      </c>
      <c r="T2144" s="5">
        <f t="shared" si="99"/>
        <v>2.1599999999999999E-4</v>
      </c>
      <c r="U2144" s="5">
        <f>IF(Table1[[#This Row],[MAX_PROJ]]&lt;0.005, 0, SUM(L2144:S2144))</f>
        <v>0</v>
      </c>
      <c r="V2144" t="str">
        <f t="shared" si="100"/>
        <v>nee</v>
      </c>
      <c r="W2144" t="str">
        <f t="shared" si="101"/>
        <v>nee</v>
      </c>
    </row>
    <row r="2145" spans="1:23" hidden="1" x14ac:dyDescent="0.25">
      <c r="A2145" s="1">
        <v>2143</v>
      </c>
      <c r="B2145">
        <v>3656531</v>
      </c>
      <c r="C2145">
        <v>71</v>
      </c>
      <c r="D2145" t="s">
        <v>74</v>
      </c>
      <c r="E2145" t="s">
        <v>66</v>
      </c>
      <c r="F2145" t="s">
        <v>67</v>
      </c>
      <c r="J2145">
        <v>1429</v>
      </c>
      <c r="K2145">
        <v>1121.4676999999999</v>
      </c>
      <c r="L2145" s="5"/>
      <c r="M2145" s="5">
        <v>8.6000000000000003E-5</v>
      </c>
      <c r="N2145" s="5">
        <v>1.76E-4</v>
      </c>
      <c r="O2145" s="5">
        <v>2.0799999999999999E-4</v>
      </c>
      <c r="P2145" s="5">
        <v>1.9699999999999999E-4</v>
      </c>
      <c r="Q2145" s="5">
        <v>1.6699999999999999E-4</v>
      </c>
      <c r="R2145" s="5">
        <v>1.6799999999999999E-4</v>
      </c>
      <c r="S2145" s="5">
        <v>4.8000000000000001E-5</v>
      </c>
      <c r="T2145" s="5">
        <f t="shared" si="99"/>
        <v>2.0799999999999999E-4</v>
      </c>
      <c r="U2145" s="5">
        <f>IF(Table1[[#This Row],[MAX_PROJ]]&lt;0.005, 0, SUM(L2145:S2145))</f>
        <v>0</v>
      </c>
      <c r="V2145" t="str">
        <f t="shared" si="100"/>
        <v>nee</v>
      </c>
      <c r="W2145" t="str">
        <f t="shared" si="101"/>
        <v>nee</v>
      </c>
    </row>
    <row r="2146" spans="1:23" hidden="1" x14ac:dyDescent="0.25">
      <c r="A2146" s="1">
        <v>2144</v>
      </c>
      <c r="B2146">
        <v>3656518</v>
      </c>
      <c r="C2146">
        <v>71</v>
      </c>
      <c r="D2146" t="s">
        <v>74</v>
      </c>
      <c r="E2146" t="s">
        <v>39</v>
      </c>
      <c r="F2146" t="s">
        <v>40</v>
      </c>
      <c r="J2146">
        <v>2143</v>
      </c>
      <c r="K2146">
        <v>1417.2428</v>
      </c>
      <c r="L2146" s="5"/>
      <c r="M2146" s="5">
        <v>3.4999999999999997E-5</v>
      </c>
      <c r="N2146" s="5">
        <v>7.1000000000000005E-5</v>
      </c>
      <c r="O2146" s="5">
        <v>8.2999999999999998E-5</v>
      </c>
      <c r="P2146" s="5">
        <v>7.8999999999999996E-5</v>
      </c>
      <c r="Q2146" s="5">
        <v>6.7999999999999999E-5</v>
      </c>
      <c r="R2146" s="5">
        <v>6.7999999999999999E-5</v>
      </c>
      <c r="S2146" s="5">
        <v>2.0000000000000002E-5</v>
      </c>
      <c r="T2146" s="5">
        <f t="shared" si="99"/>
        <v>8.2999999999999998E-5</v>
      </c>
      <c r="U2146" s="5">
        <f>IF(Table1[[#This Row],[MAX_PROJ]]&lt;0.005, 0, SUM(L2146:S2146))</f>
        <v>0</v>
      </c>
      <c r="V2146" t="str">
        <f t="shared" si="100"/>
        <v>nee</v>
      </c>
      <c r="W2146" t="str">
        <f t="shared" si="101"/>
        <v>nee</v>
      </c>
    </row>
    <row r="2147" spans="1:23" hidden="1" x14ac:dyDescent="0.25">
      <c r="A2147" s="1">
        <v>2145</v>
      </c>
      <c r="B2147">
        <v>3656517</v>
      </c>
      <c r="C2147">
        <v>71</v>
      </c>
      <c r="D2147" t="s">
        <v>74</v>
      </c>
      <c r="E2147" t="s">
        <v>39</v>
      </c>
      <c r="F2147" t="s">
        <v>40</v>
      </c>
      <c r="J2147">
        <v>2143</v>
      </c>
      <c r="K2147">
        <v>1521.6020000000001</v>
      </c>
      <c r="L2147" s="5"/>
      <c r="M2147" s="5">
        <v>3.0000000000000001E-5</v>
      </c>
      <c r="N2147" s="5">
        <v>6.2000000000000003E-5</v>
      </c>
      <c r="O2147" s="5">
        <v>7.3999999999999996E-5</v>
      </c>
      <c r="P2147" s="5">
        <v>6.9999999999999994E-5</v>
      </c>
      <c r="Q2147" s="5">
        <v>5.8E-5</v>
      </c>
      <c r="R2147" s="5">
        <v>5.8E-5</v>
      </c>
      <c r="S2147" s="5">
        <v>1.7E-5</v>
      </c>
      <c r="T2147" s="5">
        <f t="shared" si="99"/>
        <v>7.3999999999999996E-5</v>
      </c>
      <c r="U2147" s="5">
        <f>IF(Table1[[#This Row],[MAX_PROJ]]&lt;0.005, 0, SUM(L2147:S2147))</f>
        <v>0</v>
      </c>
      <c r="V2147" t="str">
        <f t="shared" si="100"/>
        <v>nee</v>
      </c>
      <c r="W2147" t="str">
        <f t="shared" si="101"/>
        <v>nee</v>
      </c>
    </row>
    <row r="2148" spans="1:23" hidden="1" x14ac:dyDescent="0.25">
      <c r="A2148" s="1">
        <v>2146</v>
      </c>
      <c r="B2148">
        <v>3656516</v>
      </c>
      <c r="C2148">
        <v>71</v>
      </c>
      <c r="D2148" t="s">
        <v>74</v>
      </c>
      <c r="E2148" t="s">
        <v>39</v>
      </c>
      <c r="F2148" t="s">
        <v>40</v>
      </c>
      <c r="J2148">
        <v>2143</v>
      </c>
      <c r="K2148">
        <v>1444.3176000000001</v>
      </c>
      <c r="L2148" s="5"/>
      <c r="M2148" s="5">
        <v>2.5999999999999998E-5</v>
      </c>
      <c r="N2148" s="5">
        <v>5.3000000000000001E-5</v>
      </c>
      <c r="O2148" s="5">
        <v>6.2000000000000003E-5</v>
      </c>
      <c r="P2148" s="5">
        <v>5.8999999999999998E-5</v>
      </c>
      <c r="Q2148" s="5">
        <v>5.0000000000000002E-5</v>
      </c>
      <c r="R2148" s="5">
        <v>5.0000000000000002E-5</v>
      </c>
      <c r="S2148" s="5">
        <v>1.5E-5</v>
      </c>
      <c r="T2148" s="5">
        <f t="shared" si="99"/>
        <v>6.2000000000000003E-5</v>
      </c>
      <c r="U2148" s="5">
        <f>IF(Table1[[#This Row],[MAX_PROJ]]&lt;0.005, 0, SUM(L2148:S2148))</f>
        <v>0</v>
      </c>
      <c r="V2148" t="str">
        <f t="shared" si="100"/>
        <v>nee</v>
      </c>
      <c r="W2148" t="str">
        <f t="shared" si="101"/>
        <v>nee</v>
      </c>
    </row>
    <row r="2149" spans="1:23" hidden="1" x14ac:dyDescent="0.25">
      <c r="A2149" s="1">
        <v>2147</v>
      </c>
      <c r="B2149">
        <v>4000585</v>
      </c>
      <c r="C2149">
        <v>70</v>
      </c>
      <c r="D2149" t="s">
        <v>34</v>
      </c>
      <c r="E2149" t="s">
        <v>55</v>
      </c>
      <c r="F2149" t="s">
        <v>56</v>
      </c>
      <c r="G2149">
        <v>1371.5830000000001</v>
      </c>
      <c r="H2149">
        <v>0.5</v>
      </c>
      <c r="I2149">
        <v>6.8579150000000005E-2</v>
      </c>
      <c r="J2149">
        <v>2000</v>
      </c>
      <c r="K2149">
        <v>1715.8516</v>
      </c>
      <c r="L2149" s="5">
        <v>2.5739999999999999E-3</v>
      </c>
      <c r="M2149" s="5">
        <v>1.7734E-2</v>
      </c>
      <c r="N2149" s="5">
        <v>2.3407000000000001E-2</v>
      </c>
      <c r="O2149" s="5">
        <v>5.1829E-2</v>
      </c>
      <c r="P2149" s="5">
        <v>4.7660000000000001E-2</v>
      </c>
      <c r="Q2149" s="5">
        <v>2.8953E-2</v>
      </c>
      <c r="R2149" s="5">
        <v>3.2870000000000003E-2</v>
      </c>
      <c r="S2149" s="5">
        <v>7.9070000000000008E-3</v>
      </c>
      <c r="T2149" s="5">
        <f t="shared" si="99"/>
        <v>5.1829E-2</v>
      </c>
      <c r="U2149" s="5">
        <f>IF(Table1[[#This Row],[MAX_PROJ]]&lt;0.005, 0, SUM(L2149:S2149))</f>
        <v>0.21293400000000001</v>
      </c>
      <c r="V2149" t="str">
        <f t="shared" si="100"/>
        <v>nee</v>
      </c>
      <c r="W2149" t="str">
        <f t="shared" si="101"/>
        <v>nee</v>
      </c>
    </row>
    <row r="2150" spans="1:23" hidden="1" x14ac:dyDescent="0.25">
      <c r="A2150" s="1">
        <v>2148</v>
      </c>
      <c r="B2150">
        <v>3885903</v>
      </c>
      <c r="C2150">
        <v>70</v>
      </c>
      <c r="D2150" t="s">
        <v>34</v>
      </c>
      <c r="E2150" t="s">
        <v>35</v>
      </c>
      <c r="F2150" t="s">
        <v>36</v>
      </c>
      <c r="G2150">
        <v>8727.7929999999997</v>
      </c>
      <c r="H2150">
        <v>1</v>
      </c>
      <c r="I2150">
        <v>0.87277930000000004</v>
      </c>
      <c r="J2150">
        <v>1857</v>
      </c>
      <c r="K2150">
        <v>1593.6379999999999</v>
      </c>
      <c r="L2150" s="5">
        <v>1.6590000000000001E-3</v>
      </c>
      <c r="M2150" s="5">
        <v>1.0857E-2</v>
      </c>
      <c r="N2150" s="5">
        <v>1.4517E-2</v>
      </c>
      <c r="O2150" s="5">
        <v>3.3258999999999997E-2</v>
      </c>
      <c r="P2150" s="5">
        <v>3.0558999999999999E-2</v>
      </c>
      <c r="Q2150" s="5">
        <v>1.8279E-2</v>
      </c>
      <c r="R2150" s="5">
        <v>2.0837000000000001E-2</v>
      </c>
      <c r="S2150" s="5">
        <v>4.8390000000000004E-3</v>
      </c>
      <c r="T2150" s="5">
        <f t="shared" si="99"/>
        <v>3.3258999999999997E-2</v>
      </c>
      <c r="U2150" s="5">
        <f>IF(Table1[[#This Row],[MAX_PROJ]]&lt;0.005, 0, SUM(L2150:S2150))</f>
        <v>0.13480600000000001</v>
      </c>
      <c r="V2150" t="str">
        <f t="shared" si="100"/>
        <v>nee</v>
      </c>
      <c r="W2150" t="str">
        <f t="shared" si="101"/>
        <v>nee</v>
      </c>
    </row>
    <row r="2151" spans="1:23" x14ac:dyDescent="0.25">
      <c r="A2151" s="1">
        <v>2149</v>
      </c>
      <c r="B2151">
        <v>3885902</v>
      </c>
      <c r="C2151">
        <v>70</v>
      </c>
      <c r="D2151" t="s">
        <v>34</v>
      </c>
      <c r="E2151" t="s">
        <v>37</v>
      </c>
      <c r="F2151" t="s">
        <v>38</v>
      </c>
      <c r="G2151">
        <v>4221.76</v>
      </c>
      <c r="H2151">
        <v>1</v>
      </c>
      <c r="I2151">
        <v>0.422176</v>
      </c>
      <c r="J2151">
        <v>1143</v>
      </c>
      <c r="K2151">
        <v>1578.5033000000001</v>
      </c>
      <c r="L2151" s="5">
        <v>1.588E-3</v>
      </c>
      <c r="M2151" s="5">
        <v>1.0455000000000001E-2</v>
      </c>
      <c r="N2151" s="5">
        <v>1.3991999999999999E-2</v>
      </c>
      <c r="O2151" s="5">
        <v>3.1966000000000001E-2</v>
      </c>
      <c r="P2151" s="5">
        <v>2.9384E-2</v>
      </c>
      <c r="Q2151" s="5">
        <v>1.7618000000000002E-2</v>
      </c>
      <c r="R2151" s="5">
        <v>2.0042000000000001E-2</v>
      </c>
      <c r="S2151" s="5">
        <v>4.6719999999999999E-3</v>
      </c>
      <c r="T2151" s="5">
        <f t="shared" si="99"/>
        <v>3.1966000000000001E-2</v>
      </c>
      <c r="U2151" s="5">
        <f>IF(Table1[[#This Row],[MAX_PROJ]]&lt;0.005, 0, SUM(L2151:S2151))</f>
        <v>0.12971700000000003</v>
      </c>
      <c r="V2151" t="str">
        <f t="shared" si="100"/>
        <v>ja</v>
      </c>
      <c r="W2151" t="str">
        <f t="shared" si="101"/>
        <v>ja</v>
      </c>
    </row>
    <row r="2152" spans="1:23" x14ac:dyDescent="0.25">
      <c r="A2152" s="1">
        <v>2150</v>
      </c>
      <c r="B2152">
        <v>3885901</v>
      </c>
      <c r="C2152">
        <v>70</v>
      </c>
      <c r="D2152" t="s">
        <v>34</v>
      </c>
      <c r="E2152" t="s">
        <v>37</v>
      </c>
      <c r="F2152" t="s">
        <v>38</v>
      </c>
      <c r="G2152">
        <v>1183.9132</v>
      </c>
      <c r="H2152">
        <v>1</v>
      </c>
      <c r="I2152">
        <v>0.11839131999999999</v>
      </c>
      <c r="J2152">
        <v>1143</v>
      </c>
      <c r="K2152">
        <v>1468.6854000000001</v>
      </c>
      <c r="L2152" s="5">
        <v>1.493E-3</v>
      </c>
      <c r="M2152" s="5">
        <v>9.9609999999999994E-3</v>
      </c>
      <c r="N2152" s="5">
        <v>1.3344999999999999E-2</v>
      </c>
      <c r="O2152" s="5">
        <v>3.0550000000000001E-2</v>
      </c>
      <c r="P2152" s="5">
        <v>2.8077999999999999E-2</v>
      </c>
      <c r="Q2152" s="5">
        <v>1.6840000000000001E-2</v>
      </c>
      <c r="R2152" s="5">
        <v>1.9184E-2</v>
      </c>
      <c r="S2152" s="5">
        <v>4.4660000000000004E-3</v>
      </c>
      <c r="T2152" s="5">
        <f t="shared" si="99"/>
        <v>3.0550000000000001E-2</v>
      </c>
      <c r="U2152" s="5">
        <f>IF(Table1[[#This Row],[MAX_PROJ]]&lt;0.005, 0, SUM(L2152:S2152))</f>
        <v>0.123917</v>
      </c>
      <c r="V2152" t="str">
        <f t="shared" si="100"/>
        <v>ja</v>
      </c>
      <c r="W2152" t="str">
        <f t="shared" si="101"/>
        <v>ja</v>
      </c>
    </row>
    <row r="2153" spans="1:23" hidden="1" x14ac:dyDescent="0.25">
      <c r="A2153" s="1">
        <v>2151</v>
      </c>
      <c r="B2153">
        <v>4000586</v>
      </c>
      <c r="C2153">
        <v>70</v>
      </c>
      <c r="D2153" t="s">
        <v>34</v>
      </c>
      <c r="E2153" t="s">
        <v>55</v>
      </c>
      <c r="F2153" t="s">
        <v>56</v>
      </c>
      <c r="G2153">
        <v>132.91368</v>
      </c>
      <c r="H2153">
        <v>0.5</v>
      </c>
      <c r="I2153">
        <v>6.6456839999999998E-3</v>
      </c>
      <c r="J2153">
        <v>2000</v>
      </c>
      <c r="K2153">
        <v>1797.9818</v>
      </c>
      <c r="L2153" s="5">
        <v>2.7430000000000002E-3</v>
      </c>
      <c r="M2153" s="5">
        <v>1.8806E-2</v>
      </c>
      <c r="N2153" s="5">
        <v>2.4778000000000001E-2</v>
      </c>
      <c r="O2153" s="5">
        <v>5.4986E-2</v>
      </c>
      <c r="P2153" s="5">
        <v>5.0528000000000003E-2</v>
      </c>
      <c r="Q2153" s="5">
        <v>3.0674E-2</v>
      </c>
      <c r="R2153" s="5">
        <v>3.4809E-2</v>
      </c>
      <c r="S2153" s="5">
        <v>8.3750000000000005E-3</v>
      </c>
      <c r="T2153" s="5">
        <f t="shared" si="99"/>
        <v>5.4986E-2</v>
      </c>
      <c r="U2153" s="5">
        <f>IF(Table1[[#This Row],[MAX_PROJ]]&lt;0.005, 0, SUM(L2153:S2153))</f>
        <v>0.22569900000000001</v>
      </c>
      <c r="V2153" t="str">
        <f t="shared" si="100"/>
        <v>nee</v>
      </c>
      <c r="W2153" t="str">
        <f t="shared" si="101"/>
        <v>nee</v>
      </c>
    </row>
    <row r="2154" spans="1:23" hidden="1" x14ac:dyDescent="0.25">
      <c r="A2154" s="1">
        <v>2152</v>
      </c>
      <c r="B2154">
        <v>3656524</v>
      </c>
      <c r="C2154">
        <v>71</v>
      </c>
      <c r="D2154" t="s">
        <v>74</v>
      </c>
      <c r="E2154" t="s">
        <v>64</v>
      </c>
      <c r="F2154" t="s">
        <v>65</v>
      </c>
      <c r="J2154">
        <v>1286</v>
      </c>
      <c r="K2154">
        <v>1019.9851</v>
      </c>
      <c r="L2154" s="5"/>
      <c r="M2154" s="5">
        <v>5.1E-5</v>
      </c>
      <c r="N2154" s="5">
        <v>1.05E-4</v>
      </c>
      <c r="O2154" s="5">
        <v>1.25E-4</v>
      </c>
      <c r="P2154" s="5">
        <v>1.18E-4</v>
      </c>
      <c r="Q2154" s="5">
        <v>1E-4</v>
      </c>
      <c r="R2154" s="5">
        <v>1E-4</v>
      </c>
      <c r="S2154" s="5">
        <v>2.8E-5</v>
      </c>
      <c r="T2154" s="5">
        <f t="shared" si="99"/>
        <v>1.25E-4</v>
      </c>
      <c r="U2154" s="5">
        <f>IF(Table1[[#This Row],[MAX_PROJ]]&lt;0.005, 0, SUM(L2154:S2154))</f>
        <v>0</v>
      </c>
      <c r="V2154" t="str">
        <f t="shared" si="100"/>
        <v>nee</v>
      </c>
      <c r="W2154" t="str">
        <f t="shared" si="101"/>
        <v>nee</v>
      </c>
    </row>
    <row r="2155" spans="1:23" x14ac:dyDescent="0.25">
      <c r="A2155" s="1">
        <v>2153</v>
      </c>
      <c r="B2155">
        <v>3885894</v>
      </c>
      <c r="C2155">
        <v>70</v>
      </c>
      <c r="D2155" t="s">
        <v>34</v>
      </c>
      <c r="E2155" t="s">
        <v>37</v>
      </c>
      <c r="F2155" t="s">
        <v>38</v>
      </c>
      <c r="G2155">
        <v>2567.5488</v>
      </c>
      <c r="H2155">
        <v>1</v>
      </c>
      <c r="I2155">
        <v>0.25675488000000002</v>
      </c>
      <c r="J2155">
        <v>1143</v>
      </c>
      <c r="K2155">
        <v>1687.1772000000001</v>
      </c>
      <c r="L2155" s="5">
        <v>1.5280000000000001E-3</v>
      </c>
      <c r="M2155" s="5">
        <v>1.0231000000000001E-2</v>
      </c>
      <c r="N2155" s="5">
        <v>1.3735000000000001E-2</v>
      </c>
      <c r="O2155" s="5">
        <v>3.1472E-2</v>
      </c>
      <c r="P2155" s="5">
        <v>2.8927999999999999E-2</v>
      </c>
      <c r="Q2155" s="5">
        <v>1.7347999999999999E-2</v>
      </c>
      <c r="R2155" s="5">
        <v>1.9762999999999999E-2</v>
      </c>
      <c r="S2155" s="5">
        <v>4.5950000000000001E-3</v>
      </c>
      <c r="T2155" s="5">
        <f t="shared" si="99"/>
        <v>3.1472E-2</v>
      </c>
      <c r="U2155" s="5">
        <f>IF(Table1[[#This Row],[MAX_PROJ]]&lt;0.005, 0, SUM(L2155:S2155))</f>
        <v>0.12759999999999999</v>
      </c>
      <c r="V2155" t="str">
        <f t="shared" si="100"/>
        <v>ja</v>
      </c>
      <c r="W2155" t="str">
        <f t="shared" si="101"/>
        <v>ja</v>
      </c>
    </row>
    <row r="2156" spans="1:23" hidden="1" x14ac:dyDescent="0.25">
      <c r="A2156" s="1">
        <v>2154</v>
      </c>
      <c r="B2156">
        <v>3656522</v>
      </c>
      <c r="C2156">
        <v>71</v>
      </c>
      <c r="D2156" t="s">
        <v>74</v>
      </c>
      <c r="E2156" t="s">
        <v>39</v>
      </c>
      <c r="F2156" t="s">
        <v>40</v>
      </c>
      <c r="J2156">
        <v>2143</v>
      </c>
      <c r="K2156">
        <v>1029.8805</v>
      </c>
      <c r="L2156" s="5"/>
      <c r="M2156" s="5">
        <v>4.3000000000000002E-5</v>
      </c>
      <c r="N2156" s="5">
        <v>8.7999999999999998E-5</v>
      </c>
      <c r="O2156" s="5">
        <v>1.03E-4</v>
      </c>
      <c r="P2156" s="5">
        <v>9.7999999999999997E-5</v>
      </c>
      <c r="Q2156" s="5">
        <v>8.2999999999999998E-5</v>
      </c>
      <c r="R2156" s="5">
        <v>8.3999999999999995E-5</v>
      </c>
      <c r="S2156" s="5">
        <v>2.4000000000000001E-5</v>
      </c>
      <c r="T2156" s="5">
        <f t="shared" si="99"/>
        <v>1.03E-4</v>
      </c>
      <c r="U2156" s="5">
        <f>IF(Table1[[#This Row],[MAX_PROJ]]&lt;0.005, 0, SUM(L2156:S2156))</f>
        <v>0</v>
      </c>
      <c r="V2156" t="str">
        <f t="shared" si="100"/>
        <v>nee</v>
      </c>
      <c r="W2156" t="str">
        <f t="shared" si="101"/>
        <v>nee</v>
      </c>
    </row>
    <row r="2157" spans="1:23" hidden="1" x14ac:dyDescent="0.25">
      <c r="A2157" s="1">
        <v>2155</v>
      </c>
      <c r="B2157">
        <v>3656521</v>
      </c>
      <c r="C2157">
        <v>71</v>
      </c>
      <c r="D2157" t="s">
        <v>74</v>
      </c>
      <c r="E2157" t="s">
        <v>39</v>
      </c>
      <c r="F2157" t="s">
        <v>40</v>
      </c>
      <c r="J2157">
        <v>2143</v>
      </c>
      <c r="K2157">
        <v>1096.5736999999999</v>
      </c>
      <c r="L2157" s="5"/>
      <c r="M2157" s="5">
        <v>4.1E-5</v>
      </c>
      <c r="N2157" s="5">
        <v>8.5000000000000006E-5</v>
      </c>
      <c r="O2157" s="5">
        <v>1.01E-4</v>
      </c>
      <c r="P2157" s="5">
        <v>9.6000000000000002E-5</v>
      </c>
      <c r="Q2157" s="5">
        <v>8.0000000000000007E-5</v>
      </c>
      <c r="R2157" s="5">
        <v>8.1000000000000004E-5</v>
      </c>
      <c r="S2157" s="5">
        <v>2.3E-5</v>
      </c>
      <c r="T2157" s="5">
        <f t="shared" si="99"/>
        <v>1.01E-4</v>
      </c>
      <c r="U2157" s="5">
        <f>IF(Table1[[#This Row],[MAX_PROJ]]&lt;0.005, 0, SUM(L2157:S2157))</f>
        <v>0</v>
      </c>
      <c r="V2157" t="str">
        <f t="shared" si="100"/>
        <v>nee</v>
      </c>
      <c r="W2157" t="str">
        <f t="shared" si="101"/>
        <v>nee</v>
      </c>
    </row>
    <row r="2158" spans="1:23" x14ac:dyDescent="0.25">
      <c r="A2158" s="1">
        <v>2156</v>
      </c>
      <c r="B2158">
        <v>4754376</v>
      </c>
      <c r="C2158">
        <v>95</v>
      </c>
      <c r="D2158" t="s">
        <v>44</v>
      </c>
      <c r="E2158" t="s">
        <v>21</v>
      </c>
      <c r="F2158" t="s">
        <v>22</v>
      </c>
      <c r="G2158">
        <v>55.057789999999997</v>
      </c>
      <c r="H2158">
        <v>1</v>
      </c>
      <c r="I2158">
        <v>5.5057789999999997E-3</v>
      </c>
      <c r="J2158">
        <v>714</v>
      </c>
      <c r="K2158">
        <v>1484.8251</v>
      </c>
      <c r="L2158" s="5">
        <v>6.1910000000000003E-3</v>
      </c>
      <c r="M2158" s="5">
        <v>6.3740000000000005E-2</v>
      </c>
      <c r="N2158" s="5">
        <v>7.5248999999999996E-2</v>
      </c>
      <c r="O2158" s="5">
        <v>0.14959800000000001</v>
      </c>
      <c r="P2158" s="5">
        <v>0.14121</v>
      </c>
      <c r="Q2158" s="5">
        <v>9.2089000000000004E-2</v>
      </c>
      <c r="R2158" s="5">
        <v>0.10116700000000001</v>
      </c>
      <c r="S2158" s="5">
        <v>3.1119999999999998E-2</v>
      </c>
      <c r="T2158" s="5">
        <f t="shared" si="99"/>
        <v>0.14959800000000001</v>
      </c>
      <c r="U2158" s="5">
        <f>IF(Table1[[#This Row],[MAX_PROJ]]&lt;0.005, 0, SUM(L2158:S2158))</f>
        <v>0.66036400000000006</v>
      </c>
      <c r="V2158" t="str">
        <f t="shared" si="100"/>
        <v>ja</v>
      </c>
      <c r="W2158" t="str">
        <f t="shared" si="101"/>
        <v>ja</v>
      </c>
    </row>
    <row r="2159" spans="1:23" hidden="1" x14ac:dyDescent="0.25">
      <c r="A2159" s="1">
        <v>2157</v>
      </c>
      <c r="B2159">
        <v>4754376</v>
      </c>
      <c r="C2159">
        <v>95</v>
      </c>
      <c r="D2159" t="s">
        <v>44</v>
      </c>
      <c r="E2159" t="s">
        <v>42</v>
      </c>
      <c r="F2159" t="s">
        <v>43</v>
      </c>
      <c r="G2159">
        <v>7831.8535000000002</v>
      </c>
      <c r="H2159">
        <v>1</v>
      </c>
      <c r="I2159">
        <v>0.78318535</v>
      </c>
      <c r="J2159">
        <v>1714</v>
      </c>
      <c r="K2159">
        <v>1484.8251</v>
      </c>
      <c r="L2159" s="5">
        <v>6.1910000000000003E-3</v>
      </c>
      <c r="M2159" s="5">
        <v>6.3740000000000005E-2</v>
      </c>
      <c r="N2159" s="5">
        <v>7.5248999999999996E-2</v>
      </c>
      <c r="O2159" s="5">
        <v>0.14959800000000001</v>
      </c>
      <c r="P2159" s="5">
        <v>0.14121</v>
      </c>
      <c r="Q2159" s="5">
        <v>9.2089000000000004E-2</v>
      </c>
      <c r="R2159" s="5">
        <v>0.10116700000000001</v>
      </c>
      <c r="S2159" s="5">
        <v>3.1119999999999998E-2</v>
      </c>
      <c r="T2159" s="5">
        <f t="shared" si="99"/>
        <v>0.14959800000000001</v>
      </c>
      <c r="U2159" s="5">
        <f>IF(Table1[[#This Row],[MAX_PROJ]]&lt;0.005, 0, SUM(L2159:S2159))</f>
        <v>0.66036400000000006</v>
      </c>
      <c r="V2159" t="str">
        <f t="shared" si="100"/>
        <v>nee</v>
      </c>
      <c r="W2159" t="str">
        <f t="shared" si="101"/>
        <v>nee</v>
      </c>
    </row>
    <row r="2160" spans="1:23" hidden="1" x14ac:dyDescent="0.25">
      <c r="A2160" s="1">
        <v>2158</v>
      </c>
      <c r="B2160">
        <v>4754377</v>
      </c>
      <c r="C2160">
        <v>95</v>
      </c>
      <c r="D2160" t="s">
        <v>44</v>
      </c>
      <c r="E2160" t="s">
        <v>42</v>
      </c>
      <c r="F2160" t="s">
        <v>43</v>
      </c>
      <c r="G2160">
        <v>3646.8904000000002</v>
      </c>
      <c r="H2160">
        <v>1</v>
      </c>
      <c r="I2160">
        <v>0.36468904000000002</v>
      </c>
      <c r="J2160">
        <v>1714</v>
      </c>
      <c r="K2160">
        <v>1023.77747</v>
      </c>
      <c r="L2160" s="5">
        <v>4.365E-3</v>
      </c>
      <c r="M2160" s="5">
        <v>4.6691999999999997E-2</v>
      </c>
      <c r="N2160" s="5">
        <v>5.4849000000000002E-2</v>
      </c>
      <c r="O2160" s="5">
        <v>0.10766100000000001</v>
      </c>
      <c r="P2160" s="5">
        <v>0.101785</v>
      </c>
      <c r="Q2160" s="5">
        <v>6.6839999999999997E-2</v>
      </c>
      <c r="R2160" s="5">
        <v>7.3362999999999998E-2</v>
      </c>
      <c r="S2160" s="5">
        <v>2.2912999999999999E-2</v>
      </c>
      <c r="T2160" s="5">
        <f t="shared" si="99"/>
        <v>0.10766100000000001</v>
      </c>
      <c r="U2160" s="5">
        <f>IF(Table1[[#This Row],[MAX_PROJ]]&lt;0.005, 0, SUM(L2160:S2160))</f>
        <v>0.47846800000000006</v>
      </c>
      <c r="V2160" t="str">
        <f t="shared" si="100"/>
        <v>nee</v>
      </c>
      <c r="W2160" t="str">
        <f t="shared" si="101"/>
        <v>nee</v>
      </c>
    </row>
    <row r="2161" spans="1:23" x14ac:dyDescent="0.25">
      <c r="A2161" s="1">
        <v>2159</v>
      </c>
      <c r="B2161">
        <v>4754378</v>
      </c>
      <c r="C2161">
        <v>95</v>
      </c>
      <c r="D2161" t="s">
        <v>44</v>
      </c>
      <c r="E2161" t="s">
        <v>21</v>
      </c>
      <c r="F2161" t="s">
        <v>22</v>
      </c>
      <c r="G2161">
        <v>1734.5219</v>
      </c>
      <c r="H2161">
        <v>1</v>
      </c>
      <c r="I2161">
        <v>0.17345219000000001</v>
      </c>
      <c r="J2161">
        <v>714</v>
      </c>
      <c r="K2161">
        <v>1035.4490000000001</v>
      </c>
      <c r="L2161" s="5">
        <v>4.4600000000000004E-3</v>
      </c>
      <c r="M2161" s="5">
        <v>4.8122999999999999E-2</v>
      </c>
      <c r="N2161" s="5">
        <v>5.6461999999999998E-2</v>
      </c>
      <c r="O2161" s="5">
        <v>0.110846</v>
      </c>
      <c r="P2161" s="5">
        <v>0.10483199999999999</v>
      </c>
      <c r="Q2161" s="5">
        <v>6.8898000000000001E-2</v>
      </c>
      <c r="R2161" s="5">
        <v>7.5584999999999999E-2</v>
      </c>
      <c r="S2161" s="5">
        <v>2.3644999999999999E-2</v>
      </c>
      <c r="T2161" s="5">
        <f t="shared" si="99"/>
        <v>0.110846</v>
      </c>
      <c r="U2161" s="5">
        <f>IF(Table1[[#This Row],[MAX_PROJ]]&lt;0.005, 0, SUM(L2161:S2161))</f>
        <v>0.49285100000000004</v>
      </c>
      <c r="V2161" t="str">
        <f t="shared" si="100"/>
        <v>ja</v>
      </c>
      <c r="W2161" t="str">
        <f t="shared" si="101"/>
        <v>ja</v>
      </c>
    </row>
    <row r="2162" spans="1:23" hidden="1" x14ac:dyDescent="0.25">
      <c r="A2162" s="1">
        <v>2160</v>
      </c>
      <c r="B2162">
        <v>4754378</v>
      </c>
      <c r="C2162">
        <v>95</v>
      </c>
      <c r="D2162" t="s">
        <v>44</v>
      </c>
      <c r="E2162" t="s">
        <v>42</v>
      </c>
      <c r="F2162" t="s">
        <v>43</v>
      </c>
      <c r="G2162">
        <v>2304.8247000000001</v>
      </c>
      <c r="H2162">
        <v>1</v>
      </c>
      <c r="I2162">
        <v>0.23048246999999999</v>
      </c>
      <c r="J2162">
        <v>1714</v>
      </c>
      <c r="K2162">
        <v>1035.4490000000001</v>
      </c>
      <c r="L2162" s="5">
        <v>4.4600000000000004E-3</v>
      </c>
      <c r="M2162" s="5">
        <v>4.8122999999999999E-2</v>
      </c>
      <c r="N2162" s="5">
        <v>5.6461999999999998E-2</v>
      </c>
      <c r="O2162" s="5">
        <v>0.110846</v>
      </c>
      <c r="P2162" s="5">
        <v>0.10483199999999999</v>
      </c>
      <c r="Q2162" s="5">
        <v>6.8898000000000001E-2</v>
      </c>
      <c r="R2162" s="5">
        <v>7.5584999999999999E-2</v>
      </c>
      <c r="S2162" s="5">
        <v>2.3644999999999999E-2</v>
      </c>
      <c r="T2162" s="5">
        <f t="shared" si="99"/>
        <v>0.110846</v>
      </c>
      <c r="U2162" s="5">
        <f>IF(Table1[[#This Row],[MAX_PROJ]]&lt;0.005, 0, SUM(L2162:S2162))</f>
        <v>0.49285100000000004</v>
      </c>
      <c r="V2162" t="str">
        <f t="shared" si="100"/>
        <v>nee</v>
      </c>
      <c r="W2162" t="str">
        <f t="shared" si="101"/>
        <v>nee</v>
      </c>
    </row>
    <row r="2163" spans="1:23" hidden="1" x14ac:dyDescent="0.25">
      <c r="A2163" s="1">
        <v>2161</v>
      </c>
      <c r="B2163">
        <v>4754379</v>
      </c>
      <c r="C2163">
        <v>95</v>
      </c>
      <c r="D2163" t="s">
        <v>44</v>
      </c>
      <c r="E2163" t="s">
        <v>42</v>
      </c>
      <c r="F2163" t="s">
        <v>43</v>
      </c>
      <c r="G2163">
        <v>449.44630000000001</v>
      </c>
      <c r="H2163">
        <v>1</v>
      </c>
      <c r="I2163">
        <v>4.4944629999999999E-2</v>
      </c>
      <c r="J2163">
        <v>1714</v>
      </c>
      <c r="K2163">
        <v>1142.9661000000001</v>
      </c>
      <c r="L2163" s="5">
        <v>4.8840000000000003E-3</v>
      </c>
      <c r="M2163" s="5">
        <v>5.3689000000000001E-2</v>
      </c>
      <c r="N2163" s="5">
        <v>6.2795000000000004E-2</v>
      </c>
      <c r="O2163" s="5">
        <v>0.122501</v>
      </c>
      <c r="P2163" s="5">
        <v>0.115976</v>
      </c>
      <c r="Q2163" s="5">
        <v>7.6515E-2</v>
      </c>
      <c r="R2163" s="5">
        <v>8.3807000000000006E-2</v>
      </c>
      <c r="S2163" s="5">
        <v>2.6447999999999999E-2</v>
      </c>
      <c r="T2163" s="5">
        <f t="shared" si="99"/>
        <v>0.122501</v>
      </c>
      <c r="U2163" s="5">
        <f>IF(Table1[[#This Row],[MAX_PROJ]]&lt;0.005, 0, SUM(L2163:S2163))</f>
        <v>0.54661499999999996</v>
      </c>
      <c r="V2163" t="str">
        <f t="shared" si="100"/>
        <v>nee</v>
      </c>
      <c r="W2163" t="str">
        <f t="shared" si="101"/>
        <v>nee</v>
      </c>
    </row>
    <row r="2164" spans="1:23" hidden="1" x14ac:dyDescent="0.25">
      <c r="A2164" s="1">
        <v>2162</v>
      </c>
      <c r="B2164">
        <v>4754373</v>
      </c>
      <c r="C2164">
        <v>95</v>
      </c>
      <c r="D2164" t="s">
        <v>44</v>
      </c>
      <c r="E2164" t="s">
        <v>54</v>
      </c>
      <c r="F2164" t="s">
        <v>26</v>
      </c>
      <c r="G2164">
        <v>2793.1469999999999</v>
      </c>
      <c r="H2164">
        <v>1</v>
      </c>
      <c r="I2164">
        <v>0.27931470000000003</v>
      </c>
      <c r="J2164">
        <v>1786</v>
      </c>
      <c r="K2164">
        <v>1356.3375000000001</v>
      </c>
      <c r="L2164" s="5">
        <v>5.4070000000000003E-3</v>
      </c>
      <c r="M2164" s="5">
        <v>5.2277999999999998E-2</v>
      </c>
      <c r="N2164" s="5">
        <v>6.2114000000000003E-2</v>
      </c>
      <c r="O2164" s="5">
        <v>0.12303600000000001</v>
      </c>
      <c r="P2164" s="5">
        <v>0.116131</v>
      </c>
      <c r="Q2164" s="5">
        <v>7.5425000000000006E-2</v>
      </c>
      <c r="R2164" s="5">
        <v>8.2955000000000001E-2</v>
      </c>
      <c r="S2164" s="5">
        <v>2.5270999999999998E-2</v>
      </c>
      <c r="T2164" s="5">
        <f t="shared" si="99"/>
        <v>0.12303600000000001</v>
      </c>
      <c r="U2164" s="5">
        <f>IF(Table1[[#This Row],[MAX_PROJ]]&lt;0.005, 0, SUM(L2164:S2164))</f>
        <v>0.54261700000000013</v>
      </c>
      <c r="V2164" t="str">
        <f t="shared" si="100"/>
        <v>nee</v>
      </c>
      <c r="W2164" t="str">
        <f t="shared" si="101"/>
        <v>nee</v>
      </c>
    </row>
    <row r="2165" spans="1:23" hidden="1" x14ac:dyDescent="0.25">
      <c r="A2165" s="1">
        <v>2163</v>
      </c>
      <c r="B2165">
        <v>4754373</v>
      </c>
      <c r="C2165">
        <v>95</v>
      </c>
      <c r="D2165" t="s">
        <v>44</v>
      </c>
      <c r="E2165" t="s">
        <v>42</v>
      </c>
      <c r="F2165" t="s">
        <v>43</v>
      </c>
      <c r="G2165">
        <v>1671.8616999999999</v>
      </c>
      <c r="H2165">
        <v>1</v>
      </c>
      <c r="I2165">
        <v>0.16718617</v>
      </c>
      <c r="J2165">
        <v>1714</v>
      </c>
      <c r="K2165">
        <v>1356.3375000000001</v>
      </c>
      <c r="L2165" s="5">
        <v>5.4070000000000003E-3</v>
      </c>
      <c r="M2165" s="5">
        <v>5.2277999999999998E-2</v>
      </c>
      <c r="N2165" s="5">
        <v>6.2114000000000003E-2</v>
      </c>
      <c r="O2165" s="5">
        <v>0.12303600000000001</v>
      </c>
      <c r="P2165" s="5">
        <v>0.116131</v>
      </c>
      <c r="Q2165" s="5">
        <v>7.5425000000000006E-2</v>
      </c>
      <c r="R2165" s="5">
        <v>8.2955000000000001E-2</v>
      </c>
      <c r="S2165" s="5">
        <v>2.5270999999999998E-2</v>
      </c>
      <c r="T2165" s="5">
        <f t="shared" si="99"/>
        <v>0.12303600000000001</v>
      </c>
      <c r="U2165" s="5">
        <f>IF(Table1[[#This Row],[MAX_PROJ]]&lt;0.005, 0, SUM(L2165:S2165))</f>
        <v>0.54261700000000013</v>
      </c>
      <c r="V2165" t="str">
        <f t="shared" si="100"/>
        <v>nee</v>
      </c>
      <c r="W2165" t="str">
        <f t="shared" si="101"/>
        <v>nee</v>
      </c>
    </row>
    <row r="2166" spans="1:23" x14ac:dyDescent="0.25">
      <c r="A2166" s="1">
        <v>2164</v>
      </c>
      <c r="B2166">
        <v>4754374</v>
      </c>
      <c r="C2166">
        <v>95</v>
      </c>
      <c r="D2166" t="s">
        <v>44</v>
      </c>
      <c r="E2166" t="s">
        <v>21</v>
      </c>
      <c r="F2166" t="s">
        <v>22</v>
      </c>
      <c r="G2166">
        <v>1318.5808999999999</v>
      </c>
      <c r="H2166">
        <v>0.29969667999999999</v>
      </c>
      <c r="I2166">
        <v>3.9517431804141002E-2</v>
      </c>
      <c r="J2166">
        <v>714</v>
      </c>
      <c r="K2166">
        <v>1244.67</v>
      </c>
      <c r="L2166" s="5">
        <v>5.1599999999999997E-3</v>
      </c>
      <c r="M2166" s="5">
        <v>5.1275000000000001E-2</v>
      </c>
      <c r="N2166" s="5">
        <v>6.0720000000000003E-2</v>
      </c>
      <c r="O2166" s="5">
        <v>0.119722</v>
      </c>
      <c r="P2166" s="5">
        <v>0.11307200000000001</v>
      </c>
      <c r="Q2166" s="5">
        <v>7.3709999999999998E-2</v>
      </c>
      <c r="R2166" s="5">
        <v>8.1004000000000007E-2</v>
      </c>
      <c r="S2166" s="5">
        <v>2.4895E-2</v>
      </c>
      <c r="T2166" s="5">
        <f t="shared" si="99"/>
        <v>0.119722</v>
      </c>
      <c r="U2166" s="5">
        <f>IF(Table1[[#This Row],[MAX_PROJ]]&lt;0.005, 0, SUM(L2166:S2166))</f>
        <v>0.52955799999999997</v>
      </c>
      <c r="V2166" t="str">
        <f t="shared" si="100"/>
        <v>ja</v>
      </c>
      <c r="W2166" t="str">
        <f t="shared" si="101"/>
        <v>ja</v>
      </c>
    </row>
    <row r="2167" spans="1:23" hidden="1" x14ac:dyDescent="0.25">
      <c r="A2167" s="1">
        <v>2165</v>
      </c>
      <c r="B2167">
        <v>4754374</v>
      </c>
      <c r="C2167">
        <v>95</v>
      </c>
      <c r="D2167" t="s">
        <v>44</v>
      </c>
      <c r="E2167" t="s">
        <v>42</v>
      </c>
      <c r="F2167" t="s">
        <v>43</v>
      </c>
      <c r="G2167">
        <v>3958.567</v>
      </c>
      <c r="H2167">
        <v>0.94168353000000005</v>
      </c>
      <c r="I2167">
        <v>0.37277173463015101</v>
      </c>
      <c r="J2167">
        <v>1714</v>
      </c>
      <c r="K2167">
        <v>1244.67</v>
      </c>
      <c r="L2167" s="5">
        <v>5.1599999999999997E-3</v>
      </c>
      <c r="M2167" s="5">
        <v>5.1275000000000001E-2</v>
      </c>
      <c r="N2167" s="5">
        <v>6.0720000000000003E-2</v>
      </c>
      <c r="O2167" s="5">
        <v>0.119722</v>
      </c>
      <c r="P2167" s="5">
        <v>0.11307200000000001</v>
      </c>
      <c r="Q2167" s="5">
        <v>7.3709999999999998E-2</v>
      </c>
      <c r="R2167" s="5">
        <v>8.1004000000000007E-2</v>
      </c>
      <c r="S2167" s="5">
        <v>2.4895E-2</v>
      </c>
      <c r="T2167" s="5">
        <f t="shared" si="99"/>
        <v>0.119722</v>
      </c>
      <c r="U2167" s="5">
        <f>IF(Table1[[#This Row],[MAX_PROJ]]&lt;0.005, 0, SUM(L2167:S2167))</f>
        <v>0.52955799999999997</v>
      </c>
      <c r="V2167" t="str">
        <f t="shared" si="100"/>
        <v>nee</v>
      </c>
      <c r="W2167" t="str">
        <f t="shared" si="101"/>
        <v>nee</v>
      </c>
    </row>
    <row r="2168" spans="1:23" x14ac:dyDescent="0.25">
      <c r="A2168" s="1">
        <v>2166</v>
      </c>
      <c r="B2168">
        <v>4754375</v>
      </c>
      <c r="C2168">
        <v>95</v>
      </c>
      <c r="D2168" t="s">
        <v>44</v>
      </c>
      <c r="E2168" t="s">
        <v>21</v>
      </c>
      <c r="F2168" t="s">
        <v>22</v>
      </c>
      <c r="G2168">
        <v>5134.1210000000001</v>
      </c>
      <c r="H2168">
        <v>0.9825142</v>
      </c>
      <c r="I2168">
        <v>0.50443467870182002</v>
      </c>
      <c r="J2168">
        <v>714</v>
      </c>
      <c r="K2168">
        <v>1445.5907999999999</v>
      </c>
      <c r="L2168" s="5">
        <v>6.1310000000000002E-3</v>
      </c>
      <c r="M2168" s="5">
        <v>6.1587999999999997E-2</v>
      </c>
      <c r="N2168" s="5">
        <v>7.2908000000000001E-2</v>
      </c>
      <c r="O2168" s="5">
        <v>0.14524999999999999</v>
      </c>
      <c r="P2168" s="5">
        <v>0.137044</v>
      </c>
      <c r="Q2168" s="5">
        <v>8.9109999999999995E-2</v>
      </c>
      <c r="R2168" s="5">
        <v>9.8017999999999994E-2</v>
      </c>
      <c r="S2168" s="5">
        <v>2.9943000000000001E-2</v>
      </c>
      <c r="T2168" s="5">
        <f t="shared" si="99"/>
        <v>0.14524999999999999</v>
      </c>
      <c r="U2168" s="5">
        <f>IF(Table1[[#This Row],[MAX_PROJ]]&lt;0.005, 0, SUM(L2168:S2168))</f>
        <v>0.63999200000000012</v>
      </c>
      <c r="V2168" t="str">
        <f t="shared" si="100"/>
        <v>ja</v>
      </c>
      <c r="W2168" t="str">
        <f t="shared" si="101"/>
        <v>ja</v>
      </c>
    </row>
    <row r="2169" spans="1:23" hidden="1" x14ac:dyDescent="0.25">
      <c r="A2169" s="1">
        <v>2167</v>
      </c>
      <c r="B2169">
        <v>4754375</v>
      </c>
      <c r="C2169">
        <v>95</v>
      </c>
      <c r="D2169" t="s">
        <v>44</v>
      </c>
      <c r="E2169" t="s">
        <v>42</v>
      </c>
      <c r="F2169" t="s">
        <v>43</v>
      </c>
      <c r="G2169">
        <v>3940.1646000000001</v>
      </c>
      <c r="H2169">
        <v>1</v>
      </c>
      <c r="I2169">
        <v>0.39401646000000001</v>
      </c>
      <c r="J2169">
        <v>1714</v>
      </c>
      <c r="K2169">
        <v>1445.5907999999999</v>
      </c>
      <c r="L2169" s="5">
        <v>6.1310000000000002E-3</v>
      </c>
      <c r="M2169" s="5">
        <v>6.1587999999999997E-2</v>
      </c>
      <c r="N2169" s="5">
        <v>7.2908000000000001E-2</v>
      </c>
      <c r="O2169" s="5">
        <v>0.14524999999999999</v>
      </c>
      <c r="P2169" s="5">
        <v>0.137044</v>
      </c>
      <c r="Q2169" s="5">
        <v>8.9109999999999995E-2</v>
      </c>
      <c r="R2169" s="5">
        <v>9.8017999999999994E-2</v>
      </c>
      <c r="S2169" s="5">
        <v>2.9943000000000001E-2</v>
      </c>
      <c r="T2169" s="5">
        <f t="shared" si="99"/>
        <v>0.14524999999999999</v>
      </c>
      <c r="U2169" s="5">
        <f>IF(Table1[[#This Row],[MAX_PROJ]]&lt;0.005, 0, SUM(L2169:S2169))</f>
        <v>0.63999200000000012</v>
      </c>
      <c r="V2169" t="str">
        <f t="shared" si="100"/>
        <v>nee</v>
      </c>
      <c r="W2169" t="str">
        <f t="shared" si="101"/>
        <v>nee</v>
      </c>
    </row>
    <row r="2170" spans="1:23" hidden="1" x14ac:dyDescent="0.25">
      <c r="A2170" s="1">
        <v>2168</v>
      </c>
      <c r="B2170">
        <v>5213071</v>
      </c>
      <c r="C2170">
        <v>94</v>
      </c>
      <c r="D2170" t="s">
        <v>41</v>
      </c>
      <c r="E2170" t="s">
        <v>47</v>
      </c>
      <c r="F2170" t="s">
        <v>31</v>
      </c>
      <c r="J2170">
        <v>2143</v>
      </c>
      <c r="K2170">
        <v>1437.5386000000001</v>
      </c>
      <c r="L2170" s="5"/>
      <c r="M2170" s="5">
        <v>8.2109999999999995E-3</v>
      </c>
      <c r="N2170" s="5">
        <v>8.2000000000000007E-3</v>
      </c>
      <c r="O2170" s="5">
        <v>1.2770999999999999E-2</v>
      </c>
      <c r="P2170" s="5">
        <v>1.3438E-2</v>
      </c>
      <c r="Q2170" s="5">
        <v>1.0421E-2</v>
      </c>
      <c r="R2170" s="5">
        <v>1.0647999999999999E-2</v>
      </c>
      <c r="S2170" s="5">
        <v>4.9760000000000004E-3</v>
      </c>
      <c r="T2170" s="5">
        <f t="shared" si="99"/>
        <v>1.3438E-2</v>
      </c>
      <c r="U2170" s="5">
        <f>IF(Table1[[#This Row],[MAX_PROJ]]&lt;0.005, 0, SUM(L2170:S2170))</f>
        <v>6.866499999999999E-2</v>
      </c>
      <c r="V2170" t="str">
        <f t="shared" si="100"/>
        <v>nee</v>
      </c>
      <c r="W2170" t="str">
        <f t="shared" si="101"/>
        <v>nee</v>
      </c>
    </row>
    <row r="2171" spans="1:23" hidden="1" x14ac:dyDescent="0.25">
      <c r="A2171" s="1">
        <v>2169</v>
      </c>
      <c r="B2171">
        <v>5213071</v>
      </c>
      <c r="C2171">
        <v>94</v>
      </c>
      <c r="D2171" t="s">
        <v>41</v>
      </c>
      <c r="E2171" t="s">
        <v>27</v>
      </c>
      <c r="F2171" t="s">
        <v>28</v>
      </c>
      <c r="J2171">
        <v>2143</v>
      </c>
      <c r="K2171">
        <v>1437.5386000000001</v>
      </c>
      <c r="L2171" s="5"/>
      <c r="M2171" s="5">
        <v>8.2109999999999995E-3</v>
      </c>
      <c r="N2171" s="5">
        <v>8.2000000000000007E-3</v>
      </c>
      <c r="O2171" s="5">
        <v>1.2770999999999999E-2</v>
      </c>
      <c r="P2171" s="5">
        <v>1.3438E-2</v>
      </c>
      <c r="Q2171" s="5">
        <v>1.0421E-2</v>
      </c>
      <c r="R2171" s="5">
        <v>1.0647999999999999E-2</v>
      </c>
      <c r="S2171" s="5">
        <v>4.9760000000000004E-3</v>
      </c>
      <c r="T2171" s="5">
        <f t="shared" si="99"/>
        <v>1.3438E-2</v>
      </c>
      <c r="U2171" s="5">
        <f>IF(Table1[[#This Row],[MAX_PROJ]]&lt;0.005, 0, SUM(L2171:S2171))</f>
        <v>6.866499999999999E-2</v>
      </c>
      <c r="V2171" t="str">
        <f t="shared" si="100"/>
        <v>nee</v>
      </c>
      <c r="W2171" t="str">
        <f t="shared" si="101"/>
        <v>nee</v>
      </c>
    </row>
    <row r="2172" spans="1:23" x14ac:dyDescent="0.25">
      <c r="A2172" s="1">
        <v>2170</v>
      </c>
      <c r="B2172">
        <v>5213071</v>
      </c>
      <c r="C2172">
        <v>94</v>
      </c>
      <c r="D2172" t="s">
        <v>41</v>
      </c>
      <c r="E2172" t="s">
        <v>21</v>
      </c>
      <c r="F2172" t="s">
        <v>22</v>
      </c>
      <c r="J2172">
        <v>714</v>
      </c>
      <c r="K2172">
        <v>1437.5386000000001</v>
      </c>
      <c r="L2172" s="5"/>
      <c r="M2172" s="5">
        <v>8.2109999999999995E-3</v>
      </c>
      <c r="N2172" s="5">
        <v>8.2000000000000007E-3</v>
      </c>
      <c r="O2172" s="5">
        <v>1.2770999999999999E-2</v>
      </c>
      <c r="P2172" s="5">
        <v>1.3438E-2</v>
      </c>
      <c r="Q2172" s="5">
        <v>1.0421E-2</v>
      </c>
      <c r="R2172" s="5">
        <v>1.0647999999999999E-2</v>
      </c>
      <c r="S2172" s="5">
        <v>4.9760000000000004E-3</v>
      </c>
      <c r="T2172" s="5">
        <f t="shared" si="99"/>
        <v>1.3438E-2</v>
      </c>
      <c r="U2172" s="5">
        <f>IF(Table1[[#This Row],[MAX_PROJ]]&lt;0.005, 0, SUM(L2172:S2172))</f>
        <v>6.866499999999999E-2</v>
      </c>
      <c r="V2172" t="str">
        <f t="shared" si="100"/>
        <v>ja</v>
      </c>
      <c r="W2172" t="str">
        <f t="shared" si="101"/>
        <v>ja</v>
      </c>
    </row>
    <row r="2173" spans="1:23" hidden="1" x14ac:dyDescent="0.25">
      <c r="A2173" s="1">
        <v>2171</v>
      </c>
      <c r="B2173">
        <v>5213071</v>
      </c>
      <c r="C2173">
        <v>94</v>
      </c>
      <c r="D2173" t="s">
        <v>41</v>
      </c>
      <c r="E2173" t="s">
        <v>25</v>
      </c>
      <c r="F2173" t="s">
        <v>26</v>
      </c>
      <c r="J2173">
        <v>1786</v>
      </c>
      <c r="K2173">
        <v>1437.5386000000001</v>
      </c>
      <c r="L2173" s="5"/>
      <c r="M2173" s="5">
        <v>8.2109999999999995E-3</v>
      </c>
      <c r="N2173" s="5">
        <v>8.2000000000000007E-3</v>
      </c>
      <c r="O2173" s="5">
        <v>1.2770999999999999E-2</v>
      </c>
      <c r="P2173" s="5">
        <v>1.3438E-2</v>
      </c>
      <c r="Q2173" s="5">
        <v>1.0421E-2</v>
      </c>
      <c r="R2173" s="5">
        <v>1.0647999999999999E-2</v>
      </c>
      <c r="S2173" s="5">
        <v>4.9760000000000004E-3</v>
      </c>
      <c r="T2173" s="5">
        <f t="shared" si="99"/>
        <v>1.3438E-2</v>
      </c>
      <c r="U2173" s="5">
        <f>IF(Table1[[#This Row],[MAX_PROJ]]&lt;0.005, 0, SUM(L2173:S2173))</f>
        <v>6.866499999999999E-2</v>
      </c>
      <c r="V2173" t="str">
        <f t="shared" si="100"/>
        <v>nee</v>
      </c>
      <c r="W2173" t="str">
        <f t="shared" si="101"/>
        <v>nee</v>
      </c>
    </row>
    <row r="2174" spans="1:23" hidden="1" x14ac:dyDescent="0.25">
      <c r="A2174" s="1">
        <v>2172</v>
      </c>
      <c r="B2174">
        <v>5213071</v>
      </c>
      <c r="C2174">
        <v>94</v>
      </c>
      <c r="D2174" t="s">
        <v>41</v>
      </c>
      <c r="E2174" t="s">
        <v>42</v>
      </c>
      <c r="F2174" t="s">
        <v>43</v>
      </c>
      <c r="J2174">
        <v>1714</v>
      </c>
      <c r="K2174">
        <v>1437.5386000000001</v>
      </c>
      <c r="L2174" s="5"/>
      <c r="M2174" s="5">
        <v>8.2109999999999995E-3</v>
      </c>
      <c r="N2174" s="5">
        <v>8.2000000000000007E-3</v>
      </c>
      <c r="O2174" s="5">
        <v>1.2770999999999999E-2</v>
      </c>
      <c r="P2174" s="5">
        <v>1.3438E-2</v>
      </c>
      <c r="Q2174" s="5">
        <v>1.0421E-2</v>
      </c>
      <c r="R2174" s="5">
        <v>1.0647999999999999E-2</v>
      </c>
      <c r="S2174" s="5">
        <v>4.9760000000000004E-3</v>
      </c>
      <c r="T2174" s="5">
        <f t="shared" si="99"/>
        <v>1.3438E-2</v>
      </c>
      <c r="U2174" s="5">
        <f>IF(Table1[[#This Row],[MAX_PROJ]]&lt;0.005, 0, SUM(L2174:S2174))</f>
        <v>6.866499999999999E-2</v>
      </c>
      <c r="V2174" t="str">
        <f t="shared" si="100"/>
        <v>nee</v>
      </c>
      <c r="W2174" t="str">
        <f t="shared" si="101"/>
        <v>nee</v>
      </c>
    </row>
    <row r="2175" spans="1:23" hidden="1" x14ac:dyDescent="0.25">
      <c r="A2175" s="1">
        <v>2173</v>
      </c>
      <c r="B2175">
        <v>5213070</v>
      </c>
      <c r="C2175">
        <v>94</v>
      </c>
      <c r="D2175" t="s">
        <v>41</v>
      </c>
      <c r="E2175" t="s">
        <v>47</v>
      </c>
      <c r="F2175" t="s">
        <v>31</v>
      </c>
      <c r="J2175">
        <v>2143</v>
      </c>
      <c r="K2175">
        <v>1308.8787</v>
      </c>
      <c r="L2175" s="5"/>
      <c r="M2175" s="5">
        <v>7.6439999999999998E-3</v>
      </c>
      <c r="N2175" s="5">
        <v>7.6340000000000002E-3</v>
      </c>
      <c r="O2175" s="5">
        <v>1.1936E-2</v>
      </c>
      <c r="P2175" s="5">
        <v>1.2563E-2</v>
      </c>
      <c r="Q2175" s="5">
        <v>9.7249999999999993E-3</v>
      </c>
      <c r="R2175" s="5">
        <v>9.9410000000000002E-3</v>
      </c>
      <c r="S2175" s="5">
        <v>4.6389999999999999E-3</v>
      </c>
      <c r="T2175" s="5">
        <f t="shared" si="99"/>
        <v>1.2563E-2</v>
      </c>
      <c r="U2175" s="5">
        <f>IF(Table1[[#This Row],[MAX_PROJ]]&lt;0.005, 0, SUM(L2175:S2175))</f>
        <v>6.4082E-2</v>
      </c>
      <c r="V2175" t="str">
        <f t="shared" si="100"/>
        <v>nee</v>
      </c>
      <c r="W2175" t="str">
        <f t="shared" si="101"/>
        <v>nee</v>
      </c>
    </row>
    <row r="2176" spans="1:23" hidden="1" x14ac:dyDescent="0.25">
      <c r="A2176" s="1">
        <v>2174</v>
      </c>
      <c r="B2176">
        <v>5213070</v>
      </c>
      <c r="C2176">
        <v>94</v>
      </c>
      <c r="D2176" t="s">
        <v>41</v>
      </c>
      <c r="E2176" t="s">
        <v>27</v>
      </c>
      <c r="F2176" t="s">
        <v>28</v>
      </c>
      <c r="J2176">
        <v>2143</v>
      </c>
      <c r="K2176">
        <v>1308.8787</v>
      </c>
      <c r="L2176" s="5"/>
      <c r="M2176" s="5">
        <v>7.6439999999999998E-3</v>
      </c>
      <c r="N2176" s="5">
        <v>7.6340000000000002E-3</v>
      </c>
      <c r="O2176" s="5">
        <v>1.1936E-2</v>
      </c>
      <c r="P2176" s="5">
        <v>1.2563E-2</v>
      </c>
      <c r="Q2176" s="5">
        <v>9.7249999999999993E-3</v>
      </c>
      <c r="R2176" s="5">
        <v>9.9410000000000002E-3</v>
      </c>
      <c r="S2176" s="5">
        <v>4.6389999999999999E-3</v>
      </c>
      <c r="T2176" s="5">
        <f t="shared" si="99"/>
        <v>1.2563E-2</v>
      </c>
      <c r="U2176" s="5">
        <f>IF(Table1[[#This Row],[MAX_PROJ]]&lt;0.005, 0, SUM(L2176:S2176))</f>
        <v>6.4082E-2</v>
      </c>
      <c r="V2176" t="str">
        <f t="shared" si="100"/>
        <v>nee</v>
      </c>
      <c r="W2176" t="str">
        <f t="shared" si="101"/>
        <v>nee</v>
      </c>
    </row>
    <row r="2177" spans="1:23" x14ac:dyDescent="0.25">
      <c r="A2177" s="1">
        <v>2175</v>
      </c>
      <c r="B2177">
        <v>5213070</v>
      </c>
      <c r="C2177">
        <v>94</v>
      </c>
      <c r="D2177" t="s">
        <v>41</v>
      </c>
      <c r="E2177" t="s">
        <v>21</v>
      </c>
      <c r="F2177" t="s">
        <v>22</v>
      </c>
      <c r="J2177">
        <v>714</v>
      </c>
      <c r="K2177">
        <v>1308.8787</v>
      </c>
      <c r="L2177" s="5"/>
      <c r="M2177" s="5">
        <v>7.6439999999999998E-3</v>
      </c>
      <c r="N2177" s="5">
        <v>7.6340000000000002E-3</v>
      </c>
      <c r="O2177" s="5">
        <v>1.1936E-2</v>
      </c>
      <c r="P2177" s="5">
        <v>1.2563E-2</v>
      </c>
      <c r="Q2177" s="5">
        <v>9.7249999999999993E-3</v>
      </c>
      <c r="R2177" s="5">
        <v>9.9410000000000002E-3</v>
      </c>
      <c r="S2177" s="5">
        <v>4.6389999999999999E-3</v>
      </c>
      <c r="T2177" s="5">
        <f t="shared" si="99"/>
        <v>1.2563E-2</v>
      </c>
      <c r="U2177" s="5">
        <f>IF(Table1[[#This Row],[MAX_PROJ]]&lt;0.005, 0, SUM(L2177:S2177))</f>
        <v>6.4082E-2</v>
      </c>
      <c r="V2177" t="str">
        <f t="shared" si="100"/>
        <v>ja</v>
      </c>
      <c r="W2177" t="str">
        <f t="shared" si="101"/>
        <v>ja</v>
      </c>
    </row>
    <row r="2178" spans="1:23" hidden="1" x14ac:dyDescent="0.25">
      <c r="A2178" s="1">
        <v>2176</v>
      </c>
      <c r="B2178">
        <v>5213070</v>
      </c>
      <c r="C2178">
        <v>94</v>
      </c>
      <c r="D2178" t="s">
        <v>41</v>
      </c>
      <c r="E2178" t="s">
        <v>42</v>
      </c>
      <c r="F2178" t="s">
        <v>43</v>
      </c>
      <c r="J2178">
        <v>1714</v>
      </c>
      <c r="K2178">
        <v>1308.8787</v>
      </c>
      <c r="L2178" s="5"/>
      <c r="M2178" s="5">
        <v>7.6439999999999998E-3</v>
      </c>
      <c r="N2178" s="5">
        <v>7.6340000000000002E-3</v>
      </c>
      <c r="O2178" s="5">
        <v>1.1936E-2</v>
      </c>
      <c r="P2178" s="5">
        <v>1.2563E-2</v>
      </c>
      <c r="Q2178" s="5">
        <v>9.7249999999999993E-3</v>
      </c>
      <c r="R2178" s="5">
        <v>9.9410000000000002E-3</v>
      </c>
      <c r="S2178" s="5">
        <v>4.6389999999999999E-3</v>
      </c>
      <c r="T2178" s="5">
        <f t="shared" si="99"/>
        <v>1.2563E-2</v>
      </c>
      <c r="U2178" s="5">
        <f>IF(Table1[[#This Row],[MAX_PROJ]]&lt;0.005, 0, SUM(L2178:S2178))</f>
        <v>6.4082E-2</v>
      </c>
      <c r="V2178" t="str">
        <f t="shared" si="100"/>
        <v>nee</v>
      </c>
      <c r="W2178" t="str">
        <f t="shared" si="101"/>
        <v>nee</v>
      </c>
    </row>
    <row r="2179" spans="1:23" hidden="1" x14ac:dyDescent="0.25">
      <c r="A2179" s="1">
        <v>2177</v>
      </c>
      <c r="B2179">
        <v>5213069</v>
      </c>
      <c r="C2179">
        <v>94</v>
      </c>
      <c r="D2179" t="s">
        <v>41</v>
      </c>
      <c r="E2179" t="s">
        <v>47</v>
      </c>
      <c r="F2179" t="s">
        <v>31</v>
      </c>
      <c r="J2179">
        <v>2143</v>
      </c>
      <c r="K2179">
        <v>1561.2327</v>
      </c>
      <c r="L2179" s="5"/>
      <c r="M2179" s="5">
        <v>8.3280000000000003E-3</v>
      </c>
      <c r="N2179" s="5">
        <v>8.319E-3</v>
      </c>
      <c r="O2179" s="5">
        <v>1.2984000000000001E-2</v>
      </c>
      <c r="P2179" s="5">
        <v>1.3665E-2</v>
      </c>
      <c r="Q2179" s="5">
        <v>1.0586E-2</v>
      </c>
      <c r="R2179" s="5">
        <v>1.0819E-2</v>
      </c>
      <c r="S2179" s="5">
        <v>5.0549999999999996E-3</v>
      </c>
      <c r="T2179" s="5">
        <f t="shared" ref="T2179:T2242" si="102">MAX(L2179:S2179)</f>
        <v>1.3665E-2</v>
      </c>
      <c r="U2179" s="5">
        <f>IF(Table1[[#This Row],[MAX_PROJ]]&lt;0.005, 0, SUM(L2179:S2179))</f>
        <v>6.9755999999999999E-2</v>
      </c>
      <c r="V2179" t="str">
        <f t="shared" ref="V2179:V2242" si="103">IF(K2179&gt;J2179,"ja","nee")</f>
        <v>nee</v>
      </c>
      <c r="W2179" t="str">
        <f t="shared" ref="W2179:W2242" si="104">IF(K2179&gt;(J2179-70),"ja","nee")</f>
        <v>nee</v>
      </c>
    </row>
    <row r="2180" spans="1:23" hidden="1" x14ac:dyDescent="0.25">
      <c r="A2180" s="1">
        <v>2178</v>
      </c>
      <c r="B2180">
        <v>5213069</v>
      </c>
      <c r="C2180">
        <v>94</v>
      </c>
      <c r="D2180" t="s">
        <v>41</v>
      </c>
      <c r="E2180" t="s">
        <v>27</v>
      </c>
      <c r="F2180" t="s">
        <v>28</v>
      </c>
      <c r="J2180">
        <v>2143</v>
      </c>
      <c r="K2180">
        <v>1561.2327</v>
      </c>
      <c r="L2180" s="5"/>
      <c r="M2180" s="5">
        <v>8.3280000000000003E-3</v>
      </c>
      <c r="N2180" s="5">
        <v>8.319E-3</v>
      </c>
      <c r="O2180" s="5">
        <v>1.2984000000000001E-2</v>
      </c>
      <c r="P2180" s="5">
        <v>1.3665E-2</v>
      </c>
      <c r="Q2180" s="5">
        <v>1.0586E-2</v>
      </c>
      <c r="R2180" s="5">
        <v>1.0819E-2</v>
      </c>
      <c r="S2180" s="5">
        <v>5.0549999999999996E-3</v>
      </c>
      <c r="T2180" s="5">
        <f t="shared" si="102"/>
        <v>1.3665E-2</v>
      </c>
      <c r="U2180" s="5">
        <f>IF(Table1[[#This Row],[MAX_PROJ]]&lt;0.005, 0, SUM(L2180:S2180))</f>
        <v>6.9755999999999999E-2</v>
      </c>
      <c r="V2180" t="str">
        <f t="shared" si="103"/>
        <v>nee</v>
      </c>
      <c r="W2180" t="str">
        <f t="shared" si="104"/>
        <v>nee</v>
      </c>
    </row>
    <row r="2181" spans="1:23" x14ac:dyDescent="0.25">
      <c r="A2181" s="1">
        <v>2179</v>
      </c>
      <c r="B2181">
        <v>5213069</v>
      </c>
      <c r="C2181">
        <v>94</v>
      </c>
      <c r="D2181" t="s">
        <v>41</v>
      </c>
      <c r="E2181" t="s">
        <v>21</v>
      </c>
      <c r="F2181" t="s">
        <v>22</v>
      </c>
      <c r="J2181">
        <v>714</v>
      </c>
      <c r="K2181">
        <v>1561.2327</v>
      </c>
      <c r="L2181" s="5"/>
      <c r="M2181" s="5">
        <v>8.3280000000000003E-3</v>
      </c>
      <c r="N2181" s="5">
        <v>8.319E-3</v>
      </c>
      <c r="O2181" s="5">
        <v>1.2984000000000001E-2</v>
      </c>
      <c r="P2181" s="5">
        <v>1.3665E-2</v>
      </c>
      <c r="Q2181" s="5">
        <v>1.0586E-2</v>
      </c>
      <c r="R2181" s="5">
        <v>1.0819E-2</v>
      </c>
      <c r="S2181" s="5">
        <v>5.0549999999999996E-3</v>
      </c>
      <c r="T2181" s="5">
        <f t="shared" si="102"/>
        <v>1.3665E-2</v>
      </c>
      <c r="U2181" s="5">
        <f>IF(Table1[[#This Row],[MAX_PROJ]]&lt;0.005, 0, SUM(L2181:S2181))</f>
        <v>6.9755999999999999E-2</v>
      </c>
      <c r="V2181" t="str">
        <f t="shared" si="103"/>
        <v>ja</v>
      </c>
      <c r="W2181" t="str">
        <f t="shared" si="104"/>
        <v>ja</v>
      </c>
    </row>
    <row r="2182" spans="1:23" hidden="1" x14ac:dyDescent="0.25">
      <c r="A2182" s="1">
        <v>2180</v>
      </c>
      <c r="B2182">
        <v>5213069</v>
      </c>
      <c r="C2182">
        <v>94</v>
      </c>
      <c r="D2182" t="s">
        <v>41</v>
      </c>
      <c r="E2182" t="s">
        <v>25</v>
      </c>
      <c r="F2182" t="s">
        <v>26</v>
      </c>
      <c r="J2182">
        <v>1786</v>
      </c>
      <c r="K2182">
        <v>1561.2327</v>
      </c>
      <c r="L2182" s="5"/>
      <c r="M2182" s="5">
        <v>8.3280000000000003E-3</v>
      </c>
      <c r="N2182" s="5">
        <v>8.319E-3</v>
      </c>
      <c r="O2182" s="5">
        <v>1.2984000000000001E-2</v>
      </c>
      <c r="P2182" s="5">
        <v>1.3665E-2</v>
      </c>
      <c r="Q2182" s="5">
        <v>1.0586E-2</v>
      </c>
      <c r="R2182" s="5">
        <v>1.0819E-2</v>
      </c>
      <c r="S2182" s="5">
        <v>5.0549999999999996E-3</v>
      </c>
      <c r="T2182" s="5">
        <f t="shared" si="102"/>
        <v>1.3665E-2</v>
      </c>
      <c r="U2182" s="5">
        <f>IF(Table1[[#This Row],[MAX_PROJ]]&lt;0.005, 0, SUM(L2182:S2182))</f>
        <v>6.9755999999999999E-2</v>
      </c>
      <c r="V2182" t="str">
        <f t="shared" si="103"/>
        <v>nee</v>
      </c>
      <c r="W2182" t="str">
        <f t="shared" si="104"/>
        <v>nee</v>
      </c>
    </row>
    <row r="2183" spans="1:23" hidden="1" x14ac:dyDescent="0.25">
      <c r="A2183" s="1">
        <v>2181</v>
      </c>
      <c r="B2183">
        <v>5213069</v>
      </c>
      <c r="C2183">
        <v>94</v>
      </c>
      <c r="D2183" t="s">
        <v>41</v>
      </c>
      <c r="E2183" t="s">
        <v>42</v>
      </c>
      <c r="F2183" t="s">
        <v>43</v>
      </c>
      <c r="J2183">
        <v>1714</v>
      </c>
      <c r="K2183">
        <v>1561.2327</v>
      </c>
      <c r="L2183" s="5"/>
      <c r="M2183" s="5">
        <v>8.3280000000000003E-3</v>
      </c>
      <c r="N2183" s="5">
        <v>8.319E-3</v>
      </c>
      <c r="O2183" s="5">
        <v>1.2984000000000001E-2</v>
      </c>
      <c r="P2183" s="5">
        <v>1.3665E-2</v>
      </c>
      <c r="Q2183" s="5">
        <v>1.0586E-2</v>
      </c>
      <c r="R2183" s="5">
        <v>1.0819E-2</v>
      </c>
      <c r="S2183" s="5">
        <v>5.0549999999999996E-3</v>
      </c>
      <c r="T2183" s="5">
        <f t="shared" si="102"/>
        <v>1.3665E-2</v>
      </c>
      <c r="U2183" s="5">
        <f>IF(Table1[[#This Row],[MAX_PROJ]]&lt;0.005, 0, SUM(L2183:S2183))</f>
        <v>6.9755999999999999E-2</v>
      </c>
      <c r="V2183" t="str">
        <f t="shared" si="103"/>
        <v>nee</v>
      </c>
      <c r="W2183" t="str">
        <f t="shared" si="104"/>
        <v>nee</v>
      </c>
    </row>
    <row r="2184" spans="1:23" hidden="1" x14ac:dyDescent="0.25">
      <c r="A2184" s="1">
        <v>2182</v>
      </c>
      <c r="B2184">
        <v>5098377</v>
      </c>
      <c r="C2184">
        <v>95</v>
      </c>
      <c r="D2184" t="s">
        <v>44</v>
      </c>
      <c r="E2184" t="s">
        <v>45</v>
      </c>
      <c r="F2184" t="s">
        <v>28</v>
      </c>
      <c r="G2184">
        <v>1707.9072000000001</v>
      </c>
      <c r="H2184">
        <v>1</v>
      </c>
      <c r="I2184">
        <v>0.17079072000000001</v>
      </c>
      <c r="J2184">
        <v>2143</v>
      </c>
      <c r="K2184">
        <v>1131.6498999999999</v>
      </c>
      <c r="L2184" s="5">
        <v>1.271E-3</v>
      </c>
      <c r="M2184" s="5">
        <v>1.0333E-2</v>
      </c>
      <c r="N2184" s="5">
        <v>1.2385999999999999E-2</v>
      </c>
      <c r="O2184" s="5">
        <v>2.6901999999999999E-2</v>
      </c>
      <c r="P2184" s="5">
        <v>2.5104000000000001E-2</v>
      </c>
      <c r="Q2184" s="5">
        <v>1.5570000000000001E-2</v>
      </c>
      <c r="R2184" s="5">
        <v>1.7448000000000002E-2</v>
      </c>
      <c r="S2184" s="5">
        <v>4.8500000000000001E-3</v>
      </c>
      <c r="T2184" s="5">
        <f t="shared" si="102"/>
        <v>2.6901999999999999E-2</v>
      </c>
      <c r="U2184" s="5">
        <f>IF(Table1[[#This Row],[MAX_PROJ]]&lt;0.005, 0, SUM(L2184:S2184))</f>
        <v>0.11386399999999999</v>
      </c>
      <c r="V2184" t="str">
        <f t="shared" si="103"/>
        <v>nee</v>
      </c>
      <c r="W2184" t="str">
        <f t="shared" si="104"/>
        <v>nee</v>
      </c>
    </row>
    <row r="2185" spans="1:23" hidden="1" x14ac:dyDescent="0.25">
      <c r="A2185" s="1">
        <v>2183</v>
      </c>
      <c r="B2185">
        <v>5098377</v>
      </c>
      <c r="C2185">
        <v>95</v>
      </c>
      <c r="D2185" t="s">
        <v>44</v>
      </c>
      <c r="E2185" t="s">
        <v>42</v>
      </c>
      <c r="F2185" t="s">
        <v>43</v>
      </c>
      <c r="G2185">
        <v>1595.0812000000001</v>
      </c>
      <c r="H2185">
        <v>1</v>
      </c>
      <c r="I2185">
        <v>0.15950812</v>
      </c>
      <c r="J2185">
        <v>1714</v>
      </c>
      <c r="K2185">
        <v>1131.6498999999999</v>
      </c>
      <c r="L2185" s="5">
        <v>1.271E-3</v>
      </c>
      <c r="M2185" s="5">
        <v>1.0333E-2</v>
      </c>
      <c r="N2185" s="5">
        <v>1.2385999999999999E-2</v>
      </c>
      <c r="O2185" s="5">
        <v>2.6901999999999999E-2</v>
      </c>
      <c r="P2185" s="5">
        <v>2.5104000000000001E-2</v>
      </c>
      <c r="Q2185" s="5">
        <v>1.5570000000000001E-2</v>
      </c>
      <c r="R2185" s="5">
        <v>1.7448000000000002E-2</v>
      </c>
      <c r="S2185" s="5">
        <v>4.8500000000000001E-3</v>
      </c>
      <c r="T2185" s="5">
        <f t="shared" si="102"/>
        <v>2.6901999999999999E-2</v>
      </c>
      <c r="U2185" s="5">
        <f>IF(Table1[[#This Row],[MAX_PROJ]]&lt;0.005, 0, SUM(L2185:S2185))</f>
        <v>0.11386399999999999</v>
      </c>
      <c r="V2185" t="str">
        <f t="shared" si="103"/>
        <v>nee</v>
      </c>
      <c r="W2185" t="str">
        <f t="shared" si="104"/>
        <v>nee</v>
      </c>
    </row>
    <row r="2186" spans="1:23" x14ac:dyDescent="0.25">
      <c r="A2186" s="1">
        <v>2184</v>
      </c>
      <c r="B2186">
        <v>4983708</v>
      </c>
      <c r="C2186">
        <v>95</v>
      </c>
      <c r="D2186" t="s">
        <v>44</v>
      </c>
      <c r="E2186" t="s">
        <v>21</v>
      </c>
      <c r="F2186" t="s">
        <v>22</v>
      </c>
      <c r="G2186">
        <v>1511.4179999999999</v>
      </c>
      <c r="H2186">
        <v>1</v>
      </c>
      <c r="I2186">
        <v>0.15114179999999999</v>
      </c>
      <c r="J2186">
        <v>714</v>
      </c>
      <c r="K2186">
        <v>1504.4666</v>
      </c>
      <c r="L2186" s="5">
        <v>2.5660000000000001E-3</v>
      </c>
      <c r="M2186" s="5">
        <v>2.2013000000000001E-2</v>
      </c>
      <c r="N2186" s="5">
        <v>2.6977000000000001E-2</v>
      </c>
      <c r="O2186" s="5">
        <v>5.7045999999999999E-2</v>
      </c>
      <c r="P2186" s="5">
        <v>5.3254999999999997E-2</v>
      </c>
      <c r="Q2186" s="5">
        <v>3.3517999999999999E-2</v>
      </c>
      <c r="R2186" s="5">
        <v>3.7321E-2</v>
      </c>
      <c r="S2186" s="5">
        <v>1.0415000000000001E-2</v>
      </c>
      <c r="T2186" s="5">
        <f t="shared" si="102"/>
        <v>5.7045999999999999E-2</v>
      </c>
      <c r="U2186" s="5">
        <f>IF(Table1[[#This Row],[MAX_PROJ]]&lt;0.005, 0, SUM(L2186:S2186))</f>
        <v>0.24311099999999999</v>
      </c>
      <c r="V2186" t="str">
        <f t="shared" si="103"/>
        <v>ja</v>
      </c>
      <c r="W2186" t="str">
        <f t="shared" si="104"/>
        <v>ja</v>
      </c>
    </row>
    <row r="2187" spans="1:23" hidden="1" x14ac:dyDescent="0.25">
      <c r="A2187" s="1">
        <v>2185</v>
      </c>
      <c r="B2187">
        <v>4983708</v>
      </c>
      <c r="C2187">
        <v>95</v>
      </c>
      <c r="D2187" t="s">
        <v>44</v>
      </c>
      <c r="E2187" t="s">
        <v>25</v>
      </c>
      <c r="F2187" t="s">
        <v>26</v>
      </c>
      <c r="G2187">
        <v>224.61188000000001</v>
      </c>
      <c r="H2187">
        <v>1</v>
      </c>
      <c r="I2187">
        <v>2.2461188E-2</v>
      </c>
      <c r="J2187">
        <v>1786</v>
      </c>
      <c r="K2187">
        <v>1504.4666</v>
      </c>
      <c r="L2187" s="5">
        <v>2.5660000000000001E-3</v>
      </c>
      <c r="M2187" s="5">
        <v>2.2013000000000001E-2</v>
      </c>
      <c r="N2187" s="5">
        <v>2.6977000000000001E-2</v>
      </c>
      <c r="O2187" s="5">
        <v>5.7045999999999999E-2</v>
      </c>
      <c r="P2187" s="5">
        <v>5.3254999999999997E-2</v>
      </c>
      <c r="Q2187" s="5">
        <v>3.3517999999999999E-2</v>
      </c>
      <c r="R2187" s="5">
        <v>3.7321E-2</v>
      </c>
      <c r="S2187" s="5">
        <v>1.0415000000000001E-2</v>
      </c>
      <c r="T2187" s="5">
        <f t="shared" si="102"/>
        <v>5.7045999999999999E-2</v>
      </c>
      <c r="U2187" s="5">
        <f>IF(Table1[[#This Row],[MAX_PROJ]]&lt;0.005, 0, SUM(L2187:S2187))</f>
        <v>0.24311099999999999</v>
      </c>
      <c r="V2187" t="str">
        <f t="shared" si="103"/>
        <v>nee</v>
      </c>
      <c r="W2187" t="str">
        <f t="shared" si="104"/>
        <v>nee</v>
      </c>
    </row>
    <row r="2188" spans="1:23" hidden="1" x14ac:dyDescent="0.25">
      <c r="A2188" s="1">
        <v>2186</v>
      </c>
      <c r="B2188">
        <v>4983708</v>
      </c>
      <c r="C2188">
        <v>95</v>
      </c>
      <c r="D2188" t="s">
        <v>44</v>
      </c>
      <c r="E2188" t="s">
        <v>42</v>
      </c>
      <c r="F2188" t="s">
        <v>43</v>
      </c>
      <c r="G2188">
        <v>455.34106000000003</v>
      </c>
      <c r="H2188">
        <v>1</v>
      </c>
      <c r="I2188">
        <v>4.5534105999999998E-2</v>
      </c>
      <c r="J2188">
        <v>1714</v>
      </c>
      <c r="K2188">
        <v>1504.4666</v>
      </c>
      <c r="L2188" s="5">
        <v>2.5660000000000001E-3</v>
      </c>
      <c r="M2188" s="5">
        <v>2.2013000000000001E-2</v>
      </c>
      <c r="N2188" s="5">
        <v>2.6977000000000001E-2</v>
      </c>
      <c r="O2188" s="5">
        <v>5.7045999999999999E-2</v>
      </c>
      <c r="P2188" s="5">
        <v>5.3254999999999997E-2</v>
      </c>
      <c r="Q2188" s="5">
        <v>3.3517999999999999E-2</v>
      </c>
      <c r="R2188" s="5">
        <v>3.7321E-2</v>
      </c>
      <c r="S2188" s="5">
        <v>1.0415000000000001E-2</v>
      </c>
      <c r="T2188" s="5">
        <f t="shared" si="102"/>
        <v>5.7045999999999999E-2</v>
      </c>
      <c r="U2188" s="5">
        <f>IF(Table1[[#This Row],[MAX_PROJ]]&lt;0.005, 0, SUM(L2188:S2188))</f>
        <v>0.24311099999999999</v>
      </c>
      <c r="V2188" t="str">
        <f t="shared" si="103"/>
        <v>nee</v>
      </c>
      <c r="W2188" t="str">
        <f t="shared" si="104"/>
        <v>nee</v>
      </c>
    </row>
    <row r="2189" spans="1:23" x14ac:dyDescent="0.25">
      <c r="A2189" s="1">
        <v>2187</v>
      </c>
      <c r="B2189">
        <v>4983709</v>
      </c>
      <c r="C2189">
        <v>95</v>
      </c>
      <c r="D2189" t="s">
        <v>44</v>
      </c>
      <c r="E2189" t="s">
        <v>21</v>
      </c>
      <c r="F2189" t="s">
        <v>22</v>
      </c>
      <c r="G2189">
        <v>1164.3607999999999</v>
      </c>
      <c r="H2189">
        <v>1</v>
      </c>
      <c r="I2189">
        <v>0.11643608</v>
      </c>
      <c r="J2189">
        <v>714</v>
      </c>
      <c r="K2189">
        <v>1633.5236</v>
      </c>
      <c r="L2189" s="5">
        <v>2.9559999999999999E-3</v>
      </c>
      <c r="M2189" s="5">
        <v>2.6102E-2</v>
      </c>
      <c r="N2189" s="5">
        <v>3.202E-2</v>
      </c>
      <c r="O2189" s="5">
        <v>6.8058999999999995E-2</v>
      </c>
      <c r="P2189" s="5">
        <v>6.3639000000000001E-2</v>
      </c>
      <c r="Q2189" s="5">
        <v>4.0051999999999997E-2</v>
      </c>
      <c r="R2189" s="5">
        <v>4.4609000000000003E-2</v>
      </c>
      <c r="S2189" s="5">
        <v>1.2460000000000001E-2</v>
      </c>
      <c r="T2189" s="5">
        <f t="shared" si="102"/>
        <v>6.8058999999999995E-2</v>
      </c>
      <c r="U2189" s="5">
        <f>IF(Table1[[#This Row],[MAX_PROJ]]&lt;0.005, 0, SUM(L2189:S2189))</f>
        <v>0.28989700000000002</v>
      </c>
      <c r="V2189" t="str">
        <f t="shared" si="103"/>
        <v>ja</v>
      </c>
      <c r="W2189" t="str">
        <f t="shared" si="104"/>
        <v>ja</v>
      </c>
    </row>
    <row r="2190" spans="1:23" hidden="1" x14ac:dyDescent="0.25">
      <c r="A2190" s="1">
        <v>2188</v>
      </c>
      <c r="B2190">
        <v>4983709</v>
      </c>
      <c r="C2190">
        <v>95</v>
      </c>
      <c r="D2190" t="s">
        <v>44</v>
      </c>
      <c r="E2190" t="s">
        <v>42</v>
      </c>
      <c r="F2190" t="s">
        <v>43</v>
      </c>
      <c r="G2190">
        <v>297.93939999999998</v>
      </c>
      <c r="H2190">
        <v>1</v>
      </c>
      <c r="I2190">
        <v>2.9793940000000001E-2</v>
      </c>
      <c r="J2190">
        <v>1714</v>
      </c>
      <c r="K2190">
        <v>1633.5236</v>
      </c>
      <c r="L2190" s="5">
        <v>2.9559999999999999E-3</v>
      </c>
      <c r="M2190" s="5">
        <v>2.6102E-2</v>
      </c>
      <c r="N2190" s="5">
        <v>3.202E-2</v>
      </c>
      <c r="O2190" s="5">
        <v>6.8058999999999995E-2</v>
      </c>
      <c r="P2190" s="5">
        <v>6.3639000000000001E-2</v>
      </c>
      <c r="Q2190" s="5">
        <v>4.0051999999999997E-2</v>
      </c>
      <c r="R2190" s="5">
        <v>4.4609000000000003E-2</v>
      </c>
      <c r="S2190" s="5">
        <v>1.2460000000000001E-2</v>
      </c>
      <c r="T2190" s="5">
        <f t="shared" si="102"/>
        <v>6.8058999999999995E-2</v>
      </c>
      <c r="U2190" s="5">
        <f>IF(Table1[[#This Row],[MAX_PROJ]]&lt;0.005, 0, SUM(L2190:S2190))</f>
        <v>0.28989700000000002</v>
      </c>
      <c r="V2190" t="str">
        <f t="shared" si="103"/>
        <v>nee</v>
      </c>
      <c r="W2190" t="str">
        <f t="shared" si="104"/>
        <v>nee</v>
      </c>
    </row>
    <row r="2191" spans="1:23" hidden="1" x14ac:dyDescent="0.25">
      <c r="A2191" s="1">
        <v>2189</v>
      </c>
      <c r="B2191">
        <v>5098396</v>
      </c>
      <c r="C2191">
        <v>95</v>
      </c>
      <c r="D2191" t="s">
        <v>44</v>
      </c>
      <c r="E2191" t="s">
        <v>47</v>
      </c>
      <c r="F2191" t="s">
        <v>31</v>
      </c>
      <c r="G2191">
        <v>1072.0537999999999</v>
      </c>
      <c r="H2191">
        <v>1</v>
      </c>
      <c r="I2191">
        <v>0.10720538</v>
      </c>
      <c r="J2191">
        <v>2143</v>
      </c>
      <c r="K2191">
        <v>1230.6069</v>
      </c>
      <c r="L2191" s="5">
        <v>1.678E-3</v>
      </c>
      <c r="M2191" s="5">
        <v>1.4869E-2</v>
      </c>
      <c r="N2191" s="5">
        <v>1.7884000000000001E-2</v>
      </c>
      <c r="O2191" s="5">
        <v>3.8268000000000003E-2</v>
      </c>
      <c r="P2191" s="5">
        <v>3.5788E-2</v>
      </c>
      <c r="Q2191" s="5">
        <v>2.2502000000000001E-2</v>
      </c>
      <c r="R2191" s="5">
        <v>2.5048999999999998E-2</v>
      </c>
      <c r="S2191" s="5">
        <v>7.11E-3</v>
      </c>
      <c r="T2191" s="5">
        <f t="shared" si="102"/>
        <v>3.8268000000000003E-2</v>
      </c>
      <c r="U2191" s="5">
        <f>IF(Table1[[#This Row],[MAX_PROJ]]&lt;0.005, 0, SUM(L2191:S2191))</f>
        <v>0.16314800000000002</v>
      </c>
      <c r="V2191" t="str">
        <f t="shared" si="103"/>
        <v>nee</v>
      </c>
      <c r="W2191" t="str">
        <f t="shared" si="104"/>
        <v>nee</v>
      </c>
    </row>
    <row r="2192" spans="1:23" hidden="1" x14ac:dyDescent="0.25">
      <c r="A2192" s="1">
        <v>2190</v>
      </c>
      <c r="B2192">
        <v>5098396</v>
      </c>
      <c r="C2192">
        <v>95</v>
      </c>
      <c r="D2192" t="s">
        <v>44</v>
      </c>
      <c r="E2192" t="s">
        <v>27</v>
      </c>
      <c r="F2192" t="s">
        <v>28</v>
      </c>
      <c r="G2192">
        <v>2665.5070000000001</v>
      </c>
      <c r="H2192">
        <v>1</v>
      </c>
      <c r="I2192">
        <v>0.26655069999999997</v>
      </c>
      <c r="J2192">
        <v>2143</v>
      </c>
      <c r="K2192">
        <v>1230.6069</v>
      </c>
      <c r="L2192" s="5">
        <v>1.678E-3</v>
      </c>
      <c r="M2192" s="5">
        <v>1.4869E-2</v>
      </c>
      <c r="N2192" s="5">
        <v>1.7884000000000001E-2</v>
      </c>
      <c r="O2192" s="5">
        <v>3.8268000000000003E-2</v>
      </c>
      <c r="P2192" s="5">
        <v>3.5788E-2</v>
      </c>
      <c r="Q2192" s="5">
        <v>2.2502000000000001E-2</v>
      </c>
      <c r="R2192" s="5">
        <v>2.5048999999999998E-2</v>
      </c>
      <c r="S2192" s="5">
        <v>7.11E-3</v>
      </c>
      <c r="T2192" s="5">
        <f t="shared" si="102"/>
        <v>3.8268000000000003E-2</v>
      </c>
      <c r="U2192" s="5">
        <f>IF(Table1[[#This Row],[MAX_PROJ]]&lt;0.005, 0, SUM(L2192:S2192))</f>
        <v>0.16314800000000002</v>
      </c>
      <c r="V2192" t="str">
        <f t="shared" si="103"/>
        <v>nee</v>
      </c>
      <c r="W2192" t="str">
        <f t="shared" si="104"/>
        <v>nee</v>
      </c>
    </row>
    <row r="2193" spans="1:23" hidden="1" x14ac:dyDescent="0.25">
      <c r="A2193" s="1">
        <v>2191</v>
      </c>
      <c r="B2193">
        <v>5098399</v>
      </c>
      <c r="C2193">
        <v>95</v>
      </c>
      <c r="D2193" t="s">
        <v>44</v>
      </c>
      <c r="E2193" t="s">
        <v>42</v>
      </c>
      <c r="F2193" t="s">
        <v>43</v>
      </c>
      <c r="G2193">
        <v>1740.6727000000001</v>
      </c>
      <c r="H2193">
        <v>1</v>
      </c>
      <c r="I2193">
        <v>0.17406727</v>
      </c>
      <c r="J2193">
        <v>1714</v>
      </c>
      <c r="K2193">
        <v>1254.2267999999999</v>
      </c>
      <c r="L2193" s="5">
        <v>1.9859999999999999E-3</v>
      </c>
      <c r="M2193" s="5">
        <v>1.7415E-2</v>
      </c>
      <c r="N2193" s="5">
        <v>2.0961E-2</v>
      </c>
      <c r="O2193" s="5">
        <v>4.4864000000000001E-2</v>
      </c>
      <c r="P2193" s="5">
        <v>4.1961999999999999E-2</v>
      </c>
      <c r="Q2193" s="5">
        <v>2.6346000000000001E-2</v>
      </c>
      <c r="R2193" s="5">
        <v>2.9361999999999999E-2</v>
      </c>
      <c r="S2193" s="5">
        <v>8.3090000000000004E-3</v>
      </c>
      <c r="T2193" s="5">
        <f t="shared" si="102"/>
        <v>4.4864000000000001E-2</v>
      </c>
      <c r="U2193" s="5">
        <f>IF(Table1[[#This Row],[MAX_PROJ]]&lt;0.005, 0, SUM(L2193:S2193))</f>
        <v>0.19120500000000001</v>
      </c>
      <c r="V2193" t="str">
        <f t="shared" si="103"/>
        <v>nee</v>
      </c>
      <c r="W2193" t="str">
        <f t="shared" si="104"/>
        <v>nee</v>
      </c>
    </row>
    <row r="2194" spans="1:23" hidden="1" x14ac:dyDescent="0.25">
      <c r="A2194" s="1">
        <v>2192</v>
      </c>
      <c r="B2194">
        <v>4983710</v>
      </c>
      <c r="C2194">
        <v>95</v>
      </c>
      <c r="D2194" t="s">
        <v>44</v>
      </c>
      <c r="E2194" t="s">
        <v>27</v>
      </c>
      <c r="F2194" t="s">
        <v>28</v>
      </c>
      <c r="G2194">
        <v>2089.2611999999999</v>
      </c>
      <c r="H2194">
        <v>1</v>
      </c>
      <c r="I2194">
        <v>0.20892611999999999</v>
      </c>
      <c r="J2194">
        <v>2143</v>
      </c>
      <c r="K2194">
        <v>1348.7765999999999</v>
      </c>
      <c r="L2194" s="5">
        <v>2.431E-3</v>
      </c>
      <c r="M2194" s="5">
        <v>2.1107999999999998E-2</v>
      </c>
      <c r="N2194" s="5">
        <v>2.5797E-2</v>
      </c>
      <c r="O2194" s="5">
        <v>5.3839999999999999E-2</v>
      </c>
      <c r="P2194" s="5">
        <v>5.0374000000000002E-2</v>
      </c>
      <c r="Q2194" s="5">
        <v>3.1870999999999997E-2</v>
      </c>
      <c r="R2194" s="5">
        <v>3.5395999999999997E-2</v>
      </c>
      <c r="S2194" s="5">
        <v>1.0014E-2</v>
      </c>
      <c r="T2194" s="5">
        <f t="shared" si="102"/>
        <v>5.3839999999999999E-2</v>
      </c>
      <c r="U2194" s="5">
        <f>IF(Table1[[#This Row],[MAX_PROJ]]&lt;0.005, 0, SUM(L2194:S2194))</f>
        <v>0.23083099999999998</v>
      </c>
      <c r="V2194" t="str">
        <f t="shared" si="103"/>
        <v>nee</v>
      </c>
      <c r="W2194" t="str">
        <f t="shared" si="104"/>
        <v>nee</v>
      </c>
    </row>
    <row r="2195" spans="1:23" x14ac:dyDescent="0.25">
      <c r="A2195" s="1">
        <v>2193</v>
      </c>
      <c r="B2195">
        <v>4983710</v>
      </c>
      <c r="C2195">
        <v>95</v>
      </c>
      <c r="D2195" t="s">
        <v>44</v>
      </c>
      <c r="E2195" t="s">
        <v>21</v>
      </c>
      <c r="F2195" t="s">
        <v>22</v>
      </c>
      <c r="G2195">
        <v>1665.2563</v>
      </c>
      <c r="H2195">
        <v>1</v>
      </c>
      <c r="I2195">
        <v>0.16652563000000001</v>
      </c>
      <c r="J2195">
        <v>714</v>
      </c>
      <c r="K2195">
        <v>1348.7765999999999</v>
      </c>
      <c r="L2195" s="5">
        <v>2.431E-3</v>
      </c>
      <c r="M2195" s="5">
        <v>2.1107999999999998E-2</v>
      </c>
      <c r="N2195" s="5">
        <v>2.5797E-2</v>
      </c>
      <c r="O2195" s="5">
        <v>5.3839999999999999E-2</v>
      </c>
      <c r="P2195" s="5">
        <v>5.0374000000000002E-2</v>
      </c>
      <c r="Q2195" s="5">
        <v>3.1870999999999997E-2</v>
      </c>
      <c r="R2195" s="5">
        <v>3.5395999999999997E-2</v>
      </c>
      <c r="S2195" s="5">
        <v>1.0014E-2</v>
      </c>
      <c r="T2195" s="5">
        <f t="shared" si="102"/>
        <v>5.3839999999999999E-2</v>
      </c>
      <c r="U2195" s="5">
        <f>IF(Table1[[#This Row],[MAX_PROJ]]&lt;0.005, 0, SUM(L2195:S2195))</f>
        <v>0.23083099999999998</v>
      </c>
      <c r="V2195" t="str">
        <f t="shared" si="103"/>
        <v>ja</v>
      </c>
      <c r="W2195" t="str">
        <f t="shared" si="104"/>
        <v>ja</v>
      </c>
    </row>
    <row r="2196" spans="1:23" hidden="1" x14ac:dyDescent="0.25">
      <c r="A2196" s="1">
        <v>2194</v>
      </c>
      <c r="B2196">
        <v>4983710</v>
      </c>
      <c r="C2196">
        <v>95</v>
      </c>
      <c r="D2196" t="s">
        <v>44</v>
      </c>
      <c r="E2196" t="s">
        <v>42</v>
      </c>
      <c r="F2196" t="s">
        <v>43</v>
      </c>
      <c r="G2196">
        <v>3094.4794999999999</v>
      </c>
      <c r="H2196">
        <v>1</v>
      </c>
      <c r="I2196">
        <v>0.30944795000000003</v>
      </c>
      <c r="J2196">
        <v>1714</v>
      </c>
      <c r="K2196">
        <v>1348.7765999999999</v>
      </c>
      <c r="L2196" s="5">
        <v>2.431E-3</v>
      </c>
      <c r="M2196" s="5">
        <v>2.1107999999999998E-2</v>
      </c>
      <c r="N2196" s="5">
        <v>2.5797E-2</v>
      </c>
      <c r="O2196" s="5">
        <v>5.3839999999999999E-2</v>
      </c>
      <c r="P2196" s="5">
        <v>5.0374000000000002E-2</v>
      </c>
      <c r="Q2196" s="5">
        <v>3.1870999999999997E-2</v>
      </c>
      <c r="R2196" s="5">
        <v>3.5395999999999997E-2</v>
      </c>
      <c r="S2196" s="5">
        <v>1.0014E-2</v>
      </c>
      <c r="T2196" s="5">
        <f t="shared" si="102"/>
        <v>5.3839999999999999E-2</v>
      </c>
      <c r="U2196" s="5">
        <f>IF(Table1[[#This Row],[MAX_PROJ]]&lt;0.005, 0, SUM(L2196:S2196))</f>
        <v>0.23083099999999998</v>
      </c>
      <c r="V2196" t="str">
        <f t="shared" si="103"/>
        <v>nee</v>
      </c>
      <c r="W2196" t="str">
        <f t="shared" si="104"/>
        <v>nee</v>
      </c>
    </row>
    <row r="2197" spans="1:23" hidden="1" x14ac:dyDescent="0.25">
      <c r="A2197" s="1">
        <v>2195</v>
      </c>
      <c r="B2197">
        <v>4983711</v>
      </c>
      <c r="C2197">
        <v>95</v>
      </c>
      <c r="D2197" t="s">
        <v>44</v>
      </c>
      <c r="E2197" t="s">
        <v>42</v>
      </c>
      <c r="F2197" t="s">
        <v>43</v>
      </c>
      <c r="G2197">
        <v>2313.7321999999999</v>
      </c>
      <c r="H2197">
        <v>1</v>
      </c>
      <c r="I2197">
        <v>0.23137321999999999</v>
      </c>
      <c r="J2197">
        <v>1714</v>
      </c>
      <c r="K2197">
        <v>819.99559999999997</v>
      </c>
      <c r="L2197" s="5">
        <v>1.511E-3</v>
      </c>
      <c r="M2197" s="5">
        <v>1.3313999999999999E-2</v>
      </c>
      <c r="N2197" s="5">
        <v>1.6264000000000001E-2</v>
      </c>
      <c r="O2197" s="5">
        <v>3.4071999999999998E-2</v>
      </c>
      <c r="P2197" s="5">
        <v>3.1858999999999998E-2</v>
      </c>
      <c r="Q2197" s="5">
        <v>2.0133999999999999E-2</v>
      </c>
      <c r="R2197" s="5">
        <v>2.2422999999999998E-2</v>
      </c>
      <c r="S2197" s="5">
        <v>6.3299999999999997E-3</v>
      </c>
      <c r="T2197" s="5">
        <f t="shared" si="102"/>
        <v>3.4071999999999998E-2</v>
      </c>
      <c r="U2197" s="5">
        <f>IF(Table1[[#This Row],[MAX_PROJ]]&lt;0.005, 0, SUM(L2197:S2197))</f>
        <v>0.14590700000000001</v>
      </c>
      <c r="V2197" t="str">
        <f t="shared" si="103"/>
        <v>nee</v>
      </c>
      <c r="W2197" t="str">
        <f t="shared" si="104"/>
        <v>nee</v>
      </c>
    </row>
    <row r="2198" spans="1:23" hidden="1" x14ac:dyDescent="0.25">
      <c r="A2198" s="1">
        <v>2196</v>
      </c>
      <c r="B2198">
        <v>5098393</v>
      </c>
      <c r="C2198">
        <v>95</v>
      </c>
      <c r="D2198" t="s">
        <v>44</v>
      </c>
      <c r="E2198" t="s">
        <v>47</v>
      </c>
      <c r="F2198" t="s">
        <v>31</v>
      </c>
      <c r="G2198">
        <v>570.89469999999994</v>
      </c>
      <c r="H2198">
        <v>0.5</v>
      </c>
      <c r="I2198">
        <v>2.8544735000000002E-2</v>
      </c>
      <c r="J2198">
        <v>2143</v>
      </c>
      <c r="K2198">
        <v>1168.1124</v>
      </c>
      <c r="L2198" s="5">
        <v>1.676E-3</v>
      </c>
      <c r="M2198" s="5">
        <v>1.4723E-2</v>
      </c>
      <c r="N2198" s="5">
        <v>1.7676000000000001E-2</v>
      </c>
      <c r="O2198" s="5">
        <v>3.7548999999999999E-2</v>
      </c>
      <c r="P2198" s="5">
        <v>3.5151000000000002E-2</v>
      </c>
      <c r="Q2198" s="5">
        <v>2.213E-2</v>
      </c>
      <c r="R2198" s="5">
        <v>2.4636000000000002E-2</v>
      </c>
      <c r="S2198" s="5">
        <v>7.0239999999999999E-3</v>
      </c>
      <c r="T2198" s="5">
        <f t="shared" si="102"/>
        <v>3.7548999999999999E-2</v>
      </c>
      <c r="U2198" s="5">
        <f>IF(Table1[[#This Row],[MAX_PROJ]]&lt;0.005, 0, SUM(L2198:S2198))</f>
        <v>0.16056499999999999</v>
      </c>
      <c r="V2198" t="str">
        <f t="shared" si="103"/>
        <v>nee</v>
      </c>
      <c r="W2198" t="str">
        <f t="shared" si="104"/>
        <v>nee</v>
      </c>
    </row>
    <row r="2199" spans="1:23" hidden="1" x14ac:dyDescent="0.25">
      <c r="A2199" s="1">
        <v>2197</v>
      </c>
      <c r="B2199">
        <v>5098393</v>
      </c>
      <c r="C2199">
        <v>95</v>
      </c>
      <c r="D2199" t="s">
        <v>44</v>
      </c>
      <c r="E2199" t="s">
        <v>27</v>
      </c>
      <c r="F2199" t="s">
        <v>28</v>
      </c>
      <c r="G2199">
        <v>3985.3618000000001</v>
      </c>
      <c r="H2199">
        <v>0.92837610000000004</v>
      </c>
      <c r="I2199">
        <v>0.36999146449729797</v>
      </c>
      <c r="J2199">
        <v>2143</v>
      </c>
      <c r="K2199">
        <v>1168.1124</v>
      </c>
      <c r="L2199" s="5">
        <v>1.676E-3</v>
      </c>
      <c r="M2199" s="5">
        <v>1.4723E-2</v>
      </c>
      <c r="N2199" s="5">
        <v>1.7676000000000001E-2</v>
      </c>
      <c r="O2199" s="5">
        <v>3.7548999999999999E-2</v>
      </c>
      <c r="P2199" s="5">
        <v>3.5151000000000002E-2</v>
      </c>
      <c r="Q2199" s="5">
        <v>2.213E-2</v>
      </c>
      <c r="R2199" s="5">
        <v>2.4636000000000002E-2</v>
      </c>
      <c r="S2199" s="5">
        <v>7.0239999999999999E-3</v>
      </c>
      <c r="T2199" s="5">
        <f t="shared" si="102"/>
        <v>3.7548999999999999E-2</v>
      </c>
      <c r="U2199" s="5">
        <f>IF(Table1[[#This Row],[MAX_PROJ]]&lt;0.005, 0, SUM(L2199:S2199))</f>
        <v>0.16056499999999999</v>
      </c>
      <c r="V2199" t="str">
        <f t="shared" si="103"/>
        <v>nee</v>
      </c>
      <c r="W2199" t="str">
        <f t="shared" si="104"/>
        <v>nee</v>
      </c>
    </row>
    <row r="2200" spans="1:23" hidden="1" x14ac:dyDescent="0.25">
      <c r="A2200" s="1">
        <v>2198</v>
      </c>
      <c r="B2200">
        <v>5098393</v>
      </c>
      <c r="C2200">
        <v>95</v>
      </c>
      <c r="D2200" t="s">
        <v>44</v>
      </c>
      <c r="E2200" t="s">
        <v>42</v>
      </c>
      <c r="F2200" t="s">
        <v>43</v>
      </c>
      <c r="G2200">
        <v>3771.7827000000002</v>
      </c>
      <c r="H2200">
        <v>1</v>
      </c>
      <c r="I2200">
        <v>0.37717826999999998</v>
      </c>
      <c r="J2200">
        <v>1714</v>
      </c>
      <c r="K2200">
        <v>1168.1124</v>
      </c>
      <c r="L2200" s="5">
        <v>1.676E-3</v>
      </c>
      <c r="M2200" s="5">
        <v>1.4723E-2</v>
      </c>
      <c r="N2200" s="5">
        <v>1.7676000000000001E-2</v>
      </c>
      <c r="O2200" s="5">
        <v>3.7548999999999999E-2</v>
      </c>
      <c r="P2200" s="5">
        <v>3.5151000000000002E-2</v>
      </c>
      <c r="Q2200" s="5">
        <v>2.213E-2</v>
      </c>
      <c r="R2200" s="5">
        <v>2.4636000000000002E-2</v>
      </c>
      <c r="S2200" s="5">
        <v>7.0239999999999999E-3</v>
      </c>
      <c r="T2200" s="5">
        <f t="shared" si="102"/>
        <v>3.7548999999999999E-2</v>
      </c>
      <c r="U2200" s="5">
        <f>IF(Table1[[#This Row],[MAX_PROJ]]&lt;0.005, 0, SUM(L2200:S2200))</f>
        <v>0.16056499999999999</v>
      </c>
      <c r="V2200" t="str">
        <f t="shared" si="103"/>
        <v>nee</v>
      </c>
      <c r="W2200" t="str">
        <f t="shared" si="104"/>
        <v>nee</v>
      </c>
    </row>
    <row r="2201" spans="1:23" hidden="1" x14ac:dyDescent="0.25">
      <c r="A2201" s="1">
        <v>2199</v>
      </c>
      <c r="B2201">
        <v>4983704</v>
      </c>
      <c r="C2201">
        <v>95</v>
      </c>
      <c r="D2201" t="s">
        <v>44</v>
      </c>
      <c r="E2201" t="s">
        <v>47</v>
      </c>
      <c r="F2201" t="s">
        <v>31</v>
      </c>
      <c r="G2201">
        <v>73.546800000000005</v>
      </c>
      <c r="H2201">
        <v>0.97590690000000002</v>
      </c>
      <c r="I2201">
        <v>7.1774829592919998E-3</v>
      </c>
      <c r="J2201">
        <v>2143</v>
      </c>
      <c r="K2201">
        <v>1459.6268</v>
      </c>
      <c r="L2201" s="5">
        <v>2.1159999999999998E-3</v>
      </c>
      <c r="M2201" s="5">
        <v>1.7923000000000001E-2</v>
      </c>
      <c r="N2201" s="5">
        <v>2.1989999999999999E-2</v>
      </c>
      <c r="O2201" s="5">
        <v>4.6011999999999997E-2</v>
      </c>
      <c r="P2201" s="5">
        <v>4.3006999999999997E-2</v>
      </c>
      <c r="Q2201" s="5">
        <v>2.7126000000000001E-2</v>
      </c>
      <c r="R2201" s="5">
        <v>3.0154E-2</v>
      </c>
      <c r="S2201" s="5">
        <v>8.4580000000000002E-3</v>
      </c>
      <c r="T2201" s="5">
        <f t="shared" si="102"/>
        <v>4.6011999999999997E-2</v>
      </c>
      <c r="U2201" s="5">
        <f>IF(Table1[[#This Row],[MAX_PROJ]]&lt;0.005, 0, SUM(L2201:S2201))</f>
        <v>0.19678599999999999</v>
      </c>
      <c r="V2201" t="str">
        <f t="shared" si="103"/>
        <v>nee</v>
      </c>
      <c r="W2201" t="str">
        <f t="shared" si="104"/>
        <v>nee</v>
      </c>
    </row>
    <row r="2202" spans="1:23" hidden="1" x14ac:dyDescent="0.25">
      <c r="A2202" s="1">
        <v>2200</v>
      </c>
      <c r="B2202">
        <v>4983704</v>
      </c>
      <c r="C2202">
        <v>95</v>
      </c>
      <c r="D2202" t="s">
        <v>44</v>
      </c>
      <c r="E2202" t="s">
        <v>27</v>
      </c>
      <c r="F2202" t="s">
        <v>28</v>
      </c>
      <c r="G2202">
        <v>3.5439349999999998</v>
      </c>
      <c r="H2202">
        <v>0.5</v>
      </c>
      <c r="I2202">
        <v>1.7719675E-4</v>
      </c>
      <c r="J2202">
        <v>2143</v>
      </c>
      <c r="K2202">
        <v>1459.6268</v>
      </c>
      <c r="L2202" s="5">
        <v>2.1159999999999998E-3</v>
      </c>
      <c r="M2202" s="5">
        <v>1.7923000000000001E-2</v>
      </c>
      <c r="N2202" s="5">
        <v>2.1989999999999999E-2</v>
      </c>
      <c r="O2202" s="5">
        <v>4.6011999999999997E-2</v>
      </c>
      <c r="P2202" s="5">
        <v>4.3006999999999997E-2</v>
      </c>
      <c r="Q2202" s="5">
        <v>2.7126000000000001E-2</v>
      </c>
      <c r="R2202" s="5">
        <v>3.0154E-2</v>
      </c>
      <c r="S2202" s="5">
        <v>8.4580000000000002E-3</v>
      </c>
      <c r="T2202" s="5">
        <f t="shared" si="102"/>
        <v>4.6011999999999997E-2</v>
      </c>
      <c r="U2202" s="5">
        <f>IF(Table1[[#This Row],[MAX_PROJ]]&lt;0.005, 0, SUM(L2202:S2202))</f>
        <v>0.19678599999999999</v>
      </c>
      <c r="V2202" t="str">
        <f t="shared" si="103"/>
        <v>nee</v>
      </c>
      <c r="W2202" t="str">
        <f t="shared" si="104"/>
        <v>nee</v>
      </c>
    </row>
    <row r="2203" spans="1:23" hidden="1" x14ac:dyDescent="0.25">
      <c r="A2203" s="1">
        <v>2201</v>
      </c>
      <c r="B2203">
        <v>4983704</v>
      </c>
      <c r="C2203">
        <v>95</v>
      </c>
      <c r="D2203" t="s">
        <v>44</v>
      </c>
      <c r="E2203" t="s">
        <v>45</v>
      </c>
      <c r="F2203" t="s">
        <v>28</v>
      </c>
      <c r="G2203">
        <v>1351.2365</v>
      </c>
      <c r="H2203">
        <v>1</v>
      </c>
      <c r="I2203">
        <v>0.13512365000000001</v>
      </c>
      <c r="J2203">
        <v>2143</v>
      </c>
      <c r="K2203">
        <v>1459.6268</v>
      </c>
      <c r="L2203" s="5">
        <v>2.1159999999999998E-3</v>
      </c>
      <c r="M2203" s="5">
        <v>1.7923000000000001E-2</v>
      </c>
      <c r="N2203" s="5">
        <v>2.1989999999999999E-2</v>
      </c>
      <c r="O2203" s="5">
        <v>4.6011999999999997E-2</v>
      </c>
      <c r="P2203" s="5">
        <v>4.3006999999999997E-2</v>
      </c>
      <c r="Q2203" s="5">
        <v>2.7126000000000001E-2</v>
      </c>
      <c r="R2203" s="5">
        <v>3.0154E-2</v>
      </c>
      <c r="S2203" s="5">
        <v>8.4580000000000002E-3</v>
      </c>
      <c r="T2203" s="5">
        <f t="shared" si="102"/>
        <v>4.6011999999999997E-2</v>
      </c>
      <c r="U2203" s="5">
        <f>IF(Table1[[#This Row],[MAX_PROJ]]&lt;0.005, 0, SUM(L2203:S2203))</f>
        <v>0.19678599999999999</v>
      </c>
      <c r="V2203" t="str">
        <f t="shared" si="103"/>
        <v>nee</v>
      </c>
      <c r="W2203" t="str">
        <f t="shared" si="104"/>
        <v>nee</v>
      </c>
    </row>
    <row r="2204" spans="1:23" hidden="1" x14ac:dyDescent="0.25">
      <c r="A2204" s="1">
        <v>2202</v>
      </c>
      <c r="B2204">
        <v>4983704</v>
      </c>
      <c r="C2204">
        <v>95</v>
      </c>
      <c r="D2204" t="s">
        <v>44</v>
      </c>
      <c r="E2204" t="s">
        <v>42</v>
      </c>
      <c r="F2204" t="s">
        <v>43</v>
      </c>
      <c r="G2204">
        <v>29.384834000000001</v>
      </c>
      <c r="H2204">
        <v>1</v>
      </c>
      <c r="I2204">
        <v>2.9384834000000001E-3</v>
      </c>
      <c r="J2204">
        <v>1714</v>
      </c>
      <c r="K2204">
        <v>1459.6268</v>
      </c>
      <c r="L2204" s="5">
        <v>2.1159999999999998E-3</v>
      </c>
      <c r="M2204" s="5">
        <v>1.7923000000000001E-2</v>
      </c>
      <c r="N2204" s="5">
        <v>2.1989999999999999E-2</v>
      </c>
      <c r="O2204" s="5">
        <v>4.6011999999999997E-2</v>
      </c>
      <c r="P2204" s="5">
        <v>4.3006999999999997E-2</v>
      </c>
      <c r="Q2204" s="5">
        <v>2.7126000000000001E-2</v>
      </c>
      <c r="R2204" s="5">
        <v>3.0154E-2</v>
      </c>
      <c r="S2204" s="5">
        <v>8.4580000000000002E-3</v>
      </c>
      <c r="T2204" s="5">
        <f t="shared" si="102"/>
        <v>4.6011999999999997E-2</v>
      </c>
      <c r="U2204" s="5">
        <f>IF(Table1[[#This Row],[MAX_PROJ]]&lt;0.005, 0, SUM(L2204:S2204))</f>
        <v>0.19678599999999999</v>
      </c>
      <c r="V2204" t="str">
        <f t="shared" si="103"/>
        <v>nee</v>
      </c>
      <c r="W2204" t="str">
        <f t="shared" si="104"/>
        <v>nee</v>
      </c>
    </row>
    <row r="2205" spans="1:23" hidden="1" x14ac:dyDescent="0.25">
      <c r="A2205" s="1">
        <v>2203</v>
      </c>
      <c r="B2205">
        <v>4983705</v>
      </c>
      <c r="C2205">
        <v>95</v>
      </c>
      <c r="D2205" t="s">
        <v>44</v>
      </c>
      <c r="E2205" t="s">
        <v>45</v>
      </c>
      <c r="F2205" t="s">
        <v>28</v>
      </c>
      <c r="G2205">
        <v>248.81487999999999</v>
      </c>
      <c r="H2205">
        <v>1</v>
      </c>
      <c r="I2205">
        <v>2.4881488E-2</v>
      </c>
      <c r="J2205">
        <v>2143</v>
      </c>
      <c r="K2205">
        <v>1478.8348000000001</v>
      </c>
      <c r="L2205" s="5">
        <v>2.2790000000000002E-3</v>
      </c>
      <c r="M2205" s="5">
        <v>1.9313E-2</v>
      </c>
      <c r="N2205" s="5">
        <v>2.3668000000000002E-2</v>
      </c>
      <c r="O2205" s="5">
        <v>4.9604000000000002E-2</v>
      </c>
      <c r="P2205" s="5">
        <v>4.6357000000000002E-2</v>
      </c>
      <c r="Q2205" s="5">
        <v>2.9227E-2</v>
      </c>
      <c r="R2205" s="5">
        <v>3.2486000000000001E-2</v>
      </c>
      <c r="S2205" s="5">
        <v>9.1149999999999998E-3</v>
      </c>
      <c r="T2205" s="5">
        <f t="shared" si="102"/>
        <v>4.9604000000000002E-2</v>
      </c>
      <c r="U2205" s="5">
        <f>IF(Table1[[#This Row],[MAX_PROJ]]&lt;0.005, 0, SUM(L2205:S2205))</f>
        <v>0.21204900000000002</v>
      </c>
      <c r="V2205" t="str">
        <f t="shared" si="103"/>
        <v>nee</v>
      </c>
      <c r="W2205" t="str">
        <f t="shared" si="104"/>
        <v>nee</v>
      </c>
    </row>
    <row r="2206" spans="1:23" hidden="1" x14ac:dyDescent="0.25">
      <c r="A2206" s="1">
        <v>2204</v>
      </c>
      <c r="B2206">
        <v>4983705</v>
      </c>
      <c r="C2206">
        <v>95</v>
      </c>
      <c r="D2206" t="s">
        <v>44</v>
      </c>
      <c r="E2206" t="s">
        <v>25</v>
      </c>
      <c r="F2206" t="s">
        <v>26</v>
      </c>
      <c r="G2206">
        <v>2522.1723999999999</v>
      </c>
      <c r="H2206">
        <v>1</v>
      </c>
      <c r="I2206">
        <v>0.25221724000000001</v>
      </c>
      <c r="J2206">
        <v>1786</v>
      </c>
      <c r="K2206">
        <v>1478.8348000000001</v>
      </c>
      <c r="L2206" s="5">
        <v>2.2790000000000002E-3</v>
      </c>
      <c r="M2206" s="5">
        <v>1.9313E-2</v>
      </c>
      <c r="N2206" s="5">
        <v>2.3668000000000002E-2</v>
      </c>
      <c r="O2206" s="5">
        <v>4.9604000000000002E-2</v>
      </c>
      <c r="P2206" s="5">
        <v>4.6357000000000002E-2</v>
      </c>
      <c r="Q2206" s="5">
        <v>2.9227E-2</v>
      </c>
      <c r="R2206" s="5">
        <v>3.2486000000000001E-2</v>
      </c>
      <c r="S2206" s="5">
        <v>9.1149999999999998E-3</v>
      </c>
      <c r="T2206" s="5">
        <f t="shared" si="102"/>
        <v>4.9604000000000002E-2</v>
      </c>
      <c r="U2206" s="5">
        <f>IF(Table1[[#This Row],[MAX_PROJ]]&lt;0.005, 0, SUM(L2206:S2206))</f>
        <v>0.21204900000000002</v>
      </c>
      <c r="V2206" t="str">
        <f t="shared" si="103"/>
        <v>nee</v>
      </c>
      <c r="W2206" t="str">
        <f t="shared" si="104"/>
        <v>nee</v>
      </c>
    </row>
    <row r="2207" spans="1:23" hidden="1" x14ac:dyDescent="0.25">
      <c r="A2207" s="1">
        <v>2205</v>
      </c>
      <c r="B2207">
        <v>4983705</v>
      </c>
      <c r="C2207">
        <v>95</v>
      </c>
      <c r="D2207" t="s">
        <v>44</v>
      </c>
      <c r="E2207" t="s">
        <v>42</v>
      </c>
      <c r="F2207" t="s">
        <v>43</v>
      </c>
      <c r="G2207">
        <v>2373.1408999999999</v>
      </c>
      <c r="H2207">
        <v>1</v>
      </c>
      <c r="I2207">
        <v>0.23731409000000001</v>
      </c>
      <c r="J2207">
        <v>1714</v>
      </c>
      <c r="K2207">
        <v>1478.8348000000001</v>
      </c>
      <c r="L2207" s="5">
        <v>2.2790000000000002E-3</v>
      </c>
      <c r="M2207" s="5">
        <v>1.9313E-2</v>
      </c>
      <c r="N2207" s="5">
        <v>2.3668000000000002E-2</v>
      </c>
      <c r="O2207" s="5">
        <v>4.9604000000000002E-2</v>
      </c>
      <c r="P2207" s="5">
        <v>4.6357000000000002E-2</v>
      </c>
      <c r="Q2207" s="5">
        <v>2.9227E-2</v>
      </c>
      <c r="R2207" s="5">
        <v>3.2486000000000001E-2</v>
      </c>
      <c r="S2207" s="5">
        <v>9.1149999999999998E-3</v>
      </c>
      <c r="T2207" s="5">
        <f t="shared" si="102"/>
        <v>4.9604000000000002E-2</v>
      </c>
      <c r="U2207" s="5">
        <f>IF(Table1[[#This Row],[MAX_PROJ]]&lt;0.005, 0, SUM(L2207:S2207))</f>
        <v>0.21204900000000002</v>
      </c>
      <c r="V2207" t="str">
        <f t="shared" si="103"/>
        <v>nee</v>
      </c>
      <c r="W2207" t="str">
        <f t="shared" si="104"/>
        <v>nee</v>
      </c>
    </row>
    <row r="2208" spans="1:23" hidden="1" x14ac:dyDescent="0.25">
      <c r="A2208" s="1">
        <v>2206</v>
      </c>
      <c r="B2208">
        <v>4869023</v>
      </c>
      <c r="C2208">
        <v>95</v>
      </c>
      <c r="D2208" t="s">
        <v>44</v>
      </c>
      <c r="E2208" t="s">
        <v>45</v>
      </c>
      <c r="F2208" t="s">
        <v>28</v>
      </c>
      <c r="G2208">
        <v>1572.69</v>
      </c>
      <c r="H2208">
        <v>1</v>
      </c>
      <c r="I2208">
        <v>0.15726899999999999</v>
      </c>
      <c r="J2208">
        <v>2143</v>
      </c>
      <c r="K2208">
        <v>1334.0094999999999</v>
      </c>
      <c r="L2208" s="5">
        <v>2.5760000000000002E-3</v>
      </c>
      <c r="M2208" s="5">
        <v>2.0941000000000001E-2</v>
      </c>
      <c r="N2208" s="5">
        <v>2.5673000000000001E-2</v>
      </c>
      <c r="O2208" s="5">
        <v>5.2500999999999999E-2</v>
      </c>
      <c r="P2208" s="5">
        <v>4.9176999999999998E-2</v>
      </c>
      <c r="Q2208" s="5">
        <v>3.1118E-2</v>
      </c>
      <c r="R2208" s="5">
        <v>3.4507000000000003E-2</v>
      </c>
      <c r="S2208" s="5">
        <v>9.7870000000000006E-3</v>
      </c>
      <c r="T2208" s="5">
        <f t="shared" si="102"/>
        <v>5.2500999999999999E-2</v>
      </c>
      <c r="U2208" s="5">
        <f>IF(Table1[[#This Row],[MAX_PROJ]]&lt;0.005, 0, SUM(L2208:S2208))</f>
        <v>0.22628000000000001</v>
      </c>
      <c r="V2208" t="str">
        <f t="shared" si="103"/>
        <v>nee</v>
      </c>
      <c r="W2208" t="str">
        <f t="shared" si="104"/>
        <v>nee</v>
      </c>
    </row>
    <row r="2209" spans="1:23" hidden="1" x14ac:dyDescent="0.25">
      <c r="A2209" s="1">
        <v>2207</v>
      </c>
      <c r="B2209">
        <v>5098392</v>
      </c>
      <c r="C2209">
        <v>95</v>
      </c>
      <c r="D2209" t="s">
        <v>44</v>
      </c>
      <c r="E2209" t="s">
        <v>47</v>
      </c>
      <c r="F2209" t="s">
        <v>31</v>
      </c>
      <c r="G2209">
        <v>3597.1170000000002</v>
      </c>
      <c r="H2209">
        <v>0.5</v>
      </c>
      <c r="I2209">
        <v>0.17985585000000001</v>
      </c>
      <c r="J2209">
        <v>2143</v>
      </c>
      <c r="K2209">
        <v>1043.376</v>
      </c>
      <c r="L2209" s="5">
        <v>1.518E-3</v>
      </c>
      <c r="M2209" s="5">
        <v>1.3343000000000001E-2</v>
      </c>
      <c r="N2209" s="5">
        <v>1.6031E-2</v>
      </c>
      <c r="O2209" s="5">
        <v>3.4091999999999997E-2</v>
      </c>
      <c r="P2209" s="5">
        <v>3.1918000000000002E-2</v>
      </c>
      <c r="Q2209" s="5">
        <v>2.0081000000000002E-2</v>
      </c>
      <c r="R2209" s="5">
        <v>2.2370000000000001E-2</v>
      </c>
      <c r="S2209" s="5">
        <v>6.3629999999999997E-3</v>
      </c>
      <c r="T2209" s="5">
        <f t="shared" si="102"/>
        <v>3.4091999999999997E-2</v>
      </c>
      <c r="U2209" s="5">
        <f>IF(Table1[[#This Row],[MAX_PROJ]]&lt;0.005, 0, SUM(L2209:S2209))</f>
        <v>0.14571600000000001</v>
      </c>
      <c r="V2209" t="str">
        <f t="shared" si="103"/>
        <v>nee</v>
      </c>
      <c r="W2209" t="str">
        <f t="shared" si="104"/>
        <v>nee</v>
      </c>
    </row>
    <row r="2210" spans="1:23" hidden="1" x14ac:dyDescent="0.25">
      <c r="A2210" s="1">
        <v>2208</v>
      </c>
      <c r="B2210">
        <v>5098392</v>
      </c>
      <c r="C2210">
        <v>95</v>
      </c>
      <c r="D2210" t="s">
        <v>44</v>
      </c>
      <c r="E2210" t="s">
        <v>27</v>
      </c>
      <c r="F2210" t="s">
        <v>28</v>
      </c>
      <c r="G2210">
        <v>3597.1170000000002</v>
      </c>
      <c r="H2210">
        <v>0.5</v>
      </c>
      <c r="I2210">
        <v>0.17985585000000001</v>
      </c>
      <c r="J2210">
        <v>2143</v>
      </c>
      <c r="K2210">
        <v>1043.376</v>
      </c>
      <c r="L2210" s="5">
        <v>1.518E-3</v>
      </c>
      <c r="M2210" s="5">
        <v>1.3343000000000001E-2</v>
      </c>
      <c r="N2210" s="5">
        <v>1.6031E-2</v>
      </c>
      <c r="O2210" s="5">
        <v>3.4091999999999997E-2</v>
      </c>
      <c r="P2210" s="5">
        <v>3.1918000000000002E-2</v>
      </c>
      <c r="Q2210" s="5">
        <v>2.0081000000000002E-2</v>
      </c>
      <c r="R2210" s="5">
        <v>2.2370000000000001E-2</v>
      </c>
      <c r="S2210" s="5">
        <v>6.3629999999999997E-3</v>
      </c>
      <c r="T2210" s="5">
        <f t="shared" si="102"/>
        <v>3.4091999999999997E-2</v>
      </c>
      <c r="U2210" s="5">
        <f>IF(Table1[[#This Row],[MAX_PROJ]]&lt;0.005, 0, SUM(L2210:S2210))</f>
        <v>0.14571600000000001</v>
      </c>
      <c r="V2210" t="str">
        <f t="shared" si="103"/>
        <v>nee</v>
      </c>
      <c r="W2210" t="str">
        <f t="shared" si="104"/>
        <v>nee</v>
      </c>
    </row>
    <row r="2211" spans="1:23" hidden="1" x14ac:dyDescent="0.25">
      <c r="A2211" s="1">
        <v>2209</v>
      </c>
      <c r="B2211">
        <v>5098392</v>
      </c>
      <c r="C2211">
        <v>95</v>
      </c>
      <c r="D2211" t="s">
        <v>44</v>
      </c>
      <c r="E2211" t="s">
        <v>42</v>
      </c>
      <c r="F2211" t="s">
        <v>43</v>
      </c>
      <c r="G2211">
        <v>5024.8710000000001</v>
      </c>
      <c r="H2211">
        <v>1</v>
      </c>
      <c r="I2211">
        <v>0.50248709999999996</v>
      </c>
      <c r="J2211">
        <v>1714</v>
      </c>
      <c r="K2211">
        <v>1043.376</v>
      </c>
      <c r="L2211" s="5">
        <v>1.518E-3</v>
      </c>
      <c r="M2211" s="5">
        <v>1.3343000000000001E-2</v>
      </c>
      <c r="N2211" s="5">
        <v>1.6031E-2</v>
      </c>
      <c r="O2211" s="5">
        <v>3.4091999999999997E-2</v>
      </c>
      <c r="P2211" s="5">
        <v>3.1918000000000002E-2</v>
      </c>
      <c r="Q2211" s="5">
        <v>2.0081000000000002E-2</v>
      </c>
      <c r="R2211" s="5">
        <v>2.2370000000000001E-2</v>
      </c>
      <c r="S2211" s="5">
        <v>6.3629999999999997E-3</v>
      </c>
      <c r="T2211" s="5">
        <f t="shared" si="102"/>
        <v>3.4091999999999997E-2</v>
      </c>
      <c r="U2211" s="5">
        <f>IF(Table1[[#This Row],[MAX_PROJ]]&lt;0.005, 0, SUM(L2211:S2211))</f>
        <v>0.14571600000000001</v>
      </c>
      <c r="V2211" t="str">
        <f t="shared" si="103"/>
        <v>nee</v>
      </c>
      <c r="W2211" t="str">
        <f t="shared" si="104"/>
        <v>nee</v>
      </c>
    </row>
    <row r="2212" spans="1:23" hidden="1" x14ac:dyDescent="0.25">
      <c r="A2212" s="1">
        <v>2210</v>
      </c>
      <c r="B2212">
        <v>5098395</v>
      </c>
      <c r="C2212">
        <v>95</v>
      </c>
      <c r="D2212" t="s">
        <v>44</v>
      </c>
      <c r="E2212" t="s">
        <v>42</v>
      </c>
      <c r="F2212" t="s">
        <v>43</v>
      </c>
      <c r="G2212">
        <v>7143.9404000000004</v>
      </c>
      <c r="H2212">
        <v>1</v>
      </c>
      <c r="I2212">
        <v>0.71439403999999995</v>
      </c>
      <c r="J2212">
        <v>1714</v>
      </c>
      <c r="K2212">
        <v>1214.2328</v>
      </c>
      <c r="L2212" s="5">
        <v>1.8680000000000001E-3</v>
      </c>
      <c r="M2212" s="5">
        <v>1.6223000000000001E-2</v>
      </c>
      <c r="N2212" s="5">
        <v>1.9539000000000001E-2</v>
      </c>
      <c r="O2212" s="5">
        <v>4.1862999999999997E-2</v>
      </c>
      <c r="P2212" s="5">
        <v>3.9114000000000003E-2</v>
      </c>
      <c r="Q2212" s="5">
        <v>2.4528000000000001E-2</v>
      </c>
      <c r="R2212" s="5">
        <v>2.7372E-2</v>
      </c>
      <c r="S2212" s="5">
        <v>7.705E-3</v>
      </c>
      <c r="T2212" s="5">
        <f t="shared" si="102"/>
        <v>4.1862999999999997E-2</v>
      </c>
      <c r="U2212" s="5">
        <f>IF(Table1[[#This Row],[MAX_PROJ]]&lt;0.005, 0, SUM(L2212:S2212))</f>
        <v>0.17821200000000001</v>
      </c>
      <c r="V2212" t="str">
        <f t="shared" si="103"/>
        <v>nee</v>
      </c>
      <c r="W2212" t="str">
        <f t="shared" si="104"/>
        <v>nee</v>
      </c>
    </row>
    <row r="2213" spans="1:23" hidden="1" x14ac:dyDescent="0.25">
      <c r="A2213" s="1">
        <v>2211</v>
      </c>
      <c r="B2213">
        <v>4983706</v>
      </c>
      <c r="C2213">
        <v>95</v>
      </c>
      <c r="D2213" t="s">
        <v>44</v>
      </c>
      <c r="E2213" t="s">
        <v>25</v>
      </c>
      <c r="F2213" t="s">
        <v>26</v>
      </c>
      <c r="G2213">
        <v>229.70998</v>
      </c>
      <c r="H2213">
        <v>1</v>
      </c>
      <c r="I2213">
        <v>2.2970997999999999E-2</v>
      </c>
      <c r="J2213">
        <v>1786</v>
      </c>
      <c r="K2213">
        <v>1504.1622</v>
      </c>
      <c r="L2213" s="5">
        <v>2.3159999999999999E-3</v>
      </c>
      <c r="M2213" s="5">
        <v>1.9709000000000001E-2</v>
      </c>
      <c r="N2213" s="5">
        <v>2.4164000000000001E-2</v>
      </c>
      <c r="O2213" s="5">
        <v>5.0731999999999999E-2</v>
      </c>
      <c r="P2213" s="5">
        <v>4.7412999999999997E-2</v>
      </c>
      <c r="Q2213" s="5">
        <v>2.9884999999999998E-2</v>
      </c>
      <c r="R2213" s="5">
        <v>3.3222000000000002E-2</v>
      </c>
      <c r="S2213" s="5">
        <v>9.3120000000000008E-3</v>
      </c>
      <c r="T2213" s="5">
        <f t="shared" si="102"/>
        <v>5.0731999999999999E-2</v>
      </c>
      <c r="U2213" s="5">
        <f>IF(Table1[[#This Row],[MAX_PROJ]]&lt;0.005, 0, SUM(L2213:S2213))</f>
        <v>0.21675300000000003</v>
      </c>
      <c r="V2213" t="str">
        <f t="shared" si="103"/>
        <v>nee</v>
      </c>
      <c r="W2213" t="str">
        <f t="shared" si="104"/>
        <v>nee</v>
      </c>
    </row>
    <row r="2214" spans="1:23" hidden="1" x14ac:dyDescent="0.25">
      <c r="A2214" s="1">
        <v>2212</v>
      </c>
      <c r="B2214">
        <v>4983707</v>
      </c>
      <c r="C2214">
        <v>95</v>
      </c>
      <c r="D2214" t="s">
        <v>44</v>
      </c>
      <c r="E2214" t="s">
        <v>27</v>
      </c>
      <c r="F2214" t="s">
        <v>28</v>
      </c>
      <c r="G2214">
        <v>142.30287000000001</v>
      </c>
      <c r="H2214">
        <v>1</v>
      </c>
      <c r="I2214">
        <v>1.4230286999999999E-2</v>
      </c>
      <c r="J2214">
        <v>2143</v>
      </c>
      <c r="K2214">
        <v>1511.3896</v>
      </c>
      <c r="L2214" s="5">
        <v>2.4780000000000002E-3</v>
      </c>
      <c r="M2214" s="5">
        <v>2.1173999999999998E-2</v>
      </c>
      <c r="N2214" s="5">
        <v>2.5961000000000001E-2</v>
      </c>
      <c r="O2214" s="5">
        <v>5.4718000000000003E-2</v>
      </c>
      <c r="P2214" s="5">
        <v>5.1104999999999998E-2</v>
      </c>
      <c r="Q2214" s="5">
        <v>3.2188000000000001E-2</v>
      </c>
      <c r="R2214" s="5">
        <v>3.5811000000000003E-2</v>
      </c>
      <c r="S2214" s="5">
        <v>1.0009000000000001E-2</v>
      </c>
      <c r="T2214" s="5">
        <f t="shared" si="102"/>
        <v>5.4718000000000003E-2</v>
      </c>
      <c r="U2214" s="5">
        <f>IF(Table1[[#This Row],[MAX_PROJ]]&lt;0.005, 0, SUM(L2214:S2214))</f>
        <v>0.23344400000000001</v>
      </c>
      <c r="V2214" t="str">
        <f t="shared" si="103"/>
        <v>nee</v>
      </c>
      <c r="W2214" t="str">
        <f t="shared" si="104"/>
        <v>nee</v>
      </c>
    </row>
    <row r="2215" spans="1:23" hidden="1" x14ac:dyDescent="0.25">
      <c r="A2215" s="1">
        <v>2213</v>
      </c>
      <c r="B2215">
        <v>4983707</v>
      </c>
      <c r="C2215">
        <v>95</v>
      </c>
      <c r="D2215" t="s">
        <v>44</v>
      </c>
      <c r="E2215" t="s">
        <v>42</v>
      </c>
      <c r="F2215" t="s">
        <v>43</v>
      </c>
      <c r="G2215">
        <v>473.93009999999998</v>
      </c>
      <c r="H2215">
        <v>1</v>
      </c>
      <c r="I2215">
        <v>4.7393009999999999E-2</v>
      </c>
      <c r="J2215">
        <v>1714</v>
      </c>
      <c r="K2215">
        <v>1511.3896</v>
      </c>
      <c r="L2215" s="5">
        <v>2.4780000000000002E-3</v>
      </c>
      <c r="M2215" s="5">
        <v>2.1173999999999998E-2</v>
      </c>
      <c r="N2215" s="5">
        <v>2.5961000000000001E-2</v>
      </c>
      <c r="O2215" s="5">
        <v>5.4718000000000003E-2</v>
      </c>
      <c r="P2215" s="5">
        <v>5.1104999999999998E-2</v>
      </c>
      <c r="Q2215" s="5">
        <v>3.2188000000000001E-2</v>
      </c>
      <c r="R2215" s="5">
        <v>3.5811000000000003E-2</v>
      </c>
      <c r="S2215" s="5">
        <v>1.0009000000000001E-2</v>
      </c>
      <c r="T2215" s="5">
        <f t="shared" si="102"/>
        <v>5.4718000000000003E-2</v>
      </c>
      <c r="U2215" s="5">
        <f>IF(Table1[[#This Row],[MAX_PROJ]]&lt;0.005, 0, SUM(L2215:S2215))</f>
        <v>0.23344400000000001</v>
      </c>
      <c r="V2215" t="str">
        <f t="shared" si="103"/>
        <v>nee</v>
      </c>
      <c r="W2215" t="str">
        <f t="shared" si="104"/>
        <v>nee</v>
      </c>
    </row>
    <row r="2216" spans="1:23" hidden="1" x14ac:dyDescent="0.25">
      <c r="A2216" s="1">
        <v>2214</v>
      </c>
      <c r="B2216">
        <v>5098394</v>
      </c>
      <c r="C2216">
        <v>95</v>
      </c>
      <c r="D2216" t="s">
        <v>44</v>
      </c>
      <c r="E2216" t="s">
        <v>27</v>
      </c>
      <c r="F2216" t="s">
        <v>28</v>
      </c>
      <c r="G2216">
        <v>750.02319999999997</v>
      </c>
      <c r="H2216">
        <v>1</v>
      </c>
      <c r="I2216">
        <v>7.5002319999999997E-2</v>
      </c>
      <c r="J2216">
        <v>2143</v>
      </c>
      <c r="K2216">
        <v>1396.5693000000001</v>
      </c>
      <c r="L2216" s="5">
        <v>2.0019999999999999E-3</v>
      </c>
      <c r="M2216" s="5">
        <v>1.7659999999999999E-2</v>
      </c>
      <c r="N2216" s="5">
        <v>2.1226999999999999E-2</v>
      </c>
      <c r="O2216" s="5">
        <v>4.5636999999999997E-2</v>
      </c>
      <c r="P2216" s="5">
        <v>4.2653999999999997E-2</v>
      </c>
      <c r="Q2216" s="5">
        <v>2.6764E-2</v>
      </c>
      <c r="R2216" s="5">
        <v>2.9839999999999998E-2</v>
      </c>
      <c r="S2216" s="5">
        <v>8.4250000000000002E-3</v>
      </c>
      <c r="T2216" s="5">
        <f t="shared" si="102"/>
        <v>4.5636999999999997E-2</v>
      </c>
      <c r="U2216" s="5">
        <f>IF(Table1[[#This Row],[MAX_PROJ]]&lt;0.005, 0, SUM(L2216:S2216))</f>
        <v>0.19420899999999999</v>
      </c>
      <c r="V2216" t="str">
        <f t="shared" si="103"/>
        <v>nee</v>
      </c>
      <c r="W2216" t="str">
        <f t="shared" si="104"/>
        <v>nee</v>
      </c>
    </row>
    <row r="2217" spans="1:23" hidden="1" x14ac:dyDescent="0.25">
      <c r="A2217" s="1">
        <v>2215</v>
      </c>
      <c r="B2217">
        <v>5098394</v>
      </c>
      <c r="C2217">
        <v>95</v>
      </c>
      <c r="D2217" t="s">
        <v>44</v>
      </c>
      <c r="E2217" t="s">
        <v>42</v>
      </c>
      <c r="F2217" t="s">
        <v>43</v>
      </c>
      <c r="G2217">
        <v>5211.0929999999998</v>
      </c>
      <c r="H2217">
        <v>1</v>
      </c>
      <c r="I2217">
        <v>0.5211093</v>
      </c>
      <c r="J2217">
        <v>1714</v>
      </c>
      <c r="K2217">
        <v>1396.5693000000001</v>
      </c>
      <c r="L2217" s="5">
        <v>2.0019999999999999E-3</v>
      </c>
      <c r="M2217" s="5">
        <v>1.7659999999999999E-2</v>
      </c>
      <c r="N2217" s="5">
        <v>2.1226999999999999E-2</v>
      </c>
      <c r="O2217" s="5">
        <v>4.5636999999999997E-2</v>
      </c>
      <c r="P2217" s="5">
        <v>4.2653999999999997E-2</v>
      </c>
      <c r="Q2217" s="5">
        <v>2.6764E-2</v>
      </c>
      <c r="R2217" s="5">
        <v>2.9839999999999998E-2</v>
      </c>
      <c r="S2217" s="5">
        <v>8.4250000000000002E-3</v>
      </c>
      <c r="T2217" s="5">
        <f t="shared" si="102"/>
        <v>4.5636999999999997E-2</v>
      </c>
      <c r="U2217" s="5">
        <f>IF(Table1[[#This Row],[MAX_PROJ]]&lt;0.005, 0, SUM(L2217:S2217))</f>
        <v>0.19420899999999999</v>
      </c>
      <c r="V2217" t="str">
        <f t="shared" si="103"/>
        <v>nee</v>
      </c>
      <c r="W2217" t="str">
        <f t="shared" si="104"/>
        <v>nee</v>
      </c>
    </row>
    <row r="2218" spans="1:23" hidden="1" x14ac:dyDescent="0.25">
      <c r="A2218" s="1">
        <v>2216</v>
      </c>
      <c r="B2218">
        <v>5098389</v>
      </c>
      <c r="C2218">
        <v>95</v>
      </c>
      <c r="D2218" t="s">
        <v>44</v>
      </c>
      <c r="E2218" t="s">
        <v>27</v>
      </c>
      <c r="F2218" t="s">
        <v>28</v>
      </c>
      <c r="G2218">
        <v>9760.4079999999994</v>
      </c>
      <c r="H2218">
        <v>1</v>
      </c>
      <c r="I2218">
        <v>0.97604080000000004</v>
      </c>
      <c r="J2218">
        <v>2143</v>
      </c>
      <c r="K2218">
        <v>871.68933000000004</v>
      </c>
      <c r="L2218" s="5">
        <v>1.2570000000000001E-3</v>
      </c>
      <c r="M2218" s="5">
        <v>1.0897E-2</v>
      </c>
      <c r="N2218" s="5">
        <v>1.3115999999999999E-2</v>
      </c>
      <c r="O2218" s="5">
        <v>2.8077000000000001E-2</v>
      </c>
      <c r="P2218" s="5">
        <v>2.6238000000000001E-2</v>
      </c>
      <c r="Q2218" s="5">
        <v>1.6456999999999999E-2</v>
      </c>
      <c r="R2218" s="5">
        <v>1.8370000000000001E-2</v>
      </c>
      <c r="S2218" s="5">
        <v>5.1770000000000002E-3</v>
      </c>
      <c r="T2218" s="5">
        <f t="shared" si="102"/>
        <v>2.8077000000000001E-2</v>
      </c>
      <c r="U2218" s="5">
        <f>IF(Table1[[#This Row],[MAX_PROJ]]&lt;0.005, 0, SUM(L2218:S2218))</f>
        <v>0.119589</v>
      </c>
      <c r="V2218" t="str">
        <f t="shared" si="103"/>
        <v>nee</v>
      </c>
      <c r="W2218" t="str">
        <f t="shared" si="104"/>
        <v>nee</v>
      </c>
    </row>
    <row r="2219" spans="1:23" hidden="1" x14ac:dyDescent="0.25">
      <c r="A2219" s="1">
        <v>2217</v>
      </c>
      <c r="B2219">
        <v>5098388</v>
      </c>
      <c r="C2219">
        <v>95</v>
      </c>
      <c r="D2219" t="s">
        <v>44</v>
      </c>
      <c r="E2219" t="s">
        <v>47</v>
      </c>
      <c r="F2219" t="s">
        <v>31</v>
      </c>
      <c r="G2219">
        <v>968.40380000000005</v>
      </c>
      <c r="H2219">
        <v>0.5</v>
      </c>
      <c r="I2219">
        <v>4.8420190000000002E-2</v>
      </c>
      <c r="J2219">
        <v>2143</v>
      </c>
      <c r="K2219">
        <v>814.93119999999999</v>
      </c>
      <c r="L2219" s="5">
        <v>1.1789999999999999E-3</v>
      </c>
      <c r="M2219" s="5">
        <v>1.0161E-2</v>
      </c>
      <c r="N2219" s="5">
        <v>1.2234999999999999E-2</v>
      </c>
      <c r="O2219" s="5">
        <v>2.6282E-2</v>
      </c>
      <c r="P2219" s="5">
        <v>2.4551E-2</v>
      </c>
      <c r="Q2219" s="5">
        <v>1.5372E-2</v>
      </c>
      <c r="R2219" s="5">
        <v>1.7167999999999999E-2</v>
      </c>
      <c r="S2219" s="5">
        <v>4.8219999999999999E-3</v>
      </c>
      <c r="T2219" s="5">
        <f t="shared" si="102"/>
        <v>2.6282E-2</v>
      </c>
      <c r="U2219" s="5">
        <f>IF(Table1[[#This Row],[MAX_PROJ]]&lt;0.005, 0, SUM(L2219:S2219))</f>
        <v>0.11177000000000001</v>
      </c>
      <c r="V2219" t="str">
        <f t="shared" si="103"/>
        <v>nee</v>
      </c>
      <c r="W2219" t="str">
        <f t="shared" si="104"/>
        <v>nee</v>
      </c>
    </row>
    <row r="2220" spans="1:23" hidden="1" x14ac:dyDescent="0.25">
      <c r="A2220" s="1">
        <v>2218</v>
      </c>
      <c r="B2220">
        <v>5098388</v>
      </c>
      <c r="C2220">
        <v>95</v>
      </c>
      <c r="D2220" t="s">
        <v>44</v>
      </c>
      <c r="E2220" t="s">
        <v>27</v>
      </c>
      <c r="F2220" t="s">
        <v>28</v>
      </c>
      <c r="G2220">
        <v>10000</v>
      </c>
      <c r="H2220">
        <v>0.95157979999999998</v>
      </c>
      <c r="I2220">
        <v>0.95157979999999998</v>
      </c>
      <c r="J2220">
        <v>2143</v>
      </c>
      <c r="K2220">
        <v>814.93119999999999</v>
      </c>
      <c r="L2220" s="5">
        <v>1.1789999999999999E-3</v>
      </c>
      <c r="M2220" s="5">
        <v>1.0161E-2</v>
      </c>
      <c r="N2220" s="5">
        <v>1.2234999999999999E-2</v>
      </c>
      <c r="O2220" s="5">
        <v>2.6282E-2</v>
      </c>
      <c r="P2220" s="5">
        <v>2.4551E-2</v>
      </c>
      <c r="Q2220" s="5">
        <v>1.5372E-2</v>
      </c>
      <c r="R2220" s="5">
        <v>1.7167999999999999E-2</v>
      </c>
      <c r="S2220" s="5">
        <v>4.8219999999999999E-3</v>
      </c>
      <c r="T2220" s="5">
        <f t="shared" si="102"/>
        <v>2.6282E-2</v>
      </c>
      <c r="U2220" s="5">
        <f>IF(Table1[[#This Row],[MAX_PROJ]]&lt;0.005, 0, SUM(L2220:S2220))</f>
        <v>0.11177000000000001</v>
      </c>
      <c r="V2220" t="str">
        <f t="shared" si="103"/>
        <v>nee</v>
      </c>
      <c r="W2220" t="str">
        <f t="shared" si="104"/>
        <v>nee</v>
      </c>
    </row>
    <row r="2221" spans="1:23" hidden="1" x14ac:dyDescent="0.25">
      <c r="A2221" s="1">
        <v>2219</v>
      </c>
      <c r="B2221">
        <v>5098391</v>
      </c>
      <c r="C2221">
        <v>95</v>
      </c>
      <c r="D2221" t="s">
        <v>44</v>
      </c>
      <c r="E2221" t="s">
        <v>47</v>
      </c>
      <c r="F2221" t="s">
        <v>31</v>
      </c>
      <c r="G2221">
        <v>3496.5857000000001</v>
      </c>
      <c r="H2221">
        <v>0.5</v>
      </c>
      <c r="I2221">
        <v>0.174829285</v>
      </c>
      <c r="J2221">
        <v>2143</v>
      </c>
      <c r="K2221">
        <v>1080.0164</v>
      </c>
      <c r="L2221" s="5">
        <v>1.554E-3</v>
      </c>
      <c r="M2221" s="5">
        <v>1.3602E-2</v>
      </c>
      <c r="N2221" s="5">
        <v>1.6348999999999999E-2</v>
      </c>
      <c r="O2221" s="5">
        <v>3.4741000000000001E-2</v>
      </c>
      <c r="P2221" s="5">
        <v>3.2522000000000002E-2</v>
      </c>
      <c r="Q2221" s="5">
        <v>2.0458E-2</v>
      </c>
      <c r="R2221" s="5">
        <v>2.2787000000000002E-2</v>
      </c>
      <c r="S2221" s="5">
        <v>6.4819999999999999E-3</v>
      </c>
      <c r="T2221" s="5">
        <f t="shared" si="102"/>
        <v>3.4741000000000001E-2</v>
      </c>
      <c r="U2221" s="5">
        <f>IF(Table1[[#This Row],[MAX_PROJ]]&lt;0.005, 0, SUM(L2221:S2221))</f>
        <v>0.14849499999999999</v>
      </c>
      <c r="V2221" t="str">
        <f t="shared" si="103"/>
        <v>nee</v>
      </c>
      <c r="W2221" t="str">
        <f t="shared" si="104"/>
        <v>nee</v>
      </c>
    </row>
    <row r="2222" spans="1:23" hidden="1" x14ac:dyDescent="0.25">
      <c r="A2222" s="1">
        <v>2220</v>
      </c>
      <c r="B2222">
        <v>5098391</v>
      </c>
      <c r="C2222">
        <v>95</v>
      </c>
      <c r="D2222" t="s">
        <v>44</v>
      </c>
      <c r="E2222" t="s">
        <v>27</v>
      </c>
      <c r="F2222" t="s">
        <v>28</v>
      </c>
      <c r="G2222">
        <v>7612.7943999999998</v>
      </c>
      <c r="H2222">
        <v>0.77034809999999998</v>
      </c>
      <c r="I2222">
        <v>0.586450170173064</v>
      </c>
      <c r="J2222">
        <v>2143</v>
      </c>
      <c r="K2222">
        <v>1080.0164</v>
      </c>
      <c r="L2222" s="5">
        <v>1.554E-3</v>
      </c>
      <c r="M2222" s="5">
        <v>1.3602E-2</v>
      </c>
      <c r="N2222" s="5">
        <v>1.6348999999999999E-2</v>
      </c>
      <c r="O2222" s="5">
        <v>3.4741000000000001E-2</v>
      </c>
      <c r="P2222" s="5">
        <v>3.2522000000000002E-2</v>
      </c>
      <c r="Q2222" s="5">
        <v>2.0458E-2</v>
      </c>
      <c r="R2222" s="5">
        <v>2.2787000000000002E-2</v>
      </c>
      <c r="S2222" s="5">
        <v>6.4819999999999999E-3</v>
      </c>
      <c r="T2222" s="5">
        <f t="shared" si="102"/>
        <v>3.4741000000000001E-2</v>
      </c>
      <c r="U2222" s="5">
        <f>IF(Table1[[#This Row],[MAX_PROJ]]&lt;0.005, 0, SUM(L2222:S2222))</f>
        <v>0.14849499999999999</v>
      </c>
      <c r="V2222" t="str">
        <f t="shared" si="103"/>
        <v>nee</v>
      </c>
      <c r="W2222" t="str">
        <f t="shared" si="104"/>
        <v>nee</v>
      </c>
    </row>
    <row r="2223" spans="1:23" hidden="1" x14ac:dyDescent="0.25">
      <c r="A2223" s="1">
        <v>2221</v>
      </c>
      <c r="B2223">
        <v>5098391</v>
      </c>
      <c r="C2223">
        <v>95</v>
      </c>
      <c r="D2223" t="s">
        <v>44</v>
      </c>
      <c r="E2223" t="s">
        <v>42</v>
      </c>
      <c r="F2223" t="s">
        <v>43</v>
      </c>
      <c r="G2223">
        <v>2074.1550000000002</v>
      </c>
      <c r="H2223">
        <v>1</v>
      </c>
      <c r="I2223">
        <v>0.2074155</v>
      </c>
      <c r="J2223">
        <v>1714</v>
      </c>
      <c r="K2223">
        <v>1080.0164</v>
      </c>
      <c r="L2223" s="5">
        <v>1.554E-3</v>
      </c>
      <c r="M2223" s="5">
        <v>1.3602E-2</v>
      </c>
      <c r="N2223" s="5">
        <v>1.6348999999999999E-2</v>
      </c>
      <c r="O2223" s="5">
        <v>3.4741000000000001E-2</v>
      </c>
      <c r="P2223" s="5">
        <v>3.2522000000000002E-2</v>
      </c>
      <c r="Q2223" s="5">
        <v>2.0458E-2</v>
      </c>
      <c r="R2223" s="5">
        <v>2.2787000000000002E-2</v>
      </c>
      <c r="S2223" s="5">
        <v>6.4819999999999999E-3</v>
      </c>
      <c r="T2223" s="5">
        <f t="shared" si="102"/>
        <v>3.4741000000000001E-2</v>
      </c>
      <c r="U2223" s="5">
        <f>IF(Table1[[#This Row],[MAX_PROJ]]&lt;0.005, 0, SUM(L2223:S2223))</f>
        <v>0.14849499999999999</v>
      </c>
      <c r="V2223" t="str">
        <f t="shared" si="103"/>
        <v>nee</v>
      </c>
      <c r="W2223" t="str">
        <f t="shared" si="104"/>
        <v>nee</v>
      </c>
    </row>
    <row r="2224" spans="1:23" hidden="1" x14ac:dyDescent="0.25">
      <c r="A2224" s="1">
        <v>2222</v>
      </c>
      <c r="B2224">
        <v>5213077</v>
      </c>
      <c r="C2224">
        <v>94</v>
      </c>
      <c r="D2224" t="s">
        <v>41</v>
      </c>
      <c r="E2224" t="s">
        <v>47</v>
      </c>
      <c r="F2224" t="s">
        <v>31</v>
      </c>
      <c r="J2224">
        <v>2143</v>
      </c>
      <c r="K2224">
        <v>1125.9128000000001</v>
      </c>
      <c r="L2224" s="5"/>
      <c r="M2224" s="5">
        <v>6.6730000000000001E-3</v>
      </c>
      <c r="N2224" s="5">
        <v>6.7060000000000002E-3</v>
      </c>
      <c r="O2224" s="5">
        <v>1.0444999999999999E-2</v>
      </c>
      <c r="P2224" s="5">
        <v>1.0959E-2</v>
      </c>
      <c r="Q2224" s="5">
        <v>8.5319999999999997E-3</v>
      </c>
      <c r="R2224" s="5">
        <v>8.6379999999999998E-3</v>
      </c>
      <c r="S2224" s="5">
        <v>4.0150000000000003E-3</v>
      </c>
      <c r="T2224" s="5">
        <f t="shared" si="102"/>
        <v>1.0959E-2</v>
      </c>
      <c r="U2224" s="5">
        <f>IF(Table1[[#This Row],[MAX_PROJ]]&lt;0.005, 0, SUM(L2224:S2224))</f>
        <v>5.596799999999999E-2</v>
      </c>
      <c r="V2224" t="str">
        <f t="shared" si="103"/>
        <v>nee</v>
      </c>
      <c r="W2224" t="str">
        <f t="shared" si="104"/>
        <v>nee</v>
      </c>
    </row>
    <row r="2225" spans="1:23" hidden="1" x14ac:dyDescent="0.25">
      <c r="A2225" s="1">
        <v>2223</v>
      </c>
      <c r="B2225">
        <v>4983703</v>
      </c>
      <c r="C2225">
        <v>95</v>
      </c>
      <c r="D2225" t="s">
        <v>44</v>
      </c>
      <c r="E2225" t="s">
        <v>47</v>
      </c>
      <c r="F2225" t="s">
        <v>31</v>
      </c>
      <c r="G2225">
        <v>115.348015</v>
      </c>
      <c r="H2225">
        <v>0.66477483999999998</v>
      </c>
      <c r="I2225">
        <v>7.6680458215940004E-3</v>
      </c>
      <c r="J2225">
        <v>2143</v>
      </c>
      <c r="K2225">
        <v>1546.5769</v>
      </c>
      <c r="L2225" s="5">
        <v>2.2160000000000001E-3</v>
      </c>
      <c r="M2225" s="5">
        <v>1.8641000000000001E-2</v>
      </c>
      <c r="N2225" s="5">
        <v>2.2887000000000001E-2</v>
      </c>
      <c r="O2225" s="5">
        <v>4.7907999999999999E-2</v>
      </c>
      <c r="P2225" s="5">
        <v>4.4783999999999997E-2</v>
      </c>
      <c r="Q2225" s="5">
        <v>2.8223000000000002E-2</v>
      </c>
      <c r="R2225" s="5">
        <v>3.1385000000000003E-2</v>
      </c>
      <c r="S2225" s="5">
        <v>8.7939999999999997E-3</v>
      </c>
      <c r="T2225" s="5">
        <f t="shared" si="102"/>
        <v>4.7907999999999999E-2</v>
      </c>
      <c r="U2225" s="5">
        <f>IF(Table1[[#This Row],[MAX_PROJ]]&lt;0.005, 0, SUM(L2225:S2225))</f>
        <v>0.20483799999999999</v>
      </c>
      <c r="V2225" t="str">
        <f t="shared" si="103"/>
        <v>nee</v>
      </c>
      <c r="W2225" t="str">
        <f t="shared" si="104"/>
        <v>nee</v>
      </c>
    </row>
    <row r="2226" spans="1:23" hidden="1" x14ac:dyDescent="0.25">
      <c r="A2226" s="1">
        <v>2224</v>
      </c>
      <c r="B2226">
        <v>4983703</v>
      </c>
      <c r="C2226">
        <v>95</v>
      </c>
      <c r="D2226" t="s">
        <v>44</v>
      </c>
      <c r="E2226" t="s">
        <v>30</v>
      </c>
      <c r="F2226" t="s">
        <v>31</v>
      </c>
      <c r="G2226">
        <v>1333.4297999999999</v>
      </c>
      <c r="H2226">
        <v>1</v>
      </c>
      <c r="I2226">
        <v>0.13334298</v>
      </c>
      <c r="J2226">
        <v>2143</v>
      </c>
      <c r="K2226">
        <v>1546.5769</v>
      </c>
      <c r="L2226" s="5">
        <v>2.2160000000000001E-3</v>
      </c>
      <c r="M2226" s="5">
        <v>1.8641000000000001E-2</v>
      </c>
      <c r="N2226" s="5">
        <v>2.2887000000000001E-2</v>
      </c>
      <c r="O2226" s="5">
        <v>4.7907999999999999E-2</v>
      </c>
      <c r="P2226" s="5">
        <v>4.4783999999999997E-2</v>
      </c>
      <c r="Q2226" s="5">
        <v>2.8223000000000002E-2</v>
      </c>
      <c r="R2226" s="5">
        <v>3.1385000000000003E-2</v>
      </c>
      <c r="S2226" s="5">
        <v>8.7939999999999997E-3</v>
      </c>
      <c r="T2226" s="5">
        <f t="shared" si="102"/>
        <v>4.7907999999999999E-2</v>
      </c>
      <c r="U2226" s="5">
        <f>IF(Table1[[#This Row],[MAX_PROJ]]&lt;0.005, 0, SUM(L2226:S2226))</f>
        <v>0.20483799999999999</v>
      </c>
      <c r="V2226" t="str">
        <f t="shared" si="103"/>
        <v>nee</v>
      </c>
      <c r="W2226" t="str">
        <f t="shared" si="104"/>
        <v>nee</v>
      </c>
    </row>
    <row r="2227" spans="1:23" hidden="1" x14ac:dyDescent="0.25">
      <c r="A2227" s="1">
        <v>2225</v>
      </c>
      <c r="B2227">
        <v>4983703</v>
      </c>
      <c r="C2227">
        <v>95</v>
      </c>
      <c r="D2227" t="s">
        <v>44</v>
      </c>
      <c r="E2227" t="s">
        <v>27</v>
      </c>
      <c r="F2227" t="s">
        <v>28</v>
      </c>
      <c r="G2227">
        <v>77.33511</v>
      </c>
      <c r="H2227">
        <v>0.5</v>
      </c>
      <c r="I2227">
        <v>3.8667555000000001E-3</v>
      </c>
      <c r="J2227">
        <v>2143</v>
      </c>
      <c r="K2227">
        <v>1546.5769</v>
      </c>
      <c r="L2227" s="5">
        <v>2.2160000000000001E-3</v>
      </c>
      <c r="M2227" s="5">
        <v>1.8641000000000001E-2</v>
      </c>
      <c r="N2227" s="5">
        <v>2.2887000000000001E-2</v>
      </c>
      <c r="O2227" s="5">
        <v>4.7907999999999999E-2</v>
      </c>
      <c r="P2227" s="5">
        <v>4.4783999999999997E-2</v>
      </c>
      <c r="Q2227" s="5">
        <v>2.8223000000000002E-2</v>
      </c>
      <c r="R2227" s="5">
        <v>3.1385000000000003E-2</v>
      </c>
      <c r="S2227" s="5">
        <v>8.7939999999999997E-3</v>
      </c>
      <c r="T2227" s="5">
        <f t="shared" si="102"/>
        <v>4.7907999999999999E-2</v>
      </c>
      <c r="U2227" s="5">
        <f>IF(Table1[[#This Row],[MAX_PROJ]]&lt;0.005, 0, SUM(L2227:S2227))</f>
        <v>0.20483799999999999</v>
      </c>
      <c r="V2227" t="str">
        <f t="shared" si="103"/>
        <v>nee</v>
      </c>
      <c r="W2227" t="str">
        <f t="shared" si="104"/>
        <v>nee</v>
      </c>
    </row>
    <row r="2228" spans="1:23" hidden="1" x14ac:dyDescent="0.25">
      <c r="A2228" s="1">
        <v>2226</v>
      </c>
      <c r="B2228">
        <v>4983703</v>
      </c>
      <c r="C2228">
        <v>95</v>
      </c>
      <c r="D2228" t="s">
        <v>44</v>
      </c>
      <c r="E2228" t="s">
        <v>25</v>
      </c>
      <c r="F2228" t="s">
        <v>26</v>
      </c>
      <c r="G2228">
        <v>6056.9135999999999</v>
      </c>
      <c r="H2228">
        <v>1</v>
      </c>
      <c r="I2228">
        <v>0.60569136000000001</v>
      </c>
      <c r="J2228">
        <v>1786</v>
      </c>
      <c r="K2228">
        <v>1546.5769</v>
      </c>
      <c r="L2228" s="5">
        <v>2.2160000000000001E-3</v>
      </c>
      <c r="M2228" s="5">
        <v>1.8641000000000001E-2</v>
      </c>
      <c r="N2228" s="5">
        <v>2.2887000000000001E-2</v>
      </c>
      <c r="O2228" s="5">
        <v>4.7907999999999999E-2</v>
      </c>
      <c r="P2228" s="5">
        <v>4.4783999999999997E-2</v>
      </c>
      <c r="Q2228" s="5">
        <v>2.8223000000000002E-2</v>
      </c>
      <c r="R2228" s="5">
        <v>3.1385000000000003E-2</v>
      </c>
      <c r="S2228" s="5">
        <v>8.7939999999999997E-3</v>
      </c>
      <c r="T2228" s="5">
        <f t="shared" si="102"/>
        <v>4.7907999999999999E-2</v>
      </c>
      <c r="U2228" s="5">
        <f>IF(Table1[[#This Row],[MAX_PROJ]]&lt;0.005, 0, SUM(L2228:S2228))</f>
        <v>0.20483799999999999</v>
      </c>
      <c r="V2228" t="str">
        <f t="shared" si="103"/>
        <v>nee</v>
      </c>
      <c r="W2228" t="str">
        <f t="shared" si="104"/>
        <v>nee</v>
      </c>
    </row>
    <row r="2229" spans="1:23" hidden="1" x14ac:dyDescent="0.25">
      <c r="A2229" s="1">
        <v>2227</v>
      </c>
      <c r="B2229">
        <v>4983703</v>
      </c>
      <c r="C2229">
        <v>95</v>
      </c>
      <c r="D2229" t="s">
        <v>44</v>
      </c>
      <c r="E2229" t="s">
        <v>42</v>
      </c>
      <c r="F2229" t="s">
        <v>43</v>
      </c>
      <c r="G2229">
        <v>1.036805E-3</v>
      </c>
      <c r="H2229">
        <v>1</v>
      </c>
      <c r="I2229">
        <v>1.036805E-7</v>
      </c>
      <c r="J2229">
        <v>1714</v>
      </c>
      <c r="K2229">
        <v>1546.5769</v>
      </c>
      <c r="L2229" s="5">
        <v>2.2160000000000001E-3</v>
      </c>
      <c r="M2229" s="5">
        <v>1.8641000000000001E-2</v>
      </c>
      <c r="N2229" s="5">
        <v>2.2887000000000001E-2</v>
      </c>
      <c r="O2229" s="5">
        <v>4.7907999999999999E-2</v>
      </c>
      <c r="P2229" s="5">
        <v>4.4783999999999997E-2</v>
      </c>
      <c r="Q2229" s="5">
        <v>2.8223000000000002E-2</v>
      </c>
      <c r="R2229" s="5">
        <v>3.1385000000000003E-2</v>
      </c>
      <c r="S2229" s="5">
        <v>8.7939999999999997E-3</v>
      </c>
      <c r="T2229" s="5">
        <f t="shared" si="102"/>
        <v>4.7907999999999999E-2</v>
      </c>
      <c r="U2229" s="5">
        <f>IF(Table1[[#This Row],[MAX_PROJ]]&lt;0.005, 0, SUM(L2229:S2229))</f>
        <v>0.20483799999999999</v>
      </c>
      <c r="V2229" t="str">
        <f t="shared" si="103"/>
        <v>nee</v>
      </c>
      <c r="W2229" t="str">
        <f t="shared" si="104"/>
        <v>nee</v>
      </c>
    </row>
    <row r="2230" spans="1:23" hidden="1" x14ac:dyDescent="0.25">
      <c r="A2230" s="1">
        <v>2228</v>
      </c>
      <c r="B2230">
        <v>5098390</v>
      </c>
      <c r="C2230">
        <v>95</v>
      </c>
      <c r="D2230" t="s">
        <v>44</v>
      </c>
      <c r="E2230" t="s">
        <v>47</v>
      </c>
      <c r="F2230" t="s">
        <v>31</v>
      </c>
      <c r="G2230">
        <v>4583.643</v>
      </c>
      <c r="H2230">
        <v>0.5</v>
      </c>
      <c r="I2230">
        <v>0.22918215</v>
      </c>
      <c r="J2230">
        <v>2143</v>
      </c>
      <c r="K2230">
        <v>1052.2778000000001</v>
      </c>
      <c r="L2230" s="5">
        <v>1.5E-3</v>
      </c>
      <c r="M2230" s="5">
        <v>1.3109000000000001E-2</v>
      </c>
      <c r="N2230" s="5">
        <v>1.5762000000000002E-2</v>
      </c>
      <c r="O2230" s="5">
        <v>3.3548000000000001E-2</v>
      </c>
      <c r="P2230" s="5">
        <v>3.1387999999999999E-2</v>
      </c>
      <c r="Q2230" s="5">
        <v>1.9734999999999999E-2</v>
      </c>
      <c r="R2230" s="5">
        <v>2.1996000000000002E-2</v>
      </c>
      <c r="S2230" s="5">
        <v>6.2420000000000002E-3</v>
      </c>
      <c r="T2230" s="5">
        <f t="shared" si="102"/>
        <v>3.3548000000000001E-2</v>
      </c>
      <c r="U2230" s="5">
        <f>IF(Table1[[#This Row],[MAX_PROJ]]&lt;0.005, 0, SUM(L2230:S2230))</f>
        <v>0.14327999999999999</v>
      </c>
      <c r="V2230" t="str">
        <f t="shared" si="103"/>
        <v>nee</v>
      </c>
      <c r="W2230" t="str">
        <f t="shared" si="104"/>
        <v>nee</v>
      </c>
    </row>
    <row r="2231" spans="1:23" hidden="1" x14ac:dyDescent="0.25">
      <c r="A2231" s="1">
        <v>2229</v>
      </c>
      <c r="B2231">
        <v>5098390</v>
      </c>
      <c r="C2231">
        <v>95</v>
      </c>
      <c r="D2231" t="s">
        <v>44</v>
      </c>
      <c r="E2231" t="s">
        <v>27</v>
      </c>
      <c r="F2231" t="s">
        <v>28</v>
      </c>
      <c r="G2231">
        <v>7729.9535999999998</v>
      </c>
      <c r="H2231">
        <v>0.70351419999999998</v>
      </c>
      <c r="I2231">
        <v>0.54381321229411195</v>
      </c>
      <c r="J2231">
        <v>2143</v>
      </c>
      <c r="K2231">
        <v>1052.2778000000001</v>
      </c>
      <c r="L2231" s="5">
        <v>1.5E-3</v>
      </c>
      <c r="M2231" s="5">
        <v>1.3109000000000001E-2</v>
      </c>
      <c r="N2231" s="5">
        <v>1.5762000000000002E-2</v>
      </c>
      <c r="O2231" s="5">
        <v>3.3548000000000001E-2</v>
      </c>
      <c r="P2231" s="5">
        <v>3.1387999999999999E-2</v>
      </c>
      <c r="Q2231" s="5">
        <v>1.9734999999999999E-2</v>
      </c>
      <c r="R2231" s="5">
        <v>2.1996000000000002E-2</v>
      </c>
      <c r="S2231" s="5">
        <v>6.2420000000000002E-3</v>
      </c>
      <c r="T2231" s="5">
        <f t="shared" si="102"/>
        <v>3.3548000000000001E-2</v>
      </c>
      <c r="U2231" s="5">
        <f>IF(Table1[[#This Row],[MAX_PROJ]]&lt;0.005, 0, SUM(L2231:S2231))</f>
        <v>0.14327999999999999</v>
      </c>
      <c r="V2231" t="str">
        <f t="shared" si="103"/>
        <v>nee</v>
      </c>
      <c r="W2231" t="str">
        <f t="shared" si="104"/>
        <v>nee</v>
      </c>
    </row>
    <row r="2232" spans="1:23" hidden="1" x14ac:dyDescent="0.25">
      <c r="A2232" s="1">
        <v>2230</v>
      </c>
      <c r="B2232">
        <v>5098390</v>
      </c>
      <c r="C2232">
        <v>95</v>
      </c>
      <c r="D2232" t="s">
        <v>44</v>
      </c>
      <c r="E2232" t="s">
        <v>42</v>
      </c>
      <c r="F2232" t="s">
        <v>43</v>
      </c>
      <c r="G2232">
        <v>1647.0996</v>
      </c>
      <c r="H2232">
        <v>1</v>
      </c>
      <c r="I2232">
        <v>0.16470995999999999</v>
      </c>
      <c r="J2232">
        <v>1714</v>
      </c>
      <c r="K2232">
        <v>1052.2778000000001</v>
      </c>
      <c r="L2232" s="5">
        <v>1.5E-3</v>
      </c>
      <c r="M2232" s="5">
        <v>1.3109000000000001E-2</v>
      </c>
      <c r="N2232" s="5">
        <v>1.5762000000000002E-2</v>
      </c>
      <c r="O2232" s="5">
        <v>3.3548000000000001E-2</v>
      </c>
      <c r="P2232" s="5">
        <v>3.1387999999999999E-2</v>
      </c>
      <c r="Q2232" s="5">
        <v>1.9734999999999999E-2</v>
      </c>
      <c r="R2232" s="5">
        <v>2.1996000000000002E-2</v>
      </c>
      <c r="S2232" s="5">
        <v>6.2420000000000002E-3</v>
      </c>
      <c r="T2232" s="5">
        <f t="shared" si="102"/>
        <v>3.3548000000000001E-2</v>
      </c>
      <c r="U2232" s="5">
        <f>IF(Table1[[#This Row],[MAX_PROJ]]&lt;0.005, 0, SUM(L2232:S2232))</f>
        <v>0.14327999999999999</v>
      </c>
      <c r="V2232" t="str">
        <f t="shared" si="103"/>
        <v>nee</v>
      </c>
      <c r="W2232" t="str">
        <f t="shared" si="104"/>
        <v>nee</v>
      </c>
    </row>
    <row r="2233" spans="1:23" hidden="1" x14ac:dyDescent="0.25">
      <c r="A2233" s="1">
        <v>2231</v>
      </c>
      <c r="B2233">
        <v>5213076</v>
      </c>
      <c r="C2233">
        <v>94</v>
      </c>
      <c r="D2233" t="s">
        <v>41</v>
      </c>
      <c r="E2233" t="s">
        <v>42</v>
      </c>
      <c r="F2233" t="s">
        <v>43</v>
      </c>
      <c r="J2233">
        <v>1714</v>
      </c>
      <c r="K2233">
        <v>1444.2698</v>
      </c>
      <c r="L2233" s="5"/>
      <c r="M2233" s="5">
        <v>8.1899999999999994E-3</v>
      </c>
      <c r="N2233" s="5">
        <v>8.234E-3</v>
      </c>
      <c r="O2233" s="5">
        <v>1.2851E-2</v>
      </c>
      <c r="P2233" s="5">
        <v>1.3488999999999999E-2</v>
      </c>
      <c r="Q2233" s="5">
        <v>1.0489E-2</v>
      </c>
      <c r="R2233" s="5">
        <v>1.0623E-2</v>
      </c>
      <c r="S2233" s="5">
        <v>4.9389999999999998E-3</v>
      </c>
      <c r="T2233" s="5">
        <f t="shared" si="102"/>
        <v>1.3488999999999999E-2</v>
      </c>
      <c r="U2233" s="5">
        <f>IF(Table1[[#This Row],[MAX_PROJ]]&lt;0.005, 0, SUM(L2233:S2233))</f>
        <v>6.8815000000000001E-2</v>
      </c>
      <c r="V2233" t="str">
        <f t="shared" si="103"/>
        <v>nee</v>
      </c>
      <c r="W2233" t="str">
        <f t="shared" si="104"/>
        <v>nee</v>
      </c>
    </row>
    <row r="2234" spans="1:23" x14ac:dyDescent="0.25">
      <c r="A2234" s="1">
        <v>2232</v>
      </c>
      <c r="B2234">
        <v>4230043</v>
      </c>
      <c r="C2234">
        <v>81</v>
      </c>
      <c r="D2234" t="s">
        <v>71</v>
      </c>
      <c r="E2234" t="s">
        <v>35</v>
      </c>
      <c r="F2234" t="s">
        <v>36</v>
      </c>
      <c r="G2234">
        <v>837.43320000000006</v>
      </c>
      <c r="H2234">
        <v>1</v>
      </c>
      <c r="I2234">
        <v>8.3743319999999996E-2</v>
      </c>
      <c r="J2234">
        <v>1857</v>
      </c>
      <c r="K2234">
        <v>1843.7860000000001</v>
      </c>
      <c r="L2234" s="5">
        <v>2.019E-3</v>
      </c>
      <c r="M2234" s="5">
        <v>1.7658E-2</v>
      </c>
      <c r="N2234" s="5">
        <v>2.2426999999999999E-2</v>
      </c>
      <c r="O2234" s="5">
        <v>5.2330000000000002E-2</v>
      </c>
      <c r="P2234" s="5">
        <v>4.8283E-2</v>
      </c>
      <c r="Q2234" s="5">
        <v>2.9517000000000002E-2</v>
      </c>
      <c r="R2234" s="5">
        <v>3.3438000000000002E-2</v>
      </c>
      <c r="S2234" s="5">
        <v>8.4530000000000004E-3</v>
      </c>
      <c r="T2234" s="5">
        <f t="shared" si="102"/>
        <v>5.2330000000000002E-2</v>
      </c>
      <c r="U2234" s="5">
        <f>IF(Table1[[#This Row],[MAX_PROJ]]&lt;0.005, 0, SUM(L2234:S2234))</f>
        <v>0.21412499999999998</v>
      </c>
      <c r="V2234" t="str">
        <f t="shared" si="103"/>
        <v>nee</v>
      </c>
      <c r="W2234" t="str">
        <f t="shared" si="104"/>
        <v>ja</v>
      </c>
    </row>
    <row r="2235" spans="1:23" hidden="1" x14ac:dyDescent="0.25">
      <c r="A2235" s="1">
        <v>2233</v>
      </c>
      <c r="B2235">
        <v>5213075</v>
      </c>
      <c r="C2235">
        <v>94</v>
      </c>
      <c r="D2235" t="s">
        <v>41</v>
      </c>
      <c r="E2235" t="s">
        <v>47</v>
      </c>
      <c r="F2235" t="s">
        <v>31</v>
      </c>
      <c r="J2235">
        <v>2143</v>
      </c>
      <c r="K2235">
        <v>1075.8743999999999</v>
      </c>
      <c r="L2235" s="5"/>
      <c r="M2235" s="5">
        <v>6.1850000000000004E-3</v>
      </c>
      <c r="N2235" s="5">
        <v>6.1989999999999996E-3</v>
      </c>
      <c r="O2235" s="5">
        <v>9.6539999999999994E-3</v>
      </c>
      <c r="P2235" s="5">
        <v>1.0142999999999999E-2</v>
      </c>
      <c r="Q2235" s="5">
        <v>7.8840000000000004E-3</v>
      </c>
      <c r="R2235" s="5">
        <v>8.0180000000000008E-3</v>
      </c>
      <c r="S2235" s="5">
        <v>3.7369999999999999E-3</v>
      </c>
      <c r="T2235" s="5">
        <f t="shared" si="102"/>
        <v>1.0142999999999999E-2</v>
      </c>
      <c r="U2235" s="5">
        <f>IF(Table1[[#This Row],[MAX_PROJ]]&lt;0.005, 0, SUM(L2235:S2235))</f>
        <v>5.1819999999999998E-2</v>
      </c>
      <c r="V2235" t="str">
        <f t="shared" si="103"/>
        <v>nee</v>
      </c>
      <c r="W2235" t="str">
        <f t="shared" si="104"/>
        <v>nee</v>
      </c>
    </row>
    <row r="2236" spans="1:23" hidden="1" x14ac:dyDescent="0.25">
      <c r="A2236" s="1">
        <v>2234</v>
      </c>
      <c r="B2236">
        <v>5213074</v>
      </c>
      <c r="C2236">
        <v>94</v>
      </c>
      <c r="D2236" t="s">
        <v>41</v>
      </c>
      <c r="E2236" t="s">
        <v>47</v>
      </c>
      <c r="F2236" t="s">
        <v>31</v>
      </c>
      <c r="J2236">
        <v>2143</v>
      </c>
      <c r="K2236">
        <v>874.40062999999998</v>
      </c>
      <c r="L2236" s="5"/>
      <c r="M2236" s="5">
        <v>5.2040000000000003E-3</v>
      </c>
      <c r="N2236" s="5">
        <v>5.2160000000000002E-3</v>
      </c>
      <c r="O2236" s="5">
        <v>8.1440000000000002E-3</v>
      </c>
      <c r="P2236" s="5">
        <v>8.5590000000000006E-3</v>
      </c>
      <c r="Q2236" s="5">
        <v>6.6429999999999996E-3</v>
      </c>
      <c r="R2236" s="5">
        <v>6.7580000000000001E-3</v>
      </c>
      <c r="S2236" s="5">
        <v>3.1480000000000002E-3</v>
      </c>
      <c r="T2236" s="5">
        <f t="shared" si="102"/>
        <v>8.5590000000000006E-3</v>
      </c>
      <c r="U2236" s="5">
        <f>IF(Table1[[#This Row],[MAX_PROJ]]&lt;0.005, 0, SUM(L2236:S2236))</f>
        <v>4.3672000000000002E-2</v>
      </c>
      <c r="V2236" t="str">
        <f t="shared" si="103"/>
        <v>nee</v>
      </c>
      <c r="W2236" t="str">
        <f t="shared" si="104"/>
        <v>nee</v>
      </c>
    </row>
    <row r="2237" spans="1:23" hidden="1" x14ac:dyDescent="0.25">
      <c r="A2237" s="1">
        <v>2235</v>
      </c>
      <c r="B2237">
        <v>4230045</v>
      </c>
      <c r="C2237">
        <v>81</v>
      </c>
      <c r="D2237" t="s">
        <v>71</v>
      </c>
      <c r="E2237" t="s">
        <v>35</v>
      </c>
      <c r="F2237" t="s">
        <v>36</v>
      </c>
      <c r="G2237">
        <v>6196.5214999999998</v>
      </c>
      <c r="H2237">
        <v>1</v>
      </c>
      <c r="I2237">
        <v>0.61965214999999996</v>
      </c>
      <c r="J2237">
        <v>1857</v>
      </c>
      <c r="K2237">
        <v>1771.4670000000001</v>
      </c>
      <c r="L2237" s="5">
        <v>1.818E-3</v>
      </c>
      <c r="M2237" s="5">
        <v>1.5661000000000001E-2</v>
      </c>
      <c r="N2237" s="5">
        <v>1.9885E-2</v>
      </c>
      <c r="O2237" s="5">
        <v>4.6833E-2</v>
      </c>
      <c r="P2237" s="5">
        <v>4.3128E-2</v>
      </c>
      <c r="Q2237" s="5">
        <v>2.6245999999999998E-2</v>
      </c>
      <c r="R2237" s="5">
        <v>2.9811000000000001E-2</v>
      </c>
      <c r="S2237" s="5">
        <v>7.4720000000000003E-3</v>
      </c>
      <c r="T2237" s="5">
        <f t="shared" si="102"/>
        <v>4.6833E-2</v>
      </c>
      <c r="U2237" s="5">
        <f>IF(Table1[[#This Row],[MAX_PROJ]]&lt;0.005, 0, SUM(L2237:S2237))</f>
        <v>0.190854</v>
      </c>
      <c r="V2237" t="str">
        <f t="shared" si="103"/>
        <v>nee</v>
      </c>
      <c r="W2237" t="str">
        <f t="shared" si="104"/>
        <v>nee</v>
      </c>
    </row>
    <row r="2238" spans="1:23" hidden="1" x14ac:dyDescent="0.25">
      <c r="A2238" s="1">
        <v>2236</v>
      </c>
      <c r="B2238">
        <v>5098387</v>
      </c>
      <c r="C2238">
        <v>95</v>
      </c>
      <c r="D2238" t="s">
        <v>44</v>
      </c>
      <c r="E2238" t="s">
        <v>47</v>
      </c>
      <c r="F2238" t="s">
        <v>31</v>
      </c>
      <c r="G2238">
        <v>9695.2150000000001</v>
      </c>
      <c r="H2238">
        <v>0.5</v>
      </c>
      <c r="I2238">
        <v>0.48476075000000002</v>
      </c>
      <c r="J2238">
        <v>2143</v>
      </c>
      <c r="K2238">
        <v>856.41269999999997</v>
      </c>
      <c r="L2238" s="5">
        <v>1.2229999999999999E-3</v>
      </c>
      <c r="M2238" s="5">
        <v>1.0526000000000001E-2</v>
      </c>
      <c r="N2238" s="5">
        <v>1.2671E-2</v>
      </c>
      <c r="O2238" s="5">
        <v>2.7196999999999999E-2</v>
      </c>
      <c r="P2238" s="5">
        <v>2.5406999999999999E-2</v>
      </c>
      <c r="Q2238" s="5">
        <v>1.5906E-2</v>
      </c>
      <c r="R2238" s="5">
        <v>1.7772E-2</v>
      </c>
      <c r="S2238" s="5">
        <v>4.9950000000000003E-3</v>
      </c>
      <c r="T2238" s="5">
        <f t="shared" si="102"/>
        <v>2.7196999999999999E-2</v>
      </c>
      <c r="U2238" s="5">
        <f>IF(Table1[[#This Row],[MAX_PROJ]]&lt;0.005, 0, SUM(L2238:S2238))</f>
        <v>0.11569699999999999</v>
      </c>
      <c r="V2238" t="str">
        <f t="shared" si="103"/>
        <v>nee</v>
      </c>
      <c r="W2238" t="str">
        <f t="shared" si="104"/>
        <v>nee</v>
      </c>
    </row>
    <row r="2239" spans="1:23" hidden="1" x14ac:dyDescent="0.25">
      <c r="A2239" s="1">
        <v>2237</v>
      </c>
      <c r="B2239">
        <v>5098387</v>
      </c>
      <c r="C2239">
        <v>95</v>
      </c>
      <c r="D2239" t="s">
        <v>44</v>
      </c>
      <c r="E2239" t="s">
        <v>27</v>
      </c>
      <c r="F2239" t="s">
        <v>28</v>
      </c>
      <c r="G2239">
        <v>9695.2150000000001</v>
      </c>
      <c r="H2239">
        <v>0.5</v>
      </c>
      <c r="I2239">
        <v>0.48476075000000002</v>
      </c>
      <c r="J2239">
        <v>2143</v>
      </c>
      <c r="K2239">
        <v>856.41269999999997</v>
      </c>
      <c r="L2239" s="5">
        <v>1.2229999999999999E-3</v>
      </c>
      <c r="M2239" s="5">
        <v>1.0526000000000001E-2</v>
      </c>
      <c r="N2239" s="5">
        <v>1.2671E-2</v>
      </c>
      <c r="O2239" s="5">
        <v>2.7196999999999999E-2</v>
      </c>
      <c r="P2239" s="5">
        <v>2.5406999999999999E-2</v>
      </c>
      <c r="Q2239" s="5">
        <v>1.5906E-2</v>
      </c>
      <c r="R2239" s="5">
        <v>1.7772E-2</v>
      </c>
      <c r="S2239" s="5">
        <v>4.9950000000000003E-3</v>
      </c>
      <c r="T2239" s="5">
        <f t="shared" si="102"/>
        <v>2.7196999999999999E-2</v>
      </c>
      <c r="U2239" s="5">
        <f>IF(Table1[[#This Row],[MAX_PROJ]]&lt;0.005, 0, SUM(L2239:S2239))</f>
        <v>0.11569699999999999</v>
      </c>
      <c r="V2239" t="str">
        <f t="shared" si="103"/>
        <v>nee</v>
      </c>
      <c r="W2239" t="str">
        <f t="shared" si="104"/>
        <v>nee</v>
      </c>
    </row>
    <row r="2240" spans="1:23" hidden="1" x14ac:dyDescent="0.25">
      <c r="A2240" s="1">
        <v>2238</v>
      </c>
      <c r="B2240">
        <v>5213073</v>
      </c>
      <c r="C2240">
        <v>94</v>
      </c>
      <c r="D2240" t="s">
        <v>41</v>
      </c>
      <c r="E2240" t="s">
        <v>47</v>
      </c>
      <c r="F2240" t="s">
        <v>31</v>
      </c>
      <c r="J2240">
        <v>2143</v>
      </c>
      <c r="K2240">
        <v>872.16614000000004</v>
      </c>
      <c r="L2240" s="5"/>
      <c r="M2240" s="5">
        <v>5.1580000000000003E-3</v>
      </c>
      <c r="N2240" s="5">
        <v>5.169E-3</v>
      </c>
      <c r="O2240" s="5">
        <v>8.0750000000000006E-3</v>
      </c>
      <c r="P2240" s="5">
        <v>8.4880000000000008E-3</v>
      </c>
      <c r="Q2240" s="5">
        <v>6.587E-3</v>
      </c>
      <c r="R2240" s="5">
        <v>6.7000000000000002E-3</v>
      </c>
      <c r="S2240" s="5">
        <v>3.1199999999999999E-3</v>
      </c>
      <c r="T2240" s="5">
        <f t="shared" si="102"/>
        <v>8.4880000000000008E-3</v>
      </c>
      <c r="U2240" s="5">
        <f>IF(Table1[[#This Row],[MAX_PROJ]]&lt;0.005, 0, SUM(L2240:S2240))</f>
        <v>4.3297000000000002E-2</v>
      </c>
      <c r="V2240" t="str">
        <f t="shared" si="103"/>
        <v>nee</v>
      </c>
      <c r="W2240" t="str">
        <f t="shared" si="104"/>
        <v>nee</v>
      </c>
    </row>
    <row r="2241" spans="1:23" hidden="1" x14ac:dyDescent="0.25">
      <c r="A2241" s="1">
        <v>2239</v>
      </c>
      <c r="B2241">
        <v>5098386</v>
      </c>
      <c r="C2241">
        <v>95</v>
      </c>
      <c r="D2241" t="s">
        <v>44</v>
      </c>
      <c r="E2241" t="s">
        <v>47</v>
      </c>
      <c r="F2241" t="s">
        <v>31</v>
      </c>
      <c r="G2241">
        <v>6120.8050000000003</v>
      </c>
      <c r="H2241">
        <v>0.5</v>
      </c>
      <c r="I2241">
        <v>0.30604025000000001</v>
      </c>
      <c r="J2241">
        <v>2143</v>
      </c>
      <c r="K2241">
        <v>940.14526000000001</v>
      </c>
      <c r="L2241" s="5">
        <v>1.333E-3</v>
      </c>
      <c r="M2241" s="5">
        <v>1.146E-2</v>
      </c>
      <c r="N2241" s="5">
        <v>1.3785E-2</v>
      </c>
      <c r="O2241" s="5">
        <v>2.9475999999999999E-2</v>
      </c>
      <c r="P2241" s="5">
        <v>2.7557999999999999E-2</v>
      </c>
      <c r="Q2241" s="5">
        <v>1.7274999999999999E-2</v>
      </c>
      <c r="R2241" s="5">
        <v>1.9282000000000001E-2</v>
      </c>
      <c r="S2241" s="5">
        <v>5.4359999999999999E-3</v>
      </c>
      <c r="T2241" s="5">
        <f t="shared" si="102"/>
        <v>2.9475999999999999E-2</v>
      </c>
      <c r="U2241" s="5">
        <f>IF(Table1[[#This Row],[MAX_PROJ]]&lt;0.005, 0, SUM(L2241:S2241))</f>
        <v>0.12560499999999999</v>
      </c>
      <c r="V2241" t="str">
        <f t="shared" si="103"/>
        <v>nee</v>
      </c>
      <c r="W2241" t="str">
        <f t="shared" si="104"/>
        <v>nee</v>
      </c>
    </row>
    <row r="2242" spans="1:23" hidden="1" x14ac:dyDescent="0.25">
      <c r="A2242" s="1">
        <v>2240</v>
      </c>
      <c r="B2242">
        <v>5098386</v>
      </c>
      <c r="C2242">
        <v>95</v>
      </c>
      <c r="D2242" t="s">
        <v>44</v>
      </c>
      <c r="E2242" t="s">
        <v>27</v>
      </c>
      <c r="F2242" t="s">
        <v>28</v>
      </c>
      <c r="G2242">
        <v>6120.8050000000003</v>
      </c>
      <c r="H2242">
        <v>0.5</v>
      </c>
      <c r="I2242">
        <v>0.30604025000000001</v>
      </c>
      <c r="J2242">
        <v>2143</v>
      </c>
      <c r="K2242">
        <v>940.14526000000001</v>
      </c>
      <c r="L2242" s="5">
        <v>1.333E-3</v>
      </c>
      <c r="M2242" s="5">
        <v>1.146E-2</v>
      </c>
      <c r="N2242" s="5">
        <v>1.3785E-2</v>
      </c>
      <c r="O2242" s="5">
        <v>2.9475999999999999E-2</v>
      </c>
      <c r="P2242" s="5">
        <v>2.7557999999999999E-2</v>
      </c>
      <c r="Q2242" s="5">
        <v>1.7274999999999999E-2</v>
      </c>
      <c r="R2242" s="5">
        <v>1.9282000000000001E-2</v>
      </c>
      <c r="S2242" s="5">
        <v>5.4359999999999999E-3</v>
      </c>
      <c r="T2242" s="5">
        <f t="shared" si="102"/>
        <v>2.9475999999999999E-2</v>
      </c>
      <c r="U2242" s="5">
        <f>IF(Table1[[#This Row],[MAX_PROJ]]&lt;0.005, 0, SUM(L2242:S2242))</f>
        <v>0.12560499999999999</v>
      </c>
      <c r="V2242" t="str">
        <f t="shared" si="103"/>
        <v>nee</v>
      </c>
      <c r="W2242" t="str">
        <f t="shared" si="104"/>
        <v>nee</v>
      </c>
    </row>
    <row r="2243" spans="1:23" hidden="1" x14ac:dyDescent="0.25">
      <c r="A2243" s="1">
        <v>2241</v>
      </c>
      <c r="B2243">
        <v>5098386</v>
      </c>
      <c r="C2243">
        <v>95</v>
      </c>
      <c r="D2243" t="s">
        <v>44</v>
      </c>
      <c r="E2243" t="s">
        <v>42</v>
      </c>
      <c r="F2243" t="s">
        <v>43</v>
      </c>
      <c r="G2243">
        <v>801.77369999999996</v>
      </c>
      <c r="H2243">
        <v>1</v>
      </c>
      <c r="I2243">
        <v>8.0177369999999998E-2</v>
      </c>
      <c r="J2243">
        <v>1714</v>
      </c>
      <c r="K2243">
        <v>940.14526000000001</v>
      </c>
      <c r="L2243" s="5">
        <v>1.333E-3</v>
      </c>
      <c r="M2243" s="5">
        <v>1.146E-2</v>
      </c>
      <c r="N2243" s="5">
        <v>1.3785E-2</v>
      </c>
      <c r="O2243" s="5">
        <v>2.9475999999999999E-2</v>
      </c>
      <c r="P2243" s="5">
        <v>2.7557999999999999E-2</v>
      </c>
      <c r="Q2243" s="5">
        <v>1.7274999999999999E-2</v>
      </c>
      <c r="R2243" s="5">
        <v>1.9282000000000001E-2</v>
      </c>
      <c r="S2243" s="5">
        <v>5.4359999999999999E-3</v>
      </c>
      <c r="T2243" s="5">
        <f t="shared" ref="T2243:T2306" si="105">MAX(L2243:S2243)</f>
        <v>2.9475999999999999E-2</v>
      </c>
      <c r="U2243" s="5">
        <f>IF(Table1[[#This Row],[MAX_PROJ]]&lt;0.005, 0, SUM(L2243:S2243))</f>
        <v>0.12560499999999999</v>
      </c>
      <c r="V2243" t="str">
        <f t="shared" ref="V2243:V2306" si="106">IF(K2243&gt;J2243,"ja","nee")</f>
        <v>nee</v>
      </c>
      <c r="W2243" t="str">
        <f t="shared" ref="W2243:W2306" si="107">IF(K2243&gt;(J2243-70),"ja","nee")</f>
        <v>nee</v>
      </c>
    </row>
    <row r="2244" spans="1:23" hidden="1" x14ac:dyDescent="0.25">
      <c r="A2244" s="1">
        <v>2242</v>
      </c>
      <c r="B2244">
        <v>5213072</v>
      </c>
      <c r="C2244">
        <v>94</v>
      </c>
      <c r="D2244" t="s">
        <v>41</v>
      </c>
      <c r="E2244" t="s">
        <v>47</v>
      </c>
      <c r="F2244" t="s">
        <v>31</v>
      </c>
      <c r="J2244">
        <v>2143</v>
      </c>
      <c r="K2244">
        <v>1237.8054</v>
      </c>
      <c r="L2244" s="5"/>
      <c r="M2244" s="5">
        <v>7.1479999999999998E-3</v>
      </c>
      <c r="N2244" s="5">
        <v>7.1630000000000001E-3</v>
      </c>
      <c r="O2244" s="5">
        <v>1.1171E-2</v>
      </c>
      <c r="P2244" s="5">
        <v>1.174E-2</v>
      </c>
      <c r="Q2244" s="5">
        <v>9.1179999999999994E-3</v>
      </c>
      <c r="R2244" s="5">
        <v>9.273E-3</v>
      </c>
      <c r="S2244" s="5">
        <v>4.3210000000000002E-3</v>
      </c>
      <c r="T2244" s="5">
        <f t="shared" si="105"/>
        <v>1.174E-2</v>
      </c>
      <c r="U2244" s="5">
        <f>IF(Table1[[#This Row],[MAX_PROJ]]&lt;0.005, 0, SUM(L2244:S2244))</f>
        <v>5.9934000000000008E-2</v>
      </c>
      <c r="V2244" t="str">
        <f t="shared" si="106"/>
        <v>nee</v>
      </c>
      <c r="W2244" t="str">
        <f t="shared" si="107"/>
        <v>nee</v>
      </c>
    </row>
    <row r="2245" spans="1:23" hidden="1" x14ac:dyDescent="0.25">
      <c r="A2245" s="1">
        <v>2243</v>
      </c>
      <c r="B2245">
        <v>5213072</v>
      </c>
      <c r="C2245">
        <v>94</v>
      </c>
      <c r="D2245" t="s">
        <v>41</v>
      </c>
      <c r="E2245" t="s">
        <v>27</v>
      </c>
      <c r="F2245" t="s">
        <v>28</v>
      </c>
      <c r="J2245">
        <v>2143</v>
      </c>
      <c r="K2245">
        <v>1237.8054</v>
      </c>
      <c r="L2245" s="5"/>
      <c r="M2245" s="5">
        <v>7.1479999999999998E-3</v>
      </c>
      <c r="N2245" s="5">
        <v>7.1630000000000001E-3</v>
      </c>
      <c r="O2245" s="5">
        <v>1.1171E-2</v>
      </c>
      <c r="P2245" s="5">
        <v>1.174E-2</v>
      </c>
      <c r="Q2245" s="5">
        <v>9.1179999999999994E-3</v>
      </c>
      <c r="R2245" s="5">
        <v>9.273E-3</v>
      </c>
      <c r="S2245" s="5">
        <v>4.3210000000000002E-3</v>
      </c>
      <c r="T2245" s="5">
        <f t="shared" si="105"/>
        <v>1.174E-2</v>
      </c>
      <c r="U2245" s="5">
        <f>IF(Table1[[#This Row],[MAX_PROJ]]&lt;0.005, 0, SUM(L2245:S2245))</f>
        <v>5.9934000000000008E-2</v>
      </c>
      <c r="V2245" t="str">
        <f t="shared" si="106"/>
        <v>nee</v>
      </c>
      <c r="W2245" t="str">
        <f t="shared" si="107"/>
        <v>nee</v>
      </c>
    </row>
    <row r="2246" spans="1:23" hidden="1" x14ac:dyDescent="0.25">
      <c r="A2246" s="1">
        <v>2244</v>
      </c>
      <c r="B2246">
        <v>5213072</v>
      </c>
      <c r="C2246">
        <v>94</v>
      </c>
      <c r="D2246" t="s">
        <v>41</v>
      </c>
      <c r="E2246" t="s">
        <v>42</v>
      </c>
      <c r="F2246" t="s">
        <v>43</v>
      </c>
      <c r="J2246">
        <v>1714</v>
      </c>
      <c r="K2246">
        <v>1237.8054</v>
      </c>
      <c r="L2246" s="5"/>
      <c r="M2246" s="5">
        <v>7.1479999999999998E-3</v>
      </c>
      <c r="N2246" s="5">
        <v>7.1630000000000001E-3</v>
      </c>
      <c r="O2246" s="5">
        <v>1.1171E-2</v>
      </c>
      <c r="P2246" s="5">
        <v>1.174E-2</v>
      </c>
      <c r="Q2246" s="5">
        <v>9.1179999999999994E-3</v>
      </c>
      <c r="R2246" s="5">
        <v>9.273E-3</v>
      </c>
      <c r="S2246" s="5">
        <v>4.3210000000000002E-3</v>
      </c>
      <c r="T2246" s="5">
        <f t="shared" si="105"/>
        <v>1.174E-2</v>
      </c>
      <c r="U2246" s="5">
        <f>IF(Table1[[#This Row],[MAX_PROJ]]&lt;0.005, 0, SUM(L2246:S2246))</f>
        <v>5.9934000000000008E-2</v>
      </c>
      <c r="V2246" t="str">
        <f t="shared" si="106"/>
        <v>nee</v>
      </c>
      <c r="W2246" t="str">
        <f t="shared" si="107"/>
        <v>nee</v>
      </c>
    </row>
    <row r="2247" spans="1:23" hidden="1" x14ac:dyDescent="0.25">
      <c r="A2247" s="1">
        <v>2245</v>
      </c>
      <c r="B2247">
        <v>4869038</v>
      </c>
      <c r="C2247">
        <v>95</v>
      </c>
      <c r="D2247" t="s">
        <v>44</v>
      </c>
      <c r="E2247" t="s">
        <v>45</v>
      </c>
      <c r="F2247" t="s">
        <v>28</v>
      </c>
      <c r="G2247">
        <v>4252.9066999999995</v>
      </c>
      <c r="H2247">
        <v>1</v>
      </c>
      <c r="I2247">
        <v>0.42529066999999998</v>
      </c>
      <c r="J2247">
        <v>2143</v>
      </c>
      <c r="K2247">
        <v>815.30100000000004</v>
      </c>
      <c r="L2247" s="5">
        <v>2.1380000000000001E-3</v>
      </c>
      <c r="M2247" s="5">
        <v>1.9081999999999998E-2</v>
      </c>
      <c r="N2247" s="5">
        <v>2.3147999999999998E-2</v>
      </c>
      <c r="O2247" s="5">
        <v>4.7726999999999999E-2</v>
      </c>
      <c r="P2247" s="5">
        <v>4.4708999999999999E-2</v>
      </c>
      <c r="Q2247" s="5">
        <v>2.8438000000000001E-2</v>
      </c>
      <c r="R2247" s="5">
        <v>3.1581999999999999E-2</v>
      </c>
      <c r="S2247" s="5">
        <v>9.0810000000000005E-3</v>
      </c>
      <c r="T2247" s="5">
        <f t="shared" si="105"/>
        <v>4.7726999999999999E-2</v>
      </c>
      <c r="U2247" s="5">
        <f>IF(Table1[[#This Row],[MAX_PROJ]]&lt;0.005, 0, SUM(L2247:S2247))</f>
        <v>0.20590499999999998</v>
      </c>
      <c r="V2247" t="str">
        <f t="shared" si="106"/>
        <v>nee</v>
      </c>
      <c r="W2247" t="str">
        <f t="shared" si="107"/>
        <v>nee</v>
      </c>
    </row>
    <row r="2248" spans="1:23" hidden="1" x14ac:dyDescent="0.25">
      <c r="A2248" s="1">
        <v>2246</v>
      </c>
      <c r="B2248">
        <v>4983720</v>
      </c>
      <c r="C2248">
        <v>95</v>
      </c>
      <c r="D2248" t="s">
        <v>44</v>
      </c>
      <c r="E2248" t="s">
        <v>27</v>
      </c>
      <c r="F2248" t="s">
        <v>28</v>
      </c>
      <c r="G2248">
        <v>470.46167000000003</v>
      </c>
      <c r="H2248">
        <v>1</v>
      </c>
      <c r="I2248">
        <v>4.7046167E-2</v>
      </c>
      <c r="J2248">
        <v>2143</v>
      </c>
      <c r="K2248">
        <v>1509.1556</v>
      </c>
      <c r="L2248" s="5">
        <v>2.336E-3</v>
      </c>
      <c r="M2248" s="5">
        <v>2.1361000000000002E-2</v>
      </c>
      <c r="N2248" s="5">
        <v>2.5932E-2</v>
      </c>
      <c r="O2248" s="5">
        <v>5.4396E-2</v>
      </c>
      <c r="P2248" s="5">
        <v>5.0943000000000002E-2</v>
      </c>
      <c r="Q2248" s="5">
        <v>3.2347000000000001E-2</v>
      </c>
      <c r="R2248" s="5">
        <v>3.5804999999999997E-2</v>
      </c>
      <c r="S2248" s="5">
        <v>1.0269E-2</v>
      </c>
      <c r="T2248" s="5">
        <f t="shared" si="105"/>
        <v>5.4396E-2</v>
      </c>
      <c r="U2248" s="5">
        <f>IF(Table1[[#This Row],[MAX_PROJ]]&lt;0.005, 0, SUM(L2248:S2248))</f>
        <v>0.23338900000000001</v>
      </c>
      <c r="V2248" t="str">
        <f t="shared" si="106"/>
        <v>nee</v>
      </c>
      <c r="W2248" t="str">
        <f t="shared" si="107"/>
        <v>nee</v>
      </c>
    </row>
    <row r="2249" spans="1:23" hidden="1" x14ac:dyDescent="0.25">
      <c r="A2249" s="1">
        <v>2247</v>
      </c>
      <c r="B2249">
        <v>4983720</v>
      </c>
      <c r="C2249">
        <v>95</v>
      </c>
      <c r="D2249" t="s">
        <v>44</v>
      </c>
      <c r="E2249" t="s">
        <v>42</v>
      </c>
      <c r="F2249" t="s">
        <v>43</v>
      </c>
      <c r="G2249">
        <v>855.17236000000003</v>
      </c>
      <c r="H2249">
        <v>1</v>
      </c>
      <c r="I2249">
        <v>8.5517235999999996E-2</v>
      </c>
      <c r="J2249">
        <v>1714</v>
      </c>
      <c r="K2249">
        <v>1509.1556</v>
      </c>
      <c r="L2249" s="5">
        <v>2.336E-3</v>
      </c>
      <c r="M2249" s="5">
        <v>2.1361000000000002E-2</v>
      </c>
      <c r="N2249" s="5">
        <v>2.5932E-2</v>
      </c>
      <c r="O2249" s="5">
        <v>5.4396E-2</v>
      </c>
      <c r="P2249" s="5">
        <v>5.0943000000000002E-2</v>
      </c>
      <c r="Q2249" s="5">
        <v>3.2347000000000001E-2</v>
      </c>
      <c r="R2249" s="5">
        <v>3.5804999999999997E-2</v>
      </c>
      <c r="S2249" s="5">
        <v>1.0269E-2</v>
      </c>
      <c r="T2249" s="5">
        <f t="shared" si="105"/>
        <v>5.4396E-2</v>
      </c>
      <c r="U2249" s="5">
        <f>IF(Table1[[#This Row],[MAX_PROJ]]&lt;0.005, 0, SUM(L2249:S2249))</f>
        <v>0.23338900000000001</v>
      </c>
      <c r="V2249" t="str">
        <f t="shared" si="106"/>
        <v>nee</v>
      </c>
      <c r="W2249" t="str">
        <f t="shared" si="107"/>
        <v>nee</v>
      </c>
    </row>
    <row r="2250" spans="1:23" hidden="1" x14ac:dyDescent="0.25">
      <c r="A2250" s="1">
        <v>2248</v>
      </c>
      <c r="B2250">
        <v>4983721</v>
      </c>
      <c r="C2250">
        <v>95</v>
      </c>
      <c r="D2250" t="s">
        <v>44</v>
      </c>
      <c r="E2250" t="s">
        <v>45</v>
      </c>
      <c r="F2250" t="s">
        <v>28</v>
      </c>
      <c r="G2250">
        <v>805.58654999999999</v>
      </c>
      <c r="H2250">
        <v>1</v>
      </c>
      <c r="I2250">
        <v>8.0558655000000007E-2</v>
      </c>
      <c r="J2250">
        <v>2143</v>
      </c>
      <c r="K2250">
        <v>1303.2517</v>
      </c>
      <c r="L2250" s="5">
        <v>2.346E-3</v>
      </c>
      <c r="M2250" s="5">
        <v>2.1332E-2</v>
      </c>
      <c r="N2250" s="5">
        <v>2.5905999999999998E-2</v>
      </c>
      <c r="O2250" s="5">
        <v>5.3963999999999998E-2</v>
      </c>
      <c r="P2250" s="5">
        <v>5.0535999999999998E-2</v>
      </c>
      <c r="Q2250" s="5">
        <v>3.2126000000000002E-2</v>
      </c>
      <c r="R2250" s="5">
        <v>3.5617000000000003E-2</v>
      </c>
      <c r="S2250" s="5">
        <v>1.0217E-2</v>
      </c>
      <c r="T2250" s="5">
        <f t="shared" si="105"/>
        <v>5.3963999999999998E-2</v>
      </c>
      <c r="U2250" s="5">
        <f>IF(Table1[[#This Row],[MAX_PROJ]]&lt;0.005, 0, SUM(L2250:S2250))</f>
        <v>0.232044</v>
      </c>
      <c r="V2250" t="str">
        <f t="shared" si="106"/>
        <v>nee</v>
      </c>
      <c r="W2250" t="str">
        <f t="shared" si="107"/>
        <v>nee</v>
      </c>
    </row>
    <row r="2251" spans="1:23" hidden="1" x14ac:dyDescent="0.25">
      <c r="A2251" s="1">
        <v>2249</v>
      </c>
      <c r="B2251">
        <v>4869039</v>
      </c>
      <c r="C2251">
        <v>95</v>
      </c>
      <c r="D2251" t="s">
        <v>44</v>
      </c>
      <c r="E2251" t="s">
        <v>45</v>
      </c>
      <c r="F2251" t="s">
        <v>28</v>
      </c>
      <c r="G2251">
        <v>5562.4</v>
      </c>
      <c r="H2251">
        <v>1</v>
      </c>
      <c r="I2251">
        <v>0.55623999999999996</v>
      </c>
      <c r="J2251">
        <v>2143</v>
      </c>
      <c r="K2251">
        <v>892.49456999999995</v>
      </c>
      <c r="L2251" s="5">
        <v>2.3470000000000001E-3</v>
      </c>
      <c r="M2251" s="5">
        <v>2.1118000000000001E-2</v>
      </c>
      <c r="N2251" s="5">
        <v>2.5576000000000002E-2</v>
      </c>
      <c r="O2251" s="5">
        <v>5.2523E-2</v>
      </c>
      <c r="P2251" s="5">
        <v>4.9252999999999998E-2</v>
      </c>
      <c r="Q2251" s="5">
        <v>3.1392000000000003E-2</v>
      </c>
      <c r="R2251" s="5">
        <v>3.4816E-2</v>
      </c>
      <c r="S2251" s="5">
        <v>1.0066E-2</v>
      </c>
      <c r="T2251" s="5">
        <f t="shared" si="105"/>
        <v>5.2523E-2</v>
      </c>
      <c r="U2251" s="5">
        <f>IF(Table1[[#This Row],[MAX_PROJ]]&lt;0.005, 0, SUM(L2251:S2251))</f>
        <v>0.22709100000000002</v>
      </c>
      <c r="V2251" t="str">
        <f t="shared" si="106"/>
        <v>nee</v>
      </c>
      <c r="W2251" t="str">
        <f t="shared" si="107"/>
        <v>nee</v>
      </c>
    </row>
    <row r="2252" spans="1:23" hidden="1" x14ac:dyDescent="0.25">
      <c r="A2252" s="1">
        <v>2250</v>
      </c>
      <c r="B2252">
        <v>4983716</v>
      </c>
      <c r="C2252">
        <v>95</v>
      </c>
      <c r="D2252" t="s">
        <v>44</v>
      </c>
      <c r="E2252" t="s">
        <v>61</v>
      </c>
      <c r="F2252" t="s">
        <v>62</v>
      </c>
      <c r="G2252">
        <v>589.33330000000001</v>
      </c>
      <c r="H2252">
        <v>1</v>
      </c>
      <c r="I2252">
        <v>5.8933329999999999E-2</v>
      </c>
      <c r="J2252">
        <v>1071</v>
      </c>
      <c r="K2252">
        <v>992.59569999999997</v>
      </c>
      <c r="L2252" s="5">
        <v>1.9400000000000001E-3</v>
      </c>
      <c r="M2252" s="5">
        <v>1.7491E-2</v>
      </c>
      <c r="N2252" s="5">
        <v>2.1229999999999999E-2</v>
      </c>
      <c r="O2252" s="5">
        <v>4.4010000000000001E-2</v>
      </c>
      <c r="P2252" s="5">
        <v>4.1232999999999999E-2</v>
      </c>
      <c r="Q2252" s="5">
        <v>2.6214999999999999E-2</v>
      </c>
      <c r="R2252" s="5">
        <v>2.9111999999999999E-2</v>
      </c>
      <c r="S2252" s="5">
        <v>8.3549999999999996E-3</v>
      </c>
      <c r="T2252" s="5">
        <f t="shared" si="105"/>
        <v>4.4010000000000001E-2</v>
      </c>
      <c r="U2252" s="5">
        <f>IF(Table1[[#This Row],[MAX_PROJ]]&lt;0.005, 0, SUM(L2252:S2252))</f>
        <v>0.18958599999999998</v>
      </c>
      <c r="V2252" t="str">
        <f t="shared" si="106"/>
        <v>nee</v>
      </c>
      <c r="W2252" t="str">
        <f t="shared" si="107"/>
        <v>nee</v>
      </c>
    </row>
    <row r="2253" spans="1:23" hidden="1" x14ac:dyDescent="0.25">
      <c r="A2253" s="1">
        <v>2251</v>
      </c>
      <c r="B2253">
        <v>4983716</v>
      </c>
      <c r="C2253">
        <v>95</v>
      </c>
      <c r="D2253" t="s">
        <v>44</v>
      </c>
      <c r="E2253" t="s">
        <v>23</v>
      </c>
      <c r="F2253" t="s">
        <v>24</v>
      </c>
      <c r="G2253">
        <v>1869.6965</v>
      </c>
      <c r="H2253">
        <v>0.85024480000000002</v>
      </c>
      <c r="I2253">
        <v>0.15896997267032001</v>
      </c>
      <c r="J2253">
        <v>1214</v>
      </c>
      <c r="K2253">
        <v>992.59569999999997</v>
      </c>
      <c r="L2253" s="5">
        <v>1.9400000000000001E-3</v>
      </c>
      <c r="M2253" s="5">
        <v>1.7491E-2</v>
      </c>
      <c r="N2253" s="5">
        <v>2.1229999999999999E-2</v>
      </c>
      <c r="O2253" s="5">
        <v>4.4010000000000001E-2</v>
      </c>
      <c r="P2253" s="5">
        <v>4.1232999999999999E-2</v>
      </c>
      <c r="Q2253" s="5">
        <v>2.6214999999999999E-2</v>
      </c>
      <c r="R2253" s="5">
        <v>2.9111999999999999E-2</v>
      </c>
      <c r="S2253" s="5">
        <v>8.3549999999999996E-3</v>
      </c>
      <c r="T2253" s="5">
        <f t="shared" si="105"/>
        <v>4.4010000000000001E-2</v>
      </c>
      <c r="U2253" s="5">
        <f>IF(Table1[[#This Row],[MAX_PROJ]]&lt;0.005, 0, SUM(L2253:S2253))</f>
        <v>0.18958599999999998</v>
      </c>
      <c r="V2253" t="str">
        <f t="shared" si="106"/>
        <v>nee</v>
      </c>
      <c r="W2253" t="str">
        <f t="shared" si="107"/>
        <v>nee</v>
      </c>
    </row>
    <row r="2254" spans="1:23" x14ac:dyDescent="0.25">
      <c r="A2254" s="1">
        <v>2252</v>
      </c>
      <c r="B2254">
        <v>4983716</v>
      </c>
      <c r="C2254">
        <v>95</v>
      </c>
      <c r="D2254" t="s">
        <v>44</v>
      </c>
      <c r="E2254" t="s">
        <v>21</v>
      </c>
      <c r="F2254" t="s">
        <v>22</v>
      </c>
      <c r="G2254">
        <v>948.84950000000003</v>
      </c>
      <c r="H2254">
        <v>1</v>
      </c>
      <c r="I2254">
        <v>9.4884949999999996E-2</v>
      </c>
      <c r="J2254">
        <v>714</v>
      </c>
      <c r="K2254">
        <v>992.59569999999997</v>
      </c>
      <c r="L2254" s="5">
        <v>1.9400000000000001E-3</v>
      </c>
      <c r="M2254" s="5">
        <v>1.7491E-2</v>
      </c>
      <c r="N2254" s="5">
        <v>2.1229999999999999E-2</v>
      </c>
      <c r="O2254" s="5">
        <v>4.4010000000000001E-2</v>
      </c>
      <c r="P2254" s="5">
        <v>4.1232999999999999E-2</v>
      </c>
      <c r="Q2254" s="5">
        <v>2.6214999999999999E-2</v>
      </c>
      <c r="R2254" s="5">
        <v>2.9111999999999999E-2</v>
      </c>
      <c r="S2254" s="5">
        <v>8.3549999999999996E-3</v>
      </c>
      <c r="T2254" s="5">
        <f t="shared" si="105"/>
        <v>4.4010000000000001E-2</v>
      </c>
      <c r="U2254" s="5">
        <f>IF(Table1[[#This Row],[MAX_PROJ]]&lt;0.005, 0, SUM(L2254:S2254))</f>
        <v>0.18958599999999998</v>
      </c>
      <c r="V2254" t="str">
        <f t="shared" si="106"/>
        <v>ja</v>
      </c>
      <c r="W2254" t="str">
        <f t="shared" si="107"/>
        <v>ja</v>
      </c>
    </row>
    <row r="2255" spans="1:23" hidden="1" x14ac:dyDescent="0.25">
      <c r="A2255" s="1">
        <v>2253</v>
      </c>
      <c r="B2255">
        <v>4983716</v>
      </c>
      <c r="C2255">
        <v>95</v>
      </c>
      <c r="D2255" t="s">
        <v>44</v>
      </c>
      <c r="E2255" t="s">
        <v>42</v>
      </c>
      <c r="F2255" t="s">
        <v>43</v>
      </c>
      <c r="G2255">
        <v>2876.3696</v>
      </c>
      <c r="H2255">
        <v>0.82043140000000003</v>
      </c>
      <c r="I2255">
        <v>0.235986393784544</v>
      </c>
      <c r="J2255">
        <v>1714</v>
      </c>
      <c r="K2255">
        <v>992.59569999999997</v>
      </c>
      <c r="L2255" s="5">
        <v>1.9400000000000001E-3</v>
      </c>
      <c r="M2255" s="5">
        <v>1.7491E-2</v>
      </c>
      <c r="N2255" s="5">
        <v>2.1229999999999999E-2</v>
      </c>
      <c r="O2255" s="5">
        <v>4.4010000000000001E-2</v>
      </c>
      <c r="P2255" s="5">
        <v>4.1232999999999999E-2</v>
      </c>
      <c r="Q2255" s="5">
        <v>2.6214999999999999E-2</v>
      </c>
      <c r="R2255" s="5">
        <v>2.9111999999999999E-2</v>
      </c>
      <c r="S2255" s="5">
        <v>8.3549999999999996E-3</v>
      </c>
      <c r="T2255" s="5">
        <f t="shared" si="105"/>
        <v>4.4010000000000001E-2</v>
      </c>
      <c r="U2255" s="5">
        <f>IF(Table1[[#This Row],[MAX_PROJ]]&lt;0.005, 0, SUM(L2255:S2255))</f>
        <v>0.18958599999999998</v>
      </c>
      <c r="V2255" t="str">
        <f t="shared" si="106"/>
        <v>nee</v>
      </c>
      <c r="W2255" t="str">
        <f t="shared" si="107"/>
        <v>nee</v>
      </c>
    </row>
    <row r="2256" spans="1:23" hidden="1" x14ac:dyDescent="0.25">
      <c r="A2256" s="1">
        <v>2254</v>
      </c>
      <c r="B2256">
        <v>4983717</v>
      </c>
      <c r="C2256">
        <v>95</v>
      </c>
      <c r="D2256" t="s">
        <v>44</v>
      </c>
      <c r="E2256" t="s">
        <v>27</v>
      </c>
      <c r="F2256" t="s">
        <v>28</v>
      </c>
      <c r="G2256">
        <v>2250.2314000000001</v>
      </c>
      <c r="H2256">
        <v>1</v>
      </c>
      <c r="I2256">
        <v>0.22502314000000001</v>
      </c>
      <c r="J2256">
        <v>2143</v>
      </c>
      <c r="K2256">
        <v>1099.5121999999999</v>
      </c>
      <c r="L2256" s="5">
        <v>2.0760000000000002E-3</v>
      </c>
      <c r="M2256" s="5">
        <v>1.8872E-2</v>
      </c>
      <c r="N2256" s="5">
        <v>2.2897000000000001E-2</v>
      </c>
      <c r="O2256" s="5">
        <v>4.7334000000000001E-2</v>
      </c>
      <c r="P2256" s="5">
        <v>4.4380000000000003E-2</v>
      </c>
      <c r="Q2256" s="5">
        <v>2.826E-2</v>
      </c>
      <c r="R2256" s="5">
        <v>3.1347E-2</v>
      </c>
      <c r="S2256" s="5">
        <v>9.0349999999999996E-3</v>
      </c>
      <c r="T2256" s="5">
        <f t="shared" si="105"/>
        <v>4.7334000000000001E-2</v>
      </c>
      <c r="U2256" s="5">
        <f>IF(Table1[[#This Row],[MAX_PROJ]]&lt;0.005, 0, SUM(L2256:S2256))</f>
        <v>0.20420099999999999</v>
      </c>
      <c r="V2256" t="str">
        <f t="shared" si="106"/>
        <v>nee</v>
      </c>
      <c r="W2256" t="str">
        <f t="shared" si="107"/>
        <v>nee</v>
      </c>
    </row>
    <row r="2257" spans="1:23" hidden="1" x14ac:dyDescent="0.25">
      <c r="A2257" s="1">
        <v>2255</v>
      </c>
      <c r="B2257">
        <v>4983717</v>
      </c>
      <c r="C2257">
        <v>95</v>
      </c>
      <c r="D2257" t="s">
        <v>44</v>
      </c>
      <c r="E2257" t="s">
        <v>45</v>
      </c>
      <c r="F2257" t="s">
        <v>28</v>
      </c>
      <c r="G2257">
        <v>163.89911000000001</v>
      </c>
      <c r="H2257">
        <v>1</v>
      </c>
      <c r="I2257">
        <v>1.6389911E-2</v>
      </c>
      <c r="J2257">
        <v>2143</v>
      </c>
      <c r="K2257">
        <v>1099.5121999999999</v>
      </c>
      <c r="L2257" s="5">
        <v>2.0760000000000002E-3</v>
      </c>
      <c r="M2257" s="5">
        <v>1.8872E-2</v>
      </c>
      <c r="N2257" s="5">
        <v>2.2897000000000001E-2</v>
      </c>
      <c r="O2257" s="5">
        <v>4.7334000000000001E-2</v>
      </c>
      <c r="P2257" s="5">
        <v>4.4380000000000003E-2</v>
      </c>
      <c r="Q2257" s="5">
        <v>2.826E-2</v>
      </c>
      <c r="R2257" s="5">
        <v>3.1347E-2</v>
      </c>
      <c r="S2257" s="5">
        <v>9.0349999999999996E-3</v>
      </c>
      <c r="T2257" s="5">
        <f t="shared" si="105"/>
        <v>4.7334000000000001E-2</v>
      </c>
      <c r="U2257" s="5">
        <f>IF(Table1[[#This Row],[MAX_PROJ]]&lt;0.005, 0, SUM(L2257:S2257))</f>
        <v>0.20420099999999999</v>
      </c>
      <c r="V2257" t="str">
        <f t="shared" si="106"/>
        <v>nee</v>
      </c>
      <c r="W2257" t="str">
        <f t="shared" si="107"/>
        <v>nee</v>
      </c>
    </row>
    <row r="2258" spans="1:23" x14ac:dyDescent="0.25">
      <c r="A2258" s="1">
        <v>2256</v>
      </c>
      <c r="B2258">
        <v>4983717</v>
      </c>
      <c r="C2258">
        <v>95</v>
      </c>
      <c r="D2258" t="s">
        <v>44</v>
      </c>
      <c r="E2258" t="s">
        <v>61</v>
      </c>
      <c r="F2258" t="s">
        <v>62</v>
      </c>
      <c r="G2258">
        <v>2.3751297</v>
      </c>
      <c r="H2258">
        <v>1</v>
      </c>
      <c r="I2258">
        <v>2.3751297E-4</v>
      </c>
      <c r="J2258">
        <v>1071</v>
      </c>
      <c r="K2258">
        <v>1099.5121999999999</v>
      </c>
      <c r="L2258" s="5">
        <v>2.0760000000000002E-3</v>
      </c>
      <c r="M2258" s="5">
        <v>1.8872E-2</v>
      </c>
      <c r="N2258" s="5">
        <v>2.2897000000000001E-2</v>
      </c>
      <c r="O2258" s="5">
        <v>4.7334000000000001E-2</v>
      </c>
      <c r="P2258" s="5">
        <v>4.4380000000000003E-2</v>
      </c>
      <c r="Q2258" s="5">
        <v>2.826E-2</v>
      </c>
      <c r="R2258" s="5">
        <v>3.1347E-2</v>
      </c>
      <c r="S2258" s="5">
        <v>9.0349999999999996E-3</v>
      </c>
      <c r="T2258" s="5">
        <f t="shared" si="105"/>
        <v>4.7334000000000001E-2</v>
      </c>
      <c r="U2258" s="5">
        <f>IF(Table1[[#This Row],[MAX_PROJ]]&lt;0.005, 0, SUM(L2258:S2258))</f>
        <v>0.20420099999999999</v>
      </c>
      <c r="V2258" t="str">
        <f t="shared" si="106"/>
        <v>ja</v>
      </c>
      <c r="W2258" t="str">
        <f t="shared" si="107"/>
        <v>ja</v>
      </c>
    </row>
    <row r="2259" spans="1:23" hidden="1" x14ac:dyDescent="0.25">
      <c r="A2259" s="1">
        <v>2257</v>
      </c>
      <c r="B2259">
        <v>4983717</v>
      </c>
      <c r="C2259">
        <v>95</v>
      </c>
      <c r="D2259" t="s">
        <v>44</v>
      </c>
      <c r="E2259" t="s">
        <v>23</v>
      </c>
      <c r="F2259" t="s">
        <v>24</v>
      </c>
      <c r="G2259">
        <v>314.2561</v>
      </c>
      <c r="H2259">
        <v>0.3</v>
      </c>
      <c r="I2259">
        <v>9.4276829999999992E-3</v>
      </c>
      <c r="J2259">
        <v>1214</v>
      </c>
      <c r="K2259">
        <v>1099.5121999999999</v>
      </c>
      <c r="L2259" s="5">
        <v>2.0760000000000002E-3</v>
      </c>
      <c r="M2259" s="5">
        <v>1.8872E-2</v>
      </c>
      <c r="N2259" s="5">
        <v>2.2897000000000001E-2</v>
      </c>
      <c r="O2259" s="5">
        <v>4.7334000000000001E-2</v>
      </c>
      <c r="P2259" s="5">
        <v>4.4380000000000003E-2</v>
      </c>
      <c r="Q2259" s="5">
        <v>2.826E-2</v>
      </c>
      <c r="R2259" s="5">
        <v>3.1347E-2</v>
      </c>
      <c r="S2259" s="5">
        <v>9.0349999999999996E-3</v>
      </c>
      <c r="T2259" s="5">
        <f t="shared" si="105"/>
        <v>4.7334000000000001E-2</v>
      </c>
      <c r="U2259" s="5">
        <f>IF(Table1[[#This Row],[MAX_PROJ]]&lt;0.005, 0, SUM(L2259:S2259))</f>
        <v>0.20420099999999999</v>
      </c>
      <c r="V2259" t="str">
        <f t="shared" si="106"/>
        <v>nee</v>
      </c>
      <c r="W2259" t="str">
        <f t="shared" si="107"/>
        <v>nee</v>
      </c>
    </row>
    <row r="2260" spans="1:23" hidden="1" x14ac:dyDescent="0.25">
      <c r="A2260" s="1">
        <v>2258</v>
      </c>
      <c r="B2260">
        <v>4983717</v>
      </c>
      <c r="C2260">
        <v>95</v>
      </c>
      <c r="D2260" t="s">
        <v>44</v>
      </c>
      <c r="E2260" t="s">
        <v>42</v>
      </c>
      <c r="F2260" t="s">
        <v>43</v>
      </c>
      <c r="G2260">
        <v>721.15229999999997</v>
      </c>
      <c r="H2260">
        <v>1</v>
      </c>
      <c r="I2260">
        <v>7.2115230000000002E-2</v>
      </c>
      <c r="J2260">
        <v>1714</v>
      </c>
      <c r="K2260">
        <v>1099.5121999999999</v>
      </c>
      <c r="L2260" s="5">
        <v>2.0760000000000002E-3</v>
      </c>
      <c r="M2260" s="5">
        <v>1.8872E-2</v>
      </c>
      <c r="N2260" s="5">
        <v>2.2897000000000001E-2</v>
      </c>
      <c r="O2260" s="5">
        <v>4.7334000000000001E-2</v>
      </c>
      <c r="P2260" s="5">
        <v>4.4380000000000003E-2</v>
      </c>
      <c r="Q2260" s="5">
        <v>2.826E-2</v>
      </c>
      <c r="R2260" s="5">
        <v>3.1347E-2</v>
      </c>
      <c r="S2260" s="5">
        <v>9.0349999999999996E-3</v>
      </c>
      <c r="T2260" s="5">
        <f t="shared" si="105"/>
        <v>4.7334000000000001E-2</v>
      </c>
      <c r="U2260" s="5">
        <f>IF(Table1[[#This Row],[MAX_PROJ]]&lt;0.005, 0, SUM(L2260:S2260))</f>
        <v>0.20420099999999999</v>
      </c>
      <c r="V2260" t="str">
        <f t="shared" si="106"/>
        <v>nee</v>
      </c>
      <c r="W2260" t="str">
        <f t="shared" si="107"/>
        <v>nee</v>
      </c>
    </row>
    <row r="2261" spans="1:23" hidden="1" x14ac:dyDescent="0.25">
      <c r="A2261" s="1">
        <v>2259</v>
      </c>
      <c r="B2261">
        <v>4869024</v>
      </c>
      <c r="C2261">
        <v>95</v>
      </c>
      <c r="D2261" t="s">
        <v>44</v>
      </c>
      <c r="E2261" t="s">
        <v>45</v>
      </c>
      <c r="F2261" t="s">
        <v>28</v>
      </c>
      <c r="G2261">
        <v>3695.6750000000002</v>
      </c>
      <c r="H2261">
        <v>1</v>
      </c>
      <c r="I2261">
        <v>0.36956749999999999</v>
      </c>
      <c r="J2261">
        <v>2143</v>
      </c>
      <c r="K2261">
        <v>1158.5177000000001</v>
      </c>
      <c r="L2261" s="5">
        <v>2.33E-3</v>
      </c>
      <c r="M2261" s="5">
        <v>1.9133000000000001E-2</v>
      </c>
      <c r="N2261" s="5">
        <v>2.3429999999999999E-2</v>
      </c>
      <c r="O2261" s="5">
        <v>4.7832E-2</v>
      </c>
      <c r="P2261" s="5">
        <v>4.4819999999999999E-2</v>
      </c>
      <c r="Q2261" s="5">
        <v>2.8392000000000001E-2</v>
      </c>
      <c r="R2261" s="5">
        <v>3.1504999999999998E-2</v>
      </c>
      <c r="S2261" s="5">
        <v>8.9560000000000004E-3</v>
      </c>
      <c r="T2261" s="5">
        <f t="shared" si="105"/>
        <v>4.7832E-2</v>
      </c>
      <c r="U2261" s="5">
        <f>IF(Table1[[#This Row],[MAX_PROJ]]&lt;0.005, 0, SUM(L2261:S2261))</f>
        <v>0.206398</v>
      </c>
      <c r="V2261" t="str">
        <f t="shared" si="106"/>
        <v>nee</v>
      </c>
      <c r="W2261" t="str">
        <f t="shared" si="107"/>
        <v>nee</v>
      </c>
    </row>
    <row r="2262" spans="1:23" hidden="1" x14ac:dyDescent="0.25">
      <c r="A2262" s="1">
        <v>2260</v>
      </c>
      <c r="B2262">
        <v>4983718</v>
      </c>
      <c r="C2262">
        <v>95</v>
      </c>
      <c r="D2262" t="s">
        <v>44</v>
      </c>
      <c r="E2262" t="s">
        <v>27</v>
      </c>
      <c r="F2262" t="s">
        <v>28</v>
      </c>
      <c r="G2262">
        <v>786.76130000000001</v>
      </c>
      <c r="H2262">
        <v>1</v>
      </c>
      <c r="I2262">
        <v>7.8676129999999997E-2</v>
      </c>
      <c r="J2262">
        <v>2143</v>
      </c>
      <c r="K2262">
        <v>1281.5322000000001</v>
      </c>
      <c r="L2262" s="5">
        <v>2.3709999999999998E-3</v>
      </c>
      <c r="M2262" s="5">
        <v>2.1632999999999999E-2</v>
      </c>
      <c r="N2262" s="5">
        <v>2.6234E-2</v>
      </c>
      <c r="O2262" s="5">
        <v>5.4657999999999998E-2</v>
      </c>
      <c r="P2262" s="5">
        <v>5.1188999999999998E-2</v>
      </c>
      <c r="Q2262" s="5">
        <v>3.2538999999999998E-2</v>
      </c>
      <c r="R2262" s="5">
        <v>3.6116000000000002E-2</v>
      </c>
      <c r="S2262" s="5">
        <v>1.0363000000000001E-2</v>
      </c>
      <c r="T2262" s="5">
        <f t="shared" si="105"/>
        <v>5.4657999999999998E-2</v>
      </c>
      <c r="U2262" s="5">
        <f>IF(Table1[[#This Row],[MAX_PROJ]]&lt;0.005, 0, SUM(L2262:S2262))</f>
        <v>0.23510299999999998</v>
      </c>
      <c r="V2262" t="str">
        <f t="shared" si="106"/>
        <v>nee</v>
      </c>
      <c r="W2262" t="str">
        <f t="shared" si="107"/>
        <v>nee</v>
      </c>
    </row>
    <row r="2263" spans="1:23" hidden="1" x14ac:dyDescent="0.25">
      <c r="A2263" s="1">
        <v>2261</v>
      </c>
      <c r="B2263">
        <v>4230058</v>
      </c>
      <c r="C2263">
        <v>38</v>
      </c>
      <c r="D2263" t="s">
        <v>48</v>
      </c>
      <c r="E2263" t="s">
        <v>68</v>
      </c>
      <c r="F2263" t="s">
        <v>69</v>
      </c>
      <c r="G2263">
        <v>248.48282</v>
      </c>
      <c r="H2263">
        <v>1</v>
      </c>
      <c r="I2263">
        <v>2.4848281999999999E-2</v>
      </c>
      <c r="J2263">
        <v>1429</v>
      </c>
      <c r="K2263">
        <v>1203.9797000000001</v>
      </c>
      <c r="L2263" s="5">
        <v>2.6600000000000001E-4</v>
      </c>
      <c r="M2263" s="5">
        <v>7.5079999999999999E-3</v>
      </c>
      <c r="N2263" s="5">
        <v>9.8119999999999995E-3</v>
      </c>
      <c r="O2263" s="5">
        <v>2.7400000000000001E-2</v>
      </c>
      <c r="P2263" s="5">
        <v>2.5056999999999999E-2</v>
      </c>
      <c r="Q2263" s="5">
        <v>1.5195999999999999E-2</v>
      </c>
      <c r="R2263" s="5">
        <v>1.762E-2</v>
      </c>
      <c r="S2263" s="5">
        <v>4.1739999999999998E-3</v>
      </c>
      <c r="T2263" s="5">
        <f t="shared" si="105"/>
        <v>2.7400000000000001E-2</v>
      </c>
      <c r="U2263" s="5">
        <f>IF(Table1[[#This Row],[MAX_PROJ]]&lt;0.005, 0, SUM(L2263:S2263))</f>
        <v>0.10703299999999999</v>
      </c>
      <c r="V2263" t="str">
        <f t="shared" si="106"/>
        <v>nee</v>
      </c>
      <c r="W2263" t="str">
        <f t="shared" si="107"/>
        <v>nee</v>
      </c>
    </row>
    <row r="2264" spans="1:23" hidden="1" x14ac:dyDescent="0.25">
      <c r="A2264" s="1">
        <v>2262</v>
      </c>
      <c r="B2264">
        <v>4869025</v>
      </c>
      <c r="C2264">
        <v>95</v>
      </c>
      <c r="D2264" t="s">
        <v>44</v>
      </c>
      <c r="E2264" t="s">
        <v>45</v>
      </c>
      <c r="F2264" t="s">
        <v>28</v>
      </c>
      <c r="G2264">
        <v>197.01524000000001</v>
      </c>
      <c r="H2264">
        <v>1</v>
      </c>
      <c r="I2264">
        <v>1.9701524000000002E-2</v>
      </c>
      <c r="J2264">
        <v>2143</v>
      </c>
      <c r="K2264">
        <v>1154.2101</v>
      </c>
      <c r="L2264" s="5">
        <v>2.4169999999999999E-3</v>
      </c>
      <c r="M2264" s="5">
        <v>1.985E-2</v>
      </c>
      <c r="N2264" s="5">
        <v>2.4308E-2</v>
      </c>
      <c r="O2264" s="5">
        <v>4.9530999999999999E-2</v>
      </c>
      <c r="P2264" s="5">
        <v>4.6421999999999998E-2</v>
      </c>
      <c r="Q2264" s="5">
        <v>2.9432E-2</v>
      </c>
      <c r="R2264" s="5">
        <v>3.2634999999999997E-2</v>
      </c>
      <c r="S2264" s="5">
        <v>9.2969999999999997E-3</v>
      </c>
      <c r="T2264" s="5">
        <f t="shared" si="105"/>
        <v>4.9530999999999999E-2</v>
      </c>
      <c r="U2264" s="5">
        <f>IF(Table1[[#This Row],[MAX_PROJ]]&lt;0.005, 0, SUM(L2264:S2264))</f>
        <v>0.213892</v>
      </c>
      <c r="V2264" t="str">
        <f t="shared" si="106"/>
        <v>nee</v>
      </c>
      <c r="W2264" t="str">
        <f t="shared" si="107"/>
        <v>nee</v>
      </c>
    </row>
    <row r="2265" spans="1:23" hidden="1" x14ac:dyDescent="0.25">
      <c r="A2265" s="1">
        <v>2263</v>
      </c>
      <c r="B2265">
        <v>4983719</v>
      </c>
      <c r="C2265">
        <v>95</v>
      </c>
      <c r="D2265" t="s">
        <v>44</v>
      </c>
      <c r="E2265" t="s">
        <v>27</v>
      </c>
      <c r="F2265" t="s">
        <v>28</v>
      </c>
      <c r="G2265">
        <v>642.78459999999995</v>
      </c>
      <c r="H2265">
        <v>1</v>
      </c>
      <c r="I2265">
        <v>6.4278459999999996E-2</v>
      </c>
      <c r="J2265">
        <v>2143</v>
      </c>
      <c r="K2265">
        <v>1333.3759</v>
      </c>
      <c r="L2265" s="5">
        <v>2.3319999999999999E-3</v>
      </c>
      <c r="M2265" s="5">
        <v>2.1246000000000001E-2</v>
      </c>
      <c r="N2265" s="5">
        <v>2.5781999999999999E-2</v>
      </c>
      <c r="O2265" s="5">
        <v>5.3727999999999998E-2</v>
      </c>
      <c r="P2265" s="5">
        <v>5.0335999999999999E-2</v>
      </c>
      <c r="Q2265" s="5">
        <v>3.2000000000000001E-2</v>
      </c>
      <c r="R2265" s="5">
        <v>3.5464000000000002E-2</v>
      </c>
      <c r="S2265" s="5">
        <v>1.0187E-2</v>
      </c>
      <c r="T2265" s="5">
        <f t="shared" si="105"/>
        <v>5.3727999999999998E-2</v>
      </c>
      <c r="U2265" s="5">
        <f>IF(Table1[[#This Row],[MAX_PROJ]]&lt;0.005, 0, SUM(L2265:S2265))</f>
        <v>0.231075</v>
      </c>
      <c r="V2265" t="str">
        <f t="shared" si="106"/>
        <v>nee</v>
      </c>
      <c r="W2265" t="str">
        <f t="shared" si="107"/>
        <v>nee</v>
      </c>
    </row>
    <row r="2266" spans="1:23" hidden="1" x14ac:dyDescent="0.25">
      <c r="A2266" s="1">
        <v>2264</v>
      </c>
      <c r="B2266">
        <v>4983719</v>
      </c>
      <c r="C2266">
        <v>95</v>
      </c>
      <c r="D2266" t="s">
        <v>44</v>
      </c>
      <c r="E2266" t="s">
        <v>42</v>
      </c>
      <c r="F2266" t="s">
        <v>43</v>
      </c>
      <c r="G2266">
        <v>727.58540000000005</v>
      </c>
      <c r="H2266">
        <v>1</v>
      </c>
      <c r="I2266">
        <v>7.2758539999999997E-2</v>
      </c>
      <c r="J2266">
        <v>1714</v>
      </c>
      <c r="K2266">
        <v>1333.3759</v>
      </c>
      <c r="L2266" s="5">
        <v>2.3319999999999999E-3</v>
      </c>
      <c r="M2266" s="5">
        <v>2.1246000000000001E-2</v>
      </c>
      <c r="N2266" s="5">
        <v>2.5781999999999999E-2</v>
      </c>
      <c r="O2266" s="5">
        <v>5.3727999999999998E-2</v>
      </c>
      <c r="P2266" s="5">
        <v>5.0335999999999999E-2</v>
      </c>
      <c r="Q2266" s="5">
        <v>3.2000000000000001E-2</v>
      </c>
      <c r="R2266" s="5">
        <v>3.5464000000000002E-2</v>
      </c>
      <c r="S2266" s="5">
        <v>1.0187E-2</v>
      </c>
      <c r="T2266" s="5">
        <f t="shared" si="105"/>
        <v>5.3727999999999998E-2</v>
      </c>
      <c r="U2266" s="5">
        <f>IF(Table1[[#This Row],[MAX_PROJ]]&lt;0.005, 0, SUM(L2266:S2266))</f>
        <v>0.231075</v>
      </c>
      <c r="V2266" t="str">
        <f t="shared" si="106"/>
        <v>nee</v>
      </c>
      <c r="W2266" t="str">
        <f t="shared" si="107"/>
        <v>nee</v>
      </c>
    </row>
    <row r="2267" spans="1:23" hidden="1" x14ac:dyDescent="0.25">
      <c r="A2267" s="1">
        <v>2265</v>
      </c>
      <c r="B2267">
        <v>4230060</v>
      </c>
      <c r="C2267">
        <v>38</v>
      </c>
      <c r="D2267" t="s">
        <v>48</v>
      </c>
      <c r="E2267" t="s">
        <v>75</v>
      </c>
      <c r="F2267" t="s">
        <v>76</v>
      </c>
      <c r="G2267">
        <v>4009.2527</v>
      </c>
      <c r="H2267">
        <v>1</v>
      </c>
      <c r="I2267">
        <v>0.40092527</v>
      </c>
      <c r="J2267">
        <v>2071</v>
      </c>
      <c r="K2267">
        <v>1552.9630999999999</v>
      </c>
      <c r="L2267" s="5">
        <v>2.52E-4</v>
      </c>
      <c r="M2267" s="5">
        <v>8.0630000000000007E-3</v>
      </c>
      <c r="N2267" s="5">
        <v>1.0604000000000001E-2</v>
      </c>
      <c r="O2267" s="5">
        <v>3.0528E-2</v>
      </c>
      <c r="P2267" s="5">
        <v>2.7843E-2</v>
      </c>
      <c r="Q2267" s="5">
        <v>1.6775000000000002E-2</v>
      </c>
      <c r="R2267" s="5">
        <v>1.9491999999999999E-2</v>
      </c>
      <c r="S2267" s="5">
        <v>4.5279999999999999E-3</v>
      </c>
      <c r="T2267" s="5">
        <f t="shared" si="105"/>
        <v>3.0528E-2</v>
      </c>
      <c r="U2267" s="5">
        <f>IF(Table1[[#This Row],[MAX_PROJ]]&lt;0.005, 0, SUM(L2267:S2267))</f>
        <v>0.118085</v>
      </c>
      <c r="V2267" t="str">
        <f t="shared" si="106"/>
        <v>nee</v>
      </c>
      <c r="W2267" t="str">
        <f t="shared" si="107"/>
        <v>nee</v>
      </c>
    </row>
    <row r="2268" spans="1:23" hidden="1" x14ac:dyDescent="0.25">
      <c r="A2268" s="1">
        <v>2266</v>
      </c>
      <c r="B2268">
        <v>4230060</v>
      </c>
      <c r="C2268">
        <v>38</v>
      </c>
      <c r="D2268" t="s">
        <v>48</v>
      </c>
      <c r="E2268" t="s">
        <v>39</v>
      </c>
      <c r="F2268" t="s">
        <v>40</v>
      </c>
      <c r="G2268">
        <v>177.51741000000001</v>
      </c>
      <c r="H2268">
        <v>1</v>
      </c>
      <c r="I2268">
        <v>1.7751741000000001E-2</v>
      </c>
      <c r="J2268">
        <v>2143</v>
      </c>
      <c r="K2268">
        <v>1552.9630999999999</v>
      </c>
      <c r="L2268" s="5">
        <v>2.52E-4</v>
      </c>
      <c r="M2268" s="5">
        <v>8.0630000000000007E-3</v>
      </c>
      <c r="N2268" s="5">
        <v>1.0604000000000001E-2</v>
      </c>
      <c r="O2268" s="5">
        <v>3.0528E-2</v>
      </c>
      <c r="P2268" s="5">
        <v>2.7843E-2</v>
      </c>
      <c r="Q2268" s="5">
        <v>1.6775000000000002E-2</v>
      </c>
      <c r="R2268" s="5">
        <v>1.9491999999999999E-2</v>
      </c>
      <c r="S2268" s="5">
        <v>4.5279999999999999E-3</v>
      </c>
      <c r="T2268" s="5">
        <f t="shared" si="105"/>
        <v>3.0528E-2</v>
      </c>
      <c r="U2268" s="5">
        <f>IF(Table1[[#This Row],[MAX_PROJ]]&lt;0.005, 0, SUM(L2268:S2268))</f>
        <v>0.118085</v>
      </c>
      <c r="V2268" t="str">
        <f t="shared" si="106"/>
        <v>nee</v>
      </c>
      <c r="W2268" t="str">
        <f t="shared" si="107"/>
        <v>nee</v>
      </c>
    </row>
    <row r="2269" spans="1:23" hidden="1" x14ac:dyDescent="0.25">
      <c r="A2269" s="1">
        <v>2267</v>
      </c>
      <c r="B2269">
        <v>4983713</v>
      </c>
      <c r="C2269">
        <v>95</v>
      </c>
      <c r="D2269" t="s">
        <v>44</v>
      </c>
      <c r="E2269" t="s">
        <v>42</v>
      </c>
      <c r="F2269" t="s">
        <v>43</v>
      </c>
      <c r="G2269">
        <v>6375.4795000000004</v>
      </c>
      <c r="H2269">
        <v>1</v>
      </c>
      <c r="I2269">
        <v>0.63754794999999997</v>
      </c>
      <c r="J2269">
        <v>1714</v>
      </c>
      <c r="K2269">
        <v>985.55129999999997</v>
      </c>
      <c r="L2269" s="5">
        <v>1.755E-3</v>
      </c>
      <c r="M2269" s="5">
        <v>1.5665999999999999E-2</v>
      </c>
      <c r="N2269" s="5">
        <v>1.9073E-2</v>
      </c>
      <c r="O2269" s="5">
        <v>3.9615999999999998E-2</v>
      </c>
      <c r="P2269" s="5">
        <v>3.7103999999999998E-2</v>
      </c>
      <c r="Q2269" s="5">
        <v>2.3552E-2</v>
      </c>
      <c r="R2269" s="5">
        <v>2.6152000000000002E-2</v>
      </c>
      <c r="S2269" s="5">
        <v>7.4770000000000001E-3</v>
      </c>
      <c r="T2269" s="5">
        <f t="shared" si="105"/>
        <v>3.9615999999999998E-2</v>
      </c>
      <c r="U2269" s="5">
        <f>IF(Table1[[#This Row],[MAX_PROJ]]&lt;0.005, 0, SUM(L2269:S2269))</f>
        <v>0.17039500000000002</v>
      </c>
      <c r="V2269" t="str">
        <f t="shared" si="106"/>
        <v>nee</v>
      </c>
      <c r="W2269" t="str">
        <f t="shared" si="107"/>
        <v>nee</v>
      </c>
    </row>
    <row r="2270" spans="1:23" hidden="1" x14ac:dyDescent="0.25">
      <c r="A2270" s="1">
        <v>2268</v>
      </c>
      <c r="B2270">
        <v>5098400</v>
      </c>
      <c r="C2270">
        <v>95</v>
      </c>
      <c r="D2270" t="s">
        <v>44</v>
      </c>
      <c r="E2270" t="s">
        <v>42</v>
      </c>
      <c r="F2270" t="s">
        <v>43</v>
      </c>
      <c r="G2270">
        <v>2942.6138000000001</v>
      </c>
      <c r="H2270">
        <v>1</v>
      </c>
      <c r="I2270">
        <v>0.29426138000000002</v>
      </c>
      <c r="J2270">
        <v>1714</v>
      </c>
      <c r="K2270">
        <v>1060.6344999999999</v>
      </c>
      <c r="L2270" s="5">
        <v>1.6930000000000001E-3</v>
      </c>
      <c r="M2270" s="5">
        <v>1.4873000000000001E-2</v>
      </c>
      <c r="N2270" s="5">
        <v>1.7852E-2</v>
      </c>
      <c r="O2270" s="5">
        <v>3.7952E-2</v>
      </c>
      <c r="P2270" s="5">
        <v>3.5513999999999997E-2</v>
      </c>
      <c r="Q2270" s="5">
        <v>2.2353999999999999E-2</v>
      </c>
      <c r="R2270" s="5">
        <v>2.4901E-2</v>
      </c>
      <c r="S2270" s="5">
        <v>7.0860000000000003E-3</v>
      </c>
      <c r="T2270" s="5">
        <f t="shared" si="105"/>
        <v>3.7952E-2</v>
      </c>
      <c r="U2270" s="5">
        <f>IF(Table1[[#This Row],[MAX_PROJ]]&lt;0.005, 0, SUM(L2270:S2270))</f>
        <v>0.16222500000000004</v>
      </c>
      <c r="V2270" t="str">
        <f t="shared" si="106"/>
        <v>nee</v>
      </c>
      <c r="W2270" t="str">
        <f t="shared" si="107"/>
        <v>nee</v>
      </c>
    </row>
    <row r="2271" spans="1:23" hidden="1" x14ac:dyDescent="0.25">
      <c r="A2271" s="1">
        <v>2269</v>
      </c>
      <c r="B2271">
        <v>4983714</v>
      </c>
      <c r="C2271">
        <v>95</v>
      </c>
      <c r="D2271" t="s">
        <v>44</v>
      </c>
      <c r="E2271" t="s">
        <v>27</v>
      </c>
      <c r="F2271" t="s">
        <v>28</v>
      </c>
      <c r="G2271">
        <v>1786.8722</v>
      </c>
      <c r="H2271">
        <v>1</v>
      </c>
      <c r="I2271">
        <v>0.17868722000000001</v>
      </c>
      <c r="J2271">
        <v>2143</v>
      </c>
      <c r="K2271">
        <v>873.07619999999997</v>
      </c>
      <c r="L2271" s="5">
        <v>1.5900000000000001E-3</v>
      </c>
      <c r="M2271" s="5">
        <v>1.4286E-2</v>
      </c>
      <c r="N2271" s="5">
        <v>1.7394E-2</v>
      </c>
      <c r="O2271" s="5">
        <v>3.6361999999999998E-2</v>
      </c>
      <c r="P2271" s="5">
        <v>3.4028999999999997E-2</v>
      </c>
      <c r="Q2271" s="5">
        <v>2.1561E-2</v>
      </c>
      <c r="R2271" s="5">
        <v>2.3976999999999998E-2</v>
      </c>
      <c r="S2271" s="5">
        <v>6.8230000000000001E-3</v>
      </c>
      <c r="T2271" s="5">
        <f t="shared" si="105"/>
        <v>3.6361999999999998E-2</v>
      </c>
      <c r="U2271" s="5">
        <f>IF(Table1[[#This Row],[MAX_PROJ]]&lt;0.005, 0, SUM(L2271:S2271))</f>
        <v>0.15602199999999999</v>
      </c>
      <c r="V2271" t="str">
        <f t="shared" si="106"/>
        <v>nee</v>
      </c>
      <c r="W2271" t="str">
        <f t="shared" si="107"/>
        <v>nee</v>
      </c>
    </row>
    <row r="2272" spans="1:23" hidden="1" x14ac:dyDescent="0.25">
      <c r="A2272" s="1">
        <v>2270</v>
      </c>
      <c r="B2272">
        <v>4983714</v>
      </c>
      <c r="C2272">
        <v>95</v>
      </c>
      <c r="D2272" t="s">
        <v>44</v>
      </c>
      <c r="E2272" t="s">
        <v>42</v>
      </c>
      <c r="F2272" t="s">
        <v>43</v>
      </c>
      <c r="G2272">
        <v>39.781925000000001</v>
      </c>
      <c r="H2272">
        <v>1</v>
      </c>
      <c r="I2272">
        <v>3.9781924999999999E-3</v>
      </c>
      <c r="J2272">
        <v>1714</v>
      </c>
      <c r="K2272">
        <v>873.07619999999997</v>
      </c>
      <c r="L2272" s="5">
        <v>1.5900000000000001E-3</v>
      </c>
      <c r="M2272" s="5">
        <v>1.4286E-2</v>
      </c>
      <c r="N2272" s="5">
        <v>1.7394E-2</v>
      </c>
      <c r="O2272" s="5">
        <v>3.6361999999999998E-2</v>
      </c>
      <c r="P2272" s="5">
        <v>3.4028999999999997E-2</v>
      </c>
      <c r="Q2272" s="5">
        <v>2.1561E-2</v>
      </c>
      <c r="R2272" s="5">
        <v>2.3976999999999998E-2</v>
      </c>
      <c r="S2272" s="5">
        <v>6.8230000000000001E-3</v>
      </c>
      <c r="T2272" s="5">
        <f t="shared" si="105"/>
        <v>3.6361999999999998E-2</v>
      </c>
      <c r="U2272" s="5">
        <f>IF(Table1[[#This Row],[MAX_PROJ]]&lt;0.005, 0, SUM(L2272:S2272))</f>
        <v>0.15602199999999999</v>
      </c>
      <c r="V2272" t="str">
        <f t="shared" si="106"/>
        <v>nee</v>
      </c>
      <c r="W2272" t="str">
        <f t="shared" si="107"/>
        <v>nee</v>
      </c>
    </row>
    <row r="2273" spans="1:23" hidden="1" x14ac:dyDescent="0.25">
      <c r="A2273" s="1">
        <v>2271</v>
      </c>
      <c r="B2273">
        <v>4983715</v>
      </c>
      <c r="C2273">
        <v>95</v>
      </c>
      <c r="D2273" t="s">
        <v>44</v>
      </c>
      <c r="E2273" t="s">
        <v>27</v>
      </c>
      <c r="F2273" t="s">
        <v>28</v>
      </c>
      <c r="G2273">
        <v>1592.2965999999999</v>
      </c>
      <c r="H2273">
        <v>1</v>
      </c>
      <c r="I2273">
        <v>0.15922966</v>
      </c>
      <c r="J2273">
        <v>2143</v>
      </c>
      <c r="K2273">
        <v>1110.7827</v>
      </c>
      <c r="L2273" s="5">
        <v>2.0400000000000001E-3</v>
      </c>
      <c r="M2273" s="5">
        <v>1.8454000000000002E-2</v>
      </c>
      <c r="N2273" s="5">
        <v>2.2414E-2</v>
      </c>
      <c r="O2273" s="5">
        <v>4.6457999999999999E-2</v>
      </c>
      <c r="P2273" s="5">
        <v>4.3534000000000003E-2</v>
      </c>
      <c r="Q2273" s="5">
        <v>2.7698E-2</v>
      </c>
      <c r="R2273" s="5">
        <v>3.0720999999999998E-2</v>
      </c>
      <c r="S2273" s="5">
        <v>8.8280000000000008E-3</v>
      </c>
      <c r="T2273" s="5">
        <f t="shared" si="105"/>
        <v>4.6457999999999999E-2</v>
      </c>
      <c r="U2273" s="5">
        <f>IF(Table1[[#This Row],[MAX_PROJ]]&lt;0.005, 0, SUM(L2273:S2273))</f>
        <v>0.20014700000000002</v>
      </c>
      <c r="V2273" t="str">
        <f t="shared" si="106"/>
        <v>nee</v>
      </c>
      <c r="W2273" t="str">
        <f t="shared" si="107"/>
        <v>nee</v>
      </c>
    </row>
    <row r="2274" spans="1:23" x14ac:dyDescent="0.25">
      <c r="A2274" s="1">
        <v>2272</v>
      </c>
      <c r="B2274">
        <v>4983715</v>
      </c>
      <c r="C2274">
        <v>95</v>
      </c>
      <c r="D2274" t="s">
        <v>44</v>
      </c>
      <c r="E2274" t="s">
        <v>61</v>
      </c>
      <c r="F2274" t="s">
        <v>62</v>
      </c>
      <c r="G2274">
        <v>804.84130000000005</v>
      </c>
      <c r="H2274">
        <v>1</v>
      </c>
      <c r="I2274">
        <v>8.0484130000000001E-2</v>
      </c>
      <c r="J2274">
        <v>1071</v>
      </c>
      <c r="K2274">
        <v>1110.7827</v>
      </c>
      <c r="L2274" s="5">
        <v>2.0400000000000001E-3</v>
      </c>
      <c r="M2274" s="5">
        <v>1.8454000000000002E-2</v>
      </c>
      <c r="N2274" s="5">
        <v>2.2414E-2</v>
      </c>
      <c r="O2274" s="5">
        <v>4.6457999999999999E-2</v>
      </c>
      <c r="P2274" s="5">
        <v>4.3534000000000003E-2</v>
      </c>
      <c r="Q2274" s="5">
        <v>2.7698E-2</v>
      </c>
      <c r="R2274" s="5">
        <v>3.0720999999999998E-2</v>
      </c>
      <c r="S2274" s="5">
        <v>8.8280000000000008E-3</v>
      </c>
      <c r="T2274" s="5">
        <f t="shared" si="105"/>
        <v>4.6457999999999999E-2</v>
      </c>
      <c r="U2274" s="5">
        <f>IF(Table1[[#This Row],[MAX_PROJ]]&lt;0.005, 0, SUM(L2274:S2274))</f>
        <v>0.20014700000000002</v>
      </c>
      <c r="V2274" t="str">
        <f t="shared" si="106"/>
        <v>ja</v>
      </c>
      <c r="W2274" t="str">
        <f t="shared" si="107"/>
        <v>ja</v>
      </c>
    </row>
    <row r="2275" spans="1:23" x14ac:dyDescent="0.25">
      <c r="A2275" s="1">
        <v>2273</v>
      </c>
      <c r="B2275">
        <v>4983715</v>
      </c>
      <c r="C2275">
        <v>95</v>
      </c>
      <c r="D2275" t="s">
        <v>44</v>
      </c>
      <c r="E2275" t="s">
        <v>21</v>
      </c>
      <c r="F2275" t="s">
        <v>22</v>
      </c>
      <c r="G2275">
        <v>255.59653</v>
      </c>
      <c r="H2275">
        <v>1</v>
      </c>
      <c r="I2275">
        <v>2.5559653000000002E-2</v>
      </c>
      <c r="J2275">
        <v>714</v>
      </c>
      <c r="K2275">
        <v>1110.7827</v>
      </c>
      <c r="L2275" s="5">
        <v>2.0400000000000001E-3</v>
      </c>
      <c r="M2275" s="5">
        <v>1.8454000000000002E-2</v>
      </c>
      <c r="N2275" s="5">
        <v>2.2414E-2</v>
      </c>
      <c r="O2275" s="5">
        <v>4.6457999999999999E-2</v>
      </c>
      <c r="P2275" s="5">
        <v>4.3534000000000003E-2</v>
      </c>
      <c r="Q2275" s="5">
        <v>2.7698E-2</v>
      </c>
      <c r="R2275" s="5">
        <v>3.0720999999999998E-2</v>
      </c>
      <c r="S2275" s="5">
        <v>8.8280000000000008E-3</v>
      </c>
      <c r="T2275" s="5">
        <f t="shared" si="105"/>
        <v>4.6457999999999999E-2</v>
      </c>
      <c r="U2275" s="5">
        <f>IF(Table1[[#This Row],[MAX_PROJ]]&lt;0.005, 0, SUM(L2275:S2275))</f>
        <v>0.20014700000000002</v>
      </c>
      <c r="V2275" t="str">
        <f t="shared" si="106"/>
        <v>ja</v>
      </c>
      <c r="W2275" t="str">
        <f t="shared" si="107"/>
        <v>ja</v>
      </c>
    </row>
    <row r="2276" spans="1:23" hidden="1" x14ac:dyDescent="0.25">
      <c r="A2276" s="1">
        <v>2274</v>
      </c>
      <c r="B2276">
        <v>4983715</v>
      </c>
      <c r="C2276">
        <v>95</v>
      </c>
      <c r="D2276" t="s">
        <v>44</v>
      </c>
      <c r="E2276" t="s">
        <v>42</v>
      </c>
      <c r="F2276" t="s">
        <v>43</v>
      </c>
      <c r="G2276">
        <v>6289.4380000000001</v>
      </c>
      <c r="H2276">
        <v>1</v>
      </c>
      <c r="I2276">
        <v>0.62894380000000005</v>
      </c>
      <c r="J2276">
        <v>1714</v>
      </c>
      <c r="K2276">
        <v>1110.7827</v>
      </c>
      <c r="L2276" s="5">
        <v>2.0400000000000001E-3</v>
      </c>
      <c r="M2276" s="5">
        <v>1.8454000000000002E-2</v>
      </c>
      <c r="N2276" s="5">
        <v>2.2414E-2</v>
      </c>
      <c r="O2276" s="5">
        <v>4.6457999999999999E-2</v>
      </c>
      <c r="P2276" s="5">
        <v>4.3534000000000003E-2</v>
      </c>
      <c r="Q2276" s="5">
        <v>2.7698E-2</v>
      </c>
      <c r="R2276" s="5">
        <v>3.0720999999999998E-2</v>
      </c>
      <c r="S2276" s="5">
        <v>8.8280000000000008E-3</v>
      </c>
      <c r="T2276" s="5">
        <f t="shared" si="105"/>
        <v>4.6457999999999999E-2</v>
      </c>
      <c r="U2276" s="5">
        <f>IF(Table1[[#This Row],[MAX_PROJ]]&lt;0.005, 0, SUM(L2276:S2276))</f>
        <v>0.20014700000000002</v>
      </c>
      <c r="V2276" t="str">
        <f t="shared" si="106"/>
        <v>nee</v>
      </c>
      <c r="W2276" t="str">
        <f t="shared" si="107"/>
        <v>nee</v>
      </c>
    </row>
    <row r="2277" spans="1:23" hidden="1" x14ac:dyDescent="0.25">
      <c r="A2277" s="1">
        <v>2275</v>
      </c>
      <c r="B2277">
        <v>4869050</v>
      </c>
      <c r="C2277">
        <v>95</v>
      </c>
      <c r="D2277" t="s">
        <v>44</v>
      </c>
      <c r="E2277" t="s">
        <v>45</v>
      </c>
      <c r="F2277" t="s">
        <v>28</v>
      </c>
      <c r="G2277">
        <v>210.36107999999999</v>
      </c>
      <c r="H2277">
        <v>1</v>
      </c>
      <c r="I2277">
        <v>2.1036108000000001E-2</v>
      </c>
      <c r="J2277">
        <v>2143</v>
      </c>
      <c r="K2277">
        <v>1287.0032000000001</v>
      </c>
      <c r="L2277" s="5">
        <v>3.519E-3</v>
      </c>
      <c r="M2277" s="5">
        <v>3.3799000000000003E-2</v>
      </c>
      <c r="N2277" s="5">
        <v>4.0358999999999999E-2</v>
      </c>
      <c r="O2277" s="5">
        <v>8.1478999999999996E-2</v>
      </c>
      <c r="P2277" s="5">
        <v>7.6675999999999994E-2</v>
      </c>
      <c r="Q2277" s="5">
        <v>4.9458000000000002E-2</v>
      </c>
      <c r="R2277" s="5">
        <v>5.4558000000000002E-2</v>
      </c>
      <c r="S2277" s="5">
        <v>1.6303000000000002E-2</v>
      </c>
      <c r="T2277" s="5">
        <f t="shared" si="105"/>
        <v>8.1478999999999996E-2</v>
      </c>
      <c r="U2277" s="5">
        <f>IF(Table1[[#This Row],[MAX_PROJ]]&lt;0.005, 0, SUM(L2277:S2277))</f>
        <v>0.356151</v>
      </c>
      <c r="V2277" t="str">
        <f t="shared" si="106"/>
        <v>nee</v>
      </c>
      <c r="W2277" t="str">
        <f t="shared" si="107"/>
        <v>nee</v>
      </c>
    </row>
    <row r="2278" spans="1:23" hidden="1" x14ac:dyDescent="0.25">
      <c r="A2278" s="1">
        <v>2276</v>
      </c>
      <c r="B2278">
        <v>4869048</v>
      </c>
      <c r="C2278">
        <v>95</v>
      </c>
      <c r="D2278" t="s">
        <v>44</v>
      </c>
      <c r="E2278" t="s">
        <v>27</v>
      </c>
      <c r="F2278" t="s">
        <v>28</v>
      </c>
      <c r="G2278">
        <v>629.28516000000002</v>
      </c>
      <c r="H2278">
        <v>1</v>
      </c>
      <c r="I2278">
        <v>6.2928516000000004E-2</v>
      </c>
      <c r="J2278">
        <v>2143</v>
      </c>
      <c r="K2278">
        <v>1508.0353</v>
      </c>
      <c r="L2278" s="5">
        <v>4.1279999999999997E-3</v>
      </c>
      <c r="M2278" s="5">
        <v>3.8734999999999999E-2</v>
      </c>
      <c r="N2278" s="5">
        <v>4.6585000000000001E-2</v>
      </c>
      <c r="O2278" s="5">
        <v>9.5990000000000006E-2</v>
      </c>
      <c r="P2278" s="5">
        <v>9.0029999999999999E-2</v>
      </c>
      <c r="Q2278" s="5">
        <v>5.7588E-2</v>
      </c>
      <c r="R2278" s="5">
        <v>6.3671000000000005E-2</v>
      </c>
      <c r="S2278" s="5">
        <v>1.8617000000000002E-2</v>
      </c>
      <c r="T2278" s="5">
        <f t="shared" si="105"/>
        <v>9.5990000000000006E-2</v>
      </c>
      <c r="U2278" s="5">
        <f>IF(Table1[[#This Row],[MAX_PROJ]]&lt;0.005, 0, SUM(L2278:S2278))</f>
        <v>0.41534400000000005</v>
      </c>
      <c r="V2278" t="str">
        <f t="shared" si="106"/>
        <v>nee</v>
      </c>
      <c r="W2278" t="str">
        <f t="shared" si="107"/>
        <v>nee</v>
      </c>
    </row>
    <row r="2279" spans="1:23" hidden="1" x14ac:dyDescent="0.25">
      <c r="A2279" s="1">
        <v>2277</v>
      </c>
      <c r="B2279">
        <v>4869049</v>
      </c>
      <c r="C2279">
        <v>95</v>
      </c>
      <c r="D2279" t="s">
        <v>44</v>
      </c>
      <c r="E2279" t="s">
        <v>27</v>
      </c>
      <c r="F2279" t="s">
        <v>28</v>
      </c>
      <c r="G2279">
        <v>712.63403000000005</v>
      </c>
      <c r="H2279">
        <v>1</v>
      </c>
      <c r="I2279">
        <v>7.1263403000000003E-2</v>
      </c>
      <c r="J2279">
        <v>2143</v>
      </c>
      <c r="K2279">
        <v>1256.8748000000001</v>
      </c>
      <c r="L2279" s="5">
        <v>3.4759999999999999E-3</v>
      </c>
      <c r="M2279" s="5">
        <v>3.3044999999999998E-2</v>
      </c>
      <c r="N2279" s="5">
        <v>3.9509000000000002E-2</v>
      </c>
      <c r="O2279" s="5">
        <v>7.9778000000000002E-2</v>
      </c>
      <c r="P2279" s="5">
        <v>7.5076000000000004E-2</v>
      </c>
      <c r="Q2279" s="5">
        <v>4.8365999999999999E-2</v>
      </c>
      <c r="R2279" s="5">
        <v>5.3384000000000001E-2</v>
      </c>
      <c r="S2279" s="5">
        <v>1.5921000000000001E-2</v>
      </c>
      <c r="T2279" s="5">
        <f t="shared" si="105"/>
        <v>7.9778000000000002E-2</v>
      </c>
      <c r="U2279" s="5">
        <f>IF(Table1[[#This Row],[MAX_PROJ]]&lt;0.005, 0, SUM(L2279:S2279))</f>
        <v>0.348555</v>
      </c>
      <c r="V2279" t="str">
        <f t="shared" si="106"/>
        <v>nee</v>
      </c>
      <c r="W2279" t="str">
        <f t="shared" si="107"/>
        <v>nee</v>
      </c>
    </row>
    <row r="2280" spans="1:23" x14ac:dyDescent="0.25">
      <c r="A2280" s="1">
        <v>2278</v>
      </c>
      <c r="B2280">
        <v>4869049</v>
      </c>
      <c r="C2280">
        <v>95</v>
      </c>
      <c r="D2280" t="s">
        <v>44</v>
      </c>
      <c r="E2280" t="s">
        <v>23</v>
      </c>
      <c r="F2280" t="s">
        <v>24</v>
      </c>
      <c r="G2280">
        <v>854.85675000000003</v>
      </c>
      <c r="H2280">
        <v>1</v>
      </c>
      <c r="I2280">
        <v>8.5485674999999997E-2</v>
      </c>
      <c r="J2280">
        <v>1214</v>
      </c>
      <c r="K2280">
        <v>1256.8748000000001</v>
      </c>
      <c r="L2280" s="5">
        <v>3.4759999999999999E-3</v>
      </c>
      <c r="M2280" s="5">
        <v>3.3044999999999998E-2</v>
      </c>
      <c r="N2280" s="5">
        <v>3.9509000000000002E-2</v>
      </c>
      <c r="O2280" s="5">
        <v>7.9778000000000002E-2</v>
      </c>
      <c r="P2280" s="5">
        <v>7.5076000000000004E-2</v>
      </c>
      <c r="Q2280" s="5">
        <v>4.8365999999999999E-2</v>
      </c>
      <c r="R2280" s="5">
        <v>5.3384000000000001E-2</v>
      </c>
      <c r="S2280" s="5">
        <v>1.5921000000000001E-2</v>
      </c>
      <c r="T2280" s="5">
        <f t="shared" si="105"/>
        <v>7.9778000000000002E-2</v>
      </c>
      <c r="U2280" s="5">
        <f>IF(Table1[[#This Row],[MAX_PROJ]]&lt;0.005, 0, SUM(L2280:S2280))</f>
        <v>0.348555</v>
      </c>
      <c r="V2280" t="str">
        <f t="shared" si="106"/>
        <v>ja</v>
      </c>
      <c r="W2280" t="str">
        <f t="shared" si="107"/>
        <v>ja</v>
      </c>
    </row>
    <row r="2281" spans="1:23" hidden="1" x14ac:dyDescent="0.25">
      <c r="A2281" s="1">
        <v>2279</v>
      </c>
      <c r="B2281">
        <v>4869049</v>
      </c>
      <c r="C2281">
        <v>95</v>
      </c>
      <c r="D2281" t="s">
        <v>44</v>
      </c>
      <c r="E2281" t="s">
        <v>42</v>
      </c>
      <c r="F2281" t="s">
        <v>43</v>
      </c>
      <c r="G2281">
        <v>2755.1374999999998</v>
      </c>
      <c r="H2281">
        <v>1</v>
      </c>
      <c r="I2281">
        <v>0.27551375</v>
      </c>
      <c r="J2281">
        <v>1714</v>
      </c>
      <c r="K2281">
        <v>1256.8748000000001</v>
      </c>
      <c r="L2281" s="5">
        <v>3.4759999999999999E-3</v>
      </c>
      <c r="M2281" s="5">
        <v>3.3044999999999998E-2</v>
      </c>
      <c r="N2281" s="5">
        <v>3.9509000000000002E-2</v>
      </c>
      <c r="O2281" s="5">
        <v>7.9778000000000002E-2</v>
      </c>
      <c r="P2281" s="5">
        <v>7.5076000000000004E-2</v>
      </c>
      <c r="Q2281" s="5">
        <v>4.8365999999999999E-2</v>
      </c>
      <c r="R2281" s="5">
        <v>5.3384000000000001E-2</v>
      </c>
      <c r="S2281" s="5">
        <v>1.5921000000000001E-2</v>
      </c>
      <c r="T2281" s="5">
        <f t="shared" si="105"/>
        <v>7.9778000000000002E-2</v>
      </c>
      <c r="U2281" s="5">
        <f>IF(Table1[[#This Row],[MAX_PROJ]]&lt;0.005, 0, SUM(L2281:S2281))</f>
        <v>0.348555</v>
      </c>
      <c r="V2281" t="str">
        <f t="shared" si="106"/>
        <v>nee</v>
      </c>
      <c r="W2281" t="str">
        <f t="shared" si="107"/>
        <v>nee</v>
      </c>
    </row>
    <row r="2282" spans="1:23" hidden="1" x14ac:dyDescent="0.25">
      <c r="A2282" s="1">
        <v>2280</v>
      </c>
      <c r="B2282">
        <v>4066250</v>
      </c>
      <c r="C2282">
        <v>82</v>
      </c>
      <c r="D2282" t="s">
        <v>63</v>
      </c>
      <c r="E2282" t="s">
        <v>66</v>
      </c>
      <c r="F2282" t="s">
        <v>67</v>
      </c>
      <c r="G2282">
        <v>1055.7289000000001</v>
      </c>
      <c r="H2282">
        <v>1</v>
      </c>
      <c r="I2282">
        <v>0.10557289</v>
      </c>
      <c r="J2282">
        <v>1429</v>
      </c>
      <c r="K2282">
        <v>1283.2132999999999</v>
      </c>
      <c r="L2282" s="5">
        <v>1.5969999999999999E-3</v>
      </c>
      <c r="M2282" s="5">
        <v>8.8120000000000004E-3</v>
      </c>
      <c r="N2282" s="5">
        <v>1.1976000000000001E-2</v>
      </c>
      <c r="O2282" s="5">
        <v>2.6367000000000002E-2</v>
      </c>
      <c r="P2282" s="5">
        <v>2.4171999999999999E-2</v>
      </c>
      <c r="Q2282" s="5">
        <v>1.4284E-2</v>
      </c>
      <c r="R2282" s="5">
        <v>1.6375000000000001E-2</v>
      </c>
      <c r="S2282" s="5">
        <v>3.6819999999999999E-3</v>
      </c>
      <c r="T2282" s="5">
        <f t="shared" si="105"/>
        <v>2.6367000000000002E-2</v>
      </c>
      <c r="U2282" s="5">
        <f>IF(Table1[[#This Row],[MAX_PROJ]]&lt;0.005, 0, SUM(L2282:S2282))</f>
        <v>0.10726500000000001</v>
      </c>
      <c r="V2282" t="str">
        <f t="shared" si="106"/>
        <v>nee</v>
      </c>
      <c r="W2282" t="str">
        <f t="shared" si="107"/>
        <v>nee</v>
      </c>
    </row>
    <row r="2283" spans="1:23" x14ac:dyDescent="0.25">
      <c r="A2283" s="1">
        <v>2281</v>
      </c>
      <c r="B2283">
        <v>4066251</v>
      </c>
      <c r="C2283">
        <v>82</v>
      </c>
      <c r="D2283" t="s">
        <v>63</v>
      </c>
      <c r="E2283" t="s">
        <v>64</v>
      </c>
      <c r="F2283" t="s">
        <v>65</v>
      </c>
      <c r="G2283">
        <v>355.88092</v>
      </c>
      <c r="H2283">
        <v>0.03</v>
      </c>
      <c r="I2283">
        <v>1.0676427599999999E-3</v>
      </c>
      <c r="J2283">
        <v>1286</v>
      </c>
      <c r="K2283">
        <v>1264.4623999999999</v>
      </c>
      <c r="L2283" s="5">
        <v>1.523E-3</v>
      </c>
      <c r="M2283" s="5">
        <v>8.5599999999999999E-3</v>
      </c>
      <c r="N2283" s="5">
        <v>1.1589E-2</v>
      </c>
      <c r="O2283" s="5">
        <v>2.5387E-2</v>
      </c>
      <c r="P2283" s="5">
        <v>2.3296000000000001E-2</v>
      </c>
      <c r="Q2283" s="5">
        <v>1.3834000000000001E-2</v>
      </c>
      <c r="R2283" s="5">
        <v>1.5809E-2</v>
      </c>
      <c r="S2283" s="5">
        <v>3.6020000000000002E-3</v>
      </c>
      <c r="T2283" s="5">
        <f t="shared" si="105"/>
        <v>2.5387E-2</v>
      </c>
      <c r="U2283" s="5">
        <f>IF(Table1[[#This Row],[MAX_PROJ]]&lt;0.005, 0, SUM(L2283:S2283))</f>
        <v>0.1036</v>
      </c>
      <c r="V2283" t="str">
        <f t="shared" si="106"/>
        <v>nee</v>
      </c>
      <c r="W2283" t="str">
        <f t="shared" si="107"/>
        <v>ja</v>
      </c>
    </row>
    <row r="2284" spans="1:23" hidden="1" x14ac:dyDescent="0.25">
      <c r="A2284" s="1">
        <v>2282</v>
      </c>
      <c r="B2284">
        <v>4066251</v>
      </c>
      <c r="C2284">
        <v>82</v>
      </c>
      <c r="D2284" t="s">
        <v>63</v>
      </c>
      <c r="E2284" t="s">
        <v>66</v>
      </c>
      <c r="F2284" t="s">
        <v>67</v>
      </c>
      <c r="G2284">
        <v>1025.8236999999999</v>
      </c>
      <c r="H2284">
        <v>0.67611489999999996</v>
      </c>
      <c r="I2284">
        <v>6.9357468834312999E-2</v>
      </c>
      <c r="J2284">
        <v>1429</v>
      </c>
      <c r="K2284">
        <v>1264.4623999999999</v>
      </c>
      <c r="L2284" s="5">
        <v>1.523E-3</v>
      </c>
      <c r="M2284" s="5">
        <v>8.5599999999999999E-3</v>
      </c>
      <c r="N2284" s="5">
        <v>1.1589E-2</v>
      </c>
      <c r="O2284" s="5">
        <v>2.5387E-2</v>
      </c>
      <c r="P2284" s="5">
        <v>2.3296000000000001E-2</v>
      </c>
      <c r="Q2284" s="5">
        <v>1.3834000000000001E-2</v>
      </c>
      <c r="R2284" s="5">
        <v>1.5809E-2</v>
      </c>
      <c r="S2284" s="5">
        <v>3.6020000000000002E-3</v>
      </c>
      <c r="T2284" s="5">
        <f t="shared" si="105"/>
        <v>2.5387E-2</v>
      </c>
      <c r="U2284" s="5">
        <f>IF(Table1[[#This Row],[MAX_PROJ]]&lt;0.005, 0, SUM(L2284:S2284))</f>
        <v>0.1036</v>
      </c>
      <c r="V2284" t="str">
        <f t="shared" si="106"/>
        <v>nee</v>
      </c>
      <c r="W2284" t="str">
        <f t="shared" si="107"/>
        <v>nee</v>
      </c>
    </row>
    <row r="2285" spans="1:23" x14ac:dyDescent="0.25">
      <c r="A2285" s="1">
        <v>2283</v>
      </c>
      <c r="B2285">
        <v>4066248</v>
      </c>
      <c r="C2285">
        <v>82</v>
      </c>
      <c r="D2285" t="s">
        <v>63</v>
      </c>
      <c r="E2285" t="s">
        <v>66</v>
      </c>
      <c r="F2285" t="s">
        <v>67</v>
      </c>
      <c r="G2285">
        <v>4250.8573999999999</v>
      </c>
      <c r="H2285">
        <v>1</v>
      </c>
      <c r="I2285">
        <v>0.42508573999999999</v>
      </c>
      <c r="J2285">
        <v>1429</v>
      </c>
      <c r="K2285">
        <v>1431.7221999999999</v>
      </c>
      <c r="L2285" s="5">
        <v>1.6819999999999999E-3</v>
      </c>
      <c r="M2285" s="5">
        <v>8.9460000000000008E-3</v>
      </c>
      <c r="N2285" s="5">
        <v>1.2290000000000001E-2</v>
      </c>
      <c r="O2285" s="5">
        <v>2.7303999999999998E-2</v>
      </c>
      <c r="P2285" s="5">
        <v>2.4965999999999999E-2</v>
      </c>
      <c r="Q2285" s="5">
        <v>1.464E-2</v>
      </c>
      <c r="R2285" s="5">
        <v>1.6847999999999998E-2</v>
      </c>
      <c r="S2285" s="5">
        <v>3.6849999999999999E-3</v>
      </c>
      <c r="T2285" s="5">
        <f t="shared" si="105"/>
        <v>2.7303999999999998E-2</v>
      </c>
      <c r="U2285" s="5">
        <f>IF(Table1[[#This Row],[MAX_PROJ]]&lt;0.005, 0, SUM(L2285:S2285))</f>
        <v>0.110361</v>
      </c>
      <c r="V2285" t="str">
        <f t="shared" si="106"/>
        <v>ja</v>
      </c>
      <c r="W2285" t="str">
        <f t="shared" si="107"/>
        <v>ja</v>
      </c>
    </row>
    <row r="2286" spans="1:23" hidden="1" x14ac:dyDescent="0.25">
      <c r="A2286" s="1">
        <v>2284</v>
      </c>
      <c r="B2286">
        <v>4066248</v>
      </c>
      <c r="C2286">
        <v>82</v>
      </c>
      <c r="D2286" t="s">
        <v>63</v>
      </c>
      <c r="E2286" t="s">
        <v>39</v>
      </c>
      <c r="F2286" t="s">
        <v>40</v>
      </c>
      <c r="G2286">
        <v>1693.0962999999999</v>
      </c>
      <c r="H2286">
        <v>1</v>
      </c>
      <c r="I2286">
        <v>0.16930962999999999</v>
      </c>
      <c r="J2286">
        <v>2143</v>
      </c>
      <c r="K2286">
        <v>1431.7221999999999</v>
      </c>
      <c r="L2286" s="5">
        <v>1.6819999999999999E-3</v>
      </c>
      <c r="M2286" s="5">
        <v>8.9460000000000008E-3</v>
      </c>
      <c r="N2286" s="5">
        <v>1.2290000000000001E-2</v>
      </c>
      <c r="O2286" s="5">
        <v>2.7303999999999998E-2</v>
      </c>
      <c r="P2286" s="5">
        <v>2.4965999999999999E-2</v>
      </c>
      <c r="Q2286" s="5">
        <v>1.464E-2</v>
      </c>
      <c r="R2286" s="5">
        <v>1.6847999999999998E-2</v>
      </c>
      <c r="S2286" s="5">
        <v>3.6849999999999999E-3</v>
      </c>
      <c r="T2286" s="5">
        <f t="shared" si="105"/>
        <v>2.7303999999999998E-2</v>
      </c>
      <c r="U2286" s="5">
        <f>IF(Table1[[#This Row],[MAX_PROJ]]&lt;0.005, 0, SUM(L2286:S2286))</f>
        <v>0.110361</v>
      </c>
      <c r="V2286" t="str">
        <f t="shared" si="106"/>
        <v>nee</v>
      </c>
      <c r="W2286" t="str">
        <f t="shared" si="107"/>
        <v>nee</v>
      </c>
    </row>
    <row r="2287" spans="1:23" hidden="1" x14ac:dyDescent="0.25">
      <c r="A2287" s="1">
        <v>2285</v>
      </c>
      <c r="B2287">
        <v>4066249</v>
      </c>
      <c r="C2287">
        <v>82</v>
      </c>
      <c r="D2287" t="s">
        <v>63</v>
      </c>
      <c r="E2287" t="s">
        <v>66</v>
      </c>
      <c r="F2287" t="s">
        <v>67</v>
      </c>
      <c r="G2287">
        <v>9970.2960000000003</v>
      </c>
      <c r="H2287">
        <v>1</v>
      </c>
      <c r="I2287">
        <v>0.99702959999999996</v>
      </c>
      <c r="J2287">
        <v>1429</v>
      </c>
      <c r="K2287">
        <v>1258.9821999999999</v>
      </c>
      <c r="L2287" s="5">
        <v>1.6050000000000001E-3</v>
      </c>
      <c r="M2287" s="5">
        <v>8.7100000000000007E-3</v>
      </c>
      <c r="N2287" s="5">
        <v>1.1892E-2</v>
      </c>
      <c r="O2287" s="5">
        <v>2.6349999999999998E-2</v>
      </c>
      <c r="P2287" s="5">
        <v>2.4121E-2</v>
      </c>
      <c r="Q2287" s="5">
        <v>1.4194E-2</v>
      </c>
      <c r="R2287" s="5">
        <v>1.6317999999999999E-2</v>
      </c>
      <c r="S2287" s="5">
        <v>3.6150000000000002E-3</v>
      </c>
      <c r="T2287" s="5">
        <f t="shared" si="105"/>
        <v>2.6349999999999998E-2</v>
      </c>
      <c r="U2287" s="5">
        <f>IF(Table1[[#This Row],[MAX_PROJ]]&lt;0.005, 0, SUM(L2287:S2287))</f>
        <v>0.10680500000000001</v>
      </c>
      <c r="V2287" t="str">
        <f t="shared" si="106"/>
        <v>nee</v>
      </c>
      <c r="W2287" t="str">
        <f t="shared" si="107"/>
        <v>nee</v>
      </c>
    </row>
    <row r="2288" spans="1:23" x14ac:dyDescent="0.25">
      <c r="A2288" s="1">
        <v>2286</v>
      </c>
      <c r="B2288">
        <v>4869042</v>
      </c>
      <c r="C2288">
        <v>95</v>
      </c>
      <c r="D2288" t="s">
        <v>44</v>
      </c>
      <c r="E2288" t="s">
        <v>42</v>
      </c>
      <c r="F2288" t="s">
        <v>43</v>
      </c>
      <c r="G2288">
        <v>30.385967000000001</v>
      </c>
      <c r="H2288">
        <v>1</v>
      </c>
      <c r="I2288">
        <v>3.0385967E-3</v>
      </c>
      <c r="J2288">
        <v>1714</v>
      </c>
      <c r="K2288">
        <v>1782.9396999999999</v>
      </c>
      <c r="L2288" s="5">
        <v>5.0559999999999997E-3</v>
      </c>
      <c r="M2288" s="5">
        <v>4.5671999999999997E-2</v>
      </c>
      <c r="N2288" s="5">
        <v>5.5745999999999997E-2</v>
      </c>
      <c r="O2288" s="5">
        <v>0.117538</v>
      </c>
      <c r="P2288" s="5">
        <v>0.109982</v>
      </c>
      <c r="Q2288" s="5">
        <v>6.9540000000000005E-2</v>
      </c>
      <c r="R2288" s="5">
        <v>7.7259999999999995E-2</v>
      </c>
      <c r="S2288" s="5">
        <v>2.1892999999999999E-2</v>
      </c>
      <c r="T2288" s="5">
        <f t="shared" si="105"/>
        <v>0.117538</v>
      </c>
      <c r="U2288" s="5">
        <f>IF(Table1[[#This Row],[MAX_PROJ]]&lt;0.005, 0, SUM(L2288:S2288))</f>
        <v>0.50268699999999999</v>
      </c>
      <c r="V2288" t="str">
        <f t="shared" si="106"/>
        <v>ja</v>
      </c>
      <c r="W2288" t="str">
        <f t="shared" si="107"/>
        <v>ja</v>
      </c>
    </row>
    <row r="2289" spans="1:23" hidden="1" x14ac:dyDescent="0.25">
      <c r="A2289" s="1">
        <v>2287</v>
      </c>
      <c r="B2289">
        <v>4066247</v>
      </c>
      <c r="C2289">
        <v>82</v>
      </c>
      <c r="D2289" t="s">
        <v>63</v>
      </c>
      <c r="E2289" t="s">
        <v>39</v>
      </c>
      <c r="F2289" t="s">
        <v>40</v>
      </c>
      <c r="G2289">
        <v>857.70010000000002</v>
      </c>
      <c r="H2289">
        <v>1</v>
      </c>
      <c r="I2289">
        <v>8.5770009999999994E-2</v>
      </c>
      <c r="J2289">
        <v>2143</v>
      </c>
      <c r="K2289">
        <v>1604.1713999999999</v>
      </c>
      <c r="L2289" s="5">
        <v>1.753E-3</v>
      </c>
      <c r="M2289" s="5">
        <v>9.1389999999999996E-3</v>
      </c>
      <c r="N2289" s="5">
        <v>1.2616E-2</v>
      </c>
      <c r="O2289" s="5">
        <v>2.8320999999999999E-2</v>
      </c>
      <c r="P2289" s="5">
        <v>2.5853999999999999E-2</v>
      </c>
      <c r="Q2289" s="5">
        <v>1.5077999999999999E-2</v>
      </c>
      <c r="R2289" s="5">
        <v>1.7389000000000002E-2</v>
      </c>
      <c r="S2289" s="5">
        <v>3.7429999999999998E-3</v>
      </c>
      <c r="T2289" s="5">
        <f t="shared" si="105"/>
        <v>2.8320999999999999E-2</v>
      </c>
      <c r="U2289" s="5">
        <f>IF(Table1[[#This Row],[MAX_PROJ]]&lt;0.005, 0, SUM(L2289:S2289))</f>
        <v>0.11389299999999999</v>
      </c>
      <c r="V2289" t="str">
        <f t="shared" si="106"/>
        <v>nee</v>
      </c>
      <c r="W2289" t="str">
        <f t="shared" si="107"/>
        <v>nee</v>
      </c>
    </row>
    <row r="2290" spans="1:23" x14ac:dyDescent="0.25">
      <c r="A2290" s="1">
        <v>2288</v>
      </c>
      <c r="B2290">
        <v>4869043</v>
      </c>
      <c r="C2290">
        <v>95</v>
      </c>
      <c r="D2290" t="s">
        <v>44</v>
      </c>
      <c r="E2290" t="s">
        <v>42</v>
      </c>
      <c r="F2290" t="s">
        <v>43</v>
      </c>
      <c r="G2290">
        <v>2332.5832999999998</v>
      </c>
      <c r="H2290">
        <v>1</v>
      </c>
      <c r="I2290">
        <v>0.23325833000000001</v>
      </c>
      <c r="J2290">
        <v>1714</v>
      </c>
      <c r="K2290">
        <v>1767.1178</v>
      </c>
      <c r="L2290" s="5">
        <v>5.0749999999999997E-3</v>
      </c>
      <c r="M2290" s="5">
        <v>4.6011000000000003E-2</v>
      </c>
      <c r="N2290" s="5">
        <v>5.604E-2</v>
      </c>
      <c r="O2290" s="5">
        <v>0.11790200000000001</v>
      </c>
      <c r="P2290" s="5">
        <v>0.110384</v>
      </c>
      <c r="Q2290" s="5">
        <v>6.9859000000000004E-2</v>
      </c>
      <c r="R2290" s="5">
        <v>7.7575000000000005E-2</v>
      </c>
      <c r="S2290" s="5">
        <v>2.2079999999999999E-2</v>
      </c>
      <c r="T2290" s="5">
        <f t="shared" si="105"/>
        <v>0.11790200000000001</v>
      </c>
      <c r="U2290" s="5">
        <f>IF(Table1[[#This Row],[MAX_PROJ]]&lt;0.005, 0, SUM(L2290:S2290))</f>
        <v>0.50492599999999999</v>
      </c>
      <c r="V2290" t="str">
        <f t="shared" si="106"/>
        <v>ja</v>
      </c>
      <c r="W2290" t="str">
        <f t="shared" si="107"/>
        <v>ja</v>
      </c>
    </row>
    <row r="2291" spans="1:23" hidden="1" x14ac:dyDescent="0.25">
      <c r="A2291" s="1">
        <v>2289</v>
      </c>
      <c r="B2291">
        <v>4869040</v>
      </c>
      <c r="C2291">
        <v>95</v>
      </c>
      <c r="D2291" t="s">
        <v>44</v>
      </c>
      <c r="E2291" t="s">
        <v>45</v>
      </c>
      <c r="F2291" t="s">
        <v>28</v>
      </c>
      <c r="G2291">
        <v>2263.1060000000002</v>
      </c>
      <c r="H2291">
        <v>1</v>
      </c>
      <c r="I2291">
        <v>0.2263106</v>
      </c>
      <c r="J2291">
        <v>2143</v>
      </c>
      <c r="K2291">
        <v>1161.9866</v>
      </c>
      <c r="L2291" s="5">
        <v>3.0739999999999999E-3</v>
      </c>
      <c r="M2291" s="5">
        <v>2.7751000000000001E-2</v>
      </c>
      <c r="N2291" s="5">
        <v>3.3572999999999999E-2</v>
      </c>
      <c r="O2291" s="5">
        <v>6.8450999999999998E-2</v>
      </c>
      <c r="P2291" s="5">
        <v>6.4259999999999998E-2</v>
      </c>
      <c r="Q2291" s="5">
        <v>4.1088E-2</v>
      </c>
      <c r="R2291" s="5">
        <v>4.5453E-2</v>
      </c>
      <c r="S2291" s="5">
        <v>1.3257E-2</v>
      </c>
      <c r="T2291" s="5">
        <f t="shared" si="105"/>
        <v>6.8450999999999998E-2</v>
      </c>
      <c r="U2291" s="5">
        <f>IF(Table1[[#This Row],[MAX_PROJ]]&lt;0.005, 0, SUM(L2291:S2291))</f>
        <v>0.29690700000000003</v>
      </c>
      <c r="V2291" t="str">
        <f t="shared" si="106"/>
        <v>nee</v>
      </c>
      <c r="W2291" t="str">
        <f t="shared" si="107"/>
        <v>nee</v>
      </c>
    </row>
    <row r="2292" spans="1:23" hidden="1" x14ac:dyDescent="0.25">
      <c r="A2292" s="1">
        <v>2290</v>
      </c>
      <c r="B2292">
        <v>4869041</v>
      </c>
      <c r="C2292">
        <v>95</v>
      </c>
      <c r="D2292" t="s">
        <v>44</v>
      </c>
      <c r="E2292" t="s">
        <v>45</v>
      </c>
      <c r="F2292" t="s">
        <v>28</v>
      </c>
      <c r="G2292">
        <v>5624.9204</v>
      </c>
      <c r="H2292">
        <v>1</v>
      </c>
      <c r="I2292">
        <v>0.56249203999999997</v>
      </c>
      <c r="J2292">
        <v>2143</v>
      </c>
      <c r="K2292">
        <v>1404.6334999999999</v>
      </c>
      <c r="L2292" s="5">
        <v>3.7309999999999999E-3</v>
      </c>
      <c r="M2292" s="5">
        <v>3.3550999999999997E-2</v>
      </c>
      <c r="N2292" s="5">
        <v>4.0680000000000001E-2</v>
      </c>
      <c r="O2292" s="5">
        <v>8.4143999999999997E-2</v>
      </c>
      <c r="P2292" s="5">
        <v>7.8819E-2</v>
      </c>
      <c r="Q2292" s="5">
        <v>5.0164E-2</v>
      </c>
      <c r="R2292" s="5">
        <v>5.5565000000000003E-2</v>
      </c>
      <c r="S2292" s="5">
        <v>1.601E-2</v>
      </c>
      <c r="T2292" s="5">
        <f t="shared" si="105"/>
        <v>8.4143999999999997E-2</v>
      </c>
      <c r="U2292" s="5">
        <f>IF(Table1[[#This Row],[MAX_PROJ]]&lt;0.005, 0, SUM(L2292:S2292))</f>
        <v>0.36266400000000004</v>
      </c>
      <c r="V2292" t="str">
        <f t="shared" si="106"/>
        <v>nee</v>
      </c>
      <c r="W2292" t="str">
        <f t="shared" si="107"/>
        <v>nee</v>
      </c>
    </row>
    <row r="2293" spans="1:23" hidden="1" x14ac:dyDescent="0.25">
      <c r="A2293" s="1">
        <v>2291</v>
      </c>
      <c r="B2293">
        <v>4869046</v>
      </c>
      <c r="C2293">
        <v>95</v>
      </c>
      <c r="D2293" t="s">
        <v>44</v>
      </c>
      <c r="E2293" t="s">
        <v>45</v>
      </c>
      <c r="F2293" t="s">
        <v>28</v>
      </c>
      <c r="G2293">
        <v>335.44936999999999</v>
      </c>
      <c r="H2293">
        <v>1</v>
      </c>
      <c r="I2293">
        <v>3.3544936999999997E-2</v>
      </c>
      <c r="J2293">
        <v>2143</v>
      </c>
      <c r="K2293">
        <v>1538.9727</v>
      </c>
      <c r="L2293" s="5">
        <v>4.1180000000000001E-3</v>
      </c>
      <c r="M2293" s="5">
        <v>3.8011999999999997E-2</v>
      </c>
      <c r="N2293" s="5">
        <v>4.5872000000000003E-2</v>
      </c>
      <c r="O2293" s="5">
        <v>9.5057000000000003E-2</v>
      </c>
      <c r="P2293" s="5">
        <v>8.9058999999999999E-2</v>
      </c>
      <c r="Q2293" s="5">
        <v>5.6786000000000003E-2</v>
      </c>
      <c r="R2293" s="5">
        <v>6.2852000000000005E-2</v>
      </c>
      <c r="S2293" s="5">
        <v>1.8237E-2</v>
      </c>
      <c r="T2293" s="5">
        <f t="shared" si="105"/>
        <v>9.5057000000000003E-2</v>
      </c>
      <c r="U2293" s="5">
        <f>IF(Table1[[#This Row],[MAX_PROJ]]&lt;0.005, 0, SUM(L2293:S2293))</f>
        <v>0.409993</v>
      </c>
      <c r="V2293" t="str">
        <f t="shared" si="106"/>
        <v>nee</v>
      </c>
      <c r="W2293" t="str">
        <f t="shared" si="107"/>
        <v>nee</v>
      </c>
    </row>
    <row r="2294" spans="1:23" hidden="1" x14ac:dyDescent="0.25">
      <c r="A2294" s="1">
        <v>2292</v>
      </c>
      <c r="B2294">
        <v>4869046</v>
      </c>
      <c r="C2294">
        <v>95</v>
      </c>
      <c r="D2294" t="s">
        <v>44</v>
      </c>
      <c r="E2294" t="s">
        <v>42</v>
      </c>
      <c r="F2294" t="s">
        <v>43</v>
      </c>
      <c r="G2294">
        <v>1042.9548</v>
      </c>
      <c r="H2294">
        <v>1</v>
      </c>
      <c r="I2294">
        <v>0.10429548</v>
      </c>
      <c r="J2294">
        <v>1714</v>
      </c>
      <c r="K2294">
        <v>1538.9727</v>
      </c>
      <c r="L2294" s="5">
        <v>4.1180000000000001E-3</v>
      </c>
      <c r="M2294" s="5">
        <v>3.8011999999999997E-2</v>
      </c>
      <c r="N2294" s="5">
        <v>4.5872000000000003E-2</v>
      </c>
      <c r="O2294" s="5">
        <v>9.5057000000000003E-2</v>
      </c>
      <c r="P2294" s="5">
        <v>8.9058999999999999E-2</v>
      </c>
      <c r="Q2294" s="5">
        <v>5.6786000000000003E-2</v>
      </c>
      <c r="R2294" s="5">
        <v>6.2852000000000005E-2</v>
      </c>
      <c r="S2294" s="5">
        <v>1.8237E-2</v>
      </c>
      <c r="T2294" s="5">
        <f t="shared" si="105"/>
        <v>9.5057000000000003E-2</v>
      </c>
      <c r="U2294" s="5">
        <f>IF(Table1[[#This Row],[MAX_PROJ]]&lt;0.005, 0, SUM(L2294:S2294))</f>
        <v>0.409993</v>
      </c>
      <c r="V2294" t="str">
        <f t="shared" si="106"/>
        <v>nee</v>
      </c>
      <c r="W2294" t="str">
        <f t="shared" si="107"/>
        <v>nee</v>
      </c>
    </row>
    <row r="2295" spans="1:23" x14ac:dyDescent="0.25">
      <c r="A2295" s="1">
        <v>2293</v>
      </c>
      <c r="B2295">
        <v>4869047</v>
      </c>
      <c r="C2295">
        <v>95</v>
      </c>
      <c r="D2295" t="s">
        <v>44</v>
      </c>
      <c r="E2295" t="s">
        <v>21</v>
      </c>
      <c r="F2295" t="s">
        <v>22</v>
      </c>
      <c r="G2295">
        <v>66.74212</v>
      </c>
      <c r="H2295">
        <v>1</v>
      </c>
      <c r="I2295">
        <v>6.6742119999999997E-3</v>
      </c>
      <c r="J2295">
        <v>714</v>
      </c>
      <c r="K2295">
        <v>1505.2601</v>
      </c>
      <c r="L2295" s="5">
        <v>4.0930000000000003E-3</v>
      </c>
      <c r="M2295" s="5">
        <v>3.8122000000000003E-2</v>
      </c>
      <c r="N2295" s="5">
        <v>4.5921999999999998E-2</v>
      </c>
      <c r="O2295" s="5">
        <v>9.4644000000000006E-2</v>
      </c>
      <c r="P2295" s="5">
        <v>8.8755000000000001E-2</v>
      </c>
      <c r="Q2295" s="5">
        <v>5.6732999999999999E-2</v>
      </c>
      <c r="R2295" s="5">
        <v>6.2729999999999994E-2</v>
      </c>
      <c r="S2295" s="5">
        <v>1.8305999999999999E-2</v>
      </c>
      <c r="T2295" s="5">
        <f t="shared" si="105"/>
        <v>9.4644000000000006E-2</v>
      </c>
      <c r="U2295" s="5">
        <f>IF(Table1[[#This Row],[MAX_PROJ]]&lt;0.005, 0, SUM(L2295:S2295))</f>
        <v>0.40930499999999997</v>
      </c>
      <c r="V2295" t="str">
        <f t="shared" si="106"/>
        <v>ja</v>
      </c>
      <c r="W2295" t="str">
        <f t="shared" si="107"/>
        <v>ja</v>
      </c>
    </row>
    <row r="2296" spans="1:23" hidden="1" x14ac:dyDescent="0.25">
      <c r="A2296" s="1">
        <v>2294</v>
      </c>
      <c r="B2296">
        <v>4869047</v>
      </c>
      <c r="C2296">
        <v>95</v>
      </c>
      <c r="D2296" t="s">
        <v>44</v>
      </c>
      <c r="E2296" t="s">
        <v>42</v>
      </c>
      <c r="F2296" t="s">
        <v>43</v>
      </c>
      <c r="G2296">
        <v>2182.1615999999999</v>
      </c>
      <c r="H2296">
        <v>1</v>
      </c>
      <c r="I2296">
        <v>0.21821615999999999</v>
      </c>
      <c r="J2296">
        <v>1714</v>
      </c>
      <c r="K2296">
        <v>1505.2601</v>
      </c>
      <c r="L2296" s="5">
        <v>4.0930000000000003E-3</v>
      </c>
      <c r="M2296" s="5">
        <v>3.8122000000000003E-2</v>
      </c>
      <c r="N2296" s="5">
        <v>4.5921999999999998E-2</v>
      </c>
      <c r="O2296" s="5">
        <v>9.4644000000000006E-2</v>
      </c>
      <c r="P2296" s="5">
        <v>8.8755000000000001E-2</v>
      </c>
      <c r="Q2296" s="5">
        <v>5.6732999999999999E-2</v>
      </c>
      <c r="R2296" s="5">
        <v>6.2729999999999994E-2</v>
      </c>
      <c r="S2296" s="5">
        <v>1.8305999999999999E-2</v>
      </c>
      <c r="T2296" s="5">
        <f t="shared" si="105"/>
        <v>9.4644000000000006E-2</v>
      </c>
      <c r="U2296" s="5">
        <f>IF(Table1[[#This Row],[MAX_PROJ]]&lt;0.005, 0, SUM(L2296:S2296))</f>
        <v>0.40930499999999997</v>
      </c>
      <c r="V2296" t="str">
        <f t="shared" si="106"/>
        <v>nee</v>
      </c>
      <c r="W2296" t="str">
        <f t="shared" si="107"/>
        <v>nee</v>
      </c>
    </row>
    <row r="2297" spans="1:23" x14ac:dyDescent="0.25">
      <c r="A2297" s="1">
        <v>2295</v>
      </c>
      <c r="B2297">
        <v>4869044</v>
      </c>
      <c r="C2297">
        <v>95</v>
      </c>
      <c r="D2297" t="s">
        <v>44</v>
      </c>
      <c r="E2297" t="s">
        <v>25</v>
      </c>
      <c r="F2297" t="s">
        <v>26</v>
      </c>
      <c r="G2297">
        <v>9743.9189999999999</v>
      </c>
      <c r="H2297">
        <v>1</v>
      </c>
      <c r="I2297">
        <v>0.97439189999999998</v>
      </c>
      <c r="J2297">
        <v>1786</v>
      </c>
      <c r="K2297">
        <v>1805.1067</v>
      </c>
      <c r="L2297" s="5">
        <v>5.2449999999999997E-3</v>
      </c>
      <c r="M2297" s="5">
        <v>4.8052999999999998E-2</v>
      </c>
      <c r="N2297" s="5">
        <v>5.8463000000000001E-2</v>
      </c>
      <c r="O2297" s="5">
        <v>0.123029</v>
      </c>
      <c r="P2297" s="5">
        <v>0.11519500000000001</v>
      </c>
      <c r="Q2297" s="5">
        <v>7.2964000000000001E-2</v>
      </c>
      <c r="R2297" s="5">
        <v>8.0997E-2</v>
      </c>
      <c r="S2297" s="5">
        <v>2.3102000000000001E-2</v>
      </c>
      <c r="T2297" s="5">
        <f t="shared" si="105"/>
        <v>0.123029</v>
      </c>
      <c r="U2297" s="5">
        <f>IF(Table1[[#This Row],[MAX_PROJ]]&lt;0.005, 0, SUM(L2297:S2297))</f>
        <v>0.52704799999999996</v>
      </c>
      <c r="V2297" t="str">
        <f t="shared" si="106"/>
        <v>ja</v>
      </c>
      <c r="W2297" t="str">
        <f t="shared" si="107"/>
        <v>ja</v>
      </c>
    </row>
    <row r="2298" spans="1:23" x14ac:dyDescent="0.25">
      <c r="A2298" s="1">
        <v>2296</v>
      </c>
      <c r="B2298">
        <v>4869045</v>
      </c>
      <c r="C2298">
        <v>95</v>
      </c>
      <c r="D2298" t="s">
        <v>44</v>
      </c>
      <c r="E2298" t="s">
        <v>21</v>
      </c>
      <c r="F2298" t="s">
        <v>22</v>
      </c>
      <c r="G2298">
        <v>1253.2666999999999</v>
      </c>
      <c r="H2298">
        <v>0.8</v>
      </c>
      <c r="I2298">
        <v>0.10026133600000001</v>
      </c>
      <c r="J2298">
        <v>714</v>
      </c>
      <c r="K2298">
        <v>1728.8136</v>
      </c>
      <c r="L2298" s="5">
        <v>5.0650000000000001E-3</v>
      </c>
      <c r="M2298" s="5">
        <v>4.6272000000000001E-2</v>
      </c>
      <c r="N2298" s="5">
        <v>5.6254999999999999E-2</v>
      </c>
      <c r="O2298" s="5">
        <v>0.118161</v>
      </c>
      <c r="P2298" s="5">
        <v>0.110678</v>
      </c>
      <c r="Q2298" s="5">
        <v>7.0134000000000002E-2</v>
      </c>
      <c r="R2298" s="5">
        <v>7.7828999999999995E-2</v>
      </c>
      <c r="S2298" s="5">
        <v>2.2242000000000001E-2</v>
      </c>
      <c r="T2298" s="5">
        <f t="shared" si="105"/>
        <v>0.118161</v>
      </c>
      <c r="U2298" s="5">
        <f>IF(Table1[[#This Row],[MAX_PROJ]]&lt;0.005, 0, SUM(L2298:S2298))</f>
        <v>0.50663599999999998</v>
      </c>
      <c r="V2298" t="str">
        <f t="shared" si="106"/>
        <v>ja</v>
      </c>
      <c r="W2298" t="str">
        <f t="shared" si="107"/>
        <v>ja</v>
      </c>
    </row>
    <row r="2299" spans="1:23" x14ac:dyDescent="0.25">
      <c r="A2299" s="1">
        <v>2297</v>
      </c>
      <c r="B2299">
        <v>4869045</v>
      </c>
      <c r="C2299">
        <v>95</v>
      </c>
      <c r="D2299" t="s">
        <v>44</v>
      </c>
      <c r="E2299" t="s">
        <v>25</v>
      </c>
      <c r="F2299" t="s">
        <v>26</v>
      </c>
      <c r="G2299">
        <v>6433.5249999999996</v>
      </c>
      <c r="H2299">
        <v>1</v>
      </c>
      <c r="I2299">
        <v>0.64335249999999999</v>
      </c>
      <c r="J2299">
        <v>1786</v>
      </c>
      <c r="K2299">
        <v>1728.8136</v>
      </c>
      <c r="L2299" s="5">
        <v>5.0650000000000001E-3</v>
      </c>
      <c r="M2299" s="5">
        <v>4.6272000000000001E-2</v>
      </c>
      <c r="N2299" s="5">
        <v>5.6254999999999999E-2</v>
      </c>
      <c r="O2299" s="5">
        <v>0.118161</v>
      </c>
      <c r="P2299" s="5">
        <v>0.110678</v>
      </c>
      <c r="Q2299" s="5">
        <v>7.0134000000000002E-2</v>
      </c>
      <c r="R2299" s="5">
        <v>7.7828999999999995E-2</v>
      </c>
      <c r="S2299" s="5">
        <v>2.2242000000000001E-2</v>
      </c>
      <c r="T2299" s="5">
        <f t="shared" si="105"/>
        <v>0.118161</v>
      </c>
      <c r="U2299" s="5">
        <f>IF(Table1[[#This Row],[MAX_PROJ]]&lt;0.005, 0, SUM(L2299:S2299))</f>
        <v>0.50663599999999998</v>
      </c>
      <c r="V2299" t="str">
        <f t="shared" si="106"/>
        <v>nee</v>
      </c>
      <c r="W2299" t="str">
        <f t="shared" si="107"/>
        <v>ja</v>
      </c>
    </row>
    <row r="2300" spans="1:23" x14ac:dyDescent="0.25">
      <c r="A2300" s="1">
        <v>2298</v>
      </c>
      <c r="B2300">
        <v>4869045</v>
      </c>
      <c r="C2300">
        <v>95</v>
      </c>
      <c r="D2300" t="s">
        <v>44</v>
      </c>
      <c r="E2300" t="s">
        <v>42</v>
      </c>
      <c r="F2300" t="s">
        <v>43</v>
      </c>
      <c r="G2300">
        <v>1644.4441999999999</v>
      </c>
      <c r="H2300">
        <v>1</v>
      </c>
      <c r="I2300">
        <v>0.16444442000000001</v>
      </c>
      <c r="J2300">
        <v>1714</v>
      </c>
      <c r="K2300">
        <v>1728.8136</v>
      </c>
      <c r="L2300" s="5">
        <v>5.0650000000000001E-3</v>
      </c>
      <c r="M2300" s="5">
        <v>4.6272000000000001E-2</v>
      </c>
      <c r="N2300" s="5">
        <v>5.6254999999999999E-2</v>
      </c>
      <c r="O2300" s="5">
        <v>0.118161</v>
      </c>
      <c r="P2300" s="5">
        <v>0.110678</v>
      </c>
      <c r="Q2300" s="5">
        <v>7.0134000000000002E-2</v>
      </c>
      <c r="R2300" s="5">
        <v>7.7828999999999995E-2</v>
      </c>
      <c r="S2300" s="5">
        <v>2.2242000000000001E-2</v>
      </c>
      <c r="T2300" s="5">
        <f t="shared" si="105"/>
        <v>0.118161</v>
      </c>
      <c r="U2300" s="5">
        <f>IF(Table1[[#This Row],[MAX_PROJ]]&lt;0.005, 0, SUM(L2300:S2300))</f>
        <v>0.50663599999999998</v>
      </c>
      <c r="V2300" t="str">
        <f t="shared" si="106"/>
        <v>ja</v>
      </c>
      <c r="W2300" t="str">
        <f t="shared" si="107"/>
        <v>ja</v>
      </c>
    </row>
    <row r="2301" spans="1:23" hidden="1" x14ac:dyDescent="0.25">
      <c r="A2301" s="1">
        <v>2299</v>
      </c>
      <c r="B2301">
        <v>4705345</v>
      </c>
      <c r="C2301">
        <v>103</v>
      </c>
      <c r="D2301" t="s">
        <v>18</v>
      </c>
      <c r="E2301" t="s">
        <v>25</v>
      </c>
      <c r="F2301" t="s">
        <v>26</v>
      </c>
      <c r="G2301">
        <v>700.78880000000004</v>
      </c>
      <c r="H2301">
        <v>1</v>
      </c>
      <c r="I2301">
        <v>7.0078879999999996E-2</v>
      </c>
      <c r="J2301">
        <v>1786</v>
      </c>
      <c r="K2301">
        <v>1632.6027999999999</v>
      </c>
      <c r="L2301" s="5">
        <v>1.3810000000000001E-3</v>
      </c>
      <c r="M2301" s="5">
        <v>9.6819999999999996E-3</v>
      </c>
      <c r="N2301" s="5">
        <v>1.2274999999999999E-2</v>
      </c>
      <c r="O2301" s="5">
        <v>2.6509000000000001E-2</v>
      </c>
      <c r="P2301" s="5">
        <v>2.4501999999999999E-2</v>
      </c>
      <c r="Q2301" s="5">
        <v>1.4988E-2</v>
      </c>
      <c r="R2301" s="5">
        <v>1.6913000000000001E-2</v>
      </c>
      <c r="S2301" s="5">
        <v>4.3420000000000004E-3</v>
      </c>
      <c r="T2301" s="5">
        <f t="shared" si="105"/>
        <v>2.6509000000000001E-2</v>
      </c>
      <c r="U2301" s="5">
        <f>IF(Table1[[#This Row],[MAX_PROJ]]&lt;0.005, 0, SUM(L2301:S2301))</f>
        <v>0.110592</v>
      </c>
      <c r="V2301" t="str">
        <f t="shared" si="106"/>
        <v>nee</v>
      </c>
      <c r="W2301" t="str">
        <f t="shared" si="107"/>
        <v>nee</v>
      </c>
    </row>
    <row r="2302" spans="1:23" hidden="1" x14ac:dyDescent="0.25">
      <c r="A2302" s="1">
        <v>2300</v>
      </c>
      <c r="B2302">
        <v>4705344</v>
      </c>
      <c r="C2302">
        <v>103</v>
      </c>
      <c r="D2302" t="s">
        <v>18</v>
      </c>
      <c r="E2302" t="s">
        <v>27</v>
      </c>
      <c r="F2302" t="s">
        <v>28</v>
      </c>
      <c r="G2302">
        <v>895.97955000000002</v>
      </c>
      <c r="H2302">
        <v>1</v>
      </c>
      <c r="I2302">
        <v>8.9597955000000007E-2</v>
      </c>
      <c r="J2302">
        <v>2143</v>
      </c>
      <c r="K2302">
        <v>1324.1602</v>
      </c>
      <c r="L2302" s="5">
        <v>1.1739999999999999E-3</v>
      </c>
      <c r="M2302" s="5">
        <v>8.3560000000000006E-3</v>
      </c>
      <c r="N2302" s="5">
        <v>1.0619999999999999E-2</v>
      </c>
      <c r="O2302" s="5">
        <v>2.3E-2</v>
      </c>
      <c r="P2302" s="5">
        <v>2.1242E-2</v>
      </c>
      <c r="Q2302" s="5">
        <v>1.2992E-2</v>
      </c>
      <c r="R2302" s="5">
        <v>1.4701000000000001E-2</v>
      </c>
      <c r="S2302" s="5">
        <v>3.7580000000000001E-3</v>
      </c>
      <c r="T2302" s="5">
        <f t="shared" si="105"/>
        <v>2.3E-2</v>
      </c>
      <c r="U2302" s="5">
        <f>IF(Table1[[#This Row],[MAX_PROJ]]&lt;0.005, 0, SUM(L2302:S2302))</f>
        <v>9.5843000000000012E-2</v>
      </c>
      <c r="V2302" t="str">
        <f t="shared" si="106"/>
        <v>nee</v>
      </c>
      <c r="W2302" t="str">
        <f t="shared" si="107"/>
        <v>nee</v>
      </c>
    </row>
    <row r="2303" spans="1:23" x14ac:dyDescent="0.25">
      <c r="A2303" s="1">
        <v>2301</v>
      </c>
      <c r="B2303">
        <v>4705344</v>
      </c>
      <c r="C2303">
        <v>103</v>
      </c>
      <c r="D2303" t="s">
        <v>18</v>
      </c>
      <c r="E2303" t="s">
        <v>19</v>
      </c>
      <c r="F2303" t="s">
        <v>20</v>
      </c>
      <c r="G2303">
        <v>723.63890000000004</v>
      </c>
      <c r="H2303">
        <v>0.56857950000000002</v>
      </c>
      <c r="I2303">
        <v>4.1144624394255001E-2</v>
      </c>
      <c r="J2303">
        <v>786</v>
      </c>
      <c r="K2303">
        <v>1324.1602</v>
      </c>
      <c r="L2303" s="5">
        <v>1.1739999999999999E-3</v>
      </c>
      <c r="M2303" s="5">
        <v>8.3560000000000006E-3</v>
      </c>
      <c r="N2303" s="5">
        <v>1.0619999999999999E-2</v>
      </c>
      <c r="O2303" s="5">
        <v>2.3E-2</v>
      </c>
      <c r="P2303" s="5">
        <v>2.1242E-2</v>
      </c>
      <c r="Q2303" s="5">
        <v>1.2992E-2</v>
      </c>
      <c r="R2303" s="5">
        <v>1.4701000000000001E-2</v>
      </c>
      <c r="S2303" s="5">
        <v>3.7580000000000001E-3</v>
      </c>
      <c r="T2303" s="5">
        <f t="shared" si="105"/>
        <v>2.3E-2</v>
      </c>
      <c r="U2303" s="5">
        <f>IF(Table1[[#This Row],[MAX_PROJ]]&lt;0.005, 0, SUM(L2303:S2303))</f>
        <v>9.5843000000000012E-2</v>
      </c>
      <c r="V2303" t="str">
        <f t="shared" si="106"/>
        <v>ja</v>
      </c>
      <c r="W2303" t="str">
        <f t="shared" si="107"/>
        <v>ja</v>
      </c>
    </row>
    <row r="2304" spans="1:23" x14ac:dyDescent="0.25">
      <c r="A2304" s="1">
        <v>2302</v>
      </c>
      <c r="B2304">
        <v>4705344</v>
      </c>
      <c r="C2304">
        <v>103</v>
      </c>
      <c r="D2304" t="s">
        <v>18</v>
      </c>
      <c r="E2304" t="s">
        <v>21</v>
      </c>
      <c r="F2304" t="s">
        <v>22</v>
      </c>
      <c r="G2304">
        <v>1703.2256</v>
      </c>
      <c r="H2304">
        <v>0.6601089</v>
      </c>
      <c r="I2304">
        <v>0.112431437726784</v>
      </c>
      <c r="J2304">
        <v>714</v>
      </c>
      <c r="K2304">
        <v>1324.1602</v>
      </c>
      <c r="L2304" s="5">
        <v>1.1739999999999999E-3</v>
      </c>
      <c r="M2304" s="5">
        <v>8.3560000000000006E-3</v>
      </c>
      <c r="N2304" s="5">
        <v>1.0619999999999999E-2</v>
      </c>
      <c r="O2304" s="5">
        <v>2.3E-2</v>
      </c>
      <c r="P2304" s="5">
        <v>2.1242E-2</v>
      </c>
      <c r="Q2304" s="5">
        <v>1.2992E-2</v>
      </c>
      <c r="R2304" s="5">
        <v>1.4701000000000001E-2</v>
      </c>
      <c r="S2304" s="5">
        <v>3.7580000000000001E-3</v>
      </c>
      <c r="T2304" s="5">
        <f t="shared" si="105"/>
        <v>2.3E-2</v>
      </c>
      <c r="U2304" s="5">
        <f>IF(Table1[[#This Row],[MAX_PROJ]]&lt;0.005, 0, SUM(L2304:S2304))</f>
        <v>9.5843000000000012E-2</v>
      </c>
      <c r="V2304" t="str">
        <f t="shared" si="106"/>
        <v>ja</v>
      </c>
      <c r="W2304" t="str">
        <f t="shared" si="107"/>
        <v>ja</v>
      </c>
    </row>
    <row r="2305" spans="1:23" x14ac:dyDescent="0.25">
      <c r="A2305" s="1">
        <v>2303</v>
      </c>
      <c r="B2305">
        <v>3836978</v>
      </c>
      <c r="C2305">
        <v>70</v>
      </c>
      <c r="D2305" t="s">
        <v>34</v>
      </c>
      <c r="E2305" t="s">
        <v>77</v>
      </c>
      <c r="F2305" t="s">
        <v>78</v>
      </c>
      <c r="G2305">
        <v>3250.1867999999999</v>
      </c>
      <c r="H2305">
        <v>1</v>
      </c>
      <c r="I2305">
        <v>0.32501868</v>
      </c>
      <c r="J2305">
        <v>1143</v>
      </c>
      <c r="K2305">
        <v>1533.9998000000001</v>
      </c>
      <c r="L2305" s="5">
        <v>1.433E-3</v>
      </c>
      <c r="M2305" s="5">
        <v>8.4770000000000002E-3</v>
      </c>
      <c r="N2305" s="5">
        <v>1.1608E-2</v>
      </c>
      <c r="O2305" s="5">
        <v>2.7269000000000002E-2</v>
      </c>
      <c r="P2305" s="5">
        <v>2.4882999999999999E-2</v>
      </c>
      <c r="Q2305" s="5">
        <v>1.4630000000000001E-2</v>
      </c>
      <c r="R2305" s="5">
        <v>1.6805E-2</v>
      </c>
      <c r="S2305" s="5">
        <v>3.637E-3</v>
      </c>
      <c r="T2305" s="5">
        <f t="shared" si="105"/>
        <v>2.7269000000000002E-2</v>
      </c>
      <c r="U2305" s="5">
        <f>IF(Table1[[#This Row],[MAX_PROJ]]&lt;0.005, 0, SUM(L2305:S2305))</f>
        <v>0.10874200000000001</v>
      </c>
      <c r="V2305" t="str">
        <f t="shared" si="106"/>
        <v>ja</v>
      </c>
      <c r="W2305" t="str">
        <f t="shared" si="107"/>
        <v>ja</v>
      </c>
    </row>
    <row r="2306" spans="1:23" hidden="1" x14ac:dyDescent="0.25">
      <c r="A2306" s="1">
        <v>2304</v>
      </c>
      <c r="B2306">
        <v>3836978</v>
      </c>
      <c r="C2306">
        <v>70</v>
      </c>
      <c r="D2306" t="s">
        <v>34</v>
      </c>
      <c r="E2306" t="s">
        <v>35</v>
      </c>
      <c r="F2306" t="s">
        <v>36</v>
      </c>
      <c r="G2306">
        <v>3039.5605</v>
      </c>
      <c r="H2306">
        <v>1</v>
      </c>
      <c r="I2306">
        <v>0.30395604999999998</v>
      </c>
      <c r="J2306">
        <v>1857</v>
      </c>
      <c r="K2306">
        <v>1533.9998000000001</v>
      </c>
      <c r="L2306" s="5">
        <v>1.433E-3</v>
      </c>
      <c r="M2306" s="5">
        <v>8.4770000000000002E-3</v>
      </c>
      <c r="N2306" s="5">
        <v>1.1608E-2</v>
      </c>
      <c r="O2306" s="5">
        <v>2.7269000000000002E-2</v>
      </c>
      <c r="P2306" s="5">
        <v>2.4882999999999999E-2</v>
      </c>
      <c r="Q2306" s="5">
        <v>1.4630000000000001E-2</v>
      </c>
      <c r="R2306" s="5">
        <v>1.6805E-2</v>
      </c>
      <c r="S2306" s="5">
        <v>3.637E-3</v>
      </c>
      <c r="T2306" s="5">
        <f t="shared" si="105"/>
        <v>2.7269000000000002E-2</v>
      </c>
      <c r="U2306" s="5">
        <f>IF(Table1[[#This Row],[MAX_PROJ]]&lt;0.005, 0, SUM(L2306:S2306))</f>
        <v>0.10874200000000001</v>
      </c>
      <c r="V2306" t="str">
        <f t="shared" si="106"/>
        <v>nee</v>
      </c>
      <c r="W2306" t="str">
        <f t="shared" si="107"/>
        <v>nee</v>
      </c>
    </row>
    <row r="2307" spans="1:23" hidden="1" x14ac:dyDescent="0.25">
      <c r="A2307" s="1">
        <v>2305</v>
      </c>
      <c r="B2307">
        <v>3836969</v>
      </c>
      <c r="C2307">
        <v>70</v>
      </c>
      <c r="D2307" t="s">
        <v>34</v>
      </c>
      <c r="E2307" t="s">
        <v>35</v>
      </c>
      <c r="F2307" t="s">
        <v>36</v>
      </c>
      <c r="G2307">
        <v>725.23614999999995</v>
      </c>
      <c r="H2307">
        <v>0.72</v>
      </c>
      <c r="I2307">
        <v>5.2217002800000002E-2</v>
      </c>
      <c r="J2307">
        <v>1857</v>
      </c>
      <c r="K2307">
        <v>1561.7654</v>
      </c>
      <c r="L2307" s="5">
        <v>1.3370000000000001E-3</v>
      </c>
      <c r="M2307" s="5">
        <v>6.8069999999999997E-3</v>
      </c>
      <c r="N2307" s="5">
        <v>9.7929999999999996E-3</v>
      </c>
      <c r="O2307" s="5">
        <v>2.3931999999999998E-2</v>
      </c>
      <c r="P2307" s="5">
        <v>2.1529E-2</v>
      </c>
      <c r="Q2307" s="5">
        <v>1.227E-2</v>
      </c>
      <c r="R2307" s="5">
        <v>1.4371E-2</v>
      </c>
      <c r="S2307" s="5">
        <v>2.7139999999999998E-3</v>
      </c>
      <c r="T2307" s="5">
        <f t="shared" ref="T2307:T2370" si="108">MAX(L2307:S2307)</f>
        <v>2.3931999999999998E-2</v>
      </c>
      <c r="U2307" s="5">
        <f>IF(Table1[[#This Row],[MAX_PROJ]]&lt;0.005, 0, SUM(L2307:S2307))</f>
        <v>9.2753000000000002E-2</v>
      </c>
      <c r="V2307" t="str">
        <f t="shared" ref="V2307:V2370" si="109">IF(K2307&gt;J2307,"ja","nee")</f>
        <v>nee</v>
      </c>
      <c r="W2307" t="str">
        <f t="shared" ref="W2307:W2370" si="110">IF(K2307&gt;(J2307-70),"ja","nee")</f>
        <v>nee</v>
      </c>
    </row>
    <row r="2308" spans="1:23" x14ac:dyDescent="0.25">
      <c r="A2308" s="1">
        <v>2306</v>
      </c>
      <c r="B2308">
        <v>3836969</v>
      </c>
      <c r="C2308">
        <v>70</v>
      </c>
      <c r="D2308" t="s">
        <v>34</v>
      </c>
      <c r="E2308" t="s">
        <v>37</v>
      </c>
      <c r="F2308" t="s">
        <v>38</v>
      </c>
      <c r="G2308">
        <v>15.705285</v>
      </c>
      <c r="H2308">
        <v>0.68</v>
      </c>
      <c r="I2308">
        <v>1.0679593800000001E-3</v>
      </c>
      <c r="J2308">
        <v>1143</v>
      </c>
      <c r="K2308">
        <v>1561.7654</v>
      </c>
      <c r="L2308" s="5">
        <v>1.3370000000000001E-3</v>
      </c>
      <c r="M2308" s="5">
        <v>6.8069999999999997E-3</v>
      </c>
      <c r="N2308" s="5">
        <v>9.7929999999999996E-3</v>
      </c>
      <c r="O2308" s="5">
        <v>2.3931999999999998E-2</v>
      </c>
      <c r="P2308" s="5">
        <v>2.1529E-2</v>
      </c>
      <c r="Q2308" s="5">
        <v>1.227E-2</v>
      </c>
      <c r="R2308" s="5">
        <v>1.4371E-2</v>
      </c>
      <c r="S2308" s="5">
        <v>2.7139999999999998E-3</v>
      </c>
      <c r="T2308" s="5">
        <f t="shared" si="108"/>
        <v>2.3931999999999998E-2</v>
      </c>
      <c r="U2308" s="5">
        <f>IF(Table1[[#This Row],[MAX_PROJ]]&lt;0.005, 0, SUM(L2308:S2308))</f>
        <v>9.2753000000000002E-2</v>
      </c>
      <c r="V2308" t="str">
        <f t="shared" si="109"/>
        <v>ja</v>
      </c>
      <c r="W2308" t="str">
        <f t="shared" si="110"/>
        <v>ja</v>
      </c>
    </row>
    <row r="2309" spans="1:23" x14ac:dyDescent="0.25">
      <c r="A2309" s="1">
        <v>2307</v>
      </c>
      <c r="B2309">
        <v>3951654</v>
      </c>
      <c r="C2309">
        <v>70</v>
      </c>
      <c r="D2309" t="s">
        <v>34</v>
      </c>
      <c r="E2309" t="s">
        <v>37</v>
      </c>
      <c r="F2309" t="s">
        <v>38</v>
      </c>
      <c r="G2309">
        <v>638.86320000000001</v>
      </c>
      <c r="H2309">
        <v>1</v>
      </c>
      <c r="I2309">
        <v>6.3886319999999996E-2</v>
      </c>
      <c r="J2309">
        <v>1143</v>
      </c>
      <c r="K2309">
        <v>1635.1084000000001</v>
      </c>
      <c r="L2309" s="5">
        <v>2.1280000000000001E-3</v>
      </c>
      <c r="M2309" s="5">
        <v>1.4515E-2</v>
      </c>
      <c r="N2309" s="5">
        <v>1.9210000000000001E-2</v>
      </c>
      <c r="O2309" s="5">
        <v>4.2974999999999999E-2</v>
      </c>
      <c r="P2309" s="5">
        <v>3.9516999999999997E-2</v>
      </c>
      <c r="Q2309" s="5">
        <v>2.3906E-2</v>
      </c>
      <c r="R2309" s="5">
        <v>2.7154999999999999E-2</v>
      </c>
      <c r="S2309" s="5">
        <v>6.4840000000000002E-3</v>
      </c>
      <c r="T2309" s="5">
        <f t="shared" si="108"/>
        <v>4.2974999999999999E-2</v>
      </c>
      <c r="U2309" s="5">
        <f>IF(Table1[[#This Row],[MAX_PROJ]]&lt;0.005, 0, SUM(L2309:S2309))</f>
        <v>0.17588999999999999</v>
      </c>
      <c r="V2309" t="str">
        <f t="shared" si="109"/>
        <v>ja</v>
      </c>
      <c r="W2309" t="str">
        <f t="shared" si="110"/>
        <v>ja</v>
      </c>
    </row>
    <row r="2310" spans="1:23" hidden="1" x14ac:dyDescent="0.25">
      <c r="A2310" s="1">
        <v>2308</v>
      </c>
      <c r="B2310">
        <v>3951655</v>
      </c>
      <c r="C2310">
        <v>70</v>
      </c>
      <c r="D2310" t="s">
        <v>34</v>
      </c>
      <c r="E2310" t="s">
        <v>35</v>
      </c>
      <c r="F2310" t="s">
        <v>36</v>
      </c>
      <c r="G2310">
        <v>201.18021999999999</v>
      </c>
      <c r="H2310">
        <v>1</v>
      </c>
      <c r="I2310">
        <v>2.0118021999999999E-2</v>
      </c>
      <c r="J2310">
        <v>1857</v>
      </c>
      <c r="K2310">
        <v>1418.6522</v>
      </c>
      <c r="L2310" s="5">
        <v>1.9789999999999999E-3</v>
      </c>
      <c r="M2310" s="5">
        <v>1.3620999999999999E-2</v>
      </c>
      <c r="N2310" s="5">
        <v>1.8029E-2</v>
      </c>
      <c r="O2310" s="5">
        <v>4.0181000000000001E-2</v>
      </c>
      <c r="P2310" s="5">
        <v>3.6958999999999999E-2</v>
      </c>
      <c r="Q2310" s="5">
        <v>2.24E-2</v>
      </c>
      <c r="R2310" s="5">
        <v>2.5446E-2</v>
      </c>
      <c r="S2310" s="5">
        <v>6.0930000000000003E-3</v>
      </c>
      <c r="T2310" s="5">
        <f t="shared" si="108"/>
        <v>4.0181000000000001E-2</v>
      </c>
      <c r="U2310" s="5">
        <f>IF(Table1[[#This Row],[MAX_PROJ]]&lt;0.005, 0, SUM(L2310:S2310))</f>
        <v>0.16470799999999999</v>
      </c>
      <c r="V2310" t="str">
        <f t="shared" si="109"/>
        <v>nee</v>
      </c>
      <c r="W2310" t="str">
        <f t="shared" si="110"/>
        <v>nee</v>
      </c>
    </row>
    <row r="2311" spans="1:23" x14ac:dyDescent="0.25">
      <c r="A2311" s="1">
        <v>2309</v>
      </c>
      <c r="B2311">
        <v>3836966</v>
      </c>
      <c r="C2311">
        <v>70</v>
      </c>
      <c r="D2311" t="s">
        <v>34</v>
      </c>
      <c r="E2311" t="s">
        <v>37</v>
      </c>
      <c r="F2311" t="s">
        <v>38</v>
      </c>
      <c r="G2311">
        <v>6782.5860000000002</v>
      </c>
      <c r="H2311">
        <v>1</v>
      </c>
      <c r="I2311">
        <v>0.67825860000000004</v>
      </c>
      <c r="J2311">
        <v>1143</v>
      </c>
      <c r="K2311">
        <v>1955.5088000000001</v>
      </c>
      <c r="L2311" s="5">
        <v>1.456E-3</v>
      </c>
      <c r="M2311" s="5">
        <v>6.8820000000000001E-3</v>
      </c>
      <c r="N2311" s="5">
        <v>1.0139E-2</v>
      </c>
      <c r="O2311" s="5">
        <v>2.5215999999999999E-2</v>
      </c>
      <c r="P2311" s="5">
        <v>2.2501E-2</v>
      </c>
      <c r="Q2311" s="5">
        <v>1.2656000000000001E-2</v>
      </c>
      <c r="R2311" s="5">
        <v>1.4916E-2</v>
      </c>
      <c r="S2311" s="5">
        <v>2.598E-3</v>
      </c>
      <c r="T2311" s="5">
        <f t="shared" si="108"/>
        <v>2.5215999999999999E-2</v>
      </c>
      <c r="U2311" s="5">
        <f>IF(Table1[[#This Row],[MAX_PROJ]]&lt;0.005, 0, SUM(L2311:S2311))</f>
        <v>9.6364000000000005E-2</v>
      </c>
      <c r="V2311" t="str">
        <f t="shared" si="109"/>
        <v>ja</v>
      </c>
      <c r="W2311" t="str">
        <f t="shared" si="110"/>
        <v>ja</v>
      </c>
    </row>
    <row r="2312" spans="1:23" hidden="1" x14ac:dyDescent="0.25">
      <c r="A2312" s="1">
        <v>2310</v>
      </c>
      <c r="B2312">
        <v>5164142</v>
      </c>
      <c r="C2312">
        <v>94</v>
      </c>
      <c r="D2312" t="s">
        <v>41</v>
      </c>
      <c r="E2312" t="s">
        <v>27</v>
      </c>
      <c r="F2312" t="s">
        <v>28</v>
      </c>
      <c r="J2312">
        <v>2143</v>
      </c>
      <c r="K2312">
        <v>1771.6978999999999</v>
      </c>
      <c r="L2312" s="5"/>
      <c r="M2312" s="5">
        <v>1.1860000000000001E-2</v>
      </c>
      <c r="N2312" s="5">
        <v>1.2337000000000001E-2</v>
      </c>
      <c r="O2312" s="5">
        <v>2.6976E-2</v>
      </c>
      <c r="P2312" s="5">
        <v>2.6238000000000001E-2</v>
      </c>
      <c r="Q2312" s="5">
        <v>1.8064E-2</v>
      </c>
      <c r="R2312" s="5">
        <v>1.9206000000000001E-2</v>
      </c>
      <c r="S2312" s="5">
        <v>7.0029999999999997E-3</v>
      </c>
      <c r="T2312" s="5">
        <f t="shared" si="108"/>
        <v>2.6976E-2</v>
      </c>
      <c r="U2312" s="5">
        <f>IF(Table1[[#This Row],[MAX_PROJ]]&lt;0.005, 0, SUM(L2312:S2312))</f>
        <v>0.121684</v>
      </c>
      <c r="V2312" t="str">
        <f t="shared" si="109"/>
        <v>nee</v>
      </c>
      <c r="W2312" t="str">
        <f t="shared" si="110"/>
        <v>nee</v>
      </c>
    </row>
    <row r="2313" spans="1:23" x14ac:dyDescent="0.25">
      <c r="A2313" s="1">
        <v>2311</v>
      </c>
      <c r="B2313">
        <v>5164142</v>
      </c>
      <c r="C2313">
        <v>94</v>
      </c>
      <c r="D2313" t="s">
        <v>41</v>
      </c>
      <c r="E2313" t="s">
        <v>21</v>
      </c>
      <c r="F2313" t="s">
        <v>22</v>
      </c>
      <c r="J2313">
        <v>714</v>
      </c>
      <c r="K2313">
        <v>1771.6978999999999</v>
      </c>
      <c r="L2313" s="5"/>
      <c r="M2313" s="5">
        <v>1.1860000000000001E-2</v>
      </c>
      <c r="N2313" s="5">
        <v>1.2337000000000001E-2</v>
      </c>
      <c r="O2313" s="5">
        <v>2.6976E-2</v>
      </c>
      <c r="P2313" s="5">
        <v>2.6238000000000001E-2</v>
      </c>
      <c r="Q2313" s="5">
        <v>1.8064E-2</v>
      </c>
      <c r="R2313" s="5">
        <v>1.9206000000000001E-2</v>
      </c>
      <c r="S2313" s="5">
        <v>7.0029999999999997E-3</v>
      </c>
      <c r="T2313" s="5">
        <f t="shared" si="108"/>
        <v>2.6976E-2</v>
      </c>
      <c r="U2313" s="5">
        <f>IF(Table1[[#This Row],[MAX_PROJ]]&lt;0.005, 0, SUM(L2313:S2313))</f>
        <v>0.121684</v>
      </c>
      <c r="V2313" t="str">
        <f t="shared" si="109"/>
        <v>ja</v>
      </c>
      <c r="W2313" t="str">
        <f t="shared" si="110"/>
        <v>ja</v>
      </c>
    </row>
    <row r="2314" spans="1:23" x14ac:dyDescent="0.25">
      <c r="A2314" s="1">
        <v>2312</v>
      </c>
      <c r="B2314">
        <v>5164142</v>
      </c>
      <c r="C2314">
        <v>94</v>
      </c>
      <c r="D2314" t="s">
        <v>41</v>
      </c>
      <c r="E2314" t="s">
        <v>46</v>
      </c>
      <c r="F2314" t="s">
        <v>22</v>
      </c>
      <c r="J2314">
        <v>714</v>
      </c>
      <c r="K2314">
        <v>1771.6978999999999</v>
      </c>
      <c r="L2314" s="5"/>
      <c r="M2314" s="5">
        <v>1.1860000000000001E-2</v>
      </c>
      <c r="N2314" s="5">
        <v>1.2337000000000001E-2</v>
      </c>
      <c r="O2314" s="5">
        <v>2.6976E-2</v>
      </c>
      <c r="P2314" s="5">
        <v>2.6238000000000001E-2</v>
      </c>
      <c r="Q2314" s="5">
        <v>1.8064E-2</v>
      </c>
      <c r="R2314" s="5">
        <v>1.9206000000000001E-2</v>
      </c>
      <c r="S2314" s="5">
        <v>7.0029999999999997E-3</v>
      </c>
      <c r="T2314" s="5">
        <f t="shared" si="108"/>
        <v>2.6976E-2</v>
      </c>
      <c r="U2314" s="5">
        <f>IF(Table1[[#This Row],[MAX_PROJ]]&lt;0.005, 0, SUM(L2314:S2314))</f>
        <v>0.121684</v>
      </c>
      <c r="V2314" t="str">
        <f t="shared" si="109"/>
        <v>ja</v>
      </c>
      <c r="W2314" t="str">
        <f t="shared" si="110"/>
        <v>ja</v>
      </c>
    </row>
    <row r="2315" spans="1:23" x14ac:dyDescent="0.25">
      <c r="A2315" s="1">
        <v>2313</v>
      </c>
      <c r="B2315">
        <v>5164142</v>
      </c>
      <c r="C2315">
        <v>94</v>
      </c>
      <c r="D2315" t="s">
        <v>41</v>
      </c>
      <c r="E2315" t="s">
        <v>25</v>
      </c>
      <c r="F2315" t="s">
        <v>26</v>
      </c>
      <c r="J2315">
        <v>1786</v>
      </c>
      <c r="K2315">
        <v>1771.6978999999999</v>
      </c>
      <c r="L2315" s="5"/>
      <c r="M2315" s="5">
        <v>1.1860000000000001E-2</v>
      </c>
      <c r="N2315" s="5">
        <v>1.2337000000000001E-2</v>
      </c>
      <c r="O2315" s="5">
        <v>2.6976E-2</v>
      </c>
      <c r="P2315" s="5">
        <v>2.6238000000000001E-2</v>
      </c>
      <c r="Q2315" s="5">
        <v>1.8064E-2</v>
      </c>
      <c r="R2315" s="5">
        <v>1.9206000000000001E-2</v>
      </c>
      <c r="S2315" s="5">
        <v>7.0029999999999997E-3</v>
      </c>
      <c r="T2315" s="5">
        <f t="shared" si="108"/>
        <v>2.6976E-2</v>
      </c>
      <c r="U2315" s="5">
        <f>IF(Table1[[#This Row],[MAX_PROJ]]&lt;0.005, 0, SUM(L2315:S2315))</f>
        <v>0.121684</v>
      </c>
      <c r="V2315" t="str">
        <f t="shared" si="109"/>
        <v>nee</v>
      </c>
      <c r="W2315" t="str">
        <f t="shared" si="110"/>
        <v>ja</v>
      </c>
    </row>
    <row r="2316" spans="1:23" x14ac:dyDescent="0.25">
      <c r="A2316" s="1">
        <v>2314</v>
      </c>
      <c r="B2316">
        <v>5164142</v>
      </c>
      <c r="C2316">
        <v>94</v>
      </c>
      <c r="D2316" t="s">
        <v>41</v>
      </c>
      <c r="E2316" t="s">
        <v>42</v>
      </c>
      <c r="F2316" t="s">
        <v>43</v>
      </c>
      <c r="J2316">
        <v>1714</v>
      </c>
      <c r="K2316">
        <v>1771.6978999999999</v>
      </c>
      <c r="L2316" s="5"/>
      <c r="M2316" s="5">
        <v>1.1860000000000001E-2</v>
      </c>
      <c r="N2316" s="5">
        <v>1.2337000000000001E-2</v>
      </c>
      <c r="O2316" s="5">
        <v>2.6976E-2</v>
      </c>
      <c r="P2316" s="5">
        <v>2.6238000000000001E-2</v>
      </c>
      <c r="Q2316" s="5">
        <v>1.8064E-2</v>
      </c>
      <c r="R2316" s="5">
        <v>1.9206000000000001E-2</v>
      </c>
      <c r="S2316" s="5">
        <v>7.0029999999999997E-3</v>
      </c>
      <c r="T2316" s="5">
        <f t="shared" si="108"/>
        <v>2.6976E-2</v>
      </c>
      <c r="U2316" s="5">
        <f>IF(Table1[[#This Row],[MAX_PROJ]]&lt;0.005, 0, SUM(L2316:S2316))</f>
        <v>0.121684</v>
      </c>
      <c r="V2316" t="str">
        <f t="shared" si="109"/>
        <v>ja</v>
      </c>
      <c r="W2316" t="str">
        <f t="shared" si="110"/>
        <v>ja</v>
      </c>
    </row>
    <row r="2317" spans="1:23" hidden="1" x14ac:dyDescent="0.25">
      <c r="A2317" s="1">
        <v>2315</v>
      </c>
      <c r="B2317">
        <v>5164143</v>
      </c>
      <c r="C2317">
        <v>94</v>
      </c>
      <c r="D2317" t="s">
        <v>41</v>
      </c>
      <c r="E2317" t="s">
        <v>27</v>
      </c>
      <c r="F2317" t="s">
        <v>28</v>
      </c>
      <c r="J2317">
        <v>2143</v>
      </c>
      <c r="K2317">
        <v>1724.3358000000001</v>
      </c>
      <c r="L2317" s="5"/>
      <c r="M2317" s="5">
        <v>1.1854E-2</v>
      </c>
      <c r="N2317" s="5">
        <v>1.2331E-2</v>
      </c>
      <c r="O2317" s="5">
        <v>2.6981999999999999E-2</v>
      </c>
      <c r="P2317" s="5">
        <v>2.6249999999999999E-2</v>
      </c>
      <c r="Q2317" s="5">
        <v>1.8074E-2</v>
      </c>
      <c r="R2317" s="5">
        <v>1.9219E-2</v>
      </c>
      <c r="S2317" s="5">
        <v>7.0000000000000001E-3</v>
      </c>
      <c r="T2317" s="5">
        <f t="shared" si="108"/>
        <v>2.6981999999999999E-2</v>
      </c>
      <c r="U2317" s="5">
        <f>IF(Table1[[#This Row],[MAX_PROJ]]&lt;0.005, 0, SUM(L2317:S2317))</f>
        <v>0.12171</v>
      </c>
      <c r="V2317" t="str">
        <f t="shared" si="109"/>
        <v>nee</v>
      </c>
      <c r="W2317" t="str">
        <f t="shared" si="110"/>
        <v>nee</v>
      </c>
    </row>
    <row r="2318" spans="1:23" x14ac:dyDescent="0.25">
      <c r="A2318" s="1">
        <v>2316</v>
      </c>
      <c r="B2318">
        <v>5164143</v>
      </c>
      <c r="C2318">
        <v>94</v>
      </c>
      <c r="D2318" t="s">
        <v>41</v>
      </c>
      <c r="E2318" t="s">
        <v>21</v>
      </c>
      <c r="F2318" t="s">
        <v>22</v>
      </c>
      <c r="J2318">
        <v>714</v>
      </c>
      <c r="K2318">
        <v>1724.3358000000001</v>
      </c>
      <c r="L2318" s="5"/>
      <c r="M2318" s="5">
        <v>1.1854E-2</v>
      </c>
      <c r="N2318" s="5">
        <v>1.2331E-2</v>
      </c>
      <c r="O2318" s="5">
        <v>2.6981999999999999E-2</v>
      </c>
      <c r="P2318" s="5">
        <v>2.6249999999999999E-2</v>
      </c>
      <c r="Q2318" s="5">
        <v>1.8074E-2</v>
      </c>
      <c r="R2318" s="5">
        <v>1.9219E-2</v>
      </c>
      <c r="S2318" s="5">
        <v>7.0000000000000001E-3</v>
      </c>
      <c r="T2318" s="5">
        <f t="shared" si="108"/>
        <v>2.6981999999999999E-2</v>
      </c>
      <c r="U2318" s="5">
        <f>IF(Table1[[#This Row],[MAX_PROJ]]&lt;0.005, 0, SUM(L2318:S2318))</f>
        <v>0.12171</v>
      </c>
      <c r="V2318" t="str">
        <f t="shared" si="109"/>
        <v>ja</v>
      </c>
      <c r="W2318" t="str">
        <f t="shared" si="110"/>
        <v>ja</v>
      </c>
    </row>
    <row r="2319" spans="1:23" x14ac:dyDescent="0.25">
      <c r="A2319" s="1">
        <v>2317</v>
      </c>
      <c r="B2319">
        <v>5164143</v>
      </c>
      <c r="C2319">
        <v>94</v>
      </c>
      <c r="D2319" t="s">
        <v>41</v>
      </c>
      <c r="E2319" t="s">
        <v>25</v>
      </c>
      <c r="F2319" t="s">
        <v>26</v>
      </c>
      <c r="J2319">
        <v>1786</v>
      </c>
      <c r="K2319">
        <v>1724.3358000000001</v>
      </c>
      <c r="L2319" s="5"/>
      <c r="M2319" s="5">
        <v>1.1854E-2</v>
      </c>
      <c r="N2319" s="5">
        <v>1.2331E-2</v>
      </c>
      <c r="O2319" s="5">
        <v>2.6981999999999999E-2</v>
      </c>
      <c r="P2319" s="5">
        <v>2.6249999999999999E-2</v>
      </c>
      <c r="Q2319" s="5">
        <v>1.8074E-2</v>
      </c>
      <c r="R2319" s="5">
        <v>1.9219E-2</v>
      </c>
      <c r="S2319" s="5">
        <v>7.0000000000000001E-3</v>
      </c>
      <c r="T2319" s="5">
        <f t="shared" si="108"/>
        <v>2.6981999999999999E-2</v>
      </c>
      <c r="U2319" s="5">
        <f>IF(Table1[[#This Row],[MAX_PROJ]]&lt;0.005, 0, SUM(L2319:S2319))</f>
        <v>0.12171</v>
      </c>
      <c r="V2319" t="str">
        <f t="shared" si="109"/>
        <v>nee</v>
      </c>
      <c r="W2319" t="str">
        <f t="shared" si="110"/>
        <v>ja</v>
      </c>
    </row>
    <row r="2320" spans="1:23" x14ac:dyDescent="0.25">
      <c r="A2320" s="1">
        <v>2318</v>
      </c>
      <c r="B2320">
        <v>5164143</v>
      </c>
      <c r="C2320">
        <v>94</v>
      </c>
      <c r="D2320" t="s">
        <v>41</v>
      </c>
      <c r="E2320" t="s">
        <v>42</v>
      </c>
      <c r="F2320" t="s">
        <v>43</v>
      </c>
      <c r="J2320">
        <v>1714</v>
      </c>
      <c r="K2320">
        <v>1724.3358000000001</v>
      </c>
      <c r="L2320" s="5"/>
      <c r="M2320" s="5">
        <v>1.1854E-2</v>
      </c>
      <c r="N2320" s="5">
        <v>1.2331E-2</v>
      </c>
      <c r="O2320" s="5">
        <v>2.6981999999999999E-2</v>
      </c>
      <c r="P2320" s="5">
        <v>2.6249999999999999E-2</v>
      </c>
      <c r="Q2320" s="5">
        <v>1.8074E-2</v>
      </c>
      <c r="R2320" s="5">
        <v>1.9219E-2</v>
      </c>
      <c r="S2320" s="5">
        <v>7.0000000000000001E-3</v>
      </c>
      <c r="T2320" s="5">
        <f t="shared" si="108"/>
        <v>2.6981999999999999E-2</v>
      </c>
      <c r="U2320" s="5">
        <f>IF(Table1[[#This Row],[MAX_PROJ]]&lt;0.005, 0, SUM(L2320:S2320))</f>
        <v>0.12171</v>
      </c>
      <c r="V2320" t="str">
        <f t="shared" si="109"/>
        <v>ja</v>
      </c>
      <c r="W2320" t="str">
        <f t="shared" si="110"/>
        <v>ja</v>
      </c>
    </row>
    <row r="2321" spans="1:23" hidden="1" x14ac:dyDescent="0.25">
      <c r="A2321" s="1">
        <v>2319</v>
      </c>
      <c r="B2321">
        <v>5164141</v>
      </c>
      <c r="C2321">
        <v>94</v>
      </c>
      <c r="D2321" t="s">
        <v>41</v>
      </c>
      <c r="E2321" t="s">
        <v>27</v>
      </c>
      <c r="F2321" t="s">
        <v>28</v>
      </c>
      <c r="J2321">
        <v>2143</v>
      </c>
      <c r="K2321">
        <v>1279.1963000000001</v>
      </c>
      <c r="L2321" s="5"/>
      <c r="M2321" s="5">
        <v>8.4360000000000008E-3</v>
      </c>
      <c r="N2321" s="5">
        <v>8.7600000000000004E-3</v>
      </c>
      <c r="O2321" s="5">
        <v>1.8466E-2</v>
      </c>
      <c r="P2321" s="5">
        <v>1.8034000000000001E-2</v>
      </c>
      <c r="Q2321" s="5">
        <v>1.2605999999999999E-2</v>
      </c>
      <c r="R2321" s="5">
        <v>1.3306E-2</v>
      </c>
      <c r="S2321" s="5">
        <v>4.96E-3</v>
      </c>
      <c r="T2321" s="5">
        <f t="shared" si="108"/>
        <v>1.8466E-2</v>
      </c>
      <c r="U2321" s="5">
        <f>IF(Table1[[#This Row],[MAX_PROJ]]&lt;0.005, 0, SUM(L2321:S2321))</f>
        <v>8.4568000000000004E-2</v>
      </c>
      <c r="V2321" t="str">
        <f t="shared" si="109"/>
        <v>nee</v>
      </c>
      <c r="W2321" t="str">
        <f t="shared" si="110"/>
        <v>nee</v>
      </c>
    </row>
    <row r="2322" spans="1:23" x14ac:dyDescent="0.25">
      <c r="A2322" s="1">
        <v>2320</v>
      </c>
      <c r="B2322">
        <v>5164141</v>
      </c>
      <c r="C2322">
        <v>94</v>
      </c>
      <c r="D2322" t="s">
        <v>41</v>
      </c>
      <c r="E2322" t="s">
        <v>46</v>
      </c>
      <c r="F2322" t="s">
        <v>22</v>
      </c>
      <c r="J2322">
        <v>714</v>
      </c>
      <c r="K2322">
        <v>1279.1963000000001</v>
      </c>
      <c r="L2322" s="5"/>
      <c r="M2322" s="5">
        <v>8.4360000000000008E-3</v>
      </c>
      <c r="N2322" s="5">
        <v>8.7600000000000004E-3</v>
      </c>
      <c r="O2322" s="5">
        <v>1.8466E-2</v>
      </c>
      <c r="P2322" s="5">
        <v>1.8034000000000001E-2</v>
      </c>
      <c r="Q2322" s="5">
        <v>1.2605999999999999E-2</v>
      </c>
      <c r="R2322" s="5">
        <v>1.3306E-2</v>
      </c>
      <c r="S2322" s="5">
        <v>4.96E-3</v>
      </c>
      <c r="T2322" s="5">
        <f t="shared" si="108"/>
        <v>1.8466E-2</v>
      </c>
      <c r="U2322" s="5">
        <f>IF(Table1[[#This Row],[MAX_PROJ]]&lt;0.005, 0, SUM(L2322:S2322))</f>
        <v>8.4568000000000004E-2</v>
      </c>
      <c r="V2322" t="str">
        <f t="shared" si="109"/>
        <v>ja</v>
      </c>
      <c r="W2322" t="str">
        <f t="shared" si="110"/>
        <v>ja</v>
      </c>
    </row>
    <row r="2323" spans="1:23" hidden="1" x14ac:dyDescent="0.25">
      <c r="A2323" s="1">
        <v>2321</v>
      </c>
      <c r="B2323">
        <v>5164141</v>
      </c>
      <c r="C2323">
        <v>94</v>
      </c>
      <c r="D2323" t="s">
        <v>41</v>
      </c>
      <c r="E2323" t="s">
        <v>25</v>
      </c>
      <c r="F2323" t="s">
        <v>26</v>
      </c>
      <c r="J2323">
        <v>1786</v>
      </c>
      <c r="K2323">
        <v>1279.1963000000001</v>
      </c>
      <c r="L2323" s="5"/>
      <c r="M2323" s="5">
        <v>8.4360000000000008E-3</v>
      </c>
      <c r="N2323" s="5">
        <v>8.7600000000000004E-3</v>
      </c>
      <c r="O2323" s="5">
        <v>1.8466E-2</v>
      </c>
      <c r="P2323" s="5">
        <v>1.8034000000000001E-2</v>
      </c>
      <c r="Q2323" s="5">
        <v>1.2605999999999999E-2</v>
      </c>
      <c r="R2323" s="5">
        <v>1.3306E-2</v>
      </c>
      <c r="S2323" s="5">
        <v>4.96E-3</v>
      </c>
      <c r="T2323" s="5">
        <f t="shared" si="108"/>
        <v>1.8466E-2</v>
      </c>
      <c r="U2323" s="5">
        <f>IF(Table1[[#This Row],[MAX_PROJ]]&lt;0.005, 0, SUM(L2323:S2323))</f>
        <v>8.4568000000000004E-2</v>
      </c>
      <c r="V2323" t="str">
        <f t="shared" si="109"/>
        <v>nee</v>
      </c>
      <c r="W2323" t="str">
        <f t="shared" si="110"/>
        <v>nee</v>
      </c>
    </row>
    <row r="2324" spans="1:23" hidden="1" x14ac:dyDescent="0.25">
      <c r="A2324" s="1">
        <v>2322</v>
      </c>
      <c r="B2324">
        <v>5164141</v>
      </c>
      <c r="C2324">
        <v>94</v>
      </c>
      <c r="D2324" t="s">
        <v>41</v>
      </c>
      <c r="E2324" t="s">
        <v>42</v>
      </c>
      <c r="F2324" t="s">
        <v>43</v>
      </c>
      <c r="J2324">
        <v>1714</v>
      </c>
      <c r="K2324">
        <v>1279.1963000000001</v>
      </c>
      <c r="L2324" s="5"/>
      <c r="M2324" s="5">
        <v>8.4360000000000008E-3</v>
      </c>
      <c r="N2324" s="5">
        <v>8.7600000000000004E-3</v>
      </c>
      <c r="O2324" s="5">
        <v>1.8466E-2</v>
      </c>
      <c r="P2324" s="5">
        <v>1.8034000000000001E-2</v>
      </c>
      <c r="Q2324" s="5">
        <v>1.2605999999999999E-2</v>
      </c>
      <c r="R2324" s="5">
        <v>1.3306E-2</v>
      </c>
      <c r="S2324" s="5">
        <v>4.96E-3</v>
      </c>
      <c r="T2324" s="5">
        <f t="shared" si="108"/>
        <v>1.8466E-2</v>
      </c>
      <c r="U2324" s="5">
        <f>IF(Table1[[#This Row],[MAX_PROJ]]&lt;0.005, 0, SUM(L2324:S2324))</f>
        <v>8.4568000000000004E-2</v>
      </c>
      <c r="V2324" t="str">
        <f t="shared" si="109"/>
        <v>nee</v>
      </c>
      <c r="W2324" t="str">
        <f t="shared" si="110"/>
        <v>nee</v>
      </c>
    </row>
    <row r="2325" spans="1:23" hidden="1" x14ac:dyDescent="0.25">
      <c r="A2325" s="1">
        <v>2323</v>
      </c>
      <c r="B2325">
        <v>5049449</v>
      </c>
      <c r="C2325">
        <v>95</v>
      </c>
      <c r="D2325" t="s">
        <v>44</v>
      </c>
      <c r="E2325" t="s">
        <v>42</v>
      </c>
      <c r="F2325" t="s">
        <v>43</v>
      </c>
      <c r="G2325">
        <v>2635.9872999999998</v>
      </c>
      <c r="H2325">
        <v>1</v>
      </c>
      <c r="I2325">
        <v>0.26359873</v>
      </c>
      <c r="J2325">
        <v>1714</v>
      </c>
      <c r="K2325">
        <v>1570.2112999999999</v>
      </c>
      <c r="L2325" s="5">
        <v>1.8910000000000001E-3</v>
      </c>
      <c r="M2325" s="5">
        <v>1.5611999999999999E-2</v>
      </c>
      <c r="N2325" s="5">
        <v>1.9081000000000001E-2</v>
      </c>
      <c r="O2325" s="5">
        <v>4.0557999999999997E-2</v>
      </c>
      <c r="P2325" s="5">
        <v>3.7858000000000003E-2</v>
      </c>
      <c r="Q2325" s="5">
        <v>2.3691E-2</v>
      </c>
      <c r="R2325" s="5">
        <v>2.6424E-2</v>
      </c>
      <c r="S2325" s="5">
        <v>7.332E-3</v>
      </c>
      <c r="T2325" s="5">
        <f t="shared" si="108"/>
        <v>4.0557999999999997E-2</v>
      </c>
      <c r="U2325" s="5">
        <f>IF(Table1[[#This Row],[MAX_PROJ]]&lt;0.005, 0, SUM(L2325:S2325))</f>
        <v>0.17244699999999999</v>
      </c>
      <c r="V2325" t="str">
        <f t="shared" si="109"/>
        <v>nee</v>
      </c>
      <c r="W2325" t="str">
        <f t="shared" si="110"/>
        <v>nee</v>
      </c>
    </row>
    <row r="2326" spans="1:23" hidden="1" x14ac:dyDescent="0.25">
      <c r="A2326" s="1">
        <v>2324</v>
      </c>
      <c r="B2326">
        <v>4934779</v>
      </c>
      <c r="C2326">
        <v>95</v>
      </c>
      <c r="D2326" t="s">
        <v>44</v>
      </c>
      <c r="E2326" t="s">
        <v>47</v>
      </c>
      <c r="F2326" t="s">
        <v>31</v>
      </c>
      <c r="G2326">
        <v>5682.7837</v>
      </c>
      <c r="H2326">
        <v>0.9884792</v>
      </c>
      <c r="I2326">
        <v>0.56173134855490403</v>
      </c>
      <c r="J2326">
        <v>2143</v>
      </c>
      <c r="K2326">
        <v>919.15200000000004</v>
      </c>
      <c r="L2326" s="5">
        <v>1.8630000000000001E-3</v>
      </c>
      <c r="M2326" s="5">
        <v>1.6071999999999999E-2</v>
      </c>
      <c r="N2326" s="5">
        <v>1.9649E-2</v>
      </c>
      <c r="O2326" s="5">
        <v>4.0944000000000001E-2</v>
      </c>
      <c r="P2326" s="5">
        <v>3.8286000000000001E-2</v>
      </c>
      <c r="Q2326" s="5">
        <v>2.4194E-2</v>
      </c>
      <c r="R2326" s="5">
        <v>2.6939000000000001E-2</v>
      </c>
      <c r="S2326" s="5">
        <v>7.6049999999999998E-3</v>
      </c>
      <c r="T2326" s="5">
        <f t="shared" si="108"/>
        <v>4.0944000000000001E-2</v>
      </c>
      <c r="U2326" s="5">
        <f>IF(Table1[[#This Row],[MAX_PROJ]]&lt;0.005, 0, SUM(L2326:S2326))</f>
        <v>0.17555199999999999</v>
      </c>
      <c r="V2326" t="str">
        <f t="shared" si="109"/>
        <v>nee</v>
      </c>
      <c r="W2326" t="str">
        <f t="shared" si="110"/>
        <v>nee</v>
      </c>
    </row>
    <row r="2327" spans="1:23" hidden="1" x14ac:dyDescent="0.25">
      <c r="A2327" s="1">
        <v>2325</v>
      </c>
      <c r="B2327">
        <v>4934779</v>
      </c>
      <c r="C2327">
        <v>95</v>
      </c>
      <c r="D2327" t="s">
        <v>44</v>
      </c>
      <c r="E2327" t="s">
        <v>27</v>
      </c>
      <c r="F2327" t="s">
        <v>28</v>
      </c>
      <c r="G2327">
        <v>130.94040000000001</v>
      </c>
      <c r="H2327">
        <v>0.5</v>
      </c>
      <c r="I2327">
        <v>6.5470199999999997E-3</v>
      </c>
      <c r="J2327">
        <v>2143</v>
      </c>
      <c r="K2327">
        <v>919.15200000000004</v>
      </c>
      <c r="L2327" s="5">
        <v>1.8630000000000001E-3</v>
      </c>
      <c r="M2327" s="5">
        <v>1.6071999999999999E-2</v>
      </c>
      <c r="N2327" s="5">
        <v>1.9649E-2</v>
      </c>
      <c r="O2327" s="5">
        <v>4.0944000000000001E-2</v>
      </c>
      <c r="P2327" s="5">
        <v>3.8286000000000001E-2</v>
      </c>
      <c r="Q2327" s="5">
        <v>2.4194E-2</v>
      </c>
      <c r="R2327" s="5">
        <v>2.6939000000000001E-2</v>
      </c>
      <c r="S2327" s="5">
        <v>7.6049999999999998E-3</v>
      </c>
      <c r="T2327" s="5">
        <f t="shared" si="108"/>
        <v>4.0944000000000001E-2</v>
      </c>
      <c r="U2327" s="5">
        <f>IF(Table1[[#This Row],[MAX_PROJ]]&lt;0.005, 0, SUM(L2327:S2327))</f>
        <v>0.17555199999999999</v>
      </c>
      <c r="V2327" t="str">
        <f t="shared" si="109"/>
        <v>nee</v>
      </c>
      <c r="W2327" t="str">
        <f t="shared" si="110"/>
        <v>nee</v>
      </c>
    </row>
    <row r="2328" spans="1:23" hidden="1" x14ac:dyDescent="0.25">
      <c r="A2328" s="1">
        <v>2326</v>
      </c>
      <c r="B2328">
        <v>5049469</v>
      </c>
      <c r="C2328">
        <v>95</v>
      </c>
      <c r="D2328" t="s">
        <v>44</v>
      </c>
      <c r="E2328" t="s">
        <v>42</v>
      </c>
      <c r="F2328" t="s">
        <v>43</v>
      </c>
      <c r="G2328">
        <v>7923.4354999999996</v>
      </c>
      <c r="H2328">
        <v>1</v>
      </c>
      <c r="I2328">
        <v>0.79234355000000001</v>
      </c>
      <c r="J2328">
        <v>1714</v>
      </c>
      <c r="K2328">
        <v>1511.1668999999999</v>
      </c>
      <c r="L2328" s="5">
        <v>2.3749999999999999E-3</v>
      </c>
      <c r="M2328" s="5">
        <v>2.1564E-2</v>
      </c>
      <c r="N2328" s="5">
        <v>2.6169999999999999E-2</v>
      </c>
      <c r="O2328" s="5">
        <v>5.5566999999999998E-2</v>
      </c>
      <c r="P2328" s="5">
        <v>5.1957000000000003E-2</v>
      </c>
      <c r="Q2328" s="5">
        <v>3.2813000000000002E-2</v>
      </c>
      <c r="R2328" s="5">
        <v>3.6496000000000001E-2</v>
      </c>
      <c r="S2328" s="5">
        <v>1.0335E-2</v>
      </c>
      <c r="T2328" s="5">
        <f t="shared" si="108"/>
        <v>5.5566999999999998E-2</v>
      </c>
      <c r="U2328" s="5">
        <f>IF(Table1[[#This Row],[MAX_PROJ]]&lt;0.005, 0, SUM(L2328:S2328))</f>
        <v>0.23727700000000002</v>
      </c>
      <c r="V2328" t="str">
        <f t="shared" si="109"/>
        <v>nee</v>
      </c>
      <c r="W2328" t="str">
        <f t="shared" si="110"/>
        <v>nee</v>
      </c>
    </row>
    <row r="2329" spans="1:23" x14ac:dyDescent="0.25">
      <c r="A2329" s="1">
        <v>2327</v>
      </c>
      <c r="B2329">
        <v>5049468</v>
      </c>
      <c r="C2329">
        <v>95</v>
      </c>
      <c r="D2329" t="s">
        <v>44</v>
      </c>
      <c r="E2329" t="s">
        <v>42</v>
      </c>
      <c r="F2329" t="s">
        <v>43</v>
      </c>
      <c r="G2329">
        <v>8306.0499999999993</v>
      </c>
      <c r="H2329">
        <v>1</v>
      </c>
      <c r="I2329">
        <v>0.83060500000000004</v>
      </c>
      <c r="J2329">
        <v>1714</v>
      </c>
      <c r="K2329">
        <v>1783.0145</v>
      </c>
      <c r="L2329" s="5">
        <v>2.9859999999999999E-3</v>
      </c>
      <c r="M2329" s="5">
        <v>2.7619000000000001E-2</v>
      </c>
      <c r="N2329" s="5">
        <v>3.3596000000000001E-2</v>
      </c>
      <c r="O2329" s="5">
        <v>7.1923000000000001E-2</v>
      </c>
      <c r="P2329" s="5">
        <v>6.7271999999999998E-2</v>
      </c>
      <c r="Q2329" s="5">
        <v>4.2404999999999998E-2</v>
      </c>
      <c r="R2329" s="5">
        <v>4.7238000000000002E-2</v>
      </c>
      <c r="S2329" s="5">
        <v>1.3323E-2</v>
      </c>
      <c r="T2329" s="5">
        <f t="shared" si="108"/>
        <v>7.1923000000000001E-2</v>
      </c>
      <c r="U2329" s="5">
        <f>IF(Table1[[#This Row],[MAX_PROJ]]&lt;0.005, 0, SUM(L2329:S2329))</f>
        <v>0.30636200000000002</v>
      </c>
      <c r="V2329" t="str">
        <f t="shared" si="109"/>
        <v>ja</v>
      </c>
      <c r="W2329" t="str">
        <f t="shared" si="110"/>
        <v>ja</v>
      </c>
    </row>
    <row r="2330" spans="1:23" hidden="1" x14ac:dyDescent="0.25">
      <c r="A2330" s="1">
        <v>2328</v>
      </c>
      <c r="B2330">
        <v>4934777</v>
      </c>
      <c r="C2330">
        <v>95</v>
      </c>
      <c r="D2330" t="s">
        <v>44</v>
      </c>
      <c r="E2330" t="s">
        <v>47</v>
      </c>
      <c r="F2330" t="s">
        <v>31</v>
      </c>
      <c r="G2330">
        <v>3865.9810000000002</v>
      </c>
      <c r="H2330">
        <v>0.5</v>
      </c>
      <c r="I2330">
        <v>0.19329905</v>
      </c>
      <c r="J2330">
        <v>2143</v>
      </c>
      <c r="K2330">
        <v>965.91845999999998</v>
      </c>
      <c r="L2330" s="5">
        <v>1.8890000000000001E-3</v>
      </c>
      <c r="M2330" s="5">
        <v>1.6140999999999999E-2</v>
      </c>
      <c r="N2330" s="5">
        <v>1.9758999999999999E-2</v>
      </c>
      <c r="O2330" s="5">
        <v>4.1062000000000001E-2</v>
      </c>
      <c r="P2330" s="5">
        <v>3.8407999999999998E-2</v>
      </c>
      <c r="Q2330" s="5">
        <v>2.4268999999999999E-2</v>
      </c>
      <c r="R2330" s="5">
        <v>2.7008000000000001E-2</v>
      </c>
      <c r="S2330" s="5">
        <v>7.62E-3</v>
      </c>
      <c r="T2330" s="5">
        <f t="shared" si="108"/>
        <v>4.1062000000000001E-2</v>
      </c>
      <c r="U2330" s="5">
        <f>IF(Table1[[#This Row],[MAX_PROJ]]&lt;0.005, 0, SUM(L2330:S2330))</f>
        <v>0.17615599999999998</v>
      </c>
      <c r="V2330" t="str">
        <f t="shared" si="109"/>
        <v>nee</v>
      </c>
      <c r="W2330" t="str">
        <f t="shared" si="110"/>
        <v>nee</v>
      </c>
    </row>
    <row r="2331" spans="1:23" hidden="1" x14ac:dyDescent="0.25">
      <c r="A2331" s="1">
        <v>2329</v>
      </c>
      <c r="B2331">
        <v>4934777</v>
      </c>
      <c r="C2331">
        <v>95</v>
      </c>
      <c r="D2331" t="s">
        <v>44</v>
      </c>
      <c r="E2331" t="s">
        <v>27</v>
      </c>
      <c r="F2331" t="s">
        <v>28</v>
      </c>
      <c r="G2331">
        <v>3865.9810000000002</v>
      </c>
      <c r="H2331">
        <v>0.5</v>
      </c>
      <c r="I2331">
        <v>0.19329905</v>
      </c>
      <c r="J2331">
        <v>2143</v>
      </c>
      <c r="K2331">
        <v>965.91845999999998</v>
      </c>
      <c r="L2331" s="5">
        <v>1.8890000000000001E-3</v>
      </c>
      <c r="M2331" s="5">
        <v>1.6140999999999999E-2</v>
      </c>
      <c r="N2331" s="5">
        <v>1.9758999999999999E-2</v>
      </c>
      <c r="O2331" s="5">
        <v>4.1062000000000001E-2</v>
      </c>
      <c r="P2331" s="5">
        <v>3.8407999999999998E-2</v>
      </c>
      <c r="Q2331" s="5">
        <v>2.4268999999999999E-2</v>
      </c>
      <c r="R2331" s="5">
        <v>2.7008000000000001E-2</v>
      </c>
      <c r="S2331" s="5">
        <v>7.62E-3</v>
      </c>
      <c r="T2331" s="5">
        <f t="shared" si="108"/>
        <v>4.1062000000000001E-2</v>
      </c>
      <c r="U2331" s="5">
        <f>IF(Table1[[#This Row],[MAX_PROJ]]&lt;0.005, 0, SUM(L2331:S2331))</f>
        <v>0.17615599999999998</v>
      </c>
      <c r="V2331" t="str">
        <f t="shared" si="109"/>
        <v>nee</v>
      </c>
      <c r="W2331" t="str">
        <f t="shared" si="110"/>
        <v>nee</v>
      </c>
    </row>
    <row r="2332" spans="1:23" hidden="1" x14ac:dyDescent="0.25">
      <c r="A2332" s="1">
        <v>2330</v>
      </c>
      <c r="B2332">
        <v>4934776</v>
      </c>
      <c r="C2332">
        <v>95</v>
      </c>
      <c r="D2332" t="s">
        <v>44</v>
      </c>
      <c r="E2332" t="s">
        <v>47</v>
      </c>
      <c r="F2332" t="s">
        <v>31</v>
      </c>
      <c r="G2332">
        <v>6863.9740000000002</v>
      </c>
      <c r="H2332">
        <v>0.65950399999999998</v>
      </c>
      <c r="I2332">
        <v>0.45268183088960001</v>
      </c>
      <c r="J2332">
        <v>2143</v>
      </c>
      <c r="K2332">
        <v>985.02430000000004</v>
      </c>
      <c r="L2332" s="5">
        <v>1.91E-3</v>
      </c>
      <c r="M2332" s="5">
        <v>1.6197E-2</v>
      </c>
      <c r="N2332" s="5">
        <v>1.9831000000000001E-2</v>
      </c>
      <c r="O2332" s="5">
        <v>4.1142999999999999E-2</v>
      </c>
      <c r="P2332" s="5">
        <v>3.8484999999999998E-2</v>
      </c>
      <c r="Q2332" s="5">
        <v>2.4320999999999999E-2</v>
      </c>
      <c r="R2332" s="5">
        <v>2.7057000000000001E-2</v>
      </c>
      <c r="S2332" s="5">
        <v>7.6350000000000003E-3</v>
      </c>
      <c r="T2332" s="5">
        <f t="shared" si="108"/>
        <v>4.1142999999999999E-2</v>
      </c>
      <c r="U2332" s="5">
        <f>IF(Table1[[#This Row],[MAX_PROJ]]&lt;0.005, 0, SUM(L2332:S2332))</f>
        <v>0.17657900000000001</v>
      </c>
      <c r="V2332" t="str">
        <f t="shared" si="109"/>
        <v>nee</v>
      </c>
      <c r="W2332" t="str">
        <f t="shared" si="110"/>
        <v>nee</v>
      </c>
    </row>
    <row r="2333" spans="1:23" hidden="1" x14ac:dyDescent="0.25">
      <c r="A2333" s="1">
        <v>2331</v>
      </c>
      <c r="B2333">
        <v>4934776</v>
      </c>
      <c r="C2333">
        <v>95</v>
      </c>
      <c r="D2333" t="s">
        <v>44</v>
      </c>
      <c r="E2333" t="s">
        <v>27</v>
      </c>
      <c r="F2333" t="s">
        <v>28</v>
      </c>
      <c r="G2333">
        <v>4674.3114999999998</v>
      </c>
      <c r="H2333">
        <v>0.5</v>
      </c>
      <c r="I2333">
        <v>0.23371557500000001</v>
      </c>
      <c r="J2333">
        <v>2143</v>
      </c>
      <c r="K2333">
        <v>985.02430000000004</v>
      </c>
      <c r="L2333" s="5">
        <v>1.91E-3</v>
      </c>
      <c r="M2333" s="5">
        <v>1.6197E-2</v>
      </c>
      <c r="N2333" s="5">
        <v>1.9831000000000001E-2</v>
      </c>
      <c r="O2333" s="5">
        <v>4.1142999999999999E-2</v>
      </c>
      <c r="P2333" s="5">
        <v>3.8484999999999998E-2</v>
      </c>
      <c r="Q2333" s="5">
        <v>2.4320999999999999E-2</v>
      </c>
      <c r="R2333" s="5">
        <v>2.7057000000000001E-2</v>
      </c>
      <c r="S2333" s="5">
        <v>7.6350000000000003E-3</v>
      </c>
      <c r="T2333" s="5">
        <f t="shared" si="108"/>
        <v>4.1142999999999999E-2</v>
      </c>
      <c r="U2333" s="5">
        <f>IF(Table1[[#This Row],[MAX_PROJ]]&lt;0.005, 0, SUM(L2333:S2333))</f>
        <v>0.17657900000000001</v>
      </c>
      <c r="V2333" t="str">
        <f t="shared" si="109"/>
        <v>nee</v>
      </c>
      <c r="W2333" t="str">
        <f t="shared" si="110"/>
        <v>nee</v>
      </c>
    </row>
    <row r="2334" spans="1:23" hidden="1" x14ac:dyDescent="0.25">
      <c r="A2334" s="1">
        <v>2332</v>
      </c>
      <c r="B2334">
        <v>4934776</v>
      </c>
      <c r="C2334">
        <v>95</v>
      </c>
      <c r="D2334" t="s">
        <v>44</v>
      </c>
      <c r="E2334" t="s">
        <v>45</v>
      </c>
      <c r="F2334" t="s">
        <v>28</v>
      </c>
      <c r="G2334">
        <v>1451.4884999999999</v>
      </c>
      <c r="H2334">
        <v>1</v>
      </c>
      <c r="I2334">
        <v>0.14514885</v>
      </c>
      <c r="J2334">
        <v>2143</v>
      </c>
      <c r="K2334">
        <v>985.02430000000004</v>
      </c>
      <c r="L2334" s="5">
        <v>1.91E-3</v>
      </c>
      <c r="M2334" s="5">
        <v>1.6197E-2</v>
      </c>
      <c r="N2334" s="5">
        <v>1.9831000000000001E-2</v>
      </c>
      <c r="O2334" s="5">
        <v>4.1142999999999999E-2</v>
      </c>
      <c r="P2334" s="5">
        <v>3.8484999999999998E-2</v>
      </c>
      <c r="Q2334" s="5">
        <v>2.4320999999999999E-2</v>
      </c>
      <c r="R2334" s="5">
        <v>2.7057000000000001E-2</v>
      </c>
      <c r="S2334" s="5">
        <v>7.6350000000000003E-3</v>
      </c>
      <c r="T2334" s="5">
        <f t="shared" si="108"/>
        <v>4.1142999999999999E-2</v>
      </c>
      <c r="U2334" s="5">
        <f>IF(Table1[[#This Row],[MAX_PROJ]]&lt;0.005, 0, SUM(L2334:S2334))</f>
        <v>0.17657900000000001</v>
      </c>
      <c r="V2334" t="str">
        <f t="shared" si="109"/>
        <v>nee</v>
      </c>
      <c r="W2334" t="str">
        <f t="shared" si="110"/>
        <v>nee</v>
      </c>
    </row>
    <row r="2335" spans="1:23" hidden="1" x14ac:dyDescent="0.25">
      <c r="A2335" s="1">
        <v>2333</v>
      </c>
      <c r="B2335">
        <v>4934776</v>
      </c>
      <c r="C2335">
        <v>95</v>
      </c>
      <c r="D2335" t="s">
        <v>44</v>
      </c>
      <c r="E2335" t="s">
        <v>42</v>
      </c>
      <c r="F2335" t="s">
        <v>43</v>
      </c>
      <c r="G2335">
        <v>123.87999000000001</v>
      </c>
      <c r="H2335">
        <v>1</v>
      </c>
      <c r="I2335">
        <v>1.2387999E-2</v>
      </c>
      <c r="J2335">
        <v>1714</v>
      </c>
      <c r="K2335">
        <v>985.02430000000004</v>
      </c>
      <c r="L2335" s="5">
        <v>1.91E-3</v>
      </c>
      <c r="M2335" s="5">
        <v>1.6197E-2</v>
      </c>
      <c r="N2335" s="5">
        <v>1.9831000000000001E-2</v>
      </c>
      <c r="O2335" s="5">
        <v>4.1142999999999999E-2</v>
      </c>
      <c r="P2335" s="5">
        <v>3.8484999999999998E-2</v>
      </c>
      <c r="Q2335" s="5">
        <v>2.4320999999999999E-2</v>
      </c>
      <c r="R2335" s="5">
        <v>2.7057000000000001E-2</v>
      </c>
      <c r="S2335" s="5">
        <v>7.6350000000000003E-3</v>
      </c>
      <c r="T2335" s="5">
        <f t="shared" si="108"/>
        <v>4.1142999999999999E-2</v>
      </c>
      <c r="U2335" s="5">
        <f>IF(Table1[[#This Row],[MAX_PROJ]]&lt;0.005, 0, SUM(L2335:S2335))</f>
        <v>0.17657900000000001</v>
      </c>
      <c r="V2335" t="str">
        <f t="shared" si="109"/>
        <v>nee</v>
      </c>
      <c r="W2335" t="str">
        <f t="shared" si="110"/>
        <v>nee</v>
      </c>
    </row>
    <row r="2336" spans="1:23" hidden="1" x14ac:dyDescent="0.25">
      <c r="A2336" s="1">
        <v>2334</v>
      </c>
      <c r="B2336">
        <v>5049470</v>
      </c>
      <c r="C2336">
        <v>95</v>
      </c>
      <c r="D2336" t="s">
        <v>44</v>
      </c>
      <c r="E2336" t="s">
        <v>42</v>
      </c>
      <c r="F2336" t="s">
        <v>43</v>
      </c>
      <c r="G2336">
        <v>3556.5446999999999</v>
      </c>
      <c r="H2336">
        <v>1</v>
      </c>
      <c r="I2336">
        <v>0.35565447</v>
      </c>
      <c r="J2336">
        <v>1714</v>
      </c>
      <c r="K2336">
        <v>1207.1783</v>
      </c>
      <c r="L2336" s="5">
        <v>2.0140000000000002E-3</v>
      </c>
      <c r="M2336" s="5">
        <v>1.8149999999999999E-2</v>
      </c>
      <c r="N2336" s="5">
        <v>2.198E-2</v>
      </c>
      <c r="O2336" s="5">
        <v>4.6006999999999999E-2</v>
      </c>
      <c r="P2336" s="5">
        <v>4.3090999999999997E-2</v>
      </c>
      <c r="Q2336" s="5">
        <v>2.7320000000000001E-2</v>
      </c>
      <c r="R2336" s="5">
        <v>3.0349000000000001E-2</v>
      </c>
      <c r="S2336" s="5">
        <v>8.6840000000000007E-3</v>
      </c>
      <c r="T2336" s="5">
        <f t="shared" si="108"/>
        <v>4.6006999999999999E-2</v>
      </c>
      <c r="U2336" s="5">
        <f>IF(Table1[[#This Row],[MAX_PROJ]]&lt;0.005, 0, SUM(L2336:S2336))</f>
        <v>0.19759499999999999</v>
      </c>
      <c r="V2336" t="str">
        <f t="shared" si="109"/>
        <v>nee</v>
      </c>
      <c r="W2336" t="str">
        <f t="shared" si="110"/>
        <v>nee</v>
      </c>
    </row>
    <row r="2337" spans="1:23" hidden="1" x14ac:dyDescent="0.25">
      <c r="A2337" s="1">
        <v>2335</v>
      </c>
      <c r="B2337">
        <v>4934783</v>
      </c>
      <c r="C2337">
        <v>95</v>
      </c>
      <c r="D2337" t="s">
        <v>44</v>
      </c>
      <c r="E2337" t="s">
        <v>45</v>
      </c>
      <c r="F2337" t="s">
        <v>28</v>
      </c>
      <c r="G2337">
        <v>623.1902</v>
      </c>
      <c r="H2337">
        <v>1</v>
      </c>
      <c r="I2337">
        <v>6.2319020000000003E-2</v>
      </c>
      <c r="J2337">
        <v>2143</v>
      </c>
      <c r="K2337">
        <v>1395.3815999999999</v>
      </c>
      <c r="L2337" s="5">
        <v>2.9150000000000001E-3</v>
      </c>
      <c r="M2337" s="5">
        <v>2.5229000000000001E-2</v>
      </c>
      <c r="N2337" s="5">
        <v>3.0835000000000001E-2</v>
      </c>
      <c r="O2337" s="5">
        <v>6.4458000000000001E-2</v>
      </c>
      <c r="P2337" s="5">
        <v>6.0250999999999999E-2</v>
      </c>
      <c r="Q2337" s="5">
        <v>3.8092000000000001E-2</v>
      </c>
      <c r="R2337" s="5">
        <v>4.2312000000000002E-2</v>
      </c>
      <c r="S2337" s="5">
        <v>1.1941999999999999E-2</v>
      </c>
      <c r="T2337" s="5">
        <f t="shared" si="108"/>
        <v>6.4458000000000001E-2</v>
      </c>
      <c r="U2337" s="5">
        <f>IF(Table1[[#This Row],[MAX_PROJ]]&lt;0.005, 0, SUM(L2337:S2337))</f>
        <v>0.27603400000000006</v>
      </c>
      <c r="V2337" t="str">
        <f t="shared" si="109"/>
        <v>nee</v>
      </c>
      <c r="W2337" t="str">
        <f t="shared" si="110"/>
        <v>nee</v>
      </c>
    </row>
    <row r="2338" spans="1:23" x14ac:dyDescent="0.25">
      <c r="A2338" s="1">
        <v>2336</v>
      </c>
      <c r="B2338">
        <v>4934783</v>
      </c>
      <c r="C2338">
        <v>95</v>
      </c>
      <c r="D2338" t="s">
        <v>44</v>
      </c>
      <c r="E2338" t="s">
        <v>23</v>
      </c>
      <c r="F2338" t="s">
        <v>24</v>
      </c>
      <c r="G2338">
        <v>2583.9915000000001</v>
      </c>
      <c r="H2338">
        <v>1</v>
      </c>
      <c r="I2338">
        <v>0.25839915000000002</v>
      </c>
      <c r="J2338">
        <v>1214</v>
      </c>
      <c r="K2338">
        <v>1395.3815999999999</v>
      </c>
      <c r="L2338" s="5">
        <v>2.9150000000000001E-3</v>
      </c>
      <c r="M2338" s="5">
        <v>2.5229000000000001E-2</v>
      </c>
      <c r="N2338" s="5">
        <v>3.0835000000000001E-2</v>
      </c>
      <c r="O2338" s="5">
        <v>6.4458000000000001E-2</v>
      </c>
      <c r="P2338" s="5">
        <v>6.0250999999999999E-2</v>
      </c>
      <c r="Q2338" s="5">
        <v>3.8092000000000001E-2</v>
      </c>
      <c r="R2338" s="5">
        <v>4.2312000000000002E-2</v>
      </c>
      <c r="S2338" s="5">
        <v>1.1941999999999999E-2</v>
      </c>
      <c r="T2338" s="5">
        <f t="shared" si="108"/>
        <v>6.4458000000000001E-2</v>
      </c>
      <c r="U2338" s="5">
        <f>IF(Table1[[#This Row],[MAX_PROJ]]&lt;0.005, 0, SUM(L2338:S2338))</f>
        <v>0.27603400000000006</v>
      </c>
      <c r="V2338" t="str">
        <f t="shared" si="109"/>
        <v>ja</v>
      </c>
      <c r="W2338" t="str">
        <f t="shared" si="110"/>
        <v>ja</v>
      </c>
    </row>
    <row r="2339" spans="1:23" x14ac:dyDescent="0.25">
      <c r="A2339" s="1">
        <v>2337</v>
      </c>
      <c r="B2339">
        <v>4934783</v>
      </c>
      <c r="C2339">
        <v>95</v>
      </c>
      <c r="D2339" t="s">
        <v>44</v>
      </c>
      <c r="E2339" t="s">
        <v>21</v>
      </c>
      <c r="F2339" t="s">
        <v>22</v>
      </c>
      <c r="G2339">
        <v>431.50986</v>
      </c>
      <c r="H2339">
        <v>1</v>
      </c>
      <c r="I2339">
        <v>4.3150986000000002E-2</v>
      </c>
      <c r="J2339">
        <v>714</v>
      </c>
      <c r="K2339">
        <v>1395.3815999999999</v>
      </c>
      <c r="L2339" s="5">
        <v>2.9150000000000001E-3</v>
      </c>
      <c r="M2339" s="5">
        <v>2.5229000000000001E-2</v>
      </c>
      <c r="N2339" s="5">
        <v>3.0835000000000001E-2</v>
      </c>
      <c r="O2339" s="5">
        <v>6.4458000000000001E-2</v>
      </c>
      <c r="P2339" s="5">
        <v>6.0250999999999999E-2</v>
      </c>
      <c r="Q2339" s="5">
        <v>3.8092000000000001E-2</v>
      </c>
      <c r="R2339" s="5">
        <v>4.2312000000000002E-2</v>
      </c>
      <c r="S2339" s="5">
        <v>1.1941999999999999E-2</v>
      </c>
      <c r="T2339" s="5">
        <f t="shared" si="108"/>
        <v>6.4458000000000001E-2</v>
      </c>
      <c r="U2339" s="5">
        <f>IF(Table1[[#This Row],[MAX_PROJ]]&lt;0.005, 0, SUM(L2339:S2339))</f>
        <v>0.27603400000000006</v>
      </c>
      <c r="V2339" t="str">
        <f t="shared" si="109"/>
        <v>ja</v>
      </c>
      <c r="W2339" t="str">
        <f t="shared" si="110"/>
        <v>ja</v>
      </c>
    </row>
    <row r="2340" spans="1:23" hidden="1" x14ac:dyDescent="0.25">
      <c r="A2340" s="1">
        <v>2338</v>
      </c>
      <c r="B2340">
        <v>4934783</v>
      </c>
      <c r="C2340">
        <v>95</v>
      </c>
      <c r="D2340" t="s">
        <v>44</v>
      </c>
      <c r="E2340" t="s">
        <v>32</v>
      </c>
      <c r="F2340" t="s">
        <v>33</v>
      </c>
      <c r="G2340">
        <v>76.840559999999996</v>
      </c>
      <c r="H2340">
        <v>1</v>
      </c>
      <c r="I2340">
        <v>7.6840559999999999E-3</v>
      </c>
      <c r="J2340">
        <v>1571</v>
      </c>
      <c r="K2340">
        <v>1395.3815999999999</v>
      </c>
      <c r="L2340" s="5">
        <v>2.9150000000000001E-3</v>
      </c>
      <c r="M2340" s="5">
        <v>2.5229000000000001E-2</v>
      </c>
      <c r="N2340" s="5">
        <v>3.0835000000000001E-2</v>
      </c>
      <c r="O2340" s="5">
        <v>6.4458000000000001E-2</v>
      </c>
      <c r="P2340" s="5">
        <v>6.0250999999999999E-2</v>
      </c>
      <c r="Q2340" s="5">
        <v>3.8092000000000001E-2</v>
      </c>
      <c r="R2340" s="5">
        <v>4.2312000000000002E-2</v>
      </c>
      <c r="S2340" s="5">
        <v>1.1941999999999999E-2</v>
      </c>
      <c r="T2340" s="5">
        <f t="shared" si="108"/>
        <v>6.4458000000000001E-2</v>
      </c>
      <c r="U2340" s="5">
        <f>IF(Table1[[#This Row],[MAX_PROJ]]&lt;0.005, 0, SUM(L2340:S2340))</f>
        <v>0.27603400000000006</v>
      </c>
      <c r="V2340" t="str">
        <f t="shared" si="109"/>
        <v>nee</v>
      </c>
      <c r="W2340" t="str">
        <f t="shared" si="110"/>
        <v>nee</v>
      </c>
    </row>
    <row r="2341" spans="1:23" hidden="1" x14ac:dyDescent="0.25">
      <c r="A2341" s="1">
        <v>2339</v>
      </c>
      <c r="B2341">
        <v>4934783</v>
      </c>
      <c r="C2341">
        <v>95</v>
      </c>
      <c r="D2341" t="s">
        <v>44</v>
      </c>
      <c r="E2341" t="s">
        <v>25</v>
      </c>
      <c r="F2341" t="s">
        <v>26</v>
      </c>
      <c r="G2341">
        <v>1460.9928</v>
      </c>
      <c r="H2341">
        <v>0.72752119999999998</v>
      </c>
      <c r="I2341">
        <v>0.106290323504736</v>
      </c>
      <c r="J2341">
        <v>1786</v>
      </c>
      <c r="K2341">
        <v>1395.3815999999999</v>
      </c>
      <c r="L2341" s="5">
        <v>2.9150000000000001E-3</v>
      </c>
      <c r="M2341" s="5">
        <v>2.5229000000000001E-2</v>
      </c>
      <c r="N2341" s="5">
        <v>3.0835000000000001E-2</v>
      </c>
      <c r="O2341" s="5">
        <v>6.4458000000000001E-2</v>
      </c>
      <c r="P2341" s="5">
        <v>6.0250999999999999E-2</v>
      </c>
      <c r="Q2341" s="5">
        <v>3.8092000000000001E-2</v>
      </c>
      <c r="R2341" s="5">
        <v>4.2312000000000002E-2</v>
      </c>
      <c r="S2341" s="5">
        <v>1.1941999999999999E-2</v>
      </c>
      <c r="T2341" s="5">
        <f t="shared" si="108"/>
        <v>6.4458000000000001E-2</v>
      </c>
      <c r="U2341" s="5">
        <f>IF(Table1[[#This Row],[MAX_PROJ]]&lt;0.005, 0, SUM(L2341:S2341))</f>
        <v>0.27603400000000006</v>
      </c>
      <c r="V2341" t="str">
        <f t="shared" si="109"/>
        <v>nee</v>
      </c>
      <c r="W2341" t="str">
        <f t="shared" si="110"/>
        <v>nee</v>
      </c>
    </row>
    <row r="2342" spans="1:23" hidden="1" x14ac:dyDescent="0.25">
      <c r="A2342" s="1">
        <v>2340</v>
      </c>
      <c r="B2342">
        <v>4934783</v>
      </c>
      <c r="C2342">
        <v>95</v>
      </c>
      <c r="D2342" t="s">
        <v>44</v>
      </c>
      <c r="E2342" t="s">
        <v>42</v>
      </c>
      <c r="F2342" t="s">
        <v>43</v>
      </c>
      <c r="G2342">
        <v>1131.9336000000001</v>
      </c>
      <c r="H2342">
        <v>1</v>
      </c>
      <c r="I2342">
        <v>0.11319336000000001</v>
      </c>
      <c r="J2342">
        <v>1714</v>
      </c>
      <c r="K2342">
        <v>1395.3815999999999</v>
      </c>
      <c r="L2342" s="5">
        <v>2.9150000000000001E-3</v>
      </c>
      <c r="M2342" s="5">
        <v>2.5229000000000001E-2</v>
      </c>
      <c r="N2342" s="5">
        <v>3.0835000000000001E-2</v>
      </c>
      <c r="O2342" s="5">
        <v>6.4458000000000001E-2</v>
      </c>
      <c r="P2342" s="5">
        <v>6.0250999999999999E-2</v>
      </c>
      <c r="Q2342" s="5">
        <v>3.8092000000000001E-2</v>
      </c>
      <c r="R2342" s="5">
        <v>4.2312000000000002E-2</v>
      </c>
      <c r="S2342" s="5">
        <v>1.1941999999999999E-2</v>
      </c>
      <c r="T2342" s="5">
        <f t="shared" si="108"/>
        <v>6.4458000000000001E-2</v>
      </c>
      <c r="U2342" s="5">
        <f>IF(Table1[[#This Row],[MAX_PROJ]]&lt;0.005, 0, SUM(L2342:S2342))</f>
        <v>0.27603400000000006</v>
      </c>
      <c r="V2342" t="str">
        <f t="shared" si="109"/>
        <v>nee</v>
      </c>
      <c r="W2342" t="str">
        <f t="shared" si="110"/>
        <v>nee</v>
      </c>
    </row>
    <row r="2343" spans="1:23" hidden="1" x14ac:dyDescent="0.25">
      <c r="A2343" s="1">
        <v>2341</v>
      </c>
      <c r="B2343">
        <v>5049465</v>
      </c>
      <c r="C2343">
        <v>95</v>
      </c>
      <c r="D2343" t="s">
        <v>44</v>
      </c>
      <c r="E2343" t="s">
        <v>42</v>
      </c>
      <c r="F2343" t="s">
        <v>43</v>
      </c>
      <c r="G2343">
        <v>5050.7075000000004</v>
      </c>
      <c r="H2343">
        <v>1</v>
      </c>
      <c r="I2343">
        <v>0.50507075000000001</v>
      </c>
      <c r="J2343">
        <v>1714</v>
      </c>
      <c r="K2343">
        <v>1316.6213</v>
      </c>
      <c r="L2343" s="5">
        <v>1.977E-3</v>
      </c>
      <c r="M2343" s="5">
        <v>1.7701000000000001E-2</v>
      </c>
      <c r="N2343" s="5">
        <v>2.1484E-2</v>
      </c>
      <c r="O2343" s="5">
        <v>4.5043E-2</v>
      </c>
      <c r="P2343" s="5">
        <v>4.2181999999999997E-2</v>
      </c>
      <c r="Q2343" s="5">
        <v>2.673E-2</v>
      </c>
      <c r="R2343" s="5">
        <v>2.9662000000000001E-2</v>
      </c>
      <c r="S2343" s="5">
        <v>8.4650000000000003E-3</v>
      </c>
      <c r="T2343" s="5">
        <f t="shared" si="108"/>
        <v>4.5043E-2</v>
      </c>
      <c r="U2343" s="5">
        <f>IF(Table1[[#This Row],[MAX_PROJ]]&lt;0.005, 0, SUM(L2343:S2343))</f>
        <v>0.193244</v>
      </c>
      <c r="V2343" t="str">
        <f t="shared" si="109"/>
        <v>nee</v>
      </c>
      <c r="W2343" t="str">
        <f t="shared" si="110"/>
        <v>nee</v>
      </c>
    </row>
    <row r="2344" spans="1:23" x14ac:dyDescent="0.25">
      <c r="A2344" s="1">
        <v>2342</v>
      </c>
      <c r="B2344">
        <v>5164154</v>
      </c>
      <c r="C2344">
        <v>94</v>
      </c>
      <c r="D2344" t="s">
        <v>41</v>
      </c>
      <c r="E2344" t="s">
        <v>21</v>
      </c>
      <c r="F2344" t="s">
        <v>22</v>
      </c>
      <c r="J2344">
        <v>714</v>
      </c>
      <c r="K2344">
        <v>1386.6143999999999</v>
      </c>
      <c r="L2344" s="5"/>
      <c r="M2344" s="5">
        <v>1.0942E-2</v>
      </c>
      <c r="N2344" s="5">
        <v>1.1393E-2</v>
      </c>
      <c r="O2344" s="5">
        <v>2.6121999999999999E-2</v>
      </c>
      <c r="P2344" s="5">
        <v>2.513E-2</v>
      </c>
      <c r="Q2344" s="5">
        <v>1.7003999999999998E-2</v>
      </c>
      <c r="R2344" s="5">
        <v>1.8329999999999999E-2</v>
      </c>
      <c r="S2344" s="5">
        <v>6.43E-3</v>
      </c>
      <c r="T2344" s="5">
        <f t="shared" si="108"/>
        <v>2.6121999999999999E-2</v>
      </c>
      <c r="U2344" s="5">
        <f>IF(Table1[[#This Row],[MAX_PROJ]]&lt;0.005, 0, SUM(L2344:S2344))</f>
        <v>0.11535100000000001</v>
      </c>
      <c r="V2344" t="str">
        <f t="shared" si="109"/>
        <v>ja</v>
      </c>
      <c r="W2344" t="str">
        <f t="shared" si="110"/>
        <v>ja</v>
      </c>
    </row>
    <row r="2345" spans="1:23" hidden="1" x14ac:dyDescent="0.25">
      <c r="A2345" s="1">
        <v>2343</v>
      </c>
      <c r="B2345">
        <v>5164154</v>
      </c>
      <c r="C2345">
        <v>94</v>
      </c>
      <c r="D2345" t="s">
        <v>41</v>
      </c>
      <c r="E2345" t="s">
        <v>25</v>
      </c>
      <c r="F2345" t="s">
        <v>26</v>
      </c>
      <c r="J2345">
        <v>1786</v>
      </c>
      <c r="K2345">
        <v>1386.6143999999999</v>
      </c>
      <c r="L2345" s="5"/>
      <c r="M2345" s="5">
        <v>1.0942E-2</v>
      </c>
      <c r="N2345" s="5">
        <v>1.1393E-2</v>
      </c>
      <c r="O2345" s="5">
        <v>2.6121999999999999E-2</v>
      </c>
      <c r="P2345" s="5">
        <v>2.513E-2</v>
      </c>
      <c r="Q2345" s="5">
        <v>1.7003999999999998E-2</v>
      </c>
      <c r="R2345" s="5">
        <v>1.8329999999999999E-2</v>
      </c>
      <c r="S2345" s="5">
        <v>6.43E-3</v>
      </c>
      <c r="T2345" s="5">
        <f t="shared" si="108"/>
        <v>2.6121999999999999E-2</v>
      </c>
      <c r="U2345" s="5">
        <f>IF(Table1[[#This Row],[MAX_PROJ]]&lt;0.005, 0, SUM(L2345:S2345))</f>
        <v>0.11535100000000001</v>
      </c>
      <c r="V2345" t="str">
        <f t="shared" si="109"/>
        <v>nee</v>
      </c>
      <c r="W2345" t="str">
        <f t="shared" si="110"/>
        <v>nee</v>
      </c>
    </row>
    <row r="2346" spans="1:23" hidden="1" x14ac:dyDescent="0.25">
      <c r="A2346" s="1">
        <v>2344</v>
      </c>
      <c r="B2346">
        <v>5164154</v>
      </c>
      <c r="C2346">
        <v>94</v>
      </c>
      <c r="D2346" t="s">
        <v>41</v>
      </c>
      <c r="E2346" t="s">
        <v>42</v>
      </c>
      <c r="F2346" t="s">
        <v>43</v>
      </c>
      <c r="J2346">
        <v>1714</v>
      </c>
      <c r="K2346">
        <v>1386.6143999999999</v>
      </c>
      <c r="L2346" s="5"/>
      <c r="M2346" s="5">
        <v>1.0942E-2</v>
      </c>
      <c r="N2346" s="5">
        <v>1.1393E-2</v>
      </c>
      <c r="O2346" s="5">
        <v>2.6121999999999999E-2</v>
      </c>
      <c r="P2346" s="5">
        <v>2.513E-2</v>
      </c>
      <c r="Q2346" s="5">
        <v>1.7003999999999998E-2</v>
      </c>
      <c r="R2346" s="5">
        <v>1.8329999999999999E-2</v>
      </c>
      <c r="S2346" s="5">
        <v>6.43E-3</v>
      </c>
      <c r="T2346" s="5">
        <f t="shared" si="108"/>
        <v>2.6121999999999999E-2</v>
      </c>
      <c r="U2346" s="5">
        <f>IF(Table1[[#This Row],[MAX_PROJ]]&lt;0.005, 0, SUM(L2346:S2346))</f>
        <v>0.11535100000000001</v>
      </c>
      <c r="V2346" t="str">
        <f t="shared" si="109"/>
        <v>nee</v>
      </c>
      <c r="W2346" t="str">
        <f t="shared" si="110"/>
        <v>nee</v>
      </c>
    </row>
    <row r="2347" spans="1:23" x14ac:dyDescent="0.25">
      <c r="A2347" s="1">
        <v>2345</v>
      </c>
      <c r="B2347">
        <v>5164154</v>
      </c>
      <c r="C2347">
        <v>94</v>
      </c>
      <c r="D2347" t="s">
        <v>41</v>
      </c>
      <c r="E2347" t="s">
        <v>52</v>
      </c>
      <c r="F2347" t="s">
        <v>53</v>
      </c>
      <c r="J2347">
        <v>714</v>
      </c>
      <c r="K2347">
        <v>1386.6143999999999</v>
      </c>
      <c r="L2347" s="5"/>
      <c r="M2347" s="5">
        <v>1.0942E-2</v>
      </c>
      <c r="N2347" s="5">
        <v>1.1393E-2</v>
      </c>
      <c r="O2347" s="5">
        <v>2.6121999999999999E-2</v>
      </c>
      <c r="P2347" s="5">
        <v>2.513E-2</v>
      </c>
      <c r="Q2347" s="5">
        <v>1.7003999999999998E-2</v>
      </c>
      <c r="R2347" s="5">
        <v>1.8329999999999999E-2</v>
      </c>
      <c r="S2347" s="5">
        <v>6.43E-3</v>
      </c>
      <c r="T2347" s="5">
        <f t="shared" si="108"/>
        <v>2.6121999999999999E-2</v>
      </c>
      <c r="U2347" s="5">
        <f>IF(Table1[[#This Row],[MAX_PROJ]]&lt;0.005, 0, SUM(L2347:S2347))</f>
        <v>0.11535100000000001</v>
      </c>
      <c r="V2347" t="str">
        <f t="shared" si="109"/>
        <v>ja</v>
      </c>
      <c r="W2347" t="str">
        <f t="shared" si="110"/>
        <v>ja</v>
      </c>
    </row>
    <row r="2348" spans="1:23" hidden="1" x14ac:dyDescent="0.25">
      <c r="A2348" s="1">
        <v>2346</v>
      </c>
      <c r="B2348">
        <v>4934782</v>
      </c>
      <c r="C2348">
        <v>95</v>
      </c>
      <c r="D2348" t="s">
        <v>44</v>
      </c>
      <c r="E2348" t="s">
        <v>27</v>
      </c>
      <c r="F2348" t="s">
        <v>28</v>
      </c>
      <c r="G2348">
        <v>2274.3690000000001</v>
      </c>
      <c r="H2348">
        <v>1</v>
      </c>
      <c r="I2348">
        <v>0.2274369</v>
      </c>
      <c r="J2348">
        <v>2143</v>
      </c>
      <c r="K2348">
        <v>1505.5594000000001</v>
      </c>
      <c r="L2348" s="5">
        <v>3.0119999999999999E-3</v>
      </c>
      <c r="M2348" s="5">
        <v>2.6023999999999999E-2</v>
      </c>
      <c r="N2348" s="5">
        <v>3.1869000000000001E-2</v>
      </c>
      <c r="O2348" s="5">
        <v>6.7269999999999996E-2</v>
      </c>
      <c r="P2348" s="5">
        <v>6.2814999999999996E-2</v>
      </c>
      <c r="Q2348" s="5">
        <v>3.9580999999999998E-2</v>
      </c>
      <c r="R2348" s="5">
        <v>4.4009E-2</v>
      </c>
      <c r="S2348" s="5">
        <v>1.2328E-2</v>
      </c>
      <c r="T2348" s="5">
        <f t="shared" si="108"/>
        <v>6.7269999999999996E-2</v>
      </c>
      <c r="U2348" s="5">
        <f>IF(Table1[[#This Row],[MAX_PROJ]]&lt;0.005, 0, SUM(L2348:S2348))</f>
        <v>0.286908</v>
      </c>
      <c r="V2348" t="str">
        <f t="shared" si="109"/>
        <v>nee</v>
      </c>
      <c r="W2348" t="str">
        <f t="shared" si="110"/>
        <v>nee</v>
      </c>
    </row>
    <row r="2349" spans="1:23" x14ac:dyDescent="0.25">
      <c r="A2349" s="1">
        <v>2347</v>
      </c>
      <c r="B2349">
        <v>4934782</v>
      </c>
      <c r="C2349">
        <v>95</v>
      </c>
      <c r="D2349" t="s">
        <v>44</v>
      </c>
      <c r="E2349" t="s">
        <v>23</v>
      </c>
      <c r="F2349" t="s">
        <v>24</v>
      </c>
      <c r="G2349">
        <v>825.70820000000003</v>
      </c>
      <c r="H2349">
        <v>1</v>
      </c>
      <c r="I2349">
        <v>8.2570820000000003E-2</v>
      </c>
      <c r="J2349">
        <v>1214</v>
      </c>
      <c r="K2349">
        <v>1505.5594000000001</v>
      </c>
      <c r="L2349" s="5">
        <v>3.0119999999999999E-3</v>
      </c>
      <c r="M2349" s="5">
        <v>2.6023999999999999E-2</v>
      </c>
      <c r="N2349" s="5">
        <v>3.1869000000000001E-2</v>
      </c>
      <c r="O2349" s="5">
        <v>6.7269999999999996E-2</v>
      </c>
      <c r="P2349" s="5">
        <v>6.2814999999999996E-2</v>
      </c>
      <c r="Q2349" s="5">
        <v>3.9580999999999998E-2</v>
      </c>
      <c r="R2349" s="5">
        <v>4.4009E-2</v>
      </c>
      <c r="S2349" s="5">
        <v>1.2328E-2</v>
      </c>
      <c r="T2349" s="5">
        <f t="shared" si="108"/>
        <v>6.7269999999999996E-2</v>
      </c>
      <c r="U2349" s="5">
        <f>IF(Table1[[#This Row],[MAX_PROJ]]&lt;0.005, 0, SUM(L2349:S2349))</f>
        <v>0.286908</v>
      </c>
      <c r="V2349" t="str">
        <f t="shared" si="109"/>
        <v>ja</v>
      </c>
      <c r="W2349" t="str">
        <f t="shared" si="110"/>
        <v>ja</v>
      </c>
    </row>
    <row r="2350" spans="1:23" hidden="1" x14ac:dyDescent="0.25">
      <c r="A2350" s="1">
        <v>2348</v>
      </c>
      <c r="B2350">
        <v>4934782</v>
      </c>
      <c r="C2350">
        <v>95</v>
      </c>
      <c r="D2350" t="s">
        <v>44</v>
      </c>
      <c r="E2350" t="s">
        <v>25</v>
      </c>
      <c r="F2350" t="s">
        <v>26</v>
      </c>
      <c r="G2350">
        <v>3.0882467999999998</v>
      </c>
      <c r="H2350">
        <v>1</v>
      </c>
      <c r="I2350">
        <v>3.0882468000000002E-4</v>
      </c>
      <c r="J2350">
        <v>1786</v>
      </c>
      <c r="K2350">
        <v>1505.5594000000001</v>
      </c>
      <c r="L2350" s="5">
        <v>3.0119999999999999E-3</v>
      </c>
      <c r="M2350" s="5">
        <v>2.6023999999999999E-2</v>
      </c>
      <c r="N2350" s="5">
        <v>3.1869000000000001E-2</v>
      </c>
      <c r="O2350" s="5">
        <v>6.7269999999999996E-2</v>
      </c>
      <c r="P2350" s="5">
        <v>6.2814999999999996E-2</v>
      </c>
      <c r="Q2350" s="5">
        <v>3.9580999999999998E-2</v>
      </c>
      <c r="R2350" s="5">
        <v>4.4009E-2</v>
      </c>
      <c r="S2350" s="5">
        <v>1.2328E-2</v>
      </c>
      <c r="T2350" s="5">
        <f t="shared" si="108"/>
        <v>6.7269999999999996E-2</v>
      </c>
      <c r="U2350" s="5">
        <f>IF(Table1[[#This Row],[MAX_PROJ]]&lt;0.005, 0, SUM(L2350:S2350))</f>
        <v>0.286908</v>
      </c>
      <c r="V2350" t="str">
        <f t="shared" si="109"/>
        <v>nee</v>
      </c>
      <c r="W2350" t="str">
        <f t="shared" si="110"/>
        <v>nee</v>
      </c>
    </row>
    <row r="2351" spans="1:23" hidden="1" x14ac:dyDescent="0.25">
      <c r="A2351" s="1">
        <v>2349</v>
      </c>
      <c r="B2351">
        <v>4934782</v>
      </c>
      <c r="C2351">
        <v>95</v>
      </c>
      <c r="D2351" t="s">
        <v>44</v>
      </c>
      <c r="E2351" t="s">
        <v>42</v>
      </c>
      <c r="F2351" t="s">
        <v>43</v>
      </c>
      <c r="G2351">
        <v>606.59826999999996</v>
      </c>
      <c r="H2351">
        <v>1</v>
      </c>
      <c r="I2351">
        <v>6.0659826999999999E-2</v>
      </c>
      <c r="J2351">
        <v>1714</v>
      </c>
      <c r="K2351">
        <v>1505.5594000000001</v>
      </c>
      <c r="L2351" s="5">
        <v>3.0119999999999999E-3</v>
      </c>
      <c r="M2351" s="5">
        <v>2.6023999999999999E-2</v>
      </c>
      <c r="N2351" s="5">
        <v>3.1869000000000001E-2</v>
      </c>
      <c r="O2351" s="5">
        <v>6.7269999999999996E-2</v>
      </c>
      <c r="P2351" s="5">
        <v>6.2814999999999996E-2</v>
      </c>
      <c r="Q2351" s="5">
        <v>3.9580999999999998E-2</v>
      </c>
      <c r="R2351" s="5">
        <v>4.4009E-2</v>
      </c>
      <c r="S2351" s="5">
        <v>1.2328E-2</v>
      </c>
      <c r="T2351" s="5">
        <f t="shared" si="108"/>
        <v>6.7269999999999996E-2</v>
      </c>
      <c r="U2351" s="5">
        <f>IF(Table1[[#This Row],[MAX_PROJ]]&lt;0.005, 0, SUM(L2351:S2351))</f>
        <v>0.286908</v>
      </c>
      <c r="V2351" t="str">
        <f t="shared" si="109"/>
        <v>nee</v>
      </c>
      <c r="W2351" t="str">
        <f t="shared" si="110"/>
        <v>nee</v>
      </c>
    </row>
    <row r="2352" spans="1:23" hidden="1" x14ac:dyDescent="0.25">
      <c r="A2352" s="1">
        <v>2350</v>
      </c>
      <c r="B2352">
        <v>5164155</v>
      </c>
      <c r="C2352">
        <v>94</v>
      </c>
      <c r="D2352" t="s">
        <v>41</v>
      </c>
      <c r="E2352" t="s">
        <v>25</v>
      </c>
      <c r="F2352" t="s">
        <v>26</v>
      </c>
      <c r="J2352">
        <v>1786</v>
      </c>
      <c r="K2352">
        <v>1602.3280999999999</v>
      </c>
      <c r="L2352" s="5"/>
      <c r="M2352" s="5">
        <v>1.2732E-2</v>
      </c>
      <c r="N2352" s="5">
        <v>1.3261999999999999E-2</v>
      </c>
      <c r="O2352" s="5">
        <v>3.0624999999999999E-2</v>
      </c>
      <c r="P2352" s="5">
        <v>2.9492000000000001E-2</v>
      </c>
      <c r="Q2352" s="5">
        <v>1.9885E-2</v>
      </c>
      <c r="R2352" s="5">
        <v>2.1448999999999999E-2</v>
      </c>
      <c r="S2352" s="5">
        <v>7.509E-3</v>
      </c>
      <c r="T2352" s="5">
        <f t="shared" si="108"/>
        <v>3.0624999999999999E-2</v>
      </c>
      <c r="U2352" s="5">
        <f>IF(Table1[[#This Row],[MAX_PROJ]]&lt;0.005, 0, SUM(L2352:S2352))</f>
        <v>0.13495399999999999</v>
      </c>
      <c r="V2352" t="str">
        <f t="shared" si="109"/>
        <v>nee</v>
      </c>
      <c r="W2352" t="str">
        <f t="shared" si="110"/>
        <v>nee</v>
      </c>
    </row>
    <row r="2353" spans="1:23" x14ac:dyDescent="0.25">
      <c r="A2353" s="1">
        <v>2351</v>
      </c>
      <c r="B2353">
        <v>5164155</v>
      </c>
      <c r="C2353">
        <v>94</v>
      </c>
      <c r="D2353" t="s">
        <v>41</v>
      </c>
      <c r="E2353" t="s">
        <v>52</v>
      </c>
      <c r="F2353" t="s">
        <v>53</v>
      </c>
      <c r="J2353">
        <v>714</v>
      </c>
      <c r="K2353">
        <v>1602.3280999999999</v>
      </c>
      <c r="L2353" s="5"/>
      <c r="M2353" s="5">
        <v>1.2732E-2</v>
      </c>
      <c r="N2353" s="5">
        <v>1.3261999999999999E-2</v>
      </c>
      <c r="O2353" s="5">
        <v>3.0624999999999999E-2</v>
      </c>
      <c r="P2353" s="5">
        <v>2.9492000000000001E-2</v>
      </c>
      <c r="Q2353" s="5">
        <v>1.9885E-2</v>
      </c>
      <c r="R2353" s="5">
        <v>2.1448999999999999E-2</v>
      </c>
      <c r="S2353" s="5">
        <v>7.509E-3</v>
      </c>
      <c r="T2353" s="5">
        <f t="shared" si="108"/>
        <v>3.0624999999999999E-2</v>
      </c>
      <c r="U2353" s="5">
        <f>IF(Table1[[#This Row],[MAX_PROJ]]&lt;0.005, 0, SUM(L2353:S2353))</f>
        <v>0.13495399999999999</v>
      </c>
      <c r="V2353" t="str">
        <f t="shared" si="109"/>
        <v>ja</v>
      </c>
      <c r="W2353" t="str">
        <f t="shared" si="110"/>
        <v>ja</v>
      </c>
    </row>
    <row r="2354" spans="1:23" hidden="1" x14ac:dyDescent="0.25">
      <c r="A2354" s="1">
        <v>2352</v>
      </c>
      <c r="B2354">
        <v>4934781</v>
      </c>
      <c r="C2354">
        <v>95</v>
      </c>
      <c r="D2354" t="s">
        <v>44</v>
      </c>
      <c r="E2354" t="s">
        <v>45</v>
      </c>
      <c r="F2354" t="s">
        <v>28</v>
      </c>
      <c r="G2354">
        <v>10.851722000000001</v>
      </c>
      <c r="H2354">
        <v>1</v>
      </c>
      <c r="I2354">
        <v>1.0851722E-3</v>
      </c>
      <c r="J2354">
        <v>2143</v>
      </c>
      <c r="K2354">
        <v>1382.1842999999999</v>
      </c>
      <c r="L2354" s="5">
        <v>2.7699999999999999E-3</v>
      </c>
      <c r="M2354" s="5">
        <v>2.3883999999999999E-2</v>
      </c>
      <c r="N2354" s="5">
        <v>2.9219999999999999E-2</v>
      </c>
      <c r="O2354" s="5">
        <v>6.1127000000000001E-2</v>
      </c>
      <c r="P2354" s="5">
        <v>5.7147999999999997E-2</v>
      </c>
      <c r="Q2354" s="5">
        <v>3.6108000000000001E-2</v>
      </c>
      <c r="R2354" s="5">
        <v>4.0089E-2</v>
      </c>
      <c r="S2354" s="5">
        <v>1.1309E-2</v>
      </c>
      <c r="T2354" s="5">
        <f t="shared" si="108"/>
        <v>6.1127000000000001E-2</v>
      </c>
      <c r="U2354" s="5">
        <f>IF(Table1[[#This Row],[MAX_PROJ]]&lt;0.005, 0, SUM(L2354:S2354))</f>
        <v>0.26165500000000003</v>
      </c>
      <c r="V2354" t="str">
        <f t="shared" si="109"/>
        <v>nee</v>
      </c>
      <c r="W2354" t="str">
        <f t="shared" si="110"/>
        <v>nee</v>
      </c>
    </row>
    <row r="2355" spans="1:23" hidden="1" x14ac:dyDescent="0.25">
      <c r="A2355" s="1">
        <v>2353</v>
      </c>
      <c r="B2355">
        <v>4934781</v>
      </c>
      <c r="C2355">
        <v>95</v>
      </c>
      <c r="D2355" t="s">
        <v>44</v>
      </c>
      <c r="E2355" t="s">
        <v>25</v>
      </c>
      <c r="F2355" t="s">
        <v>26</v>
      </c>
      <c r="G2355">
        <v>144.92653999999999</v>
      </c>
      <c r="H2355">
        <v>1</v>
      </c>
      <c r="I2355">
        <v>1.4492654000000001E-2</v>
      </c>
      <c r="J2355">
        <v>1786</v>
      </c>
      <c r="K2355">
        <v>1382.1842999999999</v>
      </c>
      <c r="L2355" s="5">
        <v>2.7699999999999999E-3</v>
      </c>
      <c r="M2355" s="5">
        <v>2.3883999999999999E-2</v>
      </c>
      <c r="N2355" s="5">
        <v>2.9219999999999999E-2</v>
      </c>
      <c r="O2355" s="5">
        <v>6.1127000000000001E-2</v>
      </c>
      <c r="P2355" s="5">
        <v>5.7147999999999997E-2</v>
      </c>
      <c r="Q2355" s="5">
        <v>3.6108000000000001E-2</v>
      </c>
      <c r="R2355" s="5">
        <v>4.0089E-2</v>
      </c>
      <c r="S2355" s="5">
        <v>1.1309E-2</v>
      </c>
      <c r="T2355" s="5">
        <f t="shared" si="108"/>
        <v>6.1127000000000001E-2</v>
      </c>
      <c r="U2355" s="5">
        <f>IF(Table1[[#This Row],[MAX_PROJ]]&lt;0.005, 0, SUM(L2355:S2355))</f>
        <v>0.26165500000000003</v>
      </c>
      <c r="V2355" t="str">
        <f t="shared" si="109"/>
        <v>nee</v>
      </c>
      <c r="W2355" t="str">
        <f t="shared" si="110"/>
        <v>nee</v>
      </c>
    </row>
    <row r="2356" spans="1:23" hidden="1" x14ac:dyDescent="0.25">
      <c r="A2356" s="1">
        <v>2354</v>
      </c>
      <c r="B2356">
        <v>4934781</v>
      </c>
      <c r="C2356">
        <v>95</v>
      </c>
      <c r="D2356" t="s">
        <v>44</v>
      </c>
      <c r="E2356" t="s">
        <v>42</v>
      </c>
      <c r="F2356" t="s">
        <v>43</v>
      </c>
      <c r="G2356">
        <v>347.45812999999998</v>
      </c>
      <c r="H2356">
        <v>1</v>
      </c>
      <c r="I2356">
        <v>3.4745813E-2</v>
      </c>
      <c r="J2356">
        <v>1714</v>
      </c>
      <c r="K2356">
        <v>1382.1842999999999</v>
      </c>
      <c r="L2356" s="5">
        <v>2.7699999999999999E-3</v>
      </c>
      <c r="M2356" s="5">
        <v>2.3883999999999999E-2</v>
      </c>
      <c r="N2356" s="5">
        <v>2.9219999999999999E-2</v>
      </c>
      <c r="O2356" s="5">
        <v>6.1127000000000001E-2</v>
      </c>
      <c r="P2356" s="5">
        <v>5.7147999999999997E-2</v>
      </c>
      <c r="Q2356" s="5">
        <v>3.6108000000000001E-2</v>
      </c>
      <c r="R2356" s="5">
        <v>4.0089E-2</v>
      </c>
      <c r="S2356" s="5">
        <v>1.1309E-2</v>
      </c>
      <c r="T2356" s="5">
        <f t="shared" si="108"/>
        <v>6.1127000000000001E-2</v>
      </c>
      <c r="U2356" s="5">
        <f>IF(Table1[[#This Row],[MAX_PROJ]]&lt;0.005, 0, SUM(L2356:S2356))</f>
        <v>0.26165500000000003</v>
      </c>
      <c r="V2356" t="str">
        <f t="shared" si="109"/>
        <v>nee</v>
      </c>
      <c r="W2356" t="str">
        <f t="shared" si="110"/>
        <v>nee</v>
      </c>
    </row>
    <row r="2357" spans="1:23" x14ac:dyDescent="0.25">
      <c r="A2357" s="1">
        <v>2355</v>
      </c>
      <c r="B2357">
        <v>5049467</v>
      </c>
      <c r="C2357">
        <v>95</v>
      </c>
      <c r="D2357" t="s">
        <v>44</v>
      </c>
      <c r="E2357" t="s">
        <v>42</v>
      </c>
      <c r="F2357" t="s">
        <v>43</v>
      </c>
      <c r="G2357">
        <v>6935.5020000000004</v>
      </c>
      <c r="H2357">
        <v>1</v>
      </c>
      <c r="I2357">
        <v>0.69355020000000001</v>
      </c>
      <c r="J2357">
        <v>1714</v>
      </c>
      <c r="K2357">
        <v>1781.4413999999999</v>
      </c>
      <c r="L2357" s="5">
        <v>3.0560000000000001E-3</v>
      </c>
      <c r="M2357" s="5">
        <v>2.8251999999999999E-2</v>
      </c>
      <c r="N2357" s="5">
        <v>3.4382000000000003E-2</v>
      </c>
      <c r="O2357" s="5">
        <v>7.3666999999999996E-2</v>
      </c>
      <c r="P2357" s="5">
        <v>6.8895999999999999E-2</v>
      </c>
      <c r="Q2357" s="5">
        <v>4.3414000000000001E-2</v>
      </c>
      <c r="R2357" s="5">
        <v>4.8372999999999999E-2</v>
      </c>
      <c r="S2357" s="5">
        <v>1.3623E-2</v>
      </c>
      <c r="T2357" s="5">
        <f t="shared" si="108"/>
        <v>7.3666999999999996E-2</v>
      </c>
      <c r="U2357" s="5">
        <f>IF(Table1[[#This Row],[MAX_PROJ]]&lt;0.005, 0, SUM(L2357:S2357))</f>
        <v>0.31366300000000003</v>
      </c>
      <c r="V2357" t="str">
        <f t="shared" si="109"/>
        <v>ja</v>
      </c>
      <c r="W2357" t="str">
        <f t="shared" si="110"/>
        <v>ja</v>
      </c>
    </row>
    <row r="2358" spans="1:23" hidden="1" x14ac:dyDescent="0.25">
      <c r="A2358" s="1">
        <v>2356</v>
      </c>
      <c r="B2358">
        <v>5164152</v>
      </c>
      <c r="C2358">
        <v>94</v>
      </c>
      <c r="D2358" t="s">
        <v>41</v>
      </c>
      <c r="E2358" t="s">
        <v>47</v>
      </c>
      <c r="F2358" t="s">
        <v>31</v>
      </c>
      <c r="J2358">
        <v>2143</v>
      </c>
      <c r="K2358">
        <v>831.02739999999994</v>
      </c>
      <c r="L2358" s="5"/>
      <c r="M2358" s="5">
        <v>6.7650000000000002E-3</v>
      </c>
      <c r="N2358" s="5">
        <v>7.0349999999999996E-3</v>
      </c>
      <c r="O2358" s="5">
        <v>1.6107E-2</v>
      </c>
      <c r="P2358" s="5">
        <v>1.5495E-2</v>
      </c>
      <c r="Q2358" s="5">
        <v>1.0485E-2</v>
      </c>
      <c r="R2358" s="5">
        <v>1.1317000000000001E-2</v>
      </c>
      <c r="S2358" s="5">
        <v>3.9740000000000001E-3</v>
      </c>
      <c r="T2358" s="5">
        <f t="shared" si="108"/>
        <v>1.6107E-2</v>
      </c>
      <c r="U2358" s="5">
        <f>IF(Table1[[#This Row],[MAX_PROJ]]&lt;0.005, 0, SUM(L2358:S2358))</f>
        <v>7.1178000000000005E-2</v>
      </c>
      <c r="V2358" t="str">
        <f t="shared" si="109"/>
        <v>nee</v>
      </c>
      <c r="W2358" t="str">
        <f t="shared" si="110"/>
        <v>nee</v>
      </c>
    </row>
    <row r="2359" spans="1:23" hidden="1" x14ac:dyDescent="0.25">
      <c r="A2359" s="1">
        <v>2357</v>
      </c>
      <c r="B2359">
        <v>5164152</v>
      </c>
      <c r="C2359">
        <v>94</v>
      </c>
      <c r="D2359" t="s">
        <v>41</v>
      </c>
      <c r="E2359" t="s">
        <v>27</v>
      </c>
      <c r="F2359" t="s">
        <v>28</v>
      </c>
      <c r="J2359">
        <v>2143</v>
      </c>
      <c r="K2359">
        <v>831.02739999999994</v>
      </c>
      <c r="L2359" s="5"/>
      <c r="M2359" s="5">
        <v>6.7650000000000002E-3</v>
      </c>
      <c r="N2359" s="5">
        <v>7.0349999999999996E-3</v>
      </c>
      <c r="O2359" s="5">
        <v>1.6107E-2</v>
      </c>
      <c r="P2359" s="5">
        <v>1.5495E-2</v>
      </c>
      <c r="Q2359" s="5">
        <v>1.0485E-2</v>
      </c>
      <c r="R2359" s="5">
        <v>1.1317000000000001E-2</v>
      </c>
      <c r="S2359" s="5">
        <v>3.9740000000000001E-3</v>
      </c>
      <c r="T2359" s="5">
        <f t="shared" si="108"/>
        <v>1.6107E-2</v>
      </c>
      <c r="U2359" s="5">
        <f>IF(Table1[[#This Row],[MAX_PROJ]]&lt;0.005, 0, SUM(L2359:S2359))</f>
        <v>7.1178000000000005E-2</v>
      </c>
      <c r="V2359" t="str">
        <f t="shared" si="109"/>
        <v>nee</v>
      </c>
      <c r="W2359" t="str">
        <f t="shared" si="110"/>
        <v>nee</v>
      </c>
    </row>
    <row r="2360" spans="1:23" hidden="1" x14ac:dyDescent="0.25">
      <c r="A2360" s="1">
        <v>2358</v>
      </c>
      <c r="B2360">
        <v>5164152</v>
      </c>
      <c r="C2360">
        <v>94</v>
      </c>
      <c r="D2360" t="s">
        <v>41</v>
      </c>
      <c r="E2360" t="s">
        <v>42</v>
      </c>
      <c r="F2360" t="s">
        <v>43</v>
      </c>
      <c r="J2360">
        <v>1714</v>
      </c>
      <c r="K2360">
        <v>831.02739999999994</v>
      </c>
      <c r="L2360" s="5"/>
      <c r="M2360" s="5">
        <v>6.7650000000000002E-3</v>
      </c>
      <c r="N2360" s="5">
        <v>7.0349999999999996E-3</v>
      </c>
      <c r="O2360" s="5">
        <v>1.6107E-2</v>
      </c>
      <c r="P2360" s="5">
        <v>1.5495E-2</v>
      </c>
      <c r="Q2360" s="5">
        <v>1.0485E-2</v>
      </c>
      <c r="R2360" s="5">
        <v>1.1317000000000001E-2</v>
      </c>
      <c r="S2360" s="5">
        <v>3.9740000000000001E-3</v>
      </c>
      <c r="T2360" s="5">
        <f t="shared" si="108"/>
        <v>1.6107E-2</v>
      </c>
      <c r="U2360" s="5">
        <f>IF(Table1[[#This Row],[MAX_PROJ]]&lt;0.005, 0, SUM(L2360:S2360))</f>
        <v>7.1178000000000005E-2</v>
      </c>
      <c r="V2360" t="str">
        <f t="shared" si="109"/>
        <v>nee</v>
      </c>
      <c r="W2360" t="str">
        <f t="shared" si="110"/>
        <v>nee</v>
      </c>
    </row>
    <row r="2361" spans="1:23" hidden="1" x14ac:dyDescent="0.25">
      <c r="A2361" s="1">
        <v>2359</v>
      </c>
      <c r="B2361">
        <v>4934780</v>
      </c>
      <c r="C2361">
        <v>95</v>
      </c>
      <c r="D2361" t="s">
        <v>44</v>
      </c>
      <c r="E2361" t="s">
        <v>47</v>
      </c>
      <c r="F2361" t="s">
        <v>31</v>
      </c>
      <c r="G2361">
        <v>1302.7795000000001</v>
      </c>
      <c r="H2361">
        <v>0.99399360000000003</v>
      </c>
      <c r="I2361">
        <v>0.12949544852111999</v>
      </c>
      <c r="J2361">
        <v>2143</v>
      </c>
      <c r="K2361">
        <v>1119.8661999999999</v>
      </c>
      <c r="L2361" s="5">
        <v>2.2499999999999998E-3</v>
      </c>
      <c r="M2361" s="5">
        <v>1.9550000000000001E-2</v>
      </c>
      <c r="N2361" s="5">
        <v>2.3864E-2</v>
      </c>
      <c r="O2361" s="5">
        <v>4.9408000000000001E-2</v>
      </c>
      <c r="P2361" s="5">
        <v>4.6264E-2</v>
      </c>
      <c r="Q2361" s="5">
        <v>2.9329999999999998E-2</v>
      </c>
      <c r="R2361" s="5">
        <v>3.2570000000000002E-2</v>
      </c>
      <c r="S2361" s="5">
        <v>9.2750000000000003E-3</v>
      </c>
      <c r="T2361" s="5">
        <f t="shared" si="108"/>
        <v>4.9408000000000001E-2</v>
      </c>
      <c r="U2361" s="5">
        <f>IF(Table1[[#This Row],[MAX_PROJ]]&lt;0.005, 0, SUM(L2361:S2361))</f>
        <v>0.21251099999999998</v>
      </c>
      <c r="V2361" t="str">
        <f t="shared" si="109"/>
        <v>nee</v>
      </c>
      <c r="W2361" t="str">
        <f t="shared" si="110"/>
        <v>nee</v>
      </c>
    </row>
    <row r="2362" spans="1:23" hidden="1" x14ac:dyDescent="0.25">
      <c r="A2362" s="1">
        <v>2360</v>
      </c>
      <c r="B2362">
        <v>4934780</v>
      </c>
      <c r="C2362">
        <v>95</v>
      </c>
      <c r="D2362" t="s">
        <v>44</v>
      </c>
      <c r="E2362" t="s">
        <v>27</v>
      </c>
      <c r="F2362" t="s">
        <v>28</v>
      </c>
      <c r="G2362">
        <v>1584.7637</v>
      </c>
      <c r="H2362">
        <v>0.99506229999999996</v>
      </c>
      <c r="I2362">
        <v>0.15769386122785101</v>
      </c>
      <c r="J2362">
        <v>2143</v>
      </c>
      <c r="K2362">
        <v>1119.8661999999999</v>
      </c>
      <c r="L2362" s="5">
        <v>2.2499999999999998E-3</v>
      </c>
      <c r="M2362" s="5">
        <v>1.9550000000000001E-2</v>
      </c>
      <c r="N2362" s="5">
        <v>2.3864E-2</v>
      </c>
      <c r="O2362" s="5">
        <v>4.9408000000000001E-2</v>
      </c>
      <c r="P2362" s="5">
        <v>4.6264E-2</v>
      </c>
      <c r="Q2362" s="5">
        <v>2.9329999999999998E-2</v>
      </c>
      <c r="R2362" s="5">
        <v>3.2570000000000002E-2</v>
      </c>
      <c r="S2362" s="5">
        <v>9.2750000000000003E-3</v>
      </c>
      <c r="T2362" s="5">
        <f t="shared" si="108"/>
        <v>4.9408000000000001E-2</v>
      </c>
      <c r="U2362" s="5">
        <f>IF(Table1[[#This Row],[MAX_PROJ]]&lt;0.005, 0, SUM(L2362:S2362))</f>
        <v>0.21251099999999998</v>
      </c>
      <c r="V2362" t="str">
        <f t="shared" si="109"/>
        <v>nee</v>
      </c>
      <c r="W2362" t="str">
        <f t="shared" si="110"/>
        <v>nee</v>
      </c>
    </row>
    <row r="2363" spans="1:23" hidden="1" x14ac:dyDescent="0.25">
      <c r="A2363" s="1">
        <v>2361</v>
      </c>
      <c r="B2363">
        <v>4934780</v>
      </c>
      <c r="C2363">
        <v>95</v>
      </c>
      <c r="D2363" t="s">
        <v>44</v>
      </c>
      <c r="E2363" t="s">
        <v>45</v>
      </c>
      <c r="F2363" t="s">
        <v>28</v>
      </c>
      <c r="G2363">
        <v>507.37322999999998</v>
      </c>
      <c r="H2363">
        <v>1</v>
      </c>
      <c r="I2363">
        <v>5.0737323000000001E-2</v>
      </c>
      <c r="J2363">
        <v>2143</v>
      </c>
      <c r="K2363">
        <v>1119.8661999999999</v>
      </c>
      <c r="L2363" s="5">
        <v>2.2499999999999998E-3</v>
      </c>
      <c r="M2363" s="5">
        <v>1.9550000000000001E-2</v>
      </c>
      <c r="N2363" s="5">
        <v>2.3864E-2</v>
      </c>
      <c r="O2363" s="5">
        <v>4.9408000000000001E-2</v>
      </c>
      <c r="P2363" s="5">
        <v>4.6264E-2</v>
      </c>
      <c r="Q2363" s="5">
        <v>2.9329999999999998E-2</v>
      </c>
      <c r="R2363" s="5">
        <v>3.2570000000000002E-2</v>
      </c>
      <c r="S2363" s="5">
        <v>9.2750000000000003E-3</v>
      </c>
      <c r="T2363" s="5">
        <f t="shared" si="108"/>
        <v>4.9408000000000001E-2</v>
      </c>
      <c r="U2363" s="5">
        <f>IF(Table1[[#This Row],[MAX_PROJ]]&lt;0.005, 0, SUM(L2363:S2363))</f>
        <v>0.21251099999999998</v>
      </c>
      <c r="V2363" t="str">
        <f t="shared" si="109"/>
        <v>nee</v>
      </c>
      <c r="W2363" t="str">
        <f t="shared" si="110"/>
        <v>nee</v>
      </c>
    </row>
    <row r="2364" spans="1:23" hidden="1" x14ac:dyDescent="0.25">
      <c r="A2364" s="1">
        <v>2362</v>
      </c>
      <c r="B2364">
        <v>5049466</v>
      </c>
      <c r="C2364">
        <v>95</v>
      </c>
      <c r="D2364" t="s">
        <v>44</v>
      </c>
      <c r="E2364" t="s">
        <v>42</v>
      </c>
      <c r="F2364" t="s">
        <v>43</v>
      </c>
      <c r="G2364">
        <v>7301.5654000000004</v>
      </c>
      <c r="H2364">
        <v>1</v>
      </c>
      <c r="I2364">
        <v>0.73015653999999997</v>
      </c>
      <c r="J2364">
        <v>1714</v>
      </c>
      <c r="K2364">
        <v>1399.1253999999999</v>
      </c>
      <c r="L2364" s="5">
        <v>2.261E-3</v>
      </c>
      <c r="M2364" s="5">
        <v>2.0348999999999999E-2</v>
      </c>
      <c r="N2364" s="5">
        <v>2.469E-2</v>
      </c>
      <c r="O2364" s="5">
        <v>5.2138999999999998E-2</v>
      </c>
      <c r="P2364" s="5">
        <v>4.8774999999999999E-2</v>
      </c>
      <c r="Q2364" s="5">
        <v>3.0838999999999998E-2</v>
      </c>
      <c r="R2364" s="5">
        <v>3.4284000000000002E-2</v>
      </c>
      <c r="S2364" s="5">
        <v>9.7300000000000008E-3</v>
      </c>
      <c r="T2364" s="5">
        <f t="shared" si="108"/>
        <v>5.2138999999999998E-2</v>
      </c>
      <c r="U2364" s="5">
        <f>IF(Table1[[#This Row],[MAX_PROJ]]&lt;0.005, 0, SUM(L2364:S2364))</f>
        <v>0.22306700000000002</v>
      </c>
      <c r="V2364" t="str">
        <f t="shared" si="109"/>
        <v>nee</v>
      </c>
      <c r="W2364" t="str">
        <f t="shared" si="110"/>
        <v>nee</v>
      </c>
    </row>
    <row r="2365" spans="1:23" x14ac:dyDescent="0.25">
      <c r="A2365" s="1">
        <v>2363</v>
      </c>
      <c r="B2365">
        <v>5164153</v>
      </c>
      <c r="C2365">
        <v>94</v>
      </c>
      <c r="D2365" t="s">
        <v>41</v>
      </c>
      <c r="E2365" t="s">
        <v>21</v>
      </c>
      <c r="F2365" t="s">
        <v>22</v>
      </c>
      <c r="J2365">
        <v>714</v>
      </c>
      <c r="K2365">
        <v>964.08307000000002</v>
      </c>
      <c r="L2365" s="5"/>
      <c r="M2365" s="5">
        <v>7.9559999999999995E-3</v>
      </c>
      <c r="N2365" s="5">
        <v>8.2679999999999993E-3</v>
      </c>
      <c r="O2365" s="5">
        <v>1.8773999999999999E-2</v>
      </c>
      <c r="P2365" s="5">
        <v>1.8082999999999998E-2</v>
      </c>
      <c r="Q2365" s="5">
        <v>1.2274999999999999E-2</v>
      </c>
      <c r="R2365" s="5">
        <v>1.3233E-2</v>
      </c>
      <c r="S2365" s="5">
        <v>4.6690000000000004E-3</v>
      </c>
      <c r="T2365" s="5">
        <f t="shared" si="108"/>
        <v>1.8773999999999999E-2</v>
      </c>
      <c r="U2365" s="5">
        <f>IF(Table1[[#This Row],[MAX_PROJ]]&lt;0.005, 0, SUM(L2365:S2365))</f>
        <v>8.3257999999999999E-2</v>
      </c>
      <c r="V2365" t="str">
        <f t="shared" si="109"/>
        <v>ja</v>
      </c>
      <c r="W2365" t="str">
        <f t="shared" si="110"/>
        <v>ja</v>
      </c>
    </row>
    <row r="2366" spans="1:23" hidden="1" x14ac:dyDescent="0.25">
      <c r="A2366" s="1">
        <v>2364</v>
      </c>
      <c r="B2366">
        <v>5164153</v>
      </c>
      <c r="C2366">
        <v>94</v>
      </c>
      <c r="D2366" t="s">
        <v>41</v>
      </c>
      <c r="E2366" t="s">
        <v>42</v>
      </c>
      <c r="F2366" t="s">
        <v>43</v>
      </c>
      <c r="J2366">
        <v>1714</v>
      </c>
      <c r="K2366">
        <v>964.08307000000002</v>
      </c>
      <c r="L2366" s="5"/>
      <c r="M2366" s="5">
        <v>7.9559999999999995E-3</v>
      </c>
      <c r="N2366" s="5">
        <v>8.2679999999999993E-3</v>
      </c>
      <c r="O2366" s="5">
        <v>1.8773999999999999E-2</v>
      </c>
      <c r="P2366" s="5">
        <v>1.8082999999999998E-2</v>
      </c>
      <c r="Q2366" s="5">
        <v>1.2274999999999999E-2</v>
      </c>
      <c r="R2366" s="5">
        <v>1.3233E-2</v>
      </c>
      <c r="S2366" s="5">
        <v>4.6690000000000004E-3</v>
      </c>
      <c r="T2366" s="5">
        <f t="shared" si="108"/>
        <v>1.8773999999999999E-2</v>
      </c>
      <c r="U2366" s="5">
        <f>IF(Table1[[#This Row],[MAX_PROJ]]&lt;0.005, 0, SUM(L2366:S2366))</f>
        <v>8.3257999999999999E-2</v>
      </c>
      <c r="V2366" t="str">
        <f t="shared" si="109"/>
        <v>nee</v>
      </c>
      <c r="W2366" t="str">
        <f t="shared" si="110"/>
        <v>nee</v>
      </c>
    </row>
    <row r="2367" spans="1:23" hidden="1" x14ac:dyDescent="0.25">
      <c r="A2367" s="1">
        <v>2365</v>
      </c>
      <c r="B2367">
        <v>4934771</v>
      </c>
      <c r="C2367">
        <v>95</v>
      </c>
      <c r="D2367" t="s">
        <v>44</v>
      </c>
      <c r="E2367" t="s">
        <v>42</v>
      </c>
      <c r="F2367" t="s">
        <v>43</v>
      </c>
      <c r="G2367">
        <v>2153.8573999999999</v>
      </c>
      <c r="H2367">
        <v>1</v>
      </c>
      <c r="I2367">
        <v>0.21538573999999999</v>
      </c>
      <c r="J2367">
        <v>1714</v>
      </c>
      <c r="K2367">
        <v>902.83605999999997</v>
      </c>
      <c r="L2367" s="5">
        <v>1.622E-3</v>
      </c>
      <c r="M2367" s="5">
        <v>1.3393E-2</v>
      </c>
      <c r="N2367" s="5">
        <v>1.6463999999999999E-2</v>
      </c>
      <c r="O2367" s="5">
        <v>3.4211999999999999E-2</v>
      </c>
      <c r="P2367" s="5">
        <v>3.1973000000000001E-2</v>
      </c>
      <c r="Q2367" s="5">
        <v>2.0139000000000001E-2</v>
      </c>
      <c r="R2367" s="5">
        <v>2.2440000000000002E-2</v>
      </c>
      <c r="S2367" s="5">
        <v>6.2740000000000001E-3</v>
      </c>
      <c r="T2367" s="5">
        <f t="shared" si="108"/>
        <v>3.4211999999999999E-2</v>
      </c>
      <c r="U2367" s="5">
        <f>IF(Table1[[#This Row],[MAX_PROJ]]&lt;0.005, 0, SUM(L2367:S2367))</f>
        <v>0.14651700000000001</v>
      </c>
      <c r="V2367" t="str">
        <f t="shared" si="109"/>
        <v>nee</v>
      </c>
      <c r="W2367" t="str">
        <f t="shared" si="110"/>
        <v>nee</v>
      </c>
    </row>
    <row r="2368" spans="1:23" hidden="1" x14ac:dyDescent="0.25">
      <c r="A2368" s="1">
        <v>2366</v>
      </c>
      <c r="B2368">
        <v>5164150</v>
      </c>
      <c r="C2368">
        <v>94</v>
      </c>
      <c r="D2368" t="s">
        <v>41</v>
      </c>
      <c r="E2368" t="s">
        <v>47</v>
      </c>
      <c r="F2368" t="s">
        <v>31</v>
      </c>
      <c r="J2368">
        <v>2143</v>
      </c>
      <c r="K2368">
        <v>919.32854999999995</v>
      </c>
      <c r="L2368" s="5"/>
      <c r="M2368" s="5">
        <v>7.2880000000000002E-3</v>
      </c>
      <c r="N2368" s="5">
        <v>7.5750000000000001E-3</v>
      </c>
      <c r="O2368" s="5">
        <v>1.7145000000000001E-2</v>
      </c>
      <c r="P2368" s="5">
        <v>1.6539999999999999E-2</v>
      </c>
      <c r="Q2368" s="5">
        <v>1.1237E-2</v>
      </c>
      <c r="R2368" s="5">
        <v>1.2092E-2</v>
      </c>
      <c r="S2368" s="5">
        <v>4.2839999999999996E-3</v>
      </c>
      <c r="T2368" s="5">
        <f t="shared" si="108"/>
        <v>1.7145000000000001E-2</v>
      </c>
      <c r="U2368" s="5">
        <f>IF(Table1[[#This Row],[MAX_PROJ]]&lt;0.005, 0, SUM(L2368:S2368))</f>
        <v>7.6161000000000006E-2</v>
      </c>
      <c r="V2368" t="str">
        <f t="shared" si="109"/>
        <v>nee</v>
      </c>
      <c r="W2368" t="str">
        <f t="shared" si="110"/>
        <v>nee</v>
      </c>
    </row>
    <row r="2369" spans="1:23" hidden="1" x14ac:dyDescent="0.25">
      <c r="A2369" s="1">
        <v>2367</v>
      </c>
      <c r="B2369">
        <v>5164150</v>
      </c>
      <c r="C2369">
        <v>94</v>
      </c>
      <c r="D2369" t="s">
        <v>41</v>
      </c>
      <c r="E2369" t="s">
        <v>27</v>
      </c>
      <c r="F2369" t="s">
        <v>28</v>
      </c>
      <c r="J2369">
        <v>2143</v>
      </c>
      <c r="K2369">
        <v>919.32854999999995</v>
      </c>
      <c r="L2369" s="5"/>
      <c r="M2369" s="5">
        <v>7.2880000000000002E-3</v>
      </c>
      <c r="N2369" s="5">
        <v>7.5750000000000001E-3</v>
      </c>
      <c r="O2369" s="5">
        <v>1.7145000000000001E-2</v>
      </c>
      <c r="P2369" s="5">
        <v>1.6539999999999999E-2</v>
      </c>
      <c r="Q2369" s="5">
        <v>1.1237E-2</v>
      </c>
      <c r="R2369" s="5">
        <v>1.2092E-2</v>
      </c>
      <c r="S2369" s="5">
        <v>4.2839999999999996E-3</v>
      </c>
      <c r="T2369" s="5">
        <f t="shared" si="108"/>
        <v>1.7145000000000001E-2</v>
      </c>
      <c r="U2369" s="5">
        <f>IF(Table1[[#This Row],[MAX_PROJ]]&lt;0.005, 0, SUM(L2369:S2369))</f>
        <v>7.6161000000000006E-2</v>
      </c>
      <c r="V2369" t="str">
        <f t="shared" si="109"/>
        <v>nee</v>
      </c>
      <c r="W2369" t="str">
        <f t="shared" si="110"/>
        <v>nee</v>
      </c>
    </row>
    <row r="2370" spans="1:23" hidden="1" x14ac:dyDescent="0.25">
      <c r="A2370" s="1">
        <v>2368</v>
      </c>
      <c r="B2370">
        <v>5164151</v>
      </c>
      <c r="C2370">
        <v>94</v>
      </c>
      <c r="D2370" t="s">
        <v>41</v>
      </c>
      <c r="E2370" t="s">
        <v>47</v>
      </c>
      <c r="F2370" t="s">
        <v>31</v>
      </c>
      <c r="J2370">
        <v>2143</v>
      </c>
      <c r="K2370">
        <v>820.78869999999995</v>
      </c>
      <c r="L2370" s="5"/>
      <c r="M2370" s="5">
        <v>6.6639999999999998E-3</v>
      </c>
      <c r="N2370" s="5">
        <v>6.9300000000000004E-3</v>
      </c>
      <c r="O2370" s="5">
        <v>1.5765000000000001E-2</v>
      </c>
      <c r="P2370" s="5">
        <v>1.5186E-2</v>
      </c>
      <c r="Q2370" s="5">
        <v>1.03E-2</v>
      </c>
      <c r="R2370" s="5">
        <v>1.1098E-2</v>
      </c>
      <c r="S2370" s="5">
        <v>3.9160000000000002E-3</v>
      </c>
      <c r="T2370" s="5">
        <f t="shared" si="108"/>
        <v>1.5765000000000001E-2</v>
      </c>
      <c r="U2370" s="5">
        <f>IF(Table1[[#This Row],[MAX_PROJ]]&lt;0.005, 0, SUM(L2370:S2370))</f>
        <v>6.9859000000000004E-2</v>
      </c>
      <c r="V2370" t="str">
        <f t="shared" si="109"/>
        <v>nee</v>
      </c>
      <c r="W2370" t="str">
        <f t="shared" si="110"/>
        <v>nee</v>
      </c>
    </row>
    <row r="2371" spans="1:23" hidden="1" x14ac:dyDescent="0.25">
      <c r="A2371" s="1">
        <v>2369</v>
      </c>
      <c r="B2371">
        <v>5164151</v>
      </c>
      <c r="C2371">
        <v>94</v>
      </c>
      <c r="D2371" t="s">
        <v>41</v>
      </c>
      <c r="E2371" t="s">
        <v>27</v>
      </c>
      <c r="F2371" t="s">
        <v>28</v>
      </c>
      <c r="J2371">
        <v>2143</v>
      </c>
      <c r="K2371">
        <v>820.78869999999995</v>
      </c>
      <c r="L2371" s="5"/>
      <c r="M2371" s="5">
        <v>6.6639999999999998E-3</v>
      </c>
      <c r="N2371" s="5">
        <v>6.9300000000000004E-3</v>
      </c>
      <c r="O2371" s="5">
        <v>1.5765000000000001E-2</v>
      </c>
      <c r="P2371" s="5">
        <v>1.5186E-2</v>
      </c>
      <c r="Q2371" s="5">
        <v>1.03E-2</v>
      </c>
      <c r="R2371" s="5">
        <v>1.1098E-2</v>
      </c>
      <c r="S2371" s="5">
        <v>3.9160000000000002E-3</v>
      </c>
      <c r="T2371" s="5">
        <f t="shared" ref="T2371:T2434" si="111">MAX(L2371:S2371)</f>
        <v>1.5765000000000001E-2</v>
      </c>
      <c r="U2371" s="5">
        <f>IF(Table1[[#This Row],[MAX_PROJ]]&lt;0.005, 0, SUM(L2371:S2371))</f>
        <v>6.9859000000000004E-2</v>
      </c>
      <c r="V2371" t="str">
        <f t="shared" ref="V2371:V2434" si="112">IF(K2371&gt;J2371,"ja","nee")</f>
        <v>nee</v>
      </c>
      <c r="W2371" t="str">
        <f t="shared" ref="W2371:W2434" si="113">IF(K2371&gt;(J2371-70),"ja","nee")</f>
        <v>nee</v>
      </c>
    </row>
    <row r="2372" spans="1:23" hidden="1" x14ac:dyDescent="0.25">
      <c r="A2372" s="1">
        <v>2370</v>
      </c>
      <c r="B2372">
        <v>4934769</v>
      </c>
      <c r="C2372">
        <v>95</v>
      </c>
      <c r="D2372" t="s">
        <v>44</v>
      </c>
      <c r="E2372" t="s">
        <v>45</v>
      </c>
      <c r="F2372" t="s">
        <v>28</v>
      </c>
      <c r="G2372">
        <v>7534.67</v>
      </c>
      <c r="H2372">
        <v>1</v>
      </c>
      <c r="I2372">
        <v>0.753467</v>
      </c>
      <c r="J2372">
        <v>2143</v>
      </c>
      <c r="K2372">
        <v>1097.3989999999999</v>
      </c>
      <c r="L2372" s="5">
        <v>1.812E-3</v>
      </c>
      <c r="M2372" s="5">
        <v>1.4895E-2</v>
      </c>
      <c r="N2372" s="5">
        <v>1.8307E-2</v>
      </c>
      <c r="O2372" s="5">
        <v>3.7894999999999998E-2</v>
      </c>
      <c r="P2372" s="5">
        <v>3.5439999999999999E-2</v>
      </c>
      <c r="Q2372" s="5">
        <v>2.2342999999999998E-2</v>
      </c>
      <c r="R2372" s="5">
        <v>2.4868999999999999E-2</v>
      </c>
      <c r="S2372" s="5">
        <v>6.9760000000000004E-3</v>
      </c>
      <c r="T2372" s="5">
        <f t="shared" si="111"/>
        <v>3.7894999999999998E-2</v>
      </c>
      <c r="U2372" s="5">
        <f>IF(Table1[[#This Row],[MAX_PROJ]]&lt;0.005, 0, SUM(L2372:S2372))</f>
        <v>0.16253700000000001</v>
      </c>
      <c r="V2372" t="str">
        <f t="shared" si="112"/>
        <v>nee</v>
      </c>
      <c r="W2372" t="str">
        <f t="shared" si="113"/>
        <v>nee</v>
      </c>
    </row>
    <row r="2373" spans="1:23" hidden="1" x14ac:dyDescent="0.25">
      <c r="A2373" s="1">
        <v>2371</v>
      </c>
      <c r="B2373">
        <v>5164148</v>
      </c>
      <c r="C2373">
        <v>94</v>
      </c>
      <c r="D2373" t="s">
        <v>41</v>
      </c>
      <c r="E2373" t="s">
        <v>47</v>
      </c>
      <c r="F2373" t="s">
        <v>31</v>
      </c>
      <c r="J2373">
        <v>2143</v>
      </c>
      <c r="K2373">
        <v>976.52013999999997</v>
      </c>
      <c r="L2373" s="5"/>
      <c r="M2373" s="5">
        <v>7.7289999999999998E-3</v>
      </c>
      <c r="N2373" s="5">
        <v>8.0309999999999999E-3</v>
      </c>
      <c r="O2373" s="5">
        <v>1.7828E-2</v>
      </c>
      <c r="P2373" s="5">
        <v>1.7250000000000001E-2</v>
      </c>
      <c r="Q2373" s="5">
        <v>1.1811E-2</v>
      </c>
      <c r="R2373" s="5">
        <v>1.2647E-2</v>
      </c>
      <c r="S2373" s="5">
        <v>4.542E-3</v>
      </c>
      <c r="T2373" s="5">
        <f t="shared" si="111"/>
        <v>1.7828E-2</v>
      </c>
      <c r="U2373" s="5">
        <f>IF(Table1[[#This Row],[MAX_PROJ]]&lt;0.005, 0, SUM(L2373:S2373))</f>
        <v>7.9838000000000006E-2</v>
      </c>
      <c r="V2373" t="str">
        <f t="shared" si="112"/>
        <v>nee</v>
      </c>
      <c r="W2373" t="str">
        <f t="shared" si="113"/>
        <v>nee</v>
      </c>
    </row>
    <row r="2374" spans="1:23" hidden="1" x14ac:dyDescent="0.25">
      <c r="A2374" s="1">
        <v>2372</v>
      </c>
      <c r="B2374">
        <v>5164148</v>
      </c>
      <c r="C2374">
        <v>94</v>
      </c>
      <c r="D2374" t="s">
        <v>41</v>
      </c>
      <c r="E2374" t="s">
        <v>27</v>
      </c>
      <c r="F2374" t="s">
        <v>28</v>
      </c>
      <c r="J2374">
        <v>2143</v>
      </c>
      <c r="K2374">
        <v>976.52013999999997</v>
      </c>
      <c r="L2374" s="5"/>
      <c r="M2374" s="5">
        <v>7.7289999999999998E-3</v>
      </c>
      <c r="N2374" s="5">
        <v>8.0309999999999999E-3</v>
      </c>
      <c r="O2374" s="5">
        <v>1.7828E-2</v>
      </c>
      <c r="P2374" s="5">
        <v>1.7250000000000001E-2</v>
      </c>
      <c r="Q2374" s="5">
        <v>1.1811E-2</v>
      </c>
      <c r="R2374" s="5">
        <v>1.2647E-2</v>
      </c>
      <c r="S2374" s="5">
        <v>4.542E-3</v>
      </c>
      <c r="T2374" s="5">
        <f t="shared" si="111"/>
        <v>1.7828E-2</v>
      </c>
      <c r="U2374" s="5">
        <f>IF(Table1[[#This Row],[MAX_PROJ]]&lt;0.005, 0, SUM(L2374:S2374))</f>
        <v>7.9838000000000006E-2</v>
      </c>
      <c r="V2374" t="str">
        <f t="shared" si="112"/>
        <v>nee</v>
      </c>
      <c r="W2374" t="str">
        <f t="shared" si="113"/>
        <v>nee</v>
      </c>
    </row>
    <row r="2375" spans="1:23" hidden="1" x14ac:dyDescent="0.25">
      <c r="A2375" s="1">
        <v>2373</v>
      </c>
      <c r="B2375">
        <v>5164148</v>
      </c>
      <c r="C2375">
        <v>94</v>
      </c>
      <c r="D2375" t="s">
        <v>41</v>
      </c>
      <c r="E2375" t="s">
        <v>42</v>
      </c>
      <c r="F2375" t="s">
        <v>43</v>
      </c>
      <c r="J2375">
        <v>1714</v>
      </c>
      <c r="K2375">
        <v>976.52013999999997</v>
      </c>
      <c r="L2375" s="5"/>
      <c r="M2375" s="5">
        <v>7.7289999999999998E-3</v>
      </c>
      <c r="N2375" s="5">
        <v>8.0309999999999999E-3</v>
      </c>
      <c r="O2375" s="5">
        <v>1.7828E-2</v>
      </c>
      <c r="P2375" s="5">
        <v>1.7250000000000001E-2</v>
      </c>
      <c r="Q2375" s="5">
        <v>1.1811E-2</v>
      </c>
      <c r="R2375" s="5">
        <v>1.2647E-2</v>
      </c>
      <c r="S2375" s="5">
        <v>4.542E-3</v>
      </c>
      <c r="T2375" s="5">
        <f t="shared" si="111"/>
        <v>1.7828E-2</v>
      </c>
      <c r="U2375" s="5">
        <f>IF(Table1[[#This Row],[MAX_PROJ]]&lt;0.005, 0, SUM(L2375:S2375))</f>
        <v>7.9838000000000006E-2</v>
      </c>
      <c r="V2375" t="str">
        <f t="shared" si="112"/>
        <v>nee</v>
      </c>
      <c r="W2375" t="str">
        <f t="shared" si="113"/>
        <v>nee</v>
      </c>
    </row>
    <row r="2376" spans="1:23" hidden="1" x14ac:dyDescent="0.25">
      <c r="A2376" s="1">
        <v>2374</v>
      </c>
      <c r="B2376">
        <v>4934768</v>
      </c>
      <c r="C2376">
        <v>95</v>
      </c>
      <c r="D2376" t="s">
        <v>44</v>
      </c>
      <c r="E2376" t="s">
        <v>45</v>
      </c>
      <c r="F2376" t="s">
        <v>28</v>
      </c>
      <c r="G2376">
        <v>3422.5832999999998</v>
      </c>
      <c r="H2376">
        <v>1</v>
      </c>
      <c r="I2376">
        <v>0.34225833</v>
      </c>
      <c r="J2376">
        <v>2143</v>
      </c>
      <c r="K2376">
        <v>1748.7393999999999</v>
      </c>
      <c r="L2376" s="5">
        <v>2.5820000000000001E-3</v>
      </c>
      <c r="M2376" s="5">
        <v>2.1021000000000001E-2</v>
      </c>
      <c r="N2376" s="5">
        <v>2.5884000000000001E-2</v>
      </c>
      <c r="O2376" s="5">
        <v>5.4283999999999999E-2</v>
      </c>
      <c r="P2376" s="5">
        <v>5.0674999999999998E-2</v>
      </c>
      <c r="Q2376" s="5">
        <v>3.1809999999999998E-2</v>
      </c>
      <c r="R2376" s="5">
        <v>3.5427E-2</v>
      </c>
      <c r="S2376" s="5">
        <v>9.8320000000000005E-3</v>
      </c>
      <c r="T2376" s="5">
        <f t="shared" si="111"/>
        <v>5.4283999999999999E-2</v>
      </c>
      <c r="U2376" s="5">
        <f>IF(Table1[[#This Row],[MAX_PROJ]]&lt;0.005, 0, SUM(L2376:S2376))</f>
        <v>0.23151500000000003</v>
      </c>
      <c r="V2376" t="str">
        <f t="shared" si="112"/>
        <v>nee</v>
      </c>
      <c r="W2376" t="str">
        <f t="shared" si="113"/>
        <v>nee</v>
      </c>
    </row>
    <row r="2377" spans="1:23" hidden="1" x14ac:dyDescent="0.25">
      <c r="A2377" s="1">
        <v>2375</v>
      </c>
      <c r="B2377">
        <v>5164149</v>
      </c>
      <c r="C2377">
        <v>94</v>
      </c>
      <c r="D2377" t="s">
        <v>41</v>
      </c>
      <c r="E2377" t="s">
        <v>27</v>
      </c>
      <c r="F2377" t="s">
        <v>28</v>
      </c>
      <c r="J2377">
        <v>2143</v>
      </c>
      <c r="K2377">
        <v>1050.7664</v>
      </c>
      <c r="L2377" s="5"/>
      <c r="M2377" s="5">
        <v>8.3459999999999993E-3</v>
      </c>
      <c r="N2377" s="5">
        <v>8.6689999999999996E-3</v>
      </c>
      <c r="O2377" s="5">
        <v>1.9538E-2</v>
      </c>
      <c r="P2377" s="5">
        <v>1.8853999999999999E-2</v>
      </c>
      <c r="Q2377" s="5">
        <v>1.2828000000000001E-2</v>
      </c>
      <c r="R2377" s="5">
        <v>1.38E-2</v>
      </c>
      <c r="S2377" s="5">
        <v>4.9069999999999999E-3</v>
      </c>
      <c r="T2377" s="5">
        <f t="shared" si="111"/>
        <v>1.9538E-2</v>
      </c>
      <c r="U2377" s="5">
        <f>IF(Table1[[#This Row],[MAX_PROJ]]&lt;0.005, 0, SUM(L2377:S2377))</f>
        <v>8.6941999999999992E-2</v>
      </c>
      <c r="V2377" t="str">
        <f t="shared" si="112"/>
        <v>nee</v>
      </c>
      <c r="W2377" t="str">
        <f t="shared" si="113"/>
        <v>nee</v>
      </c>
    </row>
    <row r="2378" spans="1:23" hidden="1" x14ac:dyDescent="0.25">
      <c r="A2378" s="1">
        <v>2376</v>
      </c>
      <c r="B2378">
        <v>5164149</v>
      </c>
      <c r="C2378">
        <v>94</v>
      </c>
      <c r="D2378" t="s">
        <v>41</v>
      </c>
      <c r="E2378" t="s">
        <v>42</v>
      </c>
      <c r="F2378" t="s">
        <v>43</v>
      </c>
      <c r="J2378">
        <v>1714</v>
      </c>
      <c r="K2378">
        <v>1050.7664</v>
      </c>
      <c r="L2378" s="5"/>
      <c r="M2378" s="5">
        <v>8.3459999999999993E-3</v>
      </c>
      <c r="N2378" s="5">
        <v>8.6689999999999996E-3</v>
      </c>
      <c r="O2378" s="5">
        <v>1.9538E-2</v>
      </c>
      <c r="P2378" s="5">
        <v>1.8853999999999999E-2</v>
      </c>
      <c r="Q2378" s="5">
        <v>1.2828000000000001E-2</v>
      </c>
      <c r="R2378" s="5">
        <v>1.38E-2</v>
      </c>
      <c r="S2378" s="5">
        <v>4.9069999999999999E-3</v>
      </c>
      <c r="T2378" s="5">
        <f t="shared" si="111"/>
        <v>1.9538E-2</v>
      </c>
      <c r="U2378" s="5">
        <f>IF(Table1[[#This Row],[MAX_PROJ]]&lt;0.005, 0, SUM(L2378:S2378))</f>
        <v>8.6941999999999992E-2</v>
      </c>
      <c r="V2378" t="str">
        <f t="shared" si="112"/>
        <v>nee</v>
      </c>
      <c r="W2378" t="str">
        <f t="shared" si="113"/>
        <v>nee</v>
      </c>
    </row>
    <row r="2379" spans="1:23" hidden="1" x14ac:dyDescent="0.25">
      <c r="A2379" s="1">
        <v>2377</v>
      </c>
      <c r="B2379">
        <v>4934775</v>
      </c>
      <c r="C2379">
        <v>95</v>
      </c>
      <c r="D2379" t="s">
        <v>44</v>
      </c>
      <c r="E2379" t="s">
        <v>47</v>
      </c>
      <c r="F2379" t="s">
        <v>31</v>
      </c>
      <c r="G2379">
        <v>45.56991</v>
      </c>
      <c r="H2379">
        <v>0.51693296</v>
      </c>
      <c r="I2379">
        <v>2.355658846323E-3</v>
      </c>
      <c r="J2379">
        <v>2143</v>
      </c>
      <c r="K2379">
        <v>1058.1545000000001</v>
      </c>
      <c r="L2379" s="5">
        <v>2.0279999999999999E-3</v>
      </c>
      <c r="M2379" s="5">
        <v>1.7092E-2</v>
      </c>
      <c r="N2379" s="5">
        <v>2.0923000000000001E-2</v>
      </c>
      <c r="O2379" s="5">
        <v>4.3270000000000003E-2</v>
      </c>
      <c r="P2379" s="5">
        <v>4.0494000000000002E-2</v>
      </c>
      <c r="Q2379" s="5">
        <v>2.5603999999999998E-2</v>
      </c>
      <c r="R2379" s="5">
        <v>2.8462000000000001E-2</v>
      </c>
      <c r="S2379" s="5">
        <v>8.0499999999999999E-3</v>
      </c>
      <c r="T2379" s="5">
        <f t="shared" si="111"/>
        <v>4.3270000000000003E-2</v>
      </c>
      <c r="U2379" s="5">
        <f>IF(Table1[[#This Row],[MAX_PROJ]]&lt;0.005, 0, SUM(L2379:S2379))</f>
        <v>0.185923</v>
      </c>
      <c r="V2379" t="str">
        <f t="shared" si="112"/>
        <v>nee</v>
      </c>
      <c r="W2379" t="str">
        <f t="shared" si="113"/>
        <v>nee</v>
      </c>
    </row>
    <row r="2380" spans="1:23" hidden="1" x14ac:dyDescent="0.25">
      <c r="A2380" s="1">
        <v>2378</v>
      </c>
      <c r="B2380">
        <v>4934775</v>
      </c>
      <c r="C2380">
        <v>95</v>
      </c>
      <c r="D2380" t="s">
        <v>44</v>
      </c>
      <c r="E2380" t="s">
        <v>27</v>
      </c>
      <c r="F2380" t="s">
        <v>28</v>
      </c>
      <c r="G2380">
        <v>44.02664</v>
      </c>
      <c r="H2380">
        <v>0.5</v>
      </c>
      <c r="I2380">
        <v>2.2013319999999999E-3</v>
      </c>
      <c r="J2380">
        <v>2143</v>
      </c>
      <c r="K2380">
        <v>1058.1545000000001</v>
      </c>
      <c r="L2380" s="5">
        <v>2.0279999999999999E-3</v>
      </c>
      <c r="M2380" s="5">
        <v>1.7092E-2</v>
      </c>
      <c r="N2380" s="5">
        <v>2.0923000000000001E-2</v>
      </c>
      <c r="O2380" s="5">
        <v>4.3270000000000003E-2</v>
      </c>
      <c r="P2380" s="5">
        <v>4.0494000000000002E-2</v>
      </c>
      <c r="Q2380" s="5">
        <v>2.5603999999999998E-2</v>
      </c>
      <c r="R2380" s="5">
        <v>2.8462000000000001E-2</v>
      </c>
      <c r="S2380" s="5">
        <v>8.0499999999999999E-3</v>
      </c>
      <c r="T2380" s="5">
        <f t="shared" si="111"/>
        <v>4.3270000000000003E-2</v>
      </c>
      <c r="U2380" s="5">
        <f>IF(Table1[[#This Row],[MAX_PROJ]]&lt;0.005, 0, SUM(L2380:S2380))</f>
        <v>0.185923</v>
      </c>
      <c r="V2380" t="str">
        <f t="shared" si="112"/>
        <v>nee</v>
      </c>
      <c r="W2380" t="str">
        <f t="shared" si="113"/>
        <v>nee</v>
      </c>
    </row>
    <row r="2381" spans="1:23" hidden="1" x14ac:dyDescent="0.25">
      <c r="A2381" s="1">
        <v>2379</v>
      </c>
      <c r="B2381">
        <v>4934775</v>
      </c>
      <c r="C2381">
        <v>95</v>
      </c>
      <c r="D2381" t="s">
        <v>44</v>
      </c>
      <c r="E2381" t="s">
        <v>45</v>
      </c>
      <c r="F2381" t="s">
        <v>28</v>
      </c>
      <c r="G2381">
        <v>5943.2974000000004</v>
      </c>
      <c r="H2381">
        <v>0.91041380000000005</v>
      </c>
      <c r="I2381">
        <v>0.54108599704641203</v>
      </c>
      <c r="J2381">
        <v>2143</v>
      </c>
      <c r="K2381">
        <v>1058.1545000000001</v>
      </c>
      <c r="L2381" s="5">
        <v>2.0279999999999999E-3</v>
      </c>
      <c r="M2381" s="5">
        <v>1.7092E-2</v>
      </c>
      <c r="N2381" s="5">
        <v>2.0923000000000001E-2</v>
      </c>
      <c r="O2381" s="5">
        <v>4.3270000000000003E-2</v>
      </c>
      <c r="P2381" s="5">
        <v>4.0494000000000002E-2</v>
      </c>
      <c r="Q2381" s="5">
        <v>2.5603999999999998E-2</v>
      </c>
      <c r="R2381" s="5">
        <v>2.8462000000000001E-2</v>
      </c>
      <c r="S2381" s="5">
        <v>8.0499999999999999E-3</v>
      </c>
      <c r="T2381" s="5">
        <f t="shared" si="111"/>
        <v>4.3270000000000003E-2</v>
      </c>
      <c r="U2381" s="5">
        <f>IF(Table1[[#This Row],[MAX_PROJ]]&lt;0.005, 0, SUM(L2381:S2381))</f>
        <v>0.185923</v>
      </c>
      <c r="V2381" t="str">
        <f t="shared" si="112"/>
        <v>nee</v>
      </c>
      <c r="W2381" t="str">
        <f t="shared" si="113"/>
        <v>nee</v>
      </c>
    </row>
    <row r="2382" spans="1:23" hidden="1" x14ac:dyDescent="0.25">
      <c r="A2382" s="1">
        <v>2380</v>
      </c>
      <c r="B2382">
        <v>5164146</v>
      </c>
      <c r="C2382">
        <v>94</v>
      </c>
      <c r="D2382" t="s">
        <v>41</v>
      </c>
      <c r="E2382" t="s">
        <v>27</v>
      </c>
      <c r="F2382" t="s">
        <v>28</v>
      </c>
      <c r="J2382">
        <v>2143</v>
      </c>
      <c r="K2382">
        <v>1358.3544999999999</v>
      </c>
      <c r="L2382" s="5"/>
      <c r="M2382" s="5">
        <v>9.9900000000000006E-3</v>
      </c>
      <c r="N2382" s="5">
        <v>1.0392999999999999E-2</v>
      </c>
      <c r="O2382" s="5">
        <v>2.3215E-2</v>
      </c>
      <c r="P2382" s="5">
        <v>2.2457999999999999E-2</v>
      </c>
      <c r="Q2382" s="5">
        <v>1.5342E-2</v>
      </c>
      <c r="R2382" s="5">
        <v>1.6417999999999999E-2</v>
      </c>
      <c r="S2382" s="5">
        <v>5.8820000000000001E-3</v>
      </c>
      <c r="T2382" s="5">
        <f t="shared" si="111"/>
        <v>2.3215E-2</v>
      </c>
      <c r="U2382" s="5">
        <f>IF(Table1[[#This Row],[MAX_PROJ]]&lt;0.005, 0, SUM(L2382:S2382))</f>
        <v>0.103698</v>
      </c>
      <c r="V2382" t="str">
        <f t="shared" si="112"/>
        <v>nee</v>
      </c>
      <c r="W2382" t="str">
        <f t="shared" si="113"/>
        <v>nee</v>
      </c>
    </row>
    <row r="2383" spans="1:23" x14ac:dyDescent="0.25">
      <c r="A2383" s="1">
        <v>2381</v>
      </c>
      <c r="B2383">
        <v>5164146</v>
      </c>
      <c r="C2383">
        <v>94</v>
      </c>
      <c r="D2383" t="s">
        <v>41</v>
      </c>
      <c r="E2383" t="s">
        <v>21</v>
      </c>
      <c r="F2383" t="s">
        <v>22</v>
      </c>
      <c r="J2383">
        <v>714</v>
      </c>
      <c r="K2383">
        <v>1358.3544999999999</v>
      </c>
      <c r="L2383" s="5"/>
      <c r="M2383" s="5">
        <v>9.9900000000000006E-3</v>
      </c>
      <c r="N2383" s="5">
        <v>1.0392999999999999E-2</v>
      </c>
      <c r="O2383" s="5">
        <v>2.3215E-2</v>
      </c>
      <c r="P2383" s="5">
        <v>2.2457999999999999E-2</v>
      </c>
      <c r="Q2383" s="5">
        <v>1.5342E-2</v>
      </c>
      <c r="R2383" s="5">
        <v>1.6417999999999999E-2</v>
      </c>
      <c r="S2383" s="5">
        <v>5.8820000000000001E-3</v>
      </c>
      <c r="T2383" s="5">
        <f t="shared" si="111"/>
        <v>2.3215E-2</v>
      </c>
      <c r="U2383" s="5">
        <f>IF(Table1[[#This Row],[MAX_PROJ]]&lt;0.005, 0, SUM(L2383:S2383))</f>
        <v>0.103698</v>
      </c>
      <c r="V2383" t="str">
        <f t="shared" si="112"/>
        <v>ja</v>
      </c>
      <c r="W2383" t="str">
        <f t="shared" si="113"/>
        <v>ja</v>
      </c>
    </row>
    <row r="2384" spans="1:23" hidden="1" x14ac:dyDescent="0.25">
      <c r="A2384" s="1">
        <v>2382</v>
      </c>
      <c r="B2384">
        <v>5164146</v>
      </c>
      <c r="C2384">
        <v>94</v>
      </c>
      <c r="D2384" t="s">
        <v>41</v>
      </c>
      <c r="E2384" t="s">
        <v>42</v>
      </c>
      <c r="F2384" t="s">
        <v>43</v>
      </c>
      <c r="J2384">
        <v>1714</v>
      </c>
      <c r="K2384">
        <v>1358.3544999999999</v>
      </c>
      <c r="L2384" s="5"/>
      <c r="M2384" s="5">
        <v>9.9900000000000006E-3</v>
      </c>
      <c r="N2384" s="5">
        <v>1.0392999999999999E-2</v>
      </c>
      <c r="O2384" s="5">
        <v>2.3215E-2</v>
      </c>
      <c r="P2384" s="5">
        <v>2.2457999999999999E-2</v>
      </c>
      <c r="Q2384" s="5">
        <v>1.5342E-2</v>
      </c>
      <c r="R2384" s="5">
        <v>1.6417999999999999E-2</v>
      </c>
      <c r="S2384" s="5">
        <v>5.8820000000000001E-3</v>
      </c>
      <c r="T2384" s="5">
        <f t="shared" si="111"/>
        <v>2.3215E-2</v>
      </c>
      <c r="U2384" s="5">
        <f>IF(Table1[[#This Row],[MAX_PROJ]]&lt;0.005, 0, SUM(L2384:S2384))</f>
        <v>0.103698</v>
      </c>
      <c r="V2384" t="str">
        <f t="shared" si="112"/>
        <v>nee</v>
      </c>
      <c r="W2384" t="str">
        <f t="shared" si="113"/>
        <v>nee</v>
      </c>
    </row>
    <row r="2385" spans="1:23" hidden="1" x14ac:dyDescent="0.25">
      <c r="A2385" s="1">
        <v>2383</v>
      </c>
      <c r="B2385">
        <v>4934774</v>
      </c>
      <c r="C2385">
        <v>95</v>
      </c>
      <c r="D2385" t="s">
        <v>44</v>
      </c>
      <c r="E2385" t="s">
        <v>45</v>
      </c>
      <c r="F2385" t="s">
        <v>28</v>
      </c>
      <c r="G2385">
        <v>8674.0820000000003</v>
      </c>
      <c r="H2385">
        <v>0.21864416</v>
      </c>
      <c r="I2385">
        <v>0.18965373726611201</v>
      </c>
      <c r="J2385">
        <v>2143</v>
      </c>
      <c r="K2385">
        <v>922.72460000000001</v>
      </c>
      <c r="L2385" s="5">
        <v>1.751E-3</v>
      </c>
      <c r="M2385" s="5">
        <v>1.464E-2</v>
      </c>
      <c r="N2385" s="5">
        <v>1.7954000000000001E-2</v>
      </c>
      <c r="O2385" s="5">
        <v>3.7282999999999997E-2</v>
      </c>
      <c r="P2385" s="5">
        <v>3.4861000000000003E-2</v>
      </c>
      <c r="Q2385" s="5">
        <v>2.1992000000000001E-2</v>
      </c>
      <c r="R2385" s="5">
        <v>2.4493999999999998E-2</v>
      </c>
      <c r="S2385" s="5">
        <v>6.8799999999999998E-3</v>
      </c>
      <c r="T2385" s="5">
        <f t="shared" si="111"/>
        <v>3.7282999999999997E-2</v>
      </c>
      <c r="U2385" s="5">
        <f>IF(Table1[[#This Row],[MAX_PROJ]]&lt;0.005, 0, SUM(L2385:S2385))</f>
        <v>0.159855</v>
      </c>
      <c r="V2385" t="str">
        <f t="shared" si="112"/>
        <v>nee</v>
      </c>
      <c r="W2385" t="str">
        <f t="shared" si="113"/>
        <v>nee</v>
      </c>
    </row>
    <row r="2386" spans="1:23" hidden="1" x14ac:dyDescent="0.25">
      <c r="A2386" s="1">
        <v>2384</v>
      </c>
      <c r="B2386">
        <v>5164147</v>
      </c>
      <c r="C2386">
        <v>94</v>
      </c>
      <c r="D2386" t="s">
        <v>41</v>
      </c>
      <c r="E2386" t="s">
        <v>47</v>
      </c>
      <c r="F2386" t="s">
        <v>31</v>
      </c>
      <c r="J2386">
        <v>2143</v>
      </c>
      <c r="K2386">
        <v>1043.0834</v>
      </c>
      <c r="L2386" s="5"/>
      <c r="M2386" s="5">
        <v>7.979E-3</v>
      </c>
      <c r="N2386" s="5">
        <v>8.2880000000000002E-3</v>
      </c>
      <c r="O2386" s="5">
        <v>1.8374000000000001E-2</v>
      </c>
      <c r="P2386" s="5">
        <v>1.7784000000000001E-2</v>
      </c>
      <c r="Q2386" s="5">
        <v>1.2185E-2</v>
      </c>
      <c r="R2386" s="5">
        <v>1.3041000000000001E-2</v>
      </c>
      <c r="S2386" s="5">
        <v>4.6930000000000001E-3</v>
      </c>
      <c r="T2386" s="5">
        <f t="shared" si="111"/>
        <v>1.8374000000000001E-2</v>
      </c>
      <c r="U2386" s="5">
        <f>IF(Table1[[#This Row],[MAX_PROJ]]&lt;0.005, 0, SUM(L2386:S2386))</f>
        <v>8.2344000000000001E-2</v>
      </c>
      <c r="V2386" t="str">
        <f t="shared" si="112"/>
        <v>nee</v>
      </c>
      <c r="W2386" t="str">
        <f t="shared" si="113"/>
        <v>nee</v>
      </c>
    </row>
    <row r="2387" spans="1:23" hidden="1" x14ac:dyDescent="0.25">
      <c r="A2387" s="1">
        <v>2385</v>
      </c>
      <c r="B2387">
        <v>5164147</v>
      </c>
      <c r="C2387">
        <v>94</v>
      </c>
      <c r="D2387" t="s">
        <v>41</v>
      </c>
      <c r="E2387" t="s">
        <v>27</v>
      </c>
      <c r="F2387" t="s">
        <v>28</v>
      </c>
      <c r="J2387">
        <v>2143</v>
      </c>
      <c r="K2387">
        <v>1043.0834</v>
      </c>
      <c r="L2387" s="5"/>
      <c r="M2387" s="5">
        <v>7.979E-3</v>
      </c>
      <c r="N2387" s="5">
        <v>8.2880000000000002E-3</v>
      </c>
      <c r="O2387" s="5">
        <v>1.8374000000000001E-2</v>
      </c>
      <c r="P2387" s="5">
        <v>1.7784000000000001E-2</v>
      </c>
      <c r="Q2387" s="5">
        <v>1.2185E-2</v>
      </c>
      <c r="R2387" s="5">
        <v>1.3041000000000001E-2</v>
      </c>
      <c r="S2387" s="5">
        <v>4.6930000000000001E-3</v>
      </c>
      <c r="T2387" s="5">
        <f t="shared" si="111"/>
        <v>1.8374000000000001E-2</v>
      </c>
      <c r="U2387" s="5">
        <f>IF(Table1[[#This Row],[MAX_PROJ]]&lt;0.005, 0, SUM(L2387:S2387))</f>
        <v>8.2344000000000001E-2</v>
      </c>
      <c r="V2387" t="str">
        <f t="shared" si="112"/>
        <v>nee</v>
      </c>
      <c r="W2387" t="str">
        <f t="shared" si="113"/>
        <v>nee</v>
      </c>
    </row>
    <row r="2388" spans="1:23" hidden="1" x14ac:dyDescent="0.25">
      <c r="A2388" s="1">
        <v>2386</v>
      </c>
      <c r="B2388">
        <v>4934773</v>
      </c>
      <c r="C2388">
        <v>95</v>
      </c>
      <c r="D2388" t="s">
        <v>44</v>
      </c>
      <c r="E2388" t="s">
        <v>45</v>
      </c>
      <c r="F2388" t="s">
        <v>28</v>
      </c>
      <c r="G2388">
        <v>10000</v>
      </c>
      <c r="H2388">
        <v>0.2</v>
      </c>
      <c r="I2388">
        <v>0.2</v>
      </c>
      <c r="J2388">
        <v>2143</v>
      </c>
      <c r="K2388">
        <v>920.67834000000005</v>
      </c>
      <c r="L2388" s="5">
        <v>1.7080000000000001E-3</v>
      </c>
      <c r="M2388" s="5">
        <v>1.4211E-2</v>
      </c>
      <c r="N2388" s="5">
        <v>1.7444999999999999E-2</v>
      </c>
      <c r="O2388" s="5">
        <v>3.6235999999999997E-2</v>
      </c>
      <c r="P2388" s="5">
        <v>3.3871999999999999E-2</v>
      </c>
      <c r="Q2388" s="5">
        <v>2.1364000000000001E-2</v>
      </c>
      <c r="R2388" s="5">
        <v>2.3788E-2</v>
      </c>
      <c r="S2388" s="5">
        <v>6.6699999999999997E-3</v>
      </c>
      <c r="T2388" s="5">
        <f t="shared" si="111"/>
        <v>3.6235999999999997E-2</v>
      </c>
      <c r="U2388" s="5">
        <f>IF(Table1[[#This Row],[MAX_PROJ]]&lt;0.005, 0, SUM(L2388:S2388))</f>
        <v>0.15529400000000002</v>
      </c>
      <c r="V2388" t="str">
        <f t="shared" si="112"/>
        <v>nee</v>
      </c>
      <c r="W2388" t="str">
        <f t="shared" si="113"/>
        <v>nee</v>
      </c>
    </row>
    <row r="2389" spans="1:23" hidden="1" x14ac:dyDescent="0.25">
      <c r="A2389" s="1">
        <v>2387</v>
      </c>
      <c r="B2389">
        <v>5164144</v>
      </c>
      <c r="C2389">
        <v>94</v>
      </c>
      <c r="D2389" t="s">
        <v>41</v>
      </c>
      <c r="E2389" t="s">
        <v>27</v>
      </c>
      <c r="F2389" t="s">
        <v>28</v>
      </c>
      <c r="J2389">
        <v>2143</v>
      </c>
      <c r="K2389">
        <v>1508.0479</v>
      </c>
      <c r="L2389" s="5"/>
      <c r="M2389" s="5">
        <v>1.0159E-2</v>
      </c>
      <c r="N2389" s="5">
        <v>1.0571000000000001E-2</v>
      </c>
      <c r="O2389" s="5">
        <v>2.3342000000000002E-2</v>
      </c>
      <c r="P2389" s="5">
        <v>2.2615E-2</v>
      </c>
      <c r="Q2389" s="5">
        <v>1.5523E-2</v>
      </c>
      <c r="R2389" s="5">
        <v>1.6565E-2</v>
      </c>
      <c r="S2389" s="5">
        <v>5.973E-3</v>
      </c>
      <c r="T2389" s="5">
        <f t="shared" si="111"/>
        <v>2.3342000000000002E-2</v>
      </c>
      <c r="U2389" s="5">
        <f>IF(Table1[[#This Row],[MAX_PROJ]]&lt;0.005, 0, SUM(L2389:S2389))</f>
        <v>0.10474799999999999</v>
      </c>
      <c r="V2389" t="str">
        <f t="shared" si="112"/>
        <v>nee</v>
      </c>
      <c r="W2389" t="str">
        <f t="shared" si="113"/>
        <v>nee</v>
      </c>
    </row>
    <row r="2390" spans="1:23" x14ac:dyDescent="0.25">
      <c r="A2390" s="1">
        <v>2388</v>
      </c>
      <c r="B2390">
        <v>5164144</v>
      </c>
      <c r="C2390">
        <v>94</v>
      </c>
      <c r="D2390" t="s">
        <v>41</v>
      </c>
      <c r="E2390" t="s">
        <v>21</v>
      </c>
      <c r="F2390" t="s">
        <v>22</v>
      </c>
      <c r="J2390">
        <v>714</v>
      </c>
      <c r="K2390">
        <v>1508.0479</v>
      </c>
      <c r="L2390" s="5"/>
      <c r="M2390" s="5">
        <v>1.0159E-2</v>
      </c>
      <c r="N2390" s="5">
        <v>1.0571000000000001E-2</v>
      </c>
      <c r="O2390" s="5">
        <v>2.3342000000000002E-2</v>
      </c>
      <c r="P2390" s="5">
        <v>2.2615E-2</v>
      </c>
      <c r="Q2390" s="5">
        <v>1.5523E-2</v>
      </c>
      <c r="R2390" s="5">
        <v>1.6565E-2</v>
      </c>
      <c r="S2390" s="5">
        <v>5.973E-3</v>
      </c>
      <c r="T2390" s="5">
        <f t="shared" si="111"/>
        <v>2.3342000000000002E-2</v>
      </c>
      <c r="U2390" s="5">
        <f>IF(Table1[[#This Row],[MAX_PROJ]]&lt;0.005, 0, SUM(L2390:S2390))</f>
        <v>0.10474799999999999</v>
      </c>
      <c r="V2390" t="str">
        <f t="shared" si="112"/>
        <v>ja</v>
      </c>
      <c r="W2390" t="str">
        <f t="shared" si="113"/>
        <v>ja</v>
      </c>
    </row>
    <row r="2391" spans="1:23" hidden="1" x14ac:dyDescent="0.25">
      <c r="A2391" s="1">
        <v>2389</v>
      </c>
      <c r="B2391">
        <v>5164144</v>
      </c>
      <c r="C2391">
        <v>94</v>
      </c>
      <c r="D2391" t="s">
        <v>41</v>
      </c>
      <c r="E2391" t="s">
        <v>25</v>
      </c>
      <c r="F2391" t="s">
        <v>26</v>
      </c>
      <c r="J2391">
        <v>1786</v>
      </c>
      <c r="K2391">
        <v>1508.0479</v>
      </c>
      <c r="L2391" s="5"/>
      <c r="M2391" s="5">
        <v>1.0159E-2</v>
      </c>
      <c r="N2391" s="5">
        <v>1.0571000000000001E-2</v>
      </c>
      <c r="O2391" s="5">
        <v>2.3342000000000002E-2</v>
      </c>
      <c r="P2391" s="5">
        <v>2.2615E-2</v>
      </c>
      <c r="Q2391" s="5">
        <v>1.5523E-2</v>
      </c>
      <c r="R2391" s="5">
        <v>1.6565E-2</v>
      </c>
      <c r="S2391" s="5">
        <v>5.973E-3</v>
      </c>
      <c r="T2391" s="5">
        <f t="shared" si="111"/>
        <v>2.3342000000000002E-2</v>
      </c>
      <c r="U2391" s="5">
        <f>IF(Table1[[#This Row],[MAX_PROJ]]&lt;0.005, 0, SUM(L2391:S2391))</f>
        <v>0.10474799999999999</v>
      </c>
      <c r="V2391" t="str">
        <f t="shared" si="112"/>
        <v>nee</v>
      </c>
      <c r="W2391" t="str">
        <f t="shared" si="113"/>
        <v>nee</v>
      </c>
    </row>
    <row r="2392" spans="1:23" hidden="1" x14ac:dyDescent="0.25">
      <c r="A2392" s="1">
        <v>2390</v>
      </c>
      <c r="B2392">
        <v>5164144</v>
      </c>
      <c r="C2392">
        <v>94</v>
      </c>
      <c r="D2392" t="s">
        <v>41</v>
      </c>
      <c r="E2392" t="s">
        <v>42</v>
      </c>
      <c r="F2392" t="s">
        <v>43</v>
      </c>
      <c r="J2392">
        <v>1714</v>
      </c>
      <c r="K2392">
        <v>1508.0479</v>
      </c>
      <c r="L2392" s="5"/>
      <c r="M2392" s="5">
        <v>1.0159E-2</v>
      </c>
      <c r="N2392" s="5">
        <v>1.0571000000000001E-2</v>
      </c>
      <c r="O2392" s="5">
        <v>2.3342000000000002E-2</v>
      </c>
      <c r="P2392" s="5">
        <v>2.2615E-2</v>
      </c>
      <c r="Q2392" s="5">
        <v>1.5523E-2</v>
      </c>
      <c r="R2392" s="5">
        <v>1.6565E-2</v>
      </c>
      <c r="S2392" s="5">
        <v>5.973E-3</v>
      </c>
      <c r="T2392" s="5">
        <f t="shared" si="111"/>
        <v>2.3342000000000002E-2</v>
      </c>
      <c r="U2392" s="5">
        <f>IF(Table1[[#This Row],[MAX_PROJ]]&lt;0.005, 0, SUM(L2392:S2392))</f>
        <v>0.10474799999999999</v>
      </c>
      <c r="V2392" t="str">
        <f t="shared" si="112"/>
        <v>nee</v>
      </c>
      <c r="W2392" t="str">
        <f t="shared" si="113"/>
        <v>nee</v>
      </c>
    </row>
    <row r="2393" spans="1:23" hidden="1" x14ac:dyDescent="0.25">
      <c r="A2393" s="1">
        <v>2391</v>
      </c>
      <c r="B2393">
        <v>4934772</v>
      </c>
      <c r="C2393">
        <v>95</v>
      </c>
      <c r="D2393" t="s">
        <v>44</v>
      </c>
      <c r="E2393" t="s">
        <v>45</v>
      </c>
      <c r="F2393" t="s">
        <v>28</v>
      </c>
      <c r="G2393">
        <v>7116.0550000000003</v>
      </c>
      <c r="H2393">
        <v>0.41604096000000002</v>
      </c>
      <c r="I2393">
        <v>0.29605703536127997</v>
      </c>
      <c r="J2393">
        <v>2143</v>
      </c>
      <c r="K2393">
        <v>955.90423999999996</v>
      </c>
      <c r="L2393" s="5">
        <v>1.737E-3</v>
      </c>
      <c r="M2393" s="5">
        <v>1.4394000000000001E-2</v>
      </c>
      <c r="N2393" s="5">
        <v>1.7676999999999998E-2</v>
      </c>
      <c r="O2393" s="5">
        <v>3.6645999999999998E-2</v>
      </c>
      <c r="P2393" s="5">
        <v>3.4265999999999998E-2</v>
      </c>
      <c r="Q2393" s="5">
        <v>2.1611999999999999E-2</v>
      </c>
      <c r="R2393" s="5">
        <v>2.4066000000000001E-2</v>
      </c>
      <c r="S2393" s="5">
        <v>6.7499999999999999E-3</v>
      </c>
      <c r="T2393" s="5">
        <f t="shared" si="111"/>
        <v>3.6645999999999998E-2</v>
      </c>
      <c r="U2393" s="5">
        <f>IF(Table1[[#This Row],[MAX_PROJ]]&lt;0.005, 0, SUM(L2393:S2393))</f>
        <v>0.15714799999999998</v>
      </c>
      <c r="V2393" t="str">
        <f t="shared" si="112"/>
        <v>nee</v>
      </c>
      <c r="W2393" t="str">
        <f t="shared" si="113"/>
        <v>nee</v>
      </c>
    </row>
    <row r="2394" spans="1:23" hidden="1" x14ac:dyDescent="0.25">
      <c r="A2394" s="1">
        <v>2392</v>
      </c>
      <c r="B2394">
        <v>5164145</v>
      </c>
      <c r="C2394">
        <v>94</v>
      </c>
      <c r="D2394" t="s">
        <v>41</v>
      </c>
      <c r="E2394" t="s">
        <v>27</v>
      </c>
      <c r="F2394" t="s">
        <v>28</v>
      </c>
      <c r="J2394">
        <v>2143</v>
      </c>
      <c r="K2394">
        <v>1597.4421</v>
      </c>
      <c r="L2394" s="5"/>
      <c r="M2394" s="5">
        <v>1.0902E-2</v>
      </c>
      <c r="N2394" s="5">
        <v>1.1348E-2</v>
      </c>
      <c r="O2394" s="5">
        <v>2.5134E-2</v>
      </c>
      <c r="P2394" s="5">
        <v>2.4346E-2</v>
      </c>
      <c r="Q2394" s="5">
        <v>1.6688999999999999E-2</v>
      </c>
      <c r="R2394" s="5">
        <v>1.7805999999999999E-2</v>
      </c>
      <c r="S2394" s="5">
        <v>6.4180000000000001E-3</v>
      </c>
      <c r="T2394" s="5">
        <f t="shared" si="111"/>
        <v>2.5134E-2</v>
      </c>
      <c r="U2394" s="5">
        <f>IF(Table1[[#This Row],[MAX_PROJ]]&lt;0.005, 0, SUM(L2394:S2394))</f>
        <v>0.11264299999999999</v>
      </c>
      <c r="V2394" t="str">
        <f t="shared" si="112"/>
        <v>nee</v>
      </c>
      <c r="W2394" t="str">
        <f t="shared" si="113"/>
        <v>nee</v>
      </c>
    </row>
    <row r="2395" spans="1:23" x14ac:dyDescent="0.25">
      <c r="A2395" s="1">
        <v>2393</v>
      </c>
      <c r="B2395">
        <v>5164145</v>
      </c>
      <c r="C2395">
        <v>94</v>
      </c>
      <c r="D2395" t="s">
        <v>41</v>
      </c>
      <c r="E2395" t="s">
        <v>21</v>
      </c>
      <c r="F2395" t="s">
        <v>22</v>
      </c>
      <c r="J2395">
        <v>714</v>
      </c>
      <c r="K2395">
        <v>1597.4421</v>
      </c>
      <c r="L2395" s="5"/>
      <c r="M2395" s="5">
        <v>1.0902E-2</v>
      </c>
      <c r="N2395" s="5">
        <v>1.1348E-2</v>
      </c>
      <c r="O2395" s="5">
        <v>2.5134E-2</v>
      </c>
      <c r="P2395" s="5">
        <v>2.4346E-2</v>
      </c>
      <c r="Q2395" s="5">
        <v>1.6688999999999999E-2</v>
      </c>
      <c r="R2395" s="5">
        <v>1.7805999999999999E-2</v>
      </c>
      <c r="S2395" s="5">
        <v>6.4180000000000001E-3</v>
      </c>
      <c r="T2395" s="5">
        <f t="shared" si="111"/>
        <v>2.5134E-2</v>
      </c>
      <c r="U2395" s="5">
        <f>IF(Table1[[#This Row],[MAX_PROJ]]&lt;0.005, 0, SUM(L2395:S2395))</f>
        <v>0.11264299999999999</v>
      </c>
      <c r="V2395" t="str">
        <f t="shared" si="112"/>
        <v>ja</v>
      </c>
      <c r="W2395" t="str">
        <f t="shared" si="113"/>
        <v>ja</v>
      </c>
    </row>
    <row r="2396" spans="1:23" hidden="1" x14ac:dyDescent="0.25">
      <c r="A2396" s="1">
        <v>2394</v>
      </c>
      <c r="B2396">
        <v>5164145</v>
      </c>
      <c r="C2396">
        <v>94</v>
      </c>
      <c r="D2396" t="s">
        <v>41</v>
      </c>
      <c r="E2396" t="s">
        <v>25</v>
      </c>
      <c r="F2396" t="s">
        <v>26</v>
      </c>
      <c r="J2396">
        <v>1786</v>
      </c>
      <c r="K2396">
        <v>1597.4421</v>
      </c>
      <c r="L2396" s="5"/>
      <c r="M2396" s="5">
        <v>1.0902E-2</v>
      </c>
      <c r="N2396" s="5">
        <v>1.1348E-2</v>
      </c>
      <c r="O2396" s="5">
        <v>2.5134E-2</v>
      </c>
      <c r="P2396" s="5">
        <v>2.4346E-2</v>
      </c>
      <c r="Q2396" s="5">
        <v>1.6688999999999999E-2</v>
      </c>
      <c r="R2396" s="5">
        <v>1.7805999999999999E-2</v>
      </c>
      <c r="S2396" s="5">
        <v>6.4180000000000001E-3</v>
      </c>
      <c r="T2396" s="5">
        <f t="shared" si="111"/>
        <v>2.5134E-2</v>
      </c>
      <c r="U2396" s="5">
        <f>IF(Table1[[#This Row],[MAX_PROJ]]&lt;0.005, 0, SUM(L2396:S2396))</f>
        <v>0.11264299999999999</v>
      </c>
      <c r="V2396" t="str">
        <f t="shared" si="112"/>
        <v>nee</v>
      </c>
      <c r="W2396" t="str">
        <f t="shared" si="113"/>
        <v>nee</v>
      </c>
    </row>
    <row r="2397" spans="1:23" hidden="1" x14ac:dyDescent="0.25">
      <c r="A2397" s="1">
        <v>2395</v>
      </c>
      <c r="B2397">
        <v>5164145</v>
      </c>
      <c r="C2397">
        <v>94</v>
      </c>
      <c r="D2397" t="s">
        <v>41</v>
      </c>
      <c r="E2397" t="s">
        <v>42</v>
      </c>
      <c r="F2397" t="s">
        <v>43</v>
      </c>
      <c r="J2397">
        <v>1714</v>
      </c>
      <c r="K2397">
        <v>1597.4421</v>
      </c>
      <c r="L2397" s="5"/>
      <c r="M2397" s="5">
        <v>1.0902E-2</v>
      </c>
      <c r="N2397" s="5">
        <v>1.1348E-2</v>
      </c>
      <c r="O2397" s="5">
        <v>2.5134E-2</v>
      </c>
      <c r="P2397" s="5">
        <v>2.4346E-2</v>
      </c>
      <c r="Q2397" s="5">
        <v>1.6688999999999999E-2</v>
      </c>
      <c r="R2397" s="5">
        <v>1.7805999999999999E-2</v>
      </c>
      <c r="S2397" s="5">
        <v>6.4180000000000001E-3</v>
      </c>
      <c r="T2397" s="5">
        <f t="shared" si="111"/>
        <v>2.5134E-2</v>
      </c>
      <c r="U2397" s="5">
        <f>IF(Table1[[#This Row],[MAX_PROJ]]&lt;0.005, 0, SUM(L2397:S2397))</f>
        <v>0.11264299999999999</v>
      </c>
      <c r="V2397" t="str">
        <f t="shared" si="112"/>
        <v>nee</v>
      </c>
      <c r="W2397" t="str">
        <f t="shared" si="113"/>
        <v>nee</v>
      </c>
    </row>
    <row r="2398" spans="1:23" hidden="1" x14ac:dyDescent="0.25">
      <c r="A2398" s="1">
        <v>2396</v>
      </c>
      <c r="B2398">
        <v>4181114</v>
      </c>
      <c r="C2398">
        <v>38</v>
      </c>
      <c r="D2398" t="s">
        <v>48</v>
      </c>
      <c r="E2398" t="s">
        <v>66</v>
      </c>
      <c r="F2398" t="s">
        <v>67</v>
      </c>
      <c r="G2398">
        <v>3202.8838000000001</v>
      </c>
      <c r="H2398">
        <v>1</v>
      </c>
      <c r="I2398">
        <v>0.32028837999999998</v>
      </c>
      <c r="J2398">
        <v>1429</v>
      </c>
      <c r="K2398">
        <v>1166.4937</v>
      </c>
      <c r="L2398" s="5">
        <v>1.196E-3</v>
      </c>
      <c r="M2398" s="5">
        <v>1.0056000000000001E-2</v>
      </c>
      <c r="N2398" s="5">
        <v>1.2798E-2</v>
      </c>
      <c r="O2398" s="5">
        <v>3.0093999999999999E-2</v>
      </c>
      <c r="P2398" s="5">
        <v>2.7784E-2</v>
      </c>
      <c r="Q2398" s="5">
        <v>1.6885000000000001E-2</v>
      </c>
      <c r="R2398" s="5">
        <v>1.9130999999999999E-2</v>
      </c>
      <c r="S2398" s="5">
        <v>4.8199999999999996E-3</v>
      </c>
      <c r="T2398" s="5">
        <f t="shared" si="111"/>
        <v>3.0093999999999999E-2</v>
      </c>
      <c r="U2398" s="5">
        <f>IF(Table1[[#This Row],[MAX_PROJ]]&lt;0.005, 0, SUM(L2398:S2398))</f>
        <v>0.122764</v>
      </c>
      <c r="V2398" t="str">
        <f t="shared" si="112"/>
        <v>nee</v>
      </c>
      <c r="W2398" t="str">
        <f t="shared" si="113"/>
        <v>nee</v>
      </c>
    </row>
    <row r="2399" spans="1:23" hidden="1" x14ac:dyDescent="0.25">
      <c r="A2399" s="1">
        <v>2397</v>
      </c>
      <c r="B2399">
        <v>4181113</v>
      </c>
      <c r="C2399">
        <v>38</v>
      </c>
      <c r="D2399" t="s">
        <v>48</v>
      </c>
      <c r="E2399" t="s">
        <v>51</v>
      </c>
      <c r="F2399" t="s">
        <v>50</v>
      </c>
      <c r="G2399">
        <v>9722.7039999999997</v>
      </c>
      <c r="H2399">
        <v>1</v>
      </c>
      <c r="I2399">
        <v>0.97227039999999998</v>
      </c>
      <c r="J2399">
        <v>1429</v>
      </c>
      <c r="K2399">
        <v>1177.1744000000001</v>
      </c>
      <c r="L2399" s="5">
        <v>1.3179999999999999E-3</v>
      </c>
      <c r="M2399" s="5">
        <v>1.1122E-2</v>
      </c>
      <c r="N2399" s="5">
        <v>1.4168E-2</v>
      </c>
      <c r="O2399" s="5">
        <v>3.2992E-2</v>
      </c>
      <c r="P2399" s="5">
        <v>3.0460999999999998E-2</v>
      </c>
      <c r="Q2399" s="5">
        <v>1.8568999999999999E-2</v>
      </c>
      <c r="R2399" s="5">
        <v>2.1042999999999999E-2</v>
      </c>
      <c r="S2399" s="5">
        <v>5.3099999999999996E-3</v>
      </c>
      <c r="T2399" s="5">
        <f t="shared" si="111"/>
        <v>3.2992E-2</v>
      </c>
      <c r="U2399" s="5">
        <f>IF(Table1[[#This Row],[MAX_PROJ]]&lt;0.005, 0, SUM(L2399:S2399))</f>
        <v>0.13498300000000002</v>
      </c>
      <c r="V2399" t="str">
        <f t="shared" si="112"/>
        <v>nee</v>
      </c>
      <c r="W2399" t="str">
        <f t="shared" si="113"/>
        <v>nee</v>
      </c>
    </row>
    <row r="2400" spans="1:23" hidden="1" x14ac:dyDescent="0.25">
      <c r="A2400" s="1">
        <v>2398</v>
      </c>
      <c r="B2400">
        <v>4181112</v>
      </c>
      <c r="C2400">
        <v>38</v>
      </c>
      <c r="D2400" t="s">
        <v>48</v>
      </c>
      <c r="E2400" t="s">
        <v>51</v>
      </c>
      <c r="F2400" t="s">
        <v>50</v>
      </c>
      <c r="G2400">
        <v>2829.2107000000001</v>
      </c>
      <c r="H2400">
        <v>1</v>
      </c>
      <c r="I2400">
        <v>0.28292107</v>
      </c>
      <c r="J2400">
        <v>1429</v>
      </c>
      <c r="K2400">
        <v>1194.3984</v>
      </c>
      <c r="L2400" s="5">
        <v>1.397E-3</v>
      </c>
      <c r="M2400" s="5">
        <v>1.1695000000000001E-2</v>
      </c>
      <c r="N2400" s="5">
        <v>1.4904000000000001E-2</v>
      </c>
      <c r="O2400" s="5">
        <v>3.4258999999999998E-2</v>
      </c>
      <c r="P2400" s="5">
        <v>3.1659E-2</v>
      </c>
      <c r="Q2400" s="5">
        <v>1.9365E-2</v>
      </c>
      <c r="R2400" s="5">
        <v>2.1912000000000001E-2</v>
      </c>
      <c r="S2400" s="5">
        <v>5.5539999999999999E-3</v>
      </c>
      <c r="T2400" s="5">
        <f t="shared" si="111"/>
        <v>3.4258999999999998E-2</v>
      </c>
      <c r="U2400" s="5">
        <f>IF(Table1[[#This Row],[MAX_PROJ]]&lt;0.005, 0, SUM(L2400:S2400))</f>
        <v>0.14074500000000001</v>
      </c>
      <c r="V2400" t="str">
        <f t="shared" si="112"/>
        <v>nee</v>
      </c>
      <c r="W2400" t="str">
        <f t="shared" si="113"/>
        <v>nee</v>
      </c>
    </row>
    <row r="2401" spans="1:23" hidden="1" x14ac:dyDescent="0.25">
      <c r="A2401" s="1">
        <v>2399</v>
      </c>
      <c r="B2401">
        <v>4181112</v>
      </c>
      <c r="C2401">
        <v>38</v>
      </c>
      <c r="D2401" t="s">
        <v>48</v>
      </c>
      <c r="E2401" t="s">
        <v>49</v>
      </c>
      <c r="F2401" t="s">
        <v>50</v>
      </c>
      <c r="G2401">
        <v>2085.7575999999999</v>
      </c>
      <c r="H2401">
        <v>1</v>
      </c>
      <c r="I2401">
        <v>0.20857576</v>
      </c>
      <c r="J2401">
        <v>1429</v>
      </c>
      <c r="K2401">
        <v>1194.3984</v>
      </c>
      <c r="L2401" s="5">
        <v>1.397E-3</v>
      </c>
      <c r="M2401" s="5">
        <v>1.1695000000000001E-2</v>
      </c>
      <c r="N2401" s="5">
        <v>1.4904000000000001E-2</v>
      </c>
      <c r="O2401" s="5">
        <v>3.4258999999999998E-2</v>
      </c>
      <c r="P2401" s="5">
        <v>3.1659E-2</v>
      </c>
      <c r="Q2401" s="5">
        <v>1.9365E-2</v>
      </c>
      <c r="R2401" s="5">
        <v>2.1912000000000001E-2</v>
      </c>
      <c r="S2401" s="5">
        <v>5.5539999999999999E-3</v>
      </c>
      <c r="T2401" s="5">
        <f t="shared" si="111"/>
        <v>3.4258999999999998E-2</v>
      </c>
      <c r="U2401" s="5">
        <f>IF(Table1[[#This Row],[MAX_PROJ]]&lt;0.005, 0, SUM(L2401:S2401))</f>
        <v>0.14074500000000001</v>
      </c>
      <c r="V2401" t="str">
        <f t="shared" si="112"/>
        <v>nee</v>
      </c>
      <c r="W2401" t="str">
        <f t="shared" si="113"/>
        <v>nee</v>
      </c>
    </row>
    <row r="2402" spans="1:23" hidden="1" x14ac:dyDescent="0.25">
      <c r="A2402" s="1">
        <v>2400</v>
      </c>
      <c r="B2402">
        <v>4705327</v>
      </c>
      <c r="C2402">
        <v>103</v>
      </c>
      <c r="D2402" t="s">
        <v>18</v>
      </c>
      <c r="E2402" t="s">
        <v>27</v>
      </c>
      <c r="F2402" t="s">
        <v>28</v>
      </c>
      <c r="G2402">
        <v>4303.0559999999996</v>
      </c>
      <c r="H2402">
        <v>1</v>
      </c>
      <c r="I2402">
        <v>0.43030560000000001</v>
      </c>
      <c r="J2402">
        <v>2143</v>
      </c>
      <c r="K2402">
        <v>961.2473</v>
      </c>
      <c r="L2402" s="5">
        <v>7.2300000000000001E-4</v>
      </c>
      <c r="M2402" s="5">
        <v>2.2369999999999998E-3</v>
      </c>
      <c r="N2402" s="5">
        <v>2.7910000000000001E-3</v>
      </c>
      <c r="O2402" s="5">
        <v>2.66E-3</v>
      </c>
      <c r="P2402" s="5">
        <v>2.6359999999999999E-3</v>
      </c>
      <c r="Q2402" s="5">
        <v>1.761E-3</v>
      </c>
      <c r="R2402" s="5">
        <v>1.6770000000000001E-3</v>
      </c>
      <c r="S2402" s="5">
        <v>5.9999999999999995E-4</v>
      </c>
      <c r="T2402" s="5">
        <f t="shared" si="111"/>
        <v>2.7910000000000001E-3</v>
      </c>
      <c r="U2402" s="5">
        <f>IF(Table1[[#This Row],[MAX_PROJ]]&lt;0.005, 0, SUM(L2402:S2402))</f>
        <v>0</v>
      </c>
      <c r="V2402" t="str">
        <f t="shared" si="112"/>
        <v>nee</v>
      </c>
      <c r="W2402" t="str">
        <f t="shared" si="113"/>
        <v>nee</v>
      </c>
    </row>
    <row r="2403" spans="1:23" x14ac:dyDescent="0.25">
      <c r="A2403" s="1">
        <v>2401</v>
      </c>
      <c r="B2403">
        <v>4705326</v>
      </c>
      <c r="C2403">
        <v>103</v>
      </c>
      <c r="D2403" t="s">
        <v>18</v>
      </c>
      <c r="E2403" t="s">
        <v>21</v>
      </c>
      <c r="F2403" t="s">
        <v>22</v>
      </c>
      <c r="G2403">
        <v>2543.0468999999998</v>
      </c>
      <c r="H2403">
        <v>1</v>
      </c>
      <c r="I2403">
        <v>0.25430469</v>
      </c>
      <c r="J2403">
        <v>714</v>
      </c>
      <c r="K2403">
        <v>1027.1573000000001</v>
      </c>
      <c r="L2403" s="5">
        <v>7.85E-4</v>
      </c>
      <c r="M2403" s="5">
        <v>2.1979999999999999E-3</v>
      </c>
      <c r="N2403" s="5">
        <v>2.7780000000000001E-3</v>
      </c>
      <c r="O2403" s="5">
        <v>2.6329999999999999E-3</v>
      </c>
      <c r="P2403" s="5">
        <v>2.614E-3</v>
      </c>
      <c r="Q2403" s="5">
        <v>1.6689999999999999E-3</v>
      </c>
      <c r="R2403" s="5">
        <v>1.578E-3</v>
      </c>
      <c r="S2403" s="5">
        <v>5.3700000000000004E-4</v>
      </c>
      <c r="T2403" s="5">
        <f t="shared" si="111"/>
        <v>2.7780000000000001E-3</v>
      </c>
      <c r="U2403" s="5">
        <f>IF(Table1[[#This Row],[MAX_PROJ]]&lt;0.005, 0, SUM(L2403:S2403))</f>
        <v>0</v>
      </c>
      <c r="V2403" t="str">
        <f t="shared" si="112"/>
        <v>ja</v>
      </c>
      <c r="W2403" t="str">
        <f t="shared" si="113"/>
        <v>ja</v>
      </c>
    </row>
    <row r="2404" spans="1:23" x14ac:dyDescent="0.25">
      <c r="A2404" s="1">
        <v>2402</v>
      </c>
      <c r="B2404">
        <v>4705325</v>
      </c>
      <c r="C2404">
        <v>103</v>
      </c>
      <c r="D2404" t="s">
        <v>18</v>
      </c>
      <c r="E2404" t="s">
        <v>21</v>
      </c>
      <c r="F2404" t="s">
        <v>22</v>
      </c>
      <c r="G2404">
        <v>5454.5640000000003</v>
      </c>
      <c r="H2404">
        <v>0.27066617999999998</v>
      </c>
      <c r="I2404">
        <v>0.14763660014455199</v>
      </c>
      <c r="J2404">
        <v>714</v>
      </c>
      <c r="K2404">
        <v>1019.034</v>
      </c>
      <c r="L2404" s="5">
        <v>7.4899999999999999E-4</v>
      </c>
      <c r="M2404" s="5">
        <v>1.817E-3</v>
      </c>
      <c r="N2404" s="5">
        <v>2.359E-3</v>
      </c>
      <c r="O2404" s="5">
        <v>2.2179999999999999E-3</v>
      </c>
      <c r="P2404" s="5">
        <v>2.2049999999999999E-3</v>
      </c>
      <c r="Q2404" s="5">
        <v>1.3090000000000001E-3</v>
      </c>
      <c r="R2404" s="5">
        <v>1.224E-3</v>
      </c>
      <c r="S2404" s="5">
        <v>3.7500000000000001E-4</v>
      </c>
      <c r="T2404" s="5">
        <f t="shared" si="111"/>
        <v>2.359E-3</v>
      </c>
      <c r="U2404" s="5">
        <f>IF(Table1[[#This Row],[MAX_PROJ]]&lt;0.005, 0, SUM(L2404:S2404))</f>
        <v>0</v>
      </c>
      <c r="V2404" t="str">
        <f t="shared" si="112"/>
        <v>ja</v>
      </c>
      <c r="W2404" t="str">
        <f t="shared" si="113"/>
        <v>ja</v>
      </c>
    </row>
    <row r="2405" spans="1:23" x14ac:dyDescent="0.25">
      <c r="A2405" s="1">
        <v>2403</v>
      </c>
      <c r="B2405">
        <v>4705324</v>
      </c>
      <c r="C2405">
        <v>103</v>
      </c>
      <c r="D2405" t="s">
        <v>18</v>
      </c>
      <c r="E2405" t="s">
        <v>21</v>
      </c>
      <c r="F2405" t="s">
        <v>22</v>
      </c>
      <c r="G2405">
        <v>4552.0815000000002</v>
      </c>
      <c r="H2405">
        <v>0.69487690000000002</v>
      </c>
      <c r="I2405">
        <v>0.31631362812673502</v>
      </c>
      <c r="J2405">
        <v>714</v>
      </c>
      <c r="K2405">
        <v>1029.9708000000001</v>
      </c>
      <c r="L2405" s="5">
        <v>7.3999999999999999E-4</v>
      </c>
      <c r="M2405" s="5">
        <v>1.634E-3</v>
      </c>
      <c r="N2405" s="5">
        <v>2.16E-3</v>
      </c>
      <c r="O2405" s="5">
        <v>2.0200000000000001E-3</v>
      </c>
      <c r="P2405" s="5">
        <v>2.0110000000000002E-3</v>
      </c>
      <c r="Q2405" s="5">
        <v>1.1280000000000001E-3</v>
      </c>
      <c r="R2405" s="5">
        <v>1.0449999999999999E-3</v>
      </c>
      <c r="S2405" s="5">
        <v>2.8899999999999998E-4</v>
      </c>
      <c r="T2405" s="5">
        <f t="shared" si="111"/>
        <v>2.16E-3</v>
      </c>
      <c r="U2405" s="5">
        <f>IF(Table1[[#This Row],[MAX_PROJ]]&lt;0.005, 0, SUM(L2405:S2405))</f>
        <v>0</v>
      </c>
      <c r="V2405" t="str">
        <f t="shared" si="112"/>
        <v>ja</v>
      </c>
      <c r="W2405" t="str">
        <f t="shared" si="113"/>
        <v>ja</v>
      </c>
    </row>
    <row r="2406" spans="1:23" hidden="1" x14ac:dyDescent="0.25">
      <c r="A2406" s="1">
        <v>2404</v>
      </c>
      <c r="B2406">
        <v>4705323</v>
      </c>
      <c r="C2406">
        <v>103</v>
      </c>
      <c r="D2406" t="s">
        <v>18</v>
      </c>
      <c r="E2406" t="s">
        <v>25</v>
      </c>
      <c r="F2406" t="s">
        <v>26</v>
      </c>
      <c r="G2406">
        <v>148.95007000000001</v>
      </c>
      <c r="H2406">
        <v>1</v>
      </c>
      <c r="I2406">
        <v>1.4895007E-2</v>
      </c>
      <c r="J2406">
        <v>1786</v>
      </c>
      <c r="K2406">
        <v>970.66309999999999</v>
      </c>
      <c r="L2406" s="5">
        <v>6.3000000000000003E-4</v>
      </c>
      <c r="M2406" s="5">
        <v>1.3810000000000001E-3</v>
      </c>
      <c r="N2406" s="5">
        <v>1.82E-3</v>
      </c>
      <c r="O2406" s="5">
        <v>1.7030000000000001E-3</v>
      </c>
      <c r="P2406" s="5">
        <v>1.696E-3</v>
      </c>
      <c r="Q2406" s="5">
        <v>9.4399999999999996E-4</v>
      </c>
      <c r="R2406" s="5">
        <v>8.7299999999999997E-4</v>
      </c>
      <c r="S2406" s="5">
        <v>2.42E-4</v>
      </c>
      <c r="T2406" s="5">
        <f t="shared" si="111"/>
        <v>1.82E-3</v>
      </c>
      <c r="U2406" s="5">
        <f>IF(Table1[[#This Row],[MAX_PROJ]]&lt;0.005, 0, SUM(L2406:S2406))</f>
        <v>0</v>
      </c>
      <c r="V2406" t="str">
        <f t="shared" si="112"/>
        <v>nee</v>
      </c>
      <c r="W2406" t="str">
        <f t="shared" si="113"/>
        <v>nee</v>
      </c>
    </row>
    <row r="2407" spans="1:23" x14ac:dyDescent="0.25">
      <c r="A2407" s="1">
        <v>2405</v>
      </c>
      <c r="B2407">
        <v>4705335</v>
      </c>
      <c r="C2407">
        <v>103</v>
      </c>
      <c r="D2407" t="s">
        <v>18</v>
      </c>
      <c r="E2407" t="s">
        <v>21</v>
      </c>
      <c r="F2407" t="s">
        <v>22</v>
      </c>
      <c r="G2407">
        <v>5359.6265000000003</v>
      </c>
      <c r="H2407">
        <v>1</v>
      </c>
      <c r="I2407">
        <v>0.53596264999999998</v>
      </c>
      <c r="J2407">
        <v>714</v>
      </c>
      <c r="K2407">
        <v>1054.4365</v>
      </c>
      <c r="L2407" s="5">
        <v>1.0039999999999999E-3</v>
      </c>
      <c r="M2407" s="5">
        <v>5.3070000000000001E-3</v>
      </c>
      <c r="N2407" s="5">
        <v>6.62E-3</v>
      </c>
      <c r="O2407" s="5">
        <v>1.6049000000000001E-2</v>
      </c>
      <c r="P2407" s="5">
        <v>1.4506E-2</v>
      </c>
      <c r="Q2407" s="5">
        <v>8.1200000000000005E-3</v>
      </c>
      <c r="R2407" s="5">
        <v>9.7699999999999992E-3</v>
      </c>
      <c r="S2407" s="5">
        <v>2.1670000000000001E-3</v>
      </c>
      <c r="T2407" s="5">
        <f t="shared" si="111"/>
        <v>1.6049000000000001E-2</v>
      </c>
      <c r="U2407" s="5">
        <f>IF(Table1[[#This Row],[MAX_PROJ]]&lt;0.005, 0, SUM(L2407:S2407))</f>
        <v>6.3543000000000002E-2</v>
      </c>
      <c r="V2407" t="str">
        <f t="shared" si="112"/>
        <v>ja</v>
      </c>
      <c r="W2407" t="str">
        <f t="shared" si="113"/>
        <v>ja</v>
      </c>
    </row>
    <row r="2408" spans="1:23" hidden="1" x14ac:dyDescent="0.25">
      <c r="A2408" s="1">
        <v>2406</v>
      </c>
      <c r="B2408">
        <v>4705334</v>
      </c>
      <c r="C2408">
        <v>103</v>
      </c>
      <c r="D2408" t="s">
        <v>18</v>
      </c>
      <c r="E2408" t="s">
        <v>27</v>
      </c>
      <c r="F2408" t="s">
        <v>28</v>
      </c>
      <c r="G2408">
        <v>233.84555</v>
      </c>
      <c r="H2408">
        <v>1</v>
      </c>
      <c r="I2408">
        <v>2.3384555000000001E-2</v>
      </c>
      <c r="J2408">
        <v>2143</v>
      </c>
      <c r="K2408">
        <v>1388.0231000000001</v>
      </c>
      <c r="L2408" s="5">
        <v>1.2030000000000001E-3</v>
      </c>
      <c r="M2408" s="5">
        <v>5.5129999999999997E-3</v>
      </c>
      <c r="N2408" s="5">
        <v>6.7990000000000004E-3</v>
      </c>
      <c r="O2408" s="5">
        <v>1.6657999999999999E-2</v>
      </c>
      <c r="P2408" s="5">
        <v>1.4931E-2</v>
      </c>
      <c r="Q2408" s="5">
        <v>8.0700000000000008E-3</v>
      </c>
      <c r="R2408" s="5">
        <v>9.9939999999999994E-3</v>
      </c>
      <c r="S2408" s="5">
        <v>2.1059999999999998E-3</v>
      </c>
      <c r="T2408" s="5">
        <f t="shared" si="111"/>
        <v>1.6657999999999999E-2</v>
      </c>
      <c r="U2408" s="5">
        <f>IF(Table1[[#This Row],[MAX_PROJ]]&lt;0.005, 0, SUM(L2408:S2408))</f>
        <v>6.5273999999999999E-2</v>
      </c>
      <c r="V2408" t="str">
        <f t="shared" si="112"/>
        <v>nee</v>
      </c>
      <c r="W2408" t="str">
        <f t="shared" si="113"/>
        <v>nee</v>
      </c>
    </row>
    <row r="2409" spans="1:23" x14ac:dyDescent="0.25">
      <c r="A2409" s="1">
        <v>2407</v>
      </c>
      <c r="B2409">
        <v>4705334</v>
      </c>
      <c r="C2409">
        <v>103</v>
      </c>
      <c r="D2409" t="s">
        <v>18</v>
      </c>
      <c r="E2409" t="s">
        <v>21</v>
      </c>
      <c r="F2409" t="s">
        <v>22</v>
      </c>
      <c r="G2409">
        <v>1606.4984999999999</v>
      </c>
      <c r="H2409">
        <v>1</v>
      </c>
      <c r="I2409">
        <v>0.16064985000000001</v>
      </c>
      <c r="J2409">
        <v>714</v>
      </c>
      <c r="K2409">
        <v>1388.0231000000001</v>
      </c>
      <c r="L2409" s="5">
        <v>1.2030000000000001E-3</v>
      </c>
      <c r="M2409" s="5">
        <v>5.5129999999999997E-3</v>
      </c>
      <c r="N2409" s="5">
        <v>6.7990000000000004E-3</v>
      </c>
      <c r="O2409" s="5">
        <v>1.6657999999999999E-2</v>
      </c>
      <c r="P2409" s="5">
        <v>1.4931E-2</v>
      </c>
      <c r="Q2409" s="5">
        <v>8.0700000000000008E-3</v>
      </c>
      <c r="R2409" s="5">
        <v>9.9939999999999994E-3</v>
      </c>
      <c r="S2409" s="5">
        <v>2.1059999999999998E-3</v>
      </c>
      <c r="T2409" s="5">
        <f t="shared" si="111"/>
        <v>1.6657999999999999E-2</v>
      </c>
      <c r="U2409" s="5">
        <f>IF(Table1[[#This Row],[MAX_PROJ]]&lt;0.005, 0, SUM(L2409:S2409))</f>
        <v>6.5273999999999999E-2</v>
      </c>
      <c r="V2409" t="str">
        <f t="shared" si="112"/>
        <v>ja</v>
      </c>
      <c r="W2409" t="str">
        <f t="shared" si="113"/>
        <v>ja</v>
      </c>
    </row>
    <row r="2410" spans="1:23" hidden="1" x14ac:dyDescent="0.25">
      <c r="A2410" s="1">
        <v>2408</v>
      </c>
      <c r="B2410">
        <v>4705334</v>
      </c>
      <c r="C2410">
        <v>103</v>
      </c>
      <c r="D2410" t="s">
        <v>18</v>
      </c>
      <c r="E2410" t="s">
        <v>25</v>
      </c>
      <c r="F2410" t="s">
        <v>26</v>
      </c>
      <c r="G2410">
        <v>6006.5883999999996</v>
      </c>
      <c r="H2410">
        <v>0.9</v>
      </c>
      <c r="I2410">
        <v>0.54059295600000001</v>
      </c>
      <c r="J2410">
        <v>1786</v>
      </c>
      <c r="K2410">
        <v>1388.0231000000001</v>
      </c>
      <c r="L2410" s="5">
        <v>1.2030000000000001E-3</v>
      </c>
      <c r="M2410" s="5">
        <v>5.5129999999999997E-3</v>
      </c>
      <c r="N2410" s="5">
        <v>6.7990000000000004E-3</v>
      </c>
      <c r="O2410" s="5">
        <v>1.6657999999999999E-2</v>
      </c>
      <c r="P2410" s="5">
        <v>1.4931E-2</v>
      </c>
      <c r="Q2410" s="5">
        <v>8.0700000000000008E-3</v>
      </c>
      <c r="R2410" s="5">
        <v>9.9939999999999994E-3</v>
      </c>
      <c r="S2410" s="5">
        <v>2.1059999999999998E-3</v>
      </c>
      <c r="T2410" s="5">
        <f t="shared" si="111"/>
        <v>1.6657999999999999E-2</v>
      </c>
      <c r="U2410" s="5">
        <f>IF(Table1[[#This Row],[MAX_PROJ]]&lt;0.005, 0, SUM(L2410:S2410))</f>
        <v>6.5273999999999999E-2</v>
      </c>
      <c r="V2410" t="str">
        <f t="shared" si="112"/>
        <v>nee</v>
      </c>
      <c r="W2410" t="str">
        <f t="shared" si="113"/>
        <v>nee</v>
      </c>
    </row>
    <row r="2411" spans="1:23" x14ac:dyDescent="0.25">
      <c r="A2411" s="1">
        <v>2409</v>
      </c>
      <c r="B2411">
        <v>5049404</v>
      </c>
      <c r="C2411">
        <v>83</v>
      </c>
      <c r="D2411" t="s">
        <v>29</v>
      </c>
      <c r="E2411" t="s">
        <v>21</v>
      </c>
      <c r="F2411" t="s">
        <v>22</v>
      </c>
      <c r="G2411">
        <v>1530.0592999999999</v>
      </c>
      <c r="H2411">
        <v>0.53130230000000001</v>
      </c>
      <c r="I2411">
        <v>8.1292402522639001E-2</v>
      </c>
      <c r="J2411">
        <v>714</v>
      </c>
      <c r="K2411">
        <v>1301.9079999999999</v>
      </c>
      <c r="L2411" s="5">
        <v>9.4200000000000002E-4</v>
      </c>
      <c r="M2411" s="5">
        <v>6.1539999999999997E-3</v>
      </c>
      <c r="N2411" s="5">
        <v>6.8409999999999999E-3</v>
      </c>
      <c r="O2411" s="5">
        <v>9.103E-3</v>
      </c>
      <c r="P2411" s="5">
        <v>9.3729999999999994E-3</v>
      </c>
      <c r="Q2411" s="5">
        <v>6.6600000000000001E-3</v>
      </c>
      <c r="R2411" s="5">
        <v>6.6350000000000003E-3</v>
      </c>
      <c r="S2411" s="5">
        <v>2.8319999999999999E-3</v>
      </c>
      <c r="T2411" s="5">
        <f t="shared" si="111"/>
        <v>9.3729999999999994E-3</v>
      </c>
      <c r="U2411" s="5">
        <f>IF(Table1[[#This Row],[MAX_PROJ]]&lt;0.005, 0, SUM(L2411:S2411))</f>
        <v>4.854E-2</v>
      </c>
      <c r="V2411" t="str">
        <f t="shared" si="112"/>
        <v>ja</v>
      </c>
      <c r="W2411" t="str">
        <f t="shared" si="113"/>
        <v>ja</v>
      </c>
    </row>
    <row r="2412" spans="1:23" hidden="1" x14ac:dyDescent="0.25">
      <c r="A2412" s="1">
        <v>2410</v>
      </c>
      <c r="B2412">
        <v>5049404</v>
      </c>
      <c r="C2412">
        <v>83</v>
      </c>
      <c r="D2412" t="s">
        <v>29</v>
      </c>
      <c r="E2412" t="s">
        <v>25</v>
      </c>
      <c r="F2412" t="s">
        <v>26</v>
      </c>
      <c r="G2412">
        <v>131.69211000000001</v>
      </c>
      <c r="H2412">
        <v>0.3</v>
      </c>
      <c r="I2412">
        <v>3.9507633E-3</v>
      </c>
      <c r="J2412">
        <v>1786</v>
      </c>
      <c r="K2412">
        <v>1301.9079999999999</v>
      </c>
      <c r="L2412" s="5">
        <v>9.4200000000000002E-4</v>
      </c>
      <c r="M2412" s="5">
        <v>6.1539999999999997E-3</v>
      </c>
      <c r="N2412" s="5">
        <v>6.8409999999999999E-3</v>
      </c>
      <c r="O2412" s="5">
        <v>9.103E-3</v>
      </c>
      <c r="P2412" s="5">
        <v>9.3729999999999994E-3</v>
      </c>
      <c r="Q2412" s="5">
        <v>6.6600000000000001E-3</v>
      </c>
      <c r="R2412" s="5">
        <v>6.6350000000000003E-3</v>
      </c>
      <c r="S2412" s="5">
        <v>2.8319999999999999E-3</v>
      </c>
      <c r="T2412" s="5">
        <f t="shared" si="111"/>
        <v>9.3729999999999994E-3</v>
      </c>
      <c r="U2412" s="5">
        <f>IF(Table1[[#This Row],[MAX_PROJ]]&lt;0.005, 0, SUM(L2412:S2412))</f>
        <v>4.854E-2</v>
      </c>
      <c r="V2412" t="str">
        <f t="shared" si="112"/>
        <v>nee</v>
      </c>
      <c r="W2412" t="str">
        <f t="shared" si="113"/>
        <v>nee</v>
      </c>
    </row>
    <row r="2413" spans="1:23" hidden="1" x14ac:dyDescent="0.25">
      <c r="A2413" s="1">
        <v>2411</v>
      </c>
      <c r="B2413">
        <v>4705333</v>
      </c>
      <c r="C2413">
        <v>103</v>
      </c>
      <c r="D2413" t="s">
        <v>18</v>
      </c>
      <c r="E2413" t="s">
        <v>25</v>
      </c>
      <c r="F2413" t="s">
        <v>26</v>
      </c>
      <c r="G2413">
        <v>3591.2860999999998</v>
      </c>
      <c r="H2413">
        <v>0.81218469999999998</v>
      </c>
      <c r="I2413">
        <v>0.29167876237426699</v>
      </c>
      <c r="J2413">
        <v>1786</v>
      </c>
      <c r="K2413">
        <v>1536.4418000000001</v>
      </c>
      <c r="L2413" s="5">
        <v>1.302E-3</v>
      </c>
      <c r="M2413" s="5">
        <v>5.4590000000000003E-3</v>
      </c>
      <c r="N2413" s="5">
        <v>6.6550000000000003E-3</v>
      </c>
      <c r="O2413" s="5">
        <v>9.221E-3</v>
      </c>
      <c r="P2413" s="5">
        <v>8.8459999999999997E-3</v>
      </c>
      <c r="Q2413" s="5">
        <v>5.6690000000000004E-3</v>
      </c>
      <c r="R2413" s="5">
        <v>6.0790000000000002E-3</v>
      </c>
      <c r="S2413" s="5">
        <v>1.9480000000000001E-3</v>
      </c>
      <c r="T2413" s="5">
        <f t="shared" si="111"/>
        <v>9.221E-3</v>
      </c>
      <c r="U2413" s="5">
        <f>IF(Table1[[#This Row],[MAX_PROJ]]&lt;0.005, 0, SUM(L2413:S2413))</f>
        <v>4.5178999999999997E-2</v>
      </c>
      <c r="V2413" t="str">
        <f t="shared" si="112"/>
        <v>nee</v>
      </c>
      <c r="W2413" t="str">
        <f t="shared" si="113"/>
        <v>nee</v>
      </c>
    </row>
    <row r="2414" spans="1:23" hidden="1" x14ac:dyDescent="0.25">
      <c r="A2414" s="1">
        <v>2412</v>
      </c>
      <c r="B2414">
        <v>4705332</v>
      </c>
      <c r="C2414">
        <v>103</v>
      </c>
      <c r="D2414" t="s">
        <v>18</v>
      </c>
      <c r="E2414" t="s">
        <v>27</v>
      </c>
      <c r="F2414" t="s">
        <v>28</v>
      </c>
      <c r="G2414">
        <v>153.98984999999999</v>
      </c>
      <c r="H2414">
        <v>1</v>
      </c>
      <c r="I2414">
        <v>1.5398985E-2</v>
      </c>
      <c r="J2414">
        <v>2143</v>
      </c>
      <c r="K2414">
        <v>1382.8751</v>
      </c>
      <c r="L2414" s="5">
        <v>1.1739999999999999E-3</v>
      </c>
      <c r="M2414" s="5">
        <v>4.5440000000000003E-3</v>
      </c>
      <c r="N2414" s="5">
        <v>5.5399999999999998E-3</v>
      </c>
      <c r="O2414" s="5">
        <v>5.6569999999999997E-3</v>
      </c>
      <c r="P2414" s="5">
        <v>5.653E-3</v>
      </c>
      <c r="Q2414" s="5">
        <v>3.9810000000000002E-3</v>
      </c>
      <c r="R2414" s="5">
        <v>3.9029999999999998E-3</v>
      </c>
      <c r="S2414" s="5">
        <v>1.5020000000000001E-3</v>
      </c>
      <c r="T2414" s="5">
        <f t="shared" si="111"/>
        <v>5.6569999999999997E-3</v>
      </c>
      <c r="U2414" s="5">
        <f>IF(Table1[[#This Row],[MAX_PROJ]]&lt;0.005, 0, SUM(L2414:S2414))</f>
        <v>3.1953999999999996E-2</v>
      </c>
      <c r="V2414" t="str">
        <f t="shared" si="112"/>
        <v>nee</v>
      </c>
      <c r="W2414" t="str">
        <f t="shared" si="113"/>
        <v>nee</v>
      </c>
    </row>
    <row r="2415" spans="1:23" hidden="1" x14ac:dyDescent="0.25">
      <c r="A2415" s="1">
        <v>2413</v>
      </c>
      <c r="B2415">
        <v>4705331</v>
      </c>
      <c r="C2415">
        <v>103</v>
      </c>
      <c r="D2415" t="s">
        <v>18</v>
      </c>
      <c r="E2415" t="s">
        <v>27</v>
      </c>
      <c r="F2415" t="s">
        <v>28</v>
      </c>
      <c r="G2415">
        <v>335.13254000000001</v>
      </c>
      <c r="H2415">
        <v>1</v>
      </c>
      <c r="I2415">
        <v>3.3513253999999999E-2</v>
      </c>
      <c r="J2415">
        <v>2143</v>
      </c>
      <c r="K2415">
        <v>1103.0009</v>
      </c>
      <c r="L2415" s="5">
        <v>9.9400000000000009E-4</v>
      </c>
      <c r="M2415" s="5">
        <v>3.7169999999999998E-3</v>
      </c>
      <c r="N2415" s="5">
        <v>4.5339999999999998E-3</v>
      </c>
      <c r="O2415" s="5">
        <v>4.5319999999999996E-3</v>
      </c>
      <c r="P2415" s="5">
        <v>4.516E-3</v>
      </c>
      <c r="Q2415" s="5">
        <v>3.1719999999999999E-3</v>
      </c>
      <c r="R2415" s="5">
        <v>3.088E-3</v>
      </c>
      <c r="S2415" s="5">
        <v>1.181E-3</v>
      </c>
      <c r="T2415" s="5">
        <f t="shared" si="111"/>
        <v>4.5339999999999998E-3</v>
      </c>
      <c r="U2415" s="5">
        <f>IF(Table1[[#This Row],[MAX_PROJ]]&lt;0.005, 0, SUM(L2415:S2415))</f>
        <v>0</v>
      </c>
      <c r="V2415" t="str">
        <f t="shared" si="112"/>
        <v>nee</v>
      </c>
      <c r="W2415" t="str">
        <f t="shared" si="113"/>
        <v>nee</v>
      </c>
    </row>
    <row r="2416" spans="1:23" x14ac:dyDescent="0.25">
      <c r="A2416" s="1">
        <v>2414</v>
      </c>
      <c r="B2416">
        <v>4705331</v>
      </c>
      <c r="C2416">
        <v>103</v>
      </c>
      <c r="D2416" t="s">
        <v>18</v>
      </c>
      <c r="E2416" t="s">
        <v>21</v>
      </c>
      <c r="F2416" t="s">
        <v>22</v>
      </c>
      <c r="G2416">
        <v>2709.1583999999998</v>
      </c>
      <c r="H2416">
        <v>0.91982174000000005</v>
      </c>
      <c r="I2416">
        <v>0.24919427934236199</v>
      </c>
      <c r="J2416">
        <v>714</v>
      </c>
      <c r="K2416">
        <v>1103.0009</v>
      </c>
      <c r="L2416" s="5">
        <v>9.9400000000000009E-4</v>
      </c>
      <c r="M2416" s="5">
        <v>3.7169999999999998E-3</v>
      </c>
      <c r="N2416" s="5">
        <v>4.5339999999999998E-3</v>
      </c>
      <c r="O2416" s="5">
        <v>4.5319999999999996E-3</v>
      </c>
      <c r="P2416" s="5">
        <v>4.516E-3</v>
      </c>
      <c r="Q2416" s="5">
        <v>3.1719999999999999E-3</v>
      </c>
      <c r="R2416" s="5">
        <v>3.088E-3</v>
      </c>
      <c r="S2416" s="5">
        <v>1.181E-3</v>
      </c>
      <c r="T2416" s="5">
        <f t="shared" si="111"/>
        <v>4.5339999999999998E-3</v>
      </c>
      <c r="U2416" s="5">
        <f>IF(Table1[[#This Row],[MAX_PROJ]]&lt;0.005, 0, SUM(L2416:S2416))</f>
        <v>0</v>
      </c>
      <c r="V2416" t="str">
        <f t="shared" si="112"/>
        <v>ja</v>
      </c>
      <c r="W2416" t="str">
        <f t="shared" si="113"/>
        <v>ja</v>
      </c>
    </row>
    <row r="2417" spans="1:23" hidden="1" x14ac:dyDescent="0.25">
      <c r="A2417" s="1">
        <v>2415</v>
      </c>
      <c r="B2417">
        <v>4705331</v>
      </c>
      <c r="C2417">
        <v>103</v>
      </c>
      <c r="D2417" t="s">
        <v>18</v>
      </c>
      <c r="E2417" t="s">
        <v>25</v>
      </c>
      <c r="F2417" t="s">
        <v>26</v>
      </c>
      <c r="G2417">
        <v>242.99086</v>
      </c>
      <c r="H2417">
        <v>0.3</v>
      </c>
      <c r="I2417">
        <v>7.2897257999999998E-3</v>
      </c>
      <c r="J2417">
        <v>1786</v>
      </c>
      <c r="K2417">
        <v>1103.0009</v>
      </c>
      <c r="L2417" s="5">
        <v>9.9400000000000009E-4</v>
      </c>
      <c r="M2417" s="5">
        <v>3.7169999999999998E-3</v>
      </c>
      <c r="N2417" s="5">
        <v>4.5339999999999998E-3</v>
      </c>
      <c r="O2417" s="5">
        <v>4.5319999999999996E-3</v>
      </c>
      <c r="P2417" s="5">
        <v>4.516E-3</v>
      </c>
      <c r="Q2417" s="5">
        <v>3.1719999999999999E-3</v>
      </c>
      <c r="R2417" s="5">
        <v>3.088E-3</v>
      </c>
      <c r="S2417" s="5">
        <v>1.181E-3</v>
      </c>
      <c r="T2417" s="5">
        <f t="shared" si="111"/>
        <v>4.5339999999999998E-3</v>
      </c>
      <c r="U2417" s="5">
        <f>IF(Table1[[#This Row],[MAX_PROJ]]&lt;0.005, 0, SUM(L2417:S2417))</f>
        <v>0</v>
      </c>
      <c r="V2417" t="str">
        <f t="shared" si="112"/>
        <v>nee</v>
      </c>
      <c r="W2417" t="str">
        <f t="shared" si="113"/>
        <v>nee</v>
      </c>
    </row>
    <row r="2418" spans="1:23" x14ac:dyDescent="0.25">
      <c r="A2418" s="1">
        <v>2416</v>
      </c>
      <c r="B2418">
        <v>5049401</v>
      </c>
      <c r="C2418">
        <v>83</v>
      </c>
      <c r="D2418" t="s">
        <v>29</v>
      </c>
      <c r="E2418" t="s">
        <v>21</v>
      </c>
      <c r="F2418" t="s">
        <v>22</v>
      </c>
      <c r="G2418">
        <v>2027.8135</v>
      </c>
      <c r="H2418">
        <v>1</v>
      </c>
      <c r="I2418">
        <v>0.20278135</v>
      </c>
      <c r="J2418">
        <v>714</v>
      </c>
      <c r="K2418">
        <v>1293.4573</v>
      </c>
      <c r="L2418" s="5">
        <v>8.1099999999999998E-4</v>
      </c>
      <c r="M2418" s="5">
        <v>4.9020000000000001E-3</v>
      </c>
      <c r="N2418" s="5">
        <v>5.3699999999999998E-3</v>
      </c>
      <c r="O2418" s="5">
        <v>7.038E-3</v>
      </c>
      <c r="P2418" s="5">
        <v>7.2680000000000002E-3</v>
      </c>
      <c r="Q2418" s="5">
        <v>5.0379999999999999E-3</v>
      </c>
      <c r="R2418" s="5">
        <v>5.1659999999999996E-3</v>
      </c>
      <c r="S2418" s="5">
        <v>2.2409999999999999E-3</v>
      </c>
      <c r="T2418" s="5">
        <f t="shared" si="111"/>
        <v>7.2680000000000002E-3</v>
      </c>
      <c r="U2418" s="5">
        <f>IF(Table1[[#This Row],[MAX_PROJ]]&lt;0.005, 0, SUM(L2418:S2418))</f>
        <v>3.7834E-2</v>
      </c>
      <c r="V2418" t="str">
        <f t="shared" si="112"/>
        <v>ja</v>
      </c>
      <c r="W2418" t="str">
        <f t="shared" si="113"/>
        <v>ja</v>
      </c>
    </row>
    <row r="2419" spans="1:23" hidden="1" x14ac:dyDescent="0.25">
      <c r="A2419" s="1">
        <v>2417</v>
      </c>
      <c r="B2419">
        <v>5049401</v>
      </c>
      <c r="C2419">
        <v>83</v>
      </c>
      <c r="D2419" t="s">
        <v>29</v>
      </c>
      <c r="E2419" t="s">
        <v>25</v>
      </c>
      <c r="F2419" t="s">
        <v>26</v>
      </c>
      <c r="G2419">
        <v>224.36002999999999</v>
      </c>
      <c r="H2419">
        <v>1</v>
      </c>
      <c r="I2419">
        <v>2.2436003E-2</v>
      </c>
      <c r="J2419">
        <v>1786</v>
      </c>
      <c r="K2419">
        <v>1293.4573</v>
      </c>
      <c r="L2419" s="5">
        <v>8.1099999999999998E-4</v>
      </c>
      <c r="M2419" s="5">
        <v>4.9020000000000001E-3</v>
      </c>
      <c r="N2419" s="5">
        <v>5.3699999999999998E-3</v>
      </c>
      <c r="O2419" s="5">
        <v>7.038E-3</v>
      </c>
      <c r="P2419" s="5">
        <v>7.2680000000000002E-3</v>
      </c>
      <c r="Q2419" s="5">
        <v>5.0379999999999999E-3</v>
      </c>
      <c r="R2419" s="5">
        <v>5.1659999999999996E-3</v>
      </c>
      <c r="S2419" s="5">
        <v>2.2409999999999999E-3</v>
      </c>
      <c r="T2419" s="5">
        <f t="shared" si="111"/>
        <v>7.2680000000000002E-3</v>
      </c>
      <c r="U2419" s="5">
        <f>IF(Table1[[#This Row],[MAX_PROJ]]&lt;0.005, 0, SUM(L2419:S2419))</f>
        <v>3.7834E-2</v>
      </c>
      <c r="V2419" t="str">
        <f t="shared" si="112"/>
        <v>nee</v>
      </c>
      <c r="W2419" t="str">
        <f t="shared" si="113"/>
        <v>nee</v>
      </c>
    </row>
    <row r="2420" spans="1:23" x14ac:dyDescent="0.25">
      <c r="A2420" s="1">
        <v>2418</v>
      </c>
      <c r="B2420">
        <v>4705330</v>
      </c>
      <c r="C2420">
        <v>103</v>
      </c>
      <c r="D2420" t="s">
        <v>18</v>
      </c>
      <c r="E2420" t="s">
        <v>21</v>
      </c>
      <c r="F2420" t="s">
        <v>22</v>
      </c>
      <c r="G2420">
        <v>3849.8366999999998</v>
      </c>
      <c r="H2420">
        <v>0.92818546000000002</v>
      </c>
      <c r="I2420">
        <v>0.357336244831438</v>
      </c>
      <c r="J2420">
        <v>714</v>
      </c>
      <c r="K2420">
        <v>985.82024999999999</v>
      </c>
      <c r="L2420" s="5">
        <v>8.4099999999999995E-4</v>
      </c>
      <c r="M2420" s="5">
        <v>3.0980000000000001E-3</v>
      </c>
      <c r="N2420" s="5">
        <v>3.7820000000000002E-3</v>
      </c>
      <c r="O2420" s="5">
        <v>3.722E-3</v>
      </c>
      <c r="P2420" s="5">
        <v>3.7009999999999999E-3</v>
      </c>
      <c r="Q2420" s="5">
        <v>2.6050000000000001E-3</v>
      </c>
      <c r="R2420" s="5">
        <v>2.5219999999999999E-3</v>
      </c>
      <c r="S2420" s="5">
        <v>9.6199999999999996E-4</v>
      </c>
      <c r="T2420" s="5">
        <f t="shared" si="111"/>
        <v>3.7820000000000002E-3</v>
      </c>
      <c r="U2420" s="5">
        <f>IF(Table1[[#This Row],[MAX_PROJ]]&lt;0.005, 0, SUM(L2420:S2420))</f>
        <v>0</v>
      </c>
      <c r="V2420" t="str">
        <f t="shared" si="112"/>
        <v>ja</v>
      </c>
      <c r="W2420" t="str">
        <f t="shared" si="113"/>
        <v>ja</v>
      </c>
    </row>
    <row r="2421" spans="1:23" x14ac:dyDescent="0.25">
      <c r="A2421" s="1">
        <v>2419</v>
      </c>
      <c r="B2421">
        <v>5049400</v>
      </c>
      <c r="C2421">
        <v>83</v>
      </c>
      <c r="D2421" t="s">
        <v>29</v>
      </c>
      <c r="E2421" t="s">
        <v>21</v>
      </c>
      <c r="F2421" t="s">
        <v>22</v>
      </c>
      <c r="G2421">
        <v>1619.5997</v>
      </c>
      <c r="H2421">
        <v>1</v>
      </c>
      <c r="I2421">
        <v>0.16195997000000001</v>
      </c>
      <c r="J2421">
        <v>714</v>
      </c>
      <c r="K2421">
        <v>1311.3336999999999</v>
      </c>
      <c r="L2421" s="5">
        <v>7.76E-4</v>
      </c>
      <c r="M2421" s="5">
        <v>4.5960000000000003E-3</v>
      </c>
      <c r="N2421" s="5">
        <v>5.032E-3</v>
      </c>
      <c r="O2421" s="5">
        <v>6.5399999999999998E-3</v>
      </c>
      <c r="P2421" s="5">
        <v>6.7380000000000001E-3</v>
      </c>
      <c r="Q2421" s="5">
        <v>4.6369999999999996E-3</v>
      </c>
      <c r="R2421" s="5">
        <v>4.7910000000000001E-3</v>
      </c>
      <c r="S2421" s="5">
        <v>2.085E-3</v>
      </c>
      <c r="T2421" s="5">
        <f t="shared" si="111"/>
        <v>6.7380000000000001E-3</v>
      </c>
      <c r="U2421" s="5">
        <f>IF(Table1[[#This Row],[MAX_PROJ]]&lt;0.005, 0, SUM(L2421:S2421))</f>
        <v>3.5195000000000004E-2</v>
      </c>
      <c r="V2421" t="str">
        <f t="shared" si="112"/>
        <v>ja</v>
      </c>
      <c r="W2421" t="str">
        <f t="shared" si="113"/>
        <v>ja</v>
      </c>
    </row>
    <row r="2422" spans="1:23" x14ac:dyDescent="0.25">
      <c r="A2422" s="1">
        <v>2420</v>
      </c>
      <c r="B2422">
        <v>4705329</v>
      </c>
      <c r="C2422">
        <v>103</v>
      </c>
      <c r="D2422" t="s">
        <v>18</v>
      </c>
      <c r="E2422" t="s">
        <v>21</v>
      </c>
      <c r="F2422" t="s">
        <v>22</v>
      </c>
      <c r="G2422">
        <v>2553.4585000000002</v>
      </c>
      <c r="H2422">
        <v>0.87530403999999995</v>
      </c>
      <c r="I2422">
        <v>0.22350525410223401</v>
      </c>
      <c r="J2422">
        <v>714</v>
      </c>
      <c r="K2422">
        <v>922.56129999999996</v>
      </c>
      <c r="L2422" s="5">
        <v>7.2499999999999995E-4</v>
      </c>
      <c r="M2422" s="5">
        <v>2.617E-3</v>
      </c>
      <c r="N2422" s="5">
        <v>3.2039999999999998E-3</v>
      </c>
      <c r="O2422" s="5">
        <v>3.0990000000000002E-3</v>
      </c>
      <c r="P2422" s="5">
        <v>3.0720000000000001E-3</v>
      </c>
      <c r="Q2422" s="5">
        <v>2.1679999999999998E-3</v>
      </c>
      <c r="R2422" s="5">
        <v>2.0860000000000002E-3</v>
      </c>
      <c r="S2422" s="5">
        <v>7.9199999999999995E-4</v>
      </c>
      <c r="T2422" s="5">
        <f t="shared" si="111"/>
        <v>3.2039999999999998E-3</v>
      </c>
      <c r="U2422" s="5">
        <f>IF(Table1[[#This Row],[MAX_PROJ]]&lt;0.005, 0, SUM(L2422:S2422))</f>
        <v>0</v>
      </c>
      <c r="V2422" t="str">
        <f t="shared" si="112"/>
        <v>ja</v>
      </c>
      <c r="W2422" t="str">
        <f t="shared" si="113"/>
        <v>ja</v>
      </c>
    </row>
    <row r="2423" spans="1:23" hidden="1" x14ac:dyDescent="0.25">
      <c r="A2423" s="1">
        <v>2421</v>
      </c>
      <c r="B2423">
        <v>5049403</v>
      </c>
      <c r="C2423">
        <v>83</v>
      </c>
      <c r="D2423" t="s">
        <v>29</v>
      </c>
      <c r="E2423" t="s">
        <v>30</v>
      </c>
      <c r="F2423" t="s">
        <v>31</v>
      </c>
      <c r="G2423">
        <v>57.734859999999998</v>
      </c>
      <c r="H2423">
        <v>1</v>
      </c>
      <c r="I2423">
        <v>5.7734860000000004E-3</v>
      </c>
      <c r="J2423">
        <v>2143</v>
      </c>
      <c r="K2423">
        <v>1260.7527</v>
      </c>
      <c r="L2423" s="5">
        <v>8.8000000000000003E-4</v>
      </c>
      <c r="M2423" s="5">
        <v>5.7369999999999999E-3</v>
      </c>
      <c r="N2423" s="5">
        <v>6.3340000000000002E-3</v>
      </c>
      <c r="O2423" s="5">
        <v>8.4360000000000008E-3</v>
      </c>
      <c r="P2423" s="5">
        <v>8.7010000000000004E-3</v>
      </c>
      <c r="Q2423" s="5">
        <v>6.1440000000000002E-3</v>
      </c>
      <c r="R2423" s="5">
        <v>6.1850000000000004E-3</v>
      </c>
      <c r="S2423" s="5">
        <v>2.6589999999999999E-3</v>
      </c>
      <c r="T2423" s="5">
        <f t="shared" si="111"/>
        <v>8.7010000000000004E-3</v>
      </c>
      <c r="U2423" s="5">
        <f>IF(Table1[[#This Row],[MAX_PROJ]]&lt;0.005, 0, SUM(L2423:S2423))</f>
        <v>4.5076000000000005E-2</v>
      </c>
      <c r="V2423" t="str">
        <f t="shared" si="112"/>
        <v>nee</v>
      </c>
      <c r="W2423" t="str">
        <f t="shared" si="113"/>
        <v>nee</v>
      </c>
    </row>
    <row r="2424" spans="1:23" x14ac:dyDescent="0.25">
      <c r="A2424" s="1">
        <v>2422</v>
      </c>
      <c r="B2424">
        <v>5049403</v>
      </c>
      <c r="C2424">
        <v>83</v>
      </c>
      <c r="D2424" t="s">
        <v>29</v>
      </c>
      <c r="E2424" t="s">
        <v>21</v>
      </c>
      <c r="F2424" t="s">
        <v>22</v>
      </c>
      <c r="G2424">
        <v>3854.4014000000002</v>
      </c>
      <c r="H2424">
        <v>1</v>
      </c>
      <c r="I2424">
        <v>0.38544013999999999</v>
      </c>
      <c r="J2424">
        <v>714</v>
      </c>
      <c r="K2424">
        <v>1260.7527</v>
      </c>
      <c r="L2424" s="5">
        <v>8.8000000000000003E-4</v>
      </c>
      <c r="M2424" s="5">
        <v>5.7369999999999999E-3</v>
      </c>
      <c r="N2424" s="5">
        <v>6.3340000000000002E-3</v>
      </c>
      <c r="O2424" s="5">
        <v>8.4360000000000008E-3</v>
      </c>
      <c r="P2424" s="5">
        <v>8.7010000000000004E-3</v>
      </c>
      <c r="Q2424" s="5">
        <v>6.1440000000000002E-3</v>
      </c>
      <c r="R2424" s="5">
        <v>6.1850000000000004E-3</v>
      </c>
      <c r="S2424" s="5">
        <v>2.6589999999999999E-3</v>
      </c>
      <c r="T2424" s="5">
        <f t="shared" si="111"/>
        <v>8.7010000000000004E-3</v>
      </c>
      <c r="U2424" s="5">
        <f>IF(Table1[[#This Row],[MAX_PROJ]]&lt;0.005, 0, SUM(L2424:S2424))</f>
        <v>4.5076000000000005E-2</v>
      </c>
      <c r="V2424" t="str">
        <f t="shared" si="112"/>
        <v>ja</v>
      </c>
      <c r="W2424" t="str">
        <f t="shared" si="113"/>
        <v>ja</v>
      </c>
    </row>
    <row r="2425" spans="1:23" hidden="1" x14ac:dyDescent="0.25">
      <c r="A2425" s="1">
        <v>2423</v>
      </c>
      <c r="B2425">
        <v>5049403</v>
      </c>
      <c r="C2425">
        <v>83</v>
      </c>
      <c r="D2425" t="s">
        <v>29</v>
      </c>
      <c r="E2425" t="s">
        <v>25</v>
      </c>
      <c r="F2425" t="s">
        <v>26</v>
      </c>
      <c r="G2425">
        <v>4812.6693999999998</v>
      </c>
      <c r="H2425">
        <v>0.15</v>
      </c>
      <c r="I2425">
        <v>7.2190040999999996E-2</v>
      </c>
      <c r="J2425">
        <v>1786</v>
      </c>
      <c r="K2425">
        <v>1260.7527</v>
      </c>
      <c r="L2425" s="5">
        <v>8.8000000000000003E-4</v>
      </c>
      <c r="M2425" s="5">
        <v>5.7369999999999999E-3</v>
      </c>
      <c r="N2425" s="5">
        <v>6.3340000000000002E-3</v>
      </c>
      <c r="O2425" s="5">
        <v>8.4360000000000008E-3</v>
      </c>
      <c r="P2425" s="5">
        <v>8.7010000000000004E-3</v>
      </c>
      <c r="Q2425" s="5">
        <v>6.1440000000000002E-3</v>
      </c>
      <c r="R2425" s="5">
        <v>6.1850000000000004E-3</v>
      </c>
      <c r="S2425" s="5">
        <v>2.6589999999999999E-3</v>
      </c>
      <c r="T2425" s="5">
        <f t="shared" si="111"/>
        <v>8.7010000000000004E-3</v>
      </c>
      <c r="U2425" s="5">
        <f>IF(Table1[[#This Row],[MAX_PROJ]]&lt;0.005, 0, SUM(L2425:S2425))</f>
        <v>4.5076000000000005E-2</v>
      </c>
      <c r="V2425" t="str">
        <f t="shared" si="112"/>
        <v>nee</v>
      </c>
      <c r="W2425" t="str">
        <f t="shared" si="113"/>
        <v>nee</v>
      </c>
    </row>
    <row r="2426" spans="1:23" x14ac:dyDescent="0.25">
      <c r="A2426" s="1">
        <v>2424</v>
      </c>
      <c r="B2426">
        <v>5049402</v>
      </c>
      <c r="C2426">
        <v>83</v>
      </c>
      <c r="D2426" t="s">
        <v>29</v>
      </c>
      <c r="E2426" t="s">
        <v>21</v>
      </c>
      <c r="F2426" t="s">
        <v>22</v>
      </c>
      <c r="G2426">
        <v>5201.7110000000002</v>
      </c>
      <c r="H2426">
        <v>0.86446270000000003</v>
      </c>
      <c r="I2426">
        <v>0.44966851356797</v>
      </c>
      <c r="J2426">
        <v>714</v>
      </c>
      <c r="K2426">
        <v>1107.9094</v>
      </c>
      <c r="L2426" s="5">
        <v>7.54E-4</v>
      </c>
      <c r="M2426" s="5">
        <v>4.7540000000000004E-3</v>
      </c>
      <c r="N2426" s="5">
        <v>5.2249999999999996E-3</v>
      </c>
      <c r="O2426" s="5">
        <v>6.9080000000000001E-3</v>
      </c>
      <c r="P2426" s="5">
        <v>7.1279999999999998E-3</v>
      </c>
      <c r="Q2426" s="5">
        <v>4.9919999999999999E-3</v>
      </c>
      <c r="R2426" s="5">
        <v>5.0639999999999999E-3</v>
      </c>
      <c r="S2426" s="5">
        <v>2.186E-3</v>
      </c>
      <c r="T2426" s="5">
        <f t="shared" si="111"/>
        <v>7.1279999999999998E-3</v>
      </c>
      <c r="U2426" s="5">
        <f>IF(Table1[[#This Row],[MAX_PROJ]]&lt;0.005, 0, SUM(L2426:S2426))</f>
        <v>3.7011000000000002E-2</v>
      </c>
      <c r="V2426" t="str">
        <f t="shared" si="112"/>
        <v>ja</v>
      </c>
      <c r="W2426" t="str">
        <f t="shared" si="113"/>
        <v>ja</v>
      </c>
    </row>
    <row r="2427" spans="1:23" hidden="1" x14ac:dyDescent="0.25">
      <c r="A2427" s="1">
        <v>2425</v>
      </c>
      <c r="B2427">
        <v>4705338</v>
      </c>
      <c r="C2427">
        <v>103</v>
      </c>
      <c r="D2427" t="s">
        <v>18</v>
      </c>
      <c r="E2427" t="s">
        <v>27</v>
      </c>
      <c r="F2427" t="s">
        <v>28</v>
      </c>
      <c r="G2427">
        <v>1722.0219</v>
      </c>
      <c r="H2427">
        <v>1</v>
      </c>
      <c r="I2427">
        <v>0.17220219</v>
      </c>
      <c r="J2427">
        <v>2143</v>
      </c>
      <c r="K2427">
        <v>1122.7479000000001</v>
      </c>
      <c r="L2427" s="5">
        <v>1.0430000000000001E-3</v>
      </c>
      <c r="M2427" s="5">
        <v>6.6629999999999997E-3</v>
      </c>
      <c r="N2427" s="5">
        <v>8.5400000000000007E-3</v>
      </c>
      <c r="O2427" s="5">
        <v>1.9078999999999999E-2</v>
      </c>
      <c r="P2427" s="5">
        <v>1.7482999999999999E-2</v>
      </c>
      <c r="Q2427" s="5">
        <v>1.0428E-2</v>
      </c>
      <c r="R2427" s="5">
        <v>1.1965999999999999E-2</v>
      </c>
      <c r="S2427" s="5">
        <v>2.8900000000000002E-3</v>
      </c>
      <c r="T2427" s="5">
        <f t="shared" si="111"/>
        <v>1.9078999999999999E-2</v>
      </c>
      <c r="U2427" s="5">
        <f>IF(Table1[[#This Row],[MAX_PROJ]]&lt;0.005, 0, SUM(L2427:S2427))</f>
        <v>7.8091999999999995E-2</v>
      </c>
      <c r="V2427" t="str">
        <f t="shared" si="112"/>
        <v>nee</v>
      </c>
      <c r="W2427" t="str">
        <f t="shared" si="113"/>
        <v>nee</v>
      </c>
    </row>
    <row r="2428" spans="1:23" x14ac:dyDescent="0.25">
      <c r="A2428" s="1">
        <v>2426</v>
      </c>
      <c r="B2428">
        <v>4705338</v>
      </c>
      <c r="C2428">
        <v>103</v>
      </c>
      <c r="D2428" t="s">
        <v>18</v>
      </c>
      <c r="E2428" t="s">
        <v>21</v>
      </c>
      <c r="F2428" t="s">
        <v>22</v>
      </c>
      <c r="G2428">
        <v>5467.4043000000001</v>
      </c>
      <c r="H2428">
        <v>0.74175270000000004</v>
      </c>
      <c r="I2428">
        <v>0.40554619015166099</v>
      </c>
      <c r="J2428">
        <v>714</v>
      </c>
      <c r="K2428">
        <v>1122.7479000000001</v>
      </c>
      <c r="L2428" s="5">
        <v>1.0430000000000001E-3</v>
      </c>
      <c r="M2428" s="5">
        <v>6.6629999999999997E-3</v>
      </c>
      <c r="N2428" s="5">
        <v>8.5400000000000007E-3</v>
      </c>
      <c r="O2428" s="5">
        <v>1.9078999999999999E-2</v>
      </c>
      <c r="P2428" s="5">
        <v>1.7482999999999999E-2</v>
      </c>
      <c r="Q2428" s="5">
        <v>1.0428E-2</v>
      </c>
      <c r="R2428" s="5">
        <v>1.1965999999999999E-2</v>
      </c>
      <c r="S2428" s="5">
        <v>2.8900000000000002E-3</v>
      </c>
      <c r="T2428" s="5">
        <f t="shared" si="111"/>
        <v>1.9078999999999999E-2</v>
      </c>
      <c r="U2428" s="5">
        <f>IF(Table1[[#This Row],[MAX_PROJ]]&lt;0.005, 0, SUM(L2428:S2428))</f>
        <v>7.8091999999999995E-2</v>
      </c>
      <c r="V2428" t="str">
        <f t="shared" si="112"/>
        <v>ja</v>
      </c>
      <c r="W2428" t="str">
        <f t="shared" si="113"/>
        <v>ja</v>
      </c>
    </row>
    <row r="2429" spans="1:23" hidden="1" x14ac:dyDescent="0.25">
      <c r="A2429" s="1">
        <v>2427</v>
      </c>
      <c r="B2429">
        <v>4705338</v>
      </c>
      <c r="C2429">
        <v>103</v>
      </c>
      <c r="D2429" t="s">
        <v>18</v>
      </c>
      <c r="E2429" t="s">
        <v>32</v>
      </c>
      <c r="F2429" t="s">
        <v>33</v>
      </c>
      <c r="G2429">
        <v>403.68283000000002</v>
      </c>
      <c r="H2429">
        <v>1</v>
      </c>
      <c r="I2429">
        <v>4.0368282999999998E-2</v>
      </c>
      <c r="J2429">
        <v>1571</v>
      </c>
      <c r="K2429">
        <v>1122.7479000000001</v>
      </c>
      <c r="L2429" s="5">
        <v>1.0430000000000001E-3</v>
      </c>
      <c r="M2429" s="5">
        <v>6.6629999999999997E-3</v>
      </c>
      <c r="N2429" s="5">
        <v>8.5400000000000007E-3</v>
      </c>
      <c r="O2429" s="5">
        <v>1.9078999999999999E-2</v>
      </c>
      <c r="P2429" s="5">
        <v>1.7482999999999999E-2</v>
      </c>
      <c r="Q2429" s="5">
        <v>1.0428E-2</v>
      </c>
      <c r="R2429" s="5">
        <v>1.1965999999999999E-2</v>
      </c>
      <c r="S2429" s="5">
        <v>2.8900000000000002E-3</v>
      </c>
      <c r="T2429" s="5">
        <f t="shared" si="111"/>
        <v>1.9078999999999999E-2</v>
      </c>
      <c r="U2429" s="5">
        <f>IF(Table1[[#This Row],[MAX_PROJ]]&lt;0.005, 0, SUM(L2429:S2429))</f>
        <v>7.8091999999999995E-2</v>
      </c>
      <c r="V2429" t="str">
        <f t="shared" si="112"/>
        <v>nee</v>
      </c>
      <c r="W2429" t="str">
        <f t="shared" si="113"/>
        <v>nee</v>
      </c>
    </row>
    <row r="2430" spans="1:23" hidden="1" x14ac:dyDescent="0.25">
      <c r="A2430" s="1">
        <v>2428</v>
      </c>
      <c r="B2430">
        <v>4705338</v>
      </c>
      <c r="C2430">
        <v>103</v>
      </c>
      <c r="D2430" t="s">
        <v>18</v>
      </c>
      <c r="E2430" t="s">
        <v>39</v>
      </c>
      <c r="F2430" t="s">
        <v>40</v>
      </c>
      <c r="G2430">
        <v>515.27859999999998</v>
      </c>
      <c r="H2430">
        <v>1</v>
      </c>
      <c r="I2430">
        <v>5.1527860000000002E-2</v>
      </c>
      <c r="J2430">
        <v>2143</v>
      </c>
      <c r="K2430">
        <v>1122.7479000000001</v>
      </c>
      <c r="L2430" s="5">
        <v>1.0430000000000001E-3</v>
      </c>
      <c r="M2430" s="5">
        <v>6.6629999999999997E-3</v>
      </c>
      <c r="N2430" s="5">
        <v>8.5400000000000007E-3</v>
      </c>
      <c r="O2430" s="5">
        <v>1.9078999999999999E-2</v>
      </c>
      <c r="P2430" s="5">
        <v>1.7482999999999999E-2</v>
      </c>
      <c r="Q2430" s="5">
        <v>1.0428E-2</v>
      </c>
      <c r="R2430" s="5">
        <v>1.1965999999999999E-2</v>
      </c>
      <c r="S2430" s="5">
        <v>2.8900000000000002E-3</v>
      </c>
      <c r="T2430" s="5">
        <f t="shared" si="111"/>
        <v>1.9078999999999999E-2</v>
      </c>
      <c r="U2430" s="5">
        <f>IF(Table1[[#This Row],[MAX_PROJ]]&lt;0.005, 0, SUM(L2430:S2430))</f>
        <v>7.8091999999999995E-2</v>
      </c>
      <c r="V2430" t="str">
        <f t="shared" si="112"/>
        <v>nee</v>
      </c>
      <c r="W2430" t="str">
        <f t="shared" si="113"/>
        <v>nee</v>
      </c>
    </row>
    <row r="2431" spans="1:23" x14ac:dyDescent="0.25">
      <c r="A2431" s="1">
        <v>2429</v>
      </c>
      <c r="B2431">
        <v>4705337</v>
      </c>
      <c r="C2431">
        <v>103</v>
      </c>
      <c r="D2431" t="s">
        <v>18</v>
      </c>
      <c r="E2431" t="s">
        <v>19</v>
      </c>
      <c r="F2431" t="s">
        <v>20</v>
      </c>
      <c r="G2431">
        <v>6147.8540000000003</v>
      </c>
      <c r="H2431">
        <v>0.93554693</v>
      </c>
      <c r="I2431">
        <v>0.57516059357882199</v>
      </c>
      <c r="J2431">
        <v>786</v>
      </c>
      <c r="K2431">
        <v>1157.0830000000001</v>
      </c>
      <c r="L2431" s="5">
        <v>1.0759999999999999E-3</v>
      </c>
      <c r="M2431" s="5">
        <v>6.6870000000000002E-3</v>
      </c>
      <c r="N2431" s="5">
        <v>8.5599999999999999E-3</v>
      </c>
      <c r="O2431" s="5">
        <v>1.9361E-2</v>
      </c>
      <c r="P2431" s="5">
        <v>1.7676999999999998E-2</v>
      </c>
      <c r="Q2431" s="5">
        <v>1.0467000000000001E-2</v>
      </c>
      <c r="R2431" s="5">
        <v>1.2057999999999999E-2</v>
      </c>
      <c r="S2431" s="5">
        <v>2.862E-3</v>
      </c>
      <c r="T2431" s="5">
        <f t="shared" si="111"/>
        <v>1.9361E-2</v>
      </c>
      <c r="U2431" s="5">
        <f>IF(Table1[[#This Row],[MAX_PROJ]]&lt;0.005, 0, SUM(L2431:S2431))</f>
        <v>7.8747999999999999E-2</v>
      </c>
      <c r="V2431" t="str">
        <f t="shared" si="112"/>
        <v>ja</v>
      </c>
      <c r="W2431" t="str">
        <f t="shared" si="113"/>
        <v>ja</v>
      </c>
    </row>
    <row r="2432" spans="1:23" x14ac:dyDescent="0.25">
      <c r="A2432" s="1">
        <v>2430</v>
      </c>
      <c r="B2432">
        <v>4705337</v>
      </c>
      <c r="C2432">
        <v>103</v>
      </c>
      <c r="D2432" t="s">
        <v>18</v>
      </c>
      <c r="E2432" t="s">
        <v>21</v>
      </c>
      <c r="F2432" t="s">
        <v>22</v>
      </c>
      <c r="G2432">
        <v>987.6481</v>
      </c>
      <c r="H2432">
        <v>0.97599404999999995</v>
      </c>
      <c r="I2432">
        <v>9.6393866909379997E-2</v>
      </c>
      <c r="J2432">
        <v>714</v>
      </c>
      <c r="K2432">
        <v>1157.0830000000001</v>
      </c>
      <c r="L2432" s="5">
        <v>1.0759999999999999E-3</v>
      </c>
      <c r="M2432" s="5">
        <v>6.6870000000000002E-3</v>
      </c>
      <c r="N2432" s="5">
        <v>8.5599999999999999E-3</v>
      </c>
      <c r="O2432" s="5">
        <v>1.9361E-2</v>
      </c>
      <c r="P2432" s="5">
        <v>1.7676999999999998E-2</v>
      </c>
      <c r="Q2432" s="5">
        <v>1.0467000000000001E-2</v>
      </c>
      <c r="R2432" s="5">
        <v>1.2057999999999999E-2</v>
      </c>
      <c r="S2432" s="5">
        <v>2.862E-3</v>
      </c>
      <c r="T2432" s="5">
        <f t="shared" si="111"/>
        <v>1.9361E-2</v>
      </c>
      <c r="U2432" s="5">
        <f>IF(Table1[[#This Row],[MAX_PROJ]]&lt;0.005, 0, SUM(L2432:S2432))</f>
        <v>7.8747999999999999E-2</v>
      </c>
      <c r="V2432" t="str">
        <f t="shared" si="112"/>
        <v>ja</v>
      </c>
      <c r="W2432" t="str">
        <f t="shared" si="113"/>
        <v>ja</v>
      </c>
    </row>
    <row r="2433" spans="1:23" hidden="1" x14ac:dyDescent="0.25">
      <c r="A2433" s="1">
        <v>2431</v>
      </c>
      <c r="B2433">
        <v>4705336</v>
      </c>
      <c r="C2433">
        <v>103</v>
      </c>
      <c r="D2433" t="s">
        <v>18</v>
      </c>
      <c r="E2433" t="s">
        <v>23</v>
      </c>
      <c r="F2433" t="s">
        <v>24</v>
      </c>
      <c r="G2433">
        <v>3491.9133000000002</v>
      </c>
      <c r="H2433">
        <v>0.85815450000000004</v>
      </c>
      <c r="I2433">
        <v>0.29966011120048502</v>
      </c>
      <c r="J2433">
        <v>1214</v>
      </c>
      <c r="K2433">
        <v>1057.98</v>
      </c>
      <c r="L2433" s="5">
        <v>1.0139999999999999E-3</v>
      </c>
      <c r="M2433" s="5">
        <v>5.9659999999999999E-3</v>
      </c>
      <c r="N2433" s="5">
        <v>7.5799999999999999E-3</v>
      </c>
      <c r="O2433" s="5">
        <v>1.7385000000000001E-2</v>
      </c>
      <c r="P2433" s="5">
        <v>1.5838000000000001E-2</v>
      </c>
      <c r="Q2433" s="5">
        <v>9.2589999999999999E-3</v>
      </c>
      <c r="R2433" s="5">
        <v>1.0721E-2</v>
      </c>
      <c r="S2433" s="5">
        <v>2.4989999999999999E-3</v>
      </c>
      <c r="T2433" s="5">
        <f t="shared" si="111"/>
        <v>1.7385000000000001E-2</v>
      </c>
      <c r="U2433" s="5">
        <f>IF(Table1[[#This Row],[MAX_PROJ]]&lt;0.005, 0, SUM(L2433:S2433))</f>
        <v>7.0262000000000005E-2</v>
      </c>
      <c r="V2433" t="str">
        <f t="shared" si="112"/>
        <v>nee</v>
      </c>
      <c r="W2433" t="str">
        <f t="shared" si="113"/>
        <v>nee</v>
      </c>
    </row>
    <row r="2434" spans="1:23" x14ac:dyDescent="0.25">
      <c r="A2434" s="1">
        <v>2432</v>
      </c>
      <c r="B2434">
        <v>4705336</v>
      </c>
      <c r="C2434">
        <v>103</v>
      </c>
      <c r="D2434" t="s">
        <v>18</v>
      </c>
      <c r="E2434" t="s">
        <v>21</v>
      </c>
      <c r="F2434" t="s">
        <v>22</v>
      </c>
      <c r="G2434">
        <v>8270.9279999999999</v>
      </c>
      <c r="H2434">
        <v>0.52759020000000001</v>
      </c>
      <c r="I2434">
        <v>0.43636605577055998</v>
      </c>
      <c r="J2434">
        <v>714</v>
      </c>
      <c r="K2434">
        <v>1057.98</v>
      </c>
      <c r="L2434" s="5">
        <v>1.0139999999999999E-3</v>
      </c>
      <c r="M2434" s="5">
        <v>5.9659999999999999E-3</v>
      </c>
      <c r="N2434" s="5">
        <v>7.5799999999999999E-3</v>
      </c>
      <c r="O2434" s="5">
        <v>1.7385000000000001E-2</v>
      </c>
      <c r="P2434" s="5">
        <v>1.5838000000000001E-2</v>
      </c>
      <c r="Q2434" s="5">
        <v>9.2589999999999999E-3</v>
      </c>
      <c r="R2434" s="5">
        <v>1.0721E-2</v>
      </c>
      <c r="S2434" s="5">
        <v>2.4989999999999999E-3</v>
      </c>
      <c r="T2434" s="5">
        <f t="shared" si="111"/>
        <v>1.7385000000000001E-2</v>
      </c>
      <c r="U2434" s="5">
        <f>IF(Table1[[#This Row],[MAX_PROJ]]&lt;0.005, 0, SUM(L2434:S2434))</f>
        <v>7.0262000000000005E-2</v>
      </c>
      <c r="V2434" t="str">
        <f t="shared" si="112"/>
        <v>ja</v>
      </c>
      <c r="W2434" t="str">
        <f t="shared" si="113"/>
        <v>ja</v>
      </c>
    </row>
    <row r="2435" spans="1:23" hidden="1" x14ac:dyDescent="0.25">
      <c r="A2435" s="1">
        <v>2433</v>
      </c>
      <c r="B2435">
        <v>4705336</v>
      </c>
      <c r="C2435">
        <v>103</v>
      </c>
      <c r="D2435" t="s">
        <v>18</v>
      </c>
      <c r="E2435" t="s">
        <v>25</v>
      </c>
      <c r="F2435" t="s">
        <v>26</v>
      </c>
      <c r="G2435">
        <v>17.713255</v>
      </c>
      <c r="H2435">
        <v>0.4</v>
      </c>
      <c r="I2435">
        <v>7.0853020000000004E-4</v>
      </c>
      <c r="J2435">
        <v>1786</v>
      </c>
      <c r="K2435">
        <v>1057.98</v>
      </c>
      <c r="L2435" s="5">
        <v>1.0139999999999999E-3</v>
      </c>
      <c r="M2435" s="5">
        <v>5.9659999999999999E-3</v>
      </c>
      <c r="N2435" s="5">
        <v>7.5799999999999999E-3</v>
      </c>
      <c r="O2435" s="5">
        <v>1.7385000000000001E-2</v>
      </c>
      <c r="P2435" s="5">
        <v>1.5838000000000001E-2</v>
      </c>
      <c r="Q2435" s="5">
        <v>9.2589999999999999E-3</v>
      </c>
      <c r="R2435" s="5">
        <v>1.0721E-2</v>
      </c>
      <c r="S2435" s="5">
        <v>2.4989999999999999E-3</v>
      </c>
      <c r="T2435" s="5">
        <f t="shared" ref="T2435:T2498" si="114">MAX(L2435:S2435)</f>
        <v>1.7385000000000001E-2</v>
      </c>
      <c r="U2435" s="5">
        <f>IF(Table1[[#This Row],[MAX_PROJ]]&lt;0.005, 0, SUM(L2435:S2435))</f>
        <v>7.0262000000000005E-2</v>
      </c>
      <c r="V2435" t="str">
        <f t="shared" ref="V2435:V2498" si="115">IF(K2435&gt;J2435,"ja","nee")</f>
        <v>nee</v>
      </c>
      <c r="W2435" t="str">
        <f t="shared" ref="W2435:W2498" si="116">IF(K2435&gt;(J2435-70),"ja","nee")</f>
        <v>nee</v>
      </c>
    </row>
    <row r="2436" spans="1:23" hidden="1" x14ac:dyDescent="0.25">
      <c r="A2436" s="1">
        <v>2434</v>
      </c>
      <c r="B2436">
        <v>4181142</v>
      </c>
      <c r="C2436">
        <v>38</v>
      </c>
      <c r="D2436" t="s">
        <v>48</v>
      </c>
      <c r="E2436" t="s">
        <v>49</v>
      </c>
      <c r="F2436" t="s">
        <v>50</v>
      </c>
      <c r="J2436">
        <v>1429</v>
      </c>
      <c r="K2436">
        <v>1121.5769</v>
      </c>
      <c r="L2436" s="5"/>
      <c r="M2436" s="5">
        <v>1.1590000000000001E-3</v>
      </c>
      <c r="N2436" s="5">
        <v>1.152E-3</v>
      </c>
      <c r="O2436" s="5">
        <v>1.8079999999999999E-3</v>
      </c>
      <c r="P2436" s="5">
        <v>1.933E-3</v>
      </c>
      <c r="Q2436" s="5">
        <v>1.549E-3</v>
      </c>
      <c r="R2436" s="5">
        <v>1.5009999999999999E-3</v>
      </c>
      <c r="S2436" s="5">
        <v>6.96E-4</v>
      </c>
      <c r="T2436" s="5">
        <f t="shared" si="114"/>
        <v>1.933E-3</v>
      </c>
      <c r="U2436" s="5">
        <f>IF(Table1[[#This Row],[MAX_PROJ]]&lt;0.005, 0, SUM(L2436:S2436))</f>
        <v>0</v>
      </c>
      <c r="V2436" t="str">
        <f t="shared" si="115"/>
        <v>nee</v>
      </c>
      <c r="W2436" t="str">
        <f t="shared" si="116"/>
        <v>nee</v>
      </c>
    </row>
    <row r="2437" spans="1:23" hidden="1" x14ac:dyDescent="0.25">
      <c r="A2437" s="1">
        <v>2435</v>
      </c>
      <c r="B2437">
        <v>4181141</v>
      </c>
      <c r="C2437">
        <v>38</v>
      </c>
      <c r="D2437" t="s">
        <v>48</v>
      </c>
      <c r="E2437" t="s">
        <v>49</v>
      </c>
      <c r="F2437" t="s">
        <v>50</v>
      </c>
      <c r="J2437">
        <v>1429</v>
      </c>
      <c r="K2437">
        <v>1141.9878000000001</v>
      </c>
      <c r="L2437" s="5"/>
      <c r="M2437" s="5">
        <v>1.3110000000000001E-3</v>
      </c>
      <c r="N2437" s="5">
        <v>1.3309999999999999E-3</v>
      </c>
      <c r="O2437" s="5">
        <v>2.0760000000000002E-3</v>
      </c>
      <c r="P2437" s="5">
        <v>2.2139999999999998E-3</v>
      </c>
      <c r="Q2437" s="5">
        <v>1.776E-3</v>
      </c>
      <c r="R2437" s="5">
        <v>1.722E-3</v>
      </c>
      <c r="S2437" s="5">
        <v>7.8700000000000005E-4</v>
      </c>
      <c r="T2437" s="5">
        <f t="shared" si="114"/>
        <v>2.2139999999999998E-3</v>
      </c>
      <c r="U2437" s="5">
        <f>IF(Table1[[#This Row],[MAX_PROJ]]&lt;0.005, 0, SUM(L2437:S2437))</f>
        <v>0</v>
      </c>
      <c r="V2437" t="str">
        <f t="shared" si="115"/>
        <v>nee</v>
      </c>
      <c r="W2437" t="str">
        <f t="shared" si="116"/>
        <v>nee</v>
      </c>
    </row>
    <row r="2438" spans="1:23" hidden="1" x14ac:dyDescent="0.25">
      <c r="A2438" s="1">
        <v>2436</v>
      </c>
      <c r="B2438">
        <v>4181132</v>
      </c>
      <c r="C2438">
        <v>38</v>
      </c>
      <c r="D2438" t="s">
        <v>48</v>
      </c>
      <c r="E2438" t="s">
        <v>49</v>
      </c>
      <c r="F2438" t="s">
        <v>50</v>
      </c>
      <c r="G2438">
        <v>77.056290000000004</v>
      </c>
      <c r="H2438">
        <v>1</v>
      </c>
      <c r="I2438">
        <v>7.7056290000000003E-3</v>
      </c>
      <c r="J2438">
        <v>1429</v>
      </c>
      <c r="K2438">
        <v>1180.7134000000001</v>
      </c>
      <c r="L2438" s="5">
        <v>1.35E-4</v>
      </c>
      <c r="M2438" s="5">
        <v>5.9439999999999996E-3</v>
      </c>
      <c r="N2438" s="5">
        <v>7.8209999999999998E-3</v>
      </c>
      <c r="O2438" s="5">
        <v>2.3414999999999998E-2</v>
      </c>
      <c r="P2438" s="5">
        <v>2.1278999999999999E-2</v>
      </c>
      <c r="Q2438" s="5">
        <v>1.2742E-2</v>
      </c>
      <c r="R2438" s="5">
        <v>1.4848E-2</v>
      </c>
      <c r="S2438" s="5">
        <v>3.3700000000000002E-3</v>
      </c>
      <c r="T2438" s="5">
        <f t="shared" si="114"/>
        <v>2.3414999999999998E-2</v>
      </c>
      <c r="U2438" s="5">
        <f>IF(Table1[[#This Row],[MAX_PROJ]]&lt;0.005, 0, SUM(L2438:S2438))</f>
        <v>8.9553999999999995E-2</v>
      </c>
      <c r="V2438" t="str">
        <f t="shared" si="115"/>
        <v>nee</v>
      </c>
      <c r="W2438" t="str">
        <f t="shared" si="116"/>
        <v>nee</v>
      </c>
    </row>
    <row r="2439" spans="1:23" hidden="1" x14ac:dyDescent="0.25">
      <c r="A2439" s="1">
        <v>2437</v>
      </c>
      <c r="B2439">
        <v>4181131</v>
      </c>
      <c r="C2439">
        <v>38</v>
      </c>
      <c r="D2439" t="s">
        <v>48</v>
      </c>
      <c r="E2439" t="s">
        <v>49</v>
      </c>
      <c r="F2439" t="s">
        <v>50</v>
      </c>
      <c r="G2439">
        <v>1509.5597</v>
      </c>
      <c r="H2439">
        <v>1</v>
      </c>
      <c r="I2439">
        <v>0.15095596999999999</v>
      </c>
      <c r="J2439">
        <v>1429</v>
      </c>
      <c r="K2439">
        <v>1156.3710000000001</v>
      </c>
      <c r="L2439" s="5">
        <v>1.56E-4</v>
      </c>
      <c r="M2439" s="5">
        <v>6.1219999999999998E-3</v>
      </c>
      <c r="N2439" s="5">
        <v>8.0560000000000007E-3</v>
      </c>
      <c r="O2439" s="5">
        <v>2.3761999999999998E-2</v>
      </c>
      <c r="P2439" s="5">
        <v>2.1635999999999999E-2</v>
      </c>
      <c r="Q2439" s="5">
        <v>1.299E-2</v>
      </c>
      <c r="R2439" s="5">
        <v>1.5110999999999999E-2</v>
      </c>
      <c r="S2439" s="5">
        <v>3.4619999999999998E-3</v>
      </c>
      <c r="T2439" s="5">
        <f t="shared" si="114"/>
        <v>2.3761999999999998E-2</v>
      </c>
      <c r="U2439" s="5">
        <f>IF(Table1[[#This Row],[MAX_PROJ]]&lt;0.005, 0, SUM(L2439:S2439))</f>
        <v>9.1294999999999987E-2</v>
      </c>
      <c r="V2439" t="str">
        <f t="shared" si="115"/>
        <v>nee</v>
      </c>
      <c r="W2439" t="str">
        <f t="shared" si="116"/>
        <v>nee</v>
      </c>
    </row>
    <row r="2440" spans="1:23" hidden="1" x14ac:dyDescent="0.25">
      <c r="A2440" s="1">
        <v>2438</v>
      </c>
      <c r="B2440">
        <v>4181130</v>
      </c>
      <c r="C2440">
        <v>38</v>
      </c>
      <c r="D2440" t="s">
        <v>48</v>
      </c>
      <c r="E2440" t="s">
        <v>49</v>
      </c>
      <c r="F2440" t="s">
        <v>50</v>
      </c>
      <c r="G2440">
        <v>3939.5034000000001</v>
      </c>
      <c r="H2440">
        <v>1</v>
      </c>
      <c r="I2440">
        <v>0.39395034000000001</v>
      </c>
      <c r="J2440">
        <v>1429</v>
      </c>
      <c r="K2440">
        <v>1135.0417</v>
      </c>
      <c r="L2440" s="5">
        <v>1.83E-4</v>
      </c>
      <c r="M2440" s="5">
        <v>6.3959999999999998E-3</v>
      </c>
      <c r="N2440" s="5">
        <v>8.4110000000000001E-3</v>
      </c>
      <c r="O2440" s="5">
        <v>2.4465000000000001E-2</v>
      </c>
      <c r="P2440" s="5">
        <v>2.23E-2</v>
      </c>
      <c r="Q2440" s="5">
        <v>1.3424E-2</v>
      </c>
      <c r="R2440" s="5">
        <v>1.5602E-2</v>
      </c>
      <c r="S2440" s="5">
        <v>3.5990000000000002E-3</v>
      </c>
      <c r="T2440" s="5">
        <f t="shared" si="114"/>
        <v>2.4465000000000001E-2</v>
      </c>
      <c r="U2440" s="5">
        <f>IF(Table1[[#This Row],[MAX_PROJ]]&lt;0.005, 0, SUM(L2440:S2440))</f>
        <v>9.4380000000000019E-2</v>
      </c>
      <c r="V2440" t="str">
        <f t="shared" si="115"/>
        <v>nee</v>
      </c>
      <c r="W2440" t="str">
        <f t="shared" si="116"/>
        <v>nee</v>
      </c>
    </row>
    <row r="2441" spans="1:23" hidden="1" x14ac:dyDescent="0.25">
      <c r="A2441" s="1">
        <v>2439</v>
      </c>
      <c r="B2441">
        <v>4181129</v>
      </c>
      <c r="C2441">
        <v>38</v>
      </c>
      <c r="D2441" t="s">
        <v>48</v>
      </c>
      <c r="E2441" t="s">
        <v>51</v>
      </c>
      <c r="F2441" t="s">
        <v>50</v>
      </c>
      <c r="G2441">
        <v>2359.2935000000002</v>
      </c>
      <c r="H2441">
        <v>1</v>
      </c>
      <c r="I2441">
        <v>0.23592935000000001</v>
      </c>
      <c r="J2441">
        <v>1429</v>
      </c>
      <c r="K2441">
        <v>1129.1690000000001</v>
      </c>
      <c r="L2441" s="5">
        <v>2.04E-4</v>
      </c>
      <c r="M2441" s="5">
        <v>6.587E-3</v>
      </c>
      <c r="N2441" s="5">
        <v>8.6510000000000007E-3</v>
      </c>
      <c r="O2441" s="5">
        <v>2.4886999999999999E-2</v>
      </c>
      <c r="P2441" s="5">
        <v>2.2707999999999999E-2</v>
      </c>
      <c r="Q2441" s="5">
        <v>1.3697000000000001E-2</v>
      </c>
      <c r="R2441" s="5">
        <v>1.5906E-2</v>
      </c>
      <c r="S2441" s="5">
        <v>3.6979999999999999E-3</v>
      </c>
      <c r="T2441" s="5">
        <f t="shared" si="114"/>
        <v>2.4886999999999999E-2</v>
      </c>
      <c r="U2441" s="5">
        <f>IF(Table1[[#This Row],[MAX_PROJ]]&lt;0.005, 0, SUM(L2441:S2441))</f>
        <v>9.6338000000000007E-2</v>
      </c>
      <c r="V2441" t="str">
        <f t="shared" si="115"/>
        <v>nee</v>
      </c>
      <c r="W2441" t="str">
        <f t="shared" si="116"/>
        <v>nee</v>
      </c>
    </row>
    <row r="2442" spans="1:23" hidden="1" x14ac:dyDescent="0.25">
      <c r="A2442" s="1">
        <v>2440</v>
      </c>
      <c r="B2442">
        <v>4181129</v>
      </c>
      <c r="C2442">
        <v>38</v>
      </c>
      <c r="D2442" t="s">
        <v>48</v>
      </c>
      <c r="E2442" t="s">
        <v>49</v>
      </c>
      <c r="F2442" t="s">
        <v>50</v>
      </c>
      <c r="G2442">
        <v>1960.1445000000001</v>
      </c>
      <c r="H2442">
        <v>1</v>
      </c>
      <c r="I2442">
        <v>0.19601445000000001</v>
      </c>
      <c r="J2442">
        <v>1429</v>
      </c>
      <c r="K2442">
        <v>1129.1690000000001</v>
      </c>
      <c r="L2442" s="5">
        <v>2.04E-4</v>
      </c>
      <c r="M2442" s="5">
        <v>6.587E-3</v>
      </c>
      <c r="N2442" s="5">
        <v>8.6510000000000007E-3</v>
      </c>
      <c r="O2442" s="5">
        <v>2.4886999999999999E-2</v>
      </c>
      <c r="P2442" s="5">
        <v>2.2707999999999999E-2</v>
      </c>
      <c r="Q2442" s="5">
        <v>1.3697000000000001E-2</v>
      </c>
      <c r="R2442" s="5">
        <v>1.5906E-2</v>
      </c>
      <c r="S2442" s="5">
        <v>3.6979999999999999E-3</v>
      </c>
      <c r="T2442" s="5">
        <f t="shared" si="114"/>
        <v>2.4886999999999999E-2</v>
      </c>
      <c r="U2442" s="5">
        <f>IF(Table1[[#This Row],[MAX_PROJ]]&lt;0.005, 0, SUM(L2442:S2442))</f>
        <v>9.6338000000000007E-2</v>
      </c>
      <c r="V2442" t="str">
        <f t="shared" si="115"/>
        <v>nee</v>
      </c>
      <c r="W2442" t="str">
        <f t="shared" si="116"/>
        <v>nee</v>
      </c>
    </row>
    <row r="2443" spans="1:23" hidden="1" x14ac:dyDescent="0.25">
      <c r="A2443" s="1">
        <v>2441</v>
      </c>
      <c r="B2443">
        <v>4181128</v>
      </c>
      <c r="C2443">
        <v>38</v>
      </c>
      <c r="D2443" t="s">
        <v>48</v>
      </c>
      <c r="E2443" t="s">
        <v>51</v>
      </c>
      <c r="F2443" t="s">
        <v>50</v>
      </c>
      <c r="G2443">
        <v>3562.25</v>
      </c>
      <c r="H2443">
        <v>1</v>
      </c>
      <c r="I2443">
        <v>0.35622500000000001</v>
      </c>
      <c r="J2443">
        <v>1429</v>
      </c>
      <c r="K2443">
        <v>1130.008</v>
      </c>
      <c r="L2443" s="5">
        <v>2.2000000000000001E-4</v>
      </c>
      <c r="M2443" s="5">
        <v>6.6600000000000001E-3</v>
      </c>
      <c r="N2443" s="5">
        <v>8.7410000000000005E-3</v>
      </c>
      <c r="O2443" s="5">
        <v>2.4813999999999999E-2</v>
      </c>
      <c r="P2443" s="5">
        <v>2.2672999999999999E-2</v>
      </c>
      <c r="Q2443" s="5">
        <v>1.3712E-2</v>
      </c>
      <c r="R2443" s="5">
        <v>1.5897000000000001E-2</v>
      </c>
      <c r="S2443" s="5">
        <v>3.7290000000000001E-3</v>
      </c>
      <c r="T2443" s="5">
        <f t="shared" si="114"/>
        <v>2.4813999999999999E-2</v>
      </c>
      <c r="U2443" s="5">
        <f>IF(Table1[[#This Row],[MAX_PROJ]]&lt;0.005, 0, SUM(L2443:S2443))</f>
        <v>9.644599999999999E-2</v>
      </c>
      <c r="V2443" t="str">
        <f t="shared" si="115"/>
        <v>nee</v>
      </c>
      <c r="W2443" t="str">
        <f t="shared" si="116"/>
        <v>nee</v>
      </c>
    </row>
    <row r="2444" spans="1:23" hidden="1" x14ac:dyDescent="0.25">
      <c r="A2444" s="1">
        <v>2442</v>
      </c>
      <c r="B2444">
        <v>4181127</v>
      </c>
      <c r="C2444">
        <v>38</v>
      </c>
      <c r="D2444" t="s">
        <v>48</v>
      </c>
      <c r="E2444" t="s">
        <v>51</v>
      </c>
      <c r="F2444" t="s">
        <v>50</v>
      </c>
      <c r="G2444">
        <v>1397.596</v>
      </c>
      <c r="H2444">
        <v>1</v>
      </c>
      <c r="I2444">
        <v>0.13975960000000001</v>
      </c>
      <c r="J2444">
        <v>1429</v>
      </c>
      <c r="K2444">
        <v>1146.5413000000001</v>
      </c>
      <c r="L2444" s="5">
        <v>2.5099999999999998E-4</v>
      </c>
      <c r="M2444" s="5">
        <v>7.0609999999999996E-3</v>
      </c>
      <c r="N2444" s="5">
        <v>9.2639999999999997E-3</v>
      </c>
      <c r="O2444" s="5">
        <v>2.5963E-2</v>
      </c>
      <c r="P2444" s="5">
        <v>2.3747000000000001E-2</v>
      </c>
      <c r="Q2444" s="5">
        <v>1.4402E-2</v>
      </c>
      <c r="R2444" s="5">
        <v>1.6660000000000001E-2</v>
      </c>
      <c r="S2444" s="5">
        <v>3.934E-3</v>
      </c>
      <c r="T2444" s="5">
        <f t="shared" si="114"/>
        <v>2.5963E-2</v>
      </c>
      <c r="U2444" s="5">
        <f>IF(Table1[[#This Row],[MAX_PROJ]]&lt;0.005, 0, SUM(L2444:S2444))</f>
        <v>0.10128199999999998</v>
      </c>
      <c r="V2444" t="str">
        <f t="shared" si="115"/>
        <v>nee</v>
      </c>
      <c r="W2444" t="str">
        <f t="shared" si="116"/>
        <v>nee</v>
      </c>
    </row>
    <row r="2445" spans="1:23" x14ac:dyDescent="0.25">
      <c r="A2445" s="1">
        <v>2443</v>
      </c>
      <c r="B2445">
        <v>4934795</v>
      </c>
      <c r="C2445">
        <v>95</v>
      </c>
      <c r="D2445" t="s">
        <v>44</v>
      </c>
      <c r="E2445" t="s">
        <v>23</v>
      </c>
      <c r="F2445" t="s">
        <v>24</v>
      </c>
      <c r="G2445">
        <v>790.39324999999997</v>
      </c>
      <c r="H2445">
        <v>1</v>
      </c>
      <c r="I2445">
        <v>7.9039324999999994E-2</v>
      </c>
      <c r="J2445">
        <v>1214</v>
      </c>
      <c r="K2445">
        <v>1278.3932</v>
      </c>
      <c r="L2445" s="5">
        <v>3.0400000000000002E-3</v>
      </c>
      <c r="M2445" s="5">
        <v>2.8406000000000001E-2</v>
      </c>
      <c r="N2445" s="5">
        <v>3.4255000000000001E-2</v>
      </c>
      <c r="O2445" s="5">
        <v>7.0963999999999999E-2</v>
      </c>
      <c r="P2445" s="5">
        <v>6.6536999999999999E-2</v>
      </c>
      <c r="Q2445" s="5">
        <v>4.2462E-2</v>
      </c>
      <c r="R2445" s="5">
        <v>4.7045999999999998E-2</v>
      </c>
      <c r="S2445" s="5">
        <v>1.3657000000000001E-2</v>
      </c>
      <c r="T2445" s="5">
        <f t="shared" si="114"/>
        <v>7.0963999999999999E-2</v>
      </c>
      <c r="U2445" s="5">
        <f>IF(Table1[[#This Row],[MAX_PROJ]]&lt;0.005, 0, SUM(L2445:S2445))</f>
        <v>0.30636699999999994</v>
      </c>
      <c r="V2445" t="str">
        <f t="shared" si="115"/>
        <v>ja</v>
      </c>
      <c r="W2445" t="str">
        <f t="shared" si="116"/>
        <v>ja</v>
      </c>
    </row>
    <row r="2446" spans="1:23" x14ac:dyDescent="0.25">
      <c r="A2446" s="1">
        <v>2444</v>
      </c>
      <c r="B2446">
        <v>4934795</v>
      </c>
      <c r="C2446">
        <v>95</v>
      </c>
      <c r="D2446" t="s">
        <v>44</v>
      </c>
      <c r="E2446" t="s">
        <v>21</v>
      </c>
      <c r="F2446" t="s">
        <v>22</v>
      </c>
      <c r="G2446">
        <v>1457.1216999999999</v>
      </c>
      <c r="H2446">
        <v>1</v>
      </c>
      <c r="I2446">
        <v>0.14571217</v>
      </c>
      <c r="J2446">
        <v>714</v>
      </c>
      <c r="K2446">
        <v>1278.3932</v>
      </c>
      <c r="L2446" s="5">
        <v>3.0400000000000002E-3</v>
      </c>
      <c r="M2446" s="5">
        <v>2.8406000000000001E-2</v>
      </c>
      <c r="N2446" s="5">
        <v>3.4255000000000001E-2</v>
      </c>
      <c r="O2446" s="5">
        <v>7.0963999999999999E-2</v>
      </c>
      <c r="P2446" s="5">
        <v>6.6536999999999999E-2</v>
      </c>
      <c r="Q2446" s="5">
        <v>4.2462E-2</v>
      </c>
      <c r="R2446" s="5">
        <v>4.7045999999999998E-2</v>
      </c>
      <c r="S2446" s="5">
        <v>1.3657000000000001E-2</v>
      </c>
      <c r="T2446" s="5">
        <f t="shared" si="114"/>
        <v>7.0963999999999999E-2</v>
      </c>
      <c r="U2446" s="5">
        <f>IF(Table1[[#This Row],[MAX_PROJ]]&lt;0.005, 0, SUM(L2446:S2446))</f>
        <v>0.30636699999999994</v>
      </c>
      <c r="V2446" t="str">
        <f t="shared" si="115"/>
        <v>ja</v>
      </c>
      <c r="W2446" t="str">
        <f t="shared" si="116"/>
        <v>ja</v>
      </c>
    </row>
    <row r="2447" spans="1:23" hidden="1" x14ac:dyDescent="0.25">
      <c r="A2447" s="1">
        <v>2445</v>
      </c>
      <c r="B2447">
        <v>4934795</v>
      </c>
      <c r="C2447">
        <v>95</v>
      </c>
      <c r="D2447" t="s">
        <v>44</v>
      </c>
      <c r="E2447" t="s">
        <v>25</v>
      </c>
      <c r="F2447" t="s">
        <v>26</v>
      </c>
      <c r="G2447">
        <v>729.50696000000005</v>
      </c>
      <c r="H2447">
        <v>1</v>
      </c>
      <c r="I2447">
        <v>7.2950695999999995E-2</v>
      </c>
      <c r="J2447">
        <v>1786</v>
      </c>
      <c r="K2447">
        <v>1278.3932</v>
      </c>
      <c r="L2447" s="5">
        <v>3.0400000000000002E-3</v>
      </c>
      <c r="M2447" s="5">
        <v>2.8406000000000001E-2</v>
      </c>
      <c r="N2447" s="5">
        <v>3.4255000000000001E-2</v>
      </c>
      <c r="O2447" s="5">
        <v>7.0963999999999999E-2</v>
      </c>
      <c r="P2447" s="5">
        <v>6.6536999999999999E-2</v>
      </c>
      <c r="Q2447" s="5">
        <v>4.2462E-2</v>
      </c>
      <c r="R2447" s="5">
        <v>4.7045999999999998E-2</v>
      </c>
      <c r="S2447" s="5">
        <v>1.3657000000000001E-2</v>
      </c>
      <c r="T2447" s="5">
        <f t="shared" si="114"/>
        <v>7.0963999999999999E-2</v>
      </c>
      <c r="U2447" s="5">
        <f>IF(Table1[[#This Row],[MAX_PROJ]]&lt;0.005, 0, SUM(L2447:S2447))</f>
        <v>0.30636699999999994</v>
      </c>
      <c r="V2447" t="str">
        <f t="shared" si="115"/>
        <v>nee</v>
      </c>
      <c r="W2447" t="str">
        <f t="shared" si="116"/>
        <v>nee</v>
      </c>
    </row>
    <row r="2448" spans="1:23" hidden="1" x14ac:dyDescent="0.25">
      <c r="A2448" s="1">
        <v>2446</v>
      </c>
      <c r="B2448">
        <v>4934795</v>
      </c>
      <c r="C2448">
        <v>95</v>
      </c>
      <c r="D2448" t="s">
        <v>44</v>
      </c>
      <c r="E2448" t="s">
        <v>42</v>
      </c>
      <c r="F2448" t="s">
        <v>43</v>
      </c>
      <c r="G2448">
        <v>3540.8485999999998</v>
      </c>
      <c r="H2448">
        <v>1</v>
      </c>
      <c r="I2448">
        <v>0.35408486</v>
      </c>
      <c r="J2448">
        <v>1714</v>
      </c>
      <c r="K2448">
        <v>1278.3932</v>
      </c>
      <c r="L2448" s="5">
        <v>3.0400000000000002E-3</v>
      </c>
      <c r="M2448" s="5">
        <v>2.8406000000000001E-2</v>
      </c>
      <c r="N2448" s="5">
        <v>3.4255000000000001E-2</v>
      </c>
      <c r="O2448" s="5">
        <v>7.0963999999999999E-2</v>
      </c>
      <c r="P2448" s="5">
        <v>6.6536999999999999E-2</v>
      </c>
      <c r="Q2448" s="5">
        <v>4.2462E-2</v>
      </c>
      <c r="R2448" s="5">
        <v>4.7045999999999998E-2</v>
      </c>
      <c r="S2448" s="5">
        <v>1.3657000000000001E-2</v>
      </c>
      <c r="T2448" s="5">
        <f t="shared" si="114"/>
        <v>7.0963999999999999E-2</v>
      </c>
      <c r="U2448" s="5">
        <f>IF(Table1[[#This Row],[MAX_PROJ]]&lt;0.005, 0, SUM(L2448:S2448))</f>
        <v>0.30636699999999994</v>
      </c>
      <c r="V2448" t="str">
        <f t="shared" si="115"/>
        <v>nee</v>
      </c>
      <c r="W2448" t="str">
        <f t="shared" si="116"/>
        <v>nee</v>
      </c>
    </row>
    <row r="2449" spans="1:23" x14ac:dyDescent="0.25">
      <c r="A2449" s="1">
        <v>2447</v>
      </c>
      <c r="B2449">
        <v>4934794</v>
      </c>
      <c r="C2449">
        <v>95</v>
      </c>
      <c r="D2449" t="s">
        <v>44</v>
      </c>
      <c r="E2449" t="s">
        <v>42</v>
      </c>
      <c r="F2449" t="s">
        <v>43</v>
      </c>
      <c r="G2449">
        <v>5366.0434999999998</v>
      </c>
      <c r="H2449">
        <v>1</v>
      </c>
      <c r="I2449">
        <v>0.53660434999999995</v>
      </c>
      <c r="J2449">
        <v>1714</v>
      </c>
      <c r="K2449">
        <v>1803.2166</v>
      </c>
      <c r="L2449" s="5">
        <v>4.2890000000000003E-3</v>
      </c>
      <c r="M2449" s="5">
        <v>4.0228E-2</v>
      </c>
      <c r="N2449" s="5">
        <v>4.8839E-2</v>
      </c>
      <c r="O2449" s="5">
        <v>0.103112</v>
      </c>
      <c r="P2449" s="5">
        <v>9.6589999999999995E-2</v>
      </c>
      <c r="Q2449" s="5">
        <v>6.1247000000000003E-2</v>
      </c>
      <c r="R2449" s="5">
        <v>6.7976999999999996E-2</v>
      </c>
      <c r="S2449" s="5">
        <v>1.9442999999999998E-2</v>
      </c>
      <c r="T2449" s="5">
        <f t="shared" si="114"/>
        <v>0.103112</v>
      </c>
      <c r="U2449" s="5">
        <f>IF(Table1[[#This Row],[MAX_PROJ]]&lt;0.005, 0, SUM(L2449:S2449))</f>
        <v>0.44172499999999998</v>
      </c>
      <c r="V2449" t="str">
        <f t="shared" si="115"/>
        <v>ja</v>
      </c>
      <c r="W2449" t="str">
        <f t="shared" si="116"/>
        <v>ja</v>
      </c>
    </row>
    <row r="2450" spans="1:23" x14ac:dyDescent="0.25">
      <c r="A2450" s="1">
        <v>2448</v>
      </c>
      <c r="B2450">
        <v>4934793</v>
      </c>
      <c r="C2450">
        <v>95</v>
      </c>
      <c r="D2450" t="s">
        <v>44</v>
      </c>
      <c r="E2450" t="s">
        <v>25</v>
      </c>
      <c r="F2450" t="s">
        <v>26</v>
      </c>
      <c r="G2450">
        <v>2476.4079999999999</v>
      </c>
      <c r="H2450">
        <v>1</v>
      </c>
      <c r="I2450">
        <v>0.24764079999999999</v>
      </c>
      <c r="J2450">
        <v>1786</v>
      </c>
      <c r="K2450">
        <v>1952.7937999999999</v>
      </c>
      <c r="L2450" s="5">
        <v>4.6620000000000003E-3</v>
      </c>
      <c r="M2450" s="5">
        <v>4.3415000000000002E-2</v>
      </c>
      <c r="N2450" s="5">
        <v>5.2789999999999997E-2</v>
      </c>
      <c r="O2450" s="5">
        <v>0.111651</v>
      </c>
      <c r="P2450" s="5">
        <v>0.104543</v>
      </c>
      <c r="Q2450" s="5">
        <v>6.6214999999999996E-2</v>
      </c>
      <c r="R2450" s="5">
        <v>7.3515999999999998E-2</v>
      </c>
      <c r="S2450" s="5">
        <v>2.0967E-2</v>
      </c>
      <c r="T2450" s="5">
        <f t="shared" si="114"/>
        <v>0.111651</v>
      </c>
      <c r="U2450" s="5">
        <f>IF(Table1[[#This Row],[MAX_PROJ]]&lt;0.005, 0, SUM(L2450:S2450))</f>
        <v>0.47775899999999999</v>
      </c>
      <c r="V2450" t="str">
        <f t="shared" si="115"/>
        <v>ja</v>
      </c>
      <c r="W2450" t="str">
        <f t="shared" si="116"/>
        <v>ja</v>
      </c>
    </row>
    <row r="2451" spans="1:23" x14ac:dyDescent="0.25">
      <c r="A2451" s="1">
        <v>2449</v>
      </c>
      <c r="B2451">
        <v>4934793</v>
      </c>
      <c r="C2451">
        <v>95</v>
      </c>
      <c r="D2451" t="s">
        <v>44</v>
      </c>
      <c r="E2451" t="s">
        <v>42</v>
      </c>
      <c r="F2451" t="s">
        <v>43</v>
      </c>
      <c r="G2451">
        <v>6267.7446</v>
      </c>
      <c r="H2451">
        <v>1</v>
      </c>
      <c r="I2451">
        <v>0.62677446000000003</v>
      </c>
      <c r="J2451">
        <v>1714</v>
      </c>
      <c r="K2451">
        <v>1952.7937999999999</v>
      </c>
      <c r="L2451" s="5">
        <v>4.6620000000000003E-3</v>
      </c>
      <c r="M2451" s="5">
        <v>4.3415000000000002E-2</v>
      </c>
      <c r="N2451" s="5">
        <v>5.2789999999999997E-2</v>
      </c>
      <c r="O2451" s="5">
        <v>0.111651</v>
      </c>
      <c r="P2451" s="5">
        <v>0.104543</v>
      </c>
      <c r="Q2451" s="5">
        <v>6.6214999999999996E-2</v>
      </c>
      <c r="R2451" s="5">
        <v>7.3515999999999998E-2</v>
      </c>
      <c r="S2451" s="5">
        <v>2.0967E-2</v>
      </c>
      <c r="T2451" s="5">
        <f t="shared" si="114"/>
        <v>0.111651</v>
      </c>
      <c r="U2451" s="5">
        <f>IF(Table1[[#This Row],[MAX_PROJ]]&lt;0.005, 0, SUM(L2451:S2451))</f>
        <v>0.47775899999999999</v>
      </c>
      <c r="V2451" t="str">
        <f t="shared" si="115"/>
        <v>ja</v>
      </c>
      <c r="W2451" t="str">
        <f t="shared" si="116"/>
        <v>ja</v>
      </c>
    </row>
    <row r="2452" spans="1:23" hidden="1" x14ac:dyDescent="0.25">
      <c r="A2452" s="1">
        <v>2450</v>
      </c>
      <c r="B2452">
        <v>4820107</v>
      </c>
      <c r="C2452">
        <v>95</v>
      </c>
      <c r="D2452" t="s">
        <v>44</v>
      </c>
      <c r="E2452" t="s">
        <v>45</v>
      </c>
      <c r="F2452" t="s">
        <v>28</v>
      </c>
      <c r="G2452">
        <v>196.86981</v>
      </c>
      <c r="H2452">
        <v>1</v>
      </c>
      <c r="I2452">
        <v>1.9686980999999999E-2</v>
      </c>
      <c r="J2452">
        <v>2143</v>
      </c>
      <c r="K2452">
        <v>1491.5447999999999</v>
      </c>
      <c r="L2452" s="5">
        <v>4.1320000000000003E-3</v>
      </c>
      <c r="M2452" s="5">
        <v>3.5425999999999999E-2</v>
      </c>
      <c r="N2452" s="5">
        <v>4.3081000000000001E-2</v>
      </c>
      <c r="O2452" s="5">
        <v>8.8397000000000003E-2</v>
      </c>
      <c r="P2452" s="5">
        <v>8.2794000000000006E-2</v>
      </c>
      <c r="Q2452" s="5">
        <v>5.2602999999999997E-2</v>
      </c>
      <c r="R2452" s="5">
        <v>5.8271999999999997E-2</v>
      </c>
      <c r="S2452" s="5">
        <v>1.6719000000000001E-2</v>
      </c>
      <c r="T2452" s="5">
        <f t="shared" si="114"/>
        <v>8.8397000000000003E-2</v>
      </c>
      <c r="U2452" s="5">
        <f>IF(Table1[[#This Row],[MAX_PROJ]]&lt;0.005, 0, SUM(L2452:S2452))</f>
        <v>0.38142399999999999</v>
      </c>
      <c r="V2452" t="str">
        <f t="shared" si="115"/>
        <v>nee</v>
      </c>
      <c r="W2452" t="str">
        <f t="shared" si="116"/>
        <v>nee</v>
      </c>
    </row>
    <row r="2453" spans="1:23" hidden="1" x14ac:dyDescent="0.25">
      <c r="A2453" s="1">
        <v>2451</v>
      </c>
      <c r="B2453">
        <v>4820107</v>
      </c>
      <c r="C2453">
        <v>95</v>
      </c>
      <c r="D2453" t="s">
        <v>44</v>
      </c>
      <c r="E2453" t="s">
        <v>25</v>
      </c>
      <c r="F2453" t="s">
        <v>26</v>
      </c>
      <c r="G2453">
        <v>5581.598</v>
      </c>
      <c r="H2453">
        <v>1</v>
      </c>
      <c r="I2453">
        <v>0.55815979999999998</v>
      </c>
      <c r="J2453">
        <v>1786</v>
      </c>
      <c r="K2453">
        <v>1491.5447999999999</v>
      </c>
      <c r="L2453" s="5">
        <v>4.1320000000000003E-3</v>
      </c>
      <c r="M2453" s="5">
        <v>3.5425999999999999E-2</v>
      </c>
      <c r="N2453" s="5">
        <v>4.3081000000000001E-2</v>
      </c>
      <c r="O2453" s="5">
        <v>8.8397000000000003E-2</v>
      </c>
      <c r="P2453" s="5">
        <v>8.2794000000000006E-2</v>
      </c>
      <c r="Q2453" s="5">
        <v>5.2602999999999997E-2</v>
      </c>
      <c r="R2453" s="5">
        <v>5.8271999999999997E-2</v>
      </c>
      <c r="S2453" s="5">
        <v>1.6719000000000001E-2</v>
      </c>
      <c r="T2453" s="5">
        <f t="shared" si="114"/>
        <v>8.8397000000000003E-2</v>
      </c>
      <c r="U2453" s="5">
        <f>IF(Table1[[#This Row],[MAX_PROJ]]&lt;0.005, 0, SUM(L2453:S2453))</f>
        <v>0.38142399999999999</v>
      </c>
      <c r="V2453" t="str">
        <f t="shared" si="115"/>
        <v>nee</v>
      </c>
      <c r="W2453" t="str">
        <f t="shared" si="116"/>
        <v>nee</v>
      </c>
    </row>
    <row r="2454" spans="1:23" hidden="1" x14ac:dyDescent="0.25">
      <c r="A2454" s="1">
        <v>2452</v>
      </c>
      <c r="B2454">
        <v>4820107</v>
      </c>
      <c r="C2454">
        <v>95</v>
      </c>
      <c r="D2454" t="s">
        <v>44</v>
      </c>
      <c r="E2454" t="s">
        <v>42</v>
      </c>
      <c r="F2454" t="s">
        <v>43</v>
      </c>
      <c r="G2454">
        <v>626.55579999999998</v>
      </c>
      <c r="H2454">
        <v>1</v>
      </c>
      <c r="I2454">
        <v>6.2655580000000002E-2</v>
      </c>
      <c r="J2454">
        <v>1714</v>
      </c>
      <c r="K2454">
        <v>1491.5447999999999</v>
      </c>
      <c r="L2454" s="5">
        <v>4.1320000000000003E-3</v>
      </c>
      <c r="M2454" s="5">
        <v>3.5425999999999999E-2</v>
      </c>
      <c r="N2454" s="5">
        <v>4.3081000000000001E-2</v>
      </c>
      <c r="O2454" s="5">
        <v>8.8397000000000003E-2</v>
      </c>
      <c r="P2454" s="5">
        <v>8.2794000000000006E-2</v>
      </c>
      <c r="Q2454" s="5">
        <v>5.2602999999999997E-2</v>
      </c>
      <c r="R2454" s="5">
        <v>5.8271999999999997E-2</v>
      </c>
      <c r="S2454" s="5">
        <v>1.6719000000000001E-2</v>
      </c>
      <c r="T2454" s="5">
        <f t="shared" si="114"/>
        <v>8.8397000000000003E-2</v>
      </c>
      <c r="U2454" s="5">
        <f>IF(Table1[[#This Row],[MAX_PROJ]]&lt;0.005, 0, SUM(L2454:S2454))</f>
        <v>0.38142399999999999</v>
      </c>
      <c r="V2454" t="str">
        <f t="shared" si="115"/>
        <v>nee</v>
      </c>
      <c r="W2454" t="str">
        <f t="shared" si="116"/>
        <v>nee</v>
      </c>
    </row>
    <row r="2455" spans="1:23" x14ac:dyDescent="0.25">
      <c r="A2455" s="1">
        <v>2453</v>
      </c>
      <c r="B2455">
        <v>3788027</v>
      </c>
      <c r="C2455">
        <v>70</v>
      </c>
      <c r="D2455" t="s">
        <v>34</v>
      </c>
      <c r="E2455" t="s">
        <v>37</v>
      </c>
      <c r="F2455" t="s">
        <v>38</v>
      </c>
      <c r="G2455">
        <v>74.196944999999999</v>
      </c>
      <c r="H2455">
        <v>1</v>
      </c>
      <c r="I2455">
        <v>7.4196944999999999E-3</v>
      </c>
      <c r="J2455">
        <v>1143</v>
      </c>
      <c r="K2455">
        <v>1752.0372</v>
      </c>
      <c r="L2455" s="5">
        <v>1.32E-3</v>
      </c>
      <c r="M2455" s="5">
        <v>4.6059999999999999E-3</v>
      </c>
      <c r="N2455" s="5">
        <v>7.2309999999999996E-3</v>
      </c>
      <c r="O2455" s="5">
        <v>1.898E-2</v>
      </c>
      <c r="P2455" s="5">
        <v>1.651E-2</v>
      </c>
      <c r="Q2455" s="5">
        <v>8.6119999999999999E-3</v>
      </c>
      <c r="R2455" s="5">
        <v>1.0895E-2</v>
      </c>
      <c r="S2455" s="5">
        <v>1.395E-3</v>
      </c>
      <c r="T2455" s="5">
        <f t="shared" si="114"/>
        <v>1.898E-2</v>
      </c>
      <c r="U2455" s="5">
        <f>IF(Table1[[#This Row],[MAX_PROJ]]&lt;0.005, 0, SUM(L2455:S2455))</f>
        <v>6.9548999999999986E-2</v>
      </c>
      <c r="V2455" t="str">
        <f t="shared" si="115"/>
        <v>ja</v>
      </c>
      <c r="W2455" t="str">
        <f t="shared" si="116"/>
        <v>ja</v>
      </c>
    </row>
    <row r="2456" spans="1:23" hidden="1" x14ac:dyDescent="0.25">
      <c r="A2456" s="1">
        <v>2454</v>
      </c>
      <c r="B2456">
        <v>4017407</v>
      </c>
      <c r="C2456">
        <v>70</v>
      </c>
      <c r="D2456" t="s">
        <v>34</v>
      </c>
      <c r="E2456" t="s">
        <v>35</v>
      </c>
      <c r="F2456" t="s">
        <v>36</v>
      </c>
      <c r="G2456">
        <v>487.11829999999998</v>
      </c>
      <c r="H2456">
        <v>0.6</v>
      </c>
      <c r="I2456">
        <v>2.9227098E-2</v>
      </c>
      <c r="J2456">
        <v>1857</v>
      </c>
      <c r="K2456">
        <v>1639.6772000000001</v>
      </c>
      <c r="L2456" s="5">
        <v>2.617E-3</v>
      </c>
      <c r="M2456" s="5">
        <v>1.8006999999999999E-2</v>
      </c>
      <c r="N2456" s="5">
        <v>2.3827999999999998E-2</v>
      </c>
      <c r="O2456" s="5">
        <v>5.2564E-2</v>
      </c>
      <c r="P2456" s="5">
        <v>4.8340000000000001E-2</v>
      </c>
      <c r="Q2456" s="5">
        <v>2.9406000000000002E-2</v>
      </c>
      <c r="R2456" s="5">
        <v>3.3356999999999998E-2</v>
      </c>
      <c r="S2456" s="5">
        <v>8.0239999999999999E-3</v>
      </c>
      <c r="T2456" s="5">
        <f t="shared" si="114"/>
        <v>5.2564E-2</v>
      </c>
      <c r="U2456" s="5">
        <f>IF(Table1[[#This Row],[MAX_PROJ]]&lt;0.005, 0, SUM(L2456:S2456))</f>
        <v>0.21614299999999997</v>
      </c>
      <c r="V2456" t="str">
        <f t="shared" si="115"/>
        <v>nee</v>
      </c>
      <c r="W2456" t="str">
        <f t="shared" si="116"/>
        <v>nee</v>
      </c>
    </row>
    <row r="2457" spans="1:23" hidden="1" x14ac:dyDescent="0.25">
      <c r="A2457" s="1">
        <v>2455</v>
      </c>
      <c r="B2457">
        <v>4820106</v>
      </c>
      <c r="C2457">
        <v>95</v>
      </c>
      <c r="D2457" t="s">
        <v>44</v>
      </c>
      <c r="E2457" t="s">
        <v>25</v>
      </c>
      <c r="F2457" t="s">
        <v>26</v>
      </c>
      <c r="G2457">
        <v>1144.1917000000001</v>
      </c>
      <c r="H2457">
        <v>1</v>
      </c>
      <c r="I2457">
        <v>0.11441917</v>
      </c>
      <c r="J2457">
        <v>1786</v>
      </c>
      <c r="K2457">
        <v>1504.6821</v>
      </c>
      <c r="L2457" s="5">
        <v>4.0410000000000003E-3</v>
      </c>
      <c r="M2457" s="5">
        <v>3.4278000000000003E-2</v>
      </c>
      <c r="N2457" s="5">
        <v>4.1738999999999998E-2</v>
      </c>
      <c r="O2457" s="5">
        <v>8.6029999999999995E-2</v>
      </c>
      <c r="P2457" s="5">
        <v>8.0520999999999995E-2</v>
      </c>
      <c r="Q2457" s="5">
        <v>5.1038E-2</v>
      </c>
      <c r="R2457" s="5">
        <v>5.6568E-2</v>
      </c>
      <c r="S2457" s="5">
        <v>1.6147999999999999E-2</v>
      </c>
      <c r="T2457" s="5">
        <f t="shared" si="114"/>
        <v>8.6029999999999995E-2</v>
      </c>
      <c r="U2457" s="5">
        <f>IF(Table1[[#This Row],[MAX_PROJ]]&lt;0.005, 0, SUM(L2457:S2457))</f>
        <v>0.370363</v>
      </c>
      <c r="V2457" t="str">
        <f t="shared" si="115"/>
        <v>nee</v>
      </c>
      <c r="W2457" t="str">
        <f t="shared" si="116"/>
        <v>nee</v>
      </c>
    </row>
    <row r="2458" spans="1:23" hidden="1" x14ac:dyDescent="0.25">
      <c r="A2458" s="1">
        <v>2456</v>
      </c>
      <c r="B2458">
        <v>4820106</v>
      </c>
      <c r="C2458">
        <v>95</v>
      </c>
      <c r="D2458" t="s">
        <v>44</v>
      </c>
      <c r="E2458" t="s">
        <v>42</v>
      </c>
      <c r="F2458" t="s">
        <v>43</v>
      </c>
      <c r="G2458">
        <v>979.11414000000002</v>
      </c>
      <c r="H2458">
        <v>1</v>
      </c>
      <c r="I2458">
        <v>9.7911414000000002E-2</v>
      </c>
      <c r="J2458">
        <v>1714</v>
      </c>
      <c r="K2458">
        <v>1504.6821</v>
      </c>
      <c r="L2458" s="5">
        <v>4.0410000000000003E-3</v>
      </c>
      <c r="M2458" s="5">
        <v>3.4278000000000003E-2</v>
      </c>
      <c r="N2458" s="5">
        <v>4.1738999999999998E-2</v>
      </c>
      <c r="O2458" s="5">
        <v>8.6029999999999995E-2</v>
      </c>
      <c r="P2458" s="5">
        <v>8.0520999999999995E-2</v>
      </c>
      <c r="Q2458" s="5">
        <v>5.1038E-2</v>
      </c>
      <c r="R2458" s="5">
        <v>5.6568E-2</v>
      </c>
      <c r="S2458" s="5">
        <v>1.6147999999999999E-2</v>
      </c>
      <c r="T2458" s="5">
        <f t="shared" si="114"/>
        <v>8.6029999999999995E-2</v>
      </c>
      <c r="U2458" s="5">
        <f>IF(Table1[[#This Row],[MAX_PROJ]]&lt;0.005, 0, SUM(L2458:S2458))</f>
        <v>0.370363</v>
      </c>
      <c r="V2458" t="str">
        <f t="shared" si="115"/>
        <v>nee</v>
      </c>
      <c r="W2458" t="str">
        <f t="shared" si="116"/>
        <v>nee</v>
      </c>
    </row>
    <row r="2459" spans="1:23" x14ac:dyDescent="0.25">
      <c r="A2459" s="1">
        <v>2457</v>
      </c>
      <c r="B2459">
        <v>4934792</v>
      </c>
      <c r="C2459">
        <v>95</v>
      </c>
      <c r="D2459" t="s">
        <v>44</v>
      </c>
      <c r="E2459" t="s">
        <v>42</v>
      </c>
      <c r="F2459" t="s">
        <v>43</v>
      </c>
      <c r="G2459">
        <v>6013.2974000000004</v>
      </c>
      <c r="H2459">
        <v>1</v>
      </c>
      <c r="I2459">
        <v>0.60132973999999995</v>
      </c>
      <c r="J2459">
        <v>1714</v>
      </c>
      <c r="K2459">
        <v>1832.6030000000001</v>
      </c>
      <c r="L2459" s="5">
        <v>3.7320000000000001E-3</v>
      </c>
      <c r="M2459" s="5">
        <v>3.4429000000000001E-2</v>
      </c>
      <c r="N2459" s="5">
        <v>4.1805000000000002E-2</v>
      </c>
      <c r="O2459" s="5">
        <v>8.7885000000000005E-2</v>
      </c>
      <c r="P2459" s="5">
        <v>8.2404000000000005E-2</v>
      </c>
      <c r="Q2459" s="5">
        <v>5.2249999999999998E-2</v>
      </c>
      <c r="R2459" s="5">
        <v>5.7962E-2</v>
      </c>
      <c r="S2459" s="5">
        <v>1.6596E-2</v>
      </c>
      <c r="T2459" s="5">
        <f t="shared" si="114"/>
        <v>8.7885000000000005E-2</v>
      </c>
      <c r="U2459" s="5">
        <f>IF(Table1[[#This Row],[MAX_PROJ]]&lt;0.005, 0, SUM(L2459:S2459))</f>
        <v>0.37706300000000004</v>
      </c>
      <c r="V2459" t="str">
        <f t="shared" si="115"/>
        <v>ja</v>
      </c>
      <c r="W2459" t="str">
        <f t="shared" si="116"/>
        <v>ja</v>
      </c>
    </row>
    <row r="2460" spans="1:23" hidden="1" x14ac:dyDescent="0.25">
      <c r="A2460" s="1">
        <v>2458</v>
      </c>
      <c r="B2460">
        <v>4820108</v>
      </c>
      <c r="C2460">
        <v>95</v>
      </c>
      <c r="D2460" t="s">
        <v>44</v>
      </c>
      <c r="E2460" t="s">
        <v>45</v>
      </c>
      <c r="F2460" t="s">
        <v>28</v>
      </c>
      <c r="G2460">
        <v>6876.0106999999998</v>
      </c>
      <c r="H2460">
        <v>1</v>
      </c>
      <c r="I2460">
        <v>0.68760107000000004</v>
      </c>
      <c r="J2460">
        <v>2143</v>
      </c>
      <c r="K2460">
        <v>1005.0898999999999</v>
      </c>
      <c r="L2460" s="5">
        <v>2.921E-3</v>
      </c>
      <c r="M2460" s="5">
        <v>2.5569000000000001E-2</v>
      </c>
      <c r="N2460" s="5">
        <v>3.0960000000000001E-2</v>
      </c>
      <c r="O2460" s="5">
        <v>6.2484999999999999E-2</v>
      </c>
      <c r="P2460" s="5">
        <v>5.8686000000000002E-2</v>
      </c>
      <c r="Q2460" s="5">
        <v>3.7531000000000002E-2</v>
      </c>
      <c r="R2460" s="5">
        <v>4.1529999999999997E-2</v>
      </c>
      <c r="S2460" s="5">
        <v>1.2111E-2</v>
      </c>
      <c r="T2460" s="5">
        <f t="shared" si="114"/>
        <v>6.2484999999999999E-2</v>
      </c>
      <c r="U2460" s="5">
        <f>IF(Table1[[#This Row],[MAX_PROJ]]&lt;0.005, 0, SUM(L2460:S2460))</f>
        <v>0.27179300000000001</v>
      </c>
      <c r="V2460" t="str">
        <f t="shared" si="115"/>
        <v>nee</v>
      </c>
      <c r="W2460" t="str">
        <f t="shared" si="116"/>
        <v>nee</v>
      </c>
    </row>
    <row r="2461" spans="1:23" hidden="1" x14ac:dyDescent="0.25">
      <c r="A2461" s="1">
        <v>2459</v>
      </c>
      <c r="B2461">
        <v>4820108</v>
      </c>
      <c r="C2461">
        <v>95</v>
      </c>
      <c r="D2461" t="s">
        <v>44</v>
      </c>
      <c r="E2461" t="s">
        <v>25</v>
      </c>
      <c r="F2461" t="s">
        <v>26</v>
      </c>
      <c r="G2461">
        <v>34.676160000000003</v>
      </c>
      <c r="H2461">
        <v>1</v>
      </c>
      <c r="I2461">
        <v>3.4676160000000002E-3</v>
      </c>
      <c r="J2461">
        <v>1786</v>
      </c>
      <c r="K2461">
        <v>1005.0898999999999</v>
      </c>
      <c r="L2461" s="5">
        <v>2.921E-3</v>
      </c>
      <c r="M2461" s="5">
        <v>2.5569000000000001E-2</v>
      </c>
      <c r="N2461" s="5">
        <v>3.0960000000000001E-2</v>
      </c>
      <c r="O2461" s="5">
        <v>6.2484999999999999E-2</v>
      </c>
      <c r="P2461" s="5">
        <v>5.8686000000000002E-2</v>
      </c>
      <c r="Q2461" s="5">
        <v>3.7531000000000002E-2</v>
      </c>
      <c r="R2461" s="5">
        <v>4.1529999999999997E-2</v>
      </c>
      <c r="S2461" s="5">
        <v>1.2111E-2</v>
      </c>
      <c r="T2461" s="5">
        <f t="shared" si="114"/>
        <v>6.2484999999999999E-2</v>
      </c>
      <c r="U2461" s="5">
        <f>IF(Table1[[#This Row],[MAX_PROJ]]&lt;0.005, 0, SUM(L2461:S2461))</f>
        <v>0.27179300000000001</v>
      </c>
      <c r="V2461" t="str">
        <f t="shared" si="115"/>
        <v>nee</v>
      </c>
      <c r="W2461" t="str">
        <f t="shared" si="116"/>
        <v>nee</v>
      </c>
    </row>
    <row r="2462" spans="1:23" hidden="1" x14ac:dyDescent="0.25">
      <c r="A2462" s="1">
        <v>2460</v>
      </c>
      <c r="B2462">
        <v>4934797</v>
      </c>
      <c r="C2462">
        <v>95</v>
      </c>
      <c r="D2462" t="s">
        <v>44</v>
      </c>
      <c r="E2462" t="s">
        <v>42</v>
      </c>
      <c r="F2462" t="s">
        <v>43</v>
      </c>
      <c r="G2462">
        <v>2029.6025</v>
      </c>
      <c r="H2462">
        <v>1</v>
      </c>
      <c r="I2462">
        <v>0.20296025000000001</v>
      </c>
      <c r="J2462">
        <v>1714</v>
      </c>
      <c r="K2462">
        <v>1287.3911000000001</v>
      </c>
      <c r="L2462" s="5">
        <v>2.9160000000000002E-3</v>
      </c>
      <c r="M2462" s="5">
        <v>2.7061999999999999E-2</v>
      </c>
      <c r="N2462" s="5">
        <v>3.2693E-2</v>
      </c>
      <c r="O2462" s="5">
        <v>6.7598000000000005E-2</v>
      </c>
      <c r="P2462" s="5">
        <v>6.3379000000000005E-2</v>
      </c>
      <c r="Q2462" s="5">
        <v>4.0465000000000001E-2</v>
      </c>
      <c r="R2462" s="5">
        <v>4.4762000000000003E-2</v>
      </c>
      <c r="S2462" s="5">
        <v>1.2999E-2</v>
      </c>
      <c r="T2462" s="5">
        <f t="shared" si="114"/>
        <v>6.7598000000000005E-2</v>
      </c>
      <c r="U2462" s="5">
        <f>IF(Table1[[#This Row],[MAX_PROJ]]&lt;0.005, 0, SUM(L2462:S2462))</f>
        <v>0.29187400000000002</v>
      </c>
      <c r="V2462" t="str">
        <f t="shared" si="115"/>
        <v>nee</v>
      </c>
      <c r="W2462" t="str">
        <f t="shared" si="116"/>
        <v>nee</v>
      </c>
    </row>
    <row r="2463" spans="1:23" hidden="1" x14ac:dyDescent="0.25">
      <c r="A2463" s="1">
        <v>2461</v>
      </c>
      <c r="B2463">
        <v>4934796</v>
      </c>
      <c r="C2463">
        <v>95</v>
      </c>
      <c r="D2463" t="s">
        <v>44</v>
      </c>
      <c r="E2463" t="s">
        <v>42</v>
      </c>
      <c r="F2463" t="s">
        <v>43</v>
      </c>
      <c r="G2463">
        <v>4494.433</v>
      </c>
      <c r="H2463">
        <v>1</v>
      </c>
      <c r="I2463">
        <v>0.44944329999999999</v>
      </c>
      <c r="J2463">
        <v>1714</v>
      </c>
      <c r="K2463">
        <v>1204.3715</v>
      </c>
      <c r="L2463" s="5">
        <v>2.8679999999999999E-3</v>
      </c>
      <c r="M2463" s="5">
        <v>2.6799E-2</v>
      </c>
      <c r="N2463" s="5">
        <v>3.2266000000000003E-2</v>
      </c>
      <c r="O2463" s="5">
        <v>6.6476999999999994E-2</v>
      </c>
      <c r="P2463" s="5">
        <v>6.2372999999999998E-2</v>
      </c>
      <c r="Q2463" s="5">
        <v>3.9868000000000001E-2</v>
      </c>
      <c r="R2463" s="5">
        <v>4.4143000000000002E-2</v>
      </c>
      <c r="S2463" s="5">
        <v>1.2881E-2</v>
      </c>
      <c r="T2463" s="5">
        <f t="shared" si="114"/>
        <v>6.6476999999999994E-2</v>
      </c>
      <c r="U2463" s="5">
        <f>IF(Table1[[#This Row],[MAX_PROJ]]&lt;0.005, 0, SUM(L2463:S2463))</f>
        <v>0.28767499999999996</v>
      </c>
      <c r="V2463" t="str">
        <f t="shared" si="115"/>
        <v>nee</v>
      </c>
      <c r="W2463" t="str">
        <f t="shared" si="116"/>
        <v>nee</v>
      </c>
    </row>
    <row r="2464" spans="1:23" x14ac:dyDescent="0.25">
      <c r="A2464" s="1">
        <v>2462</v>
      </c>
      <c r="B2464">
        <v>4934787</v>
      </c>
      <c r="C2464">
        <v>95</v>
      </c>
      <c r="D2464" t="s">
        <v>44</v>
      </c>
      <c r="E2464" t="s">
        <v>23</v>
      </c>
      <c r="F2464" t="s">
        <v>24</v>
      </c>
      <c r="G2464">
        <v>1283.0003999999999</v>
      </c>
      <c r="H2464">
        <v>1</v>
      </c>
      <c r="I2464">
        <v>0.12830004</v>
      </c>
      <c r="J2464">
        <v>1214</v>
      </c>
      <c r="K2464">
        <v>1800.1467</v>
      </c>
      <c r="L2464" s="5">
        <v>3.1459999999999999E-3</v>
      </c>
      <c r="M2464" s="5">
        <v>2.8131E-2</v>
      </c>
      <c r="N2464" s="5">
        <v>3.4209000000000003E-2</v>
      </c>
      <c r="O2464" s="5">
        <v>7.1849999999999997E-2</v>
      </c>
      <c r="P2464" s="5">
        <v>6.7179000000000003E-2</v>
      </c>
      <c r="Q2464" s="5">
        <v>4.2507999999999997E-2</v>
      </c>
      <c r="R2464" s="5">
        <v>4.7257E-2</v>
      </c>
      <c r="S2464" s="5">
        <v>1.3415E-2</v>
      </c>
      <c r="T2464" s="5">
        <f t="shared" si="114"/>
        <v>7.1849999999999997E-2</v>
      </c>
      <c r="U2464" s="5">
        <f>IF(Table1[[#This Row],[MAX_PROJ]]&lt;0.005, 0, SUM(L2464:S2464))</f>
        <v>0.307695</v>
      </c>
      <c r="V2464" t="str">
        <f t="shared" si="115"/>
        <v>ja</v>
      </c>
      <c r="W2464" t="str">
        <f t="shared" si="116"/>
        <v>ja</v>
      </c>
    </row>
    <row r="2465" spans="1:23" x14ac:dyDescent="0.25">
      <c r="A2465" s="1">
        <v>2463</v>
      </c>
      <c r="B2465">
        <v>4934787</v>
      </c>
      <c r="C2465">
        <v>95</v>
      </c>
      <c r="D2465" t="s">
        <v>44</v>
      </c>
      <c r="E2465" t="s">
        <v>25</v>
      </c>
      <c r="F2465" t="s">
        <v>26</v>
      </c>
      <c r="G2465">
        <v>3352.0994000000001</v>
      </c>
      <c r="H2465">
        <v>1</v>
      </c>
      <c r="I2465">
        <v>0.33520993999999998</v>
      </c>
      <c r="J2465">
        <v>1786</v>
      </c>
      <c r="K2465">
        <v>1800.1467</v>
      </c>
      <c r="L2465" s="5">
        <v>3.1459999999999999E-3</v>
      </c>
      <c r="M2465" s="5">
        <v>2.8131E-2</v>
      </c>
      <c r="N2465" s="5">
        <v>3.4209000000000003E-2</v>
      </c>
      <c r="O2465" s="5">
        <v>7.1849999999999997E-2</v>
      </c>
      <c r="P2465" s="5">
        <v>6.7179000000000003E-2</v>
      </c>
      <c r="Q2465" s="5">
        <v>4.2507999999999997E-2</v>
      </c>
      <c r="R2465" s="5">
        <v>4.7257E-2</v>
      </c>
      <c r="S2465" s="5">
        <v>1.3415E-2</v>
      </c>
      <c r="T2465" s="5">
        <f t="shared" si="114"/>
        <v>7.1849999999999997E-2</v>
      </c>
      <c r="U2465" s="5">
        <f>IF(Table1[[#This Row],[MAX_PROJ]]&lt;0.005, 0, SUM(L2465:S2465))</f>
        <v>0.307695</v>
      </c>
      <c r="V2465" t="str">
        <f t="shared" si="115"/>
        <v>ja</v>
      </c>
      <c r="W2465" t="str">
        <f t="shared" si="116"/>
        <v>ja</v>
      </c>
    </row>
    <row r="2466" spans="1:23" x14ac:dyDescent="0.25">
      <c r="A2466" s="1">
        <v>2464</v>
      </c>
      <c r="B2466">
        <v>4934787</v>
      </c>
      <c r="C2466">
        <v>95</v>
      </c>
      <c r="D2466" t="s">
        <v>44</v>
      </c>
      <c r="E2466" t="s">
        <v>42</v>
      </c>
      <c r="F2466" t="s">
        <v>43</v>
      </c>
      <c r="G2466">
        <v>3653.6060000000002</v>
      </c>
      <c r="H2466">
        <v>1</v>
      </c>
      <c r="I2466">
        <v>0.36536059999999998</v>
      </c>
      <c r="J2466">
        <v>1714</v>
      </c>
      <c r="K2466">
        <v>1800.1467</v>
      </c>
      <c r="L2466" s="5">
        <v>3.1459999999999999E-3</v>
      </c>
      <c r="M2466" s="5">
        <v>2.8131E-2</v>
      </c>
      <c r="N2466" s="5">
        <v>3.4209000000000003E-2</v>
      </c>
      <c r="O2466" s="5">
        <v>7.1849999999999997E-2</v>
      </c>
      <c r="P2466" s="5">
        <v>6.7179000000000003E-2</v>
      </c>
      <c r="Q2466" s="5">
        <v>4.2507999999999997E-2</v>
      </c>
      <c r="R2466" s="5">
        <v>4.7257E-2</v>
      </c>
      <c r="S2466" s="5">
        <v>1.3415E-2</v>
      </c>
      <c r="T2466" s="5">
        <f t="shared" si="114"/>
        <v>7.1849999999999997E-2</v>
      </c>
      <c r="U2466" s="5">
        <f>IF(Table1[[#This Row],[MAX_PROJ]]&lt;0.005, 0, SUM(L2466:S2466))</f>
        <v>0.307695</v>
      </c>
      <c r="V2466" t="str">
        <f t="shared" si="115"/>
        <v>ja</v>
      </c>
      <c r="W2466" t="str">
        <f t="shared" si="116"/>
        <v>ja</v>
      </c>
    </row>
    <row r="2467" spans="1:23" hidden="1" x14ac:dyDescent="0.25">
      <c r="A2467" s="1">
        <v>2465</v>
      </c>
      <c r="B2467">
        <v>4820097</v>
      </c>
      <c r="C2467">
        <v>95</v>
      </c>
      <c r="D2467" t="s">
        <v>44</v>
      </c>
      <c r="E2467" t="s">
        <v>45</v>
      </c>
      <c r="F2467" t="s">
        <v>28</v>
      </c>
      <c r="G2467">
        <v>293.01276000000001</v>
      </c>
      <c r="H2467">
        <v>1</v>
      </c>
      <c r="I2467">
        <v>2.9301276000000001E-2</v>
      </c>
      <c r="J2467">
        <v>2143</v>
      </c>
      <c r="K2467">
        <v>915.78405999999995</v>
      </c>
      <c r="L2467" s="5">
        <v>2.2669999999999999E-3</v>
      </c>
      <c r="M2467" s="5">
        <v>1.8419000000000001E-2</v>
      </c>
      <c r="N2467" s="5">
        <v>2.2572999999999999E-2</v>
      </c>
      <c r="O2467" s="5">
        <v>4.5942999999999998E-2</v>
      </c>
      <c r="P2467" s="5">
        <v>4.3048000000000003E-2</v>
      </c>
      <c r="Q2467" s="5">
        <v>2.7255000000000001E-2</v>
      </c>
      <c r="R2467" s="5">
        <v>3.0258E-2</v>
      </c>
      <c r="S2467" s="5">
        <v>8.5929999999999999E-3</v>
      </c>
      <c r="T2467" s="5">
        <f t="shared" si="114"/>
        <v>4.5942999999999998E-2</v>
      </c>
      <c r="U2467" s="5">
        <f>IF(Table1[[#This Row],[MAX_PROJ]]&lt;0.005, 0, SUM(L2467:S2467))</f>
        <v>0.198356</v>
      </c>
      <c r="V2467" t="str">
        <f t="shared" si="115"/>
        <v>nee</v>
      </c>
      <c r="W2467" t="str">
        <f t="shared" si="116"/>
        <v>nee</v>
      </c>
    </row>
    <row r="2468" spans="1:23" hidden="1" x14ac:dyDescent="0.25">
      <c r="A2468" s="1">
        <v>2466</v>
      </c>
      <c r="B2468">
        <v>4820096</v>
      </c>
      <c r="C2468">
        <v>95</v>
      </c>
      <c r="D2468" t="s">
        <v>44</v>
      </c>
      <c r="E2468" t="s">
        <v>45</v>
      </c>
      <c r="F2468" t="s">
        <v>28</v>
      </c>
      <c r="G2468">
        <v>5764.4916999999996</v>
      </c>
      <c r="H2468">
        <v>1</v>
      </c>
      <c r="I2468">
        <v>0.57644916999999996</v>
      </c>
      <c r="J2468">
        <v>2143</v>
      </c>
      <c r="K2468">
        <v>1123.6455000000001</v>
      </c>
      <c r="L2468" s="5">
        <v>2.6970000000000002E-3</v>
      </c>
      <c r="M2468" s="5">
        <v>2.1871000000000002E-2</v>
      </c>
      <c r="N2468" s="5">
        <v>2.6804000000000001E-2</v>
      </c>
      <c r="O2468" s="5">
        <v>5.4226000000000003E-2</v>
      </c>
      <c r="P2468" s="5">
        <v>5.0853000000000002E-2</v>
      </c>
      <c r="Q2468" s="5">
        <v>3.2277E-2</v>
      </c>
      <c r="R2468" s="5">
        <v>3.5748000000000002E-2</v>
      </c>
      <c r="S2468" s="5">
        <v>1.0213E-2</v>
      </c>
      <c r="T2468" s="5">
        <f t="shared" si="114"/>
        <v>5.4226000000000003E-2</v>
      </c>
      <c r="U2468" s="5">
        <f>IF(Table1[[#This Row],[MAX_PROJ]]&lt;0.005, 0, SUM(L2468:S2468))</f>
        <v>0.23468900000000001</v>
      </c>
      <c r="V2468" t="str">
        <f t="shared" si="115"/>
        <v>nee</v>
      </c>
      <c r="W2468" t="str">
        <f t="shared" si="116"/>
        <v>nee</v>
      </c>
    </row>
    <row r="2469" spans="1:23" x14ac:dyDescent="0.25">
      <c r="A2469" s="1">
        <v>2467</v>
      </c>
      <c r="B2469">
        <v>4934786</v>
      </c>
      <c r="C2469">
        <v>95</v>
      </c>
      <c r="D2469" t="s">
        <v>44</v>
      </c>
      <c r="E2469" t="s">
        <v>19</v>
      </c>
      <c r="F2469" t="s">
        <v>20</v>
      </c>
      <c r="G2469">
        <v>394.90989999999999</v>
      </c>
      <c r="H2469">
        <v>1</v>
      </c>
      <c r="I2469">
        <v>3.9490989999999997E-2</v>
      </c>
      <c r="J2469">
        <v>786</v>
      </c>
      <c r="K2469">
        <v>1385.3810000000001</v>
      </c>
      <c r="L2469" s="5">
        <v>2.9689999999999999E-3</v>
      </c>
      <c r="M2469" s="5">
        <v>2.5989999999999999E-2</v>
      </c>
      <c r="N2469" s="5">
        <v>3.1629999999999998E-2</v>
      </c>
      <c r="O2469" s="5">
        <v>6.5836000000000006E-2</v>
      </c>
      <c r="P2469" s="5">
        <v>6.1607000000000002E-2</v>
      </c>
      <c r="Q2469" s="5">
        <v>3.9032999999999998E-2</v>
      </c>
      <c r="R2469" s="5">
        <v>4.3346000000000003E-2</v>
      </c>
      <c r="S2469" s="5">
        <v>1.2333999999999999E-2</v>
      </c>
      <c r="T2469" s="5">
        <f t="shared" si="114"/>
        <v>6.5836000000000006E-2</v>
      </c>
      <c r="U2469" s="5">
        <f>IF(Table1[[#This Row],[MAX_PROJ]]&lt;0.005, 0, SUM(L2469:S2469))</f>
        <v>0.28274500000000002</v>
      </c>
      <c r="V2469" t="str">
        <f t="shared" si="115"/>
        <v>ja</v>
      </c>
      <c r="W2469" t="str">
        <f t="shared" si="116"/>
        <v>ja</v>
      </c>
    </row>
    <row r="2470" spans="1:23" x14ac:dyDescent="0.25">
      <c r="A2470" s="1">
        <v>2468</v>
      </c>
      <c r="B2470">
        <v>4934786</v>
      </c>
      <c r="C2470">
        <v>95</v>
      </c>
      <c r="D2470" t="s">
        <v>44</v>
      </c>
      <c r="E2470" t="s">
        <v>23</v>
      </c>
      <c r="F2470" t="s">
        <v>24</v>
      </c>
      <c r="G2470">
        <v>581.24549999999999</v>
      </c>
      <c r="H2470">
        <v>1</v>
      </c>
      <c r="I2470">
        <v>5.8124549999999997E-2</v>
      </c>
      <c r="J2470">
        <v>1214</v>
      </c>
      <c r="K2470">
        <v>1385.3810000000001</v>
      </c>
      <c r="L2470" s="5">
        <v>2.9689999999999999E-3</v>
      </c>
      <c r="M2470" s="5">
        <v>2.5989999999999999E-2</v>
      </c>
      <c r="N2470" s="5">
        <v>3.1629999999999998E-2</v>
      </c>
      <c r="O2470" s="5">
        <v>6.5836000000000006E-2</v>
      </c>
      <c r="P2470" s="5">
        <v>6.1607000000000002E-2</v>
      </c>
      <c r="Q2470" s="5">
        <v>3.9032999999999998E-2</v>
      </c>
      <c r="R2470" s="5">
        <v>4.3346000000000003E-2</v>
      </c>
      <c r="S2470" s="5">
        <v>1.2333999999999999E-2</v>
      </c>
      <c r="T2470" s="5">
        <f t="shared" si="114"/>
        <v>6.5836000000000006E-2</v>
      </c>
      <c r="U2470" s="5">
        <f>IF(Table1[[#This Row],[MAX_PROJ]]&lt;0.005, 0, SUM(L2470:S2470))</f>
        <v>0.28274500000000002</v>
      </c>
      <c r="V2470" t="str">
        <f t="shared" si="115"/>
        <v>ja</v>
      </c>
      <c r="W2470" t="str">
        <f t="shared" si="116"/>
        <v>ja</v>
      </c>
    </row>
    <row r="2471" spans="1:23" hidden="1" x14ac:dyDescent="0.25">
      <c r="A2471" s="1">
        <v>2469</v>
      </c>
      <c r="B2471">
        <v>4934786</v>
      </c>
      <c r="C2471">
        <v>95</v>
      </c>
      <c r="D2471" t="s">
        <v>44</v>
      </c>
      <c r="E2471" t="s">
        <v>32</v>
      </c>
      <c r="F2471" t="s">
        <v>33</v>
      </c>
      <c r="G2471">
        <v>750.58989999999994</v>
      </c>
      <c r="H2471">
        <v>1</v>
      </c>
      <c r="I2471">
        <v>7.5058990000000006E-2</v>
      </c>
      <c r="J2471">
        <v>1571</v>
      </c>
      <c r="K2471">
        <v>1385.3810000000001</v>
      </c>
      <c r="L2471" s="5">
        <v>2.9689999999999999E-3</v>
      </c>
      <c r="M2471" s="5">
        <v>2.5989999999999999E-2</v>
      </c>
      <c r="N2471" s="5">
        <v>3.1629999999999998E-2</v>
      </c>
      <c r="O2471" s="5">
        <v>6.5836000000000006E-2</v>
      </c>
      <c r="P2471" s="5">
        <v>6.1607000000000002E-2</v>
      </c>
      <c r="Q2471" s="5">
        <v>3.9032999999999998E-2</v>
      </c>
      <c r="R2471" s="5">
        <v>4.3346000000000003E-2</v>
      </c>
      <c r="S2471" s="5">
        <v>1.2333999999999999E-2</v>
      </c>
      <c r="T2471" s="5">
        <f t="shared" si="114"/>
        <v>6.5836000000000006E-2</v>
      </c>
      <c r="U2471" s="5">
        <f>IF(Table1[[#This Row],[MAX_PROJ]]&lt;0.005, 0, SUM(L2471:S2471))</f>
        <v>0.28274500000000002</v>
      </c>
      <c r="V2471" t="str">
        <f t="shared" si="115"/>
        <v>nee</v>
      </c>
      <c r="W2471" t="str">
        <f t="shared" si="116"/>
        <v>nee</v>
      </c>
    </row>
    <row r="2472" spans="1:23" hidden="1" x14ac:dyDescent="0.25">
      <c r="A2472" s="1">
        <v>2470</v>
      </c>
      <c r="B2472">
        <v>4934786</v>
      </c>
      <c r="C2472">
        <v>95</v>
      </c>
      <c r="D2472" t="s">
        <v>44</v>
      </c>
      <c r="E2472" t="s">
        <v>25</v>
      </c>
      <c r="F2472" t="s">
        <v>26</v>
      </c>
      <c r="G2472">
        <v>5661.8370000000004</v>
      </c>
      <c r="H2472">
        <v>1</v>
      </c>
      <c r="I2472">
        <v>0.56618369999999996</v>
      </c>
      <c r="J2472">
        <v>1786</v>
      </c>
      <c r="K2472">
        <v>1385.3810000000001</v>
      </c>
      <c r="L2472" s="5">
        <v>2.9689999999999999E-3</v>
      </c>
      <c r="M2472" s="5">
        <v>2.5989999999999999E-2</v>
      </c>
      <c r="N2472" s="5">
        <v>3.1629999999999998E-2</v>
      </c>
      <c r="O2472" s="5">
        <v>6.5836000000000006E-2</v>
      </c>
      <c r="P2472" s="5">
        <v>6.1607000000000002E-2</v>
      </c>
      <c r="Q2472" s="5">
        <v>3.9032999999999998E-2</v>
      </c>
      <c r="R2472" s="5">
        <v>4.3346000000000003E-2</v>
      </c>
      <c r="S2472" s="5">
        <v>1.2333999999999999E-2</v>
      </c>
      <c r="T2472" s="5">
        <f t="shared" si="114"/>
        <v>6.5836000000000006E-2</v>
      </c>
      <c r="U2472" s="5">
        <f>IF(Table1[[#This Row],[MAX_PROJ]]&lt;0.005, 0, SUM(L2472:S2472))</f>
        <v>0.28274500000000002</v>
      </c>
      <c r="V2472" t="str">
        <f t="shared" si="115"/>
        <v>nee</v>
      </c>
      <c r="W2472" t="str">
        <f t="shared" si="116"/>
        <v>nee</v>
      </c>
    </row>
    <row r="2473" spans="1:23" hidden="1" x14ac:dyDescent="0.25">
      <c r="A2473" s="1">
        <v>2471</v>
      </c>
      <c r="B2473">
        <v>4934786</v>
      </c>
      <c r="C2473">
        <v>95</v>
      </c>
      <c r="D2473" t="s">
        <v>44</v>
      </c>
      <c r="E2473" t="s">
        <v>54</v>
      </c>
      <c r="F2473" t="s">
        <v>26</v>
      </c>
      <c r="G2473">
        <v>65.766080000000002</v>
      </c>
      <c r="H2473">
        <v>1</v>
      </c>
      <c r="I2473">
        <v>6.5766080000000003E-3</v>
      </c>
      <c r="J2473">
        <v>1786</v>
      </c>
      <c r="K2473">
        <v>1385.3810000000001</v>
      </c>
      <c r="L2473" s="5">
        <v>2.9689999999999999E-3</v>
      </c>
      <c r="M2473" s="5">
        <v>2.5989999999999999E-2</v>
      </c>
      <c r="N2473" s="5">
        <v>3.1629999999999998E-2</v>
      </c>
      <c r="O2473" s="5">
        <v>6.5836000000000006E-2</v>
      </c>
      <c r="P2473" s="5">
        <v>6.1607000000000002E-2</v>
      </c>
      <c r="Q2473" s="5">
        <v>3.9032999999999998E-2</v>
      </c>
      <c r="R2473" s="5">
        <v>4.3346000000000003E-2</v>
      </c>
      <c r="S2473" s="5">
        <v>1.2333999999999999E-2</v>
      </c>
      <c r="T2473" s="5">
        <f t="shared" si="114"/>
        <v>6.5836000000000006E-2</v>
      </c>
      <c r="U2473" s="5">
        <f>IF(Table1[[#This Row],[MAX_PROJ]]&lt;0.005, 0, SUM(L2473:S2473))</f>
        <v>0.28274500000000002</v>
      </c>
      <c r="V2473" t="str">
        <f t="shared" si="115"/>
        <v>nee</v>
      </c>
      <c r="W2473" t="str">
        <f t="shared" si="116"/>
        <v>nee</v>
      </c>
    </row>
    <row r="2474" spans="1:23" hidden="1" x14ac:dyDescent="0.25">
      <c r="A2474" s="1">
        <v>2472</v>
      </c>
      <c r="B2474">
        <v>4934786</v>
      </c>
      <c r="C2474">
        <v>95</v>
      </c>
      <c r="D2474" t="s">
        <v>44</v>
      </c>
      <c r="E2474" t="s">
        <v>42</v>
      </c>
      <c r="F2474" t="s">
        <v>43</v>
      </c>
      <c r="G2474">
        <v>2267.5805999999998</v>
      </c>
      <c r="H2474">
        <v>1</v>
      </c>
      <c r="I2474">
        <v>0.22675806000000001</v>
      </c>
      <c r="J2474">
        <v>1714</v>
      </c>
      <c r="K2474">
        <v>1385.3810000000001</v>
      </c>
      <c r="L2474" s="5">
        <v>2.9689999999999999E-3</v>
      </c>
      <c r="M2474" s="5">
        <v>2.5989999999999999E-2</v>
      </c>
      <c r="N2474" s="5">
        <v>3.1629999999999998E-2</v>
      </c>
      <c r="O2474" s="5">
        <v>6.5836000000000006E-2</v>
      </c>
      <c r="P2474" s="5">
        <v>6.1607000000000002E-2</v>
      </c>
      <c r="Q2474" s="5">
        <v>3.9032999999999998E-2</v>
      </c>
      <c r="R2474" s="5">
        <v>4.3346000000000003E-2</v>
      </c>
      <c r="S2474" s="5">
        <v>1.2333999999999999E-2</v>
      </c>
      <c r="T2474" s="5">
        <f t="shared" si="114"/>
        <v>6.5836000000000006E-2</v>
      </c>
      <c r="U2474" s="5">
        <f>IF(Table1[[#This Row],[MAX_PROJ]]&lt;0.005, 0, SUM(L2474:S2474))</f>
        <v>0.28274500000000002</v>
      </c>
      <c r="V2474" t="str">
        <f t="shared" si="115"/>
        <v>nee</v>
      </c>
      <c r="W2474" t="str">
        <f t="shared" si="116"/>
        <v>nee</v>
      </c>
    </row>
    <row r="2475" spans="1:23" hidden="1" x14ac:dyDescent="0.25">
      <c r="A2475" s="1">
        <v>2473</v>
      </c>
      <c r="B2475">
        <v>4934785</v>
      </c>
      <c r="C2475">
        <v>95</v>
      </c>
      <c r="D2475" t="s">
        <v>44</v>
      </c>
      <c r="E2475" t="s">
        <v>27</v>
      </c>
      <c r="F2475" t="s">
        <v>28</v>
      </c>
      <c r="G2475">
        <v>4561.37</v>
      </c>
      <c r="H2475">
        <v>1</v>
      </c>
      <c r="I2475">
        <v>0.45613700000000001</v>
      </c>
      <c r="J2475">
        <v>2143</v>
      </c>
      <c r="K2475">
        <v>1308.1794</v>
      </c>
      <c r="L2475" s="5">
        <v>2.7899999999999999E-3</v>
      </c>
      <c r="M2475" s="5">
        <v>2.4007000000000001E-2</v>
      </c>
      <c r="N2475" s="5">
        <v>2.9281999999999999E-2</v>
      </c>
      <c r="O2475" s="5">
        <v>6.0647E-2</v>
      </c>
      <c r="P2475" s="5">
        <v>5.6763000000000001E-2</v>
      </c>
      <c r="Q2475" s="5">
        <v>3.5964999999999997E-2</v>
      </c>
      <c r="R2475" s="5">
        <v>3.9924000000000001E-2</v>
      </c>
      <c r="S2475" s="5">
        <v>1.1351999999999999E-2</v>
      </c>
      <c r="T2475" s="5">
        <f t="shared" si="114"/>
        <v>6.0647E-2</v>
      </c>
      <c r="U2475" s="5">
        <f>IF(Table1[[#This Row],[MAX_PROJ]]&lt;0.005, 0, SUM(L2475:S2475))</f>
        <v>0.26072999999999996</v>
      </c>
      <c r="V2475" t="str">
        <f t="shared" si="115"/>
        <v>nee</v>
      </c>
      <c r="W2475" t="str">
        <f t="shared" si="116"/>
        <v>nee</v>
      </c>
    </row>
    <row r="2476" spans="1:23" x14ac:dyDescent="0.25">
      <c r="A2476" s="1">
        <v>2474</v>
      </c>
      <c r="B2476">
        <v>4934785</v>
      </c>
      <c r="C2476">
        <v>95</v>
      </c>
      <c r="D2476" t="s">
        <v>44</v>
      </c>
      <c r="E2476" t="s">
        <v>21</v>
      </c>
      <c r="F2476" t="s">
        <v>22</v>
      </c>
      <c r="G2476">
        <v>58.785355000000003</v>
      </c>
      <c r="H2476">
        <v>1</v>
      </c>
      <c r="I2476">
        <v>5.8785354999999996E-3</v>
      </c>
      <c r="J2476">
        <v>714</v>
      </c>
      <c r="K2476">
        <v>1308.1794</v>
      </c>
      <c r="L2476" s="5">
        <v>2.7899999999999999E-3</v>
      </c>
      <c r="M2476" s="5">
        <v>2.4007000000000001E-2</v>
      </c>
      <c r="N2476" s="5">
        <v>2.9281999999999999E-2</v>
      </c>
      <c r="O2476" s="5">
        <v>6.0647E-2</v>
      </c>
      <c r="P2476" s="5">
        <v>5.6763000000000001E-2</v>
      </c>
      <c r="Q2476" s="5">
        <v>3.5964999999999997E-2</v>
      </c>
      <c r="R2476" s="5">
        <v>3.9924000000000001E-2</v>
      </c>
      <c r="S2476" s="5">
        <v>1.1351999999999999E-2</v>
      </c>
      <c r="T2476" s="5">
        <f t="shared" si="114"/>
        <v>6.0647E-2</v>
      </c>
      <c r="U2476" s="5">
        <f>IF(Table1[[#This Row],[MAX_PROJ]]&lt;0.005, 0, SUM(L2476:S2476))</f>
        <v>0.26072999999999996</v>
      </c>
      <c r="V2476" t="str">
        <f t="shared" si="115"/>
        <v>ja</v>
      </c>
      <c r="W2476" t="str">
        <f t="shared" si="116"/>
        <v>ja</v>
      </c>
    </row>
    <row r="2477" spans="1:23" hidden="1" x14ac:dyDescent="0.25">
      <c r="A2477" s="1">
        <v>2475</v>
      </c>
      <c r="B2477">
        <v>4934785</v>
      </c>
      <c r="C2477">
        <v>95</v>
      </c>
      <c r="D2477" t="s">
        <v>44</v>
      </c>
      <c r="E2477" t="s">
        <v>32</v>
      </c>
      <c r="F2477" t="s">
        <v>33</v>
      </c>
      <c r="G2477">
        <v>968.78516000000002</v>
      </c>
      <c r="H2477">
        <v>0.82936900000000002</v>
      </c>
      <c r="I2477">
        <v>8.0348037936403993E-2</v>
      </c>
      <c r="J2477">
        <v>1571</v>
      </c>
      <c r="K2477">
        <v>1308.1794</v>
      </c>
      <c r="L2477" s="5">
        <v>2.7899999999999999E-3</v>
      </c>
      <c r="M2477" s="5">
        <v>2.4007000000000001E-2</v>
      </c>
      <c r="N2477" s="5">
        <v>2.9281999999999999E-2</v>
      </c>
      <c r="O2477" s="5">
        <v>6.0647E-2</v>
      </c>
      <c r="P2477" s="5">
        <v>5.6763000000000001E-2</v>
      </c>
      <c r="Q2477" s="5">
        <v>3.5964999999999997E-2</v>
      </c>
      <c r="R2477" s="5">
        <v>3.9924000000000001E-2</v>
      </c>
      <c r="S2477" s="5">
        <v>1.1351999999999999E-2</v>
      </c>
      <c r="T2477" s="5">
        <f t="shared" si="114"/>
        <v>6.0647E-2</v>
      </c>
      <c r="U2477" s="5">
        <f>IF(Table1[[#This Row],[MAX_PROJ]]&lt;0.005, 0, SUM(L2477:S2477))</f>
        <v>0.26072999999999996</v>
      </c>
      <c r="V2477" t="str">
        <f t="shared" si="115"/>
        <v>nee</v>
      </c>
      <c r="W2477" t="str">
        <f t="shared" si="116"/>
        <v>nee</v>
      </c>
    </row>
    <row r="2478" spans="1:23" hidden="1" x14ac:dyDescent="0.25">
      <c r="A2478" s="1">
        <v>2476</v>
      </c>
      <c r="B2478">
        <v>4934785</v>
      </c>
      <c r="C2478">
        <v>95</v>
      </c>
      <c r="D2478" t="s">
        <v>44</v>
      </c>
      <c r="E2478" t="s">
        <v>25</v>
      </c>
      <c r="F2478" t="s">
        <v>26</v>
      </c>
      <c r="G2478">
        <v>21.026</v>
      </c>
      <c r="H2478">
        <v>1</v>
      </c>
      <c r="I2478">
        <v>2.1026E-3</v>
      </c>
      <c r="J2478">
        <v>1786</v>
      </c>
      <c r="K2478">
        <v>1308.1794</v>
      </c>
      <c r="L2478" s="5">
        <v>2.7899999999999999E-3</v>
      </c>
      <c r="M2478" s="5">
        <v>2.4007000000000001E-2</v>
      </c>
      <c r="N2478" s="5">
        <v>2.9281999999999999E-2</v>
      </c>
      <c r="O2478" s="5">
        <v>6.0647E-2</v>
      </c>
      <c r="P2478" s="5">
        <v>5.6763000000000001E-2</v>
      </c>
      <c r="Q2478" s="5">
        <v>3.5964999999999997E-2</v>
      </c>
      <c r="R2478" s="5">
        <v>3.9924000000000001E-2</v>
      </c>
      <c r="S2478" s="5">
        <v>1.1351999999999999E-2</v>
      </c>
      <c r="T2478" s="5">
        <f t="shared" si="114"/>
        <v>6.0647E-2</v>
      </c>
      <c r="U2478" s="5">
        <f>IF(Table1[[#This Row],[MAX_PROJ]]&lt;0.005, 0, SUM(L2478:S2478))</f>
        <v>0.26072999999999996</v>
      </c>
      <c r="V2478" t="str">
        <f t="shared" si="115"/>
        <v>nee</v>
      </c>
      <c r="W2478" t="str">
        <f t="shared" si="116"/>
        <v>nee</v>
      </c>
    </row>
    <row r="2479" spans="1:23" hidden="1" x14ac:dyDescent="0.25">
      <c r="A2479" s="1">
        <v>2477</v>
      </c>
      <c r="B2479">
        <v>4934785</v>
      </c>
      <c r="C2479">
        <v>95</v>
      </c>
      <c r="D2479" t="s">
        <v>44</v>
      </c>
      <c r="E2479" t="s">
        <v>54</v>
      </c>
      <c r="F2479" t="s">
        <v>26</v>
      </c>
      <c r="G2479">
        <v>3692.7698</v>
      </c>
      <c r="H2479">
        <v>1</v>
      </c>
      <c r="I2479">
        <v>0.36927697999999998</v>
      </c>
      <c r="J2479">
        <v>1786</v>
      </c>
      <c r="K2479">
        <v>1308.1794</v>
      </c>
      <c r="L2479" s="5">
        <v>2.7899999999999999E-3</v>
      </c>
      <c r="M2479" s="5">
        <v>2.4007000000000001E-2</v>
      </c>
      <c r="N2479" s="5">
        <v>2.9281999999999999E-2</v>
      </c>
      <c r="O2479" s="5">
        <v>6.0647E-2</v>
      </c>
      <c r="P2479" s="5">
        <v>5.6763000000000001E-2</v>
      </c>
      <c r="Q2479" s="5">
        <v>3.5964999999999997E-2</v>
      </c>
      <c r="R2479" s="5">
        <v>3.9924000000000001E-2</v>
      </c>
      <c r="S2479" s="5">
        <v>1.1351999999999999E-2</v>
      </c>
      <c r="T2479" s="5">
        <f t="shared" si="114"/>
        <v>6.0647E-2</v>
      </c>
      <c r="U2479" s="5">
        <f>IF(Table1[[#This Row],[MAX_PROJ]]&lt;0.005, 0, SUM(L2479:S2479))</f>
        <v>0.26072999999999996</v>
      </c>
      <c r="V2479" t="str">
        <f t="shared" si="115"/>
        <v>nee</v>
      </c>
      <c r="W2479" t="str">
        <f t="shared" si="116"/>
        <v>nee</v>
      </c>
    </row>
    <row r="2480" spans="1:23" hidden="1" x14ac:dyDescent="0.25">
      <c r="A2480" s="1">
        <v>2478</v>
      </c>
      <c r="B2480">
        <v>4934785</v>
      </c>
      <c r="C2480">
        <v>95</v>
      </c>
      <c r="D2480" t="s">
        <v>44</v>
      </c>
      <c r="E2480" t="s">
        <v>42</v>
      </c>
      <c r="F2480" t="s">
        <v>43</v>
      </c>
      <c r="G2480">
        <v>697.15075999999999</v>
      </c>
      <c r="H2480">
        <v>1</v>
      </c>
      <c r="I2480">
        <v>6.9715076000000001E-2</v>
      </c>
      <c r="J2480">
        <v>1714</v>
      </c>
      <c r="K2480">
        <v>1308.1794</v>
      </c>
      <c r="L2480" s="5">
        <v>2.7899999999999999E-3</v>
      </c>
      <c r="M2480" s="5">
        <v>2.4007000000000001E-2</v>
      </c>
      <c r="N2480" s="5">
        <v>2.9281999999999999E-2</v>
      </c>
      <c r="O2480" s="5">
        <v>6.0647E-2</v>
      </c>
      <c r="P2480" s="5">
        <v>5.6763000000000001E-2</v>
      </c>
      <c r="Q2480" s="5">
        <v>3.5964999999999997E-2</v>
      </c>
      <c r="R2480" s="5">
        <v>3.9924000000000001E-2</v>
      </c>
      <c r="S2480" s="5">
        <v>1.1351999999999999E-2</v>
      </c>
      <c r="T2480" s="5">
        <f t="shared" si="114"/>
        <v>6.0647E-2</v>
      </c>
      <c r="U2480" s="5">
        <f>IF(Table1[[#This Row],[MAX_PROJ]]&lt;0.005, 0, SUM(L2480:S2480))</f>
        <v>0.26072999999999996</v>
      </c>
      <c r="V2480" t="str">
        <f t="shared" si="115"/>
        <v>nee</v>
      </c>
      <c r="W2480" t="str">
        <f t="shared" si="116"/>
        <v>nee</v>
      </c>
    </row>
    <row r="2481" spans="1:23" x14ac:dyDescent="0.25">
      <c r="A2481" s="1">
        <v>2479</v>
      </c>
      <c r="B2481">
        <v>3788019</v>
      </c>
      <c r="C2481">
        <v>70</v>
      </c>
      <c r="D2481" t="s">
        <v>34</v>
      </c>
      <c r="E2481" t="s">
        <v>37</v>
      </c>
      <c r="F2481" t="s">
        <v>38</v>
      </c>
      <c r="G2481">
        <v>1702.326</v>
      </c>
      <c r="H2481">
        <v>1</v>
      </c>
      <c r="I2481">
        <v>0.17023260000000001</v>
      </c>
      <c r="J2481">
        <v>1143</v>
      </c>
      <c r="K2481">
        <v>1415.2737</v>
      </c>
      <c r="L2481" s="5">
        <v>1.0870000000000001E-3</v>
      </c>
      <c r="M2481" s="5">
        <v>3.761E-3</v>
      </c>
      <c r="N2481" s="5">
        <v>5.8989999999999997E-3</v>
      </c>
      <c r="O2481" s="5">
        <v>1.3308E-2</v>
      </c>
      <c r="P2481" s="5">
        <v>1.172E-2</v>
      </c>
      <c r="Q2481" s="5">
        <v>6.3670000000000003E-3</v>
      </c>
      <c r="R2481" s="5">
        <v>7.7799999999999996E-3</v>
      </c>
      <c r="S2481" s="5">
        <v>1.129E-3</v>
      </c>
      <c r="T2481" s="5">
        <f t="shared" si="114"/>
        <v>1.3308E-2</v>
      </c>
      <c r="U2481" s="5">
        <f>IF(Table1[[#This Row],[MAX_PROJ]]&lt;0.005, 0, SUM(L2481:S2481))</f>
        <v>5.1050999999999999E-2</v>
      </c>
      <c r="V2481" t="str">
        <f t="shared" si="115"/>
        <v>ja</v>
      </c>
      <c r="W2481" t="str">
        <f t="shared" si="116"/>
        <v>ja</v>
      </c>
    </row>
    <row r="2482" spans="1:23" hidden="1" x14ac:dyDescent="0.25">
      <c r="A2482" s="1">
        <v>2480</v>
      </c>
      <c r="B2482">
        <v>4934784</v>
      </c>
      <c r="C2482">
        <v>95</v>
      </c>
      <c r="D2482" t="s">
        <v>44</v>
      </c>
      <c r="E2482" t="s">
        <v>27</v>
      </c>
      <c r="F2482" t="s">
        <v>28</v>
      </c>
      <c r="G2482">
        <v>5953.585</v>
      </c>
      <c r="H2482">
        <v>1</v>
      </c>
      <c r="I2482">
        <v>0.59535850000000001</v>
      </c>
      <c r="J2482">
        <v>2143</v>
      </c>
      <c r="K2482">
        <v>1184.2157999999999</v>
      </c>
      <c r="L2482" s="5">
        <v>2.5149999999999999E-3</v>
      </c>
      <c r="M2482" s="5">
        <v>2.1932E-2</v>
      </c>
      <c r="N2482" s="5">
        <v>2.6705E-2</v>
      </c>
      <c r="O2482" s="5">
        <v>5.5196000000000002E-2</v>
      </c>
      <c r="P2482" s="5">
        <v>5.1699000000000002E-2</v>
      </c>
      <c r="Q2482" s="5">
        <v>3.2807999999999997E-2</v>
      </c>
      <c r="R2482" s="5">
        <v>3.6417999999999999E-2</v>
      </c>
      <c r="S2482" s="5">
        <v>1.0409E-2</v>
      </c>
      <c r="T2482" s="5">
        <f t="shared" si="114"/>
        <v>5.5196000000000002E-2</v>
      </c>
      <c r="U2482" s="5">
        <f>IF(Table1[[#This Row],[MAX_PROJ]]&lt;0.005, 0, SUM(L2482:S2482))</f>
        <v>0.237682</v>
      </c>
      <c r="V2482" t="str">
        <f t="shared" si="115"/>
        <v>nee</v>
      </c>
      <c r="W2482" t="str">
        <f t="shared" si="116"/>
        <v>nee</v>
      </c>
    </row>
    <row r="2483" spans="1:23" x14ac:dyDescent="0.25">
      <c r="A2483" s="1">
        <v>2481</v>
      </c>
      <c r="B2483">
        <v>4934784</v>
      </c>
      <c r="C2483">
        <v>95</v>
      </c>
      <c r="D2483" t="s">
        <v>44</v>
      </c>
      <c r="E2483" t="s">
        <v>23</v>
      </c>
      <c r="F2483" t="s">
        <v>24</v>
      </c>
      <c r="G2483">
        <v>158.48158000000001</v>
      </c>
      <c r="H2483">
        <v>1</v>
      </c>
      <c r="I2483">
        <v>1.5848158000000001E-2</v>
      </c>
      <c r="J2483">
        <v>1214</v>
      </c>
      <c r="K2483">
        <v>1184.2157999999999</v>
      </c>
      <c r="L2483" s="5">
        <v>2.5149999999999999E-3</v>
      </c>
      <c r="M2483" s="5">
        <v>2.1932E-2</v>
      </c>
      <c r="N2483" s="5">
        <v>2.6705E-2</v>
      </c>
      <c r="O2483" s="5">
        <v>5.5196000000000002E-2</v>
      </c>
      <c r="P2483" s="5">
        <v>5.1699000000000002E-2</v>
      </c>
      <c r="Q2483" s="5">
        <v>3.2807999999999997E-2</v>
      </c>
      <c r="R2483" s="5">
        <v>3.6417999999999999E-2</v>
      </c>
      <c r="S2483" s="5">
        <v>1.0409E-2</v>
      </c>
      <c r="T2483" s="5">
        <f t="shared" si="114"/>
        <v>5.5196000000000002E-2</v>
      </c>
      <c r="U2483" s="5">
        <f>IF(Table1[[#This Row],[MAX_PROJ]]&lt;0.005, 0, SUM(L2483:S2483))</f>
        <v>0.237682</v>
      </c>
      <c r="V2483" t="str">
        <f t="shared" si="115"/>
        <v>nee</v>
      </c>
      <c r="W2483" t="str">
        <f t="shared" si="116"/>
        <v>ja</v>
      </c>
    </row>
    <row r="2484" spans="1:23" hidden="1" x14ac:dyDescent="0.25">
      <c r="A2484" s="1">
        <v>2482</v>
      </c>
      <c r="B2484">
        <v>4934784</v>
      </c>
      <c r="C2484">
        <v>95</v>
      </c>
      <c r="D2484" t="s">
        <v>44</v>
      </c>
      <c r="E2484" t="s">
        <v>32</v>
      </c>
      <c r="F2484" t="s">
        <v>33</v>
      </c>
      <c r="G2484">
        <v>82.016549999999995</v>
      </c>
      <c r="H2484">
        <v>1</v>
      </c>
      <c r="I2484">
        <v>8.2016550000000004E-3</v>
      </c>
      <c r="J2484">
        <v>1571</v>
      </c>
      <c r="K2484">
        <v>1184.2157999999999</v>
      </c>
      <c r="L2484" s="5">
        <v>2.5149999999999999E-3</v>
      </c>
      <c r="M2484" s="5">
        <v>2.1932E-2</v>
      </c>
      <c r="N2484" s="5">
        <v>2.6705E-2</v>
      </c>
      <c r="O2484" s="5">
        <v>5.5196000000000002E-2</v>
      </c>
      <c r="P2484" s="5">
        <v>5.1699000000000002E-2</v>
      </c>
      <c r="Q2484" s="5">
        <v>3.2807999999999997E-2</v>
      </c>
      <c r="R2484" s="5">
        <v>3.6417999999999999E-2</v>
      </c>
      <c r="S2484" s="5">
        <v>1.0409E-2</v>
      </c>
      <c r="T2484" s="5">
        <f t="shared" si="114"/>
        <v>5.5196000000000002E-2</v>
      </c>
      <c r="U2484" s="5">
        <f>IF(Table1[[#This Row],[MAX_PROJ]]&lt;0.005, 0, SUM(L2484:S2484))</f>
        <v>0.237682</v>
      </c>
      <c r="V2484" t="str">
        <f t="shared" si="115"/>
        <v>nee</v>
      </c>
      <c r="W2484" t="str">
        <f t="shared" si="116"/>
        <v>nee</v>
      </c>
    </row>
    <row r="2485" spans="1:23" hidden="1" x14ac:dyDescent="0.25">
      <c r="A2485" s="1">
        <v>2483</v>
      </c>
      <c r="B2485">
        <v>4934784</v>
      </c>
      <c r="C2485">
        <v>95</v>
      </c>
      <c r="D2485" t="s">
        <v>44</v>
      </c>
      <c r="E2485" t="s">
        <v>25</v>
      </c>
      <c r="F2485" t="s">
        <v>26</v>
      </c>
      <c r="G2485">
        <v>911.78954999999996</v>
      </c>
      <c r="H2485">
        <v>0.60272460000000005</v>
      </c>
      <c r="I2485">
        <v>5.4955799180792998E-2</v>
      </c>
      <c r="J2485">
        <v>1786</v>
      </c>
      <c r="K2485">
        <v>1184.2157999999999</v>
      </c>
      <c r="L2485" s="5">
        <v>2.5149999999999999E-3</v>
      </c>
      <c r="M2485" s="5">
        <v>2.1932E-2</v>
      </c>
      <c r="N2485" s="5">
        <v>2.6705E-2</v>
      </c>
      <c r="O2485" s="5">
        <v>5.5196000000000002E-2</v>
      </c>
      <c r="P2485" s="5">
        <v>5.1699000000000002E-2</v>
      </c>
      <c r="Q2485" s="5">
        <v>3.2807999999999997E-2</v>
      </c>
      <c r="R2485" s="5">
        <v>3.6417999999999999E-2</v>
      </c>
      <c r="S2485" s="5">
        <v>1.0409E-2</v>
      </c>
      <c r="T2485" s="5">
        <f t="shared" si="114"/>
        <v>5.5196000000000002E-2</v>
      </c>
      <c r="U2485" s="5">
        <f>IF(Table1[[#This Row],[MAX_PROJ]]&lt;0.005, 0, SUM(L2485:S2485))</f>
        <v>0.237682</v>
      </c>
      <c r="V2485" t="str">
        <f t="shared" si="115"/>
        <v>nee</v>
      </c>
      <c r="W2485" t="str">
        <f t="shared" si="116"/>
        <v>nee</v>
      </c>
    </row>
    <row r="2486" spans="1:23" hidden="1" x14ac:dyDescent="0.25">
      <c r="A2486" s="1">
        <v>2484</v>
      </c>
      <c r="B2486">
        <v>4934784</v>
      </c>
      <c r="C2486">
        <v>95</v>
      </c>
      <c r="D2486" t="s">
        <v>44</v>
      </c>
      <c r="E2486" t="s">
        <v>42</v>
      </c>
      <c r="F2486" t="s">
        <v>43</v>
      </c>
      <c r="G2486">
        <v>2875.0419999999999</v>
      </c>
      <c r="H2486">
        <v>0.96931659999999997</v>
      </c>
      <c r="I2486">
        <v>0.27868259362971998</v>
      </c>
      <c r="J2486">
        <v>1714</v>
      </c>
      <c r="K2486">
        <v>1184.2157999999999</v>
      </c>
      <c r="L2486" s="5">
        <v>2.5149999999999999E-3</v>
      </c>
      <c r="M2486" s="5">
        <v>2.1932E-2</v>
      </c>
      <c r="N2486" s="5">
        <v>2.6705E-2</v>
      </c>
      <c r="O2486" s="5">
        <v>5.5196000000000002E-2</v>
      </c>
      <c r="P2486" s="5">
        <v>5.1699000000000002E-2</v>
      </c>
      <c r="Q2486" s="5">
        <v>3.2807999999999997E-2</v>
      </c>
      <c r="R2486" s="5">
        <v>3.6417999999999999E-2</v>
      </c>
      <c r="S2486" s="5">
        <v>1.0409E-2</v>
      </c>
      <c r="T2486" s="5">
        <f t="shared" si="114"/>
        <v>5.5196000000000002E-2</v>
      </c>
      <c r="U2486" s="5">
        <f>IF(Table1[[#This Row],[MAX_PROJ]]&lt;0.005, 0, SUM(L2486:S2486))</f>
        <v>0.237682</v>
      </c>
      <c r="V2486" t="str">
        <f t="shared" si="115"/>
        <v>nee</v>
      </c>
      <c r="W2486" t="str">
        <f t="shared" si="116"/>
        <v>nee</v>
      </c>
    </row>
    <row r="2487" spans="1:23" x14ac:dyDescent="0.25">
      <c r="A2487" s="1">
        <v>2485</v>
      </c>
      <c r="B2487">
        <v>3788018</v>
      </c>
      <c r="C2487">
        <v>70</v>
      </c>
      <c r="D2487" t="s">
        <v>34</v>
      </c>
      <c r="E2487" t="s">
        <v>37</v>
      </c>
      <c r="F2487" t="s">
        <v>38</v>
      </c>
      <c r="G2487">
        <v>1539.8755000000001</v>
      </c>
      <c r="H2487">
        <v>1</v>
      </c>
      <c r="I2487">
        <v>0.15398755</v>
      </c>
      <c r="J2487">
        <v>1143</v>
      </c>
      <c r="K2487">
        <v>1693.6994999999999</v>
      </c>
      <c r="L2487" s="5">
        <v>1.276E-3</v>
      </c>
      <c r="M2487" s="5">
        <v>4.4099999999999999E-3</v>
      </c>
      <c r="N2487" s="5">
        <v>6.914E-3</v>
      </c>
      <c r="O2487" s="5">
        <v>1.5337E-2</v>
      </c>
      <c r="P2487" s="5">
        <v>1.3533E-2</v>
      </c>
      <c r="Q2487" s="5">
        <v>7.3930000000000003E-3</v>
      </c>
      <c r="R2487" s="5">
        <v>8.992E-3</v>
      </c>
      <c r="S2487" s="5">
        <v>1.3240000000000001E-3</v>
      </c>
      <c r="T2487" s="5">
        <f t="shared" si="114"/>
        <v>1.5337E-2</v>
      </c>
      <c r="U2487" s="5">
        <f>IF(Table1[[#This Row],[MAX_PROJ]]&lt;0.005, 0, SUM(L2487:S2487))</f>
        <v>5.9179000000000002E-2</v>
      </c>
      <c r="V2487" t="str">
        <f t="shared" si="115"/>
        <v>ja</v>
      </c>
      <c r="W2487" t="str">
        <f t="shared" si="116"/>
        <v>ja</v>
      </c>
    </row>
    <row r="2488" spans="1:23" x14ac:dyDescent="0.25">
      <c r="A2488" s="1">
        <v>2486</v>
      </c>
      <c r="B2488">
        <v>4934791</v>
      </c>
      <c r="C2488">
        <v>95</v>
      </c>
      <c r="D2488" t="s">
        <v>44</v>
      </c>
      <c r="E2488" t="s">
        <v>25</v>
      </c>
      <c r="F2488" t="s">
        <v>26</v>
      </c>
      <c r="G2488">
        <v>3303.7305000000001</v>
      </c>
      <c r="H2488">
        <v>0.92548984000000001</v>
      </c>
      <c r="I2488">
        <v>0.30575690118481202</v>
      </c>
      <c r="J2488">
        <v>1786</v>
      </c>
      <c r="K2488">
        <v>1754.9385</v>
      </c>
      <c r="L2488" s="5">
        <v>3.2759999999999998E-3</v>
      </c>
      <c r="M2488" s="5">
        <v>2.9930999999999999E-2</v>
      </c>
      <c r="N2488" s="5">
        <v>3.6278999999999999E-2</v>
      </c>
      <c r="O2488" s="5">
        <v>7.5885999999999995E-2</v>
      </c>
      <c r="P2488" s="5">
        <v>7.1030999999999997E-2</v>
      </c>
      <c r="Q2488" s="5">
        <v>4.5103999999999998E-2</v>
      </c>
      <c r="R2488" s="5">
        <v>5.0036999999999998E-2</v>
      </c>
      <c r="S2488" s="5">
        <v>1.4347E-2</v>
      </c>
      <c r="T2488" s="5">
        <f t="shared" si="114"/>
        <v>7.5885999999999995E-2</v>
      </c>
      <c r="U2488" s="5">
        <f>IF(Table1[[#This Row],[MAX_PROJ]]&lt;0.005, 0, SUM(L2488:S2488))</f>
        <v>0.32589099999999999</v>
      </c>
      <c r="V2488" t="str">
        <f t="shared" si="115"/>
        <v>nee</v>
      </c>
      <c r="W2488" t="str">
        <f t="shared" si="116"/>
        <v>ja</v>
      </c>
    </row>
    <row r="2489" spans="1:23" x14ac:dyDescent="0.25">
      <c r="A2489" s="1">
        <v>2487</v>
      </c>
      <c r="B2489">
        <v>4934791</v>
      </c>
      <c r="C2489">
        <v>95</v>
      </c>
      <c r="D2489" t="s">
        <v>44</v>
      </c>
      <c r="E2489" t="s">
        <v>42</v>
      </c>
      <c r="F2489" t="s">
        <v>43</v>
      </c>
      <c r="G2489">
        <v>905.84607000000005</v>
      </c>
      <c r="H2489">
        <v>1</v>
      </c>
      <c r="I2489">
        <v>9.0584606999999998E-2</v>
      </c>
      <c r="J2489">
        <v>1714</v>
      </c>
      <c r="K2489">
        <v>1754.9385</v>
      </c>
      <c r="L2489" s="5">
        <v>3.2759999999999998E-3</v>
      </c>
      <c r="M2489" s="5">
        <v>2.9930999999999999E-2</v>
      </c>
      <c r="N2489" s="5">
        <v>3.6278999999999999E-2</v>
      </c>
      <c r="O2489" s="5">
        <v>7.5885999999999995E-2</v>
      </c>
      <c r="P2489" s="5">
        <v>7.1030999999999997E-2</v>
      </c>
      <c r="Q2489" s="5">
        <v>4.5103999999999998E-2</v>
      </c>
      <c r="R2489" s="5">
        <v>5.0036999999999998E-2</v>
      </c>
      <c r="S2489" s="5">
        <v>1.4347E-2</v>
      </c>
      <c r="T2489" s="5">
        <f t="shared" si="114"/>
        <v>7.5885999999999995E-2</v>
      </c>
      <c r="U2489" s="5">
        <f>IF(Table1[[#This Row],[MAX_PROJ]]&lt;0.005, 0, SUM(L2489:S2489))</f>
        <v>0.32589099999999999</v>
      </c>
      <c r="V2489" t="str">
        <f t="shared" si="115"/>
        <v>ja</v>
      </c>
      <c r="W2489" t="str">
        <f t="shared" si="116"/>
        <v>ja</v>
      </c>
    </row>
    <row r="2490" spans="1:23" x14ac:dyDescent="0.25">
      <c r="A2490" s="1">
        <v>2488</v>
      </c>
      <c r="B2490">
        <v>4934790</v>
      </c>
      <c r="C2490">
        <v>95</v>
      </c>
      <c r="D2490" t="s">
        <v>44</v>
      </c>
      <c r="E2490" t="s">
        <v>23</v>
      </c>
      <c r="F2490" t="s">
        <v>24</v>
      </c>
      <c r="G2490">
        <v>1018.40314</v>
      </c>
      <c r="H2490">
        <v>1</v>
      </c>
      <c r="I2490">
        <v>0.101840314</v>
      </c>
      <c r="J2490">
        <v>1214</v>
      </c>
      <c r="K2490">
        <v>1401.3948</v>
      </c>
      <c r="L2490" s="5">
        <v>2.7599999999999999E-3</v>
      </c>
      <c r="M2490" s="5">
        <v>2.5114000000000001E-2</v>
      </c>
      <c r="N2490" s="5">
        <v>3.0374999999999999E-2</v>
      </c>
      <c r="O2490" s="5">
        <v>6.2549999999999994E-2</v>
      </c>
      <c r="P2490" s="5">
        <v>5.8666000000000003E-2</v>
      </c>
      <c r="Q2490" s="5">
        <v>3.7426000000000001E-2</v>
      </c>
      <c r="R2490" s="5">
        <v>4.1456E-2</v>
      </c>
      <c r="S2490" s="5">
        <v>1.2011000000000001E-2</v>
      </c>
      <c r="T2490" s="5">
        <f t="shared" si="114"/>
        <v>6.2549999999999994E-2</v>
      </c>
      <c r="U2490" s="5">
        <f>IF(Table1[[#This Row],[MAX_PROJ]]&lt;0.005, 0, SUM(L2490:S2490))</f>
        <v>0.27035799999999999</v>
      </c>
      <c r="V2490" t="str">
        <f t="shared" si="115"/>
        <v>ja</v>
      </c>
      <c r="W2490" t="str">
        <f t="shared" si="116"/>
        <v>ja</v>
      </c>
    </row>
    <row r="2491" spans="1:23" hidden="1" x14ac:dyDescent="0.25">
      <c r="A2491" s="1">
        <v>2489</v>
      </c>
      <c r="B2491">
        <v>4934790</v>
      </c>
      <c r="C2491">
        <v>95</v>
      </c>
      <c r="D2491" t="s">
        <v>44</v>
      </c>
      <c r="E2491" t="s">
        <v>42</v>
      </c>
      <c r="F2491" t="s">
        <v>43</v>
      </c>
      <c r="G2491">
        <v>867.10500000000002</v>
      </c>
      <c r="H2491">
        <v>1</v>
      </c>
      <c r="I2491">
        <v>8.6710499999999996E-2</v>
      </c>
      <c r="J2491">
        <v>1714</v>
      </c>
      <c r="K2491">
        <v>1401.3948</v>
      </c>
      <c r="L2491" s="5">
        <v>2.7599999999999999E-3</v>
      </c>
      <c r="M2491" s="5">
        <v>2.5114000000000001E-2</v>
      </c>
      <c r="N2491" s="5">
        <v>3.0374999999999999E-2</v>
      </c>
      <c r="O2491" s="5">
        <v>6.2549999999999994E-2</v>
      </c>
      <c r="P2491" s="5">
        <v>5.8666000000000003E-2</v>
      </c>
      <c r="Q2491" s="5">
        <v>3.7426000000000001E-2</v>
      </c>
      <c r="R2491" s="5">
        <v>4.1456E-2</v>
      </c>
      <c r="S2491" s="5">
        <v>1.2011000000000001E-2</v>
      </c>
      <c r="T2491" s="5">
        <f t="shared" si="114"/>
        <v>6.2549999999999994E-2</v>
      </c>
      <c r="U2491" s="5">
        <f>IF(Table1[[#This Row],[MAX_PROJ]]&lt;0.005, 0, SUM(L2491:S2491))</f>
        <v>0.27035799999999999</v>
      </c>
      <c r="V2491" t="str">
        <f t="shared" si="115"/>
        <v>nee</v>
      </c>
      <c r="W2491" t="str">
        <f t="shared" si="116"/>
        <v>nee</v>
      </c>
    </row>
    <row r="2492" spans="1:23" hidden="1" x14ac:dyDescent="0.25">
      <c r="A2492" s="1">
        <v>2490</v>
      </c>
      <c r="B2492">
        <v>4934788</v>
      </c>
      <c r="C2492">
        <v>95</v>
      </c>
      <c r="D2492" t="s">
        <v>44</v>
      </c>
      <c r="E2492" t="s">
        <v>25</v>
      </c>
      <c r="F2492" t="s">
        <v>26</v>
      </c>
      <c r="G2492">
        <v>69.099159999999998</v>
      </c>
      <c r="H2492">
        <v>1</v>
      </c>
      <c r="I2492">
        <v>6.9099160000000003E-3</v>
      </c>
      <c r="J2492">
        <v>1786</v>
      </c>
      <c r="K2492">
        <v>1632.6110000000001</v>
      </c>
      <c r="L2492" s="5">
        <v>2.8530000000000001E-3</v>
      </c>
      <c r="M2492" s="5">
        <v>2.5763000000000001E-2</v>
      </c>
      <c r="N2492" s="5">
        <v>3.1247E-2</v>
      </c>
      <c r="O2492" s="5">
        <v>6.4764000000000002E-2</v>
      </c>
      <c r="P2492" s="5">
        <v>6.0669000000000001E-2</v>
      </c>
      <c r="Q2492" s="5">
        <v>3.8587999999999997E-2</v>
      </c>
      <c r="R2492" s="5">
        <v>4.2816E-2</v>
      </c>
      <c r="S2492" s="5">
        <v>1.23E-2</v>
      </c>
      <c r="T2492" s="5">
        <f t="shared" si="114"/>
        <v>6.4764000000000002E-2</v>
      </c>
      <c r="U2492" s="5">
        <f>IF(Table1[[#This Row],[MAX_PROJ]]&lt;0.005, 0, SUM(L2492:S2492))</f>
        <v>0.27900000000000003</v>
      </c>
      <c r="V2492" t="str">
        <f t="shared" si="115"/>
        <v>nee</v>
      </c>
      <c r="W2492" t="str">
        <f t="shared" si="116"/>
        <v>nee</v>
      </c>
    </row>
    <row r="2493" spans="1:23" x14ac:dyDescent="0.25">
      <c r="A2493" s="1">
        <v>2491</v>
      </c>
      <c r="B2493">
        <v>3788022</v>
      </c>
      <c r="C2493">
        <v>70</v>
      </c>
      <c r="D2493" t="s">
        <v>34</v>
      </c>
      <c r="E2493" t="s">
        <v>37</v>
      </c>
      <c r="F2493" t="s">
        <v>38</v>
      </c>
      <c r="G2493">
        <v>524.2242</v>
      </c>
      <c r="H2493">
        <v>1</v>
      </c>
      <c r="I2493">
        <v>5.2422419999999997E-2</v>
      </c>
      <c r="J2493">
        <v>1143</v>
      </c>
      <c r="K2493">
        <v>1418.5607</v>
      </c>
      <c r="L2493" s="5">
        <v>1.178E-3</v>
      </c>
      <c r="M2493" s="5">
        <v>4.091E-3</v>
      </c>
      <c r="N2493" s="5">
        <v>6.417E-3</v>
      </c>
      <c r="O2493" s="5">
        <v>1.5207999999999999E-2</v>
      </c>
      <c r="P2493" s="5">
        <v>1.3336000000000001E-2</v>
      </c>
      <c r="Q2493" s="5">
        <v>7.1580000000000003E-3</v>
      </c>
      <c r="R2493" s="5">
        <v>8.8339999999999998E-3</v>
      </c>
      <c r="S2493" s="5">
        <v>1.2340000000000001E-3</v>
      </c>
      <c r="T2493" s="5">
        <f t="shared" si="114"/>
        <v>1.5207999999999999E-2</v>
      </c>
      <c r="U2493" s="5">
        <f>IF(Table1[[#This Row],[MAX_PROJ]]&lt;0.005, 0, SUM(L2493:S2493))</f>
        <v>5.7456E-2</v>
      </c>
      <c r="V2493" t="str">
        <f t="shared" si="115"/>
        <v>ja</v>
      </c>
      <c r="W2493" t="str">
        <f t="shared" si="116"/>
        <v>ja</v>
      </c>
    </row>
    <row r="2494" spans="1:23" hidden="1" x14ac:dyDescent="0.25">
      <c r="A2494" s="1">
        <v>2492</v>
      </c>
      <c r="B2494">
        <v>4820121</v>
      </c>
      <c r="C2494">
        <v>95</v>
      </c>
      <c r="D2494" t="s">
        <v>44</v>
      </c>
      <c r="E2494" t="s">
        <v>42</v>
      </c>
      <c r="F2494" t="s">
        <v>43</v>
      </c>
      <c r="G2494">
        <v>478.12479999999999</v>
      </c>
      <c r="H2494">
        <v>1</v>
      </c>
      <c r="I2494">
        <v>4.7812479999999997E-2</v>
      </c>
      <c r="J2494">
        <v>1714</v>
      </c>
      <c r="K2494">
        <v>1132.6161999999999</v>
      </c>
      <c r="L2494" s="5">
        <v>3.901E-3</v>
      </c>
      <c r="M2494" s="5">
        <v>3.8071000000000001E-2</v>
      </c>
      <c r="N2494" s="5">
        <v>4.5256999999999999E-2</v>
      </c>
      <c r="O2494" s="5">
        <v>8.9856000000000005E-2</v>
      </c>
      <c r="P2494" s="5">
        <v>8.4703000000000001E-2</v>
      </c>
      <c r="Q2494" s="5">
        <v>5.4997999999999998E-2</v>
      </c>
      <c r="R2494" s="5">
        <v>6.0546000000000003E-2</v>
      </c>
      <c r="S2494" s="5">
        <v>1.8371999999999999E-2</v>
      </c>
      <c r="T2494" s="5">
        <f t="shared" si="114"/>
        <v>8.9856000000000005E-2</v>
      </c>
      <c r="U2494" s="5">
        <f>IF(Table1[[#This Row],[MAX_PROJ]]&lt;0.005, 0, SUM(L2494:S2494))</f>
        <v>0.395704</v>
      </c>
      <c r="V2494" t="str">
        <f t="shared" si="115"/>
        <v>nee</v>
      </c>
      <c r="W2494" t="str">
        <f t="shared" si="116"/>
        <v>nee</v>
      </c>
    </row>
    <row r="2495" spans="1:23" hidden="1" x14ac:dyDescent="0.25">
      <c r="A2495" s="1">
        <v>2493</v>
      </c>
      <c r="B2495">
        <v>4705431</v>
      </c>
      <c r="C2495">
        <v>95</v>
      </c>
      <c r="D2495" t="s">
        <v>44</v>
      </c>
      <c r="E2495" t="s">
        <v>47</v>
      </c>
      <c r="F2495" t="s">
        <v>31</v>
      </c>
      <c r="G2495">
        <v>1000.8306</v>
      </c>
      <c r="H2495">
        <v>0.75431630000000005</v>
      </c>
      <c r="I2495">
        <v>7.5494283511877994E-2</v>
      </c>
      <c r="J2495">
        <v>2143</v>
      </c>
      <c r="K2495">
        <v>1104.9241</v>
      </c>
      <c r="L2495" s="5">
        <v>4.6360000000000004E-3</v>
      </c>
      <c r="M2495" s="5">
        <v>3.7243999999999999E-2</v>
      </c>
      <c r="N2495" s="5">
        <v>4.5196E-2</v>
      </c>
      <c r="O2495" s="5">
        <v>8.8614999999999999E-2</v>
      </c>
      <c r="P2495" s="5">
        <v>8.3350999999999995E-2</v>
      </c>
      <c r="Q2495" s="5">
        <v>5.3358000000000003E-2</v>
      </c>
      <c r="R2495" s="5">
        <v>5.8881000000000003E-2</v>
      </c>
      <c r="S2495" s="5">
        <v>1.7246999999999998E-2</v>
      </c>
      <c r="T2495" s="5">
        <f t="shared" si="114"/>
        <v>8.8614999999999999E-2</v>
      </c>
      <c r="U2495" s="5">
        <f>IF(Table1[[#This Row],[MAX_PROJ]]&lt;0.005, 0, SUM(L2495:S2495))</f>
        <v>0.38852800000000004</v>
      </c>
      <c r="V2495" t="str">
        <f t="shared" si="115"/>
        <v>nee</v>
      </c>
      <c r="W2495" t="str">
        <f t="shared" si="116"/>
        <v>nee</v>
      </c>
    </row>
    <row r="2496" spans="1:23" hidden="1" x14ac:dyDescent="0.25">
      <c r="A2496" s="1">
        <v>2494</v>
      </c>
      <c r="B2496">
        <v>4705431</v>
      </c>
      <c r="C2496">
        <v>95</v>
      </c>
      <c r="D2496" t="s">
        <v>44</v>
      </c>
      <c r="E2496" t="s">
        <v>27</v>
      </c>
      <c r="F2496" t="s">
        <v>28</v>
      </c>
      <c r="G2496">
        <v>5914.1360000000004</v>
      </c>
      <c r="H2496">
        <v>0.71817523000000005</v>
      </c>
      <c r="I2496">
        <v>0.42473859820512799</v>
      </c>
      <c r="J2496">
        <v>2143</v>
      </c>
      <c r="K2496">
        <v>1104.9241</v>
      </c>
      <c r="L2496" s="5">
        <v>4.6360000000000004E-3</v>
      </c>
      <c r="M2496" s="5">
        <v>3.7243999999999999E-2</v>
      </c>
      <c r="N2496" s="5">
        <v>4.5196E-2</v>
      </c>
      <c r="O2496" s="5">
        <v>8.8614999999999999E-2</v>
      </c>
      <c r="P2496" s="5">
        <v>8.3350999999999995E-2</v>
      </c>
      <c r="Q2496" s="5">
        <v>5.3358000000000003E-2</v>
      </c>
      <c r="R2496" s="5">
        <v>5.8881000000000003E-2</v>
      </c>
      <c r="S2496" s="5">
        <v>1.7246999999999998E-2</v>
      </c>
      <c r="T2496" s="5">
        <f t="shared" si="114"/>
        <v>8.8614999999999999E-2</v>
      </c>
      <c r="U2496" s="5">
        <f>IF(Table1[[#This Row],[MAX_PROJ]]&lt;0.005, 0, SUM(L2496:S2496))</f>
        <v>0.38852800000000004</v>
      </c>
      <c r="V2496" t="str">
        <f t="shared" si="115"/>
        <v>nee</v>
      </c>
      <c r="W2496" t="str">
        <f t="shared" si="116"/>
        <v>nee</v>
      </c>
    </row>
    <row r="2497" spans="1:23" hidden="1" x14ac:dyDescent="0.25">
      <c r="A2497" s="1">
        <v>2495</v>
      </c>
      <c r="B2497">
        <v>4705431</v>
      </c>
      <c r="C2497">
        <v>95</v>
      </c>
      <c r="D2497" t="s">
        <v>44</v>
      </c>
      <c r="E2497" t="s">
        <v>42</v>
      </c>
      <c r="F2497" t="s">
        <v>43</v>
      </c>
      <c r="G2497">
        <v>192.55275</v>
      </c>
      <c r="H2497">
        <v>0.52006039999999998</v>
      </c>
      <c r="I2497">
        <v>1.001390601861E-2</v>
      </c>
      <c r="J2497">
        <v>1714</v>
      </c>
      <c r="K2497">
        <v>1104.9241</v>
      </c>
      <c r="L2497" s="5">
        <v>4.6360000000000004E-3</v>
      </c>
      <c r="M2497" s="5">
        <v>3.7243999999999999E-2</v>
      </c>
      <c r="N2497" s="5">
        <v>4.5196E-2</v>
      </c>
      <c r="O2497" s="5">
        <v>8.8614999999999999E-2</v>
      </c>
      <c r="P2497" s="5">
        <v>8.3350999999999995E-2</v>
      </c>
      <c r="Q2497" s="5">
        <v>5.3358000000000003E-2</v>
      </c>
      <c r="R2497" s="5">
        <v>5.8881000000000003E-2</v>
      </c>
      <c r="S2497" s="5">
        <v>1.7246999999999998E-2</v>
      </c>
      <c r="T2497" s="5">
        <f t="shared" si="114"/>
        <v>8.8614999999999999E-2</v>
      </c>
      <c r="U2497" s="5">
        <f>IF(Table1[[#This Row],[MAX_PROJ]]&lt;0.005, 0, SUM(L2497:S2497))</f>
        <v>0.38852800000000004</v>
      </c>
      <c r="V2497" t="str">
        <f t="shared" si="115"/>
        <v>nee</v>
      </c>
      <c r="W2497" t="str">
        <f t="shared" si="116"/>
        <v>nee</v>
      </c>
    </row>
    <row r="2498" spans="1:23" hidden="1" x14ac:dyDescent="0.25">
      <c r="A2498" s="1">
        <v>2496</v>
      </c>
      <c r="B2498">
        <v>4820120</v>
      </c>
      <c r="C2498">
        <v>95</v>
      </c>
      <c r="D2498" t="s">
        <v>44</v>
      </c>
      <c r="E2498" t="s">
        <v>42</v>
      </c>
      <c r="F2498" t="s">
        <v>43</v>
      </c>
      <c r="G2498">
        <v>2907.7249999999999</v>
      </c>
      <c r="H2498">
        <v>1</v>
      </c>
      <c r="I2498">
        <v>0.29077249999999999</v>
      </c>
      <c r="J2498">
        <v>1714</v>
      </c>
      <c r="K2498">
        <v>1545.0150000000001</v>
      </c>
      <c r="L2498" s="5">
        <v>4.6839999999999998E-3</v>
      </c>
      <c r="M2498" s="5">
        <v>4.505E-2</v>
      </c>
      <c r="N2498" s="5">
        <v>5.3786E-2</v>
      </c>
      <c r="O2498" s="5">
        <v>0.10832</v>
      </c>
      <c r="P2498" s="5">
        <v>0.101898</v>
      </c>
      <c r="Q2498" s="5">
        <v>6.5799999999999997E-2</v>
      </c>
      <c r="R2498" s="5">
        <v>7.2523000000000004E-2</v>
      </c>
      <c r="S2498" s="5">
        <v>2.1706E-2</v>
      </c>
      <c r="T2498" s="5">
        <f t="shared" si="114"/>
        <v>0.10832</v>
      </c>
      <c r="U2498" s="5">
        <f>IF(Table1[[#This Row],[MAX_PROJ]]&lt;0.005, 0, SUM(L2498:S2498))</f>
        <v>0.47376700000000005</v>
      </c>
      <c r="V2498" t="str">
        <f t="shared" si="115"/>
        <v>nee</v>
      </c>
      <c r="W2498" t="str">
        <f t="shared" si="116"/>
        <v>nee</v>
      </c>
    </row>
    <row r="2499" spans="1:23" hidden="1" x14ac:dyDescent="0.25">
      <c r="A2499" s="1">
        <v>2497</v>
      </c>
      <c r="B2499">
        <v>4705430</v>
      </c>
      <c r="C2499">
        <v>95</v>
      </c>
      <c r="D2499" t="s">
        <v>44</v>
      </c>
      <c r="E2499" t="s">
        <v>27</v>
      </c>
      <c r="F2499" t="s">
        <v>28</v>
      </c>
      <c r="G2499">
        <v>4540.6122999999998</v>
      </c>
      <c r="H2499">
        <v>0.79825550000000001</v>
      </c>
      <c r="I2499">
        <v>0.36245687418426498</v>
      </c>
      <c r="J2499">
        <v>2143</v>
      </c>
      <c r="K2499">
        <v>1212.5706</v>
      </c>
      <c r="L2499" s="5">
        <v>5.0039999999999998E-3</v>
      </c>
      <c r="M2499" s="5">
        <v>3.9993000000000001E-2</v>
      </c>
      <c r="N2499" s="5">
        <v>4.8583000000000001E-2</v>
      </c>
      <c r="O2499" s="5">
        <v>9.511E-2</v>
      </c>
      <c r="P2499" s="5">
        <v>8.9466000000000004E-2</v>
      </c>
      <c r="Q2499" s="5">
        <v>5.7271000000000002E-2</v>
      </c>
      <c r="R2499" s="5">
        <v>6.3194E-2</v>
      </c>
      <c r="S2499" s="5">
        <v>1.8506000000000002E-2</v>
      </c>
      <c r="T2499" s="5">
        <f t="shared" ref="T2499:T2562" si="117">MAX(L2499:S2499)</f>
        <v>9.511E-2</v>
      </c>
      <c r="U2499" s="5">
        <f>IF(Table1[[#This Row],[MAX_PROJ]]&lt;0.005, 0, SUM(L2499:S2499))</f>
        <v>0.41712700000000003</v>
      </c>
      <c r="V2499" t="str">
        <f t="shared" ref="V2499:V2562" si="118">IF(K2499&gt;J2499,"ja","nee")</f>
        <v>nee</v>
      </c>
      <c r="W2499" t="str">
        <f t="shared" ref="W2499:W2562" si="119">IF(K2499&gt;(J2499-70),"ja","nee")</f>
        <v>nee</v>
      </c>
    </row>
    <row r="2500" spans="1:23" hidden="1" x14ac:dyDescent="0.25">
      <c r="A2500" s="1">
        <v>2498</v>
      </c>
      <c r="B2500">
        <v>4705430</v>
      </c>
      <c r="C2500">
        <v>95</v>
      </c>
      <c r="D2500" t="s">
        <v>44</v>
      </c>
      <c r="E2500" t="s">
        <v>42</v>
      </c>
      <c r="F2500" t="s">
        <v>43</v>
      </c>
      <c r="G2500">
        <v>471.96346999999997</v>
      </c>
      <c r="H2500">
        <v>0.85548614999999995</v>
      </c>
      <c r="I2500">
        <v>4.0375821189093997E-2</v>
      </c>
      <c r="J2500">
        <v>1714</v>
      </c>
      <c r="K2500">
        <v>1212.5706</v>
      </c>
      <c r="L2500" s="5">
        <v>5.0039999999999998E-3</v>
      </c>
      <c r="M2500" s="5">
        <v>3.9993000000000001E-2</v>
      </c>
      <c r="N2500" s="5">
        <v>4.8583000000000001E-2</v>
      </c>
      <c r="O2500" s="5">
        <v>9.511E-2</v>
      </c>
      <c r="P2500" s="5">
        <v>8.9466000000000004E-2</v>
      </c>
      <c r="Q2500" s="5">
        <v>5.7271000000000002E-2</v>
      </c>
      <c r="R2500" s="5">
        <v>6.3194E-2</v>
      </c>
      <c r="S2500" s="5">
        <v>1.8506000000000002E-2</v>
      </c>
      <c r="T2500" s="5">
        <f t="shared" si="117"/>
        <v>9.511E-2</v>
      </c>
      <c r="U2500" s="5">
        <f>IF(Table1[[#This Row],[MAX_PROJ]]&lt;0.005, 0, SUM(L2500:S2500))</f>
        <v>0.41712700000000003</v>
      </c>
      <c r="V2500" t="str">
        <f t="shared" si="118"/>
        <v>nee</v>
      </c>
      <c r="W2500" t="str">
        <f t="shared" si="119"/>
        <v>nee</v>
      </c>
    </row>
    <row r="2501" spans="1:23" hidden="1" x14ac:dyDescent="0.25">
      <c r="A2501" s="1">
        <v>2499</v>
      </c>
      <c r="B2501">
        <v>4820123</v>
      </c>
      <c r="C2501">
        <v>95</v>
      </c>
      <c r="D2501" t="s">
        <v>44</v>
      </c>
      <c r="E2501" t="s">
        <v>25</v>
      </c>
      <c r="F2501" t="s">
        <v>26</v>
      </c>
      <c r="G2501">
        <v>688.10973999999999</v>
      </c>
      <c r="H2501">
        <v>1</v>
      </c>
      <c r="I2501">
        <v>6.8810973999999997E-2</v>
      </c>
      <c r="J2501">
        <v>1786</v>
      </c>
      <c r="K2501">
        <v>1144.354</v>
      </c>
      <c r="L2501" s="5">
        <v>3.9529999999999999E-3</v>
      </c>
      <c r="M2501" s="5">
        <v>3.9685999999999999E-2</v>
      </c>
      <c r="N2501" s="5">
        <v>4.7019999999999999E-2</v>
      </c>
      <c r="O2501" s="5">
        <v>9.3112E-2</v>
      </c>
      <c r="P2501" s="5">
        <v>8.7841000000000002E-2</v>
      </c>
      <c r="Q2501" s="5">
        <v>5.7223999999999997E-2</v>
      </c>
      <c r="R2501" s="5">
        <v>6.2927999999999998E-2</v>
      </c>
      <c r="S2501" s="5">
        <v>1.9244000000000001E-2</v>
      </c>
      <c r="T2501" s="5">
        <f t="shared" si="117"/>
        <v>9.3112E-2</v>
      </c>
      <c r="U2501" s="5">
        <f>IF(Table1[[#This Row],[MAX_PROJ]]&lt;0.005, 0, SUM(L2501:S2501))</f>
        <v>0.41100799999999993</v>
      </c>
      <c r="V2501" t="str">
        <f t="shared" si="118"/>
        <v>nee</v>
      </c>
      <c r="W2501" t="str">
        <f t="shared" si="119"/>
        <v>nee</v>
      </c>
    </row>
    <row r="2502" spans="1:23" hidden="1" x14ac:dyDescent="0.25">
      <c r="A2502" s="1">
        <v>2500</v>
      </c>
      <c r="B2502">
        <v>4820123</v>
      </c>
      <c r="C2502">
        <v>95</v>
      </c>
      <c r="D2502" t="s">
        <v>44</v>
      </c>
      <c r="E2502" t="s">
        <v>42</v>
      </c>
      <c r="F2502" t="s">
        <v>43</v>
      </c>
      <c r="G2502">
        <v>2177.2908000000002</v>
      </c>
      <c r="H2502">
        <v>1</v>
      </c>
      <c r="I2502">
        <v>0.21772907999999999</v>
      </c>
      <c r="J2502">
        <v>1714</v>
      </c>
      <c r="K2502">
        <v>1144.354</v>
      </c>
      <c r="L2502" s="5">
        <v>3.9529999999999999E-3</v>
      </c>
      <c r="M2502" s="5">
        <v>3.9685999999999999E-2</v>
      </c>
      <c r="N2502" s="5">
        <v>4.7019999999999999E-2</v>
      </c>
      <c r="O2502" s="5">
        <v>9.3112E-2</v>
      </c>
      <c r="P2502" s="5">
        <v>8.7841000000000002E-2</v>
      </c>
      <c r="Q2502" s="5">
        <v>5.7223999999999997E-2</v>
      </c>
      <c r="R2502" s="5">
        <v>6.2927999999999998E-2</v>
      </c>
      <c r="S2502" s="5">
        <v>1.9244000000000001E-2</v>
      </c>
      <c r="T2502" s="5">
        <f t="shared" si="117"/>
        <v>9.3112E-2</v>
      </c>
      <c r="U2502" s="5">
        <f>IF(Table1[[#This Row],[MAX_PROJ]]&lt;0.005, 0, SUM(L2502:S2502))</f>
        <v>0.41100799999999993</v>
      </c>
      <c r="V2502" t="str">
        <f t="shared" si="118"/>
        <v>nee</v>
      </c>
      <c r="W2502" t="str">
        <f t="shared" si="119"/>
        <v>nee</v>
      </c>
    </row>
    <row r="2503" spans="1:23" hidden="1" x14ac:dyDescent="0.25">
      <c r="A2503" s="1">
        <v>2501</v>
      </c>
      <c r="B2503">
        <v>4820122</v>
      </c>
      <c r="C2503">
        <v>95</v>
      </c>
      <c r="D2503" t="s">
        <v>44</v>
      </c>
      <c r="E2503" t="s">
        <v>42</v>
      </c>
      <c r="F2503" t="s">
        <v>43</v>
      </c>
      <c r="G2503">
        <v>121.78936</v>
      </c>
      <c r="H2503">
        <v>1</v>
      </c>
      <c r="I2503">
        <v>1.2178936E-2</v>
      </c>
      <c r="J2503">
        <v>1714</v>
      </c>
      <c r="K2503">
        <v>1187.5527</v>
      </c>
      <c r="L2503" s="5">
        <v>4.1190000000000003E-3</v>
      </c>
      <c r="M2503" s="5">
        <v>4.0488000000000003E-2</v>
      </c>
      <c r="N2503" s="5">
        <v>4.8068E-2</v>
      </c>
      <c r="O2503" s="5">
        <v>9.5486000000000001E-2</v>
      </c>
      <c r="P2503" s="5">
        <v>9.0010999999999994E-2</v>
      </c>
      <c r="Q2503" s="5">
        <v>5.8480999999999998E-2</v>
      </c>
      <c r="R2503" s="5">
        <v>6.4352000000000006E-2</v>
      </c>
      <c r="S2503" s="5">
        <v>1.9566E-2</v>
      </c>
      <c r="T2503" s="5">
        <f t="shared" si="117"/>
        <v>9.5486000000000001E-2</v>
      </c>
      <c r="U2503" s="5">
        <f>IF(Table1[[#This Row],[MAX_PROJ]]&lt;0.005, 0, SUM(L2503:S2503))</f>
        <v>0.42057100000000003</v>
      </c>
      <c r="V2503" t="str">
        <f t="shared" si="118"/>
        <v>nee</v>
      </c>
      <c r="W2503" t="str">
        <f t="shared" si="119"/>
        <v>nee</v>
      </c>
    </row>
    <row r="2504" spans="1:23" hidden="1" x14ac:dyDescent="0.25">
      <c r="A2504" s="1">
        <v>2502</v>
      </c>
      <c r="B2504">
        <v>4820124</v>
      </c>
      <c r="C2504">
        <v>95</v>
      </c>
      <c r="D2504" t="s">
        <v>44</v>
      </c>
      <c r="E2504" t="s">
        <v>30</v>
      </c>
      <c r="F2504" t="s">
        <v>31</v>
      </c>
      <c r="G2504">
        <v>236.07628</v>
      </c>
      <c r="H2504">
        <v>1</v>
      </c>
      <c r="I2504">
        <v>2.3607627999999999E-2</v>
      </c>
      <c r="J2504">
        <v>2143</v>
      </c>
      <c r="K2504">
        <v>1108.7179000000001</v>
      </c>
      <c r="L2504" s="5">
        <v>3.908E-3</v>
      </c>
      <c r="M2504" s="5">
        <v>3.9903000000000001E-2</v>
      </c>
      <c r="N2504" s="5">
        <v>4.7194E-2</v>
      </c>
      <c r="O2504" s="5">
        <v>9.3438999999999994E-2</v>
      </c>
      <c r="P2504" s="5">
        <v>8.8178000000000006E-2</v>
      </c>
      <c r="Q2504" s="5">
        <v>5.7528000000000003E-2</v>
      </c>
      <c r="R2504" s="5">
        <v>6.3224000000000002E-2</v>
      </c>
      <c r="S2504" s="5">
        <v>1.9400000000000001E-2</v>
      </c>
      <c r="T2504" s="5">
        <f t="shared" si="117"/>
        <v>9.3438999999999994E-2</v>
      </c>
      <c r="U2504" s="5">
        <f>IF(Table1[[#This Row],[MAX_PROJ]]&lt;0.005, 0, SUM(L2504:S2504))</f>
        <v>0.41277400000000009</v>
      </c>
      <c r="V2504" t="str">
        <f t="shared" si="118"/>
        <v>nee</v>
      </c>
      <c r="W2504" t="str">
        <f t="shared" si="119"/>
        <v>nee</v>
      </c>
    </row>
    <row r="2505" spans="1:23" hidden="1" x14ac:dyDescent="0.25">
      <c r="A2505" s="1">
        <v>2503</v>
      </c>
      <c r="B2505">
        <v>4820124</v>
      </c>
      <c r="C2505">
        <v>95</v>
      </c>
      <c r="D2505" t="s">
        <v>44</v>
      </c>
      <c r="E2505" t="s">
        <v>42</v>
      </c>
      <c r="F2505" t="s">
        <v>43</v>
      </c>
      <c r="G2505">
        <v>1643.7235000000001</v>
      </c>
      <c r="H2505">
        <v>1</v>
      </c>
      <c r="I2505">
        <v>0.16437235</v>
      </c>
      <c r="J2505">
        <v>1714</v>
      </c>
      <c r="K2505">
        <v>1108.7179000000001</v>
      </c>
      <c r="L2505" s="5">
        <v>3.908E-3</v>
      </c>
      <c r="M2505" s="5">
        <v>3.9903000000000001E-2</v>
      </c>
      <c r="N2505" s="5">
        <v>4.7194E-2</v>
      </c>
      <c r="O2505" s="5">
        <v>9.3438999999999994E-2</v>
      </c>
      <c r="P2505" s="5">
        <v>8.8178000000000006E-2</v>
      </c>
      <c r="Q2505" s="5">
        <v>5.7528000000000003E-2</v>
      </c>
      <c r="R2505" s="5">
        <v>6.3224000000000002E-2</v>
      </c>
      <c r="S2505" s="5">
        <v>1.9400000000000001E-2</v>
      </c>
      <c r="T2505" s="5">
        <f t="shared" si="117"/>
        <v>9.3438999999999994E-2</v>
      </c>
      <c r="U2505" s="5">
        <f>IF(Table1[[#This Row],[MAX_PROJ]]&lt;0.005, 0, SUM(L2505:S2505))</f>
        <v>0.41277400000000009</v>
      </c>
      <c r="V2505" t="str">
        <f t="shared" si="118"/>
        <v>nee</v>
      </c>
      <c r="W2505" t="str">
        <f t="shared" si="119"/>
        <v>nee</v>
      </c>
    </row>
    <row r="2506" spans="1:23" hidden="1" x14ac:dyDescent="0.25">
      <c r="A2506" s="1">
        <v>2504</v>
      </c>
      <c r="B2506">
        <v>4705439</v>
      </c>
      <c r="C2506">
        <v>95</v>
      </c>
      <c r="D2506" t="s">
        <v>44</v>
      </c>
      <c r="E2506" t="s">
        <v>45</v>
      </c>
      <c r="F2506" t="s">
        <v>28</v>
      </c>
      <c r="G2506">
        <v>889.23517000000004</v>
      </c>
      <c r="H2506">
        <v>1</v>
      </c>
      <c r="I2506">
        <v>8.8923516999999994E-2</v>
      </c>
      <c r="J2506">
        <v>2143</v>
      </c>
      <c r="K2506">
        <v>1555.9392</v>
      </c>
      <c r="L2506" s="5">
        <v>7.2509999999999996E-3</v>
      </c>
      <c r="M2506" s="5">
        <v>6.2123999999999999E-2</v>
      </c>
      <c r="N2506" s="5">
        <v>7.5009000000000006E-2</v>
      </c>
      <c r="O2506" s="5">
        <v>0.15218100000000001</v>
      </c>
      <c r="P2506" s="5">
        <v>0.14285800000000001</v>
      </c>
      <c r="Q2506" s="5">
        <v>9.1063000000000005E-2</v>
      </c>
      <c r="R2506" s="5">
        <v>0.100742</v>
      </c>
      <c r="S2506" s="5">
        <v>2.9354000000000002E-2</v>
      </c>
      <c r="T2506" s="5">
        <f t="shared" si="117"/>
        <v>0.15218100000000001</v>
      </c>
      <c r="U2506" s="5">
        <f>IF(Table1[[#This Row],[MAX_PROJ]]&lt;0.005, 0, SUM(L2506:S2506))</f>
        <v>0.660582</v>
      </c>
      <c r="V2506" t="str">
        <f t="shared" si="118"/>
        <v>nee</v>
      </c>
      <c r="W2506" t="str">
        <f t="shared" si="119"/>
        <v>nee</v>
      </c>
    </row>
    <row r="2507" spans="1:23" hidden="1" x14ac:dyDescent="0.25">
      <c r="A2507" s="1">
        <v>2505</v>
      </c>
      <c r="B2507">
        <v>4705438</v>
      </c>
      <c r="C2507">
        <v>95</v>
      </c>
      <c r="D2507" t="s">
        <v>44</v>
      </c>
      <c r="E2507" t="s">
        <v>27</v>
      </c>
      <c r="F2507" t="s">
        <v>28</v>
      </c>
      <c r="G2507">
        <v>174.40012999999999</v>
      </c>
      <c r="H2507">
        <v>1</v>
      </c>
      <c r="I2507">
        <v>1.7440013000000001E-2</v>
      </c>
      <c r="J2507">
        <v>2143</v>
      </c>
      <c r="K2507">
        <v>1205.2408</v>
      </c>
      <c r="L2507" s="5">
        <v>5.9080000000000001E-3</v>
      </c>
      <c r="M2507" s="5">
        <v>5.0507999999999997E-2</v>
      </c>
      <c r="N2507" s="5">
        <v>6.0879999999999997E-2</v>
      </c>
      <c r="O2507" s="5">
        <v>0.120548</v>
      </c>
      <c r="P2507" s="5">
        <v>0.11361599999999999</v>
      </c>
      <c r="Q2507" s="5">
        <v>7.2957999999999995E-2</v>
      </c>
      <c r="R2507" s="5">
        <v>8.0478999999999995E-2</v>
      </c>
      <c r="S2507" s="5">
        <v>2.3899E-2</v>
      </c>
      <c r="T2507" s="5">
        <f t="shared" si="117"/>
        <v>0.120548</v>
      </c>
      <c r="U2507" s="5">
        <f>IF(Table1[[#This Row],[MAX_PROJ]]&lt;0.005, 0, SUM(L2507:S2507))</f>
        <v>0.52879599999999993</v>
      </c>
      <c r="V2507" t="str">
        <f t="shared" si="118"/>
        <v>nee</v>
      </c>
      <c r="W2507" t="str">
        <f t="shared" si="119"/>
        <v>nee</v>
      </c>
    </row>
    <row r="2508" spans="1:23" hidden="1" x14ac:dyDescent="0.25">
      <c r="A2508" s="1">
        <v>2506</v>
      </c>
      <c r="B2508">
        <v>4705438</v>
      </c>
      <c r="C2508">
        <v>95</v>
      </c>
      <c r="D2508" t="s">
        <v>44</v>
      </c>
      <c r="E2508" t="s">
        <v>45</v>
      </c>
      <c r="F2508" t="s">
        <v>28</v>
      </c>
      <c r="G2508">
        <v>1164.1146000000001</v>
      </c>
      <c r="H2508">
        <v>1</v>
      </c>
      <c r="I2508">
        <v>0.11641145999999999</v>
      </c>
      <c r="J2508">
        <v>2143</v>
      </c>
      <c r="K2508">
        <v>1205.2408</v>
      </c>
      <c r="L2508" s="5">
        <v>5.9080000000000001E-3</v>
      </c>
      <c r="M2508" s="5">
        <v>5.0507999999999997E-2</v>
      </c>
      <c r="N2508" s="5">
        <v>6.0879999999999997E-2</v>
      </c>
      <c r="O2508" s="5">
        <v>0.120548</v>
      </c>
      <c r="P2508" s="5">
        <v>0.11361599999999999</v>
      </c>
      <c r="Q2508" s="5">
        <v>7.2957999999999995E-2</v>
      </c>
      <c r="R2508" s="5">
        <v>8.0478999999999995E-2</v>
      </c>
      <c r="S2508" s="5">
        <v>2.3899E-2</v>
      </c>
      <c r="T2508" s="5">
        <f t="shared" si="117"/>
        <v>0.120548</v>
      </c>
      <c r="U2508" s="5">
        <f>IF(Table1[[#This Row],[MAX_PROJ]]&lt;0.005, 0, SUM(L2508:S2508))</f>
        <v>0.52879599999999993</v>
      </c>
      <c r="V2508" t="str">
        <f t="shared" si="118"/>
        <v>nee</v>
      </c>
      <c r="W2508" t="str">
        <f t="shared" si="119"/>
        <v>nee</v>
      </c>
    </row>
    <row r="2509" spans="1:23" x14ac:dyDescent="0.25">
      <c r="A2509" s="1">
        <v>2507</v>
      </c>
      <c r="B2509">
        <v>4705438</v>
      </c>
      <c r="C2509">
        <v>95</v>
      </c>
      <c r="D2509" t="s">
        <v>44</v>
      </c>
      <c r="E2509" t="s">
        <v>21</v>
      </c>
      <c r="F2509" t="s">
        <v>22</v>
      </c>
      <c r="G2509">
        <v>1252.0922</v>
      </c>
      <c r="H2509">
        <v>1</v>
      </c>
      <c r="I2509">
        <v>0.12520922000000001</v>
      </c>
      <c r="J2509">
        <v>714</v>
      </c>
      <c r="K2509">
        <v>1205.2408</v>
      </c>
      <c r="L2509" s="5">
        <v>5.9080000000000001E-3</v>
      </c>
      <c r="M2509" s="5">
        <v>5.0507999999999997E-2</v>
      </c>
      <c r="N2509" s="5">
        <v>6.0879999999999997E-2</v>
      </c>
      <c r="O2509" s="5">
        <v>0.120548</v>
      </c>
      <c r="P2509" s="5">
        <v>0.11361599999999999</v>
      </c>
      <c r="Q2509" s="5">
        <v>7.2957999999999995E-2</v>
      </c>
      <c r="R2509" s="5">
        <v>8.0478999999999995E-2</v>
      </c>
      <c r="S2509" s="5">
        <v>2.3899E-2</v>
      </c>
      <c r="T2509" s="5">
        <f t="shared" si="117"/>
        <v>0.120548</v>
      </c>
      <c r="U2509" s="5">
        <f>IF(Table1[[#This Row],[MAX_PROJ]]&lt;0.005, 0, SUM(L2509:S2509))</f>
        <v>0.52879599999999993</v>
      </c>
      <c r="V2509" t="str">
        <f t="shared" si="118"/>
        <v>ja</v>
      </c>
      <c r="W2509" t="str">
        <f t="shared" si="119"/>
        <v>ja</v>
      </c>
    </row>
    <row r="2510" spans="1:23" hidden="1" x14ac:dyDescent="0.25">
      <c r="A2510" s="1">
        <v>2508</v>
      </c>
      <c r="B2510">
        <v>4705438</v>
      </c>
      <c r="C2510">
        <v>95</v>
      </c>
      <c r="D2510" t="s">
        <v>44</v>
      </c>
      <c r="E2510" t="s">
        <v>42</v>
      </c>
      <c r="F2510" t="s">
        <v>43</v>
      </c>
      <c r="G2510">
        <v>2211.3670000000002</v>
      </c>
      <c r="H2510">
        <v>1</v>
      </c>
      <c r="I2510">
        <v>0.22113669999999999</v>
      </c>
      <c r="J2510">
        <v>1714</v>
      </c>
      <c r="K2510">
        <v>1205.2408</v>
      </c>
      <c r="L2510" s="5">
        <v>5.9080000000000001E-3</v>
      </c>
      <c r="M2510" s="5">
        <v>5.0507999999999997E-2</v>
      </c>
      <c r="N2510" s="5">
        <v>6.0879999999999997E-2</v>
      </c>
      <c r="O2510" s="5">
        <v>0.120548</v>
      </c>
      <c r="P2510" s="5">
        <v>0.11361599999999999</v>
      </c>
      <c r="Q2510" s="5">
        <v>7.2957999999999995E-2</v>
      </c>
      <c r="R2510" s="5">
        <v>8.0478999999999995E-2</v>
      </c>
      <c r="S2510" s="5">
        <v>2.3899E-2</v>
      </c>
      <c r="T2510" s="5">
        <f t="shared" si="117"/>
        <v>0.120548</v>
      </c>
      <c r="U2510" s="5">
        <f>IF(Table1[[#This Row],[MAX_PROJ]]&lt;0.005, 0, SUM(L2510:S2510))</f>
        <v>0.52879599999999993</v>
      </c>
      <c r="V2510" t="str">
        <f t="shared" si="118"/>
        <v>nee</v>
      </c>
      <c r="W2510" t="str">
        <f t="shared" si="119"/>
        <v>nee</v>
      </c>
    </row>
    <row r="2511" spans="1:23" hidden="1" x14ac:dyDescent="0.25">
      <c r="A2511" s="1">
        <v>2509</v>
      </c>
      <c r="B2511">
        <v>4705437</v>
      </c>
      <c r="C2511">
        <v>95</v>
      </c>
      <c r="D2511" t="s">
        <v>44</v>
      </c>
      <c r="E2511" t="s">
        <v>27</v>
      </c>
      <c r="F2511" t="s">
        <v>28</v>
      </c>
      <c r="G2511">
        <v>459.24896000000001</v>
      </c>
      <c r="H2511">
        <v>1</v>
      </c>
      <c r="I2511">
        <v>4.5924896E-2</v>
      </c>
      <c r="J2511">
        <v>2143</v>
      </c>
      <c r="K2511">
        <v>1146.4613999999999</v>
      </c>
      <c r="L2511" s="5">
        <v>5.4029999999999998E-3</v>
      </c>
      <c r="M2511" s="5">
        <v>4.6035E-2</v>
      </c>
      <c r="N2511" s="5">
        <v>5.5586999999999998E-2</v>
      </c>
      <c r="O2511" s="5">
        <v>0.110141</v>
      </c>
      <c r="P2511" s="5">
        <v>0.10378800000000001</v>
      </c>
      <c r="Q2511" s="5">
        <v>6.6608000000000001E-2</v>
      </c>
      <c r="R2511" s="5">
        <v>7.3486999999999997E-2</v>
      </c>
      <c r="S2511" s="5">
        <v>2.1759000000000001E-2</v>
      </c>
      <c r="T2511" s="5">
        <f t="shared" si="117"/>
        <v>0.110141</v>
      </c>
      <c r="U2511" s="5">
        <f>IF(Table1[[#This Row],[MAX_PROJ]]&lt;0.005, 0, SUM(L2511:S2511))</f>
        <v>0.48280800000000001</v>
      </c>
      <c r="V2511" t="str">
        <f t="shared" si="118"/>
        <v>nee</v>
      </c>
      <c r="W2511" t="str">
        <f t="shared" si="119"/>
        <v>nee</v>
      </c>
    </row>
    <row r="2512" spans="1:23" hidden="1" x14ac:dyDescent="0.25">
      <c r="A2512" s="1">
        <v>2510</v>
      </c>
      <c r="B2512">
        <v>4705437</v>
      </c>
      <c r="C2512">
        <v>95</v>
      </c>
      <c r="D2512" t="s">
        <v>44</v>
      </c>
      <c r="E2512" t="s">
        <v>45</v>
      </c>
      <c r="F2512" t="s">
        <v>28</v>
      </c>
      <c r="G2512">
        <v>1033.4042999999999</v>
      </c>
      <c r="H2512">
        <v>1</v>
      </c>
      <c r="I2512">
        <v>0.10334043</v>
      </c>
      <c r="J2512">
        <v>2143</v>
      </c>
      <c r="K2512">
        <v>1146.4613999999999</v>
      </c>
      <c r="L2512" s="5">
        <v>5.4029999999999998E-3</v>
      </c>
      <c r="M2512" s="5">
        <v>4.6035E-2</v>
      </c>
      <c r="N2512" s="5">
        <v>5.5586999999999998E-2</v>
      </c>
      <c r="O2512" s="5">
        <v>0.110141</v>
      </c>
      <c r="P2512" s="5">
        <v>0.10378800000000001</v>
      </c>
      <c r="Q2512" s="5">
        <v>6.6608000000000001E-2</v>
      </c>
      <c r="R2512" s="5">
        <v>7.3486999999999997E-2</v>
      </c>
      <c r="S2512" s="5">
        <v>2.1759000000000001E-2</v>
      </c>
      <c r="T2512" s="5">
        <f t="shared" si="117"/>
        <v>0.110141</v>
      </c>
      <c r="U2512" s="5">
        <f>IF(Table1[[#This Row],[MAX_PROJ]]&lt;0.005, 0, SUM(L2512:S2512))</f>
        <v>0.48280800000000001</v>
      </c>
      <c r="V2512" t="str">
        <f t="shared" si="118"/>
        <v>nee</v>
      </c>
      <c r="W2512" t="str">
        <f t="shared" si="119"/>
        <v>nee</v>
      </c>
    </row>
    <row r="2513" spans="1:23" hidden="1" x14ac:dyDescent="0.25">
      <c r="A2513" s="1">
        <v>2511</v>
      </c>
      <c r="B2513">
        <v>4705437</v>
      </c>
      <c r="C2513">
        <v>95</v>
      </c>
      <c r="D2513" t="s">
        <v>44</v>
      </c>
      <c r="E2513" t="s">
        <v>42</v>
      </c>
      <c r="F2513" t="s">
        <v>43</v>
      </c>
      <c r="G2513">
        <v>698.92110000000002</v>
      </c>
      <c r="H2513">
        <v>1</v>
      </c>
      <c r="I2513">
        <v>6.9892109999999993E-2</v>
      </c>
      <c r="J2513">
        <v>1714</v>
      </c>
      <c r="K2513">
        <v>1146.4613999999999</v>
      </c>
      <c r="L2513" s="5">
        <v>5.4029999999999998E-3</v>
      </c>
      <c r="M2513" s="5">
        <v>4.6035E-2</v>
      </c>
      <c r="N2513" s="5">
        <v>5.5586999999999998E-2</v>
      </c>
      <c r="O2513" s="5">
        <v>0.110141</v>
      </c>
      <c r="P2513" s="5">
        <v>0.10378800000000001</v>
      </c>
      <c r="Q2513" s="5">
        <v>6.6608000000000001E-2</v>
      </c>
      <c r="R2513" s="5">
        <v>7.3486999999999997E-2</v>
      </c>
      <c r="S2513" s="5">
        <v>2.1759000000000001E-2</v>
      </c>
      <c r="T2513" s="5">
        <f t="shared" si="117"/>
        <v>0.110141</v>
      </c>
      <c r="U2513" s="5">
        <f>IF(Table1[[#This Row],[MAX_PROJ]]&lt;0.005, 0, SUM(L2513:S2513))</f>
        <v>0.48280800000000001</v>
      </c>
      <c r="V2513" t="str">
        <f t="shared" si="118"/>
        <v>nee</v>
      </c>
      <c r="W2513" t="str">
        <f t="shared" si="119"/>
        <v>nee</v>
      </c>
    </row>
    <row r="2514" spans="1:23" x14ac:dyDescent="0.25">
      <c r="A2514" s="1">
        <v>2512</v>
      </c>
      <c r="B2514">
        <v>3788003</v>
      </c>
      <c r="C2514">
        <v>70</v>
      </c>
      <c r="D2514" t="s">
        <v>34</v>
      </c>
      <c r="E2514" t="s">
        <v>37</v>
      </c>
      <c r="F2514" t="s">
        <v>38</v>
      </c>
      <c r="G2514">
        <v>2973.6797000000001</v>
      </c>
      <c r="H2514">
        <v>1</v>
      </c>
      <c r="I2514">
        <v>0.29736796999999998</v>
      </c>
      <c r="J2514">
        <v>1143</v>
      </c>
      <c r="K2514">
        <v>1889.0803000000001</v>
      </c>
      <c r="L2514" s="5">
        <v>1.206E-3</v>
      </c>
      <c r="M2514" s="5">
        <v>4.1310000000000001E-3</v>
      </c>
      <c r="N2514" s="5">
        <v>6.4609999999999997E-3</v>
      </c>
      <c r="O2514" s="5">
        <v>8.4279999999999997E-3</v>
      </c>
      <c r="P2514" s="5">
        <v>7.9159999999999994E-3</v>
      </c>
      <c r="Q2514" s="5">
        <v>5.202E-3</v>
      </c>
      <c r="R2514" s="5">
        <v>5.4590000000000003E-3</v>
      </c>
      <c r="S2514" s="5">
        <v>1.2359999999999999E-3</v>
      </c>
      <c r="T2514" s="5">
        <f t="shared" si="117"/>
        <v>8.4279999999999997E-3</v>
      </c>
      <c r="U2514" s="5">
        <f>IF(Table1[[#This Row],[MAX_PROJ]]&lt;0.005, 0, SUM(L2514:S2514))</f>
        <v>4.0038999999999998E-2</v>
      </c>
      <c r="V2514" t="str">
        <f t="shared" si="118"/>
        <v>ja</v>
      </c>
      <c r="W2514" t="str">
        <f t="shared" si="119"/>
        <v>ja</v>
      </c>
    </row>
    <row r="2515" spans="1:23" hidden="1" x14ac:dyDescent="0.25">
      <c r="A2515" s="1">
        <v>2513</v>
      </c>
      <c r="B2515">
        <v>4820114</v>
      </c>
      <c r="C2515">
        <v>95</v>
      </c>
      <c r="D2515" t="s">
        <v>44</v>
      </c>
      <c r="E2515" t="s">
        <v>42</v>
      </c>
      <c r="F2515" t="s">
        <v>43</v>
      </c>
      <c r="G2515">
        <v>1152.6675</v>
      </c>
      <c r="H2515">
        <v>1</v>
      </c>
      <c r="I2515">
        <v>0.11526675</v>
      </c>
      <c r="J2515">
        <v>1714</v>
      </c>
      <c r="K2515">
        <v>979.38684000000001</v>
      </c>
      <c r="L2515" s="5">
        <v>3.0100000000000001E-3</v>
      </c>
      <c r="M2515" s="5">
        <v>2.8049000000000001E-2</v>
      </c>
      <c r="N2515" s="5">
        <v>3.3702999999999997E-2</v>
      </c>
      <c r="O2515" s="5">
        <v>6.8059999999999996E-2</v>
      </c>
      <c r="P2515" s="5">
        <v>6.3992999999999994E-2</v>
      </c>
      <c r="Q2515" s="5">
        <v>4.1141999999999998E-2</v>
      </c>
      <c r="R2515" s="5">
        <v>4.5451999999999999E-2</v>
      </c>
      <c r="S2515" s="5">
        <v>1.3448999999999999E-2</v>
      </c>
      <c r="T2515" s="5">
        <f t="shared" si="117"/>
        <v>6.8059999999999996E-2</v>
      </c>
      <c r="U2515" s="5">
        <f>IF(Table1[[#This Row],[MAX_PROJ]]&lt;0.005, 0, SUM(L2515:S2515))</f>
        <v>0.29685799999999996</v>
      </c>
      <c r="V2515" t="str">
        <f t="shared" si="118"/>
        <v>nee</v>
      </c>
      <c r="W2515" t="str">
        <f t="shared" si="119"/>
        <v>nee</v>
      </c>
    </row>
    <row r="2516" spans="1:23" hidden="1" x14ac:dyDescent="0.25">
      <c r="A2516" s="1">
        <v>2514</v>
      </c>
      <c r="B2516">
        <v>4820117</v>
      </c>
      <c r="C2516">
        <v>95</v>
      </c>
      <c r="D2516" t="s">
        <v>44</v>
      </c>
      <c r="E2516" t="s">
        <v>42</v>
      </c>
      <c r="F2516" t="s">
        <v>43</v>
      </c>
      <c r="G2516">
        <v>1.7458199999999999</v>
      </c>
      <c r="H2516">
        <v>1</v>
      </c>
      <c r="I2516">
        <v>1.74582E-4</v>
      </c>
      <c r="J2516">
        <v>1714</v>
      </c>
      <c r="K2516">
        <v>1446.9159999999999</v>
      </c>
      <c r="L2516" s="5">
        <v>4.7149999999999996E-3</v>
      </c>
      <c r="M2516" s="5">
        <v>4.3443000000000002E-2</v>
      </c>
      <c r="N2516" s="5">
        <v>5.2274000000000001E-2</v>
      </c>
      <c r="O2516" s="5">
        <v>0.10732800000000001</v>
      </c>
      <c r="P2516" s="5">
        <v>0.100576</v>
      </c>
      <c r="Q2516" s="5">
        <v>6.4296000000000006E-2</v>
      </c>
      <c r="R2516" s="5">
        <v>7.1153999999999995E-2</v>
      </c>
      <c r="S2516" s="5">
        <v>2.0768999999999999E-2</v>
      </c>
      <c r="T2516" s="5">
        <f t="shared" si="117"/>
        <v>0.10732800000000001</v>
      </c>
      <c r="U2516" s="5">
        <f>IF(Table1[[#This Row],[MAX_PROJ]]&lt;0.005, 0, SUM(L2516:S2516))</f>
        <v>0.464555</v>
      </c>
      <c r="V2516" t="str">
        <f t="shared" si="118"/>
        <v>nee</v>
      </c>
      <c r="W2516" t="str">
        <f t="shared" si="119"/>
        <v>nee</v>
      </c>
    </row>
    <row r="2517" spans="1:23" x14ac:dyDescent="0.25">
      <c r="A2517" s="1">
        <v>2515</v>
      </c>
      <c r="B2517">
        <v>3788004</v>
      </c>
      <c r="C2517">
        <v>70</v>
      </c>
      <c r="D2517" t="s">
        <v>34</v>
      </c>
      <c r="E2517" t="s">
        <v>37</v>
      </c>
      <c r="F2517" t="s">
        <v>38</v>
      </c>
      <c r="G2517">
        <v>7671.9040000000005</v>
      </c>
      <c r="H2517">
        <v>1</v>
      </c>
      <c r="I2517">
        <v>0.76719040000000005</v>
      </c>
      <c r="J2517">
        <v>1143</v>
      </c>
      <c r="K2517">
        <v>1591.307</v>
      </c>
      <c r="L2517" s="5">
        <v>1.175E-3</v>
      </c>
      <c r="M2517" s="5">
        <v>4.0109999999999998E-3</v>
      </c>
      <c r="N2517" s="5">
        <v>6.2830000000000004E-3</v>
      </c>
      <c r="O2517" s="5">
        <v>8.8679999999999991E-3</v>
      </c>
      <c r="P2517" s="5">
        <v>8.2349999999999993E-3</v>
      </c>
      <c r="Q2517" s="5">
        <v>5.2329999999999998E-3</v>
      </c>
      <c r="R2517" s="5">
        <v>5.6350000000000003E-3</v>
      </c>
      <c r="S2517" s="5">
        <v>1.193E-3</v>
      </c>
      <c r="T2517" s="5">
        <f t="shared" si="117"/>
        <v>8.8679999999999991E-3</v>
      </c>
      <c r="U2517" s="5">
        <f>IF(Table1[[#This Row],[MAX_PROJ]]&lt;0.005, 0, SUM(L2517:S2517))</f>
        <v>4.0633000000000002E-2</v>
      </c>
      <c r="V2517" t="str">
        <f t="shared" si="118"/>
        <v>ja</v>
      </c>
      <c r="W2517" t="str">
        <f t="shared" si="119"/>
        <v>ja</v>
      </c>
    </row>
    <row r="2518" spans="1:23" hidden="1" x14ac:dyDescent="0.25">
      <c r="A2518" s="1">
        <v>2516</v>
      </c>
      <c r="B2518">
        <v>4820118</v>
      </c>
      <c r="C2518">
        <v>95</v>
      </c>
      <c r="D2518" t="s">
        <v>44</v>
      </c>
      <c r="E2518" t="s">
        <v>42</v>
      </c>
      <c r="F2518" t="s">
        <v>43</v>
      </c>
      <c r="G2518">
        <v>2329.7629999999999</v>
      </c>
      <c r="H2518">
        <v>1</v>
      </c>
      <c r="I2518">
        <v>0.2329763</v>
      </c>
      <c r="J2518">
        <v>1714</v>
      </c>
      <c r="K2518">
        <v>1414.3768</v>
      </c>
      <c r="L2518" s="5">
        <v>4.2459999999999998E-3</v>
      </c>
      <c r="M2518" s="5">
        <v>4.0070000000000001E-2</v>
      </c>
      <c r="N2518" s="5">
        <v>4.7971E-2</v>
      </c>
      <c r="O2518" s="5">
        <v>9.6800999999999998E-2</v>
      </c>
      <c r="P2518" s="5">
        <v>9.1012999999999997E-2</v>
      </c>
      <c r="Q2518" s="5">
        <v>5.8632999999999998E-2</v>
      </c>
      <c r="R2518" s="5">
        <v>6.4683000000000004E-2</v>
      </c>
      <c r="S2518" s="5">
        <v>1.9245999999999999E-2</v>
      </c>
      <c r="T2518" s="5">
        <f t="shared" si="117"/>
        <v>9.6800999999999998E-2</v>
      </c>
      <c r="U2518" s="5">
        <f>IF(Table1[[#This Row],[MAX_PROJ]]&lt;0.005, 0, SUM(L2518:S2518))</f>
        <v>0.42266299999999996</v>
      </c>
      <c r="V2518" t="str">
        <f t="shared" si="118"/>
        <v>nee</v>
      </c>
      <c r="W2518" t="str">
        <f t="shared" si="119"/>
        <v>nee</v>
      </c>
    </row>
    <row r="2519" spans="1:23" hidden="1" x14ac:dyDescent="0.25">
      <c r="A2519" s="1">
        <v>2517</v>
      </c>
      <c r="B2519">
        <v>4705432</v>
      </c>
      <c r="C2519">
        <v>95</v>
      </c>
      <c r="D2519" t="s">
        <v>44</v>
      </c>
      <c r="E2519" t="s">
        <v>47</v>
      </c>
      <c r="F2519" t="s">
        <v>31</v>
      </c>
      <c r="G2519">
        <v>1381.4917</v>
      </c>
      <c r="H2519">
        <v>0.71706532999999995</v>
      </c>
      <c r="I2519">
        <v>9.9061980175275996E-2</v>
      </c>
      <c r="J2519">
        <v>2143</v>
      </c>
      <c r="K2519">
        <v>1250.8053</v>
      </c>
      <c r="L2519" s="5">
        <v>5.4749999999999998E-3</v>
      </c>
      <c r="M2519" s="5">
        <v>4.4563999999999999E-2</v>
      </c>
      <c r="N2519" s="5">
        <v>5.3908999999999999E-2</v>
      </c>
      <c r="O2519" s="5">
        <v>0.105267</v>
      </c>
      <c r="P2519" s="5">
        <v>9.9126000000000006E-2</v>
      </c>
      <c r="Q2519" s="5">
        <v>6.3633999999999996E-2</v>
      </c>
      <c r="R2519" s="5">
        <v>7.009E-2</v>
      </c>
      <c r="S2519" s="5">
        <v>2.0728E-2</v>
      </c>
      <c r="T2519" s="5">
        <f t="shared" si="117"/>
        <v>0.105267</v>
      </c>
      <c r="U2519" s="5">
        <f>IF(Table1[[#This Row],[MAX_PROJ]]&lt;0.005, 0, SUM(L2519:S2519))</f>
        <v>0.46279299999999995</v>
      </c>
      <c r="V2519" t="str">
        <f t="shared" si="118"/>
        <v>nee</v>
      </c>
      <c r="W2519" t="str">
        <f t="shared" si="119"/>
        <v>nee</v>
      </c>
    </row>
    <row r="2520" spans="1:23" hidden="1" x14ac:dyDescent="0.25">
      <c r="A2520" s="1">
        <v>2518</v>
      </c>
      <c r="B2520">
        <v>4705432</v>
      </c>
      <c r="C2520">
        <v>95</v>
      </c>
      <c r="D2520" t="s">
        <v>44</v>
      </c>
      <c r="E2520" t="s">
        <v>27</v>
      </c>
      <c r="F2520" t="s">
        <v>28</v>
      </c>
      <c r="G2520">
        <v>1762.7040999999999</v>
      </c>
      <c r="H2520">
        <v>0.61130180000000001</v>
      </c>
      <c r="I2520">
        <v>0.107754418919738</v>
      </c>
      <c r="J2520">
        <v>2143</v>
      </c>
      <c r="K2520">
        <v>1250.8053</v>
      </c>
      <c r="L2520" s="5">
        <v>5.4749999999999998E-3</v>
      </c>
      <c r="M2520" s="5">
        <v>4.4563999999999999E-2</v>
      </c>
      <c r="N2520" s="5">
        <v>5.3908999999999999E-2</v>
      </c>
      <c r="O2520" s="5">
        <v>0.105267</v>
      </c>
      <c r="P2520" s="5">
        <v>9.9126000000000006E-2</v>
      </c>
      <c r="Q2520" s="5">
        <v>6.3633999999999996E-2</v>
      </c>
      <c r="R2520" s="5">
        <v>7.009E-2</v>
      </c>
      <c r="S2520" s="5">
        <v>2.0728E-2</v>
      </c>
      <c r="T2520" s="5">
        <f t="shared" si="117"/>
        <v>0.105267</v>
      </c>
      <c r="U2520" s="5">
        <f>IF(Table1[[#This Row],[MAX_PROJ]]&lt;0.005, 0, SUM(L2520:S2520))</f>
        <v>0.46279299999999995</v>
      </c>
      <c r="V2520" t="str">
        <f t="shared" si="118"/>
        <v>nee</v>
      </c>
      <c r="W2520" t="str">
        <f t="shared" si="119"/>
        <v>nee</v>
      </c>
    </row>
    <row r="2521" spans="1:23" hidden="1" x14ac:dyDescent="0.25">
      <c r="A2521" s="1">
        <v>2519</v>
      </c>
      <c r="B2521">
        <v>4705432</v>
      </c>
      <c r="C2521">
        <v>95</v>
      </c>
      <c r="D2521" t="s">
        <v>44</v>
      </c>
      <c r="E2521" t="s">
        <v>45</v>
      </c>
      <c r="F2521" t="s">
        <v>28</v>
      </c>
      <c r="G2521">
        <v>1575.7660000000001</v>
      </c>
      <c r="H2521">
        <v>1</v>
      </c>
      <c r="I2521">
        <v>0.15757660000000001</v>
      </c>
      <c r="J2521">
        <v>2143</v>
      </c>
      <c r="K2521">
        <v>1250.8053</v>
      </c>
      <c r="L2521" s="5">
        <v>5.4749999999999998E-3</v>
      </c>
      <c r="M2521" s="5">
        <v>4.4563999999999999E-2</v>
      </c>
      <c r="N2521" s="5">
        <v>5.3908999999999999E-2</v>
      </c>
      <c r="O2521" s="5">
        <v>0.105267</v>
      </c>
      <c r="P2521" s="5">
        <v>9.9126000000000006E-2</v>
      </c>
      <c r="Q2521" s="5">
        <v>6.3633999999999996E-2</v>
      </c>
      <c r="R2521" s="5">
        <v>7.009E-2</v>
      </c>
      <c r="S2521" s="5">
        <v>2.0728E-2</v>
      </c>
      <c r="T2521" s="5">
        <f t="shared" si="117"/>
        <v>0.105267</v>
      </c>
      <c r="U2521" s="5">
        <f>IF(Table1[[#This Row],[MAX_PROJ]]&lt;0.005, 0, SUM(L2521:S2521))</f>
        <v>0.46279299999999995</v>
      </c>
      <c r="V2521" t="str">
        <f t="shared" si="118"/>
        <v>nee</v>
      </c>
      <c r="W2521" t="str">
        <f t="shared" si="119"/>
        <v>nee</v>
      </c>
    </row>
    <row r="2522" spans="1:23" hidden="1" x14ac:dyDescent="0.25">
      <c r="A2522" s="1">
        <v>2520</v>
      </c>
      <c r="B2522">
        <v>4705442</v>
      </c>
      <c r="C2522">
        <v>95</v>
      </c>
      <c r="D2522" t="s">
        <v>44</v>
      </c>
      <c r="E2522" t="s">
        <v>25</v>
      </c>
      <c r="F2522" t="s">
        <v>26</v>
      </c>
      <c r="G2522">
        <v>793.86289999999997</v>
      </c>
      <c r="H2522">
        <v>1</v>
      </c>
      <c r="I2522">
        <v>7.9386289999999998E-2</v>
      </c>
      <c r="J2522">
        <v>1786</v>
      </c>
      <c r="K2522">
        <v>1581.0492999999999</v>
      </c>
      <c r="L2522" s="5">
        <v>7.7549999999999997E-3</v>
      </c>
      <c r="M2522" s="5">
        <v>6.9578000000000001E-2</v>
      </c>
      <c r="N2522" s="5">
        <v>8.3551E-2</v>
      </c>
      <c r="O2522" s="5">
        <v>0.169963</v>
      </c>
      <c r="P2522" s="5">
        <v>0.15953700000000001</v>
      </c>
      <c r="Q2522" s="5">
        <v>0.102048</v>
      </c>
      <c r="R2522" s="5">
        <v>0.112842</v>
      </c>
      <c r="S2522" s="5">
        <v>3.3181000000000002E-2</v>
      </c>
      <c r="T2522" s="5">
        <f t="shared" si="117"/>
        <v>0.169963</v>
      </c>
      <c r="U2522" s="5">
        <f>IF(Table1[[#This Row],[MAX_PROJ]]&lt;0.005, 0, SUM(L2522:S2522))</f>
        <v>0.73845500000000008</v>
      </c>
      <c r="V2522" t="str">
        <f t="shared" si="118"/>
        <v>nee</v>
      </c>
      <c r="W2522" t="str">
        <f t="shared" si="119"/>
        <v>nee</v>
      </c>
    </row>
    <row r="2523" spans="1:23" hidden="1" x14ac:dyDescent="0.25">
      <c r="A2523" s="1">
        <v>2521</v>
      </c>
      <c r="B2523">
        <v>5115214</v>
      </c>
      <c r="C2523">
        <v>95</v>
      </c>
      <c r="D2523" t="s">
        <v>44</v>
      </c>
      <c r="E2523" t="s">
        <v>47</v>
      </c>
      <c r="F2523" t="s">
        <v>31</v>
      </c>
      <c r="G2523">
        <v>265.75146000000001</v>
      </c>
      <c r="H2523">
        <v>0.5</v>
      </c>
      <c r="I2523">
        <v>1.3287573E-2</v>
      </c>
      <c r="J2523">
        <v>2143</v>
      </c>
      <c r="K2523">
        <v>1490.0998999999999</v>
      </c>
      <c r="L2523" s="5">
        <v>1.954E-3</v>
      </c>
      <c r="M2523" s="5">
        <v>1.7135999999999998E-2</v>
      </c>
      <c r="N2523" s="5">
        <v>2.0445999999999999E-2</v>
      </c>
      <c r="O2523" s="5">
        <v>4.4465999999999999E-2</v>
      </c>
      <c r="P2523" s="5">
        <v>4.1547000000000001E-2</v>
      </c>
      <c r="Q2523" s="5">
        <v>2.5957000000000001E-2</v>
      </c>
      <c r="R2523" s="5">
        <v>2.8972999999999999E-2</v>
      </c>
      <c r="S2523" s="5">
        <v>8.1810000000000008E-3</v>
      </c>
      <c r="T2523" s="5">
        <f t="shared" si="117"/>
        <v>4.4465999999999999E-2</v>
      </c>
      <c r="U2523" s="5">
        <f>IF(Table1[[#This Row],[MAX_PROJ]]&lt;0.005, 0, SUM(L2523:S2523))</f>
        <v>0.18865999999999999</v>
      </c>
      <c r="V2523" t="str">
        <f t="shared" si="118"/>
        <v>nee</v>
      </c>
      <c r="W2523" t="str">
        <f t="shared" si="119"/>
        <v>nee</v>
      </c>
    </row>
    <row r="2524" spans="1:23" hidden="1" x14ac:dyDescent="0.25">
      <c r="A2524" s="1">
        <v>2522</v>
      </c>
      <c r="B2524">
        <v>5115214</v>
      </c>
      <c r="C2524">
        <v>95</v>
      </c>
      <c r="D2524" t="s">
        <v>44</v>
      </c>
      <c r="E2524" t="s">
        <v>27</v>
      </c>
      <c r="F2524" t="s">
        <v>28</v>
      </c>
      <c r="G2524">
        <v>5335.2304999999997</v>
      </c>
      <c r="H2524">
        <v>0.97509469999999998</v>
      </c>
      <c r="I2524">
        <v>0.520235498382835</v>
      </c>
      <c r="J2524">
        <v>2143</v>
      </c>
      <c r="K2524">
        <v>1490.0998999999999</v>
      </c>
      <c r="L2524" s="5">
        <v>1.954E-3</v>
      </c>
      <c r="M2524" s="5">
        <v>1.7135999999999998E-2</v>
      </c>
      <c r="N2524" s="5">
        <v>2.0445999999999999E-2</v>
      </c>
      <c r="O2524" s="5">
        <v>4.4465999999999999E-2</v>
      </c>
      <c r="P2524" s="5">
        <v>4.1547000000000001E-2</v>
      </c>
      <c r="Q2524" s="5">
        <v>2.5957000000000001E-2</v>
      </c>
      <c r="R2524" s="5">
        <v>2.8972999999999999E-2</v>
      </c>
      <c r="S2524" s="5">
        <v>8.1810000000000008E-3</v>
      </c>
      <c r="T2524" s="5">
        <f t="shared" si="117"/>
        <v>4.4465999999999999E-2</v>
      </c>
      <c r="U2524" s="5">
        <f>IF(Table1[[#This Row],[MAX_PROJ]]&lt;0.005, 0, SUM(L2524:S2524))</f>
        <v>0.18865999999999999</v>
      </c>
      <c r="V2524" t="str">
        <f t="shared" si="118"/>
        <v>nee</v>
      </c>
      <c r="W2524" t="str">
        <f t="shared" si="119"/>
        <v>nee</v>
      </c>
    </row>
    <row r="2525" spans="1:23" hidden="1" x14ac:dyDescent="0.25">
      <c r="A2525" s="1">
        <v>2523</v>
      </c>
      <c r="B2525">
        <v>5115214</v>
      </c>
      <c r="C2525">
        <v>95</v>
      </c>
      <c r="D2525" t="s">
        <v>44</v>
      </c>
      <c r="E2525" t="s">
        <v>42</v>
      </c>
      <c r="F2525" t="s">
        <v>43</v>
      </c>
      <c r="G2525">
        <v>3775.3877000000002</v>
      </c>
      <c r="H2525">
        <v>1</v>
      </c>
      <c r="I2525">
        <v>0.37753877000000002</v>
      </c>
      <c r="J2525">
        <v>1714</v>
      </c>
      <c r="K2525">
        <v>1490.0998999999999</v>
      </c>
      <c r="L2525" s="5">
        <v>1.954E-3</v>
      </c>
      <c r="M2525" s="5">
        <v>1.7135999999999998E-2</v>
      </c>
      <c r="N2525" s="5">
        <v>2.0445999999999999E-2</v>
      </c>
      <c r="O2525" s="5">
        <v>4.4465999999999999E-2</v>
      </c>
      <c r="P2525" s="5">
        <v>4.1547000000000001E-2</v>
      </c>
      <c r="Q2525" s="5">
        <v>2.5957000000000001E-2</v>
      </c>
      <c r="R2525" s="5">
        <v>2.8972999999999999E-2</v>
      </c>
      <c r="S2525" s="5">
        <v>8.1810000000000008E-3</v>
      </c>
      <c r="T2525" s="5">
        <f t="shared" si="117"/>
        <v>4.4465999999999999E-2</v>
      </c>
      <c r="U2525" s="5">
        <f>IF(Table1[[#This Row],[MAX_PROJ]]&lt;0.005, 0, SUM(L2525:S2525))</f>
        <v>0.18865999999999999</v>
      </c>
      <c r="V2525" t="str">
        <f t="shared" si="118"/>
        <v>nee</v>
      </c>
      <c r="W2525" t="str">
        <f t="shared" si="119"/>
        <v>nee</v>
      </c>
    </row>
    <row r="2526" spans="1:23" hidden="1" x14ac:dyDescent="0.25">
      <c r="A2526" s="1">
        <v>2524</v>
      </c>
      <c r="B2526">
        <v>5115215</v>
      </c>
      <c r="C2526">
        <v>95</v>
      </c>
      <c r="D2526" t="s">
        <v>44</v>
      </c>
      <c r="E2526" t="s">
        <v>27</v>
      </c>
      <c r="F2526" t="s">
        <v>28</v>
      </c>
      <c r="G2526">
        <v>238.98600999999999</v>
      </c>
      <c r="H2526">
        <v>1</v>
      </c>
      <c r="I2526">
        <v>2.3898600999999998E-2</v>
      </c>
      <c r="J2526">
        <v>2143</v>
      </c>
      <c r="K2526">
        <v>1173.7092</v>
      </c>
      <c r="L2526" s="5">
        <v>1.6130000000000001E-3</v>
      </c>
      <c r="M2526" s="5">
        <v>1.4166E-2</v>
      </c>
      <c r="N2526" s="5">
        <v>1.6912E-2</v>
      </c>
      <c r="O2526" s="5">
        <v>3.6319999999999998E-2</v>
      </c>
      <c r="P2526" s="5">
        <v>3.3981999999999998E-2</v>
      </c>
      <c r="Q2526" s="5">
        <v>2.1318E-2</v>
      </c>
      <c r="R2526" s="5">
        <v>2.3765999999999999E-2</v>
      </c>
      <c r="S2526" s="5">
        <v>6.7609999999999996E-3</v>
      </c>
      <c r="T2526" s="5">
        <f t="shared" si="117"/>
        <v>3.6319999999999998E-2</v>
      </c>
      <c r="U2526" s="5">
        <f>IF(Table1[[#This Row],[MAX_PROJ]]&lt;0.005, 0, SUM(L2526:S2526))</f>
        <v>0.15483799999999998</v>
      </c>
      <c r="V2526" t="str">
        <f t="shared" si="118"/>
        <v>nee</v>
      </c>
      <c r="W2526" t="str">
        <f t="shared" si="119"/>
        <v>nee</v>
      </c>
    </row>
    <row r="2527" spans="1:23" hidden="1" x14ac:dyDescent="0.25">
      <c r="A2527" s="1">
        <v>2525</v>
      </c>
      <c r="B2527">
        <v>5115215</v>
      </c>
      <c r="C2527">
        <v>95</v>
      </c>
      <c r="D2527" t="s">
        <v>44</v>
      </c>
      <c r="E2527" t="s">
        <v>42</v>
      </c>
      <c r="F2527" t="s">
        <v>43</v>
      </c>
      <c r="G2527">
        <v>3798.8800999999999</v>
      </c>
      <c r="H2527">
        <v>1</v>
      </c>
      <c r="I2527">
        <v>0.37988801</v>
      </c>
      <c r="J2527">
        <v>1714</v>
      </c>
      <c r="K2527">
        <v>1173.7092</v>
      </c>
      <c r="L2527" s="5">
        <v>1.6130000000000001E-3</v>
      </c>
      <c r="M2527" s="5">
        <v>1.4166E-2</v>
      </c>
      <c r="N2527" s="5">
        <v>1.6912E-2</v>
      </c>
      <c r="O2527" s="5">
        <v>3.6319999999999998E-2</v>
      </c>
      <c r="P2527" s="5">
        <v>3.3981999999999998E-2</v>
      </c>
      <c r="Q2527" s="5">
        <v>2.1318E-2</v>
      </c>
      <c r="R2527" s="5">
        <v>2.3765999999999999E-2</v>
      </c>
      <c r="S2527" s="5">
        <v>6.7609999999999996E-3</v>
      </c>
      <c r="T2527" s="5">
        <f t="shared" si="117"/>
        <v>3.6319999999999998E-2</v>
      </c>
      <c r="U2527" s="5">
        <f>IF(Table1[[#This Row],[MAX_PROJ]]&lt;0.005, 0, SUM(L2527:S2527))</f>
        <v>0.15483799999999998</v>
      </c>
      <c r="V2527" t="str">
        <f t="shared" si="118"/>
        <v>nee</v>
      </c>
      <c r="W2527" t="str">
        <f t="shared" si="119"/>
        <v>nee</v>
      </c>
    </row>
    <row r="2528" spans="1:23" x14ac:dyDescent="0.25">
      <c r="A2528" s="1">
        <v>2526</v>
      </c>
      <c r="B2528">
        <v>5115212</v>
      </c>
      <c r="C2528">
        <v>95</v>
      </c>
      <c r="D2528" t="s">
        <v>44</v>
      </c>
      <c r="E2528" t="s">
        <v>42</v>
      </c>
      <c r="F2528" t="s">
        <v>43</v>
      </c>
      <c r="G2528">
        <v>4651.8725999999997</v>
      </c>
      <c r="H2528">
        <v>1</v>
      </c>
      <c r="I2528">
        <v>0.46518725999999999</v>
      </c>
      <c r="J2528">
        <v>1714</v>
      </c>
      <c r="K2528">
        <v>1660.3894</v>
      </c>
      <c r="L2528" s="5">
        <v>2.0960000000000002E-3</v>
      </c>
      <c r="M2528" s="5">
        <v>1.8662000000000002E-2</v>
      </c>
      <c r="N2528" s="5">
        <v>2.2209E-2</v>
      </c>
      <c r="O2528" s="5">
        <v>4.8845E-2</v>
      </c>
      <c r="P2528" s="5">
        <v>4.5629000000000003E-2</v>
      </c>
      <c r="Q2528" s="5">
        <v>2.8431999999999999E-2</v>
      </c>
      <c r="R2528" s="5">
        <v>3.1792000000000001E-2</v>
      </c>
      <c r="S2528" s="5">
        <v>8.9569999999999997E-3</v>
      </c>
      <c r="T2528" s="5">
        <f t="shared" si="117"/>
        <v>4.8845E-2</v>
      </c>
      <c r="U2528" s="5">
        <f>IF(Table1[[#This Row],[MAX_PROJ]]&lt;0.005, 0, SUM(L2528:S2528))</f>
        <v>0.20662199999999997</v>
      </c>
      <c r="V2528" t="str">
        <f t="shared" si="118"/>
        <v>nee</v>
      </c>
      <c r="W2528" t="str">
        <f t="shared" si="119"/>
        <v>ja</v>
      </c>
    </row>
    <row r="2529" spans="1:23" x14ac:dyDescent="0.25">
      <c r="A2529" s="1">
        <v>2527</v>
      </c>
      <c r="B2529">
        <v>5115213</v>
      </c>
      <c r="C2529">
        <v>95</v>
      </c>
      <c r="D2529" t="s">
        <v>44</v>
      </c>
      <c r="E2529" t="s">
        <v>42</v>
      </c>
      <c r="F2529" t="s">
        <v>43</v>
      </c>
      <c r="G2529">
        <v>8.6651089999999993</v>
      </c>
      <c r="H2529">
        <v>1</v>
      </c>
      <c r="I2529">
        <v>8.665109E-4</v>
      </c>
      <c r="J2529">
        <v>1714</v>
      </c>
      <c r="K2529">
        <v>1689.2085</v>
      </c>
      <c r="L2529" s="5">
        <v>2.1940000000000002E-3</v>
      </c>
      <c r="M2529" s="5">
        <v>1.9587E-2</v>
      </c>
      <c r="N2529" s="5">
        <v>2.3366000000000001E-2</v>
      </c>
      <c r="O2529" s="5">
        <v>5.1393000000000001E-2</v>
      </c>
      <c r="P2529" s="5">
        <v>4.8037000000000003E-2</v>
      </c>
      <c r="Q2529" s="5">
        <v>2.9916999999999999E-2</v>
      </c>
      <c r="R2529" s="5">
        <v>3.3457000000000001E-2</v>
      </c>
      <c r="S2529" s="5">
        <v>9.4079999999999997E-3</v>
      </c>
      <c r="T2529" s="5">
        <f t="shared" si="117"/>
        <v>5.1393000000000001E-2</v>
      </c>
      <c r="U2529" s="5">
        <f>IF(Table1[[#This Row],[MAX_PROJ]]&lt;0.005, 0, SUM(L2529:S2529))</f>
        <v>0.217359</v>
      </c>
      <c r="V2529" t="str">
        <f t="shared" si="118"/>
        <v>nee</v>
      </c>
      <c r="W2529" t="str">
        <f t="shared" si="119"/>
        <v>ja</v>
      </c>
    </row>
    <row r="2530" spans="1:23" hidden="1" x14ac:dyDescent="0.25">
      <c r="A2530" s="1">
        <v>2528</v>
      </c>
      <c r="B2530">
        <v>5115210</v>
      </c>
      <c r="C2530">
        <v>95</v>
      </c>
      <c r="D2530" t="s">
        <v>44</v>
      </c>
      <c r="E2530" t="s">
        <v>27</v>
      </c>
      <c r="F2530" t="s">
        <v>28</v>
      </c>
      <c r="G2530">
        <v>4864.2110000000002</v>
      </c>
      <c r="H2530">
        <v>1</v>
      </c>
      <c r="I2530">
        <v>0.4864211</v>
      </c>
      <c r="J2530">
        <v>2143</v>
      </c>
      <c r="K2530">
        <v>1075.3296</v>
      </c>
      <c r="L2530" s="5">
        <v>1.405E-3</v>
      </c>
      <c r="M2530" s="5">
        <v>1.2011000000000001E-2</v>
      </c>
      <c r="N2530" s="5">
        <v>1.426E-2</v>
      </c>
      <c r="O2530" s="5">
        <v>3.0846999999999999E-2</v>
      </c>
      <c r="P2530" s="5">
        <v>2.8843000000000001E-2</v>
      </c>
      <c r="Q2530" s="5">
        <v>1.8003000000000002E-2</v>
      </c>
      <c r="R2530" s="5">
        <v>2.0101000000000001E-2</v>
      </c>
      <c r="S2530" s="5">
        <v>5.7029999999999997E-3</v>
      </c>
      <c r="T2530" s="5">
        <f t="shared" si="117"/>
        <v>3.0846999999999999E-2</v>
      </c>
      <c r="U2530" s="5">
        <f>IF(Table1[[#This Row],[MAX_PROJ]]&lt;0.005, 0, SUM(L2530:S2530))</f>
        <v>0.13117299999999998</v>
      </c>
      <c r="V2530" t="str">
        <f t="shared" si="118"/>
        <v>nee</v>
      </c>
      <c r="W2530" t="str">
        <f t="shared" si="119"/>
        <v>nee</v>
      </c>
    </row>
    <row r="2531" spans="1:23" hidden="1" x14ac:dyDescent="0.25">
      <c r="A2531" s="1">
        <v>2529</v>
      </c>
      <c r="B2531">
        <v>5115210</v>
      </c>
      <c r="C2531">
        <v>95</v>
      </c>
      <c r="D2531" t="s">
        <v>44</v>
      </c>
      <c r="E2531" t="s">
        <v>45</v>
      </c>
      <c r="F2531" t="s">
        <v>28</v>
      </c>
      <c r="G2531">
        <v>2907.8018000000002</v>
      </c>
      <c r="H2531">
        <v>1</v>
      </c>
      <c r="I2531">
        <v>0.29078018</v>
      </c>
      <c r="J2531">
        <v>2143</v>
      </c>
      <c r="K2531">
        <v>1075.3296</v>
      </c>
      <c r="L2531" s="5">
        <v>1.405E-3</v>
      </c>
      <c r="M2531" s="5">
        <v>1.2011000000000001E-2</v>
      </c>
      <c r="N2531" s="5">
        <v>1.426E-2</v>
      </c>
      <c r="O2531" s="5">
        <v>3.0846999999999999E-2</v>
      </c>
      <c r="P2531" s="5">
        <v>2.8843000000000001E-2</v>
      </c>
      <c r="Q2531" s="5">
        <v>1.8003000000000002E-2</v>
      </c>
      <c r="R2531" s="5">
        <v>2.0101000000000001E-2</v>
      </c>
      <c r="S2531" s="5">
        <v>5.7029999999999997E-3</v>
      </c>
      <c r="T2531" s="5">
        <f t="shared" si="117"/>
        <v>3.0846999999999999E-2</v>
      </c>
      <c r="U2531" s="5">
        <f>IF(Table1[[#This Row],[MAX_PROJ]]&lt;0.005, 0, SUM(L2531:S2531))</f>
        <v>0.13117299999999998</v>
      </c>
      <c r="V2531" t="str">
        <f t="shared" si="118"/>
        <v>nee</v>
      </c>
      <c r="W2531" t="str">
        <f t="shared" si="119"/>
        <v>nee</v>
      </c>
    </row>
    <row r="2532" spans="1:23" hidden="1" x14ac:dyDescent="0.25">
      <c r="A2532" s="1">
        <v>2530</v>
      </c>
      <c r="B2532">
        <v>5115211</v>
      </c>
      <c r="C2532">
        <v>95</v>
      </c>
      <c r="D2532" t="s">
        <v>44</v>
      </c>
      <c r="E2532" t="s">
        <v>47</v>
      </c>
      <c r="F2532" t="s">
        <v>31</v>
      </c>
      <c r="G2532">
        <v>2349.8445000000002</v>
      </c>
      <c r="H2532">
        <v>0.78814983000000005</v>
      </c>
      <c r="I2532">
        <v>0.185202954320144</v>
      </c>
      <c r="J2532">
        <v>2143</v>
      </c>
      <c r="K2532">
        <v>1245.3053</v>
      </c>
      <c r="L2532" s="5">
        <v>1.6509999999999999E-3</v>
      </c>
      <c r="M2532" s="5">
        <v>1.4142E-2</v>
      </c>
      <c r="N2532" s="5">
        <v>1.6806999999999999E-2</v>
      </c>
      <c r="O2532" s="5">
        <v>3.6176E-2</v>
      </c>
      <c r="P2532" s="5">
        <v>3.3842999999999998E-2</v>
      </c>
      <c r="Q2532" s="5">
        <v>2.1173999999999998E-2</v>
      </c>
      <c r="R2532" s="5">
        <v>2.3611E-2</v>
      </c>
      <c r="S2532" s="5">
        <v>6.7200000000000003E-3</v>
      </c>
      <c r="T2532" s="5">
        <f t="shared" si="117"/>
        <v>3.6176E-2</v>
      </c>
      <c r="U2532" s="5">
        <f>IF(Table1[[#This Row],[MAX_PROJ]]&lt;0.005, 0, SUM(L2532:S2532))</f>
        <v>0.15412400000000001</v>
      </c>
      <c r="V2532" t="str">
        <f t="shared" si="118"/>
        <v>nee</v>
      </c>
      <c r="W2532" t="str">
        <f t="shared" si="119"/>
        <v>nee</v>
      </c>
    </row>
    <row r="2533" spans="1:23" hidden="1" x14ac:dyDescent="0.25">
      <c r="A2533" s="1">
        <v>2531</v>
      </c>
      <c r="B2533">
        <v>5115211</v>
      </c>
      <c r="C2533">
        <v>95</v>
      </c>
      <c r="D2533" t="s">
        <v>44</v>
      </c>
      <c r="E2533" t="s">
        <v>27</v>
      </c>
      <c r="F2533" t="s">
        <v>28</v>
      </c>
      <c r="G2533">
        <v>995.62980000000005</v>
      </c>
      <c r="H2533">
        <v>0.5</v>
      </c>
      <c r="I2533">
        <v>4.9781489999999998E-2</v>
      </c>
      <c r="J2533">
        <v>2143</v>
      </c>
      <c r="K2533">
        <v>1245.3053</v>
      </c>
      <c r="L2533" s="5">
        <v>1.6509999999999999E-3</v>
      </c>
      <c r="M2533" s="5">
        <v>1.4142E-2</v>
      </c>
      <c r="N2533" s="5">
        <v>1.6806999999999999E-2</v>
      </c>
      <c r="O2533" s="5">
        <v>3.6176E-2</v>
      </c>
      <c r="P2533" s="5">
        <v>3.3842999999999998E-2</v>
      </c>
      <c r="Q2533" s="5">
        <v>2.1173999999999998E-2</v>
      </c>
      <c r="R2533" s="5">
        <v>2.3611E-2</v>
      </c>
      <c r="S2533" s="5">
        <v>6.7200000000000003E-3</v>
      </c>
      <c r="T2533" s="5">
        <f t="shared" si="117"/>
        <v>3.6176E-2</v>
      </c>
      <c r="U2533" s="5">
        <f>IF(Table1[[#This Row],[MAX_PROJ]]&lt;0.005, 0, SUM(L2533:S2533))</f>
        <v>0.15412400000000001</v>
      </c>
      <c r="V2533" t="str">
        <f t="shared" si="118"/>
        <v>nee</v>
      </c>
      <c r="W2533" t="str">
        <f t="shared" si="119"/>
        <v>nee</v>
      </c>
    </row>
    <row r="2534" spans="1:23" hidden="1" x14ac:dyDescent="0.25">
      <c r="A2534" s="1">
        <v>2532</v>
      </c>
      <c r="B2534">
        <v>5115211</v>
      </c>
      <c r="C2534">
        <v>95</v>
      </c>
      <c r="D2534" t="s">
        <v>44</v>
      </c>
      <c r="E2534" t="s">
        <v>45</v>
      </c>
      <c r="F2534" t="s">
        <v>28</v>
      </c>
      <c r="G2534">
        <v>4035.9521</v>
      </c>
      <c r="H2534">
        <v>1</v>
      </c>
      <c r="I2534">
        <v>0.40359520999999998</v>
      </c>
      <c r="J2534">
        <v>2143</v>
      </c>
      <c r="K2534">
        <v>1245.3053</v>
      </c>
      <c r="L2534" s="5">
        <v>1.6509999999999999E-3</v>
      </c>
      <c r="M2534" s="5">
        <v>1.4142E-2</v>
      </c>
      <c r="N2534" s="5">
        <v>1.6806999999999999E-2</v>
      </c>
      <c r="O2534" s="5">
        <v>3.6176E-2</v>
      </c>
      <c r="P2534" s="5">
        <v>3.3842999999999998E-2</v>
      </c>
      <c r="Q2534" s="5">
        <v>2.1173999999999998E-2</v>
      </c>
      <c r="R2534" s="5">
        <v>2.3611E-2</v>
      </c>
      <c r="S2534" s="5">
        <v>6.7200000000000003E-3</v>
      </c>
      <c r="T2534" s="5">
        <f t="shared" si="117"/>
        <v>3.6176E-2</v>
      </c>
      <c r="U2534" s="5">
        <f>IF(Table1[[#This Row],[MAX_PROJ]]&lt;0.005, 0, SUM(L2534:S2534))</f>
        <v>0.15412400000000001</v>
      </c>
      <c r="V2534" t="str">
        <f t="shared" si="118"/>
        <v>nee</v>
      </c>
      <c r="W2534" t="str">
        <f t="shared" si="119"/>
        <v>nee</v>
      </c>
    </row>
    <row r="2535" spans="1:23" hidden="1" x14ac:dyDescent="0.25">
      <c r="A2535" s="1">
        <v>2533</v>
      </c>
      <c r="B2535">
        <v>5115211</v>
      </c>
      <c r="C2535">
        <v>95</v>
      </c>
      <c r="D2535" t="s">
        <v>44</v>
      </c>
      <c r="E2535" t="s">
        <v>42</v>
      </c>
      <c r="F2535" t="s">
        <v>43</v>
      </c>
      <c r="G2535">
        <v>2029.7180000000001</v>
      </c>
      <c r="H2535">
        <v>1</v>
      </c>
      <c r="I2535">
        <v>0.20297180000000001</v>
      </c>
      <c r="J2535">
        <v>1714</v>
      </c>
      <c r="K2535">
        <v>1245.3053</v>
      </c>
      <c r="L2535" s="5">
        <v>1.6509999999999999E-3</v>
      </c>
      <c r="M2535" s="5">
        <v>1.4142E-2</v>
      </c>
      <c r="N2535" s="5">
        <v>1.6806999999999999E-2</v>
      </c>
      <c r="O2535" s="5">
        <v>3.6176E-2</v>
      </c>
      <c r="P2535" s="5">
        <v>3.3842999999999998E-2</v>
      </c>
      <c r="Q2535" s="5">
        <v>2.1173999999999998E-2</v>
      </c>
      <c r="R2535" s="5">
        <v>2.3611E-2</v>
      </c>
      <c r="S2535" s="5">
        <v>6.7200000000000003E-3</v>
      </c>
      <c r="T2535" s="5">
        <f t="shared" si="117"/>
        <v>3.6176E-2</v>
      </c>
      <c r="U2535" s="5">
        <f>IF(Table1[[#This Row],[MAX_PROJ]]&lt;0.005, 0, SUM(L2535:S2535))</f>
        <v>0.15412400000000001</v>
      </c>
      <c r="V2535" t="str">
        <f t="shared" si="118"/>
        <v>nee</v>
      </c>
      <c r="W2535" t="str">
        <f t="shared" si="119"/>
        <v>nee</v>
      </c>
    </row>
    <row r="2536" spans="1:23" hidden="1" x14ac:dyDescent="0.25">
      <c r="A2536" s="1">
        <v>2534</v>
      </c>
      <c r="B2536">
        <v>5115208</v>
      </c>
      <c r="C2536">
        <v>95</v>
      </c>
      <c r="D2536" t="s">
        <v>44</v>
      </c>
      <c r="E2536" t="s">
        <v>47</v>
      </c>
      <c r="F2536" t="s">
        <v>31</v>
      </c>
      <c r="G2536">
        <v>7128.9116000000004</v>
      </c>
      <c r="H2536">
        <v>0.59472150000000001</v>
      </c>
      <c r="I2536">
        <v>0.42397170001194001</v>
      </c>
      <c r="J2536">
        <v>2143</v>
      </c>
      <c r="K2536">
        <v>1061.9885999999999</v>
      </c>
      <c r="L2536" s="5">
        <v>1.3339999999999999E-3</v>
      </c>
      <c r="M2536" s="5">
        <v>1.1270000000000001E-2</v>
      </c>
      <c r="N2536" s="5">
        <v>1.3344E-2</v>
      </c>
      <c r="O2536" s="5">
        <v>2.9072000000000001E-2</v>
      </c>
      <c r="P2536" s="5">
        <v>2.7167E-2</v>
      </c>
      <c r="Q2536" s="5">
        <v>1.6889999999999999E-2</v>
      </c>
      <c r="R2536" s="5">
        <v>1.89E-2</v>
      </c>
      <c r="S2536" s="5">
        <v>5.3439999999999998E-3</v>
      </c>
      <c r="T2536" s="5">
        <f t="shared" si="117"/>
        <v>2.9072000000000001E-2</v>
      </c>
      <c r="U2536" s="5">
        <f>IF(Table1[[#This Row],[MAX_PROJ]]&lt;0.005, 0, SUM(L2536:S2536))</f>
        <v>0.123321</v>
      </c>
      <c r="V2536" t="str">
        <f t="shared" si="118"/>
        <v>nee</v>
      </c>
      <c r="W2536" t="str">
        <f t="shared" si="119"/>
        <v>nee</v>
      </c>
    </row>
    <row r="2537" spans="1:23" hidden="1" x14ac:dyDescent="0.25">
      <c r="A2537" s="1">
        <v>2535</v>
      </c>
      <c r="B2537">
        <v>5115208</v>
      </c>
      <c r="C2537">
        <v>95</v>
      </c>
      <c r="D2537" t="s">
        <v>44</v>
      </c>
      <c r="E2537" t="s">
        <v>27</v>
      </c>
      <c r="F2537" t="s">
        <v>28</v>
      </c>
      <c r="G2537">
        <v>8075.5186000000003</v>
      </c>
      <c r="H2537">
        <v>0.64222800000000002</v>
      </c>
      <c r="I2537">
        <v>0.51863241594408005</v>
      </c>
      <c r="J2537">
        <v>2143</v>
      </c>
      <c r="K2537">
        <v>1061.9885999999999</v>
      </c>
      <c r="L2537" s="5">
        <v>1.3339999999999999E-3</v>
      </c>
      <c r="M2537" s="5">
        <v>1.1270000000000001E-2</v>
      </c>
      <c r="N2537" s="5">
        <v>1.3344E-2</v>
      </c>
      <c r="O2537" s="5">
        <v>2.9072000000000001E-2</v>
      </c>
      <c r="P2537" s="5">
        <v>2.7167E-2</v>
      </c>
      <c r="Q2537" s="5">
        <v>1.6889999999999999E-2</v>
      </c>
      <c r="R2537" s="5">
        <v>1.89E-2</v>
      </c>
      <c r="S2537" s="5">
        <v>5.3439999999999998E-3</v>
      </c>
      <c r="T2537" s="5">
        <f t="shared" si="117"/>
        <v>2.9072000000000001E-2</v>
      </c>
      <c r="U2537" s="5">
        <f>IF(Table1[[#This Row],[MAX_PROJ]]&lt;0.005, 0, SUM(L2537:S2537))</f>
        <v>0.123321</v>
      </c>
      <c r="V2537" t="str">
        <f t="shared" si="118"/>
        <v>nee</v>
      </c>
      <c r="W2537" t="str">
        <f t="shared" si="119"/>
        <v>nee</v>
      </c>
    </row>
    <row r="2538" spans="1:23" hidden="1" x14ac:dyDescent="0.25">
      <c r="A2538" s="1">
        <v>2536</v>
      </c>
      <c r="B2538">
        <v>5115208</v>
      </c>
      <c r="C2538">
        <v>95</v>
      </c>
      <c r="D2538" t="s">
        <v>44</v>
      </c>
      <c r="E2538" t="s">
        <v>42</v>
      </c>
      <c r="F2538" t="s">
        <v>43</v>
      </c>
      <c r="G2538">
        <v>105.54577</v>
      </c>
      <c r="H2538">
        <v>1</v>
      </c>
      <c r="I2538">
        <v>1.0554577000000001E-2</v>
      </c>
      <c r="J2538">
        <v>1714</v>
      </c>
      <c r="K2538">
        <v>1061.9885999999999</v>
      </c>
      <c r="L2538" s="5">
        <v>1.3339999999999999E-3</v>
      </c>
      <c r="M2538" s="5">
        <v>1.1270000000000001E-2</v>
      </c>
      <c r="N2538" s="5">
        <v>1.3344E-2</v>
      </c>
      <c r="O2538" s="5">
        <v>2.9072000000000001E-2</v>
      </c>
      <c r="P2538" s="5">
        <v>2.7167E-2</v>
      </c>
      <c r="Q2538" s="5">
        <v>1.6889999999999999E-2</v>
      </c>
      <c r="R2538" s="5">
        <v>1.89E-2</v>
      </c>
      <c r="S2538" s="5">
        <v>5.3439999999999998E-3</v>
      </c>
      <c r="T2538" s="5">
        <f t="shared" si="117"/>
        <v>2.9072000000000001E-2</v>
      </c>
      <c r="U2538" s="5">
        <f>IF(Table1[[#This Row],[MAX_PROJ]]&lt;0.005, 0, SUM(L2538:S2538))</f>
        <v>0.123321</v>
      </c>
      <c r="V2538" t="str">
        <f t="shared" si="118"/>
        <v>nee</v>
      </c>
      <c r="W2538" t="str">
        <f t="shared" si="119"/>
        <v>nee</v>
      </c>
    </row>
    <row r="2539" spans="1:23" hidden="1" x14ac:dyDescent="0.25">
      <c r="A2539" s="1">
        <v>2537</v>
      </c>
      <c r="B2539">
        <v>5115209</v>
      </c>
      <c r="C2539">
        <v>95</v>
      </c>
      <c r="D2539" t="s">
        <v>44</v>
      </c>
      <c r="E2539" t="s">
        <v>47</v>
      </c>
      <c r="F2539" t="s">
        <v>31</v>
      </c>
      <c r="G2539">
        <v>6403.6440000000002</v>
      </c>
      <c r="H2539">
        <v>0.70468790000000003</v>
      </c>
      <c r="I2539">
        <v>0.45125704427076002</v>
      </c>
      <c r="J2539">
        <v>2143</v>
      </c>
      <c r="K2539">
        <v>1198.2280000000001</v>
      </c>
      <c r="L2539" s="5">
        <v>1.5449999999999999E-3</v>
      </c>
      <c r="M2539" s="5">
        <v>1.3098E-2</v>
      </c>
      <c r="N2539" s="5">
        <v>1.5544000000000001E-2</v>
      </c>
      <c r="O2539" s="5">
        <v>3.3588E-2</v>
      </c>
      <c r="P2539" s="5">
        <v>3.1413000000000003E-2</v>
      </c>
      <c r="Q2539" s="5">
        <v>1.9591000000000001E-2</v>
      </c>
      <c r="R2539" s="5">
        <v>2.1883E-2</v>
      </c>
      <c r="S2539" s="5">
        <v>6.2129999999999998E-3</v>
      </c>
      <c r="T2539" s="5">
        <f t="shared" si="117"/>
        <v>3.3588E-2</v>
      </c>
      <c r="U2539" s="5">
        <f>IF(Table1[[#This Row],[MAX_PROJ]]&lt;0.005, 0, SUM(L2539:S2539))</f>
        <v>0.142875</v>
      </c>
      <c r="V2539" t="str">
        <f t="shared" si="118"/>
        <v>nee</v>
      </c>
      <c r="W2539" t="str">
        <f t="shared" si="119"/>
        <v>nee</v>
      </c>
    </row>
    <row r="2540" spans="1:23" hidden="1" x14ac:dyDescent="0.25">
      <c r="A2540" s="1">
        <v>2538</v>
      </c>
      <c r="B2540">
        <v>5115209</v>
      </c>
      <c r="C2540">
        <v>95</v>
      </c>
      <c r="D2540" t="s">
        <v>44</v>
      </c>
      <c r="E2540" t="s">
        <v>27</v>
      </c>
      <c r="F2540" t="s">
        <v>28</v>
      </c>
      <c r="G2540">
        <v>4243.4565000000002</v>
      </c>
      <c r="H2540">
        <v>0.5543553</v>
      </c>
      <c r="I2540">
        <v>0.23523826010944501</v>
      </c>
      <c r="J2540">
        <v>2143</v>
      </c>
      <c r="K2540">
        <v>1198.2280000000001</v>
      </c>
      <c r="L2540" s="5">
        <v>1.5449999999999999E-3</v>
      </c>
      <c r="M2540" s="5">
        <v>1.3098E-2</v>
      </c>
      <c r="N2540" s="5">
        <v>1.5544000000000001E-2</v>
      </c>
      <c r="O2540" s="5">
        <v>3.3588E-2</v>
      </c>
      <c r="P2540" s="5">
        <v>3.1413000000000003E-2</v>
      </c>
      <c r="Q2540" s="5">
        <v>1.9591000000000001E-2</v>
      </c>
      <c r="R2540" s="5">
        <v>2.1883E-2</v>
      </c>
      <c r="S2540" s="5">
        <v>6.2129999999999998E-3</v>
      </c>
      <c r="T2540" s="5">
        <f t="shared" si="117"/>
        <v>3.3588E-2</v>
      </c>
      <c r="U2540" s="5">
        <f>IF(Table1[[#This Row],[MAX_PROJ]]&lt;0.005, 0, SUM(L2540:S2540))</f>
        <v>0.142875</v>
      </c>
      <c r="V2540" t="str">
        <f t="shared" si="118"/>
        <v>nee</v>
      </c>
      <c r="W2540" t="str">
        <f t="shared" si="119"/>
        <v>nee</v>
      </c>
    </row>
    <row r="2541" spans="1:23" hidden="1" x14ac:dyDescent="0.25">
      <c r="A2541" s="1">
        <v>2539</v>
      </c>
      <c r="B2541">
        <v>5115209</v>
      </c>
      <c r="C2541">
        <v>95</v>
      </c>
      <c r="D2541" t="s">
        <v>44</v>
      </c>
      <c r="E2541" t="s">
        <v>42</v>
      </c>
      <c r="F2541" t="s">
        <v>43</v>
      </c>
      <c r="G2541">
        <v>2438.8296</v>
      </c>
      <c r="H2541">
        <v>1</v>
      </c>
      <c r="I2541">
        <v>0.24388296000000001</v>
      </c>
      <c r="J2541">
        <v>1714</v>
      </c>
      <c r="K2541">
        <v>1198.2280000000001</v>
      </c>
      <c r="L2541" s="5">
        <v>1.5449999999999999E-3</v>
      </c>
      <c r="M2541" s="5">
        <v>1.3098E-2</v>
      </c>
      <c r="N2541" s="5">
        <v>1.5544000000000001E-2</v>
      </c>
      <c r="O2541" s="5">
        <v>3.3588E-2</v>
      </c>
      <c r="P2541" s="5">
        <v>3.1413000000000003E-2</v>
      </c>
      <c r="Q2541" s="5">
        <v>1.9591000000000001E-2</v>
      </c>
      <c r="R2541" s="5">
        <v>2.1883E-2</v>
      </c>
      <c r="S2541" s="5">
        <v>6.2129999999999998E-3</v>
      </c>
      <c r="T2541" s="5">
        <f t="shared" si="117"/>
        <v>3.3588E-2</v>
      </c>
      <c r="U2541" s="5">
        <f>IF(Table1[[#This Row],[MAX_PROJ]]&lt;0.005, 0, SUM(L2541:S2541))</f>
        <v>0.142875</v>
      </c>
      <c r="V2541" t="str">
        <f t="shared" si="118"/>
        <v>nee</v>
      </c>
      <c r="W2541" t="str">
        <f t="shared" si="119"/>
        <v>nee</v>
      </c>
    </row>
    <row r="2542" spans="1:23" hidden="1" x14ac:dyDescent="0.25">
      <c r="A2542" s="1">
        <v>2540</v>
      </c>
      <c r="B2542">
        <v>5115206</v>
      </c>
      <c r="C2542">
        <v>95</v>
      </c>
      <c r="D2542" t="s">
        <v>44</v>
      </c>
      <c r="E2542" t="s">
        <v>47</v>
      </c>
      <c r="F2542" t="s">
        <v>31</v>
      </c>
      <c r="G2542">
        <v>792.49725000000001</v>
      </c>
      <c r="H2542">
        <v>0.81999279999999997</v>
      </c>
      <c r="I2542">
        <v>6.4984203901979995E-2</v>
      </c>
      <c r="J2542">
        <v>2143</v>
      </c>
      <c r="K2542">
        <v>903.32006999999999</v>
      </c>
      <c r="L2542" s="5">
        <v>1.15E-3</v>
      </c>
      <c r="M2542" s="5">
        <v>9.5510000000000005E-3</v>
      </c>
      <c r="N2542" s="5">
        <v>1.1258000000000001E-2</v>
      </c>
      <c r="O2542" s="5">
        <v>2.4871999999999998E-2</v>
      </c>
      <c r="P2542" s="5">
        <v>2.3213999999999999E-2</v>
      </c>
      <c r="Q2542" s="5">
        <v>1.4338999999999999E-2</v>
      </c>
      <c r="R2542" s="5">
        <v>1.609E-2</v>
      </c>
      <c r="S2542" s="5">
        <v>4.5170000000000002E-3</v>
      </c>
      <c r="T2542" s="5">
        <f t="shared" si="117"/>
        <v>2.4871999999999998E-2</v>
      </c>
      <c r="U2542" s="5">
        <f>IF(Table1[[#This Row],[MAX_PROJ]]&lt;0.005, 0, SUM(L2542:S2542))</f>
        <v>0.104991</v>
      </c>
      <c r="V2542" t="str">
        <f t="shared" si="118"/>
        <v>nee</v>
      </c>
      <c r="W2542" t="str">
        <f t="shared" si="119"/>
        <v>nee</v>
      </c>
    </row>
    <row r="2543" spans="1:23" hidden="1" x14ac:dyDescent="0.25">
      <c r="A2543" s="1">
        <v>2541</v>
      </c>
      <c r="B2543">
        <v>5115206</v>
      </c>
      <c r="C2543">
        <v>95</v>
      </c>
      <c r="D2543" t="s">
        <v>44</v>
      </c>
      <c r="E2543" t="s">
        <v>27</v>
      </c>
      <c r="F2543" t="s">
        <v>28</v>
      </c>
      <c r="G2543">
        <v>2887.3960000000002</v>
      </c>
      <c r="H2543">
        <v>0.95059380000000004</v>
      </c>
      <c r="I2543">
        <v>0.27447407357448</v>
      </c>
      <c r="J2543">
        <v>2143</v>
      </c>
      <c r="K2543">
        <v>903.32006999999999</v>
      </c>
      <c r="L2543" s="5">
        <v>1.15E-3</v>
      </c>
      <c r="M2543" s="5">
        <v>9.5510000000000005E-3</v>
      </c>
      <c r="N2543" s="5">
        <v>1.1258000000000001E-2</v>
      </c>
      <c r="O2543" s="5">
        <v>2.4871999999999998E-2</v>
      </c>
      <c r="P2543" s="5">
        <v>2.3213999999999999E-2</v>
      </c>
      <c r="Q2543" s="5">
        <v>1.4338999999999999E-2</v>
      </c>
      <c r="R2543" s="5">
        <v>1.609E-2</v>
      </c>
      <c r="S2543" s="5">
        <v>4.5170000000000002E-3</v>
      </c>
      <c r="T2543" s="5">
        <f t="shared" si="117"/>
        <v>2.4871999999999998E-2</v>
      </c>
      <c r="U2543" s="5">
        <f>IF(Table1[[#This Row],[MAX_PROJ]]&lt;0.005, 0, SUM(L2543:S2543))</f>
        <v>0.104991</v>
      </c>
      <c r="V2543" t="str">
        <f t="shared" si="118"/>
        <v>nee</v>
      </c>
      <c r="W2543" t="str">
        <f t="shared" si="119"/>
        <v>nee</v>
      </c>
    </row>
    <row r="2544" spans="1:23" hidden="1" x14ac:dyDescent="0.25">
      <c r="A2544" s="1">
        <v>2542</v>
      </c>
      <c r="B2544">
        <v>5115206</v>
      </c>
      <c r="C2544">
        <v>95</v>
      </c>
      <c r="D2544" t="s">
        <v>44</v>
      </c>
      <c r="E2544" t="s">
        <v>42</v>
      </c>
      <c r="F2544" t="s">
        <v>43</v>
      </c>
      <c r="G2544">
        <v>840.64369999999997</v>
      </c>
      <c r="H2544">
        <v>1</v>
      </c>
      <c r="I2544">
        <v>8.4064369999999999E-2</v>
      </c>
      <c r="J2544">
        <v>1714</v>
      </c>
      <c r="K2544">
        <v>903.32006999999999</v>
      </c>
      <c r="L2544" s="5">
        <v>1.15E-3</v>
      </c>
      <c r="M2544" s="5">
        <v>9.5510000000000005E-3</v>
      </c>
      <c r="N2544" s="5">
        <v>1.1258000000000001E-2</v>
      </c>
      <c r="O2544" s="5">
        <v>2.4871999999999998E-2</v>
      </c>
      <c r="P2544" s="5">
        <v>2.3213999999999999E-2</v>
      </c>
      <c r="Q2544" s="5">
        <v>1.4338999999999999E-2</v>
      </c>
      <c r="R2544" s="5">
        <v>1.609E-2</v>
      </c>
      <c r="S2544" s="5">
        <v>4.5170000000000002E-3</v>
      </c>
      <c r="T2544" s="5">
        <f t="shared" si="117"/>
        <v>2.4871999999999998E-2</v>
      </c>
      <c r="U2544" s="5">
        <f>IF(Table1[[#This Row],[MAX_PROJ]]&lt;0.005, 0, SUM(L2544:S2544))</f>
        <v>0.104991</v>
      </c>
      <c r="V2544" t="str">
        <f t="shared" si="118"/>
        <v>nee</v>
      </c>
      <c r="W2544" t="str">
        <f t="shared" si="119"/>
        <v>nee</v>
      </c>
    </row>
    <row r="2545" spans="1:23" hidden="1" x14ac:dyDescent="0.25">
      <c r="A2545" s="1">
        <v>2543</v>
      </c>
      <c r="B2545">
        <v>5115207</v>
      </c>
      <c r="C2545">
        <v>95</v>
      </c>
      <c r="D2545" t="s">
        <v>44</v>
      </c>
      <c r="E2545" t="s">
        <v>47</v>
      </c>
      <c r="F2545" t="s">
        <v>31</v>
      </c>
      <c r="G2545">
        <v>7433.59</v>
      </c>
      <c r="H2545">
        <v>0.5</v>
      </c>
      <c r="I2545">
        <v>0.3716795</v>
      </c>
      <c r="J2545">
        <v>2143</v>
      </c>
      <c r="K2545">
        <v>885.94889999999998</v>
      </c>
      <c r="L2545" s="5">
        <v>1.1540000000000001E-3</v>
      </c>
      <c r="M2545" s="5">
        <v>9.6380000000000007E-3</v>
      </c>
      <c r="N2545" s="5">
        <v>1.1388000000000001E-2</v>
      </c>
      <c r="O2545" s="5">
        <v>2.5080999999999999E-2</v>
      </c>
      <c r="P2545" s="5">
        <v>2.3403E-2</v>
      </c>
      <c r="Q2545" s="5">
        <v>1.4482E-2</v>
      </c>
      <c r="R2545" s="5">
        <v>1.6240000000000001E-2</v>
      </c>
      <c r="S2545" s="5">
        <v>4.5599999999999998E-3</v>
      </c>
      <c r="T2545" s="5">
        <f t="shared" si="117"/>
        <v>2.5080999999999999E-2</v>
      </c>
      <c r="U2545" s="5">
        <f>IF(Table1[[#This Row],[MAX_PROJ]]&lt;0.005, 0, SUM(L2545:S2545))</f>
        <v>0.105946</v>
      </c>
      <c r="V2545" t="str">
        <f t="shared" si="118"/>
        <v>nee</v>
      </c>
      <c r="W2545" t="str">
        <f t="shared" si="119"/>
        <v>nee</v>
      </c>
    </row>
    <row r="2546" spans="1:23" hidden="1" x14ac:dyDescent="0.25">
      <c r="A2546" s="1">
        <v>2544</v>
      </c>
      <c r="B2546">
        <v>5115207</v>
      </c>
      <c r="C2546">
        <v>95</v>
      </c>
      <c r="D2546" t="s">
        <v>44</v>
      </c>
      <c r="E2546" t="s">
        <v>27</v>
      </c>
      <c r="F2546" t="s">
        <v>28</v>
      </c>
      <c r="G2546">
        <v>7433.59</v>
      </c>
      <c r="H2546">
        <v>0.5</v>
      </c>
      <c r="I2546">
        <v>0.3716795</v>
      </c>
      <c r="J2546">
        <v>2143</v>
      </c>
      <c r="K2546">
        <v>885.94889999999998</v>
      </c>
      <c r="L2546" s="5">
        <v>1.1540000000000001E-3</v>
      </c>
      <c r="M2546" s="5">
        <v>9.6380000000000007E-3</v>
      </c>
      <c r="N2546" s="5">
        <v>1.1388000000000001E-2</v>
      </c>
      <c r="O2546" s="5">
        <v>2.5080999999999999E-2</v>
      </c>
      <c r="P2546" s="5">
        <v>2.3403E-2</v>
      </c>
      <c r="Q2546" s="5">
        <v>1.4482E-2</v>
      </c>
      <c r="R2546" s="5">
        <v>1.6240000000000001E-2</v>
      </c>
      <c r="S2546" s="5">
        <v>4.5599999999999998E-3</v>
      </c>
      <c r="T2546" s="5">
        <f t="shared" si="117"/>
        <v>2.5080999999999999E-2</v>
      </c>
      <c r="U2546" s="5">
        <f>IF(Table1[[#This Row],[MAX_PROJ]]&lt;0.005, 0, SUM(L2546:S2546))</f>
        <v>0.105946</v>
      </c>
      <c r="V2546" t="str">
        <f t="shared" si="118"/>
        <v>nee</v>
      </c>
      <c r="W2546" t="str">
        <f t="shared" si="119"/>
        <v>nee</v>
      </c>
    </row>
    <row r="2547" spans="1:23" hidden="1" x14ac:dyDescent="0.25">
      <c r="A2547" s="1">
        <v>2545</v>
      </c>
      <c r="B2547">
        <v>5115204</v>
      </c>
      <c r="C2547">
        <v>95</v>
      </c>
      <c r="D2547" t="s">
        <v>44</v>
      </c>
      <c r="E2547" t="s">
        <v>42</v>
      </c>
      <c r="F2547" t="s">
        <v>43</v>
      </c>
      <c r="G2547">
        <v>3604.4094</v>
      </c>
      <c r="H2547">
        <v>1</v>
      </c>
      <c r="I2547">
        <v>0.36044093999999999</v>
      </c>
      <c r="J2547">
        <v>1714</v>
      </c>
      <c r="K2547">
        <v>1626.6564000000001</v>
      </c>
      <c r="L2547" s="5">
        <v>1.846E-3</v>
      </c>
      <c r="M2547" s="5">
        <v>1.5751000000000001E-2</v>
      </c>
      <c r="N2547" s="5">
        <v>1.8474000000000001E-2</v>
      </c>
      <c r="O2547" s="5">
        <v>4.1624000000000001E-2</v>
      </c>
      <c r="P2547" s="5">
        <v>3.8781999999999997E-2</v>
      </c>
      <c r="Q2547" s="5">
        <v>2.3865999999999998E-2</v>
      </c>
      <c r="R2547" s="5">
        <v>2.6828999999999999E-2</v>
      </c>
      <c r="S2547" s="5">
        <v>7.4980000000000003E-3</v>
      </c>
      <c r="T2547" s="5">
        <f t="shared" si="117"/>
        <v>4.1624000000000001E-2</v>
      </c>
      <c r="U2547" s="5">
        <f>IF(Table1[[#This Row],[MAX_PROJ]]&lt;0.005, 0, SUM(L2547:S2547))</f>
        <v>0.17466999999999999</v>
      </c>
      <c r="V2547" t="str">
        <f t="shared" si="118"/>
        <v>nee</v>
      </c>
      <c r="W2547" t="str">
        <f t="shared" si="119"/>
        <v>nee</v>
      </c>
    </row>
    <row r="2548" spans="1:23" hidden="1" x14ac:dyDescent="0.25">
      <c r="A2548" s="1">
        <v>2546</v>
      </c>
      <c r="B2548">
        <v>5115205</v>
      </c>
      <c r="C2548">
        <v>95</v>
      </c>
      <c r="D2548" t="s">
        <v>44</v>
      </c>
      <c r="E2548" t="s">
        <v>27</v>
      </c>
      <c r="F2548" t="s">
        <v>28</v>
      </c>
      <c r="G2548">
        <v>2046.7321999999999</v>
      </c>
      <c r="H2548">
        <v>1</v>
      </c>
      <c r="I2548">
        <v>0.20467321999999999</v>
      </c>
      <c r="J2548">
        <v>2143</v>
      </c>
      <c r="K2548">
        <v>1358.2933</v>
      </c>
      <c r="L2548" s="5">
        <v>1.598E-3</v>
      </c>
      <c r="M2548" s="5">
        <v>1.3448999999999999E-2</v>
      </c>
      <c r="N2548" s="5">
        <v>1.5800000000000002E-2</v>
      </c>
      <c r="O2548" s="5">
        <v>3.4944000000000003E-2</v>
      </c>
      <c r="P2548" s="5">
        <v>3.2628999999999998E-2</v>
      </c>
      <c r="Q2548" s="5">
        <v>2.0188000000000001E-2</v>
      </c>
      <c r="R2548" s="5">
        <v>2.2627999999999999E-2</v>
      </c>
      <c r="S2548" s="5">
        <v>6.3889999999999997E-3</v>
      </c>
      <c r="T2548" s="5">
        <f t="shared" si="117"/>
        <v>3.4944000000000003E-2</v>
      </c>
      <c r="U2548" s="5">
        <f>IF(Table1[[#This Row],[MAX_PROJ]]&lt;0.005, 0, SUM(L2548:S2548))</f>
        <v>0.14762500000000001</v>
      </c>
      <c r="V2548" t="str">
        <f t="shared" si="118"/>
        <v>nee</v>
      </c>
      <c r="W2548" t="str">
        <f t="shared" si="119"/>
        <v>nee</v>
      </c>
    </row>
    <row r="2549" spans="1:23" hidden="1" x14ac:dyDescent="0.25">
      <c r="A2549" s="1">
        <v>2547</v>
      </c>
      <c r="B2549">
        <v>5115205</v>
      </c>
      <c r="C2549">
        <v>95</v>
      </c>
      <c r="D2549" t="s">
        <v>44</v>
      </c>
      <c r="E2549" t="s">
        <v>42</v>
      </c>
      <c r="F2549" t="s">
        <v>43</v>
      </c>
      <c r="G2549">
        <v>6798.5349999999999</v>
      </c>
      <c r="H2549">
        <v>1</v>
      </c>
      <c r="I2549">
        <v>0.6798535</v>
      </c>
      <c r="J2549">
        <v>1714</v>
      </c>
      <c r="K2549">
        <v>1358.2933</v>
      </c>
      <c r="L2549" s="5">
        <v>1.598E-3</v>
      </c>
      <c r="M2549" s="5">
        <v>1.3448999999999999E-2</v>
      </c>
      <c r="N2549" s="5">
        <v>1.5800000000000002E-2</v>
      </c>
      <c r="O2549" s="5">
        <v>3.4944000000000003E-2</v>
      </c>
      <c r="P2549" s="5">
        <v>3.2628999999999998E-2</v>
      </c>
      <c r="Q2549" s="5">
        <v>2.0188000000000001E-2</v>
      </c>
      <c r="R2549" s="5">
        <v>2.2627999999999999E-2</v>
      </c>
      <c r="S2549" s="5">
        <v>6.3889999999999997E-3</v>
      </c>
      <c r="T2549" s="5">
        <f t="shared" si="117"/>
        <v>3.4944000000000003E-2</v>
      </c>
      <c r="U2549" s="5">
        <f>IF(Table1[[#This Row],[MAX_PROJ]]&lt;0.005, 0, SUM(L2549:S2549))</f>
        <v>0.14762500000000001</v>
      </c>
      <c r="V2549" t="str">
        <f t="shared" si="118"/>
        <v>nee</v>
      </c>
      <c r="W2549" t="str">
        <f t="shared" si="119"/>
        <v>nee</v>
      </c>
    </row>
    <row r="2550" spans="1:23" x14ac:dyDescent="0.25">
      <c r="A2550" s="1">
        <v>2548</v>
      </c>
      <c r="B2550">
        <v>5229892</v>
      </c>
      <c r="C2550">
        <v>94</v>
      </c>
      <c r="D2550" t="s">
        <v>41</v>
      </c>
      <c r="E2550" t="s">
        <v>42</v>
      </c>
      <c r="F2550" t="s">
        <v>43</v>
      </c>
      <c r="J2550">
        <v>1714</v>
      </c>
      <c r="K2550">
        <v>2159.1023</v>
      </c>
      <c r="L2550" s="5"/>
      <c r="M2550" s="5">
        <v>8.8400000000000006E-3</v>
      </c>
      <c r="N2550" s="5">
        <v>8.7849999999999994E-3</v>
      </c>
      <c r="O2550" s="5">
        <v>1.3528E-2</v>
      </c>
      <c r="P2550" s="5">
        <v>1.4172000000000001E-2</v>
      </c>
      <c r="Q2550" s="5">
        <v>1.0874E-2</v>
      </c>
      <c r="R2550" s="5">
        <v>1.14E-2</v>
      </c>
      <c r="S2550" s="5">
        <v>5.378E-3</v>
      </c>
      <c r="T2550" s="5">
        <f t="shared" si="117"/>
        <v>1.4172000000000001E-2</v>
      </c>
      <c r="U2550" s="5">
        <f>IF(Table1[[#This Row],[MAX_PROJ]]&lt;0.005, 0, SUM(L2550:S2550))</f>
        <v>7.2977E-2</v>
      </c>
      <c r="V2550" t="str">
        <f t="shared" si="118"/>
        <v>ja</v>
      </c>
      <c r="W2550" t="str">
        <f t="shared" si="119"/>
        <v>ja</v>
      </c>
    </row>
    <row r="2551" spans="1:23" hidden="1" x14ac:dyDescent="0.25">
      <c r="A2551" s="1">
        <v>2549</v>
      </c>
      <c r="B2551">
        <v>5115202</v>
      </c>
      <c r="C2551">
        <v>95</v>
      </c>
      <c r="D2551" t="s">
        <v>44</v>
      </c>
      <c r="E2551" t="s">
        <v>42</v>
      </c>
      <c r="F2551" t="s">
        <v>43</v>
      </c>
      <c r="G2551">
        <v>5996.1229999999996</v>
      </c>
      <c r="H2551">
        <v>1</v>
      </c>
      <c r="I2551">
        <v>0.59961229999999999</v>
      </c>
      <c r="J2551">
        <v>1714</v>
      </c>
      <c r="K2551">
        <v>1537.104</v>
      </c>
      <c r="L2551" s="5">
        <v>1.573E-3</v>
      </c>
      <c r="M2551" s="5">
        <v>1.3287999999999999E-2</v>
      </c>
      <c r="N2551" s="5">
        <v>1.5357000000000001E-2</v>
      </c>
      <c r="O2551" s="5">
        <v>3.4877999999999999E-2</v>
      </c>
      <c r="P2551" s="5">
        <v>3.2534E-2</v>
      </c>
      <c r="Q2551" s="5">
        <v>1.9945000000000001E-2</v>
      </c>
      <c r="R2551" s="5">
        <v>2.2429999999999999E-2</v>
      </c>
      <c r="S2551" s="5">
        <v>6.3420000000000004E-3</v>
      </c>
      <c r="T2551" s="5">
        <f t="shared" si="117"/>
        <v>3.4877999999999999E-2</v>
      </c>
      <c r="U2551" s="5">
        <f>IF(Table1[[#This Row],[MAX_PROJ]]&lt;0.005, 0, SUM(L2551:S2551))</f>
        <v>0.146347</v>
      </c>
      <c r="V2551" t="str">
        <f t="shared" si="118"/>
        <v>nee</v>
      </c>
      <c r="W2551" t="str">
        <f t="shared" si="119"/>
        <v>nee</v>
      </c>
    </row>
    <row r="2552" spans="1:23" x14ac:dyDescent="0.25">
      <c r="A2552" s="1">
        <v>2550</v>
      </c>
      <c r="B2552">
        <v>5115203</v>
      </c>
      <c r="C2552">
        <v>95</v>
      </c>
      <c r="D2552" t="s">
        <v>44</v>
      </c>
      <c r="E2552" t="s">
        <v>42</v>
      </c>
      <c r="F2552" t="s">
        <v>43</v>
      </c>
      <c r="G2552">
        <v>5530.5150000000003</v>
      </c>
      <c r="H2552">
        <v>1</v>
      </c>
      <c r="I2552">
        <v>0.55305150000000003</v>
      </c>
      <c r="J2552">
        <v>1714</v>
      </c>
      <c r="K2552">
        <v>1698.8984</v>
      </c>
      <c r="L2552" s="5">
        <v>1.774E-3</v>
      </c>
      <c r="M2552" s="5">
        <v>1.5063E-2</v>
      </c>
      <c r="N2552" s="5">
        <v>1.7564E-2</v>
      </c>
      <c r="O2552" s="5">
        <v>3.9834000000000001E-2</v>
      </c>
      <c r="P2552" s="5">
        <v>3.7116999999999997E-2</v>
      </c>
      <c r="Q2552" s="5">
        <v>2.2783000000000001E-2</v>
      </c>
      <c r="R2552" s="5">
        <v>2.5625999999999999E-2</v>
      </c>
      <c r="S2552" s="5">
        <v>7.1789999999999996E-3</v>
      </c>
      <c r="T2552" s="5">
        <f t="shared" si="117"/>
        <v>3.9834000000000001E-2</v>
      </c>
      <c r="U2552" s="5">
        <f>IF(Table1[[#This Row],[MAX_PROJ]]&lt;0.005, 0, SUM(L2552:S2552))</f>
        <v>0.16694000000000001</v>
      </c>
      <c r="V2552" t="str">
        <f t="shared" si="118"/>
        <v>nee</v>
      </c>
      <c r="W2552" t="str">
        <f t="shared" si="119"/>
        <v>ja</v>
      </c>
    </row>
    <row r="2553" spans="1:23" hidden="1" x14ac:dyDescent="0.25">
      <c r="A2553" s="1">
        <v>2551</v>
      </c>
      <c r="B2553">
        <v>5115201</v>
      </c>
      <c r="C2553">
        <v>95</v>
      </c>
      <c r="D2553" t="s">
        <v>44</v>
      </c>
      <c r="E2553" t="s">
        <v>42</v>
      </c>
      <c r="F2553" t="s">
        <v>43</v>
      </c>
      <c r="G2553">
        <v>9794.0480000000007</v>
      </c>
      <c r="H2553">
        <v>1</v>
      </c>
      <c r="I2553">
        <v>0.97940479999999996</v>
      </c>
      <c r="J2553">
        <v>1714</v>
      </c>
      <c r="K2553">
        <v>1232.5524</v>
      </c>
      <c r="L2553" s="5">
        <v>1.2160000000000001E-3</v>
      </c>
      <c r="M2553" s="5">
        <v>1.0238000000000001E-2</v>
      </c>
      <c r="N2553" s="5">
        <v>1.1750999999999999E-2</v>
      </c>
      <c r="O2553" s="5">
        <v>2.6837E-2</v>
      </c>
      <c r="P2553" s="5">
        <v>2.5045000000000001E-2</v>
      </c>
      <c r="Q2553" s="5">
        <v>1.5311E-2</v>
      </c>
      <c r="R2553" s="5">
        <v>1.7246999999999998E-2</v>
      </c>
      <c r="S2553" s="5">
        <v>4.8900000000000002E-3</v>
      </c>
      <c r="T2553" s="5">
        <f t="shared" si="117"/>
        <v>2.6837E-2</v>
      </c>
      <c r="U2553" s="5">
        <f>IF(Table1[[#This Row],[MAX_PROJ]]&lt;0.005, 0, SUM(L2553:S2553))</f>
        <v>0.11253500000000001</v>
      </c>
      <c r="V2553" t="str">
        <f t="shared" si="118"/>
        <v>nee</v>
      </c>
      <c r="W2553" t="str">
        <f t="shared" si="119"/>
        <v>nee</v>
      </c>
    </row>
    <row r="2554" spans="1:23" hidden="1" x14ac:dyDescent="0.25">
      <c r="A2554" s="1">
        <v>2552</v>
      </c>
      <c r="B2554">
        <v>5000540</v>
      </c>
      <c r="C2554">
        <v>95</v>
      </c>
      <c r="D2554" t="s">
        <v>44</v>
      </c>
      <c r="E2554" t="s">
        <v>42</v>
      </c>
      <c r="F2554" t="s">
        <v>43</v>
      </c>
      <c r="G2554">
        <v>3535.5243999999998</v>
      </c>
      <c r="H2554">
        <v>1</v>
      </c>
      <c r="I2554">
        <v>0.35355244000000002</v>
      </c>
      <c r="J2554">
        <v>1714</v>
      </c>
      <c r="K2554">
        <v>1594.9191000000001</v>
      </c>
      <c r="L2554" s="5">
        <v>2.947E-3</v>
      </c>
      <c r="M2554" s="5">
        <v>2.7268000000000001E-2</v>
      </c>
      <c r="N2554" s="5">
        <v>3.3175000000000003E-2</v>
      </c>
      <c r="O2554" s="5">
        <v>7.0319999999999994E-2</v>
      </c>
      <c r="P2554" s="5">
        <v>6.5855999999999998E-2</v>
      </c>
      <c r="Q2554" s="5">
        <v>4.1651000000000001E-2</v>
      </c>
      <c r="R2554" s="5">
        <v>4.6303999999999998E-2</v>
      </c>
      <c r="S2554" s="5">
        <v>1.3153E-2</v>
      </c>
      <c r="T2554" s="5">
        <f t="shared" si="117"/>
        <v>7.0319999999999994E-2</v>
      </c>
      <c r="U2554" s="5">
        <f>IF(Table1[[#This Row],[MAX_PROJ]]&lt;0.005, 0, SUM(L2554:S2554))</f>
        <v>0.300674</v>
      </c>
      <c r="V2554" t="str">
        <f t="shared" si="118"/>
        <v>nee</v>
      </c>
      <c r="W2554" t="str">
        <f t="shared" si="119"/>
        <v>nee</v>
      </c>
    </row>
    <row r="2555" spans="1:23" hidden="1" x14ac:dyDescent="0.25">
      <c r="A2555" s="1">
        <v>2553</v>
      </c>
      <c r="B2555">
        <v>5000541</v>
      </c>
      <c r="C2555">
        <v>95</v>
      </c>
      <c r="D2555" t="s">
        <v>44</v>
      </c>
      <c r="E2555" t="s">
        <v>42</v>
      </c>
      <c r="F2555" t="s">
        <v>43</v>
      </c>
      <c r="G2555">
        <v>3800.1133</v>
      </c>
      <c r="H2555">
        <v>1</v>
      </c>
      <c r="I2555">
        <v>0.38001132999999998</v>
      </c>
      <c r="J2555">
        <v>1714</v>
      </c>
      <c r="K2555">
        <v>1338.4757</v>
      </c>
      <c r="L2555" s="5">
        <v>2.4989999999999999E-3</v>
      </c>
      <c r="M2555" s="5">
        <v>2.2832999999999999E-2</v>
      </c>
      <c r="N2555" s="5">
        <v>2.7671000000000001E-2</v>
      </c>
      <c r="O2555" s="5">
        <v>5.7723999999999998E-2</v>
      </c>
      <c r="P2555" s="5">
        <v>5.4075999999999999E-2</v>
      </c>
      <c r="Q2555" s="5">
        <v>3.4379E-2</v>
      </c>
      <c r="R2555" s="5">
        <v>3.8105E-2</v>
      </c>
      <c r="S2555" s="5">
        <v>1.0949E-2</v>
      </c>
      <c r="T2555" s="5">
        <f t="shared" si="117"/>
        <v>5.7723999999999998E-2</v>
      </c>
      <c r="U2555" s="5">
        <f>IF(Table1[[#This Row],[MAX_PROJ]]&lt;0.005, 0, SUM(L2555:S2555))</f>
        <v>0.24823599999999996</v>
      </c>
      <c r="V2555" t="str">
        <f t="shared" si="118"/>
        <v>nee</v>
      </c>
      <c r="W2555" t="str">
        <f t="shared" si="119"/>
        <v>nee</v>
      </c>
    </row>
    <row r="2556" spans="1:23" hidden="1" x14ac:dyDescent="0.25">
      <c r="A2556" s="1">
        <v>2554</v>
      </c>
      <c r="B2556">
        <v>4771163</v>
      </c>
      <c r="C2556">
        <v>95</v>
      </c>
      <c r="D2556" t="s">
        <v>44</v>
      </c>
      <c r="E2556" t="s">
        <v>45</v>
      </c>
      <c r="F2556" t="s">
        <v>28</v>
      </c>
      <c r="G2556">
        <v>4101.4849999999997</v>
      </c>
      <c r="H2556">
        <v>1</v>
      </c>
      <c r="I2556">
        <v>0.41014850000000003</v>
      </c>
      <c r="J2556">
        <v>2143</v>
      </c>
      <c r="K2556">
        <v>1197.9213999999999</v>
      </c>
      <c r="L2556" s="5">
        <v>2.862E-3</v>
      </c>
      <c r="M2556" s="5">
        <v>2.2179999999999998E-2</v>
      </c>
      <c r="N2556" s="5">
        <v>2.7275000000000001E-2</v>
      </c>
      <c r="O2556" s="5">
        <v>5.5417000000000001E-2</v>
      </c>
      <c r="P2556" s="5">
        <v>5.1864E-2</v>
      </c>
      <c r="Q2556" s="5">
        <v>3.2691999999999999E-2</v>
      </c>
      <c r="R2556" s="5">
        <v>3.6345000000000002E-2</v>
      </c>
      <c r="S2556" s="5">
        <v>1.0215999999999999E-2</v>
      </c>
      <c r="T2556" s="5">
        <f t="shared" si="117"/>
        <v>5.5417000000000001E-2</v>
      </c>
      <c r="U2556" s="5">
        <f>IF(Table1[[#This Row],[MAX_PROJ]]&lt;0.005, 0, SUM(L2556:S2556))</f>
        <v>0.23885099999999998</v>
      </c>
      <c r="V2556" t="str">
        <f t="shared" si="118"/>
        <v>nee</v>
      </c>
      <c r="W2556" t="str">
        <f t="shared" si="119"/>
        <v>nee</v>
      </c>
    </row>
    <row r="2557" spans="1:23" hidden="1" x14ac:dyDescent="0.25">
      <c r="A2557" s="1">
        <v>2555</v>
      </c>
      <c r="B2557">
        <v>5000536</v>
      </c>
      <c r="C2557">
        <v>95</v>
      </c>
      <c r="D2557" t="s">
        <v>44</v>
      </c>
      <c r="E2557" t="s">
        <v>27</v>
      </c>
      <c r="F2557" t="s">
        <v>28</v>
      </c>
      <c r="G2557">
        <v>8010.7510000000002</v>
      </c>
      <c r="H2557">
        <v>1</v>
      </c>
      <c r="I2557">
        <v>0.80107510000000004</v>
      </c>
      <c r="J2557">
        <v>2143</v>
      </c>
      <c r="K2557">
        <v>1212.6869999999999</v>
      </c>
      <c r="L2557" s="5">
        <v>2.2160000000000001E-3</v>
      </c>
      <c r="M2557" s="5">
        <v>2.0070999999999999E-2</v>
      </c>
      <c r="N2557" s="5">
        <v>2.4388E-2</v>
      </c>
      <c r="O2557" s="5">
        <v>5.0649E-2</v>
      </c>
      <c r="P2557" s="5">
        <v>4.7461999999999997E-2</v>
      </c>
      <c r="Q2557" s="5">
        <v>3.0185E-2</v>
      </c>
      <c r="R2557" s="5">
        <v>3.3474999999999998E-2</v>
      </c>
      <c r="S2557" s="5">
        <v>9.6120000000000008E-3</v>
      </c>
      <c r="T2557" s="5">
        <f t="shared" si="117"/>
        <v>5.0649E-2</v>
      </c>
      <c r="U2557" s="5">
        <f>IF(Table1[[#This Row],[MAX_PROJ]]&lt;0.005, 0, SUM(L2557:S2557))</f>
        <v>0.218058</v>
      </c>
      <c r="V2557" t="str">
        <f t="shared" si="118"/>
        <v>nee</v>
      </c>
      <c r="W2557" t="str">
        <f t="shared" si="119"/>
        <v>nee</v>
      </c>
    </row>
    <row r="2558" spans="1:23" hidden="1" x14ac:dyDescent="0.25">
      <c r="A2558" s="1">
        <v>2556</v>
      </c>
      <c r="B2558">
        <v>5000536</v>
      </c>
      <c r="C2558">
        <v>95</v>
      </c>
      <c r="D2558" t="s">
        <v>44</v>
      </c>
      <c r="E2558" t="s">
        <v>42</v>
      </c>
      <c r="F2558" t="s">
        <v>43</v>
      </c>
      <c r="G2558">
        <v>1004.3248</v>
      </c>
      <c r="H2558">
        <v>1</v>
      </c>
      <c r="I2558">
        <v>0.10043248</v>
      </c>
      <c r="J2558">
        <v>1714</v>
      </c>
      <c r="K2558">
        <v>1212.6869999999999</v>
      </c>
      <c r="L2558" s="5">
        <v>2.2160000000000001E-3</v>
      </c>
      <c r="M2558" s="5">
        <v>2.0070999999999999E-2</v>
      </c>
      <c r="N2558" s="5">
        <v>2.4388E-2</v>
      </c>
      <c r="O2558" s="5">
        <v>5.0649E-2</v>
      </c>
      <c r="P2558" s="5">
        <v>4.7461999999999997E-2</v>
      </c>
      <c r="Q2558" s="5">
        <v>3.0185E-2</v>
      </c>
      <c r="R2558" s="5">
        <v>3.3474999999999998E-2</v>
      </c>
      <c r="S2558" s="5">
        <v>9.6120000000000008E-3</v>
      </c>
      <c r="T2558" s="5">
        <f t="shared" si="117"/>
        <v>5.0649E-2</v>
      </c>
      <c r="U2558" s="5">
        <f>IF(Table1[[#This Row],[MAX_PROJ]]&lt;0.005, 0, SUM(L2558:S2558))</f>
        <v>0.218058</v>
      </c>
      <c r="V2558" t="str">
        <f t="shared" si="118"/>
        <v>nee</v>
      </c>
      <c r="W2558" t="str">
        <f t="shared" si="119"/>
        <v>nee</v>
      </c>
    </row>
    <row r="2559" spans="1:23" hidden="1" x14ac:dyDescent="0.25">
      <c r="A2559" s="1">
        <v>2557</v>
      </c>
      <c r="B2559">
        <v>4771164</v>
      </c>
      <c r="C2559">
        <v>95</v>
      </c>
      <c r="D2559" t="s">
        <v>44</v>
      </c>
      <c r="E2559" t="s">
        <v>45</v>
      </c>
      <c r="F2559" t="s">
        <v>28</v>
      </c>
      <c r="G2559">
        <v>7934.0263999999997</v>
      </c>
      <c r="H2559">
        <v>1</v>
      </c>
      <c r="I2559">
        <v>0.79340264000000005</v>
      </c>
      <c r="J2559">
        <v>2143</v>
      </c>
      <c r="K2559">
        <v>1215.1505999999999</v>
      </c>
      <c r="L2559" s="5">
        <v>2.8540000000000002E-3</v>
      </c>
      <c r="M2559" s="5">
        <v>2.2244E-2</v>
      </c>
      <c r="N2559" s="5">
        <v>2.7348999999999998E-2</v>
      </c>
      <c r="O2559" s="5">
        <v>5.5392999999999998E-2</v>
      </c>
      <c r="P2559" s="5">
        <v>5.1891E-2</v>
      </c>
      <c r="Q2559" s="5">
        <v>3.2780999999999998E-2</v>
      </c>
      <c r="R2559" s="5">
        <v>3.6374999999999998E-2</v>
      </c>
      <c r="S2559" s="5">
        <v>1.0279999999999999E-2</v>
      </c>
      <c r="T2559" s="5">
        <f t="shared" si="117"/>
        <v>5.5392999999999998E-2</v>
      </c>
      <c r="U2559" s="5">
        <f>IF(Table1[[#This Row],[MAX_PROJ]]&lt;0.005, 0, SUM(L2559:S2559))</f>
        <v>0.23916699999999999</v>
      </c>
      <c r="V2559" t="str">
        <f t="shared" si="118"/>
        <v>nee</v>
      </c>
      <c r="W2559" t="str">
        <f t="shared" si="119"/>
        <v>nee</v>
      </c>
    </row>
    <row r="2560" spans="1:23" hidden="1" x14ac:dyDescent="0.25">
      <c r="A2560" s="1">
        <v>2558</v>
      </c>
      <c r="B2560">
        <v>4771165</v>
      </c>
      <c r="C2560">
        <v>95</v>
      </c>
      <c r="D2560" t="s">
        <v>44</v>
      </c>
      <c r="E2560" t="s">
        <v>45</v>
      </c>
      <c r="F2560" t="s">
        <v>28</v>
      </c>
      <c r="G2560">
        <v>8908.67</v>
      </c>
      <c r="H2560">
        <v>1</v>
      </c>
      <c r="I2560">
        <v>0.89086699999999996</v>
      </c>
      <c r="J2560">
        <v>2143</v>
      </c>
      <c r="K2560">
        <v>1154.1489999999999</v>
      </c>
      <c r="L2560" s="5">
        <v>2.794E-3</v>
      </c>
      <c r="M2560" s="5">
        <v>2.1766000000000001E-2</v>
      </c>
      <c r="N2560" s="5">
        <v>2.6745999999999999E-2</v>
      </c>
      <c r="O2560" s="5">
        <v>5.4089999999999999E-2</v>
      </c>
      <c r="P2560" s="5">
        <v>5.0684E-2</v>
      </c>
      <c r="Q2560" s="5">
        <v>3.2031999999999998E-2</v>
      </c>
      <c r="R2560" s="5">
        <v>3.5527999999999997E-2</v>
      </c>
      <c r="S2560" s="5">
        <v>1.0059E-2</v>
      </c>
      <c r="T2560" s="5">
        <f t="shared" si="117"/>
        <v>5.4089999999999999E-2</v>
      </c>
      <c r="U2560" s="5">
        <f>IF(Table1[[#This Row],[MAX_PROJ]]&lt;0.005, 0, SUM(L2560:S2560))</f>
        <v>0.23369900000000002</v>
      </c>
      <c r="V2560" t="str">
        <f t="shared" si="118"/>
        <v>nee</v>
      </c>
      <c r="W2560" t="str">
        <f t="shared" si="119"/>
        <v>nee</v>
      </c>
    </row>
    <row r="2561" spans="1:23" hidden="1" x14ac:dyDescent="0.25">
      <c r="A2561" s="1">
        <v>2559</v>
      </c>
      <c r="B2561">
        <v>5000537</v>
      </c>
      <c r="C2561">
        <v>95</v>
      </c>
      <c r="D2561" t="s">
        <v>44</v>
      </c>
      <c r="E2561" t="s">
        <v>27</v>
      </c>
      <c r="F2561" t="s">
        <v>28</v>
      </c>
      <c r="G2561">
        <v>8899.732</v>
      </c>
      <c r="H2561">
        <v>1</v>
      </c>
      <c r="I2561">
        <v>0.88997320000000002</v>
      </c>
      <c r="J2561">
        <v>2143</v>
      </c>
      <c r="K2561">
        <v>1081.0446999999999</v>
      </c>
      <c r="L2561" s="5">
        <v>1.9620000000000002E-3</v>
      </c>
      <c r="M2561" s="5">
        <v>1.7904E-2</v>
      </c>
      <c r="N2561" s="5">
        <v>2.1725000000000001E-2</v>
      </c>
      <c r="O2561" s="5">
        <v>4.4984000000000003E-2</v>
      </c>
      <c r="P2561" s="5">
        <v>4.2183999999999999E-2</v>
      </c>
      <c r="Q2561" s="5">
        <v>2.6863999999999999E-2</v>
      </c>
      <c r="R2561" s="5">
        <v>2.9777999999999999E-2</v>
      </c>
      <c r="S2561" s="5">
        <v>8.5850000000000006E-3</v>
      </c>
      <c r="T2561" s="5">
        <f t="shared" si="117"/>
        <v>4.4984000000000003E-2</v>
      </c>
      <c r="U2561" s="5">
        <f>IF(Table1[[#This Row],[MAX_PROJ]]&lt;0.005, 0, SUM(L2561:S2561))</f>
        <v>0.19398600000000002</v>
      </c>
      <c r="V2561" t="str">
        <f t="shared" si="118"/>
        <v>nee</v>
      </c>
      <c r="W2561" t="str">
        <f t="shared" si="119"/>
        <v>nee</v>
      </c>
    </row>
    <row r="2562" spans="1:23" hidden="1" x14ac:dyDescent="0.25">
      <c r="A2562" s="1">
        <v>2560</v>
      </c>
      <c r="B2562">
        <v>5000537</v>
      </c>
      <c r="C2562">
        <v>95</v>
      </c>
      <c r="D2562" t="s">
        <v>44</v>
      </c>
      <c r="E2562" t="s">
        <v>42</v>
      </c>
      <c r="F2562" t="s">
        <v>43</v>
      </c>
      <c r="G2562">
        <v>230.18326999999999</v>
      </c>
      <c r="H2562">
        <v>1</v>
      </c>
      <c r="I2562">
        <v>2.3018327000000002E-2</v>
      </c>
      <c r="J2562">
        <v>1714</v>
      </c>
      <c r="K2562">
        <v>1081.0446999999999</v>
      </c>
      <c r="L2562" s="5">
        <v>1.9620000000000002E-3</v>
      </c>
      <c r="M2562" s="5">
        <v>1.7904E-2</v>
      </c>
      <c r="N2562" s="5">
        <v>2.1725000000000001E-2</v>
      </c>
      <c r="O2562" s="5">
        <v>4.4984000000000003E-2</v>
      </c>
      <c r="P2562" s="5">
        <v>4.2183999999999999E-2</v>
      </c>
      <c r="Q2562" s="5">
        <v>2.6863999999999999E-2</v>
      </c>
      <c r="R2562" s="5">
        <v>2.9777999999999999E-2</v>
      </c>
      <c r="S2562" s="5">
        <v>8.5850000000000006E-3</v>
      </c>
      <c r="T2562" s="5">
        <f t="shared" si="117"/>
        <v>4.4984000000000003E-2</v>
      </c>
      <c r="U2562" s="5">
        <f>IF(Table1[[#This Row],[MAX_PROJ]]&lt;0.005, 0, SUM(L2562:S2562))</f>
        <v>0.19398600000000002</v>
      </c>
      <c r="V2562" t="str">
        <f t="shared" si="118"/>
        <v>nee</v>
      </c>
      <c r="W2562" t="str">
        <f t="shared" si="119"/>
        <v>nee</v>
      </c>
    </row>
    <row r="2563" spans="1:23" hidden="1" x14ac:dyDescent="0.25">
      <c r="A2563" s="1">
        <v>2561</v>
      </c>
      <c r="B2563">
        <v>5000538</v>
      </c>
      <c r="C2563">
        <v>95</v>
      </c>
      <c r="D2563" t="s">
        <v>44</v>
      </c>
      <c r="E2563" t="s">
        <v>47</v>
      </c>
      <c r="F2563" t="s">
        <v>31</v>
      </c>
      <c r="G2563">
        <v>9674.8709999999992</v>
      </c>
      <c r="H2563">
        <v>0.84160036000000005</v>
      </c>
      <c r="I2563">
        <v>0.81423749165535597</v>
      </c>
      <c r="J2563">
        <v>2143</v>
      </c>
      <c r="K2563">
        <v>1215.5237</v>
      </c>
      <c r="L2563" s="5">
        <v>2.2239999999999998E-3</v>
      </c>
      <c r="M2563" s="5">
        <v>2.0225E-2</v>
      </c>
      <c r="N2563" s="5">
        <v>2.4516E-2</v>
      </c>
      <c r="O2563" s="5">
        <v>5.0888999999999997E-2</v>
      </c>
      <c r="P2563" s="5">
        <v>4.7713999999999999E-2</v>
      </c>
      <c r="Q2563" s="5">
        <v>3.0362E-2</v>
      </c>
      <c r="R2563" s="5">
        <v>3.3645000000000001E-2</v>
      </c>
      <c r="S2563" s="5">
        <v>9.698E-3</v>
      </c>
      <c r="T2563" s="5">
        <f t="shared" ref="T2563:T2626" si="120">MAX(L2563:S2563)</f>
        <v>5.0888999999999997E-2</v>
      </c>
      <c r="U2563" s="5">
        <f>IF(Table1[[#This Row],[MAX_PROJ]]&lt;0.005, 0, SUM(L2563:S2563))</f>
        <v>0.21927300000000002</v>
      </c>
      <c r="V2563" t="str">
        <f t="shared" ref="V2563:V2626" si="121">IF(K2563&gt;J2563,"ja","nee")</f>
        <v>nee</v>
      </c>
      <c r="W2563" t="str">
        <f t="shared" ref="W2563:W2626" si="122">IF(K2563&gt;(J2563-70),"ja","nee")</f>
        <v>nee</v>
      </c>
    </row>
    <row r="2564" spans="1:23" hidden="1" x14ac:dyDescent="0.25">
      <c r="A2564" s="1">
        <v>2562</v>
      </c>
      <c r="B2564">
        <v>5000538</v>
      </c>
      <c r="C2564">
        <v>95</v>
      </c>
      <c r="D2564" t="s">
        <v>44</v>
      </c>
      <c r="E2564" t="s">
        <v>27</v>
      </c>
      <c r="F2564" t="s">
        <v>28</v>
      </c>
      <c r="G2564">
        <v>3064.9917</v>
      </c>
      <c r="H2564">
        <v>0.5</v>
      </c>
      <c r="I2564">
        <v>0.15324958499999999</v>
      </c>
      <c r="J2564">
        <v>2143</v>
      </c>
      <c r="K2564">
        <v>1215.5237</v>
      </c>
      <c r="L2564" s="5">
        <v>2.2239999999999998E-3</v>
      </c>
      <c r="M2564" s="5">
        <v>2.0225E-2</v>
      </c>
      <c r="N2564" s="5">
        <v>2.4516E-2</v>
      </c>
      <c r="O2564" s="5">
        <v>5.0888999999999997E-2</v>
      </c>
      <c r="P2564" s="5">
        <v>4.7713999999999999E-2</v>
      </c>
      <c r="Q2564" s="5">
        <v>3.0362E-2</v>
      </c>
      <c r="R2564" s="5">
        <v>3.3645000000000001E-2</v>
      </c>
      <c r="S2564" s="5">
        <v>9.698E-3</v>
      </c>
      <c r="T2564" s="5">
        <f t="shared" si="120"/>
        <v>5.0888999999999997E-2</v>
      </c>
      <c r="U2564" s="5">
        <f>IF(Table1[[#This Row],[MAX_PROJ]]&lt;0.005, 0, SUM(L2564:S2564))</f>
        <v>0.21927300000000002</v>
      </c>
      <c r="V2564" t="str">
        <f t="shared" si="121"/>
        <v>nee</v>
      </c>
      <c r="W2564" t="str">
        <f t="shared" si="122"/>
        <v>nee</v>
      </c>
    </row>
    <row r="2565" spans="1:23" hidden="1" x14ac:dyDescent="0.25">
      <c r="A2565" s="1">
        <v>2563</v>
      </c>
      <c r="B2565">
        <v>5000538</v>
      </c>
      <c r="C2565">
        <v>95</v>
      </c>
      <c r="D2565" t="s">
        <v>44</v>
      </c>
      <c r="E2565" t="s">
        <v>45</v>
      </c>
      <c r="F2565" t="s">
        <v>28</v>
      </c>
      <c r="G2565">
        <v>125.99636</v>
      </c>
      <c r="H2565">
        <v>1</v>
      </c>
      <c r="I2565">
        <v>1.2599636000000001E-2</v>
      </c>
      <c r="J2565">
        <v>2143</v>
      </c>
      <c r="K2565">
        <v>1215.5237</v>
      </c>
      <c r="L2565" s="5">
        <v>2.2239999999999998E-3</v>
      </c>
      <c r="M2565" s="5">
        <v>2.0225E-2</v>
      </c>
      <c r="N2565" s="5">
        <v>2.4516E-2</v>
      </c>
      <c r="O2565" s="5">
        <v>5.0888999999999997E-2</v>
      </c>
      <c r="P2565" s="5">
        <v>4.7713999999999999E-2</v>
      </c>
      <c r="Q2565" s="5">
        <v>3.0362E-2</v>
      </c>
      <c r="R2565" s="5">
        <v>3.3645000000000001E-2</v>
      </c>
      <c r="S2565" s="5">
        <v>9.698E-3</v>
      </c>
      <c r="T2565" s="5">
        <f t="shared" si="120"/>
        <v>5.0888999999999997E-2</v>
      </c>
      <c r="U2565" s="5">
        <f>IF(Table1[[#This Row],[MAX_PROJ]]&lt;0.005, 0, SUM(L2565:S2565))</f>
        <v>0.21927300000000002</v>
      </c>
      <c r="V2565" t="str">
        <f t="shared" si="121"/>
        <v>nee</v>
      </c>
      <c r="W2565" t="str">
        <f t="shared" si="122"/>
        <v>nee</v>
      </c>
    </row>
    <row r="2566" spans="1:23" hidden="1" x14ac:dyDescent="0.25">
      <c r="A2566" s="1">
        <v>2564</v>
      </c>
      <c r="B2566">
        <v>5000538</v>
      </c>
      <c r="C2566">
        <v>95</v>
      </c>
      <c r="D2566" t="s">
        <v>44</v>
      </c>
      <c r="E2566" t="s">
        <v>42</v>
      </c>
      <c r="F2566" t="s">
        <v>43</v>
      </c>
      <c r="G2566">
        <v>19.977727999999999</v>
      </c>
      <c r="H2566">
        <v>1</v>
      </c>
      <c r="I2566">
        <v>1.9977727999999999E-3</v>
      </c>
      <c r="J2566">
        <v>1714</v>
      </c>
      <c r="K2566">
        <v>1215.5237</v>
      </c>
      <c r="L2566" s="5">
        <v>2.2239999999999998E-3</v>
      </c>
      <c r="M2566" s="5">
        <v>2.0225E-2</v>
      </c>
      <c r="N2566" s="5">
        <v>2.4516E-2</v>
      </c>
      <c r="O2566" s="5">
        <v>5.0888999999999997E-2</v>
      </c>
      <c r="P2566" s="5">
        <v>4.7713999999999999E-2</v>
      </c>
      <c r="Q2566" s="5">
        <v>3.0362E-2</v>
      </c>
      <c r="R2566" s="5">
        <v>3.3645000000000001E-2</v>
      </c>
      <c r="S2566" s="5">
        <v>9.698E-3</v>
      </c>
      <c r="T2566" s="5">
        <f t="shared" si="120"/>
        <v>5.0888999999999997E-2</v>
      </c>
      <c r="U2566" s="5">
        <f>IF(Table1[[#This Row],[MAX_PROJ]]&lt;0.005, 0, SUM(L2566:S2566))</f>
        <v>0.21927300000000002</v>
      </c>
      <c r="V2566" t="str">
        <f t="shared" si="121"/>
        <v>nee</v>
      </c>
      <c r="W2566" t="str">
        <f t="shared" si="122"/>
        <v>nee</v>
      </c>
    </row>
    <row r="2567" spans="1:23" hidden="1" x14ac:dyDescent="0.25">
      <c r="A2567" s="1">
        <v>2565</v>
      </c>
      <c r="B2567">
        <v>4771166</v>
      </c>
      <c r="C2567">
        <v>95</v>
      </c>
      <c r="D2567" t="s">
        <v>44</v>
      </c>
      <c r="E2567" t="s">
        <v>45</v>
      </c>
      <c r="F2567" t="s">
        <v>28</v>
      </c>
      <c r="G2567">
        <v>8857.0490000000009</v>
      </c>
      <c r="H2567">
        <v>1</v>
      </c>
      <c r="I2567">
        <v>0.88570490000000002</v>
      </c>
      <c r="J2567">
        <v>2143</v>
      </c>
      <c r="K2567">
        <v>1152.4728</v>
      </c>
      <c r="L2567" s="5">
        <v>2.9489999999999998E-3</v>
      </c>
      <c r="M2567" s="5">
        <v>2.3141999999999999E-2</v>
      </c>
      <c r="N2567" s="5">
        <v>2.8405E-2</v>
      </c>
      <c r="O2567" s="5">
        <v>5.7327999999999997E-2</v>
      </c>
      <c r="P2567" s="5">
        <v>5.3734999999999998E-2</v>
      </c>
      <c r="Q2567" s="5">
        <v>3.4008999999999998E-2</v>
      </c>
      <c r="R2567" s="5">
        <v>3.7699999999999997E-2</v>
      </c>
      <c r="S2567" s="5">
        <v>1.0708000000000001E-2</v>
      </c>
      <c r="T2567" s="5">
        <f t="shared" si="120"/>
        <v>5.7327999999999997E-2</v>
      </c>
      <c r="U2567" s="5">
        <f>IF(Table1[[#This Row],[MAX_PROJ]]&lt;0.005, 0, SUM(L2567:S2567))</f>
        <v>0.24797600000000003</v>
      </c>
      <c r="V2567" t="str">
        <f t="shared" si="121"/>
        <v>nee</v>
      </c>
      <c r="W2567" t="str">
        <f t="shared" si="122"/>
        <v>nee</v>
      </c>
    </row>
    <row r="2568" spans="1:23" hidden="1" x14ac:dyDescent="0.25">
      <c r="A2568" s="1">
        <v>2566</v>
      </c>
      <c r="B2568">
        <v>4771167</v>
      </c>
      <c r="C2568">
        <v>95</v>
      </c>
      <c r="D2568" t="s">
        <v>44</v>
      </c>
      <c r="E2568" t="s">
        <v>45</v>
      </c>
      <c r="F2568" t="s">
        <v>28</v>
      </c>
      <c r="G2568">
        <v>9107.9279999999999</v>
      </c>
      <c r="H2568">
        <v>1</v>
      </c>
      <c r="I2568">
        <v>0.91079279999999996</v>
      </c>
      <c r="J2568">
        <v>2143</v>
      </c>
      <c r="K2568">
        <v>1129.7746999999999</v>
      </c>
      <c r="L2568" s="5">
        <v>2.9889999999999999E-3</v>
      </c>
      <c r="M2568" s="5">
        <v>2.3493E-2</v>
      </c>
      <c r="N2568" s="5">
        <v>2.8832E-2</v>
      </c>
      <c r="O2568" s="5">
        <v>5.8177E-2</v>
      </c>
      <c r="P2568" s="5">
        <v>5.4540999999999999E-2</v>
      </c>
      <c r="Q2568" s="5">
        <v>3.4521999999999997E-2</v>
      </c>
      <c r="R2568" s="5">
        <v>3.8267000000000002E-2</v>
      </c>
      <c r="S2568" s="5">
        <v>1.0877E-2</v>
      </c>
      <c r="T2568" s="5">
        <f t="shared" si="120"/>
        <v>5.8177E-2</v>
      </c>
      <c r="U2568" s="5">
        <f>IF(Table1[[#This Row],[MAX_PROJ]]&lt;0.005, 0, SUM(L2568:S2568))</f>
        <v>0.25169800000000003</v>
      </c>
      <c r="V2568" t="str">
        <f t="shared" si="121"/>
        <v>nee</v>
      </c>
      <c r="W2568" t="str">
        <f t="shared" si="122"/>
        <v>nee</v>
      </c>
    </row>
    <row r="2569" spans="1:23" hidden="1" x14ac:dyDescent="0.25">
      <c r="A2569" s="1">
        <v>2567</v>
      </c>
      <c r="B2569">
        <v>5000539</v>
      </c>
      <c r="C2569">
        <v>95</v>
      </c>
      <c r="D2569" t="s">
        <v>44</v>
      </c>
      <c r="E2569" t="s">
        <v>27</v>
      </c>
      <c r="F2569" t="s">
        <v>28</v>
      </c>
      <c r="G2569">
        <v>523.02760000000001</v>
      </c>
      <c r="H2569">
        <v>1</v>
      </c>
      <c r="I2569">
        <v>5.2302759999999997E-2</v>
      </c>
      <c r="J2569">
        <v>2143</v>
      </c>
      <c r="K2569">
        <v>1586.1748</v>
      </c>
      <c r="L2569" s="5">
        <v>2.9789999999999999E-3</v>
      </c>
      <c r="M2569" s="5">
        <v>2.7740000000000001E-2</v>
      </c>
      <c r="N2569" s="5">
        <v>3.3766999999999998E-2</v>
      </c>
      <c r="O2569" s="5">
        <v>7.1636000000000005E-2</v>
      </c>
      <c r="P2569" s="5">
        <v>6.7112000000000005E-2</v>
      </c>
      <c r="Q2569" s="5">
        <v>4.2435E-2</v>
      </c>
      <c r="R2569" s="5">
        <v>4.7187E-2</v>
      </c>
      <c r="S2569" s="5">
        <v>1.3405E-2</v>
      </c>
      <c r="T2569" s="5">
        <f t="shared" si="120"/>
        <v>7.1636000000000005E-2</v>
      </c>
      <c r="U2569" s="5">
        <f>IF(Table1[[#This Row],[MAX_PROJ]]&lt;0.005, 0, SUM(L2569:S2569))</f>
        <v>0.30626100000000001</v>
      </c>
      <c r="V2569" t="str">
        <f t="shared" si="121"/>
        <v>nee</v>
      </c>
      <c r="W2569" t="str">
        <f t="shared" si="122"/>
        <v>nee</v>
      </c>
    </row>
    <row r="2570" spans="1:23" hidden="1" x14ac:dyDescent="0.25">
      <c r="A2570" s="1">
        <v>2568</v>
      </c>
      <c r="B2570">
        <v>5000539</v>
      </c>
      <c r="C2570">
        <v>95</v>
      </c>
      <c r="D2570" t="s">
        <v>44</v>
      </c>
      <c r="E2570" t="s">
        <v>42</v>
      </c>
      <c r="F2570" t="s">
        <v>43</v>
      </c>
      <c r="G2570">
        <v>399.29390000000001</v>
      </c>
      <c r="H2570">
        <v>1</v>
      </c>
      <c r="I2570">
        <v>3.9929390000000002E-2</v>
      </c>
      <c r="J2570">
        <v>1714</v>
      </c>
      <c r="K2570">
        <v>1586.1748</v>
      </c>
      <c r="L2570" s="5">
        <v>2.9789999999999999E-3</v>
      </c>
      <c r="M2570" s="5">
        <v>2.7740000000000001E-2</v>
      </c>
      <c r="N2570" s="5">
        <v>3.3766999999999998E-2</v>
      </c>
      <c r="O2570" s="5">
        <v>7.1636000000000005E-2</v>
      </c>
      <c r="P2570" s="5">
        <v>6.7112000000000005E-2</v>
      </c>
      <c r="Q2570" s="5">
        <v>4.2435E-2</v>
      </c>
      <c r="R2570" s="5">
        <v>4.7187E-2</v>
      </c>
      <c r="S2570" s="5">
        <v>1.3405E-2</v>
      </c>
      <c r="T2570" s="5">
        <f t="shared" si="120"/>
        <v>7.1636000000000005E-2</v>
      </c>
      <c r="U2570" s="5">
        <f>IF(Table1[[#This Row],[MAX_PROJ]]&lt;0.005, 0, SUM(L2570:S2570))</f>
        <v>0.30626100000000001</v>
      </c>
      <c r="V2570" t="str">
        <f t="shared" si="121"/>
        <v>nee</v>
      </c>
      <c r="W2570" t="str">
        <f t="shared" si="122"/>
        <v>nee</v>
      </c>
    </row>
    <row r="2571" spans="1:23" hidden="1" x14ac:dyDescent="0.25">
      <c r="A2571" s="1">
        <v>2569</v>
      </c>
      <c r="B2571">
        <v>5000532</v>
      </c>
      <c r="C2571">
        <v>95</v>
      </c>
      <c r="D2571" t="s">
        <v>44</v>
      </c>
      <c r="E2571" t="s">
        <v>42</v>
      </c>
      <c r="F2571" t="s">
        <v>43</v>
      </c>
      <c r="G2571">
        <v>5118.8887000000004</v>
      </c>
      <c r="H2571">
        <v>1</v>
      </c>
      <c r="I2571">
        <v>0.51188887000000005</v>
      </c>
      <c r="J2571">
        <v>1714</v>
      </c>
      <c r="K2571">
        <v>1094.8105</v>
      </c>
      <c r="L2571" s="5">
        <v>1.9970000000000001E-3</v>
      </c>
      <c r="M2571" s="5">
        <v>1.7603000000000001E-2</v>
      </c>
      <c r="N2571" s="5">
        <v>2.1423000000000001E-2</v>
      </c>
      <c r="O2571" s="5">
        <v>4.4339000000000003E-2</v>
      </c>
      <c r="P2571" s="5">
        <v>4.1533E-2</v>
      </c>
      <c r="Q2571" s="5">
        <v>2.6383E-2</v>
      </c>
      <c r="R2571" s="5">
        <v>2.9281000000000001E-2</v>
      </c>
      <c r="S2571" s="5">
        <v>8.3700000000000007E-3</v>
      </c>
      <c r="T2571" s="5">
        <f t="shared" si="120"/>
        <v>4.4339000000000003E-2</v>
      </c>
      <c r="U2571" s="5">
        <f>IF(Table1[[#This Row],[MAX_PROJ]]&lt;0.005, 0, SUM(L2571:S2571))</f>
        <v>0.19092899999999999</v>
      </c>
      <c r="V2571" t="str">
        <f t="shared" si="121"/>
        <v>nee</v>
      </c>
      <c r="W2571" t="str">
        <f t="shared" si="122"/>
        <v>nee</v>
      </c>
    </row>
    <row r="2572" spans="1:23" hidden="1" x14ac:dyDescent="0.25">
      <c r="A2572" s="1">
        <v>2570</v>
      </c>
      <c r="B2572">
        <v>4885843</v>
      </c>
      <c r="C2572">
        <v>95</v>
      </c>
      <c r="D2572" t="s">
        <v>44</v>
      </c>
      <c r="E2572" t="s">
        <v>45</v>
      </c>
      <c r="F2572" t="s">
        <v>28</v>
      </c>
      <c r="G2572">
        <v>3685.2102</v>
      </c>
      <c r="H2572">
        <v>0.2</v>
      </c>
      <c r="I2572">
        <v>7.3704203999999995E-2</v>
      </c>
      <c r="J2572">
        <v>2143</v>
      </c>
      <c r="K2572">
        <v>1185.5698</v>
      </c>
      <c r="L2572" s="5">
        <v>2.4020000000000001E-3</v>
      </c>
      <c r="M2572" s="5">
        <v>1.9748999999999999E-2</v>
      </c>
      <c r="N2572" s="5">
        <v>2.4201E-2</v>
      </c>
      <c r="O2572" s="5">
        <v>4.9431000000000003E-2</v>
      </c>
      <c r="P2572" s="5">
        <v>4.6307000000000001E-2</v>
      </c>
      <c r="Q2572" s="5">
        <v>2.9339E-2</v>
      </c>
      <c r="R2572" s="5">
        <v>3.2554E-2</v>
      </c>
      <c r="S2572" s="5">
        <v>9.247E-3</v>
      </c>
      <c r="T2572" s="5">
        <f t="shared" si="120"/>
        <v>4.9431000000000003E-2</v>
      </c>
      <c r="U2572" s="5">
        <f>IF(Table1[[#This Row],[MAX_PROJ]]&lt;0.005, 0, SUM(L2572:S2572))</f>
        <v>0.21323</v>
      </c>
      <c r="V2572" t="str">
        <f t="shared" si="121"/>
        <v>nee</v>
      </c>
      <c r="W2572" t="str">
        <f t="shared" si="122"/>
        <v>nee</v>
      </c>
    </row>
    <row r="2573" spans="1:23" hidden="1" x14ac:dyDescent="0.25">
      <c r="A2573" s="1">
        <v>2571</v>
      </c>
      <c r="B2573">
        <v>5000533</v>
      </c>
      <c r="C2573">
        <v>95</v>
      </c>
      <c r="D2573" t="s">
        <v>44</v>
      </c>
      <c r="E2573" t="s">
        <v>42</v>
      </c>
      <c r="F2573" t="s">
        <v>43</v>
      </c>
      <c r="G2573">
        <v>3937.2773000000002</v>
      </c>
      <c r="H2573">
        <v>1</v>
      </c>
      <c r="I2573">
        <v>0.39372773</v>
      </c>
      <c r="J2573">
        <v>1714</v>
      </c>
      <c r="K2573">
        <v>1004.8456</v>
      </c>
      <c r="L2573" s="5">
        <v>1.89E-3</v>
      </c>
      <c r="M2573" s="5">
        <v>1.6766E-2</v>
      </c>
      <c r="N2573" s="5">
        <v>2.0393000000000001E-2</v>
      </c>
      <c r="O2573" s="5">
        <v>4.2272999999999998E-2</v>
      </c>
      <c r="P2573" s="5">
        <v>3.9592000000000002E-2</v>
      </c>
      <c r="Q2573" s="5">
        <v>2.5141E-2</v>
      </c>
      <c r="R2573" s="5">
        <v>2.792E-2</v>
      </c>
      <c r="S2573" s="5">
        <v>7.9819999999999995E-3</v>
      </c>
      <c r="T2573" s="5">
        <f t="shared" si="120"/>
        <v>4.2272999999999998E-2</v>
      </c>
      <c r="U2573" s="5">
        <f>IF(Table1[[#This Row],[MAX_PROJ]]&lt;0.005, 0, SUM(L2573:S2573))</f>
        <v>0.18195700000000001</v>
      </c>
      <c r="V2573" t="str">
        <f t="shared" si="121"/>
        <v>nee</v>
      </c>
      <c r="W2573" t="str">
        <f t="shared" si="122"/>
        <v>nee</v>
      </c>
    </row>
    <row r="2574" spans="1:23" hidden="1" x14ac:dyDescent="0.25">
      <c r="A2574" s="1">
        <v>2572</v>
      </c>
      <c r="B2574">
        <v>5000534</v>
      </c>
      <c r="C2574">
        <v>95</v>
      </c>
      <c r="D2574" t="s">
        <v>44</v>
      </c>
      <c r="E2574" t="s">
        <v>42</v>
      </c>
      <c r="F2574" t="s">
        <v>43</v>
      </c>
      <c r="G2574">
        <v>3261.7876000000001</v>
      </c>
      <c r="H2574">
        <v>1</v>
      </c>
      <c r="I2574">
        <v>0.32617876000000001</v>
      </c>
      <c r="J2574">
        <v>1714</v>
      </c>
      <c r="K2574">
        <v>1014.0103</v>
      </c>
      <c r="L2574" s="5">
        <v>1.926E-3</v>
      </c>
      <c r="M2574" s="5">
        <v>1.7201999999999999E-2</v>
      </c>
      <c r="N2574" s="5">
        <v>2.0913999999999999E-2</v>
      </c>
      <c r="O2574" s="5">
        <v>4.3353000000000003E-2</v>
      </c>
      <c r="P2574" s="5">
        <v>4.061E-2</v>
      </c>
      <c r="Q2574" s="5">
        <v>2.5801000000000001E-2</v>
      </c>
      <c r="R2574" s="5">
        <v>2.8660000000000001E-2</v>
      </c>
      <c r="S2574" s="5">
        <v>8.1989999999999997E-3</v>
      </c>
      <c r="T2574" s="5">
        <f t="shared" si="120"/>
        <v>4.3353000000000003E-2</v>
      </c>
      <c r="U2574" s="5">
        <f>IF(Table1[[#This Row],[MAX_PROJ]]&lt;0.005, 0, SUM(L2574:S2574))</f>
        <v>0.186665</v>
      </c>
      <c r="V2574" t="str">
        <f t="shared" si="121"/>
        <v>nee</v>
      </c>
      <c r="W2574" t="str">
        <f t="shared" si="122"/>
        <v>nee</v>
      </c>
    </row>
    <row r="2575" spans="1:23" hidden="1" x14ac:dyDescent="0.25">
      <c r="A2575" s="1">
        <v>2573</v>
      </c>
      <c r="B2575">
        <v>5000535</v>
      </c>
      <c r="C2575">
        <v>95</v>
      </c>
      <c r="D2575" t="s">
        <v>44</v>
      </c>
      <c r="E2575" t="s">
        <v>27</v>
      </c>
      <c r="F2575" t="s">
        <v>28</v>
      </c>
      <c r="G2575">
        <v>1155.9083000000001</v>
      </c>
      <c r="H2575">
        <v>1</v>
      </c>
      <c r="I2575">
        <v>0.11559083000000001</v>
      </c>
      <c r="J2575">
        <v>2143</v>
      </c>
      <c r="K2575">
        <v>1122.0386000000001</v>
      </c>
      <c r="L2575" s="5">
        <v>2.098E-3</v>
      </c>
      <c r="M2575" s="5">
        <v>1.8879E-2</v>
      </c>
      <c r="N2575" s="5">
        <v>2.2943999999999999E-2</v>
      </c>
      <c r="O2575" s="5">
        <v>4.7462999999999998E-2</v>
      </c>
      <c r="P2575" s="5">
        <v>4.4497000000000002E-2</v>
      </c>
      <c r="Q2575" s="5">
        <v>2.8310999999999999E-2</v>
      </c>
      <c r="R2575" s="5">
        <v>3.1396E-2</v>
      </c>
      <c r="S2575" s="5">
        <v>9.0270000000000003E-3</v>
      </c>
      <c r="T2575" s="5">
        <f t="shared" si="120"/>
        <v>4.7462999999999998E-2</v>
      </c>
      <c r="U2575" s="5">
        <f>IF(Table1[[#This Row],[MAX_PROJ]]&lt;0.005, 0, SUM(L2575:S2575))</f>
        <v>0.20461500000000002</v>
      </c>
      <c r="V2575" t="str">
        <f t="shared" si="121"/>
        <v>nee</v>
      </c>
      <c r="W2575" t="str">
        <f t="shared" si="122"/>
        <v>nee</v>
      </c>
    </row>
    <row r="2576" spans="1:23" hidden="1" x14ac:dyDescent="0.25">
      <c r="A2576" s="1">
        <v>2574</v>
      </c>
      <c r="B2576">
        <v>5000535</v>
      </c>
      <c r="C2576">
        <v>95</v>
      </c>
      <c r="D2576" t="s">
        <v>44</v>
      </c>
      <c r="E2576" t="s">
        <v>42</v>
      </c>
      <c r="F2576" t="s">
        <v>43</v>
      </c>
      <c r="G2576">
        <v>5833.3389999999999</v>
      </c>
      <c r="H2576">
        <v>1</v>
      </c>
      <c r="I2576">
        <v>0.58333389999999996</v>
      </c>
      <c r="J2576">
        <v>1714</v>
      </c>
      <c r="K2576">
        <v>1122.0386000000001</v>
      </c>
      <c r="L2576" s="5">
        <v>2.098E-3</v>
      </c>
      <c r="M2576" s="5">
        <v>1.8879E-2</v>
      </c>
      <c r="N2576" s="5">
        <v>2.2943999999999999E-2</v>
      </c>
      <c r="O2576" s="5">
        <v>4.7462999999999998E-2</v>
      </c>
      <c r="P2576" s="5">
        <v>4.4497000000000002E-2</v>
      </c>
      <c r="Q2576" s="5">
        <v>2.8310999999999999E-2</v>
      </c>
      <c r="R2576" s="5">
        <v>3.1396E-2</v>
      </c>
      <c r="S2576" s="5">
        <v>9.0270000000000003E-3</v>
      </c>
      <c r="T2576" s="5">
        <f t="shared" si="120"/>
        <v>4.7462999999999998E-2</v>
      </c>
      <c r="U2576" s="5">
        <f>IF(Table1[[#This Row],[MAX_PROJ]]&lt;0.005, 0, SUM(L2576:S2576))</f>
        <v>0.20461500000000002</v>
      </c>
      <c r="V2576" t="str">
        <f t="shared" si="121"/>
        <v>nee</v>
      </c>
      <c r="W2576" t="str">
        <f t="shared" si="122"/>
        <v>nee</v>
      </c>
    </row>
    <row r="2577" spans="1:23" hidden="1" x14ac:dyDescent="0.25">
      <c r="A2577" s="1">
        <v>2575</v>
      </c>
      <c r="B2577">
        <v>5000528</v>
      </c>
      <c r="C2577">
        <v>95</v>
      </c>
      <c r="D2577" t="s">
        <v>44</v>
      </c>
      <c r="E2577" t="s">
        <v>42</v>
      </c>
      <c r="F2577" t="s">
        <v>43</v>
      </c>
      <c r="G2577">
        <v>3299.7354</v>
      </c>
      <c r="H2577">
        <v>1</v>
      </c>
      <c r="I2577">
        <v>0.32997354000000001</v>
      </c>
      <c r="J2577">
        <v>1714</v>
      </c>
      <c r="K2577">
        <v>1079.8530000000001</v>
      </c>
      <c r="L2577" s="5">
        <v>1.7880000000000001E-3</v>
      </c>
      <c r="M2577" s="5">
        <v>1.533E-2</v>
      </c>
      <c r="N2577" s="5">
        <v>1.8735999999999999E-2</v>
      </c>
      <c r="O2577" s="5">
        <v>3.9054999999999999E-2</v>
      </c>
      <c r="P2577" s="5">
        <v>3.6513999999999998E-2</v>
      </c>
      <c r="Q2577" s="5">
        <v>2.3066E-2</v>
      </c>
      <c r="R2577" s="5">
        <v>2.5682E-2</v>
      </c>
      <c r="S2577" s="5">
        <v>7.2399999999999999E-3</v>
      </c>
      <c r="T2577" s="5">
        <f t="shared" si="120"/>
        <v>3.9054999999999999E-2</v>
      </c>
      <c r="U2577" s="5">
        <f>IF(Table1[[#This Row],[MAX_PROJ]]&lt;0.005, 0, SUM(L2577:S2577))</f>
        <v>0.167411</v>
      </c>
      <c r="V2577" t="str">
        <f t="shared" si="121"/>
        <v>nee</v>
      </c>
      <c r="W2577" t="str">
        <f t="shared" si="122"/>
        <v>nee</v>
      </c>
    </row>
    <row r="2578" spans="1:23" hidden="1" x14ac:dyDescent="0.25">
      <c r="A2578" s="1">
        <v>2576</v>
      </c>
      <c r="B2578">
        <v>5000529</v>
      </c>
      <c r="C2578">
        <v>95</v>
      </c>
      <c r="D2578" t="s">
        <v>44</v>
      </c>
      <c r="E2578" t="s">
        <v>42</v>
      </c>
      <c r="F2578" t="s">
        <v>43</v>
      </c>
      <c r="G2578">
        <v>3764.5947000000001</v>
      </c>
      <c r="H2578">
        <v>1</v>
      </c>
      <c r="I2578">
        <v>0.37645947000000002</v>
      </c>
      <c r="J2578">
        <v>1714</v>
      </c>
      <c r="K2578">
        <v>1056.8796</v>
      </c>
      <c r="L2578" s="5">
        <v>1.848E-3</v>
      </c>
      <c r="M2578" s="5">
        <v>1.5997000000000001E-2</v>
      </c>
      <c r="N2578" s="5">
        <v>1.9519000000000002E-2</v>
      </c>
      <c r="O2578" s="5">
        <v>4.0522000000000002E-2</v>
      </c>
      <c r="P2578" s="5">
        <v>3.7921999999999997E-2</v>
      </c>
      <c r="Q2578" s="5">
        <v>2.4015999999999999E-2</v>
      </c>
      <c r="R2578" s="5">
        <v>2.6698E-2</v>
      </c>
      <c r="S2578" s="5">
        <v>7.5700000000000003E-3</v>
      </c>
      <c r="T2578" s="5">
        <f t="shared" si="120"/>
        <v>4.0522000000000002E-2</v>
      </c>
      <c r="U2578" s="5">
        <f>IF(Table1[[#This Row],[MAX_PROJ]]&lt;0.005, 0, SUM(L2578:S2578))</f>
        <v>0.174092</v>
      </c>
      <c r="V2578" t="str">
        <f t="shared" si="121"/>
        <v>nee</v>
      </c>
      <c r="W2578" t="str">
        <f t="shared" si="122"/>
        <v>nee</v>
      </c>
    </row>
    <row r="2579" spans="1:23" hidden="1" x14ac:dyDescent="0.25">
      <c r="A2579" s="1">
        <v>2577</v>
      </c>
      <c r="B2579">
        <v>4885844</v>
      </c>
      <c r="C2579">
        <v>95</v>
      </c>
      <c r="D2579" t="s">
        <v>44</v>
      </c>
      <c r="E2579" t="s">
        <v>45</v>
      </c>
      <c r="F2579" t="s">
        <v>28</v>
      </c>
      <c r="G2579">
        <v>10000</v>
      </c>
      <c r="H2579">
        <v>0.2</v>
      </c>
      <c r="I2579">
        <v>0.2</v>
      </c>
      <c r="J2579">
        <v>2143</v>
      </c>
      <c r="K2579">
        <v>962.79229999999995</v>
      </c>
      <c r="L2579" s="5">
        <v>2.0119999999999999E-3</v>
      </c>
      <c r="M2579" s="5">
        <v>1.6565E-2</v>
      </c>
      <c r="N2579" s="5">
        <v>2.0317999999999999E-2</v>
      </c>
      <c r="O2579" s="5">
        <v>4.1669999999999999E-2</v>
      </c>
      <c r="P2579" s="5">
        <v>3.9011999999999998E-2</v>
      </c>
      <c r="Q2579" s="5">
        <v>2.4669E-2</v>
      </c>
      <c r="R2579" s="5">
        <v>2.7421000000000001E-2</v>
      </c>
      <c r="S2579" s="5">
        <v>7.7539999999999996E-3</v>
      </c>
      <c r="T2579" s="5">
        <f t="shared" si="120"/>
        <v>4.1669999999999999E-2</v>
      </c>
      <c r="U2579" s="5">
        <f>IF(Table1[[#This Row],[MAX_PROJ]]&lt;0.005, 0, SUM(L2579:S2579))</f>
        <v>0.179421</v>
      </c>
      <c r="V2579" t="str">
        <f t="shared" si="121"/>
        <v>nee</v>
      </c>
      <c r="W2579" t="str">
        <f t="shared" si="122"/>
        <v>nee</v>
      </c>
    </row>
    <row r="2580" spans="1:23" hidden="1" x14ac:dyDescent="0.25">
      <c r="A2580" s="1">
        <v>2578</v>
      </c>
      <c r="B2580">
        <v>4885845</v>
      </c>
      <c r="C2580">
        <v>95</v>
      </c>
      <c r="D2580" t="s">
        <v>44</v>
      </c>
      <c r="E2580" t="s">
        <v>45</v>
      </c>
      <c r="F2580" t="s">
        <v>28</v>
      </c>
      <c r="G2580">
        <v>3258.6536000000001</v>
      </c>
      <c r="H2580">
        <v>0.2</v>
      </c>
      <c r="I2580">
        <v>6.5173071999999999E-2</v>
      </c>
      <c r="J2580">
        <v>2143</v>
      </c>
      <c r="K2580">
        <v>1004.0219</v>
      </c>
      <c r="L2580" s="5">
        <v>2.1540000000000001E-3</v>
      </c>
      <c r="M2580" s="5">
        <v>1.7756000000000001E-2</v>
      </c>
      <c r="N2580" s="5">
        <v>2.1760000000000002E-2</v>
      </c>
      <c r="O2580" s="5">
        <v>4.4546000000000002E-2</v>
      </c>
      <c r="P2580" s="5">
        <v>4.1709000000000003E-2</v>
      </c>
      <c r="Q2580" s="5">
        <v>2.6405999999999999E-2</v>
      </c>
      <c r="R2580" s="5">
        <v>2.9335E-2</v>
      </c>
      <c r="S2580" s="5">
        <v>8.3119999999999999E-3</v>
      </c>
      <c r="T2580" s="5">
        <f t="shared" si="120"/>
        <v>4.4546000000000002E-2</v>
      </c>
      <c r="U2580" s="5">
        <f>IF(Table1[[#This Row],[MAX_PROJ]]&lt;0.005, 0, SUM(L2580:S2580))</f>
        <v>0.19197799999999998</v>
      </c>
      <c r="V2580" t="str">
        <f t="shared" si="121"/>
        <v>nee</v>
      </c>
      <c r="W2580" t="str">
        <f t="shared" si="122"/>
        <v>nee</v>
      </c>
    </row>
    <row r="2581" spans="1:23" hidden="1" x14ac:dyDescent="0.25">
      <c r="A2581" s="1">
        <v>2579</v>
      </c>
      <c r="B2581">
        <v>4885845</v>
      </c>
      <c r="C2581">
        <v>95</v>
      </c>
      <c r="D2581" t="s">
        <v>44</v>
      </c>
      <c r="E2581" t="s">
        <v>42</v>
      </c>
      <c r="F2581" t="s">
        <v>43</v>
      </c>
      <c r="G2581">
        <v>4686.7640000000001</v>
      </c>
      <c r="H2581">
        <v>1</v>
      </c>
      <c r="I2581">
        <v>0.46867639999999999</v>
      </c>
      <c r="J2581">
        <v>1714</v>
      </c>
      <c r="K2581">
        <v>1004.0219</v>
      </c>
      <c r="L2581" s="5">
        <v>2.1540000000000001E-3</v>
      </c>
      <c r="M2581" s="5">
        <v>1.7756000000000001E-2</v>
      </c>
      <c r="N2581" s="5">
        <v>2.1760000000000002E-2</v>
      </c>
      <c r="O2581" s="5">
        <v>4.4546000000000002E-2</v>
      </c>
      <c r="P2581" s="5">
        <v>4.1709000000000003E-2</v>
      </c>
      <c r="Q2581" s="5">
        <v>2.6405999999999999E-2</v>
      </c>
      <c r="R2581" s="5">
        <v>2.9335E-2</v>
      </c>
      <c r="S2581" s="5">
        <v>8.3119999999999999E-3</v>
      </c>
      <c r="T2581" s="5">
        <f t="shared" si="120"/>
        <v>4.4546000000000002E-2</v>
      </c>
      <c r="U2581" s="5">
        <f>IF(Table1[[#This Row],[MAX_PROJ]]&lt;0.005, 0, SUM(L2581:S2581))</f>
        <v>0.19197799999999998</v>
      </c>
      <c r="V2581" t="str">
        <f t="shared" si="121"/>
        <v>nee</v>
      </c>
      <c r="W2581" t="str">
        <f t="shared" si="122"/>
        <v>nee</v>
      </c>
    </row>
    <row r="2582" spans="1:23" hidden="1" x14ac:dyDescent="0.25">
      <c r="A2582" s="1">
        <v>2580</v>
      </c>
      <c r="B2582">
        <v>4885867</v>
      </c>
      <c r="C2582">
        <v>95</v>
      </c>
      <c r="D2582" t="s">
        <v>44</v>
      </c>
      <c r="E2582" t="s">
        <v>42</v>
      </c>
      <c r="F2582" t="s">
        <v>43</v>
      </c>
      <c r="G2582">
        <v>1395.9673</v>
      </c>
      <c r="H2582">
        <v>1</v>
      </c>
      <c r="I2582">
        <v>0.13959673</v>
      </c>
      <c r="J2582">
        <v>1714</v>
      </c>
      <c r="K2582">
        <v>1155.3142</v>
      </c>
      <c r="L2582" s="5">
        <v>3.1700000000000001E-3</v>
      </c>
      <c r="M2582" s="5">
        <v>3.0162999999999999E-2</v>
      </c>
      <c r="N2582" s="5">
        <v>3.6133999999999999E-2</v>
      </c>
      <c r="O2582" s="5">
        <v>7.3336999999999999E-2</v>
      </c>
      <c r="P2582" s="5">
        <v>6.8963999999999998E-2</v>
      </c>
      <c r="Q2582" s="5">
        <v>4.4359999999999997E-2</v>
      </c>
      <c r="R2582" s="5">
        <v>4.9003999999999999E-2</v>
      </c>
      <c r="S2582" s="5">
        <v>1.4544E-2</v>
      </c>
      <c r="T2582" s="5">
        <f t="shared" si="120"/>
        <v>7.3336999999999999E-2</v>
      </c>
      <c r="U2582" s="5">
        <f>IF(Table1[[#This Row],[MAX_PROJ]]&lt;0.005, 0, SUM(L2582:S2582))</f>
        <v>0.31967599999999996</v>
      </c>
      <c r="V2582" t="str">
        <f t="shared" si="121"/>
        <v>nee</v>
      </c>
      <c r="W2582" t="str">
        <f t="shared" si="122"/>
        <v>nee</v>
      </c>
    </row>
    <row r="2583" spans="1:23" hidden="1" x14ac:dyDescent="0.25">
      <c r="A2583" s="1">
        <v>2581</v>
      </c>
      <c r="B2583">
        <v>4771183</v>
      </c>
      <c r="C2583">
        <v>95</v>
      </c>
      <c r="D2583" t="s">
        <v>44</v>
      </c>
      <c r="E2583" t="s">
        <v>45</v>
      </c>
      <c r="F2583" t="s">
        <v>28</v>
      </c>
      <c r="G2583">
        <v>1951.0094999999999</v>
      </c>
      <c r="H2583">
        <v>1</v>
      </c>
      <c r="I2583">
        <v>0.19510095</v>
      </c>
      <c r="J2583">
        <v>2143</v>
      </c>
      <c r="K2583">
        <v>1384.6567</v>
      </c>
      <c r="L2583" s="5">
        <v>4.1539999999999997E-3</v>
      </c>
      <c r="M2583" s="5">
        <v>3.7178999999999997E-2</v>
      </c>
      <c r="N2583" s="5">
        <v>4.4722999999999999E-2</v>
      </c>
      <c r="O2583" s="5">
        <v>8.8897000000000004E-2</v>
      </c>
      <c r="P2583" s="5">
        <v>8.3726999999999996E-2</v>
      </c>
      <c r="Q2583" s="5">
        <v>5.3947000000000002E-2</v>
      </c>
      <c r="R2583" s="5">
        <v>5.9394000000000002E-2</v>
      </c>
      <c r="S2583" s="5">
        <v>1.77E-2</v>
      </c>
      <c r="T2583" s="5">
        <f t="shared" si="120"/>
        <v>8.8897000000000004E-2</v>
      </c>
      <c r="U2583" s="5">
        <f>IF(Table1[[#This Row],[MAX_PROJ]]&lt;0.005, 0, SUM(L2583:S2583))</f>
        <v>0.38972100000000004</v>
      </c>
      <c r="V2583" t="str">
        <f t="shared" si="121"/>
        <v>nee</v>
      </c>
      <c r="W2583" t="str">
        <f t="shared" si="122"/>
        <v>nee</v>
      </c>
    </row>
    <row r="2584" spans="1:23" hidden="1" x14ac:dyDescent="0.25">
      <c r="A2584" s="1">
        <v>2582</v>
      </c>
      <c r="B2584">
        <v>4771183</v>
      </c>
      <c r="C2584">
        <v>95</v>
      </c>
      <c r="D2584" t="s">
        <v>44</v>
      </c>
      <c r="E2584" t="s">
        <v>42</v>
      </c>
      <c r="F2584" t="s">
        <v>43</v>
      </c>
      <c r="G2584">
        <v>800.37823000000003</v>
      </c>
      <c r="H2584">
        <v>1</v>
      </c>
      <c r="I2584">
        <v>8.0037822999999994E-2</v>
      </c>
      <c r="J2584">
        <v>1714</v>
      </c>
      <c r="K2584">
        <v>1384.6567</v>
      </c>
      <c r="L2584" s="5">
        <v>4.1539999999999997E-3</v>
      </c>
      <c r="M2584" s="5">
        <v>3.7178999999999997E-2</v>
      </c>
      <c r="N2584" s="5">
        <v>4.4722999999999999E-2</v>
      </c>
      <c r="O2584" s="5">
        <v>8.8897000000000004E-2</v>
      </c>
      <c r="P2584" s="5">
        <v>8.3726999999999996E-2</v>
      </c>
      <c r="Q2584" s="5">
        <v>5.3947000000000002E-2</v>
      </c>
      <c r="R2584" s="5">
        <v>5.9394000000000002E-2</v>
      </c>
      <c r="S2584" s="5">
        <v>1.77E-2</v>
      </c>
      <c r="T2584" s="5">
        <f t="shared" si="120"/>
        <v>8.8897000000000004E-2</v>
      </c>
      <c r="U2584" s="5">
        <f>IF(Table1[[#This Row],[MAX_PROJ]]&lt;0.005, 0, SUM(L2584:S2584))</f>
        <v>0.38972100000000004</v>
      </c>
      <c r="V2584" t="str">
        <f t="shared" si="121"/>
        <v>nee</v>
      </c>
      <c r="W2584" t="str">
        <f t="shared" si="122"/>
        <v>nee</v>
      </c>
    </row>
    <row r="2585" spans="1:23" hidden="1" x14ac:dyDescent="0.25">
      <c r="A2585" s="1">
        <v>2583</v>
      </c>
      <c r="B2585">
        <v>4771168</v>
      </c>
      <c r="C2585">
        <v>95</v>
      </c>
      <c r="D2585" t="s">
        <v>44</v>
      </c>
      <c r="E2585" t="s">
        <v>45</v>
      </c>
      <c r="F2585" t="s">
        <v>28</v>
      </c>
      <c r="G2585">
        <v>8806.9320000000007</v>
      </c>
      <c r="H2585">
        <v>1</v>
      </c>
      <c r="I2585">
        <v>0.88069319999999995</v>
      </c>
      <c r="J2585">
        <v>2143</v>
      </c>
      <c r="K2585">
        <v>1072.0367000000001</v>
      </c>
      <c r="L2585" s="5">
        <v>2.9290000000000002E-3</v>
      </c>
      <c r="M2585" s="5">
        <v>2.3005000000000001E-2</v>
      </c>
      <c r="N2585" s="5">
        <v>2.8215E-2</v>
      </c>
      <c r="O2585" s="5">
        <v>5.6924000000000002E-2</v>
      </c>
      <c r="P2585" s="5">
        <v>5.3358000000000003E-2</v>
      </c>
      <c r="Q2585" s="5">
        <v>3.3767999999999999E-2</v>
      </c>
      <c r="R2585" s="5">
        <v>3.7450999999999998E-2</v>
      </c>
      <c r="S2585" s="5">
        <v>1.0645999999999999E-2</v>
      </c>
      <c r="T2585" s="5">
        <f t="shared" si="120"/>
        <v>5.6924000000000002E-2</v>
      </c>
      <c r="U2585" s="5">
        <f>IF(Table1[[#This Row],[MAX_PROJ]]&lt;0.005, 0, SUM(L2585:S2585))</f>
        <v>0.24629599999999996</v>
      </c>
      <c r="V2585" t="str">
        <f t="shared" si="121"/>
        <v>nee</v>
      </c>
      <c r="W2585" t="str">
        <f t="shared" si="122"/>
        <v>nee</v>
      </c>
    </row>
    <row r="2586" spans="1:23" hidden="1" x14ac:dyDescent="0.25">
      <c r="A2586" s="1">
        <v>2584</v>
      </c>
      <c r="B2586">
        <v>4771169</v>
      </c>
      <c r="C2586">
        <v>95</v>
      </c>
      <c r="D2586" t="s">
        <v>44</v>
      </c>
      <c r="E2586" t="s">
        <v>45</v>
      </c>
      <c r="F2586" t="s">
        <v>28</v>
      </c>
      <c r="G2586">
        <v>976.34320000000002</v>
      </c>
      <c r="H2586">
        <v>1</v>
      </c>
      <c r="I2586">
        <v>9.7634319999999997E-2</v>
      </c>
      <c r="J2586">
        <v>2143</v>
      </c>
      <c r="K2586">
        <v>1224.5017</v>
      </c>
      <c r="L2586" s="5">
        <v>3.2980000000000002E-3</v>
      </c>
      <c r="M2586" s="5">
        <v>2.6217000000000001E-2</v>
      </c>
      <c r="N2586" s="5">
        <v>3.2113000000000003E-2</v>
      </c>
      <c r="O2586" s="5">
        <v>6.4463000000000006E-2</v>
      </c>
      <c r="P2586" s="5">
        <v>6.0491000000000003E-2</v>
      </c>
      <c r="Q2586" s="5">
        <v>3.8417E-2</v>
      </c>
      <c r="R2586" s="5">
        <v>4.2500000000000003E-2</v>
      </c>
      <c r="S2586" s="5">
        <v>1.2179000000000001E-2</v>
      </c>
      <c r="T2586" s="5">
        <f t="shared" si="120"/>
        <v>6.4463000000000006E-2</v>
      </c>
      <c r="U2586" s="5">
        <f>IF(Table1[[#This Row],[MAX_PROJ]]&lt;0.005, 0, SUM(L2586:S2586))</f>
        <v>0.27967800000000004</v>
      </c>
      <c r="V2586" t="str">
        <f t="shared" si="121"/>
        <v>nee</v>
      </c>
      <c r="W2586" t="str">
        <f t="shared" si="122"/>
        <v>nee</v>
      </c>
    </row>
    <row r="2587" spans="1:23" hidden="1" x14ac:dyDescent="0.25">
      <c r="A2587" s="1">
        <v>2585</v>
      </c>
      <c r="B2587">
        <v>4771194</v>
      </c>
      <c r="C2587">
        <v>95</v>
      </c>
      <c r="D2587" t="s">
        <v>44</v>
      </c>
      <c r="E2587" t="s">
        <v>42</v>
      </c>
      <c r="F2587" t="s">
        <v>43</v>
      </c>
      <c r="G2587">
        <v>745.61739999999998</v>
      </c>
      <c r="H2587">
        <v>1</v>
      </c>
      <c r="I2587">
        <v>7.4561740000000001E-2</v>
      </c>
      <c r="J2587">
        <v>1714</v>
      </c>
      <c r="K2587">
        <v>1188.0867000000001</v>
      </c>
      <c r="L2587" s="5">
        <v>4.6979999999999999E-3</v>
      </c>
      <c r="M2587" s="5">
        <v>4.6681E-2</v>
      </c>
      <c r="N2587" s="5">
        <v>5.5305E-2</v>
      </c>
      <c r="O2587" s="5">
        <v>0.109179</v>
      </c>
      <c r="P2587" s="5">
        <v>0.103064</v>
      </c>
      <c r="Q2587" s="5">
        <v>6.7163E-2</v>
      </c>
      <c r="R2587" s="5">
        <v>7.3855000000000004E-2</v>
      </c>
      <c r="S2587" s="5">
        <v>2.2629E-2</v>
      </c>
      <c r="T2587" s="5">
        <f t="shared" si="120"/>
        <v>0.109179</v>
      </c>
      <c r="U2587" s="5">
        <f>IF(Table1[[#This Row],[MAX_PROJ]]&lt;0.005, 0, SUM(L2587:S2587))</f>
        <v>0.48257400000000006</v>
      </c>
      <c r="V2587" t="str">
        <f t="shared" si="121"/>
        <v>nee</v>
      </c>
      <c r="W2587" t="str">
        <f t="shared" si="122"/>
        <v>nee</v>
      </c>
    </row>
    <row r="2588" spans="1:23" x14ac:dyDescent="0.25">
      <c r="A2588" s="1">
        <v>2586</v>
      </c>
      <c r="B2588">
        <v>3673354</v>
      </c>
      <c r="C2588">
        <v>71</v>
      </c>
      <c r="D2588" t="s">
        <v>74</v>
      </c>
      <c r="E2588" t="s">
        <v>64</v>
      </c>
      <c r="F2588" t="s">
        <v>65</v>
      </c>
      <c r="J2588">
        <v>1286</v>
      </c>
      <c r="K2588">
        <v>1269.4260999999999</v>
      </c>
      <c r="L2588" s="5"/>
      <c r="M2588" s="5">
        <v>1.5899999999999999E-4</v>
      </c>
      <c r="N2588" s="5">
        <v>3.2600000000000001E-4</v>
      </c>
      <c r="O2588" s="5">
        <v>3.8299999999999999E-4</v>
      </c>
      <c r="P2588" s="5">
        <v>3.6499999999999998E-4</v>
      </c>
      <c r="Q2588" s="5">
        <v>3.1100000000000002E-4</v>
      </c>
      <c r="R2588" s="5">
        <v>3.1199999999999999E-4</v>
      </c>
      <c r="S2588" s="5">
        <v>8.7999999999999998E-5</v>
      </c>
      <c r="T2588" s="5">
        <f t="shared" si="120"/>
        <v>3.8299999999999999E-4</v>
      </c>
      <c r="U2588" s="5">
        <f>IF(Table1[[#This Row],[MAX_PROJ]]&lt;0.005, 0, SUM(L2588:S2588))</f>
        <v>0</v>
      </c>
      <c r="V2588" t="str">
        <f t="shared" si="121"/>
        <v>nee</v>
      </c>
      <c r="W2588" t="str">
        <f t="shared" si="122"/>
        <v>ja</v>
      </c>
    </row>
    <row r="2589" spans="1:23" x14ac:dyDescent="0.25">
      <c r="A2589" s="1">
        <v>2587</v>
      </c>
      <c r="B2589">
        <v>4771196</v>
      </c>
      <c r="C2589">
        <v>95</v>
      </c>
      <c r="D2589" t="s">
        <v>44</v>
      </c>
      <c r="E2589" t="s">
        <v>61</v>
      </c>
      <c r="F2589" t="s">
        <v>62</v>
      </c>
      <c r="G2589">
        <v>2185.9585000000002</v>
      </c>
      <c r="H2589">
        <v>0.75</v>
      </c>
      <c r="I2589">
        <v>0.1639468875</v>
      </c>
      <c r="J2589">
        <v>1071</v>
      </c>
      <c r="K2589">
        <v>1068.6072999999999</v>
      </c>
      <c r="L2589" s="5">
        <v>4.4330000000000003E-3</v>
      </c>
      <c r="M2589" s="5">
        <v>4.6003000000000002E-2</v>
      </c>
      <c r="N2589" s="5">
        <v>5.4246999999999997E-2</v>
      </c>
      <c r="O2589" s="5">
        <v>0.107012</v>
      </c>
      <c r="P2589" s="5">
        <v>0.101092</v>
      </c>
      <c r="Q2589" s="5">
        <v>6.6125000000000003E-2</v>
      </c>
      <c r="R2589" s="5">
        <v>7.2656999999999999E-2</v>
      </c>
      <c r="S2589" s="5">
        <v>2.2463E-2</v>
      </c>
      <c r="T2589" s="5">
        <f t="shared" si="120"/>
        <v>0.107012</v>
      </c>
      <c r="U2589" s="5">
        <f>IF(Table1[[#This Row],[MAX_PROJ]]&lt;0.005, 0, SUM(L2589:S2589))</f>
        <v>0.47403200000000001</v>
      </c>
      <c r="V2589" t="str">
        <f t="shared" si="121"/>
        <v>nee</v>
      </c>
      <c r="W2589" t="str">
        <f t="shared" si="122"/>
        <v>ja</v>
      </c>
    </row>
    <row r="2590" spans="1:23" hidden="1" x14ac:dyDescent="0.25">
      <c r="A2590" s="1">
        <v>2588</v>
      </c>
      <c r="B2590">
        <v>4771196</v>
      </c>
      <c r="C2590">
        <v>95</v>
      </c>
      <c r="D2590" t="s">
        <v>44</v>
      </c>
      <c r="E2590" t="s">
        <v>23</v>
      </c>
      <c r="F2590" t="s">
        <v>24</v>
      </c>
      <c r="G2590">
        <v>2185.9585000000002</v>
      </c>
      <c r="H2590">
        <v>0.2</v>
      </c>
      <c r="I2590">
        <v>4.3719170000000002E-2</v>
      </c>
      <c r="J2590">
        <v>1214</v>
      </c>
      <c r="K2590">
        <v>1068.6072999999999</v>
      </c>
      <c r="L2590" s="5">
        <v>4.4330000000000003E-3</v>
      </c>
      <c r="M2590" s="5">
        <v>4.6003000000000002E-2</v>
      </c>
      <c r="N2590" s="5">
        <v>5.4246999999999997E-2</v>
      </c>
      <c r="O2590" s="5">
        <v>0.107012</v>
      </c>
      <c r="P2590" s="5">
        <v>0.101092</v>
      </c>
      <c r="Q2590" s="5">
        <v>6.6125000000000003E-2</v>
      </c>
      <c r="R2590" s="5">
        <v>7.2656999999999999E-2</v>
      </c>
      <c r="S2590" s="5">
        <v>2.2463E-2</v>
      </c>
      <c r="T2590" s="5">
        <f t="shared" si="120"/>
        <v>0.107012</v>
      </c>
      <c r="U2590" s="5">
        <f>IF(Table1[[#This Row],[MAX_PROJ]]&lt;0.005, 0, SUM(L2590:S2590))</f>
        <v>0.47403200000000001</v>
      </c>
      <c r="V2590" t="str">
        <f t="shared" si="121"/>
        <v>nee</v>
      </c>
      <c r="W2590" t="str">
        <f t="shared" si="122"/>
        <v>nee</v>
      </c>
    </row>
    <row r="2591" spans="1:23" x14ac:dyDescent="0.25">
      <c r="A2591" s="1">
        <v>2589</v>
      </c>
      <c r="B2591">
        <v>4771196</v>
      </c>
      <c r="C2591">
        <v>95</v>
      </c>
      <c r="D2591" t="s">
        <v>44</v>
      </c>
      <c r="E2591" t="s">
        <v>21</v>
      </c>
      <c r="F2591" t="s">
        <v>22</v>
      </c>
      <c r="G2591">
        <v>70.607100000000003</v>
      </c>
      <c r="H2591">
        <v>0.52445584999999995</v>
      </c>
      <c r="I2591">
        <v>3.7030306646530001E-3</v>
      </c>
      <c r="J2591">
        <v>714</v>
      </c>
      <c r="K2591">
        <v>1068.6072999999999</v>
      </c>
      <c r="L2591" s="5">
        <v>4.4330000000000003E-3</v>
      </c>
      <c r="M2591" s="5">
        <v>4.6003000000000002E-2</v>
      </c>
      <c r="N2591" s="5">
        <v>5.4246999999999997E-2</v>
      </c>
      <c r="O2591" s="5">
        <v>0.107012</v>
      </c>
      <c r="P2591" s="5">
        <v>0.101092</v>
      </c>
      <c r="Q2591" s="5">
        <v>6.6125000000000003E-2</v>
      </c>
      <c r="R2591" s="5">
        <v>7.2656999999999999E-2</v>
      </c>
      <c r="S2591" s="5">
        <v>2.2463E-2</v>
      </c>
      <c r="T2591" s="5">
        <f t="shared" si="120"/>
        <v>0.107012</v>
      </c>
      <c r="U2591" s="5">
        <f>IF(Table1[[#This Row],[MAX_PROJ]]&lt;0.005, 0, SUM(L2591:S2591))</f>
        <v>0.47403200000000001</v>
      </c>
      <c r="V2591" t="str">
        <f t="shared" si="121"/>
        <v>ja</v>
      </c>
      <c r="W2591" t="str">
        <f t="shared" si="122"/>
        <v>ja</v>
      </c>
    </row>
    <row r="2592" spans="1:23" hidden="1" x14ac:dyDescent="0.25">
      <c r="A2592" s="1">
        <v>2590</v>
      </c>
      <c r="B2592">
        <v>4771196</v>
      </c>
      <c r="C2592">
        <v>95</v>
      </c>
      <c r="D2592" t="s">
        <v>44</v>
      </c>
      <c r="E2592" t="s">
        <v>42</v>
      </c>
      <c r="F2592" t="s">
        <v>43</v>
      </c>
      <c r="G2592">
        <v>3106.4135999999999</v>
      </c>
      <c r="H2592">
        <v>0.96444669999999999</v>
      </c>
      <c r="I2592">
        <v>0.29959703453551201</v>
      </c>
      <c r="J2592">
        <v>1714</v>
      </c>
      <c r="K2592">
        <v>1068.6072999999999</v>
      </c>
      <c r="L2592" s="5">
        <v>4.4330000000000003E-3</v>
      </c>
      <c r="M2592" s="5">
        <v>4.6003000000000002E-2</v>
      </c>
      <c r="N2592" s="5">
        <v>5.4246999999999997E-2</v>
      </c>
      <c r="O2592" s="5">
        <v>0.107012</v>
      </c>
      <c r="P2592" s="5">
        <v>0.101092</v>
      </c>
      <c r="Q2592" s="5">
        <v>6.6125000000000003E-2</v>
      </c>
      <c r="R2592" s="5">
        <v>7.2656999999999999E-2</v>
      </c>
      <c r="S2592" s="5">
        <v>2.2463E-2</v>
      </c>
      <c r="T2592" s="5">
        <f t="shared" si="120"/>
        <v>0.107012</v>
      </c>
      <c r="U2592" s="5">
        <f>IF(Table1[[#This Row],[MAX_PROJ]]&lt;0.005, 0, SUM(L2592:S2592))</f>
        <v>0.47403200000000001</v>
      </c>
      <c r="V2592" t="str">
        <f t="shared" si="121"/>
        <v>nee</v>
      </c>
      <c r="W2592" t="str">
        <f t="shared" si="122"/>
        <v>nee</v>
      </c>
    </row>
    <row r="2593" spans="1:23" hidden="1" x14ac:dyDescent="0.25">
      <c r="A2593" s="1">
        <v>2591</v>
      </c>
      <c r="B2593">
        <v>4771198</v>
      </c>
      <c r="C2593">
        <v>95</v>
      </c>
      <c r="D2593" t="s">
        <v>44</v>
      </c>
      <c r="E2593" t="s">
        <v>42</v>
      </c>
      <c r="F2593" t="s">
        <v>43</v>
      </c>
      <c r="G2593">
        <v>4634.3689999999997</v>
      </c>
      <c r="H2593">
        <v>1</v>
      </c>
      <c r="I2593">
        <v>0.46343689999999998</v>
      </c>
      <c r="J2593">
        <v>1714</v>
      </c>
      <c r="K2593">
        <v>1203.0933</v>
      </c>
      <c r="L2593" s="5">
        <v>4.8500000000000001E-3</v>
      </c>
      <c r="M2593" s="5">
        <v>5.2172000000000003E-2</v>
      </c>
      <c r="N2593" s="5">
        <v>6.1275000000000003E-2</v>
      </c>
      <c r="O2593" s="5">
        <v>0.120307</v>
      </c>
      <c r="P2593" s="5">
        <v>0.11378000000000001</v>
      </c>
      <c r="Q2593" s="5">
        <v>7.4773000000000006E-2</v>
      </c>
      <c r="R2593" s="5">
        <v>8.1998000000000001E-2</v>
      </c>
      <c r="S2593" s="5">
        <v>2.5635999999999999E-2</v>
      </c>
      <c r="T2593" s="5">
        <f t="shared" si="120"/>
        <v>0.120307</v>
      </c>
      <c r="U2593" s="5">
        <f>IF(Table1[[#This Row],[MAX_PROJ]]&lt;0.005, 0, SUM(L2593:S2593))</f>
        <v>0.53479100000000002</v>
      </c>
      <c r="V2593" t="str">
        <f t="shared" si="121"/>
        <v>nee</v>
      </c>
      <c r="W2593" t="str">
        <f t="shared" si="122"/>
        <v>nee</v>
      </c>
    </row>
    <row r="2594" spans="1:23" hidden="1" x14ac:dyDescent="0.25">
      <c r="A2594" s="1">
        <v>2592</v>
      </c>
      <c r="B2594">
        <v>4771199</v>
      </c>
      <c r="C2594">
        <v>95</v>
      </c>
      <c r="D2594" t="s">
        <v>44</v>
      </c>
      <c r="E2594" t="s">
        <v>42</v>
      </c>
      <c r="F2594" t="s">
        <v>43</v>
      </c>
      <c r="G2594">
        <v>2648.7622000000001</v>
      </c>
      <c r="H2594">
        <v>1</v>
      </c>
      <c r="I2594">
        <v>0.26487622</v>
      </c>
      <c r="J2594">
        <v>1714</v>
      </c>
      <c r="K2594">
        <v>1057.2048</v>
      </c>
      <c r="L2594" s="5">
        <v>4.3569999999999998E-3</v>
      </c>
      <c r="M2594" s="5">
        <v>4.7326E-2</v>
      </c>
      <c r="N2594" s="5">
        <v>5.5503999999999998E-2</v>
      </c>
      <c r="O2594" s="5">
        <v>0.10900899999999999</v>
      </c>
      <c r="P2594" s="5">
        <v>0.103079</v>
      </c>
      <c r="Q2594" s="5">
        <v>6.7782999999999996E-2</v>
      </c>
      <c r="R2594" s="5">
        <v>7.4358999999999995E-2</v>
      </c>
      <c r="S2594" s="5">
        <v>2.3264E-2</v>
      </c>
      <c r="T2594" s="5">
        <f t="shared" si="120"/>
        <v>0.10900899999999999</v>
      </c>
      <c r="U2594" s="5">
        <f>IF(Table1[[#This Row],[MAX_PROJ]]&lt;0.005, 0, SUM(L2594:S2594))</f>
        <v>0.48468099999999997</v>
      </c>
      <c r="V2594" t="str">
        <f t="shared" si="121"/>
        <v>nee</v>
      </c>
      <c r="W2594" t="str">
        <f t="shared" si="122"/>
        <v>nee</v>
      </c>
    </row>
    <row r="2595" spans="1:23" hidden="1" x14ac:dyDescent="0.25">
      <c r="A2595" s="1">
        <v>2593</v>
      </c>
      <c r="B2595">
        <v>4771184</v>
      </c>
      <c r="C2595">
        <v>95</v>
      </c>
      <c r="D2595" t="s">
        <v>44</v>
      </c>
      <c r="E2595" t="s">
        <v>45</v>
      </c>
      <c r="F2595" t="s">
        <v>28</v>
      </c>
      <c r="G2595">
        <v>4150.0050000000001</v>
      </c>
      <c r="H2595">
        <v>1</v>
      </c>
      <c r="I2595">
        <v>0.41500049999999999</v>
      </c>
      <c r="J2595">
        <v>2143</v>
      </c>
      <c r="K2595">
        <v>1214.5505000000001</v>
      </c>
      <c r="L2595" s="5">
        <v>3.9230000000000003E-3</v>
      </c>
      <c r="M2595" s="5">
        <v>3.5466999999999999E-2</v>
      </c>
      <c r="N2595" s="5">
        <v>4.2605999999999998E-2</v>
      </c>
      <c r="O2595" s="5">
        <v>8.4634000000000001E-2</v>
      </c>
      <c r="P2595" s="5">
        <v>7.9687999999999995E-2</v>
      </c>
      <c r="Q2595" s="5">
        <v>5.1385E-2</v>
      </c>
      <c r="R2595" s="5">
        <v>5.6637E-2</v>
      </c>
      <c r="S2595" s="5">
        <v>1.6893999999999999E-2</v>
      </c>
      <c r="T2595" s="5">
        <f t="shared" si="120"/>
        <v>8.4634000000000001E-2</v>
      </c>
      <c r="U2595" s="5">
        <f>IF(Table1[[#This Row],[MAX_PROJ]]&lt;0.005, 0, SUM(L2595:S2595))</f>
        <v>0.37123400000000001</v>
      </c>
      <c r="V2595" t="str">
        <f t="shared" si="121"/>
        <v>nee</v>
      </c>
      <c r="W2595" t="str">
        <f t="shared" si="122"/>
        <v>nee</v>
      </c>
    </row>
    <row r="2596" spans="1:23" hidden="1" x14ac:dyDescent="0.25">
      <c r="A2596" s="1">
        <v>2594</v>
      </c>
      <c r="B2596">
        <v>4771184</v>
      </c>
      <c r="C2596">
        <v>95</v>
      </c>
      <c r="D2596" t="s">
        <v>44</v>
      </c>
      <c r="E2596" t="s">
        <v>42</v>
      </c>
      <c r="F2596" t="s">
        <v>43</v>
      </c>
      <c r="G2596">
        <v>1038.8879999999999</v>
      </c>
      <c r="H2596">
        <v>1</v>
      </c>
      <c r="I2596">
        <v>0.1038888</v>
      </c>
      <c r="J2596">
        <v>1714</v>
      </c>
      <c r="K2596">
        <v>1214.5505000000001</v>
      </c>
      <c r="L2596" s="5">
        <v>3.9230000000000003E-3</v>
      </c>
      <c r="M2596" s="5">
        <v>3.5466999999999999E-2</v>
      </c>
      <c r="N2596" s="5">
        <v>4.2605999999999998E-2</v>
      </c>
      <c r="O2596" s="5">
        <v>8.4634000000000001E-2</v>
      </c>
      <c r="P2596" s="5">
        <v>7.9687999999999995E-2</v>
      </c>
      <c r="Q2596" s="5">
        <v>5.1385E-2</v>
      </c>
      <c r="R2596" s="5">
        <v>5.6637E-2</v>
      </c>
      <c r="S2596" s="5">
        <v>1.6893999999999999E-2</v>
      </c>
      <c r="T2596" s="5">
        <f t="shared" si="120"/>
        <v>8.4634000000000001E-2</v>
      </c>
      <c r="U2596" s="5">
        <f>IF(Table1[[#This Row],[MAX_PROJ]]&lt;0.005, 0, SUM(L2596:S2596))</f>
        <v>0.37123400000000001</v>
      </c>
      <c r="V2596" t="str">
        <f t="shared" si="121"/>
        <v>nee</v>
      </c>
      <c r="W2596" t="str">
        <f t="shared" si="122"/>
        <v>nee</v>
      </c>
    </row>
    <row r="2597" spans="1:23" hidden="1" x14ac:dyDescent="0.25">
      <c r="A2597" s="1">
        <v>2595</v>
      </c>
      <c r="B2597">
        <v>4771185</v>
      </c>
      <c r="C2597">
        <v>95</v>
      </c>
      <c r="D2597" t="s">
        <v>44</v>
      </c>
      <c r="E2597" t="s">
        <v>45</v>
      </c>
      <c r="F2597" t="s">
        <v>28</v>
      </c>
      <c r="G2597">
        <v>2124.9229</v>
      </c>
      <c r="H2597">
        <v>1</v>
      </c>
      <c r="I2597">
        <v>0.21249229</v>
      </c>
      <c r="J2597">
        <v>2143</v>
      </c>
      <c r="K2597">
        <v>1293.0564999999999</v>
      </c>
      <c r="L2597" s="5">
        <v>4.1320000000000003E-3</v>
      </c>
      <c r="M2597" s="5">
        <v>3.7732000000000002E-2</v>
      </c>
      <c r="N2597" s="5">
        <v>4.5246000000000001E-2</v>
      </c>
      <c r="O2597" s="5">
        <v>8.9813000000000004E-2</v>
      </c>
      <c r="P2597" s="5">
        <v>8.4569000000000005E-2</v>
      </c>
      <c r="Q2597" s="5">
        <v>5.4600999999999997E-2</v>
      </c>
      <c r="R2597" s="5">
        <v>6.0169E-2</v>
      </c>
      <c r="S2597" s="5">
        <v>1.7995000000000001E-2</v>
      </c>
      <c r="T2597" s="5">
        <f t="shared" si="120"/>
        <v>8.9813000000000004E-2</v>
      </c>
      <c r="U2597" s="5">
        <f>IF(Table1[[#This Row],[MAX_PROJ]]&lt;0.005, 0, SUM(L2597:S2597))</f>
        <v>0.39425699999999997</v>
      </c>
      <c r="V2597" t="str">
        <f t="shared" si="121"/>
        <v>nee</v>
      </c>
      <c r="W2597" t="str">
        <f t="shared" si="122"/>
        <v>nee</v>
      </c>
    </row>
    <row r="2598" spans="1:23" hidden="1" x14ac:dyDescent="0.25">
      <c r="A2598" s="1">
        <v>2596</v>
      </c>
      <c r="B2598">
        <v>4771185</v>
      </c>
      <c r="C2598">
        <v>95</v>
      </c>
      <c r="D2598" t="s">
        <v>44</v>
      </c>
      <c r="E2598" t="s">
        <v>42</v>
      </c>
      <c r="F2598" t="s">
        <v>43</v>
      </c>
      <c r="G2598">
        <v>128.28270000000001</v>
      </c>
      <c r="H2598">
        <v>1</v>
      </c>
      <c r="I2598">
        <v>1.2828269999999999E-2</v>
      </c>
      <c r="J2598">
        <v>1714</v>
      </c>
      <c r="K2598">
        <v>1293.0564999999999</v>
      </c>
      <c r="L2598" s="5">
        <v>4.1320000000000003E-3</v>
      </c>
      <c r="M2598" s="5">
        <v>3.7732000000000002E-2</v>
      </c>
      <c r="N2598" s="5">
        <v>4.5246000000000001E-2</v>
      </c>
      <c r="O2598" s="5">
        <v>8.9813000000000004E-2</v>
      </c>
      <c r="P2598" s="5">
        <v>8.4569000000000005E-2</v>
      </c>
      <c r="Q2598" s="5">
        <v>5.4600999999999997E-2</v>
      </c>
      <c r="R2598" s="5">
        <v>6.0169E-2</v>
      </c>
      <c r="S2598" s="5">
        <v>1.7995000000000001E-2</v>
      </c>
      <c r="T2598" s="5">
        <f t="shared" si="120"/>
        <v>8.9813000000000004E-2</v>
      </c>
      <c r="U2598" s="5">
        <f>IF(Table1[[#This Row],[MAX_PROJ]]&lt;0.005, 0, SUM(L2598:S2598))</f>
        <v>0.39425699999999997</v>
      </c>
      <c r="V2598" t="str">
        <f t="shared" si="121"/>
        <v>nee</v>
      </c>
      <c r="W2598" t="str">
        <f t="shared" si="122"/>
        <v>nee</v>
      </c>
    </row>
    <row r="2599" spans="1:23" hidden="1" x14ac:dyDescent="0.25">
      <c r="A2599" s="1">
        <v>2597</v>
      </c>
      <c r="B2599">
        <v>4771186</v>
      </c>
      <c r="C2599">
        <v>95</v>
      </c>
      <c r="D2599" t="s">
        <v>44</v>
      </c>
      <c r="E2599" t="s">
        <v>42</v>
      </c>
      <c r="F2599" t="s">
        <v>43</v>
      </c>
      <c r="G2599">
        <v>3192.4045000000001</v>
      </c>
      <c r="H2599">
        <v>1</v>
      </c>
      <c r="I2599">
        <v>0.31924045000000001</v>
      </c>
      <c r="J2599">
        <v>1714</v>
      </c>
      <c r="K2599">
        <v>1329.7246</v>
      </c>
      <c r="L2599" s="5">
        <v>4.4320000000000002E-3</v>
      </c>
      <c r="M2599" s="5">
        <v>4.0719999999999999E-2</v>
      </c>
      <c r="N2599" s="5">
        <v>4.8764000000000002E-2</v>
      </c>
      <c r="O2599" s="5">
        <v>9.6949999999999995E-2</v>
      </c>
      <c r="P2599" s="5">
        <v>9.1276999999999997E-2</v>
      </c>
      <c r="Q2599" s="5">
        <v>5.8935000000000001E-2</v>
      </c>
      <c r="R2599" s="5">
        <v>6.4945000000000003E-2</v>
      </c>
      <c r="S2599" s="5">
        <v>1.9428000000000001E-2</v>
      </c>
      <c r="T2599" s="5">
        <f t="shared" si="120"/>
        <v>9.6949999999999995E-2</v>
      </c>
      <c r="U2599" s="5">
        <f>IF(Table1[[#This Row],[MAX_PROJ]]&lt;0.005, 0, SUM(L2599:S2599))</f>
        <v>0.42545100000000002</v>
      </c>
      <c r="V2599" t="str">
        <f t="shared" si="121"/>
        <v>nee</v>
      </c>
      <c r="W2599" t="str">
        <f t="shared" si="122"/>
        <v>nee</v>
      </c>
    </row>
    <row r="2600" spans="1:23" hidden="1" x14ac:dyDescent="0.25">
      <c r="A2600" s="1">
        <v>2598</v>
      </c>
      <c r="B2600">
        <v>4771188</v>
      </c>
      <c r="C2600">
        <v>95</v>
      </c>
      <c r="D2600" t="s">
        <v>44</v>
      </c>
      <c r="E2600" t="s">
        <v>42</v>
      </c>
      <c r="F2600" t="s">
        <v>43</v>
      </c>
      <c r="G2600">
        <v>825.36829999999998</v>
      </c>
      <c r="H2600">
        <v>1</v>
      </c>
      <c r="I2600">
        <v>8.2536830000000005E-2</v>
      </c>
      <c r="J2600">
        <v>1714</v>
      </c>
      <c r="K2600">
        <v>1230.1119000000001</v>
      </c>
      <c r="L2600" s="5">
        <v>4.3759999999999997E-3</v>
      </c>
      <c r="M2600" s="5">
        <v>4.1298000000000001E-2</v>
      </c>
      <c r="N2600" s="5">
        <v>4.9269E-2</v>
      </c>
      <c r="O2600" s="5">
        <v>9.7609000000000001E-2</v>
      </c>
      <c r="P2600" s="5">
        <v>9.1934000000000002E-2</v>
      </c>
      <c r="Q2600" s="5">
        <v>5.9538000000000001E-2</v>
      </c>
      <c r="R2600" s="5">
        <v>6.5643999999999994E-2</v>
      </c>
      <c r="S2600" s="5">
        <v>1.9761999999999998E-2</v>
      </c>
      <c r="T2600" s="5">
        <f t="shared" si="120"/>
        <v>9.7609000000000001E-2</v>
      </c>
      <c r="U2600" s="5">
        <f>IF(Table1[[#This Row],[MAX_PROJ]]&lt;0.005, 0, SUM(L2600:S2600))</f>
        <v>0.42942999999999998</v>
      </c>
      <c r="V2600" t="str">
        <f t="shared" si="121"/>
        <v>nee</v>
      </c>
      <c r="W2600" t="str">
        <f t="shared" si="122"/>
        <v>nee</v>
      </c>
    </row>
    <row r="2601" spans="1:23" x14ac:dyDescent="0.25">
      <c r="A2601" s="1">
        <v>2599</v>
      </c>
      <c r="B2601">
        <v>4017408</v>
      </c>
      <c r="C2601">
        <v>70</v>
      </c>
      <c r="D2601" t="s">
        <v>34</v>
      </c>
      <c r="E2601" t="s">
        <v>35</v>
      </c>
      <c r="F2601" t="s">
        <v>36</v>
      </c>
      <c r="G2601">
        <v>8031.4053000000004</v>
      </c>
      <c r="H2601">
        <v>0.6</v>
      </c>
      <c r="I2601">
        <v>0.48188431799999998</v>
      </c>
      <c r="J2601">
        <v>1857</v>
      </c>
      <c r="K2601">
        <v>1810.6455000000001</v>
      </c>
      <c r="L2601" s="5">
        <v>2.8289999999999999E-3</v>
      </c>
      <c r="M2601" s="5">
        <v>1.9487999999999998E-2</v>
      </c>
      <c r="N2601" s="5">
        <v>2.5734E-2</v>
      </c>
      <c r="O2601" s="5">
        <v>5.7012E-2</v>
      </c>
      <c r="P2601" s="5">
        <v>5.2393000000000002E-2</v>
      </c>
      <c r="Q2601" s="5">
        <v>3.1831999999999999E-2</v>
      </c>
      <c r="R2601" s="5">
        <v>3.6119999999999999E-2</v>
      </c>
      <c r="S2601" s="5">
        <v>8.6809999999999995E-3</v>
      </c>
      <c r="T2601" s="5">
        <f t="shared" si="120"/>
        <v>5.7012E-2</v>
      </c>
      <c r="U2601" s="5">
        <f>IF(Table1[[#This Row],[MAX_PROJ]]&lt;0.005, 0, SUM(L2601:S2601))</f>
        <v>0.23408899999999999</v>
      </c>
      <c r="V2601" t="str">
        <f t="shared" si="121"/>
        <v>nee</v>
      </c>
      <c r="W2601" t="str">
        <f t="shared" si="122"/>
        <v>ja</v>
      </c>
    </row>
    <row r="2602" spans="1:23" x14ac:dyDescent="0.25">
      <c r="A2602" s="1">
        <v>2600</v>
      </c>
      <c r="B2602">
        <v>4017408</v>
      </c>
      <c r="C2602">
        <v>70</v>
      </c>
      <c r="D2602" t="s">
        <v>34</v>
      </c>
      <c r="E2602" t="s">
        <v>37</v>
      </c>
      <c r="F2602" t="s">
        <v>38</v>
      </c>
      <c r="G2602">
        <v>1017.51215</v>
      </c>
      <c r="H2602">
        <v>1</v>
      </c>
      <c r="I2602">
        <v>0.10175121500000001</v>
      </c>
      <c r="J2602">
        <v>1143</v>
      </c>
      <c r="K2602">
        <v>1810.6455000000001</v>
      </c>
      <c r="L2602" s="5">
        <v>2.8289999999999999E-3</v>
      </c>
      <c r="M2602" s="5">
        <v>1.9487999999999998E-2</v>
      </c>
      <c r="N2602" s="5">
        <v>2.5734E-2</v>
      </c>
      <c r="O2602" s="5">
        <v>5.7012E-2</v>
      </c>
      <c r="P2602" s="5">
        <v>5.2393000000000002E-2</v>
      </c>
      <c r="Q2602" s="5">
        <v>3.1831999999999999E-2</v>
      </c>
      <c r="R2602" s="5">
        <v>3.6119999999999999E-2</v>
      </c>
      <c r="S2602" s="5">
        <v>8.6809999999999995E-3</v>
      </c>
      <c r="T2602" s="5">
        <f t="shared" si="120"/>
        <v>5.7012E-2</v>
      </c>
      <c r="U2602" s="5">
        <f>IF(Table1[[#This Row],[MAX_PROJ]]&lt;0.005, 0, SUM(L2602:S2602))</f>
        <v>0.23408899999999999</v>
      </c>
      <c r="V2602" t="str">
        <f t="shared" si="121"/>
        <v>ja</v>
      </c>
      <c r="W2602" t="str">
        <f t="shared" si="122"/>
        <v>ja</v>
      </c>
    </row>
    <row r="2603" spans="1:23" hidden="1" x14ac:dyDescent="0.25">
      <c r="A2603" s="1">
        <v>2601</v>
      </c>
      <c r="B2603">
        <v>4656399</v>
      </c>
      <c r="C2603">
        <v>103</v>
      </c>
      <c r="D2603" t="s">
        <v>18</v>
      </c>
      <c r="E2603" t="s">
        <v>27</v>
      </c>
      <c r="F2603" t="s">
        <v>28</v>
      </c>
      <c r="G2603">
        <v>14.338993</v>
      </c>
      <c r="H2603">
        <v>1</v>
      </c>
      <c r="I2603">
        <v>1.4338993000000001E-3</v>
      </c>
      <c r="J2603">
        <v>2143</v>
      </c>
      <c r="K2603">
        <v>1266.4259999999999</v>
      </c>
      <c r="L2603" s="5">
        <v>9.1500000000000001E-4</v>
      </c>
      <c r="M2603" s="5">
        <v>3.0119999999999999E-3</v>
      </c>
      <c r="N2603" s="5">
        <v>3.777E-3</v>
      </c>
      <c r="O2603" s="5">
        <v>3.6020000000000002E-3</v>
      </c>
      <c r="P2603" s="5">
        <v>3.5690000000000001E-3</v>
      </c>
      <c r="Q2603" s="5">
        <v>2.4629999999999999E-3</v>
      </c>
      <c r="R2603" s="5">
        <v>2.3549999999999999E-3</v>
      </c>
      <c r="S2603" s="5">
        <v>8.4800000000000001E-4</v>
      </c>
      <c r="T2603" s="5">
        <f t="shared" si="120"/>
        <v>3.777E-3</v>
      </c>
      <c r="U2603" s="5">
        <f>IF(Table1[[#This Row],[MAX_PROJ]]&lt;0.005, 0, SUM(L2603:S2603))</f>
        <v>0</v>
      </c>
      <c r="V2603" t="str">
        <f t="shared" si="121"/>
        <v>nee</v>
      </c>
      <c r="W2603" t="str">
        <f t="shared" si="122"/>
        <v>nee</v>
      </c>
    </row>
    <row r="2604" spans="1:23" x14ac:dyDescent="0.25">
      <c r="A2604" s="1">
        <v>2602</v>
      </c>
      <c r="B2604">
        <v>4656399</v>
      </c>
      <c r="C2604">
        <v>103</v>
      </c>
      <c r="D2604" t="s">
        <v>18</v>
      </c>
      <c r="E2604" t="s">
        <v>21</v>
      </c>
      <c r="F2604" t="s">
        <v>22</v>
      </c>
      <c r="G2604">
        <v>1.4560325000000001</v>
      </c>
      <c r="H2604">
        <v>1</v>
      </c>
      <c r="I2604">
        <v>1.4560325000000001E-4</v>
      </c>
      <c r="J2604">
        <v>714</v>
      </c>
      <c r="K2604">
        <v>1266.4259999999999</v>
      </c>
      <c r="L2604" s="5">
        <v>9.1500000000000001E-4</v>
      </c>
      <c r="M2604" s="5">
        <v>3.0119999999999999E-3</v>
      </c>
      <c r="N2604" s="5">
        <v>3.777E-3</v>
      </c>
      <c r="O2604" s="5">
        <v>3.6020000000000002E-3</v>
      </c>
      <c r="P2604" s="5">
        <v>3.5690000000000001E-3</v>
      </c>
      <c r="Q2604" s="5">
        <v>2.4629999999999999E-3</v>
      </c>
      <c r="R2604" s="5">
        <v>2.3549999999999999E-3</v>
      </c>
      <c r="S2604" s="5">
        <v>8.4800000000000001E-4</v>
      </c>
      <c r="T2604" s="5">
        <f t="shared" si="120"/>
        <v>3.777E-3</v>
      </c>
      <c r="U2604" s="5">
        <f>IF(Table1[[#This Row],[MAX_PROJ]]&lt;0.005, 0, SUM(L2604:S2604))</f>
        <v>0</v>
      </c>
      <c r="V2604" t="str">
        <f t="shared" si="121"/>
        <v>ja</v>
      </c>
      <c r="W2604" t="str">
        <f t="shared" si="122"/>
        <v>ja</v>
      </c>
    </row>
    <row r="2605" spans="1:23" hidden="1" x14ac:dyDescent="0.25">
      <c r="A2605" s="1">
        <v>2603</v>
      </c>
      <c r="B2605">
        <v>4656399</v>
      </c>
      <c r="C2605">
        <v>103</v>
      </c>
      <c r="D2605" t="s">
        <v>18</v>
      </c>
      <c r="E2605" t="s">
        <v>25</v>
      </c>
      <c r="F2605" t="s">
        <v>26</v>
      </c>
      <c r="G2605">
        <v>605.34670000000006</v>
      </c>
      <c r="H2605">
        <v>0.4</v>
      </c>
      <c r="I2605">
        <v>2.4213868E-2</v>
      </c>
      <c r="J2605">
        <v>1786</v>
      </c>
      <c r="K2605">
        <v>1266.4259999999999</v>
      </c>
      <c r="L2605" s="5">
        <v>9.1500000000000001E-4</v>
      </c>
      <c r="M2605" s="5">
        <v>3.0119999999999999E-3</v>
      </c>
      <c r="N2605" s="5">
        <v>3.777E-3</v>
      </c>
      <c r="O2605" s="5">
        <v>3.6020000000000002E-3</v>
      </c>
      <c r="P2605" s="5">
        <v>3.5690000000000001E-3</v>
      </c>
      <c r="Q2605" s="5">
        <v>2.4629999999999999E-3</v>
      </c>
      <c r="R2605" s="5">
        <v>2.3549999999999999E-3</v>
      </c>
      <c r="S2605" s="5">
        <v>8.4800000000000001E-4</v>
      </c>
      <c r="T2605" s="5">
        <f t="shared" si="120"/>
        <v>3.777E-3</v>
      </c>
      <c r="U2605" s="5">
        <f>IF(Table1[[#This Row],[MAX_PROJ]]&lt;0.005, 0, SUM(L2605:S2605))</f>
        <v>0</v>
      </c>
      <c r="V2605" t="str">
        <f t="shared" si="121"/>
        <v>nee</v>
      </c>
      <c r="W2605" t="str">
        <f t="shared" si="122"/>
        <v>nee</v>
      </c>
    </row>
    <row r="2606" spans="1:23" hidden="1" x14ac:dyDescent="0.25">
      <c r="A2606" s="1">
        <v>2604</v>
      </c>
      <c r="B2606">
        <v>4656398</v>
      </c>
      <c r="C2606">
        <v>103</v>
      </c>
      <c r="D2606" t="s">
        <v>18</v>
      </c>
      <c r="E2606" t="s">
        <v>47</v>
      </c>
      <c r="F2606" t="s">
        <v>31</v>
      </c>
      <c r="G2606">
        <v>1280.5485000000001</v>
      </c>
      <c r="H2606">
        <v>1</v>
      </c>
      <c r="I2606">
        <v>0.12805485</v>
      </c>
      <c r="J2606">
        <v>2143</v>
      </c>
      <c r="K2606">
        <v>1060.8336999999999</v>
      </c>
      <c r="L2606" s="5">
        <v>8.6700000000000004E-4</v>
      </c>
      <c r="M2606" s="5">
        <v>2.5969999999999999E-3</v>
      </c>
      <c r="N2606" s="5">
        <v>3.3010000000000001E-3</v>
      </c>
      <c r="O2606" s="5">
        <v>3.1319999999999998E-3</v>
      </c>
      <c r="P2606" s="5">
        <v>3.107E-3</v>
      </c>
      <c r="Q2606" s="5">
        <v>2.062E-3</v>
      </c>
      <c r="R2606" s="5">
        <v>1.9620000000000002E-3</v>
      </c>
      <c r="S2606" s="5">
        <v>6.7500000000000004E-4</v>
      </c>
      <c r="T2606" s="5">
        <f t="shared" si="120"/>
        <v>3.3010000000000001E-3</v>
      </c>
      <c r="U2606" s="5">
        <f>IF(Table1[[#This Row],[MAX_PROJ]]&lt;0.005, 0, SUM(L2606:S2606))</f>
        <v>0</v>
      </c>
      <c r="V2606" t="str">
        <f t="shared" si="121"/>
        <v>nee</v>
      </c>
      <c r="W2606" t="str">
        <f t="shared" si="122"/>
        <v>nee</v>
      </c>
    </row>
    <row r="2607" spans="1:23" x14ac:dyDescent="0.25">
      <c r="A2607" s="1">
        <v>2605</v>
      </c>
      <c r="B2607">
        <v>4656398</v>
      </c>
      <c r="C2607">
        <v>103</v>
      </c>
      <c r="D2607" t="s">
        <v>18</v>
      </c>
      <c r="E2607" t="s">
        <v>21</v>
      </c>
      <c r="F2607" t="s">
        <v>22</v>
      </c>
      <c r="G2607">
        <v>3014.7166000000002</v>
      </c>
      <c r="H2607">
        <v>0.86237629999999998</v>
      </c>
      <c r="I2607">
        <v>0.25998201470565802</v>
      </c>
      <c r="J2607">
        <v>714</v>
      </c>
      <c r="K2607">
        <v>1060.8336999999999</v>
      </c>
      <c r="L2607" s="5">
        <v>8.6700000000000004E-4</v>
      </c>
      <c r="M2607" s="5">
        <v>2.5969999999999999E-3</v>
      </c>
      <c r="N2607" s="5">
        <v>3.3010000000000001E-3</v>
      </c>
      <c r="O2607" s="5">
        <v>3.1319999999999998E-3</v>
      </c>
      <c r="P2607" s="5">
        <v>3.107E-3</v>
      </c>
      <c r="Q2607" s="5">
        <v>2.062E-3</v>
      </c>
      <c r="R2607" s="5">
        <v>1.9620000000000002E-3</v>
      </c>
      <c r="S2607" s="5">
        <v>6.7500000000000004E-4</v>
      </c>
      <c r="T2607" s="5">
        <f t="shared" si="120"/>
        <v>3.3010000000000001E-3</v>
      </c>
      <c r="U2607" s="5">
        <f>IF(Table1[[#This Row],[MAX_PROJ]]&lt;0.005, 0, SUM(L2607:S2607))</f>
        <v>0</v>
      </c>
      <c r="V2607" t="str">
        <f t="shared" si="121"/>
        <v>ja</v>
      </c>
      <c r="W2607" t="str">
        <f t="shared" si="122"/>
        <v>ja</v>
      </c>
    </row>
    <row r="2608" spans="1:23" hidden="1" x14ac:dyDescent="0.25">
      <c r="A2608" s="1">
        <v>2606</v>
      </c>
      <c r="B2608">
        <v>4656401</v>
      </c>
      <c r="C2608">
        <v>103</v>
      </c>
      <c r="D2608" t="s">
        <v>18</v>
      </c>
      <c r="E2608" t="s">
        <v>27</v>
      </c>
      <c r="F2608" t="s">
        <v>28</v>
      </c>
      <c r="G2608">
        <v>1919.4971</v>
      </c>
      <c r="H2608">
        <v>1</v>
      </c>
      <c r="I2608">
        <v>0.19194971</v>
      </c>
      <c r="J2608">
        <v>2143</v>
      </c>
      <c r="K2608">
        <v>1143.027</v>
      </c>
      <c r="L2608" s="5">
        <v>9.4499999999999998E-4</v>
      </c>
      <c r="M2608" s="5">
        <v>3.506E-3</v>
      </c>
      <c r="N2608" s="5">
        <v>4.3369999999999997E-3</v>
      </c>
      <c r="O2608" s="5">
        <v>4.3E-3</v>
      </c>
      <c r="P2608" s="5">
        <v>4.2830000000000003E-3</v>
      </c>
      <c r="Q2608" s="5">
        <v>3.0230000000000001E-3</v>
      </c>
      <c r="R2608" s="5">
        <v>2.9390000000000002E-3</v>
      </c>
      <c r="S2608" s="5">
        <v>1.1000000000000001E-3</v>
      </c>
      <c r="T2608" s="5">
        <f t="shared" si="120"/>
        <v>4.3369999999999997E-3</v>
      </c>
      <c r="U2608" s="5">
        <f>IF(Table1[[#This Row],[MAX_PROJ]]&lt;0.005, 0, SUM(L2608:S2608))</f>
        <v>0</v>
      </c>
      <c r="V2608" t="str">
        <f t="shared" si="121"/>
        <v>nee</v>
      </c>
      <c r="W2608" t="str">
        <f t="shared" si="122"/>
        <v>nee</v>
      </c>
    </row>
    <row r="2609" spans="1:23" x14ac:dyDescent="0.25">
      <c r="A2609" s="1">
        <v>2607</v>
      </c>
      <c r="B2609">
        <v>4771090</v>
      </c>
      <c r="C2609">
        <v>103</v>
      </c>
      <c r="D2609" t="s">
        <v>18</v>
      </c>
      <c r="E2609" t="s">
        <v>21</v>
      </c>
      <c r="F2609" t="s">
        <v>22</v>
      </c>
      <c r="G2609">
        <v>1820.4059999999999</v>
      </c>
      <c r="H2609">
        <v>0.94831589999999999</v>
      </c>
      <c r="I2609">
        <v>0.17263199542554</v>
      </c>
      <c r="J2609">
        <v>714</v>
      </c>
      <c r="K2609">
        <v>1157.8402000000001</v>
      </c>
      <c r="L2609" s="5">
        <v>9.5200000000000005E-4</v>
      </c>
      <c r="M2609" s="5">
        <v>6.0980000000000001E-3</v>
      </c>
      <c r="N2609" s="5">
        <v>7.6179999999999998E-3</v>
      </c>
      <c r="O2609" s="5">
        <v>1.7337000000000002E-2</v>
      </c>
      <c r="P2609" s="5">
        <v>1.5896E-2</v>
      </c>
      <c r="Q2609" s="5">
        <v>9.4219999999999998E-3</v>
      </c>
      <c r="R2609" s="5">
        <v>1.0822999999999999E-2</v>
      </c>
      <c r="S2609" s="5">
        <v>2.66E-3</v>
      </c>
      <c r="T2609" s="5">
        <f t="shared" si="120"/>
        <v>1.7337000000000002E-2</v>
      </c>
      <c r="U2609" s="5">
        <f>IF(Table1[[#This Row],[MAX_PROJ]]&lt;0.005, 0, SUM(L2609:S2609))</f>
        <v>7.0806000000000008E-2</v>
      </c>
      <c r="V2609" t="str">
        <f t="shared" si="121"/>
        <v>ja</v>
      </c>
      <c r="W2609" t="str">
        <f t="shared" si="122"/>
        <v>ja</v>
      </c>
    </row>
    <row r="2610" spans="1:23" x14ac:dyDescent="0.25">
      <c r="A2610" s="1">
        <v>2608</v>
      </c>
      <c r="B2610">
        <v>4771094</v>
      </c>
      <c r="C2610">
        <v>103</v>
      </c>
      <c r="D2610" t="s">
        <v>18</v>
      </c>
      <c r="E2610" t="s">
        <v>21</v>
      </c>
      <c r="F2610" t="s">
        <v>22</v>
      </c>
      <c r="G2610">
        <v>843.3818</v>
      </c>
      <c r="H2610">
        <v>0.7</v>
      </c>
      <c r="I2610">
        <v>5.9036725999999998E-2</v>
      </c>
      <c r="J2610">
        <v>714</v>
      </c>
      <c r="K2610">
        <v>1219.009</v>
      </c>
      <c r="L2610" s="5">
        <v>9.8999999999999999E-4</v>
      </c>
      <c r="M2610" s="5">
        <v>6.8659999999999997E-3</v>
      </c>
      <c r="N2610" s="5">
        <v>8.6890000000000005E-3</v>
      </c>
      <c r="O2610" s="5">
        <v>1.8807999999999998E-2</v>
      </c>
      <c r="P2610" s="5">
        <v>1.7371999999999999E-2</v>
      </c>
      <c r="Q2610" s="5">
        <v>1.0593E-2</v>
      </c>
      <c r="R2610" s="5">
        <v>1.1972999999999999E-2</v>
      </c>
      <c r="S2610" s="5">
        <v>3.0690000000000001E-3</v>
      </c>
      <c r="T2610" s="5">
        <f t="shared" si="120"/>
        <v>1.8807999999999998E-2</v>
      </c>
      <c r="U2610" s="5">
        <f>IF(Table1[[#This Row],[MAX_PROJ]]&lt;0.005, 0, SUM(L2610:S2610))</f>
        <v>7.8359999999999999E-2</v>
      </c>
      <c r="V2610" t="str">
        <f t="shared" si="121"/>
        <v>ja</v>
      </c>
      <c r="W2610" t="str">
        <f t="shared" si="122"/>
        <v>ja</v>
      </c>
    </row>
    <row r="2611" spans="1:23" hidden="1" x14ac:dyDescent="0.25">
      <c r="A2611" s="1">
        <v>2609</v>
      </c>
      <c r="B2611">
        <v>3673424</v>
      </c>
      <c r="C2611">
        <v>38</v>
      </c>
      <c r="D2611" t="s">
        <v>48</v>
      </c>
      <c r="E2611" t="s">
        <v>59</v>
      </c>
      <c r="F2611" t="s">
        <v>28</v>
      </c>
      <c r="J2611">
        <v>2143</v>
      </c>
      <c r="K2611">
        <v>1308.0616</v>
      </c>
      <c r="L2611" s="5"/>
      <c r="M2611" s="5">
        <v>6.9999999999999994E-5</v>
      </c>
      <c r="N2611" s="5">
        <v>1.4100000000000001E-4</v>
      </c>
      <c r="O2611" s="5">
        <v>1.66E-4</v>
      </c>
      <c r="P2611" s="5">
        <v>1.5799999999999999E-4</v>
      </c>
      <c r="Q2611" s="5">
        <v>1.34E-4</v>
      </c>
      <c r="R2611" s="5">
        <v>1.35E-4</v>
      </c>
      <c r="S2611" s="5">
        <v>3.8999999999999999E-5</v>
      </c>
      <c r="T2611" s="5">
        <f t="shared" si="120"/>
        <v>1.66E-4</v>
      </c>
      <c r="U2611" s="5">
        <f>IF(Table1[[#This Row],[MAX_PROJ]]&lt;0.005, 0, SUM(L2611:S2611))</f>
        <v>0</v>
      </c>
      <c r="V2611" t="str">
        <f t="shared" si="121"/>
        <v>nee</v>
      </c>
      <c r="W2611" t="str">
        <f t="shared" si="122"/>
        <v>nee</v>
      </c>
    </row>
    <row r="2612" spans="1:23" hidden="1" x14ac:dyDescent="0.25">
      <c r="A2612" s="1">
        <v>2610</v>
      </c>
      <c r="B2612">
        <v>5115199</v>
      </c>
      <c r="C2612">
        <v>95</v>
      </c>
      <c r="D2612" t="s">
        <v>44</v>
      </c>
      <c r="E2612" t="s">
        <v>47</v>
      </c>
      <c r="F2612" t="s">
        <v>31</v>
      </c>
      <c r="G2612">
        <v>1524.0626999999999</v>
      </c>
      <c r="H2612">
        <v>1</v>
      </c>
      <c r="I2612">
        <v>0.15240627000000001</v>
      </c>
      <c r="J2612">
        <v>2143</v>
      </c>
      <c r="K2612">
        <v>1157.9785999999999</v>
      </c>
      <c r="L2612" s="5">
        <v>1.188E-3</v>
      </c>
      <c r="M2612" s="5">
        <v>9.894E-3</v>
      </c>
      <c r="N2612" s="5">
        <v>1.128E-2</v>
      </c>
      <c r="O2612" s="5">
        <v>2.6120000000000001E-2</v>
      </c>
      <c r="P2612" s="5">
        <v>2.4331999999999999E-2</v>
      </c>
      <c r="Q2612" s="5">
        <v>1.4792E-2</v>
      </c>
      <c r="R2612" s="5">
        <v>1.6718E-2</v>
      </c>
      <c r="S2612" s="5">
        <v>4.7149999999999996E-3</v>
      </c>
      <c r="T2612" s="5">
        <f t="shared" si="120"/>
        <v>2.6120000000000001E-2</v>
      </c>
      <c r="U2612" s="5">
        <f>IF(Table1[[#This Row],[MAX_PROJ]]&lt;0.005, 0, SUM(L2612:S2612))</f>
        <v>0.10903899999999998</v>
      </c>
      <c r="V2612" t="str">
        <f t="shared" si="121"/>
        <v>nee</v>
      </c>
      <c r="W2612" t="str">
        <f t="shared" si="122"/>
        <v>nee</v>
      </c>
    </row>
    <row r="2613" spans="1:23" hidden="1" x14ac:dyDescent="0.25">
      <c r="A2613" s="1">
        <v>2611</v>
      </c>
      <c r="B2613">
        <v>3673420</v>
      </c>
      <c r="C2613">
        <v>38</v>
      </c>
      <c r="D2613" t="s">
        <v>48</v>
      </c>
      <c r="E2613" t="s">
        <v>72</v>
      </c>
      <c r="F2613" t="s">
        <v>40</v>
      </c>
      <c r="J2613">
        <v>2143</v>
      </c>
      <c r="K2613">
        <v>1225.1794</v>
      </c>
      <c r="L2613" s="5"/>
      <c r="M2613" s="5">
        <v>8.8999999999999995E-5</v>
      </c>
      <c r="N2613" s="5">
        <v>1.8100000000000001E-4</v>
      </c>
      <c r="O2613" s="5">
        <v>2.1499999999999999E-4</v>
      </c>
      <c r="P2613" s="5">
        <v>2.04E-4</v>
      </c>
      <c r="Q2613" s="5">
        <v>1.7200000000000001E-4</v>
      </c>
      <c r="R2613" s="5">
        <v>1.73E-4</v>
      </c>
      <c r="S2613" s="5">
        <v>5.0000000000000002E-5</v>
      </c>
      <c r="T2613" s="5">
        <f t="shared" si="120"/>
        <v>2.1499999999999999E-4</v>
      </c>
      <c r="U2613" s="5">
        <f>IF(Table1[[#This Row],[MAX_PROJ]]&lt;0.005, 0, SUM(L2613:S2613))</f>
        <v>0</v>
      </c>
      <c r="V2613" t="str">
        <f t="shared" si="121"/>
        <v>nee</v>
      </c>
      <c r="W2613" t="str">
        <f t="shared" si="122"/>
        <v>nee</v>
      </c>
    </row>
    <row r="2614" spans="1:23" hidden="1" x14ac:dyDescent="0.25">
      <c r="A2614" s="1">
        <v>2612</v>
      </c>
      <c r="B2614">
        <v>3673421</v>
      </c>
      <c r="C2614">
        <v>38</v>
      </c>
      <c r="D2614" t="s">
        <v>48</v>
      </c>
      <c r="E2614" t="s">
        <v>72</v>
      </c>
      <c r="F2614" t="s">
        <v>40</v>
      </c>
      <c r="J2614">
        <v>2143</v>
      </c>
      <c r="K2614">
        <v>1205.8279</v>
      </c>
      <c r="L2614" s="5"/>
      <c r="M2614" s="5">
        <v>8.2999999999999998E-5</v>
      </c>
      <c r="N2614" s="5">
        <v>1.6899999999999999E-4</v>
      </c>
      <c r="O2614" s="5">
        <v>1.9900000000000001E-4</v>
      </c>
      <c r="P2614" s="5">
        <v>1.8799999999999999E-4</v>
      </c>
      <c r="Q2614" s="5">
        <v>1.6100000000000001E-4</v>
      </c>
      <c r="R2614" s="5">
        <v>1.6100000000000001E-4</v>
      </c>
      <c r="S2614" s="5">
        <v>4.6E-5</v>
      </c>
      <c r="T2614" s="5">
        <f t="shared" si="120"/>
        <v>1.9900000000000001E-4</v>
      </c>
      <c r="U2614" s="5">
        <f>IF(Table1[[#This Row],[MAX_PROJ]]&lt;0.005, 0, SUM(L2614:S2614))</f>
        <v>0</v>
      </c>
      <c r="V2614" t="str">
        <f t="shared" si="121"/>
        <v>nee</v>
      </c>
      <c r="W2614" t="str">
        <f t="shared" si="122"/>
        <v>nee</v>
      </c>
    </row>
    <row r="2615" spans="1:23" hidden="1" x14ac:dyDescent="0.25">
      <c r="A2615" s="1">
        <v>2613</v>
      </c>
      <c r="B2615">
        <v>4722152</v>
      </c>
      <c r="C2615">
        <v>103</v>
      </c>
      <c r="D2615" t="s">
        <v>18</v>
      </c>
      <c r="E2615" t="s">
        <v>27</v>
      </c>
      <c r="F2615" t="s">
        <v>28</v>
      </c>
      <c r="G2615">
        <v>775.59860000000003</v>
      </c>
      <c r="H2615">
        <v>1</v>
      </c>
      <c r="I2615">
        <v>7.7559859999999994E-2</v>
      </c>
      <c r="J2615">
        <v>2143</v>
      </c>
      <c r="K2615">
        <v>1289.5292999999999</v>
      </c>
      <c r="L2615" s="5">
        <v>1.065E-3</v>
      </c>
      <c r="M2615" s="5">
        <v>4.0969999999999999E-3</v>
      </c>
      <c r="N2615" s="5">
        <v>4.9820000000000003E-3</v>
      </c>
      <c r="O2615" s="5">
        <v>5.0520000000000001E-3</v>
      </c>
      <c r="P2615" s="5">
        <v>5.0429999999999997E-3</v>
      </c>
      <c r="Q2615" s="5">
        <v>3.5539999999999999E-3</v>
      </c>
      <c r="R2615" s="5">
        <v>3.4759999999999999E-3</v>
      </c>
      <c r="S2615" s="5">
        <v>1.3439999999999999E-3</v>
      </c>
      <c r="T2615" s="5">
        <f t="shared" si="120"/>
        <v>5.0520000000000001E-3</v>
      </c>
      <c r="U2615" s="5">
        <f>IF(Table1[[#This Row],[MAX_PROJ]]&lt;0.005, 0, SUM(L2615:S2615))</f>
        <v>2.8613000000000003E-2</v>
      </c>
      <c r="V2615" t="str">
        <f t="shared" si="121"/>
        <v>nee</v>
      </c>
      <c r="W2615" t="str">
        <f t="shared" si="122"/>
        <v>nee</v>
      </c>
    </row>
    <row r="2616" spans="1:23" hidden="1" x14ac:dyDescent="0.25">
      <c r="A2616" s="1">
        <v>2614</v>
      </c>
      <c r="B2616">
        <v>4722153</v>
      </c>
      <c r="C2616">
        <v>103</v>
      </c>
      <c r="D2616" t="s">
        <v>18</v>
      </c>
      <c r="E2616" t="s">
        <v>47</v>
      </c>
      <c r="F2616" t="s">
        <v>31</v>
      </c>
      <c r="G2616">
        <v>211.7448</v>
      </c>
      <c r="H2616">
        <v>0.5</v>
      </c>
      <c r="I2616">
        <v>1.0587239999999999E-2</v>
      </c>
      <c r="J2616">
        <v>2143</v>
      </c>
      <c r="K2616">
        <v>1111.5667000000001</v>
      </c>
      <c r="L2616" s="5">
        <v>1.0219999999999999E-3</v>
      </c>
      <c r="M2616" s="5">
        <v>4.1570000000000001E-3</v>
      </c>
      <c r="N2616" s="5">
        <v>5.0330000000000001E-3</v>
      </c>
      <c r="O2616" s="5">
        <v>5.3280000000000003E-3</v>
      </c>
      <c r="P2616" s="5">
        <v>5.3540000000000003E-3</v>
      </c>
      <c r="Q2616" s="5">
        <v>3.7490000000000002E-3</v>
      </c>
      <c r="R2616" s="5">
        <v>3.7200000000000002E-3</v>
      </c>
      <c r="S2616" s="5">
        <v>1.446E-3</v>
      </c>
      <c r="T2616" s="5">
        <f t="shared" si="120"/>
        <v>5.3540000000000003E-3</v>
      </c>
      <c r="U2616" s="5">
        <f>IF(Table1[[#This Row],[MAX_PROJ]]&lt;0.005, 0, SUM(L2616:S2616))</f>
        <v>2.9808999999999999E-2</v>
      </c>
      <c r="V2616" t="str">
        <f t="shared" si="121"/>
        <v>nee</v>
      </c>
      <c r="W2616" t="str">
        <f t="shared" si="122"/>
        <v>nee</v>
      </c>
    </row>
    <row r="2617" spans="1:23" hidden="1" x14ac:dyDescent="0.25">
      <c r="A2617" s="1">
        <v>2615</v>
      </c>
      <c r="B2617">
        <v>4722153</v>
      </c>
      <c r="C2617">
        <v>103</v>
      </c>
      <c r="D2617" t="s">
        <v>18</v>
      </c>
      <c r="E2617" t="s">
        <v>27</v>
      </c>
      <c r="F2617" t="s">
        <v>28</v>
      </c>
      <c r="G2617">
        <v>402.62353999999999</v>
      </c>
      <c r="H2617">
        <v>0.73704369999999997</v>
      </c>
      <c r="I2617">
        <v>2.967511436287E-2</v>
      </c>
      <c r="J2617">
        <v>2143</v>
      </c>
      <c r="K2617">
        <v>1111.5667000000001</v>
      </c>
      <c r="L2617" s="5">
        <v>1.0219999999999999E-3</v>
      </c>
      <c r="M2617" s="5">
        <v>4.1570000000000001E-3</v>
      </c>
      <c r="N2617" s="5">
        <v>5.0330000000000001E-3</v>
      </c>
      <c r="O2617" s="5">
        <v>5.3280000000000003E-3</v>
      </c>
      <c r="P2617" s="5">
        <v>5.3540000000000003E-3</v>
      </c>
      <c r="Q2617" s="5">
        <v>3.7490000000000002E-3</v>
      </c>
      <c r="R2617" s="5">
        <v>3.7200000000000002E-3</v>
      </c>
      <c r="S2617" s="5">
        <v>1.446E-3</v>
      </c>
      <c r="T2617" s="5">
        <f t="shared" si="120"/>
        <v>5.3540000000000003E-3</v>
      </c>
      <c r="U2617" s="5">
        <f>IF(Table1[[#This Row],[MAX_PROJ]]&lt;0.005, 0, SUM(L2617:S2617))</f>
        <v>2.9808999999999999E-2</v>
      </c>
      <c r="V2617" t="str">
        <f t="shared" si="121"/>
        <v>nee</v>
      </c>
      <c r="W2617" t="str">
        <f t="shared" si="122"/>
        <v>nee</v>
      </c>
    </row>
    <row r="2618" spans="1:23" x14ac:dyDescent="0.25">
      <c r="A2618" s="1">
        <v>2616</v>
      </c>
      <c r="B2618">
        <v>4722153</v>
      </c>
      <c r="C2618">
        <v>103</v>
      </c>
      <c r="D2618" t="s">
        <v>18</v>
      </c>
      <c r="E2618" t="s">
        <v>21</v>
      </c>
      <c r="F2618" t="s">
        <v>22</v>
      </c>
      <c r="G2618">
        <v>7150.2905000000001</v>
      </c>
      <c r="H2618">
        <v>0.97080314000000001</v>
      </c>
      <c r="I2618">
        <v>0.69415244693121703</v>
      </c>
      <c r="J2618">
        <v>714</v>
      </c>
      <c r="K2618">
        <v>1111.5667000000001</v>
      </c>
      <c r="L2618" s="5">
        <v>1.0219999999999999E-3</v>
      </c>
      <c r="M2618" s="5">
        <v>4.1570000000000001E-3</v>
      </c>
      <c r="N2618" s="5">
        <v>5.0330000000000001E-3</v>
      </c>
      <c r="O2618" s="5">
        <v>5.3280000000000003E-3</v>
      </c>
      <c r="P2618" s="5">
        <v>5.3540000000000003E-3</v>
      </c>
      <c r="Q2618" s="5">
        <v>3.7490000000000002E-3</v>
      </c>
      <c r="R2618" s="5">
        <v>3.7200000000000002E-3</v>
      </c>
      <c r="S2618" s="5">
        <v>1.446E-3</v>
      </c>
      <c r="T2618" s="5">
        <f t="shared" si="120"/>
        <v>5.3540000000000003E-3</v>
      </c>
      <c r="U2618" s="5">
        <f>IF(Table1[[#This Row],[MAX_PROJ]]&lt;0.005, 0, SUM(L2618:S2618))</f>
        <v>2.9808999999999999E-2</v>
      </c>
      <c r="V2618" t="str">
        <f t="shared" si="121"/>
        <v>ja</v>
      </c>
      <c r="W2618" t="str">
        <f t="shared" si="122"/>
        <v>ja</v>
      </c>
    </row>
    <row r="2619" spans="1:23" x14ac:dyDescent="0.25">
      <c r="A2619" s="1">
        <v>2617</v>
      </c>
      <c r="B2619">
        <v>4722154</v>
      </c>
      <c r="C2619">
        <v>103</v>
      </c>
      <c r="D2619" t="s">
        <v>18</v>
      </c>
      <c r="E2619" t="s">
        <v>21</v>
      </c>
      <c r="F2619" t="s">
        <v>22</v>
      </c>
      <c r="G2619">
        <v>4986.7929999999997</v>
      </c>
      <c r="H2619">
        <v>0.90815440000000003</v>
      </c>
      <c r="I2619">
        <v>0.45287780048392001</v>
      </c>
      <c r="J2619">
        <v>714</v>
      </c>
      <c r="K2619">
        <v>1196.9203</v>
      </c>
      <c r="L2619" s="5">
        <v>1.1119999999999999E-3</v>
      </c>
      <c r="M2619" s="5">
        <v>4.8999999999999998E-3</v>
      </c>
      <c r="N2619" s="5">
        <v>5.9379999999999997E-3</v>
      </c>
      <c r="O2619" s="5">
        <v>1.1089999999999999E-2</v>
      </c>
      <c r="P2619" s="5">
        <v>1.0259000000000001E-2</v>
      </c>
      <c r="Q2619" s="5">
        <v>5.9789999999999999E-3</v>
      </c>
      <c r="R2619" s="5">
        <v>6.94E-3</v>
      </c>
      <c r="S2619" s="5">
        <v>1.83E-3</v>
      </c>
      <c r="T2619" s="5">
        <f t="shared" si="120"/>
        <v>1.1089999999999999E-2</v>
      </c>
      <c r="U2619" s="5">
        <f>IF(Table1[[#This Row],[MAX_PROJ]]&lt;0.005, 0, SUM(L2619:S2619))</f>
        <v>4.8047999999999993E-2</v>
      </c>
      <c r="V2619" t="str">
        <f t="shared" si="121"/>
        <v>ja</v>
      </c>
      <c r="W2619" t="str">
        <f t="shared" si="122"/>
        <v>ja</v>
      </c>
    </row>
    <row r="2620" spans="1:23" x14ac:dyDescent="0.25">
      <c r="A2620" s="1">
        <v>2618</v>
      </c>
      <c r="B2620">
        <v>5066223</v>
      </c>
      <c r="C2620">
        <v>83</v>
      </c>
      <c r="D2620" t="s">
        <v>29</v>
      </c>
      <c r="E2620" t="s">
        <v>21</v>
      </c>
      <c r="F2620" t="s">
        <v>22</v>
      </c>
      <c r="G2620">
        <v>784.70730000000003</v>
      </c>
      <c r="H2620">
        <v>1</v>
      </c>
      <c r="I2620">
        <v>7.8470730000000002E-2</v>
      </c>
      <c r="J2620">
        <v>714</v>
      </c>
      <c r="K2620">
        <v>1201.2052000000001</v>
      </c>
      <c r="L2620" s="5">
        <v>3.9100000000000002E-4</v>
      </c>
      <c r="M2620" s="5">
        <v>4.1339999999999997E-3</v>
      </c>
      <c r="N2620" s="5">
        <v>4.5269999999999998E-3</v>
      </c>
      <c r="O2620" s="5">
        <v>6.1669999999999997E-3</v>
      </c>
      <c r="P2620" s="5">
        <v>6.3930000000000002E-3</v>
      </c>
      <c r="Q2620" s="5">
        <v>4.7029999999999997E-3</v>
      </c>
      <c r="R2620" s="5">
        <v>4.8770000000000003E-3</v>
      </c>
      <c r="S2620" s="5">
        <v>2.1320000000000002E-3</v>
      </c>
      <c r="T2620" s="5">
        <f t="shared" si="120"/>
        <v>6.3930000000000002E-3</v>
      </c>
      <c r="U2620" s="5">
        <f>IF(Table1[[#This Row],[MAX_PROJ]]&lt;0.005, 0, SUM(L2620:S2620))</f>
        <v>3.3323999999999999E-2</v>
      </c>
      <c r="V2620" t="str">
        <f t="shared" si="121"/>
        <v>ja</v>
      </c>
      <c r="W2620" t="str">
        <f t="shared" si="122"/>
        <v>ja</v>
      </c>
    </row>
    <row r="2621" spans="1:23" x14ac:dyDescent="0.25">
      <c r="A2621" s="1">
        <v>2619</v>
      </c>
      <c r="B2621">
        <v>4722155</v>
      </c>
      <c r="C2621">
        <v>103</v>
      </c>
      <c r="D2621" t="s">
        <v>18</v>
      </c>
      <c r="E2621" t="s">
        <v>19</v>
      </c>
      <c r="F2621" t="s">
        <v>20</v>
      </c>
      <c r="G2621">
        <v>1245.8789999999999</v>
      </c>
      <c r="H2621">
        <v>0.99565685000000004</v>
      </c>
      <c r="I2621">
        <v>0.12404679606211499</v>
      </c>
      <c r="J2621">
        <v>786</v>
      </c>
      <c r="K2621">
        <v>1072.72</v>
      </c>
      <c r="L2621" s="5">
        <v>1.0280000000000001E-3</v>
      </c>
      <c r="M2621" s="5">
        <v>5.0379999999999999E-3</v>
      </c>
      <c r="N2621" s="5">
        <v>6.1510000000000002E-3</v>
      </c>
      <c r="O2621" s="5">
        <v>1.5633999999999999E-2</v>
      </c>
      <c r="P2621" s="5">
        <v>1.405E-2</v>
      </c>
      <c r="Q2621" s="5">
        <v>7.5659999999999998E-3</v>
      </c>
      <c r="R2621" s="5">
        <v>9.4470000000000005E-3</v>
      </c>
      <c r="S2621" s="5">
        <v>2.0230000000000001E-3</v>
      </c>
      <c r="T2621" s="5">
        <f t="shared" si="120"/>
        <v>1.5633999999999999E-2</v>
      </c>
      <c r="U2621" s="5">
        <f>IF(Table1[[#This Row],[MAX_PROJ]]&lt;0.005, 0, SUM(L2621:S2621))</f>
        <v>6.0936999999999991E-2</v>
      </c>
      <c r="V2621" t="str">
        <f t="shared" si="121"/>
        <v>ja</v>
      </c>
      <c r="W2621" t="str">
        <f t="shared" si="122"/>
        <v>ja</v>
      </c>
    </row>
    <row r="2622" spans="1:23" x14ac:dyDescent="0.25">
      <c r="A2622" s="1">
        <v>2620</v>
      </c>
      <c r="B2622">
        <v>4722155</v>
      </c>
      <c r="C2622">
        <v>103</v>
      </c>
      <c r="D2622" t="s">
        <v>18</v>
      </c>
      <c r="E2622" t="s">
        <v>21</v>
      </c>
      <c r="F2622" t="s">
        <v>22</v>
      </c>
      <c r="G2622">
        <v>3911.1948000000002</v>
      </c>
      <c r="H2622">
        <v>1</v>
      </c>
      <c r="I2622">
        <v>0.39111948000000002</v>
      </c>
      <c r="J2622">
        <v>714</v>
      </c>
      <c r="K2622">
        <v>1072.72</v>
      </c>
      <c r="L2622" s="5">
        <v>1.0280000000000001E-3</v>
      </c>
      <c r="M2622" s="5">
        <v>5.0379999999999999E-3</v>
      </c>
      <c r="N2622" s="5">
        <v>6.1510000000000002E-3</v>
      </c>
      <c r="O2622" s="5">
        <v>1.5633999999999999E-2</v>
      </c>
      <c r="P2622" s="5">
        <v>1.405E-2</v>
      </c>
      <c r="Q2622" s="5">
        <v>7.5659999999999998E-3</v>
      </c>
      <c r="R2622" s="5">
        <v>9.4470000000000005E-3</v>
      </c>
      <c r="S2622" s="5">
        <v>2.0230000000000001E-3</v>
      </c>
      <c r="T2622" s="5">
        <f t="shared" si="120"/>
        <v>1.5633999999999999E-2</v>
      </c>
      <c r="U2622" s="5">
        <f>IF(Table1[[#This Row],[MAX_PROJ]]&lt;0.005, 0, SUM(L2622:S2622))</f>
        <v>6.0936999999999991E-2</v>
      </c>
      <c r="V2622" t="str">
        <f t="shared" si="121"/>
        <v>ja</v>
      </c>
      <c r="W2622" t="str">
        <f t="shared" si="122"/>
        <v>ja</v>
      </c>
    </row>
    <row r="2623" spans="1:23" x14ac:dyDescent="0.25">
      <c r="A2623" s="1">
        <v>2621</v>
      </c>
      <c r="B2623">
        <v>4083098</v>
      </c>
      <c r="C2623">
        <v>105</v>
      </c>
      <c r="D2623" t="s">
        <v>60</v>
      </c>
      <c r="E2623" t="s">
        <v>61</v>
      </c>
      <c r="F2623" t="s">
        <v>62</v>
      </c>
      <c r="G2623">
        <v>4139.6646000000001</v>
      </c>
      <c r="H2623">
        <v>1</v>
      </c>
      <c r="I2623">
        <v>0.41396645999999998</v>
      </c>
      <c r="J2623">
        <v>1071</v>
      </c>
      <c r="K2623">
        <v>1485.0342000000001</v>
      </c>
      <c r="L2623" s="5">
        <v>2.5699999999999998E-3</v>
      </c>
      <c r="M2623" s="5">
        <v>1.6154999999999999E-2</v>
      </c>
      <c r="N2623" s="5">
        <v>2.1367000000000001E-2</v>
      </c>
      <c r="O2623" s="5">
        <v>4.4990000000000002E-2</v>
      </c>
      <c r="P2623" s="5">
        <v>4.1547000000000001E-2</v>
      </c>
      <c r="Q2623" s="5">
        <v>2.5356E-2</v>
      </c>
      <c r="R2623" s="5">
        <v>2.861E-2</v>
      </c>
      <c r="S2623" s="5">
        <v>7.0060000000000001E-3</v>
      </c>
      <c r="T2623" s="5">
        <f t="shared" si="120"/>
        <v>4.4990000000000002E-2</v>
      </c>
      <c r="U2623" s="5">
        <f>IF(Table1[[#This Row],[MAX_PROJ]]&lt;0.005, 0, SUM(L2623:S2623))</f>
        <v>0.18760099999999999</v>
      </c>
      <c r="V2623" t="str">
        <f t="shared" si="121"/>
        <v>ja</v>
      </c>
      <c r="W2623" t="str">
        <f t="shared" si="122"/>
        <v>ja</v>
      </c>
    </row>
    <row r="2624" spans="1:23" hidden="1" x14ac:dyDescent="0.25">
      <c r="A2624" s="1">
        <v>2622</v>
      </c>
      <c r="B2624">
        <v>4722156</v>
      </c>
      <c r="C2624">
        <v>103</v>
      </c>
      <c r="D2624" t="s">
        <v>18</v>
      </c>
      <c r="E2624" t="s">
        <v>27</v>
      </c>
      <c r="F2624" t="s">
        <v>28</v>
      </c>
      <c r="G2624">
        <v>8.8169240000000002</v>
      </c>
      <c r="H2624">
        <v>1</v>
      </c>
      <c r="I2624">
        <v>8.8169240000000003E-4</v>
      </c>
      <c r="J2624">
        <v>2143</v>
      </c>
      <c r="K2624">
        <v>1072.9629</v>
      </c>
      <c r="L2624" s="5">
        <v>1.0369999999999999E-3</v>
      </c>
      <c r="M2624" s="5">
        <v>5.9300000000000004E-3</v>
      </c>
      <c r="N2624" s="5">
        <v>7.4089999999999998E-3</v>
      </c>
      <c r="O2624" s="5">
        <v>1.7596000000000001E-2</v>
      </c>
      <c r="P2624" s="5">
        <v>1.5966000000000001E-2</v>
      </c>
      <c r="Q2624" s="5">
        <v>9.1839999999999995E-3</v>
      </c>
      <c r="R2624" s="5">
        <v>1.0732999999999999E-2</v>
      </c>
      <c r="S2624" s="5">
        <v>2.457E-3</v>
      </c>
      <c r="T2624" s="5">
        <f t="shared" si="120"/>
        <v>1.7596000000000001E-2</v>
      </c>
      <c r="U2624" s="5">
        <f>IF(Table1[[#This Row],[MAX_PROJ]]&lt;0.005, 0, SUM(L2624:S2624))</f>
        <v>7.0311999999999999E-2</v>
      </c>
      <c r="V2624" t="str">
        <f t="shared" si="121"/>
        <v>nee</v>
      </c>
      <c r="W2624" t="str">
        <f t="shared" si="122"/>
        <v>nee</v>
      </c>
    </row>
    <row r="2625" spans="1:23" x14ac:dyDescent="0.25">
      <c r="A2625" s="1">
        <v>2623</v>
      </c>
      <c r="B2625">
        <v>4722156</v>
      </c>
      <c r="C2625">
        <v>103</v>
      </c>
      <c r="D2625" t="s">
        <v>18</v>
      </c>
      <c r="E2625" t="s">
        <v>19</v>
      </c>
      <c r="F2625" t="s">
        <v>20</v>
      </c>
      <c r="G2625">
        <v>6066.0195000000003</v>
      </c>
      <c r="H2625">
        <v>1</v>
      </c>
      <c r="I2625">
        <v>0.60660194999999995</v>
      </c>
      <c r="J2625">
        <v>786</v>
      </c>
      <c r="K2625">
        <v>1072.9629</v>
      </c>
      <c r="L2625" s="5">
        <v>1.0369999999999999E-3</v>
      </c>
      <c r="M2625" s="5">
        <v>5.9300000000000004E-3</v>
      </c>
      <c r="N2625" s="5">
        <v>7.4089999999999998E-3</v>
      </c>
      <c r="O2625" s="5">
        <v>1.7596000000000001E-2</v>
      </c>
      <c r="P2625" s="5">
        <v>1.5966000000000001E-2</v>
      </c>
      <c r="Q2625" s="5">
        <v>9.1839999999999995E-3</v>
      </c>
      <c r="R2625" s="5">
        <v>1.0732999999999999E-2</v>
      </c>
      <c r="S2625" s="5">
        <v>2.457E-3</v>
      </c>
      <c r="T2625" s="5">
        <f t="shared" si="120"/>
        <v>1.7596000000000001E-2</v>
      </c>
      <c r="U2625" s="5">
        <f>IF(Table1[[#This Row],[MAX_PROJ]]&lt;0.005, 0, SUM(L2625:S2625))</f>
        <v>7.0311999999999999E-2</v>
      </c>
      <c r="V2625" t="str">
        <f t="shared" si="121"/>
        <v>ja</v>
      </c>
      <c r="W2625" t="str">
        <f t="shared" si="122"/>
        <v>ja</v>
      </c>
    </row>
    <row r="2626" spans="1:23" x14ac:dyDescent="0.25">
      <c r="A2626" s="1">
        <v>2624</v>
      </c>
      <c r="B2626">
        <v>4722156</v>
      </c>
      <c r="C2626">
        <v>103</v>
      </c>
      <c r="D2626" t="s">
        <v>18</v>
      </c>
      <c r="E2626" t="s">
        <v>21</v>
      </c>
      <c r="F2626" t="s">
        <v>22</v>
      </c>
      <c r="G2626">
        <v>3474.2366000000002</v>
      </c>
      <c r="H2626">
        <v>1</v>
      </c>
      <c r="I2626">
        <v>0.34742366000000002</v>
      </c>
      <c r="J2626">
        <v>714</v>
      </c>
      <c r="K2626">
        <v>1072.9629</v>
      </c>
      <c r="L2626" s="5">
        <v>1.0369999999999999E-3</v>
      </c>
      <c r="M2626" s="5">
        <v>5.9300000000000004E-3</v>
      </c>
      <c r="N2626" s="5">
        <v>7.4089999999999998E-3</v>
      </c>
      <c r="O2626" s="5">
        <v>1.7596000000000001E-2</v>
      </c>
      <c r="P2626" s="5">
        <v>1.5966000000000001E-2</v>
      </c>
      <c r="Q2626" s="5">
        <v>9.1839999999999995E-3</v>
      </c>
      <c r="R2626" s="5">
        <v>1.0732999999999999E-2</v>
      </c>
      <c r="S2626" s="5">
        <v>2.457E-3</v>
      </c>
      <c r="T2626" s="5">
        <f t="shared" si="120"/>
        <v>1.7596000000000001E-2</v>
      </c>
      <c r="U2626" s="5">
        <f>IF(Table1[[#This Row],[MAX_PROJ]]&lt;0.005, 0, SUM(L2626:S2626))</f>
        <v>7.0311999999999999E-2</v>
      </c>
      <c r="V2626" t="str">
        <f t="shared" si="121"/>
        <v>ja</v>
      </c>
      <c r="W2626" t="str">
        <f t="shared" si="122"/>
        <v>ja</v>
      </c>
    </row>
    <row r="2627" spans="1:23" hidden="1" x14ac:dyDescent="0.25">
      <c r="A2627" s="1">
        <v>2625</v>
      </c>
      <c r="B2627">
        <v>4722157</v>
      </c>
      <c r="C2627">
        <v>103</v>
      </c>
      <c r="D2627" t="s">
        <v>18</v>
      </c>
      <c r="E2627" t="s">
        <v>27</v>
      </c>
      <c r="F2627" t="s">
        <v>28</v>
      </c>
      <c r="G2627">
        <v>413.02379999999999</v>
      </c>
      <c r="H2627">
        <v>1</v>
      </c>
      <c r="I2627">
        <v>4.130238E-2</v>
      </c>
      <c r="J2627">
        <v>2143</v>
      </c>
      <c r="K2627">
        <v>982.26469999999995</v>
      </c>
      <c r="L2627" s="5">
        <v>9.7799999999999992E-4</v>
      </c>
      <c r="M2627" s="5">
        <v>5.8700000000000002E-3</v>
      </c>
      <c r="N2627" s="5">
        <v>7.417E-3</v>
      </c>
      <c r="O2627" s="5">
        <v>1.7051E-2</v>
      </c>
      <c r="P2627" s="5">
        <v>1.5546000000000001E-2</v>
      </c>
      <c r="Q2627" s="5">
        <v>9.1050000000000002E-3</v>
      </c>
      <c r="R2627" s="5">
        <v>1.0546E-2</v>
      </c>
      <c r="S2627" s="5">
        <v>2.4810000000000001E-3</v>
      </c>
      <c r="T2627" s="5">
        <f t="shared" ref="T2627:T2690" si="123">MAX(L2627:S2627)</f>
        <v>1.7051E-2</v>
      </c>
      <c r="U2627" s="5">
        <f>IF(Table1[[#This Row],[MAX_PROJ]]&lt;0.005, 0, SUM(L2627:S2627))</f>
        <v>6.8994E-2</v>
      </c>
      <c r="V2627" t="str">
        <f t="shared" ref="V2627:V2690" si="124">IF(K2627&gt;J2627,"ja","nee")</f>
        <v>nee</v>
      </c>
      <c r="W2627" t="str">
        <f t="shared" ref="W2627:W2690" si="125">IF(K2627&gt;(J2627-70),"ja","nee")</f>
        <v>nee</v>
      </c>
    </row>
    <row r="2628" spans="1:23" x14ac:dyDescent="0.25">
      <c r="A2628" s="1">
        <v>2626</v>
      </c>
      <c r="B2628">
        <v>4722157</v>
      </c>
      <c r="C2628">
        <v>103</v>
      </c>
      <c r="D2628" t="s">
        <v>18</v>
      </c>
      <c r="E2628" t="s">
        <v>19</v>
      </c>
      <c r="F2628" t="s">
        <v>20</v>
      </c>
      <c r="G2628">
        <v>4806.0347000000002</v>
      </c>
      <c r="H2628">
        <v>0.58493154999999997</v>
      </c>
      <c r="I2628">
        <v>0.28112013264247798</v>
      </c>
      <c r="J2628">
        <v>786</v>
      </c>
      <c r="K2628">
        <v>982.26469999999995</v>
      </c>
      <c r="L2628" s="5">
        <v>9.7799999999999992E-4</v>
      </c>
      <c r="M2628" s="5">
        <v>5.8700000000000002E-3</v>
      </c>
      <c r="N2628" s="5">
        <v>7.417E-3</v>
      </c>
      <c r="O2628" s="5">
        <v>1.7051E-2</v>
      </c>
      <c r="P2628" s="5">
        <v>1.5546000000000001E-2</v>
      </c>
      <c r="Q2628" s="5">
        <v>9.1050000000000002E-3</v>
      </c>
      <c r="R2628" s="5">
        <v>1.0546E-2</v>
      </c>
      <c r="S2628" s="5">
        <v>2.4810000000000001E-3</v>
      </c>
      <c r="T2628" s="5">
        <f t="shared" si="123"/>
        <v>1.7051E-2</v>
      </c>
      <c r="U2628" s="5">
        <f>IF(Table1[[#This Row],[MAX_PROJ]]&lt;0.005, 0, SUM(L2628:S2628))</f>
        <v>6.8994E-2</v>
      </c>
      <c r="V2628" t="str">
        <f t="shared" si="124"/>
        <v>ja</v>
      </c>
      <c r="W2628" t="str">
        <f t="shared" si="125"/>
        <v>ja</v>
      </c>
    </row>
    <row r="2629" spans="1:23" x14ac:dyDescent="0.25">
      <c r="A2629" s="1">
        <v>2627</v>
      </c>
      <c r="B2629">
        <v>4722157</v>
      </c>
      <c r="C2629">
        <v>103</v>
      </c>
      <c r="D2629" t="s">
        <v>18</v>
      </c>
      <c r="E2629" t="s">
        <v>21</v>
      </c>
      <c r="F2629" t="s">
        <v>22</v>
      </c>
      <c r="G2629">
        <v>6556.1319999999996</v>
      </c>
      <c r="H2629">
        <v>0.86189795000000002</v>
      </c>
      <c r="I2629">
        <v>0.56507167307294004</v>
      </c>
      <c r="J2629">
        <v>714</v>
      </c>
      <c r="K2629">
        <v>982.26469999999995</v>
      </c>
      <c r="L2629" s="5">
        <v>9.7799999999999992E-4</v>
      </c>
      <c r="M2629" s="5">
        <v>5.8700000000000002E-3</v>
      </c>
      <c r="N2629" s="5">
        <v>7.417E-3</v>
      </c>
      <c r="O2629" s="5">
        <v>1.7051E-2</v>
      </c>
      <c r="P2629" s="5">
        <v>1.5546000000000001E-2</v>
      </c>
      <c r="Q2629" s="5">
        <v>9.1050000000000002E-3</v>
      </c>
      <c r="R2629" s="5">
        <v>1.0546E-2</v>
      </c>
      <c r="S2629" s="5">
        <v>2.4810000000000001E-3</v>
      </c>
      <c r="T2629" s="5">
        <f t="shared" si="123"/>
        <v>1.7051E-2</v>
      </c>
      <c r="U2629" s="5">
        <f>IF(Table1[[#This Row],[MAX_PROJ]]&lt;0.005, 0, SUM(L2629:S2629))</f>
        <v>6.8994E-2</v>
      </c>
      <c r="V2629" t="str">
        <f t="shared" si="124"/>
        <v>ja</v>
      </c>
      <c r="W2629" t="str">
        <f t="shared" si="125"/>
        <v>ja</v>
      </c>
    </row>
    <row r="2630" spans="1:23" hidden="1" x14ac:dyDescent="0.25">
      <c r="A2630" s="1">
        <v>2628</v>
      </c>
      <c r="B2630">
        <v>4722157</v>
      </c>
      <c r="C2630">
        <v>103</v>
      </c>
      <c r="D2630" t="s">
        <v>18</v>
      </c>
      <c r="E2630" t="s">
        <v>32</v>
      </c>
      <c r="F2630" t="s">
        <v>33</v>
      </c>
      <c r="G2630">
        <v>165.89934</v>
      </c>
      <c r="H2630">
        <v>1</v>
      </c>
      <c r="I2630">
        <v>1.6589934000000001E-2</v>
      </c>
      <c r="J2630">
        <v>1571</v>
      </c>
      <c r="K2630">
        <v>982.26469999999995</v>
      </c>
      <c r="L2630" s="5">
        <v>9.7799999999999992E-4</v>
      </c>
      <c r="M2630" s="5">
        <v>5.8700000000000002E-3</v>
      </c>
      <c r="N2630" s="5">
        <v>7.417E-3</v>
      </c>
      <c r="O2630" s="5">
        <v>1.7051E-2</v>
      </c>
      <c r="P2630" s="5">
        <v>1.5546000000000001E-2</v>
      </c>
      <c r="Q2630" s="5">
        <v>9.1050000000000002E-3</v>
      </c>
      <c r="R2630" s="5">
        <v>1.0546E-2</v>
      </c>
      <c r="S2630" s="5">
        <v>2.4810000000000001E-3</v>
      </c>
      <c r="T2630" s="5">
        <f t="shared" si="123"/>
        <v>1.7051E-2</v>
      </c>
      <c r="U2630" s="5">
        <f>IF(Table1[[#This Row],[MAX_PROJ]]&lt;0.005, 0, SUM(L2630:S2630))</f>
        <v>6.8994E-2</v>
      </c>
      <c r="V2630" t="str">
        <f t="shared" si="124"/>
        <v>nee</v>
      </c>
      <c r="W2630" t="str">
        <f t="shared" si="125"/>
        <v>nee</v>
      </c>
    </row>
    <row r="2631" spans="1:23" x14ac:dyDescent="0.25">
      <c r="A2631" s="1">
        <v>2629</v>
      </c>
      <c r="B2631">
        <v>4722158</v>
      </c>
      <c r="C2631">
        <v>103</v>
      </c>
      <c r="D2631" t="s">
        <v>18</v>
      </c>
      <c r="E2631" t="s">
        <v>21</v>
      </c>
      <c r="F2631" t="s">
        <v>22</v>
      </c>
      <c r="G2631">
        <v>9017.1200000000008</v>
      </c>
      <c r="H2631">
        <v>1</v>
      </c>
      <c r="I2631">
        <v>0.90171199999999996</v>
      </c>
      <c r="J2631">
        <v>714</v>
      </c>
      <c r="K2631">
        <v>989.54380000000003</v>
      </c>
      <c r="L2631" s="5">
        <v>9.7300000000000002E-4</v>
      </c>
      <c r="M2631" s="5">
        <v>6.1139999999999996E-3</v>
      </c>
      <c r="N2631" s="5">
        <v>7.783E-3</v>
      </c>
      <c r="O2631" s="5">
        <v>1.753E-2</v>
      </c>
      <c r="P2631" s="5">
        <v>1.6043000000000002E-2</v>
      </c>
      <c r="Q2631" s="5">
        <v>9.5180000000000004E-3</v>
      </c>
      <c r="R2631" s="5">
        <v>1.0956E-2</v>
      </c>
      <c r="S2631" s="5">
        <v>2.6329999999999999E-3</v>
      </c>
      <c r="T2631" s="5">
        <f t="shared" si="123"/>
        <v>1.753E-2</v>
      </c>
      <c r="U2631" s="5">
        <f>IF(Table1[[#This Row],[MAX_PROJ]]&lt;0.005, 0, SUM(L2631:S2631))</f>
        <v>7.1550000000000002E-2</v>
      </c>
      <c r="V2631" t="str">
        <f t="shared" si="124"/>
        <v>ja</v>
      </c>
      <c r="W2631" t="str">
        <f t="shared" si="125"/>
        <v>ja</v>
      </c>
    </row>
    <row r="2632" spans="1:23" hidden="1" x14ac:dyDescent="0.25">
      <c r="A2632" s="1">
        <v>2630</v>
      </c>
      <c r="B2632">
        <v>4722159</v>
      </c>
      <c r="C2632">
        <v>103</v>
      </c>
      <c r="D2632" t="s">
        <v>18</v>
      </c>
      <c r="E2632" t="s">
        <v>27</v>
      </c>
      <c r="F2632" t="s">
        <v>28</v>
      </c>
      <c r="G2632">
        <v>3943.8854999999999</v>
      </c>
      <c r="H2632">
        <v>1</v>
      </c>
      <c r="I2632">
        <v>0.39438855</v>
      </c>
      <c r="J2632">
        <v>2143</v>
      </c>
      <c r="K2632">
        <v>1241.6913999999999</v>
      </c>
      <c r="L2632" s="5">
        <v>1.152E-3</v>
      </c>
      <c r="M2632" s="5">
        <v>7.4130000000000003E-3</v>
      </c>
      <c r="N2632" s="5">
        <v>9.4640000000000002E-3</v>
      </c>
      <c r="O2632" s="5">
        <v>2.1013E-2</v>
      </c>
      <c r="P2632" s="5">
        <v>1.9282000000000001E-2</v>
      </c>
      <c r="Q2632" s="5">
        <v>1.1547E-2</v>
      </c>
      <c r="R2632" s="5">
        <v>1.3195E-2</v>
      </c>
      <c r="S2632" s="5">
        <v>3.2260000000000001E-3</v>
      </c>
      <c r="T2632" s="5">
        <f t="shared" si="123"/>
        <v>2.1013E-2</v>
      </c>
      <c r="U2632" s="5">
        <f>IF(Table1[[#This Row],[MAX_PROJ]]&lt;0.005, 0, SUM(L2632:S2632))</f>
        <v>8.6292000000000008E-2</v>
      </c>
      <c r="V2632" t="str">
        <f t="shared" si="124"/>
        <v>nee</v>
      </c>
      <c r="W2632" t="str">
        <f t="shared" si="125"/>
        <v>nee</v>
      </c>
    </row>
    <row r="2633" spans="1:23" x14ac:dyDescent="0.25">
      <c r="A2633" s="1">
        <v>2631</v>
      </c>
      <c r="B2633">
        <v>4722159</v>
      </c>
      <c r="C2633">
        <v>103</v>
      </c>
      <c r="D2633" t="s">
        <v>18</v>
      </c>
      <c r="E2633" t="s">
        <v>21</v>
      </c>
      <c r="F2633" t="s">
        <v>22</v>
      </c>
      <c r="G2633">
        <v>6.3716907999999997</v>
      </c>
      <c r="H2633">
        <v>1</v>
      </c>
      <c r="I2633">
        <v>6.3716908000000004E-4</v>
      </c>
      <c r="J2633">
        <v>714</v>
      </c>
      <c r="K2633">
        <v>1241.6913999999999</v>
      </c>
      <c r="L2633" s="5">
        <v>1.152E-3</v>
      </c>
      <c r="M2633" s="5">
        <v>7.4130000000000003E-3</v>
      </c>
      <c r="N2633" s="5">
        <v>9.4640000000000002E-3</v>
      </c>
      <c r="O2633" s="5">
        <v>2.1013E-2</v>
      </c>
      <c r="P2633" s="5">
        <v>1.9282000000000001E-2</v>
      </c>
      <c r="Q2633" s="5">
        <v>1.1547E-2</v>
      </c>
      <c r="R2633" s="5">
        <v>1.3195E-2</v>
      </c>
      <c r="S2633" s="5">
        <v>3.2260000000000001E-3</v>
      </c>
      <c r="T2633" s="5">
        <f t="shared" si="123"/>
        <v>2.1013E-2</v>
      </c>
      <c r="U2633" s="5">
        <f>IF(Table1[[#This Row],[MAX_PROJ]]&lt;0.005, 0, SUM(L2633:S2633))</f>
        <v>8.6292000000000008E-2</v>
      </c>
      <c r="V2633" t="str">
        <f t="shared" si="124"/>
        <v>ja</v>
      </c>
      <c r="W2633" t="str">
        <f t="shared" si="125"/>
        <v>ja</v>
      </c>
    </row>
    <row r="2634" spans="1:23" hidden="1" x14ac:dyDescent="0.25">
      <c r="A2634" s="1">
        <v>2632</v>
      </c>
      <c r="B2634">
        <v>4722159</v>
      </c>
      <c r="C2634">
        <v>103</v>
      </c>
      <c r="D2634" t="s">
        <v>18</v>
      </c>
      <c r="E2634" t="s">
        <v>25</v>
      </c>
      <c r="F2634" t="s">
        <v>26</v>
      </c>
      <c r="G2634">
        <v>3674.4773</v>
      </c>
      <c r="H2634">
        <v>1</v>
      </c>
      <c r="I2634">
        <v>0.36744772999999997</v>
      </c>
      <c r="J2634">
        <v>1786</v>
      </c>
      <c r="K2634">
        <v>1241.6913999999999</v>
      </c>
      <c r="L2634" s="5">
        <v>1.152E-3</v>
      </c>
      <c r="M2634" s="5">
        <v>7.4130000000000003E-3</v>
      </c>
      <c r="N2634" s="5">
        <v>9.4640000000000002E-3</v>
      </c>
      <c r="O2634" s="5">
        <v>2.1013E-2</v>
      </c>
      <c r="P2634" s="5">
        <v>1.9282000000000001E-2</v>
      </c>
      <c r="Q2634" s="5">
        <v>1.1547E-2</v>
      </c>
      <c r="R2634" s="5">
        <v>1.3195E-2</v>
      </c>
      <c r="S2634" s="5">
        <v>3.2260000000000001E-3</v>
      </c>
      <c r="T2634" s="5">
        <f t="shared" si="123"/>
        <v>2.1013E-2</v>
      </c>
      <c r="U2634" s="5">
        <f>IF(Table1[[#This Row],[MAX_PROJ]]&lt;0.005, 0, SUM(L2634:S2634))</f>
        <v>8.6292000000000008E-2</v>
      </c>
      <c r="V2634" t="str">
        <f t="shared" si="124"/>
        <v>nee</v>
      </c>
      <c r="W2634" t="str">
        <f t="shared" si="125"/>
        <v>nee</v>
      </c>
    </row>
    <row r="2635" spans="1:23" hidden="1" x14ac:dyDescent="0.25">
      <c r="A2635" s="1">
        <v>2633</v>
      </c>
      <c r="B2635">
        <v>4722145</v>
      </c>
      <c r="C2635">
        <v>103</v>
      </c>
      <c r="D2635" t="s">
        <v>18</v>
      </c>
      <c r="E2635" t="s">
        <v>27</v>
      </c>
      <c r="F2635" t="s">
        <v>28</v>
      </c>
      <c r="G2635">
        <v>639.59295999999995</v>
      </c>
      <c r="H2635">
        <v>1</v>
      </c>
      <c r="I2635">
        <v>6.3959295999999999E-2</v>
      </c>
      <c r="J2635">
        <v>2143</v>
      </c>
      <c r="K2635">
        <v>1218.6695999999999</v>
      </c>
      <c r="L2635" s="5">
        <v>7.4200000000000004E-4</v>
      </c>
      <c r="M2635" s="5">
        <v>1.836E-3</v>
      </c>
      <c r="N2635" s="5">
        <v>2.359E-3</v>
      </c>
      <c r="O2635" s="5">
        <v>2.2290000000000001E-3</v>
      </c>
      <c r="P2635" s="5">
        <v>2.2160000000000001E-3</v>
      </c>
      <c r="Q2635" s="5">
        <v>1.325E-3</v>
      </c>
      <c r="R2635" s="5">
        <v>1.2409999999999999E-3</v>
      </c>
      <c r="S2635" s="5">
        <v>3.9199999999999999E-4</v>
      </c>
      <c r="T2635" s="5">
        <f t="shared" si="123"/>
        <v>2.359E-3</v>
      </c>
      <c r="U2635" s="5">
        <f>IF(Table1[[#This Row],[MAX_PROJ]]&lt;0.005, 0, SUM(L2635:S2635))</f>
        <v>0</v>
      </c>
      <c r="V2635" t="str">
        <f t="shared" si="124"/>
        <v>nee</v>
      </c>
      <c r="W2635" t="str">
        <f t="shared" si="125"/>
        <v>nee</v>
      </c>
    </row>
    <row r="2636" spans="1:23" hidden="1" x14ac:dyDescent="0.25">
      <c r="A2636" s="1">
        <v>2634</v>
      </c>
      <c r="B2636">
        <v>4722168</v>
      </c>
      <c r="C2636">
        <v>103</v>
      </c>
      <c r="D2636" t="s">
        <v>18</v>
      </c>
      <c r="E2636" t="s">
        <v>27</v>
      </c>
      <c r="F2636" t="s">
        <v>28</v>
      </c>
      <c r="G2636">
        <v>1082.5746999999999</v>
      </c>
      <c r="H2636">
        <v>1</v>
      </c>
      <c r="I2636">
        <v>0.10825746999999999</v>
      </c>
      <c r="J2636">
        <v>2143</v>
      </c>
      <c r="K2636">
        <v>1225.7565999999999</v>
      </c>
      <c r="L2636" s="5">
        <v>1.176E-3</v>
      </c>
      <c r="M2636" s="5">
        <v>8.8880000000000001E-3</v>
      </c>
      <c r="N2636" s="5">
        <v>1.1162E-2</v>
      </c>
      <c r="O2636" s="5">
        <v>2.3883999999999999E-2</v>
      </c>
      <c r="P2636" s="5">
        <v>2.2173999999999999E-2</v>
      </c>
      <c r="Q2636" s="5">
        <v>1.3709000000000001E-2</v>
      </c>
      <c r="R2636" s="5">
        <v>1.5409000000000001E-2</v>
      </c>
      <c r="S2636" s="5">
        <v>4.0769999999999999E-3</v>
      </c>
      <c r="T2636" s="5">
        <f t="shared" si="123"/>
        <v>2.3883999999999999E-2</v>
      </c>
      <c r="U2636" s="5">
        <f>IF(Table1[[#This Row],[MAX_PROJ]]&lt;0.005, 0, SUM(L2636:S2636))</f>
        <v>0.100479</v>
      </c>
      <c r="V2636" t="str">
        <f t="shared" si="124"/>
        <v>nee</v>
      </c>
      <c r="W2636" t="str">
        <f t="shared" si="125"/>
        <v>nee</v>
      </c>
    </row>
    <row r="2637" spans="1:23" x14ac:dyDescent="0.25">
      <c r="A2637" s="1">
        <v>2635</v>
      </c>
      <c r="B2637">
        <v>4722168</v>
      </c>
      <c r="C2637">
        <v>103</v>
      </c>
      <c r="D2637" t="s">
        <v>18</v>
      </c>
      <c r="E2637" t="s">
        <v>21</v>
      </c>
      <c r="F2637" t="s">
        <v>22</v>
      </c>
      <c r="G2637">
        <v>102.83947999999999</v>
      </c>
      <c r="H2637">
        <v>1</v>
      </c>
      <c r="I2637">
        <v>1.0283947999999999E-2</v>
      </c>
      <c r="J2637">
        <v>714</v>
      </c>
      <c r="K2637">
        <v>1225.7565999999999</v>
      </c>
      <c r="L2637" s="5">
        <v>1.176E-3</v>
      </c>
      <c r="M2637" s="5">
        <v>8.8880000000000001E-3</v>
      </c>
      <c r="N2637" s="5">
        <v>1.1162E-2</v>
      </c>
      <c r="O2637" s="5">
        <v>2.3883999999999999E-2</v>
      </c>
      <c r="P2637" s="5">
        <v>2.2173999999999999E-2</v>
      </c>
      <c r="Q2637" s="5">
        <v>1.3709000000000001E-2</v>
      </c>
      <c r="R2637" s="5">
        <v>1.5409000000000001E-2</v>
      </c>
      <c r="S2637" s="5">
        <v>4.0769999999999999E-3</v>
      </c>
      <c r="T2637" s="5">
        <f t="shared" si="123"/>
        <v>2.3883999999999999E-2</v>
      </c>
      <c r="U2637" s="5">
        <f>IF(Table1[[#This Row],[MAX_PROJ]]&lt;0.005, 0, SUM(L2637:S2637))</f>
        <v>0.100479</v>
      </c>
      <c r="V2637" t="str">
        <f t="shared" si="124"/>
        <v>ja</v>
      </c>
      <c r="W2637" t="str">
        <f t="shared" si="125"/>
        <v>ja</v>
      </c>
    </row>
    <row r="2638" spans="1:23" hidden="1" x14ac:dyDescent="0.25">
      <c r="A2638" s="1">
        <v>2636</v>
      </c>
      <c r="B2638">
        <v>4722168</v>
      </c>
      <c r="C2638">
        <v>103</v>
      </c>
      <c r="D2638" t="s">
        <v>18</v>
      </c>
      <c r="E2638" t="s">
        <v>25</v>
      </c>
      <c r="F2638" t="s">
        <v>26</v>
      </c>
      <c r="G2638">
        <v>406.49115</v>
      </c>
      <c r="H2638">
        <v>1</v>
      </c>
      <c r="I2638">
        <v>4.0649115E-2</v>
      </c>
      <c r="J2638">
        <v>1786</v>
      </c>
      <c r="K2638">
        <v>1225.7565999999999</v>
      </c>
      <c r="L2638" s="5">
        <v>1.176E-3</v>
      </c>
      <c r="M2638" s="5">
        <v>8.8880000000000001E-3</v>
      </c>
      <c r="N2638" s="5">
        <v>1.1162E-2</v>
      </c>
      <c r="O2638" s="5">
        <v>2.3883999999999999E-2</v>
      </c>
      <c r="P2638" s="5">
        <v>2.2173999999999999E-2</v>
      </c>
      <c r="Q2638" s="5">
        <v>1.3709000000000001E-2</v>
      </c>
      <c r="R2638" s="5">
        <v>1.5409000000000001E-2</v>
      </c>
      <c r="S2638" s="5">
        <v>4.0769999999999999E-3</v>
      </c>
      <c r="T2638" s="5">
        <f t="shared" si="123"/>
        <v>2.3883999999999999E-2</v>
      </c>
      <c r="U2638" s="5">
        <f>IF(Table1[[#This Row],[MAX_PROJ]]&lt;0.005, 0, SUM(L2638:S2638))</f>
        <v>0.100479</v>
      </c>
      <c r="V2638" t="str">
        <f t="shared" si="124"/>
        <v>nee</v>
      </c>
      <c r="W2638" t="str">
        <f t="shared" si="125"/>
        <v>nee</v>
      </c>
    </row>
    <row r="2639" spans="1:23" x14ac:dyDescent="0.25">
      <c r="A2639" s="1">
        <v>2637</v>
      </c>
      <c r="B2639">
        <v>4722169</v>
      </c>
      <c r="C2639">
        <v>103</v>
      </c>
      <c r="D2639" t="s">
        <v>18</v>
      </c>
      <c r="E2639" t="s">
        <v>21</v>
      </c>
      <c r="F2639" t="s">
        <v>22</v>
      </c>
      <c r="G2639">
        <v>3812.1354999999999</v>
      </c>
      <c r="H2639">
        <v>1</v>
      </c>
      <c r="I2639">
        <v>0.38121355000000001</v>
      </c>
      <c r="J2639">
        <v>714</v>
      </c>
      <c r="K2639">
        <v>1048.2456999999999</v>
      </c>
      <c r="L2639" s="5">
        <v>9.9599999999999992E-4</v>
      </c>
      <c r="M2639" s="5">
        <v>7.587E-3</v>
      </c>
      <c r="N2639" s="5">
        <v>9.4979999999999995E-3</v>
      </c>
      <c r="O2639" s="5">
        <v>2.0185000000000002E-2</v>
      </c>
      <c r="P2639" s="5">
        <v>1.8776000000000001E-2</v>
      </c>
      <c r="Q2639" s="5">
        <v>1.1646999999999999E-2</v>
      </c>
      <c r="R2639" s="5">
        <v>1.3067E-2</v>
      </c>
      <c r="S2639" s="5">
        <v>3.4910000000000002E-3</v>
      </c>
      <c r="T2639" s="5">
        <f t="shared" si="123"/>
        <v>2.0185000000000002E-2</v>
      </c>
      <c r="U2639" s="5">
        <f>IF(Table1[[#This Row],[MAX_PROJ]]&lt;0.005, 0, SUM(L2639:S2639))</f>
        <v>8.5246999999999989E-2</v>
      </c>
      <c r="V2639" t="str">
        <f t="shared" si="124"/>
        <v>ja</v>
      </c>
      <c r="W2639" t="str">
        <f t="shared" si="125"/>
        <v>ja</v>
      </c>
    </row>
    <row r="2640" spans="1:23" x14ac:dyDescent="0.25">
      <c r="A2640" s="1">
        <v>2638</v>
      </c>
      <c r="B2640">
        <v>4722170</v>
      </c>
      <c r="C2640">
        <v>103</v>
      </c>
      <c r="D2640" t="s">
        <v>18</v>
      </c>
      <c r="E2640" t="s">
        <v>21</v>
      </c>
      <c r="F2640" t="s">
        <v>22</v>
      </c>
      <c r="G2640">
        <v>43.952567999999999</v>
      </c>
      <c r="H2640">
        <v>1</v>
      </c>
      <c r="I2640">
        <v>4.3952567999999996E-3</v>
      </c>
      <c r="J2640">
        <v>714</v>
      </c>
      <c r="K2640">
        <v>1317.3490999999999</v>
      </c>
      <c r="L2640" s="5">
        <v>1.1980000000000001E-3</v>
      </c>
      <c r="M2640" s="5">
        <v>9.3050000000000008E-3</v>
      </c>
      <c r="N2640" s="5">
        <v>1.163E-2</v>
      </c>
      <c r="O2640" s="5">
        <v>2.4726000000000001E-2</v>
      </c>
      <c r="P2640" s="5">
        <v>2.3019999999999999E-2</v>
      </c>
      <c r="Q2640" s="5">
        <v>1.4317E-2</v>
      </c>
      <c r="R2640" s="5">
        <v>1.6029999999999999E-2</v>
      </c>
      <c r="S2640" s="5">
        <v>4.3109999999999997E-3</v>
      </c>
      <c r="T2640" s="5">
        <f t="shared" si="123"/>
        <v>2.4726000000000001E-2</v>
      </c>
      <c r="U2640" s="5">
        <f>IF(Table1[[#This Row],[MAX_PROJ]]&lt;0.005, 0, SUM(L2640:S2640))</f>
        <v>0.10453699999999999</v>
      </c>
      <c r="V2640" t="str">
        <f t="shared" si="124"/>
        <v>ja</v>
      </c>
      <c r="W2640" t="str">
        <f t="shared" si="125"/>
        <v>ja</v>
      </c>
    </row>
    <row r="2641" spans="1:23" hidden="1" x14ac:dyDescent="0.25">
      <c r="A2641" s="1">
        <v>2639</v>
      </c>
      <c r="B2641">
        <v>4722170</v>
      </c>
      <c r="C2641">
        <v>103</v>
      </c>
      <c r="D2641" t="s">
        <v>18</v>
      </c>
      <c r="E2641" t="s">
        <v>39</v>
      </c>
      <c r="F2641" t="s">
        <v>40</v>
      </c>
      <c r="G2641">
        <v>560.84559999999999</v>
      </c>
      <c r="H2641">
        <v>1</v>
      </c>
      <c r="I2641">
        <v>5.6084559999999999E-2</v>
      </c>
      <c r="J2641">
        <v>2143</v>
      </c>
      <c r="K2641">
        <v>1317.3490999999999</v>
      </c>
      <c r="L2641" s="5">
        <v>1.1980000000000001E-3</v>
      </c>
      <c r="M2641" s="5">
        <v>9.3050000000000008E-3</v>
      </c>
      <c r="N2641" s="5">
        <v>1.163E-2</v>
      </c>
      <c r="O2641" s="5">
        <v>2.4726000000000001E-2</v>
      </c>
      <c r="P2641" s="5">
        <v>2.3019999999999999E-2</v>
      </c>
      <c r="Q2641" s="5">
        <v>1.4317E-2</v>
      </c>
      <c r="R2641" s="5">
        <v>1.6029999999999999E-2</v>
      </c>
      <c r="S2641" s="5">
        <v>4.3109999999999997E-3</v>
      </c>
      <c r="T2641" s="5">
        <f t="shared" si="123"/>
        <v>2.4726000000000001E-2</v>
      </c>
      <c r="U2641" s="5">
        <f>IF(Table1[[#This Row],[MAX_PROJ]]&lt;0.005, 0, SUM(L2641:S2641))</f>
        <v>0.10453699999999999</v>
      </c>
      <c r="V2641" t="str">
        <f t="shared" si="124"/>
        <v>nee</v>
      </c>
      <c r="W2641" t="str">
        <f t="shared" si="125"/>
        <v>nee</v>
      </c>
    </row>
    <row r="2642" spans="1:23" hidden="1" x14ac:dyDescent="0.25">
      <c r="A2642" s="1">
        <v>2640</v>
      </c>
      <c r="B2642">
        <v>4722171</v>
      </c>
      <c r="C2642">
        <v>103</v>
      </c>
      <c r="D2642" t="s">
        <v>18</v>
      </c>
      <c r="E2642" t="s">
        <v>27</v>
      </c>
      <c r="F2642" t="s">
        <v>28</v>
      </c>
      <c r="G2642">
        <v>3538.0493000000001</v>
      </c>
      <c r="H2642">
        <v>1</v>
      </c>
      <c r="I2642">
        <v>0.35380493000000002</v>
      </c>
      <c r="J2642">
        <v>2143</v>
      </c>
      <c r="K2642">
        <v>1381.029</v>
      </c>
      <c r="L2642" s="5">
        <v>1.2440000000000001E-3</v>
      </c>
      <c r="M2642" s="5">
        <v>9.7490000000000007E-3</v>
      </c>
      <c r="N2642" s="5">
        <v>1.2161999999999999E-2</v>
      </c>
      <c r="O2642" s="5">
        <v>2.5767000000000002E-2</v>
      </c>
      <c r="P2642" s="5">
        <v>2.3997999999999998E-2</v>
      </c>
      <c r="Q2642" s="5">
        <v>1.4957E-2</v>
      </c>
      <c r="R2642" s="5">
        <v>1.6733000000000001E-2</v>
      </c>
      <c r="S2642" s="5">
        <v>4.5199999999999997E-3</v>
      </c>
      <c r="T2642" s="5">
        <f t="shared" si="123"/>
        <v>2.5767000000000002E-2</v>
      </c>
      <c r="U2642" s="5">
        <f>IF(Table1[[#This Row],[MAX_PROJ]]&lt;0.005, 0, SUM(L2642:S2642))</f>
        <v>0.10913</v>
      </c>
      <c r="V2642" t="str">
        <f t="shared" si="124"/>
        <v>nee</v>
      </c>
      <c r="W2642" t="str">
        <f t="shared" si="125"/>
        <v>nee</v>
      </c>
    </row>
    <row r="2643" spans="1:23" hidden="1" x14ac:dyDescent="0.25">
      <c r="A2643" s="1">
        <v>2641</v>
      </c>
      <c r="B2643">
        <v>4722161</v>
      </c>
      <c r="C2643">
        <v>103</v>
      </c>
      <c r="D2643" t="s">
        <v>18</v>
      </c>
      <c r="E2643" t="s">
        <v>27</v>
      </c>
      <c r="F2643" t="s">
        <v>28</v>
      </c>
      <c r="G2643">
        <v>969.21519999999998</v>
      </c>
      <c r="H2643">
        <v>1</v>
      </c>
      <c r="I2643">
        <v>9.6921519999999997E-2</v>
      </c>
      <c r="J2643">
        <v>2143</v>
      </c>
      <c r="K2643">
        <v>1146.9987000000001</v>
      </c>
      <c r="L2643" s="5">
        <v>1.083E-3</v>
      </c>
      <c r="M2643" s="5">
        <v>7.463E-3</v>
      </c>
      <c r="N2643" s="5">
        <v>9.5619999999999993E-3</v>
      </c>
      <c r="O2643" s="5">
        <v>2.0913999999999999E-2</v>
      </c>
      <c r="P2643" s="5">
        <v>1.9258999999999998E-2</v>
      </c>
      <c r="Q2643" s="5">
        <v>1.1676000000000001E-2</v>
      </c>
      <c r="R2643" s="5">
        <v>1.3277000000000001E-2</v>
      </c>
      <c r="S2643" s="5">
        <v>3.3210000000000002E-3</v>
      </c>
      <c r="T2643" s="5">
        <f t="shared" si="123"/>
        <v>2.0913999999999999E-2</v>
      </c>
      <c r="U2643" s="5">
        <f>IF(Table1[[#This Row],[MAX_PROJ]]&lt;0.005, 0, SUM(L2643:S2643))</f>
        <v>8.6555000000000007E-2</v>
      </c>
      <c r="V2643" t="str">
        <f t="shared" si="124"/>
        <v>nee</v>
      </c>
      <c r="W2643" t="str">
        <f t="shared" si="125"/>
        <v>nee</v>
      </c>
    </row>
    <row r="2644" spans="1:23" x14ac:dyDescent="0.25">
      <c r="A2644" s="1">
        <v>2642</v>
      </c>
      <c r="B2644">
        <v>4722161</v>
      </c>
      <c r="C2644">
        <v>103</v>
      </c>
      <c r="D2644" t="s">
        <v>18</v>
      </c>
      <c r="E2644" t="s">
        <v>21</v>
      </c>
      <c r="F2644" t="s">
        <v>22</v>
      </c>
      <c r="G2644">
        <v>8285.8739999999998</v>
      </c>
      <c r="H2644">
        <v>1</v>
      </c>
      <c r="I2644">
        <v>0.82858739999999997</v>
      </c>
      <c r="J2644">
        <v>714</v>
      </c>
      <c r="K2644">
        <v>1146.9987000000001</v>
      </c>
      <c r="L2644" s="5">
        <v>1.083E-3</v>
      </c>
      <c r="M2644" s="5">
        <v>7.463E-3</v>
      </c>
      <c r="N2644" s="5">
        <v>9.5619999999999993E-3</v>
      </c>
      <c r="O2644" s="5">
        <v>2.0913999999999999E-2</v>
      </c>
      <c r="P2644" s="5">
        <v>1.9258999999999998E-2</v>
      </c>
      <c r="Q2644" s="5">
        <v>1.1676000000000001E-2</v>
      </c>
      <c r="R2644" s="5">
        <v>1.3277000000000001E-2</v>
      </c>
      <c r="S2644" s="5">
        <v>3.3210000000000002E-3</v>
      </c>
      <c r="T2644" s="5">
        <f t="shared" si="123"/>
        <v>2.0913999999999999E-2</v>
      </c>
      <c r="U2644" s="5">
        <f>IF(Table1[[#This Row],[MAX_PROJ]]&lt;0.005, 0, SUM(L2644:S2644))</f>
        <v>8.6555000000000007E-2</v>
      </c>
      <c r="V2644" t="str">
        <f t="shared" si="124"/>
        <v>ja</v>
      </c>
      <c r="W2644" t="str">
        <f t="shared" si="125"/>
        <v>ja</v>
      </c>
    </row>
    <row r="2645" spans="1:23" hidden="1" x14ac:dyDescent="0.25">
      <c r="A2645" s="1">
        <v>2643</v>
      </c>
      <c r="B2645">
        <v>4722162</v>
      </c>
      <c r="C2645">
        <v>103</v>
      </c>
      <c r="D2645" t="s">
        <v>18</v>
      </c>
      <c r="E2645" t="s">
        <v>27</v>
      </c>
      <c r="F2645" t="s">
        <v>28</v>
      </c>
      <c r="G2645">
        <v>4207.1772000000001</v>
      </c>
      <c r="H2645">
        <v>1</v>
      </c>
      <c r="I2645">
        <v>0.42071772000000002</v>
      </c>
      <c r="J2645">
        <v>2143</v>
      </c>
      <c r="K2645">
        <v>1065.6379999999999</v>
      </c>
      <c r="L2645" s="5">
        <v>1.0039999999999999E-3</v>
      </c>
      <c r="M2645" s="5">
        <v>6.9350000000000002E-3</v>
      </c>
      <c r="N2645" s="5">
        <v>8.8660000000000006E-3</v>
      </c>
      <c r="O2645" s="5">
        <v>1.9303000000000001E-2</v>
      </c>
      <c r="P2645" s="5">
        <v>1.7788000000000002E-2</v>
      </c>
      <c r="Q2645" s="5">
        <v>1.0807000000000001E-2</v>
      </c>
      <c r="R2645" s="5">
        <v>1.2272999999999999E-2</v>
      </c>
      <c r="S2645" s="5">
        <v>3.0890000000000002E-3</v>
      </c>
      <c r="T2645" s="5">
        <f t="shared" si="123"/>
        <v>1.9303000000000001E-2</v>
      </c>
      <c r="U2645" s="5">
        <f>IF(Table1[[#This Row],[MAX_PROJ]]&lt;0.005, 0, SUM(L2645:S2645))</f>
        <v>8.0064999999999983E-2</v>
      </c>
      <c r="V2645" t="str">
        <f t="shared" si="124"/>
        <v>nee</v>
      </c>
      <c r="W2645" t="str">
        <f t="shared" si="125"/>
        <v>nee</v>
      </c>
    </row>
    <row r="2646" spans="1:23" x14ac:dyDescent="0.25">
      <c r="A2646" s="1">
        <v>2644</v>
      </c>
      <c r="B2646">
        <v>4722162</v>
      </c>
      <c r="C2646">
        <v>103</v>
      </c>
      <c r="D2646" t="s">
        <v>18</v>
      </c>
      <c r="E2646" t="s">
        <v>21</v>
      </c>
      <c r="F2646" t="s">
        <v>22</v>
      </c>
      <c r="G2646">
        <v>5079.93</v>
      </c>
      <c r="H2646">
        <v>1</v>
      </c>
      <c r="I2646">
        <v>0.50799300000000003</v>
      </c>
      <c r="J2646">
        <v>714</v>
      </c>
      <c r="K2646">
        <v>1065.6379999999999</v>
      </c>
      <c r="L2646" s="5">
        <v>1.0039999999999999E-3</v>
      </c>
      <c r="M2646" s="5">
        <v>6.9350000000000002E-3</v>
      </c>
      <c r="N2646" s="5">
        <v>8.8660000000000006E-3</v>
      </c>
      <c r="O2646" s="5">
        <v>1.9303000000000001E-2</v>
      </c>
      <c r="P2646" s="5">
        <v>1.7788000000000002E-2</v>
      </c>
      <c r="Q2646" s="5">
        <v>1.0807000000000001E-2</v>
      </c>
      <c r="R2646" s="5">
        <v>1.2272999999999999E-2</v>
      </c>
      <c r="S2646" s="5">
        <v>3.0890000000000002E-3</v>
      </c>
      <c r="T2646" s="5">
        <f t="shared" si="123"/>
        <v>1.9303000000000001E-2</v>
      </c>
      <c r="U2646" s="5">
        <f>IF(Table1[[#This Row],[MAX_PROJ]]&lt;0.005, 0, SUM(L2646:S2646))</f>
        <v>8.0064999999999983E-2</v>
      </c>
      <c r="V2646" t="str">
        <f t="shared" si="124"/>
        <v>ja</v>
      </c>
      <c r="W2646" t="str">
        <f t="shared" si="125"/>
        <v>ja</v>
      </c>
    </row>
    <row r="2647" spans="1:23" hidden="1" x14ac:dyDescent="0.25">
      <c r="A2647" s="1">
        <v>2645</v>
      </c>
      <c r="B2647">
        <v>4722162</v>
      </c>
      <c r="C2647">
        <v>103</v>
      </c>
      <c r="D2647" t="s">
        <v>18</v>
      </c>
      <c r="E2647" t="s">
        <v>39</v>
      </c>
      <c r="F2647" t="s">
        <v>40</v>
      </c>
      <c r="G2647">
        <v>430.57686999999999</v>
      </c>
      <c r="H2647">
        <v>1</v>
      </c>
      <c r="I2647">
        <v>4.3057686999999997E-2</v>
      </c>
      <c r="J2647">
        <v>2143</v>
      </c>
      <c r="K2647">
        <v>1065.6379999999999</v>
      </c>
      <c r="L2647" s="5">
        <v>1.0039999999999999E-3</v>
      </c>
      <c r="M2647" s="5">
        <v>6.9350000000000002E-3</v>
      </c>
      <c r="N2647" s="5">
        <v>8.8660000000000006E-3</v>
      </c>
      <c r="O2647" s="5">
        <v>1.9303000000000001E-2</v>
      </c>
      <c r="P2647" s="5">
        <v>1.7788000000000002E-2</v>
      </c>
      <c r="Q2647" s="5">
        <v>1.0807000000000001E-2</v>
      </c>
      <c r="R2647" s="5">
        <v>1.2272999999999999E-2</v>
      </c>
      <c r="S2647" s="5">
        <v>3.0890000000000002E-3</v>
      </c>
      <c r="T2647" s="5">
        <f t="shared" si="123"/>
        <v>1.9303000000000001E-2</v>
      </c>
      <c r="U2647" s="5">
        <f>IF(Table1[[#This Row],[MAX_PROJ]]&lt;0.005, 0, SUM(L2647:S2647))</f>
        <v>8.0064999999999983E-2</v>
      </c>
      <c r="V2647" t="str">
        <f t="shared" si="124"/>
        <v>nee</v>
      </c>
      <c r="W2647" t="str">
        <f t="shared" si="125"/>
        <v>nee</v>
      </c>
    </row>
    <row r="2648" spans="1:23" hidden="1" x14ac:dyDescent="0.25">
      <c r="A2648" s="1">
        <v>2646</v>
      </c>
      <c r="B2648">
        <v>4722163</v>
      </c>
      <c r="C2648">
        <v>103</v>
      </c>
      <c r="D2648" t="s">
        <v>18</v>
      </c>
      <c r="E2648" t="s">
        <v>27</v>
      </c>
      <c r="F2648" t="s">
        <v>28</v>
      </c>
      <c r="G2648">
        <v>4196.7269999999999</v>
      </c>
      <c r="H2648">
        <v>1</v>
      </c>
      <c r="I2648">
        <v>0.41967270000000001</v>
      </c>
      <c r="J2648">
        <v>2143</v>
      </c>
      <c r="K2648">
        <v>998.81066999999996</v>
      </c>
      <c r="L2648" s="5">
        <v>9.68E-4</v>
      </c>
      <c r="M2648" s="5">
        <v>6.7999999999999996E-3</v>
      </c>
      <c r="N2648" s="5">
        <v>8.6630000000000006E-3</v>
      </c>
      <c r="O2648" s="5">
        <v>1.8787000000000002E-2</v>
      </c>
      <c r="P2648" s="5">
        <v>1.7339E-2</v>
      </c>
      <c r="Q2648" s="5">
        <v>1.0572E-2</v>
      </c>
      <c r="R2648" s="5">
        <v>1.1991E-2</v>
      </c>
      <c r="S2648" s="5">
        <v>3.0469999999999998E-3</v>
      </c>
      <c r="T2648" s="5">
        <f t="shared" si="123"/>
        <v>1.8787000000000002E-2</v>
      </c>
      <c r="U2648" s="5">
        <f>IF(Table1[[#This Row],[MAX_PROJ]]&lt;0.005, 0, SUM(L2648:S2648))</f>
        <v>7.8167E-2</v>
      </c>
      <c r="V2648" t="str">
        <f t="shared" si="124"/>
        <v>nee</v>
      </c>
      <c r="W2648" t="str">
        <f t="shared" si="125"/>
        <v>nee</v>
      </c>
    </row>
    <row r="2649" spans="1:23" x14ac:dyDescent="0.25">
      <c r="A2649" s="1">
        <v>2647</v>
      </c>
      <c r="B2649">
        <v>4722163</v>
      </c>
      <c r="C2649">
        <v>103</v>
      </c>
      <c r="D2649" t="s">
        <v>18</v>
      </c>
      <c r="E2649" t="s">
        <v>21</v>
      </c>
      <c r="F2649" t="s">
        <v>22</v>
      </c>
      <c r="G2649">
        <v>4081.3317999999999</v>
      </c>
      <c r="H2649">
        <v>0.94594</v>
      </c>
      <c r="I2649">
        <v>0.38606950028920001</v>
      </c>
      <c r="J2649">
        <v>714</v>
      </c>
      <c r="K2649">
        <v>998.81066999999996</v>
      </c>
      <c r="L2649" s="5">
        <v>9.68E-4</v>
      </c>
      <c r="M2649" s="5">
        <v>6.7999999999999996E-3</v>
      </c>
      <c r="N2649" s="5">
        <v>8.6630000000000006E-3</v>
      </c>
      <c r="O2649" s="5">
        <v>1.8787000000000002E-2</v>
      </c>
      <c r="P2649" s="5">
        <v>1.7339E-2</v>
      </c>
      <c r="Q2649" s="5">
        <v>1.0572E-2</v>
      </c>
      <c r="R2649" s="5">
        <v>1.1991E-2</v>
      </c>
      <c r="S2649" s="5">
        <v>3.0469999999999998E-3</v>
      </c>
      <c r="T2649" s="5">
        <f t="shared" si="123"/>
        <v>1.8787000000000002E-2</v>
      </c>
      <c r="U2649" s="5">
        <f>IF(Table1[[#This Row],[MAX_PROJ]]&lt;0.005, 0, SUM(L2649:S2649))</f>
        <v>7.8167E-2</v>
      </c>
      <c r="V2649" t="str">
        <f t="shared" si="124"/>
        <v>ja</v>
      </c>
      <c r="W2649" t="str">
        <f t="shared" si="125"/>
        <v>ja</v>
      </c>
    </row>
    <row r="2650" spans="1:23" hidden="1" x14ac:dyDescent="0.25">
      <c r="A2650" s="1">
        <v>2648</v>
      </c>
      <c r="B2650">
        <v>4722163</v>
      </c>
      <c r="C2650">
        <v>103</v>
      </c>
      <c r="D2650" t="s">
        <v>18</v>
      </c>
      <c r="E2650" t="s">
        <v>39</v>
      </c>
      <c r="F2650" t="s">
        <v>40</v>
      </c>
      <c r="G2650">
        <v>167.02361999999999</v>
      </c>
      <c r="H2650">
        <v>1</v>
      </c>
      <c r="I2650">
        <v>1.6702361999999998E-2</v>
      </c>
      <c r="J2650">
        <v>2143</v>
      </c>
      <c r="K2650">
        <v>998.81066999999996</v>
      </c>
      <c r="L2650" s="5">
        <v>9.68E-4</v>
      </c>
      <c r="M2650" s="5">
        <v>6.7999999999999996E-3</v>
      </c>
      <c r="N2650" s="5">
        <v>8.6630000000000006E-3</v>
      </c>
      <c r="O2650" s="5">
        <v>1.8787000000000002E-2</v>
      </c>
      <c r="P2650" s="5">
        <v>1.7339E-2</v>
      </c>
      <c r="Q2650" s="5">
        <v>1.0572E-2</v>
      </c>
      <c r="R2650" s="5">
        <v>1.1991E-2</v>
      </c>
      <c r="S2650" s="5">
        <v>3.0469999999999998E-3</v>
      </c>
      <c r="T2650" s="5">
        <f t="shared" si="123"/>
        <v>1.8787000000000002E-2</v>
      </c>
      <c r="U2650" s="5">
        <f>IF(Table1[[#This Row],[MAX_PROJ]]&lt;0.005, 0, SUM(L2650:S2650))</f>
        <v>7.8167E-2</v>
      </c>
      <c r="V2650" t="str">
        <f t="shared" si="124"/>
        <v>nee</v>
      </c>
      <c r="W2650" t="str">
        <f t="shared" si="125"/>
        <v>nee</v>
      </c>
    </row>
    <row r="2651" spans="1:23" x14ac:dyDescent="0.25">
      <c r="A2651" s="1">
        <v>2649</v>
      </c>
      <c r="B2651">
        <v>4083074</v>
      </c>
      <c r="C2651">
        <v>82</v>
      </c>
      <c r="D2651" t="s">
        <v>63</v>
      </c>
      <c r="E2651" t="s">
        <v>64</v>
      </c>
      <c r="F2651" t="s">
        <v>65</v>
      </c>
      <c r="G2651">
        <v>847.74469999999997</v>
      </c>
      <c r="H2651">
        <v>0.64981480000000003</v>
      </c>
      <c r="I2651">
        <v>5.5087705268155998E-2</v>
      </c>
      <c r="J2651">
        <v>1286</v>
      </c>
      <c r="K2651">
        <v>1244.7814000000001</v>
      </c>
      <c r="L2651" s="5">
        <v>1.5349999999999999E-3</v>
      </c>
      <c r="M2651" s="5">
        <v>9.2919999999999999E-3</v>
      </c>
      <c r="N2651" s="5">
        <v>1.2338999999999999E-2</v>
      </c>
      <c r="O2651" s="5">
        <v>2.6401000000000001E-2</v>
      </c>
      <c r="P2651" s="5">
        <v>2.4368000000000001E-2</v>
      </c>
      <c r="Q2651" s="5">
        <v>1.4727000000000001E-2</v>
      </c>
      <c r="R2651" s="5">
        <v>1.6666E-2</v>
      </c>
      <c r="S2651" s="5">
        <v>4.0099999999999997E-3</v>
      </c>
      <c r="T2651" s="5">
        <f t="shared" si="123"/>
        <v>2.6401000000000001E-2</v>
      </c>
      <c r="U2651" s="5">
        <f>IF(Table1[[#This Row],[MAX_PROJ]]&lt;0.005, 0, SUM(L2651:S2651))</f>
        <v>0.109338</v>
      </c>
      <c r="V2651" t="str">
        <f t="shared" si="124"/>
        <v>nee</v>
      </c>
      <c r="W2651" t="str">
        <f t="shared" si="125"/>
        <v>ja</v>
      </c>
    </row>
    <row r="2652" spans="1:23" hidden="1" x14ac:dyDescent="0.25">
      <c r="A2652" s="1">
        <v>2650</v>
      </c>
      <c r="B2652">
        <v>4083074</v>
      </c>
      <c r="C2652">
        <v>82</v>
      </c>
      <c r="D2652" t="s">
        <v>63</v>
      </c>
      <c r="E2652" t="s">
        <v>66</v>
      </c>
      <c r="F2652" t="s">
        <v>67</v>
      </c>
      <c r="G2652">
        <v>848.64250000000004</v>
      </c>
      <c r="H2652">
        <v>0.46662870000000001</v>
      </c>
      <c r="I2652">
        <v>3.9600094653975002E-2</v>
      </c>
      <c r="J2652">
        <v>1429</v>
      </c>
      <c r="K2652">
        <v>1244.7814000000001</v>
      </c>
      <c r="L2652" s="5">
        <v>1.5349999999999999E-3</v>
      </c>
      <c r="M2652" s="5">
        <v>9.2919999999999999E-3</v>
      </c>
      <c r="N2652" s="5">
        <v>1.2338999999999999E-2</v>
      </c>
      <c r="O2652" s="5">
        <v>2.6401000000000001E-2</v>
      </c>
      <c r="P2652" s="5">
        <v>2.4368000000000001E-2</v>
      </c>
      <c r="Q2652" s="5">
        <v>1.4727000000000001E-2</v>
      </c>
      <c r="R2652" s="5">
        <v>1.6666E-2</v>
      </c>
      <c r="S2652" s="5">
        <v>4.0099999999999997E-3</v>
      </c>
      <c r="T2652" s="5">
        <f t="shared" si="123"/>
        <v>2.6401000000000001E-2</v>
      </c>
      <c r="U2652" s="5">
        <f>IF(Table1[[#This Row],[MAX_PROJ]]&lt;0.005, 0, SUM(L2652:S2652))</f>
        <v>0.109338</v>
      </c>
      <c r="V2652" t="str">
        <f t="shared" si="124"/>
        <v>nee</v>
      </c>
      <c r="W2652" t="str">
        <f t="shared" si="125"/>
        <v>nee</v>
      </c>
    </row>
    <row r="2653" spans="1:23" hidden="1" x14ac:dyDescent="0.25">
      <c r="A2653" s="1">
        <v>2651</v>
      </c>
      <c r="B2653">
        <v>4722164</v>
      </c>
      <c r="C2653">
        <v>103</v>
      </c>
      <c r="D2653" t="s">
        <v>18</v>
      </c>
      <c r="E2653" t="s">
        <v>27</v>
      </c>
      <c r="F2653" t="s">
        <v>28</v>
      </c>
      <c r="G2653">
        <v>754.48413000000005</v>
      </c>
      <c r="H2653">
        <v>1</v>
      </c>
      <c r="I2653">
        <v>7.5448413000000006E-2</v>
      </c>
      <c r="J2653">
        <v>2143</v>
      </c>
      <c r="K2653">
        <v>1107.1721</v>
      </c>
      <c r="L2653" s="5">
        <v>1.1069999999999999E-3</v>
      </c>
      <c r="M2653" s="5">
        <v>7.8899999999999994E-3</v>
      </c>
      <c r="N2653" s="5">
        <v>1.0024E-2</v>
      </c>
      <c r="O2653" s="5">
        <v>2.1749000000000001E-2</v>
      </c>
      <c r="P2653" s="5">
        <v>2.0098000000000001E-2</v>
      </c>
      <c r="Q2653" s="5">
        <v>1.2274E-2</v>
      </c>
      <c r="R2653" s="5">
        <v>1.3906E-2</v>
      </c>
      <c r="S2653" s="5">
        <v>3.5539999999999999E-3</v>
      </c>
      <c r="T2653" s="5">
        <f t="shared" si="123"/>
        <v>2.1749000000000001E-2</v>
      </c>
      <c r="U2653" s="5">
        <f>IF(Table1[[#This Row],[MAX_PROJ]]&lt;0.005, 0, SUM(L2653:S2653))</f>
        <v>9.0602000000000016E-2</v>
      </c>
      <c r="V2653" t="str">
        <f t="shared" si="124"/>
        <v>nee</v>
      </c>
      <c r="W2653" t="str">
        <f t="shared" si="125"/>
        <v>nee</v>
      </c>
    </row>
    <row r="2654" spans="1:23" x14ac:dyDescent="0.25">
      <c r="A2654" s="1">
        <v>2652</v>
      </c>
      <c r="B2654">
        <v>4722164</v>
      </c>
      <c r="C2654">
        <v>103</v>
      </c>
      <c r="D2654" t="s">
        <v>18</v>
      </c>
      <c r="E2654" t="s">
        <v>21</v>
      </c>
      <c r="F2654" t="s">
        <v>22</v>
      </c>
      <c r="G2654">
        <v>1605.3217</v>
      </c>
      <c r="H2654">
        <v>0.47365563999999999</v>
      </c>
      <c r="I2654">
        <v>7.6036967721939006E-2</v>
      </c>
      <c r="J2654">
        <v>714</v>
      </c>
      <c r="K2654">
        <v>1107.1721</v>
      </c>
      <c r="L2654" s="5">
        <v>1.1069999999999999E-3</v>
      </c>
      <c r="M2654" s="5">
        <v>7.8899999999999994E-3</v>
      </c>
      <c r="N2654" s="5">
        <v>1.0024E-2</v>
      </c>
      <c r="O2654" s="5">
        <v>2.1749000000000001E-2</v>
      </c>
      <c r="P2654" s="5">
        <v>2.0098000000000001E-2</v>
      </c>
      <c r="Q2654" s="5">
        <v>1.2274E-2</v>
      </c>
      <c r="R2654" s="5">
        <v>1.3906E-2</v>
      </c>
      <c r="S2654" s="5">
        <v>3.5539999999999999E-3</v>
      </c>
      <c r="T2654" s="5">
        <f t="shared" si="123"/>
        <v>2.1749000000000001E-2</v>
      </c>
      <c r="U2654" s="5">
        <f>IF(Table1[[#This Row],[MAX_PROJ]]&lt;0.005, 0, SUM(L2654:S2654))</f>
        <v>9.0602000000000016E-2</v>
      </c>
      <c r="V2654" t="str">
        <f t="shared" si="124"/>
        <v>ja</v>
      </c>
      <c r="W2654" t="str">
        <f t="shared" si="125"/>
        <v>ja</v>
      </c>
    </row>
    <row r="2655" spans="1:23" x14ac:dyDescent="0.25">
      <c r="A2655" s="1">
        <v>2653</v>
      </c>
      <c r="B2655">
        <v>5066225</v>
      </c>
      <c r="C2655">
        <v>83</v>
      </c>
      <c r="D2655" t="s">
        <v>29</v>
      </c>
      <c r="E2655" t="s">
        <v>21</v>
      </c>
      <c r="F2655" t="s">
        <v>22</v>
      </c>
      <c r="G2655">
        <v>64.321074999999993</v>
      </c>
      <c r="H2655">
        <v>1</v>
      </c>
      <c r="I2655">
        <v>6.4321075E-3</v>
      </c>
      <c r="J2655">
        <v>714</v>
      </c>
      <c r="K2655">
        <v>1144.1226999999999</v>
      </c>
      <c r="L2655" s="5">
        <v>7.7800000000000005E-4</v>
      </c>
      <c r="M2655" s="5">
        <v>5.0759999999999998E-3</v>
      </c>
      <c r="N2655" s="5">
        <v>5.5560000000000002E-3</v>
      </c>
      <c r="O2655" s="5">
        <v>7.424E-3</v>
      </c>
      <c r="P2655" s="5">
        <v>7.6620000000000004E-3</v>
      </c>
      <c r="Q2655" s="5">
        <v>5.3930000000000002E-3</v>
      </c>
      <c r="R2655" s="5">
        <v>5.437E-3</v>
      </c>
      <c r="S2655" s="5">
        <v>2.3530000000000001E-3</v>
      </c>
      <c r="T2655" s="5">
        <f t="shared" si="123"/>
        <v>7.6620000000000004E-3</v>
      </c>
      <c r="U2655" s="5">
        <f>IF(Table1[[#This Row],[MAX_PROJ]]&lt;0.005, 0, SUM(L2655:S2655))</f>
        <v>3.9678999999999999E-2</v>
      </c>
      <c r="V2655" t="str">
        <f t="shared" si="124"/>
        <v>ja</v>
      </c>
      <c r="W2655" t="str">
        <f t="shared" si="125"/>
        <v>ja</v>
      </c>
    </row>
    <row r="2656" spans="1:23" hidden="1" x14ac:dyDescent="0.25">
      <c r="A2656" s="1">
        <v>2654</v>
      </c>
      <c r="B2656">
        <v>4722165</v>
      </c>
      <c r="C2656">
        <v>103</v>
      </c>
      <c r="D2656" t="s">
        <v>18</v>
      </c>
      <c r="E2656" t="s">
        <v>27</v>
      </c>
      <c r="F2656" t="s">
        <v>28</v>
      </c>
      <c r="G2656">
        <v>1625.0497</v>
      </c>
      <c r="H2656">
        <v>1</v>
      </c>
      <c r="I2656">
        <v>0.16250497</v>
      </c>
      <c r="J2656">
        <v>2143</v>
      </c>
      <c r="K2656">
        <v>1095.3960999999999</v>
      </c>
      <c r="L2656" s="5">
        <v>1.0970000000000001E-3</v>
      </c>
      <c r="M2656" s="5">
        <v>7.8560000000000001E-3</v>
      </c>
      <c r="N2656" s="5">
        <v>9.9399999999999992E-3</v>
      </c>
      <c r="O2656" s="5">
        <v>2.1425E-2</v>
      </c>
      <c r="P2656" s="5">
        <v>1.9821999999999999E-2</v>
      </c>
      <c r="Q2656" s="5">
        <v>1.2147E-2</v>
      </c>
      <c r="R2656" s="5">
        <v>1.3721000000000001E-2</v>
      </c>
      <c r="S2656" s="5">
        <v>3.5430000000000001E-3</v>
      </c>
      <c r="T2656" s="5">
        <f t="shared" si="123"/>
        <v>2.1425E-2</v>
      </c>
      <c r="U2656" s="5">
        <f>IF(Table1[[#This Row],[MAX_PROJ]]&lt;0.005, 0, SUM(L2656:S2656))</f>
        <v>8.9551000000000006E-2</v>
      </c>
      <c r="V2656" t="str">
        <f t="shared" si="124"/>
        <v>nee</v>
      </c>
      <c r="W2656" t="str">
        <f t="shared" si="125"/>
        <v>nee</v>
      </c>
    </row>
    <row r="2657" spans="1:23" x14ac:dyDescent="0.25">
      <c r="A2657" s="1">
        <v>2655</v>
      </c>
      <c r="B2657">
        <v>4722165</v>
      </c>
      <c r="C2657">
        <v>103</v>
      </c>
      <c r="D2657" t="s">
        <v>18</v>
      </c>
      <c r="E2657" t="s">
        <v>21</v>
      </c>
      <c r="F2657" t="s">
        <v>22</v>
      </c>
      <c r="G2657">
        <v>6369.5519999999997</v>
      </c>
      <c r="H2657">
        <v>0.74817294000000001</v>
      </c>
      <c r="I2657">
        <v>0.47655264463228802</v>
      </c>
      <c r="J2657">
        <v>714</v>
      </c>
      <c r="K2657">
        <v>1095.3960999999999</v>
      </c>
      <c r="L2657" s="5">
        <v>1.0970000000000001E-3</v>
      </c>
      <c r="M2657" s="5">
        <v>7.8560000000000001E-3</v>
      </c>
      <c r="N2657" s="5">
        <v>9.9399999999999992E-3</v>
      </c>
      <c r="O2657" s="5">
        <v>2.1425E-2</v>
      </c>
      <c r="P2657" s="5">
        <v>1.9821999999999999E-2</v>
      </c>
      <c r="Q2657" s="5">
        <v>1.2147E-2</v>
      </c>
      <c r="R2657" s="5">
        <v>1.3721000000000001E-2</v>
      </c>
      <c r="S2657" s="5">
        <v>3.5430000000000001E-3</v>
      </c>
      <c r="T2657" s="5">
        <f t="shared" si="123"/>
        <v>2.1425E-2</v>
      </c>
      <c r="U2657" s="5">
        <f>IF(Table1[[#This Row],[MAX_PROJ]]&lt;0.005, 0, SUM(L2657:S2657))</f>
        <v>8.9551000000000006E-2</v>
      </c>
      <c r="V2657" t="str">
        <f t="shared" si="124"/>
        <v>ja</v>
      </c>
      <c r="W2657" t="str">
        <f t="shared" si="125"/>
        <v>ja</v>
      </c>
    </row>
    <row r="2658" spans="1:23" x14ac:dyDescent="0.25">
      <c r="A2658" s="1">
        <v>2656</v>
      </c>
      <c r="B2658">
        <v>5066224</v>
      </c>
      <c r="C2658">
        <v>83</v>
      </c>
      <c r="D2658" t="s">
        <v>29</v>
      </c>
      <c r="E2658" t="s">
        <v>21</v>
      </c>
      <c r="F2658" t="s">
        <v>22</v>
      </c>
      <c r="G2658">
        <v>5320.5604999999996</v>
      </c>
      <c r="H2658">
        <v>0.92689173999999996</v>
      </c>
      <c r="I2658">
        <v>0.49315835796202701</v>
      </c>
      <c r="J2658">
        <v>714</v>
      </c>
      <c r="K2658">
        <v>1214.9010000000001</v>
      </c>
      <c r="L2658" s="5">
        <v>7.4799999999999997E-4</v>
      </c>
      <c r="M2658" s="5">
        <v>4.9820000000000003E-3</v>
      </c>
      <c r="N2658" s="5">
        <v>5.4310000000000001E-3</v>
      </c>
      <c r="O2658" s="5">
        <v>7.2560000000000003E-3</v>
      </c>
      <c r="P2658" s="5">
        <v>7.4999999999999997E-3</v>
      </c>
      <c r="Q2658" s="5">
        <v>5.2700000000000004E-3</v>
      </c>
      <c r="R2658" s="5">
        <v>5.3680000000000004E-3</v>
      </c>
      <c r="S2658" s="5">
        <v>2.3379999999999998E-3</v>
      </c>
      <c r="T2658" s="5">
        <f t="shared" si="123"/>
        <v>7.4999999999999997E-3</v>
      </c>
      <c r="U2658" s="5">
        <f>IF(Table1[[#This Row],[MAX_PROJ]]&lt;0.005, 0, SUM(L2658:S2658))</f>
        <v>3.8893000000000004E-2</v>
      </c>
      <c r="V2658" t="str">
        <f t="shared" si="124"/>
        <v>ja</v>
      </c>
      <c r="W2658" t="str">
        <f t="shared" si="125"/>
        <v>ja</v>
      </c>
    </row>
    <row r="2659" spans="1:23" hidden="1" x14ac:dyDescent="0.25">
      <c r="A2659" s="1">
        <v>2657</v>
      </c>
      <c r="B2659">
        <v>4722166</v>
      </c>
      <c r="C2659">
        <v>103</v>
      </c>
      <c r="D2659" t="s">
        <v>18</v>
      </c>
      <c r="E2659" t="s">
        <v>27</v>
      </c>
      <c r="F2659" t="s">
        <v>28</v>
      </c>
      <c r="G2659">
        <v>1724.1038000000001</v>
      </c>
      <c r="H2659">
        <v>1</v>
      </c>
      <c r="I2659">
        <v>0.17241038</v>
      </c>
      <c r="J2659">
        <v>2143</v>
      </c>
      <c r="K2659">
        <v>1110.3594000000001</v>
      </c>
      <c r="L2659" s="5">
        <v>1.059E-3</v>
      </c>
      <c r="M2659" s="5">
        <v>7.744E-3</v>
      </c>
      <c r="N2659" s="5">
        <v>9.7780000000000002E-3</v>
      </c>
      <c r="O2659" s="5">
        <v>2.1000000000000001E-2</v>
      </c>
      <c r="P2659" s="5">
        <v>1.9453999999999999E-2</v>
      </c>
      <c r="Q2659" s="5">
        <v>1.1965999999999999E-2</v>
      </c>
      <c r="R2659" s="5">
        <v>1.3498E-2</v>
      </c>
      <c r="S2659" s="5">
        <v>3.516E-3</v>
      </c>
      <c r="T2659" s="5">
        <f t="shared" si="123"/>
        <v>2.1000000000000001E-2</v>
      </c>
      <c r="U2659" s="5">
        <f>IF(Table1[[#This Row],[MAX_PROJ]]&lt;0.005, 0, SUM(L2659:S2659))</f>
        <v>8.801500000000001E-2</v>
      </c>
      <c r="V2659" t="str">
        <f t="shared" si="124"/>
        <v>nee</v>
      </c>
      <c r="W2659" t="str">
        <f t="shared" si="125"/>
        <v>nee</v>
      </c>
    </row>
    <row r="2660" spans="1:23" x14ac:dyDescent="0.25">
      <c r="A2660" s="1">
        <v>2658</v>
      </c>
      <c r="B2660">
        <v>4722166</v>
      </c>
      <c r="C2660">
        <v>103</v>
      </c>
      <c r="D2660" t="s">
        <v>18</v>
      </c>
      <c r="E2660" t="s">
        <v>21</v>
      </c>
      <c r="F2660" t="s">
        <v>22</v>
      </c>
      <c r="G2660">
        <v>3909.2664</v>
      </c>
      <c r="H2660">
        <v>0.96630349999999998</v>
      </c>
      <c r="I2660">
        <v>0.37775378047524</v>
      </c>
      <c r="J2660">
        <v>714</v>
      </c>
      <c r="K2660">
        <v>1110.3594000000001</v>
      </c>
      <c r="L2660" s="5">
        <v>1.059E-3</v>
      </c>
      <c r="M2660" s="5">
        <v>7.744E-3</v>
      </c>
      <c r="N2660" s="5">
        <v>9.7780000000000002E-3</v>
      </c>
      <c r="O2660" s="5">
        <v>2.1000000000000001E-2</v>
      </c>
      <c r="P2660" s="5">
        <v>1.9453999999999999E-2</v>
      </c>
      <c r="Q2660" s="5">
        <v>1.1965999999999999E-2</v>
      </c>
      <c r="R2660" s="5">
        <v>1.3498E-2</v>
      </c>
      <c r="S2660" s="5">
        <v>3.516E-3</v>
      </c>
      <c r="T2660" s="5">
        <f t="shared" si="123"/>
        <v>2.1000000000000001E-2</v>
      </c>
      <c r="U2660" s="5">
        <f>IF(Table1[[#This Row],[MAX_PROJ]]&lt;0.005, 0, SUM(L2660:S2660))</f>
        <v>8.801500000000001E-2</v>
      </c>
      <c r="V2660" t="str">
        <f t="shared" si="124"/>
        <v>ja</v>
      </c>
      <c r="W2660" t="str">
        <f t="shared" si="125"/>
        <v>ja</v>
      </c>
    </row>
    <row r="2661" spans="1:23" x14ac:dyDescent="0.25">
      <c r="A2661" s="1">
        <v>2659</v>
      </c>
      <c r="B2661">
        <v>4083073</v>
      </c>
      <c r="C2661">
        <v>82</v>
      </c>
      <c r="D2661" t="s">
        <v>63</v>
      </c>
      <c r="E2661" t="s">
        <v>64</v>
      </c>
      <c r="F2661" t="s">
        <v>65</v>
      </c>
      <c r="G2661">
        <v>5628.3002999999999</v>
      </c>
      <c r="H2661">
        <v>0.36144870000000001</v>
      </c>
      <c r="I2661">
        <v>0.20343418266446101</v>
      </c>
      <c r="J2661">
        <v>1286</v>
      </c>
      <c r="K2661">
        <v>1251.2836</v>
      </c>
      <c r="L2661" s="5">
        <v>1.689E-3</v>
      </c>
      <c r="M2661" s="5">
        <v>1.0155000000000001E-2</v>
      </c>
      <c r="N2661" s="5">
        <v>1.3493E-2</v>
      </c>
      <c r="O2661" s="5">
        <v>2.8926E-2</v>
      </c>
      <c r="P2661" s="5">
        <v>2.6679999999999999E-2</v>
      </c>
      <c r="Q2661" s="5">
        <v>1.6088999999999999E-2</v>
      </c>
      <c r="R2661" s="5">
        <v>1.8252000000000001E-2</v>
      </c>
      <c r="S2661" s="5">
        <v>4.3670000000000002E-3</v>
      </c>
      <c r="T2661" s="5">
        <f t="shared" si="123"/>
        <v>2.8926E-2</v>
      </c>
      <c r="U2661" s="5">
        <f>IF(Table1[[#This Row],[MAX_PROJ]]&lt;0.005, 0, SUM(L2661:S2661))</f>
        <v>0.11965100000000001</v>
      </c>
      <c r="V2661" t="str">
        <f t="shared" si="124"/>
        <v>nee</v>
      </c>
      <c r="W2661" t="str">
        <f t="shared" si="125"/>
        <v>ja</v>
      </c>
    </row>
    <row r="2662" spans="1:23" hidden="1" x14ac:dyDescent="0.25">
      <c r="A2662" s="1">
        <v>2660</v>
      </c>
      <c r="B2662">
        <v>4083073</v>
      </c>
      <c r="C2662">
        <v>82</v>
      </c>
      <c r="D2662" t="s">
        <v>63</v>
      </c>
      <c r="E2662" t="s">
        <v>66</v>
      </c>
      <c r="F2662" t="s">
        <v>67</v>
      </c>
      <c r="G2662">
        <v>6296.8852999999999</v>
      </c>
      <c r="H2662">
        <v>0.17469428000000001</v>
      </c>
      <c r="I2662">
        <v>0.110002984372608</v>
      </c>
      <c r="J2662">
        <v>1429</v>
      </c>
      <c r="K2662">
        <v>1251.2836</v>
      </c>
      <c r="L2662" s="5">
        <v>1.689E-3</v>
      </c>
      <c r="M2662" s="5">
        <v>1.0155000000000001E-2</v>
      </c>
      <c r="N2662" s="5">
        <v>1.3493E-2</v>
      </c>
      <c r="O2662" s="5">
        <v>2.8926E-2</v>
      </c>
      <c r="P2662" s="5">
        <v>2.6679999999999999E-2</v>
      </c>
      <c r="Q2662" s="5">
        <v>1.6088999999999999E-2</v>
      </c>
      <c r="R2662" s="5">
        <v>1.8252000000000001E-2</v>
      </c>
      <c r="S2662" s="5">
        <v>4.3670000000000002E-3</v>
      </c>
      <c r="T2662" s="5">
        <f t="shared" si="123"/>
        <v>2.8926E-2</v>
      </c>
      <c r="U2662" s="5">
        <f>IF(Table1[[#This Row],[MAX_PROJ]]&lt;0.005, 0, SUM(L2662:S2662))</f>
        <v>0.11965100000000001</v>
      </c>
      <c r="V2662" t="str">
        <f t="shared" si="124"/>
        <v>nee</v>
      </c>
      <c r="W2662" t="str">
        <f t="shared" si="125"/>
        <v>nee</v>
      </c>
    </row>
    <row r="2663" spans="1:23" x14ac:dyDescent="0.25">
      <c r="A2663" s="1">
        <v>2661</v>
      </c>
      <c r="B2663">
        <v>4722167</v>
      </c>
      <c r="C2663">
        <v>103</v>
      </c>
      <c r="D2663" t="s">
        <v>18</v>
      </c>
      <c r="E2663" t="s">
        <v>21</v>
      </c>
      <c r="F2663" t="s">
        <v>22</v>
      </c>
      <c r="G2663">
        <v>2007.1448</v>
      </c>
      <c r="H2663">
        <v>1</v>
      </c>
      <c r="I2663">
        <v>0.20071448</v>
      </c>
      <c r="J2663">
        <v>714</v>
      </c>
      <c r="K2663">
        <v>1267.9634000000001</v>
      </c>
      <c r="L2663" s="5">
        <v>1.1689999999999999E-3</v>
      </c>
      <c r="M2663" s="5">
        <v>8.7489999999999998E-3</v>
      </c>
      <c r="N2663" s="5">
        <v>1.102E-2</v>
      </c>
      <c r="O2663" s="5">
        <v>2.3639E-2</v>
      </c>
      <c r="P2663" s="5">
        <v>2.1922000000000001E-2</v>
      </c>
      <c r="Q2663" s="5">
        <v>1.3532000000000001E-2</v>
      </c>
      <c r="R2663" s="5">
        <v>1.5219E-2</v>
      </c>
      <c r="S2663" s="5">
        <v>4.0029999999999996E-3</v>
      </c>
      <c r="T2663" s="5">
        <f t="shared" si="123"/>
        <v>2.3639E-2</v>
      </c>
      <c r="U2663" s="5">
        <f>IF(Table1[[#This Row],[MAX_PROJ]]&lt;0.005, 0, SUM(L2663:S2663))</f>
        <v>9.9253000000000008E-2</v>
      </c>
      <c r="V2663" t="str">
        <f t="shared" si="124"/>
        <v>ja</v>
      </c>
      <c r="W2663" t="str">
        <f t="shared" si="125"/>
        <v>ja</v>
      </c>
    </row>
    <row r="2664" spans="1:23" hidden="1" x14ac:dyDescent="0.25">
      <c r="A2664" s="1">
        <v>2662</v>
      </c>
      <c r="B2664">
        <v>3624425</v>
      </c>
      <c r="C2664">
        <v>71</v>
      </c>
      <c r="D2664" t="s">
        <v>74</v>
      </c>
      <c r="E2664" t="s">
        <v>66</v>
      </c>
      <c r="F2664" t="s">
        <v>67</v>
      </c>
      <c r="J2664">
        <v>1429</v>
      </c>
      <c r="K2664">
        <v>1158.4580000000001</v>
      </c>
      <c r="L2664" s="5"/>
      <c r="M2664" s="5">
        <v>5.0000000000000004E-6</v>
      </c>
      <c r="N2664" s="5">
        <v>1.0000000000000001E-5</v>
      </c>
      <c r="O2664" s="5">
        <v>1.1E-5</v>
      </c>
      <c r="P2664" s="5">
        <v>1.1E-5</v>
      </c>
      <c r="Q2664" s="5">
        <v>9.0000000000000002E-6</v>
      </c>
      <c r="R2664" s="5">
        <v>9.0000000000000002E-6</v>
      </c>
      <c r="S2664" s="5">
        <v>3.0000000000000001E-6</v>
      </c>
      <c r="T2664" s="5">
        <f t="shared" si="123"/>
        <v>1.1E-5</v>
      </c>
      <c r="U2664" s="5">
        <f>IF(Table1[[#This Row],[MAX_PROJ]]&lt;0.005, 0, SUM(L2664:S2664))</f>
        <v>0</v>
      </c>
      <c r="V2664" t="str">
        <f t="shared" si="124"/>
        <v>nee</v>
      </c>
      <c r="W2664" t="str">
        <f t="shared" si="125"/>
        <v>nee</v>
      </c>
    </row>
    <row r="2665" spans="1:23" hidden="1" x14ac:dyDescent="0.25">
      <c r="A2665" s="1">
        <v>2663</v>
      </c>
      <c r="B2665">
        <v>3624424</v>
      </c>
      <c r="C2665">
        <v>71</v>
      </c>
      <c r="D2665" t="s">
        <v>74</v>
      </c>
      <c r="E2665" t="s">
        <v>27</v>
      </c>
      <c r="F2665" t="s">
        <v>28</v>
      </c>
      <c r="J2665">
        <v>2143</v>
      </c>
      <c r="K2665">
        <v>1187.8767</v>
      </c>
      <c r="L2665" s="5"/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f t="shared" si="123"/>
        <v>0</v>
      </c>
      <c r="U2665" s="5">
        <f>IF(Table1[[#This Row],[MAX_PROJ]]&lt;0.005, 0, SUM(L2665:S2665))</f>
        <v>0</v>
      </c>
      <c r="V2665" t="str">
        <f t="shared" si="124"/>
        <v>nee</v>
      </c>
      <c r="W2665" t="str">
        <f t="shared" si="125"/>
        <v>nee</v>
      </c>
    </row>
    <row r="2666" spans="1:23" x14ac:dyDescent="0.25">
      <c r="A2666" s="1">
        <v>2664</v>
      </c>
      <c r="B2666">
        <v>3968476</v>
      </c>
      <c r="C2666">
        <v>70</v>
      </c>
      <c r="D2666" t="s">
        <v>34</v>
      </c>
      <c r="E2666" t="s">
        <v>37</v>
      </c>
      <c r="F2666" t="s">
        <v>38</v>
      </c>
      <c r="G2666">
        <v>1171.3264999999999</v>
      </c>
      <c r="H2666">
        <v>1</v>
      </c>
      <c r="I2666">
        <v>0.11713265</v>
      </c>
      <c r="J2666">
        <v>1143</v>
      </c>
      <c r="K2666">
        <v>1539.9096999999999</v>
      </c>
      <c r="L2666" s="5">
        <v>2.0669999999999998E-3</v>
      </c>
      <c r="M2666" s="5">
        <v>1.4453000000000001E-2</v>
      </c>
      <c r="N2666" s="5">
        <v>1.9102000000000001E-2</v>
      </c>
      <c r="O2666" s="5">
        <v>4.2268E-2</v>
      </c>
      <c r="P2666" s="5">
        <v>3.8903E-2</v>
      </c>
      <c r="Q2666" s="5">
        <v>2.3664999999999999E-2</v>
      </c>
      <c r="R2666" s="5">
        <v>2.6842000000000001E-2</v>
      </c>
      <c r="S2666" s="5">
        <v>6.4790000000000004E-3</v>
      </c>
      <c r="T2666" s="5">
        <f t="shared" si="123"/>
        <v>4.2268E-2</v>
      </c>
      <c r="U2666" s="5">
        <f>IF(Table1[[#This Row],[MAX_PROJ]]&lt;0.005, 0, SUM(L2666:S2666))</f>
        <v>0.17377900000000002</v>
      </c>
      <c r="V2666" t="str">
        <f t="shared" si="124"/>
        <v>ja</v>
      </c>
      <c r="W2666" t="str">
        <f t="shared" si="125"/>
        <v>ja</v>
      </c>
    </row>
    <row r="2667" spans="1:23" x14ac:dyDescent="0.25">
      <c r="A2667" s="1">
        <v>2665</v>
      </c>
      <c r="B2667">
        <v>3968477</v>
      </c>
      <c r="C2667">
        <v>70</v>
      </c>
      <c r="D2667" t="s">
        <v>34</v>
      </c>
      <c r="E2667" t="s">
        <v>37</v>
      </c>
      <c r="F2667" t="s">
        <v>38</v>
      </c>
      <c r="G2667">
        <v>50.051450000000003</v>
      </c>
      <c r="H2667">
        <v>1</v>
      </c>
      <c r="I2667">
        <v>5.0051449999999999E-3</v>
      </c>
      <c r="J2667">
        <v>1143</v>
      </c>
      <c r="K2667">
        <v>1542.9142999999999</v>
      </c>
      <c r="L2667" s="5">
        <v>2.0579999999999999E-3</v>
      </c>
      <c r="M2667" s="5">
        <v>1.4366E-2</v>
      </c>
      <c r="N2667" s="5">
        <v>1.8983E-2</v>
      </c>
      <c r="O2667" s="5">
        <v>4.1912999999999999E-2</v>
      </c>
      <c r="P2667" s="5">
        <v>3.8574999999999998E-2</v>
      </c>
      <c r="Q2667" s="5">
        <v>2.3484000000000001E-2</v>
      </c>
      <c r="R2667" s="5">
        <v>2.6620999999999999E-2</v>
      </c>
      <c r="S2667" s="5">
        <v>6.4359999999999999E-3</v>
      </c>
      <c r="T2667" s="5">
        <f t="shared" si="123"/>
        <v>4.1912999999999999E-2</v>
      </c>
      <c r="U2667" s="5">
        <f>IF(Table1[[#This Row],[MAX_PROJ]]&lt;0.005, 0, SUM(L2667:S2667))</f>
        <v>0.17243600000000001</v>
      </c>
      <c r="V2667" t="str">
        <f t="shared" si="124"/>
        <v>ja</v>
      </c>
      <c r="W2667" t="str">
        <f t="shared" si="125"/>
        <v>ja</v>
      </c>
    </row>
    <row r="2668" spans="1:23" x14ac:dyDescent="0.25">
      <c r="A2668" s="1">
        <v>2666</v>
      </c>
      <c r="B2668">
        <v>3853784</v>
      </c>
      <c r="C2668">
        <v>70</v>
      </c>
      <c r="D2668" t="s">
        <v>34</v>
      </c>
      <c r="E2668" t="s">
        <v>37</v>
      </c>
      <c r="F2668" t="s">
        <v>38</v>
      </c>
      <c r="G2668">
        <v>890.12750000000005</v>
      </c>
      <c r="H2668">
        <v>1</v>
      </c>
      <c r="I2668">
        <v>8.9012750000000002E-2</v>
      </c>
      <c r="J2668">
        <v>1143</v>
      </c>
      <c r="K2668">
        <v>2012.5073</v>
      </c>
      <c r="L2668" s="5">
        <v>1.799E-3</v>
      </c>
      <c r="M2668" s="5">
        <v>1.0854000000000001E-2</v>
      </c>
      <c r="N2668" s="5">
        <v>1.491E-2</v>
      </c>
      <c r="O2668" s="5">
        <v>3.5438999999999998E-2</v>
      </c>
      <c r="P2668" s="5">
        <v>3.2356999999999997E-2</v>
      </c>
      <c r="Q2668" s="5">
        <v>1.8974000000000001E-2</v>
      </c>
      <c r="R2668" s="5">
        <v>2.1826000000000002E-2</v>
      </c>
      <c r="S2668" s="5">
        <v>4.7169999999999998E-3</v>
      </c>
      <c r="T2668" s="5">
        <f t="shared" si="123"/>
        <v>3.5438999999999998E-2</v>
      </c>
      <c r="U2668" s="5">
        <f>IF(Table1[[#This Row],[MAX_PROJ]]&lt;0.005, 0, SUM(L2668:S2668))</f>
        <v>0.140876</v>
      </c>
      <c r="V2668" t="str">
        <f t="shared" si="124"/>
        <v>ja</v>
      </c>
      <c r="W2668" t="str">
        <f t="shared" si="125"/>
        <v>ja</v>
      </c>
    </row>
    <row r="2669" spans="1:23" x14ac:dyDescent="0.25">
      <c r="A2669" s="1">
        <v>2667</v>
      </c>
      <c r="B2669">
        <v>3968473</v>
      </c>
      <c r="C2669">
        <v>70</v>
      </c>
      <c r="D2669" t="s">
        <v>34</v>
      </c>
      <c r="E2669" t="s">
        <v>37</v>
      </c>
      <c r="F2669" t="s">
        <v>38</v>
      </c>
      <c r="G2669">
        <v>5225.134</v>
      </c>
      <c r="H2669">
        <v>1</v>
      </c>
      <c r="I2669">
        <v>0.52251340000000002</v>
      </c>
      <c r="J2669">
        <v>1143</v>
      </c>
      <c r="K2669">
        <v>1510.31</v>
      </c>
      <c r="L2669" s="5">
        <v>2.1120000000000002E-3</v>
      </c>
      <c r="M2669" s="5">
        <v>1.4675000000000001E-2</v>
      </c>
      <c r="N2669" s="5">
        <v>1.9403E-2</v>
      </c>
      <c r="O2669" s="5">
        <v>4.3003E-2</v>
      </c>
      <c r="P2669" s="5">
        <v>3.9559999999999998E-2</v>
      </c>
      <c r="Q2669" s="5">
        <v>2.4050999999999999E-2</v>
      </c>
      <c r="R2669" s="5">
        <v>2.7272999999999999E-2</v>
      </c>
      <c r="S2669" s="5">
        <v>6.5709999999999996E-3</v>
      </c>
      <c r="T2669" s="5">
        <f t="shared" si="123"/>
        <v>4.3003E-2</v>
      </c>
      <c r="U2669" s="5">
        <f>IF(Table1[[#This Row],[MAX_PROJ]]&lt;0.005, 0, SUM(L2669:S2669))</f>
        <v>0.17664799999999997</v>
      </c>
      <c r="V2669" t="str">
        <f t="shared" si="124"/>
        <v>ja</v>
      </c>
      <c r="W2669" t="str">
        <f t="shared" si="125"/>
        <v>ja</v>
      </c>
    </row>
    <row r="2670" spans="1:23" hidden="1" x14ac:dyDescent="0.25">
      <c r="A2670" s="1">
        <v>2668</v>
      </c>
      <c r="B2670">
        <v>4197952</v>
      </c>
      <c r="C2670">
        <v>38</v>
      </c>
      <c r="D2670" t="s">
        <v>48</v>
      </c>
      <c r="E2670" t="s">
        <v>70</v>
      </c>
      <c r="F2670" t="s">
        <v>58</v>
      </c>
      <c r="G2670">
        <v>76.312029999999993</v>
      </c>
      <c r="H2670">
        <v>1</v>
      </c>
      <c r="I2670">
        <v>7.6312029999999996E-3</v>
      </c>
      <c r="J2670">
        <v>1571</v>
      </c>
      <c r="K2670">
        <v>1120.9209000000001</v>
      </c>
      <c r="L2670" s="5">
        <v>1.36E-4</v>
      </c>
      <c r="M2670" s="5">
        <v>6.2700000000000004E-3</v>
      </c>
      <c r="N2670" s="5">
        <v>8.2360000000000003E-3</v>
      </c>
      <c r="O2670" s="5">
        <v>2.4972000000000001E-2</v>
      </c>
      <c r="P2670" s="5">
        <v>2.2668000000000001E-2</v>
      </c>
      <c r="Q2670" s="5">
        <v>1.3521E-2</v>
      </c>
      <c r="R2670" s="5">
        <v>1.5812E-2</v>
      </c>
      <c r="S2670" s="5">
        <v>3.5630000000000002E-3</v>
      </c>
      <c r="T2670" s="5">
        <f t="shared" si="123"/>
        <v>2.4972000000000001E-2</v>
      </c>
      <c r="U2670" s="5">
        <f>IF(Table1[[#This Row],[MAX_PROJ]]&lt;0.005, 0, SUM(L2670:S2670))</f>
        <v>9.5177999999999999E-2</v>
      </c>
      <c r="V2670" t="str">
        <f t="shared" si="124"/>
        <v>nee</v>
      </c>
      <c r="W2670" t="str">
        <f t="shared" si="125"/>
        <v>nee</v>
      </c>
    </row>
    <row r="2671" spans="1:23" hidden="1" x14ac:dyDescent="0.25">
      <c r="A2671" s="1">
        <v>2669</v>
      </c>
      <c r="B2671">
        <v>4836936</v>
      </c>
      <c r="C2671">
        <v>95</v>
      </c>
      <c r="D2671" t="s">
        <v>44</v>
      </c>
      <c r="E2671" t="s">
        <v>45</v>
      </c>
      <c r="F2671" t="s">
        <v>28</v>
      </c>
      <c r="G2671">
        <v>338.52809999999999</v>
      </c>
      <c r="H2671">
        <v>1</v>
      </c>
      <c r="I2671">
        <v>3.3852809999999997E-2</v>
      </c>
      <c r="J2671">
        <v>2143</v>
      </c>
      <c r="K2671">
        <v>1187.29</v>
      </c>
      <c r="L2671" s="5">
        <v>3.594E-3</v>
      </c>
      <c r="M2671" s="5">
        <v>3.3834000000000003E-2</v>
      </c>
      <c r="N2671" s="5">
        <v>4.0545999999999999E-2</v>
      </c>
      <c r="O2671" s="5">
        <v>8.1614000000000006E-2</v>
      </c>
      <c r="P2671" s="5">
        <v>7.6803999999999997E-2</v>
      </c>
      <c r="Q2671" s="5">
        <v>4.9513000000000001E-2</v>
      </c>
      <c r="R2671" s="5">
        <v>5.4558000000000002E-2</v>
      </c>
      <c r="S2671" s="5">
        <v>1.6275999999999999E-2</v>
      </c>
      <c r="T2671" s="5">
        <f t="shared" si="123"/>
        <v>8.1614000000000006E-2</v>
      </c>
      <c r="U2671" s="5">
        <f>IF(Table1[[#This Row],[MAX_PROJ]]&lt;0.005, 0, SUM(L2671:S2671))</f>
        <v>0.35673899999999997</v>
      </c>
      <c r="V2671" t="str">
        <f t="shared" si="124"/>
        <v>nee</v>
      </c>
      <c r="W2671" t="str">
        <f t="shared" si="125"/>
        <v>nee</v>
      </c>
    </row>
    <row r="2672" spans="1:23" hidden="1" x14ac:dyDescent="0.25">
      <c r="A2672" s="1">
        <v>2670</v>
      </c>
      <c r="B2672">
        <v>4836939</v>
      </c>
      <c r="C2672">
        <v>95</v>
      </c>
      <c r="D2672" t="s">
        <v>44</v>
      </c>
      <c r="E2672" t="s">
        <v>30</v>
      </c>
      <c r="F2672" t="s">
        <v>31</v>
      </c>
      <c r="G2672">
        <v>2841.4052999999999</v>
      </c>
      <c r="H2672">
        <v>1</v>
      </c>
      <c r="I2672">
        <v>0.28414053</v>
      </c>
      <c r="J2672">
        <v>2143</v>
      </c>
      <c r="K2672">
        <v>1247.502</v>
      </c>
      <c r="L2672" s="5">
        <v>3.81E-3</v>
      </c>
      <c r="M2672" s="5">
        <v>3.6573000000000001E-2</v>
      </c>
      <c r="N2672" s="5">
        <v>4.3603999999999997E-2</v>
      </c>
      <c r="O2672" s="5">
        <v>8.7488999999999997E-2</v>
      </c>
      <c r="P2672" s="5">
        <v>8.2378999999999994E-2</v>
      </c>
      <c r="Q2672" s="5">
        <v>5.3241999999999998E-2</v>
      </c>
      <c r="R2672" s="5">
        <v>5.8656E-2</v>
      </c>
      <c r="S2672" s="5">
        <v>1.7631000000000001E-2</v>
      </c>
      <c r="T2672" s="5">
        <f t="shared" si="123"/>
        <v>8.7488999999999997E-2</v>
      </c>
      <c r="U2672" s="5">
        <f>IF(Table1[[#This Row],[MAX_PROJ]]&lt;0.005, 0, SUM(L2672:S2672))</f>
        <v>0.383384</v>
      </c>
      <c r="V2672" t="str">
        <f t="shared" si="124"/>
        <v>nee</v>
      </c>
      <c r="W2672" t="str">
        <f t="shared" si="125"/>
        <v>nee</v>
      </c>
    </row>
    <row r="2673" spans="1:23" hidden="1" x14ac:dyDescent="0.25">
      <c r="A2673" s="1">
        <v>2671</v>
      </c>
      <c r="B2673">
        <v>4836939</v>
      </c>
      <c r="C2673">
        <v>95</v>
      </c>
      <c r="D2673" t="s">
        <v>44</v>
      </c>
      <c r="E2673" t="s">
        <v>42</v>
      </c>
      <c r="F2673" t="s">
        <v>43</v>
      </c>
      <c r="G2673">
        <v>51.664948000000003</v>
      </c>
      <c r="H2673">
        <v>1</v>
      </c>
      <c r="I2673">
        <v>5.1664948E-3</v>
      </c>
      <c r="J2673">
        <v>1714</v>
      </c>
      <c r="K2673">
        <v>1247.502</v>
      </c>
      <c r="L2673" s="5">
        <v>3.81E-3</v>
      </c>
      <c r="M2673" s="5">
        <v>3.6573000000000001E-2</v>
      </c>
      <c r="N2673" s="5">
        <v>4.3603999999999997E-2</v>
      </c>
      <c r="O2673" s="5">
        <v>8.7488999999999997E-2</v>
      </c>
      <c r="P2673" s="5">
        <v>8.2378999999999994E-2</v>
      </c>
      <c r="Q2673" s="5">
        <v>5.3241999999999998E-2</v>
      </c>
      <c r="R2673" s="5">
        <v>5.8656E-2</v>
      </c>
      <c r="S2673" s="5">
        <v>1.7631000000000001E-2</v>
      </c>
      <c r="T2673" s="5">
        <f t="shared" si="123"/>
        <v>8.7488999999999997E-2</v>
      </c>
      <c r="U2673" s="5">
        <f>IF(Table1[[#This Row],[MAX_PROJ]]&lt;0.005, 0, SUM(L2673:S2673))</f>
        <v>0.383384</v>
      </c>
      <c r="V2673" t="str">
        <f t="shared" si="124"/>
        <v>nee</v>
      </c>
      <c r="W2673" t="str">
        <f t="shared" si="125"/>
        <v>nee</v>
      </c>
    </row>
    <row r="2674" spans="1:23" hidden="1" x14ac:dyDescent="0.25">
      <c r="A2674" s="1">
        <v>2672</v>
      </c>
      <c r="B2674">
        <v>4722251</v>
      </c>
      <c r="C2674">
        <v>95</v>
      </c>
      <c r="D2674" t="s">
        <v>44</v>
      </c>
      <c r="E2674" t="s">
        <v>30</v>
      </c>
      <c r="F2674" t="s">
        <v>31</v>
      </c>
      <c r="G2674">
        <v>256.70267000000001</v>
      </c>
      <c r="H2674">
        <v>1</v>
      </c>
      <c r="I2674">
        <v>2.5670267E-2</v>
      </c>
      <c r="J2674">
        <v>2143</v>
      </c>
      <c r="K2674">
        <v>1197.3948</v>
      </c>
      <c r="L2674" s="5">
        <v>4.5739999999999999E-3</v>
      </c>
      <c r="M2674" s="5">
        <v>3.7612E-2</v>
      </c>
      <c r="N2674" s="5">
        <v>4.5519999999999998E-2</v>
      </c>
      <c r="O2674" s="5">
        <v>8.9661000000000005E-2</v>
      </c>
      <c r="P2674" s="5">
        <v>8.4351999999999996E-2</v>
      </c>
      <c r="Q2674" s="5">
        <v>5.4046999999999998E-2</v>
      </c>
      <c r="R2674" s="5">
        <v>5.9637999999999997E-2</v>
      </c>
      <c r="S2674" s="5">
        <v>1.754E-2</v>
      </c>
      <c r="T2674" s="5">
        <f t="shared" si="123"/>
        <v>8.9661000000000005E-2</v>
      </c>
      <c r="U2674" s="5">
        <f>IF(Table1[[#This Row],[MAX_PROJ]]&lt;0.005, 0, SUM(L2674:S2674))</f>
        <v>0.39294399999999996</v>
      </c>
      <c r="V2674" t="str">
        <f t="shared" si="124"/>
        <v>nee</v>
      </c>
      <c r="W2674" t="str">
        <f t="shared" si="125"/>
        <v>nee</v>
      </c>
    </row>
    <row r="2675" spans="1:23" hidden="1" x14ac:dyDescent="0.25">
      <c r="A2675" s="1">
        <v>2673</v>
      </c>
      <c r="B2675">
        <v>4722252</v>
      </c>
      <c r="C2675">
        <v>95</v>
      </c>
      <c r="D2675" t="s">
        <v>44</v>
      </c>
      <c r="E2675" t="s">
        <v>30</v>
      </c>
      <c r="F2675" t="s">
        <v>31</v>
      </c>
      <c r="G2675">
        <v>13.0685</v>
      </c>
      <c r="H2675">
        <v>1</v>
      </c>
      <c r="I2675">
        <v>1.30685E-3</v>
      </c>
      <c r="J2675">
        <v>2143</v>
      </c>
      <c r="K2675">
        <v>1246.4545000000001</v>
      </c>
      <c r="L2675" s="5">
        <v>4.731E-3</v>
      </c>
      <c r="M2675" s="5">
        <v>3.9612000000000001E-2</v>
      </c>
      <c r="N2675" s="5">
        <v>4.7851999999999999E-2</v>
      </c>
      <c r="O2675" s="5">
        <v>9.4191999999999998E-2</v>
      </c>
      <c r="P2675" s="5">
        <v>8.8662000000000005E-2</v>
      </c>
      <c r="Q2675" s="5">
        <v>5.6924000000000002E-2</v>
      </c>
      <c r="R2675" s="5">
        <v>6.2743999999999994E-2</v>
      </c>
      <c r="S2675" s="5">
        <v>1.8554000000000001E-2</v>
      </c>
      <c r="T2675" s="5">
        <f t="shared" si="123"/>
        <v>9.4191999999999998E-2</v>
      </c>
      <c r="U2675" s="5">
        <f>IF(Table1[[#This Row],[MAX_PROJ]]&lt;0.005, 0, SUM(L2675:S2675))</f>
        <v>0.413271</v>
      </c>
      <c r="V2675" t="str">
        <f t="shared" si="124"/>
        <v>nee</v>
      </c>
      <c r="W2675" t="str">
        <f t="shared" si="125"/>
        <v>nee</v>
      </c>
    </row>
    <row r="2676" spans="1:23" hidden="1" x14ac:dyDescent="0.25">
      <c r="A2676" s="1">
        <v>2674</v>
      </c>
      <c r="B2676">
        <v>4722252</v>
      </c>
      <c r="C2676">
        <v>95</v>
      </c>
      <c r="D2676" t="s">
        <v>44</v>
      </c>
      <c r="E2676" t="s">
        <v>27</v>
      </c>
      <c r="F2676" t="s">
        <v>28</v>
      </c>
      <c r="G2676">
        <v>106.15127</v>
      </c>
      <c r="H2676">
        <v>1</v>
      </c>
      <c r="I2676">
        <v>1.0615127E-2</v>
      </c>
      <c r="J2676">
        <v>2143</v>
      </c>
      <c r="K2676">
        <v>1246.4545000000001</v>
      </c>
      <c r="L2676" s="5">
        <v>4.731E-3</v>
      </c>
      <c r="M2676" s="5">
        <v>3.9612000000000001E-2</v>
      </c>
      <c r="N2676" s="5">
        <v>4.7851999999999999E-2</v>
      </c>
      <c r="O2676" s="5">
        <v>9.4191999999999998E-2</v>
      </c>
      <c r="P2676" s="5">
        <v>8.8662000000000005E-2</v>
      </c>
      <c r="Q2676" s="5">
        <v>5.6924000000000002E-2</v>
      </c>
      <c r="R2676" s="5">
        <v>6.2743999999999994E-2</v>
      </c>
      <c r="S2676" s="5">
        <v>1.8554000000000001E-2</v>
      </c>
      <c r="T2676" s="5">
        <f t="shared" si="123"/>
        <v>9.4191999999999998E-2</v>
      </c>
      <c r="U2676" s="5">
        <f>IF(Table1[[#This Row],[MAX_PROJ]]&lt;0.005, 0, SUM(L2676:S2676))</f>
        <v>0.413271</v>
      </c>
      <c r="V2676" t="str">
        <f t="shared" si="124"/>
        <v>nee</v>
      </c>
      <c r="W2676" t="str">
        <f t="shared" si="125"/>
        <v>nee</v>
      </c>
    </row>
    <row r="2677" spans="1:23" hidden="1" x14ac:dyDescent="0.25">
      <c r="A2677" s="1">
        <v>2675</v>
      </c>
      <c r="B2677">
        <v>4722252</v>
      </c>
      <c r="C2677">
        <v>95</v>
      </c>
      <c r="D2677" t="s">
        <v>44</v>
      </c>
      <c r="E2677" t="s">
        <v>45</v>
      </c>
      <c r="F2677" t="s">
        <v>28</v>
      </c>
      <c r="G2677">
        <v>1994.0068000000001</v>
      </c>
      <c r="H2677">
        <v>1</v>
      </c>
      <c r="I2677">
        <v>0.19940068</v>
      </c>
      <c r="J2677">
        <v>2143</v>
      </c>
      <c r="K2677">
        <v>1246.4545000000001</v>
      </c>
      <c r="L2677" s="5">
        <v>4.731E-3</v>
      </c>
      <c r="M2677" s="5">
        <v>3.9612000000000001E-2</v>
      </c>
      <c r="N2677" s="5">
        <v>4.7851999999999999E-2</v>
      </c>
      <c r="O2677" s="5">
        <v>9.4191999999999998E-2</v>
      </c>
      <c r="P2677" s="5">
        <v>8.8662000000000005E-2</v>
      </c>
      <c r="Q2677" s="5">
        <v>5.6924000000000002E-2</v>
      </c>
      <c r="R2677" s="5">
        <v>6.2743999999999994E-2</v>
      </c>
      <c r="S2677" s="5">
        <v>1.8554000000000001E-2</v>
      </c>
      <c r="T2677" s="5">
        <f t="shared" si="123"/>
        <v>9.4191999999999998E-2</v>
      </c>
      <c r="U2677" s="5">
        <f>IF(Table1[[#This Row],[MAX_PROJ]]&lt;0.005, 0, SUM(L2677:S2677))</f>
        <v>0.413271</v>
      </c>
      <c r="V2677" t="str">
        <f t="shared" si="124"/>
        <v>nee</v>
      </c>
      <c r="W2677" t="str">
        <f t="shared" si="125"/>
        <v>nee</v>
      </c>
    </row>
    <row r="2678" spans="1:23" hidden="1" x14ac:dyDescent="0.25">
      <c r="A2678" s="1">
        <v>2676</v>
      </c>
      <c r="B2678">
        <v>4722252</v>
      </c>
      <c r="C2678">
        <v>95</v>
      </c>
      <c r="D2678" t="s">
        <v>44</v>
      </c>
      <c r="E2678" t="s">
        <v>42</v>
      </c>
      <c r="F2678" t="s">
        <v>43</v>
      </c>
      <c r="G2678">
        <v>104.90279</v>
      </c>
      <c r="H2678">
        <v>1</v>
      </c>
      <c r="I2678">
        <v>1.0490279E-2</v>
      </c>
      <c r="J2678">
        <v>1714</v>
      </c>
      <c r="K2678">
        <v>1246.4545000000001</v>
      </c>
      <c r="L2678" s="5">
        <v>4.731E-3</v>
      </c>
      <c r="M2678" s="5">
        <v>3.9612000000000001E-2</v>
      </c>
      <c r="N2678" s="5">
        <v>4.7851999999999999E-2</v>
      </c>
      <c r="O2678" s="5">
        <v>9.4191999999999998E-2</v>
      </c>
      <c r="P2678" s="5">
        <v>8.8662000000000005E-2</v>
      </c>
      <c r="Q2678" s="5">
        <v>5.6924000000000002E-2</v>
      </c>
      <c r="R2678" s="5">
        <v>6.2743999999999994E-2</v>
      </c>
      <c r="S2678" s="5">
        <v>1.8554000000000001E-2</v>
      </c>
      <c r="T2678" s="5">
        <f t="shared" si="123"/>
        <v>9.4191999999999998E-2</v>
      </c>
      <c r="U2678" s="5">
        <f>IF(Table1[[#This Row],[MAX_PROJ]]&lt;0.005, 0, SUM(L2678:S2678))</f>
        <v>0.413271</v>
      </c>
      <c r="V2678" t="str">
        <f t="shared" si="124"/>
        <v>nee</v>
      </c>
      <c r="W2678" t="str">
        <f t="shared" si="125"/>
        <v>nee</v>
      </c>
    </row>
    <row r="2679" spans="1:23" hidden="1" x14ac:dyDescent="0.25">
      <c r="A2679" s="1">
        <v>2677</v>
      </c>
      <c r="B2679">
        <v>4836940</v>
      </c>
      <c r="C2679">
        <v>95</v>
      </c>
      <c r="D2679" t="s">
        <v>44</v>
      </c>
      <c r="E2679" t="s">
        <v>45</v>
      </c>
      <c r="F2679" t="s">
        <v>28</v>
      </c>
      <c r="G2679">
        <v>936.91570000000002</v>
      </c>
      <c r="H2679">
        <v>1</v>
      </c>
      <c r="I2679">
        <v>9.3691570000000002E-2</v>
      </c>
      <c r="J2679">
        <v>2143</v>
      </c>
      <c r="K2679">
        <v>1240.3518999999999</v>
      </c>
      <c r="L2679" s="5">
        <v>3.9449999999999997E-3</v>
      </c>
      <c r="M2679" s="5">
        <v>3.8072000000000002E-2</v>
      </c>
      <c r="N2679" s="5">
        <v>4.5343000000000001E-2</v>
      </c>
      <c r="O2679" s="5">
        <v>9.1045000000000001E-2</v>
      </c>
      <c r="P2679" s="5">
        <v>8.5720000000000005E-2</v>
      </c>
      <c r="Q2679" s="5">
        <v>5.5390000000000002E-2</v>
      </c>
      <c r="R2679" s="5">
        <v>6.1074999999999997E-2</v>
      </c>
      <c r="S2679" s="5">
        <v>1.8357999999999999E-2</v>
      </c>
      <c r="T2679" s="5">
        <f t="shared" si="123"/>
        <v>9.1045000000000001E-2</v>
      </c>
      <c r="U2679" s="5">
        <f>IF(Table1[[#This Row],[MAX_PROJ]]&lt;0.005, 0, SUM(L2679:S2679))</f>
        <v>0.39894799999999997</v>
      </c>
      <c r="V2679" t="str">
        <f t="shared" si="124"/>
        <v>nee</v>
      </c>
      <c r="W2679" t="str">
        <f t="shared" si="125"/>
        <v>nee</v>
      </c>
    </row>
    <row r="2680" spans="1:23" hidden="1" x14ac:dyDescent="0.25">
      <c r="A2680" s="1">
        <v>2678</v>
      </c>
      <c r="B2680">
        <v>4836940</v>
      </c>
      <c r="C2680">
        <v>95</v>
      </c>
      <c r="D2680" t="s">
        <v>44</v>
      </c>
      <c r="E2680" t="s">
        <v>42</v>
      </c>
      <c r="F2680" t="s">
        <v>43</v>
      </c>
      <c r="G2680">
        <v>737.31529999999998</v>
      </c>
      <c r="H2680">
        <v>1</v>
      </c>
      <c r="I2680">
        <v>7.3731530000000003E-2</v>
      </c>
      <c r="J2680">
        <v>1714</v>
      </c>
      <c r="K2680">
        <v>1240.3518999999999</v>
      </c>
      <c r="L2680" s="5">
        <v>3.9449999999999997E-3</v>
      </c>
      <c r="M2680" s="5">
        <v>3.8072000000000002E-2</v>
      </c>
      <c r="N2680" s="5">
        <v>4.5343000000000001E-2</v>
      </c>
      <c r="O2680" s="5">
        <v>9.1045000000000001E-2</v>
      </c>
      <c r="P2680" s="5">
        <v>8.5720000000000005E-2</v>
      </c>
      <c r="Q2680" s="5">
        <v>5.5390000000000002E-2</v>
      </c>
      <c r="R2680" s="5">
        <v>6.1074999999999997E-2</v>
      </c>
      <c r="S2680" s="5">
        <v>1.8357999999999999E-2</v>
      </c>
      <c r="T2680" s="5">
        <f t="shared" si="123"/>
        <v>9.1045000000000001E-2</v>
      </c>
      <c r="U2680" s="5">
        <f>IF(Table1[[#This Row],[MAX_PROJ]]&lt;0.005, 0, SUM(L2680:S2680))</f>
        <v>0.39894799999999997</v>
      </c>
      <c r="V2680" t="str">
        <f t="shared" si="124"/>
        <v>nee</v>
      </c>
      <c r="W2680" t="str">
        <f t="shared" si="125"/>
        <v>nee</v>
      </c>
    </row>
    <row r="2681" spans="1:23" hidden="1" x14ac:dyDescent="0.25">
      <c r="A2681" s="1">
        <v>2679</v>
      </c>
      <c r="B2681">
        <v>4722253</v>
      </c>
      <c r="C2681">
        <v>95</v>
      </c>
      <c r="D2681" t="s">
        <v>44</v>
      </c>
      <c r="E2681" t="s">
        <v>45</v>
      </c>
      <c r="F2681" t="s">
        <v>28</v>
      </c>
      <c r="G2681">
        <v>937.12683000000004</v>
      </c>
      <c r="H2681">
        <v>1</v>
      </c>
      <c r="I2681">
        <v>9.3712683000000005E-2</v>
      </c>
      <c r="J2681">
        <v>2143</v>
      </c>
      <c r="K2681">
        <v>1227.4060999999999</v>
      </c>
      <c r="L2681" s="5">
        <v>4.679E-3</v>
      </c>
      <c r="M2681" s="5">
        <v>3.9919999999999997E-2</v>
      </c>
      <c r="N2681" s="5">
        <v>4.8141000000000003E-2</v>
      </c>
      <c r="O2681" s="5">
        <v>9.4760999999999998E-2</v>
      </c>
      <c r="P2681" s="5">
        <v>8.924E-2</v>
      </c>
      <c r="Q2681" s="5">
        <v>5.7391999999999999E-2</v>
      </c>
      <c r="R2681" s="5">
        <v>6.3228999999999994E-2</v>
      </c>
      <c r="S2681" s="5">
        <v>1.8783000000000001E-2</v>
      </c>
      <c r="T2681" s="5">
        <f t="shared" si="123"/>
        <v>9.4760999999999998E-2</v>
      </c>
      <c r="U2681" s="5">
        <f>IF(Table1[[#This Row],[MAX_PROJ]]&lt;0.005, 0, SUM(L2681:S2681))</f>
        <v>0.41614499999999999</v>
      </c>
      <c r="V2681" t="str">
        <f t="shared" si="124"/>
        <v>nee</v>
      </c>
      <c r="W2681" t="str">
        <f t="shared" si="125"/>
        <v>nee</v>
      </c>
    </row>
    <row r="2682" spans="1:23" hidden="1" x14ac:dyDescent="0.25">
      <c r="A2682" s="1">
        <v>2680</v>
      </c>
      <c r="B2682">
        <v>4722253</v>
      </c>
      <c r="C2682">
        <v>95</v>
      </c>
      <c r="D2682" t="s">
        <v>44</v>
      </c>
      <c r="E2682" t="s">
        <v>42</v>
      </c>
      <c r="F2682" t="s">
        <v>43</v>
      </c>
      <c r="G2682">
        <v>377.15386999999998</v>
      </c>
      <c r="H2682">
        <v>1</v>
      </c>
      <c r="I2682">
        <v>3.7715387000000003E-2</v>
      </c>
      <c r="J2682">
        <v>1714</v>
      </c>
      <c r="K2682">
        <v>1227.4060999999999</v>
      </c>
      <c r="L2682" s="5">
        <v>4.679E-3</v>
      </c>
      <c r="M2682" s="5">
        <v>3.9919999999999997E-2</v>
      </c>
      <c r="N2682" s="5">
        <v>4.8141000000000003E-2</v>
      </c>
      <c r="O2682" s="5">
        <v>9.4760999999999998E-2</v>
      </c>
      <c r="P2682" s="5">
        <v>8.924E-2</v>
      </c>
      <c r="Q2682" s="5">
        <v>5.7391999999999999E-2</v>
      </c>
      <c r="R2682" s="5">
        <v>6.3228999999999994E-2</v>
      </c>
      <c r="S2682" s="5">
        <v>1.8783000000000001E-2</v>
      </c>
      <c r="T2682" s="5">
        <f t="shared" si="123"/>
        <v>9.4760999999999998E-2</v>
      </c>
      <c r="U2682" s="5">
        <f>IF(Table1[[#This Row],[MAX_PROJ]]&lt;0.005, 0, SUM(L2682:S2682))</f>
        <v>0.41614499999999999</v>
      </c>
      <c r="V2682" t="str">
        <f t="shared" si="124"/>
        <v>nee</v>
      </c>
      <c r="W2682" t="str">
        <f t="shared" si="125"/>
        <v>nee</v>
      </c>
    </row>
    <row r="2683" spans="1:23" hidden="1" x14ac:dyDescent="0.25">
      <c r="A2683" s="1">
        <v>2681</v>
      </c>
      <c r="B2683">
        <v>4836943</v>
      </c>
      <c r="C2683">
        <v>95</v>
      </c>
      <c r="D2683" t="s">
        <v>44</v>
      </c>
      <c r="E2683" t="s">
        <v>42</v>
      </c>
      <c r="F2683" t="s">
        <v>43</v>
      </c>
      <c r="G2683">
        <v>1098.1608000000001</v>
      </c>
      <c r="H2683">
        <v>1</v>
      </c>
      <c r="I2683">
        <v>0.10981608</v>
      </c>
      <c r="J2683">
        <v>1714</v>
      </c>
      <c r="K2683">
        <v>1075.4231</v>
      </c>
      <c r="L2683" s="5">
        <v>3.5509999999999999E-3</v>
      </c>
      <c r="M2683" s="5">
        <v>3.5876999999999999E-2</v>
      </c>
      <c r="N2683" s="5">
        <v>4.2514999999999997E-2</v>
      </c>
      <c r="O2683" s="5">
        <v>8.4787000000000001E-2</v>
      </c>
      <c r="P2683" s="5">
        <v>7.9915E-2</v>
      </c>
      <c r="Q2683" s="5">
        <v>5.1968E-2</v>
      </c>
      <c r="R2683" s="5">
        <v>5.7207000000000001E-2</v>
      </c>
      <c r="S2683" s="5">
        <v>1.7409999999999998E-2</v>
      </c>
      <c r="T2683" s="5">
        <f t="shared" si="123"/>
        <v>8.4787000000000001E-2</v>
      </c>
      <c r="U2683" s="5">
        <f>IF(Table1[[#This Row],[MAX_PROJ]]&lt;0.005, 0, SUM(L2683:S2683))</f>
        <v>0.37323000000000001</v>
      </c>
      <c r="V2683" t="str">
        <f t="shared" si="124"/>
        <v>nee</v>
      </c>
      <c r="W2683" t="str">
        <f t="shared" si="125"/>
        <v>nee</v>
      </c>
    </row>
    <row r="2684" spans="1:23" hidden="1" x14ac:dyDescent="0.25">
      <c r="A2684" s="1">
        <v>2682</v>
      </c>
      <c r="B2684">
        <v>4722254</v>
      </c>
      <c r="C2684">
        <v>95</v>
      </c>
      <c r="D2684" t="s">
        <v>44</v>
      </c>
      <c r="E2684" t="s">
        <v>42</v>
      </c>
      <c r="F2684" t="s">
        <v>43</v>
      </c>
      <c r="G2684">
        <v>2065.837</v>
      </c>
      <c r="H2684">
        <v>1</v>
      </c>
      <c r="I2684">
        <v>0.20658370000000001</v>
      </c>
      <c r="J2684">
        <v>1714</v>
      </c>
      <c r="K2684">
        <v>1285.1594</v>
      </c>
      <c r="L2684" s="5">
        <v>5.287E-3</v>
      </c>
      <c r="M2684" s="5">
        <v>4.5360999999999999E-2</v>
      </c>
      <c r="N2684" s="5">
        <v>5.4620000000000002E-2</v>
      </c>
      <c r="O2684" s="5">
        <v>0.107185</v>
      </c>
      <c r="P2684" s="5">
        <v>0.100964</v>
      </c>
      <c r="Q2684" s="5">
        <v>6.5034999999999996E-2</v>
      </c>
      <c r="R2684" s="5">
        <v>7.1631E-2</v>
      </c>
      <c r="S2684" s="5">
        <v>2.1342E-2</v>
      </c>
      <c r="T2684" s="5">
        <f t="shared" si="123"/>
        <v>0.107185</v>
      </c>
      <c r="U2684" s="5">
        <f>IF(Table1[[#This Row],[MAX_PROJ]]&lt;0.005, 0, SUM(L2684:S2684))</f>
        <v>0.47142499999999998</v>
      </c>
      <c r="V2684" t="str">
        <f t="shared" si="124"/>
        <v>nee</v>
      </c>
      <c r="W2684" t="str">
        <f t="shared" si="125"/>
        <v>nee</v>
      </c>
    </row>
    <row r="2685" spans="1:23" hidden="1" x14ac:dyDescent="0.25">
      <c r="A2685" s="1">
        <v>2683</v>
      </c>
      <c r="B2685">
        <v>4722255</v>
      </c>
      <c r="C2685">
        <v>95</v>
      </c>
      <c r="D2685" t="s">
        <v>44</v>
      </c>
      <c r="E2685" t="s">
        <v>42</v>
      </c>
      <c r="F2685" t="s">
        <v>43</v>
      </c>
      <c r="G2685">
        <v>3681.5578999999998</v>
      </c>
      <c r="H2685">
        <v>1</v>
      </c>
      <c r="I2685">
        <v>0.36815578999999998</v>
      </c>
      <c r="J2685">
        <v>1714</v>
      </c>
      <c r="K2685">
        <v>1477.8986</v>
      </c>
      <c r="L2685" s="5">
        <v>6.1599999999999997E-3</v>
      </c>
      <c r="M2685" s="5">
        <v>5.3277999999999999E-2</v>
      </c>
      <c r="N2685" s="5">
        <v>6.4080999999999999E-2</v>
      </c>
      <c r="O2685" s="5">
        <v>0.12678400000000001</v>
      </c>
      <c r="P2685" s="5">
        <v>0.11931</v>
      </c>
      <c r="Q2685" s="5">
        <v>7.671E-2</v>
      </c>
      <c r="R2685" s="5">
        <v>8.4515000000000007E-2</v>
      </c>
      <c r="S2685" s="5">
        <v>2.5117E-2</v>
      </c>
      <c r="T2685" s="5">
        <f t="shared" si="123"/>
        <v>0.12678400000000001</v>
      </c>
      <c r="U2685" s="5">
        <f>IF(Table1[[#This Row],[MAX_PROJ]]&lt;0.005, 0, SUM(L2685:S2685))</f>
        <v>0.55595499999999998</v>
      </c>
      <c r="V2685" t="str">
        <f t="shared" si="124"/>
        <v>nee</v>
      </c>
      <c r="W2685" t="str">
        <f t="shared" si="125"/>
        <v>nee</v>
      </c>
    </row>
    <row r="2686" spans="1:23" hidden="1" x14ac:dyDescent="0.25">
      <c r="A2686" s="1">
        <v>2684</v>
      </c>
      <c r="B2686">
        <v>4951616</v>
      </c>
      <c r="C2686">
        <v>95</v>
      </c>
      <c r="D2686" t="s">
        <v>44</v>
      </c>
      <c r="E2686" t="s">
        <v>42</v>
      </c>
      <c r="F2686" t="s">
        <v>43</v>
      </c>
      <c r="G2686">
        <v>8307.2549999999992</v>
      </c>
      <c r="H2686">
        <v>1</v>
      </c>
      <c r="I2686">
        <v>0.83072550000000001</v>
      </c>
      <c r="J2686">
        <v>1714</v>
      </c>
      <c r="K2686">
        <v>1077.769</v>
      </c>
      <c r="L2686" s="5">
        <v>2.32E-3</v>
      </c>
      <c r="M2686" s="5">
        <v>2.18E-2</v>
      </c>
      <c r="N2686" s="5">
        <v>2.6259999999999999E-2</v>
      </c>
      <c r="O2686" s="5">
        <v>5.4068999999999999E-2</v>
      </c>
      <c r="P2686" s="5">
        <v>5.074E-2</v>
      </c>
      <c r="Q2686" s="5">
        <v>3.2446999999999997E-2</v>
      </c>
      <c r="R2686" s="5">
        <v>3.5951999999999998E-2</v>
      </c>
      <c r="S2686" s="5">
        <v>1.0489E-2</v>
      </c>
      <c r="T2686" s="5">
        <f t="shared" si="123"/>
        <v>5.4068999999999999E-2</v>
      </c>
      <c r="U2686" s="5">
        <f>IF(Table1[[#This Row],[MAX_PROJ]]&lt;0.005, 0, SUM(L2686:S2686))</f>
        <v>0.23407700000000001</v>
      </c>
      <c r="V2686" t="str">
        <f t="shared" si="124"/>
        <v>nee</v>
      </c>
      <c r="W2686" t="str">
        <f t="shared" si="125"/>
        <v>nee</v>
      </c>
    </row>
    <row r="2687" spans="1:23" hidden="1" x14ac:dyDescent="0.25">
      <c r="A2687" s="1">
        <v>2685</v>
      </c>
      <c r="B2687">
        <v>4722256</v>
      </c>
      <c r="C2687">
        <v>95</v>
      </c>
      <c r="D2687" t="s">
        <v>44</v>
      </c>
      <c r="E2687" t="s">
        <v>42</v>
      </c>
      <c r="F2687" t="s">
        <v>43</v>
      </c>
      <c r="G2687">
        <v>4697.7323999999999</v>
      </c>
      <c r="H2687">
        <v>1</v>
      </c>
      <c r="I2687">
        <v>0.46977323999999998</v>
      </c>
      <c r="J2687">
        <v>1714</v>
      </c>
      <c r="K2687">
        <v>1390.1542999999999</v>
      </c>
      <c r="L2687" s="5">
        <v>5.9199999999999999E-3</v>
      </c>
      <c r="M2687" s="5">
        <v>5.0892E-2</v>
      </c>
      <c r="N2687" s="5">
        <v>6.1358999999999997E-2</v>
      </c>
      <c r="O2687" s="5">
        <v>0.122377</v>
      </c>
      <c r="P2687" s="5">
        <v>0.11511</v>
      </c>
      <c r="Q2687" s="5">
        <v>7.3788999999999993E-2</v>
      </c>
      <c r="R2687" s="5">
        <v>8.1444000000000003E-2</v>
      </c>
      <c r="S2687" s="5">
        <v>2.4013E-2</v>
      </c>
      <c r="T2687" s="5">
        <f t="shared" si="123"/>
        <v>0.122377</v>
      </c>
      <c r="U2687" s="5">
        <f>IF(Table1[[#This Row],[MAX_PROJ]]&lt;0.005, 0, SUM(L2687:S2687))</f>
        <v>0.53490399999999994</v>
      </c>
      <c r="V2687" t="str">
        <f t="shared" si="124"/>
        <v>nee</v>
      </c>
      <c r="W2687" t="str">
        <f t="shared" si="125"/>
        <v>nee</v>
      </c>
    </row>
    <row r="2688" spans="1:23" hidden="1" x14ac:dyDescent="0.25">
      <c r="A2688" s="1">
        <v>2686</v>
      </c>
      <c r="B2688">
        <v>4722257</v>
      </c>
      <c r="C2688">
        <v>95</v>
      </c>
      <c r="D2688" t="s">
        <v>44</v>
      </c>
      <c r="E2688" t="s">
        <v>42</v>
      </c>
      <c r="F2688" t="s">
        <v>43</v>
      </c>
      <c r="G2688">
        <v>3876.7685999999999</v>
      </c>
      <c r="H2688">
        <v>1</v>
      </c>
      <c r="I2688">
        <v>0.38767686000000001</v>
      </c>
      <c r="J2688">
        <v>1714</v>
      </c>
      <c r="K2688">
        <v>1319.588</v>
      </c>
      <c r="L2688" s="5">
        <v>5.7790000000000003E-3</v>
      </c>
      <c r="M2688" s="5">
        <v>4.9338E-2</v>
      </c>
      <c r="N2688" s="5">
        <v>5.9464000000000003E-2</v>
      </c>
      <c r="O2688" s="5">
        <v>0.11836000000000001</v>
      </c>
      <c r="P2688" s="5">
        <v>0.11142100000000001</v>
      </c>
      <c r="Q2688" s="5">
        <v>7.1427000000000004E-2</v>
      </c>
      <c r="R2688" s="5">
        <v>7.8877000000000003E-2</v>
      </c>
      <c r="S2688" s="5">
        <v>2.3295E-2</v>
      </c>
      <c r="T2688" s="5">
        <f t="shared" si="123"/>
        <v>0.11836000000000001</v>
      </c>
      <c r="U2688" s="5">
        <f>IF(Table1[[#This Row],[MAX_PROJ]]&lt;0.005, 0, SUM(L2688:S2688))</f>
        <v>0.517961</v>
      </c>
      <c r="V2688" t="str">
        <f t="shared" si="124"/>
        <v>nee</v>
      </c>
      <c r="W2688" t="str">
        <f t="shared" si="125"/>
        <v>nee</v>
      </c>
    </row>
    <row r="2689" spans="1:23" hidden="1" x14ac:dyDescent="0.25">
      <c r="A2689" s="1">
        <v>2687</v>
      </c>
      <c r="B2689">
        <v>4722258</v>
      </c>
      <c r="C2689">
        <v>95</v>
      </c>
      <c r="D2689" t="s">
        <v>44</v>
      </c>
      <c r="E2689" t="s">
        <v>42</v>
      </c>
      <c r="F2689" t="s">
        <v>43</v>
      </c>
      <c r="G2689">
        <v>4852.0405000000001</v>
      </c>
      <c r="H2689">
        <v>1</v>
      </c>
      <c r="I2689">
        <v>0.48520405</v>
      </c>
      <c r="J2689">
        <v>1714</v>
      </c>
      <c r="K2689">
        <v>1398.8612000000001</v>
      </c>
      <c r="L2689" s="5">
        <v>5.9870000000000001E-3</v>
      </c>
      <c r="M2689" s="5">
        <v>5.2038000000000001E-2</v>
      </c>
      <c r="N2689" s="5">
        <v>6.2630000000000005E-2</v>
      </c>
      <c r="O2689" s="5">
        <v>0.125028</v>
      </c>
      <c r="P2689" s="5">
        <v>0.117685</v>
      </c>
      <c r="Q2689" s="5">
        <v>7.5506000000000004E-2</v>
      </c>
      <c r="R2689" s="5">
        <v>8.3371000000000001E-2</v>
      </c>
      <c r="S2689" s="5">
        <v>2.4659E-2</v>
      </c>
      <c r="T2689" s="5">
        <f t="shared" si="123"/>
        <v>0.125028</v>
      </c>
      <c r="U2689" s="5">
        <f>IF(Table1[[#This Row],[MAX_PROJ]]&lt;0.005, 0, SUM(L2689:S2689))</f>
        <v>0.54690400000000006</v>
      </c>
      <c r="V2689" t="str">
        <f t="shared" si="124"/>
        <v>nee</v>
      </c>
      <c r="W2689" t="str">
        <f t="shared" si="125"/>
        <v>nee</v>
      </c>
    </row>
    <row r="2690" spans="1:23" hidden="1" x14ac:dyDescent="0.25">
      <c r="A2690" s="1">
        <v>2688</v>
      </c>
      <c r="B2690">
        <v>4722259</v>
      </c>
      <c r="C2690">
        <v>95</v>
      </c>
      <c r="D2690" t="s">
        <v>44</v>
      </c>
      <c r="E2690" t="s">
        <v>27</v>
      </c>
      <c r="F2690" t="s">
        <v>28</v>
      </c>
      <c r="G2690">
        <v>4516.2120000000004</v>
      </c>
      <c r="H2690">
        <v>1</v>
      </c>
      <c r="I2690">
        <v>0.4516212</v>
      </c>
      <c r="J2690">
        <v>2143</v>
      </c>
      <c r="K2690">
        <v>1450.7090000000001</v>
      </c>
      <c r="L2690" s="5">
        <v>6.4070000000000004E-3</v>
      </c>
      <c r="M2690" s="5">
        <v>5.6479000000000001E-2</v>
      </c>
      <c r="N2690" s="5">
        <v>6.7910999999999999E-2</v>
      </c>
      <c r="O2690" s="5">
        <v>0.13591500000000001</v>
      </c>
      <c r="P2690" s="5">
        <v>0.12798699999999999</v>
      </c>
      <c r="Q2690" s="5">
        <v>8.2171999999999995E-2</v>
      </c>
      <c r="R2690" s="5">
        <v>9.0645000000000003E-2</v>
      </c>
      <c r="S2690" s="5">
        <v>2.6896E-2</v>
      </c>
      <c r="T2690" s="5">
        <f t="shared" si="123"/>
        <v>0.13591500000000001</v>
      </c>
      <c r="U2690" s="5">
        <f>IF(Table1[[#This Row],[MAX_PROJ]]&lt;0.005, 0, SUM(L2690:S2690))</f>
        <v>0.59441200000000005</v>
      </c>
      <c r="V2690" t="str">
        <f t="shared" si="124"/>
        <v>nee</v>
      </c>
      <c r="W2690" t="str">
        <f t="shared" si="125"/>
        <v>nee</v>
      </c>
    </row>
    <row r="2691" spans="1:23" x14ac:dyDescent="0.25">
      <c r="A2691" s="1">
        <v>2689</v>
      </c>
      <c r="B2691">
        <v>4722259</v>
      </c>
      <c r="C2691">
        <v>95</v>
      </c>
      <c r="D2691" t="s">
        <v>44</v>
      </c>
      <c r="E2691" t="s">
        <v>21</v>
      </c>
      <c r="F2691" t="s">
        <v>22</v>
      </c>
      <c r="G2691">
        <v>239.97404</v>
      </c>
      <c r="H2691">
        <v>1</v>
      </c>
      <c r="I2691">
        <v>2.3997404E-2</v>
      </c>
      <c r="J2691">
        <v>714</v>
      </c>
      <c r="K2691">
        <v>1450.7090000000001</v>
      </c>
      <c r="L2691" s="5">
        <v>6.4070000000000004E-3</v>
      </c>
      <c r="M2691" s="5">
        <v>5.6479000000000001E-2</v>
      </c>
      <c r="N2691" s="5">
        <v>6.7910999999999999E-2</v>
      </c>
      <c r="O2691" s="5">
        <v>0.13591500000000001</v>
      </c>
      <c r="P2691" s="5">
        <v>0.12798699999999999</v>
      </c>
      <c r="Q2691" s="5">
        <v>8.2171999999999995E-2</v>
      </c>
      <c r="R2691" s="5">
        <v>9.0645000000000003E-2</v>
      </c>
      <c r="S2691" s="5">
        <v>2.6896E-2</v>
      </c>
      <c r="T2691" s="5">
        <f t="shared" ref="T2691:T2754" si="126">MAX(L2691:S2691)</f>
        <v>0.13591500000000001</v>
      </c>
      <c r="U2691" s="5">
        <f>IF(Table1[[#This Row],[MAX_PROJ]]&lt;0.005, 0, SUM(L2691:S2691))</f>
        <v>0.59441200000000005</v>
      </c>
      <c r="V2691" t="str">
        <f t="shared" ref="V2691:V2754" si="127">IF(K2691&gt;J2691,"ja","nee")</f>
        <v>ja</v>
      </c>
      <c r="W2691" t="str">
        <f t="shared" ref="W2691:W2754" si="128">IF(K2691&gt;(J2691-70),"ja","nee")</f>
        <v>ja</v>
      </c>
    </row>
    <row r="2692" spans="1:23" hidden="1" x14ac:dyDescent="0.25">
      <c r="A2692" s="1">
        <v>2690</v>
      </c>
      <c r="B2692">
        <v>4722259</v>
      </c>
      <c r="C2692">
        <v>95</v>
      </c>
      <c r="D2692" t="s">
        <v>44</v>
      </c>
      <c r="E2692" t="s">
        <v>25</v>
      </c>
      <c r="F2692" t="s">
        <v>26</v>
      </c>
      <c r="G2692">
        <v>330.22055</v>
      </c>
      <c r="H2692">
        <v>0.8</v>
      </c>
      <c r="I2692">
        <v>2.6417644000000001E-2</v>
      </c>
      <c r="J2692">
        <v>1786</v>
      </c>
      <c r="K2692">
        <v>1450.7090000000001</v>
      </c>
      <c r="L2692" s="5">
        <v>6.4070000000000004E-3</v>
      </c>
      <c r="M2692" s="5">
        <v>5.6479000000000001E-2</v>
      </c>
      <c r="N2692" s="5">
        <v>6.7910999999999999E-2</v>
      </c>
      <c r="O2692" s="5">
        <v>0.13591500000000001</v>
      </c>
      <c r="P2692" s="5">
        <v>0.12798699999999999</v>
      </c>
      <c r="Q2692" s="5">
        <v>8.2171999999999995E-2</v>
      </c>
      <c r="R2692" s="5">
        <v>9.0645000000000003E-2</v>
      </c>
      <c r="S2692" s="5">
        <v>2.6896E-2</v>
      </c>
      <c r="T2692" s="5">
        <f t="shared" si="126"/>
        <v>0.13591500000000001</v>
      </c>
      <c r="U2692" s="5">
        <f>IF(Table1[[#This Row],[MAX_PROJ]]&lt;0.005, 0, SUM(L2692:S2692))</f>
        <v>0.59441200000000005</v>
      </c>
      <c r="V2692" t="str">
        <f t="shared" si="127"/>
        <v>nee</v>
      </c>
      <c r="W2692" t="str">
        <f t="shared" si="128"/>
        <v>nee</v>
      </c>
    </row>
    <row r="2693" spans="1:23" hidden="1" x14ac:dyDescent="0.25">
      <c r="A2693" s="1">
        <v>2691</v>
      </c>
      <c r="B2693">
        <v>4722259</v>
      </c>
      <c r="C2693">
        <v>95</v>
      </c>
      <c r="D2693" t="s">
        <v>44</v>
      </c>
      <c r="E2693" t="s">
        <v>42</v>
      </c>
      <c r="F2693" t="s">
        <v>43</v>
      </c>
      <c r="G2693">
        <v>2515.7577999999999</v>
      </c>
      <c r="H2693">
        <v>0.93590450000000003</v>
      </c>
      <c r="I2693">
        <v>0.23545090459300999</v>
      </c>
      <c r="J2693">
        <v>1714</v>
      </c>
      <c r="K2693">
        <v>1450.7090000000001</v>
      </c>
      <c r="L2693" s="5">
        <v>6.4070000000000004E-3</v>
      </c>
      <c r="M2693" s="5">
        <v>5.6479000000000001E-2</v>
      </c>
      <c r="N2693" s="5">
        <v>6.7910999999999999E-2</v>
      </c>
      <c r="O2693" s="5">
        <v>0.13591500000000001</v>
      </c>
      <c r="P2693" s="5">
        <v>0.12798699999999999</v>
      </c>
      <c r="Q2693" s="5">
        <v>8.2171999999999995E-2</v>
      </c>
      <c r="R2693" s="5">
        <v>9.0645000000000003E-2</v>
      </c>
      <c r="S2693" s="5">
        <v>2.6896E-2</v>
      </c>
      <c r="T2693" s="5">
        <f t="shared" si="126"/>
        <v>0.13591500000000001</v>
      </c>
      <c r="U2693" s="5">
        <f>IF(Table1[[#This Row],[MAX_PROJ]]&lt;0.005, 0, SUM(L2693:S2693))</f>
        <v>0.59441200000000005</v>
      </c>
      <c r="V2693" t="str">
        <f t="shared" si="127"/>
        <v>nee</v>
      </c>
      <c r="W2693" t="str">
        <f t="shared" si="128"/>
        <v>nee</v>
      </c>
    </row>
    <row r="2694" spans="1:23" hidden="1" x14ac:dyDescent="0.25">
      <c r="A2694" s="1">
        <v>2692</v>
      </c>
      <c r="B2694">
        <v>4722260</v>
      </c>
      <c r="C2694">
        <v>95</v>
      </c>
      <c r="D2694" t="s">
        <v>44</v>
      </c>
      <c r="E2694" t="s">
        <v>27</v>
      </c>
      <c r="F2694" t="s">
        <v>28</v>
      </c>
      <c r="G2694">
        <v>816.71780000000001</v>
      </c>
      <c r="H2694">
        <v>1</v>
      </c>
      <c r="I2694">
        <v>8.1671779999999999E-2</v>
      </c>
      <c r="J2694">
        <v>2143</v>
      </c>
      <c r="K2694">
        <v>1353.2610999999999</v>
      </c>
      <c r="L2694" s="5">
        <v>6.2449999999999997E-3</v>
      </c>
      <c r="M2694" s="5">
        <v>5.6159000000000001E-2</v>
      </c>
      <c r="N2694" s="5">
        <v>6.7357E-2</v>
      </c>
      <c r="O2694" s="5">
        <v>0.13475300000000001</v>
      </c>
      <c r="P2694" s="5">
        <v>0.12684300000000001</v>
      </c>
      <c r="Q2694" s="5">
        <v>8.1591999999999998E-2</v>
      </c>
      <c r="R2694" s="5">
        <v>9.0013999999999997E-2</v>
      </c>
      <c r="S2694" s="5">
        <v>2.6814000000000001E-2</v>
      </c>
      <c r="T2694" s="5">
        <f t="shared" si="126"/>
        <v>0.13475300000000001</v>
      </c>
      <c r="U2694" s="5">
        <f>IF(Table1[[#This Row],[MAX_PROJ]]&lt;0.005, 0, SUM(L2694:S2694))</f>
        <v>0.58977700000000011</v>
      </c>
      <c r="V2694" t="str">
        <f t="shared" si="127"/>
        <v>nee</v>
      </c>
      <c r="W2694" t="str">
        <f t="shared" si="128"/>
        <v>nee</v>
      </c>
    </row>
    <row r="2695" spans="1:23" x14ac:dyDescent="0.25">
      <c r="A2695" s="1">
        <v>2693</v>
      </c>
      <c r="B2695">
        <v>4722260</v>
      </c>
      <c r="C2695">
        <v>95</v>
      </c>
      <c r="D2695" t="s">
        <v>44</v>
      </c>
      <c r="E2695" t="s">
        <v>21</v>
      </c>
      <c r="F2695" t="s">
        <v>22</v>
      </c>
      <c r="G2695">
        <v>2638.4823999999999</v>
      </c>
      <c r="H2695">
        <v>1</v>
      </c>
      <c r="I2695">
        <v>0.26384824000000001</v>
      </c>
      <c r="J2695">
        <v>714</v>
      </c>
      <c r="K2695">
        <v>1353.2610999999999</v>
      </c>
      <c r="L2695" s="5">
        <v>6.2449999999999997E-3</v>
      </c>
      <c r="M2695" s="5">
        <v>5.6159000000000001E-2</v>
      </c>
      <c r="N2695" s="5">
        <v>6.7357E-2</v>
      </c>
      <c r="O2695" s="5">
        <v>0.13475300000000001</v>
      </c>
      <c r="P2695" s="5">
        <v>0.12684300000000001</v>
      </c>
      <c r="Q2695" s="5">
        <v>8.1591999999999998E-2</v>
      </c>
      <c r="R2695" s="5">
        <v>9.0013999999999997E-2</v>
      </c>
      <c r="S2695" s="5">
        <v>2.6814000000000001E-2</v>
      </c>
      <c r="T2695" s="5">
        <f t="shared" si="126"/>
        <v>0.13475300000000001</v>
      </c>
      <c r="U2695" s="5">
        <f>IF(Table1[[#This Row],[MAX_PROJ]]&lt;0.005, 0, SUM(L2695:S2695))</f>
        <v>0.58977700000000011</v>
      </c>
      <c r="V2695" t="str">
        <f t="shared" si="127"/>
        <v>ja</v>
      </c>
      <c r="W2695" t="str">
        <f t="shared" si="128"/>
        <v>ja</v>
      </c>
    </row>
    <row r="2696" spans="1:23" hidden="1" x14ac:dyDescent="0.25">
      <c r="A2696" s="1">
        <v>2694</v>
      </c>
      <c r="B2696">
        <v>4722260</v>
      </c>
      <c r="C2696">
        <v>95</v>
      </c>
      <c r="D2696" t="s">
        <v>44</v>
      </c>
      <c r="E2696" t="s">
        <v>42</v>
      </c>
      <c r="F2696" t="s">
        <v>43</v>
      </c>
      <c r="G2696">
        <v>3521.7107000000001</v>
      </c>
      <c r="H2696">
        <v>1</v>
      </c>
      <c r="I2696">
        <v>0.35217106999999997</v>
      </c>
      <c r="J2696">
        <v>1714</v>
      </c>
      <c r="K2696">
        <v>1353.2610999999999</v>
      </c>
      <c r="L2696" s="5">
        <v>6.2449999999999997E-3</v>
      </c>
      <c r="M2696" s="5">
        <v>5.6159000000000001E-2</v>
      </c>
      <c r="N2696" s="5">
        <v>6.7357E-2</v>
      </c>
      <c r="O2696" s="5">
        <v>0.13475300000000001</v>
      </c>
      <c r="P2696" s="5">
        <v>0.12684300000000001</v>
      </c>
      <c r="Q2696" s="5">
        <v>8.1591999999999998E-2</v>
      </c>
      <c r="R2696" s="5">
        <v>9.0013999999999997E-2</v>
      </c>
      <c r="S2696" s="5">
        <v>2.6814000000000001E-2</v>
      </c>
      <c r="T2696" s="5">
        <f t="shared" si="126"/>
        <v>0.13475300000000001</v>
      </c>
      <c r="U2696" s="5">
        <f>IF(Table1[[#This Row],[MAX_PROJ]]&lt;0.005, 0, SUM(L2696:S2696))</f>
        <v>0.58977700000000011</v>
      </c>
      <c r="V2696" t="str">
        <f t="shared" si="127"/>
        <v>nee</v>
      </c>
      <c r="W2696" t="str">
        <f t="shared" si="128"/>
        <v>nee</v>
      </c>
    </row>
    <row r="2697" spans="1:23" x14ac:dyDescent="0.25">
      <c r="A2697" s="1">
        <v>2695</v>
      </c>
      <c r="B2697">
        <v>4722261</v>
      </c>
      <c r="C2697">
        <v>95</v>
      </c>
      <c r="D2697" t="s">
        <v>44</v>
      </c>
      <c r="E2697" t="s">
        <v>21</v>
      </c>
      <c r="F2697" t="s">
        <v>22</v>
      </c>
      <c r="G2697">
        <v>397.45596</v>
      </c>
      <c r="H2697">
        <v>1</v>
      </c>
      <c r="I2697">
        <v>3.9745596000000001E-2</v>
      </c>
      <c r="J2697">
        <v>714</v>
      </c>
      <c r="K2697">
        <v>1278.0917999999999</v>
      </c>
      <c r="L2697" s="5">
        <v>6.1380000000000002E-3</v>
      </c>
      <c r="M2697" s="5">
        <v>5.5428999999999999E-2</v>
      </c>
      <c r="N2697" s="5">
        <v>6.6333000000000003E-2</v>
      </c>
      <c r="O2697" s="5">
        <v>0.13165199999999999</v>
      </c>
      <c r="P2697" s="5">
        <v>0.124155</v>
      </c>
      <c r="Q2697" s="5">
        <v>8.0097000000000002E-2</v>
      </c>
      <c r="R2697" s="5">
        <v>8.8253999999999999E-2</v>
      </c>
      <c r="S2697" s="5">
        <v>2.6499999999999999E-2</v>
      </c>
      <c r="T2697" s="5">
        <f t="shared" si="126"/>
        <v>0.13165199999999999</v>
      </c>
      <c r="U2697" s="5">
        <f>IF(Table1[[#This Row],[MAX_PROJ]]&lt;0.005, 0, SUM(L2697:S2697))</f>
        <v>0.57855799999999991</v>
      </c>
      <c r="V2697" t="str">
        <f t="shared" si="127"/>
        <v>ja</v>
      </c>
      <c r="W2697" t="str">
        <f t="shared" si="128"/>
        <v>ja</v>
      </c>
    </row>
    <row r="2698" spans="1:23" hidden="1" x14ac:dyDescent="0.25">
      <c r="A2698" s="1">
        <v>2696</v>
      </c>
      <c r="B2698">
        <v>4722261</v>
      </c>
      <c r="C2698">
        <v>95</v>
      </c>
      <c r="D2698" t="s">
        <v>44</v>
      </c>
      <c r="E2698" t="s">
        <v>42</v>
      </c>
      <c r="F2698" t="s">
        <v>43</v>
      </c>
      <c r="G2698">
        <v>3917.4805000000001</v>
      </c>
      <c r="H2698">
        <v>1</v>
      </c>
      <c r="I2698">
        <v>0.39174805000000001</v>
      </c>
      <c r="J2698">
        <v>1714</v>
      </c>
      <c r="K2698">
        <v>1278.0917999999999</v>
      </c>
      <c r="L2698" s="5">
        <v>6.1380000000000002E-3</v>
      </c>
      <c r="M2698" s="5">
        <v>5.5428999999999999E-2</v>
      </c>
      <c r="N2698" s="5">
        <v>6.6333000000000003E-2</v>
      </c>
      <c r="O2698" s="5">
        <v>0.13165199999999999</v>
      </c>
      <c r="P2698" s="5">
        <v>0.124155</v>
      </c>
      <c r="Q2698" s="5">
        <v>8.0097000000000002E-2</v>
      </c>
      <c r="R2698" s="5">
        <v>8.8253999999999999E-2</v>
      </c>
      <c r="S2698" s="5">
        <v>2.6499999999999999E-2</v>
      </c>
      <c r="T2698" s="5">
        <f t="shared" si="126"/>
        <v>0.13165199999999999</v>
      </c>
      <c r="U2698" s="5">
        <f>IF(Table1[[#This Row],[MAX_PROJ]]&lt;0.005, 0, SUM(L2698:S2698))</f>
        <v>0.57855799999999991</v>
      </c>
      <c r="V2698" t="str">
        <f t="shared" si="127"/>
        <v>nee</v>
      </c>
      <c r="W2698" t="str">
        <f t="shared" si="128"/>
        <v>nee</v>
      </c>
    </row>
    <row r="2699" spans="1:23" hidden="1" x14ac:dyDescent="0.25">
      <c r="A2699" s="1">
        <v>2697</v>
      </c>
      <c r="B2699">
        <v>4722262</v>
      </c>
      <c r="C2699">
        <v>95</v>
      </c>
      <c r="D2699" t="s">
        <v>44</v>
      </c>
      <c r="E2699" t="s">
        <v>42</v>
      </c>
      <c r="F2699" t="s">
        <v>43</v>
      </c>
      <c r="G2699">
        <v>5473.6787000000004</v>
      </c>
      <c r="H2699">
        <v>1</v>
      </c>
      <c r="I2699">
        <v>0.54736786999999998</v>
      </c>
      <c r="J2699">
        <v>1714</v>
      </c>
      <c r="K2699">
        <v>1436.9166</v>
      </c>
      <c r="L2699" s="5">
        <v>6.4939999999999998E-3</v>
      </c>
      <c r="M2699" s="5">
        <v>5.9456000000000002E-2</v>
      </c>
      <c r="N2699" s="5">
        <v>7.1280999999999997E-2</v>
      </c>
      <c r="O2699" s="5">
        <v>0.142091</v>
      </c>
      <c r="P2699" s="5">
        <v>0.133798</v>
      </c>
      <c r="Q2699" s="5">
        <v>8.6363999999999996E-2</v>
      </c>
      <c r="R2699" s="5">
        <v>9.5172000000000007E-2</v>
      </c>
      <c r="S2699" s="5">
        <v>2.8441999999999999E-2</v>
      </c>
      <c r="T2699" s="5">
        <f t="shared" si="126"/>
        <v>0.142091</v>
      </c>
      <c r="U2699" s="5">
        <f>IF(Table1[[#This Row],[MAX_PROJ]]&lt;0.005, 0, SUM(L2699:S2699))</f>
        <v>0.62309799999999993</v>
      </c>
      <c r="V2699" t="str">
        <f t="shared" si="127"/>
        <v>nee</v>
      </c>
      <c r="W2699" t="str">
        <f t="shared" si="128"/>
        <v>nee</v>
      </c>
    </row>
    <row r="2700" spans="1:23" hidden="1" x14ac:dyDescent="0.25">
      <c r="A2700" s="1">
        <v>2698</v>
      </c>
      <c r="B2700">
        <v>4722263</v>
      </c>
      <c r="C2700">
        <v>95</v>
      </c>
      <c r="D2700" t="s">
        <v>44</v>
      </c>
      <c r="E2700" t="s">
        <v>42</v>
      </c>
      <c r="F2700" t="s">
        <v>43</v>
      </c>
      <c r="G2700">
        <v>187.41931</v>
      </c>
      <c r="H2700">
        <v>1</v>
      </c>
      <c r="I2700">
        <v>1.8741931E-2</v>
      </c>
      <c r="J2700">
        <v>1714</v>
      </c>
      <c r="K2700">
        <v>1373.6456000000001</v>
      </c>
      <c r="L2700" s="5">
        <v>6.3699999999999998E-3</v>
      </c>
      <c r="M2700" s="5">
        <v>5.8803000000000001E-2</v>
      </c>
      <c r="N2700" s="5">
        <v>7.0060999999999998E-2</v>
      </c>
      <c r="O2700" s="5">
        <v>0.13864799999999999</v>
      </c>
      <c r="P2700" s="5">
        <v>0.13078600000000001</v>
      </c>
      <c r="Q2700" s="5">
        <v>8.4654999999999994E-2</v>
      </c>
      <c r="R2700" s="5">
        <v>9.3196000000000001E-2</v>
      </c>
      <c r="S2700" s="5">
        <v>2.8202000000000001E-2</v>
      </c>
      <c r="T2700" s="5">
        <f t="shared" si="126"/>
        <v>0.13864799999999999</v>
      </c>
      <c r="U2700" s="5">
        <f>IF(Table1[[#This Row],[MAX_PROJ]]&lt;0.005, 0, SUM(L2700:S2700))</f>
        <v>0.61072099999999996</v>
      </c>
      <c r="V2700" t="str">
        <f t="shared" si="127"/>
        <v>nee</v>
      </c>
      <c r="W2700" t="str">
        <f t="shared" si="128"/>
        <v>nee</v>
      </c>
    </row>
    <row r="2701" spans="1:23" hidden="1" x14ac:dyDescent="0.25">
      <c r="A2701" s="1">
        <v>2699</v>
      </c>
      <c r="B2701">
        <v>5066267</v>
      </c>
      <c r="C2701">
        <v>95</v>
      </c>
      <c r="D2701" t="s">
        <v>44</v>
      </c>
      <c r="E2701" t="s">
        <v>42</v>
      </c>
      <c r="F2701" t="s">
        <v>43</v>
      </c>
      <c r="G2701">
        <v>7494.3710000000001</v>
      </c>
      <c r="H2701">
        <v>1</v>
      </c>
      <c r="I2701">
        <v>0.74943709999999997</v>
      </c>
      <c r="J2701">
        <v>1714</v>
      </c>
      <c r="K2701">
        <v>1533.7349999999999</v>
      </c>
      <c r="L2701" s="5">
        <v>1.655E-3</v>
      </c>
      <c r="M2701" s="5">
        <v>1.3665E-2</v>
      </c>
      <c r="N2701" s="5">
        <v>1.6664000000000002E-2</v>
      </c>
      <c r="O2701" s="5">
        <v>3.5720000000000002E-2</v>
      </c>
      <c r="P2701" s="5">
        <v>3.3332000000000001E-2</v>
      </c>
      <c r="Q2701" s="5">
        <v>2.0816000000000001E-2</v>
      </c>
      <c r="R2701" s="5">
        <v>2.3216000000000001E-2</v>
      </c>
      <c r="S2701" s="5">
        <v>6.4320000000000002E-3</v>
      </c>
      <c r="T2701" s="5">
        <f t="shared" si="126"/>
        <v>3.5720000000000002E-2</v>
      </c>
      <c r="U2701" s="5">
        <f>IF(Table1[[#This Row],[MAX_PROJ]]&lt;0.005, 0, SUM(L2701:S2701))</f>
        <v>0.1515</v>
      </c>
      <c r="V2701" t="str">
        <f t="shared" si="127"/>
        <v>nee</v>
      </c>
      <c r="W2701" t="str">
        <f t="shared" si="128"/>
        <v>nee</v>
      </c>
    </row>
    <row r="2702" spans="1:23" x14ac:dyDescent="0.25">
      <c r="A2702" s="1">
        <v>2700</v>
      </c>
      <c r="B2702">
        <v>4197915</v>
      </c>
      <c r="C2702">
        <v>81</v>
      </c>
      <c r="D2702" t="s">
        <v>71</v>
      </c>
      <c r="E2702" t="s">
        <v>35</v>
      </c>
      <c r="F2702" t="s">
        <v>36</v>
      </c>
      <c r="G2702">
        <v>16.907</v>
      </c>
      <c r="H2702">
        <v>1</v>
      </c>
      <c r="I2702">
        <v>1.6907000000000001E-3</v>
      </c>
      <c r="J2702">
        <v>1857</v>
      </c>
      <c r="K2702">
        <v>2208.1293999999998</v>
      </c>
      <c r="L2702" s="5">
        <v>3.137E-3</v>
      </c>
      <c r="M2702" s="5">
        <v>2.6946999999999999E-2</v>
      </c>
      <c r="N2702" s="5">
        <v>3.4557999999999998E-2</v>
      </c>
      <c r="O2702" s="5">
        <v>7.8900999999999999E-2</v>
      </c>
      <c r="P2702" s="5">
        <v>7.2944999999999996E-2</v>
      </c>
      <c r="Q2702" s="5">
        <v>4.4803999999999997E-2</v>
      </c>
      <c r="R2702" s="5">
        <v>5.0633999999999998E-2</v>
      </c>
      <c r="S2702" s="5">
        <v>1.2821000000000001E-2</v>
      </c>
      <c r="T2702" s="5">
        <f t="shared" si="126"/>
        <v>7.8900999999999999E-2</v>
      </c>
      <c r="U2702" s="5">
        <f>IF(Table1[[#This Row],[MAX_PROJ]]&lt;0.005, 0, SUM(L2702:S2702))</f>
        <v>0.32474700000000006</v>
      </c>
      <c r="V2702" t="str">
        <f t="shared" si="127"/>
        <v>ja</v>
      </c>
      <c r="W2702" t="str">
        <f t="shared" si="128"/>
        <v>ja</v>
      </c>
    </row>
    <row r="2703" spans="1:23" x14ac:dyDescent="0.25">
      <c r="A2703" s="1">
        <v>2701</v>
      </c>
      <c r="B2703">
        <v>4197916</v>
      </c>
      <c r="C2703">
        <v>81</v>
      </c>
      <c r="D2703" t="s">
        <v>71</v>
      </c>
      <c r="E2703" t="s">
        <v>35</v>
      </c>
      <c r="F2703" t="s">
        <v>36</v>
      </c>
      <c r="G2703">
        <v>6695.3135000000002</v>
      </c>
      <c r="H2703">
        <v>1</v>
      </c>
      <c r="I2703">
        <v>0.66953134999999997</v>
      </c>
      <c r="J2703">
        <v>1857</v>
      </c>
      <c r="K2703">
        <v>2096.5605</v>
      </c>
      <c r="L2703" s="5">
        <v>2.777E-3</v>
      </c>
      <c r="M2703" s="5">
        <v>2.3907999999999999E-2</v>
      </c>
      <c r="N2703" s="5">
        <v>3.0683999999999999E-2</v>
      </c>
      <c r="O2703" s="5">
        <v>6.9988999999999996E-2</v>
      </c>
      <c r="P2703" s="5">
        <v>6.4709000000000003E-2</v>
      </c>
      <c r="Q2703" s="5">
        <v>3.9780000000000003E-2</v>
      </c>
      <c r="R2703" s="5">
        <v>4.4928999999999997E-2</v>
      </c>
      <c r="S2703" s="5">
        <v>1.1384E-2</v>
      </c>
      <c r="T2703" s="5">
        <f t="shared" si="126"/>
        <v>6.9988999999999996E-2</v>
      </c>
      <c r="U2703" s="5">
        <f>IF(Table1[[#This Row],[MAX_PROJ]]&lt;0.005, 0, SUM(L2703:S2703))</f>
        <v>0.28816000000000003</v>
      </c>
      <c r="V2703" t="str">
        <f t="shared" si="127"/>
        <v>ja</v>
      </c>
      <c r="W2703" t="str">
        <f t="shared" si="128"/>
        <v>ja</v>
      </c>
    </row>
    <row r="2704" spans="1:23" x14ac:dyDescent="0.25">
      <c r="A2704" s="1">
        <v>2702</v>
      </c>
      <c r="B2704">
        <v>5066285</v>
      </c>
      <c r="C2704">
        <v>95</v>
      </c>
      <c r="D2704" t="s">
        <v>44</v>
      </c>
      <c r="E2704" t="s">
        <v>42</v>
      </c>
      <c r="F2704" t="s">
        <v>43</v>
      </c>
      <c r="G2704">
        <v>0.57225466000000003</v>
      </c>
      <c r="H2704">
        <v>1</v>
      </c>
      <c r="I2704">
        <v>5.7225466000000003E-5</v>
      </c>
      <c r="J2704">
        <v>1714</v>
      </c>
      <c r="K2704">
        <v>1864.8009999999999</v>
      </c>
      <c r="L2704" s="5">
        <v>3.081E-3</v>
      </c>
      <c r="M2704" s="5">
        <v>2.8115999999999999E-2</v>
      </c>
      <c r="N2704" s="5">
        <v>3.4181000000000003E-2</v>
      </c>
      <c r="O2704" s="5">
        <v>7.3653999999999997E-2</v>
      </c>
      <c r="P2704" s="5">
        <v>6.8864999999999996E-2</v>
      </c>
      <c r="Q2704" s="5">
        <v>4.3279999999999999E-2</v>
      </c>
      <c r="R2704" s="5">
        <v>4.8208000000000001E-2</v>
      </c>
      <c r="S2704" s="5">
        <v>1.3540999999999999E-2</v>
      </c>
      <c r="T2704" s="5">
        <f t="shared" si="126"/>
        <v>7.3653999999999997E-2</v>
      </c>
      <c r="U2704" s="5">
        <f>IF(Table1[[#This Row],[MAX_PROJ]]&lt;0.005, 0, SUM(L2704:S2704))</f>
        <v>0.31292600000000004</v>
      </c>
      <c r="V2704" t="str">
        <f t="shared" si="127"/>
        <v>ja</v>
      </c>
      <c r="W2704" t="str">
        <f t="shared" si="128"/>
        <v>ja</v>
      </c>
    </row>
    <row r="2705" spans="1:23" hidden="1" x14ac:dyDescent="0.25">
      <c r="A2705" s="1">
        <v>2703</v>
      </c>
      <c r="B2705">
        <v>5180974</v>
      </c>
      <c r="C2705">
        <v>94</v>
      </c>
      <c r="D2705" t="s">
        <v>41</v>
      </c>
      <c r="E2705" t="s">
        <v>25</v>
      </c>
      <c r="F2705" t="s">
        <v>26</v>
      </c>
      <c r="J2705">
        <v>1786</v>
      </c>
      <c r="K2705">
        <v>1622.3362999999999</v>
      </c>
      <c r="L2705" s="5"/>
      <c r="M2705" s="5">
        <v>1.1053E-2</v>
      </c>
      <c r="N2705" s="5">
        <v>1.1462E-2</v>
      </c>
      <c r="O2705" s="5">
        <v>2.0556000000000001E-2</v>
      </c>
      <c r="P2705" s="5">
        <v>2.0719999999999999E-2</v>
      </c>
      <c r="Q2705" s="5">
        <v>1.5443E-2</v>
      </c>
      <c r="R2705" s="5">
        <v>1.5608E-2</v>
      </c>
      <c r="S2705" s="5">
        <v>6.502E-3</v>
      </c>
      <c r="T2705" s="5">
        <f t="shared" si="126"/>
        <v>2.0719999999999999E-2</v>
      </c>
      <c r="U2705" s="5">
        <f>IF(Table1[[#This Row],[MAX_PROJ]]&lt;0.005, 0, SUM(L2705:S2705))</f>
        <v>0.10134399999999999</v>
      </c>
      <c r="V2705" t="str">
        <f t="shared" si="127"/>
        <v>nee</v>
      </c>
      <c r="W2705" t="str">
        <f t="shared" si="128"/>
        <v>nee</v>
      </c>
    </row>
    <row r="2706" spans="1:23" hidden="1" x14ac:dyDescent="0.25">
      <c r="A2706" s="1">
        <v>2704</v>
      </c>
      <c r="B2706">
        <v>5066287</v>
      </c>
      <c r="C2706">
        <v>95</v>
      </c>
      <c r="D2706" t="s">
        <v>44</v>
      </c>
      <c r="E2706" t="s">
        <v>42</v>
      </c>
      <c r="F2706" t="s">
        <v>43</v>
      </c>
      <c r="G2706">
        <v>3538.2716999999998</v>
      </c>
      <c r="H2706">
        <v>1</v>
      </c>
      <c r="I2706">
        <v>0.35382717000000002</v>
      </c>
      <c r="J2706">
        <v>1714</v>
      </c>
      <c r="K2706">
        <v>1349.9142999999999</v>
      </c>
      <c r="L2706" s="5">
        <v>2.1380000000000001E-3</v>
      </c>
      <c r="M2706" s="5">
        <v>1.9137999999999999E-2</v>
      </c>
      <c r="N2706" s="5">
        <v>2.3157000000000001E-2</v>
      </c>
      <c r="O2706" s="5">
        <v>4.9133999999999997E-2</v>
      </c>
      <c r="P2706" s="5">
        <v>4.5955000000000003E-2</v>
      </c>
      <c r="Q2706" s="5">
        <v>2.8996000000000001E-2</v>
      </c>
      <c r="R2706" s="5">
        <v>3.2253999999999998E-2</v>
      </c>
      <c r="S2706" s="5">
        <v>9.1450000000000004E-3</v>
      </c>
      <c r="T2706" s="5">
        <f t="shared" si="126"/>
        <v>4.9133999999999997E-2</v>
      </c>
      <c r="U2706" s="5">
        <f>IF(Table1[[#This Row],[MAX_PROJ]]&lt;0.005, 0, SUM(L2706:S2706))</f>
        <v>0.20991700000000002</v>
      </c>
      <c r="V2706" t="str">
        <f t="shared" si="127"/>
        <v>nee</v>
      </c>
      <c r="W2706" t="str">
        <f t="shared" si="128"/>
        <v>nee</v>
      </c>
    </row>
    <row r="2707" spans="1:23" hidden="1" x14ac:dyDescent="0.25">
      <c r="A2707" s="1">
        <v>2705</v>
      </c>
      <c r="B2707">
        <v>5180973</v>
      </c>
      <c r="C2707">
        <v>94</v>
      </c>
      <c r="D2707" t="s">
        <v>41</v>
      </c>
      <c r="E2707" t="s">
        <v>25</v>
      </c>
      <c r="F2707" t="s">
        <v>26</v>
      </c>
      <c r="J2707">
        <v>1786</v>
      </c>
      <c r="K2707">
        <v>1657.1090999999999</v>
      </c>
      <c r="L2707" s="5"/>
      <c r="M2707" s="5">
        <v>1.1487000000000001E-2</v>
      </c>
      <c r="N2707" s="5">
        <v>1.1908E-2</v>
      </c>
      <c r="O2707" s="5">
        <v>2.0809000000000001E-2</v>
      </c>
      <c r="P2707" s="5">
        <v>2.1100000000000001E-2</v>
      </c>
      <c r="Q2707" s="5">
        <v>1.5900000000000001E-2</v>
      </c>
      <c r="R2707" s="5">
        <v>1.5946999999999999E-2</v>
      </c>
      <c r="S2707" s="5">
        <v>6.7650000000000002E-3</v>
      </c>
      <c r="T2707" s="5">
        <f t="shared" si="126"/>
        <v>2.1100000000000001E-2</v>
      </c>
      <c r="U2707" s="5">
        <f>IF(Table1[[#This Row],[MAX_PROJ]]&lt;0.005, 0, SUM(L2707:S2707))</f>
        <v>0.10391600000000001</v>
      </c>
      <c r="V2707" t="str">
        <f t="shared" si="127"/>
        <v>nee</v>
      </c>
      <c r="W2707" t="str">
        <f t="shared" si="128"/>
        <v>nee</v>
      </c>
    </row>
    <row r="2708" spans="1:23" hidden="1" x14ac:dyDescent="0.25">
      <c r="A2708" s="1">
        <v>2706</v>
      </c>
      <c r="B2708">
        <v>5066286</v>
      </c>
      <c r="C2708">
        <v>95</v>
      </c>
      <c r="D2708" t="s">
        <v>44</v>
      </c>
      <c r="E2708" t="s">
        <v>42</v>
      </c>
      <c r="F2708" t="s">
        <v>43</v>
      </c>
      <c r="G2708">
        <v>6909.9717000000001</v>
      </c>
      <c r="H2708">
        <v>1</v>
      </c>
      <c r="I2708">
        <v>0.69099717000000005</v>
      </c>
      <c r="J2708">
        <v>1714</v>
      </c>
      <c r="K2708">
        <v>1581.9833000000001</v>
      </c>
      <c r="L2708" s="5">
        <v>2.5409999999999999E-3</v>
      </c>
      <c r="M2708" s="5">
        <v>2.3491000000000001E-2</v>
      </c>
      <c r="N2708" s="5">
        <v>2.8462999999999999E-2</v>
      </c>
      <c r="O2708" s="5">
        <v>6.1152999999999999E-2</v>
      </c>
      <c r="P2708" s="5">
        <v>5.7207000000000001E-2</v>
      </c>
      <c r="Q2708" s="5">
        <v>3.6008999999999999E-2</v>
      </c>
      <c r="R2708" s="5">
        <v>4.0120999999999997E-2</v>
      </c>
      <c r="S2708" s="5">
        <v>1.1324000000000001E-2</v>
      </c>
      <c r="T2708" s="5">
        <f t="shared" si="126"/>
        <v>6.1152999999999999E-2</v>
      </c>
      <c r="U2708" s="5">
        <f>IF(Table1[[#This Row],[MAX_PROJ]]&lt;0.005, 0, SUM(L2708:S2708))</f>
        <v>0.26030900000000001</v>
      </c>
      <c r="V2708" t="str">
        <f t="shared" si="127"/>
        <v>nee</v>
      </c>
      <c r="W2708" t="str">
        <f t="shared" si="128"/>
        <v>nee</v>
      </c>
    </row>
    <row r="2709" spans="1:23" x14ac:dyDescent="0.25">
      <c r="A2709" s="1">
        <v>2707</v>
      </c>
      <c r="B2709">
        <v>5180972</v>
      </c>
      <c r="C2709">
        <v>94</v>
      </c>
      <c r="D2709" t="s">
        <v>41</v>
      </c>
      <c r="E2709" t="s">
        <v>25</v>
      </c>
      <c r="F2709" t="s">
        <v>26</v>
      </c>
      <c r="J2709">
        <v>1786</v>
      </c>
      <c r="K2709">
        <v>1766.8090999999999</v>
      </c>
      <c r="L2709" s="5"/>
      <c r="M2709" s="5">
        <v>1.3997000000000001E-2</v>
      </c>
      <c r="N2709" s="5">
        <v>1.4518E-2</v>
      </c>
      <c r="O2709" s="5">
        <v>2.5561E-2</v>
      </c>
      <c r="P2709" s="5">
        <v>2.5947000000000001E-2</v>
      </c>
      <c r="Q2709" s="5">
        <v>1.9494000000000001E-2</v>
      </c>
      <c r="R2709" s="5">
        <v>1.9567000000000001E-2</v>
      </c>
      <c r="S2709" s="5">
        <v>8.2730000000000008E-3</v>
      </c>
      <c r="T2709" s="5">
        <f t="shared" si="126"/>
        <v>2.5947000000000001E-2</v>
      </c>
      <c r="U2709" s="5">
        <f>IF(Table1[[#This Row],[MAX_PROJ]]&lt;0.005, 0, SUM(L2709:S2709))</f>
        <v>0.127357</v>
      </c>
      <c r="V2709" t="str">
        <f t="shared" si="127"/>
        <v>nee</v>
      </c>
      <c r="W2709" t="str">
        <f t="shared" si="128"/>
        <v>ja</v>
      </c>
    </row>
    <row r="2710" spans="1:23" x14ac:dyDescent="0.25">
      <c r="A2710" s="1">
        <v>2708</v>
      </c>
      <c r="B2710">
        <v>5180972</v>
      </c>
      <c r="C2710">
        <v>94</v>
      </c>
      <c r="D2710" t="s">
        <v>41</v>
      </c>
      <c r="E2710" t="s">
        <v>42</v>
      </c>
      <c r="F2710" t="s">
        <v>43</v>
      </c>
      <c r="J2710">
        <v>1714</v>
      </c>
      <c r="K2710">
        <v>1766.8090999999999</v>
      </c>
      <c r="L2710" s="5"/>
      <c r="M2710" s="5">
        <v>1.3997000000000001E-2</v>
      </c>
      <c r="N2710" s="5">
        <v>1.4518E-2</v>
      </c>
      <c r="O2710" s="5">
        <v>2.5561E-2</v>
      </c>
      <c r="P2710" s="5">
        <v>2.5947000000000001E-2</v>
      </c>
      <c r="Q2710" s="5">
        <v>1.9494000000000001E-2</v>
      </c>
      <c r="R2710" s="5">
        <v>1.9567000000000001E-2</v>
      </c>
      <c r="S2710" s="5">
        <v>8.2730000000000008E-3</v>
      </c>
      <c r="T2710" s="5">
        <f t="shared" si="126"/>
        <v>2.5947000000000001E-2</v>
      </c>
      <c r="U2710" s="5">
        <f>IF(Table1[[#This Row],[MAX_PROJ]]&lt;0.005, 0, SUM(L2710:S2710))</f>
        <v>0.127357</v>
      </c>
      <c r="V2710" t="str">
        <f t="shared" si="127"/>
        <v>ja</v>
      </c>
      <c r="W2710" t="str">
        <f t="shared" si="128"/>
        <v>ja</v>
      </c>
    </row>
    <row r="2711" spans="1:23" hidden="1" x14ac:dyDescent="0.25">
      <c r="A2711" s="1">
        <v>2709</v>
      </c>
      <c r="B2711">
        <v>4951599</v>
      </c>
      <c r="C2711">
        <v>95</v>
      </c>
      <c r="D2711" t="s">
        <v>44</v>
      </c>
      <c r="E2711" t="s">
        <v>47</v>
      </c>
      <c r="F2711" t="s">
        <v>31</v>
      </c>
      <c r="G2711">
        <v>1270.0096000000001</v>
      </c>
      <c r="H2711">
        <v>1</v>
      </c>
      <c r="I2711">
        <v>0.12700096</v>
      </c>
      <c r="J2711">
        <v>2143</v>
      </c>
      <c r="K2711">
        <v>813.99523999999997</v>
      </c>
      <c r="L2711" s="5">
        <v>1.596E-3</v>
      </c>
      <c r="M2711" s="5">
        <v>1.3768000000000001E-2</v>
      </c>
      <c r="N2711" s="5">
        <v>1.6848999999999999E-2</v>
      </c>
      <c r="O2711" s="5">
        <v>3.5402999999999997E-2</v>
      </c>
      <c r="P2711" s="5">
        <v>3.3066999999999999E-2</v>
      </c>
      <c r="Q2711" s="5">
        <v>2.0834999999999999E-2</v>
      </c>
      <c r="R2711" s="5">
        <v>2.324E-2</v>
      </c>
      <c r="S2711" s="5">
        <v>6.515E-3</v>
      </c>
      <c r="T2711" s="5">
        <f t="shared" si="126"/>
        <v>3.5402999999999997E-2</v>
      </c>
      <c r="U2711" s="5">
        <f>IF(Table1[[#This Row],[MAX_PROJ]]&lt;0.005, 0, SUM(L2711:S2711))</f>
        <v>0.15127299999999999</v>
      </c>
      <c r="V2711" t="str">
        <f t="shared" si="127"/>
        <v>nee</v>
      </c>
      <c r="W2711" t="str">
        <f t="shared" si="128"/>
        <v>nee</v>
      </c>
    </row>
    <row r="2712" spans="1:23" hidden="1" x14ac:dyDescent="0.25">
      <c r="A2712" s="1">
        <v>2710</v>
      </c>
      <c r="B2712">
        <v>5066281</v>
      </c>
      <c r="C2712">
        <v>95</v>
      </c>
      <c r="D2712" t="s">
        <v>44</v>
      </c>
      <c r="E2712" t="s">
        <v>27</v>
      </c>
      <c r="F2712" t="s">
        <v>28</v>
      </c>
      <c r="G2712">
        <v>7049.2744000000002</v>
      </c>
      <c r="H2712">
        <v>1</v>
      </c>
      <c r="I2712">
        <v>0.70492743999999996</v>
      </c>
      <c r="J2712">
        <v>2143</v>
      </c>
      <c r="K2712">
        <v>1267.4231</v>
      </c>
      <c r="L2712" s="5">
        <v>1.846E-3</v>
      </c>
      <c r="M2712" s="5">
        <v>1.6177E-2</v>
      </c>
      <c r="N2712" s="5">
        <v>1.9554999999999999E-2</v>
      </c>
      <c r="O2712" s="5">
        <v>4.1080999999999999E-2</v>
      </c>
      <c r="P2712" s="5">
        <v>3.8477999999999998E-2</v>
      </c>
      <c r="Q2712" s="5">
        <v>2.4306999999999999E-2</v>
      </c>
      <c r="R2712" s="5">
        <v>2.7009999999999999E-2</v>
      </c>
      <c r="S2712" s="5">
        <v>7.7039999999999999E-3</v>
      </c>
      <c r="T2712" s="5">
        <f t="shared" si="126"/>
        <v>4.1080999999999999E-2</v>
      </c>
      <c r="U2712" s="5">
        <f>IF(Table1[[#This Row],[MAX_PROJ]]&lt;0.005, 0, SUM(L2712:S2712))</f>
        <v>0.17615800000000001</v>
      </c>
      <c r="V2712" t="str">
        <f t="shared" si="127"/>
        <v>nee</v>
      </c>
      <c r="W2712" t="str">
        <f t="shared" si="128"/>
        <v>nee</v>
      </c>
    </row>
    <row r="2713" spans="1:23" hidden="1" x14ac:dyDescent="0.25">
      <c r="A2713" s="1">
        <v>2711</v>
      </c>
      <c r="B2713">
        <v>5066281</v>
      </c>
      <c r="C2713">
        <v>95</v>
      </c>
      <c r="D2713" t="s">
        <v>44</v>
      </c>
      <c r="E2713" t="s">
        <v>42</v>
      </c>
      <c r="F2713" t="s">
        <v>43</v>
      </c>
      <c r="G2713">
        <v>50.616764000000003</v>
      </c>
      <c r="H2713">
        <v>1</v>
      </c>
      <c r="I2713">
        <v>5.0616764000000003E-3</v>
      </c>
      <c r="J2713">
        <v>1714</v>
      </c>
      <c r="K2713">
        <v>1267.4231</v>
      </c>
      <c r="L2713" s="5">
        <v>1.846E-3</v>
      </c>
      <c r="M2713" s="5">
        <v>1.6177E-2</v>
      </c>
      <c r="N2713" s="5">
        <v>1.9554999999999999E-2</v>
      </c>
      <c r="O2713" s="5">
        <v>4.1080999999999999E-2</v>
      </c>
      <c r="P2713" s="5">
        <v>3.8477999999999998E-2</v>
      </c>
      <c r="Q2713" s="5">
        <v>2.4306999999999999E-2</v>
      </c>
      <c r="R2713" s="5">
        <v>2.7009999999999999E-2</v>
      </c>
      <c r="S2713" s="5">
        <v>7.7039999999999999E-3</v>
      </c>
      <c r="T2713" s="5">
        <f t="shared" si="126"/>
        <v>4.1080999999999999E-2</v>
      </c>
      <c r="U2713" s="5">
        <f>IF(Table1[[#This Row],[MAX_PROJ]]&lt;0.005, 0, SUM(L2713:S2713))</f>
        <v>0.17615800000000001</v>
      </c>
      <c r="V2713" t="str">
        <f t="shared" si="127"/>
        <v>nee</v>
      </c>
      <c r="W2713" t="str">
        <f t="shared" si="128"/>
        <v>nee</v>
      </c>
    </row>
    <row r="2714" spans="1:23" hidden="1" x14ac:dyDescent="0.25">
      <c r="A2714" s="1">
        <v>2712</v>
      </c>
      <c r="B2714">
        <v>5180971</v>
      </c>
      <c r="C2714">
        <v>94</v>
      </c>
      <c r="D2714" t="s">
        <v>41</v>
      </c>
      <c r="E2714" t="s">
        <v>47</v>
      </c>
      <c r="F2714" t="s">
        <v>31</v>
      </c>
      <c r="J2714">
        <v>2143</v>
      </c>
      <c r="K2714">
        <v>1238.252</v>
      </c>
      <c r="L2714" s="5"/>
      <c r="M2714" s="5">
        <v>9.0950000000000007E-3</v>
      </c>
      <c r="N2714" s="5">
        <v>9.4190000000000003E-3</v>
      </c>
      <c r="O2714" s="5">
        <v>1.6233000000000001E-2</v>
      </c>
      <c r="P2714" s="5">
        <v>1.6507999999999998E-2</v>
      </c>
      <c r="Q2714" s="5">
        <v>1.2511E-2</v>
      </c>
      <c r="R2714" s="5">
        <v>1.2508999999999999E-2</v>
      </c>
      <c r="S2714" s="5">
        <v>5.3540000000000003E-3</v>
      </c>
      <c r="T2714" s="5">
        <f t="shared" si="126"/>
        <v>1.6507999999999998E-2</v>
      </c>
      <c r="U2714" s="5">
        <f>IF(Table1[[#This Row],[MAX_PROJ]]&lt;0.005, 0, SUM(L2714:S2714))</f>
        <v>8.1628999999999979E-2</v>
      </c>
      <c r="V2714" t="str">
        <f t="shared" si="127"/>
        <v>nee</v>
      </c>
      <c r="W2714" t="str">
        <f t="shared" si="128"/>
        <v>nee</v>
      </c>
    </row>
    <row r="2715" spans="1:23" hidden="1" x14ac:dyDescent="0.25">
      <c r="A2715" s="1">
        <v>2713</v>
      </c>
      <c r="B2715">
        <v>5180971</v>
      </c>
      <c r="C2715">
        <v>94</v>
      </c>
      <c r="D2715" t="s">
        <v>41</v>
      </c>
      <c r="E2715" t="s">
        <v>25</v>
      </c>
      <c r="F2715" t="s">
        <v>26</v>
      </c>
      <c r="J2715">
        <v>1786</v>
      </c>
      <c r="K2715">
        <v>1238.252</v>
      </c>
      <c r="L2715" s="5"/>
      <c r="M2715" s="5">
        <v>9.0950000000000007E-3</v>
      </c>
      <c r="N2715" s="5">
        <v>9.4190000000000003E-3</v>
      </c>
      <c r="O2715" s="5">
        <v>1.6233000000000001E-2</v>
      </c>
      <c r="P2715" s="5">
        <v>1.6507999999999998E-2</v>
      </c>
      <c r="Q2715" s="5">
        <v>1.2511E-2</v>
      </c>
      <c r="R2715" s="5">
        <v>1.2508999999999999E-2</v>
      </c>
      <c r="S2715" s="5">
        <v>5.3540000000000003E-3</v>
      </c>
      <c r="T2715" s="5">
        <f t="shared" si="126"/>
        <v>1.6507999999999998E-2</v>
      </c>
      <c r="U2715" s="5">
        <f>IF(Table1[[#This Row],[MAX_PROJ]]&lt;0.005, 0, SUM(L2715:S2715))</f>
        <v>8.1628999999999979E-2</v>
      </c>
      <c r="V2715" t="str">
        <f t="shared" si="127"/>
        <v>nee</v>
      </c>
      <c r="W2715" t="str">
        <f t="shared" si="128"/>
        <v>nee</v>
      </c>
    </row>
    <row r="2716" spans="1:23" hidden="1" x14ac:dyDescent="0.25">
      <c r="A2716" s="1">
        <v>2714</v>
      </c>
      <c r="B2716">
        <v>5180971</v>
      </c>
      <c r="C2716">
        <v>94</v>
      </c>
      <c r="D2716" t="s">
        <v>41</v>
      </c>
      <c r="E2716" t="s">
        <v>42</v>
      </c>
      <c r="F2716" t="s">
        <v>43</v>
      </c>
      <c r="J2716">
        <v>1714</v>
      </c>
      <c r="K2716">
        <v>1238.252</v>
      </c>
      <c r="L2716" s="5"/>
      <c r="M2716" s="5">
        <v>9.0950000000000007E-3</v>
      </c>
      <c r="N2716" s="5">
        <v>9.4190000000000003E-3</v>
      </c>
      <c r="O2716" s="5">
        <v>1.6233000000000001E-2</v>
      </c>
      <c r="P2716" s="5">
        <v>1.6507999999999998E-2</v>
      </c>
      <c r="Q2716" s="5">
        <v>1.2511E-2</v>
      </c>
      <c r="R2716" s="5">
        <v>1.2508999999999999E-2</v>
      </c>
      <c r="S2716" s="5">
        <v>5.3540000000000003E-3</v>
      </c>
      <c r="T2716" s="5">
        <f t="shared" si="126"/>
        <v>1.6507999999999998E-2</v>
      </c>
      <c r="U2716" s="5">
        <f>IF(Table1[[#This Row],[MAX_PROJ]]&lt;0.005, 0, SUM(L2716:S2716))</f>
        <v>8.1628999999999979E-2</v>
      </c>
      <c r="V2716" t="str">
        <f t="shared" si="127"/>
        <v>nee</v>
      </c>
      <c r="W2716" t="str">
        <f t="shared" si="128"/>
        <v>nee</v>
      </c>
    </row>
    <row r="2717" spans="1:23" hidden="1" x14ac:dyDescent="0.25">
      <c r="A2717" s="1">
        <v>2715</v>
      </c>
      <c r="B2717">
        <v>5066280</v>
      </c>
      <c r="C2717">
        <v>95</v>
      </c>
      <c r="D2717" t="s">
        <v>44</v>
      </c>
      <c r="E2717" t="s">
        <v>27</v>
      </c>
      <c r="F2717" t="s">
        <v>28</v>
      </c>
      <c r="G2717">
        <v>4986.8647000000001</v>
      </c>
      <c r="H2717">
        <v>1</v>
      </c>
      <c r="I2717">
        <v>0.49868646999999999</v>
      </c>
      <c r="J2717">
        <v>2143</v>
      </c>
      <c r="K2717">
        <v>1289.4907000000001</v>
      </c>
      <c r="L2717" s="5">
        <v>1.7769999999999999E-3</v>
      </c>
      <c r="M2717" s="5">
        <v>1.5587999999999999E-2</v>
      </c>
      <c r="N2717" s="5">
        <v>1.8852000000000001E-2</v>
      </c>
      <c r="O2717" s="5">
        <v>3.9602999999999999E-2</v>
      </c>
      <c r="P2717" s="5">
        <v>3.7081999999999997E-2</v>
      </c>
      <c r="Q2717" s="5">
        <v>2.3425999999999999E-2</v>
      </c>
      <c r="R2717" s="5">
        <v>2.6051999999999999E-2</v>
      </c>
      <c r="S2717" s="5">
        <v>7.424E-3</v>
      </c>
      <c r="T2717" s="5">
        <f t="shared" si="126"/>
        <v>3.9602999999999999E-2</v>
      </c>
      <c r="U2717" s="5">
        <f>IF(Table1[[#This Row],[MAX_PROJ]]&lt;0.005, 0, SUM(L2717:S2717))</f>
        <v>0.16980400000000001</v>
      </c>
      <c r="V2717" t="str">
        <f t="shared" si="127"/>
        <v>nee</v>
      </c>
      <c r="W2717" t="str">
        <f t="shared" si="128"/>
        <v>nee</v>
      </c>
    </row>
    <row r="2718" spans="1:23" hidden="1" x14ac:dyDescent="0.25">
      <c r="A2718" s="1">
        <v>2716</v>
      </c>
      <c r="B2718">
        <v>5066280</v>
      </c>
      <c r="C2718">
        <v>95</v>
      </c>
      <c r="D2718" t="s">
        <v>44</v>
      </c>
      <c r="E2718" t="s">
        <v>42</v>
      </c>
      <c r="F2718" t="s">
        <v>43</v>
      </c>
      <c r="G2718">
        <v>2935.6433000000002</v>
      </c>
      <c r="H2718">
        <v>1</v>
      </c>
      <c r="I2718">
        <v>0.29356432999999998</v>
      </c>
      <c r="J2718">
        <v>1714</v>
      </c>
      <c r="K2718">
        <v>1289.4907000000001</v>
      </c>
      <c r="L2718" s="5">
        <v>1.7769999999999999E-3</v>
      </c>
      <c r="M2718" s="5">
        <v>1.5587999999999999E-2</v>
      </c>
      <c r="N2718" s="5">
        <v>1.8852000000000001E-2</v>
      </c>
      <c r="O2718" s="5">
        <v>3.9602999999999999E-2</v>
      </c>
      <c r="P2718" s="5">
        <v>3.7081999999999997E-2</v>
      </c>
      <c r="Q2718" s="5">
        <v>2.3425999999999999E-2</v>
      </c>
      <c r="R2718" s="5">
        <v>2.6051999999999999E-2</v>
      </c>
      <c r="S2718" s="5">
        <v>7.424E-3</v>
      </c>
      <c r="T2718" s="5">
        <f t="shared" si="126"/>
        <v>3.9602999999999999E-2</v>
      </c>
      <c r="U2718" s="5">
        <f>IF(Table1[[#This Row],[MAX_PROJ]]&lt;0.005, 0, SUM(L2718:S2718))</f>
        <v>0.16980400000000001</v>
      </c>
      <c r="V2718" t="str">
        <f t="shared" si="127"/>
        <v>nee</v>
      </c>
      <c r="W2718" t="str">
        <f t="shared" si="128"/>
        <v>nee</v>
      </c>
    </row>
    <row r="2719" spans="1:23" hidden="1" x14ac:dyDescent="0.25">
      <c r="A2719" s="1">
        <v>2717</v>
      </c>
      <c r="B2719">
        <v>5180970</v>
      </c>
      <c r="C2719">
        <v>94</v>
      </c>
      <c r="D2719" t="s">
        <v>41</v>
      </c>
      <c r="E2719" t="s">
        <v>47</v>
      </c>
      <c r="F2719" t="s">
        <v>31</v>
      </c>
      <c r="J2719">
        <v>2143</v>
      </c>
      <c r="K2719">
        <v>871.8057</v>
      </c>
      <c r="L2719" s="5"/>
      <c r="M2719" s="5">
        <v>6.6350000000000003E-3</v>
      </c>
      <c r="N2719" s="5">
        <v>6.8690000000000001E-3</v>
      </c>
      <c r="O2719" s="5">
        <v>1.1833E-2</v>
      </c>
      <c r="P2719" s="5">
        <v>1.2034E-2</v>
      </c>
      <c r="Q2719" s="5">
        <v>9.1199999999999996E-3</v>
      </c>
      <c r="R2719" s="5">
        <v>9.1229999999999992E-3</v>
      </c>
      <c r="S2719" s="5">
        <v>3.9029999999999998E-3</v>
      </c>
      <c r="T2719" s="5">
        <f t="shared" si="126"/>
        <v>1.2034E-2</v>
      </c>
      <c r="U2719" s="5">
        <f>IF(Table1[[#This Row],[MAX_PROJ]]&lt;0.005, 0, SUM(L2719:S2719))</f>
        <v>5.9517E-2</v>
      </c>
      <c r="V2719" t="str">
        <f t="shared" si="127"/>
        <v>nee</v>
      </c>
      <c r="W2719" t="str">
        <f t="shared" si="128"/>
        <v>nee</v>
      </c>
    </row>
    <row r="2720" spans="1:23" hidden="1" x14ac:dyDescent="0.25">
      <c r="A2720" s="1">
        <v>2718</v>
      </c>
      <c r="B2720">
        <v>5180970</v>
      </c>
      <c r="C2720">
        <v>94</v>
      </c>
      <c r="D2720" t="s">
        <v>41</v>
      </c>
      <c r="E2720" t="s">
        <v>27</v>
      </c>
      <c r="F2720" t="s">
        <v>28</v>
      </c>
      <c r="J2720">
        <v>2143</v>
      </c>
      <c r="K2720">
        <v>871.8057</v>
      </c>
      <c r="L2720" s="5"/>
      <c r="M2720" s="5">
        <v>6.6350000000000003E-3</v>
      </c>
      <c r="N2720" s="5">
        <v>6.8690000000000001E-3</v>
      </c>
      <c r="O2720" s="5">
        <v>1.1833E-2</v>
      </c>
      <c r="P2720" s="5">
        <v>1.2034E-2</v>
      </c>
      <c r="Q2720" s="5">
        <v>9.1199999999999996E-3</v>
      </c>
      <c r="R2720" s="5">
        <v>9.1229999999999992E-3</v>
      </c>
      <c r="S2720" s="5">
        <v>3.9029999999999998E-3</v>
      </c>
      <c r="T2720" s="5">
        <f t="shared" si="126"/>
        <v>1.2034E-2</v>
      </c>
      <c r="U2720" s="5">
        <f>IF(Table1[[#This Row],[MAX_PROJ]]&lt;0.005, 0, SUM(L2720:S2720))</f>
        <v>5.9517E-2</v>
      </c>
      <c r="V2720" t="str">
        <f t="shared" si="127"/>
        <v>nee</v>
      </c>
      <c r="W2720" t="str">
        <f t="shared" si="128"/>
        <v>nee</v>
      </c>
    </row>
    <row r="2721" spans="1:23" hidden="1" x14ac:dyDescent="0.25">
      <c r="A2721" s="1">
        <v>2719</v>
      </c>
      <c r="B2721">
        <v>5066283</v>
      </c>
      <c r="C2721">
        <v>95</v>
      </c>
      <c r="D2721" t="s">
        <v>44</v>
      </c>
      <c r="E2721" t="s">
        <v>27</v>
      </c>
      <c r="F2721" t="s">
        <v>28</v>
      </c>
      <c r="G2721">
        <v>513.44920000000002</v>
      </c>
      <c r="H2721">
        <v>1</v>
      </c>
      <c r="I2721">
        <v>5.1344920000000002E-2</v>
      </c>
      <c r="J2721">
        <v>2143</v>
      </c>
      <c r="K2721">
        <v>1389.7281</v>
      </c>
      <c r="L2721" s="5">
        <v>2.1259999999999999E-3</v>
      </c>
      <c r="M2721" s="5">
        <v>1.8787999999999999E-2</v>
      </c>
      <c r="N2721" s="5">
        <v>2.2741000000000001E-2</v>
      </c>
      <c r="O2721" s="5">
        <v>4.8335999999999997E-2</v>
      </c>
      <c r="P2721" s="5">
        <v>4.5199999999999997E-2</v>
      </c>
      <c r="Q2721" s="5">
        <v>2.8472000000000001E-2</v>
      </c>
      <c r="R2721" s="5">
        <v>3.1685999999999999E-2</v>
      </c>
      <c r="S2721" s="5">
        <v>8.9610000000000002E-3</v>
      </c>
      <c r="T2721" s="5">
        <f t="shared" si="126"/>
        <v>4.8335999999999997E-2</v>
      </c>
      <c r="U2721" s="5">
        <f>IF(Table1[[#This Row],[MAX_PROJ]]&lt;0.005, 0, SUM(L2721:S2721))</f>
        <v>0.20630999999999997</v>
      </c>
      <c r="V2721" t="str">
        <f t="shared" si="127"/>
        <v>nee</v>
      </c>
      <c r="W2721" t="str">
        <f t="shared" si="128"/>
        <v>nee</v>
      </c>
    </row>
    <row r="2722" spans="1:23" hidden="1" x14ac:dyDescent="0.25">
      <c r="A2722" s="1">
        <v>2720</v>
      </c>
      <c r="B2722">
        <v>5066283</v>
      </c>
      <c r="C2722">
        <v>95</v>
      </c>
      <c r="D2722" t="s">
        <v>44</v>
      </c>
      <c r="E2722" t="s">
        <v>42</v>
      </c>
      <c r="F2722" t="s">
        <v>43</v>
      </c>
      <c r="G2722">
        <v>1442.7311</v>
      </c>
      <c r="H2722">
        <v>1</v>
      </c>
      <c r="I2722">
        <v>0.14427311000000001</v>
      </c>
      <c r="J2722">
        <v>1714</v>
      </c>
      <c r="K2722">
        <v>1389.7281</v>
      </c>
      <c r="L2722" s="5">
        <v>2.1259999999999999E-3</v>
      </c>
      <c r="M2722" s="5">
        <v>1.8787999999999999E-2</v>
      </c>
      <c r="N2722" s="5">
        <v>2.2741000000000001E-2</v>
      </c>
      <c r="O2722" s="5">
        <v>4.8335999999999997E-2</v>
      </c>
      <c r="P2722" s="5">
        <v>4.5199999999999997E-2</v>
      </c>
      <c r="Q2722" s="5">
        <v>2.8472000000000001E-2</v>
      </c>
      <c r="R2722" s="5">
        <v>3.1685999999999999E-2</v>
      </c>
      <c r="S2722" s="5">
        <v>8.9610000000000002E-3</v>
      </c>
      <c r="T2722" s="5">
        <f t="shared" si="126"/>
        <v>4.8335999999999997E-2</v>
      </c>
      <c r="U2722" s="5">
        <f>IF(Table1[[#This Row],[MAX_PROJ]]&lt;0.005, 0, SUM(L2722:S2722))</f>
        <v>0.20630999999999997</v>
      </c>
      <c r="V2722" t="str">
        <f t="shared" si="127"/>
        <v>nee</v>
      </c>
      <c r="W2722" t="str">
        <f t="shared" si="128"/>
        <v>nee</v>
      </c>
    </row>
    <row r="2723" spans="1:23" hidden="1" x14ac:dyDescent="0.25">
      <c r="A2723" s="1">
        <v>2721</v>
      </c>
      <c r="B2723">
        <v>5180969</v>
      </c>
      <c r="C2723">
        <v>94</v>
      </c>
      <c r="D2723" t="s">
        <v>41</v>
      </c>
      <c r="E2723" t="s">
        <v>47</v>
      </c>
      <c r="F2723" t="s">
        <v>31</v>
      </c>
      <c r="J2723">
        <v>2143</v>
      </c>
      <c r="K2723">
        <v>870.86940000000004</v>
      </c>
      <c r="L2723" s="5"/>
      <c r="M2723" s="5">
        <v>6.607E-3</v>
      </c>
      <c r="N2723" s="5">
        <v>6.8380000000000003E-3</v>
      </c>
      <c r="O2723" s="5">
        <v>1.1776E-2</v>
      </c>
      <c r="P2723" s="5">
        <v>1.1976000000000001E-2</v>
      </c>
      <c r="Q2723" s="5">
        <v>9.0779999999999993E-3</v>
      </c>
      <c r="R2723" s="5">
        <v>9.0819999999999998E-3</v>
      </c>
      <c r="S2723" s="5">
        <v>3.8860000000000001E-3</v>
      </c>
      <c r="T2723" s="5">
        <f t="shared" si="126"/>
        <v>1.1976000000000001E-2</v>
      </c>
      <c r="U2723" s="5">
        <f>IF(Table1[[#This Row],[MAX_PROJ]]&lt;0.005, 0, SUM(L2723:S2723))</f>
        <v>5.9242999999999997E-2</v>
      </c>
      <c r="V2723" t="str">
        <f t="shared" si="127"/>
        <v>nee</v>
      </c>
      <c r="W2723" t="str">
        <f t="shared" si="128"/>
        <v>nee</v>
      </c>
    </row>
    <row r="2724" spans="1:23" hidden="1" x14ac:dyDescent="0.25">
      <c r="A2724" s="1">
        <v>2722</v>
      </c>
      <c r="B2724">
        <v>5180969</v>
      </c>
      <c r="C2724">
        <v>94</v>
      </c>
      <c r="D2724" t="s">
        <v>41</v>
      </c>
      <c r="E2724" t="s">
        <v>27</v>
      </c>
      <c r="F2724" t="s">
        <v>28</v>
      </c>
      <c r="J2724">
        <v>2143</v>
      </c>
      <c r="K2724">
        <v>870.86940000000004</v>
      </c>
      <c r="L2724" s="5"/>
      <c r="M2724" s="5">
        <v>6.607E-3</v>
      </c>
      <c r="N2724" s="5">
        <v>6.8380000000000003E-3</v>
      </c>
      <c r="O2724" s="5">
        <v>1.1776E-2</v>
      </c>
      <c r="P2724" s="5">
        <v>1.1976000000000001E-2</v>
      </c>
      <c r="Q2724" s="5">
        <v>9.0779999999999993E-3</v>
      </c>
      <c r="R2724" s="5">
        <v>9.0819999999999998E-3</v>
      </c>
      <c r="S2724" s="5">
        <v>3.8860000000000001E-3</v>
      </c>
      <c r="T2724" s="5">
        <f t="shared" si="126"/>
        <v>1.1976000000000001E-2</v>
      </c>
      <c r="U2724" s="5">
        <f>IF(Table1[[#This Row],[MAX_PROJ]]&lt;0.005, 0, SUM(L2724:S2724))</f>
        <v>5.9242999999999997E-2</v>
      </c>
      <c r="V2724" t="str">
        <f t="shared" si="127"/>
        <v>nee</v>
      </c>
      <c r="W2724" t="str">
        <f t="shared" si="128"/>
        <v>nee</v>
      </c>
    </row>
    <row r="2725" spans="1:23" hidden="1" x14ac:dyDescent="0.25">
      <c r="A2725" s="1">
        <v>2723</v>
      </c>
      <c r="B2725">
        <v>5180969</v>
      </c>
      <c r="C2725">
        <v>94</v>
      </c>
      <c r="D2725" t="s">
        <v>41</v>
      </c>
      <c r="E2725" t="s">
        <v>42</v>
      </c>
      <c r="F2725" t="s">
        <v>43</v>
      </c>
      <c r="J2725">
        <v>1714</v>
      </c>
      <c r="K2725">
        <v>870.86940000000004</v>
      </c>
      <c r="L2725" s="5"/>
      <c r="M2725" s="5">
        <v>6.607E-3</v>
      </c>
      <c r="N2725" s="5">
        <v>6.8380000000000003E-3</v>
      </c>
      <c r="O2725" s="5">
        <v>1.1776E-2</v>
      </c>
      <c r="P2725" s="5">
        <v>1.1976000000000001E-2</v>
      </c>
      <c r="Q2725" s="5">
        <v>9.0779999999999993E-3</v>
      </c>
      <c r="R2725" s="5">
        <v>9.0819999999999998E-3</v>
      </c>
      <c r="S2725" s="5">
        <v>3.8860000000000001E-3</v>
      </c>
      <c r="T2725" s="5">
        <f t="shared" si="126"/>
        <v>1.1976000000000001E-2</v>
      </c>
      <c r="U2725" s="5">
        <f>IF(Table1[[#This Row],[MAX_PROJ]]&lt;0.005, 0, SUM(L2725:S2725))</f>
        <v>5.9242999999999997E-2</v>
      </c>
      <c r="V2725" t="str">
        <f t="shared" si="127"/>
        <v>nee</v>
      </c>
      <c r="W2725" t="str">
        <f t="shared" si="128"/>
        <v>nee</v>
      </c>
    </row>
    <row r="2726" spans="1:23" hidden="1" x14ac:dyDescent="0.25">
      <c r="A2726" s="1">
        <v>2724</v>
      </c>
      <c r="B2726">
        <v>4197926</v>
      </c>
      <c r="C2726">
        <v>81</v>
      </c>
      <c r="D2726" t="s">
        <v>71</v>
      </c>
      <c r="E2726" t="s">
        <v>35</v>
      </c>
      <c r="F2726" t="s">
        <v>36</v>
      </c>
      <c r="G2726">
        <v>640.69010000000003</v>
      </c>
      <c r="H2726">
        <v>1</v>
      </c>
      <c r="I2726">
        <v>6.4069009999999996E-2</v>
      </c>
      <c r="J2726">
        <v>1857</v>
      </c>
      <c r="K2726">
        <v>1607.0808999999999</v>
      </c>
      <c r="L2726" s="5">
        <v>1.8630000000000001E-3</v>
      </c>
      <c r="M2726" s="5">
        <v>1.5363999999999999E-2</v>
      </c>
      <c r="N2726" s="5">
        <v>1.9646E-2</v>
      </c>
      <c r="O2726" s="5">
        <v>4.4367999999999998E-2</v>
      </c>
      <c r="P2726" s="5">
        <v>4.0995999999999998E-2</v>
      </c>
      <c r="Q2726" s="5">
        <v>2.5204000000000001E-2</v>
      </c>
      <c r="R2726" s="5">
        <v>2.845E-2</v>
      </c>
      <c r="S2726" s="5">
        <v>7.2300000000000003E-3</v>
      </c>
      <c r="T2726" s="5">
        <f t="shared" si="126"/>
        <v>4.4367999999999998E-2</v>
      </c>
      <c r="U2726" s="5">
        <f>IF(Table1[[#This Row],[MAX_PROJ]]&lt;0.005, 0, SUM(L2726:S2726))</f>
        <v>0.18312100000000003</v>
      </c>
      <c r="V2726" t="str">
        <f t="shared" si="127"/>
        <v>nee</v>
      </c>
      <c r="W2726" t="str">
        <f t="shared" si="128"/>
        <v>nee</v>
      </c>
    </row>
    <row r="2727" spans="1:23" hidden="1" x14ac:dyDescent="0.25">
      <c r="A2727" s="1">
        <v>2725</v>
      </c>
      <c r="B2727">
        <v>5066282</v>
      </c>
      <c r="C2727">
        <v>95</v>
      </c>
      <c r="D2727" t="s">
        <v>44</v>
      </c>
      <c r="E2727" t="s">
        <v>27</v>
      </c>
      <c r="F2727" t="s">
        <v>28</v>
      </c>
      <c r="G2727">
        <v>5579.7704999999996</v>
      </c>
      <c r="H2727">
        <v>1</v>
      </c>
      <c r="I2727">
        <v>0.55797704999999997</v>
      </c>
      <c r="J2727">
        <v>2143</v>
      </c>
      <c r="K2727">
        <v>1143.8552</v>
      </c>
      <c r="L2727" s="5">
        <v>1.702E-3</v>
      </c>
      <c r="M2727" s="5">
        <v>1.5058999999999999E-2</v>
      </c>
      <c r="N2727" s="5">
        <v>1.8197000000000001E-2</v>
      </c>
      <c r="O2727" s="5">
        <v>3.8308000000000002E-2</v>
      </c>
      <c r="P2727" s="5">
        <v>3.5867000000000003E-2</v>
      </c>
      <c r="Q2727" s="5">
        <v>2.2661000000000001E-2</v>
      </c>
      <c r="R2727" s="5">
        <v>2.5194000000000001E-2</v>
      </c>
      <c r="S2727" s="5">
        <v>7.1859999999999997E-3</v>
      </c>
      <c r="T2727" s="5">
        <f t="shared" si="126"/>
        <v>3.8308000000000002E-2</v>
      </c>
      <c r="U2727" s="5">
        <f>IF(Table1[[#This Row],[MAX_PROJ]]&lt;0.005, 0, SUM(L2727:S2727))</f>
        <v>0.16417400000000001</v>
      </c>
      <c r="V2727" t="str">
        <f t="shared" si="127"/>
        <v>nee</v>
      </c>
      <c r="W2727" t="str">
        <f t="shared" si="128"/>
        <v>nee</v>
      </c>
    </row>
    <row r="2728" spans="1:23" hidden="1" x14ac:dyDescent="0.25">
      <c r="A2728" s="1">
        <v>2726</v>
      </c>
      <c r="B2728">
        <v>5066282</v>
      </c>
      <c r="C2728">
        <v>95</v>
      </c>
      <c r="D2728" t="s">
        <v>44</v>
      </c>
      <c r="E2728" t="s">
        <v>42</v>
      </c>
      <c r="F2728" t="s">
        <v>43</v>
      </c>
      <c r="G2728">
        <v>90.23227</v>
      </c>
      <c r="H2728">
        <v>1</v>
      </c>
      <c r="I2728">
        <v>9.023227E-3</v>
      </c>
      <c r="J2728">
        <v>1714</v>
      </c>
      <c r="K2728">
        <v>1143.8552</v>
      </c>
      <c r="L2728" s="5">
        <v>1.702E-3</v>
      </c>
      <c r="M2728" s="5">
        <v>1.5058999999999999E-2</v>
      </c>
      <c r="N2728" s="5">
        <v>1.8197000000000001E-2</v>
      </c>
      <c r="O2728" s="5">
        <v>3.8308000000000002E-2</v>
      </c>
      <c r="P2728" s="5">
        <v>3.5867000000000003E-2</v>
      </c>
      <c r="Q2728" s="5">
        <v>2.2661000000000001E-2</v>
      </c>
      <c r="R2728" s="5">
        <v>2.5194000000000001E-2</v>
      </c>
      <c r="S2728" s="5">
        <v>7.1859999999999997E-3</v>
      </c>
      <c r="T2728" s="5">
        <f t="shared" si="126"/>
        <v>3.8308000000000002E-2</v>
      </c>
      <c r="U2728" s="5">
        <f>IF(Table1[[#This Row],[MAX_PROJ]]&lt;0.005, 0, SUM(L2728:S2728))</f>
        <v>0.16417400000000001</v>
      </c>
      <c r="V2728" t="str">
        <f t="shared" si="127"/>
        <v>nee</v>
      </c>
      <c r="W2728" t="str">
        <f t="shared" si="128"/>
        <v>nee</v>
      </c>
    </row>
    <row r="2729" spans="1:23" hidden="1" x14ac:dyDescent="0.25">
      <c r="A2729" s="1">
        <v>2727</v>
      </c>
      <c r="B2729">
        <v>5180968</v>
      </c>
      <c r="C2729">
        <v>94</v>
      </c>
      <c r="D2729" t="s">
        <v>41</v>
      </c>
      <c r="E2729" t="s">
        <v>47</v>
      </c>
      <c r="F2729" t="s">
        <v>31</v>
      </c>
      <c r="J2729">
        <v>2143</v>
      </c>
      <c r="K2729">
        <v>1109.952</v>
      </c>
      <c r="L2729" s="5"/>
      <c r="M2729" s="5">
        <v>8.2880000000000002E-3</v>
      </c>
      <c r="N2729" s="5">
        <v>8.5690000000000002E-3</v>
      </c>
      <c r="O2729" s="5">
        <v>1.4338999999999999E-2</v>
      </c>
      <c r="P2729" s="5">
        <v>1.4678E-2</v>
      </c>
      <c r="Q2729" s="5">
        <v>1.1257E-2</v>
      </c>
      <c r="R2729" s="5">
        <v>1.1183E-2</v>
      </c>
      <c r="S2729" s="5">
        <v>4.8780000000000004E-3</v>
      </c>
      <c r="T2729" s="5">
        <f t="shared" si="126"/>
        <v>1.4678E-2</v>
      </c>
      <c r="U2729" s="5">
        <f>IF(Table1[[#This Row],[MAX_PROJ]]&lt;0.005, 0, SUM(L2729:S2729))</f>
        <v>7.3192000000000007E-2</v>
      </c>
      <c r="V2729" t="str">
        <f t="shared" si="127"/>
        <v>nee</v>
      </c>
      <c r="W2729" t="str">
        <f t="shared" si="128"/>
        <v>nee</v>
      </c>
    </row>
    <row r="2730" spans="1:23" hidden="1" x14ac:dyDescent="0.25">
      <c r="A2730" s="1">
        <v>2728</v>
      </c>
      <c r="B2730">
        <v>5180968</v>
      </c>
      <c r="C2730">
        <v>94</v>
      </c>
      <c r="D2730" t="s">
        <v>41</v>
      </c>
      <c r="E2730" t="s">
        <v>42</v>
      </c>
      <c r="F2730" t="s">
        <v>43</v>
      </c>
      <c r="J2730">
        <v>1714</v>
      </c>
      <c r="K2730">
        <v>1109.952</v>
      </c>
      <c r="L2730" s="5"/>
      <c r="M2730" s="5">
        <v>8.2880000000000002E-3</v>
      </c>
      <c r="N2730" s="5">
        <v>8.5690000000000002E-3</v>
      </c>
      <c r="O2730" s="5">
        <v>1.4338999999999999E-2</v>
      </c>
      <c r="P2730" s="5">
        <v>1.4678E-2</v>
      </c>
      <c r="Q2730" s="5">
        <v>1.1257E-2</v>
      </c>
      <c r="R2730" s="5">
        <v>1.1183E-2</v>
      </c>
      <c r="S2730" s="5">
        <v>4.8780000000000004E-3</v>
      </c>
      <c r="T2730" s="5">
        <f t="shared" si="126"/>
        <v>1.4678E-2</v>
      </c>
      <c r="U2730" s="5">
        <f>IF(Table1[[#This Row],[MAX_PROJ]]&lt;0.005, 0, SUM(L2730:S2730))</f>
        <v>7.3192000000000007E-2</v>
      </c>
      <c r="V2730" t="str">
        <f t="shared" si="127"/>
        <v>nee</v>
      </c>
      <c r="W2730" t="str">
        <f t="shared" si="128"/>
        <v>nee</v>
      </c>
    </row>
    <row r="2731" spans="1:23" hidden="1" x14ac:dyDescent="0.25">
      <c r="A2731" s="1">
        <v>2729</v>
      </c>
      <c r="B2731">
        <v>4951587</v>
      </c>
      <c r="C2731">
        <v>95</v>
      </c>
      <c r="D2731" t="s">
        <v>44</v>
      </c>
      <c r="E2731" t="s">
        <v>45</v>
      </c>
      <c r="F2731" t="s">
        <v>28</v>
      </c>
      <c r="G2731">
        <v>1178.9512999999999</v>
      </c>
      <c r="H2731">
        <v>1</v>
      </c>
      <c r="I2731">
        <v>0.11789513</v>
      </c>
      <c r="J2731">
        <v>2143</v>
      </c>
      <c r="K2731">
        <v>1512.4781</v>
      </c>
      <c r="L2731" s="5">
        <v>1.9849999999999998E-3</v>
      </c>
      <c r="M2731" s="5">
        <v>1.6247999999999999E-2</v>
      </c>
      <c r="N2731" s="5">
        <v>1.9969000000000001E-2</v>
      </c>
      <c r="O2731" s="5">
        <v>4.1501999999999997E-2</v>
      </c>
      <c r="P2731" s="5">
        <v>3.8795000000000003E-2</v>
      </c>
      <c r="Q2731" s="5">
        <v>2.4438999999999999E-2</v>
      </c>
      <c r="R2731" s="5">
        <v>2.7185999999999998E-2</v>
      </c>
      <c r="S2731" s="5">
        <v>7.6080000000000002E-3</v>
      </c>
      <c r="T2731" s="5">
        <f t="shared" si="126"/>
        <v>4.1501999999999997E-2</v>
      </c>
      <c r="U2731" s="5">
        <f>IF(Table1[[#This Row],[MAX_PROJ]]&lt;0.005, 0, SUM(L2731:S2731))</f>
        <v>0.17773199999999997</v>
      </c>
      <c r="V2731" t="str">
        <f t="shared" si="127"/>
        <v>nee</v>
      </c>
      <c r="W2731" t="str">
        <f t="shared" si="128"/>
        <v>nee</v>
      </c>
    </row>
    <row r="2732" spans="1:23" hidden="1" x14ac:dyDescent="0.25">
      <c r="A2732" s="1">
        <v>2730</v>
      </c>
      <c r="B2732">
        <v>5180967</v>
      </c>
      <c r="C2732">
        <v>94</v>
      </c>
      <c r="D2732" t="s">
        <v>41</v>
      </c>
      <c r="E2732" t="s">
        <v>47</v>
      </c>
      <c r="F2732" t="s">
        <v>31</v>
      </c>
      <c r="J2732">
        <v>2143</v>
      </c>
      <c r="K2732">
        <v>1298.7417</v>
      </c>
      <c r="L2732" s="5"/>
      <c r="M2732" s="5">
        <v>9.5490000000000002E-3</v>
      </c>
      <c r="N2732" s="5">
        <v>9.8849999999999997E-3</v>
      </c>
      <c r="O2732" s="5">
        <v>1.6594000000000001E-2</v>
      </c>
      <c r="P2732" s="5">
        <v>1.6969000000000001E-2</v>
      </c>
      <c r="Q2732" s="5">
        <v>1.3003000000000001E-2</v>
      </c>
      <c r="R2732" s="5">
        <v>1.2907999999999999E-2</v>
      </c>
      <c r="S2732" s="5">
        <v>5.6220000000000003E-3</v>
      </c>
      <c r="T2732" s="5">
        <f t="shared" si="126"/>
        <v>1.6969000000000001E-2</v>
      </c>
      <c r="U2732" s="5">
        <f>IF(Table1[[#This Row],[MAX_PROJ]]&lt;0.005, 0, SUM(L2732:S2732))</f>
        <v>8.4530000000000008E-2</v>
      </c>
      <c r="V2732" t="str">
        <f t="shared" si="127"/>
        <v>nee</v>
      </c>
      <c r="W2732" t="str">
        <f t="shared" si="128"/>
        <v>nee</v>
      </c>
    </row>
    <row r="2733" spans="1:23" hidden="1" x14ac:dyDescent="0.25">
      <c r="A2733" s="1">
        <v>2731</v>
      </c>
      <c r="B2733">
        <v>5180967</v>
      </c>
      <c r="C2733">
        <v>94</v>
      </c>
      <c r="D2733" t="s">
        <v>41</v>
      </c>
      <c r="E2733" t="s">
        <v>27</v>
      </c>
      <c r="F2733" t="s">
        <v>28</v>
      </c>
      <c r="J2733">
        <v>2143</v>
      </c>
      <c r="K2733">
        <v>1298.7417</v>
      </c>
      <c r="L2733" s="5"/>
      <c r="M2733" s="5">
        <v>9.5490000000000002E-3</v>
      </c>
      <c r="N2733" s="5">
        <v>9.8849999999999997E-3</v>
      </c>
      <c r="O2733" s="5">
        <v>1.6594000000000001E-2</v>
      </c>
      <c r="P2733" s="5">
        <v>1.6969000000000001E-2</v>
      </c>
      <c r="Q2733" s="5">
        <v>1.3003000000000001E-2</v>
      </c>
      <c r="R2733" s="5">
        <v>1.2907999999999999E-2</v>
      </c>
      <c r="S2733" s="5">
        <v>5.6220000000000003E-3</v>
      </c>
      <c r="T2733" s="5">
        <f t="shared" si="126"/>
        <v>1.6969000000000001E-2</v>
      </c>
      <c r="U2733" s="5">
        <f>IF(Table1[[#This Row],[MAX_PROJ]]&lt;0.005, 0, SUM(L2733:S2733))</f>
        <v>8.4530000000000008E-2</v>
      </c>
      <c r="V2733" t="str">
        <f t="shared" si="127"/>
        <v>nee</v>
      </c>
      <c r="W2733" t="str">
        <f t="shared" si="128"/>
        <v>nee</v>
      </c>
    </row>
    <row r="2734" spans="1:23" x14ac:dyDescent="0.25">
      <c r="A2734" s="1">
        <v>2732</v>
      </c>
      <c r="B2734">
        <v>5180967</v>
      </c>
      <c r="C2734">
        <v>94</v>
      </c>
      <c r="D2734" t="s">
        <v>41</v>
      </c>
      <c r="E2734" t="s">
        <v>21</v>
      </c>
      <c r="F2734" t="s">
        <v>22</v>
      </c>
      <c r="J2734">
        <v>714</v>
      </c>
      <c r="K2734">
        <v>1298.7417</v>
      </c>
      <c r="L2734" s="5"/>
      <c r="M2734" s="5">
        <v>9.5490000000000002E-3</v>
      </c>
      <c r="N2734" s="5">
        <v>9.8849999999999997E-3</v>
      </c>
      <c r="O2734" s="5">
        <v>1.6594000000000001E-2</v>
      </c>
      <c r="P2734" s="5">
        <v>1.6969000000000001E-2</v>
      </c>
      <c r="Q2734" s="5">
        <v>1.3003000000000001E-2</v>
      </c>
      <c r="R2734" s="5">
        <v>1.2907999999999999E-2</v>
      </c>
      <c r="S2734" s="5">
        <v>5.6220000000000003E-3</v>
      </c>
      <c r="T2734" s="5">
        <f t="shared" si="126"/>
        <v>1.6969000000000001E-2</v>
      </c>
      <c r="U2734" s="5">
        <f>IF(Table1[[#This Row],[MAX_PROJ]]&lt;0.005, 0, SUM(L2734:S2734))</f>
        <v>8.4530000000000008E-2</v>
      </c>
      <c r="V2734" t="str">
        <f t="shared" si="127"/>
        <v>ja</v>
      </c>
      <c r="W2734" t="str">
        <f t="shared" si="128"/>
        <v>ja</v>
      </c>
    </row>
    <row r="2735" spans="1:23" hidden="1" x14ac:dyDescent="0.25">
      <c r="A2735" s="1">
        <v>2733</v>
      </c>
      <c r="B2735">
        <v>5180967</v>
      </c>
      <c r="C2735">
        <v>94</v>
      </c>
      <c r="D2735" t="s">
        <v>41</v>
      </c>
      <c r="E2735" t="s">
        <v>42</v>
      </c>
      <c r="F2735" t="s">
        <v>43</v>
      </c>
      <c r="J2735">
        <v>1714</v>
      </c>
      <c r="K2735">
        <v>1298.7417</v>
      </c>
      <c r="L2735" s="5"/>
      <c r="M2735" s="5">
        <v>9.5490000000000002E-3</v>
      </c>
      <c r="N2735" s="5">
        <v>9.8849999999999997E-3</v>
      </c>
      <c r="O2735" s="5">
        <v>1.6594000000000001E-2</v>
      </c>
      <c r="P2735" s="5">
        <v>1.6969000000000001E-2</v>
      </c>
      <c r="Q2735" s="5">
        <v>1.3003000000000001E-2</v>
      </c>
      <c r="R2735" s="5">
        <v>1.2907999999999999E-2</v>
      </c>
      <c r="S2735" s="5">
        <v>5.6220000000000003E-3</v>
      </c>
      <c r="T2735" s="5">
        <f t="shared" si="126"/>
        <v>1.6969000000000001E-2</v>
      </c>
      <c r="U2735" s="5">
        <f>IF(Table1[[#This Row],[MAX_PROJ]]&lt;0.005, 0, SUM(L2735:S2735))</f>
        <v>8.4530000000000008E-2</v>
      </c>
      <c r="V2735" t="str">
        <f t="shared" si="127"/>
        <v>nee</v>
      </c>
      <c r="W2735" t="str">
        <f t="shared" si="128"/>
        <v>nee</v>
      </c>
    </row>
    <row r="2736" spans="1:23" x14ac:dyDescent="0.25">
      <c r="A2736" s="1">
        <v>2734</v>
      </c>
      <c r="B2736">
        <v>5180966</v>
      </c>
      <c r="C2736">
        <v>94</v>
      </c>
      <c r="D2736" t="s">
        <v>41</v>
      </c>
      <c r="E2736" t="s">
        <v>21</v>
      </c>
      <c r="F2736" t="s">
        <v>22</v>
      </c>
      <c r="J2736">
        <v>714</v>
      </c>
      <c r="K2736">
        <v>1438.4299000000001</v>
      </c>
      <c r="L2736" s="5"/>
      <c r="M2736" s="5">
        <v>1.0201E-2</v>
      </c>
      <c r="N2736" s="5">
        <v>1.0566000000000001E-2</v>
      </c>
      <c r="O2736" s="5">
        <v>1.7314E-2</v>
      </c>
      <c r="P2736" s="5">
        <v>1.7802999999999999E-2</v>
      </c>
      <c r="Q2736" s="5">
        <v>1.3783E-2</v>
      </c>
      <c r="R2736" s="5">
        <v>1.3579000000000001E-2</v>
      </c>
      <c r="S2736" s="5">
        <v>6.0029999999999997E-3</v>
      </c>
      <c r="T2736" s="5">
        <f t="shared" si="126"/>
        <v>1.7802999999999999E-2</v>
      </c>
      <c r="U2736" s="5">
        <f>IF(Table1[[#This Row],[MAX_PROJ]]&lt;0.005, 0, SUM(L2736:S2736))</f>
        <v>8.9249000000000009E-2</v>
      </c>
      <c r="V2736" t="str">
        <f t="shared" si="127"/>
        <v>ja</v>
      </c>
      <c r="W2736" t="str">
        <f t="shared" si="128"/>
        <v>ja</v>
      </c>
    </row>
    <row r="2737" spans="1:23" hidden="1" x14ac:dyDescent="0.25">
      <c r="A2737" s="1">
        <v>2735</v>
      </c>
      <c r="B2737">
        <v>5180966</v>
      </c>
      <c r="C2737">
        <v>94</v>
      </c>
      <c r="D2737" t="s">
        <v>41</v>
      </c>
      <c r="E2737" t="s">
        <v>25</v>
      </c>
      <c r="F2737" t="s">
        <v>26</v>
      </c>
      <c r="J2737">
        <v>1786</v>
      </c>
      <c r="K2737">
        <v>1438.4299000000001</v>
      </c>
      <c r="L2737" s="5"/>
      <c r="M2737" s="5">
        <v>1.0201E-2</v>
      </c>
      <c r="N2737" s="5">
        <v>1.0566000000000001E-2</v>
      </c>
      <c r="O2737" s="5">
        <v>1.7314E-2</v>
      </c>
      <c r="P2737" s="5">
        <v>1.7802999999999999E-2</v>
      </c>
      <c r="Q2737" s="5">
        <v>1.3783E-2</v>
      </c>
      <c r="R2737" s="5">
        <v>1.3579000000000001E-2</v>
      </c>
      <c r="S2737" s="5">
        <v>6.0029999999999997E-3</v>
      </c>
      <c r="T2737" s="5">
        <f t="shared" si="126"/>
        <v>1.7802999999999999E-2</v>
      </c>
      <c r="U2737" s="5">
        <f>IF(Table1[[#This Row],[MAX_PROJ]]&lt;0.005, 0, SUM(L2737:S2737))</f>
        <v>8.9249000000000009E-2</v>
      </c>
      <c r="V2737" t="str">
        <f t="shared" si="127"/>
        <v>nee</v>
      </c>
      <c r="W2737" t="str">
        <f t="shared" si="128"/>
        <v>nee</v>
      </c>
    </row>
    <row r="2738" spans="1:23" hidden="1" x14ac:dyDescent="0.25">
      <c r="A2738" s="1">
        <v>2736</v>
      </c>
      <c r="B2738">
        <v>5180966</v>
      </c>
      <c r="C2738">
        <v>94</v>
      </c>
      <c r="D2738" t="s">
        <v>41</v>
      </c>
      <c r="E2738" t="s">
        <v>42</v>
      </c>
      <c r="F2738" t="s">
        <v>43</v>
      </c>
      <c r="J2738">
        <v>1714</v>
      </c>
      <c r="K2738">
        <v>1438.4299000000001</v>
      </c>
      <c r="L2738" s="5"/>
      <c r="M2738" s="5">
        <v>1.0201E-2</v>
      </c>
      <c r="N2738" s="5">
        <v>1.0566000000000001E-2</v>
      </c>
      <c r="O2738" s="5">
        <v>1.7314E-2</v>
      </c>
      <c r="P2738" s="5">
        <v>1.7802999999999999E-2</v>
      </c>
      <c r="Q2738" s="5">
        <v>1.3783E-2</v>
      </c>
      <c r="R2738" s="5">
        <v>1.3579000000000001E-2</v>
      </c>
      <c r="S2738" s="5">
        <v>6.0029999999999997E-3</v>
      </c>
      <c r="T2738" s="5">
        <f t="shared" si="126"/>
        <v>1.7802999999999999E-2</v>
      </c>
      <c r="U2738" s="5">
        <f>IF(Table1[[#This Row],[MAX_PROJ]]&lt;0.005, 0, SUM(L2738:S2738))</f>
        <v>8.9249000000000009E-2</v>
      </c>
      <c r="V2738" t="str">
        <f t="shared" si="127"/>
        <v>nee</v>
      </c>
      <c r="W2738" t="str">
        <f t="shared" si="128"/>
        <v>nee</v>
      </c>
    </row>
    <row r="2739" spans="1:23" x14ac:dyDescent="0.25">
      <c r="A2739" s="1">
        <v>2737</v>
      </c>
      <c r="B2739">
        <v>4197929</v>
      </c>
      <c r="C2739">
        <v>81</v>
      </c>
      <c r="D2739" t="s">
        <v>71</v>
      </c>
      <c r="E2739" t="s">
        <v>35</v>
      </c>
      <c r="F2739" t="s">
        <v>36</v>
      </c>
      <c r="G2739">
        <v>10000</v>
      </c>
      <c r="H2739">
        <v>1</v>
      </c>
      <c r="I2739">
        <v>1</v>
      </c>
      <c r="J2739">
        <v>1857</v>
      </c>
      <c r="K2739">
        <v>2170.1480000000001</v>
      </c>
      <c r="L2739" s="5">
        <v>2.4880000000000002E-3</v>
      </c>
      <c r="M2739" s="5">
        <v>2.1571E-2</v>
      </c>
      <c r="N2739" s="5">
        <v>2.7598999999999999E-2</v>
      </c>
      <c r="O2739" s="5">
        <v>6.3517000000000004E-2</v>
      </c>
      <c r="P2739" s="5">
        <v>5.8677E-2</v>
      </c>
      <c r="Q2739" s="5">
        <v>3.5966999999999999E-2</v>
      </c>
      <c r="R2739" s="5">
        <v>4.0716000000000002E-2</v>
      </c>
      <c r="S2739" s="5">
        <v>1.0281999999999999E-2</v>
      </c>
      <c r="T2739" s="5">
        <f t="shared" si="126"/>
        <v>6.3517000000000004E-2</v>
      </c>
      <c r="U2739" s="5">
        <f>IF(Table1[[#This Row],[MAX_PROJ]]&lt;0.005, 0, SUM(L2739:S2739))</f>
        <v>0.26081700000000002</v>
      </c>
      <c r="V2739" t="str">
        <f t="shared" si="127"/>
        <v>ja</v>
      </c>
      <c r="W2739" t="str">
        <f t="shared" si="128"/>
        <v>ja</v>
      </c>
    </row>
    <row r="2740" spans="1:23" hidden="1" x14ac:dyDescent="0.25">
      <c r="A2740" s="1">
        <v>2738</v>
      </c>
      <c r="B2740">
        <v>5066279</v>
      </c>
      <c r="C2740">
        <v>95</v>
      </c>
      <c r="D2740" t="s">
        <v>44</v>
      </c>
      <c r="E2740" t="s">
        <v>27</v>
      </c>
      <c r="F2740" t="s">
        <v>28</v>
      </c>
      <c r="G2740">
        <v>5919.027</v>
      </c>
      <c r="H2740">
        <v>1</v>
      </c>
      <c r="I2740">
        <v>0.5919027</v>
      </c>
      <c r="J2740">
        <v>2143</v>
      </c>
      <c r="K2740">
        <v>1165.7252000000001</v>
      </c>
      <c r="L2740" s="5">
        <v>1.6169999999999999E-3</v>
      </c>
      <c r="M2740" s="5">
        <v>1.4121E-2</v>
      </c>
      <c r="N2740" s="5">
        <v>1.7073000000000001E-2</v>
      </c>
      <c r="O2740" s="5">
        <v>3.5985000000000003E-2</v>
      </c>
      <c r="P2740" s="5">
        <v>3.3681000000000003E-2</v>
      </c>
      <c r="Q2740" s="5">
        <v>2.1239999999999998E-2</v>
      </c>
      <c r="R2740" s="5">
        <v>2.3637999999999999E-2</v>
      </c>
      <c r="S2740" s="5">
        <v>6.7159999999999997E-3</v>
      </c>
      <c r="T2740" s="5">
        <f t="shared" si="126"/>
        <v>3.5985000000000003E-2</v>
      </c>
      <c r="U2740" s="5">
        <f>IF(Table1[[#This Row],[MAX_PROJ]]&lt;0.005, 0, SUM(L2740:S2740))</f>
        <v>0.15407099999999999</v>
      </c>
      <c r="V2740" t="str">
        <f t="shared" si="127"/>
        <v>nee</v>
      </c>
      <c r="W2740" t="str">
        <f t="shared" si="128"/>
        <v>nee</v>
      </c>
    </row>
    <row r="2741" spans="1:23" hidden="1" x14ac:dyDescent="0.25">
      <c r="A2741" s="1">
        <v>2739</v>
      </c>
      <c r="B2741">
        <v>5180965</v>
      </c>
      <c r="C2741">
        <v>94</v>
      </c>
      <c r="D2741" t="s">
        <v>41</v>
      </c>
      <c r="E2741" t="s">
        <v>27</v>
      </c>
      <c r="F2741" t="s">
        <v>28</v>
      </c>
      <c r="J2741">
        <v>2143</v>
      </c>
      <c r="K2741">
        <v>1746.6624999999999</v>
      </c>
      <c r="L2741" s="5"/>
      <c r="M2741" s="5">
        <v>1.2969E-2</v>
      </c>
      <c r="N2741" s="5">
        <v>1.3436999999999999E-2</v>
      </c>
      <c r="O2741" s="5">
        <v>2.1874000000000001E-2</v>
      </c>
      <c r="P2741" s="5">
        <v>2.2592999999999999E-2</v>
      </c>
      <c r="Q2741" s="5">
        <v>1.7536E-2</v>
      </c>
      <c r="R2741" s="5">
        <v>1.7219000000000002E-2</v>
      </c>
      <c r="S2741" s="5">
        <v>7.6639999999999998E-3</v>
      </c>
      <c r="T2741" s="5">
        <f t="shared" si="126"/>
        <v>2.2592999999999999E-2</v>
      </c>
      <c r="U2741" s="5">
        <f>IF(Table1[[#This Row],[MAX_PROJ]]&lt;0.005, 0, SUM(L2741:S2741))</f>
        <v>0.113292</v>
      </c>
      <c r="V2741" t="str">
        <f t="shared" si="127"/>
        <v>nee</v>
      </c>
      <c r="W2741" t="str">
        <f t="shared" si="128"/>
        <v>nee</v>
      </c>
    </row>
    <row r="2742" spans="1:23" x14ac:dyDescent="0.25">
      <c r="A2742" s="1">
        <v>2740</v>
      </c>
      <c r="B2742">
        <v>5180965</v>
      </c>
      <c r="C2742">
        <v>94</v>
      </c>
      <c r="D2742" t="s">
        <v>41</v>
      </c>
      <c r="E2742" t="s">
        <v>21</v>
      </c>
      <c r="F2742" t="s">
        <v>22</v>
      </c>
      <c r="J2742">
        <v>714</v>
      </c>
      <c r="K2742">
        <v>1746.6624999999999</v>
      </c>
      <c r="L2742" s="5"/>
      <c r="M2742" s="5">
        <v>1.2969E-2</v>
      </c>
      <c r="N2742" s="5">
        <v>1.3436999999999999E-2</v>
      </c>
      <c r="O2742" s="5">
        <v>2.1874000000000001E-2</v>
      </c>
      <c r="P2742" s="5">
        <v>2.2592999999999999E-2</v>
      </c>
      <c r="Q2742" s="5">
        <v>1.7536E-2</v>
      </c>
      <c r="R2742" s="5">
        <v>1.7219000000000002E-2</v>
      </c>
      <c r="S2742" s="5">
        <v>7.6639999999999998E-3</v>
      </c>
      <c r="T2742" s="5">
        <f t="shared" si="126"/>
        <v>2.2592999999999999E-2</v>
      </c>
      <c r="U2742" s="5">
        <f>IF(Table1[[#This Row],[MAX_PROJ]]&lt;0.005, 0, SUM(L2742:S2742))</f>
        <v>0.113292</v>
      </c>
      <c r="V2742" t="str">
        <f t="shared" si="127"/>
        <v>ja</v>
      </c>
      <c r="W2742" t="str">
        <f t="shared" si="128"/>
        <v>ja</v>
      </c>
    </row>
    <row r="2743" spans="1:23" x14ac:dyDescent="0.25">
      <c r="A2743" s="1">
        <v>2741</v>
      </c>
      <c r="B2743">
        <v>5180965</v>
      </c>
      <c r="C2743">
        <v>94</v>
      </c>
      <c r="D2743" t="s">
        <v>41</v>
      </c>
      <c r="E2743" t="s">
        <v>25</v>
      </c>
      <c r="F2743" t="s">
        <v>26</v>
      </c>
      <c r="J2743">
        <v>1786</v>
      </c>
      <c r="K2743">
        <v>1746.6624999999999</v>
      </c>
      <c r="L2743" s="5"/>
      <c r="M2743" s="5">
        <v>1.2969E-2</v>
      </c>
      <c r="N2743" s="5">
        <v>1.3436999999999999E-2</v>
      </c>
      <c r="O2743" s="5">
        <v>2.1874000000000001E-2</v>
      </c>
      <c r="P2743" s="5">
        <v>2.2592999999999999E-2</v>
      </c>
      <c r="Q2743" s="5">
        <v>1.7536E-2</v>
      </c>
      <c r="R2743" s="5">
        <v>1.7219000000000002E-2</v>
      </c>
      <c r="S2743" s="5">
        <v>7.6639999999999998E-3</v>
      </c>
      <c r="T2743" s="5">
        <f t="shared" si="126"/>
        <v>2.2592999999999999E-2</v>
      </c>
      <c r="U2743" s="5">
        <f>IF(Table1[[#This Row],[MAX_PROJ]]&lt;0.005, 0, SUM(L2743:S2743))</f>
        <v>0.113292</v>
      </c>
      <c r="V2743" t="str">
        <f t="shared" si="127"/>
        <v>nee</v>
      </c>
      <c r="W2743" t="str">
        <f t="shared" si="128"/>
        <v>ja</v>
      </c>
    </row>
    <row r="2744" spans="1:23" hidden="1" x14ac:dyDescent="0.25">
      <c r="A2744" s="1">
        <v>2742</v>
      </c>
      <c r="B2744">
        <v>4197930</v>
      </c>
      <c r="C2744">
        <v>81</v>
      </c>
      <c r="D2744" t="s">
        <v>71</v>
      </c>
      <c r="E2744" t="s">
        <v>35</v>
      </c>
      <c r="F2744" t="s">
        <v>36</v>
      </c>
      <c r="G2744">
        <v>3096.9292</v>
      </c>
      <c r="H2744">
        <v>1</v>
      </c>
      <c r="I2744">
        <v>0.30969291999999998</v>
      </c>
      <c r="J2744">
        <v>1857</v>
      </c>
      <c r="K2744">
        <v>1693.8996999999999</v>
      </c>
      <c r="L2744" s="5">
        <v>1.7930000000000001E-3</v>
      </c>
      <c r="M2744" s="5">
        <v>1.5159000000000001E-2</v>
      </c>
      <c r="N2744" s="5">
        <v>1.9347E-2</v>
      </c>
      <c r="O2744" s="5">
        <v>4.4304999999999997E-2</v>
      </c>
      <c r="P2744" s="5">
        <v>4.0890999999999997E-2</v>
      </c>
      <c r="Q2744" s="5">
        <v>2.5075E-2</v>
      </c>
      <c r="R2744" s="5">
        <v>2.8364E-2</v>
      </c>
      <c r="S2744" s="5">
        <v>7.1720000000000004E-3</v>
      </c>
      <c r="T2744" s="5">
        <f t="shared" si="126"/>
        <v>4.4304999999999997E-2</v>
      </c>
      <c r="U2744" s="5">
        <f>IF(Table1[[#This Row],[MAX_PROJ]]&lt;0.005, 0, SUM(L2744:S2744))</f>
        <v>0.18210599999999999</v>
      </c>
      <c r="V2744" t="str">
        <f t="shared" si="127"/>
        <v>nee</v>
      </c>
      <c r="W2744" t="str">
        <f t="shared" si="128"/>
        <v>nee</v>
      </c>
    </row>
    <row r="2745" spans="1:23" hidden="1" x14ac:dyDescent="0.25">
      <c r="A2745" s="1">
        <v>2743</v>
      </c>
      <c r="B2745">
        <v>5066278</v>
      </c>
      <c r="C2745">
        <v>95</v>
      </c>
      <c r="D2745" t="s">
        <v>44</v>
      </c>
      <c r="E2745" t="s">
        <v>27</v>
      </c>
      <c r="F2745" t="s">
        <v>28</v>
      </c>
      <c r="G2745">
        <v>3059.1752999999999</v>
      </c>
      <c r="H2745">
        <v>1</v>
      </c>
      <c r="I2745">
        <v>0.30591752999999999</v>
      </c>
      <c r="J2745">
        <v>2143</v>
      </c>
      <c r="K2745">
        <v>1211.5217</v>
      </c>
      <c r="L2745" s="5">
        <v>1.6199999999999999E-3</v>
      </c>
      <c r="M2745" s="5">
        <v>1.4123999999999999E-2</v>
      </c>
      <c r="N2745" s="5">
        <v>1.7090000000000001E-2</v>
      </c>
      <c r="O2745" s="5">
        <v>3.6019000000000002E-2</v>
      </c>
      <c r="P2745" s="5">
        <v>3.3708000000000002E-2</v>
      </c>
      <c r="Q2745" s="5">
        <v>2.1257999999999999E-2</v>
      </c>
      <c r="R2745" s="5">
        <v>2.3650999999999998E-2</v>
      </c>
      <c r="S2745" s="5">
        <v>6.7190000000000001E-3</v>
      </c>
      <c r="T2745" s="5">
        <f t="shared" si="126"/>
        <v>3.6019000000000002E-2</v>
      </c>
      <c r="U2745" s="5">
        <f>IF(Table1[[#This Row],[MAX_PROJ]]&lt;0.005, 0, SUM(L2745:S2745))</f>
        <v>0.15418899999999999</v>
      </c>
      <c r="V2745" t="str">
        <f t="shared" si="127"/>
        <v>nee</v>
      </c>
      <c r="W2745" t="str">
        <f t="shared" si="128"/>
        <v>nee</v>
      </c>
    </row>
    <row r="2746" spans="1:23" hidden="1" x14ac:dyDescent="0.25">
      <c r="A2746" s="1">
        <v>2744</v>
      </c>
      <c r="B2746">
        <v>5180964</v>
      </c>
      <c r="C2746">
        <v>94</v>
      </c>
      <c r="D2746" t="s">
        <v>41</v>
      </c>
      <c r="E2746" t="s">
        <v>27</v>
      </c>
      <c r="F2746" t="s">
        <v>28</v>
      </c>
      <c r="J2746">
        <v>2143</v>
      </c>
      <c r="K2746">
        <v>1406.8855000000001</v>
      </c>
      <c r="L2746" s="5"/>
      <c r="M2746" s="5">
        <v>9.306E-3</v>
      </c>
      <c r="N2746" s="5">
        <v>9.6319999999999999E-3</v>
      </c>
      <c r="O2746" s="5">
        <v>1.5429999999999999E-2</v>
      </c>
      <c r="P2746" s="5">
        <v>1.5949999999999999E-2</v>
      </c>
      <c r="Q2746" s="5">
        <v>1.2460000000000001E-2</v>
      </c>
      <c r="R2746" s="5">
        <v>1.2206E-2</v>
      </c>
      <c r="S2746" s="5">
        <v>5.4739999999999997E-3</v>
      </c>
      <c r="T2746" s="5">
        <f t="shared" si="126"/>
        <v>1.5949999999999999E-2</v>
      </c>
      <c r="U2746" s="5">
        <f>IF(Table1[[#This Row],[MAX_PROJ]]&lt;0.005, 0, SUM(L2746:S2746))</f>
        <v>8.0458000000000002E-2</v>
      </c>
      <c r="V2746" t="str">
        <f t="shared" si="127"/>
        <v>nee</v>
      </c>
      <c r="W2746" t="str">
        <f t="shared" si="128"/>
        <v>nee</v>
      </c>
    </row>
    <row r="2747" spans="1:23" x14ac:dyDescent="0.25">
      <c r="A2747" s="1">
        <v>2745</v>
      </c>
      <c r="B2747">
        <v>5180964</v>
      </c>
      <c r="C2747">
        <v>94</v>
      </c>
      <c r="D2747" t="s">
        <v>41</v>
      </c>
      <c r="E2747" t="s">
        <v>21</v>
      </c>
      <c r="F2747" t="s">
        <v>22</v>
      </c>
      <c r="J2747">
        <v>714</v>
      </c>
      <c r="K2747">
        <v>1406.8855000000001</v>
      </c>
      <c r="L2747" s="5"/>
      <c r="M2747" s="5">
        <v>9.306E-3</v>
      </c>
      <c r="N2747" s="5">
        <v>9.6319999999999999E-3</v>
      </c>
      <c r="O2747" s="5">
        <v>1.5429999999999999E-2</v>
      </c>
      <c r="P2747" s="5">
        <v>1.5949999999999999E-2</v>
      </c>
      <c r="Q2747" s="5">
        <v>1.2460000000000001E-2</v>
      </c>
      <c r="R2747" s="5">
        <v>1.2206E-2</v>
      </c>
      <c r="S2747" s="5">
        <v>5.4739999999999997E-3</v>
      </c>
      <c r="T2747" s="5">
        <f t="shared" si="126"/>
        <v>1.5949999999999999E-2</v>
      </c>
      <c r="U2747" s="5">
        <f>IF(Table1[[#This Row],[MAX_PROJ]]&lt;0.005, 0, SUM(L2747:S2747))</f>
        <v>8.0458000000000002E-2</v>
      </c>
      <c r="V2747" t="str">
        <f t="shared" si="127"/>
        <v>ja</v>
      </c>
      <c r="W2747" t="str">
        <f t="shared" si="128"/>
        <v>ja</v>
      </c>
    </row>
    <row r="2748" spans="1:23" hidden="1" x14ac:dyDescent="0.25">
      <c r="A2748" s="1">
        <v>2746</v>
      </c>
      <c r="B2748">
        <v>5180964</v>
      </c>
      <c r="C2748">
        <v>94</v>
      </c>
      <c r="D2748" t="s">
        <v>41</v>
      </c>
      <c r="E2748" t="s">
        <v>42</v>
      </c>
      <c r="F2748" t="s">
        <v>43</v>
      </c>
      <c r="J2748">
        <v>1714</v>
      </c>
      <c r="K2748">
        <v>1406.8855000000001</v>
      </c>
      <c r="L2748" s="5"/>
      <c r="M2748" s="5">
        <v>9.306E-3</v>
      </c>
      <c r="N2748" s="5">
        <v>9.6319999999999999E-3</v>
      </c>
      <c r="O2748" s="5">
        <v>1.5429999999999999E-2</v>
      </c>
      <c r="P2748" s="5">
        <v>1.5949999999999999E-2</v>
      </c>
      <c r="Q2748" s="5">
        <v>1.2460000000000001E-2</v>
      </c>
      <c r="R2748" s="5">
        <v>1.2206E-2</v>
      </c>
      <c r="S2748" s="5">
        <v>5.4739999999999997E-3</v>
      </c>
      <c r="T2748" s="5">
        <f t="shared" si="126"/>
        <v>1.5949999999999999E-2</v>
      </c>
      <c r="U2748" s="5">
        <f>IF(Table1[[#This Row],[MAX_PROJ]]&lt;0.005, 0, SUM(L2748:S2748))</f>
        <v>8.0458000000000002E-2</v>
      </c>
      <c r="V2748" t="str">
        <f t="shared" si="127"/>
        <v>nee</v>
      </c>
      <c r="W2748" t="str">
        <f t="shared" si="128"/>
        <v>nee</v>
      </c>
    </row>
    <row r="2749" spans="1:23" hidden="1" x14ac:dyDescent="0.25">
      <c r="A2749" s="1">
        <v>2747</v>
      </c>
      <c r="B2749">
        <v>5066273</v>
      </c>
      <c r="C2749">
        <v>95</v>
      </c>
      <c r="D2749" t="s">
        <v>44</v>
      </c>
      <c r="E2749" t="s">
        <v>47</v>
      </c>
      <c r="F2749" t="s">
        <v>31</v>
      </c>
      <c r="G2749">
        <v>16.463633999999999</v>
      </c>
      <c r="H2749">
        <v>1</v>
      </c>
      <c r="I2749">
        <v>1.6463634E-3</v>
      </c>
      <c r="J2749">
        <v>2143</v>
      </c>
      <c r="K2749">
        <v>1372.4463000000001</v>
      </c>
      <c r="L2749" s="5">
        <v>1.8309999999999999E-3</v>
      </c>
      <c r="M2749" s="5">
        <v>1.5458E-2</v>
      </c>
      <c r="N2749" s="5">
        <v>1.8794000000000002E-2</v>
      </c>
      <c r="O2749" s="5">
        <v>3.9821000000000002E-2</v>
      </c>
      <c r="P2749" s="5">
        <v>3.721E-2</v>
      </c>
      <c r="Q2749" s="5">
        <v>2.3366000000000001E-2</v>
      </c>
      <c r="R2749" s="5">
        <v>2.6040000000000001E-2</v>
      </c>
      <c r="S2749" s="5">
        <v>7.3020000000000003E-3</v>
      </c>
      <c r="T2749" s="5">
        <f t="shared" si="126"/>
        <v>3.9821000000000002E-2</v>
      </c>
      <c r="U2749" s="5">
        <f>IF(Table1[[#This Row],[MAX_PROJ]]&lt;0.005, 0, SUM(L2749:S2749))</f>
        <v>0.169822</v>
      </c>
      <c r="V2749" t="str">
        <f t="shared" si="127"/>
        <v>nee</v>
      </c>
      <c r="W2749" t="str">
        <f t="shared" si="128"/>
        <v>nee</v>
      </c>
    </row>
    <row r="2750" spans="1:23" hidden="1" x14ac:dyDescent="0.25">
      <c r="A2750" s="1">
        <v>2748</v>
      </c>
      <c r="B2750">
        <v>5066273</v>
      </c>
      <c r="C2750">
        <v>95</v>
      </c>
      <c r="D2750" t="s">
        <v>44</v>
      </c>
      <c r="E2750" t="s">
        <v>42</v>
      </c>
      <c r="F2750" t="s">
        <v>43</v>
      </c>
      <c r="G2750">
        <v>289.13934</v>
      </c>
      <c r="H2750">
        <v>1</v>
      </c>
      <c r="I2750">
        <v>2.8913933999999999E-2</v>
      </c>
      <c r="J2750">
        <v>1714</v>
      </c>
      <c r="K2750">
        <v>1372.4463000000001</v>
      </c>
      <c r="L2750" s="5">
        <v>1.8309999999999999E-3</v>
      </c>
      <c r="M2750" s="5">
        <v>1.5458E-2</v>
      </c>
      <c r="N2750" s="5">
        <v>1.8794000000000002E-2</v>
      </c>
      <c r="O2750" s="5">
        <v>3.9821000000000002E-2</v>
      </c>
      <c r="P2750" s="5">
        <v>3.721E-2</v>
      </c>
      <c r="Q2750" s="5">
        <v>2.3366000000000001E-2</v>
      </c>
      <c r="R2750" s="5">
        <v>2.6040000000000001E-2</v>
      </c>
      <c r="S2750" s="5">
        <v>7.3020000000000003E-3</v>
      </c>
      <c r="T2750" s="5">
        <f t="shared" si="126"/>
        <v>3.9821000000000002E-2</v>
      </c>
      <c r="U2750" s="5">
        <f>IF(Table1[[#This Row],[MAX_PROJ]]&lt;0.005, 0, SUM(L2750:S2750))</f>
        <v>0.169822</v>
      </c>
      <c r="V2750" t="str">
        <f t="shared" si="127"/>
        <v>nee</v>
      </c>
      <c r="W2750" t="str">
        <f t="shared" si="128"/>
        <v>nee</v>
      </c>
    </row>
    <row r="2751" spans="1:23" hidden="1" x14ac:dyDescent="0.25">
      <c r="A2751" s="1">
        <v>2749</v>
      </c>
      <c r="B2751">
        <v>4951590</v>
      </c>
      <c r="C2751">
        <v>95</v>
      </c>
      <c r="D2751" t="s">
        <v>44</v>
      </c>
      <c r="E2751" t="s">
        <v>45</v>
      </c>
      <c r="F2751" t="s">
        <v>28</v>
      </c>
      <c r="G2751">
        <v>3640.8980000000001</v>
      </c>
      <c r="H2751">
        <v>1</v>
      </c>
      <c r="I2751">
        <v>0.36408980000000002</v>
      </c>
      <c r="J2751">
        <v>2143</v>
      </c>
      <c r="K2751">
        <v>994.56129999999996</v>
      </c>
      <c r="L2751" s="5">
        <v>1.66E-3</v>
      </c>
      <c r="M2751" s="5">
        <v>1.3702000000000001E-2</v>
      </c>
      <c r="N2751" s="5">
        <v>1.6840999999999998E-2</v>
      </c>
      <c r="O2751" s="5">
        <v>3.5034999999999997E-2</v>
      </c>
      <c r="P2751" s="5">
        <v>3.2742E-2</v>
      </c>
      <c r="Q2751" s="5">
        <v>2.0624E-2</v>
      </c>
      <c r="R2751" s="5">
        <v>2.2967999999999999E-2</v>
      </c>
      <c r="S2751" s="5">
        <v>6.4209999999999996E-3</v>
      </c>
      <c r="T2751" s="5">
        <f t="shared" si="126"/>
        <v>3.5034999999999997E-2</v>
      </c>
      <c r="U2751" s="5">
        <f>IF(Table1[[#This Row],[MAX_PROJ]]&lt;0.005, 0, SUM(L2751:S2751))</f>
        <v>0.14999299999999999</v>
      </c>
      <c r="V2751" t="str">
        <f t="shared" si="127"/>
        <v>nee</v>
      </c>
      <c r="W2751" t="str">
        <f t="shared" si="128"/>
        <v>nee</v>
      </c>
    </row>
    <row r="2752" spans="1:23" hidden="1" x14ac:dyDescent="0.25">
      <c r="A2752" s="1">
        <v>2750</v>
      </c>
      <c r="B2752">
        <v>4197933</v>
      </c>
      <c r="C2752">
        <v>38</v>
      </c>
      <c r="D2752" t="s">
        <v>48</v>
      </c>
      <c r="E2752" t="s">
        <v>51</v>
      </c>
      <c r="F2752" t="s">
        <v>50</v>
      </c>
      <c r="G2752">
        <v>9389.0830000000005</v>
      </c>
      <c r="H2752">
        <v>1</v>
      </c>
      <c r="I2752">
        <v>0.93890830000000003</v>
      </c>
      <c r="J2752">
        <v>1429</v>
      </c>
      <c r="K2752">
        <v>1222.4437</v>
      </c>
      <c r="L2752" s="5">
        <v>1.34E-3</v>
      </c>
      <c r="M2752" s="5">
        <v>1.1429999999999999E-2</v>
      </c>
      <c r="N2752" s="5">
        <v>1.4508999999999999E-2</v>
      </c>
      <c r="O2752" s="5">
        <v>3.3800999999999998E-2</v>
      </c>
      <c r="P2752" s="5">
        <v>3.1189999999999999E-2</v>
      </c>
      <c r="Q2752" s="5">
        <v>1.9029999999999998E-2</v>
      </c>
      <c r="R2752" s="5">
        <v>2.1573999999999999E-2</v>
      </c>
      <c r="S2752" s="5">
        <v>5.4590000000000003E-3</v>
      </c>
      <c r="T2752" s="5">
        <f t="shared" si="126"/>
        <v>3.3800999999999998E-2</v>
      </c>
      <c r="U2752" s="5">
        <f>IF(Table1[[#This Row],[MAX_PROJ]]&lt;0.005, 0, SUM(L2752:S2752))</f>
        <v>0.13833299999999998</v>
      </c>
      <c r="V2752" t="str">
        <f t="shared" si="127"/>
        <v>nee</v>
      </c>
      <c r="W2752" t="str">
        <f t="shared" si="128"/>
        <v>nee</v>
      </c>
    </row>
    <row r="2753" spans="1:23" hidden="1" x14ac:dyDescent="0.25">
      <c r="A2753" s="1">
        <v>2751</v>
      </c>
      <c r="B2753">
        <v>4951589</v>
      </c>
      <c r="C2753">
        <v>95</v>
      </c>
      <c r="D2753" t="s">
        <v>44</v>
      </c>
      <c r="E2753" t="s">
        <v>45</v>
      </c>
      <c r="F2753" t="s">
        <v>28</v>
      </c>
      <c r="G2753">
        <v>2762.2516999999998</v>
      </c>
      <c r="H2753">
        <v>1</v>
      </c>
      <c r="I2753">
        <v>0.27622517000000002</v>
      </c>
      <c r="J2753">
        <v>2143</v>
      </c>
      <c r="K2753">
        <v>1341.4271000000001</v>
      </c>
      <c r="L2753" s="5">
        <v>2.1649999999999998E-3</v>
      </c>
      <c r="M2753" s="5">
        <v>1.7687999999999999E-2</v>
      </c>
      <c r="N2753" s="5">
        <v>2.1732000000000001E-2</v>
      </c>
      <c r="O2753" s="5">
        <v>4.4978999999999998E-2</v>
      </c>
      <c r="P2753" s="5">
        <v>4.2067E-2</v>
      </c>
      <c r="Q2753" s="5">
        <v>2.6526999999999998E-2</v>
      </c>
      <c r="R2753" s="5">
        <v>2.9486999999999999E-2</v>
      </c>
      <c r="S2753" s="5">
        <v>8.2789999999999999E-3</v>
      </c>
      <c r="T2753" s="5">
        <f t="shared" si="126"/>
        <v>4.4978999999999998E-2</v>
      </c>
      <c r="U2753" s="5">
        <f>IF(Table1[[#This Row],[MAX_PROJ]]&lt;0.005, 0, SUM(L2753:S2753))</f>
        <v>0.19292400000000001</v>
      </c>
      <c r="V2753" t="str">
        <f t="shared" si="127"/>
        <v>nee</v>
      </c>
      <c r="W2753" t="str">
        <f t="shared" si="128"/>
        <v>nee</v>
      </c>
    </row>
    <row r="2754" spans="1:23" hidden="1" x14ac:dyDescent="0.25">
      <c r="A2754" s="1">
        <v>2752</v>
      </c>
      <c r="B2754">
        <v>4951589</v>
      </c>
      <c r="C2754">
        <v>95</v>
      </c>
      <c r="D2754" t="s">
        <v>44</v>
      </c>
      <c r="E2754" t="s">
        <v>25</v>
      </c>
      <c r="F2754" t="s">
        <v>26</v>
      </c>
      <c r="G2754">
        <v>3078.7903000000001</v>
      </c>
      <c r="H2754">
        <v>1</v>
      </c>
      <c r="I2754">
        <v>0.30787903</v>
      </c>
      <c r="J2754">
        <v>1786</v>
      </c>
      <c r="K2754">
        <v>1341.4271000000001</v>
      </c>
      <c r="L2754" s="5">
        <v>2.1649999999999998E-3</v>
      </c>
      <c r="M2754" s="5">
        <v>1.7687999999999999E-2</v>
      </c>
      <c r="N2754" s="5">
        <v>2.1732000000000001E-2</v>
      </c>
      <c r="O2754" s="5">
        <v>4.4978999999999998E-2</v>
      </c>
      <c r="P2754" s="5">
        <v>4.2067E-2</v>
      </c>
      <c r="Q2754" s="5">
        <v>2.6526999999999998E-2</v>
      </c>
      <c r="R2754" s="5">
        <v>2.9486999999999999E-2</v>
      </c>
      <c r="S2754" s="5">
        <v>8.2789999999999999E-3</v>
      </c>
      <c r="T2754" s="5">
        <f t="shared" si="126"/>
        <v>4.4978999999999998E-2</v>
      </c>
      <c r="U2754" s="5">
        <f>IF(Table1[[#This Row],[MAX_PROJ]]&lt;0.005, 0, SUM(L2754:S2754))</f>
        <v>0.19292400000000001</v>
      </c>
      <c r="V2754" t="str">
        <f t="shared" si="127"/>
        <v>nee</v>
      </c>
      <c r="W2754" t="str">
        <f t="shared" si="128"/>
        <v>nee</v>
      </c>
    </row>
    <row r="2755" spans="1:23" hidden="1" x14ac:dyDescent="0.25">
      <c r="A2755" s="1">
        <v>2753</v>
      </c>
      <c r="B2755">
        <v>4951589</v>
      </c>
      <c r="C2755">
        <v>95</v>
      </c>
      <c r="D2755" t="s">
        <v>44</v>
      </c>
      <c r="E2755" t="s">
        <v>42</v>
      </c>
      <c r="F2755" t="s">
        <v>43</v>
      </c>
      <c r="G2755">
        <v>72.123859999999993</v>
      </c>
      <c r="H2755">
        <v>1</v>
      </c>
      <c r="I2755">
        <v>7.2123860000000003E-3</v>
      </c>
      <c r="J2755">
        <v>1714</v>
      </c>
      <c r="K2755">
        <v>1341.4271000000001</v>
      </c>
      <c r="L2755" s="5">
        <v>2.1649999999999998E-3</v>
      </c>
      <c r="M2755" s="5">
        <v>1.7687999999999999E-2</v>
      </c>
      <c r="N2755" s="5">
        <v>2.1732000000000001E-2</v>
      </c>
      <c r="O2755" s="5">
        <v>4.4978999999999998E-2</v>
      </c>
      <c r="P2755" s="5">
        <v>4.2067E-2</v>
      </c>
      <c r="Q2755" s="5">
        <v>2.6526999999999998E-2</v>
      </c>
      <c r="R2755" s="5">
        <v>2.9486999999999999E-2</v>
      </c>
      <c r="S2755" s="5">
        <v>8.2789999999999999E-3</v>
      </c>
      <c r="T2755" s="5">
        <f t="shared" ref="T2755:T2818" si="129">MAX(L2755:S2755)</f>
        <v>4.4978999999999998E-2</v>
      </c>
      <c r="U2755" s="5">
        <f>IF(Table1[[#This Row],[MAX_PROJ]]&lt;0.005, 0, SUM(L2755:S2755))</f>
        <v>0.19292400000000001</v>
      </c>
      <c r="V2755" t="str">
        <f t="shared" ref="V2755:V2818" si="130">IF(K2755&gt;J2755,"ja","nee")</f>
        <v>nee</v>
      </c>
      <c r="W2755" t="str">
        <f t="shared" ref="W2755:W2818" si="131">IF(K2755&gt;(J2755-70),"ja","nee")</f>
        <v>nee</v>
      </c>
    </row>
    <row r="2756" spans="1:23" hidden="1" x14ac:dyDescent="0.25">
      <c r="A2756" s="1">
        <v>2754</v>
      </c>
      <c r="B2756">
        <v>4197934</v>
      </c>
      <c r="C2756">
        <v>38</v>
      </c>
      <c r="D2756" t="s">
        <v>48</v>
      </c>
      <c r="E2756" t="s">
        <v>66</v>
      </c>
      <c r="F2756" t="s">
        <v>67</v>
      </c>
      <c r="G2756">
        <v>7880.4989999999998</v>
      </c>
      <c r="H2756">
        <v>1</v>
      </c>
      <c r="I2756">
        <v>0.78804989999999997</v>
      </c>
      <c r="J2756">
        <v>1429</v>
      </c>
      <c r="K2756">
        <v>1125.5378000000001</v>
      </c>
      <c r="L2756" s="5">
        <v>1.302E-3</v>
      </c>
      <c r="M2756" s="5">
        <v>1.1131E-2</v>
      </c>
      <c r="N2756" s="5">
        <v>1.4126E-2</v>
      </c>
      <c r="O2756" s="5">
        <v>3.3297E-2</v>
      </c>
      <c r="P2756" s="5">
        <v>3.0710000000000001E-2</v>
      </c>
      <c r="Q2756" s="5">
        <v>1.8662000000000002E-2</v>
      </c>
      <c r="R2756" s="5">
        <v>2.1201000000000001E-2</v>
      </c>
      <c r="S2756" s="5">
        <v>5.3330000000000001E-3</v>
      </c>
      <c r="T2756" s="5">
        <f t="shared" si="129"/>
        <v>3.3297E-2</v>
      </c>
      <c r="U2756" s="5">
        <f>IF(Table1[[#This Row],[MAX_PROJ]]&lt;0.005, 0, SUM(L2756:S2756))</f>
        <v>0.13576200000000002</v>
      </c>
      <c r="V2756" t="str">
        <f t="shared" si="130"/>
        <v>nee</v>
      </c>
      <c r="W2756" t="str">
        <f t="shared" si="131"/>
        <v>nee</v>
      </c>
    </row>
    <row r="2757" spans="1:23" hidden="1" x14ac:dyDescent="0.25">
      <c r="A2757" s="1">
        <v>2755</v>
      </c>
      <c r="B2757">
        <v>4197934</v>
      </c>
      <c r="C2757">
        <v>38</v>
      </c>
      <c r="D2757" t="s">
        <v>48</v>
      </c>
      <c r="E2757" t="s">
        <v>51</v>
      </c>
      <c r="F2757" t="s">
        <v>50</v>
      </c>
      <c r="G2757">
        <v>2119.5010000000002</v>
      </c>
      <c r="H2757">
        <v>1</v>
      </c>
      <c r="I2757">
        <v>0.2119501</v>
      </c>
      <c r="J2757">
        <v>1429</v>
      </c>
      <c r="K2757">
        <v>1125.5378000000001</v>
      </c>
      <c r="L2757" s="5">
        <v>1.302E-3</v>
      </c>
      <c r="M2757" s="5">
        <v>1.1131E-2</v>
      </c>
      <c r="N2757" s="5">
        <v>1.4126E-2</v>
      </c>
      <c r="O2757" s="5">
        <v>3.3297E-2</v>
      </c>
      <c r="P2757" s="5">
        <v>3.0710000000000001E-2</v>
      </c>
      <c r="Q2757" s="5">
        <v>1.8662000000000002E-2</v>
      </c>
      <c r="R2757" s="5">
        <v>2.1201000000000001E-2</v>
      </c>
      <c r="S2757" s="5">
        <v>5.3330000000000001E-3</v>
      </c>
      <c r="T2757" s="5">
        <f t="shared" si="129"/>
        <v>3.3297E-2</v>
      </c>
      <c r="U2757" s="5">
        <f>IF(Table1[[#This Row],[MAX_PROJ]]&lt;0.005, 0, SUM(L2757:S2757))</f>
        <v>0.13576200000000002</v>
      </c>
      <c r="V2757" t="str">
        <f t="shared" si="130"/>
        <v>nee</v>
      </c>
      <c r="W2757" t="str">
        <f t="shared" si="131"/>
        <v>nee</v>
      </c>
    </row>
    <row r="2758" spans="1:23" hidden="1" x14ac:dyDescent="0.25">
      <c r="A2758" s="1">
        <v>2756</v>
      </c>
      <c r="B2758">
        <v>4951588</v>
      </c>
      <c r="C2758">
        <v>95</v>
      </c>
      <c r="D2758" t="s">
        <v>44</v>
      </c>
      <c r="E2758" t="s">
        <v>45</v>
      </c>
      <c r="F2758" t="s">
        <v>28</v>
      </c>
      <c r="G2758">
        <v>4854.0054</v>
      </c>
      <c r="H2758">
        <v>1</v>
      </c>
      <c r="I2758">
        <v>0.48540053999999999</v>
      </c>
      <c r="J2758">
        <v>2143</v>
      </c>
      <c r="K2758">
        <v>1210.9746</v>
      </c>
      <c r="L2758" s="5">
        <v>1.89E-3</v>
      </c>
      <c r="M2758" s="5">
        <v>1.5507E-2</v>
      </c>
      <c r="N2758" s="5">
        <v>1.9063E-2</v>
      </c>
      <c r="O2758" s="5">
        <v>3.9406999999999998E-2</v>
      </c>
      <c r="P2758" s="5">
        <v>3.6857000000000001E-2</v>
      </c>
      <c r="Q2758" s="5">
        <v>2.3251000000000001E-2</v>
      </c>
      <c r="R2758" s="5">
        <v>2.5863000000000001E-2</v>
      </c>
      <c r="S2758" s="5">
        <v>7.26E-3</v>
      </c>
      <c r="T2758" s="5">
        <f t="shared" si="129"/>
        <v>3.9406999999999998E-2</v>
      </c>
      <c r="U2758" s="5">
        <f>IF(Table1[[#This Row],[MAX_PROJ]]&lt;0.005, 0, SUM(L2758:S2758))</f>
        <v>0.16909799999999997</v>
      </c>
      <c r="V2758" t="str">
        <f t="shared" si="130"/>
        <v>nee</v>
      </c>
      <c r="W2758" t="str">
        <f t="shared" si="131"/>
        <v>nee</v>
      </c>
    </row>
    <row r="2759" spans="1:23" hidden="1" x14ac:dyDescent="0.25">
      <c r="A2759" s="1">
        <v>2757</v>
      </c>
      <c r="B2759">
        <v>5066274</v>
      </c>
      <c r="C2759">
        <v>95</v>
      </c>
      <c r="D2759" t="s">
        <v>44</v>
      </c>
      <c r="E2759" t="s">
        <v>42</v>
      </c>
      <c r="F2759" t="s">
        <v>43</v>
      </c>
      <c r="G2759">
        <v>5687.1660000000002</v>
      </c>
      <c r="H2759">
        <v>1</v>
      </c>
      <c r="I2759">
        <v>0.56871660000000002</v>
      </c>
      <c r="J2759">
        <v>1714</v>
      </c>
      <c r="K2759">
        <v>1320.9341999999999</v>
      </c>
      <c r="L2759" s="5">
        <v>1.9139999999999999E-3</v>
      </c>
      <c r="M2759" s="5">
        <v>1.6341000000000001E-2</v>
      </c>
      <c r="N2759" s="5">
        <v>1.9802E-2</v>
      </c>
      <c r="O2759" s="5">
        <v>4.1772999999999998E-2</v>
      </c>
      <c r="P2759" s="5">
        <v>3.9079999999999997E-2</v>
      </c>
      <c r="Q2759" s="5">
        <v>2.4601000000000001E-2</v>
      </c>
      <c r="R2759" s="5">
        <v>2.7386000000000001E-2</v>
      </c>
      <c r="S2759" s="5">
        <v>7.737E-3</v>
      </c>
      <c r="T2759" s="5">
        <f t="shared" si="129"/>
        <v>4.1772999999999998E-2</v>
      </c>
      <c r="U2759" s="5">
        <f>IF(Table1[[#This Row],[MAX_PROJ]]&lt;0.005, 0, SUM(L2759:S2759))</f>
        <v>0.17863399999999999</v>
      </c>
      <c r="V2759" t="str">
        <f t="shared" si="130"/>
        <v>nee</v>
      </c>
      <c r="W2759" t="str">
        <f t="shared" si="131"/>
        <v>nee</v>
      </c>
    </row>
    <row r="2760" spans="1:23" hidden="1" x14ac:dyDescent="0.25">
      <c r="A2760" s="1">
        <v>2758</v>
      </c>
      <c r="B2760">
        <v>4197935</v>
      </c>
      <c r="C2760">
        <v>38</v>
      </c>
      <c r="D2760" t="s">
        <v>48</v>
      </c>
      <c r="E2760" t="s">
        <v>66</v>
      </c>
      <c r="F2760" t="s">
        <v>67</v>
      </c>
      <c r="G2760">
        <v>9167.6730000000007</v>
      </c>
      <c r="H2760">
        <v>0.91478884000000005</v>
      </c>
      <c r="I2760">
        <v>0.83864849491693205</v>
      </c>
      <c r="J2760">
        <v>1429</v>
      </c>
      <c r="K2760">
        <v>1116.4550999999999</v>
      </c>
      <c r="L2760" s="5">
        <v>1.2570000000000001E-3</v>
      </c>
      <c r="M2760" s="5">
        <v>1.0756E-2</v>
      </c>
      <c r="N2760" s="5">
        <v>1.3665E-2</v>
      </c>
      <c r="O2760" s="5">
        <v>3.2496999999999998E-2</v>
      </c>
      <c r="P2760" s="5">
        <v>2.9973E-2</v>
      </c>
      <c r="Q2760" s="5">
        <v>1.8157E-2</v>
      </c>
      <c r="R2760" s="5">
        <v>2.0642000000000001E-2</v>
      </c>
      <c r="S2760" s="5">
        <v>5.1669999999999997E-3</v>
      </c>
      <c r="T2760" s="5">
        <f t="shared" si="129"/>
        <v>3.2496999999999998E-2</v>
      </c>
      <c r="U2760" s="5">
        <f>IF(Table1[[#This Row],[MAX_PROJ]]&lt;0.005, 0, SUM(L2760:S2760))</f>
        <v>0.13211400000000001</v>
      </c>
      <c r="V2760" t="str">
        <f t="shared" si="130"/>
        <v>nee</v>
      </c>
      <c r="W2760" t="str">
        <f t="shared" si="131"/>
        <v>nee</v>
      </c>
    </row>
    <row r="2761" spans="1:23" hidden="1" x14ac:dyDescent="0.25">
      <c r="A2761" s="1">
        <v>2759</v>
      </c>
      <c r="B2761">
        <v>4197935</v>
      </c>
      <c r="C2761">
        <v>38</v>
      </c>
      <c r="D2761" t="s">
        <v>48</v>
      </c>
      <c r="E2761" t="s">
        <v>51</v>
      </c>
      <c r="F2761" t="s">
        <v>50</v>
      </c>
      <c r="G2761">
        <v>832.327</v>
      </c>
      <c r="H2761">
        <v>1</v>
      </c>
      <c r="I2761">
        <v>8.3232700000000007E-2</v>
      </c>
      <c r="J2761">
        <v>1429</v>
      </c>
      <c r="K2761">
        <v>1116.4550999999999</v>
      </c>
      <c r="L2761" s="5">
        <v>1.2570000000000001E-3</v>
      </c>
      <c r="M2761" s="5">
        <v>1.0756E-2</v>
      </c>
      <c r="N2761" s="5">
        <v>1.3665E-2</v>
      </c>
      <c r="O2761" s="5">
        <v>3.2496999999999998E-2</v>
      </c>
      <c r="P2761" s="5">
        <v>2.9973E-2</v>
      </c>
      <c r="Q2761" s="5">
        <v>1.8157E-2</v>
      </c>
      <c r="R2761" s="5">
        <v>2.0642000000000001E-2</v>
      </c>
      <c r="S2761" s="5">
        <v>5.1669999999999997E-3</v>
      </c>
      <c r="T2761" s="5">
        <f t="shared" si="129"/>
        <v>3.2496999999999998E-2</v>
      </c>
      <c r="U2761" s="5">
        <f>IF(Table1[[#This Row],[MAX_PROJ]]&lt;0.005, 0, SUM(L2761:S2761))</f>
        <v>0.13211400000000001</v>
      </c>
      <c r="V2761" t="str">
        <f t="shared" si="130"/>
        <v>nee</v>
      </c>
      <c r="W2761" t="str">
        <f t="shared" si="131"/>
        <v>nee</v>
      </c>
    </row>
    <row r="2762" spans="1:23" hidden="1" x14ac:dyDescent="0.25">
      <c r="A2762" s="1">
        <v>2760</v>
      </c>
      <c r="B2762">
        <v>4951611</v>
      </c>
      <c r="C2762">
        <v>95</v>
      </c>
      <c r="D2762" t="s">
        <v>44</v>
      </c>
      <c r="E2762" t="s">
        <v>27</v>
      </c>
      <c r="F2762" t="s">
        <v>28</v>
      </c>
      <c r="G2762">
        <v>5010.5010000000002</v>
      </c>
      <c r="H2762">
        <v>1</v>
      </c>
      <c r="I2762">
        <v>0.50105010000000005</v>
      </c>
      <c r="J2762">
        <v>2143</v>
      </c>
      <c r="K2762">
        <v>1082.6155000000001</v>
      </c>
      <c r="L2762" s="5">
        <v>2.245E-3</v>
      </c>
      <c r="M2762" s="5">
        <v>2.0886999999999999E-2</v>
      </c>
      <c r="N2762" s="5">
        <v>2.5245E-2</v>
      </c>
      <c r="O2762" s="5">
        <v>5.2101000000000001E-2</v>
      </c>
      <c r="P2762" s="5">
        <v>4.8885999999999999E-2</v>
      </c>
      <c r="Q2762" s="5">
        <v>3.1210999999999999E-2</v>
      </c>
      <c r="R2762" s="5">
        <v>3.4588000000000001E-2</v>
      </c>
      <c r="S2762" s="5">
        <v>1.005E-2</v>
      </c>
      <c r="T2762" s="5">
        <f t="shared" si="129"/>
        <v>5.2101000000000001E-2</v>
      </c>
      <c r="U2762" s="5">
        <f>IF(Table1[[#This Row],[MAX_PROJ]]&lt;0.005, 0, SUM(L2762:S2762))</f>
        <v>0.225213</v>
      </c>
      <c r="V2762" t="str">
        <f t="shared" si="130"/>
        <v>nee</v>
      </c>
      <c r="W2762" t="str">
        <f t="shared" si="131"/>
        <v>nee</v>
      </c>
    </row>
    <row r="2763" spans="1:23" hidden="1" x14ac:dyDescent="0.25">
      <c r="A2763" s="1">
        <v>2761</v>
      </c>
      <c r="B2763">
        <v>4951611</v>
      </c>
      <c r="C2763">
        <v>95</v>
      </c>
      <c r="D2763" t="s">
        <v>44</v>
      </c>
      <c r="E2763" t="s">
        <v>45</v>
      </c>
      <c r="F2763" t="s">
        <v>28</v>
      </c>
      <c r="G2763">
        <v>189.94165000000001</v>
      </c>
      <c r="H2763">
        <v>1</v>
      </c>
      <c r="I2763">
        <v>1.8994165E-2</v>
      </c>
      <c r="J2763">
        <v>2143</v>
      </c>
      <c r="K2763">
        <v>1082.6155000000001</v>
      </c>
      <c r="L2763" s="5">
        <v>2.245E-3</v>
      </c>
      <c r="M2763" s="5">
        <v>2.0886999999999999E-2</v>
      </c>
      <c r="N2763" s="5">
        <v>2.5245E-2</v>
      </c>
      <c r="O2763" s="5">
        <v>5.2101000000000001E-2</v>
      </c>
      <c r="P2763" s="5">
        <v>4.8885999999999999E-2</v>
      </c>
      <c r="Q2763" s="5">
        <v>3.1210999999999999E-2</v>
      </c>
      <c r="R2763" s="5">
        <v>3.4588000000000001E-2</v>
      </c>
      <c r="S2763" s="5">
        <v>1.005E-2</v>
      </c>
      <c r="T2763" s="5">
        <f t="shared" si="129"/>
        <v>5.2101000000000001E-2</v>
      </c>
      <c r="U2763" s="5">
        <f>IF(Table1[[#This Row],[MAX_PROJ]]&lt;0.005, 0, SUM(L2763:S2763))</f>
        <v>0.225213</v>
      </c>
      <c r="V2763" t="str">
        <f t="shared" si="130"/>
        <v>nee</v>
      </c>
      <c r="W2763" t="str">
        <f t="shared" si="131"/>
        <v>nee</v>
      </c>
    </row>
    <row r="2764" spans="1:23" hidden="1" x14ac:dyDescent="0.25">
      <c r="A2764" s="1">
        <v>2762</v>
      </c>
      <c r="B2764">
        <v>4951611</v>
      </c>
      <c r="C2764">
        <v>95</v>
      </c>
      <c r="D2764" t="s">
        <v>44</v>
      </c>
      <c r="E2764" t="s">
        <v>42</v>
      </c>
      <c r="F2764" t="s">
        <v>43</v>
      </c>
      <c r="G2764">
        <v>10.780806999999999</v>
      </c>
      <c r="H2764">
        <v>1</v>
      </c>
      <c r="I2764">
        <v>1.0780806999999999E-3</v>
      </c>
      <c r="J2764">
        <v>1714</v>
      </c>
      <c r="K2764">
        <v>1082.6155000000001</v>
      </c>
      <c r="L2764" s="5">
        <v>2.245E-3</v>
      </c>
      <c r="M2764" s="5">
        <v>2.0886999999999999E-2</v>
      </c>
      <c r="N2764" s="5">
        <v>2.5245E-2</v>
      </c>
      <c r="O2764" s="5">
        <v>5.2101000000000001E-2</v>
      </c>
      <c r="P2764" s="5">
        <v>4.8885999999999999E-2</v>
      </c>
      <c r="Q2764" s="5">
        <v>3.1210999999999999E-2</v>
      </c>
      <c r="R2764" s="5">
        <v>3.4588000000000001E-2</v>
      </c>
      <c r="S2764" s="5">
        <v>1.005E-2</v>
      </c>
      <c r="T2764" s="5">
        <f t="shared" si="129"/>
        <v>5.2101000000000001E-2</v>
      </c>
      <c r="U2764" s="5">
        <f>IF(Table1[[#This Row],[MAX_PROJ]]&lt;0.005, 0, SUM(L2764:S2764))</f>
        <v>0.225213</v>
      </c>
      <c r="V2764" t="str">
        <f t="shared" si="130"/>
        <v>nee</v>
      </c>
      <c r="W2764" t="str">
        <f t="shared" si="131"/>
        <v>nee</v>
      </c>
    </row>
    <row r="2765" spans="1:23" hidden="1" x14ac:dyDescent="0.25">
      <c r="A2765" s="1">
        <v>2763</v>
      </c>
      <c r="B2765">
        <v>4197936</v>
      </c>
      <c r="C2765">
        <v>38</v>
      </c>
      <c r="D2765" t="s">
        <v>48</v>
      </c>
      <c r="E2765" t="s">
        <v>66</v>
      </c>
      <c r="F2765" t="s">
        <v>67</v>
      </c>
      <c r="G2765">
        <v>3125.4382000000001</v>
      </c>
      <c r="H2765">
        <v>1</v>
      </c>
      <c r="I2765">
        <v>0.31254382000000003</v>
      </c>
      <c r="J2765">
        <v>1429</v>
      </c>
      <c r="K2765">
        <v>1225.0461</v>
      </c>
      <c r="L2765" s="5">
        <v>1.194E-3</v>
      </c>
      <c r="M2765" s="5">
        <v>1.0175E-2</v>
      </c>
      <c r="N2765" s="5">
        <v>1.2964E-2</v>
      </c>
      <c r="O2765" s="5">
        <v>3.1078000000000001E-2</v>
      </c>
      <c r="P2765" s="5">
        <v>2.8642999999999998E-2</v>
      </c>
      <c r="Q2765" s="5">
        <v>1.7316999999999999E-2</v>
      </c>
      <c r="R2765" s="5">
        <v>1.9682000000000002E-2</v>
      </c>
      <c r="S2765" s="5">
        <v>4.8999999999999998E-3</v>
      </c>
      <c r="T2765" s="5">
        <f t="shared" si="129"/>
        <v>3.1078000000000001E-2</v>
      </c>
      <c r="U2765" s="5">
        <f>IF(Table1[[#This Row],[MAX_PROJ]]&lt;0.005, 0, SUM(L2765:S2765))</f>
        <v>0.12595300000000001</v>
      </c>
      <c r="V2765" t="str">
        <f t="shared" si="130"/>
        <v>nee</v>
      </c>
      <c r="W2765" t="str">
        <f t="shared" si="131"/>
        <v>nee</v>
      </c>
    </row>
    <row r="2766" spans="1:23" hidden="1" x14ac:dyDescent="0.25">
      <c r="A2766" s="1">
        <v>2764</v>
      </c>
      <c r="B2766">
        <v>4197936</v>
      </c>
      <c r="C2766">
        <v>38</v>
      </c>
      <c r="D2766" t="s">
        <v>48</v>
      </c>
      <c r="E2766" t="s">
        <v>51</v>
      </c>
      <c r="F2766" t="s">
        <v>50</v>
      </c>
      <c r="G2766">
        <v>2729.6781999999998</v>
      </c>
      <c r="H2766">
        <v>1</v>
      </c>
      <c r="I2766">
        <v>0.27296782000000003</v>
      </c>
      <c r="J2766">
        <v>1429</v>
      </c>
      <c r="K2766">
        <v>1225.0461</v>
      </c>
      <c r="L2766" s="5">
        <v>1.194E-3</v>
      </c>
      <c r="M2766" s="5">
        <v>1.0175E-2</v>
      </c>
      <c r="N2766" s="5">
        <v>1.2964E-2</v>
      </c>
      <c r="O2766" s="5">
        <v>3.1078000000000001E-2</v>
      </c>
      <c r="P2766" s="5">
        <v>2.8642999999999998E-2</v>
      </c>
      <c r="Q2766" s="5">
        <v>1.7316999999999999E-2</v>
      </c>
      <c r="R2766" s="5">
        <v>1.9682000000000002E-2</v>
      </c>
      <c r="S2766" s="5">
        <v>4.8999999999999998E-3</v>
      </c>
      <c r="T2766" s="5">
        <f t="shared" si="129"/>
        <v>3.1078000000000001E-2</v>
      </c>
      <c r="U2766" s="5">
        <f>IF(Table1[[#This Row],[MAX_PROJ]]&lt;0.005, 0, SUM(L2766:S2766))</f>
        <v>0.12595300000000001</v>
      </c>
      <c r="V2766" t="str">
        <f t="shared" si="130"/>
        <v>nee</v>
      </c>
      <c r="W2766" t="str">
        <f t="shared" si="131"/>
        <v>nee</v>
      </c>
    </row>
    <row r="2767" spans="1:23" hidden="1" x14ac:dyDescent="0.25">
      <c r="A2767" s="1">
        <v>2765</v>
      </c>
      <c r="B2767">
        <v>4197937</v>
      </c>
      <c r="C2767">
        <v>38</v>
      </c>
      <c r="D2767" t="s">
        <v>48</v>
      </c>
      <c r="E2767" t="s">
        <v>66</v>
      </c>
      <c r="F2767" t="s">
        <v>67</v>
      </c>
      <c r="G2767">
        <v>659.34720000000004</v>
      </c>
      <c r="H2767">
        <v>1</v>
      </c>
      <c r="I2767">
        <v>6.5934720000000002E-2</v>
      </c>
      <c r="J2767">
        <v>1429</v>
      </c>
      <c r="K2767">
        <v>1187.4519</v>
      </c>
      <c r="L2767" s="5">
        <v>1.083E-3</v>
      </c>
      <c r="M2767" s="5">
        <v>9.1640000000000003E-3</v>
      </c>
      <c r="N2767" s="5">
        <v>1.1671000000000001E-2</v>
      </c>
      <c r="O2767" s="5">
        <v>2.8271000000000001E-2</v>
      </c>
      <c r="P2767" s="5">
        <v>2.6076999999999999E-2</v>
      </c>
      <c r="Q2767" s="5">
        <v>1.5703000000000002E-2</v>
      </c>
      <c r="R2767" s="5">
        <v>1.7852E-2</v>
      </c>
      <c r="S2767" s="5">
        <v>4.4320000000000002E-3</v>
      </c>
      <c r="T2767" s="5">
        <f t="shared" si="129"/>
        <v>2.8271000000000001E-2</v>
      </c>
      <c r="U2767" s="5">
        <f>IF(Table1[[#This Row],[MAX_PROJ]]&lt;0.005, 0, SUM(L2767:S2767))</f>
        <v>0.11425300000000001</v>
      </c>
      <c r="V2767" t="str">
        <f t="shared" si="130"/>
        <v>nee</v>
      </c>
      <c r="W2767" t="str">
        <f t="shared" si="131"/>
        <v>nee</v>
      </c>
    </row>
    <row r="2768" spans="1:23" hidden="1" x14ac:dyDescent="0.25">
      <c r="A2768" s="1">
        <v>2766</v>
      </c>
      <c r="B2768">
        <v>4197937</v>
      </c>
      <c r="C2768">
        <v>38</v>
      </c>
      <c r="D2768" t="s">
        <v>48</v>
      </c>
      <c r="E2768" t="s">
        <v>70</v>
      </c>
      <c r="F2768" t="s">
        <v>58</v>
      </c>
      <c r="G2768">
        <v>589.29340000000002</v>
      </c>
      <c r="H2768">
        <v>1</v>
      </c>
      <c r="I2768">
        <v>5.8929339999999997E-2</v>
      </c>
      <c r="J2768">
        <v>1571</v>
      </c>
      <c r="K2768">
        <v>1187.4519</v>
      </c>
      <c r="L2768" s="5">
        <v>1.083E-3</v>
      </c>
      <c r="M2768" s="5">
        <v>9.1640000000000003E-3</v>
      </c>
      <c r="N2768" s="5">
        <v>1.1671000000000001E-2</v>
      </c>
      <c r="O2768" s="5">
        <v>2.8271000000000001E-2</v>
      </c>
      <c r="P2768" s="5">
        <v>2.6076999999999999E-2</v>
      </c>
      <c r="Q2768" s="5">
        <v>1.5703000000000002E-2</v>
      </c>
      <c r="R2768" s="5">
        <v>1.7852E-2</v>
      </c>
      <c r="S2768" s="5">
        <v>4.4320000000000002E-3</v>
      </c>
      <c r="T2768" s="5">
        <f t="shared" si="129"/>
        <v>2.8271000000000001E-2</v>
      </c>
      <c r="U2768" s="5">
        <f>IF(Table1[[#This Row],[MAX_PROJ]]&lt;0.005, 0, SUM(L2768:S2768))</f>
        <v>0.11425300000000001</v>
      </c>
      <c r="V2768" t="str">
        <f t="shared" si="130"/>
        <v>nee</v>
      </c>
      <c r="W2768" t="str">
        <f t="shared" si="131"/>
        <v>nee</v>
      </c>
    </row>
    <row r="2769" spans="1:23" hidden="1" x14ac:dyDescent="0.25">
      <c r="A2769" s="1">
        <v>2767</v>
      </c>
      <c r="B2769">
        <v>4951609</v>
      </c>
      <c r="C2769">
        <v>95</v>
      </c>
      <c r="D2769" t="s">
        <v>44</v>
      </c>
      <c r="E2769" t="s">
        <v>42</v>
      </c>
      <c r="F2769" t="s">
        <v>43</v>
      </c>
      <c r="G2769">
        <v>389.20882999999998</v>
      </c>
      <c r="H2769">
        <v>1</v>
      </c>
      <c r="I2769">
        <v>3.8920883000000003E-2</v>
      </c>
      <c r="J2769">
        <v>1714</v>
      </c>
      <c r="K2769">
        <v>1391.7029</v>
      </c>
      <c r="L2769" s="5">
        <v>2.7569999999999999E-3</v>
      </c>
      <c r="M2769" s="5">
        <v>2.5111999999999999E-2</v>
      </c>
      <c r="N2769" s="5">
        <v>3.0435E-2</v>
      </c>
      <c r="O2769" s="5">
        <v>6.3098000000000001E-2</v>
      </c>
      <c r="P2769" s="5">
        <v>5.9168999999999999E-2</v>
      </c>
      <c r="Q2769" s="5">
        <v>3.7663000000000002E-2</v>
      </c>
      <c r="R2769" s="5">
        <v>4.1748E-2</v>
      </c>
      <c r="S2769" s="5">
        <v>1.2042000000000001E-2</v>
      </c>
      <c r="T2769" s="5">
        <f t="shared" si="129"/>
        <v>6.3098000000000001E-2</v>
      </c>
      <c r="U2769" s="5">
        <f>IF(Table1[[#This Row],[MAX_PROJ]]&lt;0.005, 0, SUM(L2769:S2769))</f>
        <v>0.27202399999999999</v>
      </c>
      <c r="V2769" t="str">
        <f t="shared" si="130"/>
        <v>nee</v>
      </c>
      <c r="W2769" t="str">
        <f t="shared" si="131"/>
        <v>nee</v>
      </c>
    </row>
    <row r="2770" spans="1:23" hidden="1" x14ac:dyDescent="0.25">
      <c r="A2770" s="1">
        <v>2768</v>
      </c>
      <c r="B2770">
        <v>4951615</v>
      </c>
      <c r="C2770">
        <v>95</v>
      </c>
      <c r="D2770" t="s">
        <v>44</v>
      </c>
      <c r="E2770" t="s">
        <v>42</v>
      </c>
      <c r="F2770" t="s">
        <v>43</v>
      </c>
      <c r="G2770">
        <v>2431.1725999999999</v>
      </c>
      <c r="H2770">
        <v>1</v>
      </c>
      <c r="I2770">
        <v>0.24311726</v>
      </c>
      <c r="J2770">
        <v>1714</v>
      </c>
      <c r="K2770">
        <v>1402.2114999999999</v>
      </c>
      <c r="L2770" s="5">
        <v>2.9659999999999999E-3</v>
      </c>
      <c r="M2770" s="5">
        <v>2.7696999999999999E-2</v>
      </c>
      <c r="N2770" s="5">
        <v>3.3431000000000002E-2</v>
      </c>
      <c r="O2770" s="5">
        <v>6.9551000000000002E-2</v>
      </c>
      <c r="P2770" s="5">
        <v>6.5186999999999995E-2</v>
      </c>
      <c r="Q2770" s="5">
        <v>4.1539E-2</v>
      </c>
      <c r="R2770" s="5">
        <v>4.6043000000000001E-2</v>
      </c>
      <c r="S2770" s="5">
        <v>1.3324000000000001E-2</v>
      </c>
      <c r="T2770" s="5">
        <f t="shared" si="129"/>
        <v>6.9551000000000002E-2</v>
      </c>
      <c r="U2770" s="5">
        <f>IF(Table1[[#This Row],[MAX_PROJ]]&lt;0.005, 0, SUM(L2770:S2770))</f>
        <v>0.299738</v>
      </c>
      <c r="V2770" t="str">
        <f t="shared" si="130"/>
        <v>nee</v>
      </c>
      <c r="W2770" t="str">
        <f t="shared" si="131"/>
        <v>nee</v>
      </c>
    </row>
    <row r="2771" spans="1:23" hidden="1" x14ac:dyDescent="0.25">
      <c r="A2771" s="1">
        <v>2769</v>
      </c>
      <c r="B2771">
        <v>4197940</v>
      </c>
      <c r="C2771">
        <v>38</v>
      </c>
      <c r="D2771" t="s">
        <v>48</v>
      </c>
      <c r="E2771" t="s">
        <v>70</v>
      </c>
      <c r="F2771" t="s">
        <v>58</v>
      </c>
      <c r="G2771">
        <v>31.228321000000001</v>
      </c>
      <c r="H2771">
        <v>1</v>
      </c>
      <c r="I2771">
        <v>3.1228320999999999E-3</v>
      </c>
      <c r="J2771">
        <v>1571</v>
      </c>
      <c r="K2771">
        <v>1222.2482</v>
      </c>
      <c r="L2771" s="5">
        <v>3.6499999999999998E-4</v>
      </c>
      <c r="M2771" s="5">
        <v>7.6210000000000002E-3</v>
      </c>
      <c r="N2771" s="5">
        <v>9.9520000000000008E-3</v>
      </c>
      <c r="O2771" s="5">
        <v>2.6113999999999998E-2</v>
      </c>
      <c r="P2771" s="5">
        <v>2.3966000000000001E-2</v>
      </c>
      <c r="Q2771" s="5">
        <v>1.4735E-2</v>
      </c>
      <c r="R2771" s="5">
        <v>1.6907999999999999E-2</v>
      </c>
      <c r="S2771" s="5">
        <v>4.1240000000000001E-3</v>
      </c>
      <c r="T2771" s="5">
        <f t="shared" si="129"/>
        <v>2.6113999999999998E-2</v>
      </c>
      <c r="U2771" s="5">
        <f>IF(Table1[[#This Row],[MAX_PROJ]]&lt;0.005, 0, SUM(L2771:S2771))</f>
        <v>0.103785</v>
      </c>
      <c r="V2771" t="str">
        <f t="shared" si="130"/>
        <v>nee</v>
      </c>
      <c r="W2771" t="str">
        <f t="shared" si="131"/>
        <v>nee</v>
      </c>
    </row>
    <row r="2772" spans="1:23" hidden="1" x14ac:dyDescent="0.25">
      <c r="A2772" s="1">
        <v>2770</v>
      </c>
      <c r="B2772">
        <v>4197940</v>
      </c>
      <c r="C2772">
        <v>38</v>
      </c>
      <c r="D2772" t="s">
        <v>48</v>
      </c>
      <c r="E2772" t="s">
        <v>51</v>
      </c>
      <c r="F2772" t="s">
        <v>50</v>
      </c>
      <c r="G2772">
        <v>1224.6476</v>
      </c>
      <c r="H2772">
        <v>1</v>
      </c>
      <c r="I2772">
        <v>0.12246476000000001</v>
      </c>
      <c r="J2772">
        <v>1429</v>
      </c>
      <c r="K2772">
        <v>1222.2482</v>
      </c>
      <c r="L2772" s="5">
        <v>3.6499999999999998E-4</v>
      </c>
      <c r="M2772" s="5">
        <v>7.6210000000000002E-3</v>
      </c>
      <c r="N2772" s="5">
        <v>9.9520000000000008E-3</v>
      </c>
      <c r="O2772" s="5">
        <v>2.6113999999999998E-2</v>
      </c>
      <c r="P2772" s="5">
        <v>2.3966000000000001E-2</v>
      </c>
      <c r="Q2772" s="5">
        <v>1.4735E-2</v>
      </c>
      <c r="R2772" s="5">
        <v>1.6907999999999999E-2</v>
      </c>
      <c r="S2772" s="5">
        <v>4.1240000000000001E-3</v>
      </c>
      <c r="T2772" s="5">
        <f t="shared" si="129"/>
        <v>2.6113999999999998E-2</v>
      </c>
      <c r="U2772" s="5">
        <f>IF(Table1[[#This Row],[MAX_PROJ]]&lt;0.005, 0, SUM(L2772:S2772))</f>
        <v>0.103785</v>
      </c>
      <c r="V2772" t="str">
        <f t="shared" si="130"/>
        <v>nee</v>
      </c>
      <c r="W2772" t="str">
        <f t="shared" si="131"/>
        <v>nee</v>
      </c>
    </row>
    <row r="2773" spans="1:23" hidden="1" x14ac:dyDescent="0.25">
      <c r="A2773" s="1">
        <v>2771</v>
      </c>
      <c r="B2773">
        <v>4197941</v>
      </c>
      <c r="C2773">
        <v>38</v>
      </c>
      <c r="D2773" t="s">
        <v>48</v>
      </c>
      <c r="E2773" t="s">
        <v>66</v>
      </c>
      <c r="F2773" t="s">
        <v>67</v>
      </c>
      <c r="G2773">
        <v>1913.4880000000001</v>
      </c>
      <c r="H2773">
        <v>1</v>
      </c>
      <c r="I2773">
        <v>0.19134880000000001</v>
      </c>
      <c r="J2773">
        <v>1429</v>
      </c>
      <c r="K2773">
        <v>1284.4546</v>
      </c>
      <c r="L2773" s="5">
        <v>3.7399999999999998E-4</v>
      </c>
      <c r="M2773" s="5">
        <v>7.9959999999999996E-3</v>
      </c>
      <c r="N2773" s="5">
        <v>1.0456E-2</v>
      </c>
      <c r="O2773" s="5">
        <v>2.7716999999999999E-2</v>
      </c>
      <c r="P2773" s="5">
        <v>2.5412000000000001E-2</v>
      </c>
      <c r="Q2773" s="5">
        <v>1.5573999999999999E-2</v>
      </c>
      <c r="R2773" s="5">
        <v>1.7913999999999999E-2</v>
      </c>
      <c r="S2773" s="5">
        <v>4.3319999999999999E-3</v>
      </c>
      <c r="T2773" s="5">
        <f t="shared" si="129"/>
        <v>2.7716999999999999E-2</v>
      </c>
      <c r="U2773" s="5">
        <f>IF(Table1[[#This Row],[MAX_PROJ]]&lt;0.005, 0, SUM(L2773:S2773))</f>
        <v>0.10977500000000001</v>
      </c>
      <c r="V2773" t="str">
        <f t="shared" si="130"/>
        <v>nee</v>
      </c>
      <c r="W2773" t="str">
        <f t="shared" si="131"/>
        <v>nee</v>
      </c>
    </row>
    <row r="2774" spans="1:23" hidden="1" x14ac:dyDescent="0.25">
      <c r="A2774" s="1">
        <v>2772</v>
      </c>
      <c r="B2774">
        <v>4197941</v>
      </c>
      <c r="C2774">
        <v>38</v>
      </c>
      <c r="D2774" t="s">
        <v>48</v>
      </c>
      <c r="E2774" t="s">
        <v>51</v>
      </c>
      <c r="F2774" t="s">
        <v>50</v>
      </c>
      <c r="G2774">
        <v>6910.9260000000004</v>
      </c>
      <c r="H2774">
        <v>1</v>
      </c>
      <c r="I2774">
        <v>0.69109259999999995</v>
      </c>
      <c r="J2774">
        <v>1429</v>
      </c>
      <c r="K2774">
        <v>1284.4546</v>
      </c>
      <c r="L2774" s="5">
        <v>3.7399999999999998E-4</v>
      </c>
      <c r="M2774" s="5">
        <v>7.9959999999999996E-3</v>
      </c>
      <c r="N2774" s="5">
        <v>1.0456E-2</v>
      </c>
      <c r="O2774" s="5">
        <v>2.7716999999999999E-2</v>
      </c>
      <c r="P2774" s="5">
        <v>2.5412000000000001E-2</v>
      </c>
      <c r="Q2774" s="5">
        <v>1.5573999999999999E-2</v>
      </c>
      <c r="R2774" s="5">
        <v>1.7913999999999999E-2</v>
      </c>
      <c r="S2774" s="5">
        <v>4.3319999999999999E-3</v>
      </c>
      <c r="T2774" s="5">
        <f t="shared" si="129"/>
        <v>2.7716999999999999E-2</v>
      </c>
      <c r="U2774" s="5">
        <f>IF(Table1[[#This Row],[MAX_PROJ]]&lt;0.005, 0, SUM(L2774:S2774))</f>
        <v>0.10977500000000001</v>
      </c>
      <c r="V2774" t="str">
        <f t="shared" si="130"/>
        <v>nee</v>
      </c>
      <c r="W2774" t="str">
        <f t="shared" si="131"/>
        <v>nee</v>
      </c>
    </row>
    <row r="2775" spans="1:23" hidden="1" x14ac:dyDescent="0.25">
      <c r="A2775" s="1">
        <v>2773</v>
      </c>
      <c r="B2775">
        <v>4951613</v>
      </c>
      <c r="C2775">
        <v>95</v>
      </c>
      <c r="D2775" t="s">
        <v>44</v>
      </c>
      <c r="E2775" t="s">
        <v>27</v>
      </c>
      <c r="F2775" t="s">
        <v>28</v>
      </c>
      <c r="G2775">
        <v>6.4408399999999997</v>
      </c>
      <c r="H2775">
        <v>1</v>
      </c>
      <c r="I2775">
        <v>6.4408399999999995E-4</v>
      </c>
      <c r="J2775">
        <v>2143</v>
      </c>
      <c r="K2775">
        <v>1892.5619999999999</v>
      </c>
      <c r="L2775" s="5">
        <v>4.313E-3</v>
      </c>
      <c r="M2775" s="5">
        <v>4.0476999999999999E-2</v>
      </c>
      <c r="N2775" s="5">
        <v>4.9222000000000002E-2</v>
      </c>
      <c r="O2775" s="5">
        <v>0.104382</v>
      </c>
      <c r="P2775" s="5">
        <v>9.7741999999999996E-2</v>
      </c>
      <c r="Q2775" s="5">
        <v>6.1892999999999997E-2</v>
      </c>
      <c r="R2775" s="5">
        <v>6.8729999999999999E-2</v>
      </c>
      <c r="S2775" s="5">
        <v>1.9577000000000001E-2</v>
      </c>
      <c r="T2775" s="5">
        <f t="shared" si="129"/>
        <v>0.104382</v>
      </c>
      <c r="U2775" s="5">
        <f>IF(Table1[[#This Row],[MAX_PROJ]]&lt;0.005, 0, SUM(L2775:S2775))</f>
        <v>0.44633600000000001</v>
      </c>
      <c r="V2775" t="str">
        <f t="shared" si="130"/>
        <v>nee</v>
      </c>
      <c r="W2775" t="str">
        <f t="shared" si="131"/>
        <v>nee</v>
      </c>
    </row>
    <row r="2776" spans="1:23" hidden="1" x14ac:dyDescent="0.25">
      <c r="A2776" s="1">
        <v>2774</v>
      </c>
      <c r="B2776">
        <v>4197942</v>
      </c>
      <c r="C2776">
        <v>38</v>
      </c>
      <c r="D2776" t="s">
        <v>48</v>
      </c>
      <c r="E2776" t="s">
        <v>66</v>
      </c>
      <c r="F2776" t="s">
        <v>67</v>
      </c>
      <c r="G2776">
        <v>8098.1426000000001</v>
      </c>
      <c r="H2776">
        <v>1</v>
      </c>
      <c r="I2776">
        <v>0.80981426000000001</v>
      </c>
      <c r="J2776">
        <v>1429</v>
      </c>
      <c r="K2776">
        <v>1273.8984</v>
      </c>
      <c r="L2776" s="5">
        <v>3.8000000000000002E-4</v>
      </c>
      <c r="M2776" s="5">
        <v>8.3639999999999999E-3</v>
      </c>
      <c r="N2776" s="5">
        <v>1.0937000000000001E-2</v>
      </c>
      <c r="O2776" s="5">
        <v>2.9333000000000001E-2</v>
      </c>
      <c r="P2776" s="5">
        <v>2.6869000000000001E-2</v>
      </c>
      <c r="Q2776" s="5">
        <v>1.6421999999999999E-2</v>
      </c>
      <c r="R2776" s="5">
        <v>1.8936999999999999E-2</v>
      </c>
      <c r="S2776" s="5">
        <v>4.542E-3</v>
      </c>
      <c r="T2776" s="5">
        <f t="shared" si="129"/>
        <v>2.9333000000000001E-2</v>
      </c>
      <c r="U2776" s="5">
        <f>IF(Table1[[#This Row],[MAX_PROJ]]&lt;0.005, 0, SUM(L2776:S2776))</f>
        <v>0.115784</v>
      </c>
      <c r="V2776" t="str">
        <f t="shared" si="130"/>
        <v>nee</v>
      </c>
      <c r="W2776" t="str">
        <f t="shared" si="131"/>
        <v>nee</v>
      </c>
    </row>
    <row r="2777" spans="1:23" hidden="1" x14ac:dyDescent="0.25">
      <c r="A2777" s="1">
        <v>2775</v>
      </c>
      <c r="B2777">
        <v>4197942</v>
      </c>
      <c r="C2777">
        <v>38</v>
      </c>
      <c r="D2777" t="s">
        <v>48</v>
      </c>
      <c r="E2777" t="s">
        <v>51</v>
      </c>
      <c r="F2777" t="s">
        <v>50</v>
      </c>
      <c r="G2777">
        <v>1901.8574000000001</v>
      </c>
      <c r="H2777">
        <v>1</v>
      </c>
      <c r="I2777">
        <v>0.19018573999999999</v>
      </c>
      <c r="J2777">
        <v>1429</v>
      </c>
      <c r="K2777">
        <v>1273.8984</v>
      </c>
      <c r="L2777" s="5">
        <v>3.8000000000000002E-4</v>
      </c>
      <c r="M2777" s="5">
        <v>8.3639999999999999E-3</v>
      </c>
      <c r="N2777" s="5">
        <v>1.0937000000000001E-2</v>
      </c>
      <c r="O2777" s="5">
        <v>2.9333000000000001E-2</v>
      </c>
      <c r="P2777" s="5">
        <v>2.6869000000000001E-2</v>
      </c>
      <c r="Q2777" s="5">
        <v>1.6421999999999999E-2</v>
      </c>
      <c r="R2777" s="5">
        <v>1.8936999999999999E-2</v>
      </c>
      <c r="S2777" s="5">
        <v>4.542E-3</v>
      </c>
      <c r="T2777" s="5">
        <f t="shared" si="129"/>
        <v>2.9333000000000001E-2</v>
      </c>
      <c r="U2777" s="5">
        <f>IF(Table1[[#This Row],[MAX_PROJ]]&lt;0.005, 0, SUM(L2777:S2777))</f>
        <v>0.115784</v>
      </c>
      <c r="V2777" t="str">
        <f t="shared" si="130"/>
        <v>nee</v>
      </c>
      <c r="W2777" t="str">
        <f t="shared" si="131"/>
        <v>nee</v>
      </c>
    </row>
    <row r="2778" spans="1:23" hidden="1" x14ac:dyDescent="0.25">
      <c r="A2778" s="1">
        <v>2776</v>
      </c>
      <c r="B2778">
        <v>4951612</v>
      </c>
      <c r="C2778">
        <v>95</v>
      </c>
      <c r="D2778" t="s">
        <v>44</v>
      </c>
      <c r="E2778" t="s">
        <v>27</v>
      </c>
      <c r="F2778" t="s">
        <v>28</v>
      </c>
      <c r="G2778">
        <v>5439.8429999999998</v>
      </c>
      <c r="H2778">
        <v>1</v>
      </c>
      <c r="I2778">
        <v>0.54398429999999998</v>
      </c>
      <c r="J2778">
        <v>2143</v>
      </c>
      <c r="K2778">
        <v>1370.0613000000001</v>
      </c>
      <c r="L2778" s="5">
        <v>2.8860000000000001E-3</v>
      </c>
      <c r="M2778" s="5">
        <v>2.6811999999999999E-2</v>
      </c>
      <c r="N2778" s="5">
        <v>3.2426999999999997E-2</v>
      </c>
      <c r="O2778" s="5">
        <v>6.7447999999999994E-2</v>
      </c>
      <c r="P2778" s="5">
        <v>6.3211000000000003E-2</v>
      </c>
      <c r="Q2778" s="5">
        <v>4.0277E-2</v>
      </c>
      <c r="R2778" s="5">
        <v>4.4609999999999997E-2</v>
      </c>
      <c r="S2778" s="5">
        <v>1.2904000000000001E-2</v>
      </c>
      <c r="T2778" s="5">
        <f t="shared" si="129"/>
        <v>6.7447999999999994E-2</v>
      </c>
      <c r="U2778" s="5">
        <f>IF(Table1[[#This Row],[MAX_PROJ]]&lt;0.005, 0, SUM(L2778:S2778))</f>
        <v>0.29057500000000003</v>
      </c>
      <c r="V2778" t="str">
        <f t="shared" si="130"/>
        <v>nee</v>
      </c>
      <c r="W2778" t="str">
        <f t="shared" si="131"/>
        <v>nee</v>
      </c>
    </row>
    <row r="2779" spans="1:23" hidden="1" x14ac:dyDescent="0.25">
      <c r="A2779" s="1">
        <v>2777</v>
      </c>
      <c r="B2779">
        <v>4951612</v>
      </c>
      <c r="C2779">
        <v>95</v>
      </c>
      <c r="D2779" t="s">
        <v>44</v>
      </c>
      <c r="E2779" t="s">
        <v>42</v>
      </c>
      <c r="F2779" t="s">
        <v>43</v>
      </c>
      <c r="G2779">
        <v>295.49590000000001</v>
      </c>
      <c r="H2779">
        <v>1</v>
      </c>
      <c r="I2779">
        <v>2.9549590000000001E-2</v>
      </c>
      <c r="J2779">
        <v>1714</v>
      </c>
      <c r="K2779">
        <v>1370.0613000000001</v>
      </c>
      <c r="L2779" s="5">
        <v>2.8860000000000001E-3</v>
      </c>
      <c r="M2779" s="5">
        <v>2.6811999999999999E-2</v>
      </c>
      <c r="N2779" s="5">
        <v>3.2426999999999997E-2</v>
      </c>
      <c r="O2779" s="5">
        <v>6.7447999999999994E-2</v>
      </c>
      <c r="P2779" s="5">
        <v>6.3211000000000003E-2</v>
      </c>
      <c r="Q2779" s="5">
        <v>4.0277E-2</v>
      </c>
      <c r="R2779" s="5">
        <v>4.4609999999999997E-2</v>
      </c>
      <c r="S2779" s="5">
        <v>1.2904000000000001E-2</v>
      </c>
      <c r="T2779" s="5">
        <f t="shared" si="129"/>
        <v>6.7447999999999994E-2</v>
      </c>
      <c r="U2779" s="5">
        <f>IF(Table1[[#This Row],[MAX_PROJ]]&lt;0.005, 0, SUM(L2779:S2779))</f>
        <v>0.29057500000000003</v>
      </c>
      <c r="V2779" t="str">
        <f t="shared" si="130"/>
        <v>nee</v>
      </c>
      <c r="W2779" t="str">
        <f t="shared" si="131"/>
        <v>nee</v>
      </c>
    </row>
    <row r="2780" spans="1:23" hidden="1" x14ac:dyDescent="0.25">
      <c r="A2780" s="1">
        <v>2778</v>
      </c>
      <c r="B2780">
        <v>4197943</v>
      </c>
      <c r="C2780">
        <v>38</v>
      </c>
      <c r="D2780" t="s">
        <v>48</v>
      </c>
      <c r="E2780" t="s">
        <v>66</v>
      </c>
      <c r="F2780" t="s">
        <v>67</v>
      </c>
      <c r="G2780">
        <v>8185.0590000000002</v>
      </c>
      <c r="H2780">
        <v>1</v>
      </c>
      <c r="I2780">
        <v>0.81850590000000001</v>
      </c>
      <c r="J2780">
        <v>1429</v>
      </c>
      <c r="K2780">
        <v>1287.6777</v>
      </c>
      <c r="L2780" s="5">
        <v>3.6600000000000001E-4</v>
      </c>
      <c r="M2780" s="5">
        <v>8.3739999999999995E-3</v>
      </c>
      <c r="N2780" s="5">
        <v>1.0973E-2</v>
      </c>
      <c r="O2780" s="5">
        <v>2.9835E-2</v>
      </c>
      <c r="P2780" s="5">
        <v>2.7290999999999999E-2</v>
      </c>
      <c r="Q2780" s="5">
        <v>1.6608000000000001E-2</v>
      </c>
      <c r="R2780" s="5">
        <v>1.9210999999999999E-2</v>
      </c>
      <c r="S2780" s="5">
        <v>4.5620000000000001E-3</v>
      </c>
      <c r="T2780" s="5">
        <f t="shared" si="129"/>
        <v>2.9835E-2</v>
      </c>
      <c r="U2780" s="5">
        <f>IF(Table1[[#This Row],[MAX_PROJ]]&lt;0.005, 0, SUM(L2780:S2780))</f>
        <v>0.11722</v>
      </c>
      <c r="V2780" t="str">
        <f t="shared" si="130"/>
        <v>nee</v>
      </c>
      <c r="W2780" t="str">
        <f t="shared" si="131"/>
        <v>nee</v>
      </c>
    </row>
    <row r="2781" spans="1:23" hidden="1" x14ac:dyDescent="0.25">
      <c r="A2781" s="1">
        <v>2779</v>
      </c>
      <c r="B2781">
        <v>4197943</v>
      </c>
      <c r="C2781">
        <v>38</v>
      </c>
      <c r="D2781" t="s">
        <v>48</v>
      </c>
      <c r="E2781" t="s">
        <v>51</v>
      </c>
      <c r="F2781" t="s">
        <v>50</v>
      </c>
      <c r="G2781">
        <v>907.64359999999999</v>
      </c>
      <c r="H2781">
        <v>1</v>
      </c>
      <c r="I2781">
        <v>9.0764360000000002E-2</v>
      </c>
      <c r="J2781">
        <v>1429</v>
      </c>
      <c r="K2781">
        <v>1287.6777</v>
      </c>
      <c r="L2781" s="5">
        <v>3.6600000000000001E-4</v>
      </c>
      <c r="M2781" s="5">
        <v>8.3739999999999995E-3</v>
      </c>
      <c r="N2781" s="5">
        <v>1.0973E-2</v>
      </c>
      <c r="O2781" s="5">
        <v>2.9835E-2</v>
      </c>
      <c r="P2781" s="5">
        <v>2.7290999999999999E-2</v>
      </c>
      <c r="Q2781" s="5">
        <v>1.6608000000000001E-2</v>
      </c>
      <c r="R2781" s="5">
        <v>1.9210999999999999E-2</v>
      </c>
      <c r="S2781" s="5">
        <v>4.5620000000000001E-3</v>
      </c>
      <c r="T2781" s="5">
        <f t="shared" si="129"/>
        <v>2.9835E-2</v>
      </c>
      <c r="U2781" s="5">
        <f>IF(Table1[[#This Row],[MAX_PROJ]]&lt;0.005, 0, SUM(L2781:S2781))</f>
        <v>0.11722</v>
      </c>
      <c r="V2781" t="str">
        <f t="shared" si="130"/>
        <v>nee</v>
      </c>
      <c r="W2781" t="str">
        <f t="shared" si="131"/>
        <v>nee</v>
      </c>
    </row>
    <row r="2782" spans="1:23" hidden="1" x14ac:dyDescent="0.25">
      <c r="A2782" s="1">
        <v>2780</v>
      </c>
      <c r="B2782">
        <v>4951603</v>
      </c>
      <c r="C2782">
        <v>95</v>
      </c>
      <c r="D2782" t="s">
        <v>44</v>
      </c>
      <c r="E2782" t="s">
        <v>45</v>
      </c>
      <c r="F2782" t="s">
        <v>28</v>
      </c>
      <c r="G2782">
        <v>192.57085000000001</v>
      </c>
      <c r="H2782">
        <v>1</v>
      </c>
      <c r="I2782">
        <v>1.9257085E-2</v>
      </c>
      <c r="J2782">
        <v>2143</v>
      </c>
      <c r="K2782">
        <v>1409.8961999999999</v>
      </c>
      <c r="L2782" s="5">
        <v>2.6770000000000001E-3</v>
      </c>
      <c r="M2782" s="5">
        <v>2.3328999999999999E-2</v>
      </c>
      <c r="N2782" s="5">
        <v>2.8469000000000001E-2</v>
      </c>
      <c r="O2782" s="5">
        <v>5.9380000000000002E-2</v>
      </c>
      <c r="P2782" s="5">
        <v>5.5562E-2</v>
      </c>
      <c r="Q2782" s="5">
        <v>3.5181999999999998E-2</v>
      </c>
      <c r="R2782" s="5">
        <v>3.9023000000000002E-2</v>
      </c>
      <c r="S2782" s="5">
        <v>1.1077E-2</v>
      </c>
      <c r="T2782" s="5">
        <f t="shared" si="129"/>
        <v>5.9380000000000002E-2</v>
      </c>
      <c r="U2782" s="5">
        <f>IF(Table1[[#This Row],[MAX_PROJ]]&lt;0.005, 0, SUM(L2782:S2782))</f>
        <v>0.25469899999999995</v>
      </c>
      <c r="V2782" t="str">
        <f t="shared" si="130"/>
        <v>nee</v>
      </c>
      <c r="W2782" t="str">
        <f t="shared" si="131"/>
        <v>nee</v>
      </c>
    </row>
    <row r="2783" spans="1:23" hidden="1" x14ac:dyDescent="0.25">
      <c r="A2783" s="1">
        <v>2781</v>
      </c>
      <c r="B2783">
        <v>4951603</v>
      </c>
      <c r="C2783">
        <v>95</v>
      </c>
      <c r="D2783" t="s">
        <v>44</v>
      </c>
      <c r="E2783" t="s">
        <v>42</v>
      </c>
      <c r="F2783" t="s">
        <v>43</v>
      </c>
      <c r="G2783">
        <v>726.77620000000002</v>
      </c>
      <c r="H2783">
        <v>1</v>
      </c>
      <c r="I2783">
        <v>7.2677619999999998E-2</v>
      </c>
      <c r="J2783">
        <v>1714</v>
      </c>
      <c r="K2783">
        <v>1409.8961999999999</v>
      </c>
      <c r="L2783" s="5">
        <v>2.6770000000000001E-3</v>
      </c>
      <c r="M2783" s="5">
        <v>2.3328999999999999E-2</v>
      </c>
      <c r="N2783" s="5">
        <v>2.8469000000000001E-2</v>
      </c>
      <c r="O2783" s="5">
        <v>5.9380000000000002E-2</v>
      </c>
      <c r="P2783" s="5">
        <v>5.5562E-2</v>
      </c>
      <c r="Q2783" s="5">
        <v>3.5181999999999998E-2</v>
      </c>
      <c r="R2783" s="5">
        <v>3.9023000000000002E-2</v>
      </c>
      <c r="S2783" s="5">
        <v>1.1077E-2</v>
      </c>
      <c r="T2783" s="5">
        <f t="shared" si="129"/>
        <v>5.9380000000000002E-2</v>
      </c>
      <c r="U2783" s="5">
        <f>IF(Table1[[#This Row],[MAX_PROJ]]&lt;0.005, 0, SUM(L2783:S2783))</f>
        <v>0.25469899999999995</v>
      </c>
      <c r="V2783" t="str">
        <f t="shared" si="130"/>
        <v>nee</v>
      </c>
      <c r="W2783" t="str">
        <f t="shared" si="131"/>
        <v>nee</v>
      </c>
    </row>
    <row r="2784" spans="1:23" hidden="1" x14ac:dyDescent="0.25">
      <c r="A2784" s="1">
        <v>2782</v>
      </c>
      <c r="B2784">
        <v>4197944</v>
      </c>
      <c r="C2784">
        <v>38</v>
      </c>
      <c r="D2784" t="s">
        <v>48</v>
      </c>
      <c r="E2784" t="s">
        <v>66</v>
      </c>
      <c r="F2784" t="s">
        <v>67</v>
      </c>
      <c r="G2784">
        <v>5305.5663999999997</v>
      </c>
      <c r="H2784">
        <v>1</v>
      </c>
      <c r="I2784">
        <v>0.53055664000000002</v>
      </c>
      <c r="J2784">
        <v>1429</v>
      </c>
      <c r="K2784">
        <v>1229.9257</v>
      </c>
      <c r="L2784" s="5">
        <v>3.2499999999999999E-4</v>
      </c>
      <c r="M2784" s="5">
        <v>7.8220000000000008E-3</v>
      </c>
      <c r="N2784" s="5">
        <v>1.023E-2</v>
      </c>
      <c r="O2784" s="5">
        <v>2.7956999999999999E-2</v>
      </c>
      <c r="P2784" s="5">
        <v>2.5586000000000001E-2</v>
      </c>
      <c r="Q2784" s="5">
        <v>1.5579000000000001E-2</v>
      </c>
      <c r="R2784" s="5">
        <v>1.8016000000000001E-2</v>
      </c>
      <c r="S2784" s="5">
        <v>4.2929999999999999E-3</v>
      </c>
      <c r="T2784" s="5">
        <f t="shared" si="129"/>
        <v>2.7956999999999999E-2</v>
      </c>
      <c r="U2784" s="5">
        <f>IF(Table1[[#This Row],[MAX_PROJ]]&lt;0.005, 0, SUM(L2784:S2784))</f>
        <v>0.109808</v>
      </c>
      <c r="V2784" t="str">
        <f t="shared" si="130"/>
        <v>nee</v>
      </c>
      <c r="W2784" t="str">
        <f t="shared" si="131"/>
        <v>nee</v>
      </c>
    </row>
    <row r="2785" spans="1:23" hidden="1" x14ac:dyDescent="0.25">
      <c r="A2785" s="1">
        <v>2783</v>
      </c>
      <c r="B2785">
        <v>4197944</v>
      </c>
      <c r="C2785">
        <v>38</v>
      </c>
      <c r="D2785" t="s">
        <v>48</v>
      </c>
      <c r="E2785" t="s">
        <v>51</v>
      </c>
      <c r="F2785" t="s">
        <v>50</v>
      </c>
      <c r="G2785">
        <v>3055.3472000000002</v>
      </c>
      <c r="H2785">
        <v>1</v>
      </c>
      <c r="I2785">
        <v>0.30553471999999998</v>
      </c>
      <c r="J2785">
        <v>1429</v>
      </c>
      <c r="K2785">
        <v>1229.9257</v>
      </c>
      <c r="L2785" s="5">
        <v>3.2499999999999999E-4</v>
      </c>
      <c r="M2785" s="5">
        <v>7.8220000000000008E-3</v>
      </c>
      <c r="N2785" s="5">
        <v>1.023E-2</v>
      </c>
      <c r="O2785" s="5">
        <v>2.7956999999999999E-2</v>
      </c>
      <c r="P2785" s="5">
        <v>2.5586000000000001E-2</v>
      </c>
      <c r="Q2785" s="5">
        <v>1.5579000000000001E-2</v>
      </c>
      <c r="R2785" s="5">
        <v>1.8016000000000001E-2</v>
      </c>
      <c r="S2785" s="5">
        <v>4.2929999999999999E-3</v>
      </c>
      <c r="T2785" s="5">
        <f t="shared" si="129"/>
        <v>2.7956999999999999E-2</v>
      </c>
      <c r="U2785" s="5">
        <f>IF(Table1[[#This Row],[MAX_PROJ]]&lt;0.005, 0, SUM(L2785:S2785))</f>
        <v>0.109808</v>
      </c>
      <c r="V2785" t="str">
        <f t="shared" si="130"/>
        <v>nee</v>
      </c>
      <c r="W2785" t="str">
        <f t="shared" si="131"/>
        <v>nee</v>
      </c>
    </row>
    <row r="2786" spans="1:23" x14ac:dyDescent="0.25">
      <c r="A2786" s="1">
        <v>2784</v>
      </c>
      <c r="B2786">
        <v>4951602</v>
      </c>
      <c r="C2786">
        <v>95</v>
      </c>
      <c r="D2786" t="s">
        <v>44</v>
      </c>
      <c r="E2786" t="s">
        <v>42</v>
      </c>
      <c r="F2786" t="s">
        <v>43</v>
      </c>
      <c r="G2786">
        <v>382.16140000000001</v>
      </c>
      <c r="H2786">
        <v>1</v>
      </c>
      <c r="I2786">
        <v>3.8216140000000003E-2</v>
      </c>
      <c r="J2786">
        <v>1714</v>
      </c>
      <c r="K2786">
        <v>1786.2049999999999</v>
      </c>
      <c r="L2786" s="5">
        <v>3.6970000000000002E-3</v>
      </c>
      <c r="M2786" s="5">
        <v>3.2493000000000001E-2</v>
      </c>
      <c r="N2786" s="5">
        <v>3.9876000000000002E-2</v>
      </c>
      <c r="O2786" s="5">
        <v>8.4952E-2</v>
      </c>
      <c r="P2786" s="5">
        <v>7.9349000000000003E-2</v>
      </c>
      <c r="Q2786" s="5">
        <v>4.9880000000000001E-2</v>
      </c>
      <c r="R2786" s="5">
        <v>5.5590000000000001E-2</v>
      </c>
      <c r="S2786" s="5">
        <v>1.5498E-2</v>
      </c>
      <c r="T2786" s="5">
        <f t="shared" si="129"/>
        <v>8.4952E-2</v>
      </c>
      <c r="U2786" s="5">
        <f>IF(Table1[[#This Row],[MAX_PROJ]]&lt;0.005, 0, SUM(L2786:S2786))</f>
        <v>0.36133499999999996</v>
      </c>
      <c r="V2786" t="str">
        <f t="shared" si="130"/>
        <v>ja</v>
      </c>
      <c r="W2786" t="str">
        <f t="shared" si="131"/>
        <v>ja</v>
      </c>
    </row>
    <row r="2787" spans="1:23" hidden="1" x14ac:dyDescent="0.25">
      <c r="A2787" s="1">
        <v>2785</v>
      </c>
      <c r="B2787">
        <v>4197946</v>
      </c>
      <c r="C2787">
        <v>38</v>
      </c>
      <c r="D2787" t="s">
        <v>48</v>
      </c>
      <c r="E2787" t="s">
        <v>51</v>
      </c>
      <c r="F2787" t="s">
        <v>50</v>
      </c>
      <c r="G2787">
        <v>1221.3317999999999</v>
      </c>
      <c r="H2787">
        <v>1</v>
      </c>
      <c r="I2787">
        <v>0.12213317999999999</v>
      </c>
      <c r="J2787">
        <v>1429</v>
      </c>
      <c r="K2787">
        <v>1248.1836000000001</v>
      </c>
      <c r="L2787" s="5">
        <v>2.8299999999999999E-4</v>
      </c>
      <c r="M2787" s="5">
        <v>7.5589999999999997E-3</v>
      </c>
      <c r="N2787" s="5">
        <v>9.9030000000000003E-3</v>
      </c>
      <c r="O2787" s="5">
        <v>2.7761999999999998E-2</v>
      </c>
      <c r="P2787" s="5">
        <v>2.5364999999999999E-2</v>
      </c>
      <c r="Q2787" s="5">
        <v>1.5355000000000001E-2</v>
      </c>
      <c r="R2787" s="5">
        <v>1.7814E-2</v>
      </c>
      <c r="S2787" s="5">
        <v>4.1900000000000001E-3</v>
      </c>
      <c r="T2787" s="5">
        <f t="shared" si="129"/>
        <v>2.7761999999999998E-2</v>
      </c>
      <c r="U2787" s="5">
        <f>IF(Table1[[#This Row],[MAX_PROJ]]&lt;0.005, 0, SUM(L2787:S2787))</f>
        <v>0.10823099999999999</v>
      </c>
      <c r="V2787" t="str">
        <f t="shared" si="130"/>
        <v>nee</v>
      </c>
      <c r="W2787" t="str">
        <f t="shared" si="131"/>
        <v>nee</v>
      </c>
    </row>
    <row r="2788" spans="1:23" hidden="1" x14ac:dyDescent="0.25">
      <c r="A2788" s="1">
        <v>2786</v>
      </c>
      <c r="B2788">
        <v>4951600</v>
      </c>
      <c r="C2788">
        <v>95</v>
      </c>
      <c r="D2788" t="s">
        <v>44</v>
      </c>
      <c r="E2788" t="s">
        <v>47</v>
      </c>
      <c r="F2788" t="s">
        <v>31</v>
      </c>
      <c r="G2788">
        <v>8475.1980000000003</v>
      </c>
      <c r="H2788">
        <v>1</v>
      </c>
      <c r="I2788">
        <v>0.84751980000000005</v>
      </c>
      <c r="J2788">
        <v>2143</v>
      </c>
      <c r="K2788">
        <v>1207.3701000000001</v>
      </c>
      <c r="L2788" s="5">
        <v>2.3600000000000001E-3</v>
      </c>
      <c r="M2788" s="5">
        <v>2.0254999999999999E-2</v>
      </c>
      <c r="N2788" s="5">
        <v>2.4743999999999999E-2</v>
      </c>
      <c r="O2788" s="5">
        <v>5.1490000000000001E-2</v>
      </c>
      <c r="P2788" s="5">
        <v>4.8182999999999997E-2</v>
      </c>
      <c r="Q2788" s="5">
        <v>3.0460000000000001E-2</v>
      </c>
      <c r="R2788" s="5">
        <v>3.3855000000000003E-2</v>
      </c>
      <c r="S2788" s="5">
        <v>9.587E-3</v>
      </c>
      <c r="T2788" s="5">
        <f t="shared" si="129"/>
        <v>5.1490000000000001E-2</v>
      </c>
      <c r="U2788" s="5">
        <f>IF(Table1[[#This Row],[MAX_PROJ]]&lt;0.005, 0, SUM(L2788:S2788))</f>
        <v>0.22093399999999999</v>
      </c>
      <c r="V2788" t="str">
        <f t="shared" si="130"/>
        <v>nee</v>
      </c>
      <c r="W2788" t="str">
        <f t="shared" si="131"/>
        <v>nee</v>
      </c>
    </row>
    <row r="2789" spans="1:23" hidden="1" x14ac:dyDescent="0.25">
      <c r="A2789" s="1">
        <v>2787</v>
      </c>
      <c r="B2789">
        <v>4951600</v>
      </c>
      <c r="C2789">
        <v>95</v>
      </c>
      <c r="D2789" t="s">
        <v>44</v>
      </c>
      <c r="E2789" t="s">
        <v>27</v>
      </c>
      <c r="F2789" t="s">
        <v>28</v>
      </c>
      <c r="G2789">
        <v>1500.4025999999999</v>
      </c>
      <c r="H2789">
        <v>1</v>
      </c>
      <c r="I2789">
        <v>0.15004026000000001</v>
      </c>
      <c r="J2789">
        <v>2143</v>
      </c>
      <c r="K2789">
        <v>1207.3701000000001</v>
      </c>
      <c r="L2789" s="5">
        <v>2.3600000000000001E-3</v>
      </c>
      <c r="M2789" s="5">
        <v>2.0254999999999999E-2</v>
      </c>
      <c r="N2789" s="5">
        <v>2.4743999999999999E-2</v>
      </c>
      <c r="O2789" s="5">
        <v>5.1490000000000001E-2</v>
      </c>
      <c r="P2789" s="5">
        <v>4.8182999999999997E-2</v>
      </c>
      <c r="Q2789" s="5">
        <v>3.0460000000000001E-2</v>
      </c>
      <c r="R2789" s="5">
        <v>3.3855000000000003E-2</v>
      </c>
      <c r="S2789" s="5">
        <v>9.587E-3</v>
      </c>
      <c r="T2789" s="5">
        <f t="shared" si="129"/>
        <v>5.1490000000000001E-2</v>
      </c>
      <c r="U2789" s="5">
        <f>IF(Table1[[#This Row],[MAX_PROJ]]&lt;0.005, 0, SUM(L2789:S2789))</f>
        <v>0.22093399999999999</v>
      </c>
      <c r="V2789" t="str">
        <f t="shared" si="130"/>
        <v>nee</v>
      </c>
      <c r="W2789" t="str">
        <f t="shared" si="131"/>
        <v>nee</v>
      </c>
    </row>
    <row r="2790" spans="1:23" hidden="1" x14ac:dyDescent="0.25">
      <c r="A2790" s="1">
        <v>2788</v>
      </c>
      <c r="B2790">
        <v>4197947</v>
      </c>
      <c r="C2790">
        <v>38</v>
      </c>
      <c r="D2790" t="s">
        <v>48</v>
      </c>
      <c r="E2790" t="s">
        <v>70</v>
      </c>
      <c r="F2790" t="s">
        <v>58</v>
      </c>
      <c r="G2790">
        <v>2077.0034000000001</v>
      </c>
      <c r="H2790">
        <v>1</v>
      </c>
      <c r="I2790">
        <v>0.20770034000000001</v>
      </c>
      <c r="J2790">
        <v>1571</v>
      </c>
      <c r="K2790">
        <v>1266.5728999999999</v>
      </c>
      <c r="L2790" s="5">
        <v>2.63E-4</v>
      </c>
      <c r="M2790" s="5">
        <v>7.4380000000000002E-3</v>
      </c>
      <c r="N2790" s="5">
        <v>9.7689999999999999E-3</v>
      </c>
      <c r="O2790" s="5">
        <v>2.7722E-2</v>
      </c>
      <c r="P2790" s="5">
        <v>2.5298999999999999E-2</v>
      </c>
      <c r="Q2790" s="5">
        <v>1.5273999999999999E-2</v>
      </c>
      <c r="R2790" s="5">
        <v>1.7752E-2</v>
      </c>
      <c r="S2790" s="5">
        <v>4.1390000000000003E-3</v>
      </c>
      <c r="T2790" s="5">
        <f t="shared" si="129"/>
        <v>2.7722E-2</v>
      </c>
      <c r="U2790" s="5">
        <f>IF(Table1[[#This Row],[MAX_PROJ]]&lt;0.005, 0, SUM(L2790:S2790))</f>
        <v>0.107656</v>
      </c>
      <c r="V2790" t="str">
        <f t="shared" si="130"/>
        <v>nee</v>
      </c>
      <c r="W2790" t="str">
        <f t="shared" si="131"/>
        <v>nee</v>
      </c>
    </row>
    <row r="2791" spans="1:23" hidden="1" x14ac:dyDescent="0.25">
      <c r="A2791" s="1">
        <v>2789</v>
      </c>
      <c r="B2791">
        <v>4197947</v>
      </c>
      <c r="C2791">
        <v>38</v>
      </c>
      <c r="D2791" t="s">
        <v>48</v>
      </c>
      <c r="E2791" t="s">
        <v>51</v>
      </c>
      <c r="F2791" t="s">
        <v>50</v>
      </c>
      <c r="G2791">
        <v>7708.1540000000005</v>
      </c>
      <c r="H2791">
        <v>1</v>
      </c>
      <c r="I2791">
        <v>0.77081540000000004</v>
      </c>
      <c r="J2791">
        <v>1429</v>
      </c>
      <c r="K2791">
        <v>1266.5728999999999</v>
      </c>
      <c r="L2791" s="5">
        <v>2.63E-4</v>
      </c>
      <c r="M2791" s="5">
        <v>7.4380000000000002E-3</v>
      </c>
      <c r="N2791" s="5">
        <v>9.7689999999999999E-3</v>
      </c>
      <c r="O2791" s="5">
        <v>2.7722E-2</v>
      </c>
      <c r="P2791" s="5">
        <v>2.5298999999999999E-2</v>
      </c>
      <c r="Q2791" s="5">
        <v>1.5273999999999999E-2</v>
      </c>
      <c r="R2791" s="5">
        <v>1.7752E-2</v>
      </c>
      <c r="S2791" s="5">
        <v>4.1390000000000003E-3</v>
      </c>
      <c r="T2791" s="5">
        <f t="shared" si="129"/>
        <v>2.7722E-2</v>
      </c>
      <c r="U2791" s="5">
        <f>IF(Table1[[#This Row],[MAX_PROJ]]&lt;0.005, 0, SUM(L2791:S2791))</f>
        <v>0.107656</v>
      </c>
      <c r="V2791" t="str">
        <f t="shared" si="130"/>
        <v>nee</v>
      </c>
      <c r="W2791" t="str">
        <f t="shared" si="131"/>
        <v>nee</v>
      </c>
    </row>
    <row r="2792" spans="1:23" hidden="1" x14ac:dyDescent="0.25">
      <c r="A2792" s="1">
        <v>2790</v>
      </c>
      <c r="B2792">
        <v>4951607</v>
      </c>
      <c r="C2792">
        <v>95</v>
      </c>
      <c r="D2792" t="s">
        <v>44</v>
      </c>
      <c r="E2792" t="s">
        <v>42</v>
      </c>
      <c r="F2792" t="s">
        <v>43</v>
      </c>
      <c r="G2792">
        <v>190.42337000000001</v>
      </c>
      <c r="H2792">
        <v>1</v>
      </c>
      <c r="I2792">
        <v>1.9042336999999999E-2</v>
      </c>
      <c r="J2792">
        <v>1714</v>
      </c>
      <c r="K2792">
        <v>1548.8230000000001</v>
      </c>
      <c r="L2792" s="5">
        <v>2.6340000000000001E-3</v>
      </c>
      <c r="M2792" s="5">
        <v>2.3904999999999999E-2</v>
      </c>
      <c r="N2792" s="5">
        <v>2.9041000000000001E-2</v>
      </c>
      <c r="O2792" s="5">
        <v>6.0489000000000001E-2</v>
      </c>
      <c r="P2792" s="5">
        <v>5.6658E-2</v>
      </c>
      <c r="Q2792" s="5">
        <v>3.6015999999999999E-2</v>
      </c>
      <c r="R2792" s="5">
        <v>3.9907999999999999E-2</v>
      </c>
      <c r="S2792" s="5">
        <v>1.1448E-2</v>
      </c>
      <c r="T2792" s="5">
        <f t="shared" si="129"/>
        <v>6.0489000000000001E-2</v>
      </c>
      <c r="U2792" s="5">
        <f>IF(Table1[[#This Row],[MAX_PROJ]]&lt;0.005, 0, SUM(L2792:S2792))</f>
        <v>0.26009900000000002</v>
      </c>
      <c r="V2792" t="str">
        <f t="shared" si="130"/>
        <v>nee</v>
      </c>
      <c r="W2792" t="str">
        <f t="shared" si="131"/>
        <v>nee</v>
      </c>
    </row>
    <row r="2793" spans="1:23" hidden="1" x14ac:dyDescent="0.25">
      <c r="A2793" s="1">
        <v>2791</v>
      </c>
      <c r="B2793">
        <v>5066289</v>
      </c>
      <c r="C2793">
        <v>95</v>
      </c>
      <c r="D2793" t="s">
        <v>44</v>
      </c>
      <c r="E2793" t="s">
        <v>42</v>
      </c>
      <c r="F2793" t="s">
        <v>43</v>
      </c>
      <c r="G2793">
        <v>1966.9108000000001</v>
      </c>
      <c r="H2793">
        <v>1</v>
      </c>
      <c r="I2793">
        <v>0.19669107999999999</v>
      </c>
      <c r="J2793">
        <v>1714</v>
      </c>
      <c r="K2793">
        <v>1197.2076</v>
      </c>
      <c r="L2793" s="5">
        <v>1.691E-3</v>
      </c>
      <c r="M2793" s="5">
        <v>1.5108999999999999E-2</v>
      </c>
      <c r="N2793" s="5">
        <v>1.8249000000000001E-2</v>
      </c>
      <c r="O2793" s="5">
        <v>3.8459E-2</v>
      </c>
      <c r="P2793" s="5">
        <v>3.5991000000000002E-2</v>
      </c>
      <c r="Q2793" s="5">
        <v>2.2749999999999999E-2</v>
      </c>
      <c r="R2793" s="5">
        <v>2.5316000000000002E-2</v>
      </c>
      <c r="S2793" s="5">
        <v>7.2119999999999997E-3</v>
      </c>
      <c r="T2793" s="5">
        <f t="shared" si="129"/>
        <v>3.8459E-2</v>
      </c>
      <c r="U2793" s="5">
        <f>IF(Table1[[#This Row],[MAX_PROJ]]&lt;0.005, 0, SUM(L2793:S2793))</f>
        <v>0.16477699999999998</v>
      </c>
      <c r="V2793" t="str">
        <f t="shared" si="130"/>
        <v>nee</v>
      </c>
      <c r="W2793" t="str">
        <f t="shared" si="131"/>
        <v>nee</v>
      </c>
    </row>
    <row r="2794" spans="1:23" hidden="1" x14ac:dyDescent="0.25">
      <c r="A2794" s="1">
        <v>2792</v>
      </c>
      <c r="B2794">
        <v>4197948</v>
      </c>
      <c r="C2794">
        <v>38</v>
      </c>
      <c r="D2794" t="s">
        <v>48</v>
      </c>
      <c r="E2794" t="s">
        <v>68</v>
      </c>
      <c r="F2794" t="s">
        <v>69</v>
      </c>
      <c r="G2794">
        <v>2.1787614999999998</v>
      </c>
      <c r="H2794">
        <v>1</v>
      </c>
      <c r="I2794">
        <v>2.1787615000000001E-4</v>
      </c>
      <c r="J2794">
        <v>1429</v>
      </c>
      <c r="K2794">
        <v>1189.3179</v>
      </c>
      <c r="L2794" s="5">
        <v>2.32E-4</v>
      </c>
      <c r="M2794" s="5">
        <v>7.051E-3</v>
      </c>
      <c r="N2794" s="5">
        <v>9.2440000000000005E-3</v>
      </c>
      <c r="O2794" s="5">
        <v>2.6388999999999999E-2</v>
      </c>
      <c r="P2794" s="5">
        <v>2.4095999999999999E-2</v>
      </c>
      <c r="Q2794" s="5">
        <v>1.4546E-2</v>
      </c>
      <c r="R2794" s="5">
        <v>1.6898E-2</v>
      </c>
      <c r="S2794" s="5">
        <v>3.9459999999999999E-3</v>
      </c>
      <c r="T2794" s="5">
        <f t="shared" si="129"/>
        <v>2.6388999999999999E-2</v>
      </c>
      <c r="U2794" s="5">
        <f>IF(Table1[[#This Row],[MAX_PROJ]]&lt;0.005, 0, SUM(L2794:S2794))</f>
        <v>0.10240199999999999</v>
      </c>
      <c r="V2794" t="str">
        <f t="shared" si="130"/>
        <v>nee</v>
      </c>
      <c r="W2794" t="str">
        <f t="shared" si="131"/>
        <v>nee</v>
      </c>
    </row>
    <row r="2795" spans="1:23" hidden="1" x14ac:dyDescent="0.25">
      <c r="A2795" s="1">
        <v>2793</v>
      </c>
      <c r="B2795">
        <v>4951606</v>
      </c>
      <c r="C2795">
        <v>95</v>
      </c>
      <c r="D2795" t="s">
        <v>44</v>
      </c>
      <c r="E2795" t="s">
        <v>45</v>
      </c>
      <c r="F2795" t="s">
        <v>28</v>
      </c>
      <c r="G2795">
        <v>2443.5754000000002</v>
      </c>
      <c r="H2795">
        <v>1</v>
      </c>
      <c r="I2795">
        <v>0.24435754000000001</v>
      </c>
      <c r="J2795">
        <v>2143</v>
      </c>
      <c r="K2795">
        <v>1602.6322</v>
      </c>
      <c r="L2795" s="5">
        <v>2.7060000000000001E-3</v>
      </c>
      <c r="M2795" s="5">
        <v>2.4176E-2</v>
      </c>
      <c r="N2795" s="5">
        <v>2.9389999999999999E-2</v>
      </c>
      <c r="O2795" s="5">
        <v>6.1157000000000003E-2</v>
      </c>
      <c r="P2795" s="5">
        <v>5.7271000000000002E-2</v>
      </c>
      <c r="Q2795" s="5">
        <v>3.6364E-2</v>
      </c>
      <c r="R2795" s="5">
        <v>4.0314999999999997E-2</v>
      </c>
      <c r="S2795" s="5">
        <v>1.1537E-2</v>
      </c>
      <c r="T2795" s="5">
        <f t="shared" si="129"/>
        <v>6.1157000000000003E-2</v>
      </c>
      <c r="U2795" s="5">
        <f>IF(Table1[[#This Row],[MAX_PROJ]]&lt;0.005, 0, SUM(L2795:S2795))</f>
        <v>0.26291600000000004</v>
      </c>
      <c r="V2795" t="str">
        <f t="shared" si="130"/>
        <v>nee</v>
      </c>
      <c r="W2795" t="str">
        <f t="shared" si="131"/>
        <v>nee</v>
      </c>
    </row>
    <row r="2796" spans="1:23" hidden="1" x14ac:dyDescent="0.25">
      <c r="A2796" s="1">
        <v>2794</v>
      </c>
      <c r="B2796">
        <v>4951606</v>
      </c>
      <c r="C2796">
        <v>95</v>
      </c>
      <c r="D2796" t="s">
        <v>44</v>
      </c>
      <c r="E2796" t="s">
        <v>25</v>
      </c>
      <c r="F2796" t="s">
        <v>26</v>
      </c>
      <c r="G2796">
        <v>1196.4227000000001</v>
      </c>
      <c r="H2796">
        <v>1</v>
      </c>
      <c r="I2796">
        <v>0.11964227</v>
      </c>
      <c r="J2796">
        <v>1786</v>
      </c>
      <c r="K2796">
        <v>1602.6322</v>
      </c>
      <c r="L2796" s="5">
        <v>2.7060000000000001E-3</v>
      </c>
      <c r="M2796" s="5">
        <v>2.4176E-2</v>
      </c>
      <c r="N2796" s="5">
        <v>2.9389999999999999E-2</v>
      </c>
      <c r="O2796" s="5">
        <v>6.1157000000000003E-2</v>
      </c>
      <c r="P2796" s="5">
        <v>5.7271000000000002E-2</v>
      </c>
      <c r="Q2796" s="5">
        <v>3.6364E-2</v>
      </c>
      <c r="R2796" s="5">
        <v>4.0314999999999997E-2</v>
      </c>
      <c r="S2796" s="5">
        <v>1.1537E-2</v>
      </c>
      <c r="T2796" s="5">
        <f t="shared" si="129"/>
        <v>6.1157000000000003E-2</v>
      </c>
      <c r="U2796" s="5">
        <f>IF(Table1[[#This Row],[MAX_PROJ]]&lt;0.005, 0, SUM(L2796:S2796))</f>
        <v>0.26291600000000004</v>
      </c>
      <c r="V2796" t="str">
        <f t="shared" si="130"/>
        <v>nee</v>
      </c>
      <c r="W2796" t="str">
        <f t="shared" si="131"/>
        <v>nee</v>
      </c>
    </row>
    <row r="2797" spans="1:23" hidden="1" x14ac:dyDescent="0.25">
      <c r="A2797" s="1">
        <v>2795</v>
      </c>
      <c r="B2797">
        <v>4951606</v>
      </c>
      <c r="C2797">
        <v>95</v>
      </c>
      <c r="D2797" t="s">
        <v>44</v>
      </c>
      <c r="E2797" t="s">
        <v>54</v>
      </c>
      <c r="F2797" t="s">
        <v>26</v>
      </c>
      <c r="G2797">
        <v>71.701580000000007</v>
      </c>
      <c r="H2797">
        <v>1</v>
      </c>
      <c r="I2797">
        <v>7.1701580000000003E-3</v>
      </c>
      <c r="J2797">
        <v>1786</v>
      </c>
      <c r="K2797">
        <v>1602.6322</v>
      </c>
      <c r="L2797" s="5">
        <v>2.7060000000000001E-3</v>
      </c>
      <c r="M2797" s="5">
        <v>2.4176E-2</v>
      </c>
      <c r="N2797" s="5">
        <v>2.9389999999999999E-2</v>
      </c>
      <c r="O2797" s="5">
        <v>6.1157000000000003E-2</v>
      </c>
      <c r="P2797" s="5">
        <v>5.7271000000000002E-2</v>
      </c>
      <c r="Q2797" s="5">
        <v>3.6364E-2</v>
      </c>
      <c r="R2797" s="5">
        <v>4.0314999999999997E-2</v>
      </c>
      <c r="S2797" s="5">
        <v>1.1537E-2</v>
      </c>
      <c r="T2797" s="5">
        <f t="shared" si="129"/>
        <v>6.1157000000000003E-2</v>
      </c>
      <c r="U2797" s="5">
        <f>IF(Table1[[#This Row],[MAX_PROJ]]&lt;0.005, 0, SUM(L2797:S2797))</f>
        <v>0.26291600000000004</v>
      </c>
      <c r="V2797" t="str">
        <f t="shared" si="130"/>
        <v>nee</v>
      </c>
      <c r="W2797" t="str">
        <f t="shared" si="131"/>
        <v>nee</v>
      </c>
    </row>
    <row r="2798" spans="1:23" hidden="1" x14ac:dyDescent="0.25">
      <c r="A2798" s="1">
        <v>2796</v>
      </c>
      <c r="B2798">
        <v>4951606</v>
      </c>
      <c r="C2798">
        <v>95</v>
      </c>
      <c r="D2798" t="s">
        <v>44</v>
      </c>
      <c r="E2798" t="s">
        <v>42</v>
      </c>
      <c r="F2798" t="s">
        <v>43</v>
      </c>
      <c r="G2798">
        <v>1695.8306</v>
      </c>
      <c r="H2798">
        <v>1</v>
      </c>
      <c r="I2798">
        <v>0.16958306000000001</v>
      </c>
      <c r="J2798">
        <v>1714</v>
      </c>
      <c r="K2798">
        <v>1602.6322</v>
      </c>
      <c r="L2798" s="5">
        <v>2.7060000000000001E-3</v>
      </c>
      <c r="M2798" s="5">
        <v>2.4176E-2</v>
      </c>
      <c r="N2798" s="5">
        <v>2.9389999999999999E-2</v>
      </c>
      <c r="O2798" s="5">
        <v>6.1157000000000003E-2</v>
      </c>
      <c r="P2798" s="5">
        <v>5.7271000000000002E-2</v>
      </c>
      <c r="Q2798" s="5">
        <v>3.6364E-2</v>
      </c>
      <c r="R2798" s="5">
        <v>4.0314999999999997E-2</v>
      </c>
      <c r="S2798" s="5">
        <v>1.1537E-2</v>
      </c>
      <c r="T2798" s="5">
        <f t="shared" si="129"/>
        <v>6.1157000000000003E-2</v>
      </c>
      <c r="U2798" s="5">
        <f>IF(Table1[[#This Row],[MAX_PROJ]]&lt;0.005, 0, SUM(L2798:S2798))</f>
        <v>0.26291600000000004</v>
      </c>
      <c r="V2798" t="str">
        <f t="shared" si="130"/>
        <v>nee</v>
      </c>
      <c r="W2798" t="str">
        <f t="shared" si="131"/>
        <v>nee</v>
      </c>
    </row>
    <row r="2799" spans="1:23" hidden="1" x14ac:dyDescent="0.25">
      <c r="A2799" s="1">
        <v>2797</v>
      </c>
      <c r="B2799">
        <v>5066288</v>
      </c>
      <c r="C2799">
        <v>95</v>
      </c>
      <c r="D2799" t="s">
        <v>44</v>
      </c>
      <c r="E2799" t="s">
        <v>42</v>
      </c>
      <c r="F2799" t="s">
        <v>43</v>
      </c>
      <c r="G2799">
        <v>6910.3050000000003</v>
      </c>
      <c r="H2799">
        <v>1</v>
      </c>
      <c r="I2799">
        <v>0.69103049999999999</v>
      </c>
      <c r="J2799">
        <v>1714</v>
      </c>
      <c r="K2799">
        <v>1220.5508</v>
      </c>
      <c r="L2799" s="5">
        <v>1.895E-3</v>
      </c>
      <c r="M2799" s="5">
        <v>1.6929E-2</v>
      </c>
      <c r="N2799" s="5">
        <v>2.0438999999999999E-2</v>
      </c>
      <c r="O2799" s="5">
        <v>4.2984000000000001E-2</v>
      </c>
      <c r="P2799" s="5">
        <v>4.0245999999999997E-2</v>
      </c>
      <c r="Q2799" s="5">
        <v>2.546E-2</v>
      </c>
      <c r="R2799" s="5">
        <v>2.8296999999999999E-2</v>
      </c>
      <c r="S2799" s="5">
        <v>8.0909999999999992E-3</v>
      </c>
      <c r="T2799" s="5">
        <f t="shared" si="129"/>
        <v>4.2984000000000001E-2</v>
      </c>
      <c r="U2799" s="5">
        <f>IF(Table1[[#This Row],[MAX_PROJ]]&lt;0.005, 0, SUM(L2799:S2799))</f>
        <v>0.18434099999999998</v>
      </c>
      <c r="V2799" t="str">
        <f t="shared" si="130"/>
        <v>nee</v>
      </c>
      <c r="W2799" t="str">
        <f t="shared" si="131"/>
        <v>nee</v>
      </c>
    </row>
    <row r="2800" spans="1:23" x14ac:dyDescent="0.25">
      <c r="A2800" s="1">
        <v>2798</v>
      </c>
      <c r="B2800">
        <v>4951605</v>
      </c>
      <c r="C2800">
        <v>95</v>
      </c>
      <c r="D2800" t="s">
        <v>44</v>
      </c>
      <c r="E2800" t="s">
        <v>54</v>
      </c>
      <c r="F2800" t="s">
        <v>26</v>
      </c>
      <c r="G2800">
        <v>1940.2028</v>
      </c>
      <c r="H2800">
        <v>1</v>
      </c>
      <c r="I2800">
        <v>0.19402027999999999</v>
      </c>
      <c r="J2800">
        <v>1786</v>
      </c>
      <c r="K2800">
        <v>1749.2577000000001</v>
      </c>
      <c r="L2800" s="5">
        <v>2.4510000000000001E-3</v>
      </c>
      <c r="M2800" s="5">
        <v>2.1836999999999999E-2</v>
      </c>
      <c r="N2800" s="5">
        <v>2.6564999999999998E-2</v>
      </c>
      <c r="O2800" s="5">
        <v>5.5173E-2</v>
      </c>
      <c r="P2800" s="5">
        <v>5.1681999999999999E-2</v>
      </c>
      <c r="Q2800" s="5">
        <v>3.2834000000000002E-2</v>
      </c>
      <c r="R2800" s="5">
        <v>3.6361999999999998E-2</v>
      </c>
      <c r="S2800" s="5">
        <v>1.0423999999999999E-2</v>
      </c>
      <c r="T2800" s="5">
        <f t="shared" si="129"/>
        <v>5.5173E-2</v>
      </c>
      <c r="U2800" s="5">
        <f>IF(Table1[[#This Row],[MAX_PROJ]]&lt;0.005, 0, SUM(L2800:S2800))</f>
        <v>0.23732799999999998</v>
      </c>
      <c r="V2800" t="str">
        <f t="shared" si="130"/>
        <v>nee</v>
      </c>
      <c r="W2800" t="str">
        <f t="shared" si="131"/>
        <v>ja</v>
      </c>
    </row>
    <row r="2801" spans="1:23" hidden="1" x14ac:dyDescent="0.25">
      <c r="A2801" s="1">
        <v>2799</v>
      </c>
      <c r="B2801">
        <v>4951604</v>
      </c>
      <c r="C2801">
        <v>95</v>
      </c>
      <c r="D2801" t="s">
        <v>44</v>
      </c>
      <c r="E2801" t="s">
        <v>45</v>
      </c>
      <c r="F2801" t="s">
        <v>28</v>
      </c>
      <c r="G2801">
        <v>716.69574</v>
      </c>
      <c r="H2801">
        <v>1</v>
      </c>
      <c r="I2801">
        <v>7.1669574E-2</v>
      </c>
      <c r="J2801">
        <v>2143</v>
      </c>
      <c r="K2801">
        <v>1604.6012000000001</v>
      </c>
      <c r="L2801" s="5">
        <v>2.4169999999999999E-3</v>
      </c>
      <c r="M2801" s="5">
        <v>2.1409000000000001E-2</v>
      </c>
      <c r="N2801" s="5">
        <v>2.6096000000000001E-2</v>
      </c>
      <c r="O2801" s="5">
        <v>5.4401999999999999E-2</v>
      </c>
      <c r="P2801" s="5">
        <v>5.0936000000000002E-2</v>
      </c>
      <c r="Q2801" s="5">
        <v>3.2312E-2</v>
      </c>
      <c r="R2801" s="5">
        <v>3.5796000000000001E-2</v>
      </c>
      <c r="S2801" s="5">
        <v>1.0214000000000001E-2</v>
      </c>
      <c r="T2801" s="5">
        <f t="shared" si="129"/>
        <v>5.4401999999999999E-2</v>
      </c>
      <c r="U2801" s="5">
        <f>IF(Table1[[#This Row],[MAX_PROJ]]&lt;0.005, 0, SUM(L2801:S2801))</f>
        <v>0.23358200000000001</v>
      </c>
      <c r="V2801" t="str">
        <f t="shared" si="130"/>
        <v>nee</v>
      </c>
      <c r="W2801" t="str">
        <f t="shared" si="131"/>
        <v>nee</v>
      </c>
    </row>
    <row r="2802" spans="1:23" hidden="1" x14ac:dyDescent="0.25">
      <c r="A2802" s="1">
        <v>2800</v>
      </c>
      <c r="B2802">
        <v>4197951</v>
      </c>
      <c r="C2802">
        <v>38</v>
      </c>
      <c r="D2802" t="s">
        <v>48</v>
      </c>
      <c r="E2802" t="s">
        <v>70</v>
      </c>
      <c r="F2802" t="s">
        <v>58</v>
      </c>
      <c r="G2802">
        <v>1741.2189000000001</v>
      </c>
      <c r="H2802">
        <v>1</v>
      </c>
      <c r="I2802">
        <v>0.17412189</v>
      </c>
      <c r="J2802">
        <v>1571</v>
      </c>
      <c r="K2802">
        <v>1162.3367000000001</v>
      </c>
      <c r="L2802" s="5">
        <v>1.5300000000000001E-4</v>
      </c>
      <c r="M2802" s="5">
        <v>6.319E-3</v>
      </c>
      <c r="N2802" s="5">
        <v>8.2979999999999998E-3</v>
      </c>
      <c r="O2802" s="5">
        <v>2.4648E-2</v>
      </c>
      <c r="P2802" s="5">
        <v>2.2425E-2</v>
      </c>
      <c r="Q2802" s="5">
        <v>1.3443999999999999E-2</v>
      </c>
      <c r="R2802" s="5">
        <v>1.5665999999999999E-2</v>
      </c>
      <c r="S2802" s="5">
        <v>3.5839999999999999E-3</v>
      </c>
      <c r="T2802" s="5">
        <f t="shared" si="129"/>
        <v>2.4648E-2</v>
      </c>
      <c r="U2802" s="5">
        <f>IF(Table1[[#This Row],[MAX_PROJ]]&lt;0.005, 0, SUM(L2802:S2802))</f>
        <v>9.453700000000001E-2</v>
      </c>
      <c r="V2802" t="str">
        <f t="shared" si="130"/>
        <v>nee</v>
      </c>
      <c r="W2802" t="str">
        <f t="shared" si="131"/>
        <v>nee</v>
      </c>
    </row>
    <row r="2803" spans="1:23" hidden="1" x14ac:dyDescent="0.25">
      <c r="A2803" s="1">
        <v>2801</v>
      </c>
      <c r="B2803">
        <v>5017292</v>
      </c>
      <c r="C2803">
        <v>83</v>
      </c>
      <c r="D2803" t="s">
        <v>29</v>
      </c>
      <c r="E2803" t="s">
        <v>32</v>
      </c>
      <c r="F2803" t="s">
        <v>33</v>
      </c>
      <c r="G2803">
        <v>9.4462980000000005</v>
      </c>
      <c r="H2803">
        <v>1</v>
      </c>
      <c r="I2803">
        <v>9.4462980000000005E-4</v>
      </c>
      <c r="J2803">
        <v>1571</v>
      </c>
      <c r="K2803">
        <v>1126.154</v>
      </c>
      <c r="L2803" s="5">
        <v>8.7200000000000005E-4</v>
      </c>
      <c r="M2803" s="5">
        <v>6.1250000000000002E-3</v>
      </c>
      <c r="N2803" s="5">
        <v>6.9820000000000004E-3</v>
      </c>
      <c r="O2803" s="5">
        <v>1.2423E-2</v>
      </c>
      <c r="P2803" s="5">
        <v>1.2031999999999999E-2</v>
      </c>
      <c r="Q2803" s="5">
        <v>7.8779999999999996E-3</v>
      </c>
      <c r="R2803" s="5">
        <v>8.2799999999999992E-3</v>
      </c>
      <c r="S2803" s="5">
        <v>2.8019999999999998E-3</v>
      </c>
      <c r="T2803" s="5">
        <f t="shared" si="129"/>
        <v>1.2423E-2</v>
      </c>
      <c r="U2803" s="5">
        <f>IF(Table1[[#This Row],[MAX_PROJ]]&lt;0.005, 0, SUM(L2803:S2803))</f>
        <v>5.7394000000000001E-2</v>
      </c>
      <c r="V2803" t="str">
        <f t="shared" si="130"/>
        <v>nee</v>
      </c>
      <c r="W2803" t="str">
        <f t="shared" si="131"/>
        <v>nee</v>
      </c>
    </row>
    <row r="2804" spans="1:23" hidden="1" x14ac:dyDescent="0.25">
      <c r="A2804" s="1">
        <v>2802</v>
      </c>
      <c r="B2804">
        <v>4673221</v>
      </c>
      <c r="C2804">
        <v>103</v>
      </c>
      <c r="D2804" t="s">
        <v>18</v>
      </c>
      <c r="E2804" t="s">
        <v>27</v>
      </c>
      <c r="F2804" t="s">
        <v>28</v>
      </c>
      <c r="G2804">
        <v>690.8193</v>
      </c>
      <c r="H2804">
        <v>1</v>
      </c>
      <c r="I2804">
        <v>6.908193E-2</v>
      </c>
      <c r="J2804">
        <v>2143</v>
      </c>
      <c r="K2804">
        <v>1112.0923</v>
      </c>
      <c r="L2804" s="5">
        <v>9.2800000000000001E-4</v>
      </c>
      <c r="M2804" s="5">
        <v>3.4520000000000002E-3</v>
      </c>
      <c r="N2804" s="5">
        <v>4.2370000000000003E-3</v>
      </c>
      <c r="O2804" s="5">
        <v>4.2110000000000003E-3</v>
      </c>
      <c r="P2804" s="5">
        <v>4.1939999999999998E-3</v>
      </c>
      <c r="Q2804" s="5">
        <v>2.9520000000000002E-3</v>
      </c>
      <c r="R2804" s="5">
        <v>2.8700000000000002E-3</v>
      </c>
      <c r="S2804" s="5">
        <v>1.0859999999999999E-3</v>
      </c>
      <c r="T2804" s="5">
        <f t="shared" si="129"/>
        <v>4.2370000000000003E-3</v>
      </c>
      <c r="U2804" s="5">
        <f>IF(Table1[[#This Row],[MAX_PROJ]]&lt;0.005, 0, SUM(L2804:S2804))</f>
        <v>0</v>
      </c>
      <c r="V2804" t="str">
        <f t="shared" si="130"/>
        <v>nee</v>
      </c>
      <c r="W2804" t="str">
        <f t="shared" si="131"/>
        <v>nee</v>
      </c>
    </row>
    <row r="2805" spans="1:23" hidden="1" x14ac:dyDescent="0.25">
      <c r="A2805" s="1">
        <v>2803</v>
      </c>
      <c r="B2805">
        <v>5017294</v>
      </c>
      <c r="C2805">
        <v>83</v>
      </c>
      <c r="D2805" t="s">
        <v>29</v>
      </c>
      <c r="E2805" t="s">
        <v>47</v>
      </c>
      <c r="F2805" t="s">
        <v>31</v>
      </c>
      <c r="G2805">
        <v>3939.6448</v>
      </c>
      <c r="H2805">
        <v>1</v>
      </c>
      <c r="I2805">
        <v>0.39396448000000001</v>
      </c>
      <c r="J2805">
        <v>2143</v>
      </c>
      <c r="K2805">
        <v>1044.1113</v>
      </c>
      <c r="L2805" s="5">
        <v>8.0900000000000004E-4</v>
      </c>
      <c r="M2805" s="5">
        <v>5.8409999999999998E-3</v>
      </c>
      <c r="N2805" s="5">
        <v>6.6800000000000002E-3</v>
      </c>
      <c r="O2805" s="5">
        <v>1.3538E-2</v>
      </c>
      <c r="P2805" s="5">
        <v>1.2840000000000001E-2</v>
      </c>
      <c r="Q2805" s="5">
        <v>8.0529999999999994E-3</v>
      </c>
      <c r="R2805" s="5">
        <v>8.7840000000000001E-3</v>
      </c>
      <c r="S2805" s="5">
        <v>2.6930000000000001E-3</v>
      </c>
      <c r="T2805" s="5">
        <f t="shared" si="129"/>
        <v>1.3538E-2</v>
      </c>
      <c r="U2805" s="5">
        <f>IF(Table1[[#This Row],[MAX_PROJ]]&lt;0.005, 0, SUM(L2805:S2805))</f>
        <v>5.9237999999999999E-2</v>
      </c>
      <c r="V2805" t="str">
        <f t="shared" si="130"/>
        <v>nee</v>
      </c>
      <c r="W2805" t="str">
        <f t="shared" si="131"/>
        <v>nee</v>
      </c>
    </row>
    <row r="2806" spans="1:23" hidden="1" x14ac:dyDescent="0.25">
      <c r="A2806" s="1">
        <v>2804</v>
      </c>
      <c r="B2806">
        <v>4673220</v>
      </c>
      <c r="C2806">
        <v>103</v>
      </c>
      <c r="D2806" t="s">
        <v>18</v>
      </c>
      <c r="E2806" t="s">
        <v>27</v>
      </c>
      <c r="F2806" t="s">
        <v>28</v>
      </c>
      <c r="G2806">
        <v>641.20609999999999</v>
      </c>
      <c r="H2806">
        <v>1</v>
      </c>
      <c r="I2806">
        <v>6.4120609999999995E-2</v>
      </c>
      <c r="J2806">
        <v>2143</v>
      </c>
      <c r="K2806">
        <v>1081.1333</v>
      </c>
      <c r="L2806" s="5">
        <v>8.9700000000000001E-4</v>
      </c>
      <c r="M2806" s="5">
        <v>3.1970000000000002E-3</v>
      </c>
      <c r="N2806" s="5">
        <v>3.9319999999999997E-3</v>
      </c>
      <c r="O2806" s="5">
        <v>3.8289999999999999E-3</v>
      </c>
      <c r="P2806" s="5">
        <v>3.8010000000000001E-3</v>
      </c>
      <c r="Q2806" s="5">
        <v>2.6640000000000001E-3</v>
      </c>
      <c r="R2806" s="5">
        <v>2.5690000000000001E-3</v>
      </c>
      <c r="S2806" s="5">
        <v>9.6500000000000004E-4</v>
      </c>
      <c r="T2806" s="5">
        <f t="shared" si="129"/>
        <v>3.9319999999999997E-3</v>
      </c>
      <c r="U2806" s="5">
        <f>IF(Table1[[#This Row],[MAX_PROJ]]&lt;0.005, 0, SUM(L2806:S2806))</f>
        <v>0</v>
      </c>
      <c r="V2806" t="str">
        <f t="shared" si="130"/>
        <v>nee</v>
      </c>
      <c r="W2806" t="str">
        <f t="shared" si="131"/>
        <v>nee</v>
      </c>
    </row>
    <row r="2807" spans="1:23" hidden="1" x14ac:dyDescent="0.25">
      <c r="A2807" s="1">
        <v>2805</v>
      </c>
      <c r="B2807">
        <v>4673219</v>
      </c>
      <c r="C2807">
        <v>103</v>
      </c>
      <c r="D2807" t="s">
        <v>18</v>
      </c>
      <c r="E2807" t="s">
        <v>27</v>
      </c>
      <c r="F2807" t="s">
        <v>28</v>
      </c>
      <c r="G2807">
        <v>1472.558</v>
      </c>
      <c r="H2807">
        <v>1</v>
      </c>
      <c r="I2807">
        <v>0.14725579999999999</v>
      </c>
      <c r="J2807">
        <v>2143</v>
      </c>
      <c r="K2807">
        <v>1076.3079</v>
      </c>
      <c r="L2807" s="5">
        <v>8.5599999999999999E-4</v>
      </c>
      <c r="M2807" s="5">
        <v>2.8700000000000002E-3</v>
      </c>
      <c r="N2807" s="5">
        <v>3.5690000000000001E-3</v>
      </c>
      <c r="O2807" s="5">
        <v>3.4090000000000001E-3</v>
      </c>
      <c r="P2807" s="5">
        <v>3.3779999999999999E-3</v>
      </c>
      <c r="Q2807" s="5">
        <v>2.3389999999999999E-3</v>
      </c>
      <c r="R2807" s="5">
        <v>2.2369999999999998E-3</v>
      </c>
      <c r="S2807" s="5">
        <v>8.1800000000000004E-4</v>
      </c>
      <c r="T2807" s="5">
        <f t="shared" si="129"/>
        <v>3.5690000000000001E-3</v>
      </c>
      <c r="U2807" s="5">
        <f>IF(Table1[[#This Row],[MAX_PROJ]]&lt;0.005, 0, SUM(L2807:S2807))</f>
        <v>0</v>
      </c>
      <c r="V2807" t="str">
        <f t="shared" si="130"/>
        <v>nee</v>
      </c>
      <c r="W2807" t="str">
        <f t="shared" si="131"/>
        <v>nee</v>
      </c>
    </row>
    <row r="2808" spans="1:23" hidden="1" x14ac:dyDescent="0.25">
      <c r="A2808" s="1">
        <v>2806</v>
      </c>
      <c r="B2808">
        <v>4673218</v>
      </c>
      <c r="C2808">
        <v>103</v>
      </c>
      <c r="D2808" t="s">
        <v>18</v>
      </c>
      <c r="E2808" t="s">
        <v>27</v>
      </c>
      <c r="F2808" t="s">
        <v>28</v>
      </c>
      <c r="G2808">
        <v>131.58052000000001</v>
      </c>
      <c r="H2808">
        <v>1</v>
      </c>
      <c r="I2808">
        <v>1.3158052E-2</v>
      </c>
      <c r="J2808">
        <v>2143</v>
      </c>
      <c r="K2808">
        <v>1267.0631000000001</v>
      </c>
      <c r="L2808" s="5">
        <v>1.0380000000000001E-3</v>
      </c>
      <c r="M2808" s="5">
        <v>3.202E-3</v>
      </c>
      <c r="N2808" s="5">
        <v>4.032E-3</v>
      </c>
      <c r="O2808" s="5">
        <v>3.8370000000000001E-3</v>
      </c>
      <c r="P2808" s="5">
        <v>3.8040000000000001E-3</v>
      </c>
      <c r="Q2808" s="5">
        <v>2.552E-3</v>
      </c>
      <c r="R2808" s="5">
        <v>2.431E-3</v>
      </c>
      <c r="S2808" s="5">
        <v>8.5800000000000004E-4</v>
      </c>
      <c r="T2808" s="5">
        <f t="shared" si="129"/>
        <v>4.032E-3</v>
      </c>
      <c r="U2808" s="5">
        <f>IF(Table1[[#This Row],[MAX_PROJ]]&lt;0.005, 0, SUM(L2808:S2808))</f>
        <v>0</v>
      </c>
      <c r="V2808" t="str">
        <f t="shared" si="130"/>
        <v>nee</v>
      </c>
      <c r="W2808" t="str">
        <f t="shared" si="131"/>
        <v>nee</v>
      </c>
    </row>
    <row r="2809" spans="1:23" hidden="1" x14ac:dyDescent="0.25">
      <c r="A2809" s="1">
        <v>2807</v>
      </c>
      <c r="B2809">
        <v>4673217</v>
      </c>
      <c r="C2809">
        <v>103</v>
      </c>
      <c r="D2809" t="s">
        <v>18</v>
      </c>
      <c r="E2809" t="s">
        <v>25</v>
      </c>
      <c r="F2809" t="s">
        <v>26</v>
      </c>
      <c r="G2809">
        <v>5996.2602999999999</v>
      </c>
      <c r="H2809">
        <v>1</v>
      </c>
      <c r="I2809">
        <v>0.59962603000000003</v>
      </c>
      <c r="J2809">
        <v>1786</v>
      </c>
      <c r="K2809">
        <v>1408.0835</v>
      </c>
      <c r="L2809" s="5">
        <v>1.0939999999999999E-3</v>
      </c>
      <c r="M2809" s="5">
        <v>3.1029999999999999E-3</v>
      </c>
      <c r="N2809" s="5">
        <v>3.9579999999999997E-3</v>
      </c>
      <c r="O2809" s="5">
        <v>3.7520000000000001E-3</v>
      </c>
      <c r="P2809" s="5">
        <v>3.7230000000000002E-3</v>
      </c>
      <c r="Q2809" s="5">
        <v>2.4099999999999998E-3</v>
      </c>
      <c r="R2809" s="5">
        <v>2.284E-3</v>
      </c>
      <c r="S2809" s="5">
        <v>7.7200000000000001E-4</v>
      </c>
      <c r="T2809" s="5">
        <f t="shared" si="129"/>
        <v>3.9579999999999997E-3</v>
      </c>
      <c r="U2809" s="5">
        <f>IF(Table1[[#This Row],[MAX_PROJ]]&lt;0.005, 0, SUM(L2809:S2809))</f>
        <v>0</v>
      </c>
      <c r="V2809" t="str">
        <f t="shared" si="130"/>
        <v>nee</v>
      </c>
      <c r="W2809" t="str">
        <f t="shared" si="131"/>
        <v>nee</v>
      </c>
    </row>
    <row r="2810" spans="1:23" x14ac:dyDescent="0.25">
      <c r="A2810" s="1">
        <v>2808</v>
      </c>
      <c r="B2810">
        <v>4673216</v>
      </c>
      <c r="C2810">
        <v>103</v>
      </c>
      <c r="D2810" t="s">
        <v>18</v>
      </c>
      <c r="E2810" t="s">
        <v>21</v>
      </c>
      <c r="F2810" t="s">
        <v>22</v>
      </c>
      <c r="G2810">
        <v>100.57080999999999</v>
      </c>
      <c r="H2810">
        <v>1</v>
      </c>
      <c r="I2810">
        <v>1.0057081000000001E-2</v>
      </c>
      <c r="J2810">
        <v>714</v>
      </c>
      <c r="K2810">
        <v>1374.1458</v>
      </c>
      <c r="L2810" s="5">
        <v>1.0610000000000001E-3</v>
      </c>
      <c r="M2810" s="5">
        <v>2.6559999999999999E-3</v>
      </c>
      <c r="N2810" s="5">
        <v>3.4640000000000001E-3</v>
      </c>
      <c r="O2810" s="5">
        <v>3.2590000000000002E-3</v>
      </c>
      <c r="P2810" s="5">
        <v>3.2390000000000001E-3</v>
      </c>
      <c r="Q2810" s="5">
        <v>1.9740000000000001E-3</v>
      </c>
      <c r="R2810" s="5">
        <v>1.853E-3</v>
      </c>
      <c r="S2810" s="5">
        <v>5.7200000000000003E-4</v>
      </c>
      <c r="T2810" s="5">
        <f t="shared" si="129"/>
        <v>3.4640000000000001E-3</v>
      </c>
      <c r="U2810" s="5">
        <f>IF(Table1[[#This Row],[MAX_PROJ]]&lt;0.005, 0, SUM(L2810:S2810))</f>
        <v>0</v>
      </c>
      <c r="V2810" t="str">
        <f t="shared" si="130"/>
        <v>ja</v>
      </c>
      <c r="W2810" t="str">
        <f t="shared" si="131"/>
        <v>ja</v>
      </c>
    </row>
    <row r="2811" spans="1:23" hidden="1" x14ac:dyDescent="0.25">
      <c r="A2811" s="1">
        <v>2809</v>
      </c>
      <c r="B2811">
        <v>4673216</v>
      </c>
      <c r="C2811">
        <v>103</v>
      </c>
      <c r="D2811" t="s">
        <v>18</v>
      </c>
      <c r="E2811" t="s">
        <v>25</v>
      </c>
      <c r="F2811" t="s">
        <v>26</v>
      </c>
      <c r="G2811">
        <v>2262.3800999999999</v>
      </c>
      <c r="H2811">
        <v>1</v>
      </c>
      <c r="I2811">
        <v>0.22623800999999999</v>
      </c>
      <c r="J2811">
        <v>1786</v>
      </c>
      <c r="K2811">
        <v>1374.1458</v>
      </c>
      <c r="L2811" s="5">
        <v>1.0610000000000001E-3</v>
      </c>
      <c r="M2811" s="5">
        <v>2.6559999999999999E-3</v>
      </c>
      <c r="N2811" s="5">
        <v>3.4640000000000001E-3</v>
      </c>
      <c r="O2811" s="5">
        <v>3.2590000000000002E-3</v>
      </c>
      <c r="P2811" s="5">
        <v>3.2390000000000001E-3</v>
      </c>
      <c r="Q2811" s="5">
        <v>1.9740000000000001E-3</v>
      </c>
      <c r="R2811" s="5">
        <v>1.853E-3</v>
      </c>
      <c r="S2811" s="5">
        <v>5.7200000000000003E-4</v>
      </c>
      <c r="T2811" s="5">
        <f t="shared" si="129"/>
        <v>3.4640000000000001E-3</v>
      </c>
      <c r="U2811" s="5">
        <f>IF(Table1[[#This Row],[MAX_PROJ]]&lt;0.005, 0, SUM(L2811:S2811))</f>
        <v>0</v>
      </c>
      <c r="V2811" t="str">
        <f t="shared" si="130"/>
        <v>nee</v>
      </c>
      <c r="W2811" t="str">
        <f t="shared" si="131"/>
        <v>nee</v>
      </c>
    </row>
    <row r="2812" spans="1:23" x14ac:dyDescent="0.25">
      <c r="A2812" s="1">
        <v>2810</v>
      </c>
      <c r="B2812">
        <v>3804850</v>
      </c>
      <c r="C2812">
        <v>70</v>
      </c>
      <c r="D2812" t="s">
        <v>34</v>
      </c>
      <c r="E2812" t="s">
        <v>35</v>
      </c>
      <c r="F2812" t="s">
        <v>36</v>
      </c>
      <c r="G2812">
        <v>45.695132999999998</v>
      </c>
      <c r="H2812">
        <v>1</v>
      </c>
      <c r="I2812">
        <v>4.5695133000000004E-3</v>
      </c>
      <c r="J2812">
        <v>1857</v>
      </c>
      <c r="K2812">
        <v>1838.5381</v>
      </c>
      <c r="L2812" s="5">
        <v>1.4660000000000001E-3</v>
      </c>
      <c r="M2812" s="5">
        <v>5.3969999999999999E-3</v>
      </c>
      <c r="N2812" s="5">
        <v>8.4430000000000009E-3</v>
      </c>
      <c r="O2812" s="5">
        <v>2.1824E-2</v>
      </c>
      <c r="P2812" s="5">
        <v>1.9015000000000001E-2</v>
      </c>
      <c r="Q2812" s="5">
        <v>1.0153000000000001E-2</v>
      </c>
      <c r="R2812" s="5">
        <v>1.248E-2</v>
      </c>
      <c r="S2812" s="5">
        <v>1.6540000000000001E-3</v>
      </c>
      <c r="T2812" s="5">
        <f t="shared" si="129"/>
        <v>2.1824E-2</v>
      </c>
      <c r="U2812" s="5">
        <f>IF(Table1[[#This Row],[MAX_PROJ]]&lt;0.005, 0, SUM(L2812:S2812))</f>
        <v>8.0432000000000003E-2</v>
      </c>
      <c r="V2812" t="str">
        <f t="shared" si="130"/>
        <v>nee</v>
      </c>
      <c r="W2812" t="str">
        <f t="shared" si="131"/>
        <v>ja</v>
      </c>
    </row>
    <row r="2813" spans="1:23" x14ac:dyDescent="0.25">
      <c r="A2813" s="1">
        <v>2811</v>
      </c>
      <c r="B2813">
        <v>3919539</v>
      </c>
      <c r="C2813">
        <v>70</v>
      </c>
      <c r="D2813" t="s">
        <v>34</v>
      </c>
      <c r="E2813" t="s">
        <v>37</v>
      </c>
      <c r="F2813" t="s">
        <v>38</v>
      </c>
      <c r="G2813">
        <v>8.1562009999999994</v>
      </c>
      <c r="H2813">
        <v>1</v>
      </c>
      <c r="I2813">
        <v>8.1562010000000001E-4</v>
      </c>
      <c r="J2813">
        <v>1143</v>
      </c>
      <c r="K2813">
        <v>1434.1682000000001</v>
      </c>
      <c r="L2813" s="5">
        <v>1.7949999999999999E-3</v>
      </c>
      <c r="M2813" s="5">
        <v>1.2161E-2</v>
      </c>
      <c r="N2813" s="5">
        <v>1.6191000000000001E-2</v>
      </c>
      <c r="O2813" s="5">
        <v>3.6600000000000001E-2</v>
      </c>
      <c r="P2813" s="5">
        <v>3.3648999999999998E-2</v>
      </c>
      <c r="Q2813" s="5">
        <v>2.0281E-2</v>
      </c>
      <c r="R2813" s="5">
        <v>2.3088000000000001E-2</v>
      </c>
      <c r="S2813" s="5">
        <v>5.4429999999999999E-3</v>
      </c>
      <c r="T2813" s="5">
        <f t="shared" si="129"/>
        <v>3.6600000000000001E-2</v>
      </c>
      <c r="U2813" s="5">
        <f>IF(Table1[[#This Row],[MAX_PROJ]]&lt;0.005, 0, SUM(L2813:S2813))</f>
        <v>0.14920800000000001</v>
      </c>
      <c r="V2813" t="str">
        <f t="shared" si="130"/>
        <v>ja</v>
      </c>
      <c r="W2813" t="str">
        <f t="shared" si="131"/>
        <v>ja</v>
      </c>
    </row>
    <row r="2814" spans="1:23" hidden="1" x14ac:dyDescent="0.25">
      <c r="A2814" s="1">
        <v>2812</v>
      </c>
      <c r="B2814">
        <v>3804851</v>
      </c>
      <c r="C2814">
        <v>70</v>
      </c>
      <c r="D2814" t="s">
        <v>34</v>
      </c>
      <c r="E2814" t="s">
        <v>35</v>
      </c>
      <c r="F2814" t="s">
        <v>36</v>
      </c>
      <c r="G2814">
        <v>843.12914999999998</v>
      </c>
      <c r="H2814">
        <v>0.88</v>
      </c>
      <c r="I2814">
        <v>7.4195365200000002E-2</v>
      </c>
      <c r="J2814">
        <v>1857</v>
      </c>
      <c r="K2814">
        <v>1713.4052999999999</v>
      </c>
      <c r="L2814" s="5">
        <v>1.268E-3</v>
      </c>
      <c r="M2814" s="5">
        <v>4.6909999999999999E-3</v>
      </c>
      <c r="N2814" s="5">
        <v>7.3509999999999999E-3</v>
      </c>
      <c r="O2814" s="5">
        <v>1.8922000000000001E-2</v>
      </c>
      <c r="P2814" s="5">
        <v>1.6497999999999999E-2</v>
      </c>
      <c r="Q2814" s="5">
        <v>8.8330000000000006E-3</v>
      </c>
      <c r="R2814" s="5">
        <v>1.0822999999999999E-2</v>
      </c>
      <c r="S2814" s="5">
        <v>1.441E-3</v>
      </c>
      <c r="T2814" s="5">
        <f t="shared" si="129"/>
        <v>1.8922000000000001E-2</v>
      </c>
      <c r="U2814" s="5">
        <f>IF(Table1[[#This Row],[MAX_PROJ]]&lt;0.005, 0, SUM(L2814:S2814))</f>
        <v>6.9827E-2</v>
      </c>
      <c r="V2814" t="str">
        <f t="shared" si="130"/>
        <v>nee</v>
      </c>
      <c r="W2814" t="str">
        <f t="shared" si="131"/>
        <v>nee</v>
      </c>
    </row>
    <row r="2815" spans="1:23" x14ac:dyDescent="0.25">
      <c r="A2815" s="1">
        <v>2813</v>
      </c>
      <c r="B2815">
        <v>3804848</v>
      </c>
      <c r="C2815">
        <v>70</v>
      </c>
      <c r="D2815" t="s">
        <v>34</v>
      </c>
      <c r="E2815" t="s">
        <v>35</v>
      </c>
      <c r="F2815" t="s">
        <v>36</v>
      </c>
      <c r="G2815">
        <v>573.28610000000003</v>
      </c>
      <c r="H2815">
        <v>1</v>
      </c>
      <c r="I2815">
        <v>5.7328610000000002E-2</v>
      </c>
      <c r="J2815">
        <v>1857</v>
      </c>
      <c r="K2815">
        <v>1998.8801000000001</v>
      </c>
      <c r="L2815" s="5">
        <v>1.9170000000000001E-3</v>
      </c>
      <c r="M2815" s="5">
        <v>7.143E-3</v>
      </c>
      <c r="N2815" s="5">
        <v>1.1256E-2</v>
      </c>
      <c r="O2815" s="5">
        <v>2.9458999999999999E-2</v>
      </c>
      <c r="P2815" s="5">
        <v>2.5659999999999999E-2</v>
      </c>
      <c r="Q2815" s="5">
        <v>1.3643000000000001E-2</v>
      </c>
      <c r="R2815" s="5">
        <v>1.6879000000000002E-2</v>
      </c>
      <c r="S2815" s="5">
        <v>2.2039999999999998E-3</v>
      </c>
      <c r="T2815" s="5">
        <f t="shared" si="129"/>
        <v>2.9458999999999999E-2</v>
      </c>
      <c r="U2815" s="5">
        <f>IF(Table1[[#This Row],[MAX_PROJ]]&lt;0.005, 0, SUM(L2815:S2815))</f>
        <v>0.10816100000000001</v>
      </c>
      <c r="V2815" t="str">
        <f t="shared" si="130"/>
        <v>ja</v>
      </c>
      <c r="W2815" t="str">
        <f t="shared" si="131"/>
        <v>ja</v>
      </c>
    </row>
    <row r="2816" spans="1:23" x14ac:dyDescent="0.25">
      <c r="A2816" s="1">
        <v>2814</v>
      </c>
      <c r="B2816">
        <v>4673229</v>
      </c>
      <c r="C2816">
        <v>103</v>
      </c>
      <c r="D2816" t="s">
        <v>18</v>
      </c>
      <c r="E2816" t="s">
        <v>19</v>
      </c>
      <c r="F2816" t="s">
        <v>20</v>
      </c>
      <c r="G2816">
        <v>158.59923000000001</v>
      </c>
      <c r="H2816">
        <v>1</v>
      </c>
      <c r="I2816">
        <v>1.5859923000000001E-2</v>
      </c>
      <c r="J2816">
        <v>786</v>
      </c>
      <c r="K2816">
        <v>1057.4965</v>
      </c>
      <c r="L2816" s="5">
        <v>1.039E-3</v>
      </c>
      <c r="M2816" s="5">
        <v>6.6769999999999998E-3</v>
      </c>
      <c r="N2816" s="5">
        <v>8.6300000000000005E-3</v>
      </c>
      <c r="O2816" s="5">
        <v>1.8942000000000001E-2</v>
      </c>
      <c r="P2816" s="5">
        <v>1.7371999999999999E-2</v>
      </c>
      <c r="Q2816" s="5">
        <v>1.043E-2</v>
      </c>
      <c r="R2816" s="5">
        <v>1.1936E-2</v>
      </c>
      <c r="S2816" s="5">
        <v>2.892E-3</v>
      </c>
      <c r="T2816" s="5">
        <f t="shared" si="129"/>
        <v>1.8942000000000001E-2</v>
      </c>
      <c r="U2816" s="5">
        <f>IF(Table1[[#This Row],[MAX_PROJ]]&lt;0.005, 0, SUM(L2816:S2816))</f>
        <v>7.7918000000000001E-2</v>
      </c>
      <c r="V2816" t="str">
        <f t="shared" si="130"/>
        <v>ja</v>
      </c>
      <c r="W2816" t="str">
        <f t="shared" si="131"/>
        <v>ja</v>
      </c>
    </row>
    <row r="2817" spans="1:23" x14ac:dyDescent="0.25">
      <c r="A2817" s="1">
        <v>2815</v>
      </c>
      <c r="B2817">
        <v>4673229</v>
      </c>
      <c r="C2817">
        <v>103</v>
      </c>
      <c r="D2817" t="s">
        <v>18</v>
      </c>
      <c r="E2817" t="s">
        <v>61</v>
      </c>
      <c r="F2817" t="s">
        <v>62</v>
      </c>
      <c r="G2817">
        <v>841.36455999999998</v>
      </c>
      <c r="H2817">
        <v>1</v>
      </c>
      <c r="I2817">
        <v>8.4136455999999998E-2</v>
      </c>
      <c r="J2817">
        <v>1071</v>
      </c>
      <c r="K2817">
        <v>1057.4965</v>
      </c>
      <c r="L2817" s="5">
        <v>1.039E-3</v>
      </c>
      <c r="M2817" s="5">
        <v>6.6769999999999998E-3</v>
      </c>
      <c r="N2817" s="5">
        <v>8.6300000000000005E-3</v>
      </c>
      <c r="O2817" s="5">
        <v>1.8942000000000001E-2</v>
      </c>
      <c r="P2817" s="5">
        <v>1.7371999999999999E-2</v>
      </c>
      <c r="Q2817" s="5">
        <v>1.043E-2</v>
      </c>
      <c r="R2817" s="5">
        <v>1.1936E-2</v>
      </c>
      <c r="S2817" s="5">
        <v>2.892E-3</v>
      </c>
      <c r="T2817" s="5">
        <f t="shared" si="129"/>
        <v>1.8942000000000001E-2</v>
      </c>
      <c r="U2817" s="5">
        <f>IF(Table1[[#This Row],[MAX_PROJ]]&lt;0.005, 0, SUM(L2817:S2817))</f>
        <v>7.7918000000000001E-2</v>
      </c>
      <c r="V2817" t="str">
        <f t="shared" si="130"/>
        <v>nee</v>
      </c>
      <c r="W2817" t="str">
        <f t="shared" si="131"/>
        <v>ja</v>
      </c>
    </row>
    <row r="2818" spans="1:23" x14ac:dyDescent="0.25">
      <c r="A2818" s="1">
        <v>2816</v>
      </c>
      <c r="B2818">
        <v>3804849</v>
      </c>
      <c r="C2818">
        <v>70</v>
      </c>
      <c r="D2818" t="s">
        <v>34</v>
      </c>
      <c r="E2818" t="s">
        <v>35</v>
      </c>
      <c r="F2818" t="s">
        <v>36</v>
      </c>
      <c r="G2818">
        <v>1664.0836999999999</v>
      </c>
      <c r="H2818">
        <v>1</v>
      </c>
      <c r="I2818">
        <v>0.16640837</v>
      </c>
      <c r="J2818">
        <v>1857</v>
      </c>
      <c r="K2818">
        <v>1975.8867</v>
      </c>
      <c r="L2818" s="5">
        <v>1.7390000000000001E-3</v>
      </c>
      <c r="M2818" s="5">
        <v>6.4700000000000001E-3</v>
      </c>
      <c r="N2818" s="5">
        <v>1.0194E-2</v>
      </c>
      <c r="O2818" s="5">
        <v>2.6453000000000001E-2</v>
      </c>
      <c r="P2818" s="5">
        <v>2.3073E-2</v>
      </c>
      <c r="Q2818" s="5">
        <v>1.2314E-2</v>
      </c>
      <c r="R2818" s="5">
        <v>1.515E-2</v>
      </c>
      <c r="S2818" s="5">
        <v>1.9910000000000001E-3</v>
      </c>
      <c r="T2818" s="5">
        <f t="shared" si="129"/>
        <v>2.6453000000000001E-2</v>
      </c>
      <c r="U2818" s="5">
        <f>IF(Table1[[#This Row],[MAX_PROJ]]&lt;0.005, 0, SUM(L2818:S2818))</f>
        <v>9.7384000000000012E-2</v>
      </c>
      <c r="V2818" t="str">
        <f t="shared" si="130"/>
        <v>ja</v>
      </c>
      <c r="W2818" t="str">
        <f t="shared" si="131"/>
        <v>ja</v>
      </c>
    </row>
    <row r="2819" spans="1:23" x14ac:dyDescent="0.25">
      <c r="A2819" s="1">
        <v>2817</v>
      </c>
      <c r="B2819">
        <v>4673228</v>
      </c>
      <c r="C2819">
        <v>103</v>
      </c>
      <c r="D2819" t="s">
        <v>18</v>
      </c>
      <c r="E2819" t="s">
        <v>61</v>
      </c>
      <c r="F2819" t="s">
        <v>62</v>
      </c>
      <c r="G2819">
        <v>5603.3306000000002</v>
      </c>
      <c r="H2819">
        <v>0.90784730000000002</v>
      </c>
      <c r="I2819">
        <v>0.50869685562173805</v>
      </c>
      <c r="J2819">
        <v>1071</v>
      </c>
      <c r="K2819">
        <v>1064.6855</v>
      </c>
      <c r="L2819" s="5">
        <v>1.036E-3</v>
      </c>
      <c r="M2819" s="5">
        <v>6.5529999999999998E-3</v>
      </c>
      <c r="N2819" s="5">
        <v>8.5030000000000001E-3</v>
      </c>
      <c r="O2819" s="5">
        <v>1.8703999999999998E-2</v>
      </c>
      <c r="P2819" s="5">
        <v>1.7121000000000001E-2</v>
      </c>
      <c r="Q2819" s="5">
        <v>1.0252000000000001E-2</v>
      </c>
      <c r="R2819" s="5">
        <v>1.175E-2</v>
      </c>
      <c r="S2819" s="5">
        <v>2.8189999999999999E-3</v>
      </c>
      <c r="T2819" s="5">
        <f t="shared" ref="T2819:T2882" si="132">MAX(L2819:S2819)</f>
        <v>1.8703999999999998E-2</v>
      </c>
      <c r="U2819" s="5">
        <f>IF(Table1[[#This Row],[MAX_PROJ]]&lt;0.005, 0, SUM(L2819:S2819))</f>
        <v>7.6738000000000001E-2</v>
      </c>
      <c r="V2819" t="str">
        <f t="shared" ref="V2819:V2882" si="133">IF(K2819&gt;J2819,"ja","nee")</f>
        <v>nee</v>
      </c>
      <c r="W2819" t="str">
        <f t="shared" ref="W2819:W2882" si="134">IF(K2819&gt;(J2819-70),"ja","nee")</f>
        <v>ja</v>
      </c>
    </row>
    <row r="2820" spans="1:23" x14ac:dyDescent="0.25">
      <c r="A2820" s="1">
        <v>2818</v>
      </c>
      <c r="B2820">
        <v>4673228</v>
      </c>
      <c r="C2820">
        <v>103</v>
      </c>
      <c r="D2820" t="s">
        <v>18</v>
      </c>
      <c r="E2820" t="s">
        <v>21</v>
      </c>
      <c r="F2820" t="s">
        <v>22</v>
      </c>
      <c r="G2820">
        <v>87.406589999999994</v>
      </c>
      <c r="H2820">
        <v>1</v>
      </c>
      <c r="I2820">
        <v>8.7406589999999996E-3</v>
      </c>
      <c r="J2820">
        <v>714</v>
      </c>
      <c r="K2820">
        <v>1064.6855</v>
      </c>
      <c r="L2820" s="5">
        <v>1.036E-3</v>
      </c>
      <c r="M2820" s="5">
        <v>6.5529999999999998E-3</v>
      </c>
      <c r="N2820" s="5">
        <v>8.5030000000000001E-3</v>
      </c>
      <c r="O2820" s="5">
        <v>1.8703999999999998E-2</v>
      </c>
      <c r="P2820" s="5">
        <v>1.7121000000000001E-2</v>
      </c>
      <c r="Q2820" s="5">
        <v>1.0252000000000001E-2</v>
      </c>
      <c r="R2820" s="5">
        <v>1.175E-2</v>
      </c>
      <c r="S2820" s="5">
        <v>2.8189999999999999E-3</v>
      </c>
      <c r="T2820" s="5">
        <f t="shared" si="132"/>
        <v>1.8703999999999998E-2</v>
      </c>
      <c r="U2820" s="5">
        <f>IF(Table1[[#This Row],[MAX_PROJ]]&lt;0.005, 0, SUM(L2820:S2820))</f>
        <v>7.6738000000000001E-2</v>
      </c>
      <c r="V2820" t="str">
        <f t="shared" si="133"/>
        <v>ja</v>
      </c>
      <c r="W2820" t="str">
        <f t="shared" si="134"/>
        <v>ja</v>
      </c>
    </row>
    <row r="2821" spans="1:23" x14ac:dyDescent="0.25">
      <c r="A2821" s="1">
        <v>2819</v>
      </c>
      <c r="B2821">
        <v>4673227</v>
      </c>
      <c r="C2821">
        <v>103</v>
      </c>
      <c r="D2821" t="s">
        <v>18</v>
      </c>
      <c r="E2821" t="s">
        <v>61</v>
      </c>
      <c r="F2821" t="s">
        <v>62</v>
      </c>
      <c r="G2821">
        <v>9944.0499999999993</v>
      </c>
      <c r="H2821">
        <v>1</v>
      </c>
      <c r="I2821">
        <v>0.99440499999999998</v>
      </c>
      <c r="J2821">
        <v>1071</v>
      </c>
      <c r="K2821">
        <v>1068.5927999999999</v>
      </c>
      <c r="L2821" s="5">
        <v>1.026E-3</v>
      </c>
      <c r="M2821" s="5">
        <v>6.313E-3</v>
      </c>
      <c r="N2821" s="5">
        <v>8.1720000000000004E-3</v>
      </c>
      <c r="O2821" s="5">
        <v>1.8187999999999999E-2</v>
      </c>
      <c r="P2821" s="5">
        <v>1.6629000000000001E-2</v>
      </c>
      <c r="Q2821" s="5">
        <v>9.8809999999999992E-3</v>
      </c>
      <c r="R2821" s="5">
        <v>1.1364000000000001E-2</v>
      </c>
      <c r="S2821" s="5">
        <v>2.6919999999999999E-3</v>
      </c>
      <c r="T2821" s="5">
        <f t="shared" si="132"/>
        <v>1.8187999999999999E-2</v>
      </c>
      <c r="U2821" s="5">
        <f>IF(Table1[[#This Row],[MAX_PROJ]]&lt;0.005, 0, SUM(L2821:S2821))</f>
        <v>7.4264999999999998E-2</v>
      </c>
      <c r="V2821" t="str">
        <f t="shared" si="133"/>
        <v>nee</v>
      </c>
      <c r="W2821" t="str">
        <f t="shared" si="134"/>
        <v>ja</v>
      </c>
    </row>
    <row r="2822" spans="1:23" hidden="1" x14ac:dyDescent="0.25">
      <c r="A2822" s="1">
        <v>2820</v>
      </c>
      <c r="B2822">
        <v>3919542</v>
      </c>
      <c r="C2822">
        <v>70</v>
      </c>
      <c r="D2822" t="s">
        <v>34</v>
      </c>
      <c r="E2822" t="s">
        <v>35</v>
      </c>
      <c r="F2822" t="s">
        <v>36</v>
      </c>
      <c r="G2822">
        <v>1435.2402</v>
      </c>
      <c r="H2822">
        <v>1</v>
      </c>
      <c r="I2822">
        <v>0.14352402</v>
      </c>
      <c r="J2822">
        <v>1857</v>
      </c>
      <c r="K2822">
        <v>1641.5359000000001</v>
      </c>
      <c r="L2822" s="5">
        <v>1.8090000000000001E-3</v>
      </c>
      <c r="M2822" s="5">
        <v>1.2168E-2</v>
      </c>
      <c r="N2822" s="5">
        <v>1.6182999999999999E-2</v>
      </c>
      <c r="O2822" s="5">
        <v>3.6531000000000001E-2</v>
      </c>
      <c r="P2822" s="5">
        <v>3.3590000000000002E-2</v>
      </c>
      <c r="Q2822" s="5">
        <v>2.0247999999999999E-2</v>
      </c>
      <c r="R2822" s="5">
        <v>2.3008000000000001E-2</v>
      </c>
      <c r="S2822" s="5">
        <v>5.4400000000000004E-3</v>
      </c>
      <c r="T2822" s="5">
        <f t="shared" si="132"/>
        <v>3.6531000000000001E-2</v>
      </c>
      <c r="U2822" s="5">
        <f>IF(Table1[[#This Row],[MAX_PROJ]]&lt;0.005, 0, SUM(L2822:S2822))</f>
        <v>0.14897700000000003</v>
      </c>
      <c r="V2822" t="str">
        <f t="shared" si="133"/>
        <v>nee</v>
      </c>
      <c r="W2822" t="str">
        <f t="shared" si="134"/>
        <v>nee</v>
      </c>
    </row>
    <row r="2823" spans="1:23" x14ac:dyDescent="0.25">
      <c r="A2823" s="1">
        <v>2821</v>
      </c>
      <c r="B2823">
        <v>4673226</v>
      </c>
      <c r="C2823">
        <v>103</v>
      </c>
      <c r="D2823" t="s">
        <v>18</v>
      </c>
      <c r="E2823" t="s">
        <v>61</v>
      </c>
      <c r="F2823" t="s">
        <v>62</v>
      </c>
      <c r="G2823">
        <v>8277.3639999999996</v>
      </c>
      <c r="H2823">
        <v>0.93250805000000003</v>
      </c>
      <c r="I2823">
        <v>0.77187085627801999</v>
      </c>
      <c r="J2823">
        <v>1071</v>
      </c>
      <c r="K2823">
        <v>1165.2670000000001</v>
      </c>
      <c r="L2823" s="5">
        <v>1.0380000000000001E-3</v>
      </c>
      <c r="M2823" s="5">
        <v>6.1640000000000002E-3</v>
      </c>
      <c r="N2823" s="5">
        <v>7.9660000000000009E-3</v>
      </c>
      <c r="O2823" s="5">
        <v>1.8079000000000001E-2</v>
      </c>
      <c r="P2823" s="5">
        <v>1.6454E-2</v>
      </c>
      <c r="Q2823" s="5">
        <v>9.6679999999999995E-3</v>
      </c>
      <c r="R2823" s="5">
        <v>1.1192000000000001E-2</v>
      </c>
      <c r="S2823" s="5">
        <v>2.5869999999999999E-3</v>
      </c>
      <c r="T2823" s="5">
        <f t="shared" si="132"/>
        <v>1.8079000000000001E-2</v>
      </c>
      <c r="U2823" s="5">
        <f>IF(Table1[[#This Row],[MAX_PROJ]]&lt;0.005, 0, SUM(L2823:S2823))</f>
        <v>7.3147999999999991E-2</v>
      </c>
      <c r="V2823" t="str">
        <f t="shared" si="133"/>
        <v>ja</v>
      </c>
      <c r="W2823" t="str">
        <f t="shared" si="134"/>
        <v>ja</v>
      </c>
    </row>
    <row r="2824" spans="1:23" x14ac:dyDescent="0.25">
      <c r="A2824" s="1">
        <v>2822</v>
      </c>
      <c r="B2824">
        <v>3804852</v>
      </c>
      <c r="C2824">
        <v>70</v>
      </c>
      <c r="D2824" t="s">
        <v>34</v>
      </c>
      <c r="E2824" t="s">
        <v>35</v>
      </c>
      <c r="F2824" t="s">
        <v>36</v>
      </c>
      <c r="G2824">
        <v>2133.0873999999999</v>
      </c>
      <c r="H2824">
        <v>0.98636657000000005</v>
      </c>
      <c r="I2824">
        <v>0.21040061022482201</v>
      </c>
      <c r="J2824">
        <v>1857</v>
      </c>
      <c r="K2824">
        <v>1911.2308</v>
      </c>
      <c r="L2824" s="5">
        <v>1.379E-3</v>
      </c>
      <c r="M2824" s="5">
        <v>5.1370000000000001E-3</v>
      </c>
      <c r="N2824" s="5">
        <v>8.0450000000000001E-3</v>
      </c>
      <c r="O2824" s="5">
        <v>2.0746000000000001E-2</v>
      </c>
      <c r="P2824" s="5">
        <v>1.8086000000000001E-2</v>
      </c>
      <c r="Q2824" s="5">
        <v>9.6930000000000002E-3</v>
      </c>
      <c r="R2824" s="5">
        <v>1.1872000000000001E-2</v>
      </c>
      <c r="S2824" s="5">
        <v>1.5809999999999999E-3</v>
      </c>
      <c r="T2824" s="5">
        <f t="shared" si="132"/>
        <v>2.0746000000000001E-2</v>
      </c>
      <c r="U2824" s="5">
        <f>IF(Table1[[#This Row],[MAX_PROJ]]&lt;0.005, 0, SUM(L2824:S2824))</f>
        <v>7.6538999999999996E-2</v>
      </c>
      <c r="V2824" t="str">
        <f t="shared" si="133"/>
        <v>ja</v>
      </c>
      <c r="W2824" t="str">
        <f t="shared" si="134"/>
        <v>ja</v>
      </c>
    </row>
    <row r="2825" spans="1:23" x14ac:dyDescent="0.25">
      <c r="A2825" s="1">
        <v>2823</v>
      </c>
      <c r="B2825">
        <v>3919541</v>
      </c>
      <c r="C2825">
        <v>70</v>
      </c>
      <c r="D2825" t="s">
        <v>34</v>
      </c>
      <c r="E2825" t="s">
        <v>37</v>
      </c>
      <c r="F2825" t="s">
        <v>38</v>
      </c>
      <c r="G2825">
        <v>46.037489999999998</v>
      </c>
      <c r="H2825">
        <v>1</v>
      </c>
      <c r="I2825">
        <v>4.6037489999999999E-3</v>
      </c>
      <c r="J2825">
        <v>1143</v>
      </c>
      <c r="K2825">
        <v>1606.6130000000001</v>
      </c>
      <c r="L2825" s="5">
        <v>1.874E-3</v>
      </c>
      <c r="M2825" s="5">
        <v>1.2591E-2</v>
      </c>
      <c r="N2825" s="5">
        <v>1.6743000000000001E-2</v>
      </c>
      <c r="O2825" s="5">
        <v>3.7852999999999998E-2</v>
      </c>
      <c r="P2825" s="5">
        <v>3.4798000000000003E-2</v>
      </c>
      <c r="Q2825" s="5">
        <v>2.0962000000000001E-2</v>
      </c>
      <c r="R2825" s="5">
        <v>2.3841999999999999E-2</v>
      </c>
      <c r="S2825" s="5">
        <v>5.6239999999999997E-3</v>
      </c>
      <c r="T2825" s="5">
        <f t="shared" si="132"/>
        <v>3.7852999999999998E-2</v>
      </c>
      <c r="U2825" s="5">
        <f>IF(Table1[[#This Row],[MAX_PROJ]]&lt;0.005, 0, SUM(L2825:S2825))</f>
        <v>0.15428700000000001</v>
      </c>
      <c r="V2825" t="str">
        <f t="shared" si="133"/>
        <v>ja</v>
      </c>
      <c r="W2825" t="str">
        <f t="shared" si="134"/>
        <v>ja</v>
      </c>
    </row>
    <row r="2826" spans="1:23" hidden="1" x14ac:dyDescent="0.25">
      <c r="A2826" s="1">
        <v>2824</v>
      </c>
      <c r="B2826">
        <v>5017296</v>
      </c>
      <c r="C2826">
        <v>83</v>
      </c>
      <c r="D2826" t="s">
        <v>29</v>
      </c>
      <c r="E2826" t="s">
        <v>47</v>
      </c>
      <c r="F2826" t="s">
        <v>31</v>
      </c>
      <c r="G2826">
        <v>4432.2759999999998</v>
      </c>
      <c r="H2826">
        <v>1</v>
      </c>
      <c r="I2826">
        <v>0.4432276</v>
      </c>
      <c r="J2826">
        <v>2143</v>
      </c>
      <c r="K2826">
        <v>1121.4159</v>
      </c>
      <c r="L2826" s="5">
        <v>9.2100000000000005E-4</v>
      </c>
      <c r="M2826" s="5">
        <v>6.8780000000000004E-3</v>
      </c>
      <c r="N2826" s="5">
        <v>7.8639999999999995E-3</v>
      </c>
      <c r="O2826" s="5">
        <v>1.7385000000000001E-2</v>
      </c>
      <c r="P2826" s="5">
        <v>1.6296000000000001E-2</v>
      </c>
      <c r="Q2826" s="5">
        <v>9.9520000000000008E-3</v>
      </c>
      <c r="R2826" s="5">
        <v>1.1115E-2</v>
      </c>
      <c r="S2826" s="5">
        <v>3.2009999999999999E-3</v>
      </c>
      <c r="T2826" s="5">
        <f t="shared" si="132"/>
        <v>1.7385000000000001E-2</v>
      </c>
      <c r="U2826" s="5">
        <f>IF(Table1[[#This Row],[MAX_PROJ]]&lt;0.005, 0, SUM(L2826:S2826))</f>
        <v>7.3611999999999997E-2</v>
      </c>
      <c r="V2826" t="str">
        <f t="shared" si="133"/>
        <v>nee</v>
      </c>
      <c r="W2826" t="str">
        <f t="shared" si="134"/>
        <v>nee</v>
      </c>
    </row>
    <row r="2827" spans="1:23" hidden="1" x14ac:dyDescent="0.25">
      <c r="A2827" s="1">
        <v>2825</v>
      </c>
      <c r="B2827">
        <v>5017296</v>
      </c>
      <c r="C2827">
        <v>83</v>
      </c>
      <c r="D2827" t="s">
        <v>29</v>
      </c>
      <c r="E2827" t="s">
        <v>32</v>
      </c>
      <c r="F2827" t="s">
        <v>33</v>
      </c>
      <c r="G2827">
        <v>659.21349999999995</v>
      </c>
      <c r="H2827">
        <v>1</v>
      </c>
      <c r="I2827">
        <v>6.5921350000000004E-2</v>
      </c>
      <c r="J2827">
        <v>1571</v>
      </c>
      <c r="K2827">
        <v>1121.4159</v>
      </c>
      <c r="L2827" s="5">
        <v>9.2100000000000005E-4</v>
      </c>
      <c r="M2827" s="5">
        <v>6.8780000000000004E-3</v>
      </c>
      <c r="N2827" s="5">
        <v>7.8639999999999995E-3</v>
      </c>
      <c r="O2827" s="5">
        <v>1.7385000000000001E-2</v>
      </c>
      <c r="P2827" s="5">
        <v>1.6296000000000001E-2</v>
      </c>
      <c r="Q2827" s="5">
        <v>9.9520000000000008E-3</v>
      </c>
      <c r="R2827" s="5">
        <v>1.1115E-2</v>
      </c>
      <c r="S2827" s="5">
        <v>3.2009999999999999E-3</v>
      </c>
      <c r="T2827" s="5">
        <f t="shared" si="132"/>
        <v>1.7385000000000001E-2</v>
      </c>
      <c r="U2827" s="5">
        <f>IF(Table1[[#This Row],[MAX_PROJ]]&lt;0.005, 0, SUM(L2827:S2827))</f>
        <v>7.3611999999999997E-2</v>
      </c>
      <c r="V2827" t="str">
        <f t="shared" si="133"/>
        <v>nee</v>
      </c>
      <c r="W2827" t="str">
        <f t="shared" si="134"/>
        <v>nee</v>
      </c>
    </row>
    <row r="2828" spans="1:23" hidden="1" x14ac:dyDescent="0.25">
      <c r="A2828" s="1">
        <v>2826</v>
      </c>
      <c r="B2828">
        <v>4148986</v>
      </c>
      <c r="C2828">
        <v>38</v>
      </c>
      <c r="D2828" t="s">
        <v>48</v>
      </c>
      <c r="E2828" t="s">
        <v>73</v>
      </c>
      <c r="F2828" t="s">
        <v>69</v>
      </c>
      <c r="G2828">
        <v>959.65764999999999</v>
      </c>
      <c r="H2828">
        <v>1</v>
      </c>
      <c r="I2828">
        <v>9.5965764999999995E-2</v>
      </c>
      <c r="J2828">
        <v>1429</v>
      </c>
      <c r="K2828">
        <v>1102.7660000000001</v>
      </c>
      <c r="L2828" s="5">
        <v>1.5579999999999999E-3</v>
      </c>
      <c r="M2828" s="5">
        <v>1.291E-2</v>
      </c>
      <c r="N2828" s="5">
        <v>1.6507000000000001E-2</v>
      </c>
      <c r="O2828" s="5">
        <v>3.7060000000000003E-2</v>
      </c>
      <c r="P2828" s="5">
        <v>3.4271000000000003E-2</v>
      </c>
      <c r="Q2828" s="5">
        <v>2.1113E-2</v>
      </c>
      <c r="R2828" s="5">
        <v>2.3820999999999998E-2</v>
      </c>
      <c r="S2828" s="5">
        <v>6.0790000000000002E-3</v>
      </c>
      <c r="T2828" s="5">
        <f t="shared" si="132"/>
        <v>3.7060000000000003E-2</v>
      </c>
      <c r="U2828" s="5">
        <f>IF(Table1[[#This Row],[MAX_PROJ]]&lt;0.005, 0, SUM(L2828:S2828))</f>
        <v>0.15331900000000001</v>
      </c>
      <c r="V2828" t="str">
        <f t="shared" si="133"/>
        <v>nee</v>
      </c>
      <c r="W2828" t="str">
        <f t="shared" si="134"/>
        <v>nee</v>
      </c>
    </row>
    <row r="2829" spans="1:23" hidden="1" x14ac:dyDescent="0.25">
      <c r="A2829" s="1">
        <v>2827</v>
      </c>
      <c r="B2829">
        <v>4148986</v>
      </c>
      <c r="C2829">
        <v>38</v>
      </c>
      <c r="D2829" t="s">
        <v>48</v>
      </c>
      <c r="E2829" t="s">
        <v>49</v>
      </c>
      <c r="F2829" t="s">
        <v>50</v>
      </c>
      <c r="G2829">
        <v>9040.3430000000008</v>
      </c>
      <c r="H2829">
        <v>1</v>
      </c>
      <c r="I2829">
        <v>0.90403429999999996</v>
      </c>
      <c r="J2829">
        <v>1429</v>
      </c>
      <c r="K2829">
        <v>1102.7660000000001</v>
      </c>
      <c r="L2829" s="5">
        <v>1.5579999999999999E-3</v>
      </c>
      <c r="M2829" s="5">
        <v>1.291E-2</v>
      </c>
      <c r="N2829" s="5">
        <v>1.6507000000000001E-2</v>
      </c>
      <c r="O2829" s="5">
        <v>3.7060000000000003E-2</v>
      </c>
      <c r="P2829" s="5">
        <v>3.4271000000000003E-2</v>
      </c>
      <c r="Q2829" s="5">
        <v>2.1113E-2</v>
      </c>
      <c r="R2829" s="5">
        <v>2.3820999999999998E-2</v>
      </c>
      <c r="S2829" s="5">
        <v>6.0790000000000002E-3</v>
      </c>
      <c r="T2829" s="5">
        <f t="shared" si="132"/>
        <v>3.7060000000000003E-2</v>
      </c>
      <c r="U2829" s="5">
        <f>IF(Table1[[#This Row],[MAX_PROJ]]&lt;0.005, 0, SUM(L2829:S2829))</f>
        <v>0.15331900000000001</v>
      </c>
      <c r="V2829" t="str">
        <f t="shared" si="133"/>
        <v>nee</v>
      </c>
      <c r="W2829" t="str">
        <f t="shared" si="134"/>
        <v>nee</v>
      </c>
    </row>
    <row r="2830" spans="1:23" hidden="1" x14ac:dyDescent="0.25">
      <c r="A2830" s="1">
        <v>2828</v>
      </c>
      <c r="B2830">
        <v>4148985</v>
      </c>
      <c r="C2830">
        <v>38</v>
      </c>
      <c r="D2830" t="s">
        <v>48</v>
      </c>
      <c r="E2830" t="s">
        <v>73</v>
      </c>
      <c r="F2830" t="s">
        <v>69</v>
      </c>
      <c r="G2830">
        <v>10000</v>
      </c>
      <c r="H2830">
        <v>1</v>
      </c>
      <c r="I2830">
        <v>1</v>
      </c>
      <c r="J2830">
        <v>1429</v>
      </c>
      <c r="K2830">
        <v>1115.5449000000001</v>
      </c>
      <c r="L2830" s="5">
        <v>1.562E-3</v>
      </c>
      <c r="M2830" s="5">
        <v>1.3006E-2</v>
      </c>
      <c r="N2830" s="5">
        <v>1.6633999999999999E-2</v>
      </c>
      <c r="O2830" s="5">
        <v>3.7349E-2</v>
      </c>
      <c r="P2830" s="5">
        <v>3.4532E-2</v>
      </c>
      <c r="Q2830" s="5">
        <v>2.1288999999999999E-2</v>
      </c>
      <c r="R2830" s="5">
        <v>2.4008999999999999E-2</v>
      </c>
      <c r="S2830" s="5">
        <v>6.1330000000000004E-3</v>
      </c>
      <c r="T2830" s="5">
        <f t="shared" si="132"/>
        <v>3.7349E-2</v>
      </c>
      <c r="U2830" s="5">
        <f>IF(Table1[[#This Row],[MAX_PROJ]]&lt;0.005, 0, SUM(L2830:S2830))</f>
        <v>0.15451400000000001</v>
      </c>
      <c r="V2830" t="str">
        <f t="shared" si="133"/>
        <v>nee</v>
      </c>
      <c r="W2830" t="str">
        <f t="shared" si="134"/>
        <v>nee</v>
      </c>
    </row>
    <row r="2831" spans="1:23" hidden="1" x14ac:dyDescent="0.25">
      <c r="A2831" s="1">
        <v>2829</v>
      </c>
      <c r="B2831">
        <v>4148984</v>
      </c>
      <c r="C2831">
        <v>38</v>
      </c>
      <c r="D2831" t="s">
        <v>48</v>
      </c>
      <c r="E2831" t="s">
        <v>73</v>
      </c>
      <c r="F2831" t="s">
        <v>69</v>
      </c>
      <c r="G2831">
        <v>10000</v>
      </c>
      <c r="H2831">
        <v>1</v>
      </c>
      <c r="I2831">
        <v>1</v>
      </c>
      <c r="J2831">
        <v>1429</v>
      </c>
      <c r="K2831">
        <v>1122.8359</v>
      </c>
      <c r="L2831" s="5">
        <v>1.529E-3</v>
      </c>
      <c r="M2831" s="5">
        <v>1.2769000000000001E-2</v>
      </c>
      <c r="N2831" s="5">
        <v>1.6334999999999999E-2</v>
      </c>
      <c r="O2831" s="5">
        <v>3.6656000000000001E-2</v>
      </c>
      <c r="P2831" s="5">
        <v>3.3911999999999998E-2</v>
      </c>
      <c r="Q2831" s="5">
        <v>2.0903999999999999E-2</v>
      </c>
      <c r="R2831" s="5">
        <v>2.3567000000000001E-2</v>
      </c>
      <c r="S2831" s="5">
        <v>6.0299999999999998E-3</v>
      </c>
      <c r="T2831" s="5">
        <f t="shared" si="132"/>
        <v>3.6656000000000001E-2</v>
      </c>
      <c r="U2831" s="5">
        <f>IF(Table1[[#This Row],[MAX_PROJ]]&lt;0.005, 0, SUM(L2831:S2831))</f>
        <v>0.151702</v>
      </c>
      <c r="V2831" t="str">
        <f t="shared" si="133"/>
        <v>nee</v>
      </c>
      <c r="W2831" t="str">
        <f t="shared" si="134"/>
        <v>nee</v>
      </c>
    </row>
    <row r="2832" spans="1:23" hidden="1" x14ac:dyDescent="0.25">
      <c r="A2832" s="1">
        <v>2830</v>
      </c>
      <c r="B2832">
        <v>4148983</v>
      </c>
      <c r="C2832">
        <v>38</v>
      </c>
      <c r="D2832" t="s">
        <v>48</v>
      </c>
      <c r="E2832" t="s">
        <v>73</v>
      </c>
      <c r="F2832" t="s">
        <v>69</v>
      </c>
      <c r="G2832">
        <v>7153.8056999999999</v>
      </c>
      <c r="H2832">
        <v>1</v>
      </c>
      <c r="I2832">
        <v>0.71538056999999999</v>
      </c>
      <c r="J2832">
        <v>1429</v>
      </c>
      <c r="K2832">
        <v>1129.2446</v>
      </c>
      <c r="L2832" s="5">
        <v>1.4760000000000001E-3</v>
      </c>
      <c r="M2832" s="5">
        <v>1.2383E-2</v>
      </c>
      <c r="N2832" s="5">
        <v>1.5848999999999999E-2</v>
      </c>
      <c r="O2832" s="5">
        <v>3.5575000000000002E-2</v>
      </c>
      <c r="P2832" s="5">
        <v>3.2916000000000001E-2</v>
      </c>
      <c r="Q2832" s="5">
        <v>2.0295000000000001E-2</v>
      </c>
      <c r="R2832" s="5">
        <v>2.2877000000000002E-2</v>
      </c>
      <c r="S2832" s="5">
        <v>5.8570000000000002E-3</v>
      </c>
      <c r="T2832" s="5">
        <f t="shared" si="132"/>
        <v>3.5575000000000002E-2</v>
      </c>
      <c r="U2832" s="5">
        <f>IF(Table1[[#This Row],[MAX_PROJ]]&lt;0.005, 0, SUM(L2832:S2832))</f>
        <v>0.14722800000000003</v>
      </c>
      <c r="V2832" t="str">
        <f t="shared" si="133"/>
        <v>nee</v>
      </c>
      <c r="W2832" t="str">
        <f t="shared" si="134"/>
        <v>nee</v>
      </c>
    </row>
    <row r="2833" spans="1:23" hidden="1" x14ac:dyDescent="0.25">
      <c r="A2833" s="1">
        <v>2831</v>
      </c>
      <c r="B2833">
        <v>4148982</v>
      </c>
      <c r="C2833">
        <v>38</v>
      </c>
      <c r="D2833" t="s">
        <v>48</v>
      </c>
      <c r="E2833" t="s">
        <v>49</v>
      </c>
      <c r="F2833" t="s">
        <v>50</v>
      </c>
      <c r="G2833">
        <v>4466.3879999999999</v>
      </c>
      <c r="H2833">
        <v>1</v>
      </c>
      <c r="I2833">
        <v>0.4466388</v>
      </c>
      <c r="J2833">
        <v>1429</v>
      </c>
      <c r="K2833">
        <v>1103.7473</v>
      </c>
      <c r="L2833" s="5">
        <v>1.371E-3</v>
      </c>
      <c r="M2833" s="5">
        <v>1.1604E-2</v>
      </c>
      <c r="N2833" s="5">
        <v>1.4859000000000001E-2</v>
      </c>
      <c r="O2833" s="5">
        <v>3.3458000000000002E-2</v>
      </c>
      <c r="P2833" s="5">
        <v>3.0950999999999999E-2</v>
      </c>
      <c r="Q2833" s="5">
        <v>1.9087E-2</v>
      </c>
      <c r="R2833" s="5">
        <v>2.1513999999999998E-2</v>
      </c>
      <c r="S2833" s="5">
        <v>5.5030000000000001E-3</v>
      </c>
      <c r="T2833" s="5">
        <f t="shared" si="132"/>
        <v>3.3458000000000002E-2</v>
      </c>
      <c r="U2833" s="5">
        <f>IF(Table1[[#This Row],[MAX_PROJ]]&lt;0.005, 0, SUM(L2833:S2833))</f>
        <v>0.138347</v>
      </c>
      <c r="V2833" t="str">
        <f t="shared" si="133"/>
        <v>nee</v>
      </c>
      <c r="W2833" t="str">
        <f t="shared" si="134"/>
        <v>nee</v>
      </c>
    </row>
    <row r="2834" spans="1:23" x14ac:dyDescent="0.25">
      <c r="A2834" s="1">
        <v>2832</v>
      </c>
      <c r="B2834">
        <v>4673215</v>
      </c>
      <c r="C2834">
        <v>103</v>
      </c>
      <c r="D2834" t="s">
        <v>18</v>
      </c>
      <c r="E2834" t="s">
        <v>21</v>
      </c>
      <c r="F2834" t="s">
        <v>22</v>
      </c>
      <c r="G2834">
        <v>657.41296</v>
      </c>
      <c r="H2834">
        <v>0.1</v>
      </c>
      <c r="I2834">
        <v>6.5741295999999999E-3</v>
      </c>
      <c r="J2834">
        <v>714</v>
      </c>
      <c r="K2834">
        <v>1400.3494000000001</v>
      </c>
      <c r="L2834" s="5">
        <v>1.036E-3</v>
      </c>
      <c r="M2834" s="5">
        <v>2.3340000000000001E-3</v>
      </c>
      <c r="N2834" s="5">
        <v>3.1080000000000001E-3</v>
      </c>
      <c r="O2834" s="5">
        <v>2.9060000000000002E-3</v>
      </c>
      <c r="P2834" s="5">
        <v>2.892E-3</v>
      </c>
      <c r="Q2834" s="5">
        <v>1.6620000000000001E-3</v>
      </c>
      <c r="R2834" s="5">
        <v>1.5460000000000001E-3</v>
      </c>
      <c r="S2834" s="5">
        <v>4.3199999999999998E-4</v>
      </c>
      <c r="T2834" s="5">
        <f t="shared" si="132"/>
        <v>3.1080000000000001E-3</v>
      </c>
      <c r="U2834" s="5">
        <f>IF(Table1[[#This Row],[MAX_PROJ]]&lt;0.005, 0, SUM(L2834:S2834))</f>
        <v>0</v>
      </c>
      <c r="V2834" t="str">
        <f t="shared" si="133"/>
        <v>ja</v>
      </c>
      <c r="W2834" t="str">
        <f t="shared" si="134"/>
        <v>ja</v>
      </c>
    </row>
    <row r="2835" spans="1:23" hidden="1" x14ac:dyDescent="0.25">
      <c r="A2835" s="1">
        <v>2833</v>
      </c>
      <c r="B2835">
        <v>4673214</v>
      </c>
      <c r="C2835">
        <v>103</v>
      </c>
      <c r="D2835" t="s">
        <v>18</v>
      </c>
      <c r="E2835" t="s">
        <v>25</v>
      </c>
      <c r="F2835" t="s">
        <v>26</v>
      </c>
      <c r="G2835">
        <v>701.03549999999996</v>
      </c>
      <c r="H2835">
        <v>0.5</v>
      </c>
      <c r="I2835">
        <v>3.5051775E-2</v>
      </c>
      <c r="J2835">
        <v>1786</v>
      </c>
      <c r="K2835">
        <v>1237.5047999999999</v>
      </c>
      <c r="L2835" s="5">
        <v>9.2000000000000003E-4</v>
      </c>
      <c r="M2835" s="5">
        <v>2.0449999999999999E-3</v>
      </c>
      <c r="N2835" s="5">
        <v>2.709E-3</v>
      </c>
      <c r="O2835" s="5">
        <v>2.5349999999999999E-3</v>
      </c>
      <c r="P2835" s="5">
        <v>2.5230000000000001E-3</v>
      </c>
      <c r="Q2835" s="5">
        <v>1.4289999999999999E-3</v>
      </c>
      <c r="R2835" s="5">
        <v>1.3259999999999999E-3</v>
      </c>
      <c r="S2835" s="5">
        <v>3.6999999999999999E-4</v>
      </c>
      <c r="T2835" s="5">
        <f t="shared" si="132"/>
        <v>2.709E-3</v>
      </c>
      <c r="U2835" s="5">
        <f>IF(Table1[[#This Row],[MAX_PROJ]]&lt;0.005, 0, SUM(L2835:S2835))</f>
        <v>0</v>
      </c>
      <c r="V2835" t="str">
        <f t="shared" si="133"/>
        <v>nee</v>
      </c>
      <c r="W2835" t="str">
        <f t="shared" si="134"/>
        <v>nee</v>
      </c>
    </row>
    <row r="2836" spans="1:23" x14ac:dyDescent="0.25">
      <c r="A2836" s="1">
        <v>2834</v>
      </c>
      <c r="B2836">
        <v>4673213</v>
      </c>
      <c r="C2836">
        <v>103</v>
      </c>
      <c r="D2836" t="s">
        <v>18</v>
      </c>
      <c r="E2836" t="s">
        <v>21</v>
      </c>
      <c r="F2836" t="s">
        <v>22</v>
      </c>
      <c r="G2836">
        <v>374.79376000000002</v>
      </c>
      <c r="H2836">
        <v>0.5</v>
      </c>
      <c r="I2836">
        <v>1.8739688000000001E-2</v>
      </c>
      <c r="J2836">
        <v>714</v>
      </c>
      <c r="K2836">
        <v>983.37149999999997</v>
      </c>
      <c r="L2836" s="5">
        <v>6.8999999999999997E-4</v>
      </c>
      <c r="M2836" s="5">
        <v>1.5280000000000001E-3</v>
      </c>
      <c r="N2836" s="5">
        <v>2.0240000000000002E-3</v>
      </c>
      <c r="O2836" s="5">
        <v>1.892E-3</v>
      </c>
      <c r="P2836" s="5">
        <v>1.884E-3</v>
      </c>
      <c r="Q2836" s="5">
        <v>1.0629999999999999E-3</v>
      </c>
      <c r="R2836" s="5">
        <v>9.8499999999999998E-4</v>
      </c>
      <c r="S2836" s="5">
        <v>2.7300000000000002E-4</v>
      </c>
      <c r="T2836" s="5">
        <f t="shared" si="132"/>
        <v>2.0240000000000002E-3</v>
      </c>
      <c r="U2836" s="5">
        <f>IF(Table1[[#This Row],[MAX_PROJ]]&lt;0.005, 0, SUM(L2836:S2836))</f>
        <v>0</v>
      </c>
      <c r="V2836" t="str">
        <f t="shared" si="133"/>
        <v>ja</v>
      </c>
      <c r="W2836" t="str">
        <f t="shared" si="134"/>
        <v>ja</v>
      </c>
    </row>
    <row r="2837" spans="1:23" hidden="1" x14ac:dyDescent="0.25">
      <c r="A2837" s="1">
        <v>2835</v>
      </c>
      <c r="B2837">
        <v>4673212</v>
      </c>
      <c r="C2837">
        <v>103</v>
      </c>
      <c r="D2837" t="s">
        <v>18</v>
      </c>
      <c r="E2837" t="s">
        <v>39</v>
      </c>
      <c r="F2837" t="s">
        <v>40</v>
      </c>
      <c r="G2837">
        <v>197.58690000000001</v>
      </c>
      <c r="H2837">
        <v>1</v>
      </c>
      <c r="I2837">
        <v>1.9758689999999999E-2</v>
      </c>
      <c r="J2837">
        <v>2143</v>
      </c>
      <c r="K2837">
        <v>1058.4192</v>
      </c>
      <c r="L2837" s="5">
        <v>7.0399999999999998E-4</v>
      </c>
      <c r="M2837" s="5">
        <v>1.5410000000000001E-3</v>
      </c>
      <c r="N2837" s="5">
        <v>2.0309999999999998E-3</v>
      </c>
      <c r="O2837" s="5">
        <v>1.9E-3</v>
      </c>
      <c r="P2837" s="5">
        <v>1.892E-3</v>
      </c>
      <c r="Q2837" s="5">
        <v>1.052E-3</v>
      </c>
      <c r="R2837" s="5">
        <v>9.7400000000000004E-4</v>
      </c>
      <c r="S2837" s="5">
        <v>2.7E-4</v>
      </c>
      <c r="T2837" s="5">
        <f t="shared" si="132"/>
        <v>2.0309999999999998E-3</v>
      </c>
      <c r="U2837" s="5">
        <f>IF(Table1[[#This Row],[MAX_PROJ]]&lt;0.005, 0, SUM(L2837:S2837))</f>
        <v>0</v>
      </c>
      <c r="V2837" t="str">
        <f t="shared" si="133"/>
        <v>nee</v>
      </c>
      <c r="W2837" t="str">
        <f t="shared" si="134"/>
        <v>nee</v>
      </c>
    </row>
    <row r="2838" spans="1:23" hidden="1" x14ac:dyDescent="0.25">
      <c r="A2838" s="1">
        <v>2836</v>
      </c>
      <c r="B2838">
        <v>3690256</v>
      </c>
      <c r="C2838">
        <v>38</v>
      </c>
      <c r="D2838" t="s">
        <v>48</v>
      </c>
      <c r="E2838" t="s">
        <v>55</v>
      </c>
      <c r="F2838" t="s">
        <v>56</v>
      </c>
      <c r="J2838">
        <v>2000</v>
      </c>
      <c r="K2838">
        <v>1776.0035</v>
      </c>
      <c r="L2838" s="5"/>
      <c r="M2838" s="5">
        <v>3.1000000000000001E-5</v>
      </c>
      <c r="N2838" s="5">
        <v>6.0999999999999999E-5</v>
      </c>
      <c r="O2838" s="5">
        <v>7.1000000000000005E-5</v>
      </c>
      <c r="P2838" s="5">
        <v>6.7999999999999999E-5</v>
      </c>
      <c r="Q2838" s="5">
        <v>5.8999999999999998E-5</v>
      </c>
      <c r="R2838" s="5">
        <v>5.8999999999999998E-5</v>
      </c>
      <c r="S2838" s="5">
        <v>1.7E-5</v>
      </c>
      <c r="T2838" s="5">
        <f t="shared" si="132"/>
        <v>7.1000000000000005E-5</v>
      </c>
      <c r="U2838" s="5">
        <f>IF(Table1[[#This Row],[MAX_PROJ]]&lt;0.005, 0, SUM(L2838:S2838))</f>
        <v>0</v>
      </c>
      <c r="V2838" t="str">
        <f t="shared" si="133"/>
        <v>nee</v>
      </c>
      <c r="W2838" t="str">
        <f t="shared" si="134"/>
        <v>nee</v>
      </c>
    </row>
    <row r="2839" spans="1:23" hidden="1" x14ac:dyDescent="0.25">
      <c r="A2839" s="1">
        <v>2837</v>
      </c>
      <c r="B2839">
        <v>3690248</v>
      </c>
      <c r="C2839">
        <v>38</v>
      </c>
      <c r="D2839" t="s">
        <v>48</v>
      </c>
      <c r="E2839" t="s">
        <v>66</v>
      </c>
      <c r="F2839" t="s">
        <v>67</v>
      </c>
      <c r="J2839">
        <v>1429</v>
      </c>
      <c r="K2839">
        <v>1210.1844000000001</v>
      </c>
      <c r="L2839" s="5"/>
      <c r="M2839" s="5">
        <v>8.7999999999999998E-5</v>
      </c>
      <c r="N2839" s="5">
        <v>1.7799999999999999E-4</v>
      </c>
      <c r="O2839" s="5">
        <v>2.0900000000000001E-4</v>
      </c>
      <c r="P2839" s="5">
        <v>1.9799999999999999E-4</v>
      </c>
      <c r="Q2839" s="5">
        <v>1.6899999999999999E-4</v>
      </c>
      <c r="R2839" s="5">
        <v>1.7000000000000001E-4</v>
      </c>
      <c r="S2839" s="5">
        <v>4.8999999999999998E-5</v>
      </c>
      <c r="T2839" s="5">
        <f t="shared" si="132"/>
        <v>2.0900000000000001E-4</v>
      </c>
      <c r="U2839" s="5">
        <f>IF(Table1[[#This Row],[MAX_PROJ]]&lt;0.005, 0, SUM(L2839:S2839))</f>
        <v>0</v>
      </c>
      <c r="V2839" t="str">
        <f t="shared" si="133"/>
        <v>nee</v>
      </c>
      <c r="W2839" t="str">
        <f t="shared" si="134"/>
        <v>nee</v>
      </c>
    </row>
    <row r="2840" spans="1:23" hidden="1" x14ac:dyDescent="0.25">
      <c r="A2840" s="1">
        <v>2838</v>
      </c>
      <c r="B2840">
        <v>3690248</v>
      </c>
      <c r="C2840">
        <v>38</v>
      </c>
      <c r="D2840" t="s">
        <v>48</v>
      </c>
      <c r="E2840" t="s">
        <v>70</v>
      </c>
      <c r="F2840" t="s">
        <v>58</v>
      </c>
      <c r="J2840">
        <v>1571</v>
      </c>
      <c r="K2840">
        <v>1210.1844000000001</v>
      </c>
      <c r="L2840" s="5"/>
      <c r="M2840" s="5">
        <v>8.7999999999999998E-5</v>
      </c>
      <c r="N2840" s="5">
        <v>1.7799999999999999E-4</v>
      </c>
      <c r="O2840" s="5">
        <v>2.0900000000000001E-4</v>
      </c>
      <c r="P2840" s="5">
        <v>1.9799999999999999E-4</v>
      </c>
      <c r="Q2840" s="5">
        <v>1.6899999999999999E-4</v>
      </c>
      <c r="R2840" s="5">
        <v>1.7000000000000001E-4</v>
      </c>
      <c r="S2840" s="5">
        <v>4.8999999999999998E-5</v>
      </c>
      <c r="T2840" s="5">
        <f t="shared" si="132"/>
        <v>2.0900000000000001E-4</v>
      </c>
      <c r="U2840" s="5">
        <f>IF(Table1[[#This Row],[MAX_PROJ]]&lt;0.005, 0, SUM(L2840:S2840))</f>
        <v>0</v>
      </c>
      <c r="V2840" t="str">
        <f t="shared" si="133"/>
        <v>nee</v>
      </c>
      <c r="W2840" t="str">
        <f t="shared" si="134"/>
        <v>nee</v>
      </c>
    </row>
    <row r="2841" spans="1:23" hidden="1" x14ac:dyDescent="0.25">
      <c r="A2841" s="1">
        <v>2839</v>
      </c>
      <c r="B2841">
        <v>3690248</v>
      </c>
      <c r="C2841">
        <v>38</v>
      </c>
      <c r="D2841" t="s">
        <v>48</v>
      </c>
      <c r="E2841" t="s">
        <v>51</v>
      </c>
      <c r="F2841" t="s">
        <v>50</v>
      </c>
      <c r="J2841">
        <v>1429</v>
      </c>
      <c r="K2841">
        <v>1210.1844000000001</v>
      </c>
      <c r="L2841" s="5"/>
      <c r="M2841" s="5">
        <v>8.7999999999999998E-5</v>
      </c>
      <c r="N2841" s="5">
        <v>1.7799999999999999E-4</v>
      </c>
      <c r="O2841" s="5">
        <v>2.0900000000000001E-4</v>
      </c>
      <c r="P2841" s="5">
        <v>1.9799999999999999E-4</v>
      </c>
      <c r="Q2841" s="5">
        <v>1.6899999999999999E-4</v>
      </c>
      <c r="R2841" s="5">
        <v>1.7000000000000001E-4</v>
      </c>
      <c r="S2841" s="5">
        <v>4.8999999999999998E-5</v>
      </c>
      <c r="T2841" s="5">
        <f t="shared" si="132"/>
        <v>2.0900000000000001E-4</v>
      </c>
      <c r="U2841" s="5">
        <f>IF(Table1[[#This Row],[MAX_PROJ]]&lt;0.005, 0, SUM(L2841:S2841))</f>
        <v>0</v>
      </c>
      <c r="V2841" t="str">
        <f t="shared" si="133"/>
        <v>nee</v>
      </c>
      <c r="W2841" t="str">
        <f t="shared" si="134"/>
        <v>nee</v>
      </c>
    </row>
    <row r="2842" spans="1:23" hidden="1" x14ac:dyDescent="0.25">
      <c r="A2842" s="1">
        <v>2840</v>
      </c>
      <c r="B2842">
        <v>3690249</v>
      </c>
      <c r="C2842">
        <v>38</v>
      </c>
      <c r="D2842" t="s">
        <v>48</v>
      </c>
      <c r="E2842" t="s">
        <v>66</v>
      </c>
      <c r="F2842" t="s">
        <v>67</v>
      </c>
      <c r="J2842">
        <v>1429</v>
      </c>
      <c r="K2842">
        <v>1150.3729000000001</v>
      </c>
      <c r="L2842" s="5"/>
      <c r="M2842" s="5">
        <v>7.7999999999999999E-5</v>
      </c>
      <c r="N2842" s="5">
        <v>1.5899999999999999E-4</v>
      </c>
      <c r="O2842" s="5">
        <v>1.8799999999999999E-4</v>
      </c>
      <c r="P2842" s="5">
        <v>1.7799999999999999E-4</v>
      </c>
      <c r="Q2842" s="5">
        <v>1.5100000000000001E-4</v>
      </c>
      <c r="R2842" s="5">
        <v>1.5200000000000001E-4</v>
      </c>
      <c r="S2842" s="5">
        <v>4.3999999999999999E-5</v>
      </c>
      <c r="T2842" s="5">
        <f t="shared" si="132"/>
        <v>1.8799999999999999E-4</v>
      </c>
      <c r="U2842" s="5">
        <f>IF(Table1[[#This Row],[MAX_PROJ]]&lt;0.005, 0, SUM(L2842:S2842))</f>
        <v>0</v>
      </c>
      <c r="V2842" t="str">
        <f t="shared" si="133"/>
        <v>nee</v>
      </c>
      <c r="W2842" t="str">
        <f t="shared" si="134"/>
        <v>nee</v>
      </c>
    </row>
    <row r="2843" spans="1:23" hidden="1" x14ac:dyDescent="0.25">
      <c r="A2843" s="1">
        <v>2841</v>
      </c>
      <c r="B2843">
        <v>3690249</v>
      </c>
      <c r="C2843">
        <v>38</v>
      </c>
      <c r="D2843" t="s">
        <v>48</v>
      </c>
      <c r="E2843" t="s">
        <v>51</v>
      </c>
      <c r="F2843" t="s">
        <v>50</v>
      </c>
      <c r="J2843">
        <v>1429</v>
      </c>
      <c r="K2843">
        <v>1150.3729000000001</v>
      </c>
      <c r="L2843" s="5"/>
      <c r="M2843" s="5">
        <v>7.7999999999999999E-5</v>
      </c>
      <c r="N2843" s="5">
        <v>1.5899999999999999E-4</v>
      </c>
      <c r="O2843" s="5">
        <v>1.8799999999999999E-4</v>
      </c>
      <c r="P2843" s="5">
        <v>1.7799999999999999E-4</v>
      </c>
      <c r="Q2843" s="5">
        <v>1.5100000000000001E-4</v>
      </c>
      <c r="R2843" s="5">
        <v>1.5200000000000001E-4</v>
      </c>
      <c r="S2843" s="5">
        <v>4.3999999999999999E-5</v>
      </c>
      <c r="T2843" s="5">
        <f t="shared" si="132"/>
        <v>1.8799999999999999E-4</v>
      </c>
      <c r="U2843" s="5">
        <f>IF(Table1[[#This Row],[MAX_PROJ]]&lt;0.005, 0, SUM(L2843:S2843))</f>
        <v>0</v>
      </c>
      <c r="V2843" t="str">
        <f t="shared" si="133"/>
        <v>nee</v>
      </c>
      <c r="W2843" t="str">
        <f t="shared" si="134"/>
        <v>nee</v>
      </c>
    </row>
    <row r="2844" spans="1:23" hidden="1" x14ac:dyDescent="0.25">
      <c r="A2844" s="1">
        <v>2842</v>
      </c>
      <c r="B2844">
        <v>3690250</v>
      </c>
      <c r="C2844">
        <v>38</v>
      </c>
      <c r="D2844" t="s">
        <v>48</v>
      </c>
      <c r="E2844" t="s">
        <v>66</v>
      </c>
      <c r="F2844" t="s">
        <v>67</v>
      </c>
      <c r="J2844">
        <v>1429</v>
      </c>
      <c r="K2844">
        <v>1142.7467999999999</v>
      </c>
      <c r="L2844" s="5"/>
      <c r="M2844" s="5">
        <v>7.2000000000000002E-5</v>
      </c>
      <c r="N2844" s="5">
        <v>1.47E-4</v>
      </c>
      <c r="O2844" s="5">
        <v>1.75E-4</v>
      </c>
      <c r="P2844" s="5">
        <v>1.66E-4</v>
      </c>
      <c r="Q2844" s="5">
        <v>1.3999999999999999E-4</v>
      </c>
      <c r="R2844" s="5">
        <v>1.3999999999999999E-4</v>
      </c>
      <c r="S2844" s="5">
        <v>4.1E-5</v>
      </c>
      <c r="T2844" s="5">
        <f t="shared" si="132"/>
        <v>1.75E-4</v>
      </c>
      <c r="U2844" s="5">
        <f>IF(Table1[[#This Row],[MAX_PROJ]]&lt;0.005, 0, SUM(L2844:S2844))</f>
        <v>0</v>
      </c>
      <c r="V2844" t="str">
        <f t="shared" si="133"/>
        <v>nee</v>
      </c>
      <c r="W2844" t="str">
        <f t="shared" si="134"/>
        <v>nee</v>
      </c>
    </row>
    <row r="2845" spans="1:23" hidden="1" x14ac:dyDescent="0.25">
      <c r="A2845" s="1">
        <v>2843</v>
      </c>
      <c r="B2845">
        <v>3690250</v>
      </c>
      <c r="C2845">
        <v>38</v>
      </c>
      <c r="D2845" t="s">
        <v>48</v>
      </c>
      <c r="E2845" t="s">
        <v>51</v>
      </c>
      <c r="F2845" t="s">
        <v>50</v>
      </c>
      <c r="J2845">
        <v>1429</v>
      </c>
      <c r="K2845">
        <v>1142.7467999999999</v>
      </c>
      <c r="L2845" s="5"/>
      <c r="M2845" s="5">
        <v>7.2000000000000002E-5</v>
      </c>
      <c r="N2845" s="5">
        <v>1.47E-4</v>
      </c>
      <c r="O2845" s="5">
        <v>1.75E-4</v>
      </c>
      <c r="P2845" s="5">
        <v>1.66E-4</v>
      </c>
      <c r="Q2845" s="5">
        <v>1.3999999999999999E-4</v>
      </c>
      <c r="R2845" s="5">
        <v>1.3999999999999999E-4</v>
      </c>
      <c r="S2845" s="5">
        <v>4.1E-5</v>
      </c>
      <c r="T2845" s="5">
        <f t="shared" si="132"/>
        <v>1.75E-4</v>
      </c>
      <c r="U2845" s="5">
        <f>IF(Table1[[#This Row],[MAX_PROJ]]&lt;0.005, 0, SUM(L2845:S2845))</f>
        <v>0</v>
      </c>
      <c r="V2845" t="str">
        <f t="shared" si="133"/>
        <v>nee</v>
      </c>
      <c r="W2845" t="str">
        <f t="shared" si="134"/>
        <v>nee</v>
      </c>
    </row>
    <row r="2846" spans="1:23" hidden="1" x14ac:dyDescent="0.25">
      <c r="A2846" s="1">
        <v>2844</v>
      </c>
      <c r="B2846">
        <v>3690251</v>
      </c>
      <c r="C2846">
        <v>38</v>
      </c>
      <c r="D2846" t="s">
        <v>48</v>
      </c>
      <c r="E2846" t="s">
        <v>51</v>
      </c>
      <c r="F2846" t="s">
        <v>50</v>
      </c>
      <c r="J2846">
        <v>1429</v>
      </c>
      <c r="K2846">
        <v>1139.7484999999999</v>
      </c>
      <c r="L2846" s="5"/>
      <c r="M2846" s="5">
        <v>6.4999999999999994E-5</v>
      </c>
      <c r="N2846" s="5">
        <v>1.3100000000000001E-4</v>
      </c>
      <c r="O2846" s="5">
        <v>1.5699999999999999E-4</v>
      </c>
      <c r="P2846" s="5">
        <v>1.4799999999999999E-4</v>
      </c>
      <c r="Q2846" s="5">
        <v>1.25E-4</v>
      </c>
      <c r="R2846" s="5">
        <v>1.25E-4</v>
      </c>
      <c r="S2846" s="5">
        <v>3.6000000000000001E-5</v>
      </c>
      <c r="T2846" s="5">
        <f t="shared" si="132"/>
        <v>1.5699999999999999E-4</v>
      </c>
      <c r="U2846" s="5">
        <f>IF(Table1[[#This Row],[MAX_PROJ]]&lt;0.005, 0, SUM(L2846:S2846))</f>
        <v>0</v>
      </c>
      <c r="V2846" t="str">
        <f t="shared" si="133"/>
        <v>nee</v>
      </c>
      <c r="W2846" t="str">
        <f t="shared" si="134"/>
        <v>nee</v>
      </c>
    </row>
    <row r="2847" spans="1:23" hidden="1" x14ac:dyDescent="0.25">
      <c r="A2847" s="1">
        <v>2845</v>
      </c>
      <c r="B2847">
        <v>3690252</v>
      </c>
      <c r="C2847">
        <v>38</v>
      </c>
      <c r="D2847" t="s">
        <v>48</v>
      </c>
      <c r="E2847" t="s">
        <v>70</v>
      </c>
      <c r="F2847" t="s">
        <v>58</v>
      </c>
      <c r="J2847">
        <v>1571</v>
      </c>
      <c r="K2847">
        <v>1138.3711000000001</v>
      </c>
      <c r="L2847" s="5"/>
      <c r="M2847" s="5">
        <v>5.5999999999999999E-5</v>
      </c>
      <c r="N2847" s="5">
        <v>1.1400000000000001E-4</v>
      </c>
      <c r="O2847" s="5">
        <v>1.37E-4</v>
      </c>
      <c r="P2847" s="5">
        <v>1.2899999999999999E-4</v>
      </c>
      <c r="Q2847" s="5">
        <v>1.08E-4</v>
      </c>
      <c r="R2847" s="5">
        <v>1.0900000000000001E-4</v>
      </c>
      <c r="S2847" s="5">
        <v>3.1999999999999999E-5</v>
      </c>
      <c r="T2847" s="5">
        <f t="shared" si="132"/>
        <v>1.37E-4</v>
      </c>
      <c r="U2847" s="5">
        <f>IF(Table1[[#This Row],[MAX_PROJ]]&lt;0.005, 0, SUM(L2847:S2847))</f>
        <v>0</v>
      </c>
      <c r="V2847" t="str">
        <f t="shared" si="133"/>
        <v>nee</v>
      </c>
      <c r="W2847" t="str">
        <f t="shared" si="134"/>
        <v>nee</v>
      </c>
    </row>
    <row r="2848" spans="1:23" hidden="1" x14ac:dyDescent="0.25">
      <c r="A2848" s="1">
        <v>2846</v>
      </c>
      <c r="B2848">
        <v>3690252</v>
      </c>
      <c r="C2848">
        <v>38</v>
      </c>
      <c r="D2848" t="s">
        <v>48</v>
      </c>
      <c r="E2848" t="s">
        <v>51</v>
      </c>
      <c r="F2848" t="s">
        <v>50</v>
      </c>
      <c r="J2848">
        <v>1429</v>
      </c>
      <c r="K2848">
        <v>1138.3711000000001</v>
      </c>
      <c r="L2848" s="5"/>
      <c r="M2848" s="5">
        <v>5.5999999999999999E-5</v>
      </c>
      <c r="N2848" s="5">
        <v>1.1400000000000001E-4</v>
      </c>
      <c r="O2848" s="5">
        <v>1.37E-4</v>
      </c>
      <c r="P2848" s="5">
        <v>1.2899999999999999E-4</v>
      </c>
      <c r="Q2848" s="5">
        <v>1.08E-4</v>
      </c>
      <c r="R2848" s="5">
        <v>1.0900000000000001E-4</v>
      </c>
      <c r="S2848" s="5">
        <v>3.1999999999999999E-5</v>
      </c>
      <c r="T2848" s="5">
        <f t="shared" si="132"/>
        <v>1.37E-4</v>
      </c>
      <c r="U2848" s="5">
        <f>IF(Table1[[#This Row],[MAX_PROJ]]&lt;0.005, 0, SUM(L2848:S2848))</f>
        <v>0</v>
      </c>
      <c r="V2848" t="str">
        <f t="shared" si="133"/>
        <v>nee</v>
      </c>
      <c r="W2848" t="str">
        <f t="shared" si="134"/>
        <v>nee</v>
      </c>
    </row>
    <row r="2849" spans="1:23" hidden="1" x14ac:dyDescent="0.25">
      <c r="A2849" s="1">
        <v>2847</v>
      </c>
      <c r="B2849">
        <v>3690253</v>
      </c>
      <c r="C2849">
        <v>38</v>
      </c>
      <c r="D2849" t="s">
        <v>48</v>
      </c>
      <c r="E2849" t="s">
        <v>66</v>
      </c>
      <c r="F2849" t="s">
        <v>67</v>
      </c>
      <c r="J2849">
        <v>1429</v>
      </c>
      <c r="K2849">
        <v>1137.742</v>
      </c>
      <c r="L2849" s="5"/>
      <c r="M2849" s="5">
        <v>4.8000000000000001E-5</v>
      </c>
      <c r="N2849" s="5">
        <v>9.7999999999999997E-5</v>
      </c>
      <c r="O2849" s="5">
        <v>1.17E-4</v>
      </c>
      <c r="P2849" s="5">
        <v>1.11E-4</v>
      </c>
      <c r="Q2849" s="5">
        <v>9.2999999999999997E-5</v>
      </c>
      <c r="R2849" s="5">
        <v>9.2999999999999997E-5</v>
      </c>
      <c r="S2849" s="5">
        <v>2.6999999999999999E-5</v>
      </c>
      <c r="T2849" s="5">
        <f t="shared" si="132"/>
        <v>1.17E-4</v>
      </c>
      <c r="U2849" s="5">
        <f>IF(Table1[[#This Row],[MAX_PROJ]]&lt;0.005, 0, SUM(L2849:S2849))</f>
        <v>0</v>
      </c>
      <c r="V2849" t="str">
        <f t="shared" si="133"/>
        <v>nee</v>
      </c>
      <c r="W2849" t="str">
        <f t="shared" si="134"/>
        <v>nee</v>
      </c>
    </row>
    <row r="2850" spans="1:23" hidden="1" x14ac:dyDescent="0.25">
      <c r="A2850" s="1">
        <v>2848</v>
      </c>
      <c r="B2850">
        <v>3690253</v>
      </c>
      <c r="C2850">
        <v>38</v>
      </c>
      <c r="D2850" t="s">
        <v>48</v>
      </c>
      <c r="E2850" t="s">
        <v>70</v>
      </c>
      <c r="F2850" t="s">
        <v>58</v>
      </c>
      <c r="J2850">
        <v>1571</v>
      </c>
      <c r="K2850">
        <v>1137.742</v>
      </c>
      <c r="L2850" s="5"/>
      <c r="M2850" s="5">
        <v>4.8000000000000001E-5</v>
      </c>
      <c r="N2850" s="5">
        <v>9.7999999999999997E-5</v>
      </c>
      <c r="O2850" s="5">
        <v>1.17E-4</v>
      </c>
      <c r="P2850" s="5">
        <v>1.11E-4</v>
      </c>
      <c r="Q2850" s="5">
        <v>9.2999999999999997E-5</v>
      </c>
      <c r="R2850" s="5">
        <v>9.2999999999999997E-5</v>
      </c>
      <c r="S2850" s="5">
        <v>2.6999999999999999E-5</v>
      </c>
      <c r="T2850" s="5">
        <f t="shared" si="132"/>
        <v>1.17E-4</v>
      </c>
      <c r="U2850" s="5">
        <f>IF(Table1[[#This Row],[MAX_PROJ]]&lt;0.005, 0, SUM(L2850:S2850))</f>
        <v>0</v>
      </c>
      <c r="V2850" t="str">
        <f t="shared" si="133"/>
        <v>nee</v>
      </c>
      <c r="W2850" t="str">
        <f t="shared" si="134"/>
        <v>nee</v>
      </c>
    </row>
    <row r="2851" spans="1:23" hidden="1" x14ac:dyDescent="0.25">
      <c r="A2851" s="1">
        <v>2849</v>
      </c>
      <c r="B2851">
        <v>3690253</v>
      </c>
      <c r="C2851">
        <v>38</v>
      </c>
      <c r="D2851" t="s">
        <v>48</v>
      </c>
      <c r="E2851" t="s">
        <v>51</v>
      </c>
      <c r="F2851" t="s">
        <v>50</v>
      </c>
      <c r="J2851">
        <v>1429</v>
      </c>
      <c r="K2851">
        <v>1137.742</v>
      </c>
      <c r="L2851" s="5"/>
      <c r="M2851" s="5">
        <v>4.8000000000000001E-5</v>
      </c>
      <c r="N2851" s="5">
        <v>9.7999999999999997E-5</v>
      </c>
      <c r="O2851" s="5">
        <v>1.17E-4</v>
      </c>
      <c r="P2851" s="5">
        <v>1.11E-4</v>
      </c>
      <c r="Q2851" s="5">
        <v>9.2999999999999997E-5</v>
      </c>
      <c r="R2851" s="5">
        <v>9.2999999999999997E-5</v>
      </c>
      <c r="S2851" s="5">
        <v>2.6999999999999999E-5</v>
      </c>
      <c r="T2851" s="5">
        <f t="shared" si="132"/>
        <v>1.17E-4</v>
      </c>
      <c r="U2851" s="5">
        <f>IF(Table1[[#This Row],[MAX_PROJ]]&lt;0.005, 0, SUM(L2851:S2851))</f>
        <v>0</v>
      </c>
      <c r="V2851" t="str">
        <f t="shared" si="133"/>
        <v>nee</v>
      </c>
      <c r="W2851" t="str">
        <f t="shared" si="134"/>
        <v>nee</v>
      </c>
    </row>
    <row r="2852" spans="1:23" hidden="1" x14ac:dyDescent="0.25">
      <c r="A2852" s="1">
        <v>2850</v>
      </c>
      <c r="B2852">
        <v>3690254</v>
      </c>
      <c r="C2852">
        <v>38</v>
      </c>
      <c r="D2852" t="s">
        <v>48</v>
      </c>
      <c r="E2852" t="s">
        <v>66</v>
      </c>
      <c r="F2852" t="s">
        <v>67</v>
      </c>
      <c r="J2852">
        <v>1429</v>
      </c>
      <c r="K2852">
        <v>1163.8132000000001</v>
      </c>
      <c r="L2852" s="5"/>
      <c r="M2852" s="5">
        <v>4.1E-5</v>
      </c>
      <c r="N2852" s="5">
        <v>8.2999999999999998E-5</v>
      </c>
      <c r="O2852" s="5">
        <v>9.8999999999999994E-5</v>
      </c>
      <c r="P2852" s="5">
        <v>9.3999999999999994E-5</v>
      </c>
      <c r="Q2852" s="5">
        <v>7.7999999999999999E-5</v>
      </c>
      <c r="R2852" s="5">
        <v>7.8999999999999996E-5</v>
      </c>
      <c r="S2852" s="5">
        <v>2.3E-5</v>
      </c>
      <c r="T2852" s="5">
        <f t="shared" si="132"/>
        <v>9.8999999999999994E-5</v>
      </c>
      <c r="U2852" s="5">
        <f>IF(Table1[[#This Row],[MAX_PROJ]]&lt;0.005, 0, SUM(L2852:S2852))</f>
        <v>0</v>
      </c>
      <c r="V2852" t="str">
        <f t="shared" si="133"/>
        <v>nee</v>
      </c>
      <c r="W2852" t="str">
        <f t="shared" si="134"/>
        <v>nee</v>
      </c>
    </row>
    <row r="2853" spans="1:23" hidden="1" x14ac:dyDescent="0.25">
      <c r="A2853" s="1">
        <v>2851</v>
      </c>
      <c r="B2853">
        <v>3690254</v>
      </c>
      <c r="C2853">
        <v>38</v>
      </c>
      <c r="D2853" t="s">
        <v>48</v>
      </c>
      <c r="E2853" t="s">
        <v>70</v>
      </c>
      <c r="F2853" t="s">
        <v>58</v>
      </c>
      <c r="J2853">
        <v>1571</v>
      </c>
      <c r="K2853">
        <v>1163.8132000000001</v>
      </c>
      <c r="L2853" s="5"/>
      <c r="M2853" s="5">
        <v>4.1E-5</v>
      </c>
      <c r="N2853" s="5">
        <v>8.2999999999999998E-5</v>
      </c>
      <c r="O2853" s="5">
        <v>9.8999999999999994E-5</v>
      </c>
      <c r="P2853" s="5">
        <v>9.3999999999999994E-5</v>
      </c>
      <c r="Q2853" s="5">
        <v>7.7999999999999999E-5</v>
      </c>
      <c r="R2853" s="5">
        <v>7.8999999999999996E-5</v>
      </c>
      <c r="S2853" s="5">
        <v>2.3E-5</v>
      </c>
      <c r="T2853" s="5">
        <f t="shared" si="132"/>
        <v>9.8999999999999994E-5</v>
      </c>
      <c r="U2853" s="5">
        <f>IF(Table1[[#This Row],[MAX_PROJ]]&lt;0.005, 0, SUM(L2853:S2853))</f>
        <v>0</v>
      </c>
      <c r="V2853" t="str">
        <f t="shared" si="133"/>
        <v>nee</v>
      </c>
      <c r="W2853" t="str">
        <f t="shared" si="134"/>
        <v>nee</v>
      </c>
    </row>
    <row r="2854" spans="1:23" hidden="1" x14ac:dyDescent="0.25">
      <c r="A2854" s="1">
        <v>2852</v>
      </c>
      <c r="B2854">
        <v>3690254</v>
      </c>
      <c r="C2854">
        <v>38</v>
      </c>
      <c r="D2854" t="s">
        <v>48</v>
      </c>
      <c r="E2854" t="s">
        <v>51</v>
      </c>
      <c r="F2854" t="s">
        <v>50</v>
      </c>
      <c r="J2854">
        <v>1429</v>
      </c>
      <c r="K2854">
        <v>1163.8132000000001</v>
      </c>
      <c r="L2854" s="5"/>
      <c r="M2854" s="5">
        <v>4.1E-5</v>
      </c>
      <c r="N2854" s="5">
        <v>8.2999999999999998E-5</v>
      </c>
      <c r="O2854" s="5">
        <v>9.8999999999999994E-5</v>
      </c>
      <c r="P2854" s="5">
        <v>9.3999999999999994E-5</v>
      </c>
      <c r="Q2854" s="5">
        <v>7.7999999999999999E-5</v>
      </c>
      <c r="R2854" s="5">
        <v>7.8999999999999996E-5</v>
      </c>
      <c r="S2854" s="5">
        <v>2.3E-5</v>
      </c>
      <c r="T2854" s="5">
        <f t="shared" si="132"/>
        <v>9.8999999999999994E-5</v>
      </c>
      <c r="U2854" s="5">
        <f>IF(Table1[[#This Row],[MAX_PROJ]]&lt;0.005, 0, SUM(L2854:S2854))</f>
        <v>0</v>
      </c>
      <c r="V2854" t="str">
        <f t="shared" si="133"/>
        <v>nee</v>
      </c>
      <c r="W2854" t="str">
        <f t="shared" si="134"/>
        <v>nee</v>
      </c>
    </row>
    <row r="2855" spans="1:23" hidden="1" x14ac:dyDescent="0.25">
      <c r="A2855" s="1">
        <v>2853</v>
      </c>
      <c r="B2855">
        <v>3690255</v>
      </c>
      <c r="C2855">
        <v>38</v>
      </c>
      <c r="D2855" t="s">
        <v>48</v>
      </c>
      <c r="E2855" t="s">
        <v>55</v>
      </c>
      <c r="F2855" t="s">
        <v>56</v>
      </c>
      <c r="J2855">
        <v>2000</v>
      </c>
      <c r="K2855">
        <v>1442.5540000000001</v>
      </c>
      <c r="L2855" s="5"/>
      <c r="M2855" s="5">
        <v>3.8000000000000002E-5</v>
      </c>
      <c r="N2855" s="5">
        <v>7.6000000000000004E-5</v>
      </c>
      <c r="O2855" s="5">
        <v>9.2E-5</v>
      </c>
      <c r="P2855" s="5">
        <v>8.7000000000000001E-5</v>
      </c>
      <c r="Q2855" s="5">
        <v>7.2000000000000002E-5</v>
      </c>
      <c r="R2855" s="5">
        <v>7.2999999999999999E-5</v>
      </c>
      <c r="S2855" s="5">
        <v>2.0999999999999999E-5</v>
      </c>
      <c r="T2855" s="5">
        <f t="shared" si="132"/>
        <v>9.2E-5</v>
      </c>
      <c r="U2855" s="5">
        <f>IF(Table1[[#This Row],[MAX_PROJ]]&lt;0.005, 0, SUM(L2855:S2855))</f>
        <v>0</v>
      </c>
      <c r="V2855" t="str">
        <f t="shared" si="133"/>
        <v>nee</v>
      </c>
      <c r="W2855" t="str">
        <f t="shared" si="134"/>
        <v>nee</v>
      </c>
    </row>
    <row r="2856" spans="1:23" hidden="1" x14ac:dyDescent="0.25">
      <c r="A2856" s="1">
        <v>2854</v>
      </c>
      <c r="B2856">
        <v>3690255</v>
      </c>
      <c r="C2856">
        <v>38</v>
      </c>
      <c r="D2856" t="s">
        <v>48</v>
      </c>
      <c r="E2856" t="s">
        <v>72</v>
      </c>
      <c r="F2856" t="s">
        <v>40</v>
      </c>
      <c r="J2856">
        <v>2143</v>
      </c>
      <c r="K2856">
        <v>1442.5540000000001</v>
      </c>
      <c r="L2856" s="5"/>
      <c r="M2856" s="5">
        <v>3.8000000000000002E-5</v>
      </c>
      <c r="N2856" s="5">
        <v>7.6000000000000004E-5</v>
      </c>
      <c r="O2856" s="5">
        <v>9.2E-5</v>
      </c>
      <c r="P2856" s="5">
        <v>8.7000000000000001E-5</v>
      </c>
      <c r="Q2856" s="5">
        <v>7.2000000000000002E-5</v>
      </c>
      <c r="R2856" s="5">
        <v>7.2999999999999999E-5</v>
      </c>
      <c r="S2856" s="5">
        <v>2.0999999999999999E-5</v>
      </c>
      <c r="T2856" s="5">
        <f t="shared" si="132"/>
        <v>9.2E-5</v>
      </c>
      <c r="U2856" s="5">
        <f>IF(Table1[[#This Row],[MAX_PROJ]]&lt;0.005, 0, SUM(L2856:S2856))</f>
        <v>0</v>
      </c>
      <c r="V2856" t="str">
        <f t="shared" si="133"/>
        <v>nee</v>
      </c>
      <c r="W2856" t="str">
        <f t="shared" si="134"/>
        <v>nee</v>
      </c>
    </row>
    <row r="2857" spans="1:23" x14ac:dyDescent="0.25">
      <c r="A2857" s="1">
        <v>2855</v>
      </c>
      <c r="B2857">
        <v>3690244</v>
      </c>
      <c r="C2857">
        <v>38</v>
      </c>
      <c r="D2857" t="s">
        <v>48</v>
      </c>
      <c r="E2857" t="s">
        <v>51</v>
      </c>
      <c r="F2857" t="s">
        <v>50</v>
      </c>
      <c r="J2857">
        <v>1429</v>
      </c>
      <c r="K2857">
        <v>1529.7437</v>
      </c>
      <c r="L2857" s="5"/>
      <c r="M2857" s="5">
        <v>1.2400000000000001E-4</v>
      </c>
      <c r="N2857" s="5">
        <v>2.5099999999999998E-4</v>
      </c>
      <c r="O2857" s="5">
        <v>2.9599999999999998E-4</v>
      </c>
      <c r="P2857" s="5">
        <v>2.7999999999999998E-4</v>
      </c>
      <c r="Q2857" s="5">
        <v>2.3900000000000001E-4</v>
      </c>
      <c r="R2857" s="5">
        <v>2.4000000000000001E-4</v>
      </c>
      <c r="S2857" s="5">
        <v>6.8999999999999997E-5</v>
      </c>
      <c r="T2857" s="5">
        <f t="shared" si="132"/>
        <v>2.9599999999999998E-4</v>
      </c>
      <c r="U2857" s="5">
        <f>IF(Table1[[#This Row],[MAX_PROJ]]&lt;0.005, 0, SUM(L2857:S2857))</f>
        <v>0</v>
      </c>
      <c r="V2857" t="str">
        <f t="shared" si="133"/>
        <v>ja</v>
      </c>
      <c r="W2857" t="str">
        <f t="shared" si="134"/>
        <v>ja</v>
      </c>
    </row>
    <row r="2858" spans="1:23" hidden="1" x14ac:dyDescent="0.25">
      <c r="A2858" s="1">
        <v>2856</v>
      </c>
      <c r="B2858">
        <v>3690244</v>
      </c>
      <c r="C2858">
        <v>38</v>
      </c>
      <c r="D2858" t="s">
        <v>48</v>
      </c>
      <c r="E2858" t="s">
        <v>72</v>
      </c>
      <c r="F2858" t="s">
        <v>40</v>
      </c>
      <c r="J2858">
        <v>2143</v>
      </c>
      <c r="K2858">
        <v>1529.7437</v>
      </c>
      <c r="L2858" s="5"/>
      <c r="M2858" s="5">
        <v>1.2400000000000001E-4</v>
      </c>
      <c r="N2858" s="5">
        <v>2.5099999999999998E-4</v>
      </c>
      <c r="O2858" s="5">
        <v>2.9599999999999998E-4</v>
      </c>
      <c r="P2858" s="5">
        <v>2.7999999999999998E-4</v>
      </c>
      <c r="Q2858" s="5">
        <v>2.3900000000000001E-4</v>
      </c>
      <c r="R2858" s="5">
        <v>2.4000000000000001E-4</v>
      </c>
      <c r="S2858" s="5">
        <v>6.8999999999999997E-5</v>
      </c>
      <c r="T2858" s="5">
        <f t="shared" si="132"/>
        <v>2.9599999999999998E-4</v>
      </c>
      <c r="U2858" s="5">
        <f>IF(Table1[[#This Row],[MAX_PROJ]]&lt;0.005, 0, SUM(L2858:S2858))</f>
        <v>0</v>
      </c>
      <c r="V2858" t="str">
        <f t="shared" si="133"/>
        <v>nee</v>
      </c>
      <c r="W2858" t="str">
        <f t="shared" si="134"/>
        <v>nee</v>
      </c>
    </row>
    <row r="2859" spans="1:23" x14ac:dyDescent="0.25">
      <c r="A2859" s="1">
        <v>2857</v>
      </c>
      <c r="B2859">
        <v>3690245</v>
      </c>
      <c r="C2859">
        <v>38</v>
      </c>
      <c r="D2859" t="s">
        <v>48</v>
      </c>
      <c r="E2859" t="s">
        <v>51</v>
      </c>
      <c r="F2859" t="s">
        <v>50</v>
      </c>
      <c r="J2859">
        <v>1429</v>
      </c>
      <c r="K2859">
        <v>1609.2746999999999</v>
      </c>
      <c r="L2859" s="5"/>
      <c r="M2859" s="5">
        <v>1.36E-4</v>
      </c>
      <c r="N2859" s="5">
        <v>2.7599999999999999E-4</v>
      </c>
      <c r="O2859" s="5">
        <v>3.2699999999999998E-4</v>
      </c>
      <c r="P2859" s="5">
        <v>3.1E-4</v>
      </c>
      <c r="Q2859" s="5">
        <v>2.63E-4</v>
      </c>
      <c r="R2859" s="5">
        <v>2.6400000000000002E-4</v>
      </c>
      <c r="S2859" s="5">
        <v>7.6000000000000004E-5</v>
      </c>
      <c r="T2859" s="5">
        <f t="shared" si="132"/>
        <v>3.2699999999999998E-4</v>
      </c>
      <c r="U2859" s="5">
        <f>IF(Table1[[#This Row],[MAX_PROJ]]&lt;0.005, 0, SUM(L2859:S2859))</f>
        <v>0</v>
      </c>
      <c r="V2859" t="str">
        <f t="shared" si="133"/>
        <v>ja</v>
      </c>
      <c r="W2859" t="str">
        <f t="shared" si="134"/>
        <v>ja</v>
      </c>
    </row>
    <row r="2860" spans="1:23" hidden="1" x14ac:dyDescent="0.25">
      <c r="A2860" s="1">
        <v>2858</v>
      </c>
      <c r="B2860">
        <v>3690246</v>
      </c>
      <c r="C2860">
        <v>38</v>
      </c>
      <c r="D2860" t="s">
        <v>48</v>
      </c>
      <c r="E2860" t="s">
        <v>39</v>
      </c>
      <c r="F2860" t="s">
        <v>40</v>
      </c>
      <c r="J2860">
        <v>2143</v>
      </c>
      <c r="K2860">
        <v>1790.6418000000001</v>
      </c>
      <c r="L2860" s="5"/>
      <c r="M2860" s="5">
        <v>1.2899999999999999E-4</v>
      </c>
      <c r="N2860" s="5">
        <v>2.61E-4</v>
      </c>
      <c r="O2860" s="5">
        <v>3.0600000000000001E-4</v>
      </c>
      <c r="P2860" s="5">
        <v>2.9100000000000003E-4</v>
      </c>
      <c r="Q2860" s="5">
        <v>2.4899999999999998E-4</v>
      </c>
      <c r="R2860" s="5">
        <v>2.5000000000000001E-4</v>
      </c>
      <c r="S2860" s="5">
        <v>7.2000000000000002E-5</v>
      </c>
      <c r="T2860" s="5">
        <f t="shared" si="132"/>
        <v>3.0600000000000001E-4</v>
      </c>
      <c r="U2860" s="5">
        <f>IF(Table1[[#This Row],[MAX_PROJ]]&lt;0.005, 0, SUM(L2860:S2860))</f>
        <v>0</v>
      </c>
      <c r="V2860" t="str">
        <f t="shared" si="133"/>
        <v>nee</v>
      </c>
      <c r="W2860" t="str">
        <f t="shared" si="134"/>
        <v>nee</v>
      </c>
    </row>
    <row r="2861" spans="1:23" x14ac:dyDescent="0.25">
      <c r="A2861" s="1">
        <v>2859</v>
      </c>
      <c r="B2861">
        <v>3690246</v>
      </c>
      <c r="C2861">
        <v>38</v>
      </c>
      <c r="D2861" t="s">
        <v>48</v>
      </c>
      <c r="E2861" t="s">
        <v>51</v>
      </c>
      <c r="F2861" t="s">
        <v>50</v>
      </c>
      <c r="J2861">
        <v>1429</v>
      </c>
      <c r="K2861">
        <v>1790.6418000000001</v>
      </c>
      <c r="L2861" s="5"/>
      <c r="M2861" s="5">
        <v>1.2899999999999999E-4</v>
      </c>
      <c r="N2861" s="5">
        <v>2.61E-4</v>
      </c>
      <c r="O2861" s="5">
        <v>3.0600000000000001E-4</v>
      </c>
      <c r="P2861" s="5">
        <v>2.9100000000000003E-4</v>
      </c>
      <c r="Q2861" s="5">
        <v>2.4899999999999998E-4</v>
      </c>
      <c r="R2861" s="5">
        <v>2.5000000000000001E-4</v>
      </c>
      <c r="S2861" s="5">
        <v>7.2000000000000002E-5</v>
      </c>
      <c r="T2861" s="5">
        <f t="shared" si="132"/>
        <v>3.0600000000000001E-4</v>
      </c>
      <c r="U2861" s="5">
        <f>IF(Table1[[#This Row],[MAX_PROJ]]&lt;0.005, 0, SUM(L2861:S2861))</f>
        <v>0</v>
      </c>
      <c r="V2861" t="str">
        <f t="shared" si="133"/>
        <v>ja</v>
      </c>
      <c r="W2861" t="str">
        <f t="shared" si="134"/>
        <v>ja</v>
      </c>
    </row>
    <row r="2862" spans="1:23" hidden="1" x14ac:dyDescent="0.25">
      <c r="A2862" s="1">
        <v>2860</v>
      </c>
      <c r="B2862">
        <v>3690246</v>
      </c>
      <c r="C2862">
        <v>38</v>
      </c>
      <c r="D2862" t="s">
        <v>48</v>
      </c>
      <c r="E2862" t="s">
        <v>72</v>
      </c>
      <c r="F2862" t="s">
        <v>40</v>
      </c>
      <c r="J2862">
        <v>2143</v>
      </c>
      <c r="K2862">
        <v>1790.6418000000001</v>
      </c>
      <c r="L2862" s="5"/>
      <c r="M2862" s="5">
        <v>1.2899999999999999E-4</v>
      </c>
      <c r="N2862" s="5">
        <v>2.61E-4</v>
      </c>
      <c r="O2862" s="5">
        <v>3.0600000000000001E-4</v>
      </c>
      <c r="P2862" s="5">
        <v>2.9100000000000003E-4</v>
      </c>
      <c r="Q2862" s="5">
        <v>2.4899999999999998E-4</v>
      </c>
      <c r="R2862" s="5">
        <v>2.5000000000000001E-4</v>
      </c>
      <c r="S2862" s="5">
        <v>7.2000000000000002E-5</v>
      </c>
      <c r="T2862" s="5">
        <f t="shared" si="132"/>
        <v>3.0600000000000001E-4</v>
      </c>
      <c r="U2862" s="5">
        <f>IF(Table1[[#This Row],[MAX_PROJ]]&lt;0.005, 0, SUM(L2862:S2862))</f>
        <v>0</v>
      </c>
      <c r="V2862" t="str">
        <f t="shared" si="133"/>
        <v>nee</v>
      </c>
      <c r="W2862" t="str">
        <f t="shared" si="134"/>
        <v>nee</v>
      </c>
    </row>
    <row r="2863" spans="1:23" x14ac:dyDescent="0.25">
      <c r="A2863" s="1">
        <v>2861</v>
      </c>
      <c r="B2863">
        <v>3690247</v>
      </c>
      <c r="C2863">
        <v>38</v>
      </c>
      <c r="D2863" t="s">
        <v>48</v>
      </c>
      <c r="E2863" t="s">
        <v>66</v>
      </c>
      <c r="F2863" t="s">
        <v>67</v>
      </c>
      <c r="J2863">
        <v>1429</v>
      </c>
      <c r="K2863">
        <v>1535.6663000000001</v>
      </c>
      <c r="L2863" s="5"/>
      <c r="M2863" s="5">
        <v>1.02E-4</v>
      </c>
      <c r="N2863" s="5">
        <v>2.05E-4</v>
      </c>
      <c r="O2863" s="5">
        <v>2.41E-4</v>
      </c>
      <c r="P2863" s="5">
        <v>2.2900000000000001E-4</v>
      </c>
      <c r="Q2863" s="5">
        <v>1.9599999999999999E-4</v>
      </c>
      <c r="R2863" s="5">
        <v>1.9599999999999999E-4</v>
      </c>
      <c r="S2863" s="5">
        <v>5.7000000000000003E-5</v>
      </c>
      <c r="T2863" s="5">
        <f t="shared" si="132"/>
        <v>2.41E-4</v>
      </c>
      <c r="U2863" s="5">
        <f>IF(Table1[[#This Row],[MAX_PROJ]]&lt;0.005, 0, SUM(L2863:S2863))</f>
        <v>0</v>
      </c>
      <c r="V2863" t="str">
        <f t="shared" si="133"/>
        <v>ja</v>
      </c>
      <c r="W2863" t="str">
        <f t="shared" si="134"/>
        <v>ja</v>
      </c>
    </row>
    <row r="2864" spans="1:23" x14ac:dyDescent="0.25">
      <c r="A2864" s="1">
        <v>2862</v>
      </c>
      <c r="B2864">
        <v>3690247</v>
      </c>
      <c r="C2864">
        <v>38</v>
      </c>
      <c r="D2864" t="s">
        <v>48</v>
      </c>
      <c r="E2864" t="s">
        <v>51</v>
      </c>
      <c r="F2864" t="s">
        <v>50</v>
      </c>
      <c r="J2864">
        <v>1429</v>
      </c>
      <c r="K2864">
        <v>1535.6663000000001</v>
      </c>
      <c r="L2864" s="5"/>
      <c r="M2864" s="5">
        <v>1.02E-4</v>
      </c>
      <c r="N2864" s="5">
        <v>2.05E-4</v>
      </c>
      <c r="O2864" s="5">
        <v>2.41E-4</v>
      </c>
      <c r="P2864" s="5">
        <v>2.2900000000000001E-4</v>
      </c>
      <c r="Q2864" s="5">
        <v>1.9599999999999999E-4</v>
      </c>
      <c r="R2864" s="5">
        <v>1.9599999999999999E-4</v>
      </c>
      <c r="S2864" s="5">
        <v>5.7000000000000003E-5</v>
      </c>
      <c r="T2864" s="5">
        <f t="shared" si="132"/>
        <v>2.41E-4</v>
      </c>
      <c r="U2864" s="5">
        <f>IF(Table1[[#This Row],[MAX_PROJ]]&lt;0.005, 0, SUM(L2864:S2864))</f>
        <v>0</v>
      </c>
      <c r="V2864" t="str">
        <f t="shared" si="133"/>
        <v>ja</v>
      </c>
      <c r="W2864" t="str">
        <f t="shared" si="134"/>
        <v>ja</v>
      </c>
    </row>
    <row r="2865" spans="1:23" hidden="1" x14ac:dyDescent="0.25">
      <c r="A2865" s="1">
        <v>2863</v>
      </c>
      <c r="B2865">
        <v>3690247</v>
      </c>
      <c r="C2865">
        <v>38</v>
      </c>
      <c r="D2865" t="s">
        <v>48</v>
      </c>
      <c r="E2865" t="s">
        <v>72</v>
      </c>
      <c r="F2865" t="s">
        <v>40</v>
      </c>
      <c r="J2865">
        <v>2143</v>
      </c>
      <c r="K2865">
        <v>1535.6663000000001</v>
      </c>
      <c r="L2865" s="5"/>
      <c r="M2865" s="5">
        <v>1.02E-4</v>
      </c>
      <c r="N2865" s="5">
        <v>2.05E-4</v>
      </c>
      <c r="O2865" s="5">
        <v>2.41E-4</v>
      </c>
      <c r="P2865" s="5">
        <v>2.2900000000000001E-4</v>
      </c>
      <c r="Q2865" s="5">
        <v>1.9599999999999999E-4</v>
      </c>
      <c r="R2865" s="5">
        <v>1.9599999999999999E-4</v>
      </c>
      <c r="S2865" s="5">
        <v>5.7000000000000003E-5</v>
      </c>
      <c r="T2865" s="5">
        <f t="shared" si="132"/>
        <v>2.41E-4</v>
      </c>
      <c r="U2865" s="5">
        <f>IF(Table1[[#This Row],[MAX_PROJ]]&lt;0.005, 0, SUM(L2865:S2865))</f>
        <v>0</v>
      </c>
      <c r="V2865" t="str">
        <f t="shared" si="133"/>
        <v>nee</v>
      </c>
      <c r="W2865" t="str">
        <f t="shared" si="134"/>
        <v>nee</v>
      </c>
    </row>
    <row r="2866" spans="1:23" hidden="1" x14ac:dyDescent="0.25">
      <c r="A2866" s="1">
        <v>2864</v>
      </c>
      <c r="B2866">
        <v>5017356</v>
      </c>
      <c r="C2866">
        <v>95</v>
      </c>
      <c r="D2866" t="s">
        <v>44</v>
      </c>
      <c r="E2866" t="s">
        <v>27</v>
      </c>
      <c r="F2866" t="s">
        <v>28</v>
      </c>
      <c r="G2866">
        <v>4985.9673000000003</v>
      </c>
      <c r="H2866">
        <v>1</v>
      </c>
      <c r="I2866">
        <v>0.49859672999999999</v>
      </c>
      <c r="J2866">
        <v>2143</v>
      </c>
      <c r="K2866">
        <v>1251.0764999999999</v>
      </c>
      <c r="L2866" s="5">
        <v>2.1280000000000001E-3</v>
      </c>
      <c r="M2866" s="5">
        <v>1.9313E-2</v>
      </c>
      <c r="N2866" s="5">
        <v>2.3446999999999999E-2</v>
      </c>
      <c r="O2866" s="5">
        <v>4.8638000000000001E-2</v>
      </c>
      <c r="P2866" s="5">
        <v>4.5593000000000002E-2</v>
      </c>
      <c r="Q2866" s="5">
        <v>2.9014000000000002E-2</v>
      </c>
      <c r="R2866" s="5">
        <v>3.2157999999999999E-2</v>
      </c>
      <c r="S2866" s="5">
        <v>9.2519999999999998E-3</v>
      </c>
      <c r="T2866" s="5">
        <f t="shared" si="132"/>
        <v>4.8638000000000001E-2</v>
      </c>
      <c r="U2866" s="5">
        <f>IF(Table1[[#This Row],[MAX_PROJ]]&lt;0.005, 0, SUM(L2866:S2866))</f>
        <v>0.20954300000000001</v>
      </c>
      <c r="V2866" t="str">
        <f t="shared" si="133"/>
        <v>nee</v>
      </c>
      <c r="W2866" t="str">
        <f t="shared" si="134"/>
        <v>nee</v>
      </c>
    </row>
    <row r="2867" spans="1:23" hidden="1" x14ac:dyDescent="0.25">
      <c r="A2867" s="1">
        <v>2865</v>
      </c>
      <c r="B2867">
        <v>5017356</v>
      </c>
      <c r="C2867">
        <v>95</v>
      </c>
      <c r="D2867" t="s">
        <v>44</v>
      </c>
      <c r="E2867" t="s">
        <v>42</v>
      </c>
      <c r="F2867" t="s">
        <v>43</v>
      </c>
      <c r="G2867">
        <v>2960.9987999999998</v>
      </c>
      <c r="H2867">
        <v>1</v>
      </c>
      <c r="I2867">
        <v>0.29609987999999998</v>
      </c>
      <c r="J2867">
        <v>1714</v>
      </c>
      <c r="K2867">
        <v>1251.0764999999999</v>
      </c>
      <c r="L2867" s="5">
        <v>2.1280000000000001E-3</v>
      </c>
      <c r="M2867" s="5">
        <v>1.9313E-2</v>
      </c>
      <c r="N2867" s="5">
        <v>2.3446999999999999E-2</v>
      </c>
      <c r="O2867" s="5">
        <v>4.8638000000000001E-2</v>
      </c>
      <c r="P2867" s="5">
        <v>4.5593000000000002E-2</v>
      </c>
      <c r="Q2867" s="5">
        <v>2.9014000000000002E-2</v>
      </c>
      <c r="R2867" s="5">
        <v>3.2157999999999999E-2</v>
      </c>
      <c r="S2867" s="5">
        <v>9.2519999999999998E-3</v>
      </c>
      <c r="T2867" s="5">
        <f t="shared" si="132"/>
        <v>4.8638000000000001E-2</v>
      </c>
      <c r="U2867" s="5">
        <f>IF(Table1[[#This Row],[MAX_PROJ]]&lt;0.005, 0, SUM(L2867:S2867))</f>
        <v>0.20954300000000001</v>
      </c>
      <c r="V2867" t="str">
        <f t="shared" si="133"/>
        <v>nee</v>
      </c>
      <c r="W2867" t="str">
        <f t="shared" si="134"/>
        <v>nee</v>
      </c>
    </row>
    <row r="2868" spans="1:23" hidden="1" x14ac:dyDescent="0.25">
      <c r="A2868" s="1">
        <v>2866</v>
      </c>
      <c r="B2868">
        <v>5017357</v>
      </c>
      <c r="C2868">
        <v>95</v>
      </c>
      <c r="D2868" t="s">
        <v>44</v>
      </c>
      <c r="E2868" t="s">
        <v>27</v>
      </c>
      <c r="F2868" t="s">
        <v>28</v>
      </c>
      <c r="G2868">
        <v>8004.3819999999996</v>
      </c>
      <c r="H2868">
        <v>1</v>
      </c>
      <c r="I2868">
        <v>0.80043819999999999</v>
      </c>
      <c r="J2868">
        <v>2143</v>
      </c>
      <c r="K2868">
        <v>1269.8563999999999</v>
      </c>
      <c r="L2868" s="5">
        <v>2.0999999999999999E-3</v>
      </c>
      <c r="M2868" s="5">
        <v>1.9245999999999999E-2</v>
      </c>
      <c r="N2868" s="5">
        <v>2.3349000000000002E-2</v>
      </c>
      <c r="O2868" s="5">
        <v>4.8370000000000003E-2</v>
      </c>
      <c r="P2868" s="5">
        <v>4.5367999999999999E-2</v>
      </c>
      <c r="Q2868" s="5">
        <v>2.8917000000000002E-2</v>
      </c>
      <c r="R2868" s="5">
        <v>3.2011999999999999E-2</v>
      </c>
      <c r="S2868" s="5">
        <v>9.2490000000000003E-3</v>
      </c>
      <c r="T2868" s="5">
        <f t="shared" si="132"/>
        <v>4.8370000000000003E-2</v>
      </c>
      <c r="U2868" s="5">
        <f>IF(Table1[[#This Row],[MAX_PROJ]]&lt;0.005, 0, SUM(L2868:S2868))</f>
        <v>0.20861099999999999</v>
      </c>
      <c r="V2868" t="str">
        <f t="shared" si="133"/>
        <v>nee</v>
      </c>
      <c r="W2868" t="str">
        <f t="shared" si="134"/>
        <v>nee</v>
      </c>
    </row>
    <row r="2869" spans="1:23" hidden="1" x14ac:dyDescent="0.25">
      <c r="A2869" s="1">
        <v>2867</v>
      </c>
      <c r="B2869">
        <v>5017357</v>
      </c>
      <c r="C2869">
        <v>95</v>
      </c>
      <c r="D2869" t="s">
        <v>44</v>
      </c>
      <c r="E2869" t="s">
        <v>42</v>
      </c>
      <c r="F2869" t="s">
        <v>43</v>
      </c>
      <c r="G2869">
        <v>1574.0039999999999</v>
      </c>
      <c r="H2869">
        <v>1</v>
      </c>
      <c r="I2869">
        <v>0.1574004</v>
      </c>
      <c r="J2869">
        <v>1714</v>
      </c>
      <c r="K2869">
        <v>1269.8563999999999</v>
      </c>
      <c r="L2869" s="5">
        <v>2.0999999999999999E-3</v>
      </c>
      <c r="M2869" s="5">
        <v>1.9245999999999999E-2</v>
      </c>
      <c r="N2869" s="5">
        <v>2.3349000000000002E-2</v>
      </c>
      <c r="O2869" s="5">
        <v>4.8370000000000003E-2</v>
      </c>
      <c r="P2869" s="5">
        <v>4.5367999999999999E-2</v>
      </c>
      <c r="Q2869" s="5">
        <v>2.8917000000000002E-2</v>
      </c>
      <c r="R2869" s="5">
        <v>3.2011999999999999E-2</v>
      </c>
      <c r="S2869" s="5">
        <v>9.2490000000000003E-3</v>
      </c>
      <c r="T2869" s="5">
        <f t="shared" si="132"/>
        <v>4.8370000000000003E-2</v>
      </c>
      <c r="U2869" s="5">
        <f>IF(Table1[[#This Row],[MAX_PROJ]]&lt;0.005, 0, SUM(L2869:S2869))</f>
        <v>0.20861099999999999</v>
      </c>
      <c r="V2869" t="str">
        <f t="shared" si="133"/>
        <v>nee</v>
      </c>
      <c r="W2869" t="str">
        <f t="shared" si="134"/>
        <v>nee</v>
      </c>
    </row>
    <row r="2870" spans="1:23" hidden="1" x14ac:dyDescent="0.25">
      <c r="A2870" s="1">
        <v>2868</v>
      </c>
      <c r="B2870">
        <v>4902664</v>
      </c>
      <c r="C2870">
        <v>95</v>
      </c>
      <c r="D2870" t="s">
        <v>44</v>
      </c>
      <c r="E2870" t="s">
        <v>45</v>
      </c>
      <c r="F2870" t="s">
        <v>28</v>
      </c>
      <c r="G2870">
        <v>10000</v>
      </c>
      <c r="H2870">
        <v>0.2</v>
      </c>
      <c r="I2870">
        <v>0.2</v>
      </c>
      <c r="J2870">
        <v>2143</v>
      </c>
      <c r="K2870">
        <v>938.15894000000003</v>
      </c>
      <c r="L2870" s="5">
        <v>1.8940000000000001E-3</v>
      </c>
      <c r="M2870" s="5">
        <v>1.5647000000000001E-2</v>
      </c>
      <c r="N2870" s="5">
        <v>1.9188E-2</v>
      </c>
      <c r="O2870" s="5">
        <v>3.9558999999999997E-2</v>
      </c>
      <c r="P2870" s="5">
        <v>3.7012000000000003E-2</v>
      </c>
      <c r="Q2870" s="5">
        <v>2.3370999999999999E-2</v>
      </c>
      <c r="R2870" s="5">
        <v>2.6013999999999999E-2</v>
      </c>
      <c r="S2870" s="5">
        <v>7.326E-3</v>
      </c>
      <c r="T2870" s="5">
        <f t="shared" si="132"/>
        <v>3.9558999999999997E-2</v>
      </c>
      <c r="U2870" s="5">
        <f>IF(Table1[[#This Row],[MAX_PROJ]]&lt;0.005, 0, SUM(L2870:S2870))</f>
        <v>0.170011</v>
      </c>
      <c r="V2870" t="str">
        <f t="shared" si="133"/>
        <v>nee</v>
      </c>
      <c r="W2870" t="str">
        <f t="shared" si="134"/>
        <v>nee</v>
      </c>
    </row>
    <row r="2871" spans="1:23" hidden="1" x14ac:dyDescent="0.25">
      <c r="A2871" s="1">
        <v>2869</v>
      </c>
      <c r="B2871">
        <v>5017358</v>
      </c>
      <c r="C2871">
        <v>95</v>
      </c>
      <c r="D2871" t="s">
        <v>44</v>
      </c>
      <c r="E2871" t="s">
        <v>27</v>
      </c>
      <c r="F2871" t="s">
        <v>28</v>
      </c>
      <c r="G2871">
        <v>195.14330000000001</v>
      </c>
      <c r="H2871">
        <v>1</v>
      </c>
      <c r="I2871">
        <v>1.951433E-2</v>
      </c>
      <c r="J2871">
        <v>2143</v>
      </c>
      <c r="K2871">
        <v>1582.9036000000001</v>
      </c>
      <c r="L2871" s="5">
        <v>2.5969999999999999E-3</v>
      </c>
      <c r="M2871" s="5">
        <v>2.3744999999999999E-2</v>
      </c>
      <c r="N2871" s="5">
        <v>2.8842E-2</v>
      </c>
      <c r="O2871" s="5">
        <v>6.0934000000000002E-2</v>
      </c>
      <c r="P2871" s="5">
        <v>5.7001000000000003E-2</v>
      </c>
      <c r="Q2871" s="5">
        <v>3.6087000000000001E-2</v>
      </c>
      <c r="R2871" s="5">
        <v>4.0067999999999999E-2</v>
      </c>
      <c r="S2871" s="5">
        <v>1.1403E-2</v>
      </c>
      <c r="T2871" s="5">
        <f t="shared" si="132"/>
        <v>6.0934000000000002E-2</v>
      </c>
      <c r="U2871" s="5">
        <f>IF(Table1[[#This Row],[MAX_PROJ]]&lt;0.005, 0, SUM(L2871:S2871))</f>
        <v>0.26067699999999999</v>
      </c>
      <c r="V2871" t="str">
        <f t="shared" si="133"/>
        <v>nee</v>
      </c>
      <c r="W2871" t="str">
        <f t="shared" si="134"/>
        <v>nee</v>
      </c>
    </row>
    <row r="2872" spans="1:23" hidden="1" x14ac:dyDescent="0.25">
      <c r="A2872" s="1">
        <v>2870</v>
      </c>
      <c r="B2872">
        <v>5017358</v>
      </c>
      <c r="C2872">
        <v>95</v>
      </c>
      <c r="D2872" t="s">
        <v>44</v>
      </c>
      <c r="E2872" t="s">
        <v>42</v>
      </c>
      <c r="F2872" t="s">
        <v>43</v>
      </c>
      <c r="G2872">
        <v>1922.94</v>
      </c>
      <c r="H2872">
        <v>1</v>
      </c>
      <c r="I2872">
        <v>0.19229399999999999</v>
      </c>
      <c r="J2872">
        <v>1714</v>
      </c>
      <c r="K2872">
        <v>1582.9036000000001</v>
      </c>
      <c r="L2872" s="5">
        <v>2.5969999999999999E-3</v>
      </c>
      <c r="M2872" s="5">
        <v>2.3744999999999999E-2</v>
      </c>
      <c r="N2872" s="5">
        <v>2.8842E-2</v>
      </c>
      <c r="O2872" s="5">
        <v>6.0934000000000002E-2</v>
      </c>
      <c r="P2872" s="5">
        <v>5.7001000000000003E-2</v>
      </c>
      <c r="Q2872" s="5">
        <v>3.6087000000000001E-2</v>
      </c>
      <c r="R2872" s="5">
        <v>4.0067999999999999E-2</v>
      </c>
      <c r="S2872" s="5">
        <v>1.1403E-2</v>
      </c>
      <c r="T2872" s="5">
        <f t="shared" si="132"/>
        <v>6.0934000000000002E-2</v>
      </c>
      <c r="U2872" s="5">
        <f>IF(Table1[[#This Row],[MAX_PROJ]]&lt;0.005, 0, SUM(L2872:S2872))</f>
        <v>0.26067699999999999</v>
      </c>
      <c r="V2872" t="str">
        <f t="shared" si="133"/>
        <v>nee</v>
      </c>
      <c r="W2872" t="str">
        <f t="shared" si="134"/>
        <v>nee</v>
      </c>
    </row>
    <row r="2873" spans="1:23" x14ac:dyDescent="0.25">
      <c r="A2873" s="1">
        <v>2871</v>
      </c>
      <c r="B2873">
        <v>5132044</v>
      </c>
      <c r="C2873">
        <v>94</v>
      </c>
      <c r="D2873" t="s">
        <v>41</v>
      </c>
      <c r="E2873" t="s">
        <v>42</v>
      </c>
      <c r="F2873" t="s">
        <v>43</v>
      </c>
      <c r="G2873">
        <v>4623.7915000000003</v>
      </c>
      <c r="H2873">
        <v>1</v>
      </c>
      <c r="I2873">
        <v>0.46237915000000002</v>
      </c>
      <c r="J2873">
        <v>1714</v>
      </c>
      <c r="K2873">
        <v>1886.1185</v>
      </c>
      <c r="L2873" s="5">
        <v>2.4759999999999999E-3</v>
      </c>
      <c r="M2873" s="5">
        <v>2.2814999999999998E-2</v>
      </c>
      <c r="N2873" s="5">
        <v>2.5894E-2</v>
      </c>
      <c r="O2873" s="5">
        <v>6.2307000000000001E-2</v>
      </c>
      <c r="P2873" s="5">
        <v>5.7971000000000002E-2</v>
      </c>
      <c r="Q2873" s="5">
        <v>3.5097999999999997E-2</v>
      </c>
      <c r="R2873" s="5">
        <v>3.9747999999999999E-2</v>
      </c>
      <c r="S2873" s="5">
        <v>1.1167E-2</v>
      </c>
      <c r="T2873" s="5">
        <f t="shared" si="132"/>
        <v>6.2307000000000001E-2</v>
      </c>
      <c r="U2873" s="5">
        <f>IF(Table1[[#This Row],[MAX_PROJ]]&lt;0.005, 0, SUM(L2873:S2873))</f>
        <v>0.25747599999999998</v>
      </c>
      <c r="V2873" t="str">
        <f t="shared" si="133"/>
        <v>ja</v>
      </c>
      <c r="W2873" t="str">
        <f t="shared" si="134"/>
        <v>ja</v>
      </c>
    </row>
    <row r="2874" spans="1:23" hidden="1" x14ac:dyDescent="0.25">
      <c r="A2874" s="1">
        <v>2872</v>
      </c>
      <c r="B2874">
        <v>4902665</v>
      </c>
      <c r="C2874">
        <v>95</v>
      </c>
      <c r="D2874" t="s">
        <v>44</v>
      </c>
      <c r="E2874" t="s">
        <v>42</v>
      </c>
      <c r="F2874" t="s">
        <v>43</v>
      </c>
      <c r="G2874">
        <v>121.85107000000001</v>
      </c>
      <c r="H2874">
        <v>1</v>
      </c>
      <c r="I2874">
        <v>1.2185107000000001E-2</v>
      </c>
      <c r="J2874">
        <v>1714</v>
      </c>
      <c r="K2874">
        <v>968.88879999999995</v>
      </c>
      <c r="L2874" s="5">
        <v>1.9959999999999999E-3</v>
      </c>
      <c r="M2874" s="5">
        <v>1.6555E-2</v>
      </c>
      <c r="N2874" s="5">
        <v>2.0286999999999999E-2</v>
      </c>
      <c r="O2874" s="5">
        <v>4.1734E-2</v>
      </c>
      <c r="P2874" s="5">
        <v>3.9051000000000002E-2</v>
      </c>
      <c r="Q2874" s="5">
        <v>2.4694000000000001E-2</v>
      </c>
      <c r="R2874" s="5">
        <v>2.7460999999999999E-2</v>
      </c>
      <c r="S2874" s="5">
        <v>7.7600000000000004E-3</v>
      </c>
      <c r="T2874" s="5">
        <f t="shared" si="132"/>
        <v>4.1734E-2</v>
      </c>
      <c r="U2874" s="5">
        <f>IF(Table1[[#This Row],[MAX_PROJ]]&lt;0.005, 0, SUM(L2874:S2874))</f>
        <v>0.17953799999999998</v>
      </c>
      <c r="V2874" t="str">
        <f t="shared" si="133"/>
        <v>nee</v>
      </c>
      <c r="W2874" t="str">
        <f t="shared" si="134"/>
        <v>nee</v>
      </c>
    </row>
    <row r="2875" spans="1:23" hidden="1" x14ac:dyDescent="0.25">
      <c r="A2875" s="1">
        <v>2873</v>
      </c>
      <c r="B2875">
        <v>5017359</v>
      </c>
      <c r="C2875">
        <v>95</v>
      </c>
      <c r="D2875" t="s">
        <v>44</v>
      </c>
      <c r="E2875" t="s">
        <v>27</v>
      </c>
      <c r="F2875" t="s">
        <v>28</v>
      </c>
      <c r="G2875">
        <v>1027.6624999999999</v>
      </c>
      <c r="H2875">
        <v>1</v>
      </c>
      <c r="I2875">
        <v>0.10276625</v>
      </c>
      <c r="J2875">
        <v>2143</v>
      </c>
      <c r="K2875">
        <v>1499.4548</v>
      </c>
      <c r="L2875" s="5">
        <v>2.4979999999999998E-3</v>
      </c>
      <c r="M2875" s="5">
        <v>2.2911000000000001E-2</v>
      </c>
      <c r="N2875" s="5">
        <v>2.7813999999999998E-2</v>
      </c>
      <c r="O2875" s="5">
        <v>5.8748000000000002E-2</v>
      </c>
      <c r="P2875" s="5">
        <v>5.4965E-2</v>
      </c>
      <c r="Q2875" s="5">
        <v>3.4806999999999998E-2</v>
      </c>
      <c r="R2875" s="5">
        <v>3.8653E-2</v>
      </c>
      <c r="S2875" s="5">
        <v>1.1006E-2</v>
      </c>
      <c r="T2875" s="5">
        <f t="shared" si="132"/>
        <v>5.8748000000000002E-2</v>
      </c>
      <c r="U2875" s="5">
        <f>IF(Table1[[#This Row],[MAX_PROJ]]&lt;0.005, 0, SUM(L2875:S2875))</f>
        <v>0.25140200000000001</v>
      </c>
      <c r="V2875" t="str">
        <f t="shared" si="133"/>
        <v>nee</v>
      </c>
      <c r="W2875" t="str">
        <f t="shared" si="134"/>
        <v>nee</v>
      </c>
    </row>
    <row r="2876" spans="1:23" x14ac:dyDescent="0.25">
      <c r="A2876" s="1">
        <v>2874</v>
      </c>
      <c r="B2876">
        <v>5132045</v>
      </c>
      <c r="C2876">
        <v>94</v>
      </c>
      <c r="D2876" t="s">
        <v>41</v>
      </c>
      <c r="E2876" t="s">
        <v>25</v>
      </c>
      <c r="F2876" t="s">
        <v>26</v>
      </c>
      <c r="G2876">
        <v>5158.6099999999997</v>
      </c>
      <c r="H2876">
        <v>1</v>
      </c>
      <c r="I2876">
        <v>0.51586100000000001</v>
      </c>
      <c r="J2876">
        <v>1786</v>
      </c>
      <c r="K2876">
        <v>1882.2283</v>
      </c>
      <c r="L2876" s="5">
        <v>2.4689999999999998E-3</v>
      </c>
      <c r="M2876" s="5">
        <v>2.2681E-2</v>
      </c>
      <c r="N2876" s="5">
        <v>2.5755E-2</v>
      </c>
      <c r="O2876" s="5">
        <v>6.1740999999999997E-2</v>
      </c>
      <c r="P2876" s="5">
        <v>5.7445999999999997E-2</v>
      </c>
      <c r="Q2876" s="5">
        <v>3.4826000000000003E-2</v>
      </c>
      <c r="R2876" s="5">
        <v>3.9426999999999997E-2</v>
      </c>
      <c r="S2876" s="5">
        <v>1.1095000000000001E-2</v>
      </c>
      <c r="T2876" s="5">
        <f t="shared" si="132"/>
        <v>6.1740999999999997E-2</v>
      </c>
      <c r="U2876" s="5">
        <f>IF(Table1[[#This Row],[MAX_PROJ]]&lt;0.005, 0, SUM(L2876:S2876))</f>
        <v>0.25544</v>
      </c>
      <c r="V2876" t="str">
        <f t="shared" si="133"/>
        <v>ja</v>
      </c>
      <c r="W2876" t="str">
        <f t="shared" si="134"/>
        <v>ja</v>
      </c>
    </row>
    <row r="2877" spans="1:23" x14ac:dyDescent="0.25">
      <c r="A2877" s="1">
        <v>2875</v>
      </c>
      <c r="B2877">
        <v>5132042</v>
      </c>
      <c r="C2877">
        <v>94</v>
      </c>
      <c r="D2877" t="s">
        <v>41</v>
      </c>
      <c r="E2877" t="s">
        <v>42</v>
      </c>
      <c r="F2877" t="s">
        <v>43</v>
      </c>
      <c r="G2877">
        <v>9864.2510000000002</v>
      </c>
      <c r="H2877">
        <v>1</v>
      </c>
      <c r="I2877">
        <v>0.98642510000000005</v>
      </c>
      <c r="J2877">
        <v>1714</v>
      </c>
      <c r="K2877">
        <v>1856.3026</v>
      </c>
      <c r="L2877" s="5">
        <v>2.4009999999999999E-3</v>
      </c>
      <c r="M2877" s="5">
        <v>2.2096999999999999E-2</v>
      </c>
      <c r="N2877" s="5">
        <v>2.5009E-2</v>
      </c>
      <c r="O2877" s="5">
        <v>6.0324000000000003E-2</v>
      </c>
      <c r="P2877" s="5">
        <v>5.6128999999999998E-2</v>
      </c>
      <c r="Q2877" s="5">
        <v>3.3958000000000002E-2</v>
      </c>
      <c r="R2877" s="5">
        <v>3.8471999999999999E-2</v>
      </c>
      <c r="S2877" s="5">
        <v>1.0821000000000001E-2</v>
      </c>
      <c r="T2877" s="5">
        <f t="shared" si="132"/>
        <v>6.0324000000000003E-2</v>
      </c>
      <c r="U2877" s="5">
        <f>IF(Table1[[#This Row],[MAX_PROJ]]&lt;0.005, 0, SUM(L2877:S2877))</f>
        <v>0.24921099999999999</v>
      </c>
      <c r="V2877" t="str">
        <f t="shared" si="133"/>
        <v>ja</v>
      </c>
      <c r="W2877" t="str">
        <f t="shared" si="134"/>
        <v>ja</v>
      </c>
    </row>
    <row r="2878" spans="1:23" x14ac:dyDescent="0.25">
      <c r="A2878" s="1">
        <v>2876</v>
      </c>
      <c r="B2878">
        <v>5132043</v>
      </c>
      <c r="C2878">
        <v>94</v>
      </c>
      <c r="D2878" t="s">
        <v>41</v>
      </c>
      <c r="E2878" t="s">
        <v>25</v>
      </c>
      <c r="F2878" t="s">
        <v>26</v>
      </c>
      <c r="G2878">
        <v>424.10385000000002</v>
      </c>
      <c r="H2878">
        <v>1</v>
      </c>
      <c r="I2878">
        <v>4.2410385000000002E-2</v>
      </c>
      <c r="J2878">
        <v>1786</v>
      </c>
      <c r="K2878">
        <v>1774.788</v>
      </c>
      <c r="L2878" s="5">
        <v>2.31E-3</v>
      </c>
      <c r="M2878" s="5">
        <v>2.121E-2</v>
      </c>
      <c r="N2878" s="5">
        <v>2.4025999999999999E-2</v>
      </c>
      <c r="O2878" s="5">
        <v>5.7669999999999999E-2</v>
      </c>
      <c r="P2878" s="5">
        <v>5.3676000000000001E-2</v>
      </c>
      <c r="Q2878" s="5">
        <v>3.2516000000000003E-2</v>
      </c>
      <c r="R2878" s="5">
        <v>3.6809000000000001E-2</v>
      </c>
      <c r="S2878" s="5">
        <v>1.0376E-2</v>
      </c>
      <c r="T2878" s="5">
        <f t="shared" si="132"/>
        <v>5.7669999999999999E-2</v>
      </c>
      <c r="U2878" s="5">
        <f>IF(Table1[[#This Row],[MAX_PROJ]]&lt;0.005, 0, SUM(L2878:S2878))</f>
        <v>0.23859300000000003</v>
      </c>
      <c r="V2878" t="str">
        <f t="shared" si="133"/>
        <v>nee</v>
      </c>
      <c r="W2878" t="str">
        <f t="shared" si="134"/>
        <v>ja</v>
      </c>
    </row>
    <row r="2879" spans="1:23" x14ac:dyDescent="0.25">
      <c r="A2879" s="1">
        <v>2877</v>
      </c>
      <c r="B2879">
        <v>5132043</v>
      </c>
      <c r="C2879">
        <v>94</v>
      </c>
      <c r="D2879" t="s">
        <v>41</v>
      </c>
      <c r="E2879" t="s">
        <v>42</v>
      </c>
      <c r="F2879" t="s">
        <v>43</v>
      </c>
      <c r="G2879">
        <v>7484.7187999999996</v>
      </c>
      <c r="H2879">
        <v>1</v>
      </c>
      <c r="I2879">
        <v>0.74847187999999998</v>
      </c>
      <c r="J2879">
        <v>1714</v>
      </c>
      <c r="K2879">
        <v>1774.788</v>
      </c>
      <c r="L2879" s="5">
        <v>2.31E-3</v>
      </c>
      <c r="M2879" s="5">
        <v>2.121E-2</v>
      </c>
      <c r="N2879" s="5">
        <v>2.4025999999999999E-2</v>
      </c>
      <c r="O2879" s="5">
        <v>5.7669999999999999E-2</v>
      </c>
      <c r="P2879" s="5">
        <v>5.3676000000000001E-2</v>
      </c>
      <c r="Q2879" s="5">
        <v>3.2516000000000003E-2</v>
      </c>
      <c r="R2879" s="5">
        <v>3.6809000000000001E-2</v>
      </c>
      <c r="S2879" s="5">
        <v>1.0376E-2</v>
      </c>
      <c r="T2879" s="5">
        <f t="shared" si="132"/>
        <v>5.7669999999999999E-2</v>
      </c>
      <c r="U2879" s="5">
        <f>IF(Table1[[#This Row],[MAX_PROJ]]&lt;0.005, 0, SUM(L2879:S2879))</f>
        <v>0.23859300000000003</v>
      </c>
      <c r="V2879" t="str">
        <f t="shared" si="133"/>
        <v>ja</v>
      </c>
      <c r="W2879" t="str">
        <f t="shared" si="134"/>
        <v>ja</v>
      </c>
    </row>
    <row r="2880" spans="1:23" hidden="1" x14ac:dyDescent="0.25">
      <c r="A2880" s="1">
        <v>2878</v>
      </c>
      <c r="B2880">
        <v>5017348</v>
      </c>
      <c r="C2880">
        <v>95</v>
      </c>
      <c r="D2880" t="s">
        <v>44</v>
      </c>
      <c r="E2880" t="s">
        <v>42</v>
      </c>
      <c r="F2880" t="s">
        <v>43</v>
      </c>
      <c r="G2880">
        <v>1778.3009</v>
      </c>
      <c r="H2880">
        <v>1</v>
      </c>
      <c r="I2880">
        <v>0.17783009</v>
      </c>
      <c r="J2880">
        <v>1714</v>
      </c>
      <c r="K2880">
        <v>1174.2637</v>
      </c>
      <c r="L2880" s="5">
        <v>1.8339999999999999E-3</v>
      </c>
      <c r="M2880" s="5">
        <v>1.6039999999999999E-2</v>
      </c>
      <c r="N2880" s="5">
        <v>1.9547999999999999E-2</v>
      </c>
      <c r="O2880" s="5">
        <v>4.0594999999999999E-2</v>
      </c>
      <c r="P2880" s="5">
        <v>3.8004999999999997E-2</v>
      </c>
      <c r="Q2880" s="5">
        <v>2.4087999999999998E-2</v>
      </c>
      <c r="R2880" s="5">
        <v>2.6773000000000002E-2</v>
      </c>
      <c r="S2880" s="5">
        <v>7.6109999999999997E-3</v>
      </c>
      <c r="T2880" s="5">
        <f t="shared" si="132"/>
        <v>4.0594999999999999E-2</v>
      </c>
      <c r="U2880" s="5">
        <f>IF(Table1[[#This Row],[MAX_PROJ]]&lt;0.005, 0, SUM(L2880:S2880))</f>
        <v>0.17449400000000001</v>
      </c>
      <c r="V2880" t="str">
        <f t="shared" si="133"/>
        <v>nee</v>
      </c>
      <c r="W2880" t="str">
        <f t="shared" si="134"/>
        <v>nee</v>
      </c>
    </row>
    <row r="2881" spans="1:23" hidden="1" x14ac:dyDescent="0.25">
      <c r="A2881" s="1">
        <v>2879</v>
      </c>
      <c r="B2881">
        <v>5017349</v>
      </c>
      <c r="C2881">
        <v>95</v>
      </c>
      <c r="D2881" t="s">
        <v>44</v>
      </c>
      <c r="E2881" t="s">
        <v>42</v>
      </c>
      <c r="F2881" t="s">
        <v>43</v>
      </c>
      <c r="G2881">
        <v>4841.1733000000004</v>
      </c>
      <c r="H2881">
        <v>1</v>
      </c>
      <c r="I2881">
        <v>0.48411733000000001</v>
      </c>
      <c r="J2881">
        <v>1714</v>
      </c>
      <c r="K2881">
        <v>1045.5576000000001</v>
      </c>
      <c r="L2881" s="5">
        <v>1.7080000000000001E-3</v>
      </c>
      <c r="M2881" s="5">
        <v>1.5015000000000001E-2</v>
      </c>
      <c r="N2881" s="5">
        <v>1.8297999999999998E-2</v>
      </c>
      <c r="O2881" s="5">
        <v>3.7994E-2</v>
      </c>
      <c r="P2881" s="5">
        <v>3.5569000000000003E-2</v>
      </c>
      <c r="Q2881" s="5">
        <v>2.2554000000000001E-2</v>
      </c>
      <c r="R2881" s="5">
        <v>2.5075E-2</v>
      </c>
      <c r="S2881" s="5">
        <v>7.1329999999999996E-3</v>
      </c>
      <c r="T2881" s="5">
        <f t="shared" si="132"/>
        <v>3.7994E-2</v>
      </c>
      <c r="U2881" s="5">
        <f>IF(Table1[[#This Row],[MAX_PROJ]]&lt;0.005, 0, SUM(L2881:S2881))</f>
        <v>0.16334599999999999</v>
      </c>
      <c r="V2881" t="str">
        <f t="shared" si="133"/>
        <v>nee</v>
      </c>
      <c r="W2881" t="str">
        <f t="shared" si="134"/>
        <v>nee</v>
      </c>
    </row>
    <row r="2882" spans="1:23" hidden="1" x14ac:dyDescent="0.25">
      <c r="A2882" s="1">
        <v>2880</v>
      </c>
      <c r="B2882">
        <v>5017350</v>
      </c>
      <c r="C2882">
        <v>95</v>
      </c>
      <c r="D2882" t="s">
        <v>44</v>
      </c>
      <c r="E2882" t="s">
        <v>42</v>
      </c>
      <c r="F2882" t="s">
        <v>43</v>
      </c>
      <c r="G2882">
        <v>2543.86</v>
      </c>
      <c r="H2882">
        <v>1</v>
      </c>
      <c r="I2882">
        <v>0.254386</v>
      </c>
      <c r="J2882">
        <v>1714</v>
      </c>
      <c r="K2882">
        <v>1059.3407999999999</v>
      </c>
      <c r="L2882" s="5">
        <v>1.7570000000000001E-3</v>
      </c>
      <c r="M2882" s="5">
        <v>1.5521999999999999E-2</v>
      </c>
      <c r="N2882" s="5">
        <v>1.8896E-2</v>
      </c>
      <c r="O2882" s="5">
        <v>3.9247999999999998E-2</v>
      </c>
      <c r="P2882" s="5">
        <v>3.6749999999999998E-2</v>
      </c>
      <c r="Q2882" s="5">
        <v>2.3314999999999999E-2</v>
      </c>
      <c r="R2882" s="5">
        <v>2.5905000000000001E-2</v>
      </c>
      <c r="S2882" s="5">
        <v>7.3790000000000001E-3</v>
      </c>
      <c r="T2882" s="5">
        <f t="shared" si="132"/>
        <v>3.9247999999999998E-2</v>
      </c>
      <c r="U2882" s="5">
        <f>IF(Table1[[#This Row],[MAX_PROJ]]&lt;0.005, 0, SUM(L2882:S2882))</f>
        <v>0.16877200000000001</v>
      </c>
      <c r="V2882" t="str">
        <f t="shared" si="133"/>
        <v>nee</v>
      </c>
      <c r="W2882" t="str">
        <f t="shared" si="134"/>
        <v>nee</v>
      </c>
    </row>
    <row r="2883" spans="1:23" hidden="1" x14ac:dyDescent="0.25">
      <c r="A2883" s="1">
        <v>2881</v>
      </c>
      <c r="B2883">
        <v>5017351</v>
      </c>
      <c r="C2883">
        <v>95</v>
      </c>
      <c r="D2883" t="s">
        <v>44</v>
      </c>
      <c r="E2883" t="s">
        <v>42</v>
      </c>
      <c r="F2883" t="s">
        <v>43</v>
      </c>
      <c r="G2883">
        <v>3164.2177999999999</v>
      </c>
      <c r="H2883">
        <v>1</v>
      </c>
      <c r="I2883">
        <v>0.31642177999999999</v>
      </c>
      <c r="J2883">
        <v>1714</v>
      </c>
      <c r="K2883">
        <v>1043.2852</v>
      </c>
      <c r="L2883" s="5">
        <v>1.771E-3</v>
      </c>
      <c r="M2883" s="5">
        <v>1.5727999999999999E-2</v>
      </c>
      <c r="N2883" s="5">
        <v>1.9136E-2</v>
      </c>
      <c r="O2883" s="5">
        <v>3.9773999999999997E-2</v>
      </c>
      <c r="P2883" s="5">
        <v>3.7235999999999998E-2</v>
      </c>
      <c r="Q2883" s="5">
        <v>2.3621E-2</v>
      </c>
      <c r="R2883" s="5">
        <v>2.6263000000000002E-2</v>
      </c>
      <c r="S2883" s="5">
        <v>7.4859999999999996E-3</v>
      </c>
      <c r="T2883" s="5">
        <f t="shared" ref="T2883:T2946" si="135">MAX(L2883:S2883)</f>
        <v>3.9773999999999997E-2</v>
      </c>
      <c r="U2883" s="5">
        <f>IF(Table1[[#This Row],[MAX_PROJ]]&lt;0.005, 0, SUM(L2883:S2883))</f>
        <v>0.171015</v>
      </c>
      <c r="V2883" t="str">
        <f t="shared" ref="V2883:V2946" si="136">IF(K2883&gt;J2883,"ja","nee")</f>
        <v>nee</v>
      </c>
      <c r="W2883" t="str">
        <f t="shared" ref="W2883:W2946" si="137">IF(K2883&gt;(J2883-70),"ja","nee")</f>
        <v>nee</v>
      </c>
    </row>
    <row r="2884" spans="1:23" hidden="1" x14ac:dyDescent="0.25">
      <c r="A2884" s="1">
        <v>2882</v>
      </c>
      <c r="B2884">
        <v>4902662</v>
      </c>
      <c r="C2884">
        <v>95</v>
      </c>
      <c r="D2884" t="s">
        <v>44</v>
      </c>
      <c r="E2884" t="s">
        <v>45</v>
      </c>
      <c r="F2884" t="s">
        <v>28</v>
      </c>
      <c r="G2884">
        <v>10000</v>
      </c>
      <c r="H2884">
        <v>0.2</v>
      </c>
      <c r="I2884">
        <v>0.2</v>
      </c>
      <c r="J2884">
        <v>2143</v>
      </c>
      <c r="K2884">
        <v>883.10670000000005</v>
      </c>
      <c r="L2884" s="5">
        <v>1.688E-3</v>
      </c>
      <c r="M2884" s="5">
        <v>1.3842999999999999E-2</v>
      </c>
      <c r="N2884" s="5">
        <v>1.7007999999999999E-2</v>
      </c>
      <c r="O2884" s="5">
        <v>3.5214000000000002E-2</v>
      </c>
      <c r="P2884" s="5">
        <v>3.2919999999999998E-2</v>
      </c>
      <c r="Q2884" s="5">
        <v>2.0737999999999999E-2</v>
      </c>
      <c r="R2884" s="5">
        <v>2.3106999999999999E-2</v>
      </c>
      <c r="S2884" s="5">
        <v>6.4710000000000002E-3</v>
      </c>
      <c r="T2884" s="5">
        <f t="shared" si="135"/>
        <v>3.5214000000000002E-2</v>
      </c>
      <c r="U2884" s="5">
        <f>IF(Table1[[#This Row],[MAX_PROJ]]&lt;0.005, 0, SUM(L2884:S2884))</f>
        <v>0.15098900000000001</v>
      </c>
      <c r="V2884" t="str">
        <f t="shared" si="136"/>
        <v>nee</v>
      </c>
      <c r="W2884" t="str">
        <f t="shared" si="137"/>
        <v>nee</v>
      </c>
    </row>
    <row r="2885" spans="1:23" hidden="1" x14ac:dyDescent="0.25">
      <c r="A2885" s="1">
        <v>2883</v>
      </c>
      <c r="B2885">
        <v>4902663</v>
      </c>
      <c r="C2885">
        <v>95</v>
      </c>
      <c r="D2885" t="s">
        <v>44</v>
      </c>
      <c r="E2885" t="s">
        <v>45</v>
      </c>
      <c r="F2885" t="s">
        <v>28</v>
      </c>
      <c r="G2885">
        <v>10000</v>
      </c>
      <c r="H2885">
        <v>0.2</v>
      </c>
      <c r="I2885">
        <v>0.2</v>
      </c>
      <c r="J2885">
        <v>2143</v>
      </c>
      <c r="K2885">
        <v>857.32640000000004</v>
      </c>
      <c r="L2885" s="5">
        <v>1.707E-3</v>
      </c>
      <c r="M2885" s="5">
        <v>1.4049000000000001E-2</v>
      </c>
      <c r="N2885" s="5">
        <v>1.7245E-2</v>
      </c>
      <c r="O2885" s="5">
        <v>3.5709999999999999E-2</v>
      </c>
      <c r="P2885" s="5">
        <v>3.3387E-2</v>
      </c>
      <c r="Q2885" s="5">
        <v>2.1041000000000001E-2</v>
      </c>
      <c r="R2885" s="5">
        <v>2.3445000000000001E-2</v>
      </c>
      <c r="S2885" s="5">
        <v>6.574E-3</v>
      </c>
      <c r="T2885" s="5">
        <f t="shared" si="135"/>
        <v>3.5709999999999999E-2</v>
      </c>
      <c r="U2885" s="5">
        <f>IF(Table1[[#This Row],[MAX_PROJ]]&lt;0.005, 0, SUM(L2885:S2885))</f>
        <v>0.15315799999999999</v>
      </c>
      <c r="V2885" t="str">
        <f t="shared" si="136"/>
        <v>nee</v>
      </c>
      <c r="W2885" t="str">
        <f t="shared" si="137"/>
        <v>nee</v>
      </c>
    </row>
    <row r="2886" spans="1:23" x14ac:dyDescent="0.25">
      <c r="A2886" s="1">
        <v>2884</v>
      </c>
      <c r="B2886">
        <v>3755895</v>
      </c>
      <c r="C2886">
        <v>70</v>
      </c>
      <c r="D2886" t="s">
        <v>34</v>
      </c>
      <c r="E2886" t="s">
        <v>37</v>
      </c>
      <c r="F2886" t="s">
        <v>38</v>
      </c>
      <c r="G2886">
        <v>1715.6968999999999</v>
      </c>
      <c r="H2886">
        <v>1</v>
      </c>
      <c r="I2886">
        <v>0.17156969</v>
      </c>
      <c r="J2886">
        <v>1143</v>
      </c>
      <c r="K2886">
        <v>1621.6823999999999</v>
      </c>
      <c r="L2886" s="5">
        <v>1.0690000000000001E-3</v>
      </c>
      <c r="M2886" s="5">
        <v>3.0479999999999999E-3</v>
      </c>
      <c r="N2886" s="5">
        <v>4.4770000000000001E-3</v>
      </c>
      <c r="O2886" s="5">
        <v>4.385E-3</v>
      </c>
      <c r="P2886" s="5">
        <v>4.3200000000000001E-3</v>
      </c>
      <c r="Q2886" s="5">
        <v>2.9169999999999999E-3</v>
      </c>
      <c r="R2886" s="5">
        <v>2.7989999999999998E-3</v>
      </c>
      <c r="S2886" s="5">
        <v>7.7700000000000002E-4</v>
      </c>
      <c r="T2886" s="5">
        <f t="shared" si="135"/>
        <v>4.4770000000000001E-3</v>
      </c>
      <c r="U2886" s="5">
        <f>IF(Table1[[#This Row],[MAX_PROJ]]&lt;0.005, 0, SUM(L2886:S2886))</f>
        <v>0</v>
      </c>
      <c r="V2886" t="str">
        <f t="shared" si="136"/>
        <v>ja</v>
      </c>
      <c r="W2886" t="str">
        <f t="shared" si="137"/>
        <v>ja</v>
      </c>
    </row>
    <row r="2887" spans="1:23" hidden="1" x14ac:dyDescent="0.25">
      <c r="A2887" s="1">
        <v>2885</v>
      </c>
      <c r="B2887">
        <v>4902661</v>
      </c>
      <c r="C2887">
        <v>95</v>
      </c>
      <c r="D2887" t="s">
        <v>44</v>
      </c>
      <c r="E2887" t="s">
        <v>45</v>
      </c>
      <c r="F2887" t="s">
        <v>28</v>
      </c>
      <c r="G2887">
        <v>10000</v>
      </c>
      <c r="H2887">
        <v>0.2</v>
      </c>
      <c r="I2887">
        <v>0.2</v>
      </c>
      <c r="J2887">
        <v>2143</v>
      </c>
      <c r="K2887">
        <v>1072.6128000000001</v>
      </c>
      <c r="L2887" s="5">
        <v>1.9250000000000001E-3</v>
      </c>
      <c r="M2887" s="5">
        <v>1.5799000000000001E-2</v>
      </c>
      <c r="N2887" s="5">
        <v>1.941E-2</v>
      </c>
      <c r="O2887" s="5">
        <v>3.9967999999999997E-2</v>
      </c>
      <c r="P2887" s="5">
        <v>3.7391000000000001E-2</v>
      </c>
      <c r="Q2887" s="5">
        <v>2.3616999999999999E-2</v>
      </c>
      <c r="R2887" s="5">
        <v>2.6262000000000001E-2</v>
      </c>
      <c r="S2887" s="5">
        <v>7.391E-3</v>
      </c>
      <c r="T2887" s="5">
        <f t="shared" si="135"/>
        <v>3.9967999999999997E-2</v>
      </c>
      <c r="U2887" s="5">
        <f>IF(Table1[[#This Row],[MAX_PROJ]]&lt;0.005, 0, SUM(L2887:S2887))</f>
        <v>0.17176300000000003</v>
      </c>
      <c r="V2887" t="str">
        <f t="shared" si="136"/>
        <v>nee</v>
      </c>
      <c r="W2887" t="str">
        <f t="shared" si="137"/>
        <v>nee</v>
      </c>
    </row>
    <row r="2888" spans="1:23" hidden="1" x14ac:dyDescent="0.25">
      <c r="A2888" s="1">
        <v>2886</v>
      </c>
      <c r="B2888">
        <v>5017347</v>
      </c>
      <c r="C2888">
        <v>95</v>
      </c>
      <c r="D2888" t="s">
        <v>44</v>
      </c>
      <c r="E2888" t="s">
        <v>42</v>
      </c>
      <c r="F2888" t="s">
        <v>43</v>
      </c>
      <c r="G2888">
        <v>851.05880000000002</v>
      </c>
      <c r="H2888">
        <v>1</v>
      </c>
      <c r="I2888">
        <v>8.5105879999999995E-2</v>
      </c>
      <c r="J2888">
        <v>1714</v>
      </c>
      <c r="K2888">
        <v>1129.04</v>
      </c>
      <c r="L2888" s="5">
        <v>1.681E-3</v>
      </c>
      <c r="M2888" s="5">
        <v>1.4607E-2</v>
      </c>
      <c r="N2888" s="5">
        <v>1.7826000000000002E-2</v>
      </c>
      <c r="O2888" s="5">
        <v>3.7155000000000001E-2</v>
      </c>
      <c r="P2888" s="5">
        <v>3.4761E-2</v>
      </c>
      <c r="Q2888" s="5">
        <v>2.1984E-2</v>
      </c>
      <c r="R2888" s="5">
        <v>2.4469999999999999E-2</v>
      </c>
      <c r="S2888" s="5">
        <v>6.9220000000000002E-3</v>
      </c>
      <c r="T2888" s="5">
        <f t="shared" si="135"/>
        <v>3.7155000000000001E-2</v>
      </c>
      <c r="U2888" s="5">
        <f>IF(Table1[[#This Row],[MAX_PROJ]]&lt;0.005, 0, SUM(L2888:S2888))</f>
        <v>0.15940599999999999</v>
      </c>
      <c r="V2888" t="str">
        <f t="shared" si="136"/>
        <v>nee</v>
      </c>
      <c r="W2888" t="str">
        <f t="shared" si="137"/>
        <v>nee</v>
      </c>
    </row>
    <row r="2889" spans="1:23" hidden="1" x14ac:dyDescent="0.25">
      <c r="A2889" s="1">
        <v>2887</v>
      </c>
      <c r="B2889">
        <v>4902683</v>
      </c>
      <c r="C2889">
        <v>95</v>
      </c>
      <c r="D2889" t="s">
        <v>44</v>
      </c>
      <c r="E2889" t="s">
        <v>42</v>
      </c>
      <c r="F2889" t="s">
        <v>43</v>
      </c>
      <c r="G2889">
        <v>999.26495</v>
      </c>
      <c r="H2889">
        <v>1</v>
      </c>
      <c r="I2889">
        <v>9.9926495000000004E-2</v>
      </c>
      <c r="J2889">
        <v>1714</v>
      </c>
      <c r="K2889">
        <v>1297.0032000000001</v>
      </c>
      <c r="L2889" s="5">
        <v>3.385E-3</v>
      </c>
      <c r="M2889" s="5">
        <v>3.1251000000000001E-2</v>
      </c>
      <c r="N2889" s="5">
        <v>3.7718000000000002E-2</v>
      </c>
      <c r="O2889" s="5">
        <v>7.7822000000000002E-2</v>
      </c>
      <c r="P2889" s="5">
        <v>7.2980000000000003E-2</v>
      </c>
      <c r="Q2889" s="5">
        <v>4.6580000000000003E-2</v>
      </c>
      <c r="R2889" s="5">
        <v>5.1583999999999998E-2</v>
      </c>
      <c r="S2889" s="5">
        <v>1.4985999999999999E-2</v>
      </c>
      <c r="T2889" s="5">
        <f t="shared" si="135"/>
        <v>7.7822000000000002E-2</v>
      </c>
      <c r="U2889" s="5">
        <f>IF(Table1[[#This Row],[MAX_PROJ]]&lt;0.005, 0, SUM(L2889:S2889))</f>
        <v>0.33630600000000005</v>
      </c>
      <c r="V2889" t="str">
        <f t="shared" si="136"/>
        <v>nee</v>
      </c>
      <c r="W2889" t="str">
        <f t="shared" si="137"/>
        <v>nee</v>
      </c>
    </row>
    <row r="2890" spans="1:23" hidden="1" x14ac:dyDescent="0.25">
      <c r="A2890" s="1">
        <v>2888</v>
      </c>
      <c r="B2890">
        <v>4902680</v>
      </c>
      <c r="C2890">
        <v>95</v>
      </c>
      <c r="D2890" t="s">
        <v>44</v>
      </c>
      <c r="E2890" t="s">
        <v>42</v>
      </c>
      <c r="F2890" t="s">
        <v>43</v>
      </c>
      <c r="G2890">
        <v>1959.8762999999999</v>
      </c>
      <c r="H2890">
        <v>1</v>
      </c>
      <c r="I2890">
        <v>0.19598763</v>
      </c>
      <c r="J2890">
        <v>1714</v>
      </c>
      <c r="K2890">
        <v>1240.7609</v>
      </c>
      <c r="L2890" s="5">
        <v>3.0000000000000001E-3</v>
      </c>
      <c r="M2890" s="5">
        <v>2.7279999999999999E-2</v>
      </c>
      <c r="N2890" s="5">
        <v>3.3013000000000001E-2</v>
      </c>
      <c r="O2890" s="5">
        <v>6.7988000000000007E-2</v>
      </c>
      <c r="P2890" s="5">
        <v>6.3746999999999998E-2</v>
      </c>
      <c r="Q2890" s="5">
        <v>4.0666000000000001E-2</v>
      </c>
      <c r="R2890" s="5">
        <v>4.5046000000000003E-2</v>
      </c>
      <c r="S2890" s="5">
        <v>1.3044999999999999E-2</v>
      </c>
      <c r="T2890" s="5">
        <f t="shared" si="135"/>
        <v>6.7988000000000007E-2</v>
      </c>
      <c r="U2890" s="5">
        <f>IF(Table1[[#This Row],[MAX_PROJ]]&lt;0.005, 0, SUM(L2890:S2890))</f>
        <v>0.29378499999999996</v>
      </c>
      <c r="V2890" t="str">
        <f t="shared" si="136"/>
        <v>nee</v>
      </c>
      <c r="W2890" t="str">
        <f t="shared" si="137"/>
        <v>nee</v>
      </c>
    </row>
    <row r="2891" spans="1:23" hidden="1" x14ac:dyDescent="0.25">
      <c r="A2891" s="1">
        <v>2889</v>
      </c>
      <c r="B2891">
        <v>4902681</v>
      </c>
      <c r="C2891">
        <v>95</v>
      </c>
      <c r="D2891" t="s">
        <v>44</v>
      </c>
      <c r="E2891" t="s">
        <v>45</v>
      </c>
      <c r="F2891" t="s">
        <v>28</v>
      </c>
      <c r="G2891">
        <v>290.72192000000001</v>
      </c>
      <c r="H2891">
        <v>1</v>
      </c>
      <c r="I2891">
        <v>2.9072192E-2</v>
      </c>
      <c r="J2891">
        <v>2143</v>
      </c>
      <c r="K2891">
        <v>1161.9748999999999</v>
      </c>
      <c r="L2891" s="5">
        <v>2.944E-3</v>
      </c>
      <c r="M2891" s="5">
        <v>2.6789E-2</v>
      </c>
      <c r="N2891" s="5">
        <v>3.2356000000000003E-2</v>
      </c>
      <c r="O2891" s="5">
        <v>6.6324999999999995E-2</v>
      </c>
      <c r="P2891" s="5">
        <v>6.2239999999999997E-2</v>
      </c>
      <c r="Q2891" s="5">
        <v>3.9754999999999999E-2</v>
      </c>
      <c r="R2891" s="5">
        <v>4.4011000000000002E-2</v>
      </c>
      <c r="S2891" s="5">
        <v>1.2810999999999999E-2</v>
      </c>
      <c r="T2891" s="5">
        <f t="shared" si="135"/>
        <v>6.6324999999999995E-2</v>
      </c>
      <c r="U2891" s="5">
        <f>IF(Table1[[#This Row],[MAX_PROJ]]&lt;0.005, 0, SUM(L2891:S2891))</f>
        <v>0.28723100000000001</v>
      </c>
      <c r="V2891" t="str">
        <f t="shared" si="136"/>
        <v>nee</v>
      </c>
      <c r="W2891" t="str">
        <f t="shared" si="137"/>
        <v>nee</v>
      </c>
    </row>
    <row r="2892" spans="1:23" hidden="1" x14ac:dyDescent="0.25">
      <c r="A2892" s="1">
        <v>2890</v>
      </c>
      <c r="B2892">
        <v>4902681</v>
      </c>
      <c r="C2892">
        <v>95</v>
      </c>
      <c r="D2892" t="s">
        <v>44</v>
      </c>
      <c r="E2892" t="s">
        <v>42</v>
      </c>
      <c r="F2892" t="s">
        <v>43</v>
      </c>
      <c r="G2892">
        <v>478.49306999999999</v>
      </c>
      <c r="H2892">
        <v>1</v>
      </c>
      <c r="I2892">
        <v>4.7849307000000001E-2</v>
      </c>
      <c r="J2892">
        <v>1714</v>
      </c>
      <c r="K2892">
        <v>1161.9748999999999</v>
      </c>
      <c r="L2892" s="5">
        <v>2.944E-3</v>
      </c>
      <c r="M2892" s="5">
        <v>2.6789E-2</v>
      </c>
      <c r="N2892" s="5">
        <v>3.2356000000000003E-2</v>
      </c>
      <c r="O2892" s="5">
        <v>6.6324999999999995E-2</v>
      </c>
      <c r="P2892" s="5">
        <v>6.2239999999999997E-2</v>
      </c>
      <c r="Q2892" s="5">
        <v>3.9754999999999999E-2</v>
      </c>
      <c r="R2892" s="5">
        <v>4.4011000000000002E-2</v>
      </c>
      <c r="S2892" s="5">
        <v>1.2810999999999999E-2</v>
      </c>
      <c r="T2892" s="5">
        <f t="shared" si="135"/>
        <v>6.6324999999999995E-2</v>
      </c>
      <c r="U2892" s="5">
        <f>IF(Table1[[#This Row],[MAX_PROJ]]&lt;0.005, 0, SUM(L2892:S2892))</f>
        <v>0.28723100000000001</v>
      </c>
      <c r="V2892" t="str">
        <f t="shared" si="136"/>
        <v>nee</v>
      </c>
      <c r="W2892" t="str">
        <f t="shared" si="137"/>
        <v>nee</v>
      </c>
    </row>
    <row r="2893" spans="1:23" hidden="1" x14ac:dyDescent="0.25">
      <c r="A2893" s="1">
        <v>2891</v>
      </c>
      <c r="B2893">
        <v>4902686</v>
      </c>
      <c r="C2893">
        <v>95</v>
      </c>
      <c r="D2893" t="s">
        <v>44</v>
      </c>
      <c r="E2893" t="s">
        <v>42</v>
      </c>
      <c r="F2893" t="s">
        <v>43</v>
      </c>
      <c r="G2893">
        <v>4.5125000000000002</v>
      </c>
      <c r="H2893">
        <v>1</v>
      </c>
      <c r="I2893">
        <v>4.5124999999999999E-4</v>
      </c>
      <c r="J2893">
        <v>1714</v>
      </c>
      <c r="K2893">
        <v>1416.4202</v>
      </c>
      <c r="L2893" s="5">
        <v>3.6700000000000001E-3</v>
      </c>
      <c r="M2893" s="5">
        <v>3.4178E-2</v>
      </c>
      <c r="N2893" s="5">
        <v>4.1232999999999999E-2</v>
      </c>
      <c r="O2893" s="5">
        <v>8.5733000000000004E-2</v>
      </c>
      <c r="P2893" s="5">
        <v>8.0314999999999998E-2</v>
      </c>
      <c r="Q2893" s="5">
        <v>5.1191E-2</v>
      </c>
      <c r="R2893" s="5">
        <v>5.6696999999999997E-2</v>
      </c>
      <c r="S2893" s="5">
        <v>1.6424000000000001E-2</v>
      </c>
      <c r="T2893" s="5">
        <f t="shared" si="135"/>
        <v>8.5733000000000004E-2</v>
      </c>
      <c r="U2893" s="5">
        <f>IF(Table1[[#This Row],[MAX_PROJ]]&lt;0.005, 0, SUM(L2893:S2893))</f>
        <v>0.36944100000000002</v>
      </c>
      <c r="V2893" t="str">
        <f t="shared" si="136"/>
        <v>nee</v>
      </c>
      <c r="W2893" t="str">
        <f t="shared" si="137"/>
        <v>nee</v>
      </c>
    </row>
    <row r="2894" spans="1:23" hidden="1" x14ac:dyDescent="0.25">
      <c r="A2894" s="1">
        <v>2892</v>
      </c>
      <c r="B2894">
        <v>4787997</v>
      </c>
      <c r="C2894">
        <v>95</v>
      </c>
      <c r="D2894" t="s">
        <v>44</v>
      </c>
      <c r="E2894" t="s">
        <v>45</v>
      </c>
      <c r="F2894" t="s">
        <v>28</v>
      </c>
      <c r="G2894">
        <v>205.59018</v>
      </c>
      <c r="H2894">
        <v>1</v>
      </c>
      <c r="I2894">
        <v>2.0559017999999998E-2</v>
      </c>
      <c r="J2894">
        <v>2143</v>
      </c>
      <c r="K2894">
        <v>1622.2166</v>
      </c>
      <c r="L2894" s="5">
        <v>4.1970000000000002E-3</v>
      </c>
      <c r="M2894" s="5">
        <v>3.4911999999999999E-2</v>
      </c>
      <c r="N2894" s="5">
        <v>4.2535999999999997E-2</v>
      </c>
      <c r="O2894" s="5">
        <v>8.7266999999999997E-2</v>
      </c>
      <c r="P2894" s="5">
        <v>8.1695000000000004E-2</v>
      </c>
      <c r="Q2894" s="5">
        <v>5.1782000000000002E-2</v>
      </c>
      <c r="R2894" s="5">
        <v>5.7332000000000001E-2</v>
      </c>
      <c r="S2894" s="5">
        <v>1.6382000000000001E-2</v>
      </c>
      <c r="T2894" s="5">
        <f t="shared" si="135"/>
        <v>8.7266999999999997E-2</v>
      </c>
      <c r="U2894" s="5">
        <f>IF(Table1[[#This Row],[MAX_PROJ]]&lt;0.005, 0, SUM(L2894:S2894))</f>
        <v>0.37610300000000002</v>
      </c>
      <c r="V2894" t="str">
        <f t="shared" si="136"/>
        <v>nee</v>
      </c>
      <c r="W2894" t="str">
        <f t="shared" si="137"/>
        <v>nee</v>
      </c>
    </row>
    <row r="2895" spans="1:23" hidden="1" x14ac:dyDescent="0.25">
      <c r="A2895" s="1">
        <v>2893</v>
      </c>
      <c r="B2895">
        <v>4787997</v>
      </c>
      <c r="C2895">
        <v>95</v>
      </c>
      <c r="D2895" t="s">
        <v>44</v>
      </c>
      <c r="E2895" t="s">
        <v>42</v>
      </c>
      <c r="F2895" t="s">
        <v>43</v>
      </c>
      <c r="G2895">
        <v>0.53645010000000004</v>
      </c>
      <c r="H2895">
        <v>1</v>
      </c>
      <c r="I2895">
        <v>5.364501E-5</v>
      </c>
      <c r="J2895">
        <v>1714</v>
      </c>
      <c r="K2895">
        <v>1622.2166</v>
      </c>
      <c r="L2895" s="5">
        <v>4.1970000000000002E-3</v>
      </c>
      <c r="M2895" s="5">
        <v>3.4911999999999999E-2</v>
      </c>
      <c r="N2895" s="5">
        <v>4.2535999999999997E-2</v>
      </c>
      <c r="O2895" s="5">
        <v>8.7266999999999997E-2</v>
      </c>
      <c r="P2895" s="5">
        <v>8.1695000000000004E-2</v>
      </c>
      <c r="Q2895" s="5">
        <v>5.1782000000000002E-2</v>
      </c>
      <c r="R2895" s="5">
        <v>5.7332000000000001E-2</v>
      </c>
      <c r="S2895" s="5">
        <v>1.6382000000000001E-2</v>
      </c>
      <c r="T2895" s="5">
        <f t="shared" si="135"/>
        <v>8.7266999999999997E-2</v>
      </c>
      <c r="U2895" s="5">
        <f>IF(Table1[[#This Row],[MAX_PROJ]]&lt;0.005, 0, SUM(L2895:S2895))</f>
        <v>0.37610300000000002</v>
      </c>
      <c r="V2895" t="str">
        <f t="shared" si="136"/>
        <v>nee</v>
      </c>
      <c r="W2895" t="str">
        <f t="shared" si="137"/>
        <v>nee</v>
      </c>
    </row>
    <row r="2896" spans="1:23" hidden="1" x14ac:dyDescent="0.25">
      <c r="A2896" s="1">
        <v>2894</v>
      </c>
      <c r="B2896">
        <v>4902687</v>
      </c>
      <c r="C2896">
        <v>95</v>
      </c>
      <c r="D2896" t="s">
        <v>44</v>
      </c>
      <c r="E2896" t="s">
        <v>42</v>
      </c>
      <c r="F2896" t="s">
        <v>43</v>
      </c>
      <c r="G2896">
        <v>2116.1992</v>
      </c>
      <c r="H2896">
        <v>1</v>
      </c>
      <c r="I2896">
        <v>0.21161991999999999</v>
      </c>
      <c r="J2896">
        <v>1714</v>
      </c>
      <c r="K2896">
        <v>1131.5139999999999</v>
      </c>
      <c r="L2896" s="5">
        <v>2.931E-3</v>
      </c>
      <c r="M2896" s="5">
        <v>2.7515000000000001E-2</v>
      </c>
      <c r="N2896" s="5">
        <v>3.3016999999999998E-2</v>
      </c>
      <c r="O2896" s="5">
        <v>6.7322000000000007E-2</v>
      </c>
      <c r="P2896" s="5">
        <v>6.3263E-2</v>
      </c>
      <c r="Q2896" s="5">
        <v>4.0604000000000001E-2</v>
      </c>
      <c r="R2896" s="5">
        <v>4.4845000000000003E-2</v>
      </c>
      <c r="S2896" s="5">
        <v>1.3238E-2</v>
      </c>
      <c r="T2896" s="5">
        <f t="shared" si="135"/>
        <v>6.7322000000000007E-2</v>
      </c>
      <c r="U2896" s="5">
        <f>IF(Table1[[#This Row],[MAX_PROJ]]&lt;0.005, 0, SUM(L2896:S2896))</f>
        <v>0.29273499999999997</v>
      </c>
      <c r="V2896" t="str">
        <f t="shared" si="136"/>
        <v>nee</v>
      </c>
      <c r="W2896" t="str">
        <f t="shared" si="137"/>
        <v>nee</v>
      </c>
    </row>
    <row r="2897" spans="1:23" hidden="1" x14ac:dyDescent="0.25">
      <c r="A2897" s="1">
        <v>2895</v>
      </c>
      <c r="B2897">
        <v>4902684</v>
      </c>
      <c r="C2897">
        <v>95</v>
      </c>
      <c r="D2897" t="s">
        <v>44</v>
      </c>
      <c r="E2897" t="s">
        <v>27</v>
      </c>
      <c r="F2897" t="s">
        <v>28</v>
      </c>
      <c r="G2897">
        <v>304.51546999999999</v>
      </c>
      <c r="H2897">
        <v>1</v>
      </c>
      <c r="I2897">
        <v>3.0451546999999999E-2</v>
      </c>
      <c r="J2897">
        <v>2143</v>
      </c>
      <c r="K2897">
        <v>1276.6438000000001</v>
      </c>
      <c r="L2897" s="5">
        <v>3.336E-3</v>
      </c>
      <c r="M2897" s="5">
        <v>3.0914000000000001E-2</v>
      </c>
      <c r="N2897" s="5">
        <v>3.7228999999999998E-2</v>
      </c>
      <c r="O2897" s="5">
        <v>7.6356999999999994E-2</v>
      </c>
      <c r="P2897" s="5">
        <v>7.1707000000000007E-2</v>
      </c>
      <c r="Q2897" s="5">
        <v>4.5881999999999999E-2</v>
      </c>
      <c r="R2897" s="5">
        <v>5.0720000000000001E-2</v>
      </c>
      <c r="S2897" s="5">
        <v>1.486E-2</v>
      </c>
      <c r="T2897" s="5">
        <f t="shared" si="135"/>
        <v>7.6356999999999994E-2</v>
      </c>
      <c r="U2897" s="5">
        <f>IF(Table1[[#This Row],[MAX_PROJ]]&lt;0.005, 0, SUM(L2897:S2897))</f>
        <v>0.33100499999999994</v>
      </c>
      <c r="V2897" t="str">
        <f t="shared" si="136"/>
        <v>nee</v>
      </c>
      <c r="W2897" t="str">
        <f t="shared" si="137"/>
        <v>nee</v>
      </c>
    </row>
    <row r="2898" spans="1:23" hidden="1" x14ac:dyDescent="0.25">
      <c r="A2898" s="1">
        <v>2896</v>
      </c>
      <c r="B2898">
        <v>4902684</v>
      </c>
      <c r="C2898">
        <v>95</v>
      </c>
      <c r="D2898" t="s">
        <v>44</v>
      </c>
      <c r="E2898" t="s">
        <v>45</v>
      </c>
      <c r="F2898" t="s">
        <v>28</v>
      </c>
      <c r="G2898">
        <v>6.8568720000000001</v>
      </c>
      <c r="H2898">
        <v>1</v>
      </c>
      <c r="I2898">
        <v>6.856872E-4</v>
      </c>
      <c r="J2898">
        <v>2143</v>
      </c>
      <c r="K2898">
        <v>1276.6438000000001</v>
      </c>
      <c r="L2898" s="5">
        <v>3.336E-3</v>
      </c>
      <c r="M2898" s="5">
        <v>3.0914000000000001E-2</v>
      </c>
      <c r="N2898" s="5">
        <v>3.7228999999999998E-2</v>
      </c>
      <c r="O2898" s="5">
        <v>7.6356999999999994E-2</v>
      </c>
      <c r="P2898" s="5">
        <v>7.1707000000000007E-2</v>
      </c>
      <c r="Q2898" s="5">
        <v>4.5881999999999999E-2</v>
      </c>
      <c r="R2898" s="5">
        <v>5.0720000000000001E-2</v>
      </c>
      <c r="S2898" s="5">
        <v>1.486E-2</v>
      </c>
      <c r="T2898" s="5">
        <f t="shared" si="135"/>
        <v>7.6356999999999994E-2</v>
      </c>
      <c r="U2898" s="5">
        <f>IF(Table1[[#This Row],[MAX_PROJ]]&lt;0.005, 0, SUM(L2898:S2898))</f>
        <v>0.33100499999999994</v>
      </c>
      <c r="V2898" t="str">
        <f t="shared" si="136"/>
        <v>nee</v>
      </c>
      <c r="W2898" t="str">
        <f t="shared" si="137"/>
        <v>nee</v>
      </c>
    </row>
    <row r="2899" spans="1:23" hidden="1" x14ac:dyDescent="0.25">
      <c r="A2899" s="1">
        <v>2897</v>
      </c>
      <c r="B2899">
        <v>4902684</v>
      </c>
      <c r="C2899">
        <v>95</v>
      </c>
      <c r="D2899" t="s">
        <v>44</v>
      </c>
      <c r="E2899" t="s">
        <v>42</v>
      </c>
      <c r="F2899" t="s">
        <v>43</v>
      </c>
      <c r="G2899">
        <v>4054.1750000000002</v>
      </c>
      <c r="H2899">
        <v>1</v>
      </c>
      <c r="I2899">
        <v>0.40541749999999999</v>
      </c>
      <c r="J2899">
        <v>1714</v>
      </c>
      <c r="K2899">
        <v>1276.6438000000001</v>
      </c>
      <c r="L2899" s="5">
        <v>3.336E-3</v>
      </c>
      <c r="M2899" s="5">
        <v>3.0914000000000001E-2</v>
      </c>
      <c r="N2899" s="5">
        <v>3.7228999999999998E-2</v>
      </c>
      <c r="O2899" s="5">
        <v>7.6356999999999994E-2</v>
      </c>
      <c r="P2899" s="5">
        <v>7.1707000000000007E-2</v>
      </c>
      <c r="Q2899" s="5">
        <v>4.5881999999999999E-2</v>
      </c>
      <c r="R2899" s="5">
        <v>5.0720000000000001E-2</v>
      </c>
      <c r="S2899" s="5">
        <v>1.486E-2</v>
      </c>
      <c r="T2899" s="5">
        <f t="shared" si="135"/>
        <v>7.6356999999999994E-2</v>
      </c>
      <c r="U2899" s="5">
        <f>IF(Table1[[#This Row],[MAX_PROJ]]&lt;0.005, 0, SUM(L2899:S2899))</f>
        <v>0.33100499999999994</v>
      </c>
      <c r="V2899" t="str">
        <f t="shared" si="136"/>
        <v>nee</v>
      </c>
      <c r="W2899" t="str">
        <f t="shared" si="137"/>
        <v>nee</v>
      </c>
    </row>
    <row r="2900" spans="1:23" hidden="1" x14ac:dyDescent="0.25">
      <c r="A2900" s="1">
        <v>2898</v>
      </c>
      <c r="B2900">
        <v>4787999</v>
      </c>
      <c r="C2900">
        <v>95</v>
      </c>
      <c r="D2900" t="s">
        <v>44</v>
      </c>
      <c r="E2900" t="s">
        <v>27</v>
      </c>
      <c r="F2900" t="s">
        <v>28</v>
      </c>
      <c r="G2900">
        <v>1515.3981000000001</v>
      </c>
      <c r="H2900">
        <v>1</v>
      </c>
      <c r="I2900">
        <v>0.15153981</v>
      </c>
      <c r="J2900">
        <v>2143</v>
      </c>
      <c r="K2900">
        <v>1339.7777000000001</v>
      </c>
      <c r="L2900" s="5">
        <v>3.813E-3</v>
      </c>
      <c r="M2900" s="5">
        <v>3.2825E-2</v>
      </c>
      <c r="N2900" s="5">
        <v>3.9669000000000003E-2</v>
      </c>
      <c r="O2900" s="5">
        <v>7.9156000000000004E-2</v>
      </c>
      <c r="P2900" s="5">
        <v>7.4455999999999994E-2</v>
      </c>
      <c r="Q2900" s="5">
        <v>4.7726999999999999E-2</v>
      </c>
      <c r="R2900" s="5">
        <v>5.2687999999999999E-2</v>
      </c>
      <c r="S2900" s="5">
        <v>1.5504E-2</v>
      </c>
      <c r="T2900" s="5">
        <f t="shared" si="135"/>
        <v>7.9156000000000004E-2</v>
      </c>
      <c r="U2900" s="5">
        <f>IF(Table1[[#This Row],[MAX_PROJ]]&lt;0.005, 0, SUM(L2900:S2900))</f>
        <v>0.34583800000000003</v>
      </c>
      <c r="V2900" t="str">
        <f t="shared" si="136"/>
        <v>nee</v>
      </c>
      <c r="W2900" t="str">
        <f t="shared" si="137"/>
        <v>nee</v>
      </c>
    </row>
    <row r="2901" spans="1:23" hidden="1" x14ac:dyDescent="0.25">
      <c r="A2901" s="1">
        <v>2899</v>
      </c>
      <c r="B2901">
        <v>4787999</v>
      </c>
      <c r="C2901">
        <v>95</v>
      </c>
      <c r="D2901" t="s">
        <v>44</v>
      </c>
      <c r="E2901" t="s">
        <v>42</v>
      </c>
      <c r="F2901" t="s">
        <v>43</v>
      </c>
      <c r="G2901">
        <v>318.06619999999998</v>
      </c>
      <c r="H2901">
        <v>1</v>
      </c>
      <c r="I2901">
        <v>3.1806620000000001E-2</v>
      </c>
      <c r="J2901">
        <v>1714</v>
      </c>
      <c r="K2901">
        <v>1339.7777000000001</v>
      </c>
      <c r="L2901" s="5">
        <v>3.813E-3</v>
      </c>
      <c r="M2901" s="5">
        <v>3.2825E-2</v>
      </c>
      <c r="N2901" s="5">
        <v>3.9669000000000003E-2</v>
      </c>
      <c r="O2901" s="5">
        <v>7.9156000000000004E-2</v>
      </c>
      <c r="P2901" s="5">
        <v>7.4455999999999994E-2</v>
      </c>
      <c r="Q2901" s="5">
        <v>4.7726999999999999E-2</v>
      </c>
      <c r="R2901" s="5">
        <v>5.2687999999999999E-2</v>
      </c>
      <c r="S2901" s="5">
        <v>1.5504E-2</v>
      </c>
      <c r="T2901" s="5">
        <f t="shared" si="135"/>
        <v>7.9156000000000004E-2</v>
      </c>
      <c r="U2901" s="5">
        <f>IF(Table1[[#This Row],[MAX_PROJ]]&lt;0.005, 0, SUM(L2901:S2901))</f>
        <v>0.34583800000000003</v>
      </c>
      <c r="V2901" t="str">
        <f t="shared" si="136"/>
        <v>nee</v>
      </c>
      <c r="W2901" t="str">
        <f t="shared" si="137"/>
        <v>nee</v>
      </c>
    </row>
    <row r="2902" spans="1:23" hidden="1" x14ac:dyDescent="0.25">
      <c r="A2902" s="1">
        <v>2900</v>
      </c>
      <c r="B2902">
        <v>4902685</v>
      </c>
      <c r="C2902">
        <v>95</v>
      </c>
      <c r="D2902" t="s">
        <v>44</v>
      </c>
      <c r="E2902" t="s">
        <v>45</v>
      </c>
      <c r="F2902" t="s">
        <v>28</v>
      </c>
      <c r="G2902">
        <v>555.83294999999998</v>
      </c>
      <c r="H2902">
        <v>1</v>
      </c>
      <c r="I2902">
        <v>5.5583294999999998E-2</v>
      </c>
      <c r="J2902">
        <v>2143</v>
      </c>
      <c r="K2902">
        <v>1339.3757000000001</v>
      </c>
      <c r="L2902" s="5">
        <v>3.4529999999999999E-3</v>
      </c>
      <c r="M2902" s="5">
        <v>3.2303999999999999E-2</v>
      </c>
      <c r="N2902" s="5">
        <v>3.8904000000000001E-2</v>
      </c>
      <c r="O2902" s="5">
        <v>8.0069000000000001E-2</v>
      </c>
      <c r="P2902" s="5">
        <v>7.5146000000000004E-2</v>
      </c>
      <c r="Q2902" s="5">
        <v>4.8071000000000003E-2</v>
      </c>
      <c r="R2902" s="5">
        <v>5.3149000000000002E-2</v>
      </c>
      <c r="S2902" s="5">
        <v>1.5544000000000001E-2</v>
      </c>
      <c r="T2902" s="5">
        <f t="shared" si="135"/>
        <v>8.0069000000000001E-2</v>
      </c>
      <c r="U2902" s="5">
        <f>IF(Table1[[#This Row],[MAX_PROJ]]&lt;0.005, 0, SUM(L2902:S2902))</f>
        <v>0.34664000000000006</v>
      </c>
      <c r="V2902" t="str">
        <f t="shared" si="136"/>
        <v>nee</v>
      </c>
      <c r="W2902" t="str">
        <f t="shared" si="137"/>
        <v>nee</v>
      </c>
    </row>
    <row r="2903" spans="1:23" hidden="1" x14ac:dyDescent="0.25">
      <c r="A2903" s="1">
        <v>2901</v>
      </c>
      <c r="B2903">
        <v>4902685</v>
      </c>
      <c r="C2903">
        <v>95</v>
      </c>
      <c r="D2903" t="s">
        <v>44</v>
      </c>
      <c r="E2903" t="s">
        <v>42</v>
      </c>
      <c r="F2903" t="s">
        <v>43</v>
      </c>
      <c r="G2903">
        <v>4705.0727999999999</v>
      </c>
      <c r="H2903">
        <v>1</v>
      </c>
      <c r="I2903">
        <v>0.47050728000000003</v>
      </c>
      <c r="J2903">
        <v>1714</v>
      </c>
      <c r="K2903">
        <v>1339.3757000000001</v>
      </c>
      <c r="L2903" s="5">
        <v>3.4529999999999999E-3</v>
      </c>
      <c r="M2903" s="5">
        <v>3.2303999999999999E-2</v>
      </c>
      <c r="N2903" s="5">
        <v>3.8904000000000001E-2</v>
      </c>
      <c r="O2903" s="5">
        <v>8.0069000000000001E-2</v>
      </c>
      <c r="P2903" s="5">
        <v>7.5146000000000004E-2</v>
      </c>
      <c r="Q2903" s="5">
        <v>4.8071000000000003E-2</v>
      </c>
      <c r="R2903" s="5">
        <v>5.3149000000000002E-2</v>
      </c>
      <c r="S2903" s="5">
        <v>1.5544000000000001E-2</v>
      </c>
      <c r="T2903" s="5">
        <f t="shared" si="135"/>
        <v>8.0069000000000001E-2</v>
      </c>
      <c r="U2903" s="5">
        <f>IF(Table1[[#This Row],[MAX_PROJ]]&lt;0.005, 0, SUM(L2903:S2903))</f>
        <v>0.34664000000000006</v>
      </c>
      <c r="V2903" t="str">
        <f t="shared" si="136"/>
        <v>nee</v>
      </c>
      <c r="W2903" t="str">
        <f t="shared" si="137"/>
        <v>nee</v>
      </c>
    </row>
    <row r="2904" spans="1:23" hidden="1" x14ac:dyDescent="0.25">
      <c r="A2904" s="1">
        <v>2902</v>
      </c>
      <c r="B2904">
        <v>4787998</v>
      </c>
      <c r="C2904">
        <v>95</v>
      </c>
      <c r="D2904" t="s">
        <v>44</v>
      </c>
      <c r="E2904" t="s">
        <v>27</v>
      </c>
      <c r="F2904" t="s">
        <v>28</v>
      </c>
      <c r="G2904">
        <v>573.81029999999998</v>
      </c>
      <c r="H2904">
        <v>1</v>
      </c>
      <c r="I2904">
        <v>5.738103E-2</v>
      </c>
      <c r="J2904">
        <v>2143</v>
      </c>
      <c r="K2904">
        <v>1430.5035</v>
      </c>
      <c r="L2904" s="5">
        <v>4.1479999999999998E-3</v>
      </c>
      <c r="M2904" s="5">
        <v>3.5018000000000001E-2</v>
      </c>
      <c r="N2904" s="5">
        <v>4.2441E-2</v>
      </c>
      <c r="O2904" s="5">
        <v>8.5705000000000003E-2</v>
      </c>
      <c r="P2904" s="5">
        <v>8.0439999999999998E-2</v>
      </c>
      <c r="Q2904" s="5">
        <v>5.1277000000000003E-2</v>
      </c>
      <c r="R2904" s="5">
        <v>5.6715000000000002E-2</v>
      </c>
      <c r="S2904" s="5">
        <v>1.6462000000000001E-2</v>
      </c>
      <c r="T2904" s="5">
        <f t="shared" si="135"/>
        <v>8.5705000000000003E-2</v>
      </c>
      <c r="U2904" s="5">
        <f>IF(Table1[[#This Row],[MAX_PROJ]]&lt;0.005, 0, SUM(L2904:S2904))</f>
        <v>0.37220600000000004</v>
      </c>
      <c r="V2904" t="str">
        <f t="shared" si="136"/>
        <v>nee</v>
      </c>
      <c r="W2904" t="str">
        <f t="shared" si="137"/>
        <v>nee</v>
      </c>
    </row>
    <row r="2905" spans="1:23" hidden="1" x14ac:dyDescent="0.25">
      <c r="A2905" s="1">
        <v>2903</v>
      </c>
      <c r="B2905">
        <v>4787998</v>
      </c>
      <c r="C2905">
        <v>95</v>
      </c>
      <c r="D2905" t="s">
        <v>44</v>
      </c>
      <c r="E2905" t="s">
        <v>45</v>
      </c>
      <c r="F2905" t="s">
        <v>28</v>
      </c>
      <c r="G2905">
        <v>684.23379999999997</v>
      </c>
      <c r="H2905">
        <v>1</v>
      </c>
      <c r="I2905">
        <v>6.8423380000000006E-2</v>
      </c>
      <c r="J2905">
        <v>2143</v>
      </c>
      <c r="K2905">
        <v>1430.5035</v>
      </c>
      <c r="L2905" s="5">
        <v>4.1479999999999998E-3</v>
      </c>
      <c r="M2905" s="5">
        <v>3.5018000000000001E-2</v>
      </c>
      <c r="N2905" s="5">
        <v>4.2441E-2</v>
      </c>
      <c r="O2905" s="5">
        <v>8.5705000000000003E-2</v>
      </c>
      <c r="P2905" s="5">
        <v>8.0439999999999998E-2</v>
      </c>
      <c r="Q2905" s="5">
        <v>5.1277000000000003E-2</v>
      </c>
      <c r="R2905" s="5">
        <v>5.6715000000000002E-2</v>
      </c>
      <c r="S2905" s="5">
        <v>1.6462000000000001E-2</v>
      </c>
      <c r="T2905" s="5">
        <f t="shared" si="135"/>
        <v>8.5705000000000003E-2</v>
      </c>
      <c r="U2905" s="5">
        <f>IF(Table1[[#This Row],[MAX_PROJ]]&lt;0.005, 0, SUM(L2905:S2905))</f>
        <v>0.37220600000000004</v>
      </c>
      <c r="V2905" t="str">
        <f t="shared" si="136"/>
        <v>nee</v>
      </c>
      <c r="W2905" t="str">
        <f t="shared" si="137"/>
        <v>nee</v>
      </c>
    </row>
    <row r="2906" spans="1:23" hidden="1" x14ac:dyDescent="0.25">
      <c r="A2906" s="1">
        <v>2904</v>
      </c>
      <c r="B2906">
        <v>4787998</v>
      </c>
      <c r="C2906">
        <v>95</v>
      </c>
      <c r="D2906" t="s">
        <v>44</v>
      </c>
      <c r="E2906" t="s">
        <v>42</v>
      </c>
      <c r="F2906" t="s">
        <v>43</v>
      </c>
      <c r="G2906">
        <v>4432.9706999999999</v>
      </c>
      <c r="H2906">
        <v>1</v>
      </c>
      <c r="I2906">
        <v>0.44329707000000002</v>
      </c>
      <c r="J2906">
        <v>1714</v>
      </c>
      <c r="K2906">
        <v>1430.5035</v>
      </c>
      <c r="L2906" s="5">
        <v>4.1479999999999998E-3</v>
      </c>
      <c r="M2906" s="5">
        <v>3.5018000000000001E-2</v>
      </c>
      <c r="N2906" s="5">
        <v>4.2441E-2</v>
      </c>
      <c r="O2906" s="5">
        <v>8.5705000000000003E-2</v>
      </c>
      <c r="P2906" s="5">
        <v>8.0439999999999998E-2</v>
      </c>
      <c r="Q2906" s="5">
        <v>5.1277000000000003E-2</v>
      </c>
      <c r="R2906" s="5">
        <v>5.6715000000000002E-2</v>
      </c>
      <c r="S2906" s="5">
        <v>1.6462000000000001E-2</v>
      </c>
      <c r="T2906" s="5">
        <f t="shared" si="135"/>
        <v>8.5705000000000003E-2</v>
      </c>
      <c r="U2906" s="5">
        <f>IF(Table1[[#This Row],[MAX_PROJ]]&lt;0.005, 0, SUM(L2906:S2906))</f>
        <v>0.37220600000000004</v>
      </c>
      <c r="V2906" t="str">
        <f t="shared" si="136"/>
        <v>nee</v>
      </c>
      <c r="W2906" t="str">
        <f t="shared" si="137"/>
        <v>nee</v>
      </c>
    </row>
    <row r="2907" spans="1:23" hidden="1" x14ac:dyDescent="0.25">
      <c r="A2907" s="1">
        <v>2905</v>
      </c>
      <c r="B2907">
        <v>4787985</v>
      </c>
      <c r="C2907">
        <v>95</v>
      </c>
      <c r="D2907" t="s">
        <v>44</v>
      </c>
      <c r="E2907" t="s">
        <v>45</v>
      </c>
      <c r="F2907" t="s">
        <v>28</v>
      </c>
      <c r="G2907">
        <v>8430.9169999999995</v>
      </c>
      <c r="H2907">
        <v>1</v>
      </c>
      <c r="I2907">
        <v>0.8430917</v>
      </c>
      <c r="J2907">
        <v>2143</v>
      </c>
      <c r="K2907">
        <v>1100.683</v>
      </c>
      <c r="L2907" s="5">
        <v>2.8010000000000001E-3</v>
      </c>
      <c r="M2907" s="5">
        <v>2.2081E-2</v>
      </c>
      <c r="N2907" s="5">
        <v>2.7095999999999999E-2</v>
      </c>
      <c r="O2907" s="5">
        <v>5.4765000000000001E-2</v>
      </c>
      <c r="P2907" s="5">
        <v>5.1330000000000001E-2</v>
      </c>
      <c r="Q2907" s="5">
        <v>3.2481000000000003E-2</v>
      </c>
      <c r="R2907" s="5">
        <v>3.6027000000000003E-2</v>
      </c>
      <c r="S2907" s="5">
        <v>1.0232E-2</v>
      </c>
      <c r="T2907" s="5">
        <f t="shared" si="135"/>
        <v>5.4765000000000001E-2</v>
      </c>
      <c r="U2907" s="5">
        <f>IF(Table1[[#This Row],[MAX_PROJ]]&lt;0.005, 0, SUM(L2907:S2907))</f>
        <v>0.23681300000000002</v>
      </c>
      <c r="V2907" t="str">
        <f t="shared" si="136"/>
        <v>nee</v>
      </c>
      <c r="W2907" t="str">
        <f t="shared" si="137"/>
        <v>nee</v>
      </c>
    </row>
    <row r="2908" spans="1:23" hidden="1" x14ac:dyDescent="0.25">
      <c r="A2908" s="1">
        <v>2906</v>
      </c>
      <c r="B2908">
        <v>4902675</v>
      </c>
      <c r="C2908">
        <v>95</v>
      </c>
      <c r="D2908" t="s">
        <v>44</v>
      </c>
      <c r="E2908" t="s">
        <v>45</v>
      </c>
      <c r="F2908" t="s">
        <v>28</v>
      </c>
      <c r="G2908">
        <v>2876.0322000000001</v>
      </c>
      <c r="H2908">
        <v>1</v>
      </c>
      <c r="I2908">
        <v>0.28760321999999999</v>
      </c>
      <c r="J2908">
        <v>2143</v>
      </c>
      <c r="K2908">
        <v>1008.4961</v>
      </c>
      <c r="L2908" s="5">
        <v>2.307E-3</v>
      </c>
      <c r="M2908" s="5">
        <v>2.0323000000000001E-2</v>
      </c>
      <c r="N2908" s="5">
        <v>2.4721E-2</v>
      </c>
      <c r="O2908" s="5">
        <v>5.0888000000000003E-2</v>
      </c>
      <c r="P2908" s="5">
        <v>4.7694E-2</v>
      </c>
      <c r="Q2908" s="5">
        <v>3.0325000000000001E-2</v>
      </c>
      <c r="R2908" s="5">
        <v>3.3635999999999999E-2</v>
      </c>
      <c r="S2908" s="5">
        <v>9.6609999999999994E-3</v>
      </c>
      <c r="T2908" s="5">
        <f t="shared" si="135"/>
        <v>5.0888000000000003E-2</v>
      </c>
      <c r="U2908" s="5">
        <f>IF(Table1[[#This Row],[MAX_PROJ]]&lt;0.005, 0, SUM(L2908:S2908))</f>
        <v>0.219555</v>
      </c>
      <c r="V2908" t="str">
        <f t="shared" si="136"/>
        <v>nee</v>
      </c>
      <c r="W2908" t="str">
        <f t="shared" si="137"/>
        <v>nee</v>
      </c>
    </row>
    <row r="2909" spans="1:23" hidden="1" x14ac:dyDescent="0.25">
      <c r="A2909" s="1">
        <v>2907</v>
      </c>
      <c r="B2909">
        <v>4902675</v>
      </c>
      <c r="C2909">
        <v>95</v>
      </c>
      <c r="D2909" t="s">
        <v>44</v>
      </c>
      <c r="E2909" t="s">
        <v>54</v>
      </c>
      <c r="F2909" t="s">
        <v>26</v>
      </c>
      <c r="G2909">
        <v>5.399006</v>
      </c>
      <c r="H2909">
        <v>0.46769822</v>
      </c>
      <c r="I2909">
        <v>2.5251054959700002E-4</v>
      </c>
      <c r="J2909">
        <v>1786</v>
      </c>
      <c r="K2909">
        <v>1008.4961</v>
      </c>
      <c r="L2909" s="5">
        <v>2.307E-3</v>
      </c>
      <c r="M2909" s="5">
        <v>2.0323000000000001E-2</v>
      </c>
      <c r="N2909" s="5">
        <v>2.4721E-2</v>
      </c>
      <c r="O2909" s="5">
        <v>5.0888000000000003E-2</v>
      </c>
      <c r="P2909" s="5">
        <v>4.7694E-2</v>
      </c>
      <c r="Q2909" s="5">
        <v>3.0325000000000001E-2</v>
      </c>
      <c r="R2909" s="5">
        <v>3.3635999999999999E-2</v>
      </c>
      <c r="S2909" s="5">
        <v>9.6609999999999994E-3</v>
      </c>
      <c r="T2909" s="5">
        <f t="shared" si="135"/>
        <v>5.0888000000000003E-2</v>
      </c>
      <c r="U2909" s="5">
        <f>IF(Table1[[#This Row],[MAX_PROJ]]&lt;0.005, 0, SUM(L2909:S2909))</f>
        <v>0.219555</v>
      </c>
      <c r="V2909" t="str">
        <f t="shared" si="136"/>
        <v>nee</v>
      </c>
      <c r="W2909" t="str">
        <f t="shared" si="137"/>
        <v>nee</v>
      </c>
    </row>
    <row r="2910" spans="1:23" hidden="1" x14ac:dyDescent="0.25">
      <c r="A2910" s="1">
        <v>2908</v>
      </c>
      <c r="B2910">
        <v>4787984</v>
      </c>
      <c r="C2910">
        <v>95</v>
      </c>
      <c r="D2910" t="s">
        <v>44</v>
      </c>
      <c r="E2910" t="s">
        <v>45</v>
      </c>
      <c r="F2910" t="s">
        <v>28</v>
      </c>
      <c r="G2910">
        <v>4094.5650000000001</v>
      </c>
      <c r="H2910">
        <v>1</v>
      </c>
      <c r="I2910">
        <v>0.4094565</v>
      </c>
      <c r="J2910">
        <v>2143</v>
      </c>
      <c r="K2910">
        <v>1317.2235000000001</v>
      </c>
      <c r="L2910" s="5">
        <v>3.1649999999999998E-3</v>
      </c>
      <c r="M2910" s="5">
        <v>2.5000000000000001E-2</v>
      </c>
      <c r="N2910" s="5">
        <v>3.0700000000000002E-2</v>
      </c>
      <c r="O2910" s="5">
        <v>6.2114999999999997E-2</v>
      </c>
      <c r="P2910" s="5">
        <v>5.8217999999999999E-2</v>
      </c>
      <c r="Q2910" s="5">
        <v>3.6845000000000003E-2</v>
      </c>
      <c r="R2910" s="5">
        <v>4.0843999999999998E-2</v>
      </c>
      <c r="S2910" s="5">
        <v>1.1598000000000001E-2</v>
      </c>
      <c r="T2910" s="5">
        <f t="shared" si="135"/>
        <v>6.2114999999999997E-2</v>
      </c>
      <c r="U2910" s="5">
        <f>IF(Table1[[#This Row],[MAX_PROJ]]&lt;0.005, 0, SUM(L2910:S2910))</f>
        <v>0.26848499999999997</v>
      </c>
      <c r="V2910" t="str">
        <f t="shared" si="136"/>
        <v>nee</v>
      </c>
      <c r="W2910" t="str">
        <f t="shared" si="137"/>
        <v>nee</v>
      </c>
    </row>
    <row r="2911" spans="1:23" hidden="1" x14ac:dyDescent="0.25">
      <c r="A2911" s="1">
        <v>2909</v>
      </c>
      <c r="B2911">
        <v>4902672</v>
      </c>
      <c r="C2911">
        <v>95</v>
      </c>
      <c r="D2911" t="s">
        <v>44</v>
      </c>
      <c r="E2911" t="s">
        <v>45</v>
      </c>
      <c r="F2911" t="s">
        <v>28</v>
      </c>
      <c r="G2911">
        <v>1374.6431</v>
      </c>
      <c r="H2911">
        <v>0.72936093999999996</v>
      </c>
      <c r="I2911">
        <v>0.100261098358051</v>
      </c>
      <c r="J2911">
        <v>2143</v>
      </c>
      <c r="K2911">
        <v>1266.6043999999999</v>
      </c>
      <c r="L2911" s="5">
        <v>2.529E-3</v>
      </c>
      <c r="M2911" s="5">
        <v>2.1802999999999999E-2</v>
      </c>
      <c r="N2911" s="5">
        <v>2.6644999999999999E-2</v>
      </c>
      <c r="O2911" s="5">
        <v>5.5212999999999998E-2</v>
      </c>
      <c r="P2911" s="5">
        <v>5.1740000000000001E-2</v>
      </c>
      <c r="Q2911" s="5">
        <v>3.2801999999999998E-2</v>
      </c>
      <c r="R2911" s="5">
        <v>3.6312999999999998E-2</v>
      </c>
      <c r="S2911" s="5">
        <v>1.0363000000000001E-2</v>
      </c>
      <c r="T2911" s="5">
        <f t="shared" si="135"/>
        <v>5.5212999999999998E-2</v>
      </c>
      <c r="U2911" s="5">
        <f>IF(Table1[[#This Row],[MAX_PROJ]]&lt;0.005, 0, SUM(L2911:S2911))</f>
        <v>0.23740800000000001</v>
      </c>
      <c r="V2911" t="str">
        <f t="shared" si="136"/>
        <v>nee</v>
      </c>
      <c r="W2911" t="str">
        <f t="shared" si="137"/>
        <v>nee</v>
      </c>
    </row>
    <row r="2912" spans="1:23" hidden="1" x14ac:dyDescent="0.25">
      <c r="A2912" s="1">
        <v>2910</v>
      </c>
      <c r="B2912">
        <v>4787987</v>
      </c>
      <c r="C2912">
        <v>95</v>
      </c>
      <c r="D2912" t="s">
        <v>44</v>
      </c>
      <c r="E2912" t="s">
        <v>45</v>
      </c>
      <c r="F2912" t="s">
        <v>28</v>
      </c>
      <c r="G2912">
        <v>735.54790000000003</v>
      </c>
      <c r="H2912">
        <v>1</v>
      </c>
      <c r="I2912">
        <v>7.3554789999999995E-2</v>
      </c>
      <c r="J2912">
        <v>2143</v>
      </c>
      <c r="K2912">
        <v>1091.9131</v>
      </c>
      <c r="L2912" s="5">
        <v>2.882E-3</v>
      </c>
      <c r="M2912" s="5">
        <v>2.2995999999999999E-2</v>
      </c>
      <c r="N2912" s="5">
        <v>2.8188999999999999E-2</v>
      </c>
      <c r="O2912" s="5">
        <v>5.6800999999999997E-2</v>
      </c>
      <c r="P2912" s="5">
        <v>5.3275000000000003E-2</v>
      </c>
      <c r="Q2912" s="5">
        <v>3.3792999999999997E-2</v>
      </c>
      <c r="R2912" s="5">
        <v>3.7434000000000002E-2</v>
      </c>
      <c r="S2912" s="5">
        <v>1.0688E-2</v>
      </c>
      <c r="T2912" s="5">
        <f t="shared" si="135"/>
        <v>5.6800999999999997E-2</v>
      </c>
      <c r="U2912" s="5">
        <f>IF(Table1[[#This Row],[MAX_PROJ]]&lt;0.005, 0, SUM(L2912:S2912))</f>
        <v>0.24605799999999997</v>
      </c>
      <c r="V2912" t="str">
        <f t="shared" si="136"/>
        <v>nee</v>
      </c>
      <c r="W2912" t="str">
        <f t="shared" si="137"/>
        <v>nee</v>
      </c>
    </row>
    <row r="2913" spans="1:23" hidden="1" x14ac:dyDescent="0.25">
      <c r="A2913" s="1">
        <v>2911</v>
      </c>
      <c r="B2913">
        <v>4902673</v>
      </c>
      <c r="C2913">
        <v>95</v>
      </c>
      <c r="D2913" t="s">
        <v>44</v>
      </c>
      <c r="E2913" t="s">
        <v>42</v>
      </c>
      <c r="F2913" t="s">
        <v>43</v>
      </c>
      <c r="G2913">
        <v>5091.473</v>
      </c>
      <c r="H2913">
        <v>1</v>
      </c>
      <c r="I2913">
        <v>0.50914729999999997</v>
      </c>
      <c r="J2913">
        <v>1714</v>
      </c>
      <c r="K2913">
        <v>820.84950000000003</v>
      </c>
      <c r="L2913" s="5">
        <v>1.869E-3</v>
      </c>
      <c r="M2913" s="5">
        <v>1.6317999999999999E-2</v>
      </c>
      <c r="N2913" s="5">
        <v>1.9879999999999998E-2</v>
      </c>
      <c r="O2913" s="5">
        <v>4.1267999999999999E-2</v>
      </c>
      <c r="P2913" s="5">
        <v>3.8619000000000001E-2</v>
      </c>
      <c r="Q2913" s="5">
        <v>2.4465000000000001E-2</v>
      </c>
      <c r="R2913" s="5">
        <v>2.7205E-2</v>
      </c>
      <c r="S2913" s="5">
        <v>7.7340000000000004E-3</v>
      </c>
      <c r="T2913" s="5">
        <f t="shared" si="135"/>
        <v>4.1267999999999999E-2</v>
      </c>
      <c r="U2913" s="5">
        <f>IF(Table1[[#This Row],[MAX_PROJ]]&lt;0.005, 0, SUM(L2913:S2913))</f>
        <v>0.17735799999999999</v>
      </c>
      <c r="V2913" t="str">
        <f t="shared" si="136"/>
        <v>nee</v>
      </c>
      <c r="W2913" t="str">
        <f t="shared" si="137"/>
        <v>nee</v>
      </c>
    </row>
    <row r="2914" spans="1:23" hidden="1" x14ac:dyDescent="0.25">
      <c r="A2914" s="1">
        <v>2912</v>
      </c>
      <c r="B2914">
        <v>4787986</v>
      </c>
      <c r="C2914">
        <v>95</v>
      </c>
      <c r="D2914" t="s">
        <v>44</v>
      </c>
      <c r="E2914" t="s">
        <v>45</v>
      </c>
      <c r="F2914" t="s">
        <v>28</v>
      </c>
      <c r="G2914">
        <v>8097.0434999999998</v>
      </c>
      <c r="H2914">
        <v>1</v>
      </c>
      <c r="I2914">
        <v>0.80970434999999996</v>
      </c>
      <c r="J2914">
        <v>2143</v>
      </c>
      <c r="K2914">
        <v>1085.011</v>
      </c>
      <c r="L2914" s="5">
        <v>2.8349999999999998E-3</v>
      </c>
      <c r="M2914" s="5">
        <v>2.2435E-2</v>
      </c>
      <c r="N2914" s="5">
        <v>2.7511000000000001E-2</v>
      </c>
      <c r="O2914" s="5">
        <v>5.5494000000000002E-2</v>
      </c>
      <c r="P2914" s="5">
        <v>5.2039000000000002E-2</v>
      </c>
      <c r="Q2914" s="5">
        <v>3.2971E-2</v>
      </c>
      <c r="R2914" s="5">
        <v>3.6542999999999999E-2</v>
      </c>
      <c r="S2914" s="5">
        <v>1.0404999999999999E-2</v>
      </c>
      <c r="T2914" s="5">
        <f t="shared" si="135"/>
        <v>5.5494000000000002E-2</v>
      </c>
      <c r="U2914" s="5">
        <f>IF(Table1[[#This Row],[MAX_PROJ]]&lt;0.005, 0, SUM(L2914:S2914))</f>
        <v>0.240233</v>
      </c>
      <c r="V2914" t="str">
        <f t="shared" si="136"/>
        <v>nee</v>
      </c>
      <c r="W2914" t="str">
        <f t="shared" si="137"/>
        <v>nee</v>
      </c>
    </row>
    <row r="2915" spans="1:23" hidden="1" x14ac:dyDescent="0.25">
      <c r="A2915" s="1">
        <v>2913</v>
      </c>
      <c r="B2915">
        <v>4902678</v>
      </c>
      <c r="C2915">
        <v>95</v>
      </c>
      <c r="D2915" t="s">
        <v>44</v>
      </c>
      <c r="E2915" t="s">
        <v>45</v>
      </c>
      <c r="F2915" t="s">
        <v>28</v>
      </c>
      <c r="G2915">
        <v>416.53660000000002</v>
      </c>
      <c r="H2915">
        <v>1</v>
      </c>
      <c r="I2915">
        <v>4.1653660000000002E-2</v>
      </c>
      <c r="J2915">
        <v>2143</v>
      </c>
      <c r="K2915">
        <v>1316.9630999999999</v>
      </c>
      <c r="L2915" s="5">
        <v>2.9870000000000001E-3</v>
      </c>
      <c r="M2915" s="5">
        <v>2.6705E-2</v>
      </c>
      <c r="N2915" s="5">
        <v>3.2437000000000001E-2</v>
      </c>
      <c r="O2915" s="5">
        <v>6.7141000000000006E-2</v>
      </c>
      <c r="P2915" s="5">
        <v>6.2903000000000001E-2</v>
      </c>
      <c r="Q2915" s="5">
        <v>4.0015000000000002E-2</v>
      </c>
      <c r="R2915" s="5">
        <v>4.4322E-2</v>
      </c>
      <c r="S2915" s="5">
        <v>1.2735E-2</v>
      </c>
      <c r="T2915" s="5">
        <f t="shared" si="135"/>
        <v>6.7141000000000006E-2</v>
      </c>
      <c r="U2915" s="5">
        <f>IF(Table1[[#This Row],[MAX_PROJ]]&lt;0.005, 0, SUM(L2915:S2915))</f>
        <v>0.28924499999999997</v>
      </c>
      <c r="V2915" t="str">
        <f t="shared" si="136"/>
        <v>nee</v>
      </c>
      <c r="W2915" t="str">
        <f t="shared" si="137"/>
        <v>nee</v>
      </c>
    </row>
    <row r="2916" spans="1:23" hidden="1" x14ac:dyDescent="0.25">
      <c r="A2916" s="1">
        <v>2914</v>
      </c>
      <c r="B2916">
        <v>4902678</v>
      </c>
      <c r="C2916">
        <v>95</v>
      </c>
      <c r="D2916" t="s">
        <v>44</v>
      </c>
      <c r="E2916" t="s">
        <v>42</v>
      </c>
      <c r="F2916" t="s">
        <v>43</v>
      </c>
      <c r="G2916">
        <v>1442.5571</v>
      </c>
      <c r="H2916">
        <v>1</v>
      </c>
      <c r="I2916">
        <v>0.14425571000000001</v>
      </c>
      <c r="J2916">
        <v>1714</v>
      </c>
      <c r="K2916">
        <v>1316.9630999999999</v>
      </c>
      <c r="L2916" s="5">
        <v>2.9870000000000001E-3</v>
      </c>
      <c r="M2916" s="5">
        <v>2.6705E-2</v>
      </c>
      <c r="N2916" s="5">
        <v>3.2437000000000001E-2</v>
      </c>
      <c r="O2916" s="5">
        <v>6.7141000000000006E-2</v>
      </c>
      <c r="P2916" s="5">
        <v>6.2903000000000001E-2</v>
      </c>
      <c r="Q2916" s="5">
        <v>4.0015000000000002E-2</v>
      </c>
      <c r="R2916" s="5">
        <v>4.4322E-2</v>
      </c>
      <c r="S2916" s="5">
        <v>1.2735E-2</v>
      </c>
      <c r="T2916" s="5">
        <f t="shared" si="135"/>
        <v>6.7141000000000006E-2</v>
      </c>
      <c r="U2916" s="5">
        <f>IF(Table1[[#This Row],[MAX_PROJ]]&lt;0.005, 0, SUM(L2916:S2916))</f>
        <v>0.28924499999999997</v>
      </c>
      <c r="V2916" t="str">
        <f t="shared" si="136"/>
        <v>nee</v>
      </c>
      <c r="W2916" t="str">
        <f t="shared" si="137"/>
        <v>nee</v>
      </c>
    </row>
    <row r="2917" spans="1:23" hidden="1" x14ac:dyDescent="0.25">
      <c r="A2917" s="1">
        <v>2915</v>
      </c>
      <c r="B2917">
        <v>4902679</v>
      </c>
      <c r="C2917">
        <v>95</v>
      </c>
      <c r="D2917" t="s">
        <v>44</v>
      </c>
      <c r="E2917" t="s">
        <v>27</v>
      </c>
      <c r="F2917" t="s">
        <v>28</v>
      </c>
      <c r="G2917">
        <v>1987.4277</v>
      </c>
      <c r="H2917">
        <v>1</v>
      </c>
      <c r="I2917">
        <v>0.19874277000000001</v>
      </c>
      <c r="J2917">
        <v>2143</v>
      </c>
      <c r="K2917">
        <v>1104.7498000000001</v>
      </c>
      <c r="L2917" s="5">
        <v>2.666E-3</v>
      </c>
      <c r="M2917" s="5">
        <v>2.4157999999999999E-2</v>
      </c>
      <c r="N2917" s="5">
        <v>2.9228000000000001E-2</v>
      </c>
      <c r="O2917" s="5">
        <v>5.9680999999999998E-2</v>
      </c>
      <c r="P2917" s="5">
        <v>5.6029000000000002E-2</v>
      </c>
      <c r="Q2917" s="5">
        <v>3.5816000000000001E-2</v>
      </c>
      <c r="R2917" s="5">
        <v>3.9641999999999997E-2</v>
      </c>
      <c r="S2917" s="5">
        <v>1.1542999999999999E-2</v>
      </c>
      <c r="T2917" s="5">
        <f t="shared" si="135"/>
        <v>5.9680999999999998E-2</v>
      </c>
      <c r="U2917" s="5">
        <f>IF(Table1[[#This Row],[MAX_PROJ]]&lt;0.005, 0, SUM(L2917:S2917))</f>
        <v>0.25876300000000002</v>
      </c>
      <c r="V2917" t="str">
        <f t="shared" si="136"/>
        <v>nee</v>
      </c>
      <c r="W2917" t="str">
        <f t="shared" si="137"/>
        <v>nee</v>
      </c>
    </row>
    <row r="2918" spans="1:23" hidden="1" x14ac:dyDescent="0.25">
      <c r="A2918" s="1">
        <v>2916</v>
      </c>
      <c r="B2918">
        <v>4902677</v>
      </c>
      <c r="C2918">
        <v>95</v>
      </c>
      <c r="D2918" t="s">
        <v>44</v>
      </c>
      <c r="E2918" t="s">
        <v>45</v>
      </c>
      <c r="F2918" t="s">
        <v>28</v>
      </c>
      <c r="G2918">
        <v>4984.7479999999996</v>
      </c>
      <c r="H2918">
        <v>1</v>
      </c>
      <c r="I2918">
        <v>0.4984748</v>
      </c>
      <c r="J2918">
        <v>2143</v>
      </c>
      <c r="K2918">
        <v>1253.9043999999999</v>
      </c>
      <c r="L2918" s="5">
        <v>2.8050000000000002E-3</v>
      </c>
      <c r="M2918" s="5">
        <v>2.4872999999999999E-2</v>
      </c>
      <c r="N2918" s="5">
        <v>3.024E-2</v>
      </c>
      <c r="O2918" s="5">
        <v>6.2520000000000006E-2</v>
      </c>
      <c r="P2918" s="5">
        <v>5.8569000000000003E-2</v>
      </c>
      <c r="Q2918" s="5">
        <v>3.7240000000000002E-2</v>
      </c>
      <c r="R2918" s="5">
        <v>4.1266999999999998E-2</v>
      </c>
      <c r="S2918" s="5">
        <v>1.1841000000000001E-2</v>
      </c>
      <c r="T2918" s="5">
        <f t="shared" si="135"/>
        <v>6.2520000000000006E-2</v>
      </c>
      <c r="U2918" s="5">
        <f>IF(Table1[[#This Row],[MAX_PROJ]]&lt;0.005, 0, SUM(L2918:S2918))</f>
        <v>0.26935500000000001</v>
      </c>
      <c r="V2918" t="str">
        <f t="shared" si="136"/>
        <v>nee</v>
      </c>
      <c r="W2918" t="str">
        <f t="shared" si="137"/>
        <v>nee</v>
      </c>
    </row>
    <row r="2919" spans="1:23" hidden="1" x14ac:dyDescent="0.25">
      <c r="A2919" s="1">
        <v>2917</v>
      </c>
      <c r="B2919">
        <v>4902677</v>
      </c>
      <c r="C2919">
        <v>95</v>
      </c>
      <c r="D2919" t="s">
        <v>44</v>
      </c>
      <c r="E2919" t="s">
        <v>42</v>
      </c>
      <c r="F2919" t="s">
        <v>43</v>
      </c>
      <c r="G2919">
        <v>1829.8507</v>
      </c>
      <c r="H2919">
        <v>1</v>
      </c>
      <c r="I2919">
        <v>0.18298507</v>
      </c>
      <c r="J2919">
        <v>1714</v>
      </c>
      <c r="K2919">
        <v>1253.9043999999999</v>
      </c>
      <c r="L2919" s="5">
        <v>2.8050000000000002E-3</v>
      </c>
      <c r="M2919" s="5">
        <v>2.4872999999999999E-2</v>
      </c>
      <c r="N2919" s="5">
        <v>3.024E-2</v>
      </c>
      <c r="O2919" s="5">
        <v>6.2520000000000006E-2</v>
      </c>
      <c r="P2919" s="5">
        <v>5.8569000000000003E-2</v>
      </c>
      <c r="Q2919" s="5">
        <v>3.7240000000000002E-2</v>
      </c>
      <c r="R2919" s="5">
        <v>4.1266999999999998E-2</v>
      </c>
      <c r="S2919" s="5">
        <v>1.1841000000000001E-2</v>
      </c>
      <c r="T2919" s="5">
        <f t="shared" si="135"/>
        <v>6.2520000000000006E-2</v>
      </c>
      <c r="U2919" s="5">
        <f>IF(Table1[[#This Row],[MAX_PROJ]]&lt;0.005, 0, SUM(L2919:S2919))</f>
        <v>0.26935500000000001</v>
      </c>
      <c r="V2919" t="str">
        <f t="shared" si="136"/>
        <v>nee</v>
      </c>
      <c r="W2919" t="str">
        <f t="shared" si="137"/>
        <v>nee</v>
      </c>
    </row>
    <row r="2920" spans="1:23" hidden="1" x14ac:dyDescent="0.25">
      <c r="A2920" s="1">
        <v>2918</v>
      </c>
      <c r="B2920">
        <v>5132049</v>
      </c>
      <c r="C2920">
        <v>94</v>
      </c>
      <c r="D2920" t="s">
        <v>41</v>
      </c>
      <c r="E2920" t="s">
        <v>27</v>
      </c>
      <c r="F2920" t="s">
        <v>28</v>
      </c>
      <c r="G2920">
        <v>258.10705999999999</v>
      </c>
      <c r="H2920">
        <v>1</v>
      </c>
      <c r="I2920">
        <v>2.5810705999999999E-2</v>
      </c>
      <c r="J2920">
        <v>2143</v>
      </c>
      <c r="K2920">
        <v>1404.6886999999999</v>
      </c>
      <c r="L2920" s="5">
        <v>1.707E-3</v>
      </c>
      <c r="M2920" s="5">
        <v>1.5705E-2</v>
      </c>
      <c r="N2920" s="5">
        <v>1.7757999999999999E-2</v>
      </c>
      <c r="O2920" s="5">
        <v>4.2043999999999998E-2</v>
      </c>
      <c r="P2920" s="5">
        <v>3.9135999999999997E-2</v>
      </c>
      <c r="Q2920" s="5">
        <v>2.3831000000000001E-2</v>
      </c>
      <c r="R2920" s="5">
        <v>2.6932999999999999E-2</v>
      </c>
      <c r="S2920" s="5">
        <v>7.659E-3</v>
      </c>
      <c r="T2920" s="5">
        <f t="shared" si="135"/>
        <v>4.2043999999999998E-2</v>
      </c>
      <c r="U2920" s="5">
        <f>IF(Table1[[#This Row],[MAX_PROJ]]&lt;0.005, 0, SUM(L2920:S2920))</f>
        <v>0.17477299999999998</v>
      </c>
      <c r="V2920" t="str">
        <f t="shared" si="136"/>
        <v>nee</v>
      </c>
      <c r="W2920" t="str">
        <f t="shared" si="137"/>
        <v>nee</v>
      </c>
    </row>
    <row r="2921" spans="1:23" x14ac:dyDescent="0.25">
      <c r="A2921" s="1">
        <v>2919</v>
      </c>
      <c r="B2921">
        <v>5132049</v>
      </c>
      <c r="C2921">
        <v>94</v>
      </c>
      <c r="D2921" t="s">
        <v>41</v>
      </c>
      <c r="E2921" t="s">
        <v>61</v>
      </c>
      <c r="F2921" t="s">
        <v>62</v>
      </c>
      <c r="G2921">
        <v>2526.6523000000002</v>
      </c>
      <c r="H2921">
        <v>1</v>
      </c>
      <c r="I2921">
        <v>0.25266523000000002</v>
      </c>
      <c r="J2921">
        <v>1071</v>
      </c>
      <c r="K2921">
        <v>1404.6886999999999</v>
      </c>
      <c r="L2921" s="5">
        <v>1.707E-3</v>
      </c>
      <c r="M2921" s="5">
        <v>1.5705E-2</v>
      </c>
      <c r="N2921" s="5">
        <v>1.7757999999999999E-2</v>
      </c>
      <c r="O2921" s="5">
        <v>4.2043999999999998E-2</v>
      </c>
      <c r="P2921" s="5">
        <v>3.9135999999999997E-2</v>
      </c>
      <c r="Q2921" s="5">
        <v>2.3831000000000001E-2</v>
      </c>
      <c r="R2921" s="5">
        <v>2.6932999999999999E-2</v>
      </c>
      <c r="S2921" s="5">
        <v>7.659E-3</v>
      </c>
      <c r="T2921" s="5">
        <f t="shared" si="135"/>
        <v>4.2043999999999998E-2</v>
      </c>
      <c r="U2921" s="5">
        <f>IF(Table1[[#This Row],[MAX_PROJ]]&lt;0.005, 0, SUM(L2921:S2921))</f>
        <v>0.17477299999999998</v>
      </c>
      <c r="V2921" t="str">
        <f t="shared" si="136"/>
        <v>ja</v>
      </c>
      <c r="W2921" t="str">
        <f t="shared" si="137"/>
        <v>ja</v>
      </c>
    </row>
    <row r="2922" spans="1:23" hidden="1" x14ac:dyDescent="0.25">
      <c r="A2922" s="1">
        <v>2920</v>
      </c>
      <c r="B2922">
        <v>4788008</v>
      </c>
      <c r="C2922">
        <v>95</v>
      </c>
      <c r="D2922" t="s">
        <v>44</v>
      </c>
      <c r="E2922" t="s">
        <v>47</v>
      </c>
      <c r="F2922" t="s">
        <v>31</v>
      </c>
      <c r="G2922">
        <v>48.424903999999998</v>
      </c>
      <c r="H2922">
        <v>0.75</v>
      </c>
      <c r="I2922">
        <v>3.6318677999999998E-3</v>
      </c>
      <c r="J2922">
        <v>2143</v>
      </c>
      <c r="K2922">
        <v>999.50879999999995</v>
      </c>
      <c r="L2922" s="5">
        <v>3.7680000000000001E-3</v>
      </c>
      <c r="M2922" s="5">
        <v>3.5857E-2</v>
      </c>
      <c r="N2922" s="5">
        <v>4.2755000000000001E-2</v>
      </c>
      <c r="O2922" s="5">
        <v>8.4931000000000006E-2</v>
      </c>
      <c r="P2922" s="5">
        <v>7.9988000000000004E-2</v>
      </c>
      <c r="Q2922" s="5">
        <v>5.1796000000000002E-2</v>
      </c>
      <c r="R2922" s="5">
        <v>5.7099999999999998E-2</v>
      </c>
      <c r="S2922" s="5">
        <v>1.7194000000000001E-2</v>
      </c>
      <c r="T2922" s="5">
        <f t="shared" si="135"/>
        <v>8.4931000000000006E-2</v>
      </c>
      <c r="U2922" s="5">
        <f>IF(Table1[[#This Row],[MAX_PROJ]]&lt;0.005, 0, SUM(L2922:S2922))</f>
        <v>0.37338899999999997</v>
      </c>
      <c r="V2922" t="str">
        <f t="shared" si="136"/>
        <v>nee</v>
      </c>
      <c r="W2922" t="str">
        <f t="shared" si="137"/>
        <v>nee</v>
      </c>
    </row>
    <row r="2923" spans="1:23" hidden="1" x14ac:dyDescent="0.25">
      <c r="A2923" s="1">
        <v>2921</v>
      </c>
      <c r="B2923">
        <v>4788008</v>
      </c>
      <c r="C2923">
        <v>95</v>
      </c>
      <c r="D2923" t="s">
        <v>44</v>
      </c>
      <c r="E2923" t="s">
        <v>27</v>
      </c>
      <c r="F2923" t="s">
        <v>28</v>
      </c>
      <c r="G2923">
        <v>1091.0793000000001</v>
      </c>
      <c r="H2923">
        <v>0.95</v>
      </c>
      <c r="I2923">
        <v>0.1036525335</v>
      </c>
      <c r="J2923">
        <v>2143</v>
      </c>
      <c r="K2923">
        <v>999.50879999999995</v>
      </c>
      <c r="L2923" s="5">
        <v>3.7680000000000001E-3</v>
      </c>
      <c r="M2923" s="5">
        <v>3.5857E-2</v>
      </c>
      <c r="N2923" s="5">
        <v>4.2755000000000001E-2</v>
      </c>
      <c r="O2923" s="5">
        <v>8.4931000000000006E-2</v>
      </c>
      <c r="P2923" s="5">
        <v>7.9988000000000004E-2</v>
      </c>
      <c r="Q2923" s="5">
        <v>5.1796000000000002E-2</v>
      </c>
      <c r="R2923" s="5">
        <v>5.7099999999999998E-2</v>
      </c>
      <c r="S2923" s="5">
        <v>1.7194000000000001E-2</v>
      </c>
      <c r="T2923" s="5">
        <f t="shared" si="135"/>
        <v>8.4931000000000006E-2</v>
      </c>
      <c r="U2923" s="5">
        <f>IF(Table1[[#This Row],[MAX_PROJ]]&lt;0.005, 0, SUM(L2923:S2923))</f>
        <v>0.37338899999999997</v>
      </c>
      <c r="V2923" t="str">
        <f t="shared" si="136"/>
        <v>nee</v>
      </c>
      <c r="W2923" t="str">
        <f t="shared" si="137"/>
        <v>nee</v>
      </c>
    </row>
    <row r="2924" spans="1:23" x14ac:dyDescent="0.25">
      <c r="A2924" s="1">
        <v>2922</v>
      </c>
      <c r="B2924">
        <v>4788011</v>
      </c>
      <c r="C2924">
        <v>95</v>
      </c>
      <c r="D2924" t="s">
        <v>44</v>
      </c>
      <c r="E2924" t="s">
        <v>21</v>
      </c>
      <c r="F2924" t="s">
        <v>22</v>
      </c>
      <c r="G2924">
        <v>116.80419999999999</v>
      </c>
      <c r="H2924">
        <v>1</v>
      </c>
      <c r="I2924">
        <v>1.168042E-2</v>
      </c>
      <c r="J2924">
        <v>714</v>
      </c>
      <c r="K2924">
        <v>994.89660000000003</v>
      </c>
      <c r="L2924" s="5">
        <v>3.9810000000000002E-3</v>
      </c>
      <c r="M2924" s="5">
        <v>3.8862000000000001E-2</v>
      </c>
      <c r="N2924" s="5">
        <v>4.6142000000000002E-2</v>
      </c>
      <c r="O2924" s="5">
        <v>9.1272000000000006E-2</v>
      </c>
      <c r="P2924" s="5">
        <v>8.6066000000000004E-2</v>
      </c>
      <c r="Q2924" s="5">
        <v>5.5941999999999999E-2</v>
      </c>
      <c r="R2924" s="5">
        <v>6.1587999999999997E-2</v>
      </c>
      <c r="S2924" s="5">
        <v>1.8735000000000002E-2</v>
      </c>
      <c r="T2924" s="5">
        <f t="shared" si="135"/>
        <v>9.1272000000000006E-2</v>
      </c>
      <c r="U2924" s="5">
        <f>IF(Table1[[#This Row],[MAX_PROJ]]&lt;0.005, 0, SUM(L2924:S2924))</f>
        <v>0.40258799999999995</v>
      </c>
      <c r="V2924" t="str">
        <f t="shared" si="136"/>
        <v>ja</v>
      </c>
      <c r="W2924" t="str">
        <f t="shared" si="137"/>
        <v>ja</v>
      </c>
    </row>
    <row r="2925" spans="1:23" hidden="1" x14ac:dyDescent="0.25">
      <c r="A2925" s="1">
        <v>2923</v>
      </c>
      <c r="B2925">
        <v>4788015</v>
      </c>
      <c r="C2925">
        <v>95</v>
      </c>
      <c r="D2925" t="s">
        <v>44</v>
      </c>
      <c r="E2925" t="s">
        <v>42</v>
      </c>
      <c r="F2925" t="s">
        <v>43</v>
      </c>
      <c r="G2925">
        <v>446.53805999999997</v>
      </c>
      <c r="H2925">
        <v>1</v>
      </c>
      <c r="I2925">
        <v>4.4653805999999997E-2</v>
      </c>
      <c r="J2925">
        <v>1714</v>
      </c>
      <c r="K2925">
        <v>1318.7197000000001</v>
      </c>
      <c r="L2925" s="5">
        <v>5.3229999999999996E-3</v>
      </c>
      <c r="M2925" s="5">
        <v>5.4879999999999998E-2</v>
      </c>
      <c r="N2925" s="5">
        <v>6.4846000000000001E-2</v>
      </c>
      <c r="O2925" s="5">
        <v>0.12948599999999999</v>
      </c>
      <c r="P2925" s="5">
        <v>0.122103</v>
      </c>
      <c r="Q2925" s="5">
        <v>7.9528000000000001E-2</v>
      </c>
      <c r="R2925" s="5">
        <v>8.7415999999999994E-2</v>
      </c>
      <c r="S2925" s="5">
        <v>2.6776000000000001E-2</v>
      </c>
      <c r="T2925" s="5">
        <f t="shared" si="135"/>
        <v>0.12948599999999999</v>
      </c>
      <c r="U2925" s="5">
        <f>IF(Table1[[#This Row],[MAX_PROJ]]&lt;0.005, 0, SUM(L2925:S2925))</f>
        <v>0.57035800000000003</v>
      </c>
      <c r="V2925" t="str">
        <f t="shared" si="136"/>
        <v>nee</v>
      </c>
      <c r="W2925" t="str">
        <f t="shared" si="137"/>
        <v>nee</v>
      </c>
    </row>
    <row r="2926" spans="1:23" hidden="1" x14ac:dyDescent="0.25">
      <c r="A2926" s="1">
        <v>2924</v>
      </c>
      <c r="B2926">
        <v>4788014</v>
      </c>
      <c r="C2926">
        <v>95</v>
      </c>
      <c r="D2926" t="s">
        <v>44</v>
      </c>
      <c r="E2926" t="s">
        <v>42</v>
      </c>
      <c r="F2926" t="s">
        <v>43</v>
      </c>
      <c r="G2926">
        <v>196.03627</v>
      </c>
      <c r="H2926">
        <v>1</v>
      </c>
      <c r="I2926">
        <v>1.9603626999999998E-2</v>
      </c>
      <c r="J2926">
        <v>1714</v>
      </c>
      <c r="K2926">
        <v>1213.1504</v>
      </c>
      <c r="L2926" s="5">
        <v>4.9360000000000003E-3</v>
      </c>
      <c r="M2926" s="5">
        <v>4.9929000000000001E-2</v>
      </c>
      <c r="N2926" s="5">
        <v>5.9048999999999997E-2</v>
      </c>
      <c r="O2926" s="5">
        <v>0.11733</v>
      </c>
      <c r="P2926" s="5">
        <v>0.110682</v>
      </c>
      <c r="Q2926" s="5">
        <v>7.2072999999999998E-2</v>
      </c>
      <c r="R2926" s="5">
        <v>7.9263E-2</v>
      </c>
      <c r="S2926" s="5">
        <v>2.4272999999999999E-2</v>
      </c>
      <c r="T2926" s="5">
        <f t="shared" si="135"/>
        <v>0.11733</v>
      </c>
      <c r="U2926" s="5">
        <f>IF(Table1[[#This Row],[MAX_PROJ]]&lt;0.005, 0, SUM(L2926:S2926))</f>
        <v>0.51753499999999997</v>
      </c>
      <c r="V2926" t="str">
        <f t="shared" si="136"/>
        <v>nee</v>
      </c>
      <c r="W2926" t="str">
        <f t="shared" si="137"/>
        <v>nee</v>
      </c>
    </row>
    <row r="2927" spans="1:23" hidden="1" x14ac:dyDescent="0.25">
      <c r="A2927" s="1">
        <v>2925</v>
      </c>
      <c r="B2927">
        <v>4788001</v>
      </c>
      <c r="C2927">
        <v>95</v>
      </c>
      <c r="D2927" t="s">
        <v>44</v>
      </c>
      <c r="E2927" t="s">
        <v>42</v>
      </c>
      <c r="F2927" t="s">
        <v>43</v>
      </c>
      <c r="G2927">
        <v>7.8081794000000002</v>
      </c>
      <c r="H2927">
        <v>1</v>
      </c>
      <c r="I2927">
        <v>7.8081793999999999E-4</v>
      </c>
      <c r="J2927">
        <v>1714</v>
      </c>
      <c r="K2927">
        <v>1132.5592999999999</v>
      </c>
      <c r="L2927" s="5">
        <v>3.5820000000000001E-3</v>
      </c>
      <c r="M2927" s="5">
        <v>3.2106999999999997E-2</v>
      </c>
      <c r="N2927" s="5">
        <v>3.8669000000000002E-2</v>
      </c>
      <c r="O2927" s="5">
        <v>7.7213000000000004E-2</v>
      </c>
      <c r="P2927" s="5">
        <v>7.2648000000000004E-2</v>
      </c>
      <c r="Q2927" s="5">
        <v>4.6727999999999999E-2</v>
      </c>
      <c r="R2927" s="5">
        <v>5.1568999999999997E-2</v>
      </c>
      <c r="S2927" s="5">
        <v>1.5273999999999999E-2</v>
      </c>
      <c r="T2927" s="5">
        <f t="shared" si="135"/>
        <v>7.7213000000000004E-2</v>
      </c>
      <c r="U2927" s="5">
        <f>IF(Table1[[#This Row],[MAX_PROJ]]&lt;0.005, 0, SUM(L2927:S2927))</f>
        <v>0.33778999999999998</v>
      </c>
      <c r="V2927" t="str">
        <f t="shared" si="136"/>
        <v>nee</v>
      </c>
      <c r="W2927" t="str">
        <f t="shared" si="137"/>
        <v>nee</v>
      </c>
    </row>
    <row r="2928" spans="1:23" hidden="1" x14ac:dyDescent="0.25">
      <c r="A2928" s="1">
        <v>2926</v>
      </c>
      <c r="B2928">
        <v>4788000</v>
      </c>
      <c r="C2928">
        <v>95</v>
      </c>
      <c r="D2928" t="s">
        <v>44</v>
      </c>
      <c r="E2928" t="s">
        <v>45</v>
      </c>
      <c r="F2928" t="s">
        <v>28</v>
      </c>
      <c r="G2928">
        <v>3.3800717E-4</v>
      </c>
      <c r="H2928">
        <v>1</v>
      </c>
      <c r="I2928">
        <v>3.3800716999999999E-8</v>
      </c>
      <c r="J2928">
        <v>2143</v>
      </c>
      <c r="K2928">
        <v>1424.6713999999999</v>
      </c>
      <c r="L2928" s="5">
        <v>3.8800000000000002E-3</v>
      </c>
      <c r="M2928" s="5">
        <v>3.3978000000000001E-2</v>
      </c>
      <c r="N2928" s="5">
        <v>4.1050000000000003E-2</v>
      </c>
      <c r="O2928" s="5">
        <v>8.2536999999999999E-2</v>
      </c>
      <c r="P2928" s="5">
        <v>7.7598E-2</v>
      </c>
      <c r="Q2928" s="5">
        <v>4.9731999999999998E-2</v>
      </c>
      <c r="R2928" s="5">
        <v>5.4843999999999997E-2</v>
      </c>
      <c r="S2928" s="5">
        <v>1.6125E-2</v>
      </c>
      <c r="T2928" s="5">
        <f t="shared" si="135"/>
        <v>8.2536999999999999E-2</v>
      </c>
      <c r="U2928" s="5">
        <f>IF(Table1[[#This Row],[MAX_PROJ]]&lt;0.005, 0, SUM(L2928:S2928))</f>
        <v>0.35974400000000001</v>
      </c>
      <c r="V2928" t="str">
        <f t="shared" si="136"/>
        <v>nee</v>
      </c>
      <c r="W2928" t="str">
        <f t="shared" si="137"/>
        <v>nee</v>
      </c>
    </row>
    <row r="2929" spans="1:23" hidden="1" x14ac:dyDescent="0.25">
      <c r="A2929" s="1">
        <v>2927</v>
      </c>
      <c r="B2929">
        <v>4788003</v>
      </c>
      <c r="C2929">
        <v>95</v>
      </c>
      <c r="D2929" t="s">
        <v>44</v>
      </c>
      <c r="E2929" t="s">
        <v>47</v>
      </c>
      <c r="F2929" t="s">
        <v>31</v>
      </c>
      <c r="G2929">
        <v>4812.8100000000004</v>
      </c>
      <c r="H2929">
        <v>0.48727756999999999</v>
      </c>
      <c r="I2929">
        <v>0.23451743616717</v>
      </c>
      <c r="J2929">
        <v>2143</v>
      </c>
      <c r="K2929">
        <v>1193.7379000000001</v>
      </c>
      <c r="L2929" s="5">
        <v>3.9979999999999998E-3</v>
      </c>
      <c r="M2929" s="5">
        <v>3.6387000000000003E-2</v>
      </c>
      <c r="N2929" s="5">
        <v>4.3668999999999999E-2</v>
      </c>
      <c r="O2929" s="5">
        <v>8.7123999999999993E-2</v>
      </c>
      <c r="P2929" s="5">
        <v>8.1994999999999998E-2</v>
      </c>
      <c r="Q2929" s="5">
        <v>5.2831999999999997E-2</v>
      </c>
      <c r="R2929" s="5">
        <v>5.8261E-2</v>
      </c>
      <c r="S2929" s="5">
        <v>1.7354999999999999E-2</v>
      </c>
      <c r="T2929" s="5">
        <f t="shared" si="135"/>
        <v>8.7123999999999993E-2</v>
      </c>
      <c r="U2929" s="5">
        <f>IF(Table1[[#This Row],[MAX_PROJ]]&lt;0.005, 0, SUM(L2929:S2929))</f>
        <v>0.38162099999999999</v>
      </c>
      <c r="V2929" t="str">
        <f t="shared" si="136"/>
        <v>nee</v>
      </c>
      <c r="W2929" t="str">
        <f t="shared" si="137"/>
        <v>nee</v>
      </c>
    </row>
    <row r="2930" spans="1:23" hidden="1" x14ac:dyDescent="0.25">
      <c r="A2930" s="1">
        <v>2928</v>
      </c>
      <c r="B2930">
        <v>4788003</v>
      </c>
      <c r="C2930">
        <v>95</v>
      </c>
      <c r="D2930" t="s">
        <v>44</v>
      </c>
      <c r="E2930" t="s">
        <v>27</v>
      </c>
      <c r="F2930" t="s">
        <v>28</v>
      </c>
      <c r="G2930">
        <v>487.52057000000002</v>
      </c>
      <c r="H2930">
        <v>0.71190726999999998</v>
      </c>
      <c r="I2930">
        <v>3.4706943805754002E-2</v>
      </c>
      <c r="J2930">
        <v>2143</v>
      </c>
      <c r="K2930">
        <v>1193.7379000000001</v>
      </c>
      <c r="L2930" s="5">
        <v>3.9979999999999998E-3</v>
      </c>
      <c r="M2930" s="5">
        <v>3.6387000000000003E-2</v>
      </c>
      <c r="N2930" s="5">
        <v>4.3668999999999999E-2</v>
      </c>
      <c r="O2930" s="5">
        <v>8.7123999999999993E-2</v>
      </c>
      <c r="P2930" s="5">
        <v>8.1994999999999998E-2</v>
      </c>
      <c r="Q2930" s="5">
        <v>5.2831999999999997E-2</v>
      </c>
      <c r="R2930" s="5">
        <v>5.8261E-2</v>
      </c>
      <c r="S2930" s="5">
        <v>1.7354999999999999E-2</v>
      </c>
      <c r="T2930" s="5">
        <f t="shared" si="135"/>
        <v>8.7123999999999993E-2</v>
      </c>
      <c r="U2930" s="5">
        <f>IF(Table1[[#This Row],[MAX_PROJ]]&lt;0.005, 0, SUM(L2930:S2930))</f>
        <v>0.38162099999999999</v>
      </c>
      <c r="V2930" t="str">
        <f t="shared" si="136"/>
        <v>nee</v>
      </c>
      <c r="W2930" t="str">
        <f t="shared" si="137"/>
        <v>nee</v>
      </c>
    </row>
    <row r="2931" spans="1:23" hidden="1" x14ac:dyDescent="0.25">
      <c r="A2931" s="1">
        <v>2929</v>
      </c>
      <c r="B2931">
        <v>4788003</v>
      </c>
      <c r="C2931">
        <v>95</v>
      </c>
      <c r="D2931" t="s">
        <v>44</v>
      </c>
      <c r="E2931" t="s">
        <v>42</v>
      </c>
      <c r="F2931" t="s">
        <v>43</v>
      </c>
      <c r="G2931">
        <v>1904.7716</v>
      </c>
      <c r="H2931">
        <v>0.99413689999999999</v>
      </c>
      <c r="I2931">
        <v>0.18936037336320399</v>
      </c>
      <c r="J2931">
        <v>1714</v>
      </c>
      <c r="K2931">
        <v>1193.7379000000001</v>
      </c>
      <c r="L2931" s="5">
        <v>3.9979999999999998E-3</v>
      </c>
      <c r="M2931" s="5">
        <v>3.6387000000000003E-2</v>
      </c>
      <c r="N2931" s="5">
        <v>4.3668999999999999E-2</v>
      </c>
      <c r="O2931" s="5">
        <v>8.7123999999999993E-2</v>
      </c>
      <c r="P2931" s="5">
        <v>8.1994999999999998E-2</v>
      </c>
      <c r="Q2931" s="5">
        <v>5.2831999999999997E-2</v>
      </c>
      <c r="R2931" s="5">
        <v>5.8261E-2</v>
      </c>
      <c r="S2931" s="5">
        <v>1.7354999999999999E-2</v>
      </c>
      <c r="T2931" s="5">
        <f t="shared" si="135"/>
        <v>8.7123999999999993E-2</v>
      </c>
      <c r="U2931" s="5">
        <f>IF(Table1[[#This Row],[MAX_PROJ]]&lt;0.005, 0, SUM(L2931:S2931))</f>
        <v>0.38162099999999999</v>
      </c>
      <c r="V2931" t="str">
        <f t="shared" si="136"/>
        <v>nee</v>
      </c>
      <c r="W2931" t="str">
        <f t="shared" si="137"/>
        <v>nee</v>
      </c>
    </row>
    <row r="2932" spans="1:23" hidden="1" x14ac:dyDescent="0.25">
      <c r="A2932" s="1">
        <v>2930</v>
      </c>
      <c r="B2932">
        <v>4788002</v>
      </c>
      <c r="C2932">
        <v>95</v>
      </c>
      <c r="D2932" t="s">
        <v>44</v>
      </c>
      <c r="E2932" t="s">
        <v>47</v>
      </c>
      <c r="F2932" t="s">
        <v>31</v>
      </c>
      <c r="G2932">
        <v>106.45602</v>
      </c>
      <c r="H2932">
        <v>1</v>
      </c>
      <c r="I2932">
        <v>1.0645602000000001E-2</v>
      </c>
      <c r="J2932">
        <v>2143</v>
      </c>
      <c r="K2932">
        <v>1076.7170000000001</v>
      </c>
      <c r="L2932" s="5">
        <v>3.4970000000000001E-3</v>
      </c>
      <c r="M2932" s="5">
        <v>3.1652E-2</v>
      </c>
      <c r="N2932" s="5">
        <v>3.8064000000000001E-2</v>
      </c>
      <c r="O2932" s="5">
        <v>7.6128000000000001E-2</v>
      </c>
      <c r="P2932" s="5">
        <v>7.1625999999999995E-2</v>
      </c>
      <c r="Q2932" s="5">
        <v>4.6073000000000003E-2</v>
      </c>
      <c r="R2932" s="5">
        <v>5.0867999999999997E-2</v>
      </c>
      <c r="S2932" s="5">
        <v>1.5082E-2</v>
      </c>
      <c r="T2932" s="5">
        <f t="shared" si="135"/>
        <v>7.6128000000000001E-2</v>
      </c>
      <c r="U2932" s="5">
        <f>IF(Table1[[#This Row],[MAX_PROJ]]&lt;0.005, 0, SUM(L2932:S2932))</f>
        <v>0.33298999999999995</v>
      </c>
      <c r="V2932" t="str">
        <f t="shared" si="136"/>
        <v>nee</v>
      </c>
      <c r="W2932" t="str">
        <f t="shared" si="137"/>
        <v>nee</v>
      </c>
    </row>
    <row r="2933" spans="1:23" hidden="1" x14ac:dyDescent="0.25">
      <c r="A2933" s="1">
        <v>2931</v>
      </c>
      <c r="B2933">
        <v>4788002</v>
      </c>
      <c r="C2933">
        <v>95</v>
      </c>
      <c r="D2933" t="s">
        <v>44</v>
      </c>
      <c r="E2933" t="s">
        <v>27</v>
      </c>
      <c r="F2933" t="s">
        <v>28</v>
      </c>
      <c r="G2933">
        <v>873.22329999999999</v>
      </c>
      <c r="H2933">
        <v>0.95</v>
      </c>
      <c r="I2933">
        <v>8.2956213500000001E-2</v>
      </c>
      <c r="J2933">
        <v>2143</v>
      </c>
      <c r="K2933">
        <v>1076.7170000000001</v>
      </c>
      <c r="L2933" s="5">
        <v>3.4970000000000001E-3</v>
      </c>
      <c r="M2933" s="5">
        <v>3.1652E-2</v>
      </c>
      <c r="N2933" s="5">
        <v>3.8064000000000001E-2</v>
      </c>
      <c r="O2933" s="5">
        <v>7.6128000000000001E-2</v>
      </c>
      <c r="P2933" s="5">
        <v>7.1625999999999995E-2</v>
      </c>
      <c r="Q2933" s="5">
        <v>4.6073000000000003E-2</v>
      </c>
      <c r="R2933" s="5">
        <v>5.0867999999999997E-2</v>
      </c>
      <c r="S2933" s="5">
        <v>1.5082E-2</v>
      </c>
      <c r="T2933" s="5">
        <f t="shared" si="135"/>
        <v>7.6128000000000001E-2</v>
      </c>
      <c r="U2933" s="5">
        <f>IF(Table1[[#This Row],[MAX_PROJ]]&lt;0.005, 0, SUM(L2933:S2933))</f>
        <v>0.33298999999999995</v>
      </c>
      <c r="V2933" t="str">
        <f t="shared" si="136"/>
        <v>nee</v>
      </c>
      <c r="W2933" t="str">
        <f t="shared" si="137"/>
        <v>nee</v>
      </c>
    </row>
    <row r="2934" spans="1:23" hidden="1" x14ac:dyDescent="0.25">
      <c r="A2934" s="1">
        <v>2932</v>
      </c>
      <c r="B2934">
        <v>4788002</v>
      </c>
      <c r="C2934">
        <v>95</v>
      </c>
      <c r="D2934" t="s">
        <v>44</v>
      </c>
      <c r="E2934" t="s">
        <v>42</v>
      </c>
      <c r="F2934" t="s">
        <v>43</v>
      </c>
      <c r="G2934">
        <v>618.19640000000004</v>
      </c>
      <c r="H2934">
        <v>1</v>
      </c>
      <c r="I2934">
        <v>6.1819640000000002E-2</v>
      </c>
      <c r="J2934">
        <v>1714</v>
      </c>
      <c r="K2934">
        <v>1076.7170000000001</v>
      </c>
      <c r="L2934" s="5">
        <v>3.4970000000000001E-3</v>
      </c>
      <c r="M2934" s="5">
        <v>3.1652E-2</v>
      </c>
      <c r="N2934" s="5">
        <v>3.8064000000000001E-2</v>
      </c>
      <c r="O2934" s="5">
        <v>7.6128000000000001E-2</v>
      </c>
      <c r="P2934" s="5">
        <v>7.1625999999999995E-2</v>
      </c>
      <c r="Q2934" s="5">
        <v>4.6073000000000003E-2</v>
      </c>
      <c r="R2934" s="5">
        <v>5.0867999999999997E-2</v>
      </c>
      <c r="S2934" s="5">
        <v>1.5082E-2</v>
      </c>
      <c r="T2934" s="5">
        <f t="shared" si="135"/>
        <v>7.6128000000000001E-2</v>
      </c>
      <c r="U2934" s="5">
        <f>IF(Table1[[#This Row],[MAX_PROJ]]&lt;0.005, 0, SUM(L2934:S2934))</f>
        <v>0.33298999999999995</v>
      </c>
      <c r="V2934" t="str">
        <f t="shared" si="136"/>
        <v>nee</v>
      </c>
      <c r="W2934" t="str">
        <f t="shared" si="137"/>
        <v>nee</v>
      </c>
    </row>
    <row r="2935" spans="1:23" hidden="1" x14ac:dyDescent="0.25">
      <c r="A2935" s="1">
        <v>2933</v>
      </c>
      <c r="B2935">
        <v>4788005</v>
      </c>
      <c r="C2935">
        <v>95</v>
      </c>
      <c r="D2935" t="s">
        <v>44</v>
      </c>
      <c r="E2935" t="s">
        <v>42</v>
      </c>
      <c r="F2935" t="s">
        <v>43</v>
      </c>
      <c r="G2935">
        <v>1722.5867000000001</v>
      </c>
      <c r="H2935">
        <v>1</v>
      </c>
      <c r="I2935">
        <v>0.17225867</v>
      </c>
      <c r="J2935">
        <v>1714</v>
      </c>
      <c r="K2935">
        <v>1335.5011999999999</v>
      </c>
      <c r="L2935" s="5">
        <v>4.5649999999999996E-3</v>
      </c>
      <c r="M2935" s="5">
        <v>4.1721000000000001E-2</v>
      </c>
      <c r="N2935" s="5">
        <v>5.0132000000000003E-2</v>
      </c>
      <c r="O2935" s="5">
        <v>0.101045</v>
      </c>
      <c r="P2935" s="5">
        <v>9.5034999999999994E-2</v>
      </c>
      <c r="Q2935" s="5">
        <v>6.1087000000000002E-2</v>
      </c>
      <c r="R2935" s="5">
        <v>6.7352999999999996E-2</v>
      </c>
      <c r="S2935" s="5">
        <v>1.9954E-2</v>
      </c>
      <c r="T2935" s="5">
        <f t="shared" si="135"/>
        <v>0.101045</v>
      </c>
      <c r="U2935" s="5">
        <f>IF(Table1[[#This Row],[MAX_PROJ]]&lt;0.005, 0, SUM(L2935:S2935))</f>
        <v>0.44089199999999995</v>
      </c>
      <c r="V2935" t="str">
        <f t="shared" si="136"/>
        <v>nee</v>
      </c>
      <c r="W2935" t="str">
        <f t="shared" si="137"/>
        <v>nee</v>
      </c>
    </row>
    <row r="2936" spans="1:23" hidden="1" x14ac:dyDescent="0.25">
      <c r="A2936" s="1">
        <v>2934</v>
      </c>
      <c r="B2936">
        <v>4788004</v>
      </c>
      <c r="C2936">
        <v>95</v>
      </c>
      <c r="D2936" t="s">
        <v>44</v>
      </c>
      <c r="E2936" t="s">
        <v>27</v>
      </c>
      <c r="F2936" t="s">
        <v>28</v>
      </c>
      <c r="G2936">
        <v>1836.5117</v>
      </c>
      <c r="H2936">
        <v>1</v>
      </c>
      <c r="I2936">
        <v>0.18365117</v>
      </c>
      <c r="J2936">
        <v>2143</v>
      </c>
      <c r="K2936">
        <v>1430.2483999999999</v>
      </c>
      <c r="L2936" s="5">
        <v>4.8170000000000001E-3</v>
      </c>
      <c r="M2936" s="5">
        <v>4.4104999999999998E-2</v>
      </c>
      <c r="N2936" s="5">
        <v>5.2989000000000001E-2</v>
      </c>
      <c r="O2936" s="5">
        <v>0.106895</v>
      </c>
      <c r="P2936" s="5">
        <v>0.100453</v>
      </c>
      <c r="Q2936" s="5">
        <v>6.4563999999999996E-2</v>
      </c>
      <c r="R2936" s="5">
        <v>7.1222999999999995E-2</v>
      </c>
      <c r="S2936" s="5">
        <v>2.1069000000000001E-2</v>
      </c>
      <c r="T2936" s="5">
        <f t="shared" si="135"/>
        <v>0.106895</v>
      </c>
      <c r="U2936" s="5">
        <f>IF(Table1[[#This Row],[MAX_PROJ]]&lt;0.005, 0, SUM(L2936:S2936))</f>
        <v>0.466115</v>
      </c>
      <c r="V2936" t="str">
        <f t="shared" si="136"/>
        <v>nee</v>
      </c>
      <c r="W2936" t="str">
        <f t="shared" si="137"/>
        <v>nee</v>
      </c>
    </row>
    <row r="2937" spans="1:23" x14ac:dyDescent="0.25">
      <c r="A2937" s="1">
        <v>2935</v>
      </c>
      <c r="B2937">
        <v>4788004</v>
      </c>
      <c r="C2937">
        <v>95</v>
      </c>
      <c r="D2937" t="s">
        <v>44</v>
      </c>
      <c r="E2937" t="s">
        <v>21</v>
      </c>
      <c r="F2937" t="s">
        <v>22</v>
      </c>
      <c r="G2937">
        <v>50.375853999999997</v>
      </c>
      <c r="H2937">
        <v>1</v>
      </c>
      <c r="I2937">
        <v>5.0375853999999999E-3</v>
      </c>
      <c r="J2937">
        <v>714</v>
      </c>
      <c r="K2937">
        <v>1430.2483999999999</v>
      </c>
      <c r="L2937" s="5">
        <v>4.8170000000000001E-3</v>
      </c>
      <c r="M2937" s="5">
        <v>4.4104999999999998E-2</v>
      </c>
      <c r="N2937" s="5">
        <v>5.2989000000000001E-2</v>
      </c>
      <c r="O2937" s="5">
        <v>0.106895</v>
      </c>
      <c r="P2937" s="5">
        <v>0.100453</v>
      </c>
      <c r="Q2937" s="5">
        <v>6.4563999999999996E-2</v>
      </c>
      <c r="R2937" s="5">
        <v>7.1222999999999995E-2</v>
      </c>
      <c r="S2937" s="5">
        <v>2.1069000000000001E-2</v>
      </c>
      <c r="T2937" s="5">
        <f t="shared" si="135"/>
        <v>0.106895</v>
      </c>
      <c r="U2937" s="5">
        <f>IF(Table1[[#This Row],[MAX_PROJ]]&lt;0.005, 0, SUM(L2937:S2937))</f>
        <v>0.466115</v>
      </c>
      <c r="V2937" t="str">
        <f t="shared" si="136"/>
        <v>ja</v>
      </c>
      <c r="W2937" t="str">
        <f t="shared" si="137"/>
        <v>ja</v>
      </c>
    </row>
    <row r="2938" spans="1:23" hidden="1" x14ac:dyDescent="0.25">
      <c r="A2938" s="1">
        <v>2936</v>
      </c>
      <c r="B2938">
        <v>4788004</v>
      </c>
      <c r="C2938">
        <v>95</v>
      </c>
      <c r="D2938" t="s">
        <v>44</v>
      </c>
      <c r="E2938" t="s">
        <v>42</v>
      </c>
      <c r="F2938" t="s">
        <v>43</v>
      </c>
      <c r="G2938">
        <v>5136.8590000000004</v>
      </c>
      <c r="H2938">
        <v>1</v>
      </c>
      <c r="I2938">
        <v>0.51368590000000003</v>
      </c>
      <c r="J2938">
        <v>1714</v>
      </c>
      <c r="K2938">
        <v>1430.2483999999999</v>
      </c>
      <c r="L2938" s="5">
        <v>4.8170000000000001E-3</v>
      </c>
      <c r="M2938" s="5">
        <v>4.4104999999999998E-2</v>
      </c>
      <c r="N2938" s="5">
        <v>5.2989000000000001E-2</v>
      </c>
      <c r="O2938" s="5">
        <v>0.106895</v>
      </c>
      <c r="P2938" s="5">
        <v>0.100453</v>
      </c>
      <c r="Q2938" s="5">
        <v>6.4563999999999996E-2</v>
      </c>
      <c r="R2938" s="5">
        <v>7.1222999999999995E-2</v>
      </c>
      <c r="S2938" s="5">
        <v>2.1069000000000001E-2</v>
      </c>
      <c r="T2938" s="5">
        <f t="shared" si="135"/>
        <v>0.106895</v>
      </c>
      <c r="U2938" s="5">
        <f>IF(Table1[[#This Row],[MAX_PROJ]]&lt;0.005, 0, SUM(L2938:S2938))</f>
        <v>0.466115</v>
      </c>
      <c r="V2938" t="str">
        <f t="shared" si="136"/>
        <v>nee</v>
      </c>
      <c r="W2938" t="str">
        <f t="shared" si="137"/>
        <v>nee</v>
      </c>
    </row>
    <row r="2939" spans="1:23" hidden="1" x14ac:dyDescent="0.25">
      <c r="A2939" s="1">
        <v>2937</v>
      </c>
      <c r="B2939">
        <v>4788007</v>
      </c>
      <c r="C2939">
        <v>95</v>
      </c>
      <c r="D2939" t="s">
        <v>44</v>
      </c>
      <c r="E2939" t="s">
        <v>47</v>
      </c>
      <c r="F2939" t="s">
        <v>31</v>
      </c>
      <c r="G2939">
        <v>181.44964999999999</v>
      </c>
      <c r="H2939">
        <v>0.75</v>
      </c>
      <c r="I2939">
        <v>1.3608723749999999E-2</v>
      </c>
      <c r="J2939">
        <v>2143</v>
      </c>
      <c r="K2939">
        <v>1044.2319</v>
      </c>
      <c r="L2939" s="5">
        <v>3.8999999999999998E-3</v>
      </c>
      <c r="M2939" s="5">
        <v>3.6764999999999999E-2</v>
      </c>
      <c r="N2939" s="5">
        <v>4.3903999999999999E-2</v>
      </c>
      <c r="O2939" s="5">
        <v>8.7293999999999997E-2</v>
      </c>
      <c r="P2939" s="5">
        <v>8.2200999999999996E-2</v>
      </c>
      <c r="Q2939" s="5">
        <v>5.3171000000000003E-2</v>
      </c>
      <c r="R2939" s="5">
        <v>5.8633999999999999E-2</v>
      </c>
      <c r="S2939" s="5">
        <v>1.7609E-2</v>
      </c>
      <c r="T2939" s="5">
        <f t="shared" si="135"/>
        <v>8.7293999999999997E-2</v>
      </c>
      <c r="U2939" s="5">
        <f>IF(Table1[[#This Row],[MAX_PROJ]]&lt;0.005, 0, SUM(L2939:S2939))</f>
        <v>0.38347799999999999</v>
      </c>
      <c r="V2939" t="str">
        <f t="shared" si="136"/>
        <v>nee</v>
      </c>
      <c r="W2939" t="str">
        <f t="shared" si="137"/>
        <v>nee</v>
      </c>
    </row>
    <row r="2940" spans="1:23" hidden="1" x14ac:dyDescent="0.25">
      <c r="A2940" s="1">
        <v>2938</v>
      </c>
      <c r="B2940">
        <v>4099916</v>
      </c>
      <c r="C2940">
        <v>105</v>
      </c>
      <c r="D2940" t="s">
        <v>60</v>
      </c>
      <c r="E2940" t="s">
        <v>27</v>
      </c>
      <c r="F2940" t="s">
        <v>28</v>
      </c>
      <c r="G2940">
        <v>3486.8789999999999</v>
      </c>
      <c r="H2940">
        <v>0.3</v>
      </c>
      <c r="I2940">
        <v>0.10460637</v>
      </c>
      <c r="J2940">
        <v>2143</v>
      </c>
      <c r="K2940">
        <v>1303.0663999999999</v>
      </c>
      <c r="L2940" s="5">
        <v>2.2239999999999998E-3</v>
      </c>
      <c r="M2940" s="5">
        <v>1.3989E-2</v>
      </c>
      <c r="N2940" s="5">
        <v>1.8533999999999998E-2</v>
      </c>
      <c r="O2940" s="5">
        <v>3.8963999999999999E-2</v>
      </c>
      <c r="P2940" s="5">
        <v>3.5978000000000003E-2</v>
      </c>
      <c r="Q2940" s="5">
        <v>2.197E-2</v>
      </c>
      <c r="R2940" s="5">
        <v>2.4787E-2</v>
      </c>
      <c r="S2940" s="5">
        <v>6.0650000000000001E-3</v>
      </c>
      <c r="T2940" s="5">
        <f t="shared" si="135"/>
        <v>3.8963999999999999E-2</v>
      </c>
      <c r="U2940" s="5">
        <f>IF(Table1[[#This Row],[MAX_PROJ]]&lt;0.005, 0, SUM(L2940:S2940))</f>
        <v>0.16251099999999999</v>
      </c>
      <c r="V2940" t="str">
        <f t="shared" si="136"/>
        <v>nee</v>
      </c>
      <c r="W2940" t="str">
        <f t="shared" si="137"/>
        <v>nee</v>
      </c>
    </row>
    <row r="2941" spans="1:23" hidden="1" x14ac:dyDescent="0.25">
      <c r="A2941" s="1">
        <v>2939</v>
      </c>
      <c r="B2941">
        <v>4099915</v>
      </c>
      <c r="C2941">
        <v>105</v>
      </c>
      <c r="D2941" t="s">
        <v>60</v>
      </c>
      <c r="E2941" t="s">
        <v>27</v>
      </c>
      <c r="F2941" t="s">
        <v>28</v>
      </c>
      <c r="G2941">
        <v>9978.2620000000006</v>
      </c>
      <c r="H2941">
        <v>0.3</v>
      </c>
      <c r="I2941">
        <v>0.29934786000000002</v>
      </c>
      <c r="J2941">
        <v>2143</v>
      </c>
      <c r="K2941">
        <v>1160.884</v>
      </c>
      <c r="L2941" s="5">
        <v>2E-3</v>
      </c>
      <c r="M2941" s="5">
        <v>1.261E-2</v>
      </c>
      <c r="N2941" s="5">
        <v>1.6705000000000001E-2</v>
      </c>
      <c r="O2941" s="5">
        <v>3.5243999999999998E-2</v>
      </c>
      <c r="P2941" s="5">
        <v>3.2535000000000001E-2</v>
      </c>
      <c r="Q2941" s="5">
        <v>1.9847E-2</v>
      </c>
      <c r="R2941" s="5">
        <v>2.2402999999999999E-2</v>
      </c>
      <c r="S2941" s="5">
        <v>5.4730000000000004E-3</v>
      </c>
      <c r="T2941" s="5">
        <f t="shared" si="135"/>
        <v>3.5243999999999998E-2</v>
      </c>
      <c r="U2941" s="5">
        <f>IF(Table1[[#This Row],[MAX_PROJ]]&lt;0.005, 0, SUM(L2941:S2941))</f>
        <v>0.14681700000000003</v>
      </c>
      <c r="V2941" t="str">
        <f t="shared" si="136"/>
        <v>nee</v>
      </c>
      <c r="W2941" t="str">
        <f t="shared" si="137"/>
        <v>nee</v>
      </c>
    </row>
    <row r="2942" spans="1:23" hidden="1" x14ac:dyDescent="0.25">
      <c r="A2942" s="1">
        <v>2940</v>
      </c>
      <c r="B2942">
        <v>4788016</v>
      </c>
      <c r="C2942">
        <v>95</v>
      </c>
      <c r="D2942" t="s">
        <v>44</v>
      </c>
      <c r="E2942" t="s">
        <v>42</v>
      </c>
      <c r="F2942" t="s">
        <v>43</v>
      </c>
      <c r="G2942">
        <v>54.114109999999997</v>
      </c>
      <c r="H2942">
        <v>1</v>
      </c>
      <c r="I2942">
        <v>5.4114109999999997E-3</v>
      </c>
      <c r="J2942">
        <v>1714</v>
      </c>
      <c r="K2942">
        <v>1233.326</v>
      </c>
      <c r="L2942" s="5">
        <v>4.9150000000000001E-3</v>
      </c>
      <c r="M2942" s="5">
        <v>5.1524E-2</v>
      </c>
      <c r="N2942" s="5">
        <v>6.0714999999999998E-2</v>
      </c>
      <c r="O2942" s="5">
        <v>0.120037</v>
      </c>
      <c r="P2942" s="5">
        <v>0.113396</v>
      </c>
      <c r="Q2942" s="5">
        <v>7.4189000000000005E-2</v>
      </c>
      <c r="R2942" s="5">
        <v>8.1421999999999994E-2</v>
      </c>
      <c r="S2942" s="5">
        <v>2.5211000000000001E-2</v>
      </c>
      <c r="T2942" s="5">
        <f t="shared" si="135"/>
        <v>0.120037</v>
      </c>
      <c r="U2942" s="5">
        <f>IF(Table1[[#This Row],[MAX_PROJ]]&lt;0.005, 0, SUM(L2942:S2942))</f>
        <v>0.53140899999999991</v>
      </c>
      <c r="V2942" t="str">
        <f t="shared" si="136"/>
        <v>nee</v>
      </c>
      <c r="W2942" t="str">
        <f t="shared" si="137"/>
        <v>nee</v>
      </c>
    </row>
    <row r="2943" spans="1:23" hidden="1" x14ac:dyDescent="0.25">
      <c r="A2943" s="1">
        <v>2941</v>
      </c>
      <c r="B2943">
        <v>4788019</v>
      </c>
      <c r="C2943">
        <v>95</v>
      </c>
      <c r="D2943" t="s">
        <v>44</v>
      </c>
      <c r="E2943" t="s">
        <v>42</v>
      </c>
      <c r="F2943" t="s">
        <v>43</v>
      </c>
      <c r="G2943">
        <v>3030.0347000000002</v>
      </c>
      <c r="H2943">
        <v>1</v>
      </c>
      <c r="I2943">
        <v>0.30300347</v>
      </c>
      <c r="J2943">
        <v>1714</v>
      </c>
      <c r="K2943">
        <v>1168.0211999999999</v>
      </c>
      <c r="L2943" s="5">
        <v>4.189E-3</v>
      </c>
      <c r="M2943" s="5">
        <v>4.6328000000000001E-2</v>
      </c>
      <c r="N2943" s="5">
        <v>5.4278E-2</v>
      </c>
      <c r="O2943" s="5">
        <v>0.106531</v>
      </c>
      <c r="P2943" s="5">
        <v>0.10079</v>
      </c>
      <c r="Q2943" s="5">
        <v>6.6394999999999996E-2</v>
      </c>
      <c r="R2943" s="5">
        <v>7.2719000000000006E-2</v>
      </c>
      <c r="S2943" s="5">
        <v>2.2852999999999998E-2</v>
      </c>
      <c r="T2943" s="5">
        <f t="shared" si="135"/>
        <v>0.106531</v>
      </c>
      <c r="U2943" s="5">
        <f>IF(Table1[[#This Row],[MAX_PROJ]]&lt;0.005, 0, SUM(L2943:S2943))</f>
        <v>0.47408300000000003</v>
      </c>
      <c r="V2943" t="str">
        <f t="shared" si="136"/>
        <v>nee</v>
      </c>
      <c r="W2943" t="str">
        <f t="shared" si="137"/>
        <v>nee</v>
      </c>
    </row>
    <row r="2944" spans="1:23" hidden="1" x14ac:dyDescent="0.25">
      <c r="A2944" s="1">
        <v>2942</v>
      </c>
      <c r="B2944">
        <v>4788018</v>
      </c>
      <c r="C2944">
        <v>95</v>
      </c>
      <c r="D2944" t="s">
        <v>44</v>
      </c>
      <c r="E2944" t="s">
        <v>42</v>
      </c>
      <c r="F2944" t="s">
        <v>43</v>
      </c>
      <c r="G2944">
        <v>4697.6313</v>
      </c>
      <c r="H2944">
        <v>1</v>
      </c>
      <c r="I2944">
        <v>0.46976312999999997</v>
      </c>
      <c r="J2944">
        <v>1714</v>
      </c>
      <c r="K2944">
        <v>1204.1776</v>
      </c>
      <c r="L2944" s="5">
        <v>4.5279999999999999E-3</v>
      </c>
      <c r="M2944" s="5">
        <v>4.9311000000000001E-2</v>
      </c>
      <c r="N2944" s="5">
        <v>5.7875999999999997E-2</v>
      </c>
      <c r="O2944" s="5">
        <v>0.113686</v>
      </c>
      <c r="P2944" s="5">
        <v>0.107534</v>
      </c>
      <c r="Q2944" s="5">
        <v>7.0727999999999999E-2</v>
      </c>
      <c r="R2944" s="5">
        <v>7.7492000000000005E-2</v>
      </c>
      <c r="S2944" s="5">
        <v>2.4275999999999999E-2</v>
      </c>
      <c r="T2944" s="5">
        <f t="shared" si="135"/>
        <v>0.113686</v>
      </c>
      <c r="U2944" s="5">
        <f>IF(Table1[[#This Row],[MAX_PROJ]]&lt;0.005, 0, SUM(L2944:S2944))</f>
        <v>0.50543099999999996</v>
      </c>
      <c r="V2944" t="str">
        <f t="shared" si="136"/>
        <v>nee</v>
      </c>
      <c r="W2944" t="str">
        <f t="shared" si="137"/>
        <v>nee</v>
      </c>
    </row>
    <row r="2945" spans="1:23" hidden="1" x14ac:dyDescent="0.25">
      <c r="A2945" s="1">
        <v>2943</v>
      </c>
      <c r="B2945">
        <v>5083101</v>
      </c>
      <c r="C2945">
        <v>95</v>
      </c>
      <c r="D2945" t="s">
        <v>44</v>
      </c>
      <c r="E2945" t="s">
        <v>47</v>
      </c>
      <c r="F2945" t="s">
        <v>31</v>
      </c>
      <c r="G2945">
        <v>8.9728154000000004E-2</v>
      </c>
      <c r="H2945">
        <v>0.5</v>
      </c>
      <c r="I2945">
        <v>4.4864077000000003E-6</v>
      </c>
      <c r="J2945">
        <v>2143</v>
      </c>
      <c r="K2945">
        <v>959.84644000000003</v>
      </c>
      <c r="L2945" s="5">
        <v>1.4400000000000001E-3</v>
      </c>
      <c r="M2945" s="5">
        <v>1.2619E-2</v>
      </c>
      <c r="N2945" s="5">
        <v>1.5232000000000001E-2</v>
      </c>
      <c r="O2945" s="5">
        <v>3.2370000000000003E-2</v>
      </c>
      <c r="P2945" s="5">
        <v>3.0280999999999999E-2</v>
      </c>
      <c r="Q2945" s="5">
        <v>1.9049E-2</v>
      </c>
      <c r="R2945" s="5">
        <v>2.1225000000000001E-2</v>
      </c>
      <c r="S2945" s="5">
        <v>6.0109999999999999E-3</v>
      </c>
      <c r="T2945" s="5">
        <f t="shared" si="135"/>
        <v>3.2370000000000003E-2</v>
      </c>
      <c r="U2945" s="5">
        <f>IF(Table1[[#This Row],[MAX_PROJ]]&lt;0.005, 0, SUM(L2945:S2945))</f>
        <v>0.13822699999999999</v>
      </c>
      <c r="V2945" t="str">
        <f t="shared" si="136"/>
        <v>nee</v>
      </c>
      <c r="W2945" t="str">
        <f t="shared" si="137"/>
        <v>nee</v>
      </c>
    </row>
    <row r="2946" spans="1:23" hidden="1" x14ac:dyDescent="0.25">
      <c r="A2946" s="1">
        <v>2944</v>
      </c>
      <c r="B2946">
        <v>5083101</v>
      </c>
      <c r="C2946">
        <v>95</v>
      </c>
      <c r="D2946" t="s">
        <v>44</v>
      </c>
      <c r="E2946" t="s">
        <v>27</v>
      </c>
      <c r="F2946" t="s">
        <v>28</v>
      </c>
      <c r="G2946">
        <v>9532.2720000000008</v>
      </c>
      <c r="H2946">
        <v>0.99999530000000003</v>
      </c>
      <c r="I2946">
        <v>0.95322271983216</v>
      </c>
      <c r="J2946">
        <v>2143</v>
      </c>
      <c r="K2946">
        <v>959.84644000000003</v>
      </c>
      <c r="L2946" s="5">
        <v>1.4400000000000001E-3</v>
      </c>
      <c r="M2946" s="5">
        <v>1.2619E-2</v>
      </c>
      <c r="N2946" s="5">
        <v>1.5232000000000001E-2</v>
      </c>
      <c r="O2946" s="5">
        <v>3.2370000000000003E-2</v>
      </c>
      <c r="P2946" s="5">
        <v>3.0280999999999999E-2</v>
      </c>
      <c r="Q2946" s="5">
        <v>1.9049E-2</v>
      </c>
      <c r="R2946" s="5">
        <v>2.1225000000000001E-2</v>
      </c>
      <c r="S2946" s="5">
        <v>6.0109999999999999E-3</v>
      </c>
      <c r="T2946" s="5">
        <f t="shared" si="135"/>
        <v>3.2370000000000003E-2</v>
      </c>
      <c r="U2946" s="5">
        <f>IF(Table1[[#This Row],[MAX_PROJ]]&lt;0.005, 0, SUM(L2946:S2946))</f>
        <v>0.13822699999999999</v>
      </c>
      <c r="V2946" t="str">
        <f t="shared" si="136"/>
        <v>nee</v>
      </c>
      <c r="W2946" t="str">
        <f t="shared" si="137"/>
        <v>nee</v>
      </c>
    </row>
    <row r="2947" spans="1:23" hidden="1" x14ac:dyDescent="0.25">
      <c r="A2947" s="1">
        <v>2945</v>
      </c>
      <c r="B2947">
        <v>5083101</v>
      </c>
      <c r="C2947">
        <v>95</v>
      </c>
      <c r="D2947" t="s">
        <v>44</v>
      </c>
      <c r="E2947" t="s">
        <v>42</v>
      </c>
      <c r="F2947" t="s">
        <v>43</v>
      </c>
      <c r="G2947">
        <v>176.54771</v>
      </c>
      <c r="H2947">
        <v>1</v>
      </c>
      <c r="I2947">
        <v>1.7654771E-2</v>
      </c>
      <c r="J2947">
        <v>1714</v>
      </c>
      <c r="K2947">
        <v>959.84644000000003</v>
      </c>
      <c r="L2947" s="5">
        <v>1.4400000000000001E-3</v>
      </c>
      <c r="M2947" s="5">
        <v>1.2619E-2</v>
      </c>
      <c r="N2947" s="5">
        <v>1.5232000000000001E-2</v>
      </c>
      <c r="O2947" s="5">
        <v>3.2370000000000003E-2</v>
      </c>
      <c r="P2947" s="5">
        <v>3.0280999999999999E-2</v>
      </c>
      <c r="Q2947" s="5">
        <v>1.9049E-2</v>
      </c>
      <c r="R2947" s="5">
        <v>2.1225000000000001E-2</v>
      </c>
      <c r="S2947" s="5">
        <v>6.0109999999999999E-3</v>
      </c>
      <c r="T2947" s="5">
        <f t="shared" ref="T2947:T3010" si="138">MAX(L2947:S2947)</f>
        <v>3.2370000000000003E-2</v>
      </c>
      <c r="U2947" s="5">
        <f>IF(Table1[[#This Row],[MAX_PROJ]]&lt;0.005, 0, SUM(L2947:S2947))</f>
        <v>0.13822699999999999</v>
      </c>
      <c r="V2947" t="str">
        <f t="shared" ref="V2947:V3010" si="139">IF(K2947&gt;J2947,"ja","nee")</f>
        <v>nee</v>
      </c>
      <c r="W2947" t="str">
        <f t="shared" ref="W2947:W3010" si="140">IF(K2947&gt;(J2947-70),"ja","nee")</f>
        <v>nee</v>
      </c>
    </row>
    <row r="2948" spans="1:23" hidden="1" x14ac:dyDescent="0.25">
      <c r="A2948" s="1">
        <v>2946</v>
      </c>
      <c r="B2948">
        <v>5083100</v>
      </c>
      <c r="C2948">
        <v>95</v>
      </c>
      <c r="D2948" t="s">
        <v>44</v>
      </c>
      <c r="E2948" t="s">
        <v>47</v>
      </c>
      <c r="F2948" t="s">
        <v>31</v>
      </c>
      <c r="G2948">
        <v>168.59958</v>
      </c>
      <c r="H2948">
        <v>0.5</v>
      </c>
      <c r="I2948">
        <v>8.4299790000000006E-3</v>
      </c>
      <c r="J2948">
        <v>2143</v>
      </c>
      <c r="K2948">
        <v>1204.7844</v>
      </c>
      <c r="L2948" s="5">
        <v>1.784E-3</v>
      </c>
      <c r="M2948" s="5">
        <v>1.5561E-2</v>
      </c>
      <c r="N2948" s="5">
        <v>1.8787000000000002E-2</v>
      </c>
      <c r="O2948" s="5">
        <v>3.9841000000000001E-2</v>
      </c>
      <c r="P2948" s="5">
        <v>3.7284999999999999E-2</v>
      </c>
      <c r="Q2948" s="5">
        <v>2.3469E-2</v>
      </c>
      <c r="R2948" s="5">
        <v>2.613E-2</v>
      </c>
      <c r="S2948" s="5">
        <v>7.4110000000000001E-3</v>
      </c>
      <c r="T2948" s="5">
        <f t="shared" si="138"/>
        <v>3.9841000000000001E-2</v>
      </c>
      <c r="U2948" s="5">
        <f>IF(Table1[[#This Row],[MAX_PROJ]]&lt;0.005, 0, SUM(L2948:S2948))</f>
        <v>0.17026799999999997</v>
      </c>
      <c r="V2948" t="str">
        <f t="shared" si="139"/>
        <v>nee</v>
      </c>
      <c r="W2948" t="str">
        <f t="shared" si="140"/>
        <v>nee</v>
      </c>
    </row>
    <row r="2949" spans="1:23" hidden="1" x14ac:dyDescent="0.25">
      <c r="A2949" s="1">
        <v>2947</v>
      </c>
      <c r="B2949">
        <v>5083100</v>
      </c>
      <c r="C2949">
        <v>95</v>
      </c>
      <c r="D2949" t="s">
        <v>44</v>
      </c>
      <c r="E2949" t="s">
        <v>27</v>
      </c>
      <c r="F2949" t="s">
        <v>28</v>
      </c>
      <c r="G2949">
        <v>6177.4624000000003</v>
      </c>
      <c r="H2949">
        <v>0.98635364000000003</v>
      </c>
      <c r="I2949">
        <v>0.60931625242031395</v>
      </c>
      <c r="J2949">
        <v>2143</v>
      </c>
      <c r="K2949">
        <v>1204.7844</v>
      </c>
      <c r="L2949" s="5">
        <v>1.784E-3</v>
      </c>
      <c r="M2949" s="5">
        <v>1.5561E-2</v>
      </c>
      <c r="N2949" s="5">
        <v>1.8787000000000002E-2</v>
      </c>
      <c r="O2949" s="5">
        <v>3.9841000000000001E-2</v>
      </c>
      <c r="P2949" s="5">
        <v>3.7284999999999999E-2</v>
      </c>
      <c r="Q2949" s="5">
        <v>2.3469E-2</v>
      </c>
      <c r="R2949" s="5">
        <v>2.613E-2</v>
      </c>
      <c r="S2949" s="5">
        <v>7.4110000000000001E-3</v>
      </c>
      <c r="T2949" s="5">
        <f t="shared" si="138"/>
        <v>3.9841000000000001E-2</v>
      </c>
      <c r="U2949" s="5">
        <f>IF(Table1[[#This Row],[MAX_PROJ]]&lt;0.005, 0, SUM(L2949:S2949))</f>
        <v>0.17026799999999997</v>
      </c>
      <c r="V2949" t="str">
        <f t="shared" si="139"/>
        <v>nee</v>
      </c>
      <c r="W2949" t="str">
        <f t="shared" si="140"/>
        <v>nee</v>
      </c>
    </row>
    <row r="2950" spans="1:23" hidden="1" x14ac:dyDescent="0.25">
      <c r="A2950" s="1">
        <v>2948</v>
      </c>
      <c r="B2950">
        <v>5083100</v>
      </c>
      <c r="C2950">
        <v>95</v>
      </c>
      <c r="D2950" t="s">
        <v>44</v>
      </c>
      <c r="E2950" t="s">
        <v>42</v>
      </c>
      <c r="F2950" t="s">
        <v>43</v>
      </c>
      <c r="G2950">
        <v>2779.8036999999999</v>
      </c>
      <c r="H2950">
        <v>1</v>
      </c>
      <c r="I2950">
        <v>0.27798036999999998</v>
      </c>
      <c r="J2950">
        <v>1714</v>
      </c>
      <c r="K2950">
        <v>1204.7844</v>
      </c>
      <c r="L2950" s="5">
        <v>1.784E-3</v>
      </c>
      <c r="M2950" s="5">
        <v>1.5561E-2</v>
      </c>
      <c r="N2950" s="5">
        <v>1.8787000000000002E-2</v>
      </c>
      <c r="O2950" s="5">
        <v>3.9841000000000001E-2</v>
      </c>
      <c r="P2950" s="5">
        <v>3.7284999999999999E-2</v>
      </c>
      <c r="Q2950" s="5">
        <v>2.3469E-2</v>
      </c>
      <c r="R2950" s="5">
        <v>2.613E-2</v>
      </c>
      <c r="S2950" s="5">
        <v>7.4110000000000001E-3</v>
      </c>
      <c r="T2950" s="5">
        <f t="shared" si="138"/>
        <v>3.9841000000000001E-2</v>
      </c>
      <c r="U2950" s="5">
        <f>IF(Table1[[#This Row],[MAX_PROJ]]&lt;0.005, 0, SUM(L2950:S2950))</f>
        <v>0.17026799999999997</v>
      </c>
      <c r="V2950" t="str">
        <f t="shared" si="139"/>
        <v>nee</v>
      </c>
      <c r="W2950" t="str">
        <f t="shared" si="140"/>
        <v>nee</v>
      </c>
    </row>
    <row r="2951" spans="1:23" hidden="1" x14ac:dyDescent="0.25">
      <c r="A2951" s="1">
        <v>2949</v>
      </c>
      <c r="B2951">
        <v>4968410</v>
      </c>
      <c r="C2951">
        <v>95</v>
      </c>
      <c r="D2951" t="s">
        <v>44</v>
      </c>
      <c r="E2951" t="s">
        <v>30</v>
      </c>
      <c r="F2951" t="s">
        <v>31</v>
      </c>
      <c r="G2951">
        <v>361.91460000000001</v>
      </c>
      <c r="H2951">
        <v>1</v>
      </c>
      <c r="I2951">
        <v>3.6191460000000002E-2</v>
      </c>
      <c r="J2951">
        <v>2143</v>
      </c>
      <c r="K2951">
        <v>953.37274000000002</v>
      </c>
      <c r="L2951" s="5">
        <v>1.4829999999999999E-3</v>
      </c>
      <c r="M2951" s="5">
        <v>1.2319E-2</v>
      </c>
      <c r="N2951" s="5">
        <v>1.5141999999999999E-2</v>
      </c>
      <c r="O2951" s="5">
        <v>3.1685999999999999E-2</v>
      </c>
      <c r="P2951" s="5">
        <v>2.9593999999999999E-2</v>
      </c>
      <c r="Q2951" s="5">
        <v>1.8622E-2</v>
      </c>
      <c r="R2951" s="5">
        <v>2.0750000000000001E-2</v>
      </c>
      <c r="S2951" s="5">
        <v>5.7840000000000001E-3</v>
      </c>
      <c r="T2951" s="5">
        <f t="shared" si="138"/>
        <v>3.1685999999999999E-2</v>
      </c>
      <c r="U2951" s="5">
        <f>IF(Table1[[#This Row],[MAX_PROJ]]&lt;0.005, 0, SUM(L2951:S2951))</f>
        <v>0.13538</v>
      </c>
      <c r="V2951" t="str">
        <f t="shared" si="139"/>
        <v>nee</v>
      </c>
      <c r="W2951" t="str">
        <f t="shared" si="140"/>
        <v>nee</v>
      </c>
    </row>
    <row r="2952" spans="1:23" hidden="1" x14ac:dyDescent="0.25">
      <c r="A2952" s="1">
        <v>2950</v>
      </c>
      <c r="B2952">
        <v>4968409</v>
      </c>
      <c r="C2952">
        <v>95</v>
      </c>
      <c r="D2952" t="s">
        <v>44</v>
      </c>
      <c r="E2952" t="s">
        <v>30</v>
      </c>
      <c r="F2952" t="s">
        <v>31</v>
      </c>
      <c r="G2952">
        <v>2882.5360000000001</v>
      </c>
      <c r="H2952">
        <v>1</v>
      </c>
      <c r="I2952">
        <v>0.2882536</v>
      </c>
      <c r="J2952">
        <v>2143</v>
      </c>
      <c r="K2952">
        <v>1525.8212000000001</v>
      </c>
      <c r="L2952" s="5">
        <v>2.2030000000000001E-3</v>
      </c>
      <c r="M2952" s="5">
        <v>1.7885999999999999E-2</v>
      </c>
      <c r="N2952" s="5">
        <v>2.2002000000000001E-2</v>
      </c>
      <c r="O2952" s="5">
        <v>4.5834E-2</v>
      </c>
      <c r="P2952" s="5">
        <v>4.2845000000000001E-2</v>
      </c>
      <c r="Q2952" s="5">
        <v>2.6966E-2</v>
      </c>
      <c r="R2952" s="5">
        <v>2.9964000000000001E-2</v>
      </c>
      <c r="S2952" s="5">
        <v>8.3680000000000004E-3</v>
      </c>
      <c r="T2952" s="5">
        <f t="shared" si="138"/>
        <v>4.5834E-2</v>
      </c>
      <c r="U2952" s="5">
        <f>IF(Table1[[#This Row],[MAX_PROJ]]&lt;0.005, 0, SUM(L2952:S2952))</f>
        <v>0.19606799999999996</v>
      </c>
      <c r="V2952" t="str">
        <f t="shared" si="139"/>
        <v>nee</v>
      </c>
      <c r="W2952" t="str">
        <f t="shared" si="140"/>
        <v>nee</v>
      </c>
    </row>
    <row r="2953" spans="1:23" hidden="1" x14ac:dyDescent="0.25">
      <c r="A2953" s="1">
        <v>2951</v>
      </c>
      <c r="B2953">
        <v>4968409</v>
      </c>
      <c r="C2953">
        <v>95</v>
      </c>
      <c r="D2953" t="s">
        <v>44</v>
      </c>
      <c r="E2953" t="s">
        <v>42</v>
      </c>
      <c r="F2953" t="s">
        <v>43</v>
      </c>
      <c r="G2953">
        <v>942.56790000000001</v>
      </c>
      <c r="H2953">
        <v>1</v>
      </c>
      <c r="I2953">
        <v>9.4256789999999993E-2</v>
      </c>
      <c r="J2953">
        <v>1714</v>
      </c>
      <c r="K2953">
        <v>1525.8212000000001</v>
      </c>
      <c r="L2953" s="5">
        <v>2.2030000000000001E-3</v>
      </c>
      <c r="M2953" s="5">
        <v>1.7885999999999999E-2</v>
      </c>
      <c r="N2953" s="5">
        <v>2.2002000000000001E-2</v>
      </c>
      <c r="O2953" s="5">
        <v>4.5834E-2</v>
      </c>
      <c r="P2953" s="5">
        <v>4.2845000000000001E-2</v>
      </c>
      <c r="Q2953" s="5">
        <v>2.6966E-2</v>
      </c>
      <c r="R2953" s="5">
        <v>2.9964000000000001E-2</v>
      </c>
      <c r="S2953" s="5">
        <v>8.3680000000000004E-3</v>
      </c>
      <c r="T2953" s="5">
        <f t="shared" si="138"/>
        <v>4.5834E-2</v>
      </c>
      <c r="U2953" s="5">
        <f>IF(Table1[[#This Row],[MAX_PROJ]]&lt;0.005, 0, SUM(L2953:S2953))</f>
        <v>0.19606799999999996</v>
      </c>
      <c r="V2953" t="str">
        <f t="shared" si="139"/>
        <v>nee</v>
      </c>
      <c r="W2953" t="str">
        <f t="shared" si="140"/>
        <v>nee</v>
      </c>
    </row>
    <row r="2954" spans="1:23" hidden="1" x14ac:dyDescent="0.25">
      <c r="A2954" s="1">
        <v>2952</v>
      </c>
      <c r="B2954">
        <v>5083103</v>
      </c>
      <c r="C2954">
        <v>95</v>
      </c>
      <c r="D2954" t="s">
        <v>44</v>
      </c>
      <c r="E2954" t="s">
        <v>47</v>
      </c>
      <c r="F2954" t="s">
        <v>31</v>
      </c>
      <c r="G2954">
        <v>5287.2206999999999</v>
      </c>
      <c r="H2954">
        <v>0.5</v>
      </c>
      <c r="I2954">
        <v>0.26436103500000002</v>
      </c>
      <c r="J2954">
        <v>2143</v>
      </c>
      <c r="K2954">
        <v>1376.1718000000001</v>
      </c>
      <c r="L2954" s="5">
        <v>2.0179999999999998E-3</v>
      </c>
      <c r="M2954" s="5">
        <v>1.7892000000000002E-2</v>
      </c>
      <c r="N2954" s="5">
        <v>2.1588E-2</v>
      </c>
      <c r="O2954" s="5">
        <v>4.6015E-2</v>
      </c>
      <c r="P2954" s="5">
        <v>4.3047000000000002E-2</v>
      </c>
      <c r="Q2954" s="5">
        <v>2.7098000000000001E-2</v>
      </c>
      <c r="R2954" s="5">
        <v>3.0164E-2</v>
      </c>
      <c r="S2954" s="5">
        <v>8.548E-3</v>
      </c>
      <c r="T2954" s="5">
        <f t="shared" si="138"/>
        <v>4.6015E-2</v>
      </c>
      <c r="U2954" s="5">
        <f>IF(Table1[[#This Row],[MAX_PROJ]]&lt;0.005, 0, SUM(L2954:S2954))</f>
        <v>0.19637000000000002</v>
      </c>
      <c r="V2954" t="str">
        <f t="shared" si="139"/>
        <v>nee</v>
      </c>
      <c r="W2954" t="str">
        <f t="shared" si="140"/>
        <v>nee</v>
      </c>
    </row>
    <row r="2955" spans="1:23" hidden="1" x14ac:dyDescent="0.25">
      <c r="A2955" s="1">
        <v>2953</v>
      </c>
      <c r="B2955">
        <v>5083103</v>
      </c>
      <c r="C2955">
        <v>95</v>
      </c>
      <c r="D2955" t="s">
        <v>44</v>
      </c>
      <c r="E2955" t="s">
        <v>27</v>
      </c>
      <c r="F2955" t="s">
        <v>28</v>
      </c>
      <c r="G2955">
        <v>5287.2206999999999</v>
      </c>
      <c r="H2955">
        <v>0.5</v>
      </c>
      <c r="I2955">
        <v>0.26436103500000002</v>
      </c>
      <c r="J2955">
        <v>2143</v>
      </c>
      <c r="K2955">
        <v>1376.1718000000001</v>
      </c>
      <c r="L2955" s="5">
        <v>2.0179999999999998E-3</v>
      </c>
      <c r="M2955" s="5">
        <v>1.7892000000000002E-2</v>
      </c>
      <c r="N2955" s="5">
        <v>2.1588E-2</v>
      </c>
      <c r="O2955" s="5">
        <v>4.6015E-2</v>
      </c>
      <c r="P2955" s="5">
        <v>4.3047000000000002E-2</v>
      </c>
      <c r="Q2955" s="5">
        <v>2.7098000000000001E-2</v>
      </c>
      <c r="R2955" s="5">
        <v>3.0164E-2</v>
      </c>
      <c r="S2955" s="5">
        <v>8.548E-3</v>
      </c>
      <c r="T2955" s="5">
        <f t="shared" si="138"/>
        <v>4.6015E-2</v>
      </c>
      <c r="U2955" s="5">
        <f>IF(Table1[[#This Row],[MAX_PROJ]]&lt;0.005, 0, SUM(L2955:S2955))</f>
        <v>0.19637000000000002</v>
      </c>
      <c r="V2955" t="str">
        <f t="shared" si="139"/>
        <v>nee</v>
      </c>
      <c r="W2955" t="str">
        <f t="shared" si="140"/>
        <v>nee</v>
      </c>
    </row>
    <row r="2956" spans="1:23" hidden="1" x14ac:dyDescent="0.25">
      <c r="A2956" s="1">
        <v>2954</v>
      </c>
      <c r="B2956">
        <v>5083103</v>
      </c>
      <c r="C2956">
        <v>95</v>
      </c>
      <c r="D2956" t="s">
        <v>44</v>
      </c>
      <c r="E2956" t="s">
        <v>45</v>
      </c>
      <c r="F2956" t="s">
        <v>28</v>
      </c>
      <c r="G2956">
        <v>93.618110000000001</v>
      </c>
      <c r="H2956">
        <v>1</v>
      </c>
      <c r="I2956">
        <v>9.3618109999999994E-3</v>
      </c>
      <c r="J2956">
        <v>2143</v>
      </c>
      <c r="K2956">
        <v>1376.1718000000001</v>
      </c>
      <c r="L2956" s="5">
        <v>2.0179999999999998E-3</v>
      </c>
      <c r="M2956" s="5">
        <v>1.7892000000000002E-2</v>
      </c>
      <c r="N2956" s="5">
        <v>2.1588E-2</v>
      </c>
      <c r="O2956" s="5">
        <v>4.6015E-2</v>
      </c>
      <c r="P2956" s="5">
        <v>4.3047000000000002E-2</v>
      </c>
      <c r="Q2956" s="5">
        <v>2.7098000000000001E-2</v>
      </c>
      <c r="R2956" s="5">
        <v>3.0164E-2</v>
      </c>
      <c r="S2956" s="5">
        <v>8.548E-3</v>
      </c>
      <c r="T2956" s="5">
        <f t="shared" si="138"/>
        <v>4.6015E-2</v>
      </c>
      <c r="U2956" s="5">
        <f>IF(Table1[[#This Row],[MAX_PROJ]]&lt;0.005, 0, SUM(L2956:S2956))</f>
        <v>0.19637000000000002</v>
      </c>
      <c r="V2956" t="str">
        <f t="shared" si="139"/>
        <v>nee</v>
      </c>
      <c r="W2956" t="str">
        <f t="shared" si="140"/>
        <v>nee</v>
      </c>
    </row>
    <row r="2957" spans="1:23" hidden="1" x14ac:dyDescent="0.25">
      <c r="A2957" s="1">
        <v>2955</v>
      </c>
      <c r="B2957">
        <v>5083103</v>
      </c>
      <c r="C2957">
        <v>95</v>
      </c>
      <c r="D2957" t="s">
        <v>44</v>
      </c>
      <c r="E2957" t="s">
        <v>42</v>
      </c>
      <c r="F2957" t="s">
        <v>43</v>
      </c>
      <c r="G2957">
        <v>4576.8630000000003</v>
      </c>
      <c r="H2957">
        <v>1</v>
      </c>
      <c r="I2957">
        <v>0.45768629999999999</v>
      </c>
      <c r="J2957">
        <v>1714</v>
      </c>
      <c r="K2957">
        <v>1376.1718000000001</v>
      </c>
      <c r="L2957" s="5">
        <v>2.0179999999999998E-3</v>
      </c>
      <c r="M2957" s="5">
        <v>1.7892000000000002E-2</v>
      </c>
      <c r="N2957" s="5">
        <v>2.1588E-2</v>
      </c>
      <c r="O2957" s="5">
        <v>4.6015E-2</v>
      </c>
      <c r="P2957" s="5">
        <v>4.3047000000000002E-2</v>
      </c>
      <c r="Q2957" s="5">
        <v>2.7098000000000001E-2</v>
      </c>
      <c r="R2957" s="5">
        <v>3.0164E-2</v>
      </c>
      <c r="S2957" s="5">
        <v>8.548E-3</v>
      </c>
      <c r="T2957" s="5">
        <f t="shared" si="138"/>
        <v>4.6015E-2</v>
      </c>
      <c r="U2957" s="5">
        <f>IF(Table1[[#This Row],[MAX_PROJ]]&lt;0.005, 0, SUM(L2957:S2957))</f>
        <v>0.19637000000000002</v>
      </c>
      <c r="V2957" t="str">
        <f t="shared" si="139"/>
        <v>nee</v>
      </c>
      <c r="W2957" t="str">
        <f t="shared" si="140"/>
        <v>nee</v>
      </c>
    </row>
    <row r="2958" spans="1:23" hidden="1" x14ac:dyDescent="0.25">
      <c r="A2958" s="1">
        <v>2956</v>
      </c>
      <c r="B2958">
        <v>5083102</v>
      </c>
      <c r="C2958">
        <v>95</v>
      </c>
      <c r="D2958" t="s">
        <v>44</v>
      </c>
      <c r="E2958" t="s">
        <v>47</v>
      </c>
      <c r="F2958" t="s">
        <v>31</v>
      </c>
      <c r="G2958">
        <v>7126.7484999999997</v>
      </c>
      <c r="H2958">
        <v>0.5</v>
      </c>
      <c r="I2958">
        <v>0.35633742499999999</v>
      </c>
      <c r="J2958">
        <v>2143</v>
      </c>
      <c r="K2958">
        <v>1159.3793000000001</v>
      </c>
      <c r="L2958" s="5">
        <v>1.7420000000000001E-3</v>
      </c>
      <c r="M2958" s="5">
        <v>1.5323E-2</v>
      </c>
      <c r="N2958" s="5">
        <v>1.8467999999999998E-2</v>
      </c>
      <c r="O2958" s="5">
        <v>3.9058000000000002E-2</v>
      </c>
      <c r="P2958" s="5">
        <v>3.6573000000000001E-2</v>
      </c>
      <c r="Q2958" s="5">
        <v>2.3061999999999999E-2</v>
      </c>
      <c r="R2958" s="5">
        <v>2.5651E-2</v>
      </c>
      <c r="S2958" s="5">
        <v>7.3080000000000003E-3</v>
      </c>
      <c r="T2958" s="5">
        <f t="shared" si="138"/>
        <v>3.9058000000000002E-2</v>
      </c>
      <c r="U2958" s="5">
        <f>IF(Table1[[#This Row],[MAX_PROJ]]&lt;0.005, 0, SUM(L2958:S2958))</f>
        <v>0.167185</v>
      </c>
      <c r="V2958" t="str">
        <f t="shared" si="139"/>
        <v>nee</v>
      </c>
      <c r="W2958" t="str">
        <f t="shared" si="140"/>
        <v>nee</v>
      </c>
    </row>
    <row r="2959" spans="1:23" hidden="1" x14ac:dyDescent="0.25">
      <c r="A2959" s="1">
        <v>2957</v>
      </c>
      <c r="B2959">
        <v>5083102</v>
      </c>
      <c r="C2959">
        <v>95</v>
      </c>
      <c r="D2959" t="s">
        <v>44</v>
      </c>
      <c r="E2959" t="s">
        <v>27</v>
      </c>
      <c r="F2959" t="s">
        <v>28</v>
      </c>
      <c r="G2959">
        <v>7126.7484999999997</v>
      </c>
      <c r="H2959">
        <v>0.5</v>
      </c>
      <c r="I2959">
        <v>0.35633742499999999</v>
      </c>
      <c r="J2959">
        <v>2143</v>
      </c>
      <c r="K2959">
        <v>1159.3793000000001</v>
      </c>
      <c r="L2959" s="5">
        <v>1.7420000000000001E-3</v>
      </c>
      <c r="M2959" s="5">
        <v>1.5323E-2</v>
      </c>
      <c r="N2959" s="5">
        <v>1.8467999999999998E-2</v>
      </c>
      <c r="O2959" s="5">
        <v>3.9058000000000002E-2</v>
      </c>
      <c r="P2959" s="5">
        <v>3.6573000000000001E-2</v>
      </c>
      <c r="Q2959" s="5">
        <v>2.3061999999999999E-2</v>
      </c>
      <c r="R2959" s="5">
        <v>2.5651E-2</v>
      </c>
      <c r="S2959" s="5">
        <v>7.3080000000000003E-3</v>
      </c>
      <c r="T2959" s="5">
        <f t="shared" si="138"/>
        <v>3.9058000000000002E-2</v>
      </c>
      <c r="U2959" s="5">
        <f>IF(Table1[[#This Row],[MAX_PROJ]]&lt;0.005, 0, SUM(L2959:S2959))</f>
        <v>0.167185</v>
      </c>
      <c r="V2959" t="str">
        <f t="shared" si="139"/>
        <v>nee</v>
      </c>
      <c r="W2959" t="str">
        <f t="shared" si="140"/>
        <v>nee</v>
      </c>
    </row>
    <row r="2960" spans="1:23" hidden="1" x14ac:dyDescent="0.25">
      <c r="A2960" s="1">
        <v>2958</v>
      </c>
      <c r="B2960">
        <v>5083102</v>
      </c>
      <c r="C2960">
        <v>95</v>
      </c>
      <c r="D2960" t="s">
        <v>44</v>
      </c>
      <c r="E2960" t="s">
        <v>42</v>
      </c>
      <c r="F2960" t="s">
        <v>43</v>
      </c>
      <c r="G2960">
        <v>2873.1587</v>
      </c>
      <c r="H2960">
        <v>1</v>
      </c>
      <c r="I2960">
        <v>0.28731586999999997</v>
      </c>
      <c r="J2960">
        <v>1714</v>
      </c>
      <c r="K2960">
        <v>1159.3793000000001</v>
      </c>
      <c r="L2960" s="5">
        <v>1.7420000000000001E-3</v>
      </c>
      <c r="M2960" s="5">
        <v>1.5323E-2</v>
      </c>
      <c r="N2960" s="5">
        <v>1.8467999999999998E-2</v>
      </c>
      <c r="O2960" s="5">
        <v>3.9058000000000002E-2</v>
      </c>
      <c r="P2960" s="5">
        <v>3.6573000000000001E-2</v>
      </c>
      <c r="Q2960" s="5">
        <v>2.3061999999999999E-2</v>
      </c>
      <c r="R2960" s="5">
        <v>2.5651E-2</v>
      </c>
      <c r="S2960" s="5">
        <v>7.3080000000000003E-3</v>
      </c>
      <c r="T2960" s="5">
        <f t="shared" si="138"/>
        <v>3.9058000000000002E-2</v>
      </c>
      <c r="U2960" s="5">
        <f>IF(Table1[[#This Row],[MAX_PROJ]]&lt;0.005, 0, SUM(L2960:S2960))</f>
        <v>0.167185</v>
      </c>
      <c r="V2960" t="str">
        <f t="shared" si="139"/>
        <v>nee</v>
      </c>
      <c r="W2960" t="str">
        <f t="shared" si="140"/>
        <v>nee</v>
      </c>
    </row>
    <row r="2961" spans="1:23" hidden="1" x14ac:dyDescent="0.25">
      <c r="A2961" s="1">
        <v>2959</v>
      </c>
      <c r="B2961">
        <v>5083097</v>
      </c>
      <c r="C2961">
        <v>95</v>
      </c>
      <c r="D2961" t="s">
        <v>44</v>
      </c>
      <c r="E2961" t="s">
        <v>47</v>
      </c>
      <c r="F2961" t="s">
        <v>31</v>
      </c>
      <c r="G2961">
        <v>536.33514000000002</v>
      </c>
      <c r="H2961">
        <v>0.5</v>
      </c>
      <c r="I2961">
        <v>2.6816757E-2</v>
      </c>
      <c r="J2961">
        <v>2143</v>
      </c>
      <c r="K2961">
        <v>1165.8655000000001</v>
      </c>
      <c r="L2961" s="5">
        <v>1.702E-3</v>
      </c>
      <c r="M2961" s="5">
        <v>1.4654E-2</v>
      </c>
      <c r="N2961" s="5">
        <v>1.7696E-2</v>
      </c>
      <c r="O2961" s="5">
        <v>3.7358000000000002E-2</v>
      </c>
      <c r="P2961" s="5">
        <v>3.4974999999999999E-2</v>
      </c>
      <c r="Q2961" s="5">
        <v>2.2019E-2</v>
      </c>
      <c r="R2961" s="5">
        <v>2.4501999999999999E-2</v>
      </c>
      <c r="S2961" s="5">
        <v>6.9579999999999998E-3</v>
      </c>
      <c r="T2961" s="5">
        <f t="shared" si="138"/>
        <v>3.7358000000000002E-2</v>
      </c>
      <c r="U2961" s="5">
        <f>IF(Table1[[#This Row],[MAX_PROJ]]&lt;0.005, 0, SUM(L2961:S2961))</f>
        <v>0.15986400000000001</v>
      </c>
      <c r="V2961" t="str">
        <f t="shared" si="139"/>
        <v>nee</v>
      </c>
      <c r="W2961" t="str">
        <f t="shared" si="140"/>
        <v>nee</v>
      </c>
    </row>
    <row r="2962" spans="1:23" hidden="1" x14ac:dyDescent="0.25">
      <c r="A2962" s="1">
        <v>2960</v>
      </c>
      <c r="B2962">
        <v>5083097</v>
      </c>
      <c r="C2962">
        <v>95</v>
      </c>
      <c r="D2962" t="s">
        <v>44</v>
      </c>
      <c r="E2962" t="s">
        <v>27</v>
      </c>
      <c r="F2962" t="s">
        <v>28</v>
      </c>
      <c r="G2962">
        <v>7057.3984</v>
      </c>
      <c r="H2962">
        <v>0.96200189999999997</v>
      </c>
      <c r="I2962">
        <v>0.67892306698569604</v>
      </c>
      <c r="J2962">
        <v>2143</v>
      </c>
      <c r="K2962">
        <v>1165.8655000000001</v>
      </c>
      <c r="L2962" s="5">
        <v>1.702E-3</v>
      </c>
      <c r="M2962" s="5">
        <v>1.4654E-2</v>
      </c>
      <c r="N2962" s="5">
        <v>1.7696E-2</v>
      </c>
      <c r="O2962" s="5">
        <v>3.7358000000000002E-2</v>
      </c>
      <c r="P2962" s="5">
        <v>3.4974999999999999E-2</v>
      </c>
      <c r="Q2962" s="5">
        <v>2.2019E-2</v>
      </c>
      <c r="R2962" s="5">
        <v>2.4501999999999999E-2</v>
      </c>
      <c r="S2962" s="5">
        <v>6.9579999999999998E-3</v>
      </c>
      <c r="T2962" s="5">
        <f t="shared" si="138"/>
        <v>3.7358000000000002E-2</v>
      </c>
      <c r="U2962" s="5">
        <f>IF(Table1[[#This Row],[MAX_PROJ]]&lt;0.005, 0, SUM(L2962:S2962))</f>
        <v>0.15986400000000001</v>
      </c>
      <c r="V2962" t="str">
        <f t="shared" si="139"/>
        <v>nee</v>
      </c>
      <c r="W2962" t="str">
        <f t="shared" si="140"/>
        <v>nee</v>
      </c>
    </row>
    <row r="2963" spans="1:23" hidden="1" x14ac:dyDescent="0.25">
      <c r="A2963" s="1">
        <v>2961</v>
      </c>
      <c r="B2963">
        <v>5083097</v>
      </c>
      <c r="C2963">
        <v>95</v>
      </c>
      <c r="D2963" t="s">
        <v>44</v>
      </c>
      <c r="E2963" t="s">
        <v>42</v>
      </c>
      <c r="F2963" t="s">
        <v>43</v>
      </c>
      <c r="G2963">
        <v>980.30449999999996</v>
      </c>
      <c r="H2963">
        <v>1</v>
      </c>
      <c r="I2963">
        <v>9.8030450000000005E-2</v>
      </c>
      <c r="J2963">
        <v>1714</v>
      </c>
      <c r="K2963">
        <v>1165.8655000000001</v>
      </c>
      <c r="L2963" s="5">
        <v>1.702E-3</v>
      </c>
      <c r="M2963" s="5">
        <v>1.4654E-2</v>
      </c>
      <c r="N2963" s="5">
        <v>1.7696E-2</v>
      </c>
      <c r="O2963" s="5">
        <v>3.7358000000000002E-2</v>
      </c>
      <c r="P2963" s="5">
        <v>3.4974999999999999E-2</v>
      </c>
      <c r="Q2963" s="5">
        <v>2.2019E-2</v>
      </c>
      <c r="R2963" s="5">
        <v>2.4501999999999999E-2</v>
      </c>
      <c r="S2963" s="5">
        <v>6.9579999999999998E-3</v>
      </c>
      <c r="T2963" s="5">
        <f t="shared" si="138"/>
        <v>3.7358000000000002E-2</v>
      </c>
      <c r="U2963" s="5">
        <f>IF(Table1[[#This Row],[MAX_PROJ]]&lt;0.005, 0, SUM(L2963:S2963))</f>
        <v>0.15986400000000001</v>
      </c>
      <c r="V2963" t="str">
        <f t="shared" si="139"/>
        <v>nee</v>
      </c>
      <c r="W2963" t="str">
        <f t="shared" si="140"/>
        <v>nee</v>
      </c>
    </row>
    <row r="2964" spans="1:23" hidden="1" x14ac:dyDescent="0.25">
      <c r="A2964" s="1">
        <v>2962</v>
      </c>
      <c r="B2964">
        <v>5197787</v>
      </c>
      <c r="C2964">
        <v>94</v>
      </c>
      <c r="D2964" t="s">
        <v>41</v>
      </c>
      <c r="E2964" t="s">
        <v>25</v>
      </c>
      <c r="F2964" t="s">
        <v>26</v>
      </c>
      <c r="J2964">
        <v>1786</v>
      </c>
      <c r="K2964">
        <v>1248.4163000000001</v>
      </c>
      <c r="L2964" s="5"/>
      <c r="M2964" s="5">
        <v>8.3759999999999998E-3</v>
      </c>
      <c r="N2964" s="5">
        <v>8.5389999999999997E-3</v>
      </c>
      <c r="O2964" s="5">
        <v>1.3322000000000001E-2</v>
      </c>
      <c r="P2964" s="5">
        <v>1.3912000000000001E-2</v>
      </c>
      <c r="Q2964" s="5">
        <v>1.0902999999999999E-2</v>
      </c>
      <c r="R2964" s="5">
        <v>1.0829999999999999E-2</v>
      </c>
      <c r="S2964" s="5">
        <v>4.9839999999999997E-3</v>
      </c>
      <c r="T2964" s="5">
        <f t="shared" si="138"/>
        <v>1.3912000000000001E-2</v>
      </c>
      <c r="U2964" s="5">
        <f>IF(Table1[[#This Row],[MAX_PROJ]]&lt;0.005, 0, SUM(L2964:S2964))</f>
        <v>7.0865999999999998E-2</v>
      </c>
      <c r="V2964" t="str">
        <f t="shared" si="139"/>
        <v>nee</v>
      </c>
      <c r="W2964" t="str">
        <f t="shared" si="140"/>
        <v>nee</v>
      </c>
    </row>
    <row r="2965" spans="1:23" hidden="1" x14ac:dyDescent="0.25">
      <c r="A2965" s="1">
        <v>2963</v>
      </c>
      <c r="B2965">
        <v>5197787</v>
      </c>
      <c r="C2965">
        <v>94</v>
      </c>
      <c r="D2965" t="s">
        <v>41</v>
      </c>
      <c r="E2965" t="s">
        <v>42</v>
      </c>
      <c r="F2965" t="s">
        <v>43</v>
      </c>
      <c r="J2965">
        <v>1714</v>
      </c>
      <c r="K2965">
        <v>1248.4163000000001</v>
      </c>
      <c r="L2965" s="5"/>
      <c r="M2965" s="5">
        <v>8.3759999999999998E-3</v>
      </c>
      <c r="N2965" s="5">
        <v>8.5389999999999997E-3</v>
      </c>
      <c r="O2965" s="5">
        <v>1.3322000000000001E-2</v>
      </c>
      <c r="P2965" s="5">
        <v>1.3912000000000001E-2</v>
      </c>
      <c r="Q2965" s="5">
        <v>1.0902999999999999E-2</v>
      </c>
      <c r="R2965" s="5">
        <v>1.0829999999999999E-2</v>
      </c>
      <c r="S2965" s="5">
        <v>4.9839999999999997E-3</v>
      </c>
      <c r="T2965" s="5">
        <f t="shared" si="138"/>
        <v>1.3912000000000001E-2</v>
      </c>
      <c r="U2965" s="5">
        <f>IF(Table1[[#This Row],[MAX_PROJ]]&lt;0.005, 0, SUM(L2965:S2965))</f>
        <v>7.0865999999999998E-2</v>
      </c>
      <c r="V2965" t="str">
        <f t="shared" si="139"/>
        <v>nee</v>
      </c>
      <c r="W2965" t="str">
        <f t="shared" si="140"/>
        <v>nee</v>
      </c>
    </row>
    <row r="2966" spans="1:23" hidden="1" x14ac:dyDescent="0.25">
      <c r="A2966" s="1">
        <v>2964</v>
      </c>
      <c r="B2966">
        <v>5083096</v>
      </c>
      <c r="C2966">
        <v>95</v>
      </c>
      <c r="D2966" t="s">
        <v>44</v>
      </c>
      <c r="E2966" t="s">
        <v>47</v>
      </c>
      <c r="F2966" t="s">
        <v>31</v>
      </c>
      <c r="G2966">
        <v>1640.7515000000001</v>
      </c>
      <c r="H2966">
        <v>0.5</v>
      </c>
      <c r="I2966">
        <v>8.2037575000000001E-2</v>
      </c>
      <c r="J2966">
        <v>2143</v>
      </c>
      <c r="K2966">
        <v>1427.7563</v>
      </c>
      <c r="L2966" s="5">
        <v>2.0170000000000001E-3</v>
      </c>
      <c r="M2966" s="5">
        <v>1.7330000000000002E-2</v>
      </c>
      <c r="N2966" s="5">
        <v>2.0965000000000001E-2</v>
      </c>
      <c r="O2966" s="5">
        <v>4.4684000000000001E-2</v>
      </c>
      <c r="P2966" s="5">
        <v>4.1783000000000001E-2</v>
      </c>
      <c r="Q2966" s="5">
        <v>2.6232999999999999E-2</v>
      </c>
      <c r="R2966" s="5">
        <v>2.9211999999999998E-2</v>
      </c>
      <c r="S2966" s="5">
        <v>8.2249999999999997E-3</v>
      </c>
      <c r="T2966" s="5">
        <f t="shared" si="138"/>
        <v>4.4684000000000001E-2</v>
      </c>
      <c r="U2966" s="5">
        <f>IF(Table1[[#This Row],[MAX_PROJ]]&lt;0.005, 0, SUM(L2966:S2966))</f>
        <v>0.19044900000000001</v>
      </c>
      <c r="V2966" t="str">
        <f t="shared" si="139"/>
        <v>nee</v>
      </c>
      <c r="W2966" t="str">
        <f t="shared" si="140"/>
        <v>nee</v>
      </c>
    </row>
    <row r="2967" spans="1:23" hidden="1" x14ac:dyDescent="0.25">
      <c r="A2967" s="1">
        <v>2965</v>
      </c>
      <c r="B2967">
        <v>5083096</v>
      </c>
      <c r="C2967">
        <v>95</v>
      </c>
      <c r="D2967" t="s">
        <v>44</v>
      </c>
      <c r="E2967" t="s">
        <v>27</v>
      </c>
      <c r="F2967" t="s">
        <v>28</v>
      </c>
      <c r="G2967">
        <v>1972.1926000000001</v>
      </c>
      <c r="H2967">
        <v>0.58402860000000001</v>
      </c>
      <c r="I2967">
        <v>0.115181688310836</v>
      </c>
      <c r="J2967">
        <v>2143</v>
      </c>
      <c r="K2967">
        <v>1427.7563</v>
      </c>
      <c r="L2967" s="5">
        <v>2.0170000000000001E-3</v>
      </c>
      <c r="M2967" s="5">
        <v>1.7330000000000002E-2</v>
      </c>
      <c r="N2967" s="5">
        <v>2.0965000000000001E-2</v>
      </c>
      <c r="O2967" s="5">
        <v>4.4684000000000001E-2</v>
      </c>
      <c r="P2967" s="5">
        <v>4.1783000000000001E-2</v>
      </c>
      <c r="Q2967" s="5">
        <v>2.6232999999999999E-2</v>
      </c>
      <c r="R2967" s="5">
        <v>2.9211999999999998E-2</v>
      </c>
      <c r="S2967" s="5">
        <v>8.2249999999999997E-3</v>
      </c>
      <c r="T2967" s="5">
        <f t="shared" si="138"/>
        <v>4.4684000000000001E-2</v>
      </c>
      <c r="U2967" s="5">
        <f>IF(Table1[[#This Row],[MAX_PROJ]]&lt;0.005, 0, SUM(L2967:S2967))</f>
        <v>0.19044900000000001</v>
      </c>
      <c r="V2967" t="str">
        <f t="shared" si="139"/>
        <v>nee</v>
      </c>
      <c r="W2967" t="str">
        <f t="shared" si="140"/>
        <v>nee</v>
      </c>
    </row>
    <row r="2968" spans="1:23" hidden="1" x14ac:dyDescent="0.25">
      <c r="A2968" s="1">
        <v>2966</v>
      </c>
      <c r="B2968">
        <v>5083096</v>
      </c>
      <c r="C2968">
        <v>95</v>
      </c>
      <c r="D2968" t="s">
        <v>44</v>
      </c>
      <c r="E2968" t="s">
        <v>42</v>
      </c>
      <c r="F2968" t="s">
        <v>43</v>
      </c>
      <c r="G2968">
        <v>5656.8114999999998</v>
      </c>
      <c r="H2968">
        <v>1</v>
      </c>
      <c r="I2968">
        <v>0.56568114999999997</v>
      </c>
      <c r="J2968">
        <v>1714</v>
      </c>
      <c r="K2968">
        <v>1427.7563</v>
      </c>
      <c r="L2968" s="5">
        <v>2.0170000000000001E-3</v>
      </c>
      <c r="M2968" s="5">
        <v>1.7330000000000002E-2</v>
      </c>
      <c r="N2968" s="5">
        <v>2.0965000000000001E-2</v>
      </c>
      <c r="O2968" s="5">
        <v>4.4684000000000001E-2</v>
      </c>
      <c r="P2968" s="5">
        <v>4.1783000000000001E-2</v>
      </c>
      <c r="Q2968" s="5">
        <v>2.6232999999999999E-2</v>
      </c>
      <c r="R2968" s="5">
        <v>2.9211999999999998E-2</v>
      </c>
      <c r="S2968" s="5">
        <v>8.2249999999999997E-3</v>
      </c>
      <c r="T2968" s="5">
        <f t="shared" si="138"/>
        <v>4.4684000000000001E-2</v>
      </c>
      <c r="U2968" s="5">
        <f>IF(Table1[[#This Row],[MAX_PROJ]]&lt;0.005, 0, SUM(L2968:S2968))</f>
        <v>0.19044900000000001</v>
      </c>
      <c r="V2968" t="str">
        <f t="shared" si="139"/>
        <v>nee</v>
      </c>
      <c r="W2968" t="str">
        <f t="shared" si="140"/>
        <v>nee</v>
      </c>
    </row>
    <row r="2969" spans="1:23" hidden="1" x14ac:dyDescent="0.25">
      <c r="A2969" s="1">
        <v>2967</v>
      </c>
      <c r="B2969">
        <v>5197786</v>
      </c>
      <c r="C2969">
        <v>94</v>
      </c>
      <c r="D2969" t="s">
        <v>41</v>
      </c>
      <c r="E2969" t="s">
        <v>25</v>
      </c>
      <c r="F2969" t="s">
        <v>26</v>
      </c>
      <c r="J2969">
        <v>1786</v>
      </c>
      <c r="K2969">
        <v>1432.7216000000001</v>
      </c>
      <c r="L2969" s="5"/>
      <c r="M2969" s="5">
        <v>9.1020000000000007E-3</v>
      </c>
      <c r="N2969" s="5">
        <v>9.2860000000000009E-3</v>
      </c>
      <c r="O2969" s="5">
        <v>1.4543E-2</v>
      </c>
      <c r="P2969" s="5">
        <v>1.5184E-2</v>
      </c>
      <c r="Q2969" s="5">
        <v>1.1884E-2</v>
      </c>
      <c r="R2969" s="5">
        <v>1.1802999999999999E-2</v>
      </c>
      <c r="S2969" s="5">
        <v>5.4279999999999997E-3</v>
      </c>
      <c r="T2969" s="5">
        <f t="shared" si="138"/>
        <v>1.5184E-2</v>
      </c>
      <c r="U2969" s="5">
        <f>IF(Table1[[#This Row],[MAX_PROJ]]&lt;0.005, 0, SUM(L2969:S2969))</f>
        <v>7.7230000000000007E-2</v>
      </c>
      <c r="V2969" t="str">
        <f t="shared" si="139"/>
        <v>nee</v>
      </c>
      <c r="W2969" t="str">
        <f t="shared" si="140"/>
        <v>nee</v>
      </c>
    </row>
    <row r="2970" spans="1:23" hidden="1" x14ac:dyDescent="0.25">
      <c r="A2970" s="1">
        <v>2968</v>
      </c>
      <c r="B2970">
        <v>5197786</v>
      </c>
      <c r="C2970">
        <v>94</v>
      </c>
      <c r="D2970" t="s">
        <v>41</v>
      </c>
      <c r="E2970" t="s">
        <v>42</v>
      </c>
      <c r="F2970" t="s">
        <v>43</v>
      </c>
      <c r="J2970">
        <v>1714</v>
      </c>
      <c r="K2970">
        <v>1432.7216000000001</v>
      </c>
      <c r="L2970" s="5"/>
      <c r="M2970" s="5">
        <v>9.1020000000000007E-3</v>
      </c>
      <c r="N2970" s="5">
        <v>9.2860000000000009E-3</v>
      </c>
      <c r="O2970" s="5">
        <v>1.4543E-2</v>
      </c>
      <c r="P2970" s="5">
        <v>1.5184E-2</v>
      </c>
      <c r="Q2970" s="5">
        <v>1.1884E-2</v>
      </c>
      <c r="R2970" s="5">
        <v>1.1802999999999999E-2</v>
      </c>
      <c r="S2970" s="5">
        <v>5.4279999999999997E-3</v>
      </c>
      <c r="T2970" s="5">
        <f t="shared" si="138"/>
        <v>1.5184E-2</v>
      </c>
      <c r="U2970" s="5">
        <f>IF(Table1[[#This Row],[MAX_PROJ]]&lt;0.005, 0, SUM(L2970:S2970))</f>
        <v>7.7230000000000007E-2</v>
      </c>
      <c r="V2970" t="str">
        <f t="shared" si="139"/>
        <v>nee</v>
      </c>
      <c r="W2970" t="str">
        <f t="shared" si="140"/>
        <v>nee</v>
      </c>
    </row>
    <row r="2971" spans="1:23" hidden="1" x14ac:dyDescent="0.25">
      <c r="A2971" s="1">
        <v>2969</v>
      </c>
      <c r="B2971">
        <v>5083099</v>
      </c>
      <c r="C2971">
        <v>95</v>
      </c>
      <c r="D2971" t="s">
        <v>44</v>
      </c>
      <c r="E2971" t="s">
        <v>47</v>
      </c>
      <c r="F2971" t="s">
        <v>31</v>
      </c>
      <c r="G2971">
        <v>1961.0663</v>
      </c>
      <c r="H2971">
        <v>0.5</v>
      </c>
      <c r="I2971">
        <v>9.8053315000000002E-2</v>
      </c>
      <c r="J2971">
        <v>2143</v>
      </c>
      <c r="K2971">
        <v>1363.3811000000001</v>
      </c>
      <c r="L2971" s="5">
        <v>1.9840000000000001E-3</v>
      </c>
      <c r="M2971" s="5">
        <v>1.7288999999999999E-2</v>
      </c>
      <c r="N2971" s="5">
        <v>2.0896000000000001E-2</v>
      </c>
      <c r="O2971" s="5">
        <v>4.4551E-2</v>
      </c>
      <c r="P2971" s="5">
        <v>4.1660999999999997E-2</v>
      </c>
      <c r="Q2971" s="5">
        <v>2.6186999999999998E-2</v>
      </c>
      <c r="R2971" s="5">
        <v>2.9160999999999999E-2</v>
      </c>
      <c r="S2971" s="5">
        <v>8.2389999999999998E-3</v>
      </c>
      <c r="T2971" s="5">
        <f t="shared" si="138"/>
        <v>4.4551E-2</v>
      </c>
      <c r="U2971" s="5">
        <f>IF(Table1[[#This Row],[MAX_PROJ]]&lt;0.005, 0, SUM(L2971:S2971))</f>
        <v>0.18996799999999997</v>
      </c>
      <c r="V2971" t="str">
        <f t="shared" si="139"/>
        <v>nee</v>
      </c>
      <c r="W2971" t="str">
        <f t="shared" si="140"/>
        <v>nee</v>
      </c>
    </row>
    <row r="2972" spans="1:23" hidden="1" x14ac:dyDescent="0.25">
      <c r="A2972" s="1">
        <v>2970</v>
      </c>
      <c r="B2972">
        <v>5083099</v>
      </c>
      <c r="C2972">
        <v>95</v>
      </c>
      <c r="D2972" t="s">
        <v>44</v>
      </c>
      <c r="E2972" t="s">
        <v>27</v>
      </c>
      <c r="F2972" t="s">
        <v>28</v>
      </c>
      <c r="G2972">
        <v>2043.3019999999999</v>
      </c>
      <c r="H2972">
        <v>0.52012323999999999</v>
      </c>
      <c r="I2972">
        <v>0.10627688565384801</v>
      </c>
      <c r="J2972">
        <v>2143</v>
      </c>
      <c r="K2972">
        <v>1363.3811000000001</v>
      </c>
      <c r="L2972" s="5">
        <v>1.9840000000000001E-3</v>
      </c>
      <c r="M2972" s="5">
        <v>1.7288999999999999E-2</v>
      </c>
      <c r="N2972" s="5">
        <v>2.0896000000000001E-2</v>
      </c>
      <c r="O2972" s="5">
        <v>4.4551E-2</v>
      </c>
      <c r="P2972" s="5">
        <v>4.1660999999999997E-2</v>
      </c>
      <c r="Q2972" s="5">
        <v>2.6186999999999998E-2</v>
      </c>
      <c r="R2972" s="5">
        <v>2.9160999999999999E-2</v>
      </c>
      <c r="S2972" s="5">
        <v>8.2389999999999998E-3</v>
      </c>
      <c r="T2972" s="5">
        <f t="shared" si="138"/>
        <v>4.4551E-2</v>
      </c>
      <c r="U2972" s="5">
        <f>IF(Table1[[#This Row],[MAX_PROJ]]&lt;0.005, 0, SUM(L2972:S2972))</f>
        <v>0.18996799999999997</v>
      </c>
      <c r="V2972" t="str">
        <f t="shared" si="139"/>
        <v>nee</v>
      </c>
      <c r="W2972" t="str">
        <f t="shared" si="140"/>
        <v>nee</v>
      </c>
    </row>
    <row r="2973" spans="1:23" hidden="1" x14ac:dyDescent="0.25">
      <c r="A2973" s="1">
        <v>2971</v>
      </c>
      <c r="B2973">
        <v>5083099</v>
      </c>
      <c r="C2973">
        <v>95</v>
      </c>
      <c r="D2973" t="s">
        <v>44</v>
      </c>
      <c r="E2973" t="s">
        <v>42</v>
      </c>
      <c r="F2973" t="s">
        <v>43</v>
      </c>
      <c r="G2973">
        <v>5766.6310000000003</v>
      </c>
      <c r="H2973">
        <v>1</v>
      </c>
      <c r="I2973">
        <v>0.57666309999999998</v>
      </c>
      <c r="J2973">
        <v>1714</v>
      </c>
      <c r="K2973">
        <v>1363.3811000000001</v>
      </c>
      <c r="L2973" s="5">
        <v>1.9840000000000001E-3</v>
      </c>
      <c r="M2973" s="5">
        <v>1.7288999999999999E-2</v>
      </c>
      <c r="N2973" s="5">
        <v>2.0896000000000001E-2</v>
      </c>
      <c r="O2973" s="5">
        <v>4.4551E-2</v>
      </c>
      <c r="P2973" s="5">
        <v>4.1660999999999997E-2</v>
      </c>
      <c r="Q2973" s="5">
        <v>2.6186999999999998E-2</v>
      </c>
      <c r="R2973" s="5">
        <v>2.9160999999999999E-2</v>
      </c>
      <c r="S2973" s="5">
        <v>8.2389999999999998E-3</v>
      </c>
      <c r="T2973" s="5">
        <f t="shared" si="138"/>
        <v>4.4551E-2</v>
      </c>
      <c r="U2973" s="5">
        <f>IF(Table1[[#This Row],[MAX_PROJ]]&lt;0.005, 0, SUM(L2973:S2973))</f>
        <v>0.18996799999999997</v>
      </c>
      <c r="V2973" t="str">
        <f t="shared" si="139"/>
        <v>nee</v>
      </c>
      <c r="W2973" t="str">
        <f t="shared" si="140"/>
        <v>nee</v>
      </c>
    </row>
    <row r="2974" spans="1:23" hidden="1" x14ac:dyDescent="0.25">
      <c r="A2974" s="1">
        <v>2972</v>
      </c>
      <c r="B2974">
        <v>5197785</v>
      </c>
      <c r="C2974">
        <v>94</v>
      </c>
      <c r="D2974" t="s">
        <v>41</v>
      </c>
      <c r="E2974" t="s">
        <v>47</v>
      </c>
      <c r="F2974" t="s">
        <v>31</v>
      </c>
      <c r="J2974">
        <v>2143</v>
      </c>
      <c r="K2974">
        <v>948.62285999999995</v>
      </c>
      <c r="L2974" s="5"/>
      <c r="M2974" s="5">
        <v>6.1180000000000002E-3</v>
      </c>
      <c r="N2974" s="5">
        <v>6.2379999999999996E-3</v>
      </c>
      <c r="O2974" s="5">
        <v>9.7660000000000004E-3</v>
      </c>
      <c r="P2974" s="5">
        <v>1.0200000000000001E-2</v>
      </c>
      <c r="Q2974" s="5">
        <v>7.9839999999999998E-3</v>
      </c>
      <c r="R2974" s="5">
        <v>7.9319999999999998E-3</v>
      </c>
      <c r="S2974" s="5">
        <v>3.6470000000000001E-3</v>
      </c>
      <c r="T2974" s="5">
        <f t="shared" si="138"/>
        <v>1.0200000000000001E-2</v>
      </c>
      <c r="U2974" s="5">
        <f>IF(Table1[[#This Row],[MAX_PROJ]]&lt;0.005, 0, SUM(L2974:S2974))</f>
        <v>5.1885000000000001E-2</v>
      </c>
      <c r="V2974" t="str">
        <f t="shared" si="139"/>
        <v>nee</v>
      </c>
      <c r="W2974" t="str">
        <f t="shared" si="140"/>
        <v>nee</v>
      </c>
    </row>
    <row r="2975" spans="1:23" hidden="1" x14ac:dyDescent="0.25">
      <c r="A2975" s="1">
        <v>2973</v>
      </c>
      <c r="B2975">
        <v>5083098</v>
      </c>
      <c r="C2975">
        <v>95</v>
      </c>
      <c r="D2975" t="s">
        <v>44</v>
      </c>
      <c r="E2975" t="s">
        <v>47</v>
      </c>
      <c r="F2975" t="s">
        <v>31</v>
      </c>
      <c r="G2975">
        <v>1211.222</v>
      </c>
      <c r="H2975">
        <v>0.5</v>
      </c>
      <c r="I2975">
        <v>6.05611E-2</v>
      </c>
      <c r="J2975">
        <v>2143</v>
      </c>
      <c r="K2975">
        <v>1179.8602000000001</v>
      </c>
      <c r="L2975" s="5">
        <v>1.7260000000000001E-3</v>
      </c>
      <c r="M2975" s="5">
        <v>1.4928E-2</v>
      </c>
      <c r="N2975" s="5">
        <v>1.8027000000000001E-2</v>
      </c>
      <c r="O2975" s="5">
        <v>3.8066999999999997E-2</v>
      </c>
      <c r="P2975" s="5">
        <v>3.5640999999999999E-2</v>
      </c>
      <c r="Q2975" s="5">
        <v>2.2443000000000001E-2</v>
      </c>
      <c r="R2975" s="5">
        <v>2.4972000000000001E-2</v>
      </c>
      <c r="S2975" s="5">
        <v>7.0959999999999999E-3</v>
      </c>
      <c r="T2975" s="5">
        <f t="shared" si="138"/>
        <v>3.8066999999999997E-2</v>
      </c>
      <c r="U2975" s="5">
        <f>IF(Table1[[#This Row],[MAX_PROJ]]&lt;0.005, 0, SUM(L2975:S2975))</f>
        <v>0.16289999999999999</v>
      </c>
      <c r="V2975" t="str">
        <f t="shared" si="139"/>
        <v>nee</v>
      </c>
      <c r="W2975" t="str">
        <f t="shared" si="140"/>
        <v>nee</v>
      </c>
    </row>
    <row r="2976" spans="1:23" hidden="1" x14ac:dyDescent="0.25">
      <c r="A2976" s="1">
        <v>2974</v>
      </c>
      <c r="B2976">
        <v>5083098</v>
      </c>
      <c r="C2976">
        <v>95</v>
      </c>
      <c r="D2976" t="s">
        <v>44</v>
      </c>
      <c r="E2976" t="s">
        <v>27</v>
      </c>
      <c r="F2976" t="s">
        <v>28</v>
      </c>
      <c r="G2976">
        <v>3832.6042000000002</v>
      </c>
      <c r="H2976">
        <v>0.84198445</v>
      </c>
      <c r="I2976">
        <v>0.32269931394046902</v>
      </c>
      <c r="J2976">
        <v>2143</v>
      </c>
      <c r="K2976">
        <v>1179.8602000000001</v>
      </c>
      <c r="L2976" s="5">
        <v>1.7260000000000001E-3</v>
      </c>
      <c r="M2976" s="5">
        <v>1.4928E-2</v>
      </c>
      <c r="N2976" s="5">
        <v>1.8027000000000001E-2</v>
      </c>
      <c r="O2976" s="5">
        <v>3.8066999999999997E-2</v>
      </c>
      <c r="P2976" s="5">
        <v>3.5640999999999999E-2</v>
      </c>
      <c r="Q2976" s="5">
        <v>2.2443000000000001E-2</v>
      </c>
      <c r="R2976" s="5">
        <v>2.4972000000000001E-2</v>
      </c>
      <c r="S2976" s="5">
        <v>7.0959999999999999E-3</v>
      </c>
      <c r="T2976" s="5">
        <f t="shared" si="138"/>
        <v>3.8066999999999997E-2</v>
      </c>
      <c r="U2976" s="5">
        <f>IF(Table1[[#This Row],[MAX_PROJ]]&lt;0.005, 0, SUM(L2976:S2976))</f>
        <v>0.16289999999999999</v>
      </c>
      <c r="V2976" t="str">
        <f t="shared" si="139"/>
        <v>nee</v>
      </c>
      <c r="W2976" t="str">
        <f t="shared" si="140"/>
        <v>nee</v>
      </c>
    </row>
    <row r="2977" spans="1:23" hidden="1" x14ac:dyDescent="0.25">
      <c r="A2977" s="1">
        <v>2975</v>
      </c>
      <c r="B2977">
        <v>5083098</v>
      </c>
      <c r="C2977">
        <v>95</v>
      </c>
      <c r="D2977" t="s">
        <v>44</v>
      </c>
      <c r="E2977" t="s">
        <v>42</v>
      </c>
      <c r="F2977" t="s">
        <v>43</v>
      </c>
      <c r="G2977">
        <v>2623.3150000000001</v>
      </c>
      <c r="H2977">
        <v>1</v>
      </c>
      <c r="I2977">
        <v>0.2623315</v>
      </c>
      <c r="J2977">
        <v>1714</v>
      </c>
      <c r="K2977">
        <v>1179.8602000000001</v>
      </c>
      <c r="L2977" s="5">
        <v>1.7260000000000001E-3</v>
      </c>
      <c r="M2977" s="5">
        <v>1.4928E-2</v>
      </c>
      <c r="N2977" s="5">
        <v>1.8027000000000001E-2</v>
      </c>
      <c r="O2977" s="5">
        <v>3.8066999999999997E-2</v>
      </c>
      <c r="P2977" s="5">
        <v>3.5640999999999999E-2</v>
      </c>
      <c r="Q2977" s="5">
        <v>2.2443000000000001E-2</v>
      </c>
      <c r="R2977" s="5">
        <v>2.4972000000000001E-2</v>
      </c>
      <c r="S2977" s="5">
        <v>7.0959999999999999E-3</v>
      </c>
      <c r="T2977" s="5">
        <f t="shared" si="138"/>
        <v>3.8066999999999997E-2</v>
      </c>
      <c r="U2977" s="5">
        <f>IF(Table1[[#This Row],[MAX_PROJ]]&lt;0.005, 0, SUM(L2977:S2977))</f>
        <v>0.16289999999999999</v>
      </c>
      <c r="V2977" t="str">
        <f t="shared" si="139"/>
        <v>nee</v>
      </c>
      <c r="W2977" t="str">
        <f t="shared" si="140"/>
        <v>nee</v>
      </c>
    </row>
    <row r="2978" spans="1:23" hidden="1" x14ac:dyDescent="0.25">
      <c r="A2978" s="1">
        <v>2976</v>
      </c>
      <c r="B2978">
        <v>5197784</v>
      </c>
      <c r="C2978">
        <v>94</v>
      </c>
      <c r="D2978" t="s">
        <v>41</v>
      </c>
      <c r="E2978" t="s">
        <v>47</v>
      </c>
      <c r="F2978" t="s">
        <v>31</v>
      </c>
      <c r="J2978">
        <v>2143</v>
      </c>
      <c r="K2978">
        <v>967.47280000000001</v>
      </c>
      <c r="L2978" s="5"/>
      <c r="M2978" s="5">
        <v>6.1890000000000001E-3</v>
      </c>
      <c r="N2978" s="5">
        <v>6.3090000000000004E-3</v>
      </c>
      <c r="O2978" s="5">
        <v>9.8790000000000006E-3</v>
      </c>
      <c r="P2978" s="5">
        <v>1.0319E-2</v>
      </c>
      <c r="Q2978" s="5">
        <v>8.0770000000000008E-3</v>
      </c>
      <c r="R2978" s="5">
        <v>8.0260000000000001E-3</v>
      </c>
      <c r="S2978" s="5">
        <v>3.6900000000000001E-3</v>
      </c>
      <c r="T2978" s="5">
        <f t="shared" si="138"/>
        <v>1.0319E-2</v>
      </c>
      <c r="U2978" s="5">
        <f>IF(Table1[[#This Row],[MAX_PROJ]]&lt;0.005, 0, SUM(L2978:S2978))</f>
        <v>5.2489000000000001E-2</v>
      </c>
      <c r="V2978" t="str">
        <f t="shared" si="139"/>
        <v>nee</v>
      </c>
      <c r="W2978" t="str">
        <f t="shared" si="140"/>
        <v>nee</v>
      </c>
    </row>
    <row r="2979" spans="1:23" hidden="1" x14ac:dyDescent="0.25">
      <c r="A2979" s="1">
        <v>2977</v>
      </c>
      <c r="B2979">
        <v>5083093</v>
      </c>
      <c r="C2979">
        <v>95</v>
      </c>
      <c r="D2979" t="s">
        <v>44</v>
      </c>
      <c r="E2979" t="s">
        <v>47</v>
      </c>
      <c r="F2979" t="s">
        <v>31</v>
      </c>
      <c r="G2979">
        <v>2226.2049999999999</v>
      </c>
      <c r="H2979">
        <v>1</v>
      </c>
      <c r="I2979">
        <v>0.2226205</v>
      </c>
      <c r="J2979">
        <v>2143</v>
      </c>
      <c r="K2979">
        <v>1211.0211999999999</v>
      </c>
      <c r="L2979" s="5">
        <v>1.6639999999999999E-3</v>
      </c>
      <c r="M2979" s="5">
        <v>1.4118E-2</v>
      </c>
      <c r="N2979" s="5">
        <v>1.7069000000000001E-2</v>
      </c>
      <c r="O2979" s="5">
        <v>3.6027999999999998E-2</v>
      </c>
      <c r="P2979" s="5">
        <v>3.3725999999999999E-2</v>
      </c>
      <c r="Q2979" s="5">
        <v>2.1214E-2</v>
      </c>
      <c r="R2979" s="5">
        <v>2.3601E-2</v>
      </c>
      <c r="S2979" s="5">
        <v>6.6829999999999997E-3</v>
      </c>
      <c r="T2979" s="5">
        <f t="shared" si="138"/>
        <v>3.6027999999999998E-2</v>
      </c>
      <c r="U2979" s="5">
        <f>IF(Table1[[#This Row],[MAX_PROJ]]&lt;0.005, 0, SUM(L2979:S2979))</f>
        <v>0.15410299999999999</v>
      </c>
      <c r="V2979" t="str">
        <f t="shared" si="139"/>
        <v>nee</v>
      </c>
      <c r="W2979" t="str">
        <f t="shared" si="140"/>
        <v>nee</v>
      </c>
    </row>
    <row r="2980" spans="1:23" hidden="1" x14ac:dyDescent="0.25">
      <c r="A2980" s="1">
        <v>2978</v>
      </c>
      <c r="B2980">
        <v>5083093</v>
      </c>
      <c r="C2980">
        <v>95</v>
      </c>
      <c r="D2980" t="s">
        <v>44</v>
      </c>
      <c r="E2980" t="s">
        <v>42</v>
      </c>
      <c r="F2980" t="s">
        <v>43</v>
      </c>
      <c r="G2980">
        <v>409.36133000000001</v>
      </c>
      <c r="H2980">
        <v>1</v>
      </c>
      <c r="I2980">
        <v>4.0936133E-2</v>
      </c>
      <c r="J2980">
        <v>1714</v>
      </c>
      <c r="K2980">
        <v>1211.0211999999999</v>
      </c>
      <c r="L2980" s="5">
        <v>1.6639999999999999E-3</v>
      </c>
      <c r="M2980" s="5">
        <v>1.4118E-2</v>
      </c>
      <c r="N2980" s="5">
        <v>1.7069000000000001E-2</v>
      </c>
      <c r="O2980" s="5">
        <v>3.6027999999999998E-2</v>
      </c>
      <c r="P2980" s="5">
        <v>3.3725999999999999E-2</v>
      </c>
      <c r="Q2980" s="5">
        <v>2.1214E-2</v>
      </c>
      <c r="R2980" s="5">
        <v>2.3601E-2</v>
      </c>
      <c r="S2980" s="5">
        <v>6.6829999999999997E-3</v>
      </c>
      <c r="T2980" s="5">
        <f t="shared" si="138"/>
        <v>3.6027999999999998E-2</v>
      </c>
      <c r="U2980" s="5">
        <f>IF(Table1[[#This Row],[MAX_PROJ]]&lt;0.005, 0, SUM(L2980:S2980))</f>
        <v>0.15410299999999999</v>
      </c>
      <c r="V2980" t="str">
        <f t="shared" si="139"/>
        <v>nee</v>
      </c>
      <c r="W2980" t="str">
        <f t="shared" si="140"/>
        <v>nee</v>
      </c>
    </row>
    <row r="2981" spans="1:23" hidden="1" x14ac:dyDescent="0.25">
      <c r="A2981" s="1">
        <v>2979</v>
      </c>
      <c r="B2981">
        <v>5197783</v>
      </c>
      <c r="C2981">
        <v>94</v>
      </c>
      <c r="D2981" t="s">
        <v>41</v>
      </c>
      <c r="E2981" t="s">
        <v>47</v>
      </c>
      <c r="F2981" t="s">
        <v>31</v>
      </c>
      <c r="J2981">
        <v>2143</v>
      </c>
      <c r="K2981">
        <v>1073.0201</v>
      </c>
      <c r="L2981" s="5"/>
      <c r="M2981" s="5">
        <v>6.7260000000000002E-3</v>
      </c>
      <c r="N2981" s="5">
        <v>6.8399999999999997E-3</v>
      </c>
      <c r="O2981" s="5">
        <v>1.0687E-2</v>
      </c>
      <c r="P2981" s="5">
        <v>1.1171E-2</v>
      </c>
      <c r="Q2981" s="5">
        <v>8.7390000000000002E-3</v>
      </c>
      <c r="R2981" s="5">
        <v>8.7139999999999995E-3</v>
      </c>
      <c r="S2981" s="5">
        <v>4.0159999999999996E-3</v>
      </c>
      <c r="T2981" s="5">
        <f t="shared" si="138"/>
        <v>1.1171E-2</v>
      </c>
      <c r="U2981" s="5">
        <f>IF(Table1[[#This Row],[MAX_PROJ]]&lt;0.005, 0, SUM(L2981:S2981))</f>
        <v>5.6892999999999992E-2</v>
      </c>
      <c r="V2981" t="str">
        <f t="shared" si="139"/>
        <v>nee</v>
      </c>
      <c r="W2981" t="str">
        <f t="shared" si="140"/>
        <v>nee</v>
      </c>
    </row>
    <row r="2982" spans="1:23" hidden="1" x14ac:dyDescent="0.25">
      <c r="A2982" s="1">
        <v>2980</v>
      </c>
      <c r="B2982">
        <v>5197783</v>
      </c>
      <c r="C2982">
        <v>94</v>
      </c>
      <c r="D2982" t="s">
        <v>41</v>
      </c>
      <c r="E2982" t="s">
        <v>27</v>
      </c>
      <c r="F2982" t="s">
        <v>28</v>
      </c>
      <c r="J2982">
        <v>2143</v>
      </c>
      <c r="K2982">
        <v>1073.0201</v>
      </c>
      <c r="L2982" s="5"/>
      <c r="M2982" s="5">
        <v>6.7260000000000002E-3</v>
      </c>
      <c r="N2982" s="5">
        <v>6.8399999999999997E-3</v>
      </c>
      <c r="O2982" s="5">
        <v>1.0687E-2</v>
      </c>
      <c r="P2982" s="5">
        <v>1.1171E-2</v>
      </c>
      <c r="Q2982" s="5">
        <v>8.7390000000000002E-3</v>
      </c>
      <c r="R2982" s="5">
        <v>8.7139999999999995E-3</v>
      </c>
      <c r="S2982" s="5">
        <v>4.0159999999999996E-3</v>
      </c>
      <c r="T2982" s="5">
        <f t="shared" si="138"/>
        <v>1.1171E-2</v>
      </c>
      <c r="U2982" s="5">
        <f>IF(Table1[[#This Row],[MAX_PROJ]]&lt;0.005, 0, SUM(L2982:S2982))</f>
        <v>5.6892999999999992E-2</v>
      </c>
      <c r="V2982" t="str">
        <f t="shared" si="139"/>
        <v>nee</v>
      </c>
      <c r="W2982" t="str">
        <f t="shared" si="140"/>
        <v>nee</v>
      </c>
    </row>
    <row r="2983" spans="1:23" hidden="1" x14ac:dyDescent="0.25">
      <c r="A2983" s="1">
        <v>2981</v>
      </c>
      <c r="B2983">
        <v>5197783</v>
      </c>
      <c r="C2983">
        <v>94</v>
      </c>
      <c r="D2983" t="s">
        <v>41</v>
      </c>
      <c r="E2983" t="s">
        <v>42</v>
      </c>
      <c r="F2983" t="s">
        <v>43</v>
      </c>
      <c r="J2983">
        <v>1714</v>
      </c>
      <c r="K2983">
        <v>1073.0201</v>
      </c>
      <c r="L2983" s="5"/>
      <c r="M2983" s="5">
        <v>6.7260000000000002E-3</v>
      </c>
      <c r="N2983" s="5">
        <v>6.8399999999999997E-3</v>
      </c>
      <c r="O2983" s="5">
        <v>1.0687E-2</v>
      </c>
      <c r="P2983" s="5">
        <v>1.1171E-2</v>
      </c>
      <c r="Q2983" s="5">
        <v>8.7390000000000002E-3</v>
      </c>
      <c r="R2983" s="5">
        <v>8.7139999999999995E-3</v>
      </c>
      <c r="S2983" s="5">
        <v>4.0159999999999996E-3</v>
      </c>
      <c r="T2983" s="5">
        <f t="shared" si="138"/>
        <v>1.1171E-2</v>
      </c>
      <c r="U2983" s="5">
        <f>IF(Table1[[#This Row],[MAX_PROJ]]&lt;0.005, 0, SUM(L2983:S2983))</f>
        <v>5.6892999999999992E-2</v>
      </c>
      <c r="V2983" t="str">
        <f t="shared" si="139"/>
        <v>nee</v>
      </c>
      <c r="W2983" t="str">
        <f t="shared" si="140"/>
        <v>nee</v>
      </c>
    </row>
    <row r="2984" spans="1:23" hidden="1" x14ac:dyDescent="0.25">
      <c r="A2984" s="1">
        <v>2982</v>
      </c>
      <c r="B2984">
        <v>5197782</v>
      </c>
      <c r="C2984">
        <v>94</v>
      </c>
      <c r="D2984" t="s">
        <v>41</v>
      </c>
      <c r="E2984" t="s">
        <v>47</v>
      </c>
      <c r="F2984" t="s">
        <v>31</v>
      </c>
      <c r="J2984">
        <v>2143</v>
      </c>
      <c r="K2984">
        <v>1056.7501</v>
      </c>
      <c r="L2984" s="5"/>
      <c r="M2984" s="5">
        <v>6.5859999999999998E-3</v>
      </c>
      <c r="N2984" s="5">
        <v>6.6940000000000003E-3</v>
      </c>
      <c r="O2984" s="5">
        <v>1.047E-2</v>
      </c>
      <c r="P2984" s="5">
        <v>1.0945E-2</v>
      </c>
      <c r="Q2984" s="5">
        <v>8.5579999999999996E-3</v>
      </c>
      <c r="R2984" s="5">
        <v>8.5380000000000005E-3</v>
      </c>
      <c r="S2984" s="5">
        <v>3.9350000000000001E-3</v>
      </c>
      <c r="T2984" s="5">
        <f t="shared" si="138"/>
        <v>1.0945E-2</v>
      </c>
      <c r="U2984" s="5">
        <f>IF(Table1[[#This Row],[MAX_PROJ]]&lt;0.005, 0, SUM(L2984:S2984))</f>
        <v>5.5726000000000005E-2</v>
      </c>
      <c r="V2984" t="str">
        <f t="shared" si="139"/>
        <v>nee</v>
      </c>
      <c r="W2984" t="str">
        <f t="shared" si="140"/>
        <v>nee</v>
      </c>
    </row>
    <row r="2985" spans="1:23" hidden="1" x14ac:dyDescent="0.25">
      <c r="A2985" s="1">
        <v>2983</v>
      </c>
      <c r="B2985">
        <v>5197782</v>
      </c>
      <c r="C2985">
        <v>94</v>
      </c>
      <c r="D2985" t="s">
        <v>41</v>
      </c>
      <c r="E2985" t="s">
        <v>27</v>
      </c>
      <c r="F2985" t="s">
        <v>28</v>
      </c>
      <c r="J2985">
        <v>2143</v>
      </c>
      <c r="K2985">
        <v>1056.7501</v>
      </c>
      <c r="L2985" s="5"/>
      <c r="M2985" s="5">
        <v>6.5859999999999998E-3</v>
      </c>
      <c r="N2985" s="5">
        <v>6.6940000000000003E-3</v>
      </c>
      <c r="O2985" s="5">
        <v>1.047E-2</v>
      </c>
      <c r="P2985" s="5">
        <v>1.0945E-2</v>
      </c>
      <c r="Q2985" s="5">
        <v>8.5579999999999996E-3</v>
      </c>
      <c r="R2985" s="5">
        <v>8.5380000000000005E-3</v>
      </c>
      <c r="S2985" s="5">
        <v>3.9350000000000001E-3</v>
      </c>
      <c r="T2985" s="5">
        <f t="shared" si="138"/>
        <v>1.0945E-2</v>
      </c>
      <c r="U2985" s="5">
        <f>IF(Table1[[#This Row],[MAX_PROJ]]&lt;0.005, 0, SUM(L2985:S2985))</f>
        <v>5.5726000000000005E-2</v>
      </c>
      <c r="V2985" t="str">
        <f t="shared" si="139"/>
        <v>nee</v>
      </c>
      <c r="W2985" t="str">
        <f t="shared" si="140"/>
        <v>nee</v>
      </c>
    </row>
    <row r="2986" spans="1:23" hidden="1" x14ac:dyDescent="0.25">
      <c r="A2986" s="1">
        <v>2984</v>
      </c>
      <c r="B2986">
        <v>5197782</v>
      </c>
      <c r="C2986">
        <v>94</v>
      </c>
      <c r="D2986" t="s">
        <v>41</v>
      </c>
      <c r="E2986" t="s">
        <v>42</v>
      </c>
      <c r="F2986" t="s">
        <v>43</v>
      </c>
      <c r="J2986">
        <v>1714</v>
      </c>
      <c r="K2986">
        <v>1056.7501</v>
      </c>
      <c r="L2986" s="5"/>
      <c r="M2986" s="5">
        <v>6.5859999999999998E-3</v>
      </c>
      <c r="N2986" s="5">
        <v>6.6940000000000003E-3</v>
      </c>
      <c r="O2986" s="5">
        <v>1.047E-2</v>
      </c>
      <c r="P2986" s="5">
        <v>1.0945E-2</v>
      </c>
      <c r="Q2986" s="5">
        <v>8.5579999999999996E-3</v>
      </c>
      <c r="R2986" s="5">
        <v>8.5380000000000005E-3</v>
      </c>
      <c r="S2986" s="5">
        <v>3.9350000000000001E-3</v>
      </c>
      <c r="T2986" s="5">
        <f t="shared" si="138"/>
        <v>1.0945E-2</v>
      </c>
      <c r="U2986" s="5">
        <f>IF(Table1[[#This Row],[MAX_PROJ]]&lt;0.005, 0, SUM(L2986:S2986))</f>
        <v>5.5726000000000005E-2</v>
      </c>
      <c r="V2986" t="str">
        <f t="shared" si="139"/>
        <v>nee</v>
      </c>
      <c r="W2986" t="str">
        <f t="shared" si="140"/>
        <v>nee</v>
      </c>
    </row>
    <row r="2987" spans="1:23" hidden="1" x14ac:dyDescent="0.25">
      <c r="A2987" s="1">
        <v>2985</v>
      </c>
      <c r="B2987">
        <v>5083095</v>
      </c>
      <c r="C2987">
        <v>95</v>
      </c>
      <c r="D2987" t="s">
        <v>44</v>
      </c>
      <c r="E2987" t="s">
        <v>27</v>
      </c>
      <c r="F2987" t="s">
        <v>28</v>
      </c>
      <c r="G2987">
        <v>7.8689856999999996</v>
      </c>
      <c r="H2987">
        <v>1</v>
      </c>
      <c r="I2987">
        <v>7.8689856999999996E-4</v>
      </c>
      <c r="J2987">
        <v>2143</v>
      </c>
      <c r="K2987">
        <v>1667.5151000000001</v>
      </c>
      <c r="L2987" s="5">
        <v>2.3800000000000002E-3</v>
      </c>
      <c r="M2987" s="5">
        <v>2.0926E-2</v>
      </c>
      <c r="N2987" s="5">
        <v>2.5371000000000001E-2</v>
      </c>
      <c r="O2987" s="5">
        <v>5.4669000000000002E-2</v>
      </c>
      <c r="P2987" s="5">
        <v>5.1121E-2</v>
      </c>
      <c r="Q2987" s="5">
        <v>3.2016000000000003E-2</v>
      </c>
      <c r="R2987" s="5">
        <v>3.5714999999999997E-2</v>
      </c>
      <c r="S2987" s="5">
        <v>1.0004000000000001E-2</v>
      </c>
      <c r="T2987" s="5">
        <f t="shared" si="138"/>
        <v>5.4669000000000002E-2</v>
      </c>
      <c r="U2987" s="5">
        <f>IF(Table1[[#This Row],[MAX_PROJ]]&lt;0.005, 0, SUM(L2987:S2987))</f>
        <v>0.23220200000000002</v>
      </c>
      <c r="V2987" t="str">
        <f t="shared" si="139"/>
        <v>nee</v>
      </c>
      <c r="W2987" t="str">
        <f t="shared" si="140"/>
        <v>nee</v>
      </c>
    </row>
    <row r="2988" spans="1:23" x14ac:dyDescent="0.25">
      <c r="A2988" s="1">
        <v>2986</v>
      </c>
      <c r="B2988">
        <v>5083095</v>
      </c>
      <c r="C2988">
        <v>95</v>
      </c>
      <c r="D2988" t="s">
        <v>44</v>
      </c>
      <c r="E2988" t="s">
        <v>42</v>
      </c>
      <c r="F2988" t="s">
        <v>43</v>
      </c>
      <c r="G2988">
        <v>9992.0959999999995</v>
      </c>
      <c r="H2988">
        <v>1</v>
      </c>
      <c r="I2988">
        <v>0.99920960000000003</v>
      </c>
      <c r="J2988">
        <v>1714</v>
      </c>
      <c r="K2988">
        <v>1667.5151000000001</v>
      </c>
      <c r="L2988" s="5">
        <v>2.3800000000000002E-3</v>
      </c>
      <c r="M2988" s="5">
        <v>2.0926E-2</v>
      </c>
      <c r="N2988" s="5">
        <v>2.5371000000000001E-2</v>
      </c>
      <c r="O2988" s="5">
        <v>5.4669000000000002E-2</v>
      </c>
      <c r="P2988" s="5">
        <v>5.1121E-2</v>
      </c>
      <c r="Q2988" s="5">
        <v>3.2016000000000003E-2</v>
      </c>
      <c r="R2988" s="5">
        <v>3.5714999999999997E-2</v>
      </c>
      <c r="S2988" s="5">
        <v>1.0004000000000001E-2</v>
      </c>
      <c r="T2988" s="5">
        <f t="shared" si="138"/>
        <v>5.4669000000000002E-2</v>
      </c>
      <c r="U2988" s="5">
        <f>IF(Table1[[#This Row],[MAX_PROJ]]&lt;0.005, 0, SUM(L2988:S2988))</f>
        <v>0.23220200000000002</v>
      </c>
      <c r="V2988" t="str">
        <f t="shared" si="139"/>
        <v>nee</v>
      </c>
      <c r="W2988" t="str">
        <f t="shared" si="140"/>
        <v>ja</v>
      </c>
    </row>
    <row r="2989" spans="1:23" hidden="1" x14ac:dyDescent="0.25">
      <c r="A2989" s="1">
        <v>2987</v>
      </c>
      <c r="B2989">
        <v>5197781</v>
      </c>
      <c r="C2989">
        <v>94</v>
      </c>
      <c r="D2989" t="s">
        <v>41</v>
      </c>
      <c r="E2989" t="s">
        <v>47</v>
      </c>
      <c r="F2989" t="s">
        <v>31</v>
      </c>
      <c r="J2989">
        <v>2143</v>
      </c>
      <c r="K2989">
        <v>1138.7798</v>
      </c>
      <c r="L2989" s="5"/>
      <c r="M2989" s="5">
        <v>7.0229999999999997E-3</v>
      </c>
      <c r="N2989" s="5">
        <v>7.1399999999999996E-3</v>
      </c>
      <c r="O2989" s="5">
        <v>1.1161000000000001E-2</v>
      </c>
      <c r="P2989" s="5">
        <v>1.1667E-2</v>
      </c>
      <c r="Q2989" s="5">
        <v>9.1229999999999992E-3</v>
      </c>
      <c r="R2989" s="5">
        <v>9.1009999999999997E-3</v>
      </c>
      <c r="S2989" s="5">
        <v>4.1949999999999999E-3</v>
      </c>
      <c r="T2989" s="5">
        <f t="shared" si="138"/>
        <v>1.1667E-2</v>
      </c>
      <c r="U2989" s="5">
        <f>IF(Table1[[#This Row],[MAX_PROJ]]&lt;0.005, 0, SUM(L2989:S2989))</f>
        <v>5.9409999999999991E-2</v>
      </c>
      <c r="V2989" t="str">
        <f t="shared" si="139"/>
        <v>nee</v>
      </c>
      <c r="W2989" t="str">
        <f t="shared" si="140"/>
        <v>nee</v>
      </c>
    </row>
    <row r="2990" spans="1:23" hidden="1" x14ac:dyDescent="0.25">
      <c r="A2990" s="1">
        <v>2988</v>
      </c>
      <c r="B2990">
        <v>5197781</v>
      </c>
      <c r="C2990">
        <v>94</v>
      </c>
      <c r="D2990" t="s">
        <v>41</v>
      </c>
      <c r="E2990" t="s">
        <v>27</v>
      </c>
      <c r="F2990" t="s">
        <v>28</v>
      </c>
      <c r="J2990">
        <v>2143</v>
      </c>
      <c r="K2990">
        <v>1138.7798</v>
      </c>
      <c r="L2990" s="5"/>
      <c r="M2990" s="5">
        <v>7.0229999999999997E-3</v>
      </c>
      <c r="N2990" s="5">
        <v>7.1399999999999996E-3</v>
      </c>
      <c r="O2990" s="5">
        <v>1.1161000000000001E-2</v>
      </c>
      <c r="P2990" s="5">
        <v>1.1667E-2</v>
      </c>
      <c r="Q2990" s="5">
        <v>9.1229999999999992E-3</v>
      </c>
      <c r="R2990" s="5">
        <v>9.1009999999999997E-3</v>
      </c>
      <c r="S2990" s="5">
        <v>4.1949999999999999E-3</v>
      </c>
      <c r="T2990" s="5">
        <f t="shared" si="138"/>
        <v>1.1667E-2</v>
      </c>
      <c r="U2990" s="5">
        <f>IF(Table1[[#This Row],[MAX_PROJ]]&lt;0.005, 0, SUM(L2990:S2990))</f>
        <v>5.9409999999999991E-2</v>
      </c>
      <c r="V2990" t="str">
        <f t="shared" si="139"/>
        <v>nee</v>
      </c>
      <c r="W2990" t="str">
        <f t="shared" si="140"/>
        <v>nee</v>
      </c>
    </row>
    <row r="2991" spans="1:23" hidden="1" x14ac:dyDescent="0.25">
      <c r="A2991" s="1">
        <v>2989</v>
      </c>
      <c r="B2991">
        <v>5197781</v>
      </c>
      <c r="C2991">
        <v>94</v>
      </c>
      <c r="D2991" t="s">
        <v>41</v>
      </c>
      <c r="E2991" t="s">
        <v>42</v>
      </c>
      <c r="F2991" t="s">
        <v>43</v>
      </c>
      <c r="J2991">
        <v>1714</v>
      </c>
      <c r="K2991">
        <v>1138.7798</v>
      </c>
      <c r="L2991" s="5"/>
      <c r="M2991" s="5">
        <v>7.0229999999999997E-3</v>
      </c>
      <c r="N2991" s="5">
        <v>7.1399999999999996E-3</v>
      </c>
      <c r="O2991" s="5">
        <v>1.1161000000000001E-2</v>
      </c>
      <c r="P2991" s="5">
        <v>1.1667E-2</v>
      </c>
      <c r="Q2991" s="5">
        <v>9.1229999999999992E-3</v>
      </c>
      <c r="R2991" s="5">
        <v>9.1009999999999997E-3</v>
      </c>
      <c r="S2991" s="5">
        <v>4.1949999999999999E-3</v>
      </c>
      <c r="T2991" s="5">
        <f t="shared" si="138"/>
        <v>1.1667E-2</v>
      </c>
      <c r="U2991" s="5">
        <f>IF(Table1[[#This Row],[MAX_PROJ]]&lt;0.005, 0, SUM(L2991:S2991))</f>
        <v>5.9409999999999991E-2</v>
      </c>
      <c r="V2991" t="str">
        <f t="shared" si="139"/>
        <v>nee</v>
      </c>
      <c r="W2991" t="str">
        <f t="shared" si="140"/>
        <v>nee</v>
      </c>
    </row>
    <row r="2992" spans="1:23" hidden="1" x14ac:dyDescent="0.25">
      <c r="A2992" s="1">
        <v>2990</v>
      </c>
      <c r="B2992">
        <v>5083094</v>
      </c>
      <c r="C2992">
        <v>95</v>
      </c>
      <c r="D2992" t="s">
        <v>44</v>
      </c>
      <c r="E2992" t="s">
        <v>25</v>
      </c>
      <c r="F2992" t="s">
        <v>26</v>
      </c>
      <c r="G2992">
        <v>4003.569</v>
      </c>
      <c r="H2992">
        <v>1</v>
      </c>
      <c r="I2992">
        <v>0.40035690000000002</v>
      </c>
      <c r="J2992">
        <v>1786</v>
      </c>
      <c r="K2992">
        <v>1587.2731000000001</v>
      </c>
      <c r="L2992" s="5">
        <v>2.1359999999999999E-3</v>
      </c>
      <c r="M2992" s="5">
        <v>1.8606999999999999E-2</v>
      </c>
      <c r="N2992" s="5">
        <v>2.2506999999999999E-2</v>
      </c>
      <c r="O2992" s="5">
        <v>4.8565999999999998E-2</v>
      </c>
      <c r="P2992" s="5">
        <v>4.5369E-2</v>
      </c>
      <c r="Q2992" s="5">
        <v>2.8400999999999999E-2</v>
      </c>
      <c r="R2992" s="5">
        <v>3.1688000000000001E-2</v>
      </c>
      <c r="S2992" s="5">
        <v>8.8699999999999994E-3</v>
      </c>
      <c r="T2992" s="5">
        <f t="shared" si="138"/>
        <v>4.8565999999999998E-2</v>
      </c>
      <c r="U2992" s="5">
        <f>IF(Table1[[#This Row],[MAX_PROJ]]&lt;0.005, 0, SUM(L2992:S2992))</f>
        <v>0.20614399999999999</v>
      </c>
      <c r="V2992" t="str">
        <f t="shared" si="139"/>
        <v>nee</v>
      </c>
      <c r="W2992" t="str">
        <f t="shared" si="140"/>
        <v>nee</v>
      </c>
    </row>
    <row r="2993" spans="1:23" hidden="1" x14ac:dyDescent="0.25">
      <c r="A2993" s="1">
        <v>2991</v>
      </c>
      <c r="B2993">
        <v>5083094</v>
      </c>
      <c r="C2993">
        <v>95</v>
      </c>
      <c r="D2993" t="s">
        <v>44</v>
      </c>
      <c r="E2993" t="s">
        <v>42</v>
      </c>
      <c r="F2993" t="s">
        <v>43</v>
      </c>
      <c r="G2993">
        <v>4414.5967000000001</v>
      </c>
      <c r="H2993">
        <v>1</v>
      </c>
      <c r="I2993">
        <v>0.44145967000000003</v>
      </c>
      <c r="J2993">
        <v>1714</v>
      </c>
      <c r="K2993">
        <v>1587.2731000000001</v>
      </c>
      <c r="L2993" s="5">
        <v>2.1359999999999999E-3</v>
      </c>
      <c r="M2993" s="5">
        <v>1.8606999999999999E-2</v>
      </c>
      <c r="N2993" s="5">
        <v>2.2506999999999999E-2</v>
      </c>
      <c r="O2993" s="5">
        <v>4.8565999999999998E-2</v>
      </c>
      <c r="P2993" s="5">
        <v>4.5369E-2</v>
      </c>
      <c r="Q2993" s="5">
        <v>2.8400999999999999E-2</v>
      </c>
      <c r="R2993" s="5">
        <v>3.1688000000000001E-2</v>
      </c>
      <c r="S2993" s="5">
        <v>8.8699999999999994E-3</v>
      </c>
      <c r="T2993" s="5">
        <f t="shared" si="138"/>
        <v>4.8565999999999998E-2</v>
      </c>
      <c r="U2993" s="5">
        <f>IF(Table1[[#This Row],[MAX_PROJ]]&lt;0.005, 0, SUM(L2993:S2993))</f>
        <v>0.20614399999999999</v>
      </c>
      <c r="V2993" t="str">
        <f t="shared" si="139"/>
        <v>nee</v>
      </c>
      <c r="W2993" t="str">
        <f t="shared" si="140"/>
        <v>nee</v>
      </c>
    </row>
    <row r="2994" spans="1:23" hidden="1" x14ac:dyDescent="0.25">
      <c r="A2994" s="1">
        <v>2992</v>
      </c>
      <c r="B2994">
        <v>5197780</v>
      </c>
      <c r="C2994">
        <v>94</v>
      </c>
      <c r="D2994" t="s">
        <v>41</v>
      </c>
      <c r="E2994" t="s">
        <v>47</v>
      </c>
      <c r="F2994" t="s">
        <v>31</v>
      </c>
      <c r="J2994">
        <v>2143</v>
      </c>
      <c r="K2994">
        <v>1129.0055</v>
      </c>
      <c r="L2994" s="5"/>
      <c r="M2994" s="5">
        <v>7.1060000000000003E-3</v>
      </c>
      <c r="N2994" s="5">
        <v>7.2220000000000001E-3</v>
      </c>
      <c r="O2994" s="5">
        <v>1.1284000000000001E-2</v>
      </c>
      <c r="P2994" s="5">
        <v>1.1795E-2</v>
      </c>
      <c r="Q2994" s="5">
        <v>9.2239999999999996E-3</v>
      </c>
      <c r="R2994" s="5">
        <v>9.2029999999999994E-3</v>
      </c>
      <c r="S2994" s="5">
        <v>4.2420000000000001E-3</v>
      </c>
      <c r="T2994" s="5">
        <f t="shared" si="138"/>
        <v>1.1795E-2</v>
      </c>
      <c r="U2994" s="5">
        <f>IF(Table1[[#This Row],[MAX_PROJ]]&lt;0.005, 0, SUM(L2994:S2994))</f>
        <v>6.0076000000000011E-2</v>
      </c>
      <c r="V2994" t="str">
        <f t="shared" si="139"/>
        <v>nee</v>
      </c>
      <c r="W2994" t="str">
        <f t="shared" si="140"/>
        <v>nee</v>
      </c>
    </row>
    <row r="2995" spans="1:23" x14ac:dyDescent="0.25">
      <c r="A2995" s="1">
        <v>2993</v>
      </c>
      <c r="B2995">
        <v>5197780</v>
      </c>
      <c r="C2995">
        <v>94</v>
      </c>
      <c r="D2995" t="s">
        <v>41</v>
      </c>
      <c r="E2995" t="s">
        <v>21</v>
      </c>
      <c r="F2995" t="s">
        <v>22</v>
      </c>
      <c r="J2995">
        <v>714</v>
      </c>
      <c r="K2995">
        <v>1129.0055</v>
      </c>
      <c r="L2995" s="5"/>
      <c r="M2995" s="5">
        <v>7.1060000000000003E-3</v>
      </c>
      <c r="N2995" s="5">
        <v>7.2220000000000001E-3</v>
      </c>
      <c r="O2995" s="5">
        <v>1.1284000000000001E-2</v>
      </c>
      <c r="P2995" s="5">
        <v>1.1795E-2</v>
      </c>
      <c r="Q2995" s="5">
        <v>9.2239999999999996E-3</v>
      </c>
      <c r="R2995" s="5">
        <v>9.2029999999999994E-3</v>
      </c>
      <c r="S2995" s="5">
        <v>4.2420000000000001E-3</v>
      </c>
      <c r="T2995" s="5">
        <f t="shared" si="138"/>
        <v>1.1795E-2</v>
      </c>
      <c r="U2995" s="5">
        <f>IF(Table1[[#This Row],[MAX_PROJ]]&lt;0.005, 0, SUM(L2995:S2995))</f>
        <v>6.0076000000000011E-2</v>
      </c>
      <c r="V2995" t="str">
        <f t="shared" si="139"/>
        <v>ja</v>
      </c>
      <c r="W2995" t="str">
        <f t="shared" si="140"/>
        <v>ja</v>
      </c>
    </row>
    <row r="2996" spans="1:23" hidden="1" x14ac:dyDescent="0.25">
      <c r="A2996" s="1">
        <v>2994</v>
      </c>
      <c r="B2996">
        <v>5197780</v>
      </c>
      <c r="C2996">
        <v>94</v>
      </c>
      <c r="D2996" t="s">
        <v>41</v>
      </c>
      <c r="E2996" t="s">
        <v>42</v>
      </c>
      <c r="F2996" t="s">
        <v>43</v>
      </c>
      <c r="J2996">
        <v>1714</v>
      </c>
      <c r="K2996">
        <v>1129.0055</v>
      </c>
      <c r="L2996" s="5"/>
      <c r="M2996" s="5">
        <v>7.1060000000000003E-3</v>
      </c>
      <c r="N2996" s="5">
        <v>7.2220000000000001E-3</v>
      </c>
      <c r="O2996" s="5">
        <v>1.1284000000000001E-2</v>
      </c>
      <c r="P2996" s="5">
        <v>1.1795E-2</v>
      </c>
      <c r="Q2996" s="5">
        <v>9.2239999999999996E-3</v>
      </c>
      <c r="R2996" s="5">
        <v>9.2029999999999994E-3</v>
      </c>
      <c r="S2996" s="5">
        <v>4.2420000000000001E-3</v>
      </c>
      <c r="T2996" s="5">
        <f t="shared" si="138"/>
        <v>1.1795E-2</v>
      </c>
      <c r="U2996" s="5">
        <f>IF(Table1[[#This Row],[MAX_PROJ]]&lt;0.005, 0, SUM(L2996:S2996))</f>
        <v>6.0076000000000011E-2</v>
      </c>
      <c r="V2996" t="str">
        <f t="shared" si="139"/>
        <v>nee</v>
      </c>
      <c r="W2996" t="str">
        <f t="shared" si="140"/>
        <v>nee</v>
      </c>
    </row>
    <row r="2997" spans="1:23" x14ac:dyDescent="0.25">
      <c r="A2997" s="1">
        <v>2995</v>
      </c>
      <c r="B2997">
        <v>5197779</v>
      </c>
      <c r="C2997">
        <v>94</v>
      </c>
      <c r="D2997" t="s">
        <v>41</v>
      </c>
      <c r="E2997" t="s">
        <v>21</v>
      </c>
      <c r="F2997" t="s">
        <v>22</v>
      </c>
      <c r="J2997">
        <v>714</v>
      </c>
      <c r="K2997">
        <v>1690.7207000000001</v>
      </c>
      <c r="L2997" s="5"/>
      <c r="M2997" s="5">
        <v>1.0316000000000001E-2</v>
      </c>
      <c r="N2997" s="5">
        <v>1.047E-2</v>
      </c>
      <c r="O2997" s="5">
        <v>1.6496E-2</v>
      </c>
      <c r="P2997" s="5">
        <v>1.7288000000000001E-2</v>
      </c>
      <c r="Q2997" s="5">
        <v>1.3448999999999999E-2</v>
      </c>
      <c r="R2997" s="5">
        <v>1.3466000000000001E-2</v>
      </c>
      <c r="S2997" s="5">
        <v>6.2009999999999999E-3</v>
      </c>
      <c r="T2997" s="5">
        <f t="shared" si="138"/>
        <v>1.7288000000000001E-2</v>
      </c>
      <c r="U2997" s="5">
        <f>IF(Table1[[#This Row],[MAX_PROJ]]&lt;0.005, 0, SUM(L2997:S2997))</f>
        <v>8.7686E-2</v>
      </c>
      <c r="V2997" t="str">
        <f t="shared" si="139"/>
        <v>ja</v>
      </c>
      <c r="W2997" t="str">
        <f t="shared" si="140"/>
        <v>ja</v>
      </c>
    </row>
    <row r="2998" spans="1:23" hidden="1" x14ac:dyDescent="0.25">
      <c r="A2998" s="1">
        <v>2996</v>
      </c>
      <c r="B2998">
        <v>5197779</v>
      </c>
      <c r="C2998">
        <v>94</v>
      </c>
      <c r="D2998" t="s">
        <v>41</v>
      </c>
      <c r="E2998" t="s">
        <v>25</v>
      </c>
      <c r="F2998" t="s">
        <v>26</v>
      </c>
      <c r="J2998">
        <v>1786</v>
      </c>
      <c r="K2998">
        <v>1690.7207000000001</v>
      </c>
      <c r="L2998" s="5"/>
      <c r="M2998" s="5">
        <v>1.0316000000000001E-2</v>
      </c>
      <c r="N2998" s="5">
        <v>1.047E-2</v>
      </c>
      <c r="O2998" s="5">
        <v>1.6496E-2</v>
      </c>
      <c r="P2998" s="5">
        <v>1.7288000000000001E-2</v>
      </c>
      <c r="Q2998" s="5">
        <v>1.3448999999999999E-2</v>
      </c>
      <c r="R2998" s="5">
        <v>1.3466000000000001E-2</v>
      </c>
      <c r="S2998" s="5">
        <v>6.2009999999999999E-3</v>
      </c>
      <c r="T2998" s="5">
        <f t="shared" si="138"/>
        <v>1.7288000000000001E-2</v>
      </c>
      <c r="U2998" s="5">
        <f>IF(Table1[[#This Row],[MAX_PROJ]]&lt;0.005, 0, SUM(L2998:S2998))</f>
        <v>8.7686E-2</v>
      </c>
      <c r="V2998" t="str">
        <f t="shared" si="139"/>
        <v>nee</v>
      </c>
      <c r="W2998" t="str">
        <f t="shared" si="140"/>
        <v>nee</v>
      </c>
    </row>
    <row r="2999" spans="1:23" x14ac:dyDescent="0.25">
      <c r="A2999" s="1">
        <v>2997</v>
      </c>
      <c r="B2999">
        <v>5197779</v>
      </c>
      <c r="C2999">
        <v>94</v>
      </c>
      <c r="D2999" t="s">
        <v>41</v>
      </c>
      <c r="E2999" t="s">
        <v>42</v>
      </c>
      <c r="F2999" t="s">
        <v>43</v>
      </c>
      <c r="J2999">
        <v>1714</v>
      </c>
      <c r="K2999">
        <v>1690.7207000000001</v>
      </c>
      <c r="L2999" s="5"/>
      <c r="M2999" s="5">
        <v>1.0316000000000001E-2</v>
      </c>
      <c r="N2999" s="5">
        <v>1.047E-2</v>
      </c>
      <c r="O2999" s="5">
        <v>1.6496E-2</v>
      </c>
      <c r="P2999" s="5">
        <v>1.7288000000000001E-2</v>
      </c>
      <c r="Q2999" s="5">
        <v>1.3448999999999999E-2</v>
      </c>
      <c r="R2999" s="5">
        <v>1.3466000000000001E-2</v>
      </c>
      <c r="S2999" s="5">
        <v>6.2009999999999999E-3</v>
      </c>
      <c r="T2999" s="5">
        <f t="shared" si="138"/>
        <v>1.7288000000000001E-2</v>
      </c>
      <c r="U2999" s="5">
        <f>IF(Table1[[#This Row],[MAX_PROJ]]&lt;0.005, 0, SUM(L2999:S2999))</f>
        <v>8.7686E-2</v>
      </c>
      <c r="V2999" t="str">
        <f t="shared" si="139"/>
        <v>nee</v>
      </c>
      <c r="W2999" t="str">
        <f t="shared" si="140"/>
        <v>ja</v>
      </c>
    </row>
    <row r="3000" spans="1:23" hidden="1" x14ac:dyDescent="0.25">
      <c r="A3000" s="1">
        <v>2998</v>
      </c>
      <c r="B3000">
        <v>4214752</v>
      </c>
      <c r="C3000">
        <v>81</v>
      </c>
      <c r="D3000" t="s">
        <v>71</v>
      </c>
      <c r="E3000" t="s">
        <v>35</v>
      </c>
      <c r="F3000" t="s">
        <v>36</v>
      </c>
      <c r="G3000">
        <v>4206.3744999999999</v>
      </c>
      <c r="H3000">
        <v>1</v>
      </c>
      <c r="I3000">
        <v>0.42063745000000002</v>
      </c>
      <c r="J3000">
        <v>1857</v>
      </c>
      <c r="K3000">
        <v>1721.2406000000001</v>
      </c>
      <c r="L3000" s="5">
        <v>1.828E-3</v>
      </c>
      <c r="M3000" s="5">
        <v>1.5717999999999999E-2</v>
      </c>
      <c r="N3000" s="5">
        <v>2.0025000000000001E-2</v>
      </c>
      <c r="O3000" s="5">
        <v>4.6539999999999998E-2</v>
      </c>
      <c r="P3000" s="5">
        <v>4.2902000000000003E-2</v>
      </c>
      <c r="Q3000" s="5">
        <v>2.6216E-2</v>
      </c>
      <c r="R3000" s="5">
        <v>2.9715999999999999E-2</v>
      </c>
      <c r="S3000" s="5">
        <v>7.4700000000000001E-3</v>
      </c>
      <c r="T3000" s="5">
        <f t="shared" si="138"/>
        <v>4.6539999999999998E-2</v>
      </c>
      <c r="U3000" s="5">
        <f>IF(Table1[[#This Row],[MAX_PROJ]]&lt;0.005, 0, SUM(L3000:S3000))</f>
        <v>0.19041499999999997</v>
      </c>
      <c r="V3000" t="str">
        <f t="shared" si="139"/>
        <v>nee</v>
      </c>
      <c r="W3000" t="str">
        <f t="shared" si="140"/>
        <v>nee</v>
      </c>
    </row>
    <row r="3001" spans="1:23" x14ac:dyDescent="0.25">
      <c r="A3001" s="1">
        <v>2999</v>
      </c>
      <c r="B3001">
        <v>4214753</v>
      </c>
      <c r="C3001">
        <v>81</v>
      </c>
      <c r="D3001" t="s">
        <v>71</v>
      </c>
      <c r="E3001" t="s">
        <v>35</v>
      </c>
      <c r="F3001" t="s">
        <v>36</v>
      </c>
      <c r="G3001">
        <v>5182.3220000000001</v>
      </c>
      <c r="H3001">
        <v>1</v>
      </c>
      <c r="I3001">
        <v>0.51823220000000003</v>
      </c>
      <c r="J3001">
        <v>1857</v>
      </c>
      <c r="K3001">
        <v>1945.1891000000001</v>
      </c>
      <c r="L3001" s="5">
        <v>2.0409999999999998E-3</v>
      </c>
      <c r="M3001" s="5">
        <v>1.8085E-2</v>
      </c>
      <c r="N3001" s="5">
        <v>2.3009000000000002E-2</v>
      </c>
      <c r="O3001" s="5">
        <v>5.3978999999999999E-2</v>
      </c>
      <c r="P3001" s="5">
        <v>4.9820999999999997E-2</v>
      </c>
      <c r="Q3001" s="5">
        <v>3.0405999999999999E-2</v>
      </c>
      <c r="R3001" s="5">
        <v>3.4491000000000001E-2</v>
      </c>
      <c r="S3001" s="5">
        <v>8.6879999999999995E-3</v>
      </c>
      <c r="T3001" s="5">
        <f t="shared" si="138"/>
        <v>5.3978999999999999E-2</v>
      </c>
      <c r="U3001" s="5">
        <f>IF(Table1[[#This Row],[MAX_PROJ]]&lt;0.005, 0, SUM(L3001:S3001))</f>
        <v>0.22051999999999999</v>
      </c>
      <c r="V3001" t="str">
        <f t="shared" si="139"/>
        <v>ja</v>
      </c>
      <c r="W3001" t="str">
        <f t="shared" si="140"/>
        <v>ja</v>
      </c>
    </row>
    <row r="3002" spans="1:23" hidden="1" x14ac:dyDescent="0.25">
      <c r="A3002" s="1">
        <v>3000</v>
      </c>
      <c r="B3002">
        <v>4968425</v>
      </c>
      <c r="C3002">
        <v>95</v>
      </c>
      <c r="D3002" t="s">
        <v>44</v>
      </c>
      <c r="E3002" t="s">
        <v>25</v>
      </c>
      <c r="F3002" t="s">
        <v>26</v>
      </c>
      <c r="G3002">
        <v>2559.6203999999998</v>
      </c>
      <c r="H3002">
        <v>1</v>
      </c>
      <c r="I3002">
        <v>0.25596204</v>
      </c>
      <c r="J3002">
        <v>1786</v>
      </c>
      <c r="K3002">
        <v>1367.8729000000001</v>
      </c>
      <c r="L3002" s="5">
        <v>2.5709999999999999E-3</v>
      </c>
      <c r="M3002" s="5">
        <v>2.2797999999999999E-2</v>
      </c>
      <c r="N3002" s="5">
        <v>2.7719000000000001E-2</v>
      </c>
      <c r="O3002" s="5">
        <v>5.7700000000000001E-2</v>
      </c>
      <c r="P3002" s="5">
        <v>5.4018999999999998E-2</v>
      </c>
      <c r="Q3002" s="5">
        <v>3.4265999999999998E-2</v>
      </c>
      <c r="R3002" s="5">
        <v>3.8022E-2</v>
      </c>
      <c r="S3002" s="5">
        <v>1.0855E-2</v>
      </c>
      <c r="T3002" s="5">
        <f t="shared" si="138"/>
        <v>5.7700000000000001E-2</v>
      </c>
      <c r="U3002" s="5">
        <f>IF(Table1[[#This Row],[MAX_PROJ]]&lt;0.005, 0, SUM(L3002:S3002))</f>
        <v>0.24794999999999998</v>
      </c>
      <c r="V3002" t="str">
        <f t="shared" si="139"/>
        <v>nee</v>
      </c>
      <c r="W3002" t="str">
        <f t="shared" si="140"/>
        <v>nee</v>
      </c>
    </row>
    <row r="3003" spans="1:23" hidden="1" x14ac:dyDescent="0.25">
      <c r="A3003" s="1">
        <v>3001</v>
      </c>
      <c r="B3003">
        <v>4968425</v>
      </c>
      <c r="C3003">
        <v>95</v>
      </c>
      <c r="D3003" t="s">
        <v>44</v>
      </c>
      <c r="E3003" t="s">
        <v>42</v>
      </c>
      <c r="F3003" t="s">
        <v>43</v>
      </c>
      <c r="G3003">
        <v>866.46680000000003</v>
      </c>
      <c r="H3003">
        <v>1</v>
      </c>
      <c r="I3003">
        <v>8.6646680000000004E-2</v>
      </c>
      <c r="J3003">
        <v>1714</v>
      </c>
      <c r="K3003">
        <v>1367.8729000000001</v>
      </c>
      <c r="L3003" s="5">
        <v>2.5709999999999999E-3</v>
      </c>
      <c r="M3003" s="5">
        <v>2.2797999999999999E-2</v>
      </c>
      <c r="N3003" s="5">
        <v>2.7719000000000001E-2</v>
      </c>
      <c r="O3003" s="5">
        <v>5.7700000000000001E-2</v>
      </c>
      <c r="P3003" s="5">
        <v>5.4018999999999998E-2</v>
      </c>
      <c r="Q3003" s="5">
        <v>3.4265999999999998E-2</v>
      </c>
      <c r="R3003" s="5">
        <v>3.8022E-2</v>
      </c>
      <c r="S3003" s="5">
        <v>1.0855E-2</v>
      </c>
      <c r="T3003" s="5">
        <f t="shared" si="138"/>
        <v>5.7700000000000001E-2</v>
      </c>
      <c r="U3003" s="5">
        <f>IF(Table1[[#This Row],[MAX_PROJ]]&lt;0.005, 0, SUM(L3003:S3003))</f>
        <v>0.24794999999999998</v>
      </c>
      <c r="V3003" t="str">
        <f t="shared" si="139"/>
        <v>nee</v>
      </c>
      <c r="W3003" t="str">
        <f t="shared" si="140"/>
        <v>nee</v>
      </c>
    </row>
    <row r="3004" spans="1:23" hidden="1" x14ac:dyDescent="0.25">
      <c r="A3004" s="1">
        <v>3002</v>
      </c>
      <c r="B3004">
        <v>4968424</v>
      </c>
      <c r="C3004">
        <v>95</v>
      </c>
      <c r="D3004" t="s">
        <v>44</v>
      </c>
      <c r="E3004" t="s">
        <v>27</v>
      </c>
      <c r="F3004" t="s">
        <v>28</v>
      </c>
      <c r="G3004">
        <v>33.754710000000003</v>
      </c>
      <c r="H3004">
        <v>1</v>
      </c>
      <c r="I3004">
        <v>3.3754710000000001E-3</v>
      </c>
      <c r="J3004">
        <v>2143</v>
      </c>
      <c r="K3004">
        <v>1344.6412</v>
      </c>
      <c r="L3004" s="5">
        <v>2.6549999999999998E-3</v>
      </c>
      <c r="M3004" s="5">
        <v>2.3487999999999998E-2</v>
      </c>
      <c r="N3004" s="5">
        <v>2.8572E-2</v>
      </c>
      <c r="O3004" s="5">
        <v>5.9637999999999997E-2</v>
      </c>
      <c r="P3004" s="5">
        <v>5.5819000000000001E-2</v>
      </c>
      <c r="Q3004" s="5">
        <v>3.5369999999999999E-2</v>
      </c>
      <c r="R3004" s="5">
        <v>3.9266000000000002E-2</v>
      </c>
      <c r="S3004" s="5">
        <v>1.1183E-2</v>
      </c>
      <c r="T3004" s="5">
        <f t="shared" si="138"/>
        <v>5.9637999999999997E-2</v>
      </c>
      <c r="U3004" s="5">
        <f>IF(Table1[[#This Row],[MAX_PROJ]]&lt;0.005, 0, SUM(L3004:S3004))</f>
        <v>0.25599100000000002</v>
      </c>
      <c r="V3004" t="str">
        <f t="shared" si="139"/>
        <v>nee</v>
      </c>
      <c r="W3004" t="str">
        <f t="shared" si="140"/>
        <v>nee</v>
      </c>
    </row>
    <row r="3005" spans="1:23" x14ac:dyDescent="0.25">
      <c r="A3005" s="1">
        <v>3003</v>
      </c>
      <c r="B3005">
        <v>4968424</v>
      </c>
      <c r="C3005">
        <v>95</v>
      </c>
      <c r="D3005" t="s">
        <v>44</v>
      </c>
      <c r="E3005" t="s">
        <v>21</v>
      </c>
      <c r="F3005" t="s">
        <v>22</v>
      </c>
      <c r="G3005">
        <v>228.46887000000001</v>
      </c>
      <c r="H3005">
        <v>1</v>
      </c>
      <c r="I3005">
        <v>2.2846887E-2</v>
      </c>
      <c r="J3005">
        <v>714</v>
      </c>
      <c r="K3005">
        <v>1344.6412</v>
      </c>
      <c r="L3005" s="5">
        <v>2.6549999999999998E-3</v>
      </c>
      <c r="M3005" s="5">
        <v>2.3487999999999998E-2</v>
      </c>
      <c r="N3005" s="5">
        <v>2.8572E-2</v>
      </c>
      <c r="O3005" s="5">
        <v>5.9637999999999997E-2</v>
      </c>
      <c r="P3005" s="5">
        <v>5.5819000000000001E-2</v>
      </c>
      <c r="Q3005" s="5">
        <v>3.5369999999999999E-2</v>
      </c>
      <c r="R3005" s="5">
        <v>3.9266000000000002E-2</v>
      </c>
      <c r="S3005" s="5">
        <v>1.1183E-2</v>
      </c>
      <c r="T3005" s="5">
        <f t="shared" si="138"/>
        <v>5.9637999999999997E-2</v>
      </c>
      <c r="U3005" s="5">
        <f>IF(Table1[[#This Row],[MAX_PROJ]]&lt;0.005, 0, SUM(L3005:S3005))</f>
        <v>0.25599100000000002</v>
      </c>
      <c r="V3005" t="str">
        <f t="shared" si="139"/>
        <v>ja</v>
      </c>
      <c r="W3005" t="str">
        <f t="shared" si="140"/>
        <v>ja</v>
      </c>
    </row>
    <row r="3006" spans="1:23" hidden="1" x14ac:dyDescent="0.25">
      <c r="A3006" s="1">
        <v>3004</v>
      </c>
      <c r="B3006">
        <v>4968424</v>
      </c>
      <c r="C3006">
        <v>95</v>
      </c>
      <c r="D3006" t="s">
        <v>44</v>
      </c>
      <c r="E3006" t="s">
        <v>25</v>
      </c>
      <c r="F3006" t="s">
        <v>26</v>
      </c>
      <c r="G3006">
        <v>973.24285999999995</v>
      </c>
      <c r="H3006">
        <v>1</v>
      </c>
      <c r="I3006">
        <v>9.7324285999999996E-2</v>
      </c>
      <c r="J3006">
        <v>1786</v>
      </c>
      <c r="K3006">
        <v>1344.6412</v>
      </c>
      <c r="L3006" s="5">
        <v>2.6549999999999998E-3</v>
      </c>
      <c r="M3006" s="5">
        <v>2.3487999999999998E-2</v>
      </c>
      <c r="N3006" s="5">
        <v>2.8572E-2</v>
      </c>
      <c r="O3006" s="5">
        <v>5.9637999999999997E-2</v>
      </c>
      <c r="P3006" s="5">
        <v>5.5819000000000001E-2</v>
      </c>
      <c r="Q3006" s="5">
        <v>3.5369999999999999E-2</v>
      </c>
      <c r="R3006" s="5">
        <v>3.9266000000000002E-2</v>
      </c>
      <c r="S3006" s="5">
        <v>1.1183E-2</v>
      </c>
      <c r="T3006" s="5">
        <f t="shared" si="138"/>
        <v>5.9637999999999997E-2</v>
      </c>
      <c r="U3006" s="5">
        <f>IF(Table1[[#This Row],[MAX_PROJ]]&lt;0.005, 0, SUM(L3006:S3006))</f>
        <v>0.25599100000000002</v>
      </c>
      <c r="V3006" t="str">
        <f t="shared" si="139"/>
        <v>nee</v>
      </c>
      <c r="W3006" t="str">
        <f t="shared" si="140"/>
        <v>nee</v>
      </c>
    </row>
    <row r="3007" spans="1:23" hidden="1" x14ac:dyDescent="0.25">
      <c r="A3007" s="1">
        <v>3005</v>
      </c>
      <c r="B3007">
        <v>4968424</v>
      </c>
      <c r="C3007">
        <v>95</v>
      </c>
      <c r="D3007" t="s">
        <v>44</v>
      </c>
      <c r="E3007" t="s">
        <v>42</v>
      </c>
      <c r="F3007" t="s">
        <v>43</v>
      </c>
      <c r="G3007">
        <v>4485.0870000000004</v>
      </c>
      <c r="H3007">
        <v>1</v>
      </c>
      <c r="I3007">
        <v>0.44850869999999998</v>
      </c>
      <c r="J3007">
        <v>1714</v>
      </c>
      <c r="K3007">
        <v>1344.6412</v>
      </c>
      <c r="L3007" s="5">
        <v>2.6549999999999998E-3</v>
      </c>
      <c r="M3007" s="5">
        <v>2.3487999999999998E-2</v>
      </c>
      <c r="N3007" s="5">
        <v>2.8572E-2</v>
      </c>
      <c r="O3007" s="5">
        <v>5.9637999999999997E-2</v>
      </c>
      <c r="P3007" s="5">
        <v>5.5819000000000001E-2</v>
      </c>
      <c r="Q3007" s="5">
        <v>3.5369999999999999E-2</v>
      </c>
      <c r="R3007" s="5">
        <v>3.9266000000000002E-2</v>
      </c>
      <c r="S3007" s="5">
        <v>1.1183E-2</v>
      </c>
      <c r="T3007" s="5">
        <f t="shared" si="138"/>
        <v>5.9637999999999997E-2</v>
      </c>
      <c r="U3007" s="5">
        <f>IF(Table1[[#This Row],[MAX_PROJ]]&lt;0.005, 0, SUM(L3007:S3007))</f>
        <v>0.25599100000000002</v>
      </c>
      <c r="V3007" t="str">
        <f t="shared" si="139"/>
        <v>nee</v>
      </c>
      <c r="W3007" t="str">
        <f t="shared" si="140"/>
        <v>nee</v>
      </c>
    </row>
    <row r="3008" spans="1:23" x14ac:dyDescent="0.25">
      <c r="A3008" s="1">
        <v>3006</v>
      </c>
      <c r="B3008">
        <v>4968431</v>
      </c>
      <c r="C3008">
        <v>95</v>
      </c>
      <c r="D3008" t="s">
        <v>44</v>
      </c>
      <c r="E3008" t="s">
        <v>61</v>
      </c>
      <c r="F3008" t="s">
        <v>62</v>
      </c>
      <c r="G3008">
        <v>451.41433999999998</v>
      </c>
      <c r="H3008">
        <v>1</v>
      </c>
      <c r="I3008">
        <v>4.5141434000000001E-2</v>
      </c>
      <c r="J3008">
        <v>1071</v>
      </c>
      <c r="K3008">
        <v>1126.0260000000001</v>
      </c>
      <c r="L3008" s="5">
        <v>2.3289999999999999E-3</v>
      </c>
      <c r="M3008" s="5">
        <v>2.1585E-2</v>
      </c>
      <c r="N3008" s="5">
        <v>2.6078E-2</v>
      </c>
      <c r="O3008" s="5">
        <v>5.3816999999999997E-2</v>
      </c>
      <c r="P3008" s="5">
        <v>5.0491000000000001E-2</v>
      </c>
      <c r="Q3008" s="5">
        <v>3.2228E-2</v>
      </c>
      <c r="R3008" s="5">
        <v>3.5708999999999998E-2</v>
      </c>
      <c r="S3008" s="5">
        <v>1.0371E-2</v>
      </c>
      <c r="T3008" s="5">
        <f t="shared" si="138"/>
        <v>5.3816999999999997E-2</v>
      </c>
      <c r="U3008" s="5">
        <f>IF(Table1[[#This Row],[MAX_PROJ]]&lt;0.005, 0, SUM(L3008:S3008))</f>
        <v>0.23260799999999998</v>
      </c>
      <c r="V3008" t="str">
        <f t="shared" si="139"/>
        <v>ja</v>
      </c>
      <c r="W3008" t="str">
        <f t="shared" si="140"/>
        <v>ja</v>
      </c>
    </row>
    <row r="3009" spans="1:23" hidden="1" x14ac:dyDescent="0.25">
      <c r="A3009" s="1">
        <v>3007</v>
      </c>
      <c r="B3009">
        <v>4968431</v>
      </c>
      <c r="C3009">
        <v>95</v>
      </c>
      <c r="D3009" t="s">
        <v>44</v>
      </c>
      <c r="E3009" t="s">
        <v>23</v>
      </c>
      <c r="F3009" t="s">
        <v>24</v>
      </c>
      <c r="G3009">
        <v>2537.7375000000002</v>
      </c>
      <c r="H3009">
        <v>0.90387309999999998</v>
      </c>
      <c r="I3009">
        <v>0.229379266111125</v>
      </c>
      <c r="J3009">
        <v>1214</v>
      </c>
      <c r="K3009">
        <v>1126.0260000000001</v>
      </c>
      <c r="L3009" s="5">
        <v>2.3289999999999999E-3</v>
      </c>
      <c r="M3009" s="5">
        <v>2.1585E-2</v>
      </c>
      <c r="N3009" s="5">
        <v>2.6078E-2</v>
      </c>
      <c r="O3009" s="5">
        <v>5.3816999999999997E-2</v>
      </c>
      <c r="P3009" s="5">
        <v>5.0491000000000001E-2</v>
      </c>
      <c r="Q3009" s="5">
        <v>3.2228E-2</v>
      </c>
      <c r="R3009" s="5">
        <v>3.5708999999999998E-2</v>
      </c>
      <c r="S3009" s="5">
        <v>1.0371E-2</v>
      </c>
      <c r="T3009" s="5">
        <f t="shared" si="138"/>
        <v>5.3816999999999997E-2</v>
      </c>
      <c r="U3009" s="5">
        <f>IF(Table1[[#This Row],[MAX_PROJ]]&lt;0.005, 0, SUM(L3009:S3009))</f>
        <v>0.23260799999999998</v>
      </c>
      <c r="V3009" t="str">
        <f t="shared" si="139"/>
        <v>nee</v>
      </c>
      <c r="W3009" t="str">
        <f t="shared" si="140"/>
        <v>nee</v>
      </c>
    </row>
    <row r="3010" spans="1:23" hidden="1" x14ac:dyDescent="0.25">
      <c r="A3010" s="1">
        <v>3008</v>
      </c>
      <c r="B3010">
        <v>4968431</v>
      </c>
      <c r="C3010">
        <v>95</v>
      </c>
      <c r="D3010" t="s">
        <v>44</v>
      </c>
      <c r="E3010" t="s">
        <v>42</v>
      </c>
      <c r="F3010" t="s">
        <v>43</v>
      </c>
      <c r="G3010">
        <v>5560.6030000000001</v>
      </c>
      <c r="H3010">
        <v>0.93419470000000004</v>
      </c>
      <c r="I3010">
        <v>0.51946858514041006</v>
      </c>
      <c r="J3010">
        <v>1714</v>
      </c>
      <c r="K3010">
        <v>1126.0260000000001</v>
      </c>
      <c r="L3010" s="5">
        <v>2.3289999999999999E-3</v>
      </c>
      <c r="M3010" s="5">
        <v>2.1585E-2</v>
      </c>
      <c r="N3010" s="5">
        <v>2.6078E-2</v>
      </c>
      <c r="O3010" s="5">
        <v>5.3816999999999997E-2</v>
      </c>
      <c r="P3010" s="5">
        <v>5.0491000000000001E-2</v>
      </c>
      <c r="Q3010" s="5">
        <v>3.2228E-2</v>
      </c>
      <c r="R3010" s="5">
        <v>3.5708999999999998E-2</v>
      </c>
      <c r="S3010" s="5">
        <v>1.0371E-2</v>
      </c>
      <c r="T3010" s="5">
        <f t="shared" si="138"/>
        <v>5.3816999999999997E-2</v>
      </c>
      <c r="U3010" s="5">
        <f>IF(Table1[[#This Row],[MAX_PROJ]]&lt;0.005, 0, SUM(L3010:S3010))</f>
        <v>0.23260799999999998</v>
      </c>
      <c r="V3010" t="str">
        <f t="shared" si="139"/>
        <v>nee</v>
      </c>
      <c r="W3010" t="str">
        <f t="shared" si="140"/>
        <v>nee</v>
      </c>
    </row>
    <row r="3011" spans="1:23" hidden="1" x14ac:dyDescent="0.25">
      <c r="A3011" s="1">
        <v>3009</v>
      </c>
      <c r="B3011">
        <v>4968430</v>
      </c>
      <c r="C3011">
        <v>95</v>
      </c>
      <c r="D3011" t="s">
        <v>44</v>
      </c>
      <c r="E3011" t="s">
        <v>27</v>
      </c>
      <c r="F3011" t="s">
        <v>28</v>
      </c>
      <c r="G3011">
        <v>975.13750000000005</v>
      </c>
      <c r="H3011">
        <v>1</v>
      </c>
      <c r="I3011">
        <v>9.7513749999999996E-2</v>
      </c>
      <c r="J3011">
        <v>2143</v>
      </c>
      <c r="K3011">
        <v>1204.2786000000001</v>
      </c>
      <c r="L3011" s="5">
        <v>2.4290000000000002E-3</v>
      </c>
      <c r="M3011" s="5">
        <v>2.2291999999999999E-2</v>
      </c>
      <c r="N3011" s="5">
        <v>2.6962E-2</v>
      </c>
      <c r="O3011" s="5">
        <v>5.5701000000000001E-2</v>
      </c>
      <c r="P3011" s="5">
        <v>5.2249999999999998E-2</v>
      </c>
      <c r="Q3011" s="5">
        <v>3.3315999999999998E-2</v>
      </c>
      <c r="R3011" s="5">
        <v>3.6928999999999997E-2</v>
      </c>
      <c r="S3011" s="5">
        <v>1.0697999999999999E-2</v>
      </c>
      <c r="T3011" s="5">
        <f t="shared" ref="T3011:T3074" si="141">MAX(L3011:S3011)</f>
        <v>5.5701000000000001E-2</v>
      </c>
      <c r="U3011" s="5">
        <f>IF(Table1[[#This Row],[MAX_PROJ]]&lt;0.005, 0, SUM(L3011:S3011))</f>
        <v>0.24057699999999999</v>
      </c>
      <c r="V3011" t="str">
        <f t="shared" ref="V3011:V3074" si="142">IF(K3011&gt;J3011,"ja","nee")</f>
        <v>nee</v>
      </c>
      <c r="W3011" t="str">
        <f t="shared" ref="W3011:W3074" si="143">IF(K3011&gt;(J3011-70),"ja","nee")</f>
        <v>nee</v>
      </c>
    </row>
    <row r="3012" spans="1:23" x14ac:dyDescent="0.25">
      <c r="A3012" s="1">
        <v>3010</v>
      </c>
      <c r="B3012">
        <v>4968430</v>
      </c>
      <c r="C3012">
        <v>95</v>
      </c>
      <c r="D3012" t="s">
        <v>44</v>
      </c>
      <c r="E3012" t="s">
        <v>23</v>
      </c>
      <c r="F3012" t="s">
        <v>24</v>
      </c>
      <c r="G3012">
        <v>2422.1347999999998</v>
      </c>
      <c r="H3012">
        <v>0.81473105999999995</v>
      </c>
      <c r="I3012">
        <v>0.19733884530668899</v>
      </c>
      <c r="J3012">
        <v>1214</v>
      </c>
      <c r="K3012">
        <v>1204.2786000000001</v>
      </c>
      <c r="L3012" s="5">
        <v>2.4290000000000002E-3</v>
      </c>
      <c r="M3012" s="5">
        <v>2.2291999999999999E-2</v>
      </c>
      <c r="N3012" s="5">
        <v>2.6962E-2</v>
      </c>
      <c r="O3012" s="5">
        <v>5.5701000000000001E-2</v>
      </c>
      <c r="P3012" s="5">
        <v>5.2249999999999998E-2</v>
      </c>
      <c r="Q3012" s="5">
        <v>3.3315999999999998E-2</v>
      </c>
      <c r="R3012" s="5">
        <v>3.6928999999999997E-2</v>
      </c>
      <c r="S3012" s="5">
        <v>1.0697999999999999E-2</v>
      </c>
      <c r="T3012" s="5">
        <f t="shared" si="141"/>
        <v>5.5701000000000001E-2</v>
      </c>
      <c r="U3012" s="5">
        <f>IF(Table1[[#This Row],[MAX_PROJ]]&lt;0.005, 0, SUM(L3012:S3012))</f>
        <v>0.24057699999999999</v>
      </c>
      <c r="V3012" t="str">
        <f t="shared" si="142"/>
        <v>nee</v>
      </c>
      <c r="W3012" t="str">
        <f t="shared" si="143"/>
        <v>ja</v>
      </c>
    </row>
    <row r="3013" spans="1:23" hidden="1" x14ac:dyDescent="0.25">
      <c r="A3013" s="1">
        <v>3011</v>
      </c>
      <c r="B3013">
        <v>4968430</v>
      </c>
      <c r="C3013">
        <v>95</v>
      </c>
      <c r="D3013" t="s">
        <v>44</v>
      </c>
      <c r="E3013" t="s">
        <v>42</v>
      </c>
      <c r="F3013" t="s">
        <v>43</v>
      </c>
      <c r="G3013">
        <v>6820.7943999999998</v>
      </c>
      <c r="H3013">
        <v>0.93999224999999997</v>
      </c>
      <c r="I3013">
        <v>0.64114938748434003</v>
      </c>
      <c r="J3013">
        <v>1714</v>
      </c>
      <c r="K3013">
        <v>1204.2786000000001</v>
      </c>
      <c r="L3013" s="5">
        <v>2.4290000000000002E-3</v>
      </c>
      <c r="M3013" s="5">
        <v>2.2291999999999999E-2</v>
      </c>
      <c r="N3013" s="5">
        <v>2.6962E-2</v>
      </c>
      <c r="O3013" s="5">
        <v>5.5701000000000001E-2</v>
      </c>
      <c r="P3013" s="5">
        <v>5.2249999999999998E-2</v>
      </c>
      <c r="Q3013" s="5">
        <v>3.3315999999999998E-2</v>
      </c>
      <c r="R3013" s="5">
        <v>3.6928999999999997E-2</v>
      </c>
      <c r="S3013" s="5">
        <v>1.0697999999999999E-2</v>
      </c>
      <c r="T3013" s="5">
        <f t="shared" si="141"/>
        <v>5.5701000000000001E-2</v>
      </c>
      <c r="U3013" s="5">
        <f>IF(Table1[[#This Row],[MAX_PROJ]]&lt;0.005, 0, SUM(L3013:S3013))</f>
        <v>0.24057699999999999</v>
      </c>
      <c r="V3013" t="str">
        <f t="shared" si="142"/>
        <v>nee</v>
      </c>
      <c r="W3013" t="str">
        <f t="shared" si="143"/>
        <v>nee</v>
      </c>
    </row>
    <row r="3014" spans="1:23" hidden="1" x14ac:dyDescent="0.25">
      <c r="A3014" s="1">
        <v>3012</v>
      </c>
      <c r="B3014">
        <v>4214757</v>
      </c>
      <c r="C3014">
        <v>38</v>
      </c>
      <c r="D3014" t="s">
        <v>48</v>
      </c>
      <c r="E3014" t="s">
        <v>51</v>
      </c>
      <c r="F3014" t="s">
        <v>50</v>
      </c>
      <c r="G3014">
        <v>6664.61</v>
      </c>
      <c r="H3014">
        <v>1</v>
      </c>
      <c r="I3014">
        <v>0.66646099999999997</v>
      </c>
      <c r="J3014">
        <v>1429</v>
      </c>
      <c r="K3014">
        <v>1280.6206</v>
      </c>
      <c r="L3014" s="5">
        <v>1.3370000000000001E-3</v>
      </c>
      <c r="M3014" s="5">
        <v>1.1358999999999999E-2</v>
      </c>
      <c r="N3014" s="5">
        <v>1.4411999999999999E-2</v>
      </c>
      <c r="O3014" s="5">
        <v>3.4720000000000001E-2</v>
      </c>
      <c r="P3014" s="5">
        <v>3.1963999999999999E-2</v>
      </c>
      <c r="Q3014" s="5">
        <v>1.9286999999999999E-2</v>
      </c>
      <c r="R3014" s="5">
        <v>2.1971999999999998E-2</v>
      </c>
      <c r="S3014" s="5">
        <v>5.4489999999999999E-3</v>
      </c>
      <c r="T3014" s="5">
        <f t="shared" si="141"/>
        <v>3.4720000000000001E-2</v>
      </c>
      <c r="U3014" s="5">
        <f>IF(Table1[[#This Row],[MAX_PROJ]]&lt;0.005, 0, SUM(L3014:S3014))</f>
        <v>0.14050000000000001</v>
      </c>
      <c r="V3014" t="str">
        <f t="shared" si="142"/>
        <v>nee</v>
      </c>
      <c r="W3014" t="str">
        <f t="shared" si="143"/>
        <v>nee</v>
      </c>
    </row>
    <row r="3015" spans="1:23" x14ac:dyDescent="0.25">
      <c r="A3015" s="1">
        <v>3013</v>
      </c>
      <c r="B3015">
        <v>4968429</v>
      </c>
      <c r="C3015">
        <v>95</v>
      </c>
      <c r="D3015" t="s">
        <v>44</v>
      </c>
      <c r="E3015" t="s">
        <v>23</v>
      </c>
      <c r="F3015" t="s">
        <v>24</v>
      </c>
      <c r="G3015">
        <v>16.83662</v>
      </c>
      <c r="H3015">
        <v>1</v>
      </c>
      <c r="I3015">
        <v>1.683662E-3</v>
      </c>
      <c r="J3015">
        <v>1214</v>
      </c>
      <c r="K3015">
        <v>1337.3420000000001</v>
      </c>
      <c r="L3015" s="5">
        <v>2.673E-3</v>
      </c>
      <c r="M3015" s="5">
        <v>2.4504999999999999E-2</v>
      </c>
      <c r="N3015" s="5">
        <v>2.9687999999999999E-2</v>
      </c>
      <c r="O3015" s="5">
        <v>6.1647E-2</v>
      </c>
      <c r="P3015" s="5">
        <v>5.7787999999999999E-2</v>
      </c>
      <c r="Q3015" s="5">
        <v>3.6790999999999997E-2</v>
      </c>
      <c r="R3015" s="5">
        <v>4.0781999999999999E-2</v>
      </c>
      <c r="S3015" s="5">
        <v>1.1753E-2</v>
      </c>
      <c r="T3015" s="5">
        <f t="shared" si="141"/>
        <v>6.1647E-2</v>
      </c>
      <c r="U3015" s="5">
        <f>IF(Table1[[#This Row],[MAX_PROJ]]&lt;0.005, 0, SUM(L3015:S3015))</f>
        <v>0.265627</v>
      </c>
      <c r="V3015" t="str">
        <f t="shared" si="142"/>
        <v>ja</v>
      </c>
      <c r="W3015" t="str">
        <f t="shared" si="143"/>
        <v>ja</v>
      </c>
    </row>
    <row r="3016" spans="1:23" hidden="1" x14ac:dyDescent="0.25">
      <c r="A3016" s="1">
        <v>3014</v>
      </c>
      <c r="B3016">
        <v>4968429</v>
      </c>
      <c r="C3016">
        <v>95</v>
      </c>
      <c r="D3016" t="s">
        <v>44</v>
      </c>
      <c r="E3016" t="s">
        <v>42</v>
      </c>
      <c r="F3016" t="s">
        <v>43</v>
      </c>
      <c r="G3016">
        <v>6352.3159999999998</v>
      </c>
      <c r="H3016">
        <v>1</v>
      </c>
      <c r="I3016">
        <v>0.63523160000000001</v>
      </c>
      <c r="J3016">
        <v>1714</v>
      </c>
      <c r="K3016">
        <v>1337.3420000000001</v>
      </c>
      <c r="L3016" s="5">
        <v>2.673E-3</v>
      </c>
      <c r="M3016" s="5">
        <v>2.4504999999999999E-2</v>
      </c>
      <c r="N3016" s="5">
        <v>2.9687999999999999E-2</v>
      </c>
      <c r="O3016" s="5">
        <v>6.1647E-2</v>
      </c>
      <c r="P3016" s="5">
        <v>5.7787999999999999E-2</v>
      </c>
      <c r="Q3016" s="5">
        <v>3.6790999999999997E-2</v>
      </c>
      <c r="R3016" s="5">
        <v>4.0781999999999999E-2</v>
      </c>
      <c r="S3016" s="5">
        <v>1.1753E-2</v>
      </c>
      <c r="T3016" s="5">
        <f t="shared" si="141"/>
        <v>6.1647E-2</v>
      </c>
      <c r="U3016" s="5">
        <f>IF(Table1[[#This Row],[MAX_PROJ]]&lt;0.005, 0, SUM(L3016:S3016))</f>
        <v>0.265627</v>
      </c>
      <c r="V3016" t="str">
        <f t="shared" si="142"/>
        <v>nee</v>
      </c>
      <c r="W3016" t="str">
        <f t="shared" si="143"/>
        <v>nee</v>
      </c>
    </row>
    <row r="3017" spans="1:23" hidden="1" x14ac:dyDescent="0.25">
      <c r="A3017" s="1">
        <v>3015</v>
      </c>
      <c r="B3017">
        <v>4214758</v>
      </c>
      <c r="C3017">
        <v>38</v>
      </c>
      <c r="D3017" t="s">
        <v>48</v>
      </c>
      <c r="E3017" t="s">
        <v>51</v>
      </c>
      <c r="F3017" t="s">
        <v>50</v>
      </c>
      <c r="G3017">
        <v>10000</v>
      </c>
      <c r="H3017">
        <v>1</v>
      </c>
      <c r="I3017">
        <v>1</v>
      </c>
      <c r="J3017">
        <v>1429</v>
      </c>
      <c r="K3017">
        <v>1154.5392999999999</v>
      </c>
      <c r="L3017" s="5">
        <v>1.222E-3</v>
      </c>
      <c r="M3017" s="5">
        <v>1.044E-2</v>
      </c>
      <c r="N3017" s="5">
        <v>1.3269E-2</v>
      </c>
      <c r="O3017" s="5">
        <v>3.2259000000000003E-2</v>
      </c>
      <c r="P3017" s="5">
        <v>2.9697999999999999E-2</v>
      </c>
      <c r="Q3017" s="5">
        <v>1.7878999999999999E-2</v>
      </c>
      <c r="R3017" s="5">
        <v>2.0389999999999998E-2</v>
      </c>
      <c r="S3017" s="5">
        <v>5.0350000000000004E-3</v>
      </c>
      <c r="T3017" s="5">
        <f t="shared" si="141"/>
        <v>3.2259000000000003E-2</v>
      </c>
      <c r="U3017" s="5">
        <f>IF(Table1[[#This Row],[MAX_PROJ]]&lt;0.005, 0, SUM(L3017:S3017))</f>
        <v>0.130192</v>
      </c>
      <c r="V3017" t="str">
        <f t="shared" si="142"/>
        <v>nee</v>
      </c>
      <c r="W3017" t="str">
        <f t="shared" si="143"/>
        <v>nee</v>
      </c>
    </row>
    <row r="3018" spans="1:23" hidden="1" x14ac:dyDescent="0.25">
      <c r="A3018" s="1">
        <v>3016</v>
      </c>
      <c r="B3018">
        <v>3641233</v>
      </c>
      <c r="C3018">
        <v>71</v>
      </c>
      <c r="D3018" t="s">
        <v>74</v>
      </c>
      <c r="E3018" t="s">
        <v>39</v>
      </c>
      <c r="F3018" t="s">
        <v>40</v>
      </c>
      <c r="J3018">
        <v>2143</v>
      </c>
      <c r="K3018">
        <v>1268.8173999999999</v>
      </c>
      <c r="L3018" s="5"/>
      <c r="M3018" s="5">
        <v>1.4E-5</v>
      </c>
      <c r="N3018" s="5">
        <v>2.9E-5</v>
      </c>
      <c r="O3018" s="5">
        <v>3.4E-5</v>
      </c>
      <c r="P3018" s="5">
        <v>3.1999999999999999E-5</v>
      </c>
      <c r="Q3018" s="5">
        <v>2.6999999999999999E-5</v>
      </c>
      <c r="R3018" s="5">
        <v>2.8E-5</v>
      </c>
      <c r="S3018" s="5">
        <v>7.9999999999999996E-6</v>
      </c>
      <c r="T3018" s="5">
        <f t="shared" si="141"/>
        <v>3.4E-5</v>
      </c>
      <c r="U3018" s="5">
        <f>IF(Table1[[#This Row],[MAX_PROJ]]&lt;0.005, 0, SUM(L3018:S3018))</f>
        <v>0</v>
      </c>
      <c r="V3018" t="str">
        <f t="shared" si="142"/>
        <v>nee</v>
      </c>
      <c r="W3018" t="str">
        <f t="shared" si="143"/>
        <v>nee</v>
      </c>
    </row>
    <row r="3019" spans="1:23" hidden="1" x14ac:dyDescent="0.25">
      <c r="A3019" s="1">
        <v>3017</v>
      </c>
      <c r="B3019">
        <v>4968428</v>
      </c>
      <c r="C3019">
        <v>95</v>
      </c>
      <c r="D3019" t="s">
        <v>44</v>
      </c>
      <c r="E3019" t="s">
        <v>42</v>
      </c>
      <c r="F3019" t="s">
        <v>43</v>
      </c>
      <c r="G3019">
        <v>6771.5796</v>
      </c>
      <c r="H3019">
        <v>1</v>
      </c>
      <c r="I3019">
        <v>0.67715795999999995</v>
      </c>
      <c r="J3019">
        <v>1714</v>
      </c>
      <c r="K3019">
        <v>1179.0574999999999</v>
      </c>
      <c r="L3019" s="5">
        <v>2.323E-3</v>
      </c>
      <c r="M3019" s="5">
        <v>2.1250999999999999E-2</v>
      </c>
      <c r="N3019" s="5">
        <v>2.5714999999999998E-2</v>
      </c>
      <c r="O3019" s="5">
        <v>5.3013999999999999E-2</v>
      </c>
      <c r="P3019" s="5">
        <v>4.9741E-2</v>
      </c>
      <c r="Q3019" s="5">
        <v>3.1732000000000003E-2</v>
      </c>
      <c r="R3019" s="5">
        <v>3.5157000000000001E-2</v>
      </c>
      <c r="S3019" s="5">
        <v>1.0187E-2</v>
      </c>
      <c r="T3019" s="5">
        <f t="shared" si="141"/>
        <v>5.3013999999999999E-2</v>
      </c>
      <c r="U3019" s="5">
        <f>IF(Table1[[#This Row],[MAX_PROJ]]&lt;0.005, 0, SUM(L3019:S3019))</f>
        <v>0.22912000000000002</v>
      </c>
      <c r="V3019" t="str">
        <f t="shared" si="142"/>
        <v>nee</v>
      </c>
      <c r="W3019" t="str">
        <f t="shared" si="143"/>
        <v>nee</v>
      </c>
    </row>
    <row r="3020" spans="1:23" hidden="1" x14ac:dyDescent="0.25">
      <c r="A3020" s="1">
        <v>3018</v>
      </c>
      <c r="B3020">
        <v>4214759</v>
      </c>
      <c r="C3020">
        <v>38</v>
      </c>
      <c r="D3020" t="s">
        <v>48</v>
      </c>
      <c r="E3020" t="s">
        <v>51</v>
      </c>
      <c r="F3020" t="s">
        <v>50</v>
      </c>
      <c r="G3020">
        <v>9252.7860000000001</v>
      </c>
      <c r="H3020">
        <v>1</v>
      </c>
      <c r="I3020">
        <v>0.92527859999999995</v>
      </c>
      <c r="J3020">
        <v>1429</v>
      </c>
      <c r="K3020">
        <v>1143.9469999999999</v>
      </c>
      <c r="L3020" s="5">
        <v>9.3300000000000002E-4</v>
      </c>
      <c r="M3020" s="5">
        <v>9.7839999999999993E-3</v>
      </c>
      <c r="N3020" s="5">
        <v>1.2546E-2</v>
      </c>
      <c r="O3020" s="5">
        <v>3.1355000000000001E-2</v>
      </c>
      <c r="P3020" s="5">
        <v>2.8832E-2</v>
      </c>
      <c r="Q3020" s="5">
        <v>1.7458999999999999E-2</v>
      </c>
      <c r="R3020" s="5">
        <v>1.9977999999999999E-2</v>
      </c>
      <c r="S3020" s="5">
        <v>4.8970000000000003E-3</v>
      </c>
      <c r="T3020" s="5">
        <f t="shared" si="141"/>
        <v>3.1355000000000001E-2</v>
      </c>
      <c r="U3020" s="5">
        <f>IF(Table1[[#This Row],[MAX_PROJ]]&lt;0.005, 0, SUM(L3020:S3020))</f>
        <v>0.12578400000000001</v>
      </c>
      <c r="V3020" t="str">
        <f t="shared" si="142"/>
        <v>nee</v>
      </c>
      <c r="W3020" t="str">
        <f t="shared" si="143"/>
        <v>nee</v>
      </c>
    </row>
    <row r="3021" spans="1:23" hidden="1" x14ac:dyDescent="0.25">
      <c r="A3021" s="1">
        <v>3019</v>
      </c>
      <c r="B3021">
        <v>4968419</v>
      </c>
      <c r="C3021">
        <v>95</v>
      </c>
      <c r="D3021" t="s">
        <v>44</v>
      </c>
      <c r="E3021" t="s">
        <v>47</v>
      </c>
      <c r="F3021" t="s">
        <v>31</v>
      </c>
      <c r="G3021">
        <v>8875.8649999999998</v>
      </c>
      <c r="H3021">
        <v>0.97628903</v>
      </c>
      <c r="I3021">
        <v>0.86654096312609497</v>
      </c>
      <c r="J3021">
        <v>2143</v>
      </c>
      <c r="K3021">
        <v>923.20960000000002</v>
      </c>
      <c r="L3021" s="5">
        <v>1.6869999999999999E-3</v>
      </c>
      <c r="M3021" s="5">
        <v>1.4647E-2</v>
      </c>
      <c r="N3021" s="5">
        <v>1.7909999999999999E-2</v>
      </c>
      <c r="O3021" s="5">
        <v>3.7434000000000002E-2</v>
      </c>
      <c r="P3021" s="5">
        <v>3.5002999999999999E-2</v>
      </c>
      <c r="Q3021" s="5">
        <v>2.2120000000000001E-2</v>
      </c>
      <c r="R3021" s="5">
        <v>2.4625000000000001E-2</v>
      </c>
      <c r="S3021" s="5">
        <v>6.9430000000000004E-3</v>
      </c>
      <c r="T3021" s="5">
        <f t="shared" si="141"/>
        <v>3.7434000000000002E-2</v>
      </c>
      <c r="U3021" s="5">
        <f>IF(Table1[[#This Row],[MAX_PROJ]]&lt;0.005, 0, SUM(L3021:S3021))</f>
        <v>0.16036900000000001</v>
      </c>
      <c r="V3021" t="str">
        <f t="shared" si="142"/>
        <v>nee</v>
      </c>
      <c r="W3021" t="str">
        <f t="shared" si="143"/>
        <v>nee</v>
      </c>
    </row>
    <row r="3022" spans="1:23" hidden="1" x14ac:dyDescent="0.25">
      <c r="A3022" s="1">
        <v>3020</v>
      </c>
      <c r="B3022">
        <v>4968419</v>
      </c>
      <c r="C3022">
        <v>95</v>
      </c>
      <c r="D3022" t="s">
        <v>44</v>
      </c>
      <c r="E3022" t="s">
        <v>27</v>
      </c>
      <c r="F3022" t="s">
        <v>28</v>
      </c>
      <c r="G3022">
        <v>420.91120000000001</v>
      </c>
      <c r="H3022">
        <v>0.5</v>
      </c>
      <c r="I3022">
        <v>2.1045560000000001E-2</v>
      </c>
      <c r="J3022">
        <v>2143</v>
      </c>
      <c r="K3022">
        <v>923.20960000000002</v>
      </c>
      <c r="L3022" s="5">
        <v>1.6869999999999999E-3</v>
      </c>
      <c r="M3022" s="5">
        <v>1.4647E-2</v>
      </c>
      <c r="N3022" s="5">
        <v>1.7909999999999999E-2</v>
      </c>
      <c r="O3022" s="5">
        <v>3.7434000000000002E-2</v>
      </c>
      <c r="P3022" s="5">
        <v>3.5002999999999999E-2</v>
      </c>
      <c r="Q3022" s="5">
        <v>2.2120000000000001E-2</v>
      </c>
      <c r="R3022" s="5">
        <v>2.4625000000000001E-2</v>
      </c>
      <c r="S3022" s="5">
        <v>6.9430000000000004E-3</v>
      </c>
      <c r="T3022" s="5">
        <f t="shared" si="141"/>
        <v>3.7434000000000002E-2</v>
      </c>
      <c r="U3022" s="5">
        <f>IF(Table1[[#This Row],[MAX_PROJ]]&lt;0.005, 0, SUM(L3022:S3022))</f>
        <v>0.16036900000000001</v>
      </c>
      <c r="V3022" t="str">
        <f t="shared" si="142"/>
        <v>nee</v>
      </c>
      <c r="W3022" t="str">
        <f t="shared" si="143"/>
        <v>nee</v>
      </c>
    </row>
    <row r="3023" spans="1:23" hidden="1" x14ac:dyDescent="0.25">
      <c r="A3023" s="1">
        <v>3021</v>
      </c>
      <c r="B3023">
        <v>4968419</v>
      </c>
      <c r="C3023">
        <v>95</v>
      </c>
      <c r="D3023" t="s">
        <v>44</v>
      </c>
      <c r="E3023" t="s">
        <v>42</v>
      </c>
      <c r="F3023" t="s">
        <v>43</v>
      </c>
      <c r="G3023">
        <v>3.6400454</v>
      </c>
      <c r="H3023">
        <v>1</v>
      </c>
      <c r="I3023">
        <v>3.6400453999999998E-4</v>
      </c>
      <c r="J3023">
        <v>1714</v>
      </c>
      <c r="K3023">
        <v>923.20960000000002</v>
      </c>
      <c r="L3023" s="5">
        <v>1.6869999999999999E-3</v>
      </c>
      <c r="M3023" s="5">
        <v>1.4647E-2</v>
      </c>
      <c r="N3023" s="5">
        <v>1.7909999999999999E-2</v>
      </c>
      <c r="O3023" s="5">
        <v>3.7434000000000002E-2</v>
      </c>
      <c r="P3023" s="5">
        <v>3.5002999999999999E-2</v>
      </c>
      <c r="Q3023" s="5">
        <v>2.2120000000000001E-2</v>
      </c>
      <c r="R3023" s="5">
        <v>2.4625000000000001E-2</v>
      </c>
      <c r="S3023" s="5">
        <v>6.9430000000000004E-3</v>
      </c>
      <c r="T3023" s="5">
        <f t="shared" si="141"/>
        <v>3.7434000000000002E-2</v>
      </c>
      <c r="U3023" s="5">
        <f>IF(Table1[[#This Row],[MAX_PROJ]]&lt;0.005, 0, SUM(L3023:S3023))</f>
        <v>0.16036900000000001</v>
      </c>
      <c r="V3023" t="str">
        <f t="shared" si="142"/>
        <v>nee</v>
      </c>
      <c r="W3023" t="str">
        <f t="shared" si="143"/>
        <v>nee</v>
      </c>
    </row>
    <row r="3024" spans="1:23" hidden="1" x14ac:dyDescent="0.25">
      <c r="A3024" s="1">
        <v>3022</v>
      </c>
      <c r="B3024">
        <v>5083109</v>
      </c>
      <c r="C3024">
        <v>95</v>
      </c>
      <c r="D3024" t="s">
        <v>44</v>
      </c>
      <c r="E3024" t="s">
        <v>42</v>
      </c>
      <c r="F3024" t="s">
        <v>43</v>
      </c>
      <c r="G3024">
        <v>833.11084000000005</v>
      </c>
      <c r="H3024">
        <v>1</v>
      </c>
      <c r="I3024">
        <v>8.3311083999999994E-2</v>
      </c>
      <c r="J3024">
        <v>1714</v>
      </c>
      <c r="K3024">
        <v>1003.27185</v>
      </c>
      <c r="L3024" s="5">
        <v>1.6119999999999999E-3</v>
      </c>
      <c r="M3024" s="5">
        <v>1.4238000000000001E-2</v>
      </c>
      <c r="N3024" s="5">
        <v>1.7153000000000002E-2</v>
      </c>
      <c r="O3024" s="5">
        <v>3.6330000000000001E-2</v>
      </c>
      <c r="P3024" s="5">
        <v>3.3993000000000002E-2</v>
      </c>
      <c r="Q3024" s="5">
        <v>2.1434999999999999E-2</v>
      </c>
      <c r="R3024" s="5">
        <v>2.3855999999999999E-2</v>
      </c>
      <c r="S3024" s="5">
        <v>6.7860000000000004E-3</v>
      </c>
      <c r="T3024" s="5">
        <f t="shared" si="141"/>
        <v>3.6330000000000001E-2</v>
      </c>
      <c r="U3024" s="5">
        <f>IF(Table1[[#This Row],[MAX_PROJ]]&lt;0.005, 0, SUM(L3024:S3024))</f>
        <v>0.15540300000000001</v>
      </c>
      <c r="V3024" t="str">
        <f t="shared" si="142"/>
        <v>nee</v>
      </c>
      <c r="W3024" t="str">
        <f t="shared" si="143"/>
        <v>nee</v>
      </c>
    </row>
    <row r="3025" spans="1:23" x14ac:dyDescent="0.25">
      <c r="A3025" s="1">
        <v>3023</v>
      </c>
      <c r="B3025">
        <v>3870611</v>
      </c>
      <c r="C3025">
        <v>70</v>
      </c>
      <c r="D3025" t="s">
        <v>34</v>
      </c>
      <c r="E3025" t="s">
        <v>37</v>
      </c>
      <c r="F3025" t="s">
        <v>38</v>
      </c>
      <c r="G3025">
        <v>684.99940000000004</v>
      </c>
      <c r="H3025">
        <v>1</v>
      </c>
      <c r="I3025">
        <v>6.8499939999999995E-2</v>
      </c>
      <c r="J3025">
        <v>1143</v>
      </c>
      <c r="K3025">
        <v>2563.5837000000001</v>
      </c>
      <c r="L3025" s="5">
        <v>2.2000000000000001E-3</v>
      </c>
      <c r="M3025" s="5">
        <v>1.524E-2</v>
      </c>
      <c r="N3025" s="5">
        <v>2.0513E-2</v>
      </c>
      <c r="O3025" s="5">
        <v>4.7879999999999999E-2</v>
      </c>
      <c r="P3025" s="5">
        <v>4.4083999999999998E-2</v>
      </c>
      <c r="Q3025" s="5">
        <v>2.6428E-2</v>
      </c>
      <c r="R3025" s="5">
        <v>2.9904E-2</v>
      </c>
      <c r="S3025" s="5">
        <v>6.9750000000000003E-3</v>
      </c>
      <c r="T3025" s="5">
        <f t="shared" si="141"/>
        <v>4.7879999999999999E-2</v>
      </c>
      <c r="U3025" s="5">
        <f>IF(Table1[[#This Row],[MAX_PROJ]]&lt;0.005, 0, SUM(L3025:S3025))</f>
        <v>0.19322400000000001</v>
      </c>
      <c r="V3025" t="str">
        <f t="shared" si="142"/>
        <v>ja</v>
      </c>
      <c r="W3025" t="str">
        <f t="shared" si="143"/>
        <v>ja</v>
      </c>
    </row>
    <row r="3026" spans="1:23" hidden="1" x14ac:dyDescent="0.25">
      <c r="A3026" s="1">
        <v>3024</v>
      </c>
      <c r="B3026">
        <v>4214760</v>
      </c>
      <c r="C3026">
        <v>38</v>
      </c>
      <c r="D3026" t="s">
        <v>48</v>
      </c>
      <c r="E3026" t="s">
        <v>51</v>
      </c>
      <c r="F3026" t="s">
        <v>50</v>
      </c>
      <c r="G3026">
        <v>1229.8880999999999</v>
      </c>
      <c r="H3026">
        <v>1</v>
      </c>
      <c r="I3026">
        <v>0.12298881</v>
      </c>
      <c r="J3026">
        <v>1429</v>
      </c>
      <c r="K3026">
        <v>1174.7527</v>
      </c>
      <c r="L3026" s="5">
        <v>6.8999999999999997E-4</v>
      </c>
      <c r="M3026" s="5">
        <v>9.077E-3</v>
      </c>
      <c r="N3026" s="5">
        <v>1.1738999999999999E-2</v>
      </c>
      <c r="O3026" s="5">
        <v>3.0030000000000001E-2</v>
      </c>
      <c r="P3026" s="5">
        <v>2.7571999999999999E-2</v>
      </c>
      <c r="Q3026" s="5">
        <v>1.6781999999999998E-2</v>
      </c>
      <c r="R3026" s="5">
        <v>1.9251999999999998E-2</v>
      </c>
      <c r="S3026" s="5">
        <v>4.6909999999999999E-3</v>
      </c>
      <c r="T3026" s="5">
        <f t="shared" si="141"/>
        <v>3.0030000000000001E-2</v>
      </c>
      <c r="U3026" s="5">
        <f>IF(Table1[[#This Row],[MAX_PROJ]]&lt;0.005, 0, SUM(L3026:S3026))</f>
        <v>0.119833</v>
      </c>
      <c r="V3026" t="str">
        <f t="shared" si="142"/>
        <v>nee</v>
      </c>
      <c r="W3026" t="str">
        <f t="shared" si="143"/>
        <v>nee</v>
      </c>
    </row>
    <row r="3027" spans="1:23" hidden="1" x14ac:dyDescent="0.25">
      <c r="A3027" s="1">
        <v>3025</v>
      </c>
      <c r="B3027">
        <v>5083108</v>
      </c>
      <c r="C3027">
        <v>95</v>
      </c>
      <c r="D3027" t="s">
        <v>44</v>
      </c>
      <c r="E3027" t="s">
        <v>45</v>
      </c>
      <c r="F3027" t="s">
        <v>28</v>
      </c>
      <c r="G3027">
        <v>1482.0433</v>
      </c>
      <c r="H3027">
        <v>1</v>
      </c>
      <c r="I3027">
        <v>0.14820433</v>
      </c>
      <c r="J3027">
        <v>2143</v>
      </c>
      <c r="K3027">
        <v>1020.99414</v>
      </c>
      <c r="L3027" s="5">
        <v>1.5790000000000001E-3</v>
      </c>
      <c r="M3027" s="5">
        <v>1.3969000000000001E-2</v>
      </c>
      <c r="N3027" s="5">
        <v>1.6823000000000001E-2</v>
      </c>
      <c r="O3027" s="5">
        <v>3.5716999999999999E-2</v>
      </c>
      <c r="P3027" s="5">
        <v>3.3408E-2</v>
      </c>
      <c r="Q3027" s="5">
        <v>2.1044E-2</v>
      </c>
      <c r="R3027" s="5">
        <v>2.3445000000000001E-2</v>
      </c>
      <c r="S3027" s="5">
        <v>6.659E-3</v>
      </c>
      <c r="T3027" s="5">
        <f t="shared" si="141"/>
        <v>3.5716999999999999E-2</v>
      </c>
      <c r="U3027" s="5">
        <f>IF(Table1[[#This Row],[MAX_PROJ]]&lt;0.005, 0, SUM(L3027:S3027))</f>
        <v>0.152644</v>
      </c>
      <c r="V3027" t="str">
        <f t="shared" si="142"/>
        <v>nee</v>
      </c>
      <c r="W3027" t="str">
        <f t="shared" si="143"/>
        <v>nee</v>
      </c>
    </row>
    <row r="3028" spans="1:23" hidden="1" x14ac:dyDescent="0.25">
      <c r="A3028" s="1">
        <v>3026</v>
      </c>
      <c r="B3028">
        <v>4968418</v>
      </c>
      <c r="C3028">
        <v>95</v>
      </c>
      <c r="D3028" t="s">
        <v>44</v>
      </c>
      <c r="E3028" t="s">
        <v>47</v>
      </c>
      <c r="F3028" t="s">
        <v>31</v>
      </c>
      <c r="G3028">
        <v>348.49610000000001</v>
      </c>
      <c r="H3028">
        <v>0.62833269999999997</v>
      </c>
      <c r="I3028">
        <v>2.1897149545247001E-2</v>
      </c>
      <c r="J3028">
        <v>2143</v>
      </c>
      <c r="K3028">
        <v>823.5915</v>
      </c>
      <c r="L3028" s="5">
        <v>1.536E-3</v>
      </c>
      <c r="M3028" s="5">
        <v>1.3242E-2</v>
      </c>
      <c r="N3028" s="5">
        <v>1.6222E-2</v>
      </c>
      <c r="O3028" s="5">
        <v>3.4084000000000003E-2</v>
      </c>
      <c r="P3028" s="5">
        <v>3.1830999999999998E-2</v>
      </c>
      <c r="Q3028" s="5">
        <v>2.0063000000000001E-2</v>
      </c>
      <c r="R3028" s="5">
        <v>2.2367000000000001E-2</v>
      </c>
      <c r="S3028" s="5">
        <v>6.2639999999999996E-3</v>
      </c>
      <c r="T3028" s="5">
        <f t="shared" si="141"/>
        <v>3.4084000000000003E-2</v>
      </c>
      <c r="U3028" s="5">
        <f>IF(Table1[[#This Row],[MAX_PROJ]]&lt;0.005, 0, SUM(L3028:S3028))</f>
        <v>0.14560899999999999</v>
      </c>
      <c r="V3028" t="str">
        <f t="shared" si="142"/>
        <v>nee</v>
      </c>
      <c r="W3028" t="str">
        <f t="shared" si="143"/>
        <v>nee</v>
      </c>
    </row>
    <row r="3029" spans="1:23" hidden="1" x14ac:dyDescent="0.25">
      <c r="A3029" s="1">
        <v>3027</v>
      </c>
      <c r="B3029">
        <v>4968418</v>
      </c>
      <c r="C3029">
        <v>95</v>
      </c>
      <c r="D3029" t="s">
        <v>44</v>
      </c>
      <c r="E3029" t="s">
        <v>27</v>
      </c>
      <c r="F3029" t="s">
        <v>28</v>
      </c>
      <c r="G3029">
        <v>259.04921999999999</v>
      </c>
      <c r="H3029">
        <v>0.5</v>
      </c>
      <c r="I3029">
        <v>1.2952461E-2</v>
      </c>
      <c r="J3029">
        <v>2143</v>
      </c>
      <c r="K3029">
        <v>823.5915</v>
      </c>
      <c r="L3029" s="5">
        <v>1.536E-3</v>
      </c>
      <c r="M3029" s="5">
        <v>1.3242E-2</v>
      </c>
      <c r="N3029" s="5">
        <v>1.6222E-2</v>
      </c>
      <c r="O3029" s="5">
        <v>3.4084000000000003E-2</v>
      </c>
      <c r="P3029" s="5">
        <v>3.1830999999999998E-2</v>
      </c>
      <c r="Q3029" s="5">
        <v>2.0063000000000001E-2</v>
      </c>
      <c r="R3029" s="5">
        <v>2.2367000000000001E-2</v>
      </c>
      <c r="S3029" s="5">
        <v>6.2639999999999996E-3</v>
      </c>
      <c r="T3029" s="5">
        <f t="shared" si="141"/>
        <v>3.4084000000000003E-2</v>
      </c>
      <c r="U3029" s="5">
        <f>IF(Table1[[#This Row],[MAX_PROJ]]&lt;0.005, 0, SUM(L3029:S3029))</f>
        <v>0.14560899999999999</v>
      </c>
      <c r="V3029" t="str">
        <f t="shared" si="142"/>
        <v>nee</v>
      </c>
      <c r="W3029" t="str">
        <f t="shared" si="143"/>
        <v>nee</v>
      </c>
    </row>
    <row r="3030" spans="1:23" x14ac:dyDescent="0.25">
      <c r="A3030" s="1">
        <v>3028</v>
      </c>
      <c r="B3030">
        <v>3870610</v>
      </c>
      <c r="C3030">
        <v>70</v>
      </c>
      <c r="D3030" t="s">
        <v>34</v>
      </c>
      <c r="E3030" t="s">
        <v>37</v>
      </c>
      <c r="F3030" t="s">
        <v>38</v>
      </c>
      <c r="G3030">
        <v>105.82178</v>
      </c>
      <c r="H3030">
        <v>1</v>
      </c>
      <c r="I3030">
        <v>1.0582177999999999E-2</v>
      </c>
      <c r="J3030">
        <v>1143</v>
      </c>
      <c r="K3030">
        <v>1920.1718000000001</v>
      </c>
      <c r="L3030" s="5">
        <v>1.712E-3</v>
      </c>
      <c r="M3030" s="5">
        <v>1.1402000000000001E-2</v>
      </c>
      <c r="N3030" s="5">
        <v>1.5349E-2</v>
      </c>
      <c r="O3030" s="5">
        <v>3.5547000000000002E-2</v>
      </c>
      <c r="P3030" s="5">
        <v>3.2731999999999997E-2</v>
      </c>
      <c r="Q3030" s="5">
        <v>1.9560000000000001E-2</v>
      </c>
      <c r="R3030" s="5">
        <v>2.2244E-2</v>
      </c>
      <c r="S3030" s="5">
        <v>5.1450000000000003E-3</v>
      </c>
      <c r="T3030" s="5">
        <f t="shared" si="141"/>
        <v>3.5547000000000002E-2</v>
      </c>
      <c r="U3030" s="5">
        <f>IF(Table1[[#This Row],[MAX_PROJ]]&lt;0.005, 0, SUM(L3030:S3030))</f>
        <v>0.14369100000000001</v>
      </c>
      <c r="V3030" t="str">
        <f t="shared" si="142"/>
        <v>ja</v>
      </c>
      <c r="W3030" t="str">
        <f t="shared" si="143"/>
        <v>ja</v>
      </c>
    </row>
    <row r="3031" spans="1:23" hidden="1" x14ac:dyDescent="0.25">
      <c r="A3031" s="1">
        <v>3029</v>
      </c>
      <c r="B3031">
        <v>4214761</v>
      </c>
      <c r="C3031">
        <v>38</v>
      </c>
      <c r="D3031" t="s">
        <v>48</v>
      </c>
      <c r="E3031" t="s">
        <v>51</v>
      </c>
      <c r="F3031" t="s">
        <v>50</v>
      </c>
      <c r="G3031">
        <v>1247.6215999999999</v>
      </c>
      <c r="H3031">
        <v>1</v>
      </c>
      <c r="I3031">
        <v>0.12476216</v>
      </c>
      <c r="J3031">
        <v>1429</v>
      </c>
      <c r="K3031">
        <v>1180.5790999999999</v>
      </c>
      <c r="L3031" s="5">
        <v>4.0900000000000002E-4</v>
      </c>
      <c r="M3031" s="5">
        <v>8.5210000000000008E-3</v>
      </c>
      <c r="N3031" s="5">
        <v>1.1129E-2</v>
      </c>
      <c r="O3031" s="5">
        <v>2.9297E-2</v>
      </c>
      <c r="P3031" s="5">
        <v>2.6852000000000001E-2</v>
      </c>
      <c r="Q3031" s="5">
        <v>1.6483999999999999E-2</v>
      </c>
      <c r="R3031" s="5">
        <v>1.8974000000000001E-2</v>
      </c>
      <c r="S3031" s="5">
        <v>4.5970000000000004E-3</v>
      </c>
      <c r="T3031" s="5">
        <f t="shared" si="141"/>
        <v>2.9297E-2</v>
      </c>
      <c r="U3031" s="5">
        <f>IF(Table1[[#This Row],[MAX_PROJ]]&lt;0.005, 0, SUM(L3031:S3031))</f>
        <v>0.11626300000000001</v>
      </c>
      <c r="V3031" t="str">
        <f t="shared" si="142"/>
        <v>nee</v>
      </c>
      <c r="W3031" t="str">
        <f t="shared" si="143"/>
        <v>nee</v>
      </c>
    </row>
    <row r="3032" spans="1:23" hidden="1" x14ac:dyDescent="0.25">
      <c r="A3032" s="1">
        <v>3030</v>
      </c>
      <c r="B3032">
        <v>5083111</v>
      </c>
      <c r="C3032">
        <v>95</v>
      </c>
      <c r="D3032" t="s">
        <v>44</v>
      </c>
      <c r="E3032" t="s">
        <v>42</v>
      </c>
      <c r="F3032" t="s">
        <v>43</v>
      </c>
      <c r="G3032">
        <v>2814.2685999999999</v>
      </c>
      <c r="H3032">
        <v>1</v>
      </c>
      <c r="I3032">
        <v>0.28142686</v>
      </c>
      <c r="J3032">
        <v>1714</v>
      </c>
      <c r="K3032">
        <v>1381.9458999999999</v>
      </c>
      <c r="L3032" s="5">
        <v>2.1410000000000001E-3</v>
      </c>
      <c r="M3032" s="5">
        <v>1.8904000000000001E-2</v>
      </c>
      <c r="N3032" s="5">
        <v>2.2803E-2</v>
      </c>
      <c r="O3032" s="5">
        <v>4.8367E-2</v>
      </c>
      <c r="P3032" s="5">
        <v>4.5261000000000003E-2</v>
      </c>
      <c r="Q3032" s="5">
        <v>2.8524999999999998E-2</v>
      </c>
      <c r="R3032" s="5">
        <v>3.1737000000000001E-2</v>
      </c>
      <c r="S3032" s="5">
        <v>9.0189999999999992E-3</v>
      </c>
      <c r="T3032" s="5">
        <f t="shared" si="141"/>
        <v>4.8367E-2</v>
      </c>
      <c r="U3032" s="5">
        <f>IF(Table1[[#This Row],[MAX_PROJ]]&lt;0.005, 0, SUM(L3032:S3032))</f>
        <v>0.20675699999999997</v>
      </c>
      <c r="V3032" t="str">
        <f t="shared" si="142"/>
        <v>nee</v>
      </c>
      <c r="W3032" t="str">
        <f t="shared" si="143"/>
        <v>nee</v>
      </c>
    </row>
    <row r="3033" spans="1:23" hidden="1" x14ac:dyDescent="0.25">
      <c r="A3033" s="1">
        <v>3031</v>
      </c>
      <c r="B3033">
        <v>4214762</v>
      </c>
      <c r="C3033">
        <v>38</v>
      </c>
      <c r="D3033" t="s">
        <v>48</v>
      </c>
      <c r="E3033" t="s">
        <v>51</v>
      </c>
      <c r="F3033" t="s">
        <v>50</v>
      </c>
      <c r="G3033">
        <v>1468.5957000000001</v>
      </c>
      <c r="H3033">
        <v>1</v>
      </c>
      <c r="I3033">
        <v>0.14685956999999999</v>
      </c>
      <c r="J3033">
        <v>1429</v>
      </c>
      <c r="K3033">
        <v>1208.0005000000001</v>
      </c>
      <c r="L3033" s="5">
        <v>3.6900000000000002E-4</v>
      </c>
      <c r="M3033" s="5">
        <v>8.0219999999999996E-3</v>
      </c>
      <c r="N3033" s="5">
        <v>1.0475E-2</v>
      </c>
      <c r="O3033" s="5">
        <v>2.7838999999999999E-2</v>
      </c>
      <c r="P3033" s="5">
        <v>2.5520000000000001E-2</v>
      </c>
      <c r="Q3033" s="5">
        <v>1.5644000000000002E-2</v>
      </c>
      <c r="R3033" s="5">
        <v>1.8002000000000001E-2</v>
      </c>
      <c r="S3033" s="5">
        <v>4.3499999999999997E-3</v>
      </c>
      <c r="T3033" s="5">
        <f t="shared" si="141"/>
        <v>2.7838999999999999E-2</v>
      </c>
      <c r="U3033" s="5">
        <f>IF(Table1[[#This Row],[MAX_PROJ]]&lt;0.005, 0, SUM(L3033:S3033))</f>
        <v>0.11022100000000001</v>
      </c>
      <c r="V3033" t="str">
        <f t="shared" si="142"/>
        <v>nee</v>
      </c>
      <c r="W3033" t="str">
        <f t="shared" si="143"/>
        <v>nee</v>
      </c>
    </row>
    <row r="3034" spans="1:23" hidden="1" x14ac:dyDescent="0.25">
      <c r="A3034" s="1">
        <v>3032</v>
      </c>
      <c r="B3034">
        <v>5083110</v>
      </c>
      <c r="C3034">
        <v>95</v>
      </c>
      <c r="D3034" t="s">
        <v>44</v>
      </c>
      <c r="E3034" t="s">
        <v>45</v>
      </c>
      <c r="F3034" t="s">
        <v>28</v>
      </c>
      <c r="G3034">
        <v>2632.7507000000001</v>
      </c>
      <c r="H3034">
        <v>1</v>
      </c>
      <c r="I3034">
        <v>0.26327507</v>
      </c>
      <c r="J3034">
        <v>2143</v>
      </c>
      <c r="K3034">
        <v>1124.1084000000001</v>
      </c>
      <c r="L3034" s="5">
        <v>1.7309999999999999E-3</v>
      </c>
      <c r="M3034" s="5">
        <v>1.5373E-2</v>
      </c>
      <c r="N3034" s="5">
        <v>1.8513000000000002E-2</v>
      </c>
      <c r="O3034" s="5">
        <v>3.9144999999999999E-2</v>
      </c>
      <c r="P3034" s="5">
        <v>3.6648E-2</v>
      </c>
      <c r="Q3034" s="5">
        <v>2.3132E-2</v>
      </c>
      <c r="R3034" s="5">
        <v>2.5728999999999998E-2</v>
      </c>
      <c r="S3034" s="5">
        <v>7.3429999999999997E-3</v>
      </c>
      <c r="T3034" s="5">
        <f t="shared" si="141"/>
        <v>3.9144999999999999E-2</v>
      </c>
      <c r="U3034" s="5">
        <f>IF(Table1[[#This Row],[MAX_PROJ]]&lt;0.005, 0, SUM(L3034:S3034))</f>
        <v>0.16761399999999999</v>
      </c>
      <c r="V3034" t="str">
        <f t="shared" si="142"/>
        <v>nee</v>
      </c>
      <c r="W3034" t="str">
        <f t="shared" si="143"/>
        <v>nee</v>
      </c>
    </row>
    <row r="3035" spans="1:23" hidden="1" x14ac:dyDescent="0.25">
      <c r="A3035" s="1">
        <v>3033</v>
      </c>
      <c r="B3035">
        <v>5083110</v>
      </c>
      <c r="C3035">
        <v>95</v>
      </c>
      <c r="D3035" t="s">
        <v>44</v>
      </c>
      <c r="E3035" t="s">
        <v>42</v>
      </c>
      <c r="F3035" t="s">
        <v>43</v>
      </c>
      <c r="G3035">
        <v>4906.8779999999997</v>
      </c>
      <c r="H3035">
        <v>1</v>
      </c>
      <c r="I3035">
        <v>0.49068780000000001</v>
      </c>
      <c r="J3035">
        <v>1714</v>
      </c>
      <c r="K3035">
        <v>1124.1084000000001</v>
      </c>
      <c r="L3035" s="5">
        <v>1.7309999999999999E-3</v>
      </c>
      <c r="M3035" s="5">
        <v>1.5373E-2</v>
      </c>
      <c r="N3035" s="5">
        <v>1.8513000000000002E-2</v>
      </c>
      <c r="O3035" s="5">
        <v>3.9144999999999999E-2</v>
      </c>
      <c r="P3035" s="5">
        <v>3.6648E-2</v>
      </c>
      <c r="Q3035" s="5">
        <v>2.3132E-2</v>
      </c>
      <c r="R3035" s="5">
        <v>2.5728999999999998E-2</v>
      </c>
      <c r="S3035" s="5">
        <v>7.3429999999999997E-3</v>
      </c>
      <c r="T3035" s="5">
        <f t="shared" si="141"/>
        <v>3.9144999999999999E-2</v>
      </c>
      <c r="U3035" s="5">
        <f>IF(Table1[[#This Row],[MAX_PROJ]]&lt;0.005, 0, SUM(L3035:S3035))</f>
        <v>0.16761399999999999</v>
      </c>
      <c r="V3035" t="str">
        <f t="shared" si="142"/>
        <v>nee</v>
      </c>
      <c r="W3035" t="str">
        <f t="shared" si="143"/>
        <v>nee</v>
      </c>
    </row>
    <row r="3036" spans="1:23" hidden="1" x14ac:dyDescent="0.25">
      <c r="A3036" s="1">
        <v>3034</v>
      </c>
      <c r="B3036">
        <v>4214763</v>
      </c>
      <c r="C3036">
        <v>38</v>
      </c>
      <c r="D3036" t="s">
        <v>48</v>
      </c>
      <c r="E3036" t="s">
        <v>66</v>
      </c>
      <c r="F3036" t="s">
        <v>67</v>
      </c>
      <c r="G3036">
        <v>91.968419999999995</v>
      </c>
      <c r="H3036">
        <v>1</v>
      </c>
      <c r="I3036">
        <v>9.1968420000000002E-3</v>
      </c>
      <c r="J3036">
        <v>1429</v>
      </c>
      <c r="K3036">
        <v>1228.2235000000001</v>
      </c>
      <c r="L3036" s="5">
        <v>3.5199999999999999E-4</v>
      </c>
      <c r="M3036" s="5">
        <v>7.9839999999999998E-3</v>
      </c>
      <c r="N3036" s="5">
        <v>1.0435E-2</v>
      </c>
      <c r="O3036" s="5">
        <v>2.8086E-2</v>
      </c>
      <c r="P3036" s="5">
        <v>2.5715999999999999E-2</v>
      </c>
      <c r="Q3036" s="5">
        <v>1.5715E-2</v>
      </c>
      <c r="R3036" s="5">
        <v>1.8127000000000001E-2</v>
      </c>
      <c r="S3036" s="5">
        <v>4.3530000000000001E-3</v>
      </c>
      <c r="T3036" s="5">
        <f t="shared" si="141"/>
        <v>2.8086E-2</v>
      </c>
      <c r="U3036" s="5">
        <f>IF(Table1[[#This Row],[MAX_PROJ]]&lt;0.005, 0, SUM(L3036:S3036))</f>
        <v>0.11076800000000001</v>
      </c>
      <c r="V3036" t="str">
        <f t="shared" si="142"/>
        <v>nee</v>
      </c>
      <c r="W3036" t="str">
        <f t="shared" si="143"/>
        <v>nee</v>
      </c>
    </row>
    <row r="3037" spans="1:23" hidden="1" x14ac:dyDescent="0.25">
      <c r="A3037" s="1">
        <v>3035</v>
      </c>
      <c r="B3037">
        <v>4968423</v>
      </c>
      <c r="C3037">
        <v>95</v>
      </c>
      <c r="D3037" t="s">
        <v>44</v>
      </c>
      <c r="E3037" t="s">
        <v>27</v>
      </c>
      <c r="F3037" t="s">
        <v>28</v>
      </c>
      <c r="G3037">
        <v>512.23737000000006</v>
      </c>
      <c r="H3037">
        <v>1</v>
      </c>
      <c r="I3037">
        <v>5.1223736999999998E-2</v>
      </c>
      <c r="J3037">
        <v>2143</v>
      </c>
      <c r="K3037">
        <v>1555.9391000000001</v>
      </c>
      <c r="L3037" s="5">
        <v>3.0769999999999999E-3</v>
      </c>
      <c r="M3037" s="5">
        <v>2.7486E-2</v>
      </c>
      <c r="N3037" s="5">
        <v>3.3591999999999997E-2</v>
      </c>
      <c r="O3037" s="5">
        <v>7.1028999999999995E-2</v>
      </c>
      <c r="P3037" s="5">
        <v>6.6485000000000002E-2</v>
      </c>
      <c r="Q3037" s="5">
        <v>4.1945000000000003E-2</v>
      </c>
      <c r="R3037" s="5">
        <v>4.6676000000000002E-2</v>
      </c>
      <c r="S3037" s="5">
        <v>1.3157E-2</v>
      </c>
      <c r="T3037" s="5">
        <f t="shared" si="141"/>
        <v>7.1028999999999995E-2</v>
      </c>
      <c r="U3037" s="5">
        <f>IF(Table1[[#This Row],[MAX_PROJ]]&lt;0.005, 0, SUM(L3037:S3037))</f>
        <v>0.30344699999999997</v>
      </c>
      <c r="V3037" t="str">
        <f t="shared" si="142"/>
        <v>nee</v>
      </c>
      <c r="W3037" t="str">
        <f t="shared" si="143"/>
        <v>nee</v>
      </c>
    </row>
    <row r="3038" spans="1:23" hidden="1" x14ac:dyDescent="0.25">
      <c r="A3038" s="1">
        <v>3036</v>
      </c>
      <c r="B3038">
        <v>4968423</v>
      </c>
      <c r="C3038">
        <v>95</v>
      </c>
      <c r="D3038" t="s">
        <v>44</v>
      </c>
      <c r="E3038" t="s">
        <v>25</v>
      </c>
      <c r="F3038" t="s">
        <v>26</v>
      </c>
      <c r="G3038">
        <v>8114.7334000000001</v>
      </c>
      <c r="H3038">
        <v>1</v>
      </c>
      <c r="I3038">
        <v>0.81147334000000004</v>
      </c>
      <c r="J3038">
        <v>1786</v>
      </c>
      <c r="K3038">
        <v>1555.9391000000001</v>
      </c>
      <c r="L3038" s="5">
        <v>3.0769999999999999E-3</v>
      </c>
      <c r="M3038" s="5">
        <v>2.7486E-2</v>
      </c>
      <c r="N3038" s="5">
        <v>3.3591999999999997E-2</v>
      </c>
      <c r="O3038" s="5">
        <v>7.1028999999999995E-2</v>
      </c>
      <c r="P3038" s="5">
        <v>6.6485000000000002E-2</v>
      </c>
      <c r="Q3038" s="5">
        <v>4.1945000000000003E-2</v>
      </c>
      <c r="R3038" s="5">
        <v>4.6676000000000002E-2</v>
      </c>
      <c r="S3038" s="5">
        <v>1.3157E-2</v>
      </c>
      <c r="T3038" s="5">
        <f t="shared" si="141"/>
        <v>7.1028999999999995E-2</v>
      </c>
      <c r="U3038" s="5">
        <f>IF(Table1[[#This Row],[MAX_PROJ]]&lt;0.005, 0, SUM(L3038:S3038))</f>
        <v>0.30344699999999997</v>
      </c>
      <c r="V3038" t="str">
        <f t="shared" si="142"/>
        <v>nee</v>
      </c>
      <c r="W3038" t="str">
        <f t="shared" si="143"/>
        <v>nee</v>
      </c>
    </row>
    <row r="3039" spans="1:23" hidden="1" x14ac:dyDescent="0.25">
      <c r="A3039" s="1">
        <v>3037</v>
      </c>
      <c r="B3039">
        <v>4968423</v>
      </c>
      <c r="C3039">
        <v>95</v>
      </c>
      <c r="D3039" t="s">
        <v>44</v>
      </c>
      <c r="E3039" t="s">
        <v>42</v>
      </c>
      <c r="F3039" t="s">
        <v>43</v>
      </c>
      <c r="G3039">
        <v>625.24585000000002</v>
      </c>
      <c r="H3039">
        <v>1</v>
      </c>
      <c r="I3039">
        <v>6.2524584999999994E-2</v>
      </c>
      <c r="J3039">
        <v>1714</v>
      </c>
      <c r="K3039">
        <v>1555.9391000000001</v>
      </c>
      <c r="L3039" s="5">
        <v>3.0769999999999999E-3</v>
      </c>
      <c r="M3039" s="5">
        <v>2.7486E-2</v>
      </c>
      <c r="N3039" s="5">
        <v>3.3591999999999997E-2</v>
      </c>
      <c r="O3039" s="5">
        <v>7.1028999999999995E-2</v>
      </c>
      <c r="P3039" s="5">
        <v>6.6485000000000002E-2</v>
      </c>
      <c r="Q3039" s="5">
        <v>4.1945000000000003E-2</v>
      </c>
      <c r="R3039" s="5">
        <v>4.6676000000000002E-2</v>
      </c>
      <c r="S3039" s="5">
        <v>1.3157E-2</v>
      </c>
      <c r="T3039" s="5">
        <f t="shared" si="141"/>
        <v>7.1028999999999995E-2</v>
      </c>
      <c r="U3039" s="5">
        <f>IF(Table1[[#This Row],[MAX_PROJ]]&lt;0.005, 0, SUM(L3039:S3039))</f>
        <v>0.30344699999999997</v>
      </c>
      <c r="V3039" t="str">
        <f t="shared" si="142"/>
        <v>nee</v>
      </c>
      <c r="W3039" t="str">
        <f t="shared" si="143"/>
        <v>nee</v>
      </c>
    </row>
    <row r="3040" spans="1:23" hidden="1" x14ac:dyDescent="0.25">
      <c r="A3040" s="1">
        <v>3038</v>
      </c>
      <c r="B3040">
        <v>4853734</v>
      </c>
      <c r="C3040">
        <v>95</v>
      </c>
      <c r="D3040" t="s">
        <v>44</v>
      </c>
      <c r="E3040" t="s">
        <v>27</v>
      </c>
      <c r="F3040" t="s">
        <v>28</v>
      </c>
      <c r="G3040">
        <v>12.639519999999999</v>
      </c>
      <c r="H3040">
        <v>1</v>
      </c>
      <c r="I3040">
        <v>1.263952E-3</v>
      </c>
      <c r="J3040">
        <v>2143</v>
      </c>
      <c r="K3040">
        <v>1261.7817</v>
      </c>
      <c r="L3040" s="5">
        <v>2.5860000000000002E-3</v>
      </c>
      <c r="M3040" s="5">
        <v>2.1222000000000001E-2</v>
      </c>
      <c r="N3040" s="5">
        <v>2.5975999999999999E-2</v>
      </c>
      <c r="O3040" s="5">
        <v>5.2777999999999999E-2</v>
      </c>
      <c r="P3040" s="5">
        <v>4.9487000000000003E-2</v>
      </c>
      <c r="Q3040" s="5">
        <v>3.1407999999999998E-2</v>
      </c>
      <c r="R3040" s="5">
        <v>3.4791999999999997E-2</v>
      </c>
      <c r="S3040" s="5">
        <v>9.9369999999999997E-3</v>
      </c>
      <c r="T3040" s="5">
        <f t="shared" si="141"/>
        <v>5.2777999999999999E-2</v>
      </c>
      <c r="U3040" s="5">
        <f>IF(Table1[[#This Row],[MAX_PROJ]]&lt;0.005, 0, SUM(L3040:S3040))</f>
        <v>0.22818599999999997</v>
      </c>
      <c r="V3040" t="str">
        <f t="shared" si="142"/>
        <v>nee</v>
      </c>
      <c r="W3040" t="str">
        <f t="shared" si="143"/>
        <v>nee</v>
      </c>
    </row>
    <row r="3041" spans="1:23" hidden="1" x14ac:dyDescent="0.25">
      <c r="A3041" s="1">
        <v>3039</v>
      </c>
      <c r="B3041">
        <v>4853734</v>
      </c>
      <c r="C3041">
        <v>95</v>
      </c>
      <c r="D3041" t="s">
        <v>44</v>
      </c>
      <c r="E3041" t="s">
        <v>45</v>
      </c>
      <c r="F3041" t="s">
        <v>28</v>
      </c>
      <c r="G3041">
        <v>6843.47</v>
      </c>
      <c r="H3041">
        <v>1</v>
      </c>
      <c r="I3041">
        <v>0.68434700000000004</v>
      </c>
      <c r="J3041">
        <v>2143</v>
      </c>
      <c r="K3041">
        <v>1261.7817</v>
      </c>
      <c r="L3041" s="5">
        <v>2.5860000000000002E-3</v>
      </c>
      <c r="M3041" s="5">
        <v>2.1222000000000001E-2</v>
      </c>
      <c r="N3041" s="5">
        <v>2.5975999999999999E-2</v>
      </c>
      <c r="O3041" s="5">
        <v>5.2777999999999999E-2</v>
      </c>
      <c r="P3041" s="5">
        <v>4.9487000000000003E-2</v>
      </c>
      <c r="Q3041" s="5">
        <v>3.1407999999999998E-2</v>
      </c>
      <c r="R3041" s="5">
        <v>3.4791999999999997E-2</v>
      </c>
      <c r="S3041" s="5">
        <v>9.9369999999999997E-3</v>
      </c>
      <c r="T3041" s="5">
        <f t="shared" si="141"/>
        <v>5.2777999999999999E-2</v>
      </c>
      <c r="U3041" s="5">
        <f>IF(Table1[[#This Row],[MAX_PROJ]]&lt;0.005, 0, SUM(L3041:S3041))</f>
        <v>0.22818599999999997</v>
      </c>
      <c r="V3041" t="str">
        <f t="shared" si="142"/>
        <v>nee</v>
      </c>
      <c r="W3041" t="str">
        <f t="shared" si="143"/>
        <v>nee</v>
      </c>
    </row>
    <row r="3042" spans="1:23" hidden="1" x14ac:dyDescent="0.25">
      <c r="A3042" s="1">
        <v>3040</v>
      </c>
      <c r="B3042">
        <v>4214764</v>
      </c>
      <c r="C3042">
        <v>38</v>
      </c>
      <c r="D3042" t="s">
        <v>48</v>
      </c>
      <c r="E3042" t="s">
        <v>66</v>
      </c>
      <c r="F3042" t="s">
        <v>67</v>
      </c>
      <c r="G3042">
        <v>1509.145</v>
      </c>
      <c r="H3042">
        <v>1</v>
      </c>
      <c r="I3042">
        <v>0.15091450000000001</v>
      </c>
      <c r="J3042">
        <v>1429</v>
      </c>
      <c r="K3042">
        <v>1203.0425</v>
      </c>
      <c r="L3042" s="5">
        <v>3.4299999999999999E-4</v>
      </c>
      <c r="M3042" s="5">
        <v>8.0440000000000008E-3</v>
      </c>
      <c r="N3042" s="5">
        <v>1.0505E-2</v>
      </c>
      <c r="O3042" s="5">
        <v>2.8475E-2</v>
      </c>
      <c r="P3042" s="5">
        <v>2.6075000000000001E-2</v>
      </c>
      <c r="Q3042" s="5">
        <v>1.5907000000000001E-2</v>
      </c>
      <c r="R3042" s="5">
        <v>1.8373E-2</v>
      </c>
      <c r="S3042" s="5">
        <v>4.4000000000000003E-3</v>
      </c>
      <c r="T3042" s="5">
        <f t="shared" si="141"/>
        <v>2.8475E-2</v>
      </c>
      <c r="U3042" s="5">
        <f>IF(Table1[[#This Row],[MAX_PROJ]]&lt;0.005, 0, SUM(L3042:S3042))</f>
        <v>0.11212200000000001</v>
      </c>
      <c r="V3042" t="str">
        <f t="shared" si="142"/>
        <v>nee</v>
      </c>
      <c r="W3042" t="str">
        <f t="shared" si="143"/>
        <v>nee</v>
      </c>
    </row>
    <row r="3043" spans="1:23" hidden="1" x14ac:dyDescent="0.25">
      <c r="A3043" s="1">
        <v>3041</v>
      </c>
      <c r="B3043">
        <v>3641243</v>
      </c>
      <c r="C3043">
        <v>71</v>
      </c>
      <c r="D3043" t="s">
        <v>74</v>
      </c>
      <c r="E3043" t="s">
        <v>27</v>
      </c>
      <c r="F3043" t="s">
        <v>28</v>
      </c>
      <c r="J3043">
        <v>2143</v>
      </c>
      <c r="K3043">
        <v>1396.1679999999999</v>
      </c>
      <c r="L3043" s="5"/>
      <c r="M3043" s="5">
        <v>5.1E-5</v>
      </c>
      <c r="N3043" s="5">
        <v>1.0399999999999999E-4</v>
      </c>
      <c r="O3043" s="5">
        <v>1.22E-4</v>
      </c>
      <c r="P3043" s="5">
        <v>1.16E-4</v>
      </c>
      <c r="Q3043" s="5">
        <v>9.8999999999999994E-5</v>
      </c>
      <c r="R3043" s="5">
        <v>9.8999999999999994E-5</v>
      </c>
      <c r="S3043" s="5">
        <v>2.8E-5</v>
      </c>
      <c r="T3043" s="5">
        <f t="shared" si="141"/>
        <v>1.22E-4</v>
      </c>
      <c r="U3043" s="5">
        <f>IF(Table1[[#This Row],[MAX_PROJ]]&lt;0.005, 0, SUM(L3043:S3043))</f>
        <v>0</v>
      </c>
      <c r="V3043" t="str">
        <f t="shared" si="142"/>
        <v>nee</v>
      </c>
      <c r="W3043" t="str">
        <f t="shared" si="143"/>
        <v>nee</v>
      </c>
    </row>
    <row r="3044" spans="1:23" hidden="1" x14ac:dyDescent="0.25">
      <c r="A3044" s="1">
        <v>3042</v>
      </c>
      <c r="B3044">
        <v>3641243</v>
      </c>
      <c r="C3044">
        <v>71</v>
      </c>
      <c r="D3044" t="s">
        <v>74</v>
      </c>
      <c r="E3044" t="s">
        <v>45</v>
      </c>
      <c r="F3044" t="s">
        <v>28</v>
      </c>
      <c r="J3044">
        <v>2143</v>
      </c>
      <c r="K3044">
        <v>1396.1679999999999</v>
      </c>
      <c r="L3044" s="5"/>
      <c r="M3044" s="5">
        <v>5.1E-5</v>
      </c>
      <c r="N3044" s="5">
        <v>1.0399999999999999E-4</v>
      </c>
      <c r="O3044" s="5">
        <v>1.22E-4</v>
      </c>
      <c r="P3044" s="5">
        <v>1.16E-4</v>
      </c>
      <c r="Q3044" s="5">
        <v>9.8999999999999994E-5</v>
      </c>
      <c r="R3044" s="5">
        <v>9.8999999999999994E-5</v>
      </c>
      <c r="S3044" s="5">
        <v>2.8E-5</v>
      </c>
      <c r="T3044" s="5">
        <f t="shared" si="141"/>
        <v>1.22E-4</v>
      </c>
      <c r="U3044" s="5">
        <f>IF(Table1[[#This Row],[MAX_PROJ]]&lt;0.005, 0, SUM(L3044:S3044))</f>
        <v>0</v>
      </c>
      <c r="V3044" t="str">
        <f t="shared" si="142"/>
        <v>nee</v>
      </c>
      <c r="W3044" t="str">
        <f t="shared" si="143"/>
        <v>nee</v>
      </c>
    </row>
    <row r="3045" spans="1:23" hidden="1" x14ac:dyDescent="0.25">
      <c r="A3045" s="1">
        <v>3043</v>
      </c>
      <c r="B3045">
        <v>5083104</v>
      </c>
      <c r="C3045">
        <v>95</v>
      </c>
      <c r="D3045" t="s">
        <v>44</v>
      </c>
      <c r="E3045" t="s">
        <v>47</v>
      </c>
      <c r="F3045" t="s">
        <v>31</v>
      </c>
      <c r="G3045">
        <v>4.5005490000000004</v>
      </c>
      <c r="H3045">
        <v>0.5</v>
      </c>
      <c r="I3045">
        <v>2.2502745E-4</v>
      </c>
      <c r="J3045">
        <v>2143</v>
      </c>
      <c r="K3045">
        <v>1357.8475000000001</v>
      </c>
      <c r="L3045" s="5">
        <v>1.8979999999999999E-3</v>
      </c>
      <c r="M3045" s="5">
        <v>1.6936E-2</v>
      </c>
      <c r="N3045" s="5">
        <v>2.0424000000000001E-2</v>
      </c>
      <c r="O3045" s="5">
        <v>4.3610999999999997E-2</v>
      </c>
      <c r="P3045" s="5">
        <v>4.0798000000000001E-2</v>
      </c>
      <c r="Q3045" s="5">
        <v>2.5679E-2</v>
      </c>
      <c r="R3045" s="5">
        <v>2.8568E-2</v>
      </c>
      <c r="S3045" s="5">
        <v>8.1069999999999996E-3</v>
      </c>
      <c r="T3045" s="5">
        <f t="shared" si="141"/>
        <v>4.3610999999999997E-2</v>
      </c>
      <c r="U3045" s="5">
        <f>IF(Table1[[#This Row],[MAX_PROJ]]&lt;0.005, 0, SUM(L3045:S3045))</f>
        <v>0.18602100000000002</v>
      </c>
      <c r="V3045" t="str">
        <f t="shared" si="142"/>
        <v>nee</v>
      </c>
      <c r="W3045" t="str">
        <f t="shared" si="143"/>
        <v>nee</v>
      </c>
    </row>
    <row r="3046" spans="1:23" hidden="1" x14ac:dyDescent="0.25">
      <c r="A3046" s="1">
        <v>3044</v>
      </c>
      <c r="B3046">
        <v>5083104</v>
      </c>
      <c r="C3046">
        <v>95</v>
      </c>
      <c r="D3046" t="s">
        <v>44</v>
      </c>
      <c r="E3046" t="s">
        <v>27</v>
      </c>
      <c r="F3046" t="s">
        <v>28</v>
      </c>
      <c r="G3046">
        <v>4.5005490000000004</v>
      </c>
      <c r="H3046">
        <v>0.5</v>
      </c>
      <c r="I3046">
        <v>2.2502745E-4</v>
      </c>
      <c r="J3046">
        <v>2143</v>
      </c>
      <c r="K3046">
        <v>1357.8475000000001</v>
      </c>
      <c r="L3046" s="5">
        <v>1.8979999999999999E-3</v>
      </c>
      <c r="M3046" s="5">
        <v>1.6936E-2</v>
      </c>
      <c r="N3046" s="5">
        <v>2.0424000000000001E-2</v>
      </c>
      <c r="O3046" s="5">
        <v>4.3610999999999997E-2</v>
      </c>
      <c r="P3046" s="5">
        <v>4.0798000000000001E-2</v>
      </c>
      <c r="Q3046" s="5">
        <v>2.5679E-2</v>
      </c>
      <c r="R3046" s="5">
        <v>2.8568E-2</v>
      </c>
      <c r="S3046" s="5">
        <v>8.1069999999999996E-3</v>
      </c>
      <c r="T3046" s="5">
        <f t="shared" si="141"/>
        <v>4.3610999999999997E-2</v>
      </c>
      <c r="U3046" s="5">
        <f>IF(Table1[[#This Row],[MAX_PROJ]]&lt;0.005, 0, SUM(L3046:S3046))</f>
        <v>0.18602100000000002</v>
      </c>
      <c r="V3046" t="str">
        <f t="shared" si="142"/>
        <v>nee</v>
      </c>
      <c r="W3046" t="str">
        <f t="shared" si="143"/>
        <v>nee</v>
      </c>
    </row>
    <row r="3047" spans="1:23" hidden="1" x14ac:dyDescent="0.25">
      <c r="A3047" s="1">
        <v>3045</v>
      </c>
      <c r="B3047">
        <v>5083104</v>
      </c>
      <c r="C3047">
        <v>95</v>
      </c>
      <c r="D3047" t="s">
        <v>44</v>
      </c>
      <c r="E3047" t="s">
        <v>45</v>
      </c>
      <c r="F3047" t="s">
        <v>28</v>
      </c>
      <c r="G3047">
        <v>809.36220000000003</v>
      </c>
      <c r="H3047">
        <v>1</v>
      </c>
      <c r="I3047">
        <v>8.0936220000000003E-2</v>
      </c>
      <c r="J3047">
        <v>2143</v>
      </c>
      <c r="K3047">
        <v>1357.8475000000001</v>
      </c>
      <c r="L3047" s="5">
        <v>1.8979999999999999E-3</v>
      </c>
      <c r="M3047" s="5">
        <v>1.6936E-2</v>
      </c>
      <c r="N3047" s="5">
        <v>2.0424000000000001E-2</v>
      </c>
      <c r="O3047" s="5">
        <v>4.3610999999999997E-2</v>
      </c>
      <c r="P3047" s="5">
        <v>4.0798000000000001E-2</v>
      </c>
      <c r="Q3047" s="5">
        <v>2.5679E-2</v>
      </c>
      <c r="R3047" s="5">
        <v>2.8568E-2</v>
      </c>
      <c r="S3047" s="5">
        <v>8.1069999999999996E-3</v>
      </c>
      <c r="T3047" s="5">
        <f t="shared" si="141"/>
        <v>4.3610999999999997E-2</v>
      </c>
      <c r="U3047" s="5">
        <f>IF(Table1[[#This Row],[MAX_PROJ]]&lt;0.005, 0, SUM(L3047:S3047))</f>
        <v>0.18602100000000002</v>
      </c>
      <c r="V3047" t="str">
        <f t="shared" si="142"/>
        <v>nee</v>
      </c>
      <c r="W3047" t="str">
        <f t="shared" si="143"/>
        <v>nee</v>
      </c>
    </row>
    <row r="3048" spans="1:23" hidden="1" x14ac:dyDescent="0.25">
      <c r="A3048" s="1">
        <v>3046</v>
      </c>
      <c r="B3048">
        <v>4853735</v>
      </c>
      <c r="C3048">
        <v>95</v>
      </c>
      <c r="D3048" t="s">
        <v>44</v>
      </c>
      <c r="E3048" t="s">
        <v>45</v>
      </c>
      <c r="F3048" t="s">
        <v>28</v>
      </c>
      <c r="G3048">
        <v>1099.2274</v>
      </c>
      <c r="H3048">
        <v>1</v>
      </c>
      <c r="I3048">
        <v>0.10992274</v>
      </c>
      <c r="J3048">
        <v>2143</v>
      </c>
      <c r="K3048">
        <v>949.92600000000004</v>
      </c>
      <c r="L3048" s="5">
        <v>2.098E-3</v>
      </c>
      <c r="M3048" s="5">
        <v>1.7253999999999999E-2</v>
      </c>
      <c r="N3048" s="5">
        <v>2.1141E-2</v>
      </c>
      <c r="O3048" s="5">
        <v>4.3267E-2</v>
      </c>
      <c r="P3048" s="5">
        <v>4.0513E-2</v>
      </c>
      <c r="Q3048" s="5">
        <v>2.5638999999999999E-2</v>
      </c>
      <c r="R3048" s="5">
        <v>2.8486000000000001E-2</v>
      </c>
      <c r="S3048" s="5">
        <v>8.0750000000000006E-3</v>
      </c>
      <c r="T3048" s="5">
        <f t="shared" si="141"/>
        <v>4.3267E-2</v>
      </c>
      <c r="U3048" s="5">
        <f>IF(Table1[[#This Row],[MAX_PROJ]]&lt;0.005, 0, SUM(L3048:S3048))</f>
        <v>0.186473</v>
      </c>
      <c r="V3048" t="str">
        <f t="shared" si="142"/>
        <v>nee</v>
      </c>
      <c r="W3048" t="str">
        <f t="shared" si="143"/>
        <v>nee</v>
      </c>
    </row>
    <row r="3049" spans="1:23" x14ac:dyDescent="0.25">
      <c r="A3049" s="1">
        <v>3047</v>
      </c>
      <c r="B3049">
        <v>4968422</v>
      </c>
      <c r="C3049">
        <v>95</v>
      </c>
      <c r="D3049" t="s">
        <v>44</v>
      </c>
      <c r="E3049" t="s">
        <v>25</v>
      </c>
      <c r="F3049" t="s">
        <v>26</v>
      </c>
      <c r="G3049">
        <v>9950.9680000000008</v>
      </c>
      <c r="H3049">
        <v>1</v>
      </c>
      <c r="I3049">
        <v>0.9950968</v>
      </c>
      <c r="J3049">
        <v>1786</v>
      </c>
      <c r="K3049">
        <v>1893.0440000000001</v>
      </c>
      <c r="L3049" s="5">
        <v>3.79E-3</v>
      </c>
      <c r="M3049" s="5">
        <v>3.3818000000000001E-2</v>
      </c>
      <c r="N3049" s="5">
        <v>4.1472000000000002E-2</v>
      </c>
      <c r="O3049" s="5">
        <v>8.8224999999999998E-2</v>
      </c>
      <c r="P3049" s="5">
        <v>8.2479999999999998E-2</v>
      </c>
      <c r="Q3049" s="5">
        <v>5.1935000000000002E-2</v>
      </c>
      <c r="R3049" s="5">
        <v>5.7837E-2</v>
      </c>
      <c r="S3049" s="5">
        <v>1.6194E-2</v>
      </c>
      <c r="T3049" s="5">
        <f t="shared" si="141"/>
        <v>8.8224999999999998E-2</v>
      </c>
      <c r="U3049" s="5">
        <f>IF(Table1[[#This Row],[MAX_PROJ]]&lt;0.005, 0, SUM(L3049:S3049))</f>
        <v>0.375751</v>
      </c>
      <c r="V3049" t="str">
        <f t="shared" si="142"/>
        <v>ja</v>
      </c>
      <c r="W3049" t="str">
        <f t="shared" si="143"/>
        <v>ja</v>
      </c>
    </row>
    <row r="3050" spans="1:23" hidden="1" x14ac:dyDescent="0.25">
      <c r="A3050" s="1">
        <v>3048</v>
      </c>
      <c r="B3050">
        <v>4968421</v>
      </c>
      <c r="C3050">
        <v>95</v>
      </c>
      <c r="D3050" t="s">
        <v>44</v>
      </c>
      <c r="E3050" t="s">
        <v>45</v>
      </c>
      <c r="F3050" t="s">
        <v>28</v>
      </c>
      <c r="G3050">
        <v>4111.2837</v>
      </c>
      <c r="H3050">
        <v>0.3</v>
      </c>
      <c r="I3050">
        <v>0.123338511</v>
      </c>
      <c r="J3050">
        <v>2143</v>
      </c>
      <c r="K3050">
        <v>1433.2080000000001</v>
      </c>
      <c r="L3050" s="5">
        <v>2.614E-3</v>
      </c>
      <c r="M3050" s="5">
        <v>2.2848E-2</v>
      </c>
      <c r="N3050" s="5">
        <v>2.7910000000000001E-2</v>
      </c>
      <c r="O3050" s="5">
        <v>5.8259999999999999E-2</v>
      </c>
      <c r="P3050" s="5">
        <v>5.4519999999999999E-2</v>
      </c>
      <c r="Q3050" s="5">
        <v>3.4508999999999998E-2</v>
      </c>
      <c r="R3050" s="5">
        <v>3.8314000000000001E-2</v>
      </c>
      <c r="S3050" s="5">
        <v>1.0862E-2</v>
      </c>
      <c r="T3050" s="5">
        <f t="shared" si="141"/>
        <v>5.8259999999999999E-2</v>
      </c>
      <c r="U3050" s="5">
        <f>IF(Table1[[#This Row],[MAX_PROJ]]&lt;0.005, 0, SUM(L3050:S3050))</f>
        <v>0.24983700000000006</v>
      </c>
      <c r="V3050" t="str">
        <f t="shared" si="142"/>
        <v>nee</v>
      </c>
      <c r="W3050" t="str">
        <f t="shared" si="143"/>
        <v>nee</v>
      </c>
    </row>
    <row r="3051" spans="1:23" hidden="1" x14ac:dyDescent="0.25">
      <c r="A3051" s="1">
        <v>3049</v>
      </c>
      <c r="B3051">
        <v>4968421</v>
      </c>
      <c r="C3051">
        <v>95</v>
      </c>
      <c r="D3051" t="s">
        <v>44</v>
      </c>
      <c r="E3051" t="s">
        <v>25</v>
      </c>
      <c r="F3051" t="s">
        <v>26</v>
      </c>
      <c r="G3051">
        <v>3186.5039999999999</v>
      </c>
      <c r="H3051">
        <v>1</v>
      </c>
      <c r="I3051">
        <v>0.3186504</v>
      </c>
      <c r="J3051">
        <v>1786</v>
      </c>
      <c r="K3051">
        <v>1433.2080000000001</v>
      </c>
      <c r="L3051" s="5">
        <v>2.614E-3</v>
      </c>
      <c r="M3051" s="5">
        <v>2.2848E-2</v>
      </c>
      <c r="N3051" s="5">
        <v>2.7910000000000001E-2</v>
      </c>
      <c r="O3051" s="5">
        <v>5.8259999999999999E-2</v>
      </c>
      <c r="P3051" s="5">
        <v>5.4519999999999999E-2</v>
      </c>
      <c r="Q3051" s="5">
        <v>3.4508999999999998E-2</v>
      </c>
      <c r="R3051" s="5">
        <v>3.8314000000000001E-2</v>
      </c>
      <c r="S3051" s="5">
        <v>1.0862E-2</v>
      </c>
      <c r="T3051" s="5">
        <f t="shared" si="141"/>
        <v>5.8259999999999999E-2</v>
      </c>
      <c r="U3051" s="5">
        <f>IF(Table1[[#This Row],[MAX_PROJ]]&lt;0.005, 0, SUM(L3051:S3051))</f>
        <v>0.24983700000000006</v>
      </c>
      <c r="V3051" t="str">
        <f t="shared" si="142"/>
        <v>nee</v>
      </c>
      <c r="W3051" t="str">
        <f t="shared" si="143"/>
        <v>nee</v>
      </c>
    </row>
    <row r="3052" spans="1:23" hidden="1" x14ac:dyDescent="0.25">
      <c r="A3052" s="1">
        <v>3050</v>
      </c>
      <c r="B3052">
        <v>4968421</v>
      </c>
      <c r="C3052">
        <v>95</v>
      </c>
      <c r="D3052" t="s">
        <v>44</v>
      </c>
      <c r="E3052" t="s">
        <v>42</v>
      </c>
      <c r="F3052" t="s">
        <v>43</v>
      </c>
      <c r="G3052">
        <v>2190.0041999999999</v>
      </c>
      <c r="H3052">
        <v>0.7</v>
      </c>
      <c r="I3052">
        <v>0.153300294</v>
      </c>
      <c r="J3052">
        <v>1714</v>
      </c>
      <c r="K3052">
        <v>1433.2080000000001</v>
      </c>
      <c r="L3052" s="5">
        <v>2.614E-3</v>
      </c>
      <c r="M3052" s="5">
        <v>2.2848E-2</v>
      </c>
      <c r="N3052" s="5">
        <v>2.7910000000000001E-2</v>
      </c>
      <c r="O3052" s="5">
        <v>5.8259999999999999E-2</v>
      </c>
      <c r="P3052" s="5">
        <v>5.4519999999999999E-2</v>
      </c>
      <c r="Q3052" s="5">
        <v>3.4508999999999998E-2</v>
      </c>
      <c r="R3052" s="5">
        <v>3.8314000000000001E-2</v>
      </c>
      <c r="S3052" s="5">
        <v>1.0862E-2</v>
      </c>
      <c r="T3052" s="5">
        <f t="shared" si="141"/>
        <v>5.8259999999999999E-2</v>
      </c>
      <c r="U3052" s="5">
        <f>IF(Table1[[#This Row],[MAX_PROJ]]&lt;0.005, 0, SUM(L3052:S3052))</f>
        <v>0.24983700000000006</v>
      </c>
      <c r="V3052" t="str">
        <f t="shared" si="142"/>
        <v>nee</v>
      </c>
      <c r="W3052" t="str">
        <f t="shared" si="143"/>
        <v>nee</v>
      </c>
    </row>
    <row r="3053" spans="1:23" hidden="1" x14ac:dyDescent="0.25">
      <c r="A3053" s="1">
        <v>3051</v>
      </c>
      <c r="B3053">
        <v>4853733</v>
      </c>
      <c r="C3053">
        <v>95</v>
      </c>
      <c r="D3053" t="s">
        <v>44</v>
      </c>
      <c r="E3053" t="s">
        <v>45</v>
      </c>
      <c r="F3053" t="s">
        <v>28</v>
      </c>
      <c r="G3053">
        <v>7053.1356999999998</v>
      </c>
      <c r="H3053">
        <v>1</v>
      </c>
      <c r="I3053">
        <v>0.70531356999999995</v>
      </c>
      <c r="J3053">
        <v>2143</v>
      </c>
      <c r="K3053">
        <v>1314.8019999999999</v>
      </c>
      <c r="L3053" s="5">
        <v>2.65E-3</v>
      </c>
      <c r="M3053" s="5">
        <v>2.1564E-2</v>
      </c>
      <c r="N3053" s="5">
        <v>2.6415999999999999E-2</v>
      </c>
      <c r="O3053" s="5">
        <v>5.3650000000000003E-2</v>
      </c>
      <c r="P3053" s="5">
        <v>5.0305999999999997E-2</v>
      </c>
      <c r="Q3053" s="5">
        <v>3.1907999999999999E-2</v>
      </c>
      <c r="R3053" s="5">
        <v>3.5347999999999997E-2</v>
      </c>
      <c r="S3053" s="5">
        <v>1.0083999999999999E-2</v>
      </c>
      <c r="T3053" s="5">
        <f t="shared" si="141"/>
        <v>5.3650000000000003E-2</v>
      </c>
      <c r="U3053" s="5">
        <f>IF(Table1[[#This Row],[MAX_PROJ]]&lt;0.005, 0, SUM(L3053:S3053))</f>
        <v>0.23192599999999999</v>
      </c>
      <c r="V3053" t="str">
        <f t="shared" si="142"/>
        <v>nee</v>
      </c>
      <c r="W3053" t="str">
        <f t="shared" si="143"/>
        <v>nee</v>
      </c>
    </row>
    <row r="3054" spans="1:23" hidden="1" x14ac:dyDescent="0.25">
      <c r="A3054" s="1">
        <v>3052</v>
      </c>
      <c r="B3054">
        <v>4968420</v>
      </c>
      <c r="C3054">
        <v>95</v>
      </c>
      <c r="D3054" t="s">
        <v>44</v>
      </c>
      <c r="E3054" t="s">
        <v>47</v>
      </c>
      <c r="F3054" t="s">
        <v>31</v>
      </c>
      <c r="G3054">
        <v>1032.5998999999999</v>
      </c>
      <c r="H3054">
        <v>0.57485629999999999</v>
      </c>
      <c r="I3054">
        <v>5.9359655789436999E-2</v>
      </c>
      <c r="J3054">
        <v>2143</v>
      </c>
      <c r="K3054">
        <v>1108.0135</v>
      </c>
      <c r="L3054" s="5">
        <v>1.931E-3</v>
      </c>
      <c r="M3054" s="5">
        <v>1.6952999999999999E-2</v>
      </c>
      <c r="N3054" s="5">
        <v>2.0677999999999998E-2</v>
      </c>
      <c r="O3054" s="5">
        <v>4.2978000000000002E-2</v>
      </c>
      <c r="P3054" s="5">
        <v>4.0237000000000002E-2</v>
      </c>
      <c r="Q3054" s="5">
        <v>2.5496000000000001E-2</v>
      </c>
      <c r="R3054" s="5">
        <v>2.8334000000000002E-2</v>
      </c>
      <c r="S3054" s="5">
        <v>8.0569999999999999E-3</v>
      </c>
      <c r="T3054" s="5">
        <f t="shared" si="141"/>
        <v>4.2978000000000002E-2</v>
      </c>
      <c r="U3054" s="5">
        <f>IF(Table1[[#This Row],[MAX_PROJ]]&lt;0.005, 0, SUM(L3054:S3054))</f>
        <v>0.18466399999999999</v>
      </c>
      <c r="V3054" t="str">
        <f t="shared" si="142"/>
        <v>nee</v>
      </c>
      <c r="W3054" t="str">
        <f t="shared" si="143"/>
        <v>nee</v>
      </c>
    </row>
    <row r="3055" spans="1:23" hidden="1" x14ac:dyDescent="0.25">
      <c r="A3055" s="1">
        <v>3053</v>
      </c>
      <c r="B3055">
        <v>4968420</v>
      </c>
      <c r="C3055">
        <v>95</v>
      </c>
      <c r="D3055" t="s">
        <v>44</v>
      </c>
      <c r="E3055" t="s">
        <v>27</v>
      </c>
      <c r="F3055" t="s">
        <v>28</v>
      </c>
      <c r="G3055">
        <v>878.00660000000005</v>
      </c>
      <c r="H3055">
        <v>0.5</v>
      </c>
      <c r="I3055">
        <v>4.3900330000000001E-2</v>
      </c>
      <c r="J3055">
        <v>2143</v>
      </c>
      <c r="K3055">
        <v>1108.0135</v>
      </c>
      <c r="L3055" s="5">
        <v>1.931E-3</v>
      </c>
      <c r="M3055" s="5">
        <v>1.6952999999999999E-2</v>
      </c>
      <c r="N3055" s="5">
        <v>2.0677999999999998E-2</v>
      </c>
      <c r="O3055" s="5">
        <v>4.2978000000000002E-2</v>
      </c>
      <c r="P3055" s="5">
        <v>4.0237000000000002E-2</v>
      </c>
      <c r="Q3055" s="5">
        <v>2.5496000000000001E-2</v>
      </c>
      <c r="R3055" s="5">
        <v>2.8334000000000002E-2</v>
      </c>
      <c r="S3055" s="5">
        <v>8.0569999999999999E-3</v>
      </c>
      <c r="T3055" s="5">
        <f t="shared" si="141"/>
        <v>4.2978000000000002E-2</v>
      </c>
      <c r="U3055" s="5">
        <f>IF(Table1[[#This Row],[MAX_PROJ]]&lt;0.005, 0, SUM(L3055:S3055))</f>
        <v>0.18466399999999999</v>
      </c>
      <c r="V3055" t="str">
        <f t="shared" si="142"/>
        <v>nee</v>
      </c>
      <c r="W3055" t="str">
        <f t="shared" si="143"/>
        <v>nee</v>
      </c>
    </row>
    <row r="3056" spans="1:23" hidden="1" x14ac:dyDescent="0.25">
      <c r="A3056" s="1">
        <v>3054</v>
      </c>
      <c r="B3056">
        <v>4968420</v>
      </c>
      <c r="C3056">
        <v>95</v>
      </c>
      <c r="D3056" t="s">
        <v>44</v>
      </c>
      <c r="E3056" t="s">
        <v>32</v>
      </c>
      <c r="F3056" t="s">
        <v>33</v>
      </c>
      <c r="G3056">
        <v>724.53539999999998</v>
      </c>
      <c r="H3056">
        <v>1</v>
      </c>
      <c r="I3056">
        <v>7.2453539999999997E-2</v>
      </c>
      <c r="J3056">
        <v>1571</v>
      </c>
      <c r="K3056">
        <v>1108.0135</v>
      </c>
      <c r="L3056" s="5">
        <v>1.931E-3</v>
      </c>
      <c r="M3056" s="5">
        <v>1.6952999999999999E-2</v>
      </c>
      <c r="N3056" s="5">
        <v>2.0677999999999998E-2</v>
      </c>
      <c r="O3056" s="5">
        <v>4.2978000000000002E-2</v>
      </c>
      <c r="P3056" s="5">
        <v>4.0237000000000002E-2</v>
      </c>
      <c r="Q3056" s="5">
        <v>2.5496000000000001E-2</v>
      </c>
      <c r="R3056" s="5">
        <v>2.8334000000000002E-2</v>
      </c>
      <c r="S3056" s="5">
        <v>8.0569999999999999E-3</v>
      </c>
      <c r="T3056" s="5">
        <f t="shared" si="141"/>
        <v>4.2978000000000002E-2</v>
      </c>
      <c r="U3056" s="5">
        <f>IF(Table1[[#This Row],[MAX_PROJ]]&lt;0.005, 0, SUM(L3056:S3056))</f>
        <v>0.18466399999999999</v>
      </c>
      <c r="V3056" t="str">
        <f t="shared" si="142"/>
        <v>nee</v>
      </c>
      <c r="W3056" t="str">
        <f t="shared" si="143"/>
        <v>nee</v>
      </c>
    </row>
    <row r="3057" spans="1:23" hidden="1" x14ac:dyDescent="0.25">
      <c r="A3057" s="1">
        <v>3055</v>
      </c>
      <c r="B3057">
        <v>4968420</v>
      </c>
      <c r="C3057">
        <v>95</v>
      </c>
      <c r="D3057" t="s">
        <v>44</v>
      </c>
      <c r="E3057" t="s">
        <v>42</v>
      </c>
      <c r="F3057" t="s">
        <v>43</v>
      </c>
      <c r="G3057">
        <v>3684.2705000000001</v>
      </c>
      <c r="H3057">
        <v>1</v>
      </c>
      <c r="I3057">
        <v>0.36842704999999998</v>
      </c>
      <c r="J3057">
        <v>1714</v>
      </c>
      <c r="K3057">
        <v>1108.0135</v>
      </c>
      <c r="L3057" s="5">
        <v>1.931E-3</v>
      </c>
      <c r="M3057" s="5">
        <v>1.6952999999999999E-2</v>
      </c>
      <c r="N3057" s="5">
        <v>2.0677999999999998E-2</v>
      </c>
      <c r="O3057" s="5">
        <v>4.2978000000000002E-2</v>
      </c>
      <c r="P3057" s="5">
        <v>4.0237000000000002E-2</v>
      </c>
      <c r="Q3057" s="5">
        <v>2.5496000000000001E-2</v>
      </c>
      <c r="R3057" s="5">
        <v>2.8334000000000002E-2</v>
      </c>
      <c r="S3057" s="5">
        <v>8.0569999999999999E-3</v>
      </c>
      <c r="T3057" s="5">
        <f t="shared" si="141"/>
        <v>4.2978000000000002E-2</v>
      </c>
      <c r="U3057" s="5">
        <f>IF(Table1[[#This Row],[MAX_PROJ]]&lt;0.005, 0, SUM(L3057:S3057))</f>
        <v>0.18466399999999999</v>
      </c>
      <c r="V3057" t="str">
        <f t="shared" si="142"/>
        <v>nee</v>
      </c>
      <c r="W3057" t="str">
        <f t="shared" si="143"/>
        <v>nee</v>
      </c>
    </row>
    <row r="3058" spans="1:23" x14ac:dyDescent="0.25">
      <c r="A3058" s="1">
        <v>3056</v>
      </c>
      <c r="B3058">
        <v>4853754</v>
      </c>
      <c r="C3058">
        <v>95</v>
      </c>
      <c r="D3058" t="s">
        <v>44</v>
      </c>
      <c r="E3058" t="s">
        <v>42</v>
      </c>
      <c r="F3058" t="s">
        <v>43</v>
      </c>
      <c r="G3058">
        <v>2.3567263000000001E-2</v>
      </c>
      <c r="H3058">
        <v>1</v>
      </c>
      <c r="I3058">
        <v>2.3567262999999999E-6</v>
      </c>
      <c r="J3058">
        <v>1714</v>
      </c>
      <c r="K3058">
        <v>1788.3105</v>
      </c>
      <c r="L3058" s="5">
        <v>5.398E-3</v>
      </c>
      <c r="M3058" s="5">
        <v>4.9353000000000001E-2</v>
      </c>
      <c r="N3058" s="5">
        <v>6.0012999999999997E-2</v>
      </c>
      <c r="O3058" s="5">
        <v>0.126084</v>
      </c>
      <c r="P3058" s="5">
        <v>0.11805</v>
      </c>
      <c r="Q3058" s="5">
        <v>7.4801999999999993E-2</v>
      </c>
      <c r="R3058" s="5">
        <v>8.3028000000000005E-2</v>
      </c>
      <c r="S3058" s="5">
        <v>2.3709999999999998E-2</v>
      </c>
      <c r="T3058" s="5">
        <f t="shared" si="141"/>
        <v>0.126084</v>
      </c>
      <c r="U3058" s="5">
        <f>IF(Table1[[#This Row],[MAX_PROJ]]&lt;0.005, 0, SUM(L3058:S3058))</f>
        <v>0.54043799999999997</v>
      </c>
      <c r="V3058" t="str">
        <f t="shared" si="142"/>
        <v>ja</v>
      </c>
      <c r="W3058" t="str">
        <f t="shared" si="143"/>
        <v>ja</v>
      </c>
    </row>
    <row r="3059" spans="1:23" hidden="1" x14ac:dyDescent="0.25">
      <c r="A3059" s="1">
        <v>3057</v>
      </c>
      <c r="B3059">
        <v>4853755</v>
      </c>
      <c r="C3059">
        <v>95</v>
      </c>
      <c r="D3059" t="s">
        <v>44</v>
      </c>
      <c r="E3059" t="s">
        <v>45</v>
      </c>
      <c r="F3059" t="s">
        <v>28</v>
      </c>
      <c r="G3059">
        <v>853.49260000000004</v>
      </c>
      <c r="H3059">
        <v>1</v>
      </c>
      <c r="I3059">
        <v>8.5349259999999996E-2</v>
      </c>
      <c r="J3059">
        <v>2143</v>
      </c>
      <c r="K3059">
        <v>1282.5209</v>
      </c>
      <c r="L3059" s="5">
        <v>3.8149999999999998E-3</v>
      </c>
      <c r="M3059" s="5">
        <v>3.5215000000000003E-2</v>
      </c>
      <c r="N3059" s="5">
        <v>4.2401000000000001E-2</v>
      </c>
      <c r="O3059" s="5">
        <v>8.6574999999999999E-2</v>
      </c>
      <c r="P3059" s="5">
        <v>8.1334000000000004E-2</v>
      </c>
      <c r="Q3059" s="5">
        <v>5.2093E-2</v>
      </c>
      <c r="R3059" s="5">
        <v>5.7550999999999998E-2</v>
      </c>
      <c r="S3059" s="5">
        <v>1.6906999999999998E-2</v>
      </c>
      <c r="T3059" s="5">
        <f t="shared" si="141"/>
        <v>8.6574999999999999E-2</v>
      </c>
      <c r="U3059" s="5">
        <f>IF(Table1[[#This Row],[MAX_PROJ]]&lt;0.005, 0, SUM(L3059:S3059))</f>
        <v>0.37589100000000003</v>
      </c>
      <c r="V3059" t="str">
        <f t="shared" si="142"/>
        <v>nee</v>
      </c>
      <c r="W3059" t="str">
        <f t="shared" si="143"/>
        <v>nee</v>
      </c>
    </row>
    <row r="3060" spans="1:23" hidden="1" x14ac:dyDescent="0.25">
      <c r="A3060" s="1">
        <v>3058</v>
      </c>
      <c r="B3060">
        <v>4853752</v>
      </c>
      <c r="C3060">
        <v>95</v>
      </c>
      <c r="D3060" t="s">
        <v>44</v>
      </c>
      <c r="E3060" t="s">
        <v>27</v>
      </c>
      <c r="F3060" t="s">
        <v>28</v>
      </c>
      <c r="G3060">
        <v>1428.4921999999999</v>
      </c>
      <c r="H3060">
        <v>1</v>
      </c>
      <c r="I3060">
        <v>0.14284922</v>
      </c>
      <c r="J3060">
        <v>2143</v>
      </c>
      <c r="K3060">
        <v>1281.2085</v>
      </c>
      <c r="L3060" s="5">
        <v>3.6210000000000001E-3</v>
      </c>
      <c r="M3060" s="5">
        <v>3.3023999999999998E-2</v>
      </c>
      <c r="N3060" s="5">
        <v>3.9989999999999998E-2</v>
      </c>
      <c r="O3060" s="5">
        <v>8.1987000000000004E-2</v>
      </c>
      <c r="P3060" s="5">
        <v>7.689E-2</v>
      </c>
      <c r="Q3060" s="5">
        <v>4.9124000000000001E-2</v>
      </c>
      <c r="R3060" s="5">
        <v>5.4369000000000001E-2</v>
      </c>
      <c r="S3060" s="5">
        <v>1.5793999999999999E-2</v>
      </c>
      <c r="T3060" s="5">
        <f t="shared" si="141"/>
        <v>8.1987000000000004E-2</v>
      </c>
      <c r="U3060" s="5">
        <f>IF(Table1[[#This Row],[MAX_PROJ]]&lt;0.005, 0, SUM(L3060:S3060))</f>
        <v>0.35479899999999998</v>
      </c>
      <c r="V3060" t="str">
        <f t="shared" si="142"/>
        <v>nee</v>
      </c>
      <c r="W3060" t="str">
        <f t="shared" si="143"/>
        <v>nee</v>
      </c>
    </row>
    <row r="3061" spans="1:23" hidden="1" x14ac:dyDescent="0.25">
      <c r="A3061" s="1">
        <v>3059</v>
      </c>
      <c r="B3061">
        <v>4853752</v>
      </c>
      <c r="C3061">
        <v>95</v>
      </c>
      <c r="D3061" t="s">
        <v>44</v>
      </c>
      <c r="E3061" t="s">
        <v>45</v>
      </c>
      <c r="F3061" t="s">
        <v>28</v>
      </c>
      <c r="G3061">
        <v>5212.4683000000005</v>
      </c>
      <c r="H3061">
        <v>1</v>
      </c>
      <c r="I3061">
        <v>0.52124683000000005</v>
      </c>
      <c r="J3061">
        <v>2143</v>
      </c>
      <c r="K3061">
        <v>1281.2085</v>
      </c>
      <c r="L3061" s="5">
        <v>3.6210000000000001E-3</v>
      </c>
      <c r="M3061" s="5">
        <v>3.3023999999999998E-2</v>
      </c>
      <c r="N3061" s="5">
        <v>3.9989999999999998E-2</v>
      </c>
      <c r="O3061" s="5">
        <v>8.1987000000000004E-2</v>
      </c>
      <c r="P3061" s="5">
        <v>7.689E-2</v>
      </c>
      <c r="Q3061" s="5">
        <v>4.9124000000000001E-2</v>
      </c>
      <c r="R3061" s="5">
        <v>5.4369000000000001E-2</v>
      </c>
      <c r="S3061" s="5">
        <v>1.5793999999999999E-2</v>
      </c>
      <c r="T3061" s="5">
        <f t="shared" si="141"/>
        <v>8.1987000000000004E-2</v>
      </c>
      <c r="U3061" s="5">
        <f>IF(Table1[[#This Row],[MAX_PROJ]]&lt;0.005, 0, SUM(L3061:S3061))</f>
        <v>0.35479899999999998</v>
      </c>
      <c r="V3061" t="str">
        <f t="shared" si="142"/>
        <v>nee</v>
      </c>
      <c r="W3061" t="str">
        <f t="shared" si="143"/>
        <v>nee</v>
      </c>
    </row>
    <row r="3062" spans="1:23" hidden="1" x14ac:dyDescent="0.25">
      <c r="A3062" s="1">
        <v>3060</v>
      </c>
      <c r="B3062">
        <v>4853753</v>
      </c>
      <c r="C3062">
        <v>95</v>
      </c>
      <c r="D3062" t="s">
        <v>44</v>
      </c>
      <c r="E3062" t="s">
        <v>45</v>
      </c>
      <c r="F3062" t="s">
        <v>28</v>
      </c>
      <c r="G3062">
        <v>2131.5068000000001</v>
      </c>
      <c r="H3062">
        <v>1</v>
      </c>
      <c r="I3062">
        <v>0.21315068000000001</v>
      </c>
      <c r="J3062">
        <v>2143</v>
      </c>
      <c r="K3062">
        <v>1537.0205000000001</v>
      </c>
      <c r="L3062" s="5">
        <v>4.2360000000000002E-3</v>
      </c>
      <c r="M3062" s="5">
        <v>3.9205999999999998E-2</v>
      </c>
      <c r="N3062" s="5">
        <v>4.743E-2</v>
      </c>
      <c r="O3062" s="5">
        <v>9.9144999999999997E-2</v>
      </c>
      <c r="P3062" s="5">
        <v>9.2767000000000002E-2</v>
      </c>
      <c r="Q3062" s="5">
        <v>5.8969000000000001E-2</v>
      </c>
      <c r="R3062" s="5">
        <v>6.5382999999999997E-2</v>
      </c>
      <c r="S3062" s="5">
        <v>1.8814000000000001E-2</v>
      </c>
      <c r="T3062" s="5">
        <f t="shared" si="141"/>
        <v>9.9144999999999997E-2</v>
      </c>
      <c r="U3062" s="5">
        <f>IF(Table1[[#This Row],[MAX_PROJ]]&lt;0.005, 0, SUM(L3062:S3062))</f>
        <v>0.42594999999999994</v>
      </c>
      <c r="V3062" t="str">
        <f t="shared" si="142"/>
        <v>nee</v>
      </c>
      <c r="W3062" t="str">
        <f t="shared" si="143"/>
        <v>nee</v>
      </c>
    </row>
    <row r="3063" spans="1:23" hidden="1" x14ac:dyDescent="0.25">
      <c r="A3063" s="1">
        <v>3061</v>
      </c>
      <c r="B3063">
        <v>4214771</v>
      </c>
      <c r="C3063">
        <v>38</v>
      </c>
      <c r="D3063" t="s">
        <v>48</v>
      </c>
      <c r="E3063" t="s">
        <v>39</v>
      </c>
      <c r="F3063" t="s">
        <v>40</v>
      </c>
      <c r="G3063">
        <v>4.3979580000000004E-3</v>
      </c>
      <c r="H3063">
        <v>1</v>
      </c>
      <c r="I3063">
        <v>4.3979580000000002E-7</v>
      </c>
      <c r="J3063">
        <v>2143</v>
      </c>
      <c r="K3063">
        <v>1297.9784999999999</v>
      </c>
      <c r="L3063" s="5">
        <v>1.8900000000000001E-4</v>
      </c>
      <c r="M3063" s="5">
        <v>7.2589999999999998E-3</v>
      </c>
      <c r="N3063" s="5">
        <v>9.5630000000000003E-3</v>
      </c>
      <c r="O3063" s="5">
        <v>2.8285999999999999E-2</v>
      </c>
      <c r="P3063" s="5">
        <v>2.5722999999999999E-2</v>
      </c>
      <c r="Q3063" s="5">
        <v>1.5415999999999999E-2</v>
      </c>
      <c r="R3063" s="5">
        <v>1.7989000000000002E-2</v>
      </c>
      <c r="S3063" s="5">
        <v>4.1029999999999999E-3</v>
      </c>
      <c r="T3063" s="5">
        <f t="shared" si="141"/>
        <v>2.8285999999999999E-2</v>
      </c>
      <c r="U3063" s="5">
        <f>IF(Table1[[#This Row],[MAX_PROJ]]&lt;0.005, 0, SUM(L3063:S3063))</f>
        <v>0.108528</v>
      </c>
      <c r="V3063" t="str">
        <f t="shared" si="142"/>
        <v>nee</v>
      </c>
      <c r="W3063" t="str">
        <f t="shared" si="143"/>
        <v>nee</v>
      </c>
    </row>
    <row r="3064" spans="1:23" hidden="1" x14ac:dyDescent="0.25">
      <c r="A3064" s="1">
        <v>3062</v>
      </c>
      <c r="B3064">
        <v>4853758</v>
      </c>
      <c r="C3064">
        <v>95</v>
      </c>
      <c r="D3064" t="s">
        <v>44</v>
      </c>
      <c r="E3064" t="s">
        <v>42</v>
      </c>
      <c r="F3064" t="s">
        <v>43</v>
      </c>
      <c r="G3064">
        <v>1369.4286999999999</v>
      </c>
      <c r="H3064">
        <v>1</v>
      </c>
      <c r="I3064">
        <v>0.13694286999999999</v>
      </c>
      <c r="J3064">
        <v>1714</v>
      </c>
      <c r="K3064">
        <v>1232.5174999999999</v>
      </c>
      <c r="L3064" s="5">
        <v>3.6489999999999999E-3</v>
      </c>
      <c r="M3064" s="5">
        <v>3.4535999999999997E-2</v>
      </c>
      <c r="N3064" s="5">
        <v>4.1283E-2</v>
      </c>
      <c r="O3064" s="5">
        <v>8.2863000000000006E-2</v>
      </c>
      <c r="P3064" s="5">
        <v>7.8008999999999995E-2</v>
      </c>
      <c r="Q3064" s="5">
        <v>5.0361999999999997E-2</v>
      </c>
      <c r="R3064" s="5">
        <v>5.5496999999999998E-2</v>
      </c>
      <c r="S3064" s="5">
        <v>1.6622999999999999E-2</v>
      </c>
      <c r="T3064" s="5">
        <f t="shared" si="141"/>
        <v>8.2863000000000006E-2</v>
      </c>
      <c r="U3064" s="5">
        <f>IF(Table1[[#This Row],[MAX_PROJ]]&lt;0.005, 0, SUM(L3064:S3064))</f>
        <v>0.36282200000000003</v>
      </c>
      <c r="V3064" t="str">
        <f t="shared" si="142"/>
        <v>nee</v>
      </c>
      <c r="W3064" t="str">
        <f t="shared" si="143"/>
        <v>nee</v>
      </c>
    </row>
    <row r="3065" spans="1:23" hidden="1" x14ac:dyDescent="0.25">
      <c r="A3065" s="1">
        <v>3063</v>
      </c>
      <c r="B3065">
        <v>4214772</v>
      </c>
      <c r="C3065">
        <v>38</v>
      </c>
      <c r="D3065" t="s">
        <v>48</v>
      </c>
      <c r="E3065" t="s">
        <v>75</v>
      </c>
      <c r="F3065" t="s">
        <v>76</v>
      </c>
      <c r="G3065">
        <v>4848.4129999999996</v>
      </c>
      <c r="H3065">
        <v>1</v>
      </c>
      <c r="I3065">
        <v>0.48484129999999998</v>
      </c>
      <c r="J3065">
        <v>2071</v>
      </c>
      <c r="K3065">
        <v>1977.8440000000001</v>
      </c>
      <c r="L3065" s="5">
        <v>2.2699999999999999E-4</v>
      </c>
      <c r="M3065" s="5">
        <v>1.0645999999999999E-2</v>
      </c>
      <c r="N3065" s="5">
        <v>1.4014E-2</v>
      </c>
      <c r="O3065" s="5">
        <v>4.2426999999999999E-2</v>
      </c>
      <c r="P3065" s="5">
        <v>3.8559000000000003E-2</v>
      </c>
      <c r="Q3065" s="5">
        <v>2.2984999999999998E-2</v>
      </c>
      <c r="R3065" s="5">
        <v>2.6894000000000001E-2</v>
      </c>
      <c r="S3065" s="5">
        <v>6.0790000000000002E-3</v>
      </c>
      <c r="T3065" s="5">
        <f t="shared" si="141"/>
        <v>4.2426999999999999E-2</v>
      </c>
      <c r="U3065" s="5">
        <f>IF(Table1[[#This Row],[MAX_PROJ]]&lt;0.005, 0, SUM(L3065:S3065))</f>
        <v>0.161831</v>
      </c>
      <c r="V3065" t="str">
        <f t="shared" si="142"/>
        <v>nee</v>
      </c>
      <c r="W3065" t="str">
        <f t="shared" si="143"/>
        <v>nee</v>
      </c>
    </row>
    <row r="3066" spans="1:23" hidden="1" x14ac:dyDescent="0.25">
      <c r="A3066" s="1">
        <v>3064</v>
      </c>
      <c r="B3066">
        <v>4853759</v>
      </c>
      <c r="C3066">
        <v>95</v>
      </c>
      <c r="D3066" t="s">
        <v>44</v>
      </c>
      <c r="E3066" t="s">
        <v>27</v>
      </c>
      <c r="F3066" t="s">
        <v>28</v>
      </c>
      <c r="G3066">
        <v>3507.6203999999998</v>
      </c>
      <c r="H3066">
        <v>0.3</v>
      </c>
      <c r="I3066">
        <v>0.105228612</v>
      </c>
      <c r="J3066">
        <v>2143</v>
      </c>
      <c r="K3066">
        <v>1158.2760000000001</v>
      </c>
      <c r="L3066" s="5">
        <v>3.2950000000000002E-3</v>
      </c>
      <c r="M3066" s="5">
        <v>3.1948999999999998E-2</v>
      </c>
      <c r="N3066" s="5">
        <v>3.8108999999999997E-2</v>
      </c>
      <c r="O3066" s="5">
        <v>7.6513999999999999E-2</v>
      </c>
      <c r="P3066" s="5">
        <v>7.2044999999999998E-2</v>
      </c>
      <c r="Q3066" s="5">
        <v>4.6580000000000003E-2</v>
      </c>
      <c r="R3066" s="5">
        <v>5.1360000000000003E-2</v>
      </c>
      <c r="S3066" s="5">
        <v>1.5422E-2</v>
      </c>
      <c r="T3066" s="5">
        <f t="shared" si="141"/>
        <v>7.6513999999999999E-2</v>
      </c>
      <c r="U3066" s="5">
        <f>IF(Table1[[#This Row],[MAX_PROJ]]&lt;0.005, 0, SUM(L3066:S3066))</f>
        <v>0.33527400000000002</v>
      </c>
      <c r="V3066" t="str">
        <f t="shared" si="142"/>
        <v>nee</v>
      </c>
      <c r="W3066" t="str">
        <f t="shared" si="143"/>
        <v>nee</v>
      </c>
    </row>
    <row r="3067" spans="1:23" hidden="1" x14ac:dyDescent="0.25">
      <c r="A3067" s="1">
        <v>3065</v>
      </c>
      <c r="B3067">
        <v>3641231</v>
      </c>
      <c r="C3067">
        <v>71</v>
      </c>
      <c r="D3067" t="s">
        <v>74</v>
      </c>
      <c r="E3067" t="s">
        <v>39</v>
      </c>
      <c r="F3067" t="s">
        <v>40</v>
      </c>
      <c r="J3067">
        <v>2143</v>
      </c>
      <c r="K3067">
        <v>1426.2998</v>
      </c>
      <c r="L3067" s="5"/>
      <c r="M3067" s="5">
        <v>6.9999999999999999E-6</v>
      </c>
      <c r="N3067" s="5">
        <v>1.2999999999999999E-5</v>
      </c>
      <c r="O3067" s="5">
        <v>1.5999999999999999E-5</v>
      </c>
      <c r="P3067" s="5">
        <v>1.5E-5</v>
      </c>
      <c r="Q3067" s="5">
        <v>1.2999999999999999E-5</v>
      </c>
      <c r="R3067" s="5">
        <v>1.2999999999999999E-5</v>
      </c>
      <c r="S3067" s="5">
        <v>3.9999999999999998E-6</v>
      </c>
      <c r="T3067" s="5">
        <f t="shared" si="141"/>
        <v>1.5999999999999999E-5</v>
      </c>
      <c r="U3067" s="5">
        <f>IF(Table1[[#This Row],[MAX_PROJ]]&lt;0.005, 0, SUM(L3067:S3067))</f>
        <v>0</v>
      </c>
      <c r="V3067" t="str">
        <f t="shared" si="142"/>
        <v>nee</v>
      </c>
      <c r="W3067" t="str">
        <f t="shared" si="143"/>
        <v>nee</v>
      </c>
    </row>
    <row r="3068" spans="1:23" hidden="1" x14ac:dyDescent="0.25">
      <c r="A3068" s="1">
        <v>3066</v>
      </c>
      <c r="B3068">
        <v>4853747</v>
      </c>
      <c r="C3068">
        <v>95</v>
      </c>
      <c r="D3068" t="s">
        <v>44</v>
      </c>
      <c r="E3068" t="s">
        <v>27</v>
      </c>
      <c r="F3068" t="s">
        <v>28</v>
      </c>
      <c r="G3068">
        <v>1474.1361999999999</v>
      </c>
      <c r="H3068">
        <v>1</v>
      </c>
      <c r="I3068">
        <v>0.14741362</v>
      </c>
      <c r="J3068">
        <v>2143</v>
      </c>
      <c r="K3068">
        <v>881.30679999999995</v>
      </c>
      <c r="L3068" s="5">
        <v>2.3600000000000001E-3</v>
      </c>
      <c r="M3068" s="5">
        <v>2.0920000000000001E-2</v>
      </c>
      <c r="N3068" s="5">
        <v>2.5364999999999999E-2</v>
      </c>
      <c r="O3068" s="5">
        <v>5.1990000000000001E-2</v>
      </c>
      <c r="P3068" s="5">
        <v>4.8742000000000001E-2</v>
      </c>
      <c r="Q3068" s="5">
        <v>3.1043999999999999E-2</v>
      </c>
      <c r="R3068" s="5">
        <v>3.4446999999999998E-2</v>
      </c>
      <c r="S3068" s="5">
        <v>9.946E-3</v>
      </c>
      <c r="T3068" s="5">
        <f t="shared" si="141"/>
        <v>5.1990000000000001E-2</v>
      </c>
      <c r="U3068" s="5">
        <f>IF(Table1[[#This Row],[MAX_PROJ]]&lt;0.005, 0, SUM(L3068:S3068))</f>
        <v>0.22481400000000001</v>
      </c>
      <c r="V3068" t="str">
        <f t="shared" si="142"/>
        <v>nee</v>
      </c>
      <c r="W3068" t="str">
        <f t="shared" si="143"/>
        <v>nee</v>
      </c>
    </row>
    <row r="3069" spans="1:23" hidden="1" x14ac:dyDescent="0.25">
      <c r="A3069" s="1">
        <v>3067</v>
      </c>
      <c r="B3069">
        <v>3641230</v>
      </c>
      <c r="C3069">
        <v>71</v>
      </c>
      <c r="D3069" t="s">
        <v>74</v>
      </c>
      <c r="E3069" t="s">
        <v>39</v>
      </c>
      <c r="F3069" t="s">
        <v>40</v>
      </c>
      <c r="J3069">
        <v>2143</v>
      </c>
      <c r="K3069">
        <v>1439.9813999999999</v>
      </c>
      <c r="L3069" s="5"/>
      <c r="M3069" s="5">
        <v>9.9999999999999995E-7</v>
      </c>
      <c r="N3069" s="5">
        <v>3.0000000000000001E-6</v>
      </c>
      <c r="O3069" s="5">
        <v>3.9999999999999998E-6</v>
      </c>
      <c r="P3069" s="5">
        <v>3.9999999999999998E-6</v>
      </c>
      <c r="Q3069" s="5">
        <v>3.0000000000000001E-6</v>
      </c>
      <c r="R3069" s="5">
        <v>3.0000000000000001E-6</v>
      </c>
      <c r="S3069" s="5">
        <v>9.9999999999999995E-7</v>
      </c>
      <c r="T3069" s="5">
        <f t="shared" si="141"/>
        <v>3.9999999999999998E-6</v>
      </c>
      <c r="U3069" s="5">
        <f>IF(Table1[[#This Row],[MAX_PROJ]]&lt;0.005, 0, SUM(L3069:S3069))</f>
        <v>0</v>
      </c>
      <c r="V3069" t="str">
        <f t="shared" si="142"/>
        <v>nee</v>
      </c>
      <c r="W3069" t="str">
        <f t="shared" si="143"/>
        <v>nee</v>
      </c>
    </row>
    <row r="3070" spans="1:23" hidden="1" x14ac:dyDescent="0.25">
      <c r="A3070" s="1">
        <v>3068</v>
      </c>
      <c r="B3070">
        <v>4968433</v>
      </c>
      <c r="C3070">
        <v>95</v>
      </c>
      <c r="D3070" t="s">
        <v>44</v>
      </c>
      <c r="E3070" t="s">
        <v>42</v>
      </c>
      <c r="F3070" t="s">
        <v>43</v>
      </c>
      <c r="G3070">
        <v>79.692565999999999</v>
      </c>
      <c r="H3070">
        <v>1</v>
      </c>
      <c r="I3070">
        <v>7.9692566000000003E-3</v>
      </c>
      <c r="J3070">
        <v>1714</v>
      </c>
      <c r="K3070">
        <v>1161.8090999999999</v>
      </c>
      <c r="L3070" s="5">
        <v>2.3760000000000001E-3</v>
      </c>
      <c r="M3070" s="5">
        <v>2.2172999999999998E-2</v>
      </c>
      <c r="N3070" s="5">
        <v>2.6762999999999999E-2</v>
      </c>
      <c r="O3070" s="5">
        <v>5.525E-2</v>
      </c>
      <c r="P3070" s="5">
        <v>5.1832999999999997E-2</v>
      </c>
      <c r="Q3070" s="5">
        <v>3.3112999999999997E-2</v>
      </c>
      <c r="R3070" s="5">
        <v>3.6672999999999997E-2</v>
      </c>
      <c r="S3070" s="5">
        <v>1.0671E-2</v>
      </c>
      <c r="T3070" s="5">
        <f t="shared" si="141"/>
        <v>5.525E-2</v>
      </c>
      <c r="U3070" s="5">
        <f>IF(Table1[[#This Row],[MAX_PROJ]]&lt;0.005, 0, SUM(L3070:S3070))</f>
        <v>0.23885199999999995</v>
      </c>
      <c r="V3070" t="str">
        <f t="shared" si="142"/>
        <v>nee</v>
      </c>
      <c r="W3070" t="str">
        <f t="shared" si="143"/>
        <v>nee</v>
      </c>
    </row>
    <row r="3071" spans="1:23" hidden="1" x14ac:dyDescent="0.25">
      <c r="A3071" s="1">
        <v>3069</v>
      </c>
      <c r="B3071">
        <v>4739058</v>
      </c>
      <c r="C3071">
        <v>95</v>
      </c>
      <c r="D3071" t="s">
        <v>44</v>
      </c>
      <c r="E3071" t="s">
        <v>45</v>
      </c>
      <c r="F3071" t="s">
        <v>28</v>
      </c>
      <c r="G3071">
        <v>4236.402</v>
      </c>
      <c r="H3071">
        <v>1</v>
      </c>
      <c r="I3071">
        <v>0.42364020000000002</v>
      </c>
      <c r="J3071">
        <v>2143</v>
      </c>
      <c r="K3071">
        <v>1228.9740999999999</v>
      </c>
      <c r="L3071" s="5">
        <v>3.3890000000000001E-3</v>
      </c>
      <c r="M3071" s="5">
        <v>2.6027000000000002E-2</v>
      </c>
      <c r="N3071" s="5">
        <v>3.1970999999999999E-2</v>
      </c>
      <c r="O3071" s="5">
        <v>6.4325999999999994E-2</v>
      </c>
      <c r="P3071" s="5">
        <v>6.0257999999999999E-2</v>
      </c>
      <c r="Q3071" s="5">
        <v>3.8077E-2</v>
      </c>
      <c r="R3071" s="5">
        <v>4.2255000000000001E-2</v>
      </c>
      <c r="S3071" s="5">
        <v>1.1958E-2</v>
      </c>
      <c r="T3071" s="5">
        <f t="shared" si="141"/>
        <v>6.4325999999999994E-2</v>
      </c>
      <c r="U3071" s="5">
        <f>IF(Table1[[#This Row],[MAX_PROJ]]&lt;0.005, 0, SUM(L3071:S3071))</f>
        <v>0.27826100000000004</v>
      </c>
      <c r="V3071" t="str">
        <f t="shared" si="142"/>
        <v>nee</v>
      </c>
      <c r="W3071" t="str">
        <f t="shared" si="143"/>
        <v>nee</v>
      </c>
    </row>
    <row r="3072" spans="1:23" x14ac:dyDescent="0.25">
      <c r="A3072" s="1">
        <v>3070</v>
      </c>
      <c r="B3072">
        <v>4968432</v>
      </c>
      <c r="C3072">
        <v>95</v>
      </c>
      <c r="D3072" t="s">
        <v>44</v>
      </c>
      <c r="E3072" t="s">
        <v>61</v>
      </c>
      <c r="F3072" t="s">
        <v>62</v>
      </c>
      <c r="G3072">
        <v>50.386803</v>
      </c>
      <c r="H3072">
        <v>1</v>
      </c>
      <c r="I3072">
        <v>5.0386802999999999E-3</v>
      </c>
      <c r="J3072">
        <v>1071</v>
      </c>
      <c r="K3072">
        <v>1187.4502</v>
      </c>
      <c r="L3072" s="5">
        <v>2.4789999999999999E-3</v>
      </c>
      <c r="M3072" s="5">
        <v>2.2995000000000002E-2</v>
      </c>
      <c r="N3072" s="5">
        <v>2.7772999999999999E-2</v>
      </c>
      <c r="O3072" s="5">
        <v>5.7253999999999999E-2</v>
      </c>
      <c r="P3072" s="5">
        <v>5.3735999999999999E-2</v>
      </c>
      <c r="Q3072" s="5">
        <v>3.4326000000000002E-2</v>
      </c>
      <c r="R3072" s="5">
        <v>3.7997999999999997E-2</v>
      </c>
      <c r="S3072" s="5">
        <v>1.106E-2</v>
      </c>
      <c r="T3072" s="5">
        <f t="shared" si="141"/>
        <v>5.7253999999999999E-2</v>
      </c>
      <c r="U3072" s="5">
        <f>IF(Table1[[#This Row],[MAX_PROJ]]&lt;0.005, 0, SUM(L3072:S3072))</f>
        <v>0.24762099999999998</v>
      </c>
      <c r="V3072" t="str">
        <f t="shared" si="142"/>
        <v>ja</v>
      </c>
      <c r="W3072" t="str">
        <f t="shared" si="143"/>
        <v>ja</v>
      </c>
    </row>
    <row r="3073" spans="1:23" x14ac:dyDescent="0.25">
      <c r="A3073" s="1">
        <v>3071</v>
      </c>
      <c r="B3073">
        <v>4968432</v>
      </c>
      <c r="C3073">
        <v>95</v>
      </c>
      <c r="D3073" t="s">
        <v>44</v>
      </c>
      <c r="E3073" t="s">
        <v>23</v>
      </c>
      <c r="F3073" t="s">
        <v>24</v>
      </c>
      <c r="G3073">
        <v>348.88839999999999</v>
      </c>
      <c r="H3073">
        <v>0.48450756</v>
      </c>
      <c r="I3073">
        <v>1.6903906739629999E-2</v>
      </c>
      <c r="J3073">
        <v>1214</v>
      </c>
      <c r="K3073">
        <v>1187.4502</v>
      </c>
      <c r="L3073" s="5">
        <v>2.4789999999999999E-3</v>
      </c>
      <c r="M3073" s="5">
        <v>2.2995000000000002E-2</v>
      </c>
      <c r="N3073" s="5">
        <v>2.7772999999999999E-2</v>
      </c>
      <c r="O3073" s="5">
        <v>5.7253999999999999E-2</v>
      </c>
      <c r="P3073" s="5">
        <v>5.3735999999999999E-2</v>
      </c>
      <c r="Q3073" s="5">
        <v>3.4326000000000002E-2</v>
      </c>
      <c r="R3073" s="5">
        <v>3.7997999999999997E-2</v>
      </c>
      <c r="S3073" s="5">
        <v>1.106E-2</v>
      </c>
      <c r="T3073" s="5">
        <f t="shared" si="141"/>
        <v>5.7253999999999999E-2</v>
      </c>
      <c r="U3073" s="5">
        <f>IF(Table1[[#This Row],[MAX_PROJ]]&lt;0.005, 0, SUM(L3073:S3073))</f>
        <v>0.24762099999999998</v>
      </c>
      <c r="V3073" t="str">
        <f t="shared" si="142"/>
        <v>nee</v>
      </c>
      <c r="W3073" t="str">
        <f t="shared" si="143"/>
        <v>ja</v>
      </c>
    </row>
    <row r="3074" spans="1:23" x14ac:dyDescent="0.25">
      <c r="A3074" s="1">
        <v>3072</v>
      </c>
      <c r="B3074">
        <v>4968432</v>
      </c>
      <c r="C3074">
        <v>95</v>
      </c>
      <c r="D3074" t="s">
        <v>44</v>
      </c>
      <c r="E3074" t="s">
        <v>21</v>
      </c>
      <c r="F3074" t="s">
        <v>22</v>
      </c>
      <c r="G3074">
        <v>895.59100000000001</v>
      </c>
      <c r="H3074">
        <v>1</v>
      </c>
      <c r="I3074">
        <v>8.9559100000000003E-2</v>
      </c>
      <c r="J3074">
        <v>714</v>
      </c>
      <c r="K3074">
        <v>1187.4502</v>
      </c>
      <c r="L3074" s="5">
        <v>2.4789999999999999E-3</v>
      </c>
      <c r="M3074" s="5">
        <v>2.2995000000000002E-2</v>
      </c>
      <c r="N3074" s="5">
        <v>2.7772999999999999E-2</v>
      </c>
      <c r="O3074" s="5">
        <v>5.7253999999999999E-2</v>
      </c>
      <c r="P3074" s="5">
        <v>5.3735999999999999E-2</v>
      </c>
      <c r="Q3074" s="5">
        <v>3.4326000000000002E-2</v>
      </c>
      <c r="R3074" s="5">
        <v>3.7997999999999997E-2</v>
      </c>
      <c r="S3074" s="5">
        <v>1.106E-2</v>
      </c>
      <c r="T3074" s="5">
        <f t="shared" si="141"/>
        <v>5.7253999999999999E-2</v>
      </c>
      <c r="U3074" s="5">
        <f>IF(Table1[[#This Row],[MAX_PROJ]]&lt;0.005, 0, SUM(L3074:S3074))</f>
        <v>0.24762099999999998</v>
      </c>
      <c r="V3074" t="str">
        <f t="shared" si="142"/>
        <v>ja</v>
      </c>
      <c r="W3074" t="str">
        <f t="shared" si="143"/>
        <v>ja</v>
      </c>
    </row>
    <row r="3075" spans="1:23" hidden="1" x14ac:dyDescent="0.25">
      <c r="A3075" s="1">
        <v>3073</v>
      </c>
      <c r="B3075">
        <v>4968432</v>
      </c>
      <c r="C3075">
        <v>95</v>
      </c>
      <c r="D3075" t="s">
        <v>44</v>
      </c>
      <c r="E3075" t="s">
        <v>42</v>
      </c>
      <c r="F3075" t="s">
        <v>43</v>
      </c>
      <c r="G3075">
        <v>6966.1450000000004</v>
      </c>
      <c r="H3075">
        <v>0.9757342</v>
      </c>
      <c r="I3075">
        <v>0.67971059186589999</v>
      </c>
      <c r="J3075">
        <v>1714</v>
      </c>
      <c r="K3075">
        <v>1187.4502</v>
      </c>
      <c r="L3075" s="5">
        <v>2.4789999999999999E-3</v>
      </c>
      <c r="M3075" s="5">
        <v>2.2995000000000002E-2</v>
      </c>
      <c r="N3075" s="5">
        <v>2.7772999999999999E-2</v>
      </c>
      <c r="O3075" s="5">
        <v>5.7253999999999999E-2</v>
      </c>
      <c r="P3075" s="5">
        <v>5.3735999999999999E-2</v>
      </c>
      <c r="Q3075" s="5">
        <v>3.4326000000000002E-2</v>
      </c>
      <c r="R3075" s="5">
        <v>3.7997999999999997E-2</v>
      </c>
      <c r="S3075" s="5">
        <v>1.106E-2</v>
      </c>
      <c r="T3075" s="5">
        <f t="shared" ref="T3075:T3138" si="144">MAX(L3075:S3075)</f>
        <v>5.7253999999999999E-2</v>
      </c>
      <c r="U3075" s="5">
        <f>IF(Table1[[#This Row],[MAX_PROJ]]&lt;0.005, 0, SUM(L3075:S3075))</f>
        <v>0.24762099999999998</v>
      </c>
      <c r="V3075" t="str">
        <f t="shared" ref="V3075:V3138" si="145">IF(K3075&gt;J3075,"ja","nee")</f>
        <v>nee</v>
      </c>
      <c r="W3075" t="str">
        <f t="shared" ref="W3075:W3138" si="146">IF(K3075&gt;(J3075-70),"ja","nee")</f>
        <v>nee</v>
      </c>
    </row>
    <row r="3076" spans="1:23" hidden="1" x14ac:dyDescent="0.25">
      <c r="A3076" s="1">
        <v>3074</v>
      </c>
      <c r="B3076">
        <v>4739059</v>
      </c>
      <c r="C3076">
        <v>95</v>
      </c>
      <c r="D3076" t="s">
        <v>44</v>
      </c>
      <c r="E3076" t="s">
        <v>45</v>
      </c>
      <c r="F3076" t="s">
        <v>28</v>
      </c>
      <c r="G3076">
        <v>7772.2640000000001</v>
      </c>
      <c r="H3076">
        <v>1</v>
      </c>
      <c r="I3076">
        <v>0.77722639999999998</v>
      </c>
      <c r="J3076">
        <v>2143</v>
      </c>
      <c r="K3076">
        <v>1260.3263999999999</v>
      </c>
      <c r="L3076" s="5">
        <v>3.519E-3</v>
      </c>
      <c r="M3076" s="5">
        <v>2.7189999999999999E-2</v>
      </c>
      <c r="N3076" s="5">
        <v>3.3369000000000003E-2</v>
      </c>
      <c r="O3076" s="5">
        <v>6.6804000000000002E-2</v>
      </c>
      <c r="P3076" s="5">
        <v>6.2640000000000001E-2</v>
      </c>
      <c r="Q3076" s="5">
        <v>3.9676000000000003E-2</v>
      </c>
      <c r="R3076" s="5">
        <v>4.3956000000000002E-2</v>
      </c>
      <c r="S3076" s="5">
        <v>1.2517E-2</v>
      </c>
      <c r="T3076" s="5">
        <f t="shared" si="144"/>
        <v>6.6804000000000002E-2</v>
      </c>
      <c r="U3076" s="5">
        <f>IF(Table1[[#This Row],[MAX_PROJ]]&lt;0.005, 0, SUM(L3076:S3076))</f>
        <v>0.28967100000000001</v>
      </c>
      <c r="V3076" t="str">
        <f t="shared" si="145"/>
        <v>nee</v>
      </c>
      <c r="W3076" t="str">
        <f t="shared" si="146"/>
        <v>nee</v>
      </c>
    </row>
    <row r="3077" spans="1:23" hidden="1" x14ac:dyDescent="0.25">
      <c r="A3077" s="1">
        <v>3075</v>
      </c>
      <c r="B3077">
        <v>4853750</v>
      </c>
      <c r="C3077">
        <v>95</v>
      </c>
      <c r="D3077" t="s">
        <v>44</v>
      </c>
      <c r="E3077" t="s">
        <v>27</v>
      </c>
      <c r="F3077" t="s">
        <v>28</v>
      </c>
      <c r="G3077">
        <v>6519.3850000000002</v>
      </c>
      <c r="H3077">
        <v>1</v>
      </c>
      <c r="I3077">
        <v>0.65193849999999998</v>
      </c>
      <c r="J3077">
        <v>2143</v>
      </c>
      <c r="K3077">
        <v>811.3854</v>
      </c>
      <c r="L3077" s="5">
        <v>2.271E-3</v>
      </c>
      <c r="M3077" s="5">
        <v>2.0662E-2</v>
      </c>
      <c r="N3077" s="5">
        <v>2.4972000000000001E-2</v>
      </c>
      <c r="O3077" s="5">
        <v>5.1286999999999999E-2</v>
      </c>
      <c r="P3077" s="5">
        <v>4.8094999999999999E-2</v>
      </c>
      <c r="Q3077" s="5">
        <v>3.0674E-2</v>
      </c>
      <c r="R3077" s="5">
        <v>3.4034000000000002E-2</v>
      </c>
      <c r="S3077" s="5">
        <v>9.8670000000000008E-3</v>
      </c>
      <c r="T3077" s="5">
        <f t="shared" si="144"/>
        <v>5.1286999999999999E-2</v>
      </c>
      <c r="U3077" s="5">
        <f>IF(Table1[[#This Row],[MAX_PROJ]]&lt;0.005, 0, SUM(L3077:S3077))</f>
        <v>0.221862</v>
      </c>
      <c r="V3077" t="str">
        <f t="shared" si="145"/>
        <v>nee</v>
      </c>
      <c r="W3077" t="str">
        <f t="shared" si="146"/>
        <v>nee</v>
      </c>
    </row>
    <row r="3078" spans="1:23" hidden="1" x14ac:dyDescent="0.25">
      <c r="A3078" s="1">
        <v>3076</v>
      </c>
      <c r="B3078">
        <v>4853751</v>
      </c>
      <c r="C3078">
        <v>95</v>
      </c>
      <c r="D3078" t="s">
        <v>44</v>
      </c>
      <c r="E3078" t="s">
        <v>45</v>
      </c>
      <c r="F3078" t="s">
        <v>28</v>
      </c>
      <c r="G3078">
        <v>6688.2856000000002</v>
      </c>
      <c r="H3078">
        <v>1</v>
      </c>
      <c r="I3078">
        <v>0.66882856000000002</v>
      </c>
      <c r="J3078">
        <v>2143</v>
      </c>
      <c r="K3078">
        <v>1013.5426</v>
      </c>
      <c r="L3078" s="5">
        <v>2.8379999999999998E-3</v>
      </c>
      <c r="M3078" s="5">
        <v>2.6036E-2</v>
      </c>
      <c r="N3078" s="5">
        <v>3.1401999999999999E-2</v>
      </c>
      <c r="O3078" s="5">
        <v>6.3854999999999995E-2</v>
      </c>
      <c r="P3078" s="5">
        <v>5.9977000000000003E-2</v>
      </c>
      <c r="Q3078" s="5">
        <v>3.8429999999999999E-2</v>
      </c>
      <c r="R3078" s="5">
        <v>4.2502999999999999E-2</v>
      </c>
      <c r="S3078" s="5">
        <v>1.2463999999999999E-2</v>
      </c>
      <c r="T3078" s="5">
        <f t="shared" si="144"/>
        <v>6.3854999999999995E-2</v>
      </c>
      <c r="U3078" s="5">
        <f>IF(Table1[[#This Row],[MAX_PROJ]]&lt;0.005, 0, SUM(L3078:S3078))</f>
        <v>0.27750499999999995</v>
      </c>
      <c r="V3078" t="str">
        <f t="shared" si="145"/>
        <v>nee</v>
      </c>
      <c r="W3078" t="str">
        <f t="shared" si="146"/>
        <v>nee</v>
      </c>
    </row>
    <row r="3079" spans="1:23" hidden="1" x14ac:dyDescent="0.25">
      <c r="A3079" s="1">
        <v>3077</v>
      </c>
      <c r="B3079">
        <v>4853748</v>
      </c>
      <c r="C3079">
        <v>95</v>
      </c>
      <c r="D3079" t="s">
        <v>44</v>
      </c>
      <c r="E3079" t="s">
        <v>27</v>
      </c>
      <c r="F3079" t="s">
        <v>28</v>
      </c>
      <c r="G3079">
        <v>3554.9182000000001</v>
      </c>
      <c r="H3079">
        <v>1</v>
      </c>
      <c r="I3079">
        <v>0.35549182000000001</v>
      </c>
      <c r="J3079">
        <v>2143</v>
      </c>
      <c r="K3079">
        <v>812.16970000000003</v>
      </c>
      <c r="L3079" s="5">
        <v>2.2290000000000001E-3</v>
      </c>
      <c r="M3079" s="5">
        <v>1.9938999999999998E-2</v>
      </c>
      <c r="N3079" s="5">
        <v>2.4143999999999999E-2</v>
      </c>
      <c r="O3079" s="5">
        <v>4.9570999999999997E-2</v>
      </c>
      <c r="P3079" s="5">
        <v>4.6477999999999998E-2</v>
      </c>
      <c r="Q3079" s="5">
        <v>2.9600000000000001E-2</v>
      </c>
      <c r="R3079" s="5">
        <v>3.2857999999999998E-2</v>
      </c>
      <c r="S3079" s="5">
        <v>9.4859999999999996E-3</v>
      </c>
      <c r="T3079" s="5">
        <f t="shared" si="144"/>
        <v>4.9570999999999997E-2</v>
      </c>
      <c r="U3079" s="5">
        <f>IF(Table1[[#This Row],[MAX_PROJ]]&lt;0.005, 0, SUM(L3079:S3079))</f>
        <v>0.21430499999999997</v>
      </c>
      <c r="V3079" t="str">
        <f t="shared" si="145"/>
        <v>nee</v>
      </c>
      <c r="W3079" t="str">
        <f t="shared" si="146"/>
        <v>nee</v>
      </c>
    </row>
    <row r="3080" spans="1:23" hidden="1" x14ac:dyDescent="0.25">
      <c r="A3080" s="1">
        <v>3078</v>
      </c>
      <c r="B3080">
        <v>4853749</v>
      </c>
      <c r="C3080">
        <v>95</v>
      </c>
      <c r="D3080" t="s">
        <v>44</v>
      </c>
      <c r="E3080" t="s">
        <v>27</v>
      </c>
      <c r="F3080" t="s">
        <v>28</v>
      </c>
      <c r="G3080">
        <v>5156.1260000000002</v>
      </c>
      <c r="H3080">
        <v>1</v>
      </c>
      <c r="I3080">
        <v>0.51561259999999998</v>
      </c>
      <c r="J3080">
        <v>2143</v>
      </c>
      <c r="K3080">
        <v>811.7423</v>
      </c>
      <c r="L3080" s="5">
        <v>2.2529999999999998E-3</v>
      </c>
      <c r="M3080" s="5">
        <v>2.0303999999999999E-2</v>
      </c>
      <c r="N3080" s="5">
        <v>2.4560999999999999E-2</v>
      </c>
      <c r="O3080" s="5">
        <v>5.0449000000000001E-2</v>
      </c>
      <c r="P3080" s="5">
        <v>4.7303999999999999E-2</v>
      </c>
      <c r="Q3080" s="5">
        <v>3.0147E-2</v>
      </c>
      <c r="R3080" s="5">
        <v>3.3458000000000002E-2</v>
      </c>
      <c r="S3080" s="5">
        <v>9.6760000000000006E-3</v>
      </c>
      <c r="T3080" s="5">
        <f t="shared" si="144"/>
        <v>5.0449000000000001E-2</v>
      </c>
      <c r="U3080" s="5">
        <f>IF(Table1[[#This Row],[MAX_PROJ]]&lt;0.005, 0, SUM(L3080:S3080))</f>
        <v>0.21815199999999998</v>
      </c>
      <c r="V3080" t="str">
        <f t="shared" si="145"/>
        <v>nee</v>
      </c>
      <c r="W3080" t="str">
        <f t="shared" si="146"/>
        <v>nee</v>
      </c>
    </row>
    <row r="3081" spans="1:23" hidden="1" x14ac:dyDescent="0.25">
      <c r="A3081" s="1">
        <v>3079</v>
      </c>
      <c r="B3081">
        <v>4624279</v>
      </c>
      <c r="C3081">
        <v>103</v>
      </c>
      <c r="D3081" t="s">
        <v>18</v>
      </c>
      <c r="E3081" t="s">
        <v>47</v>
      </c>
      <c r="F3081" t="s">
        <v>31</v>
      </c>
      <c r="G3081">
        <v>53.584206000000002</v>
      </c>
      <c r="H3081">
        <v>1</v>
      </c>
      <c r="I3081">
        <v>5.3584206000000002E-3</v>
      </c>
      <c r="J3081">
        <v>2143</v>
      </c>
      <c r="K3081">
        <v>1108.4135000000001</v>
      </c>
      <c r="L3081" s="5">
        <v>7.5900000000000002E-4</v>
      </c>
      <c r="M3081" s="5">
        <v>1.619E-3</v>
      </c>
      <c r="N3081" s="5">
        <v>2.1159999999999998E-3</v>
      </c>
      <c r="O3081" s="5">
        <v>1.983E-3</v>
      </c>
      <c r="P3081" s="5">
        <v>1.9750000000000002E-3</v>
      </c>
      <c r="Q3081" s="5">
        <v>1.0690000000000001E-3</v>
      </c>
      <c r="R3081" s="5">
        <v>9.8400000000000007E-4</v>
      </c>
      <c r="S3081" s="5">
        <v>2.72E-4</v>
      </c>
      <c r="T3081" s="5">
        <f t="shared" si="144"/>
        <v>2.1159999999999998E-3</v>
      </c>
      <c r="U3081" s="5">
        <f>IF(Table1[[#This Row],[MAX_PROJ]]&lt;0.005, 0, SUM(L3081:S3081))</f>
        <v>0</v>
      </c>
      <c r="V3081" t="str">
        <f t="shared" si="145"/>
        <v>nee</v>
      </c>
      <c r="W3081" t="str">
        <f t="shared" si="146"/>
        <v>nee</v>
      </c>
    </row>
    <row r="3082" spans="1:23" hidden="1" x14ac:dyDescent="0.25">
      <c r="A3082" s="1">
        <v>3080</v>
      </c>
      <c r="B3082">
        <v>4624277</v>
      </c>
      <c r="C3082">
        <v>103</v>
      </c>
      <c r="D3082" t="s">
        <v>18</v>
      </c>
      <c r="E3082" t="s">
        <v>27</v>
      </c>
      <c r="F3082" t="s">
        <v>28</v>
      </c>
      <c r="G3082">
        <v>405.19747999999998</v>
      </c>
      <c r="H3082">
        <v>1</v>
      </c>
      <c r="I3082">
        <v>4.0519748000000001E-2</v>
      </c>
      <c r="J3082">
        <v>2143</v>
      </c>
      <c r="K3082">
        <v>1215.9393</v>
      </c>
      <c r="L3082" s="5">
        <v>7.0699999999999995E-4</v>
      </c>
      <c r="M3082" s="5">
        <v>1.4779999999999999E-3</v>
      </c>
      <c r="N3082" s="5">
        <v>1.9139999999999999E-3</v>
      </c>
      <c r="O3082" s="5">
        <v>1.7979999999999999E-3</v>
      </c>
      <c r="P3082" s="5">
        <v>1.7910000000000001E-3</v>
      </c>
      <c r="Q3082" s="5">
        <v>9.4399999999999996E-4</v>
      </c>
      <c r="R3082" s="5">
        <v>8.6499999999999999E-4</v>
      </c>
      <c r="S3082" s="5">
        <v>2.3900000000000001E-4</v>
      </c>
      <c r="T3082" s="5">
        <f t="shared" si="144"/>
        <v>1.9139999999999999E-3</v>
      </c>
      <c r="U3082" s="5">
        <f>IF(Table1[[#This Row],[MAX_PROJ]]&lt;0.005, 0, SUM(L3082:S3082))</f>
        <v>0</v>
      </c>
      <c r="V3082" t="str">
        <f t="shared" si="145"/>
        <v>nee</v>
      </c>
      <c r="W3082" t="str">
        <f t="shared" si="146"/>
        <v>nee</v>
      </c>
    </row>
    <row r="3083" spans="1:23" hidden="1" x14ac:dyDescent="0.25">
      <c r="A3083" s="1">
        <v>3081</v>
      </c>
      <c r="B3083">
        <v>4738973</v>
      </c>
      <c r="C3083">
        <v>103</v>
      </c>
      <c r="D3083" t="s">
        <v>18</v>
      </c>
      <c r="E3083" t="s">
        <v>27</v>
      </c>
      <c r="F3083" t="s">
        <v>28</v>
      </c>
      <c r="G3083">
        <v>2285.1417999999999</v>
      </c>
      <c r="H3083">
        <v>1</v>
      </c>
      <c r="I3083">
        <v>0.22851418000000001</v>
      </c>
      <c r="J3083">
        <v>2143</v>
      </c>
      <c r="K3083">
        <v>1170.5350000000001</v>
      </c>
      <c r="L3083" s="5">
        <v>9.3199999999999999E-4</v>
      </c>
      <c r="M3083" s="5">
        <v>4.0400000000000002E-3</v>
      </c>
      <c r="N3083" s="5">
        <v>4.8539999999999998E-3</v>
      </c>
      <c r="O3083" s="5">
        <v>5.3179999999999998E-3</v>
      </c>
      <c r="P3083" s="5">
        <v>5.3680000000000004E-3</v>
      </c>
      <c r="Q3083" s="5">
        <v>3.7599999999999999E-3</v>
      </c>
      <c r="R3083" s="5">
        <v>3.7699999999999999E-3</v>
      </c>
      <c r="S3083" s="5">
        <v>1.487E-3</v>
      </c>
      <c r="T3083" s="5">
        <f t="shared" si="144"/>
        <v>5.3680000000000004E-3</v>
      </c>
      <c r="U3083" s="5">
        <f>IF(Table1[[#This Row],[MAX_PROJ]]&lt;0.005, 0, SUM(L3083:S3083))</f>
        <v>2.9528999999999996E-2</v>
      </c>
      <c r="V3083" t="str">
        <f t="shared" si="145"/>
        <v>nee</v>
      </c>
      <c r="W3083" t="str">
        <f t="shared" si="146"/>
        <v>nee</v>
      </c>
    </row>
    <row r="3084" spans="1:23" hidden="1" x14ac:dyDescent="0.25">
      <c r="A3084" s="1">
        <v>3082</v>
      </c>
      <c r="B3084">
        <v>4738974</v>
      </c>
      <c r="C3084">
        <v>103</v>
      </c>
      <c r="D3084" t="s">
        <v>18</v>
      </c>
      <c r="E3084" t="s">
        <v>27</v>
      </c>
      <c r="F3084" t="s">
        <v>28</v>
      </c>
      <c r="G3084">
        <v>647.90520000000004</v>
      </c>
      <c r="H3084">
        <v>1</v>
      </c>
      <c r="I3084">
        <v>6.4790520000000004E-2</v>
      </c>
      <c r="J3084">
        <v>2143</v>
      </c>
      <c r="K3084">
        <v>1069.7407000000001</v>
      </c>
      <c r="L3084" s="5">
        <v>9.3400000000000004E-4</v>
      </c>
      <c r="M3084" s="5">
        <v>4.3670000000000002E-3</v>
      </c>
      <c r="N3084" s="5">
        <v>5.2449999999999997E-3</v>
      </c>
      <c r="O3084" s="5">
        <v>1.124E-2</v>
      </c>
      <c r="P3084" s="5">
        <v>1.0292000000000001E-2</v>
      </c>
      <c r="Q3084" s="5">
        <v>5.7739999999999996E-3</v>
      </c>
      <c r="R3084" s="5">
        <v>6.9360000000000003E-3</v>
      </c>
      <c r="S3084" s="5">
        <v>1.7160000000000001E-3</v>
      </c>
      <c r="T3084" s="5">
        <f t="shared" si="144"/>
        <v>1.124E-2</v>
      </c>
      <c r="U3084" s="5">
        <f>IF(Table1[[#This Row],[MAX_PROJ]]&lt;0.005, 0, SUM(L3084:S3084))</f>
        <v>4.6504000000000004E-2</v>
      </c>
      <c r="V3084" t="str">
        <f t="shared" si="145"/>
        <v>nee</v>
      </c>
      <c r="W3084" t="str">
        <f t="shared" si="146"/>
        <v>nee</v>
      </c>
    </row>
    <row r="3085" spans="1:23" x14ac:dyDescent="0.25">
      <c r="A3085" s="1">
        <v>3083</v>
      </c>
      <c r="B3085">
        <v>4738974</v>
      </c>
      <c r="C3085">
        <v>103</v>
      </c>
      <c r="D3085" t="s">
        <v>18</v>
      </c>
      <c r="E3085" t="s">
        <v>21</v>
      </c>
      <c r="F3085" t="s">
        <v>22</v>
      </c>
      <c r="G3085">
        <v>4056.518</v>
      </c>
      <c r="H3085">
        <v>1</v>
      </c>
      <c r="I3085">
        <v>0.40565180000000001</v>
      </c>
      <c r="J3085">
        <v>714</v>
      </c>
      <c r="K3085">
        <v>1069.7407000000001</v>
      </c>
      <c r="L3085" s="5">
        <v>9.3400000000000004E-4</v>
      </c>
      <c r="M3085" s="5">
        <v>4.3670000000000002E-3</v>
      </c>
      <c r="N3085" s="5">
        <v>5.2449999999999997E-3</v>
      </c>
      <c r="O3085" s="5">
        <v>1.124E-2</v>
      </c>
      <c r="P3085" s="5">
        <v>1.0292000000000001E-2</v>
      </c>
      <c r="Q3085" s="5">
        <v>5.7739999999999996E-3</v>
      </c>
      <c r="R3085" s="5">
        <v>6.9360000000000003E-3</v>
      </c>
      <c r="S3085" s="5">
        <v>1.7160000000000001E-3</v>
      </c>
      <c r="T3085" s="5">
        <f t="shared" si="144"/>
        <v>1.124E-2</v>
      </c>
      <c r="U3085" s="5">
        <f>IF(Table1[[#This Row],[MAX_PROJ]]&lt;0.005, 0, SUM(L3085:S3085))</f>
        <v>4.6504000000000004E-2</v>
      </c>
      <c r="V3085" t="str">
        <f t="shared" si="145"/>
        <v>ja</v>
      </c>
      <c r="W3085" t="str">
        <f t="shared" si="146"/>
        <v>ja</v>
      </c>
    </row>
    <row r="3086" spans="1:23" hidden="1" x14ac:dyDescent="0.25">
      <c r="A3086" s="1">
        <v>3084</v>
      </c>
      <c r="B3086">
        <v>4738975</v>
      </c>
      <c r="C3086">
        <v>103</v>
      </c>
      <c r="D3086" t="s">
        <v>18</v>
      </c>
      <c r="E3086" t="s">
        <v>27</v>
      </c>
      <c r="F3086" t="s">
        <v>28</v>
      </c>
      <c r="G3086">
        <v>1677.3755000000001</v>
      </c>
      <c r="H3086">
        <v>1</v>
      </c>
      <c r="I3086">
        <v>0.16773755000000001</v>
      </c>
      <c r="J3086">
        <v>2143</v>
      </c>
      <c r="K3086">
        <v>962.54876999999999</v>
      </c>
      <c r="L3086" s="5">
        <v>8.5499999999999997E-4</v>
      </c>
      <c r="M3086" s="5">
        <v>4.5100000000000001E-3</v>
      </c>
      <c r="N3086" s="5">
        <v>5.4860000000000004E-3</v>
      </c>
      <c r="O3086" s="5">
        <v>1.3684E-2</v>
      </c>
      <c r="P3086" s="5">
        <v>1.2364E-2</v>
      </c>
      <c r="Q3086" s="5">
        <v>6.8199999999999997E-3</v>
      </c>
      <c r="R3086" s="5">
        <v>8.319E-3</v>
      </c>
      <c r="S3086" s="5">
        <v>1.861E-3</v>
      </c>
      <c r="T3086" s="5">
        <f t="shared" si="144"/>
        <v>1.3684E-2</v>
      </c>
      <c r="U3086" s="5">
        <f>IF(Table1[[#This Row],[MAX_PROJ]]&lt;0.005, 0, SUM(L3086:S3086))</f>
        <v>5.3899000000000002E-2</v>
      </c>
      <c r="V3086" t="str">
        <f t="shared" si="145"/>
        <v>nee</v>
      </c>
      <c r="W3086" t="str">
        <f t="shared" si="146"/>
        <v>nee</v>
      </c>
    </row>
    <row r="3087" spans="1:23" hidden="1" x14ac:dyDescent="0.25">
      <c r="A3087" s="1">
        <v>3085</v>
      </c>
      <c r="B3087">
        <v>4738975</v>
      </c>
      <c r="C3087">
        <v>103</v>
      </c>
      <c r="D3087" t="s">
        <v>18</v>
      </c>
      <c r="E3087" t="s">
        <v>39</v>
      </c>
      <c r="F3087" t="s">
        <v>40</v>
      </c>
      <c r="G3087">
        <v>255.49932999999999</v>
      </c>
      <c r="H3087">
        <v>1</v>
      </c>
      <c r="I3087">
        <v>2.5549933E-2</v>
      </c>
      <c r="J3087">
        <v>2143</v>
      </c>
      <c r="K3087">
        <v>962.54876999999999</v>
      </c>
      <c r="L3087" s="5">
        <v>8.5499999999999997E-4</v>
      </c>
      <c r="M3087" s="5">
        <v>4.5100000000000001E-3</v>
      </c>
      <c r="N3087" s="5">
        <v>5.4860000000000004E-3</v>
      </c>
      <c r="O3087" s="5">
        <v>1.3684E-2</v>
      </c>
      <c r="P3087" s="5">
        <v>1.2364E-2</v>
      </c>
      <c r="Q3087" s="5">
        <v>6.8199999999999997E-3</v>
      </c>
      <c r="R3087" s="5">
        <v>8.319E-3</v>
      </c>
      <c r="S3087" s="5">
        <v>1.861E-3</v>
      </c>
      <c r="T3087" s="5">
        <f t="shared" si="144"/>
        <v>1.3684E-2</v>
      </c>
      <c r="U3087" s="5">
        <f>IF(Table1[[#This Row],[MAX_PROJ]]&lt;0.005, 0, SUM(L3087:S3087))</f>
        <v>5.3899000000000002E-2</v>
      </c>
      <c r="V3087" t="str">
        <f t="shared" si="145"/>
        <v>nee</v>
      </c>
      <c r="W3087" t="str">
        <f t="shared" si="146"/>
        <v>nee</v>
      </c>
    </row>
    <row r="3088" spans="1:23" x14ac:dyDescent="0.25">
      <c r="A3088" s="1">
        <v>3086</v>
      </c>
      <c r="B3088">
        <v>4624282</v>
      </c>
      <c r="C3088">
        <v>103</v>
      </c>
      <c r="D3088" t="s">
        <v>18</v>
      </c>
      <c r="E3088" t="s">
        <v>21</v>
      </c>
      <c r="F3088" t="s">
        <v>22</v>
      </c>
      <c r="G3088">
        <v>3535.9025999999999</v>
      </c>
      <c r="H3088">
        <v>1</v>
      </c>
      <c r="I3088">
        <v>0.35359025999999999</v>
      </c>
      <c r="J3088">
        <v>714</v>
      </c>
      <c r="K3088">
        <v>1145.8619000000001</v>
      </c>
      <c r="L3088" s="5">
        <v>7.9500000000000003E-4</v>
      </c>
      <c r="M3088" s="5">
        <v>1.766E-3</v>
      </c>
      <c r="N3088" s="5">
        <v>2.3389999999999999E-3</v>
      </c>
      <c r="O3088" s="5">
        <v>2.186E-3</v>
      </c>
      <c r="P3088" s="5">
        <v>2.1770000000000001E-3</v>
      </c>
      <c r="Q3088" s="5">
        <v>1.2290000000000001E-3</v>
      </c>
      <c r="R3088" s="5">
        <v>1.14E-3</v>
      </c>
      <c r="S3088" s="5">
        <v>3.1599999999999998E-4</v>
      </c>
      <c r="T3088" s="5">
        <f t="shared" si="144"/>
        <v>2.3389999999999999E-3</v>
      </c>
      <c r="U3088" s="5">
        <f>IF(Table1[[#This Row],[MAX_PROJ]]&lt;0.005, 0, SUM(L3088:S3088))</f>
        <v>0</v>
      </c>
      <c r="V3088" t="str">
        <f t="shared" si="145"/>
        <v>ja</v>
      </c>
      <c r="W3088" t="str">
        <f t="shared" si="146"/>
        <v>ja</v>
      </c>
    </row>
    <row r="3089" spans="1:23" hidden="1" x14ac:dyDescent="0.25">
      <c r="A3089" s="1">
        <v>3087</v>
      </c>
      <c r="B3089">
        <v>4624283</v>
      </c>
      <c r="C3089">
        <v>103</v>
      </c>
      <c r="D3089" t="s">
        <v>18</v>
      </c>
      <c r="E3089" t="s">
        <v>27</v>
      </c>
      <c r="F3089" t="s">
        <v>28</v>
      </c>
      <c r="G3089">
        <v>3.0724741999999998</v>
      </c>
      <c r="H3089">
        <v>1</v>
      </c>
      <c r="I3089">
        <v>3.0724742000000002E-4</v>
      </c>
      <c r="J3089">
        <v>2143</v>
      </c>
      <c r="K3089">
        <v>1345.6511</v>
      </c>
      <c r="L3089" s="5">
        <v>8.1300000000000003E-4</v>
      </c>
      <c r="M3089" s="5">
        <v>1.8240000000000001E-3</v>
      </c>
      <c r="N3089" s="5">
        <v>2.4269999999999999E-3</v>
      </c>
      <c r="O3089" s="5">
        <v>2.2720000000000001E-3</v>
      </c>
      <c r="P3089" s="5">
        <v>2.2620000000000001E-3</v>
      </c>
      <c r="Q3089" s="5">
        <v>1.294E-3</v>
      </c>
      <c r="R3089" s="5">
        <v>1.2030000000000001E-3</v>
      </c>
      <c r="S3089" s="5">
        <v>3.3500000000000001E-4</v>
      </c>
      <c r="T3089" s="5">
        <f t="shared" si="144"/>
        <v>2.4269999999999999E-3</v>
      </c>
      <c r="U3089" s="5">
        <f>IF(Table1[[#This Row],[MAX_PROJ]]&lt;0.005, 0, SUM(L3089:S3089))</f>
        <v>0</v>
      </c>
      <c r="V3089" t="str">
        <f t="shared" si="145"/>
        <v>nee</v>
      </c>
      <c r="W3089" t="str">
        <f t="shared" si="146"/>
        <v>nee</v>
      </c>
    </row>
    <row r="3090" spans="1:23" x14ac:dyDescent="0.25">
      <c r="A3090" s="1">
        <v>3088</v>
      </c>
      <c r="B3090">
        <v>4624280</v>
      </c>
      <c r="C3090">
        <v>103</v>
      </c>
      <c r="D3090" t="s">
        <v>18</v>
      </c>
      <c r="E3090" t="s">
        <v>21</v>
      </c>
      <c r="F3090" t="s">
        <v>22</v>
      </c>
      <c r="G3090">
        <v>4066.5083</v>
      </c>
      <c r="H3090">
        <v>0.69525490000000001</v>
      </c>
      <c r="I3090">
        <v>0.28272598214656702</v>
      </c>
      <c r="J3090">
        <v>714</v>
      </c>
      <c r="K3090">
        <v>1211.3113000000001</v>
      </c>
      <c r="L3090" s="5">
        <v>8.0800000000000002E-4</v>
      </c>
      <c r="M3090" s="5">
        <v>1.75E-3</v>
      </c>
      <c r="N3090" s="5">
        <v>2.2980000000000001E-3</v>
      </c>
      <c r="O3090" s="5">
        <v>2.153E-3</v>
      </c>
      <c r="P3090" s="5">
        <v>2.1440000000000001E-3</v>
      </c>
      <c r="Q3090" s="5">
        <v>1.1789999999999999E-3</v>
      </c>
      <c r="R3090" s="5">
        <v>1.0889999999999999E-3</v>
      </c>
      <c r="S3090" s="5">
        <v>3.0200000000000002E-4</v>
      </c>
      <c r="T3090" s="5">
        <f t="shared" si="144"/>
        <v>2.2980000000000001E-3</v>
      </c>
      <c r="U3090" s="5">
        <f>IF(Table1[[#This Row],[MAX_PROJ]]&lt;0.005, 0, SUM(L3090:S3090))</f>
        <v>0</v>
      </c>
      <c r="V3090" t="str">
        <f t="shared" si="145"/>
        <v>ja</v>
      </c>
      <c r="W3090" t="str">
        <f t="shared" si="146"/>
        <v>ja</v>
      </c>
    </row>
    <row r="3091" spans="1:23" hidden="1" x14ac:dyDescent="0.25">
      <c r="A3091" s="1">
        <v>3089</v>
      </c>
      <c r="B3091">
        <v>4624280</v>
      </c>
      <c r="C3091">
        <v>103</v>
      </c>
      <c r="D3091" t="s">
        <v>18</v>
      </c>
      <c r="E3091" t="s">
        <v>42</v>
      </c>
      <c r="F3091" t="s">
        <v>43</v>
      </c>
      <c r="G3091">
        <v>465.49963000000002</v>
      </c>
      <c r="H3091">
        <v>1</v>
      </c>
      <c r="I3091">
        <v>4.6549963E-2</v>
      </c>
      <c r="J3091">
        <v>1714</v>
      </c>
      <c r="K3091">
        <v>1211.3113000000001</v>
      </c>
      <c r="L3091" s="5">
        <v>8.0800000000000002E-4</v>
      </c>
      <c r="M3091" s="5">
        <v>1.75E-3</v>
      </c>
      <c r="N3091" s="5">
        <v>2.2980000000000001E-3</v>
      </c>
      <c r="O3091" s="5">
        <v>2.153E-3</v>
      </c>
      <c r="P3091" s="5">
        <v>2.1440000000000001E-3</v>
      </c>
      <c r="Q3091" s="5">
        <v>1.1789999999999999E-3</v>
      </c>
      <c r="R3091" s="5">
        <v>1.0889999999999999E-3</v>
      </c>
      <c r="S3091" s="5">
        <v>3.0200000000000002E-4</v>
      </c>
      <c r="T3091" s="5">
        <f t="shared" si="144"/>
        <v>2.2980000000000001E-3</v>
      </c>
      <c r="U3091" s="5">
        <f>IF(Table1[[#This Row],[MAX_PROJ]]&lt;0.005, 0, SUM(L3091:S3091))</f>
        <v>0</v>
      </c>
      <c r="V3091" t="str">
        <f t="shared" si="145"/>
        <v>nee</v>
      </c>
      <c r="W3091" t="str">
        <f t="shared" si="146"/>
        <v>nee</v>
      </c>
    </row>
    <row r="3092" spans="1:23" x14ac:dyDescent="0.25">
      <c r="A3092" s="1">
        <v>3090</v>
      </c>
      <c r="B3092">
        <v>4624281</v>
      </c>
      <c r="C3092">
        <v>103</v>
      </c>
      <c r="D3092" t="s">
        <v>18</v>
      </c>
      <c r="E3092" t="s">
        <v>21</v>
      </c>
      <c r="F3092" t="s">
        <v>22</v>
      </c>
      <c r="G3092">
        <v>310.35784999999998</v>
      </c>
      <c r="H3092">
        <v>1</v>
      </c>
      <c r="I3092">
        <v>3.1035785E-2</v>
      </c>
      <c r="J3092">
        <v>714</v>
      </c>
      <c r="K3092">
        <v>1394.4255000000001</v>
      </c>
      <c r="L3092" s="5">
        <v>9.1E-4</v>
      </c>
      <c r="M3092" s="5">
        <v>1.9919999999999998E-3</v>
      </c>
      <c r="N3092" s="5">
        <v>2.6220000000000002E-3</v>
      </c>
      <c r="O3092" s="5">
        <v>2.4580000000000001E-3</v>
      </c>
      <c r="P3092" s="5">
        <v>2.447E-3</v>
      </c>
      <c r="Q3092" s="5">
        <v>1.3619999999999999E-3</v>
      </c>
      <c r="R3092" s="5">
        <v>1.2589999999999999E-3</v>
      </c>
      <c r="S3092" s="5">
        <v>3.5199999999999999E-4</v>
      </c>
      <c r="T3092" s="5">
        <f t="shared" si="144"/>
        <v>2.6220000000000002E-3</v>
      </c>
      <c r="U3092" s="5">
        <f>IF(Table1[[#This Row],[MAX_PROJ]]&lt;0.005, 0, SUM(L3092:S3092))</f>
        <v>0</v>
      </c>
      <c r="V3092" t="str">
        <f t="shared" si="145"/>
        <v>ja</v>
      </c>
      <c r="W3092" t="str">
        <f t="shared" si="146"/>
        <v>ja</v>
      </c>
    </row>
    <row r="3093" spans="1:23" hidden="1" x14ac:dyDescent="0.25">
      <c r="A3093" s="1">
        <v>3091</v>
      </c>
      <c r="B3093">
        <v>4624281</v>
      </c>
      <c r="C3093">
        <v>103</v>
      </c>
      <c r="D3093" t="s">
        <v>18</v>
      </c>
      <c r="E3093" t="s">
        <v>25</v>
      </c>
      <c r="F3093" t="s">
        <v>26</v>
      </c>
      <c r="G3093">
        <v>634.34029999999996</v>
      </c>
      <c r="H3093">
        <v>1</v>
      </c>
      <c r="I3093">
        <v>6.3434030000000002E-2</v>
      </c>
      <c r="J3093">
        <v>1786</v>
      </c>
      <c r="K3093">
        <v>1394.4255000000001</v>
      </c>
      <c r="L3093" s="5">
        <v>9.1E-4</v>
      </c>
      <c r="M3093" s="5">
        <v>1.9919999999999998E-3</v>
      </c>
      <c r="N3093" s="5">
        <v>2.6220000000000002E-3</v>
      </c>
      <c r="O3093" s="5">
        <v>2.4580000000000001E-3</v>
      </c>
      <c r="P3093" s="5">
        <v>2.447E-3</v>
      </c>
      <c r="Q3093" s="5">
        <v>1.3619999999999999E-3</v>
      </c>
      <c r="R3093" s="5">
        <v>1.2589999999999999E-3</v>
      </c>
      <c r="S3093" s="5">
        <v>3.5199999999999999E-4</v>
      </c>
      <c r="T3093" s="5">
        <f t="shared" si="144"/>
        <v>2.6220000000000002E-3</v>
      </c>
      <c r="U3093" s="5">
        <f>IF(Table1[[#This Row],[MAX_PROJ]]&lt;0.005, 0, SUM(L3093:S3093))</f>
        <v>0</v>
      </c>
      <c r="V3093" t="str">
        <f t="shared" si="145"/>
        <v>nee</v>
      </c>
      <c r="W3093" t="str">
        <f t="shared" si="146"/>
        <v>nee</v>
      </c>
    </row>
    <row r="3094" spans="1:23" hidden="1" x14ac:dyDescent="0.25">
      <c r="A3094" s="1">
        <v>3092</v>
      </c>
      <c r="B3094">
        <v>4738967</v>
      </c>
      <c r="C3094">
        <v>103</v>
      </c>
      <c r="D3094" t="s">
        <v>18</v>
      </c>
      <c r="E3094" t="s">
        <v>27</v>
      </c>
      <c r="F3094" t="s">
        <v>28</v>
      </c>
      <c r="G3094">
        <v>579.93280000000004</v>
      </c>
      <c r="H3094">
        <v>1</v>
      </c>
      <c r="I3094">
        <v>5.7993280000000001E-2</v>
      </c>
      <c r="J3094">
        <v>2143</v>
      </c>
      <c r="K3094">
        <v>1286.0327</v>
      </c>
      <c r="L3094" s="5">
        <v>8.3199999999999995E-4</v>
      </c>
      <c r="M3094" s="5">
        <v>2.8630000000000001E-3</v>
      </c>
      <c r="N3094" s="5">
        <v>3.4789999999999999E-3</v>
      </c>
      <c r="O3094" s="5">
        <v>3.3440000000000002E-3</v>
      </c>
      <c r="P3094" s="5">
        <v>3.3110000000000001E-3</v>
      </c>
      <c r="Q3094" s="5">
        <v>2.2950000000000002E-3</v>
      </c>
      <c r="R3094" s="5">
        <v>2.196E-3</v>
      </c>
      <c r="S3094" s="5">
        <v>8.4099999999999995E-4</v>
      </c>
      <c r="T3094" s="5">
        <f t="shared" si="144"/>
        <v>3.4789999999999999E-3</v>
      </c>
      <c r="U3094" s="5">
        <f>IF(Table1[[#This Row],[MAX_PROJ]]&lt;0.005, 0, SUM(L3094:S3094))</f>
        <v>0</v>
      </c>
      <c r="V3094" t="str">
        <f t="shared" si="145"/>
        <v>nee</v>
      </c>
      <c r="W3094" t="str">
        <f t="shared" si="146"/>
        <v>nee</v>
      </c>
    </row>
    <row r="3095" spans="1:23" hidden="1" x14ac:dyDescent="0.25">
      <c r="A3095" s="1">
        <v>3093</v>
      </c>
      <c r="B3095">
        <v>4738984</v>
      </c>
      <c r="C3095">
        <v>103</v>
      </c>
      <c r="D3095" t="s">
        <v>18</v>
      </c>
      <c r="E3095" t="s">
        <v>27</v>
      </c>
      <c r="F3095" t="s">
        <v>28</v>
      </c>
      <c r="G3095">
        <v>5434.6997000000001</v>
      </c>
      <c r="H3095">
        <v>1</v>
      </c>
      <c r="I3095">
        <v>0.54346996999999997</v>
      </c>
      <c r="J3095">
        <v>2143</v>
      </c>
      <c r="K3095">
        <v>966.96180000000004</v>
      </c>
      <c r="L3095" s="5">
        <v>9.3499999999999996E-4</v>
      </c>
      <c r="M3095" s="5">
        <v>6.7619999999999998E-3</v>
      </c>
      <c r="N3095" s="5">
        <v>8.5679999999999992E-3</v>
      </c>
      <c r="O3095" s="5">
        <v>1.8468999999999999E-2</v>
      </c>
      <c r="P3095" s="5">
        <v>1.7087999999999999E-2</v>
      </c>
      <c r="Q3095" s="5">
        <v>1.0473E-2</v>
      </c>
      <c r="R3095" s="5">
        <v>1.1842E-2</v>
      </c>
      <c r="S3095" s="5">
        <v>3.0590000000000001E-3</v>
      </c>
      <c r="T3095" s="5">
        <f t="shared" si="144"/>
        <v>1.8468999999999999E-2</v>
      </c>
      <c r="U3095" s="5">
        <f>IF(Table1[[#This Row],[MAX_PROJ]]&lt;0.005, 0, SUM(L3095:S3095))</f>
        <v>7.7196000000000015E-2</v>
      </c>
      <c r="V3095" t="str">
        <f t="shared" si="145"/>
        <v>nee</v>
      </c>
      <c r="W3095" t="str">
        <f t="shared" si="146"/>
        <v>nee</v>
      </c>
    </row>
    <row r="3096" spans="1:23" x14ac:dyDescent="0.25">
      <c r="A3096" s="1">
        <v>3094</v>
      </c>
      <c r="B3096">
        <v>4738984</v>
      </c>
      <c r="C3096">
        <v>103</v>
      </c>
      <c r="D3096" t="s">
        <v>18</v>
      </c>
      <c r="E3096" t="s">
        <v>21</v>
      </c>
      <c r="F3096" t="s">
        <v>22</v>
      </c>
      <c r="G3096">
        <v>359.45316000000003</v>
      </c>
      <c r="H3096">
        <v>0.99664699999999995</v>
      </c>
      <c r="I3096">
        <v>3.5824791355452003E-2</v>
      </c>
      <c r="J3096">
        <v>714</v>
      </c>
      <c r="K3096">
        <v>966.96180000000004</v>
      </c>
      <c r="L3096" s="5">
        <v>9.3499999999999996E-4</v>
      </c>
      <c r="M3096" s="5">
        <v>6.7619999999999998E-3</v>
      </c>
      <c r="N3096" s="5">
        <v>8.5679999999999992E-3</v>
      </c>
      <c r="O3096" s="5">
        <v>1.8468999999999999E-2</v>
      </c>
      <c r="P3096" s="5">
        <v>1.7087999999999999E-2</v>
      </c>
      <c r="Q3096" s="5">
        <v>1.0473E-2</v>
      </c>
      <c r="R3096" s="5">
        <v>1.1842E-2</v>
      </c>
      <c r="S3096" s="5">
        <v>3.0590000000000001E-3</v>
      </c>
      <c r="T3096" s="5">
        <f t="shared" si="144"/>
        <v>1.8468999999999999E-2</v>
      </c>
      <c r="U3096" s="5">
        <f>IF(Table1[[#This Row],[MAX_PROJ]]&lt;0.005, 0, SUM(L3096:S3096))</f>
        <v>7.7196000000000015E-2</v>
      </c>
      <c r="V3096" t="str">
        <f t="shared" si="145"/>
        <v>ja</v>
      </c>
      <c r="W3096" t="str">
        <f t="shared" si="146"/>
        <v>ja</v>
      </c>
    </row>
    <row r="3097" spans="1:23" x14ac:dyDescent="0.25">
      <c r="A3097" s="1">
        <v>3095</v>
      </c>
      <c r="B3097">
        <v>4738988</v>
      </c>
      <c r="C3097">
        <v>103</v>
      </c>
      <c r="D3097" t="s">
        <v>18</v>
      </c>
      <c r="E3097" t="s">
        <v>21</v>
      </c>
      <c r="F3097" t="s">
        <v>22</v>
      </c>
      <c r="G3097">
        <v>1119.8938000000001</v>
      </c>
      <c r="H3097">
        <v>0.1</v>
      </c>
      <c r="I3097">
        <v>1.1198938E-2</v>
      </c>
      <c r="J3097">
        <v>714</v>
      </c>
      <c r="K3097">
        <v>1448.0829000000001</v>
      </c>
      <c r="L3097" s="5">
        <v>1.3860000000000001E-3</v>
      </c>
      <c r="M3097" s="5">
        <v>1.0225E-2</v>
      </c>
      <c r="N3097" s="5">
        <v>1.2833000000000001E-2</v>
      </c>
      <c r="O3097" s="5">
        <v>2.7286000000000001E-2</v>
      </c>
      <c r="P3097" s="5">
        <v>2.5336999999999998E-2</v>
      </c>
      <c r="Q3097" s="5">
        <v>1.5684E-2</v>
      </c>
      <c r="R3097" s="5">
        <v>1.7573999999999999E-2</v>
      </c>
      <c r="S3097" s="5">
        <v>4.6610000000000002E-3</v>
      </c>
      <c r="T3097" s="5">
        <f t="shared" si="144"/>
        <v>2.7286000000000001E-2</v>
      </c>
      <c r="U3097" s="5">
        <f>IF(Table1[[#This Row],[MAX_PROJ]]&lt;0.005, 0, SUM(L3097:S3097))</f>
        <v>0.114986</v>
      </c>
      <c r="V3097" t="str">
        <f t="shared" si="145"/>
        <v>ja</v>
      </c>
      <c r="W3097" t="str">
        <f t="shared" si="146"/>
        <v>ja</v>
      </c>
    </row>
    <row r="3098" spans="1:23" x14ac:dyDescent="0.25">
      <c r="A3098" s="1">
        <v>3096</v>
      </c>
      <c r="B3098">
        <v>4738989</v>
      </c>
      <c r="C3098">
        <v>103</v>
      </c>
      <c r="D3098" t="s">
        <v>18</v>
      </c>
      <c r="E3098" t="s">
        <v>21</v>
      </c>
      <c r="F3098" t="s">
        <v>22</v>
      </c>
      <c r="G3098">
        <v>3019.3593999999998</v>
      </c>
      <c r="H3098">
        <v>0.70935093999999999</v>
      </c>
      <c r="I3098">
        <v>0.21417854285878399</v>
      </c>
      <c r="J3098">
        <v>714</v>
      </c>
      <c r="K3098">
        <v>1156.8290999999999</v>
      </c>
      <c r="L3098" s="5">
        <v>1.1249999999999999E-3</v>
      </c>
      <c r="M3098" s="5">
        <v>8.5900000000000004E-3</v>
      </c>
      <c r="N3098" s="5">
        <v>1.0734E-2</v>
      </c>
      <c r="O3098" s="5">
        <v>2.2714999999999999E-2</v>
      </c>
      <c r="P3098" s="5">
        <v>2.1142000000000001E-2</v>
      </c>
      <c r="Q3098" s="5">
        <v>1.3141999999999999E-2</v>
      </c>
      <c r="R3098" s="5">
        <v>1.473E-2</v>
      </c>
      <c r="S3098" s="5">
        <v>3.9529999999999999E-3</v>
      </c>
      <c r="T3098" s="5">
        <f t="shared" si="144"/>
        <v>2.2714999999999999E-2</v>
      </c>
      <c r="U3098" s="5">
        <f>IF(Table1[[#This Row],[MAX_PROJ]]&lt;0.005, 0, SUM(L3098:S3098))</f>
        <v>9.6131000000000008E-2</v>
      </c>
      <c r="V3098" t="str">
        <f t="shared" si="145"/>
        <v>ja</v>
      </c>
      <c r="W3098" t="str">
        <f t="shared" si="146"/>
        <v>ja</v>
      </c>
    </row>
    <row r="3099" spans="1:23" hidden="1" x14ac:dyDescent="0.25">
      <c r="A3099" s="1">
        <v>3097</v>
      </c>
      <c r="B3099">
        <v>4738976</v>
      </c>
      <c r="C3099">
        <v>103</v>
      </c>
      <c r="D3099" t="s">
        <v>18</v>
      </c>
      <c r="E3099" t="s">
        <v>27</v>
      </c>
      <c r="F3099" t="s">
        <v>28</v>
      </c>
      <c r="G3099">
        <v>2472.2256000000002</v>
      </c>
      <c r="H3099">
        <v>1</v>
      </c>
      <c r="I3099">
        <v>0.24722256000000001</v>
      </c>
      <c r="J3099">
        <v>2143</v>
      </c>
      <c r="K3099">
        <v>1126.0440000000001</v>
      </c>
      <c r="L3099" s="5">
        <v>1.0560000000000001E-3</v>
      </c>
      <c r="M3099" s="5">
        <v>6.1190000000000003E-3</v>
      </c>
      <c r="N3099" s="5">
        <v>7.6E-3</v>
      </c>
      <c r="O3099" s="5">
        <v>1.7908E-2</v>
      </c>
      <c r="P3099" s="5">
        <v>1.6295E-2</v>
      </c>
      <c r="Q3099" s="5">
        <v>9.4149999999999998E-3</v>
      </c>
      <c r="R3099" s="5">
        <v>1.0959E-2</v>
      </c>
      <c r="S3099" s="5">
        <v>2.5639999999999999E-3</v>
      </c>
      <c r="T3099" s="5">
        <f t="shared" si="144"/>
        <v>1.7908E-2</v>
      </c>
      <c r="U3099" s="5">
        <f>IF(Table1[[#This Row],[MAX_PROJ]]&lt;0.005, 0, SUM(L3099:S3099))</f>
        <v>7.1916000000000008E-2</v>
      </c>
      <c r="V3099" t="str">
        <f t="shared" si="145"/>
        <v>nee</v>
      </c>
      <c r="W3099" t="str">
        <f t="shared" si="146"/>
        <v>nee</v>
      </c>
    </row>
    <row r="3100" spans="1:23" x14ac:dyDescent="0.25">
      <c r="A3100" s="1">
        <v>3098</v>
      </c>
      <c r="B3100">
        <v>4738976</v>
      </c>
      <c r="C3100">
        <v>103</v>
      </c>
      <c r="D3100" t="s">
        <v>18</v>
      </c>
      <c r="E3100" t="s">
        <v>21</v>
      </c>
      <c r="F3100" t="s">
        <v>22</v>
      </c>
      <c r="G3100">
        <v>3477.5254</v>
      </c>
      <c r="H3100">
        <v>1</v>
      </c>
      <c r="I3100">
        <v>0.34775254</v>
      </c>
      <c r="J3100">
        <v>714</v>
      </c>
      <c r="K3100">
        <v>1126.0440000000001</v>
      </c>
      <c r="L3100" s="5">
        <v>1.0560000000000001E-3</v>
      </c>
      <c r="M3100" s="5">
        <v>6.1190000000000003E-3</v>
      </c>
      <c r="N3100" s="5">
        <v>7.6E-3</v>
      </c>
      <c r="O3100" s="5">
        <v>1.7908E-2</v>
      </c>
      <c r="P3100" s="5">
        <v>1.6295E-2</v>
      </c>
      <c r="Q3100" s="5">
        <v>9.4149999999999998E-3</v>
      </c>
      <c r="R3100" s="5">
        <v>1.0959E-2</v>
      </c>
      <c r="S3100" s="5">
        <v>2.5639999999999999E-3</v>
      </c>
      <c r="T3100" s="5">
        <f t="shared" si="144"/>
        <v>1.7908E-2</v>
      </c>
      <c r="U3100" s="5">
        <f>IF(Table1[[#This Row],[MAX_PROJ]]&lt;0.005, 0, SUM(L3100:S3100))</f>
        <v>7.1916000000000008E-2</v>
      </c>
      <c r="V3100" t="str">
        <f t="shared" si="145"/>
        <v>ja</v>
      </c>
      <c r="W3100" t="str">
        <f t="shared" si="146"/>
        <v>ja</v>
      </c>
    </row>
    <row r="3101" spans="1:23" x14ac:dyDescent="0.25">
      <c r="A3101" s="1">
        <v>3099</v>
      </c>
      <c r="B3101">
        <v>4738977</v>
      </c>
      <c r="C3101">
        <v>103</v>
      </c>
      <c r="D3101" t="s">
        <v>18</v>
      </c>
      <c r="E3101" t="s">
        <v>21</v>
      </c>
      <c r="F3101" t="s">
        <v>22</v>
      </c>
      <c r="G3101">
        <v>1843.8213000000001</v>
      </c>
      <c r="H3101">
        <v>1</v>
      </c>
      <c r="I3101">
        <v>0.18438213000000001</v>
      </c>
      <c r="J3101">
        <v>714</v>
      </c>
      <c r="K3101">
        <v>1352.0808999999999</v>
      </c>
      <c r="L3101" s="5">
        <v>1.2329999999999999E-3</v>
      </c>
      <c r="M3101" s="5">
        <v>7.4830000000000001E-3</v>
      </c>
      <c r="N3101" s="5">
        <v>9.4070000000000004E-3</v>
      </c>
      <c r="O3101" s="5">
        <v>2.1625999999999999E-2</v>
      </c>
      <c r="P3101" s="5">
        <v>1.9751000000000001E-2</v>
      </c>
      <c r="Q3101" s="5">
        <v>1.1594E-2</v>
      </c>
      <c r="R3101" s="5">
        <v>1.3375E-2</v>
      </c>
      <c r="S3101" s="5">
        <v>3.189E-3</v>
      </c>
      <c r="T3101" s="5">
        <f t="shared" si="144"/>
        <v>2.1625999999999999E-2</v>
      </c>
      <c r="U3101" s="5">
        <f>IF(Table1[[#This Row],[MAX_PROJ]]&lt;0.005, 0, SUM(L3101:S3101))</f>
        <v>8.7657999999999986E-2</v>
      </c>
      <c r="V3101" t="str">
        <f t="shared" si="145"/>
        <v>ja</v>
      </c>
      <c r="W3101" t="str">
        <f t="shared" si="146"/>
        <v>ja</v>
      </c>
    </row>
    <row r="3102" spans="1:23" hidden="1" x14ac:dyDescent="0.25">
      <c r="A3102" s="1">
        <v>3100</v>
      </c>
      <c r="B3102">
        <v>4738978</v>
      </c>
      <c r="C3102">
        <v>103</v>
      </c>
      <c r="D3102" t="s">
        <v>18</v>
      </c>
      <c r="E3102" t="s">
        <v>27</v>
      </c>
      <c r="F3102" t="s">
        <v>28</v>
      </c>
      <c r="G3102">
        <v>10.271798</v>
      </c>
      <c r="H3102">
        <v>1</v>
      </c>
      <c r="I3102">
        <v>1.0271798000000001E-3</v>
      </c>
      <c r="J3102">
        <v>2143</v>
      </c>
      <c r="K3102">
        <v>1037.9766</v>
      </c>
      <c r="L3102" s="5">
        <v>1.0219999999999999E-3</v>
      </c>
      <c r="M3102" s="5">
        <v>6.5849999999999997E-3</v>
      </c>
      <c r="N3102" s="5">
        <v>8.3409999999999995E-3</v>
      </c>
      <c r="O3102" s="5">
        <v>1.8855E-2</v>
      </c>
      <c r="P3102" s="5">
        <v>1.7277000000000001E-2</v>
      </c>
      <c r="Q3102" s="5">
        <v>1.0271000000000001E-2</v>
      </c>
      <c r="R3102" s="5">
        <v>1.1809E-2</v>
      </c>
      <c r="S3102" s="5">
        <v>2.869E-3</v>
      </c>
      <c r="T3102" s="5">
        <f t="shared" si="144"/>
        <v>1.8855E-2</v>
      </c>
      <c r="U3102" s="5">
        <f>IF(Table1[[#This Row],[MAX_PROJ]]&lt;0.005, 0, SUM(L3102:S3102))</f>
        <v>7.7029E-2</v>
      </c>
      <c r="V3102" t="str">
        <f t="shared" si="145"/>
        <v>nee</v>
      </c>
      <c r="W3102" t="str">
        <f t="shared" si="146"/>
        <v>nee</v>
      </c>
    </row>
    <row r="3103" spans="1:23" x14ac:dyDescent="0.25">
      <c r="A3103" s="1">
        <v>3101</v>
      </c>
      <c r="B3103">
        <v>4738978</v>
      </c>
      <c r="C3103">
        <v>103</v>
      </c>
      <c r="D3103" t="s">
        <v>18</v>
      </c>
      <c r="E3103" t="s">
        <v>21</v>
      </c>
      <c r="F3103" t="s">
        <v>22</v>
      </c>
      <c r="G3103">
        <v>9072.27</v>
      </c>
      <c r="H3103">
        <v>1</v>
      </c>
      <c r="I3103">
        <v>0.90722700000000001</v>
      </c>
      <c r="J3103">
        <v>714</v>
      </c>
      <c r="K3103">
        <v>1037.9766</v>
      </c>
      <c r="L3103" s="5">
        <v>1.0219999999999999E-3</v>
      </c>
      <c r="M3103" s="5">
        <v>6.5849999999999997E-3</v>
      </c>
      <c r="N3103" s="5">
        <v>8.3409999999999995E-3</v>
      </c>
      <c r="O3103" s="5">
        <v>1.8855E-2</v>
      </c>
      <c r="P3103" s="5">
        <v>1.7277000000000001E-2</v>
      </c>
      <c r="Q3103" s="5">
        <v>1.0271000000000001E-2</v>
      </c>
      <c r="R3103" s="5">
        <v>1.1809E-2</v>
      </c>
      <c r="S3103" s="5">
        <v>2.869E-3</v>
      </c>
      <c r="T3103" s="5">
        <f t="shared" si="144"/>
        <v>1.8855E-2</v>
      </c>
      <c r="U3103" s="5">
        <f>IF(Table1[[#This Row],[MAX_PROJ]]&lt;0.005, 0, SUM(L3103:S3103))</f>
        <v>7.7029E-2</v>
      </c>
      <c r="V3103" t="str">
        <f t="shared" si="145"/>
        <v>ja</v>
      </c>
      <c r="W3103" t="str">
        <f t="shared" si="146"/>
        <v>ja</v>
      </c>
    </row>
    <row r="3104" spans="1:23" x14ac:dyDescent="0.25">
      <c r="A3104" s="1">
        <v>3102</v>
      </c>
      <c r="B3104">
        <v>4738979</v>
      </c>
      <c r="C3104">
        <v>103</v>
      </c>
      <c r="D3104" t="s">
        <v>18</v>
      </c>
      <c r="E3104" t="s">
        <v>21</v>
      </c>
      <c r="F3104" t="s">
        <v>22</v>
      </c>
      <c r="G3104">
        <v>8498.366</v>
      </c>
      <c r="H3104">
        <v>0.95654189999999994</v>
      </c>
      <c r="I3104">
        <v>0.81290431605353997</v>
      </c>
      <c r="J3104">
        <v>714</v>
      </c>
      <c r="K3104">
        <v>988.84325999999999</v>
      </c>
      <c r="L3104" s="5">
        <v>9.6400000000000001E-4</v>
      </c>
      <c r="M3104" s="5">
        <v>6.3600000000000002E-3</v>
      </c>
      <c r="N3104" s="5">
        <v>8.0730000000000003E-3</v>
      </c>
      <c r="O3104" s="5">
        <v>1.7982999999999999E-2</v>
      </c>
      <c r="P3104" s="5">
        <v>1.6514999999999998E-2</v>
      </c>
      <c r="Q3104" s="5">
        <v>9.8949999999999993E-3</v>
      </c>
      <c r="R3104" s="5">
        <v>1.1329000000000001E-2</v>
      </c>
      <c r="S3104" s="5">
        <v>2.7899999999999999E-3</v>
      </c>
      <c r="T3104" s="5">
        <f t="shared" si="144"/>
        <v>1.7982999999999999E-2</v>
      </c>
      <c r="U3104" s="5">
        <f>IF(Table1[[#This Row],[MAX_PROJ]]&lt;0.005, 0, SUM(L3104:S3104))</f>
        <v>7.3909000000000002E-2</v>
      </c>
      <c r="V3104" t="str">
        <f t="shared" si="145"/>
        <v>ja</v>
      </c>
      <c r="W3104" t="str">
        <f t="shared" si="146"/>
        <v>ja</v>
      </c>
    </row>
    <row r="3105" spans="1:23" hidden="1" x14ac:dyDescent="0.25">
      <c r="A3105" s="1">
        <v>3103</v>
      </c>
      <c r="B3105">
        <v>4738980</v>
      </c>
      <c r="C3105">
        <v>103</v>
      </c>
      <c r="D3105" t="s">
        <v>18</v>
      </c>
      <c r="E3105" t="s">
        <v>27</v>
      </c>
      <c r="F3105" t="s">
        <v>28</v>
      </c>
      <c r="G3105">
        <v>2496.0374000000002</v>
      </c>
      <c r="H3105">
        <v>1</v>
      </c>
      <c r="I3105">
        <v>0.24960373999999999</v>
      </c>
      <c r="J3105">
        <v>2143</v>
      </c>
      <c r="K3105">
        <v>976.87940000000003</v>
      </c>
      <c r="L3105" s="5">
        <v>9.3400000000000004E-4</v>
      </c>
      <c r="M3105" s="5">
        <v>6.3429999999999997E-3</v>
      </c>
      <c r="N3105" s="5">
        <v>8.064E-3</v>
      </c>
      <c r="O3105" s="5">
        <v>1.7774000000000002E-2</v>
      </c>
      <c r="P3105" s="5">
        <v>1.6355000000000001E-2</v>
      </c>
      <c r="Q3105" s="5">
        <v>9.8700000000000003E-3</v>
      </c>
      <c r="R3105" s="5">
        <v>1.1258000000000001E-2</v>
      </c>
      <c r="S3105" s="5">
        <v>2.81E-3</v>
      </c>
      <c r="T3105" s="5">
        <f t="shared" si="144"/>
        <v>1.7774000000000002E-2</v>
      </c>
      <c r="U3105" s="5">
        <f>IF(Table1[[#This Row],[MAX_PROJ]]&lt;0.005, 0, SUM(L3105:S3105))</f>
        <v>7.3408000000000001E-2</v>
      </c>
      <c r="V3105" t="str">
        <f t="shared" si="145"/>
        <v>nee</v>
      </c>
      <c r="W3105" t="str">
        <f t="shared" si="146"/>
        <v>nee</v>
      </c>
    </row>
    <row r="3106" spans="1:23" x14ac:dyDescent="0.25">
      <c r="A3106" s="1">
        <v>3104</v>
      </c>
      <c r="B3106">
        <v>4738980</v>
      </c>
      <c r="C3106">
        <v>103</v>
      </c>
      <c r="D3106" t="s">
        <v>18</v>
      </c>
      <c r="E3106" t="s">
        <v>21</v>
      </c>
      <c r="F3106" t="s">
        <v>22</v>
      </c>
      <c r="G3106">
        <v>5013.9477999999999</v>
      </c>
      <c r="H3106">
        <v>0.43624485000000002</v>
      </c>
      <c r="I3106">
        <v>0.218730890591883</v>
      </c>
      <c r="J3106">
        <v>714</v>
      </c>
      <c r="K3106">
        <v>976.87940000000003</v>
      </c>
      <c r="L3106" s="5">
        <v>9.3400000000000004E-4</v>
      </c>
      <c r="M3106" s="5">
        <v>6.3429999999999997E-3</v>
      </c>
      <c r="N3106" s="5">
        <v>8.064E-3</v>
      </c>
      <c r="O3106" s="5">
        <v>1.7774000000000002E-2</v>
      </c>
      <c r="P3106" s="5">
        <v>1.6355000000000001E-2</v>
      </c>
      <c r="Q3106" s="5">
        <v>9.8700000000000003E-3</v>
      </c>
      <c r="R3106" s="5">
        <v>1.1258000000000001E-2</v>
      </c>
      <c r="S3106" s="5">
        <v>2.81E-3</v>
      </c>
      <c r="T3106" s="5">
        <f t="shared" si="144"/>
        <v>1.7774000000000002E-2</v>
      </c>
      <c r="U3106" s="5">
        <f>IF(Table1[[#This Row],[MAX_PROJ]]&lt;0.005, 0, SUM(L3106:S3106))</f>
        <v>7.3408000000000001E-2</v>
      </c>
      <c r="V3106" t="str">
        <f t="shared" si="145"/>
        <v>ja</v>
      </c>
      <c r="W3106" t="str">
        <f t="shared" si="146"/>
        <v>ja</v>
      </c>
    </row>
    <row r="3107" spans="1:23" hidden="1" x14ac:dyDescent="0.25">
      <c r="A3107" s="1">
        <v>3105</v>
      </c>
      <c r="B3107">
        <v>4738981</v>
      </c>
      <c r="C3107">
        <v>103</v>
      </c>
      <c r="D3107" t="s">
        <v>18</v>
      </c>
      <c r="E3107" t="s">
        <v>27</v>
      </c>
      <c r="F3107" t="s">
        <v>28</v>
      </c>
      <c r="G3107">
        <v>2400.672</v>
      </c>
      <c r="H3107">
        <v>1</v>
      </c>
      <c r="I3107">
        <v>0.24006720000000001</v>
      </c>
      <c r="J3107">
        <v>2143</v>
      </c>
      <c r="K3107">
        <v>970.23760000000004</v>
      </c>
      <c r="L3107" s="5">
        <v>9.2599999999999996E-4</v>
      </c>
      <c r="M3107" s="5">
        <v>6.4130000000000003E-3</v>
      </c>
      <c r="N3107" s="5">
        <v>8.1600000000000006E-3</v>
      </c>
      <c r="O3107" s="5">
        <v>1.7838E-2</v>
      </c>
      <c r="P3107" s="5">
        <v>1.6438000000000001E-2</v>
      </c>
      <c r="Q3107" s="5">
        <v>9.9780000000000008E-3</v>
      </c>
      <c r="R3107" s="5">
        <v>1.1348E-2</v>
      </c>
      <c r="S3107" s="5">
        <v>2.8609999999999998E-3</v>
      </c>
      <c r="T3107" s="5">
        <f t="shared" si="144"/>
        <v>1.7838E-2</v>
      </c>
      <c r="U3107" s="5">
        <f>IF(Table1[[#This Row],[MAX_PROJ]]&lt;0.005, 0, SUM(L3107:S3107))</f>
        <v>7.3962E-2</v>
      </c>
      <c r="V3107" t="str">
        <f t="shared" si="145"/>
        <v>nee</v>
      </c>
      <c r="W3107" t="str">
        <f t="shared" si="146"/>
        <v>nee</v>
      </c>
    </row>
    <row r="3108" spans="1:23" x14ac:dyDescent="0.25">
      <c r="A3108" s="1">
        <v>3106</v>
      </c>
      <c r="B3108">
        <v>4738981</v>
      </c>
      <c r="C3108">
        <v>103</v>
      </c>
      <c r="D3108" t="s">
        <v>18</v>
      </c>
      <c r="E3108" t="s">
        <v>21</v>
      </c>
      <c r="F3108" t="s">
        <v>22</v>
      </c>
      <c r="G3108">
        <v>1172.9287999999999</v>
      </c>
      <c r="H3108">
        <v>1</v>
      </c>
      <c r="I3108">
        <v>0.11729288</v>
      </c>
      <c r="J3108">
        <v>714</v>
      </c>
      <c r="K3108">
        <v>970.23760000000004</v>
      </c>
      <c r="L3108" s="5">
        <v>9.2599999999999996E-4</v>
      </c>
      <c r="M3108" s="5">
        <v>6.4130000000000003E-3</v>
      </c>
      <c r="N3108" s="5">
        <v>8.1600000000000006E-3</v>
      </c>
      <c r="O3108" s="5">
        <v>1.7838E-2</v>
      </c>
      <c r="P3108" s="5">
        <v>1.6438000000000001E-2</v>
      </c>
      <c r="Q3108" s="5">
        <v>9.9780000000000008E-3</v>
      </c>
      <c r="R3108" s="5">
        <v>1.1348E-2</v>
      </c>
      <c r="S3108" s="5">
        <v>2.8609999999999998E-3</v>
      </c>
      <c r="T3108" s="5">
        <f t="shared" si="144"/>
        <v>1.7838E-2</v>
      </c>
      <c r="U3108" s="5">
        <f>IF(Table1[[#This Row],[MAX_PROJ]]&lt;0.005, 0, SUM(L3108:S3108))</f>
        <v>7.3962E-2</v>
      </c>
      <c r="V3108" t="str">
        <f t="shared" si="145"/>
        <v>ja</v>
      </c>
      <c r="W3108" t="str">
        <f t="shared" si="146"/>
        <v>ja</v>
      </c>
    </row>
    <row r="3109" spans="1:23" hidden="1" x14ac:dyDescent="0.25">
      <c r="A3109" s="1">
        <v>3107</v>
      </c>
      <c r="B3109">
        <v>4738982</v>
      </c>
      <c r="C3109">
        <v>103</v>
      </c>
      <c r="D3109" t="s">
        <v>18</v>
      </c>
      <c r="E3109" t="s">
        <v>27</v>
      </c>
      <c r="F3109" t="s">
        <v>28</v>
      </c>
      <c r="G3109">
        <v>2598.1806999999999</v>
      </c>
      <c r="H3109">
        <v>1</v>
      </c>
      <c r="I3109">
        <v>0.25981807000000001</v>
      </c>
      <c r="J3109">
        <v>2143</v>
      </c>
      <c r="K3109">
        <v>981.9923</v>
      </c>
      <c r="L3109" s="5">
        <v>9.3499999999999996E-4</v>
      </c>
      <c r="M3109" s="5">
        <v>6.5989999999999998E-3</v>
      </c>
      <c r="N3109" s="5">
        <v>8.4100000000000008E-3</v>
      </c>
      <c r="O3109" s="5">
        <v>1.8242999999999999E-2</v>
      </c>
      <c r="P3109" s="5">
        <v>1.6837999999999999E-2</v>
      </c>
      <c r="Q3109" s="5">
        <v>1.0267999999999999E-2</v>
      </c>
      <c r="R3109" s="5">
        <v>1.1643000000000001E-2</v>
      </c>
      <c r="S3109" s="5">
        <v>2.9640000000000001E-3</v>
      </c>
      <c r="T3109" s="5">
        <f t="shared" si="144"/>
        <v>1.8242999999999999E-2</v>
      </c>
      <c r="U3109" s="5">
        <f>IF(Table1[[#This Row],[MAX_PROJ]]&lt;0.005, 0, SUM(L3109:S3109))</f>
        <v>7.5899999999999995E-2</v>
      </c>
      <c r="V3109" t="str">
        <f t="shared" si="145"/>
        <v>nee</v>
      </c>
      <c r="W3109" t="str">
        <f t="shared" si="146"/>
        <v>nee</v>
      </c>
    </row>
    <row r="3110" spans="1:23" x14ac:dyDescent="0.25">
      <c r="A3110" s="1">
        <v>3108</v>
      </c>
      <c r="B3110">
        <v>4738982</v>
      </c>
      <c r="C3110">
        <v>103</v>
      </c>
      <c r="D3110" t="s">
        <v>18</v>
      </c>
      <c r="E3110" t="s">
        <v>21</v>
      </c>
      <c r="F3110" t="s">
        <v>22</v>
      </c>
      <c r="G3110">
        <v>3844.0873999999999</v>
      </c>
      <c r="H3110">
        <v>1</v>
      </c>
      <c r="I3110">
        <v>0.38440874000000003</v>
      </c>
      <c r="J3110">
        <v>714</v>
      </c>
      <c r="K3110">
        <v>981.9923</v>
      </c>
      <c r="L3110" s="5">
        <v>9.3499999999999996E-4</v>
      </c>
      <c r="M3110" s="5">
        <v>6.5989999999999998E-3</v>
      </c>
      <c r="N3110" s="5">
        <v>8.4100000000000008E-3</v>
      </c>
      <c r="O3110" s="5">
        <v>1.8242999999999999E-2</v>
      </c>
      <c r="P3110" s="5">
        <v>1.6837999999999999E-2</v>
      </c>
      <c r="Q3110" s="5">
        <v>1.0267999999999999E-2</v>
      </c>
      <c r="R3110" s="5">
        <v>1.1643000000000001E-2</v>
      </c>
      <c r="S3110" s="5">
        <v>2.9640000000000001E-3</v>
      </c>
      <c r="T3110" s="5">
        <f t="shared" si="144"/>
        <v>1.8242999999999999E-2</v>
      </c>
      <c r="U3110" s="5">
        <f>IF(Table1[[#This Row],[MAX_PROJ]]&lt;0.005, 0, SUM(L3110:S3110))</f>
        <v>7.5899999999999995E-2</v>
      </c>
      <c r="V3110" t="str">
        <f t="shared" si="145"/>
        <v>ja</v>
      </c>
      <c r="W3110" t="str">
        <f t="shared" si="146"/>
        <v>ja</v>
      </c>
    </row>
    <row r="3111" spans="1:23" hidden="1" x14ac:dyDescent="0.25">
      <c r="A3111" s="1">
        <v>3109</v>
      </c>
      <c r="B3111">
        <v>4738982</v>
      </c>
      <c r="C3111">
        <v>103</v>
      </c>
      <c r="D3111" t="s">
        <v>18</v>
      </c>
      <c r="E3111" t="s">
        <v>39</v>
      </c>
      <c r="F3111" t="s">
        <v>40</v>
      </c>
      <c r="G3111">
        <v>108.10183000000001</v>
      </c>
      <c r="H3111">
        <v>1</v>
      </c>
      <c r="I3111">
        <v>1.0810182999999999E-2</v>
      </c>
      <c r="J3111">
        <v>2143</v>
      </c>
      <c r="K3111">
        <v>981.9923</v>
      </c>
      <c r="L3111" s="5">
        <v>9.3499999999999996E-4</v>
      </c>
      <c r="M3111" s="5">
        <v>6.5989999999999998E-3</v>
      </c>
      <c r="N3111" s="5">
        <v>8.4100000000000008E-3</v>
      </c>
      <c r="O3111" s="5">
        <v>1.8242999999999999E-2</v>
      </c>
      <c r="P3111" s="5">
        <v>1.6837999999999999E-2</v>
      </c>
      <c r="Q3111" s="5">
        <v>1.0267999999999999E-2</v>
      </c>
      <c r="R3111" s="5">
        <v>1.1643000000000001E-2</v>
      </c>
      <c r="S3111" s="5">
        <v>2.9640000000000001E-3</v>
      </c>
      <c r="T3111" s="5">
        <f t="shared" si="144"/>
        <v>1.8242999999999999E-2</v>
      </c>
      <c r="U3111" s="5">
        <f>IF(Table1[[#This Row],[MAX_PROJ]]&lt;0.005, 0, SUM(L3111:S3111))</f>
        <v>7.5899999999999995E-2</v>
      </c>
      <c r="V3111" t="str">
        <f t="shared" si="145"/>
        <v>nee</v>
      </c>
      <c r="W3111" t="str">
        <f t="shared" si="146"/>
        <v>nee</v>
      </c>
    </row>
    <row r="3112" spans="1:23" hidden="1" x14ac:dyDescent="0.25">
      <c r="A3112" s="1">
        <v>3110</v>
      </c>
      <c r="B3112">
        <v>4738983</v>
      </c>
      <c r="C3112">
        <v>103</v>
      </c>
      <c r="D3112" t="s">
        <v>18</v>
      </c>
      <c r="E3112" t="s">
        <v>27</v>
      </c>
      <c r="F3112" t="s">
        <v>28</v>
      </c>
      <c r="G3112">
        <v>5400.4853999999996</v>
      </c>
      <c r="H3112">
        <v>1</v>
      </c>
      <c r="I3112">
        <v>0.54004854000000002</v>
      </c>
      <c r="J3112">
        <v>2143</v>
      </c>
      <c r="K3112">
        <v>1084.3157000000001</v>
      </c>
      <c r="L3112" s="5">
        <v>1.0560000000000001E-3</v>
      </c>
      <c r="M3112" s="5">
        <v>7.4780000000000003E-3</v>
      </c>
      <c r="N3112" s="5">
        <v>9.4999999999999998E-3</v>
      </c>
      <c r="O3112" s="5">
        <v>2.0537E-2</v>
      </c>
      <c r="P3112" s="5">
        <v>1.8970000000000001E-2</v>
      </c>
      <c r="Q3112" s="5">
        <v>1.1591000000000001E-2</v>
      </c>
      <c r="R3112" s="5">
        <v>1.3115999999999999E-2</v>
      </c>
      <c r="S3112" s="5">
        <v>3.3579999999999999E-3</v>
      </c>
      <c r="T3112" s="5">
        <f t="shared" si="144"/>
        <v>2.0537E-2</v>
      </c>
      <c r="U3112" s="5">
        <f>IF(Table1[[#This Row],[MAX_PROJ]]&lt;0.005, 0, SUM(L3112:S3112))</f>
        <v>8.5606000000000002E-2</v>
      </c>
      <c r="V3112" t="str">
        <f t="shared" si="145"/>
        <v>nee</v>
      </c>
      <c r="W3112" t="str">
        <f t="shared" si="146"/>
        <v>nee</v>
      </c>
    </row>
    <row r="3113" spans="1:23" x14ac:dyDescent="0.25">
      <c r="A3113" s="1">
        <v>3111</v>
      </c>
      <c r="B3113">
        <v>4738983</v>
      </c>
      <c r="C3113">
        <v>103</v>
      </c>
      <c r="D3113" t="s">
        <v>18</v>
      </c>
      <c r="E3113" t="s">
        <v>21</v>
      </c>
      <c r="F3113" t="s">
        <v>22</v>
      </c>
      <c r="G3113">
        <v>880.78480000000002</v>
      </c>
      <c r="H3113">
        <v>0.99346584000000004</v>
      </c>
      <c r="I3113">
        <v>8.7502961119122993E-2</v>
      </c>
      <c r="J3113">
        <v>714</v>
      </c>
      <c r="K3113">
        <v>1084.3157000000001</v>
      </c>
      <c r="L3113" s="5">
        <v>1.0560000000000001E-3</v>
      </c>
      <c r="M3113" s="5">
        <v>7.4780000000000003E-3</v>
      </c>
      <c r="N3113" s="5">
        <v>9.4999999999999998E-3</v>
      </c>
      <c r="O3113" s="5">
        <v>2.0537E-2</v>
      </c>
      <c r="P3113" s="5">
        <v>1.8970000000000001E-2</v>
      </c>
      <c r="Q3113" s="5">
        <v>1.1591000000000001E-2</v>
      </c>
      <c r="R3113" s="5">
        <v>1.3115999999999999E-2</v>
      </c>
      <c r="S3113" s="5">
        <v>3.3579999999999999E-3</v>
      </c>
      <c r="T3113" s="5">
        <f t="shared" si="144"/>
        <v>2.0537E-2</v>
      </c>
      <c r="U3113" s="5">
        <f>IF(Table1[[#This Row],[MAX_PROJ]]&lt;0.005, 0, SUM(L3113:S3113))</f>
        <v>8.5606000000000002E-2</v>
      </c>
      <c r="V3113" t="str">
        <f t="shared" si="145"/>
        <v>ja</v>
      </c>
      <c r="W3113" t="str">
        <f t="shared" si="146"/>
        <v>ja</v>
      </c>
    </row>
    <row r="3114" spans="1:23" hidden="1" x14ac:dyDescent="0.25">
      <c r="A3114" s="1">
        <v>3112</v>
      </c>
      <c r="B3114">
        <v>4738983</v>
      </c>
      <c r="C3114">
        <v>103</v>
      </c>
      <c r="D3114" t="s">
        <v>18</v>
      </c>
      <c r="E3114" t="s">
        <v>39</v>
      </c>
      <c r="F3114" t="s">
        <v>40</v>
      </c>
      <c r="G3114">
        <v>164.02617000000001</v>
      </c>
      <c r="H3114">
        <v>1</v>
      </c>
      <c r="I3114">
        <v>1.6402617000000001E-2</v>
      </c>
      <c r="J3114">
        <v>2143</v>
      </c>
      <c r="K3114">
        <v>1084.3157000000001</v>
      </c>
      <c r="L3114" s="5">
        <v>1.0560000000000001E-3</v>
      </c>
      <c r="M3114" s="5">
        <v>7.4780000000000003E-3</v>
      </c>
      <c r="N3114" s="5">
        <v>9.4999999999999998E-3</v>
      </c>
      <c r="O3114" s="5">
        <v>2.0537E-2</v>
      </c>
      <c r="P3114" s="5">
        <v>1.8970000000000001E-2</v>
      </c>
      <c r="Q3114" s="5">
        <v>1.1591000000000001E-2</v>
      </c>
      <c r="R3114" s="5">
        <v>1.3115999999999999E-2</v>
      </c>
      <c r="S3114" s="5">
        <v>3.3579999999999999E-3</v>
      </c>
      <c r="T3114" s="5">
        <f t="shared" si="144"/>
        <v>2.0537E-2</v>
      </c>
      <c r="U3114" s="5">
        <f>IF(Table1[[#This Row],[MAX_PROJ]]&lt;0.005, 0, SUM(L3114:S3114))</f>
        <v>8.5606000000000002E-2</v>
      </c>
      <c r="V3114" t="str">
        <f t="shared" si="145"/>
        <v>nee</v>
      </c>
      <c r="W3114" t="str">
        <f t="shared" si="146"/>
        <v>nee</v>
      </c>
    </row>
    <row r="3115" spans="1:23" x14ac:dyDescent="0.25">
      <c r="A3115" s="1">
        <v>3113</v>
      </c>
      <c r="B3115">
        <v>4165667</v>
      </c>
      <c r="C3115">
        <v>82</v>
      </c>
      <c r="D3115" t="s">
        <v>63</v>
      </c>
      <c r="E3115" t="s">
        <v>64</v>
      </c>
      <c r="F3115" t="s">
        <v>65</v>
      </c>
      <c r="G3115">
        <v>2024.5615</v>
      </c>
      <c r="H3115">
        <v>1</v>
      </c>
      <c r="I3115">
        <v>0.20245615</v>
      </c>
      <c r="J3115">
        <v>1286</v>
      </c>
      <c r="K3115">
        <v>1329.1143999999999</v>
      </c>
      <c r="L3115" s="5">
        <v>3.1129999999999999E-3</v>
      </c>
      <c r="M3115" s="5">
        <v>1.8565999999999999E-2</v>
      </c>
      <c r="N3115" s="5">
        <v>2.4747999999999999E-2</v>
      </c>
      <c r="O3115" s="5">
        <v>5.0929000000000002E-2</v>
      </c>
      <c r="P3115" s="5">
        <v>4.7072000000000003E-2</v>
      </c>
      <c r="Q3115" s="5">
        <v>2.8759E-2</v>
      </c>
      <c r="R3115" s="5">
        <v>3.2377000000000003E-2</v>
      </c>
      <c r="S3115" s="5">
        <v>7.8919999999999997E-3</v>
      </c>
      <c r="T3115" s="5">
        <f t="shared" si="144"/>
        <v>5.0929000000000002E-2</v>
      </c>
      <c r="U3115" s="5">
        <f>IF(Table1[[#This Row],[MAX_PROJ]]&lt;0.005, 0, SUM(L3115:S3115))</f>
        <v>0.21345600000000003</v>
      </c>
      <c r="V3115" t="str">
        <f t="shared" si="145"/>
        <v>ja</v>
      </c>
      <c r="W3115" t="str">
        <f t="shared" si="146"/>
        <v>ja</v>
      </c>
    </row>
    <row r="3116" spans="1:23" hidden="1" x14ac:dyDescent="0.25">
      <c r="A3116" s="1">
        <v>3114</v>
      </c>
      <c r="B3116">
        <v>4165667</v>
      </c>
      <c r="C3116">
        <v>82</v>
      </c>
      <c r="D3116" t="s">
        <v>63</v>
      </c>
      <c r="E3116" t="s">
        <v>66</v>
      </c>
      <c r="F3116" t="s">
        <v>67</v>
      </c>
      <c r="G3116">
        <v>186.74345</v>
      </c>
      <c r="H3116">
        <v>1</v>
      </c>
      <c r="I3116">
        <v>1.8674344999999998E-2</v>
      </c>
      <c r="J3116">
        <v>1429</v>
      </c>
      <c r="K3116">
        <v>1329.1143999999999</v>
      </c>
      <c r="L3116" s="5">
        <v>3.1129999999999999E-3</v>
      </c>
      <c r="M3116" s="5">
        <v>1.8565999999999999E-2</v>
      </c>
      <c r="N3116" s="5">
        <v>2.4747999999999999E-2</v>
      </c>
      <c r="O3116" s="5">
        <v>5.0929000000000002E-2</v>
      </c>
      <c r="P3116" s="5">
        <v>4.7072000000000003E-2</v>
      </c>
      <c r="Q3116" s="5">
        <v>2.8759E-2</v>
      </c>
      <c r="R3116" s="5">
        <v>3.2377000000000003E-2</v>
      </c>
      <c r="S3116" s="5">
        <v>7.8919999999999997E-3</v>
      </c>
      <c r="T3116" s="5">
        <f t="shared" si="144"/>
        <v>5.0929000000000002E-2</v>
      </c>
      <c r="U3116" s="5">
        <f>IF(Table1[[#This Row],[MAX_PROJ]]&lt;0.005, 0, SUM(L3116:S3116))</f>
        <v>0.21345600000000003</v>
      </c>
      <c r="V3116" t="str">
        <f t="shared" si="145"/>
        <v>nee</v>
      </c>
      <c r="W3116" t="str">
        <f t="shared" si="146"/>
        <v>nee</v>
      </c>
    </row>
    <row r="3117" spans="1:23" x14ac:dyDescent="0.25">
      <c r="A3117" s="1">
        <v>3115</v>
      </c>
      <c r="B3117">
        <v>4165666</v>
      </c>
      <c r="C3117">
        <v>82</v>
      </c>
      <c r="D3117" t="s">
        <v>63</v>
      </c>
      <c r="E3117" t="s">
        <v>64</v>
      </c>
      <c r="F3117" t="s">
        <v>65</v>
      </c>
      <c r="G3117">
        <v>266.47845000000001</v>
      </c>
      <c r="H3117">
        <v>1</v>
      </c>
      <c r="I3117">
        <v>2.6647845E-2</v>
      </c>
      <c r="J3117">
        <v>1286</v>
      </c>
      <c r="K3117">
        <v>1456.5681</v>
      </c>
      <c r="L3117" s="5">
        <v>3.2230000000000002E-3</v>
      </c>
      <c r="M3117" s="5">
        <v>1.9262000000000001E-2</v>
      </c>
      <c r="N3117" s="5">
        <v>2.5708999999999999E-2</v>
      </c>
      <c r="O3117" s="5">
        <v>5.2766E-2</v>
      </c>
      <c r="P3117" s="5">
        <v>4.8786999999999997E-2</v>
      </c>
      <c r="Q3117" s="5">
        <v>2.9840999999999999E-2</v>
      </c>
      <c r="R3117" s="5">
        <v>3.356E-2</v>
      </c>
      <c r="S3117" s="5">
        <v>8.2000000000000007E-3</v>
      </c>
      <c r="T3117" s="5">
        <f t="shared" si="144"/>
        <v>5.2766E-2</v>
      </c>
      <c r="U3117" s="5">
        <f>IF(Table1[[#This Row],[MAX_PROJ]]&lt;0.005, 0, SUM(L3117:S3117))</f>
        <v>0.22134800000000002</v>
      </c>
      <c r="V3117" t="str">
        <f t="shared" si="145"/>
        <v>ja</v>
      </c>
      <c r="W3117" t="str">
        <f t="shared" si="146"/>
        <v>ja</v>
      </c>
    </row>
    <row r="3118" spans="1:23" x14ac:dyDescent="0.25">
      <c r="A3118" s="1">
        <v>3116</v>
      </c>
      <c r="B3118">
        <v>4690039</v>
      </c>
      <c r="C3118">
        <v>103</v>
      </c>
      <c r="D3118" t="s">
        <v>18</v>
      </c>
      <c r="E3118" t="s">
        <v>21</v>
      </c>
      <c r="F3118" t="s">
        <v>22</v>
      </c>
      <c r="G3118">
        <v>1389.88</v>
      </c>
      <c r="H3118">
        <v>0.6</v>
      </c>
      <c r="I3118">
        <v>8.3392800000000003E-2</v>
      </c>
      <c r="J3118">
        <v>714</v>
      </c>
      <c r="K3118">
        <v>1065.2376999999999</v>
      </c>
      <c r="L3118" s="5">
        <v>9.2800000000000001E-4</v>
      </c>
      <c r="M3118" s="5">
        <v>3.3300000000000001E-3</v>
      </c>
      <c r="N3118" s="5">
        <v>4.0759999999999998E-3</v>
      </c>
      <c r="O3118" s="5">
        <v>3.9740000000000001E-3</v>
      </c>
      <c r="P3118" s="5">
        <v>3.9459999999999999E-3</v>
      </c>
      <c r="Q3118" s="5">
        <v>2.764E-3</v>
      </c>
      <c r="R3118" s="5">
        <v>2.6649999999999998E-3</v>
      </c>
      <c r="S3118" s="5">
        <v>1.0089999999999999E-3</v>
      </c>
      <c r="T3118" s="5">
        <f t="shared" si="144"/>
        <v>4.0759999999999998E-3</v>
      </c>
      <c r="U3118" s="5">
        <f>IF(Table1[[#This Row],[MAX_PROJ]]&lt;0.005, 0, SUM(L3118:S3118))</f>
        <v>0</v>
      </c>
      <c r="V3118" t="str">
        <f t="shared" si="145"/>
        <v>ja</v>
      </c>
      <c r="W3118" t="str">
        <f t="shared" si="146"/>
        <v>ja</v>
      </c>
    </row>
    <row r="3119" spans="1:23" hidden="1" x14ac:dyDescent="0.25">
      <c r="A3119" s="1">
        <v>3117</v>
      </c>
      <c r="B3119">
        <v>4690038</v>
      </c>
      <c r="C3119">
        <v>103</v>
      </c>
      <c r="D3119" t="s">
        <v>18</v>
      </c>
      <c r="E3119" t="s">
        <v>27</v>
      </c>
      <c r="F3119" t="s">
        <v>28</v>
      </c>
      <c r="G3119">
        <v>1638.1866</v>
      </c>
      <c r="H3119">
        <v>1</v>
      </c>
      <c r="I3119">
        <v>0.16381866</v>
      </c>
      <c r="J3119">
        <v>2143</v>
      </c>
      <c r="K3119">
        <v>1015.6769</v>
      </c>
      <c r="L3119" s="5">
        <v>8.5899999999999995E-4</v>
      </c>
      <c r="M3119" s="5">
        <v>2.9499999999999999E-3</v>
      </c>
      <c r="N3119" s="5">
        <v>3.6319999999999998E-3</v>
      </c>
      <c r="O3119" s="5">
        <v>3.4770000000000001E-3</v>
      </c>
      <c r="P3119" s="5">
        <v>3.4429999999999999E-3</v>
      </c>
      <c r="Q3119" s="5">
        <v>2.3969999999999998E-3</v>
      </c>
      <c r="R3119" s="5">
        <v>2.294E-3</v>
      </c>
      <c r="S3119" s="5">
        <v>8.5499999999999997E-4</v>
      </c>
      <c r="T3119" s="5">
        <f t="shared" si="144"/>
        <v>3.6319999999999998E-3</v>
      </c>
      <c r="U3119" s="5">
        <f>IF(Table1[[#This Row],[MAX_PROJ]]&lt;0.005, 0, SUM(L3119:S3119))</f>
        <v>0</v>
      </c>
      <c r="V3119" t="str">
        <f t="shared" si="145"/>
        <v>nee</v>
      </c>
      <c r="W3119" t="str">
        <f t="shared" si="146"/>
        <v>nee</v>
      </c>
    </row>
    <row r="3120" spans="1:23" hidden="1" x14ac:dyDescent="0.25">
      <c r="A3120" s="1">
        <v>3118</v>
      </c>
      <c r="B3120">
        <v>5034109</v>
      </c>
      <c r="C3120">
        <v>83</v>
      </c>
      <c r="D3120" t="s">
        <v>29</v>
      </c>
      <c r="E3120" t="s">
        <v>47</v>
      </c>
      <c r="F3120" t="s">
        <v>31</v>
      </c>
      <c r="G3120">
        <v>417.98244999999997</v>
      </c>
      <c r="H3120">
        <v>1</v>
      </c>
      <c r="I3120">
        <v>4.1798244999999998E-2</v>
      </c>
      <c r="J3120">
        <v>2143</v>
      </c>
      <c r="K3120">
        <v>1162.4312</v>
      </c>
      <c r="L3120" s="5">
        <v>7.6999999999999996E-4</v>
      </c>
      <c r="M3120" s="5">
        <v>4.7939999999999997E-3</v>
      </c>
      <c r="N3120" s="5">
        <v>5.3160000000000004E-3</v>
      </c>
      <c r="O3120" s="5">
        <v>6.9839999999999998E-3</v>
      </c>
      <c r="P3120" s="5">
        <v>7.2009999999999999E-3</v>
      </c>
      <c r="Q3120" s="5">
        <v>5.0559999999999997E-3</v>
      </c>
      <c r="R3120" s="5">
        <v>5.1120000000000002E-3</v>
      </c>
      <c r="S3120" s="5">
        <v>2.1900000000000001E-3</v>
      </c>
      <c r="T3120" s="5">
        <f t="shared" si="144"/>
        <v>7.2009999999999999E-3</v>
      </c>
      <c r="U3120" s="5">
        <f>IF(Table1[[#This Row],[MAX_PROJ]]&lt;0.005, 0, SUM(L3120:S3120))</f>
        <v>3.7422999999999998E-2</v>
      </c>
      <c r="V3120" t="str">
        <f t="shared" si="145"/>
        <v>nee</v>
      </c>
      <c r="W3120" t="str">
        <f t="shared" si="146"/>
        <v>nee</v>
      </c>
    </row>
    <row r="3121" spans="1:23" x14ac:dyDescent="0.25">
      <c r="A3121" s="1">
        <v>3119</v>
      </c>
      <c r="B3121">
        <v>5034109</v>
      </c>
      <c r="C3121">
        <v>83</v>
      </c>
      <c r="D3121" t="s">
        <v>29</v>
      </c>
      <c r="E3121" t="s">
        <v>21</v>
      </c>
      <c r="F3121" t="s">
        <v>22</v>
      </c>
      <c r="G3121">
        <v>3592.1460000000002</v>
      </c>
      <c r="H3121">
        <v>1</v>
      </c>
      <c r="I3121">
        <v>0.3592146</v>
      </c>
      <c r="J3121">
        <v>714</v>
      </c>
      <c r="K3121">
        <v>1162.4312</v>
      </c>
      <c r="L3121" s="5">
        <v>7.6999999999999996E-4</v>
      </c>
      <c r="M3121" s="5">
        <v>4.7939999999999997E-3</v>
      </c>
      <c r="N3121" s="5">
        <v>5.3160000000000004E-3</v>
      </c>
      <c r="O3121" s="5">
        <v>6.9839999999999998E-3</v>
      </c>
      <c r="P3121" s="5">
        <v>7.2009999999999999E-3</v>
      </c>
      <c r="Q3121" s="5">
        <v>5.0559999999999997E-3</v>
      </c>
      <c r="R3121" s="5">
        <v>5.1120000000000002E-3</v>
      </c>
      <c r="S3121" s="5">
        <v>2.1900000000000001E-3</v>
      </c>
      <c r="T3121" s="5">
        <f t="shared" si="144"/>
        <v>7.2009999999999999E-3</v>
      </c>
      <c r="U3121" s="5">
        <f>IF(Table1[[#This Row],[MAX_PROJ]]&lt;0.005, 0, SUM(L3121:S3121))</f>
        <v>3.7422999999999998E-2</v>
      </c>
      <c r="V3121" t="str">
        <f t="shared" si="145"/>
        <v>ja</v>
      </c>
      <c r="W3121" t="str">
        <f t="shared" si="146"/>
        <v>ja</v>
      </c>
    </row>
    <row r="3122" spans="1:23" x14ac:dyDescent="0.25">
      <c r="A3122" s="1">
        <v>3120</v>
      </c>
      <c r="B3122">
        <v>5034110</v>
      </c>
      <c r="C3122">
        <v>83</v>
      </c>
      <c r="D3122" t="s">
        <v>29</v>
      </c>
      <c r="E3122" t="s">
        <v>21</v>
      </c>
      <c r="F3122" t="s">
        <v>22</v>
      </c>
      <c r="G3122">
        <v>6474.8190000000004</v>
      </c>
      <c r="H3122">
        <v>1</v>
      </c>
      <c r="I3122">
        <v>0.64748190000000005</v>
      </c>
      <c r="J3122">
        <v>714</v>
      </c>
      <c r="K3122">
        <v>1172.8414</v>
      </c>
      <c r="L3122" s="5">
        <v>8.4599999999999996E-4</v>
      </c>
      <c r="M3122" s="5">
        <v>5.3600000000000002E-3</v>
      </c>
      <c r="N3122" s="5">
        <v>5.9649999999999998E-3</v>
      </c>
      <c r="O3122" s="5">
        <v>7.8630000000000002E-3</v>
      </c>
      <c r="P3122" s="5">
        <v>8.0960000000000008E-3</v>
      </c>
      <c r="Q3122" s="5">
        <v>5.7239999999999999E-3</v>
      </c>
      <c r="R3122" s="5">
        <v>5.7359999999999998E-3</v>
      </c>
      <c r="S3122" s="5">
        <v>2.447E-3</v>
      </c>
      <c r="T3122" s="5">
        <f t="shared" si="144"/>
        <v>8.0960000000000008E-3</v>
      </c>
      <c r="U3122" s="5">
        <f>IF(Table1[[#This Row],[MAX_PROJ]]&lt;0.005, 0, SUM(L3122:S3122))</f>
        <v>4.2036999999999998E-2</v>
      </c>
      <c r="V3122" t="str">
        <f t="shared" si="145"/>
        <v>ja</v>
      </c>
      <c r="W3122" t="str">
        <f t="shared" si="146"/>
        <v>ja</v>
      </c>
    </row>
    <row r="3123" spans="1:23" hidden="1" x14ac:dyDescent="0.25">
      <c r="A3123" s="1">
        <v>3121</v>
      </c>
      <c r="B3123">
        <v>5034110</v>
      </c>
      <c r="C3123">
        <v>83</v>
      </c>
      <c r="D3123" t="s">
        <v>29</v>
      </c>
      <c r="E3123" t="s">
        <v>32</v>
      </c>
      <c r="F3123" t="s">
        <v>33</v>
      </c>
      <c r="G3123">
        <v>134.26105000000001</v>
      </c>
      <c r="H3123">
        <v>1</v>
      </c>
      <c r="I3123">
        <v>1.3426105000000001E-2</v>
      </c>
      <c r="J3123">
        <v>1571</v>
      </c>
      <c r="K3123">
        <v>1172.8414</v>
      </c>
      <c r="L3123" s="5">
        <v>8.4599999999999996E-4</v>
      </c>
      <c r="M3123" s="5">
        <v>5.3600000000000002E-3</v>
      </c>
      <c r="N3123" s="5">
        <v>5.9649999999999998E-3</v>
      </c>
      <c r="O3123" s="5">
        <v>7.8630000000000002E-3</v>
      </c>
      <c r="P3123" s="5">
        <v>8.0960000000000008E-3</v>
      </c>
      <c r="Q3123" s="5">
        <v>5.7239999999999999E-3</v>
      </c>
      <c r="R3123" s="5">
        <v>5.7359999999999998E-3</v>
      </c>
      <c r="S3123" s="5">
        <v>2.447E-3</v>
      </c>
      <c r="T3123" s="5">
        <f t="shared" si="144"/>
        <v>8.0960000000000008E-3</v>
      </c>
      <c r="U3123" s="5">
        <f>IF(Table1[[#This Row],[MAX_PROJ]]&lt;0.005, 0, SUM(L3123:S3123))</f>
        <v>4.2036999999999998E-2</v>
      </c>
      <c r="V3123" t="str">
        <f t="shared" si="145"/>
        <v>nee</v>
      </c>
      <c r="W3123" t="str">
        <f t="shared" si="146"/>
        <v>nee</v>
      </c>
    </row>
    <row r="3124" spans="1:23" hidden="1" x14ac:dyDescent="0.25">
      <c r="A3124" s="1">
        <v>3122</v>
      </c>
      <c r="B3124">
        <v>5034110</v>
      </c>
      <c r="C3124">
        <v>83</v>
      </c>
      <c r="D3124" t="s">
        <v>29</v>
      </c>
      <c r="E3124" t="s">
        <v>25</v>
      </c>
      <c r="F3124" t="s">
        <v>26</v>
      </c>
      <c r="G3124">
        <v>0.43294622999999999</v>
      </c>
      <c r="H3124">
        <v>1</v>
      </c>
      <c r="I3124">
        <v>4.3294623E-5</v>
      </c>
      <c r="J3124">
        <v>1786</v>
      </c>
      <c r="K3124">
        <v>1172.8414</v>
      </c>
      <c r="L3124" s="5">
        <v>8.4599999999999996E-4</v>
      </c>
      <c r="M3124" s="5">
        <v>5.3600000000000002E-3</v>
      </c>
      <c r="N3124" s="5">
        <v>5.9649999999999998E-3</v>
      </c>
      <c r="O3124" s="5">
        <v>7.8630000000000002E-3</v>
      </c>
      <c r="P3124" s="5">
        <v>8.0960000000000008E-3</v>
      </c>
      <c r="Q3124" s="5">
        <v>5.7239999999999999E-3</v>
      </c>
      <c r="R3124" s="5">
        <v>5.7359999999999998E-3</v>
      </c>
      <c r="S3124" s="5">
        <v>2.447E-3</v>
      </c>
      <c r="T3124" s="5">
        <f t="shared" si="144"/>
        <v>8.0960000000000008E-3</v>
      </c>
      <c r="U3124" s="5">
        <f>IF(Table1[[#This Row],[MAX_PROJ]]&lt;0.005, 0, SUM(L3124:S3124))</f>
        <v>4.2036999999999998E-2</v>
      </c>
      <c r="V3124" t="str">
        <f t="shared" si="145"/>
        <v>nee</v>
      </c>
      <c r="W3124" t="str">
        <f t="shared" si="146"/>
        <v>nee</v>
      </c>
    </row>
    <row r="3125" spans="1:23" x14ac:dyDescent="0.25">
      <c r="A3125" s="1">
        <v>3123</v>
      </c>
      <c r="B3125">
        <v>4690036</v>
      </c>
      <c r="C3125">
        <v>103</v>
      </c>
      <c r="D3125" t="s">
        <v>18</v>
      </c>
      <c r="E3125" t="s">
        <v>21</v>
      </c>
      <c r="F3125" t="s">
        <v>22</v>
      </c>
      <c r="G3125">
        <v>5728.5693000000001</v>
      </c>
      <c r="H3125">
        <v>1</v>
      </c>
      <c r="I3125">
        <v>0.57285693000000004</v>
      </c>
      <c r="J3125">
        <v>714</v>
      </c>
      <c r="K3125">
        <v>998.19749999999999</v>
      </c>
      <c r="L3125" s="5">
        <v>8.2799999999999996E-4</v>
      </c>
      <c r="M3125" s="5">
        <v>2.3930000000000002E-3</v>
      </c>
      <c r="N3125" s="5">
        <v>3.0270000000000002E-3</v>
      </c>
      <c r="O3125" s="5">
        <v>2.8700000000000002E-3</v>
      </c>
      <c r="P3125" s="5">
        <v>2.846E-3</v>
      </c>
      <c r="Q3125" s="5">
        <v>1.8469999999999999E-3</v>
      </c>
      <c r="R3125" s="5">
        <v>1.751E-3</v>
      </c>
      <c r="S3125" s="5">
        <v>6.0099999999999997E-4</v>
      </c>
      <c r="T3125" s="5">
        <f t="shared" si="144"/>
        <v>3.0270000000000002E-3</v>
      </c>
      <c r="U3125" s="5">
        <f>IF(Table1[[#This Row],[MAX_PROJ]]&lt;0.005, 0, SUM(L3125:S3125))</f>
        <v>0</v>
      </c>
      <c r="V3125" t="str">
        <f t="shared" si="145"/>
        <v>ja</v>
      </c>
      <c r="W3125" t="str">
        <f t="shared" si="146"/>
        <v>ja</v>
      </c>
    </row>
    <row r="3126" spans="1:23" hidden="1" x14ac:dyDescent="0.25">
      <c r="A3126" s="1">
        <v>3124</v>
      </c>
      <c r="B3126">
        <v>5034111</v>
      </c>
      <c r="C3126">
        <v>83</v>
      </c>
      <c r="D3126" t="s">
        <v>29</v>
      </c>
      <c r="E3126" t="s">
        <v>30</v>
      </c>
      <c r="F3126" t="s">
        <v>31</v>
      </c>
      <c r="G3126">
        <v>18.131964</v>
      </c>
      <c r="H3126">
        <v>1</v>
      </c>
      <c r="I3126">
        <v>1.8131963999999999E-3</v>
      </c>
      <c r="J3126">
        <v>2143</v>
      </c>
      <c r="K3126">
        <v>1200.6732</v>
      </c>
      <c r="L3126" s="5">
        <v>8.1899999999999996E-4</v>
      </c>
      <c r="M3126" s="5">
        <v>5.3379999999999999E-3</v>
      </c>
      <c r="N3126" s="5">
        <v>5.973E-3</v>
      </c>
      <c r="O3126" s="5">
        <v>7.9220000000000002E-3</v>
      </c>
      <c r="P3126" s="5">
        <v>8.1480000000000007E-3</v>
      </c>
      <c r="Q3126" s="5">
        <v>5.8079999999999998E-3</v>
      </c>
      <c r="R3126" s="5">
        <v>5.764E-3</v>
      </c>
      <c r="S3126" s="5">
        <v>2.4459999999999998E-3</v>
      </c>
      <c r="T3126" s="5">
        <f t="shared" si="144"/>
        <v>8.1480000000000007E-3</v>
      </c>
      <c r="U3126" s="5">
        <f>IF(Table1[[#This Row],[MAX_PROJ]]&lt;0.005, 0, SUM(L3126:S3126))</f>
        <v>4.2217999999999999E-2</v>
      </c>
      <c r="V3126" t="str">
        <f t="shared" si="145"/>
        <v>nee</v>
      </c>
      <c r="W3126" t="str">
        <f t="shared" si="146"/>
        <v>nee</v>
      </c>
    </row>
    <row r="3127" spans="1:23" x14ac:dyDescent="0.25">
      <c r="A3127" s="1">
        <v>3125</v>
      </c>
      <c r="B3127">
        <v>5034111</v>
      </c>
      <c r="C3127">
        <v>83</v>
      </c>
      <c r="D3127" t="s">
        <v>29</v>
      </c>
      <c r="E3127" t="s">
        <v>21</v>
      </c>
      <c r="F3127" t="s">
        <v>22</v>
      </c>
      <c r="G3127">
        <v>807.29579999999999</v>
      </c>
      <c r="H3127">
        <v>1</v>
      </c>
      <c r="I3127">
        <v>8.0729579999999995E-2</v>
      </c>
      <c r="J3127">
        <v>714</v>
      </c>
      <c r="K3127">
        <v>1200.6732</v>
      </c>
      <c r="L3127" s="5">
        <v>8.1899999999999996E-4</v>
      </c>
      <c r="M3127" s="5">
        <v>5.3379999999999999E-3</v>
      </c>
      <c r="N3127" s="5">
        <v>5.973E-3</v>
      </c>
      <c r="O3127" s="5">
        <v>7.9220000000000002E-3</v>
      </c>
      <c r="P3127" s="5">
        <v>8.1480000000000007E-3</v>
      </c>
      <c r="Q3127" s="5">
        <v>5.8079999999999998E-3</v>
      </c>
      <c r="R3127" s="5">
        <v>5.764E-3</v>
      </c>
      <c r="S3127" s="5">
        <v>2.4459999999999998E-3</v>
      </c>
      <c r="T3127" s="5">
        <f t="shared" si="144"/>
        <v>8.1480000000000007E-3</v>
      </c>
      <c r="U3127" s="5">
        <f>IF(Table1[[#This Row],[MAX_PROJ]]&lt;0.005, 0, SUM(L3127:S3127))</f>
        <v>4.2217999999999999E-2</v>
      </c>
      <c r="V3127" t="str">
        <f t="shared" si="145"/>
        <v>ja</v>
      </c>
      <c r="W3127" t="str">
        <f t="shared" si="146"/>
        <v>ja</v>
      </c>
    </row>
    <row r="3128" spans="1:23" hidden="1" x14ac:dyDescent="0.25">
      <c r="A3128" s="1">
        <v>3126</v>
      </c>
      <c r="B3128">
        <v>5034111</v>
      </c>
      <c r="C3128">
        <v>83</v>
      </c>
      <c r="D3128" t="s">
        <v>29</v>
      </c>
      <c r="E3128" t="s">
        <v>32</v>
      </c>
      <c r="F3128" t="s">
        <v>33</v>
      </c>
      <c r="G3128">
        <v>34.4694</v>
      </c>
      <c r="H3128">
        <v>1</v>
      </c>
      <c r="I3128">
        <v>3.4469399999999999E-3</v>
      </c>
      <c r="J3128">
        <v>1571</v>
      </c>
      <c r="K3128">
        <v>1200.6732</v>
      </c>
      <c r="L3128" s="5">
        <v>8.1899999999999996E-4</v>
      </c>
      <c r="M3128" s="5">
        <v>5.3379999999999999E-3</v>
      </c>
      <c r="N3128" s="5">
        <v>5.973E-3</v>
      </c>
      <c r="O3128" s="5">
        <v>7.9220000000000002E-3</v>
      </c>
      <c r="P3128" s="5">
        <v>8.1480000000000007E-3</v>
      </c>
      <c r="Q3128" s="5">
        <v>5.8079999999999998E-3</v>
      </c>
      <c r="R3128" s="5">
        <v>5.764E-3</v>
      </c>
      <c r="S3128" s="5">
        <v>2.4459999999999998E-3</v>
      </c>
      <c r="T3128" s="5">
        <f t="shared" si="144"/>
        <v>8.1480000000000007E-3</v>
      </c>
      <c r="U3128" s="5">
        <f>IF(Table1[[#This Row],[MAX_PROJ]]&lt;0.005, 0, SUM(L3128:S3128))</f>
        <v>4.2217999999999999E-2</v>
      </c>
      <c r="V3128" t="str">
        <f t="shared" si="145"/>
        <v>nee</v>
      </c>
      <c r="W3128" t="str">
        <f t="shared" si="146"/>
        <v>nee</v>
      </c>
    </row>
    <row r="3129" spans="1:23" x14ac:dyDescent="0.25">
      <c r="A3129" s="1">
        <v>3127</v>
      </c>
      <c r="B3129">
        <v>4690035</v>
      </c>
      <c r="C3129">
        <v>103</v>
      </c>
      <c r="D3129" t="s">
        <v>18</v>
      </c>
      <c r="E3129" t="s">
        <v>21</v>
      </c>
      <c r="F3129" t="s">
        <v>22</v>
      </c>
      <c r="G3129">
        <v>387.63046000000003</v>
      </c>
      <c r="H3129">
        <v>1</v>
      </c>
      <c r="I3129">
        <v>3.8763046000000002E-2</v>
      </c>
      <c r="J3129">
        <v>714</v>
      </c>
      <c r="K3129">
        <v>1076.4104</v>
      </c>
      <c r="L3129" s="5">
        <v>8.7200000000000005E-4</v>
      </c>
      <c r="M3129" s="5">
        <v>2.2330000000000002E-3</v>
      </c>
      <c r="N3129" s="5">
        <v>2.8770000000000002E-3</v>
      </c>
      <c r="O3129" s="5">
        <v>2.712E-3</v>
      </c>
      <c r="P3129" s="5">
        <v>2.6930000000000001E-3</v>
      </c>
      <c r="Q3129" s="5">
        <v>1.6479999999999999E-3</v>
      </c>
      <c r="R3129" s="5">
        <v>1.5479999999999999E-3</v>
      </c>
      <c r="S3129" s="5">
        <v>4.9299999999999995E-4</v>
      </c>
      <c r="T3129" s="5">
        <f t="shared" si="144"/>
        <v>2.8770000000000002E-3</v>
      </c>
      <c r="U3129" s="5">
        <f>IF(Table1[[#This Row],[MAX_PROJ]]&lt;0.005, 0, SUM(L3129:S3129))</f>
        <v>0</v>
      </c>
      <c r="V3129" t="str">
        <f t="shared" si="145"/>
        <v>ja</v>
      </c>
      <c r="W3129" t="str">
        <f t="shared" si="146"/>
        <v>ja</v>
      </c>
    </row>
    <row r="3130" spans="1:23" hidden="1" x14ac:dyDescent="0.25">
      <c r="A3130" s="1">
        <v>3128</v>
      </c>
      <c r="B3130">
        <v>4690034</v>
      </c>
      <c r="C3130">
        <v>103</v>
      </c>
      <c r="D3130" t="s">
        <v>18</v>
      </c>
      <c r="E3130" t="s">
        <v>47</v>
      </c>
      <c r="F3130" t="s">
        <v>31</v>
      </c>
      <c r="G3130">
        <v>552.78039999999999</v>
      </c>
      <c r="H3130">
        <v>1</v>
      </c>
      <c r="I3130">
        <v>5.5278040000000001E-2</v>
      </c>
      <c r="J3130">
        <v>2143</v>
      </c>
      <c r="K3130">
        <v>1069.9160999999999</v>
      </c>
      <c r="L3130" s="5">
        <v>8.3000000000000001E-4</v>
      </c>
      <c r="M3130" s="5">
        <v>1.8439999999999999E-3</v>
      </c>
      <c r="N3130" s="5">
        <v>2.441E-3</v>
      </c>
      <c r="O3130" s="5">
        <v>2.2820000000000002E-3</v>
      </c>
      <c r="P3130" s="5">
        <v>2.271E-3</v>
      </c>
      <c r="Q3130" s="5">
        <v>1.281E-3</v>
      </c>
      <c r="R3130" s="5">
        <v>1.188E-3</v>
      </c>
      <c r="S3130" s="5">
        <v>3.3E-4</v>
      </c>
      <c r="T3130" s="5">
        <f t="shared" si="144"/>
        <v>2.441E-3</v>
      </c>
      <c r="U3130" s="5">
        <f>IF(Table1[[#This Row],[MAX_PROJ]]&lt;0.005, 0, SUM(L3130:S3130))</f>
        <v>0</v>
      </c>
      <c r="V3130" t="str">
        <f t="shared" si="145"/>
        <v>nee</v>
      </c>
      <c r="W3130" t="str">
        <f t="shared" si="146"/>
        <v>nee</v>
      </c>
    </row>
    <row r="3131" spans="1:23" hidden="1" x14ac:dyDescent="0.25">
      <c r="A3131" s="1">
        <v>3129</v>
      </c>
      <c r="B3131">
        <v>4690034</v>
      </c>
      <c r="C3131">
        <v>103</v>
      </c>
      <c r="D3131" t="s">
        <v>18</v>
      </c>
      <c r="E3131" t="s">
        <v>27</v>
      </c>
      <c r="F3131" t="s">
        <v>28</v>
      </c>
      <c r="G3131">
        <v>45.927906</v>
      </c>
      <c r="H3131">
        <v>1</v>
      </c>
      <c r="I3131">
        <v>4.5927905999999996E-3</v>
      </c>
      <c r="J3131">
        <v>2143</v>
      </c>
      <c r="K3131">
        <v>1069.9160999999999</v>
      </c>
      <c r="L3131" s="5">
        <v>8.3000000000000001E-4</v>
      </c>
      <c r="M3131" s="5">
        <v>1.8439999999999999E-3</v>
      </c>
      <c r="N3131" s="5">
        <v>2.441E-3</v>
      </c>
      <c r="O3131" s="5">
        <v>2.2820000000000002E-3</v>
      </c>
      <c r="P3131" s="5">
        <v>2.271E-3</v>
      </c>
      <c r="Q3131" s="5">
        <v>1.281E-3</v>
      </c>
      <c r="R3131" s="5">
        <v>1.188E-3</v>
      </c>
      <c r="S3131" s="5">
        <v>3.3E-4</v>
      </c>
      <c r="T3131" s="5">
        <f t="shared" si="144"/>
        <v>2.441E-3</v>
      </c>
      <c r="U3131" s="5">
        <f>IF(Table1[[#This Row],[MAX_PROJ]]&lt;0.005, 0, SUM(L3131:S3131))</f>
        <v>0</v>
      </c>
      <c r="V3131" t="str">
        <f t="shared" si="145"/>
        <v>nee</v>
      </c>
      <c r="W3131" t="str">
        <f t="shared" si="146"/>
        <v>nee</v>
      </c>
    </row>
    <row r="3132" spans="1:23" hidden="1" x14ac:dyDescent="0.25">
      <c r="A3132" s="1">
        <v>3130</v>
      </c>
      <c r="B3132">
        <v>4690033</v>
      </c>
      <c r="C3132">
        <v>103</v>
      </c>
      <c r="D3132" t="s">
        <v>18</v>
      </c>
      <c r="E3132" t="s">
        <v>25</v>
      </c>
      <c r="F3132" t="s">
        <v>26</v>
      </c>
      <c r="G3132">
        <v>281.71640000000002</v>
      </c>
      <c r="H3132">
        <v>1</v>
      </c>
      <c r="I3132">
        <v>2.8171640000000001E-2</v>
      </c>
      <c r="J3132">
        <v>1786</v>
      </c>
      <c r="K3132">
        <v>1171.9766999999999</v>
      </c>
      <c r="L3132" s="5">
        <v>8.2700000000000004E-4</v>
      </c>
      <c r="M3132" s="5">
        <v>1.8370000000000001E-3</v>
      </c>
      <c r="N3132" s="5">
        <v>2.4320000000000001E-3</v>
      </c>
      <c r="O3132" s="5">
        <v>2.2750000000000001E-3</v>
      </c>
      <c r="P3132" s="5">
        <v>2.2650000000000001E-3</v>
      </c>
      <c r="Q3132" s="5">
        <v>1.2780000000000001E-3</v>
      </c>
      <c r="R3132" s="5">
        <v>1.1850000000000001E-3</v>
      </c>
      <c r="S3132" s="5">
        <v>3.2899999999999997E-4</v>
      </c>
      <c r="T3132" s="5">
        <f t="shared" si="144"/>
        <v>2.4320000000000001E-3</v>
      </c>
      <c r="U3132" s="5">
        <f>IF(Table1[[#This Row],[MAX_PROJ]]&lt;0.005, 0, SUM(L3132:S3132))</f>
        <v>0</v>
      </c>
      <c r="V3132" t="str">
        <f t="shared" si="145"/>
        <v>nee</v>
      </c>
      <c r="W3132" t="str">
        <f t="shared" si="146"/>
        <v>nee</v>
      </c>
    </row>
    <row r="3133" spans="1:23" hidden="1" x14ac:dyDescent="0.25">
      <c r="A3133" s="1">
        <v>3131</v>
      </c>
      <c r="B3133">
        <v>4690042</v>
      </c>
      <c r="C3133">
        <v>103</v>
      </c>
      <c r="D3133" t="s">
        <v>18</v>
      </c>
      <c r="E3133" t="s">
        <v>27</v>
      </c>
      <c r="F3133" t="s">
        <v>28</v>
      </c>
      <c r="G3133">
        <v>769.43709999999999</v>
      </c>
      <c r="H3133">
        <v>1</v>
      </c>
      <c r="I3133">
        <v>7.6943709999999998E-2</v>
      </c>
      <c r="J3133">
        <v>2143</v>
      </c>
      <c r="K3133">
        <v>1056.3997999999999</v>
      </c>
      <c r="L3133" s="5">
        <v>9.3300000000000002E-4</v>
      </c>
      <c r="M3133" s="5">
        <v>3.823E-3</v>
      </c>
      <c r="N3133" s="5">
        <v>4.6889999999999996E-3</v>
      </c>
      <c r="O3133" s="5">
        <v>7.1250000000000003E-3</v>
      </c>
      <c r="P3133" s="5">
        <v>6.711E-3</v>
      </c>
      <c r="Q3133" s="5">
        <v>4.1390000000000003E-3</v>
      </c>
      <c r="R3133" s="5">
        <v>4.5640000000000003E-3</v>
      </c>
      <c r="S3133" s="5">
        <v>1.328E-3</v>
      </c>
      <c r="T3133" s="5">
        <f t="shared" si="144"/>
        <v>7.1250000000000003E-3</v>
      </c>
      <c r="U3133" s="5">
        <f>IF(Table1[[#This Row],[MAX_PROJ]]&lt;0.005, 0, SUM(L3133:S3133))</f>
        <v>3.3312000000000001E-2</v>
      </c>
      <c r="V3133" t="str">
        <f t="shared" si="145"/>
        <v>nee</v>
      </c>
      <c r="W3133" t="str">
        <f t="shared" si="146"/>
        <v>nee</v>
      </c>
    </row>
    <row r="3134" spans="1:23" hidden="1" x14ac:dyDescent="0.25">
      <c r="A3134" s="1">
        <v>3132</v>
      </c>
      <c r="B3134">
        <v>4690041</v>
      </c>
      <c r="C3134">
        <v>103</v>
      </c>
      <c r="D3134" t="s">
        <v>18</v>
      </c>
      <c r="E3134" t="s">
        <v>27</v>
      </c>
      <c r="F3134" t="s">
        <v>28</v>
      </c>
      <c r="G3134">
        <v>1543.8140000000001</v>
      </c>
      <c r="H3134">
        <v>1</v>
      </c>
      <c r="I3134">
        <v>0.1543814</v>
      </c>
      <c r="J3134">
        <v>2143</v>
      </c>
      <c r="K3134">
        <v>1035.0962</v>
      </c>
      <c r="L3134" s="5">
        <v>9.1600000000000004E-4</v>
      </c>
      <c r="M3134" s="5">
        <v>3.503E-3</v>
      </c>
      <c r="N3134" s="5">
        <v>4.2919999999999998E-3</v>
      </c>
      <c r="O3134" s="5">
        <v>4.3319999999999999E-3</v>
      </c>
      <c r="P3134" s="5">
        <v>4.3249999999999999E-3</v>
      </c>
      <c r="Q3134" s="5">
        <v>3.0500000000000002E-3</v>
      </c>
      <c r="R3134" s="5">
        <v>2.9810000000000001E-3</v>
      </c>
      <c r="S3134" s="5">
        <v>1.1349999999999999E-3</v>
      </c>
      <c r="T3134" s="5">
        <f t="shared" si="144"/>
        <v>4.3319999999999999E-3</v>
      </c>
      <c r="U3134" s="5">
        <f>IF(Table1[[#This Row],[MAX_PROJ]]&lt;0.005, 0, SUM(L3134:S3134))</f>
        <v>0</v>
      </c>
      <c r="V3134" t="str">
        <f t="shared" si="145"/>
        <v>nee</v>
      </c>
      <c r="W3134" t="str">
        <f t="shared" si="146"/>
        <v>nee</v>
      </c>
    </row>
    <row r="3135" spans="1:23" x14ac:dyDescent="0.25">
      <c r="A3135" s="1">
        <v>3133</v>
      </c>
      <c r="B3135">
        <v>4690041</v>
      </c>
      <c r="C3135">
        <v>103</v>
      </c>
      <c r="D3135" t="s">
        <v>18</v>
      </c>
      <c r="E3135" t="s">
        <v>21</v>
      </c>
      <c r="F3135" t="s">
        <v>22</v>
      </c>
      <c r="G3135">
        <v>2457.3530000000001</v>
      </c>
      <c r="H3135">
        <v>0.64451336999999997</v>
      </c>
      <c r="I3135">
        <v>0.158379686330961</v>
      </c>
      <c r="J3135">
        <v>714</v>
      </c>
      <c r="K3135">
        <v>1035.0962</v>
      </c>
      <c r="L3135" s="5">
        <v>9.1600000000000004E-4</v>
      </c>
      <c r="M3135" s="5">
        <v>3.503E-3</v>
      </c>
      <c r="N3135" s="5">
        <v>4.2919999999999998E-3</v>
      </c>
      <c r="O3135" s="5">
        <v>4.3319999999999999E-3</v>
      </c>
      <c r="P3135" s="5">
        <v>4.3249999999999999E-3</v>
      </c>
      <c r="Q3135" s="5">
        <v>3.0500000000000002E-3</v>
      </c>
      <c r="R3135" s="5">
        <v>2.9810000000000001E-3</v>
      </c>
      <c r="S3135" s="5">
        <v>1.1349999999999999E-3</v>
      </c>
      <c r="T3135" s="5">
        <f t="shared" si="144"/>
        <v>4.3319999999999999E-3</v>
      </c>
      <c r="U3135" s="5">
        <f>IF(Table1[[#This Row],[MAX_PROJ]]&lt;0.005, 0, SUM(L3135:S3135))</f>
        <v>0</v>
      </c>
      <c r="V3135" t="str">
        <f t="shared" si="145"/>
        <v>ja</v>
      </c>
      <c r="W3135" t="str">
        <f t="shared" si="146"/>
        <v>ja</v>
      </c>
    </row>
    <row r="3136" spans="1:23" hidden="1" x14ac:dyDescent="0.25">
      <c r="A3136" s="1">
        <v>3134</v>
      </c>
      <c r="B3136">
        <v>4690040</v>
      </c>
      <c r="C3136">
        <v>103</v>
      </c>
      <c r="D3136" t="s">
        <v>18</v>
      </c>
      <c r="E3136" t="s">
        <v>27</v>
      </c>
      <c r="F3136" t="s">
        <v>28</v>
      </c>
      <c r="G3136">
        <v>723.69740000000002</v>
      </c>
      <c r="H3136">
        <v>1</v>
      </c>
      <c r="I3136">
        <v>7.2369740000000002E-2</v>
      </c>
      <c r="J3136">
        <v>2143</v>
      </c>
      <c r="K3136">
        <v>1050.7601</v>
      </c>
      <c r="L3136" s="5">
        <v>9.1500000000000001E-4</v>
      </c>
      <c r="M3136" s="5">
        <v>3.4299999999999999E-3</v>
      </c>
      <c r="N3136" s="5">
        <v>4.1949999999999999E-3</v>
      </c>
      <c r="O3136" s="5">
        <v>4.1539999999999997E-3</v>
      </c>
      <c r="P3136" s="5">
        <v>4.1330000000000004E-3</v>
      </c>
      <c r="Q3136" s="5">
        <v>2.921E-3</v>
      </c>
      <c r="R3136" s="5">
        <v>2.836E-3</v>
      </c>
      <c r="S3136" s="5">
        <v>1.0809999999999999E-3</v>
      </c>
      <c r="T3136" s="5">
        <f t="shared" si="144"/>
        <v>4.1949999999999999E-3</v>
      </c>
      <c r="U3136" s="5">
        <f>IF(Table1[[#This Row],[MAX_PROJ]]&lt;0.005, 0, SUM(L3136:S3136))</f>
        <v>0</v>
      </c>
      <c r="V3136" t="str">
        <f t="shared" si="145"/>
        <v>nee</v>
      </c>
      <c r="W3136" t="str">
        <f t="shared" si="146"/>
        <v>nee</v>
      </c>
    </row>
    <row r="3137" spans="1:23" x14ac:dyDescent="0.25">
      <c r="A3137" s="1">
        <v>3135</v>
      </c>
      <c r="B3137">
        <v>4739083</v>
      </c>
      <c r="C3137">
        <v>95</v>
      </c>
      <c r="D3137" t="s">
        <v>44</v>
      </c>
      <c r="E3137" t="s">
        <v>42</v>
      </c>
      <c r="F3137" t="s">
        <v>43</v>
      </c>
      <c r="G3137">
        <v>1489.3842999999999</v>
      </c>
      <c r="H3137">
        <v>1</v>
      </c>
      <c r="I3137">
        <v>0.14893843000000001</v>
      </c>
      <c r="J3137">
        <v>1714</v>
      </c>
      <c r="K3137">
        <v>1680.8478</v>
      </c>
      <c r="L3137" s="5">
        <v>5.5989999999999998E-3</v>
      </c>
      <c r="M3137" s="5">
        <v>5.4599000000000002E-2</v>
      </c>
      <c r="N3137" s="5">
        <v>6.4845E-2</v>
      </c>
      <c r="O3137" s="5">
        <v>0.12865699999999999</v>
      </c>
      <c r="P3137" s="5">
        <v>0.12145</v>
      </c>
      <c r="Q3137" s="5">
        <v>7.8941999999999998E-2</v>
      </c>
      <c r="R3137" s="5">
        <v>8.6687E-2</v>
      </c>
      <c r="S3137" s="5">
        <v>2.6477000000000001E-2</v>
      </c>
      <c r="T3137" s="5">
        <f t="shared" si="144"/>
        <v>0.12865699999999999</v>
      </c>
      <c r="U3137" s="5">
        <f>IF(Table1[[#This Row],[MAX_PROJ]]&lt;0.005, 0, SUM(L3137:S3137))</f>
        <v>0.56725599999999998</v>
      </c>
      <c r="V3137" t="str">
        <f t="shared" si="145"/>
        <v>nee</v>
      </c>
      <c r="W3137" t="str">
        <f t="shared" si="146"/>
        <v>ja</v>
      </c>
    </row>
    <row r="3138" spans="1:23" hidden="1" x14ac:dyDescent="0.25">
      <c r="A3138" s="1">
        <v>3136</v>
      </c>
      <c r="B3138">
        <v>4739084</v>
      </c>
      <c r="C3138">
        <v>95</v>
      </c>
      <c r="D3138" t="s">
        <v>44</v>
      </c>
      <c r="E3138" t="s">
        <v>45</v>
      </c>
      <c r="F3138" t="s">
        <v>28</v>
      </c>
      <c r="G3138">
        <v>973.04989999999998</v>
      </c>
      <c r="H3138">
        <v>0.86516009999999999</v>
      </c>
      <c r="I3138">
        <v>8.4184394878899005E-2</v>
      </c>
      <c r="J3138">
        <v>2143</v>
      </c>
      <c r="K3138">
        <v>1502.8042</v>
      </c>
      <c r="L3138" s="5">
        <v>5.7679999999999997E-3</v>
      </c>
      <c r="M3138" s="5">
        <v>5.7428E-2</v>
      </c>
      <c r="N3138" s="5">
        <v>6.8014000000000005E-2</v>
      </c>
      <c r="O3138" s="5">
        <v>0.13492199999999999</v>
      </c>
      <c r="P3138" s="5">
        <v>0.12737299999999999</v>
      </c>
      <c r="Q3138" s="5">
        <v>8.2941000000000001E-2</v>
      </c>
      <c r="R3138" s="5">
        <v>9.1045000000000001E-2</v>
      </c>
      <c r="S3138" s="5">
        <v>2.7949000000000002E-2</v>
      </c>
      <c r="T3138" s="5">
        <f t="shared" si="144"/>
        <v>0.13492199999999999</v>
      </c>
      <c r="U3138" s="5">
        <f>IF(Table1[[#This Row],[MAX_PROJ]]&lt;0.005, 0, SUM(L3138:S3138))</f>
        <v>0.59543999999999997</v>
      </c>
      <c r="V3138" t="str">
        <f t="shared" si="145"/>
        <v>nee</v>
      </c>
      <c r="W3138" t="str">
        <f t="shared" si="146"/>
        <v>nee</v>
      </c>
    </row>
    <row r="3139" spans="1:23" x14ac:dyDescent="0.25">
      <c r="A3139" s="1">
        <v>3137</v>
      </c>
      <c r="B3139">
        <v>4739084</v>
      </c>
      <c r="C3139">
        <v>95</v>
      </c>
      <c r="D3139" t="s">
        <v>44</v>
      </c>
      <c r="E3139" t="s">
        <v>21</v>
      </c>
      <c r="F3139" t="s">
        <v>22</v>
      </c>
      <c r="G3139">
        <v>302.85388</v>
      </c>
      <c r="H3139">
        <v>1</v>
      </c>
      <c r="I3139">
        <v>3.0285388E-2</v>
      </c>
      <c r="J3139">
        <v>714</v>
      </c>
      <c r="K3139">
        <v>1502.8042</v>
      </c>
      <c r="L3139" s="5">
        <v>5.7679999999999997E-3</v>
      </c>
      <c r="M3139" s="5">
        <v>5.7428E-2</v>
      </c>
      <c r="N3139" s="5">
        <v>6.8014000000000005E-2</v>
      </c>
      <c r="O3139" s="5">
        <v>0.13492199999999999</v>
      </c>
      <c r="P3139" s="5">
        <v>0.12737299999999999</v>
      </c>
      <c r="Q3139" s="5">
        <v>8.2941000000000001E-2</v>
      </c>
      <c r="R3139" s="5">
        <v>9.1045000000000001E-2</v>
      </c>
      <c r="S3139" s="5">
        <v>2.7949000000000002E-2</v>
      </c>
      <c r="T3139" s="5">
        <f t="shared" ref="T3139:T3202" si="147">MAX(L3139:S3139)</f>
        <v>0.13492199999999999</v>
      </c>
      <c r="U3139" s="5">
        <f>IF(Table1[[#This Row],[MAX_PROJ]]&lt;0.005, 0, SUM(L3139:S3139))</f>
        <v>0.59543999999999997</v>
      </c>
      <c r="V3139" t="str">
        <f t="shared" ref="V3139:V3202" si="148">IF(K3139&gt;J3139,"ja","nee")</f>
        <v>ja</v>
      </c>
      <c r="W3139" t="str">
        <f t="shared" ref="W3139:W3202" si="149">IF(K3139&gt;(J3139-70),"ja","nee")</f>
        <v>ja</v>
      </c>
    </row>
    <row r="3140" spans="1:23" hidden="1" x14ac:dyDescent="0.25">
      <c r="A3140" s="1">
        <v>3138</v>
      </c>
      <c r="B3140">
        <v>4739084</v>
      </c>
      <c r="C3140">
        <v>95</v>
      </c>
      <c r="D3140" t="s">
        <v>44</v>
      </c>
      <c r="E3140" t="s">
        <v>42</v>
      </c>
      <c r="F3140" t="s">
        <v>43</v>
      </c>
      <c r="G3140">
        <v>6045.143</v>
      </c>
      <c r="H3140">
        <v>0.99665254000000003</v>
      </c>
      <c r="I3140">
        <v>0.60249071256132203</v>
      </c>
      <c r="J3140">
        <v>1714</v>
      </c>
      <c r="K3140">
        <v>1502.8042</v>
      </c>
      <c r="L3140" s="5">
        <v>5.7679999999999997E-3</v>
      </c>
      <c r="M3140" s="5">
        <v>5.7428E-2</v>
      </c>
      <c r="N3140" s="5">
        <v>6.8014000000000005E-2</v>
      </c>
      <c r="O3140" s="5">
        <v>0.13492199999999999</v>
      </c>
      <c r="P3140" s="5">
        <v>0.12737299999999999</v>
      </c>
      <c r="Q3140" s="5">
        <v>8.2941000000000001E-2</v>
      </c>
      <c r="R3140" s="5">
        <v>9.1045000000000001E-2</v>
      </c>
      <c r="S3140" s="5">
        <v>2.7949000000000002E-2</v>
      </c>
      <c r="T3140" s="5">
        <f t="shared" si="147"/>
        <v>0.13492199999999999</v>
      </c>
      <c r="U3140" s="5">
        <f>IF(Table1[[#This Row],[MAX_PROJ]]&lt;0.005, 0, SUM(L3140:S3140))</f>
        <v>0.59543999999999997</v>
      </c>
      <c r="V3140" t="str">
        <f t="shared" si="148"/>
        <v>nee</v>
      </c>
      <c r="W3140" t="str">
        <f t="shared" si="149"/>
        <v>nee</v>
      </c>
    </row>
    <row r="3141" spans="1:23" hidden="1" x14ac:dyDescent="0.25">
      <c r="A3141" s="1">
        <v>3139</v>
      </c>
      <c r="B3141">
        <v>4739085</v>
      </c>
      <c r="C3141">
        <v>95</v>
      </c>
      <c r="D3141" t="s">
        <v>44</v>
      </c>
      <c r="E3141" t="s">
        <v>45</v>
      </c>
      <c r="F3141" t="s">
        <v>28</v>
      </c>
      <c r="G3141">
        <v>1339.9477999999999</v>
      </c>
      <c r="H3141">
        <v>1</v>
      </c>
      <c r="I3141">
        <v>0.13399478000000001</v>
      </c>
      <c r="J3141">
        <v>2143</v>
      </c>
      <c r="K3141">
        <v>1638.3679999999999</v>
      </c>
      <c r="L3141" s="5">
        <v>6.5449999999999996E-3</v>
      </c>
      <c r="M3141" s="5">
        <v>6.6594E-2</v>
      </c>
      <c r="N3141" s="5">
        <v>7.8667000000000001E-2</v>
      </c>
      <c r="O3141" s="5">
        <v>0.15573300000000001</v>
      </c>
      <c r="P3141" s="5">
        <v>0.14697299999999999</v>
      </c>
      <c r="Q3141" s="5">
        <v>9.5911999999999997E-2</v>
      </c>
      <c r="R3141" s="5">
        <v>0.10537000000000001</v>
      </c>
      <c r="S3141" s="5">
        <v>3.2448999999999999E-2</v>
      </c>
      <c r="T3141" s="5">
        <f t="shared" si="147"/>
        <v>0.15573300000000001</v>
      </c>
      <c r="U3141" s="5">
        <f>IF(Table1[[#This Row],[MAX_PROJ]]&lt;0.005, 0, SUM(L3141:S3141))</f>
        <v>0.68824299999999994</v>
      </c>
      <c r="V3141" t="str">
        <f t="shared" si="148"/>
        <v>nee</v>
      </c>
      <c r="W3141" t="str">
        <f t="shared" si="149"/>
        <v>nee</v>
      </c>
    </row>
    <row r="3142" spans="1:23" hidden="1" x14ac:dyDescent="0.25">
      <c r="A3142" s="1">
        <v>3140</v>
      </c>
      <c r="B3142">
        <v>4739085</v>
      </c>
      <c r="C3142">
        <v>95</v>
      </c>
      <c r="D3142" t="s">
        <v>44</v>
      </c>
      <c r="E3142" t="s">
        <v>42</v>
      </c>
      <c r="F3142" t="s">
        <v>43</v>
      </c>
      <c r="G3142">
        <v>3293.1685000000002</v>
      </c>
      <c r="H3142">
        <v>1</v>
      </c>
      <c r="I3142">
        <v>0.32931684999999999</v>
      </c>
      <c r="J3142">
        <v>1714</v>
      </c>
      <c r="K3142">
        <v>1638.3679999999999</v>
      </c>
      <c r="L3142" s="5">
        <v>6.5449999999999996E-3</v>
      </c>
      <c r="M3142" s="5">
        <v>6.6594E-2</v>
      </c>
      <c r="N3142" s="5">
        <v>7.8667000000000001E-2</v>
      </c>
      <c r="O3142" s="5">
        <v>0.15573300000000001</v>
      </c>
      <c r="P3142" s="5">
        <v>0.14697299999999999</v>
      </c>
      <c r="Q3142" s="5">
        <v>9.5911999999999997E-2</v>
      </c>
      <c r="R3142" s="5">
        <v>0.10537000000000001</v>
      </c>
      <c r="S3142" s="5">
        <v>3.2448999999999999E-2</v>
      </c>
      <c r="T3142" s="5">
        <f t="shared" si="147"/>
        <v>0.15573300000000001</v>
      </c>
      <c r="U3142" s="5">
        <f>IF(Table1[[#This Row],[MAX_PROJ]]&lt;0.005, 0, SUM(L3142:S3142))</f>
        <v>0.68824299999999994</v>
      </c>
      <c r="V3142" t="str">
        <f t="shared" si="148"/>
        <v>nee</v>
      </c>
      <c r="W3142" t="str">
        <f t="shared" si="149"/>
        <v>nee</v>
      </c>
    </row>
    <row r="3143" spans="1:23" hidden="1" x14ac:dyDescent="0.25">
      <c r="A3143" s="1">
        <v>3141</v>
      </c>
      <c r="B3143">
        <v>4739086</v>
      </c>
      <c r="C3143">
        <v>95</v>
      </c>
      <c r="D3143" t="s">
        <v>44</v>
      </c>
      <c r="E3143" t="s">
        <v>42</v>
      </c>
      <c r="F3143" t="s">
        <v>43</v>
      </c>
      <c r="G3143">
        <v>6161.1084000000001</v>
      </c>
      <c r="H3143">
        <v>1</v>
      </c>
      <c r="I3143">
        <v>0.61611084000000005</v>
      </c>
      <c r="J3143">
        <v>1714</v>
      </c>
      <c r="K3143">
        <v>1615.7999</v>
      </c>
      <c r="L3143" s="5">
        <v>6.6769999999999998E-3</v>
      </c>
      <c r="M3143" s="5">
        <v>6.9231000000000001E-2</v>
      </c>
      <c r="N3143" s="5">
        <v>8.1576999999999997E-2</v>
      </c>
      <c r="O3143" s="5">
        <v>0.161244</v>
      </c>
      <c r="P3143" s="5">
        <v>0.152223</v>
      </c>
      <c r="Q3143" s="5">
        <v>9.9530999999999994E-2</v>
      </c>
      <c r="R3143" s="5">
        <v>0.109344</v>
      </c>
      <c r="S3143" s="5">
        <v>3.3799999999999997E-2</v>
      </c>
      <c r="T3143" s="5">
        <f t="shared" si="147"/>
        <v>0.161244</v>
      </c>
      <c r="U3143" s="5">
        <f>IF(Table1[[#This Row],[MAX_PROJ]]&lt;0.005, 0, SUM(L3143:S3143))</f>
        <v>0.71362700000000001</v>
      </c>
      <c r="V3143" t="str">
        <f t="shared" si="148"/>
        <v>nee</v>
      </c>
      <c r="W3143" t="str">
        <f t="shared" si="149"/>
        <v>nee</v>
      </c>
    </row>
    <row r="3144" spans="1:23" hidden="1" x14ac:dyDescent="0.25">
      <c r="A3144" s="1">
        <v>3142</v>
      </c>
      <c r="B3144">
        <v>4853760</v>
      </c>
      <c r="C3144">
        <v>95</v>
      </c>
      <c r="D3144" t="s">
        <v>44</v>
      </c>
      <c r="E3144" t="s">
        <v>45</v>
      </c>
      <c r="F3144" t="s">
        <v>28</v>
      </c>
      <c r="G3144">
        <v>124.73878999999999</v>
      </c>
      <c r="H3144">
        <v>1</v>
      </c>
      <c r="I3144">
        <v>1.2473879E-2</v>
      </c>
      <c r="J3144">
        <v>2143</v>
      </c>
      <c r="K3144">
        <v>1062.4355</v>
      </c>
      <c r="L3144" s="5">
        <v>3.1099999999999999E-3</v>
      </c>
      <c r="M3144" s="5">
        <v>3.0315999999999999E-2</v>
      </c>
      <c r="N3144" s="5">
        <v>3.6122000000000001E-2</v>
      </c>
      <c r="O3144" s="5">
        <v>7.2656999999999999E-2</v>
      </c>
      <c r="P3144" s="5">
        <v>6.8403000000000005E-2</v>
      </c>
      <c r="Q3144" s="5">
        <v>4.4207999999999997E-2</v>
      </c>
      <c r="R3144" s="5">
        <v>4.8781999999999999E-2</v>
      </c>
      <c r="S3144" s="5">
        <v>1.4645E-2</v>
      </c>
      <c r="T3144" s="5">
        <f t="shared" si="147"/>
        <v>7.2656999999999999E-2</v>
      </c>
      <c r="U3144" s="5">
        <f>IF(Table1[[#This Row],[MAX_PROJ]]&lt;0.005, 0, SUM(L3144:S3144))</f>
        <v>0.31824300000000005</v>
      </c>
      <c r="V3144" t="str">
        <f t="shared" si="148"/>
        <v>nee</v>
      </c>
      <c r="W3144" t="str">
        <f t="shared" si="149"/>
        <v>nee</v>
      </c>
    </row>
    <row r="3145" spans="1:23" x14ac:dyDescent="0.25">
      <c r="A3145" s="1">
        <v>3143</v>
      </c>
      <c r="B3145">
        <v>3821674</v>
      </c>
      <c r="C3145">
        <v>70</v>
      </c>
      <c r="D3145" t="s">
        <v>34</v>
      </c>
      <c r="E3145" t="s">
        <v>35</v>
      </c>
      <c r="F3145" t="s">
        <v>36</v>
      </c>
      <c r="G3145">
        <v>9587.5969999999998</v>
      </c>
      <c r="H3145">
        <v>0.96263509999999997</v>
      </c>
      <c r="I3145">
        <v>0.92293573968547005</v>
      </c>
      <c r="J3145">
        <v>1857</v>
      </c>
      <c r="K3145">
        <v>2074.7305000000001</v>
      </c>
      <c r="L3145" s="5">
        <v>1.5920000000000001E-3</v>
      </c>
      <c r="M3145" s="5">
        <v>6.2119999999999996E-3</v>
      </c>
      <c r="N3145" s="5">
        <v>9.672E-3</v>
      </c>
      <c r="O3145" s="5">
        <v>2.4632999999999999E-2</v>
      </c>
      <c r="P3145" s="5">
        <v>2.1519E-2</v>
      </c>
      <c r="Q3145" s="5">
        <v>1.1767E-2</v>
      </c>
      <c r="R3145" s="5">
        <v>1.4049000000000001E-2</v>
      </c>
      <c r="S3145" s="5">
        <v>1.936E-3</v>
      </c>
      <c r="T3145" s="5">
        <f t="shared" si="147"/>
        <v>2.4632999999999999E-2</v>
      </c>
      <c r="U3145" s="5">
        <f>IF(Table1[[#This Row],[MAX_PROJ]]&lt;0.005, 0, SUM(L3145:S3145))</f>
        <v>9.1379999999999989E-2</v>
      </c>
      <c r="V3145" t="str">
        <f t="shared" si="148"/>
        <v>ja</v>
      </c>
      <c r="W3145" t="str">
        <f t="shared" si="149"/>
        <v>ja</v>
      </c>
    </row>
    <row r="3146" spans="1:23" x14ac:dyDescent="0.25">
      <c r="A3146" s="1">
        <v>3144</v>
      </c>
      <c r="B3146">
        <v>3821672</v>
      </c>
      <c r="C3146">
        <v>70</v>
      </c>
      <c r="D3146" t="s">
        <v>34</v>
      </c>
      <c r="E3146" t="s">
        <v>37</v>
      </c>
      <c r="F3146" t="s">
        <v>38</v>
      </c>
      <c r="G3146">
        <v>1226.4718</v>
      </c>
      <c r="H3146">
        <v>1</v>
      </c>
      <c r="I3146">
        <v>0.12264717999999999</v>
      </c>
      <c r="J3146">
        <v>1143</v>
      </c>
      <c r="K3146">
        <v>1884.4653000000001</v>
      </c>
      <c r="L3146" s="5">
        <v>1.5020000000000001E-3</v>
      </c>
      <c r="M3146" s="5">
        <v>5.8580000000000004E-3</v>
      </c>
      <c r="N3146" s="5">
        <v>9.1660000000000005E-3</v>
      </c>
      <c r="O3146" s="5">
        <v>2.3348000000000001E-2</v>
      </c>
      <c r="P3146" s="5">
        <v>2.0388E-2</v>
      </c>
      <c r="Q3146" s="5">
        <v>1.1143999999999999E-2</v>
      </c>
      <c r="R3146" s="5">
        <v>1.3313E-2</v>
      </c>
      <c r="S3146" s="5">
        <v>1.82E-3</v>
      </c>
      <c r="T3146" s="5">
        <f t="shared" si="147"/>
        <v>2.3348000000000001E-2</v>
      </c>
      <c r="U3146" s="5">
        <f>IF(Table1[[#This Row],[MAX_PROJ]]&lt;0.005, 0, SUM(L3146:S3146))</f>
        <v>8.6539000000000005E-2</v>
      </c>
      <c r="V3146" t="str">
        <f t="shared" si="148"/>
        <v>ja</v>
      </c>
      <c r="W3146" t="str">
        <f t="shared" si="149"/>
        <v>ja</v>
      </c>
    </row>
    <row r="3147" spans="1:23" x14ac:dyDescent="0.25">
      <c r="A3147" s="1">
        <v>3145</v>
      </c>
      <c r="B3147">
        <v>3821673</v>
      </c>
      <c r="C3147">
        <v>70</v>
      </c>
      <c r="D3147" t="s">
        <v>34</v>
      </c>
      <c r="E3147" t="s">
        <v>35</v>
      </c>
      <c r="F3147" t="s">
        <v>36</v>
      </c>
      <c r="G3147">
        <v>3113.5608000000002</v>
      </c>
      <c r="H3147">
        <v>1</v>
      </c>
      <c r="I3147">
        <v>0.31135607999999998</v>
      </c>
      <c r="J3147">
        <v>1857</v>
      </c>
      <c r="K3147">
        <v>1994.0436999999999</v>
      </c>
      <c r="L3147" s="5">
        <v>1.477E-3</v>
      </c>
      <c r="M3147" s="5">
        <v>5.757E-3</v>
      </c>
      <c r="N3147" s="5">
        <v>9.0019999999999996E-3</v>
      </c>
      <c r="O3147" s="5">
        <v>2.2915000000000001E-2</v>
      </c>
      <c r="P3147" s="5">
        <v>2.002E-2</v>
      </c>
      <c r="Q3147" s="5">
        <v>1.0940999999999999E-2</v>
      </c>
      <c r="R3147" s="5">
        <v>1.3068E-2</v>
      </c>
      <c r="S3147" s="5">
        <v>1.7899999999999999E-3</v>
      </c>
      <c r="T3147" s="5">
        <f t="shared" si="147"/>
        <v>2.2915000000000001E-2</v>
      </c>
      <c r="U3147" s="5">
        <f>IF(Table1[[#This Row],[MAX_PROJ]]&lt;0.005, 0, SUM(L3147:S3147))</f>
        <v>8.4970000000000004E-2</v>
      </c>
      <c r="V3147" t="str">
        <f t="shared" si="148"/>
        <v>ja</v>
      </c>
      <c r="W3147" t="str">
        <f t="shared" si="149"/>
        <v>ja</v>
      </c>
    </row>
    <row r="3148" spans="1:23" hidden="1" x14ac:dyDescent="0.25">
      <c r="A3148" s="1">
        <v>3146</v>
      </c>
      <c r="B3148">
        <v>3936361</v>
      </c>
      <c r="C3148">
        <v>70</v>
      </c>
      <c r="D3148" t="s">
        <v>34</v>
      </c>
      <c r="E3148" t="s">
        <v>35</v>
      </c>
      <c r="F3148" t="s">
        <v>36</v>
      </c>
      <c r="G3148">
        <v>593.60159999999996</v>
      </c>
      <c r="H3148">
        <v>0.6</v>
      </c>
      <c r="I3148">
        <v>3.5616096E-2</v>
      </c>
      <c r="J3148">
        <v>1857</v>
      </c>
      <c r="K3148">
        <v>1699.2976000000001</v>
      </c>
      <c r="L3148" s="5">
        <v>2.0010000000000002E-3</v>
      </c>
      <c r="M3148" s="5">
        <v>1.3598000000000001E-2</v>
      </c>
      <c r="N3148" s="5">
        <v>1.8024999999999999E-2</v>
      </c>
      <c r="O3148" s="5">
        <v>4.0547E-2</v>
      </c>
      <c r="P3148" s="5">
        <v>3.7282999999999997E-2</v>
      </c>
      <c r="Q3148" s="5">
        <v>2.2509000000000001E-2</v>
      </c>
      <c r="R3148" s="5">
        <v>2.5604999999999999E-2</v>
      </c>
      <c r="S3148" s="5">
        <v>6.0769999999999999E-3</v>
      </c>
      <c r="T3148" s="5">
        <f t="shared" si="147"/>
        <v>4.0547E-2</v>
      </c>
      <c r="U3148" s="5">
        <f>IF(Table1[[#This Row],[MAX_PROJ]]&lt;0.005, 0, SUM(L3148:S3148))</f>
        <v>0.16564499999999999</v>
      </c>
      <c r="V3148" t="str">
        <f t="shared" si="148"/>
        <v>nee</v>
      </c>
      <c r="W3148" t="str">
        <f t="shared" si="149"/>
        <v>nee</v>
      </c>
    </row>
    <row r="3149" spans="1:23" x14ac:dyDescent="0.25">
      <c r="A3149" s="1">
        <v>3147</v>
      </c>
      <c r="B3149">
        <v>3936361</v>
      </c>
      <c r="C3149">
        <v>70</v>
      </c>
      <c r="D3149" t="s">
        <v>34</v>
      </c>
      <c r="E3149" t="s">
        <v>37</v>
      </c>
      <c r="F3149" t="s">
        <v>38</v>
      </c>
      <c r="G3149">
        <v>4000.9612000000002</v>
      </c>
      <c r="H3149">
        <v>1</v>
      </c>
      <c r="I3149">
        <v>0.40009612</v>
      </c>
      <c r="J3149">
        <v>1143</v>
      </c>
      <c r="K3149">
        <v>1699.2976000000001</v>
      </c>
      <c r="L3149" s="5">
        <v>2.0010000000000002E-3</v>
      </c>
      <c r="M3149" s="5">
        <v>1.3598000000000001E-2</v>
      </c>
      <c r="N3149" s="5">
        <v>1.8024999999999999E-2</v>
      </c>
      <c r="O3149" s="5">
        <v>4.0547E-2</v>
      </c>
      <c r="P3149" s="5">
        <v>3.7282999999999997E-2</v>
      </c>
      <c r="Q3149" s="5">
        <v>2.2509000000000001E-2</v>
      </c>
      <c r="R3149" s="5">
        <v>2.5604999999999999E-2</v>
      </c>
      <c r="S3149" s="5">
        <v>6.0769999999999999E-3</v>
      </c>
      <c r="T3149" s="5">
        <f t="shared" si="147"/>
        <v>4.0547E-2</v>
      </c>
      <c r="U3149" s="5">
        <f>IF(Table1[[#This Row],[MAX_PROJ]]&lt;0.005, 0, SUM(L3149:S3149))</f>
        <v>0.16564499999999999</v>
      </c>
      <c r="V3149" t="str">
        <f t="shared" si="148"/>
        <v>ja</v>
      </c>
      <c r="W3149" t="str">
        <f t="shared" si="149"/>
        <v>ja</v>
      </c>
    </row>
    <row r="3150" spans="1:23" x14ac:dyDescent="0.25">
      <c r="A3150" s="1">
        <v>3148</v>
      </c>
      <c r="B3150">
        <v>3936362</v>
      </c>
      <c r="C3150">
        <v>70</v>
      </c>
      <c r="D3150" t="s">
        <v>34</v>
      </c>
      <c r="E3150" t="s">
        <v>37</v>
      </c>
      <c r="F3150" t="s">
        <v>38</v>
      </c>
      <c r="G3150">
        <v>8134.4960000000001</v>
      </c>
      <c r="H3150">
        <v>1</v>
      </c>
      <c r="I3150">
        <v>0.81344959999999999</v>
      </c>
      <c r="J3150">
        <v>1143</v>
      </c>
      <c r="K3150">
        <v>2057.7959999999998</v>
      </c>
      <c r="L3150" s="5">
        <v>2.6700000000000001E-3</v>
      </c>
      <c r="M3150" s="5">
        <v>1.8606999999999999E-2</v>
      </c>
      <c r="N3150" s="5">
        <v>2.4709999999999999E-2</v>
      </c>
      <c r="O3150" s="5">
        <v>5.6062000000000001E-2</v>
      </c>
      <c r="P3150" s="5">
        <v>5.1597999999999998E-2</v>
      </c>
      <c r="Q3150" s="5">
        <v>3.1119000000000001E-2</v>
      </c>
      <c r="R3150" s="5">
        <v>3.5443000000000002E-2</v>
      </c>
      <c r="S3150" s="5">
        <v>8.3929999999999994E-3</v>
      </c>
      <c r="T3150" s="5">
        <f t="shared" si="147"/>
        <v>5.6062000000000001E-2</v>
      </c>
      <c r="U3150" s="5">
        <f>IF(Table1[[#This Row],[MAX_PROJ]]&lt;0.005, 0, SUM(L3150:S3150))</f>
        <v>0.22860200000000003</v>
      </c>
      <c r="V3150" t="str">
        <f t="shared" si="148"/>
        <v>ja</v>
      </c>
      <c r="W3150" t="str">
        <f t="shared" si="149"/>
        <v>ja</v>
      </c>
    </row>
    <row r="3151" spans="1:23" hidden="1" x14ac:dyDescent="0.25">
      <c r="A3151" s="1">
        <v>3149</v>
      </c>
      <c r="B3151">
        <v>3936363</v>
      </c>
      <c r="C3151">
        <v>70</v>
      </c>
      <c r="D3151" t="s">
        <v>34</v>
      </c>
      <c r="E3151" t="s">
        <v>35</v>
      </c>
      <c r="F3151" t="s">
        <v>36</v>
      </c>
      <c r="G3151">
        <v>3940.1396</v>
      </c>
      <c r="H3151">
        <v>1</v>
      </c>
      <c r="I3151">
        <v>0.39401396</v>
      </c>
      <c r="J3151">
        <v>1857</v>
      </c>
      <c r="K3151">
        <v>1708.3079</v>
      </c>
      <c r="L3151" s="5">
        <v>2.0400000000000001E-3</v>
      </c>
      <c r="M3151" s="5">
        <v>1.3771E-2</v>
      </c>
      <c r="N3151" s="5">
        <v>1.8245000000000001E-2</v>
      </c>
      <c r="O3151" s="5">
        <v>4.1026E-2</v>
      </c>
      <c r="P3151" s="5">
        <v>3.7713999999999998E-2</v>
      </c>
      <c r="Q3151" s="5">
        <v>2.2755999999999998E-2</v>
      </c>
      <c r="R3151" s="5">
        <v>2.5883E-2</v>
      </c>
      <c r="S3151" s="5">
        <v>6.143E-3</v>
      </c>
      <c r="T3151" s="5">
        <f t="shared" si="147"/>
        <v>4.1026E-2</v>
      </c>
      <c r="U3151" s="5">
        <f>IF(Table1[[#This Row],[MAX_PROJ]]&lt;0.005, 0, SUM(L3151:S3151))</f>
        <v>0.167578</v>
      </c>
      <c r="V3151" t="str">
        <f t="shared" si="148"/>
        <v>nee</v>
      </c>
      <c r="W3151" t="str">
        <f t="shared" si="149"/>
        <v>nee</v>
      </c>
    </row>
    <row r="3152" spans="1:23" x14ac:dyDescent="0.25">
      <c r="A3152" s="1">
        <v>3150</v>
      </c>
      <c r="B3152">
        <v>3936363</v>
      </c>
      <c r="C3152">
        <v>70</v>
      </c>
      <c r="D3152" t="s">
        <v>34</v>
      </c>
      <c r="E3152" t="s">
        <v>37</v>
      </c>
      <c r="F3152" t="s">
        <v>38</v>
      </c>
      <c r="G3152">
        <v>74.412090000000006</v>
      </c>
      <c r="H3152">
        <v>1</v>
      </c>
      <c r="I3152">
        <v>7.4412089999999998E-3</v>
      </c>
      <c r="J3152">
        <v>1143</v>
      </c>
      <c r="K3152">
        <v>1708.3079</v>
      </c>
      <c r="L3152" s="5">
        <v>2.0400000000000001E-3</v>
      </c>
      <c r="M3152" s="5">
        <v>1.3771E-2</v>
      </c>
      <c r="N3152" s="5">
        <v>1.8245000000000001E-2</v>
      </c>
      <c r="O3152" s="5">
        <v>4.1026E-2</v>
      </c>
      <c r="P3152" s="5">
        <v>3.7713999999999998E-2</v>
      </c>
      <c r="Q3152" s="5">
        <v>2.2755999999999998E-2</v>
      </c>
      <c r="R3152" s="5">
        <v>2.5883E-2</v>
      </c>
      <c r="S3152" s="5">
        <v>6.143E-3</v>
      </c>
      <c r="T3152" s="5">
        <f t="shared" si="147"/>
        <v>4.1026E-2</v>
      </c>
      <c r="U3152" s="5">
        <f>IF(Table1[[#This Row],[MAX_PROJ]]&lt;0.005, 0, SUM(L3152:S3152))</f>
        <v>0.167578</v>
      </c>
      <c r="V3152" t="str">
        <f t="shared" si="148"/>
        <v>ja</v>
      </c>
      <c r="W3152" t="str">
        <f t="shared" si="149"/>
        <v>ja</v>
      </c>
    </row>
    <row r="3153" spans="1:23" x14ac:dyDescent="0.25">
      <c r="A3153" s="1">
        <v>3151</v>
      </c>
      <c r="B3153">
        <v>3821664</v>
      </c>
      <c r="C3153">
        <v>70</v>
      </c>
      <c r="D3153" t="s">
        <v>34</v>
      </c>
      <c r="E3153" t="s">
        <v>35</v>
      </c>
      <c r="F3153" t="s">
        <v>36</v>
      </c>
      <c r="G3153">
        <v>796.70270000000005</v>
      </c>
      <c r="H3153">
        <v>1</v>
      </c>
      <c r="I3153">
        <v>7.9670270000000001E-2</v>
      </c>
      <c r="J3153">
        <v>1857</v>
      </c>
      <c r="K3153">
        <v>1908.9169999999999</v>
      </c>
      <c r="L3153" s="5">
        <v>1.823E-3</v>
      </c>
      <c r="M3153" s="5">
        <v>7.0039999999999998E-3</v>
      </c>
      <c r="N3153" s="5">
        <v>1.1030999999999999E-2</v>
      </c>
      <c r="O3153" s="5">
        <v>2.8265999999999999E-2</v>
      </c>
      <c r="P3153" s="5">
        <v>2.4688000000000002E-2</v>
      </c>
      <c r="Q3153" s="5">
        <v>1.3362000000000001E-2</v>
      </c>
      <c r="R3153" s="5">
        <v>1.6150999999999999E-2</v>
      </c>
      <c r="S3153" s="5">
        <v>2.176E-3</v>
      </c>
      <c r="T3153" s="5">
        <f t="shared" si="147"/>
        <v>2.8265999999999999E-2</v>
      </c>
      <c r="U3153" s="5">
        <f>IF(Table1[[#This Row],[MAX_PROJ]]&lt;0.005, 0, SUM(L3153:S3153))</f>
        <v>0.104501</v>
      </c>
      <c r="V3153" t="str">
        <f t="shared" si="148"/>
        <v>ja</v>
      </c>
      <c r="W3153" t="str">
        <f t="shared" si="149"/>
        <v>ja</v>
      </c>
    </row>
    <row r="3154" spans="1:23" x14ac:dyDescent="0.25">
      <c r="A3154" s="1">
        <v>3152</v>
      </c>
      <c r="B3154">
        <v>3821664</v>
      </c>
      <c r="C3154">
        <v>70</v>
      </c>
      <c r="D3154" t="s">
        <v>34</v>
      </c>
      <c r="E3154" t="s">
        <v>37</v>
      </c>
      <c r="F3154" t="s">
        <v>38</v>
      </c>
      <c r="G3154">
        <v>6594.9160000000002</v>
      </c>
      <c r="H3154">
        <v>1</v>
      </c>
      <c r="I3154">
        <v>0.65949159999999996</v>
      </c>
      <c r="J3154">
        <v>1143</v>
      </c>
      <c r="K3154">
        <v>1908.9169999999999</v>
      </c>
      <c r="L3154" s="5">
        <v>1.823E-3</v>
      </c>
      <c r="M3154" s="5">
        <v>7.0039999999999998E-3</v>
      </c>
      <c r="N3154" s="5">
        <v>1.1030999999999999E-2</v>
      </c>
      <c r="O3154" s="5">
        <v>2.8265999999999999E-2</v>
      </c>
      <c r="P3154" s="5">
        <v>2.4688000000000002E-2</v>
      </c>
      <c r="Q3154" s="5">
        <v>1.3362000000000001E-2</v>
      </c>
      <c r="R3154" s="5">
        <v>1.6150999999999999E-2</v>
      </c>
      <c r="S3154" s="5">
        <v>2.176E-3</v>
      </c>
      <c r="T3154" s="5">
        <f t="shared" si="147"/>
        <v>2.8265999999999999E-2</v>
      </c>
      <c r="U3154" s="5">
        <f>IF(Table1[[#This Row],[MAX_PROJ]]&lt;0.005, 0, SUM(L3154:S3154))</f>
        <v>0.104501</v>
      </c>
      <c r="V3154" t="str">
        <f t="shared" si="148"/>
        <v>ja</v>
      </c>
      <c r="W3154" t="str">
        <f t="shared" si="149"/>
        <v>ja</v>
      </c>
    </row>
    <row r="3155" spans="1:23" hidden="1" x14ac:dyDescent="0.25">
      <c r="A3155" s="1">
        <v>3153</v>
      </c>
      <c r="B3155">
        <v>3821671</v>
      </c>
      <c r="C3155">
        <v>70</v>
      </c>
      <c r="D3155" t="s">
        <v>34</v>
      </c>
      <c r="E3155" t="s">
        <v>35</v>
      </c>
      <c r="F3155" t="s">
        <v>36</v>
      </c>
      <c r="G3155">
        <v>1869.5721000000001</v>
      </c>
      <c r="H3155">
        <v>0.85</v>
      </c>
      <c r="I3155">
        <v>0.15891362849999999</v>
      </c>
      <c r="J3155">
        <v>1857</v>
      </c>
      <c r="K3155">
        <v>1786.7949000000001</v>
      </c>
      <c r="L3155" s="5">
        <v>1.4369999999999999E-3</v>
      </c>
      <c r="M3155" s="5">
        <v>5.587E-3</v>
      </c>
      <c r="N3155" s="5">
        <v>8.7430000000000008E-3</v>
      </c>
      <c r="O3155" s="5">
        <v>2.2249999999999999E-2</v>
      </c>
      <c r="P3155" s="5">
        <v>1.9439000000000001E-2</v>
      </c>
      <c r="Q3155" s="5">
        <v>1.0612999999999999E-2</v>
      </c>
      <c r="R3155" s="5">
        <v>1.2692E-2</v>
      </c>
      <c r="S3155" s="5">
        <v>1.7329999999999999E-3</v>
      </c>
      <c r="T3155" s="5">
        <f t="shared" si="147"/>
        <v>2.2249999999999999E-2</v>
      </c>
      <c r="U3155" s="5">
        <f>IF(Table1[[#This Row],[MAX_PROJ]]&lt;0.005, 0, SUM(L3155:S3155))</f>
        <v>8.2493999999999984E-2</v>
      </c>
      <c r="V3155" t="str">
        <f t="shared" si="148"/>
        <v>nee</v>
      </c>
      <c r="W3155" t="str">
        <f t="shared" si="149"/>
        <v>nee</v>
      </c>
    </row>
    <row r="3156" spans="1:23" hidden="1" x14ac:dyDescent="0.25">
      <c r="A3156" s="1">
        <v>3154</v>
      </c>
      <c r="B3156">
        <v>4919499</v>
      </c>
      <c r="C3156">
        <v>95</v>
      </c>
      <c r="D3156" t="s">
        <v>44</v>
      </c>
      <c r="E3156" t="s">
        <v>42</v>
      </c>
      <c r="F3156" t="s">
        <v>43</v>
      </c>
      <c r="G3156">
        <v>6390.1289999999999</v>
      </c>
      <c r="H3156">
        <v>1</v>
      </c>
      <c r="I3156">
        <v>0.63901289999999999</v>
      </c>
      <c r="J3156">
        <v>1714</v>
      </c>
      <c r="K3156">
        <v>1369.7003999999999</v>
      </c>
      <c r="L3156" s="5">
        <v>3.0590000000000001E-3</v>
      </c>
      <c r="M3156" s="5">
        <v>2.7813999999999998E-2</v>
      </c>
      <c r="N3156" s="5">
        <v>3.3674000000000003E-2</v>
      </c>
      <c r="O3156" s="5">
        <v>6.9722000000000006E-2</v>
      </c>
      <c r="P3156" s="5">
        <v>6.5334000000000003E-2</v>
      </c>
      <c r="Q3156" s="5">
        <v>4.1605999999999997E-2</v>
      </c>
      <c r="R3156" s="5">
        <v>4.6114000000000002E-2</v>
      </c>
      <c r="S3156" s="5">
        <v>1.3306E-2</v>
      </c>
      <c r="T3156" s="5">
        <f t="shared" si="147"/>
        <v>6.9722000000000006E-2</v>
      </c>
      <c r="U3156" s="5">
        <f>IF(Table1[[#This Row],[MAX_PROJ]]&lt;0.005, 0, SUM(L3156:S3156))</f>
        <v>0.30062899999999998</v>
      </c>
      <c r="V3156" t="str">
        <f t="shared" si="148"/>
        <v>nee</v>
      </c>
      <c r="W3156" t="str">
        <f t="shared" si="149"/>
        <v>nee</v>
      </c>
    </row>
    <row r="3157" spans="1:23" hidden="1" x14ac:dyDescent="0.25">
      <c r="A3157" s="1">
        <v>3155</v>
      </c>
      <c r="B3157">
        <v>4919498</v>
      </c>
      <c r="C3157">
        <v>95</v>
      </c>
      <c r="D3157" t="s">
        <v>44</v>
      </c>
      <c r="E3157" t="s">
        <v>27</v>
      </c>
      <c r="F3157" t="s">
        <v>28</v>
      </c>
      <c r="G3157">
        <v>196.96027000000001</v>
      </c>
      <c r="H3157">
        <v>1</v>
      </c>
      <c r="I3157">
        <v>1.9696027000000001E-2</v>
      </c>
      <c r="J3157">
        <v>2143</v>
      </c>
      <c r="K3157">
        <v>1209.7281</v>
      </c>
      <c r="L3157" s="5">
        <v>2.7409999999999999E-3</v>
      </c>
      <c r="M3157" s="5">
        <v>2.4577000000000002E-2</v>
      </c>
      <c r="N3157" s="5">
        <v>2.9751E-2</v>
      </c>
      <c r="O3157" s="5">
        <v>6.0997999999999997E-2</v>
      </c>
      <c r="P3157" s="5">
        <v>5.7232999999999999E-2</v>
      </c>
      <c r="Q3157" s="5">
        <v>3.6505999999999997E-2</v>
      </c>
      <c r="R3157" s="5">
        <v>4.0436E-2</v>
      </c>
      <c r="S3157" s="5">
        <v>1.1724999999999999E-2</v>
      </c>
      <c r="T3157" s="5">
        <f t="shared" si="147"/>
        <v>6.0997999999999997E-2</v>
      </c>
      <c r="U3157" s="5">
        <f>IF(Table1[[#This Row],[MAX_PROJ]]&lt;0.005, 0, SUM(L3157:S3157))</f>
        <v>0.26396699999999995</v>
      </c>
      <c r="V3157" t="str">
        <f t="shared" si="148"/>
        <v>nee</v>
      </c>
      <c r="W3157" t="str">
        <f t="shared" si="149"/>
        <v>nee</v>
      </c>
    </row>
    <row r="3158" spans="1:23" hidden="1" x14ac:dyDescent="0.25">
      <c r="A3158" s="1">
        <v>3156</v>
      </c>
      <c r="B3158">
        <v>4919498</v>
      </c>
      <c r="C3158">
        <v>95</v>
      </c>
      <c r="D3158" t="s">
        <v>44</v>
      </c>
      <c r="E3158" t="s">
        <v>42</v>
      </c>
      <c r="F3158" t="s">
        <v>43</v>
      </c>
      <c r="G3158">
        <v>8456.8520000000008</v>
      </c>
      <c r="H3158">
        <v>1</v>
      </c>
      <c r="I3158">
        <v>0.84568520000000003</v>
      </c>
      <c r="J3158">
        <v>1714</v>
      </c>
      <c r="K3158">
        <v>1209.7281</v>
      </c>
      <c r="L3158" s="5">
        <v>2.7409999999999999E-3</v>
      </c>
      <c r="M3158" s="5">
        <v>2.4577000000000002E-2</v>
      </c>
      <c r="N3158" s="5">
        <v>2.9751E-2</v>
      </c>
      <c r="O3158" s="5">
        <v>6.0997999999999997E-2</v>
      </c>
      <c r="P3158" s="5">
        <v>5.7232999999999999E-2</v>
      </c>
      <c r="Q3158" s="5">
        <v>3.6505999999999997E-2</v>
      </c>
      <c r="R3158" s="5">
        <v>4.0436E-2</v>
      </c>
      <c r="S3158" s="5">
        <v>1.1724999999999999E-2</v>
      </c>
      <c r="T3158" s="5">
        <f t="shared" si="147"/>
        <v>6.0997999999999997E-2</v>
      </c>
      <c r="U3158" s="5">
        <f>IF(Table1[[#This Row],[MAX_PROJ]]&lt;0.005, 0, SUM(L3158:S3158))</f>
        <v>0.26396699999999995</v>
      </c>
      <c r="V3158" t="str">
        <f t="shared" si="148"/>
        <v>nee</v>
      </c>
      <c r="W3158" t="str">
        <f t="shared" si="149"/>
        <v>nee</v>
      </c>
    </row>
    <row r="3159" spans="1:23" hidden="1" x14ac:dyDescent="0.25">
      <c r="A3159" s="1">
        <v>3157</v>
      </c>
      <c r="B3159">
        <v>4919497</v>
      </c>
      <c r="C3159">
        <v>95</v>
      </c>
      <c r="D3159" t="s">
        <v>44</v>
      </c>
      <c r="E3159" t="s">
        <v>27</v>
      </c>
      <c r="F3159" t="s">
        <v>28</v>
      </c>
      <c r="G3159">
        <v>3652.2055999999998</v>
      </c>
      <c r="H3159">
        <v>1</v>
      </c>
      <c r="I3159">
        <v>0.36522056000000003</v>
      </c>
      <c r="J3159">
        <v>2143</v>
      </c>
      <c r="K3159">
        <v>1289.2263</v>
      </c>
      <c r="L3159" s="5">
        <v>2.8900000000000002E-3</v>
      </c>
      <c r="M3159" s="5">
        <v>2.5538999999999999E-2</v>
      </c>
      <c r="N3159" s="5">
        <v>3.1064000000000001E-2</v>
      </c>
      <c r="O3159" s="5">
        <v>6.4379000000000006E-2</v>
      </c>
      <c r="P3159" s="5">
        <v>6.0268000000000002E-2</v>
      </c>
      <c r="Q3159" s="5">
        <v>3.8265E-2</v>
      </c>
      <c r="R3159" s="5">
        <v>4.2484000000000001E-2</v>
      </c>
      <c r="S3159" s="5">
        <v>1.2139E-2</v>
      </c>
      <c r="T3159" s="5">
        <f t="shared" si="147"/>
        <v>6.4379000000000006E-2</v>
      </c>
      <c r="U3159" s="5">
        <f>IF(Table1[[#This Row],[MAX_PROJ]]&lt;0.005, 0, SUM(L3159:S3159))</f>
        <v>0.27702800000000005</v>
      </c>
      <c r="V3159" t="str">
        <f t="shared" si="148"/>
        <v>nee</v>
      </c>
      <c r="W3159" t="str">
        <f t="shared" si="149"/>
        <v>nee</v>
      </c>
    </row>
    <row r="3160" spans="1:23" hidden="1" x14ac:dyDescent="0.25">
      <c r="A3160" s="1">
        <v>3158</v>
      </c>
      <c r="B3160">
        <v>4919497</v>
      </c>
      <c r="C3160">
        <v>95</v>
      </c>
      <c r="D3160" t="s">
        <v>44</v>
      </c>
      <c r="E3160" t="s">
        <v>42</v>
      </c>
      <c r="F3160" t="s">
        <v>43</v>
      </c>
      <c r="G3160">
        <v>4052.8359999999998</v>
      </c>
      <c r="H3160">
        <v>1</v>
      </c>
      <c r="I3160">
        <v>0.40528360000000002</v>
      </c>
      <c r="J3160">
        <v>1714</v>
      </c>
      <c r="K3160">
        <v>1289.2263</v>
      </c>
      <c r="L3160" s="5">
        <v>2.8900000000000002E-3</v>
      </c>
      <c r="M3160" s="5">
        <v>2.5538999999999999E-2</v>
      </c>
      <c r="N3160" s="5">
        <v>3.1064000000000001E-2</v>
      </c>
      <c r="O3160" s="5">
        <v>6.4379000000000006E-2</v>
      </c>
      <c r="P3160" s="5">
        <v>6.0268000000000002E-2</v>
      </c>
      <c r="Q3160" s="5">
        <v>3.8265E-2</v>
      </c>
      <c r="R3160" s="5">
        <v>4.2484000000000001E-2</v>
      </c>
      <c r="S3160" s="5">
        <v>1.2139E-2</v>
      </c>
      <c r="T3160" s="5">
        <f t="shared" si="147"/>
        <v>6.4379000000000006E-2</v>
      </c>
      <c r="U3160" s="5">
        <f>IF(Table1[[#This Row],[MAX_PROJ]]&lt;0.005, 0, SUM(L3160:S3160))</f>
        <v>0.27702800000000005</v>
      </c>
      <c r="V3160" t="str">
        <f t="shared" si="148"/>
        <v>nee</v>
      </c>
      <c r="W3160" t="str">
        <f t="shared" si="149"/>
        <v>nee</v>
      </c>
    </row>
    <row r="3161" spans="1:23" hidden="1" x14ac:dyDescent="0.25">
      <c r="A3161" s="1">
        <v>3159</v>
      </c>
      <c r="B3161">
        <v>4919496</v>
      </c>
      <c r="C3161">
        <v>95</v>
      </c>
      <c r="D3161" t="s">
        <v>44</v>
      </c>
      <c r="E3161" t="s">
        <v>27</v>
      </c>
      <c r="F3161" t="s">
        <v>28</v>
      </c>
      <c r="G3161">
        <v>2266.0097999999998</v>
      </c>
      <c r="H3161">
        <v>1</v>
      </c>
      <c r="I3161">
        <v>0.22660098000000001</v>
      </c>
      <c r="J3161">
        <v>2143</v>
      </c>
      <c r="K3161">
        <v>1279.3887</v>
      </c>
      <c r="L3161" s="5">
        <v>2.9689999999999999E-3</v>
      </c>
      <c r="M3161" s="5">
        <v>2.6251E-2</v>
      </c>
      <c r="N3161" s="5">
        <v>3.1897000000000002E-2</v>
      </c>
      <c r="O3161" s="5">
        <v>6.6119999999999998E-2</v>
      </c>
      <c r="P3161" s="5">
        <v>6.1942999999999998E-2</v>
      </c>
      <c r="Q3161" s="5">
        <v>3.9324999999999999E-2</v>
      </c>
      <c r="R3161" s="5">
        <v>4.3626999999999999E-2</v>
      </c>
      <c r="S3161" s="5">
        <v>1.2501E-2</v>
      </c>
      <c r="T3161" s="5">
        <f t="shared" si="147"/>
        <v>6.6119999999999998E-2</v>
      </c>
      <c r="U3161" s="5">
        <f>IF(Table1[[#This Row],[MAX_PROJ]]&lt;0.005, 0, SUM(L3161:S3161))</f>
        <v>0.28463299999999997</v>
      </c>
      <c r="V3161" t="str">
        <f t="shared" si="148"/>
        <v>nee</v>
      </c>
      <c r="W3161" t="str">
        <f t="shared" si="149"/>
        <v>nee</v>
      </c>
    </row>
    <row r="3162" spans="1:23" hidden="1" x14ac:dyDescent="0.25">
      <c r="A3162" s="1">
        <v>3160</v>
      </c>
      <c r="B3162">
        <v>4919496</v>
      </c>
      <c r="C3162">
        <v>95</v>
      </c>
      <c r="D3162" t="s">
        <v>44</v>
      </c>
      <c r="E3162" t="s">
        <v>42</v>
      </c>
      <c r="F3162" t="s">
        <v>43</v>
      </c>
      <c r="G3162">
        <v>621.40814</v>
      </c>
      <c r="H3162">
        <v>1</v>
      </c>
      <c r="I3162">
        <v>6.2140814000000003E-2</v>
      </c>
      <c r="J3162">
        <v>1714</v>
      </c>
      <c r="K3162">
        <v>1279.3887</v>
      </c>
      <c r="L3162" s="5">
        <v>2.9689999999999999E-3</v>
      </c>
      <c r="M3162" s="5">
        <v>2.6251E-2</v>
      </c>
      <c r="N3162" s="5">
        <v>3.1897000000000002E-2</v>
      </c>
      <c r="O3162" s="5">
        <v>6.6119999999999998E-2</v>
      </c>
      <c r="P3162" s="5">
        <v>6.1942999999999998E-2</v>
      </c>
      <c r="Q3162" s="5">
        <v>3.9324999999999999E-2</v>
      </c>
      <c r="R3162" s="5">
        <v>4.3626999999999999E-2</v>
      </c>
      <c r="S3162" s="5">
        <v>1.2501E-2</v>
      </c>
      <c r="T3162" s="5">
        <f t="shared" si="147"/>
        <v>6.6119999999999998E-2</v>
      </c>
      <c r="U3162" s="5">
        <f>IF(Table1[[#This Row],[MAX_PROJ]]&lt;0.005, 0, SUM(L3162:S3162))</f>
        <v>0.28463299999999997</v>
      </c>
      <c r="V3162" t="str">
        <f t="shared" si="148"/>
        <v>nee</v>
      </c>
      <c r="W3162" t="str">
        <f t="shared" si="149"/>
        <v>nee</v>
      </c>
    </row>
    <row r="3163" spans="1:23" hidden="1" x14ac:dyDescent="0.25">
      <c r="A3163" s="1">
        <v>3161</v>
      </c>
      <c r="B3163">
        <v>4919503</v>
      </c>
      <c r="C3163">
        <v>95</v>
      </c>
      <c r="D3163" t="s">
        <v>44</v>
      </c>
      <c r="E3163" t="s">
        <v>27</v>
      </c>
      <c r="F3163" t="s">
        <v>28</v>
      </c>
      <c r="G3163">
        <v>1587.3451</v>
      </c>
      <c r="H3163">
        <v>1</v>
      </c>
      <c r="I3163">
        <v>0.15873451</v>
      </c>
      <c r="J3163">
        <v>2143</v>
      </c>
      <c r="K3163">
        <v>1277.847</v>
      </c>
      <c r="L3163" s="5">
        <v>2.9190000000000002E-3</v>
      </c>
      <c r="M3163" s="5">
        <v>2.7227999999999999E-2</v>
      </c>
      <c r="N3163" s="5">
        <v>3.2797E-2</v>
      </c>
      <c r="O3163" s="5">
        <v>6.7194000000000004E-2</v>
      </c>
      <c r="P3163" s="5">
        <v>6.3117999999999994E-2</v>
      </c>
      <c r="Q3163" s="5">
        <v>4.0418999999999997E-2</v>
      </c>
      <c r="R3163" s="5">
        <v>4.4687999999999999E-2</v>
      </c>
      <c r="S3163" s="5">
        <v>1.3103E-2</v>
      </c>
      <c r="T3163" s="5">
        <f t="shared" si="147"/>
        <v>6.7194000000000004E-2</v>
      </c>
      <c r="U3163" s="5">
        <f>IF(Table1[[#This Row],[MAX_PROJ]]&lt;0.005, 0, SUM(L3163:S3163))</f>
        <v>0.29146599999999995</v>
      </c>
      <c r="V3163" t="str">
        <f t="shared" si="148"/>
        <v>nee</v>
      </c>
      <c r="W3163" t="str">
        <f t="shared" si="149"/>
        <v>nee</v>
      </c>
    </row>
    <row r="3164" spans="1:23" hidden="1" x14ac:dyDescent="0.25">
      <c r="A3164" s="1">
        <v>3162</v>
      </c>
      <c r="B3164">
        <v>4919503</v>
      </c>
      <c r="C3164">
        <v>95</v>
      </c>
      <c r="D3164" t="s">
        <v>44</v>
      </c>
      <c r="E3164" t="s">
        <v>42</v>
      </c>
      <c r="F3164" t="s">
        <v>43</v>
      </c>
      <c r="G3164">
        <v>5287.9263000000001</v>
      </c>
      <c r="H3164">
        <v>1</v>
      </c>
      <c r="I3164">
        <v>0.52879262999999999</v>
      </c>
      <c r="J3164">
        <v>1714</v>
      </c>
      <c r="K3164">
        <v>1277.847</v>
      </c>
      <c r="L3164" s="5">
        <v>2.9190000000000002E-3</v>
      </c>
      <c r="M3164" s="5">
        <v>2.7227999999999999E-2</v>
      </c>
      <c r="N3164" s="5">
        <v>3.2797E-2</v>
      </c>
      <c r="O3164" s="5">
        <v>6.7194000000000004E-2</v>
      </c>
      <c r="P3164" s="5">
        <v>6.3117999999999994E-2</v>
      </c>
      <c r="Q3164" s="5">
        <v>4.0418999999999997E-2</v>
      </c>
      <c r="R3164" s="5">
        <v>4.4687999999999999E-2</v>
      </c>
      <c r="S3164" s="5">
        <v>1.3103E-2</v>
      </c>
      <c r="T3164" s="5">
        <f t="shared" si="147"/>
        <v>6.7194000000000004E-2</v>
      </c>
      <c r="U3164" s="5">
        <f>IF(Table1[[#This Row],[MAX_PROJ]]&lt;0.005, 0, SUM(L3164:S3164))</f>
        <v>0.29146599999999995</v>
      </c>
      <c r="V3164" t="str">
        <f t="shared" si="148"/>
        <v>nee</v>
      </c>
      <c r="W3164" t="str">
        <f t="shared" si="149"/>
        <v>nee</v>
      </c>
    </row>
    <row r="3165" spans="1:23" hidden="1" x14ac:dyDescent="0.25">
      <c r="A3165" s="1">
        <v>3163</v>
      </c>
      <c r="B3165">
        <v>4165819</v>
      </c>
      <c r="C3165">
        <v>38</v>
      </c>
      <c r="D3165" t="s">
        <v>48</v>
      </c>
      <c r="E3165" t="s">
        <v>49</v>
      </c>
      <c r="F3165" t="s">
        <v>50</v>
      </c>
      <c r="G3165">
        <v>656.57556</v>
      </c>
      <c r="H3165">
        <v>1</v>
      </c>
      <c r="I3165">
        <v>6.5657556000000006E-2</v>
      </c>
      <c r="J3165">
        <v>1429</v>
      </c>
      <c r="K3165">
        <v>1283.6713</v>
      </c>
      <c r="L3165" s="5">
        <v>1.4170000000000001E-3</v>
      </c>
      <c r="M3165" s="5">
        <v>1.1807E-2</v>
      </c>
      <c r="N3165" s="5">
        <v>1.5089999999999999E-2</v>
      </c>
      <c r="O3165" s="5">
        <v>3.4209000000000003E-2</v>
      </c>
      <c r="P3165" s="5">
        <v>3.1647000000000002E-2</v>
      </c>
      <c r="Q3165" s="5">
        <v>1.9446999999999999E-2</v>
      </c>
      <c r="R3165" s="5">
        <v>2.1925E-2</v>
      </c>
      <c r="S3165" s="5">
        <v>5.5900000000000004E-3</v>
      </c>
      <c r="T3165" s="5">
        <f t="shared" si="147"/>
        <v>3.4209000000000003E-2</v>
      </c>
      <c r="U3165" s="5">
        <f>IF(Table1[[#This Row],[MAX_PROJ]]&lt;0.005, 0, SUM(L3165:S3165))</f>
        <v>0.14113200000000001</v>
      </c>
      <c r="V3165" t="str">
        <f t="shared" si="148"/>
        <v>nee</v>
      </c>
      <c r="W3165" t="str">
        <f t="shared" si="149"/>
        <v>nee</v>
      </c>
    </row>
    <row r="3166" spans="1:23" hidden="1" x14ac:dyDescent="0.25">
      <c r="A3166" s="1">
        <v>3164</v>
      </c>
      <c r="B3166">
        <v>4919502</v>
      </c>
      <c r="C3166">
        <v>95</v>
      </c>
      <c r="D3166" t="s">
        <v>44</v>
      </c>
      <c r="E3166" t="s">
        <v>42</v>
      </c>
      <c r="F3166" t="s">
        <v>43</v>
      </c>
      <c r="G3166">
        <v>8190.1147000000001</v>
      </c>
      <c r="H3166">
        <v>1</v>
      </c>
      <c r="I3166">
        <v>0.81901146999999996</v>
      </c>
      <c r="J3166">
        <v>1714</v>
      </c>
      <c r="K3166">
        <v>1236.7611999999999</v>
      </c>
      <c r="L3166" s="5">
        <v>2.983E-3</v>
      </c>
      <c r="M3166" s="5">
        <v>2.7514E-2</v>
      </c>
      <c r="N3166" s="5">
        <v>3.3242000000000001E-2</v>
      </c>
      <c r="O3166" s="5">
        <v>6.8293999999999994E-2</v>
      </c>
      <c r="P3166" s="5">
        <v>6.4080999999999999E-2</v>
      </c>
      <c r="Q3166" s="5">
        <v>4.0960999999999997E-2</v>
      </c>
      <c r="R3166" s="5">
        <v>4.5331999999999997E-2</v>
      </c>
      <c r="S3166" s="5">
        <v>1.3194000000000001E-2</v>
      </c>
      <c r="T3166" s="5">
        <f t="shared" si="147"/>
        <v>6.8293999999999994E-2</v>
      </c>
      <c r="U3166" s="5">
        <f>IF(Table1[[#This Row],[MAX_PROJ]]&lt;0.005, 0, SUM(L3166:S3166))</f>
        <v>0.295601</v>
      </c>
      <c r="V3166" t="str">
        <f t="shared" si="148"/>
        <v>nee</v>
      </c>
      <c r="W3166" t="str">
        <f t="shared" si="149"/>
        <v>nee</v>
      </c>
    </row>
    <row r="3167" spans="1:23" hidden="1" x14ac:dyDescent="0.25">
      <c r="A3167" s="1">
        <v>3165</v>
      </c>
      <c r="B3167">
        <v>4165818</v>
      </c>
      <c r="C3167">
        <v>38</v>
      </c>
      <c r="D3167" t="s">
        <v>48</v>
      </c>
      <c r="E3167" t="s">
        <v>49</v>
      </c>
      <c r="F3167" t="s">
        <v>50</v>
      </c>
      <c r="G3167">
        <v>1224.8318999999999</v>
      </c>
      <c r="H3167">
        <v>1</v>
      </c>
      <c r="I3167">
        <v>0.12248319000000001</v>
      </c>
      <c r="J3167">
        <v>1429</v>
      </c>
      <c r="K3167">
        <v>1312.8554999999999</v>
      </c>
      <c r="L3167" s="5">
        <v>1.4610000000000001E-3</v>
      </c>
      <c r="M3167" s="5">
        <v>1.2154999999999999E-2</v>
      </c>
      <c r="N3167" s="5">
        <v>1.5532000000000001E-2</v>
      </c>
      <c r="O3167" s="5">
        <v>3.5161999999999999E-2</v>
      </c>
      <c r="P3167" s="5">
        <v>3.2507000000000001E-2</v>
      </c>
      <c r="Q3167" s="5">
        <v>1.9989E-2</v>
      </c>
      <c r="R3167" s="5">
        <v>2.2539E-2</v>
      </c>
      <c r="S3167" s="5">
        <v>5.7390000000000002E-3</v>
      </c>
      <c r="T3167" s="5">
        <f t="shared" si="147"/>
        <v>3.5161999999999999E-2</v>
      </c>
      <c r="U3167" s="5">
        <f>IF(Table1[[#This Row],[MAX_PROJ]]&lt;0.005, 0, SUM(L3167:S3167))</f>
        <v>0.14508400000000002</v>
      </c>
      <c r="V3167" t="str">
        <f t="shared" si="148"/>
        <v>nee</v>
      </c>
      <c r="W3167" t="str">
        <f t="shared" si="149"/>
        <v>nee</v>
      </c>
    </row>
    <row r="3168" spans="1:23" hidden="1" x14ac:dyDescent="0.25">
      <c r="A3168" s="1">
        <v>3166</v>
      </c>
      <c r="B3168">
        <v>4919501</v>
      </c>
      <c r="C3168">
        <v>95</v>
      </c>
      <c r="D3168" t="s">
        <v>44</v>
      </c>
      <c r="E3168" t="s">
        <v>27</v>
      </c>
      <c r="F3168" t="s">
        <v>28</v>
      </c>
      <c r="G3168">
        <v>3596.6934000000001</v>
      </c>
      <c r="H3168">
        <v>1</v>
      </c>
      <c r="I3168">
        <v>0.35966934</v>
      </c>
      <c r="J3168">
        <v>2143</v>
      </c>
      <c r="K3168">
        <v>1162.117</v>
      </c>
      <c r="L3168" s="5">
        <v>2.7339999999999999E-3</v>
      </c>
      <c r="M3168" s="5">
        <v>2.5246999999999999E-2</v>
      </c>
      <c r="N3168" s="5">
        <v>3.0459E-2</v>
      </c>
      <c r="O3168" s="5">
        <v>6.2192999999999998E-2</v>
      </c>
      <c r="P3168" s="5">
        <v>5.8417999999999998E-2</v>
      </c>
      <c r="Q3168" s="5">
        <v>3.7412000000000001E-2</v>
      </c>
      <c r="R3168" s="5">
        <v>4.1383000000000003E-2</v>
      </c>
      <c r="S3168" s="5">
        <v>1.2114E-2</v>
      </c>
      <c r="T3168" s="5">
        <f t="shared" si="147"/>
        <v>6.2192999999999998E-2</v>
      </c>
      <c r="U3168" s="5">
        <f>IF(Table1[[#This Row],[MAX_PROJ]]&lt;0.005, 0, SUM(L3168:S3168))</f>
        <v>0.26996000000000003</v>
      </c>
      <c r="V3168" t="str">
        <f t="shared" si="148"/>
        <v>nee</v>
      </c>
      <c r="W3168" t="str">
        <f t="shared" si="149"/>
        <v>nee</v>
      </c>
    </row>
    <row r="3169" spans="1:23" hidden="1" x14ac:dyDescent="0.25">
      <c r="A3169" s="1">
        <v>3167</v>
      </c>
      <c r="B3169">
        <v>4919501</v>
      </c>
      <c r="C3169">
        <v>95</v>
      </c>
      <c r="D3169" t="s">
        <v>44</v>
      </c>
      <c r="E3169" t="s">
        <v>42</v>
      </c>
      <c r="F3169" t="s">
        <v>43</v>
      </c>
      <c r="G3169">
        <v>3163.2021</v>
      </c>
      <c r="H3169">
        <v>1</v>
      </c>
      <c r="I3169">
        <v>0.31632020999999999</v>
      </c>
      <c r="J3169">
        <v>1714</v>
      </c>
      <c r="K3169">
        <v>1162.117</v>
      </c>
      <c r="L3169" s="5">
        <v>2.7339999999999999E-3</v>
      </c>
      <c r="M3169" s="5">
        <v>2.5246999999999999E-2</v>
      </c>
      <c r="N3169" s="5">
        <v>3.0459E-2</v>
      </c>
      <c r="O3169" s="5">
        <v>6.2192999999999998E-2</v>
      </c>
      <c r="P3169" s="5">
        <v>5.8417999999999998E-2</v>
      </c>
      <c r="Q3169" s="5">
        <v>3.7412000000000001E-2</v>
      </c>
      <c r="R3169" s="5">
        <v>4.1383000000000003E-2</v>
      </c>
      <c r="S3169" s="5">
        <v>1.2114E-2</v>
      </c>
      <c r="T3169" s="5">
        <f t="shared" si="147"/>
        <v>6.2192999999999998E-2</v>
      </c>
      <c r="U3169" s="5">
        <f>IF(Table1[[#This Row],[MAX_PROJ]]&lt;0.005, 0, SUM(L3169:S3169))</f>
        <v>0.26996000000000003</v>
      </c>
      <c r="V3169" t="str">
        <f t="shared" si="148"/>
        <v>nee</v>
      </c>
      <c r="W3169" t="str">
        <f t="shared" si="149"/>
        <v>nee</v>
      </c>
    </row>
    <row r="3170" spans="1:23" x14ac:dyDescent="0.25">
      <c r="A3170" s="1">
        <v>3168</v>
      </c>
      <c r="B3170">
        <v>4165817</v>
      </c>
      <c r="C3170">
        <v>38</v>
      </c>
      <c r="D3170" t="s">
        <v>48</v>
      </c>
      <c r="E3170" t="s">
        <v>49</v>
      </c>
      <c r="F3170" t="s">
        <v>50</v>
      </c>
      <c r="G3170">
        <v>795.25476000000003</v>
      </c>
      <c r="H3170">
        <v>1</v>
      </c>
      <c r="I3170">
        <v>7.9525475999999998E-2</v>
      </c>
      <c r="J3170">
        <v>1429</v>
      </c>
      <c r="K3170">
        <v>1383.8857</v>
      </c>
      <c r="L3170" s="5">
        <v>1.508E-3</v>
      </c>
      <c r="M3170" s="5">
        <v>1.2501E-2</v>
      </c>
      <c r="N3170" s="5">
        <v>1.5993E-2</v>
      </c>
      <c r="O3170" s="5">
        <v>3.5906E-2</v>
      </c>
      <c r="P3170" s="5">
        <v>3.3203999999999997E-2</v>
      </c>
      <c r="Q3170" s="5">
        <v>2.0465000000000001E-2</v>
      </c>
      <c r="R3170" s="5">
        <v>2.3045E-2</v>
      </c>
      <c r="S3170" s="5">
        <v>5.8900000000000003E-3</v>
      </c>
      <c r="T3170" s="5">
        <f t="shared" si="147"/>
        <v>3.5906E-2</v>
      </c>
      <c r="U3170" s="5">
        <f>IF(Table1[[#This Row],[MAX_PROJ]]&lt;0.005, 0, SUM(L3170:S3170))</f>
        <v>0.14851200000000001</v>
      </c>
      <c r="V3170" t="str">
        <f t="shared" si="148"/>
        <v>nee</v>
      </c>
      <c r="W3170" t="str">
        <f t="shared" si="149"/>
        <v>ja</v>
      </c>
    </row>
    <row r="3171" spans="1:23" hidden="1" x14ac:dyDescent="0.25">
      <c r="A3171" s="1">
        <v>3169</v>
      </c>
      <c r="B3171">
        <v>4919500</v>
      </c>
      <c r="C3171">
        <v>95</v>
      </c>
      <c r="D3171" t="s">
        <v>44</v>
      </c>
      <c r="E3171" t="s">
        <v>27</v>
      </c>
      <c r="F3171" t="s">
        <v>28</v>
      </c>
      <c r="G3171">
        <v>797.49659999999994</v>
      </c>
      <c r="H3171">
        <v>1</v>
      </c>
      <c r="I3171">
        <v>7.974966E-2</v>
      </c>
      <c r="J3171">
        <v>2143</v>
      </c>
      <c r="K3171">
        <v>1276.9059999999999</v>
      </c>
      <c r="L3171" s="5">
        <v>2.8760000000000001E-3</v>
      </c>
      <c r="M3171" s="5">
        <v>2.6367000000000002E-2</v>
      </c>
      <c r="N3171" s="5">
        <v>3.1919000000000003E-2</v>
      </c>
      <c r="O3171" s="5">
        <v>6.5759999999999999E-2</v>
      </c>
      <c r="P3171" s="5">
        <v>6.1671999999999998E-2</v>
      </c>
      <c r="Q3171" s="5">
        <v>3.9364999999999997E-2</v>
      </c>
      <c r="R3171" s="5">
        <v>4.3574000000000002E-2</v>
      </c>
      <c r="S3171" s="5">
        <v>1.2638999999999999E-2</v>
      </c>
      <c r="T3171" s="5">
        <f t="shared" si="147"/>
        <v>6.5759999999999999E-2</v>
      </c>
      <c r="U3171" s="5">
        <f>IF(Table1[[#This Row],[MAX_PROJ]]&lt;0.005, 0, SUM(L3171:S3171))</f>
        <v>0.28417200000000004</v>
      </c>
      <c r="V3171" t="str">
        <f t="shared" si="148"/>
        <v>nee</v>
      </c>
      <c r="W3171" t="str">
        <f t="shared" si="149"/>
        <v>nee</v>
      </c>
    </row>
    <row r="3172" spans="1:23" hidden="1" x14ac:dyDescent="0.25">
      <c r="A3172" s="1">
        <v>3170</v>
      </c>
      <c r="B3172">
        <v>4919500</v>
      </c>
      <c r="C3172">
        <v>95</v>
      </c>
      <c r="D3172" t="s">
        <v>44</v>
      </c>
      <c r="E3172" t="s">
        <v>42</v>
      </c>
      <c r="F3172" t="s">
        <v>43</v>
      </c>
      <c r="G3172">
        <v>6021.1180000000004</v>
      </c>
      <c r="H3172">
        <v>1</v>
      </c>
      <c r="I3172">
        <v>0.60211179999999997</v>
      </c>
      <c r="J3172">
        <v>1714</v>
      </c>
      <c r="K3172">
        <v>1276.9059999999999</v>
      </c>
      <c r="L3172" s="5">
        <v>2.8760000000000001E-3</v>
      </c>
      <c r="M3172" s="5">
        <v>2.6367000000000002E-2</v>
      </c>
      <c r="N3172" s="5">
        <v>3.1919000000000003E-2</v>
      </c>
      <c r="O3172" s="5">
        <v>6.5759999999999999E-2</v>
      </c>
      <c r="P3172" s="5">
        <v>6.1671999999999998E-2</v>
      </c>
      <c r="Q3172" s="5">
        <v>3.9364999999999997E-2</v>
      </c>
      <c r="R3172" s="5">
        <v>4.3574000000000002E-2</v>
      </c>
      <c r="S3172" s="5">
        <v>1.2638999999999999E-2</v>
      </c>
      <c r="T3172" s="5">
        <f t="shared" si="147"/>
        <v>6.5759999999999999E-2</v>
      </c>
      <c r="U3172" s="5">
        <f>IF(Table1[[#This Row],[MAX_PROJ]]&lt;0.005, 0, SUM(L3172:S3172))</f>
        <v>0.28417200000000004</v>
      </c>
      <c r="V3172" t="str">
        <f t="shared" si="148"/>
        <v>nee</v>
      </c>
      <c r="W3172" t="str">
        <f t="shared" si="149"/>
        <v>nee</v>
      </c>
    </row>
    <row r="3173" spans="1:23" hidden="1" x14ac:dyDescent="0.25">
      <c r="A3173" s="1">
        <v>3171</v>
      </c>
      <c r="B3173">
        <v>4919490</v>
      </c>
      <c r="C3173">
        <v>95</v>
      </c>
      <c r="D3173" t="s">
        <v>44</v>
      </c>
      <c r="E3173" t="s">
        <v>45</v>
      </c>
      <c r="F3173" t="s">
        <v>28</v>
      </c>
      <c r="G3173">
        <v>1049.5377000000001</v>
      </c>
      <c r="H3173">
        <v>1</v>
      </c>
      <c r="I3173">
        <v>0.10495377</v>
      </c>
      <c r="J3173">
        <v>2143</v>
      </c>
      <c r="K3173">
        <v>1117.4955</v>
      </c>
      <c r="L3173" s="5">
        <v>2.2100000000000002E-3</v>
      </c>
      <c r="M3173" s="5">
        <v>1.9272000000000001E-2</v>
      </c>
      <c r="N3173" s="5">
        <v>2.3505999999999999E-2</v>
      </c>
      <c r="O3173" s="5">
        <v>4.8458000000000001E-2</v>
      </c>
      <c r="P3173" s="5">
        <v>4.5407999999999997E-2</v>
      </c>
      <c r="Q3173" s="5">
        <v>2.8849E-2</v>
      </c>
      <c r="R3173" s="5">
        <v>3.1982999999999998E-2</v>
      </c>
      <c r="S3173" s="5">
        <v>9.1590000000000005E-3</v>
      </c>
      <c r="T3173" s="5">
        <f t="shared" si="147"/>
        <v>4.8458000000000001E-2</v>
      </c>
      <c r="U3173" s="5">
        <f>IF(Table1[[#This Row],[MAX_PROJ]]&lt;0.005, 0, SUM(L3173:S3173))</f>
        <v>0.20884499999999998</v>
      </c>
      <c r="V3173" t="str">
        <f t="shared" si="148"/>
        <v>nee</v>
      </c>
      <c r="W3173" t="str">
        <f t="shared" si="149"/>
        <v>nee</v>
      </c>
    </row>
    <row r="3174" spans="1:23" hidden="1" x14ac:dyDescent="0.25">
      <c r="A3174" s="1">
        <v>3172</v>
      </c>
      <c r="B3174">
        <v>4919495</v>
      </c>
      <c r="C3174">
        <v>95</v>
      </c>
      <c r="D3174" t="s">
        <v>44</v>
      </c>
      <c r="E3174" t="s">
        <v>27</v>
      </c>
      <c r="F3174" t="s">
        <v>28</v>
      </c>
      <c r="G3174">
        <v>705.66174000000001</v>
      </c>
      <c r="H3174">
        <v>1</v>
      </c>
      <c r="I3174">
        <v>7.0566173999999995E-2</v>
      </c>
      <c r="J3174">
        <v>2143</v>
      </c>
      <c r="K3174">
        <v>985.74570000000006</v>
      </c>
      <c r="L3174" s="5">
        <v>2.1819999999999999E-3</v>
      </c>
      <c r="M3174" s="5">
        <v>1.9376999999999998E-2</v>
      </c>
      <c r="N3174" s="5">
        <v>2.3546999999999998E-2</v>
      </c>
      <c r="O3174" s="5">
        <v>4.8584000000000002E-2</v>
      </c>
      <c r="P3174" s="5">
        <v>4.5532000000000003E-2</v>
      </c>
      <c r="Q3174" s="5">
        <v>2.8953E-2</v>
      </c>
      <c r="R3174" s="5">
        <v>3.2121999999999998E-2</v>
      </c>
      <c r="S3174" s="5">
        <v>9.2250000000000006E-3</v>
      </c>
      <c r="T3174" s="5">
        <f t="shared" si="147"/>
        <v>4.8584000000000002E-2</v>
      </c>
      <c r="U3174" s="5">
        <f>IF(Table1[[#This Row],[MAX_PROJ]]&lt;0.005, 0, SUM(L3174:S3174))</f>
        <v>0.20952200000000001</v>
      </c>
      <c r="V3174" t="str">
        <f t="shared" si="148"/>
        <v>nee</v>
      </c>
      <c r="W3174" t="str">
        <f t="shared" si="149"/>
        <v>nee</v>
      </c>
    </row>
    <row r="3175" spans="1:23" hidden="1" x14ac:dyDescent="0.25">
      <c r="A3175" s="1">
        <v>3173</v>
      </c>
      <c r="B3175">
        <v>4919494</v>
      </c>
      <c r="C3175">
        <v>95</v>
      </c>
      <c r="D3175" t="s">
        <v>44</v>
      </c>
      <c r="E3175" t="s">
        <v>45</v>
      </c>
      <c r="F3175" t="s">
        <v>28</v>
      </c>
      <c r="G3175">
        <v>1352.0592999999999</v>
      </c>
      <c r="H3175">
        <v>1</v>
      </c>
      <c r="I3175">
        <v>0.13520593</v>
      </c>
      <c r="J3175">
        <v>2143</v>
      </c>
      <c r="K3175">
        <v>1150.98</v>
      </c>
      <c r="L3175" s="5">
        <v>2.5360000000000001E-3</v>
      </c>
      <c r="M3175" s="5">
        <v>2.2290000000000001E-2</v>
      </c>
      <c r="N3175" s="5">
        <v>2.7118E-2</v>
      </c>
      <c r="O3175" s="5">
        <v>5.5803999999999999E-2</v>
      </c>
      <c r="P3175" s="5">
        <v>5.2309000000000001E-2</v>
      </c>
      <c r="Q3175" s="5">
        <v>3.3260999999999999E-2</v>
      </c>
      <c r="R3175" s="5">
        <v>3.6884E-2</v>
      </c>
      <c r="S3175" s="5">
        <v>1.0598E-2</v>
      </c>
      <c r="T3175" s="5">
        <f t="shared" si="147"/>
        <v>5.5803999999999999E-2</v>
      </c>
      <c r="U3175" s="5">
        <f>IF(Table1[[#This Row],[MAX_PROJ]]&lt;0.005, 0, SUM(L3175:S3175))</f>
        <v>0.24079999999999999</v>
      </c>
      <c r="V3175" t="str">
        <f t="shared" si="148"/>
        <v>nee</v>
      </c>
      <c r="W3175" t="str">
        <f t="shared" si="149"/>
        <v>nee</v>
      </c>
    </row>
    <row r="3176" spans="1:23" hidden="1" x14ac:dyDescent="0.25">
      <c r="A3176" s="1">
        <v>3174</v>
      </c>
      <c r="B3176">
        <v>4919494</v>
      </c>
      <c r="C3176">
        <v>95</v>
      </c>
      <c r="D3176" t="s">
        <v>44</v>
      </c>
      <c r="E3176" t="s">
        <v>25</v>
      </c>
      <c r="F3176" t="s">
        <v>26</v>
      </c>
      <c r="G3176">
        <v>3073.2397000000001</v>
      </c>
      <c r="H3176">
        <v>0.75</v>
      </c>
      <c r="I3176">
        <v>0.2304929775</v>
      </c>
      <c r="J3176">
        <v>1786</v>
      </c>
      <c r="K3176">
        <v>1150.98</v>
      </c>
      <c r="L3176" s="5">
        <v>2.5360000000000001E-3</v>
      </c>
      <c r="M3176" s="5">
        <v>2.2290000000000001E-2</v>
      </c>
      <c r="N3176" s="5">
        <v>2.7118E-2</v>
      </c>
      <c r="O3176" s="5">
        <v>5.5803999999999999E-2</v>
      </c>
      <c r="P3176" s="5">
        <v>5.2309000000000001E-2</v>
      </c>
      <c r="Q3176" s="5">
        <v>3.3260999999999999E-2</v>
      </c>
      <c r="R3176" s="5">
        <v>3.6884E-2</v>
      </c>
      <c r="S3176" s="5">
        <v>1.0598E-2</v>
      </c>
      <c r="T3176" s="5">
        <f t="shared" si="147"/>
        <v>5.5803999999999999E-2</v>
      </c>
      <c r="U3176" s="5">
        <f>IF(Table1[[#This Row],[MAX_PROJ]]&lt;0.005, 0, SUM(L3176:S3176))</f>
        <v>0.24079999999999999</v>
      </c>
      <c r="V3176" t="str">
        <f t="shared" si="148"/>
        <v>nee</v>
      </c>
      <c r="W3176" t="str">
        <f t="shared" si="149"/>
        <v>nee</v>
      </c>
    </row>
    <row r="3177" spans="1:23" hidden="1" x14ac:dyDescent="0.25">
      <c r="A3177" s="1">
        <v>3175</v>
      </c>
      <c r="B3177">
        <v>4919494</v>
      </c>
      <c r="C3177">
        <v>95</v>
      </c>
      <c r="D3177" t="s">
        <v>44</v>
      </c>
      <c r="E3177" t="s">
        <v>42</v>
      </c>
      <c r="F3177" t="s">
        <v>43</v>
      </c>
      <c r="G3177">
        <v>3016.145</v>
      </c>
      <c r="H3177">
        <v>0.25</v>
      </c>
      <c r="I3177">
        <v>7.5403625000000002E-2</v>
      </c>
      <c r="J3177">
        <v>1714</v>
      </c>
      <c r="K3177">
        <v>1150.98</v>
      </c>
      <c r="L3177" s="5">
        <v>2.5360000000000001E-3</v>
      </c>
      <c r="M3177" s="5">
        <v>2.2290000000000001E-2</v>
      </c>
      <c r="N3177" s="5">
        <v>2.7118E-2</v>
      </c>
      <c r="O3177" s="5">
        <v>5.5803999999999999E-2</v>
      </c>
      <c r="P3177" s="5">
        <v>5.2309000000000001E-2</v>
      </c>
      <c r="Q3177" s="5">
        <v>3.3260999999999999E-2</v>
      </c>
      <c r="R3177" s="5">
        <v>3.6884E-2</v>
      </c>
      <c r="S3177" s="5">
        <v>1.0598E-2</v>
      </c>
      <c r="T3177" s="5">
        <f t="shared" si="147"/>
        <v>5.5803999999999999E-2</v>
      </c>
      <c r="U3177" s="5">
        <f>IF(Table1[[#This Row],[MAX_PROJ]]&lt;0.005, 0, SUM(L3177:S3177))</f>
        <v>0.24079999999999999</v>
      </c>
      <c r="V3177" t="str">
        <f t="shared" si="148"/>
        <v>nee</v>
      </c>
      <c r="W3177" t="str">
        <f t="shared" si="149"/>
        <v>nee</v>
      </c>
    </row>
    <row r="3178" spans="1:23" hidden="1" x14ac:dyDescent="0.25">
      <c r="A3178" s="1">
        <v>3176</v>
      </c>
      <c r="B3178">
        <v>4919493</v>
      </c>
      <c r="C3178">
        <v>95</v>
      </c>
      <c r="D3178" t="s">
        <v>44</v>
      </c>
      <c r="E3178" t="s">
        <v>27</v>
      </c>
      <c r="F3178" t="s">
        <v>28</v>
      </c>
      <c r="G3178">
        <v>392.61603000000002</v>
      </c>
      <c r="H3178">
        <v>1</v>
      </c>
      <c r="I3178">
        <v>3.9261602999999999E-2</v>
      </c>
      <c r="J3178">
        <v>2143</v>
      </c>
      <c r="K3178">
        <v>1155.4111</v>
      </c>
      <c r="L3178" s="5">
        <v>2.5110000000000002E-3</v>
      </c>
      <c r="M3178" s="5">
        <v>2.2061999999999998E-2</v>
      </c>
      <c r="N3178" s="5">
        <v>2.6856000000000001E-2</v>
      </c>
      <c r="O3178" s="5">
        <v>5.5286000000000002E-2</v>
      </c>
      <c r="P3178" s="5">
        <v>5.1826999999999998E-2</v>
      </c>
      <c r="Q3178" s="5">
        <v>3.2940999999999998E-2</v>
      </c>
      <c r="R3178" s="5">
        <v>3.6539000000000002E-2</v>
      </c>
      <c r="S3178" s="5">
        <v>1.0487E-2</v>
      </c>
      <c r="T3178" s="5">
        <f t="shared" si="147"/>
        <v>5.5286000000000002E-2</v>
      </c>
      <c r="U3178" s="5">
        <f>IF(Table1[[#This Row],[MAX_PROJ]]&lt;0.005, 0, SUM(L3178:S3178))</f>
        <v>0.238509</v>
      </c>
      <c r="V3178" t="str">
        <f t="shared" si="148"/>
        <v>nee</v>
      </c>
      <c r="W3178" t="str">
        <f t="shared" si="149"/>
        <v>nee</v>
      </c>
    </row>
    <row r="3179" spans="1:23" hidden="1" x14ac:dyDescent="0.25">
      <c r="A3179" s="1">
        <v>3177</v>
      </c>
      <c r="B3179">
        <v>4919493</v>
      </c>
      <c r="C3179">
        <v>95</v>
      </c>
      <c r="D3179" t="s">
        <v>44</v>
      </c>
      <c r="E3179" t="s">
        <v>25</v>
      </c>
      <c r="F3179" t="s">
        <v>26</v>
      </c>
      <c r="G3179">
        <v>2214.748</v>
      </c>
      <c r="H3179">
        <v>0.75</v>
      </c>
      <c r="I3179">
        <v>0.16610610000000001</v>
      </c>
      <c r="J3179">
        <v>1786</v>
      </c>
      <c r="K3179">
        <v>1155.4111</v>
      </c>
      <c r="L3179" s="5">
        <v>2.5110000000000002E-3</v>
      </c>
      <c r="M3179" s="5">
        <v>2.2061999999999998E-2</v>
      </c>
      <c r="N3179" s="5">
        <v>2.6856000000000001E-2</v>
      </c>
      <c r="O3179" s="5">
        <v>5.5286000000000002E-2</v>
      </c>
      <c r="P3179" s="5">
        <v>5.1826999999999998E-2</v>
      </c>
      <c r="Q3179" s="5">
        <v>3.2940999999999998E-2</v>
      </c>
      <c r="R3179" s="5">
        <v>3.6539000000000002E-2</v>
      </c>
      <c r="S3179" s="5">
        <v>1.0487E-2</v>
      </c>
      <c r="T3179" s="5">
        <f t="shared" si="147"/>
        <v>5.5286000000000002E-2</v>
      </c>
      <c r="U3179" s="5">
        <f>IF(Table1[[#This Row],[MAX_PROJ]]&lt;0.005, 0, SUM(L3179:S3179))</f>
        <v>0.238509</v>
      </c>
      <c r="V3179" t="str">
        <f t="shared" si="148"/>
        <v>nee</v>
      </c>
      <c r="W3179" t="str">
        <f t="shared" si="149"/>
        <v>nee</v>
      </c>
    </row>
    <row r="3180" spans="1:23" hidden="1" x14ac:dyDescent="0.25">
      <c r="A3180" s="1">
        <v>3178</v>
      </c>
      <c r="B3180">
        <v>4919493</v>
      </c>
      <c r="C3180">
        <v>95</v>
      </c>
      <c r="D3180" t="s">
        <v>44</v>
      </c>
      <c r="E3180" t="s">
        <v>42</v>
      </c>
      <c r="F3180" t="s">
        <v>43</v>
      </c>
      <c r="G3180">
        <v>2506.3135000000002</v>
      </c>
      <c r="H3180">
        <v>0.33737470000000003</v>
      </c>
      <c r="I3180">
        <v>8.4556676516844995E-2</v>
      </c>
      <c r="J3180">
        <v>1714</v>
      </c>
      <c r="K3180">
        <v>1155.4111</v>
      </c>
      <c r="L3180" s="5">
        <v>2.5110000000000002E-3</v>
      </c>
      <c r="M3180" s="5">
        <v>2.2061999999999998E-2</v>
      </c>
      <c r="N3180" s="5">
        <v>2.6856000000000001E-2</v>
      </c>
      <c r="O3180" s="5">
        <v>5.5286000000000002E-2</v>
      </c>
      <c r="P3180" s="5">
        <v>5.1826999999999998E-2</v>
      </c>
      <c r="Q3180" s="5">
        <v>3.2940999999999998E-2</v>
      </c>
      <c r="R3180" s="5">
        <v>3.6539000000000002E-2</v>
      </c>
      <c r="S3180" s="5">
        <v>1.0487E-2</v>
      </c>
      <c r="T3180" s="5">
        <f t="shared" si="147"/>
        <v>5.5286000000000002E-2</v>
      </c>
      <c r="U3180" s="5">
        <f>IF(Table1[[#This Row],[MAX_PROJ]]&lt;0.005, 0, SUM(L3180:S3180))</f>
        <v>0.238509</v>
      </c>
      <c r="V3180" t="str">
        <f t="shared" si="148"/>
        <v>nee</v>
      </c>
      <c r="W3180" t="str">
        <f t="shared" si="149"/>
        <v>nee</v>
      </c>
    </row>
    <row r="3181" spans="1:23" hidden="1" x14ac:dyDescent="0.25">
      <c r="A3181" s="1">
        <v>3179</v>
      </c>
      <c r="B3181">
        <v>5034178</v>
      </c>
      <c r="C3181">
        <v>95</v>
      </c>
      <c r="D3181" t="s">
        <v>44</v>
      </c>
      <c r="E3181" t="s">
        <v>45</v>
      </c>
      <c r="F3181" t="s">
        <v>28</v>
      </c>
      <c r="G3181">
        <v>526.2876</v>
      </c>
      <c r="H3181">
        <v>1</v>
      </c>
      <c r="I3181">
        <v>5.2628759999999997E-2</v>
      </c>
      <c r="J3181">
        <v>2143</v>
      </c>
      <c r="K3181">
        <v>1622.0891999999999</v>
      </c>
      <c r="L3181" s="5">
        <v>2.4979999999999998E-3</v>
      </c>
      <c r="M3181" s="5">
        <v>2.2873999999999999E-2</v>
      </c>
      <c r="N3181" s="5">
        <v>2.7817000000000001E-2</v>
      </c>
      <c r="O3181" s="5">
        <v>5.9006000000000003E-2</v>
      </c>
      <c r="P3181" s="5">
        <v>5.5169999999999997E-2</v>
      </c>
      <c r="Q3181" s="5">
        <v>3.4873000000000001E-2</v>
      </c>
      <c r="R3181" s="5">
        <v>3.8765000000000001E-2</v>
      </c>
      <c r="S3181" s="5">
        <v>1.0984000000000001E-2</v>
      </c>
      <c r="T3181" s="5">
        <f t="shared" si="147"/>
        <v>5.9006000000000003E-2</v>
      </c>
      <c r="U3181" s="5">
        <f>IF(Table1[[#This Row],[MAX_PROJ]]&lt;0.005, 0, SUM(L3181:S3181))</f>
        <v>0.25198699999999996</v>
      </c>
      <c r="V3181" t="str">
        <f t="shared" si="148"/>
        <v>nee</v>
      </c>
      <c r="W3181" t="str">
        <f t="shared" si="149"/>
        <v>nee</v>
      </c>
    </row>
    <row r="3182" spans="1:23" hidden="1" x14ac:dyDescent="0.25">
      <c r="A3182" s="1">
        <v>3180</v>
      </c>
      <c r="B3182">
        <v>5034178</v>
      </c>
      <c r="C3182">
        <v>95</v>
      </c>
      <c r="D3182" t="s">
        <v>44</v>
      </c>
      <c r="E3182" t="s">
        <v>42</v>
      </c>
      <c r="F3182" t="s">
        <v>43</v>
      </c>
      <c r="G3182">
        <v>665.83092999999997</v>
      </c>
      <c r="H3182">
        <v>1</v>
      </c>
      <c r="I3182">
        <v>6.6583092999999996E-2</v>
      </c>
      <c r="J3182">
        <v>1714</v>
      </c>
      <c r="K3182">
        <v>1622.0891999999999</v>
      </c>
      <c r="L3182" s="5">
        <v>2.4979999999999998E-3</v>
      </c>
      <c r="M3182" s="5">
        <v>2.2873999999999999E-2</v>
      </c>
      <c r="N3182" s="5">
        <v>2.7817000000000001E-2</v>
      </c>
      <c r="O3182" s="5">
        <v>5.9006000000000003E-2</v>
      </c>
      <c r="P3182" s="5">
        <v>5.5169999999999997E-2</v>
      </c>
      <c r="Q3182" s="5">
        <v>3.4873000000000001E-2</v>
      </c>
      <c r="R3182" s="5">
        <v>3.8765000000000001E-2</v>
      </c>
      <c r="S3182" s="5">
        <v>1.0984000000000001E-2</v>
      </c>
      <c r="T3182" s="5">
        <f t="shared" si="147"/>
        <v>5.9006000000000003E-2</v>
      </c>
      <c r="U3182" s="5">
        <f>IF(Table1[[#This Row],[MAX_PROJ]]&lt;0.005, 0, SUM(L3182:S3182))</f>
        <v>0.25198699999999996</v>
      </c>
      <c r="V3182" t="str">
        <f t="shared" si="148"/>
        <v>nee</v>
      </c>
      <c r="W3182" t="str">
        <f t="shared" si="149"/>
        <v>nee</v>
      </c>
    </row>
    <row r="3183" spans="1:23" hidden="1" x14ac:dyDescent="0.25">
      <c r="A3183" s="1">
        <v>3181</v>
      </c>
      <c r="B3183">
        <v>5148864</v>
      </c>
      <c r="C3183">
        <v>94</v>
      </c>
      <c r="D3183" t="s">
        <v>41</v>
      </c>
      <c r="E3183" t="s">
        <v>47</v>
      </c>
      <c r="F3183" t="s">
        <v>31</v>
      </c>
      <c r="J3183">
        <v>2143</v>
      </c>
      <c r="K3183">
        <v>1196.8936000000001</v>
      </c>
      <c r="L3183" s="5"/>
      <c r="M3183" s="5">
        <v>9.9749999999999995E-3</v>
      </c>
      <c r="N3183" s="5">
        <v>1.0408000000000001E-2</v>
      </c>
      <c r="O3183" s="5">
        <v>2.8697E-2</v>
      </c>
      <c r="P3183" s="5">
        <v>2.6803E-2</v>
      </c>
      <c r="Q3183" s="5">
        <v>1.6886999999999999E-2</v>
      </c>
      <c r="R3183" s="5">
        <v>1.9147000000000001E-2</v>
      </c>
      <c r="S3183" s="5">
        <v>5.8570000000000002E-3</v>
      </c>
      <c r="T3183" s="5">
        <f t="shared" si="147"/>
        <v>2.8697E-2</v>
      </c>
      <c r="U3183" s="5">
        <f>IF(Table1[[#This Row],[MAX_PROJ]]&lt;0.005, 0, SUM(L3183:S3183))</f>
        <v>0.117774</v>
      </c>
      <c r="V3183" t="str">
        <f t="shared" si="148"/>
        <v>nee</v>
      </c>
      <c r="W3183" t="str">
        <f t="shared" si="149"/>
        <v>nee</v>
      </c>
    </row>
    <row r="3184" spans="1:23" x14ac:dyDescent="0.25">
      <c r="A3184" s="1">
        <v>3182</v>
      </c>
      <c r="B3184">
        <v>5148864</v>
      </c>
      <c r="C3184">
        <v>94</v>
      </c>
      <c r="D3184" t="s">
        <v>41</v>
      </c>
      <c r="E3184" t="s">
        <v>23</v>
      </c>
      <c r="F3184" t="s">
        <v>24</v>
      </c>
      <c r="J3184">
        <v>1214</v>
      </c>
      <c r="K3184">
        <v>1196.8936000000001</v>
      </c>
      <c r="L3184" s="5"/>
      <c r="M3184" s="5">
        <v>9.9749999999999995E-3</v>
      </c>
      <c r="N3184" s="5">
        <v>1.0408000000000001E-2</v>
      </c>
      <c r="O3184" s="5">
        <v>2.8697E-2</v>
      </c>
      <c r="P3184" s="5">
        <v>2.6803E-2</v>
      </c>
      <c r="Q3184" s="5">
        <v>1.6886999999999999E-2</v>
      </c>
      <c r="R3184" s="5">
        <v>1.9147000000000001E-2</v>
      </c>
      <c r="S3184" s="5">
        <v>5.8570000000000002E-3</v>
      </c>
      <c r="T3184" s="5">
        <f t="shared" si="147"/>
        <v>2.8697E-2</v>
      </c>
      <c r="U3184" s="5">
        <f>IF(Table1[[#This Row],[MAX_PROJ]]&lt;0.005, 0, SUM(L3184:S3184))</f>
        <v>0.117774</v>
      </c>
      <c r="V3184" t="str">
        <f t="shared" si="148"/>
        <v>nee</v>
      </c>
      <c r="W3184" t="str">
        <f t="shared" si="149"/>
        <v>ja</v>
      </c>
    </row>
    <row r="3185" spans="1:23" x14ac:dyDescent="0.25">
      <c r="A3185" s="1">
        <v>3183</v>
      </c>
      <c r="B3185">
        <v>5148864</v>
      </c>
      <c r="C3185">
        <v>94</v>
      </c>
      <c r="D3185" t="s">
        <v>41</v>
      </c>
      <c r="E3185" t="s">
        <v>21</v>
      </c>
      <c r="F3185" t="s">
        <v>22</v>
      </c>
      <c r="J3185">
        <v>714</v>
      </c>
      <c r="K3185">
        <v>1196.8936000000001</v>
      </c>
      <c r="L3185" s="5"/>
      <c r="M3185" s="5">
        <v>9.9749999999999995E-3</v>
      </c>
      <c r="N3185" s="5">
        <v>1.0408000000000001E-2</v>
      </c>
      <c r="O3185" s="5">
        <v>2.8697E-2</v>
      </c>
      <c r="P3185" s="5">
        <v>2.6803E-2</v>
      </c>
      <c r="Q3185" s="5">
        <v>1.6886999999999999E-2</v>
      </c>
      <c r="R3185" s="5">
        <v>1.9147000000000001E-2</v>
      </c>
      <c r="S3185" s="5">
        <v>5.8570000000000002E-3</v>
      </c>
      <c r="T3185" s="5">
        <f t="shared" si="147"/>
        <v>2.8697E-2</v>
      </c>
      <c r="U3185" s="5">
        <f>IF(Table1[[#This Row],[MAX_PROJ]]&lt;0.005, 0, SUM(L3185:S3185))</f>
        <v>0.117774</v>
      </c>
      <c r="V3185" t="str">
        <f t="shared" si="148"/>
        <v>ja</v>
      </c>
      <c r="W3185" t="str">
        <f t="shared" si="149"/>
        <v>ja</v>
      </c>
    </row>
    <row r="3186" spans="1:23" hidden="1" x14ac:dyDescent="0.25">
      <c r="A3186" s="1">
        <v>3184</v>
      </c>
      <c r="B3186">
        <v>5148864</v>
      </c>
      <c r="C3186">
        <v>94</v>
      </c>
      <c r="D3186" t="s">
        <v>41</v>
      </c>
      <c r="E3186" t="s">
        <v>42</v>
      </c>
      <c r="F3186" t="s">
        <v>43</v>
      </c>
      <c r="J3186">
        <v>1714</v>
      </c>
      <c r="K3186">
        <v>1196.8936000000001</v>
      </c>
      <c r="L3186" s="5"/>
      <c r="M3186" s="5">
        <v>9.9749999999999995E-3</v>
      </c>
      <c r="N3186" s="5">
        <v>1.0408000000000001E-2</v>
      </c>
      <c r="O3186" s="5">
        <v>2.8697E-2</v>
      </c>
      <c r="P3186" s="5">
        <v>2.6803E-2</v>
      </c>
      <c r="Q3186" s="5">
        <v>1.6886999999999999E-2</v>
      </c>
      <c r="R3186" s="5">
        <v>1.9147000000000001E-2</v>
      </c>
      <c r="S3186" s="5">
        <v>5.8570000000000002E-3</v>
      </c>
      <c r="T3186" s="5">
        <f t="shared" si="147"/>
        <v>2.8697E-2</v>
      </c>
      <c r="U3186" s="5">
        <f>IF(Table1[[#This Row],[MAX_PROJ]]&lt;0.005, 0, SUM(L3186:S3186))</f>
        <v>0.117774</v>
      </c>
      <c r="V3186" t="str">
        <f t="shared" si="148"/>
        <v>nee</v>
      </c>
      <c r="W3186" t="str">
        <f t="shared" si="149"/>
        <v>nee</v>
      </c>
    </row>
    <row r="3187" spans="1:23" hidden="1" x14ac:dyDescent="0.25">
      <c r="A3187" s="1">
        <v>3185</v>
      </c>
      <c r="B3187">
        <v>4804806</v>
      </c>
      <c r="C3187">
        <v>95</v>
      </c>
      <c r="D3187" t="s">
        <v>44</v>
      </c>
      <c r="E3187" t="s">
        <v>45</v>
      </c>
      <c r="F3187" t="s">
        <v>28</v>
      </c>
      <c r="G3187">
        <v>1164.8344999999999</v>
      </c>
      <c r="H3187">
        <v>1</v>
      </c>
      <c r="I3187">
        <v>0.11648345</v>
      </c>
      <c r="J3187">
        <v>2143</v>
      </c>
      <c r="K3187">
        <v>1212.932</v>
      </c>
      <c r="L3187" s="5">
        <v>3.0019999999999999E-3</v>
      </c>
      <c r="M3187" s="5">
        <v>2.4133999999999999E-2</v>
      </c>
      <c r="N3187" s="5">
        <v>2.9569000000000002E-2</v>
      </c>
      <c r="O3187" s="5">
        <v>5.9641E-2</v>
      </c>
      <c r="P3187" s="5">
        <v>5.5954999999999998E-2</v>
      </c>
      <c r="Q3187" s="5">
        <v>3.5515999999999999E-2</v>
      </c>
      <c r="R3187" s="5">
        <v>3.9308999999999997E-2</v>
      </c>
      <c r="S3187" s="5">
        <v>1.1246000000000001E-2</v>
      </c>
      <c r="T3187" s="5">
        <f t="shared" si="147"/>
        <v>5.9641E-2</v>
      </c>
      <c r="U3187" s="5">
        <f>IF(Table1[[#This Row],[MAX_PROJ]]&lt;0.005, 0, SUM(L3187:S3187))</f>
        <v>0.25837199999999999</v>
      </c>
      <c r="V3187" t="str">
        <f t="shared" si="148"/>
        <v>nee</v>
      </c>
      <c r="W3187" t="str">
        <f t="shared" si="149"/>
        <v>nee</v>
      </c>
    </row>
    <row r="3188" spans="1:23" x14ac:dyDescent="0.25">
      <c r="A3188" s="1">
        <v>3186</v>
      </c>
      <c r="B3188">
        <v>5148865</v>
      </c>
      <c r="C3188">
        <v>94</v>
      </c>
      <c r="D3188" t="s">
        <v>41</v>
      </c>
      <c r="E3188" t="s">
        <v>25</v>
      </c>
      <c r="F3188" t="s">
        <v>26</v>
      </c>
      <c r="J3188">
        <v>1786</v>
      </c>
      <c r="K3188">
        <v>1844.9736</v>
      </c>
      <c r="L3188" s="5"/>
      <c r="M3188" s="5">
        <v>1.6229E-2</v>
      </c>
      <c r="N3188" s="5">
        <v>1.6972999999999999E-2</v>
      </c>
      <c r="O3188" s="5">
        <v>4.8119000000000002E-2</v>
      </c>
      <c r="P3188" s="5">
        <v>4.4860999999999998E-2</v>
      </c>
      <c r="Q3188" s="5">
        <v>2.7983000000000001E-2</v>
      </c>
      <c r="R3188" s="5">
        <v>3.1857000000000003E-2</v>
      </c>
      <c r="S3188" s="5">
        <v>9.5770000000000004E-3</v>
      </c>
      <c r="T3188" s="5">
        <f t="shared" si="147"/>
        <v>4.8119000000000002E-2</v>
      </c>
      <c r="U3188" s="5">
        <f>IF(Table1[[#This Row],[MAX_PROJ]]&lt;0.005, 0, SUM(L3188:S3188))</f>
        <v>0.19559900000000002</v>
      </c>
      <c r="V3188" t="str">
        <f t="shared" si="148"/>
        <v>ja</v>
      </c>
      <c r="W3188" t="str">
        <f t="shared" si="149"/>
        <v>ja</v>
      </c>
    </row>
    <row r="3189" spans="1:23" x14ac:dyDescent="0.25">
      <c r="A3189" s="1">
        <v>3187</v>
      </c>
      <c r="B3189">
        <v>5148865</v>
      </c>
      <c r="C3189">
        <v>94</v>
      </c>
      <c r="D3189" t="s">
        <v>41</v>
      </c>
      <c r="E3189" t="s">
        <v>42</v>
      </c>
      <c r="F3189" t="s">
        <v>43</v>
      </c>
      <c r="J3189">
        <v>1714</v>
      </c>
      <c r="K3189">
        <v>1844.9736</v>
      </c>
      <c r="L3189" s="5"/>
      <c r="M3189" s="5">
        <v>1.6229E-2</v>
      </c>
      <c r="N3189" s="5">
        <v>1.6972999999999999E-2</v>
      </c>
      <c r="O3189" s="5">
        <v>4.8119000000000002E-2</v>
      </c>
      <c r="P3189" s="5">
        <v>4.4860999999999998E-2</v>
      </c>
      <c r="Q3189" s="5">
        <v>2.7983000000000001E-2</v>
      </c>
      <c r="R3189" s="5">
        <v>3.1857000000000003E-2</v>
      </c>
      <c r="S3189" s="5">
        <v>9.5770000000000004E-3</v>
      </c>
      <c r="T3189" s="5">
        <f t="shared" si="147"/>
        <v>4.8119000000000002E-2</v>
      </c>
      <c r="U3189" s="5">
        <f>IF(Table1[[#This Row],[MAX_PROJ]]&lt;0.005, 0, SUM(L3189:S3189))</f>
        <v>0.19559900000000002</v>
      </c>
      <c r="V3189" t="str">
        <f t="shared" si="148"/>
        <v>ja</v>
      </c>
      <c r="W3189" t="str">
        <f t="shared" si="149"/>
        <v>ja</v>
      </c>
    </row>
    <row r="3190" spans="1:23" hidden="1" x14ac:dyDescent="0.25">
      <c r="A3190" s="1">
        <v>3188</v>
      </c>
      <c r="B3190">
        <v>4804825</v>
      </c>
      <c r="C3190">
        <v>95</v>
      </c>
      <c r="D3190" t="s">
        <v>44</v>
      </c>
      <c r="E3190" t="s">
        <v>42</v>
      </c>
      <c r="F3190" t="s">
        <v>43</v>
      </c>
      <c r="G3190">
        <v>4237.9926999999998</v>
      </c>
      <c r="H3190">
        <v>1</v>
      </c>
      <c r="I3190">
        <v>0.42379927000000001</v>
      </c>
      <c r="J3190">
        <v>1714</v>
      </c>
      <c r="K3190">
        <v>967.9769</v>
      </c>
      <c r="L3190" s="5">
        <v>3.2919999999999998E-3</v>
      </c>
      <c r="M3190" s="5">
        <v>3.0634000000000002E-2</v>
      </c>
      <c r="N3190" s="5">
        <v>3.6732000000000001E-2</v>
      </c>
      <c r="O3190" s="5">
        <v>7.3728000000000002E-2</v>
      </c>
      <c r="P3190" s="5">
        <v>6.9341E-2</v>
      </c>
      <c r="Q3190" s="5">
        <v>4.4665999999999997E-2</v>
      </c>
      <c r="R3190" s="5">
        <v>4.9328999999999998E-2</v>
      </c>
      <c r="S3190" s="5">
        <v>1.4656000000000001E-2</v>
      </c>
      <c r="T3190" s="5">
        <f t="shared" si="147"/>
        <v>7.3728000000000002E-2</v>
      </c>
      <c r="U3190" s="5">
        <f>IF(Table1[[#This Row],[MAX_PROJ]]&lt;0.005, 0, SUM(L3190:S3190))</f>
        <v>0.322378</v>
      </c>
      <c r="V3190" t="str">
        <f t="shared" si="148"/>
        <v>nee</v>
      </c>
      <c r="W3190" t="str">
        <f t="shared" si="149"/>
        <v>nee</v>
      </c>
    </row>
    <row r="3191" spans="1:23" hidden="1" x14ac:dyDescent="0.25">
      <c r="A3191" s="1">
        <v>3189</v>
      </c>
      <c r="B3191">
        <v>4165807</v>
      </c>
      <c r="C3191">
        <v>38</v>
      </c>
      <c r="D3191" t="s">
        <v>48</v>
      </c>
      <c r="E3191" t="s">
        <v>57</v>
      </c>
      <c r="F3191" t="s">
        <v>58</v>
      </c>
      <c r="G3191">
        <v>4.8927985999999996E-3</v>
      </c>
      <c r="H3191">
        <v>1</v>
      </c>
      <c r="I3191">
        <v>4.8927986000000002E-7</v>
      </c>
      <c r="J3191">
        <v>1571</v>
      </c>
      <c r="K3191">
        <v>1260.5559000000001</v>
      </c>
      <c r="L3191" s="5">
        <v>1.6249999999999999E-3</v>
      </c>
      <c r="M3191" s="5">
        <v>1.3493E-2</v>
      </c>
      <c r="N3191" s="5">
        <v>1.7260000000000001E-2</v>
      </c>
      <c r="O3191" s="5">
        <v>3.8769999999999999E-2</v>
      </c>
      <c r="P3191" s="5">
        <v>3.5855999999999999E-2</v>
      </c>
      <c r="Q3191" s="5">
        <v>2.2082000000000001E-2</v>
      </c>
      <c r="R3191" s="5">
        <v>2.4919E-2</v>
      </c>
      <c r="S3191" s="5">
        <v>6.3629999999999997E-3</v>
      </c>
      <c r="T3191" s="5">
        <f t="shared" si="147"/>
        <v>3.8769999999999999E-2</v>
      </c>
      <c r="U3191" s="5">
        <f>IF(Table1[[#This Row],[MAX_PROJ]]&lt;0.005, 0, SUM(L3191:S3191))</f>
        <v>0.16036800000000001</v>
      </c>
      <c r="V3191" t="str">
        <f t="shared" si="148"/>
        <v>nee</v>
      </c>
      <c r="W3191" t="str">
        <f t="shared" si="149"/>
        <v>nee</v>
      </c>
    </row>
    <row r="3192" spans="1:23" hidden="1" x14ac:dyDescent="0.25">
      <c r="A3192" s="1">
        <v>3190</v>
      </c>
      <c r="B3192">
        <v>4165807</v>
      </c>
      <c r="C3192">
        <v>38</v>
      </c>
      <c r="D3192" t="s">
        <v>48</v>
      </c>
      <c r="E3192" t="s">
        <v>49</v>
      </c>
      <c r="F3192" t="s">
        <v>50</v>
      </c>
      <c r="G3192">
        <v>802.80520000000001</v>
      </c>
      <c r="H3192">
        <v>1</v>
      </c>
      <c r="I3192">
        <v>8.0280519999999994E-2</v>
      </c>
      <c r="J3192">
        <v>1429</v>
      </c>
      <c r="K3192">
        <v>1260.5559000000001</v>
      </c>
      <c r="L3192" s="5">
        <v>1.6249999999999999E-3</v>
      </c>
      <c r="M3192" s="5">
        <v>1.3493E-2</v>
      </c>
      <c r="N3192" s="5">
        <v>1.7260000000000001E-2</v>
      </c>
      <c r="O3192" s="5">
        <v>3.8769999999999999E-2</v>
      </c>
      <c r="P3192" s="5">
        <v>3.5855999999999999E-2</v>
      </c>
      <c r="Q3192" s="5">
        <v>2.2082000000000001E-2</v>
      </c>
      <c r="R3192" s="5">
        <v>2.4919E-2</v>
      </c>
      <c r="S3192" s="5">
        <v>6.3629999999999997E-3</v>
      </c>
      <c r="T3192" s="5">
        <f t="shared" si="147"/>
        <v>3.8769999999999999E-2</v>
      </c>
      <c r="U3192" s="5">
        <f>IF(Table1[[#This Row],[MAX_PROJ]]&lt;0.005, 0, SUM(L3192:S3192))</f>
        <v>0.16036800000000001</v>
      </c>
      <c r="V3192" t="str">
        <f t="shared" si="148"/>
        <v>nee</v>
      </c>
      <c r="W3192" t="str">
        <f t="shared" si="149"/>
        <v>nee</v>
      </c>
    </row>
    <row r="3193" spans="1:23" hidden="1" x14ac:dyDescent="0.25">
      <c r="A3193" s="1">
        <v>3191</v>
      </c>
      <c r="B3193">
        <v>4804824</v>
      </c>
      <c r="C3193">
        <v>95</v>
      </c>
      <c r="D3193" t="s">
        <v>44</v>
      </c>
      <c r="E3193" t="s">
        <v>27</v>
      </c>
      <c r="F3193" t="s">
        <v>28</v>
      </c>
      <c r="G3193">
        <v>3217.3627999999999</v>
      </c>
      <c r="H3193">
        <v>1</v>
      </c>
      <c r="I3193">
        <v>0.32173627999999999</v>
      </c>
      <c r="J3193">
        <v>2143</v>
      </c>
      <c r="K3193">
        <v>1062.3794</v>
      </c>
      <c r="L3193" s="5">
        <v>3.5140000000000002E-3</v>
      </c>
      <c r="M3193" s="5">
        <v>3.2532999999999999E-2</v>
      </c>
      <c r="N3193" s="5">
        <v>3.9047999999999999E-2</v>
      </c>
      <c r="O3193" s="5">
        <v>7.8327999999999995E-2</v>
      </c>
      <c r="P3193" s="5">
        <v>7.3683999999999999E-2</v>
      </c>
      <c r="Q3193" s="5">
        <v>4.7466000000000001E-2</v>
      </c>
      <c r="R3193" s="5">
        <v>5.2380000000000003E-2</v>
      </c>
      <c r="S3193" s="5">
        <v>1.5563E-2</v>
      </c>
      <c r="T3193" s="5">
        <f t="shared" si="147"/>
        <v>7.8327999999999995E-2</v>
      </c>
      <c r="U3193" s="5">
        <f>IF(Table1[[#This Row],[MAX_PROJ]]&lt;0.005, 0, SUM(L3193:S3193))</f>
        <v>0.34251599999999993</v>
      </c>
      <c r="V3193" t="str">
        <f t="shared" si="148"/>
        <v>nee</v>
      </c>
      <c r="W3193" t="str">
        <f t="shared" si="149"/>
        <v>nee</v>
      </c>
    </row>
    <row r="3194" spans="1:23" hidden="1" x14ac:dyDescent="0.25">
      <c r="A3194" s="1">
        <v>3192</v>
      </c>
      <c r="B3194">
        <v>4804824</v>
      </c>
      <c r="C3194">
        <v>95</v>
      </c>
      <c r="D3194" t="s">
        <v>44</v>
      </c>
      <c r="E3194" t="s">
        <v>42</v>
      </c>
      <c r="F3194" t="s">
        <v>43</v>
      </c>
      <c r="G3194">
        <v>4221.2025999999996</v>
      </c>
      <c r="H3194">
        <v>1</v>
      </c>
      <c r="I3194">
        <v>0.42212026000000002</v>
      </c>
      <c r="J3194">
        <v>1714</v>
      </c>
      <c r="K3194">
        <v>1062.3794</v>
      </c>
      <c r="L3194" s="5">
        <v>3.5140000000000002E-3</v>
      </c>
      <c r="M3194" s="5">
        <v>3.2532999999999999E-2</v>
      </c>
      <c r="N3194" s="5">
        <v>3.9047999999999999E-2</v>
      </c>
      <c r="O3194" s="5">
        <v>7.8327999999999995E-2</v>
      </c>
      <c r="P3194" s="5">
        <v>7.3683999999999999E-2</v>
      </c>
      <c r="Q3194" s="5">
        <v>4.7466000000000001E-2</v>
      </c>
      <c r="R3194" s="5">
        <v>5.2380000000000003E-2</v>
      </c>
      <c r="S3194" s="5">
        <v>1.5563E-2</v>
      </c>
      <c r="T3194" s="5">
        <f t="shared" si="147"/>
        <v>7.8327999999999995E-2</v>
      </c>
      <c r="U3194" s="5">
        <f>IF(Table1[[#This Row],[MAX_PROJ]]&lt;0.005, 0, SUM(L3194:S3194))</f>
        <v>0.34251599999999993</v>
      </c>
      <c r="V3194" t="str">
        <f t="shared" si="148"/>
        <v>nee</v>
      </c>
      <c r="W3194" t="str">
        <f t="shared" si="149"/>
        <v>nee</v>
      </c>
    </row>
    <row r="3195" spans="1:23" hidden="1" x14ac:dyDescent="0.25">
      <c r="A3195" s="1">
        <v>3193</v>
      </c>
      <c r="B3195">
        <v>4804827</v>
      </c>
      <c r="C3195">
        <v>95</v>
      </c>
      <c r="D3195" t="s">
        <v>44</v>
      </c>
      <c r="E3195" t="s">
        <v>42</v>
      </c>
      <c r="F3195" t="s">
        <v>43</v>
      </c>
      <c r="G3195">
        <v>8056.5986000000003</v>
      </c>
      <c r="H3195">
        <v>1</v>
      </c>
      <c r="I3195">
        <v>0.80565986000000001</v>
      </c>
      <c r="J3195">
        <v>1714</v>
      </c>
      <c r="K3195">
        <v>987.68176000000005</v>
      </c>
      <c r="L3195" s="5">
        <v>3.5300000000000002E-3</v>
      </c>
      <c r="M3195" s="5">
        <v>3.3319000000000001E-2</v>
      </c>
      <c r="N3195" s="5">
        <v>3.9834000000000001E-2</v>
      </c>
      <c r="O3195" s="5">
        <v>7.9559000000000005E-2</v>
      </c>
      <c r="P3195" s="5">
        <v>7.4879000000000001E-2</v>
      </c>
      <c r="Q3195" s="5">
        <v>4.8368000000000001E-2</v>
      </c>
      <c r="R3195" s="5">
        <v>5.3376E-2</v>
      </c>
      <c r="S3195" s="5">
        <v>1.5970000000000002E-2</v>
      </c>
      <c r="T3195" s="5">
        <f t="shared" si="147"/>
        <v>7.9559000000000005E-2</v>
      </c>
      <c r="U3195" s="5">
        <f>IF(Table1[[#This Row],[MAX_PROJ]]&lt;0.005, 0, SUM(L3195:S3195))</f>
        <v>0.34883499999999995</v>
      </c>
      <c r="V3195" t="str">
        <f t="shared" si="148"/>
        <v>nee</v>
      </c>
      <c r="W3195" t="str">
        <f t="shared" si="149"/>
        <v>nee</v>
      </c>
    </row>
    <row r="3196" spans="1:23" hidden="1" x14ac:dyDescent="0.25">
      <c r="A3196" s="1">
        <v>3194</v>
      </c>
      <c r="B3196">
        <v>4804826</v>
      </c>
      <c r="C3196">
        <v>95</v>
      </c>
      <c r="D3196" t="s">
        <v>44</v>
      </c>
      <c r="E3196" t="s">
        <v>42</v>
      </c>
      <c r="F3196" t="s">
        <v>43</v>
      </c>
      <c r="G3196">
        <v>3907.7944000000002</v>
      </c>
      <c r="H3196">
        <v>1</v>
      </c>
      <c r="I3196">
        <v>0.39077943999999998</v>
      </c>
      <c r="J3196">
        <v>1714</v>
      </c>
      <c r="K3196">
        <v>987.32104000000004</v>
      </c>
      <c r="L3196" s="5">
        <v>3.375E-3</v>
      </c>
      <c r="M3196" s="5">
        <v>3.1709000000000001E-2</v>
      </c>
      <c r="N3196" s="5">
        <v>3.7975000000000002E-2</v>
      </c>
      <c r="O3196" s="5">
        <v>7.6092999999999994E-2</v>
      </c>
      <c r="P3196" s="5">
        <v>7.1582000000000007E-2</v>
      </c>
      <c r="Q3196" s="5">
        <v>4.6171999999999998E-2</v>
      </c>
      <c r="R3196" s="5">
        <v>5.0972999999999997E-2</v>
      </c>
      <c r="S3196" s="5">
        <v>1.5187000000000001E-2</v>
      </c>
      <c r="T3196" s="5">
        <f t="shared" si="147"/>
        <v>7.6092999999999994E-2</v>
      </c>
      <c r="U3196" s="5">
        <f>IF(Table1[[#This Row],[MAX_PROJ]]&lt;0.005, 0, SUM(L3196:S3196))</f>
        <v>0.33306600000000003</v>
      </c>
      <c r="V3196" t="str">
        <f t="shared" si="148"/>
        <v>nee</v>
      </c>
      <c r="W3196" t="str">
        <f t="shared" si="149"/>
        <v>nee</v>
      </c>
    </row>
    <row r="3197" spans="1:23" hidden="1" x14ac:dyDescent="0.25">
      <c r="A3197" s="1">
        <v>3195</v>
      </c>
      <c r="B3197">
        <v>4804831</v>
      </c>
      <c r="C3197">
        <v>95</v>
      </c>
      <c r="D3197" t="s">
        <v>44</v>
      </c>
      <c r="E3197" t="s">
        <v>45</v>
      </c>
      <c r="F3197" t="s">
        <v>28</v>
      </c>
      <c r="G3197">
        <v>2217.0230000000001</v>
      </c>
      <c r="H3197">
        <v>1</v>
      </c>
      <c r="I3197">
        <v>0.22170229999999999</v>
      </c>
      <c r="J3197">
        <v>2143</v>
      </c>
      <c r="K3197">
        <v>1142.2919999999999</v>
      </c>
      <c r="L3197" s="5">
        <v>3.9719999999999998E-3</v>
      </c>
      <c r="M3197" s="5">
        <v>3.9634000000000003E-2</v>
      </c>
      <c r="N3197" s="5">
        <v>4.7010999999999997E-2</v>
      </c>
      <c r="O3197" s="5">
        <v>9.2891000000000001E-2</v>
      </c>
      <c r="P3197" s="5">
        <v>8.7651000000000007E-2</v>
      </c>
      <c r="Q3197" s="5">
        <v>5.7114999999999999E-2</v>
      </c>
      <c r="R3197" s="5">
        <v>6.2738000000000002E-2</v>
      </c>
      <c r="S3197" s="5">
        <v>1.9210999999999999E-2</v>
      </c>
      <c r="T3197" s="5">
        <f t="shared" si="147"/>
        <v>9.2891000000000001E-2</v>
      </c>
      <c r="U3197" s="5">
        <f>IF(Table1[[#This Row],[MAX_PROJ]]&lt;0.005, 0, SUM(L3197:S3197))</f>
        <v>0.41022300000000006</v>
      </c>
      <c r="V3197" t="str">
        <f t="shared" si="148"/>
        <v>nee</v>
      </c>
      <c r="W3197" t="str">
        <f t="shared" si="149"/>
        <v>nee</v>
      </c>
    </row>
    <row r="3198" spans="1:23" x14ac:dyDescent="0.25">
      <c r="A3198" s="1">
        <v>3196</v>
      </c>
      <c r="B3198">
        <v>4165801</v>
      </c>
      <c r="C3198">
        <v>38</v>
      </c>
      <c r="D3198" t="s">
        <v>48</v>
      </c>
      <c r="E3198" t="s">
        <v>73</v>
      </c>
      <c r="F3198" t="s">
        <v>69</v>
      </c>
      <c r="G3198">
        <v>3278.6466999999998</v>
      </c>
      <c r="H3198">
        <v>1</v>
      </c>
      <c r="I3198">
        <v>0.32786467000000002</v>
      </c>
      <c r="J3198">
        <v>1429</v>
      </c>
      <c r="K3198">
        <v>1480.4402</v>
      </c>
      <c r="L3198" s="5">
        <v>1.8710000000000001E-3</v>
      </c>
      <c r="M3198" s="5">
        <v>1.5708E-2</v>
      </c>
      <c r="N3198" s="5">
        <v>2.0133999999999999E-2</v>
      </c>
      <c r="O3198" s="5">
        <v>4.5531000000000002E-2</v>
      </c>
      <c r="P3198" s="5">
        <v>4.2075000000000001E-2</v>
      </c>
      <c r="Q3198" s="5">
        <v>2.5894E-2</v>
      </c>
      <c r="R3198" s="5">
        <v>2.9232000000000001E-2</v>
      </c>
      <c r="S3198" s="5">
        <v>7.4190000000000002E-3</v>
      </c>
      <c r="T3198" s="5">
        <f t="shared" si="147"/>
        <v>4.5531000000000002E-2</v>
      </c>
      <c r="U3198" s="5">
        <f>IF(Table1[[#This Row],[MAX_PROJ]]&lt;0.005, 0, SUM(L3198:S3198))</f>
        <v>0.18786400000000003</v>
      </c>
      <c r="V3198" t="str">
        <f t="shared" si="148"/>
        <v>ja</v>
      </c>
      <c r="W3198" t="str">
        <f t="shared" si="149"/>
        <v>ja</v>
      </c>
    </row>
    <row r="3199" spans="1:23" hidden="1" x14ac:dyDescent="0.25">
      <c r="A3199" s="1">
        <v>3197</v>
      </c>
      <c r="B3199">
        <v>4165801</v>
      </c>
      <c r="C3199">
        <v>38</v>
      </c>
      <c r="D3199" t="s">
        <v>48</v>
      </c>
      <c r="E3199" t="s">
        <v>57</v>
      </c>
      <c r="F3199" t="s">
        <v>58</v>
      </c>
      <c r="G3199">
        <v>31.746224999999999</v>
      </c>
      <c r="H3199">
        <v>1</v>
      </c>
      <c r="I3199">
        <v>3.1746224999999999E-3</v>
      </c>
      <c r="J3199">
        <v>1571</v>
      </c>
      <c r="K3199">
        <v>1480.4402</v>
      </c>
      <c r="L3199" s="5">
        <v>1.8710000000000001E-3</v>
      </c>
      <c r="M3199" s="5">
        <v>1.5708E-2</v>
      </c>
      <c r="N3199" s="5">
        <v>2.0133999999999999E-2</v>
      </c>
      <c r="O3199" s="5">
        <v>4.5531000000000002E-2</v>
      </c>
      <c r="P3199" s="5">
        <v>4.2075000000000001E-2</v>
      </c>
      <c r="Q3199" s="5">
        <v>2.5894E-2</v>
      </c>
      <c r="R3199" s="5">
        <v>2.9232000000000001E-2</v>
      </c>
      <c r="S3199" s="5">
        <v>7.4190000000000002E-3</v>
      </c>
      <c r="T3199" s="5">
        <f t="shared" si="147"/>
        <v>4.5531000000000002E-2</v>
      </c>
      <c r="U3199" s="5">
        <f>IF(Table1[[#This Row],[MAX_PROJ]]&lt;0.005, 0, SUM(L3199:S3199))</f>
        <v>0.18786400000000003</v>
      </c>
      <c r="V3199" t="str">
        <f t="shared" si="148"/>
        <v>nee</v>
      </c>
      <c r="W3199" t="str">
        <f t="shared" si="149"/>
        <v>nee</v>
      </c>
    </row>
    <row r="3200" spans="1:23" hidden="1" x14ac:dyDescent="0.25">
      <c r="A3200" s="1">
        <v>3198</v>
      </c>
      <c r="B3200">
        <v>4804830</v>
      </c>
      <c r="C3200">
        <v>95</v>
      </c>
      <c r="D3200" t="s">
        <v>44</v>
      </c>
      <c r="E3200" t="s">
        <v>45</v>
      </c>
      <c r="F3200" t="s">
        <v>28</v>
      </c>
      <c r="G3200">
        <v>1160.9181000000001</v>
      </c>
      <c r="H3200">
        <v>1</v>
      </c>
      <c r="I3200">
        <v>0.11609181</v>
      </c>
      <c r="J3200">
        <v>2143</v>
      </c>
      <c r="K3200">
        <v>1035.9366</v>
      </c>
      <c r="L3200" s="5">
        <v>3.7060000000000001E-3</v>
      </c>
      <c r="M3200" s="5">
        <v>3.6181999999999999E-2</v>
      </c>
      <c r="N3200" s="5">
        <v>4.3017E-2</v>
      </c>
      <c r="O3200" s="5">
        <v>8.5311999999999999E-2</v>
      </c>
      <c r="P3200" s="5">
        <v>8.0416000000000001E-2</v>
      </c>
      <c r="Q3200" s="5">
        <v>5.2227000000000003E-2</v>
      </c>
      <c r="R3200" s="5">
        <v>5.7494000000000003E-2</v>
      </c>
      <c r="S3200" s="5">
        <v>1.7448999999999999E-2</v>
      </c>
      <c r="T3200" s="5">
        <f t="shared" si="147"/>
        <v>8.5311999999999999E-2</v>
      </c>
      <c r="U3200" s="5">
        <f>IF(Table1[[#This Row],[MAX_PROJ]]&lt;0.005, 0, SUM(L3200:S3200))</f>
        <v>0.375803</v>
      </c>
      <c r="V3200" t="str">
        <f t="shared" si="148"/>
        <v>nee</v>
      </c>
      <c r="W3200" t="str">
        <f t="shared" si="149"/>
        <v>nee</v>
      </c>
    </row>
    <row r="3201" spans="1:23" hidden="1" x14ac:dyDescent="0.25">
      <c r="A3201" s="1">
        <v>3199</v>
      </c>
      <c r="B3201">
        <v>4804830</v>
      </c>
      <c r="C3201">
        <v>95</v>
      </c>
      <c r="D3201" t="s">
        <v>44</v>
      </c>
      <c r="E3201" t="s">
        <v>42</v>
      </c>
      <c r="F3201" t="s">
        <v>43</v>
      </c>
      <c r="G3201">
        <v>148.94156000000001</v>
      </c>
      <c r="H3201">
        <v>1</v>
      </c>
      <c r="I3201">
        <v>1.4894156E-2</v>
      </c>
      <c r="J3201">
        <v>1714</v>
      </c>
      <c r="K3201">
        <v>1035.9366</v>
      </c>
      <c r="L3201" s="5">
        <v>3.7060000000000001E-3</v>
      </c>
      <c r="M3201" s="5">
        <v>3.6181999999999999E-2</v>
      </c>
      <c r="N3201" s="5">
        <v>4.3017E-2</v>
      </c>
      <c r="O3201" s="5">
        <v>8.5311999999999999E-2</v>
      </c>
      <c r="P3201" s="5">
        <v>8.0416000000000001E-2</v>
      </c>
      <c r="Q3201" s="5">
        <v>5.2227000000000003E-2</v>
      </c>
      <c r="R3201" s="5">
        <v>5.7494000000000003E-2</v>
      </c>
      <c r="S3201" s="5">
        <v>1.7448999999999999E-2</v>
      </c>
      <c r="T3201" s="5">
        <f t="shared" si="147"/>
        <v>8.5311999999999999E-2</v>
      </c>
      <c r="U3201" s="5">
        <f>IF(Table1[[#This Row],[MAX_PROJ]]&lt;0.005, 0, SUM(L3201:S3201))</f>
        <v>0.375803</v>
      </c>
      <c r="V3201" t="str">
        <f t="shared" si="148"/>
        <v>nee</v>
      </c>
      <c r="W3201" t="str">
        <f t="shared" si="149"/>
        <v>nee</v>
      </c>
    </row>
    <row r="3202" spans="1:23" hidden="1" x14ac:dyDescent="0.25">
      <c r="A3202" s="1">
        <v>3200</v>
      </c>
      <c r="B3202">
        <v>4165800</v>
      </c>
      <c r="C3202">
        <v>38</v>
      </c>
      <c r="D3202" t="s">
        <v>48</v>
      </c>
      <c r="E3202" t="s">
        <v>57</v>
      </c>
      <c r="F3202" t="s">
        <v>58</v>
      </c>
      <c r="G3202">
        <v>2970.3015</v>
      </c>
      <c r="H3202">
        <v>1</v>
      </c>
      <c r="I3202">
        <v>0.29703014999999999</v>
      </c>
      <c r="J3202">
        <v>1571</v>
      </c>
      <c r="K3202">
        <v>1269.037</v>
      </c>
      <c r="L3202" s="5">
        <v>1.7719999999999999E-3</v>
      </c>
      <c r="M3202" s="5">
        <v>1.4710000000000001E-2</v>
      </c>
      <c r="N3202" s="5">
        <v>1.8822999999999999E-2</v>
      </c>
      <c r="O3202" s="5">
        <v>4.2349999999999999E-2</v>
      </c>
      <c r="P3202" s="5">
        <v>3.9158999999999999E-2</v>
      </c>
      <c r="Q3202" s="5">
        <v>2.4105000000000001E-2</v>
      </c>
      <c r="R3202" s="5">
        <v>2.7217999999999999E-2</v>
      </c>
      <c r="S3202" s="5">
        <v>6.9379999999999997E-3</v>
      </c>
      <c r="T3202" s="5">
        <f t="shared" si="147"/>
        <v>4.2349999999999999E-2</v>
      </c>
      <c r="U3202" s="5">
        <f>IF(Table1[[#This Row],[MAX_PROJ]]&lt;0.005, 0, SUM(L3202:S3202))</f>
        <v>0.17507500000000001</v>
      </c>
      <c r="V3202" t="str">
        <f t="shared" si="148"/>
        <v>nee</v>
      </c>
      <c r="W3202" t="str">
        <f t="shared" si="149"/>
        <v>nee</v>
      </c>
    </row>
    <row r="3203" spans="1:23" hidden="1" x14ac:dyDescent="0.25">
      <c r="A3203" s="1">
        <v>3201</v>
      </c>
      <c r="B3203">
        <v>4804817</v>
      </c>
      <c r="C3203">
        <v>95</v>
      </c>
      <c r="D3203" t="s">
        <v>44</v>
      </c>
      <c r="E3203" t="s">
        <v>27</v>
      </c>
      <c r="F3203" t="s">
        <v>28</v>
      </c>
      <c r="G3203">
        <v>230.69077999999999</v>
      </c>
      <c r="H3203">
        <v>1</v>
      </c>
      <c r="I3203">
        <v>2.3069078E-2</v>
      </c>
      <c r="J3203">
        <v>2143</v>
      </c>
      <c r="K3203">
        <v>1487.9756</v>
      </c>
      <c r="L3203" s="5">
        <v>4.3620000000000004E-3</v>
      </c>
      <c r="M3203" s="5">
        <v>3.7206000000000003E-2</v>
      </c>
      <c r="N3203" s="5">
        <v>4.5192999999999997E-2</v>
      </c>
      <c r="O3203" s="5">
        <v>9.2060000000000003E-2</v>
      </c>
      <c r="P3203" s="5">
        <v>8.6279999999999996E-2</v>
      </c>
      <c r="Q3203" s="5">
        <v>5.4931000000000001E-2</v>
      </c>
      <c r="R3203" s="5">
        <v>6.0817000000000003E-2</v>
      </c>
      <c r="S3203" s="5">
        <v>1.7537000000000001E-2</v>
      </c>
      <c r="T3203" s="5">
        <f t="shared" ref="T3203:T3266" si="150">MAX(L3203:S3203)</f>
        <v>9.2060000000000003E-2</v>
      </c>
      <c r="U3203" s="5">
        <f>IF(Table1[[#This Row],[MAX_PROJ]]&lt;0.005, 0, SUM(L3203:S3203))</f>
        <v>0.39838600000000007</v>
      </c>
      <c r="V3203" t="str">
        <f t="shared" ref="V3203:V3266" si="151">IF(K3203&gt;J3203,"ja","nee")</f>
        <v>nee</v>
      </c>
      <c r="W3203" t="str">
        <f t="shared" ref="W3203:W3266" si="152">IF(K3203&gt;(J3203-70),"ja","nee")</f>
        <v>nee</v>
      </c>
    </row>
    <row r="3204" spans="1:23" hidden="1" x14ac:dyDescent="0.25">
      <c r="A3204" s="1">
        <v>3202</v>
      </c>
      <c r="B3204">
        <v>4804817</v>
      </c>
      <c r="C3204">
        <v>95</v>
      </c>
      <c r="D3204" t="s">
        <v>44</v>
      </c>
      <c r="E3204" t="s">
        <v>45</v>
      </c>
      <c r="F3204" t="s">
        <v>28</v>
      </c>
      <c r="G3204">
        <v>677.90250000000003</v>
      </c>
      <c r="H3204">
        <v>1</v>
      </c>
      <c r="I3204">
        <v>6.7790249999999996E-2</v>
      </c>
      <c r="J3204">
        <v>2143</v>
      </c>
      <c r="K3204">
        <v>1487.9756</v>
      </c>
      <c r="L3204" s="5">
        <v>4.3620000000000004E-3</v>
      </c>
      <c r="M3204" s="5">
        <v>3.7206000000000003E-2</v>
      </c>
      <c r="N3204" s="5">
        <v>4.5192999999999997E-2</v>
      </c>
      <c r="O3204" s="5">
        <v>9.2060000000000003E-2</v>
      </c>
      <c r="P3204" s="5">
        <v>8.6279999999999996E-2</v>
      </c>
      <c r="Q3204" s="5">
        <v>5.4931000000000001E-2</v>
      </c>
      <c r="R3204" s="5">
        <v>6.0817000000000003E-2</v>
      </c>
      <c r="S3204" s="5">
        <v>1.7537000000000001E-2</v>
      </c>
      <c r="T3204" s="5">
        <f t="shared" si="150"/>
        <v>9.2060000000000003E-2</v>
      </c>
      <c r="U3204" s="5">
        <f>IF(Table1[[#This Row],[MAX_PROJ]]&lt;0.005, 0, SUM(L3204:S3204))</f>
        <v>0.39838600000000007</v>
      </c>
      <c r="V3204" t="str">
        <f t="shared" si="151"/>
        <v>nee</v>
      </c>
      <c r="W3204" t="str">
        <f t="shared" si="152"/>
        <v>nee</v>
      </c>
    </row>
    <row r="3205" spans="1:23" hidden="1" x14ac:dyDescent="0.25">
      <c r="A3205" s="1">
        <v>3203</v>
      </c>
      <c r="B3205">
        <v>4804817</v>
      </c>
      <c r="C3205">
        <v>95</v>
      </c>
      <c r="D3205" t="s">
        <v>44</v>
      </c>
      <c r="E3205" t="s">
        <v>42</v>
      </c>
      <c r="F3205" t="s">
        <v>43</v>
      </c>
      <c r="G3205">
        <v>191.62062</v>
      </c>
      <c r="H3205">
        <v>1</v>
      </c>
      <c r="I3205">
        <v>1.9162062000000001E-2</v>
      </c>
      <c r="J3205">
        <v>1714</v>
      </c>
      <c r="K3205">
        <v>1487.9756</v>
      </c>
      <c r="L3205" s="5">
        <v>4.3620000000000004E-3</v>
      </c>
      <c r="M3205" s="5">
        <v>3.7206000000000003E-2</v>
      </c>
      <c r="N3205" s="5">
        <v>4.5192999999999997E-2</v>
      </c>
      <c r="O3205" s="5">
        <v>9.2060000000000003E-2</v>
      </c>
      <c r="P3205" s="5">
        <v>8.6279999999999996E-2</v>
      </c>
      <c r="Q3205" s="5">
        <v>5.4931000000000001E-2</v>
      </c>
      <c r="R3205" s="5">
        <v>6.0817000000000003E-2</v>
      </c>
      <c r="S3205" s="5">
        <v>1.7537000000000001E-2</v>
      </c>
      <c r="T3205" s="5">
        <f t="shared" si="150"/>
        <v>9.2060000000000003E-2</v>
      </c>
      <c r="U3205" s="5">
        <f>IF(Table1[[#This Row],[MAX_PROJ]]&lt;0.005, 0, SUM(L3205:S3205))</f>
        <v>0.39838600000000007</v>
      </c>
      <c r="V3205" t="str">
        <f t="shared" si="151"/>
        <v>nee</v>
      </c>
      <c r="W3205" t="str">
        <f t="shared" si="152"/>
        <v>nee</v>
      </c>
    </row>
    <row r="3206" spans="1:23" hidden="1" x14ac:dyDescent="0.25">
      <c r="A3206" s="1">
        <v>3204</v>
      </c>
      <c r="B3206">
        <v>4919506</v>
      </c>
      <c r="C3206">
        <v>95</v>
      </c>
      <c r="D3206" t="s">
        <v>44</v>
      </c>
      <c r="E3206" t="s">
        <v>42</v>
      </c>
      <c r="F3206" t="s">
        <v>43</v>
      </c>
      <c r="G3206">
        <v>1639.5525</v>
      </c>
      <c r="H3206">
        <v>1</v>
      </c>
      <c r="I3206">
        <v>0.16395525</v>
      </c>
      <c r="J3206">
        <v>1714</v>
      </c>
      <c r="K3206">
        <v>1113.25</v>
      </c>
      <c r="L3206" s="5">
        <v>2.8960000000000001E-3</v>
      </c>
      <c r="M3206" s="5">
        <v>2.7198E-2</v>
      </c>
      <c r="N3206" s="5">
        <v>3.2661999999999997E-2</v>
      </c>
      <c r="O3206" s="5">
        <v>6.6716999999999999E-2</v>
      </c>
      <c r="P3206" s="5">
        <v>6.2675999999999996E-2</v>
      </c>
      <c r="Q3206" s="5">
        <v>4.0195000000000002E-2</v>
      </c>
      <c r="R3206" s="5">
        <v>4.4445999999999999E-2</v>
      </c>
      <c r="S3206" s="5">
        <v>1.308E-2</v>
      </c>
      <c r="T3206" s="5">
        <f t="shared" si="150"/>
        <v>6.6716999999999999E-2</v>
      </c>
      <c r="U3206" s="5">
        <f>IF(Table1[[#This Row],[MAX_PROJ]]&lt;0.005, 0, SUM(L3206:S3206))</f>
        <v>0.28987000000000002</v>
      </c>
      <c r="V3206" t="str">
        <f t="shared" si="151"/>
        <v>nee</v>
      </c>
      <c r="W3206" t="str">
        <f t="shared" si="152"/>
        <v>nee</v>
      </c>
    </row>
    <row r="3207" spans="1:23" hidden="1" x14ac:dyDescent="0.25">
      <c r="A3207" s="1">
        <v>3205</v>
      </c>
      <c r="B3207">
        <v>4804816</v>
      </c>
      <c r="C3207">
        <v>95</v>
      </c>
      <c r="D3207" t="s">
        <v>44</v>
      </c>
      <c r="E3207" t="s">
        <v>45</v>
      </c>
      <c r="F3207" t="s">
        <v>28</v>
      </c>
      <c r="G3207">
        <v>804.83299999999997</v>
      </c>
      <c r="H3207">
        <v>1</v>
      </c>
      <c r="I3207">
        <v>8.0483299999999994E-2</v>
      </c>
      <c r="J3207">
        <v>2143</v>
      </c>
      <c r="K3207">
        <v>1419.221</v>
      </c>
      <c r="L3207" s="5">
        <v>3.7799999999999999E-3</v>
      </c>
      <c r="M3207" s="5">
        <v>3.1935999999999999E-2</v>
      </c>
      <c r="N3207" s="5">
        <v>3.8894999999999999E-2</v>
      </c>
      <c r="O3207" s="5">
        <v>7.9754000000000005E-2</v>
      </c>
      <c r="P3207" s="5">
        <v>7.4701000000000004E-2</v>
      </c>
      <c r="Q3207" s="5">
        <v>4.7419999999999997E-2</v>
      </c>
      <c r="R3207" s="5">
        <v>5.2495E-2</v>
      </c>
      <c r="S3207" s="5">
        <v>1.5036000000000001E-2</v>
      </c>
      <c r="T3207" s="5">
        <f t="shared" si="150"/>
        <v>7.9754000000000005E-2</v>
      </c>
      <c r="U3207" s="5">
        <f>IF(Table1[[#This Row],[MAX_PROJ]]&lt;0.005, 0, SUM(L3207:S3207))</f>
        <v>0.34401700000000002</v>
      </c>
      <c r="V3207" t="str">
        <f t="shared" si="151"/>
        <v>nee</v>
      </c>
      <c r="W3207" t="str">
        <f t="shared" si="152"/>
        <v>nee</v>
      </c>
    </row>
    <row r="3208" spans="1:23" hidden="1" x14ac:dyDescent="0.25">
      <c r="A3208" s="1">
        <v>3206</v>
      </c>
      <c r="B3208">
        <v>4804816</v>
      </c>
      <c r="C3208">
        <v>95</v>
      </c>
      <c r="D3208" t="s">
        <v>44</v>
      </c>
      <c r="E3208" t="s">
        <v>42</v>
      </c>
      <c r="F3208" t="s">
        <v>43</v>
      </c>
      <c r="G3208">
        <v>628.12519999999995</v>
      </c>
      <c r="H3208">
        <v>1</v>
      </c>
      <c r="I3208">
        <v>6.2812519999999997E-2</v>
      </c>
      <c r="J3208">
        <v>1714</v>
      </c>
      <c r="K3208">
        <v>1419.221</v>
      </c>
      <c r="L3208" s="5">
        <v>3.7799999999999999E-3</v>
      </c>
      <c r="M3208" s="5">
        <v>3.1935999999999999E-2</v>
      </c>
      <c r="N3208" s="5">
        <v>3.8894999999999999E-2</v>
      </c>
      <c r="O3208" s="5">
        <v>7.9754000000000005E-2</v>
      </c>
      <c r="P3208" s="5">
        <v>7.4701000000000004E-2</v>
      </c>
      <c r="Q3208" s="5">
        <v>4.7419999999999997E-2</v>
      </c>
      <c r="R3208" s="5">
        <v>5.2495E-2</v>
      </c>
      <c r="S3208" s="5">
        <v>1.5036000000000001E-2</v>
      </c>
      <c r="T3208" s="5">
        <f t="shared" si="150"/>
        <v>7.9754000000000005E-2</v>
      </c>
      <c r="U3208" s="5">
        <f>IF(Table1[[#This Row],[MAX_PROJ]]&lt;0.005, 0, SUM(L3208:S3208))</f>
        <v>0.34401700000000002</v>
      </c>
      <c r="V3208" t="str">
        <f t="shared" si="151"/>
        <v>nee</v>
      </c>
      <c r="W3208" t="str">
        <f t="shared" si="152"/>
        <v>nee</v>
      </c>
    </row>
    <row r="3209" spans="1:23" hidden="1" x14ac:dyDescent="0.25">
      <c r="A3209" s="1">
        <v>3207</v>
      </c>
      <c r="B3209">
        <v>4919505</v>
      </c>
      <c r="C3209">
        <v>95</v>
      </c>
      <c r="D3209" t="s">
        <v>44</v>
      </c>
      <c r="E3209" t="s">
        <v>42</v>
      </c>
      <c r="F3209" t="s">
        <v>43</v>
      </c>
      <c r="G3209">
        <v>5493.5940000000001</v>
      </c>
      <c r="H3209">
        <v>1</v>
      </c>
      <c r="I3209">
        <v>0.54935940000000005</v>
      </c>
      <c r="J3209">
        <v>1714</v>
      </c>
      <c r="K3209">
        <v>1251.856</v>
      </c>
      <c r="L3209" s="5">
        <v>3.1679999999999998E-3</v>
      </c>
      <c r="M3209" s="5">
        <v>2.9784999999999999E-2</v>
      </c>
      <c r="N3209" s="5">
        <v>3.5846000000000003E-2</v>
      </c>
      <c r="O3209" s="5">
        <v>7.4042999999999998E-2</v>
      </c>
      <c r="P3209" s="5">
        <v>6.9448999999999997E-2</v>
      </c>
      <c r="Q3209" s="5">
        <v>4.4384E-2</v>
      </c>
      <c r="R3209" s="5">
        <v>4.9154999999999997E-2</v>
      </c>
      <c r="S3209" s="5">
        <v>1.4328E-2</v>
      </c>
      <c r="T3209" s="5">
        <f t="shared" si="150"/>
        <v>7.4042999999999998E-2</v>
      </c>
      <c r="U3209" s="5">
        <f>IF(Table1[[#This Row],[MAX_PROJ]]&lt;0.005, 0, SUM(L3209:S3209))</f>
        <v>0.320158</v>
      </c>
      <c r="V3209" t="str">
        <f t="shared" si="151"/>
        <v>nee</v>
      </c>
      <c r="W3209" t="str">
        <f t="shared" si="152"/>
        <v>nee</v>
      </c>
    </row>
    <row r="3210" spans="1:23" hidden="1" x14ac:dyDescent="0.25">
      <c r="A3210" s="1">
        <v>3208</v>
      </c>
      <c r="B3210">
        <v>4919504</v>
      </c>
      <c r="C3210">
        <v>95</v>
      </c>
      <c r="D3210" t="s">
        <v>44</v>
      </c>
      <c r="E3210" t="s">
        <v>42</v>
      </c>
      <c r="F3210" t="s">
        <v>43</v>
      </c>
      <c r="G3210">
        <v>8965.5959999999995</v>
      </c>
      <c r="H3210">
        <v>1</v>
      </c>
      <c r="I3210">
        <v>0.89655960000000001</v>
      </c>
      <c r="J3210">
        <v>1714</v>
      </c>
      <c r="K3210">
        <v>1341.3904</v>
      </c>
      <c r="L3210" s="5">
        <v>3.1640000000000001E-3</v>
      </c>
      <c r="M3210" s="5">
        <v>2.9385000000000001E-2</v>
      </c>
      <c r="N3210" s="5">
        <v>3.5416000000000003E-2</v>
      </c>
      <c r="O3210" s="5">
        <v>7.2941000000000006E-2</v>
      </c>
      <c r="P3210" s="5">
        <v>6.8486000000000005E-2</v>
      </c>
      <c r="Q3210" s="5">
        <v>4.3777999999999997E-2</v>
      </c>
      <c r="R3210" s="5">
        <v>4.8427999999999999E-2</v>
      </c>
      <c r="S3210" s="5">
        <v>1.4142999999999999E-2</v>
      </c>
      <c r="T3210" s="5">
        <f t="shared" si="150"/>
        <v>7.2941000000000006E-2</v>
      </c>
      <c r="U3210" s="5">
        <f>IF(Table1[[#This Row],[MAX_PROJ]]&lt;0.005, 0, SUM(L3210:S3210))</f>
        <v>0.31574100000000005</v>
      </c>
      <c r="V3210" t="str">
        <f t="shared" si="151"/>
        <v>nee</v>
      </c>
      <c r="W3210" t="str">
        <f t="shared" si="152"/>
        <v>nee</v>
      </c>
    </row>
    <row r="3211" spans="1:23" hidden="1" x14ac:dyDescent="0.25">
      <c r="A3211" s="1">
        <v>3209</v>
      </c>
      <c r="B3211">
        <v>4804818</v>
      </c>
      <c r="C3211">
        <v>95</v>
      </c>
      <c r="D3211" t="s">
        <v>44</v>
      </c>
      <c r="E3211" t="s">
        <v>27</v>
      </c>
      <c r="F3211" t="s">
        <v>28</v>
      </c>
      <c r="G3211">
        <v>2127.8416000000002</v>
      </c>
      <c r="H3211">
        <v>1</v>
      </c>
      <c r="I3211">
        <v>0.21278416</v>
      </c>
      <c r="J3211">
        <v>2143</v>
      </c>
      <c r="K3211">
        <v>981.88959999999997</v>
      </c>
      <c r="L3211" s="5">
        <v>2.9529999999999999E-3</v>
      </c>
      <c r="M3211" s="5">
        <v>2.5807E-2</v>
      </c>
      <c r="N3211" s="5">
        <v>3.1224999999999999E-2</v>
      </c>
      <c r="O3211" s="5">
        <v>6.2867999999999993E-2</v>
      </c>
      <c r="P3211" s="5">
        <v>5.9062999999999997E-2</v>
      </c>
      <c r="Q3211" s="5">
        <v>3.7787000000000001E-2</v>
      </c>
      <c r="R3211" s="5">
        <v>4.1820999999999997E-2</v>
      </c>
      <c r="S3211" s="5">
        <v>1.2218E-2</v>
      </c>
      <c r="T3211" s="5">
        <f t="shared" si="150"/>
        <v>6.2867999999999993E-2</v>
      </c>
      <c r="U3211" s="5">
        <f>IF(Table1[[#This Row],[MAX_PROJ]]&lt;0.005, 0, SUM(L3211:S3211))</f>
        <v>0.27374199999999999</v>
      </c>
      <c r="V3211" t="str">
        <f t="shared" si="151"/>
        <v>nee</v>
      </c>
      <c r="W3211" t="str">
        <f t="shared" si="152"/>
        <v>nee</v>
      </c>
    </row>
    <row r="3212" spans="1:23" hidden="1" x14ac:dyDescent="0.25">
      <c r="A3212" s="1">
        <v>3210</v>
      </c>
      <c r="B3212">
        <v>4804833</v>
      </c>
      <c r="C3212">
        <v>95</v>
      </c>
      <c r="D3212" t="s">
        <v>44</v>
      </c>
      <c r="E3212" t="s">
        <v>45</v>
      </c>
      <c r="F3212" t="s">
        <v>28</v>
      </c>
      <c r="G3212">
        <v>887.96759999999995</v>
      </c>
      <c r="H3212">
        <v>1</v>
      </c>
      <c r="I3212">
        <v>8.8796760000000002E-2</v>
      </c>
      <c r="J3212">
        <v>2143</v>
      </c>
      <c r="K3212">
        <v>1277.0415</v>
      </c>
      <c r="L3212" s="5">
        <v>4.7190000000000001E-3</v>
      </c>
      <c r="M3212" s="5">
        <v>4.7654000000000002E-2</v>
      </c>
      <c r="N3212" s="5">
        <v>5.6485E-2</v>
      </c>
      <c r="O3212" s="5">
        <v>0.112792</v>
      </c>
      <c r="P3212" s="5">
        <v>0.10628899999999999</v>
      </c>
      <c r="Q3212" s="5">
        <v>6.9091E-2</v>
      </c>
      <c r="R3212" s="5">
        <v>7.5980000000000006E-2</v>
      </c>
      <c r="S3212" s="5">
        <v>2.3136E-2</v>
      </c>
      <c r="T3212" s="5">
        <f t="shared" si="150"/>
        <v>0.112792</v>
      </c>
      <c r="U3212" s="5">
        <f>IF(Table1[[#This Row],[MAX_PROJ]]&lt;0.005, 0, SUM(L3212:S3212))</f>
        <v>0.49614599999999998</v>
      </c>
      <c r="V3212" t="str">
        <f t="shared" si="151"/>
        <v>nee</v>
      </c>
      <c r="W3212" t="str">
        <f t="shared" si="152"/>
        <v>nee</v>
      </c>
    </row>
    <row r="3213" spans="1:23" hidden="1" x14ac:dyDescent="0.25">
      <c r="A3213" s="1">
        <v>3211</v>
      </c>
      <c r="B3213">
        <v>4804833</v>
      </c>
      <c r="C3213">
        <v>95</v>
      </c>
      <c r="D3213" t="s">
        <v>44</v>
      </c>
      <c r="E3213" t="s">
        <v>42</v>
      </c>
      <c r="F3213" t="s">
        <v>43</v>
      </c>
      <c r="G3213">
        <v>2870.1080000000002</v>
      </c>
      <c r="H3213">
        <v>1</v>
      </c>
      <c r="I3213">
        <v>0.28701080000000001</v>
      </c>
      <c r="J3213">
        <v>1714</v>
      </c>
      <c r="K3213">
        <v>1277.0415</v>
      </c>
      <c r="L3213" s="5">
        <v>4.7190000000000001E-3</v>
      </c>
      <c r="M3213" s="5">
        <v>4.7654000000000002E-2</v>
      </c>
      <c r="N3213" s="5">
        <v>5.6485E-2</v>
      </c>
      <c r="O3213" s="5">
        <v>0.112792</v>
      </c>
      <c r="P3213" s="5">
        <v>0.10628899999999999</v>
      </c>
      <c r="Q3213" s="5">
        <v>6.9091E-2</v>
      </c>
      <c r="R3213" s="5">
        <v>7.5980000000000006E-2</v>
      </c>
      <c r="S3213" s="5">
        <v>2.3136E-2</v>
      </c>
      <c r="T3213" s="5">
        <f t="shared" si="150"/>
        <v>0.112792</v>
      </c>
      <c r="U3213" s="5">
        <f>IF(Table1[[#This Row],[MAX_PROJ]]&lt;0.005, 0, SUM(L3213:S3213))</f>
        <v>0.49614599999999998</v>
      </c>
      <c r="V3213" t="str">
        <f t="shared" si="151"/>
        <v>nee</v>
      </c>
      <c r="W3213" t="str">
        <f t="shared" si="152"/>
        <v>nee</v>
      </c>
    </row>
    <row r="3214" spans="1:23" hidden="1" x14ac:dyDescent="0.25">
      <c r="A3214" s="1">
        <v>3212</v>
      </c>
      <c r="B3214">
        <v>4804832</v>
      </c>
      <c r="C3214">
        <v>95</v>
      </c>
      <c r="D3214" t="s">
        <v>44</v>
      </c>
      <c r="E3214" t="s">
        <v>45</v>
      </c>
      <c r="F3214" t="s">
        <v>28</v>
      </c>
      <c r="G3214">
        <v>507.68466000000001</v>
      </c>
      <c r="H3214">
        <v>1</v>
      </c>
      <c r="I3214">
        <v>5.0768465999999998E-2</v>
      </c>
      <c r="J3214">
        <v>2143</v>
      </c>
      <c r="K3214">
        <v>959.72119999999995</v>
      </c>
      <c r="L3214" s="5">
        <v>3.4259999999999998E-3</v>
      </c>
      <c r="M3214" s="5">
        <v>3.4619999999999998E-2</v>
      </c>
      <c r="N3214" s="5">
        <v>4.1008999999999997E-2</v>
      </c>
      <c r="O3214" s="5">
        <v>8.1382999999999997E-2</v>
      </c>
      <c r="P3214" s="5">
        <v>7.6756000000000005E-2</v>
      </c>
      <c r="Q3214" s="5">
        <v>4.9972000000000003E-2</v>
      </c>
      <c r="R3214" s="5">
        <v>5.4977999999999999E-2</v>
      </c>
      <c r="S3214" s="5">
        <v>1.6802999999999998E-2</v>
      </c>
      <c r="T3214" s="5">
        <f t="shared" si="150"/>
        <v>8.1382999999999997E-2</v>
      </c>
      <c r="U3214" s="5">
        <f>IF(Table1[[#This Row],[MAX_PROJ]]&lt;0.005, 0, SUM(L3214:S3214))</f>
        <v>0.35894700000000002</v>
      </c>
      <c r="V3214" t="str">
        <f t="shared" si="151"/>
        <v>nee</v>
      </c>
      <c r="W3214" t="str">
        <f t="shared" si="152"/>
        <v>nee</v>
      </c>
    </row>
    <row r="3215" spans="1:23" hidden="1" x14ac:dyDescent="0.25">
      <c r="A3215" s="1">
        <v>3213</v>
      </c>
      <c r="B3215">
        <v>4804832</v>
      </c>
      <c r="C3215">
        <v>95</v>
      </c>
      <c r="D3215" t="s">
        <v>44</v>
      </c>
      <c r="E3215" t="s">
        <v>42</v>
      </c>
      <c r="F3215" t="s">
        <v>43</v>
      </c>
      <c r="G3215">
        <v>388.33496000000002</v>
      </c>
      <c r="H3215">
        <v>1</v>
      </c>
      <c r="I3215">
        <v>3.8833496000000002E-2</v>
      </c>
      <c r="J3215">
        <v>1714</v>
      </c>
      <c r="K3215">
        <v>959.72119999999995</v>
      </c>
      <c r="L3215" s="5">
        <v>3.4259999999999998E-3</v>
      </c>
      <c r="M3215" s="5">
        <v>3.4619999999999998E-2</v>
      </c>
      <c r="N3215" s="5">
        <v>4.1008999999999997E-2</v>
      </c>
      <c r="O3215" s="5">
        <v>8.1382999999999997E-2</v>
      </c>
      <c r="P3215" s="5">
        <v>7.6756000000000005E-2</v>
      </c>
      <c r="Q3215" s="5">
        <v>4.9972000000000003E-2</v>
      </c>
      <c r="R3215" s="5">
        <v>5.4977999999999999E-2</v>
      </c>
      <c r="S3215" s="5">
        <v>1.6802999999999998E-2</v>
      </c>
      <c r="T3215" s="5">
        <f t="shared" si="150"/>
        <v>8.1382999999999997E-2</v>
      </c>
      <c r="U3215" s="5">
        <f>IF(Table1[[#This Row],[MAX_PROJ]]&lt;0.005, 0, SUM(L3215:S3215))</f>
        <v>0.35894700000000002</v>
      </c>
      <c r="V3215" t="str">
        <f t="shared" si="151"/>
        <v>nee</v>
      </c>
      <c r="W3215" t="str">
        <f t="shared" si="152"/>
        <v>nee</v>
      </c>
    </row>
    <row r="3216" spans="1:23" hidden="1" x14ac:dyDescent="0.25">
      <c r="A3216" s="1">
        <v>3214</v>
      </c>
      <c r="B3216">
        <v>4804835</v>
      </c>
      <c r="C3216">
        <v>95</v>
      </c>
      <c r="D3216" t="s">
        <v>44</v>
      </c>
      <c r="E3216" t="s">
        <v>45</v>
      </c>
      <c r="F3216" t="s">
        <v>28</v>
      </c>
      <c r="G3216">
        <v>556.36847</v>
      </c>
      <c r="H3216">
        <v>1</v>
      </c>
      <c r="I3216">
        <v>5.5636847000000003E-2</v>
      </c>
      <c r="J3216">
        <v>2143</v>
      </c>
      <c r="K3216">
        <v>1146.2092</v>
      </c>
      <c r="L3216" s="5">
        <v>4.5269999999999998E-3</v>
      </c>
      <c r="M3216" s="5">
        <v>4.6718000000000003E-2</v>
      </c>
      <c r="N3216" s="5">
        <v>5.5136999999999999E-2</v>
      </c>
      <c r="O3216" s="5">
        <v>0.10886899999999999</v>
      </c>
      <c r="P3216" s="5">
        <v>0.102785</v>
      </c>
      <c r="Q3216" s="5">
        <v>6.7192000000000002E-2</v>
      </c>
      <c r="R3216" s="5">
        <v>7.3783000000000001E-2</v>
      </c>
      <c r="S3216" s="5">
        <v>2.2752999999999999E-2</v>
      </c>
      <c r="T3216" s="5">
        <f t="shared" si="150"/>
        <v>0.10886899999999999</v>
      </c>
      <c r="U3216" s="5">
        <f>IF(Table1[[#This Row],[MAX_PROJ]]&lt;0.005, 0, SUM(L3216:S3216))</f>
        <v>0.48176400000000003</v>
      </c>
      <c r="V3216" t="str">
        <f t="shared" si="151"/>
        <v>nee</v>
      </c>
      <c r="W3216" t="str">
        <f t="shared" si="152"/>
        <v>nee</v>
      </c>
    </row>
    <row r="3217" spans="1:23" hidden="1" x14ac:dyDescent="0.25">
      <c r="A3217" s="1">
        <v>3215</v>
      </c>
      <c r="B3217">
        <v>4804835</v>
      </c>
      <c r="C3217">
        <v>95</v>
      </c>
      <c r="D3217" t="s">
        <v>44</v>
      </c>
      <c r="E3217" t="s">
        <v>42</v>
      </c>
      <c r="F3217" t="s">
        <v>43</v>
      </c>
      <c r="G3217">
        <v>424.32925</v>
      </c>
      <c r="H3217">
        <v>1</v>
      </c>
      <c r="I3217">
        <v>4.2432925000000003E-2</v>
      </c>
      <c r="J3217">
        <v>1714</v>
      </c>
      <c r="K3217">
        <v>1146.2092</v>
      </c>
      <c r="L3217" s="5">
        <v>4.5269999999999998E-3</v>
      </c>
      <c r="M3217" s="5">
        <v>4.6718000000000003E-2</v>
      </c>
      <c r="N3217" s="5">
        <v>5.5136999999999999E-2</v>
      </c>
      <c r="O3217" s="5">
        <v>0.10886899999999999</v>
      </c>
      <c r="P3217" s="5">
        <v>0.102785</v>
      </c>
      <c r="Q3217" s="5">
        <v>6.7192000000000002E-2</v>
      </c>
      <c r="R3217" s="5">
        <v>7.3783000000000001E-2</v>
      </c>
      <c r="S3217" s="5">
        <v>2.2752999999999999E-2</v>
      </c>
      <c r="T3217" s="5">
        <f t="shared" si="150"/>
        <v>0.10886899999999999</v>
      </c>
      <c r="U3217" s="5">
        <f>IF(Table1[[#This Row],[MAX_PROJ]]&lt;0.005, 0, SUM(L3217:S3217))</f>
        <v>0.48176400000000003</v>
      </c>
      <c r="V3217" t="str">
        <f t="shared" si="151"/>
        <v>nee</v>
      </c>
      <c r="W3217" t="str">
        <f t="shared" si="152"/>
        <v>nee</v>
      </c>
    </row>
    <row r="3218" spans="1:23" hidden="1" x14ac:dyDescent="0.25">
      <c r="A3218" s="1">
        <v>3216</v>
      </c>
      <c r="B3218">
        <v>4804834</v>
      </c>
      <c r="C3218">
        <v>95</v>
      </c>
      <c r="D3218" t="s">
        <v>44</v>
      </c>
      <c r="E3218" t="s">
        <v>45</v>
      </c>
      <c r="F3218" t="s">
        <v>28</v>
      </c>
      <c r="G3218">
        <v>557.43759999999997</v>
      </c>
      <c r="H3218">
        <v>1</v>
      </c>
      <c r="I3218">
        <v>5.5743760000000003E-2</v>
      </c>
      <c r="J3218">
        <v>2143</v>
      </c>
      <c r="K3218">
        <v>1504.6690000000001</v>
      </c>
      <c r="L3218" s="5">
        <v>5.4710000000000002E-3</v>
      </c>
      <c r="M3218" s="5">
        <v>5.5749E-2</v>
      </c>
      <c r="N3218" s="5">
        <v>6.6266000000000005E-2</v>
      </c>
      <c r="O3218" s="5">
        <v>0.13542199999999999</v>
      </c>
      <c r="P3218" s="5">
        <v>0.12712200000000001</v>
      </c>
      <c r="Q3218" s="5">
        <v>8.2056000000000004E-2</v>
      </c>
      <c r="R3218" s="5">
        <v>9.0564000000000006E-2</v>
      </c>
      <c r="S3218" s="5">
        <v>2.7115E-2</v>
      </c>
      <c r="T3218" s="5">
        <f t="shared" si="150"/>
        <v>0.13542199999999999</v>
      </c>
      <c r="U3218" s="5">
        <f>IF(Table1[[#This Row],[MAX_PROJ]]&lt;0.005, 0, SUM(L3218:S3218))</f>
        <v>0.58976499999999998</v>
      </c>
      <c r="V3218" t="str">
        <f t="shared" si="151"/>
        <v>nee</v>
      </c>
      <c r="W3218" t="str">
        <f t="shared" si="152"/>
        <v>nee</v>
      </c>
    </row>
    <row r="3219" spans="1:23" hidden="1" x14ac:dyDescent="0.25">
      <c r="A3219" s="1">
        <v>3217</v>
      </c>
      <c r="B3219">
        <v>4804834</v>
      </c>
      <c r="C3219">
        <v>95</v>
      </c>
      <c r="D3219" t="s">
        <v>44</v>
      </c>
      <c r="E3219" t="s">
        <v>42</v>
      </c>
      <c r="F3219" t="s">
        <v>43</v>
      </c>
      <c r="G3219">
        <v>4425.2030000000004</v>
      </c>
      <c r="H3219">
        <v>1</v>
      </c>
      <c r="I3219">
        <v>0.44252029999999998</v>
      </c>
      <c r="J3219">
        <v>1714</v>
      </c>
      <c r="K3219">
        <v>1504.6690000000001</v>
      </c>
      <c r="L3219" s="5">
        <v>5.4710000000000002E-3</v>
      </c>
      <c r="M3219" s="5">
        <v>5.5749E-2</v>
      </c>
      <c r="N3219" s="5">
        <v>6.6266000000000005E-2</v>
      </c>
      <c r="O3219" s="5">
        <v>0.13542199999999999</v>
      </c>
      <c r="P3219" s="5">
        <v>0.12712200000000001</v>
      </c>
      <c r="Q3219" s="5">
        <v>8.2056000000000004E-2</v>
      </c>
      <c r="R3219" s="5">
        <v>9.0564000000000006E-2</v>
      </c>
      <c r="S3219" s="5">
        <v>2.7115E-2</v>
      </c>
      <c r="T3219" s="5">
        <f t="shared" si="150"/>
        <v>0.13542199999999999</v>
      </c>
      <c r="U3219" s="5">
        <f>IF(Table1[[#This Row],[MAX_PROJ]]&lt;0.005, 0, SUM(L3219:S3219))</f>
        <v>0.58976499999999998</v>
      </c>
      <c r="V3219" t="str">
        <f t="shared" si="151"/>
        <v>nee</v>
      </c>
      <c r="W3219" t="str">
        <f t="shared" si="152"/>
        <v>nee</v>
      </c>
    </row>
    <row r="3220" spans="1:23" hidden="1" x14ac:dyDescent="0.25">
      <c r="A3220" s="1">
        <v>3218</v>
      </c>
      <c r="B3220">
        <v>5034112</v>
      </c>
      <c r="C3220">
        <v>83</v>
      </c>
      <c r="D3220" t="s">
        <v>29</v>
      </c>
      <c r="E3220" t="s">
        <v>47</v>
      </c>
      <c r="F3220" t="s">
        <v>31</v>
      </c>
      <c r="G3220">
        <v>8263.9269999999997</v>
      </c>
      <c r="H3220">
        <v>0.7</v>
      </c>
      <c r="I3220">
        <v>0.57847488999999996</v>
      </c>
      <c r="J3220">
        <v>2143</v>
      </c>
      <c r="K3220">
        <v>963.68299999999999</v>
      </c>
      <c r="L3220" s="5">
        <v>6.9200000000000002E-4</v>
      </c>
      <c r="M3220" s="5">
        <v>4.6080000000000001E-3</v>
      </c>
      <c r="N3220" s="5">
        <v>5.1700000000000001E-3</v>
      </c>
      <c r="O3220" s="5">
        <v>6.888E-3</v>
      </c>
      <c r="P3220" s="5">
        <v>7.0780000000000001E-3</v>
      </c>
      <c r="Q3220" s="5">
        <v>5.078E-3</v>
      </c>
      <c r="R3220" s="5">
        <v>4.9979999999999998E-3</v>
      </c>
      <c r="S3220" s="5">
        <v>2.114E-3</v>
      </c>
      <c r="T3220" s="5">
        <f t="shared" si="150"/>
        <v>7.0780000000000001E-3</v>
      </c>
      <c r="U3220" s="5">
        <f>IF(Table1[[#This Row],[MAX_PROJ]]&lt;0.005, 0, SUM(L3220:S3220))</f>
        <v>3.6625999999999999E-2</v>
      </c>
      <c r="V3220" t="str">
        <f t="shared" si="151"/>
        <v>nee</v>
      </c>
      <c r="W3220" t="str">
        <f t="shared" si="152"/>
        <v>nee</v>
      </c>
    </row>
    <row r="3221" spans="1:23" hidden="1" x14ac:dyDescent="0.25">
      <c r="A3221" s="1">
        <v>3219</v>
      </c>
      <c r="B3221">
        <v>5034113</v>
      </c>
      <c r="C3221">
        <v>83</v>
      </c>
      <c r="D3221" t="s">
        <v>29</v>
      </c>
      <c r="E3221" t="s">
        <v>47</v>
      </c>
      <c r="F3221" t="s">
        <v>31</v>
      </c>
      <c r="G3221">
        <v>1357.1464000000001</v>
      </c>
      <c r="H3221">
        <v>0.73485489999999998</v>
      </c>
      <c r="I3221">
        <v>9.9730568205736003E-2</v>
      </c>
      <c r="J3221">
        <v>2143</v>
      </c>
      <c r="K3221">
        <v>1149.7642000000001</v>
      </c>
      <c r="L3221" s="5">
        <v>8.1400000000000005E-4</v>
      </c>
      <c r="M3221" s="5">
        <v>5.6090000000000003E-3</v>
      </c>
      <c r="N3221" s="5">
        <v>6.3249999999999999E-3</v>
      </c>
      <c r="O3221" s="5">
        <v>8.4790000000000004E-3</v>
      </c>
      <c r="P3221" s="5">
        <v>8.7019999999999997E-3</v>
      </c>
      <c r="Q3221" s="5">
        <v>6.2979999999999998E-3</v>
      </c>
      <c r="R3221" s="5">
        <v>6.1330000000000004E-3</v>
      </c>
      <c r="S3221" s="5">
        <v>2.5799999999999998E-3</v>
      </c>
      <c r="T3221" s="5">
        <f t="shared" si="150"/>
        <v>8.7019999999999997E-3</v>
      </c>
      <c r="U3221" s="5">
        <f>IF(Table1[[#This Row],[MAX_PROJ]]&lt;0.005, 0, SUM(L3221:S3221))</f>
        <v>4.4939999999999994E-2</v>
      </c>
      <c r="V3221" t="str">
        <f t="shared" si="151"/>
        <v>nee</v>
      </c>
      <c r="W3221" t="str">
        <f t="shared" si="152"/>
        <v>nee</v>
      </c>
    </row>
    <row r="3222" spans="1:23" hidden="1" x14ac:dyDescent="0.25">
      <c r="A3222" s="1">
        <v>3220</v>
      </c>
      <c r="B3222">
        <v>5034113</v>
      </c>
      <c r="C3222">
        <v>83</v>
      </c>
      <c r="D3222" t="s">
        <v>29</v>
      </c>
      <c r="E3222" t="s">
        <v>30</v>
      </c>
      <c r="F3222" t="s">
        <v>31</v>
      </c>
      <c r="G3222">
        <v>5575.5806000000002</v>
      </c>
      <c r="H3222">
        <v>1</v>
      </c>
      <c r="I3222">
        <v>0.55755805999999997</v>
      </c>
      <c r="J3222">
        <v>2143</v>
      </c>
      <c r="K3222">
        <v>1149.7642000000001</v>
      </c>
      <c r="L3222" s="5">
        <v>8.1400000000000005E-4</v>
      </c>
      <c r="M3222" s="5">
        <v>5.6090000000000003E-3</v>
      </c>
      <c r="N3222" s="5">
        <v>6.3249999999999999E-3</v>
      </c>
      <c r="O3222" s="5">
        <v>8.4790000000000004E-3</v>
      </c>
      <c r="P3222" s="5">
        <v>8.7019999999999997E-3</v>
      </c>
      <c r="Q3222" s="5">
        <v>6.2979999999999998E-3</v>
      </c>
      <c r="R3222" s="5">
        <v>6.1330000000000004E-3</v>
      </c>
      <c r="S3222" s="5">
        <v>2.5799999999999998E-3</v>
      </c>
      <c r="T3222" s="5">
        <f t="shared" si="150"/>
        <v>8.7019999999999997E-3</v>
      </c>
      <c r="U3222" s="5">
        <f>IF(Table1[[#This Row],[MAX_PROJ]]&lt;0.005, 0, SUM(L3222:S3222))</f>
        <v>4.4939999999999994E-2</v>
      </c>
      <c r="V3222" t="str">
        <f t="shared" si="151"/>
        <v>nee</v>
      </c>
      <c r="W3222" t="str">
        <f t="shared" si="152"/>
        <v>nee</v>
      </c>
    </row>
    <row r="3223" spans="1:23" hidden="1" x14ac:dyDescent="0.25">
      <c r="A3223" s="1">
        <v>3221</v>
      </c>
      <c r="B3223">
        <v>5034113</v>
      </c>
      <c r="C3223">
        <v>83</v>
      </c>
      <c r="D3223" t="s">
        <v>29</v>
      </c>
      <c r="E3223" t="s">
        <v>32</v>
      </c>
      <c r="F3223" t="s">
        <v>33</v>
      </c>
      <c r="G3223">
        <v>150.39028999999999</v>
      </c>
      <c r="H3223">
        <v>1</v>
      </c>
      <c r="I3223">
        <v>1.5039029000000001E-2</v>
      </c>
      <c r="J3223">
        <v>1571</v>
      </c>
      <c r="K3223">
        <v>1149.7642000000001</v>
      </c>
      <c r="L3223" s="5">
        <v>8.1400000000000005E-4</v>
      </c>
      <c r="M3223" s="5">
        <v>5.6090000000000003E-3</v>
      </c>
      <c r="N3223" s="5">
        <v>6.3249999999999999E-3</v>
      </c>
      <c r="O3223" s="5">
        <v>8.4790000000000004E-3</v>
      </c>
      <c r="P3223" s="5">
        <v>8.7019999999999997E-3</v>
      </c>
      <c r="Q3223" s="5">
        <v>6.2979999999999998E-3</v>
      </c>
      <c r="R3223" s="5">
        <v>6.1330000000000004E-3</v>
      </c>
      <c r="S3223" s="5">
        <v>2.5799999999999998E-3</v>
      </c>
      <c r="T3223" s="5">
        <f t="shared" si="150"/>
        <v>8.7019999999999997E-3</v>
      </c>
      <c r="U3223" s="5">
        <f>IF(Table1[[#This Row],[MAX_PROJ]]&lt;0.005, 0, SUM(L3223:S3223))</f>
        <v>4.4939999999999994E-2</v>
      </c>
      <c r="V3223" t="str">
        <f t="shared" si="151"/>
        <v>nee</v>
      </c>
      <c r="W3223" t="str">
        <f t="shared" si="152"/>
        <v>nee</v>
      </c>
    </row>
    <row r="3224" spans="1:23" hidden="1" x14ac:dyDescent="0.25">
      <c r="A3224" s="1">
        <v>3222</v>
      </c>
      <c r="B3224">
        <v>5034114</v>
      </c>
      <c r="C3224">
        <v>83</v>
      </c>
      <c r="D3224" t="s">
        <v>29</v>
      </c>
      <c r="E3224" t="s">
        <v>47</v>
      </c>
      <c r="F3224" t="s">
        <v>31</v>
      </c>
      <c r="G3224">
        <v>6803.8810000000003</v>
      </c>
      <c r="H3224">
        <v>1</v>
      </c>
      <c r="I3224">
        <v>0.68038810000000005</v>
      </c>
      <c r="J3224">
        <v>2143</v>
      </c>
      <c r="K3224">
        <v>1228.4926</v>
      </c>
      <c r="L3224" s="5">
        <v>8.9700000000000001E-4</v>
      </c>
      <c r="M3224" s="5">
        <v>6.3200000000000001E-3</v>
      </c>
      <c r="N3224" s="5">
        <v>7.1529999999999996E-3</v>
      </c>
      <c r="O3224" s="5">
        <v>1.0572E-2</v>
      </c>
      <c r="P3224" s="5">
        <v>1.0625000000000001E-2</v>
      </c>
      <c r="Q3224" s="5">
        <v>7.4599999999999996E-3</v>
      </c>
      <c r="R3224" s="5">
        <v>7.4079999999999997E-3</v>
      </c>
      <c r="S3224" s="5">
        <v>2.9090000000000001E-3</v>
      </c>
      <c r="T3224" s="5">
        <f t="shared" si="150"/>
        <v>1.0625000000000001E-2</v>
      </c>
      <c r="U3224" s="5">
        <f>IF(Table1[[#This Row],[MAX_PROJ]]&lt;0.005, 0, SUM(L3224:S3224))</f>
        <v>5.3344000000000003E-2</v>
      </c>
      <c r="V3224" t="str">
        <f t="shared" si="151"/>
        <v>nee</v>
      </c>
      <c r="W3224" t="str">
        <f t="shared" si="152"/>
        <v>nee</v>
      </c>
    </row>
    <row r="3225" spans="1:23" hidden="1" x14ac:dyDescent="0.25">
      <c r="A3225" s="1">
        <v>3223</v>
      </c>
      <c r="B3225">
        <v>5034114</v>
      </c>
      <c r="C3225">
        <v>83</v>
      </c>
      <c r="D3225" t="s">
        <v>29</v>
      </c>
      <c r="E3225" t="s">
        <v>32</v>
      </c>
      <c r="F3225" t="s">
        <v>33</v>
      </c>
      <c r="G3225">
        <v>282.75792999999999</v>
      </c>
      <c r="H3225">
        <v>1</v>
      </c>
      <c r="I3225">
        <v>2.8275793E-2</v>
      </c>
      <c r="J3225">
        <v>1571</v>
      </c>
      <c r="K3225">
        <v>1228.4926</v>
      </c>
      <c r="L3225" s="5">
        <v>8.9700000000000001E-4</v>
      </c>
      <c r="M3225" s="5">
        <v>6.3200000000000001E-3</v>
      </c>
      <c r="N3225" s="5">
        <v>7.1529999999999996E-3</v>
      </c>
      <c r="O3225" s="5">
        <v>1.0572E-2</v>
      </c>
      <c r="P3225" s="5">
        <v>1.0625000000000001E-2</v>
      </c>
      <c r="Q3225" s="5">
        <v>7.4599999999999996E-3</v>
      </c>
      <c r="R3225" s="5">
        <v>7.4079999999999997E-3</v>
      </c>
      <c r="S3225" s="5">
        <v>2.9090000000000001E-3</v>
      </c>
      <c r="T3225" s="5">
        <f t="shared" si="150"/>
        <v>1.0625000000000001E-2</v>
      </c>
      <c r="U3225" s="5">
        <f>IF(Table1[[#This Row],[MAX_PROJ]]&lt;0.005, 0, SUM(L3225:S3225))</f>
        <v>5.3344000000000003E-2</v>
      </c>
      <c r="V3225" t="str">
        <f t="shared" si="151"/>
        <v>nee</v>
      </c>
      <c r="W3225" t="str">
        <f t="shared" si="152"/>
        <v>nee</v>
      </c>
    </row>
    <row r="3226" spans="1:23" hidden="1" x14ac:dyDescent="0.25">
      <c r="A3226" s="1">
        <v>3224</v>
      </c>
      <c r="B3226">
        <v>5034115</v>
      </c>
      <c r="C3226">
        <v>83</v>
      </c>
      <c r="D3226" t="s">
        <v>29</v>
      </c>
      <c r="E3226" t="s">
        <v>32</v>
      </c>
      <c r="F3226" t="s">
        <v>33</v>
      </c>
      <c r="G3226">
        <v>294.94630000000001</v>
      </c>
      <c r="H3226">
        <v>1</v>
      </c>
      <c r="I3226">
        <v>2.9494630000000001E-2</v>
      </c>
      <c r="J3226">
        <v>1571</v>
      </c>
      <c r="K3226">
        <v>1211.0115000000001</v>
      </c>
      <c r="L3226" s="5">
        <v>9.1E-4</v>
      </c>
      <c r="M3226" s="5">
        <v>6.4980000000000003E-3</v>
      </c>
      <c r="N3226" s="5">
        <v>7.3699999999999998E-3</v>
      </c>
      <c r="O3226" s="5">
        <v>1.2263E-2</v>
      </c>
      <c r="P3226" s="5">
        <v>1.2043999999999999E-2</v>
      </c>
      <c r="Q3226" s="5">
        <v>8.1040000000000001E-3</v>
      </c>
      <c r="R3226" s="5">
        <v>8.3359999999999997E-3</v>
      </c>
      <c r="S3226" s="5">
        <v>3.0000000000000001E-3</v>
      </c>
      <c r="T3226" s="5">
        <f t="shared" si="150"/>
        <v>1.2263E-2</v>
      </c>
      <c r="U3226" s="5">
        <f>IF(Table1[[#This Row],[MAX_PROJ]]&lt;0.005, 0, SUM(L3226:S3226))</f>
        <v>5.8524999999999994E-2</v>
      </c>
      <c r="V3226" t="str">
        <f t="shared" si="151"/>
        <v>nee</v>
      </c>
      <c r="W3226" t="str">
        <f t="shared" si="152"/>
        <v>nee</v>
      </c>
    </row>
    <row r="3227" spans="1:23" x14ac:dyDescent="0.25">
      <c r="A3227" s="1">
        <v>3225</v>
      </c>
      <c r="B3227">
        <v>4116716</v>
      </c>
      <c r="C3227">
        <v>82</v>
      </c>
      <c r="D3227" t="s">
        <v>63</v>
      </c>
      <c r="E3227" t="s">
        <v>64</v>
      </c>
      <c r="F3227" t="s">
        <v>65</v>
      </c>
      <c r="G3227">
        <v>1309.4494999999999</v>
      </c>
      <c r="H3227">
        <v>0.9</v>
      </c>
      <c r="I3227">
        <v>0.11785045500000001</v>
      </c>
      <c r="J3227">
        <v>1286</v>
      </c>
      <c r="K3227">
        <v>1274.1242999999999</v>
      </c>
      <c r="L3227" s="5">
        <v>1.8270000000000001E-3</v>
      </c>
      <c r="M3227" s="5">
        <v>1.1398E-2</v>
      </c>
      <c r="N3227" s="5">
        <v>1.5003000000000001E-2</v>
      </c>
      <c r="O3227" s="5">
        <v>3.1435999999999999E-2</v>
      </c>
      <c r="P3227" s="5">
        <v>2.9055000000000001E-2</v>
      </c>
      <c r="Q3227" s="5">
        <v>1.7741E-2</v>
      </c>
      <c r="R3227" s="5">
        <v>2.0001999999999999E-2</v>
      </c>
      <c r="S3227" s="5">
        <v>4.9360000000000003E-3</v>
      </c>
      <c r="T3227" s="5">
        <f t="shared" si="150"/>
        <v>3.1435999999999999E-2</v>
      </c>
      <c r="U3227" s="5">
        <f>IF(Table1[[#This Row],[MAX_PROJ]]&lt;0.005, 0, SUM(L3227:S3227))</f>
        <v>0.13139799999999999</v>
      </c>
      <c r="V3227" t="str">
        <f t="shared" si="151"/>
        <v>nee</v>
      </c>
      <c r="W3227" t="str">
        <f t="shared" si="152"/>
        <v>ja</v>
      </c>
    </row>
    <row r="3228" spans="1:23" hidden="1" x14ac:dyDescent="0.25">
      <c r="A3228" s="1">
        <v>3226</v>
      </c>
      <c r="B3228">
        <v>4116717</v>
      </c>
      <c r="C3228">
        <v>82</v>
      </c>
      <c r="D3228" t="s">
        <v>63</v>
      </c>
      <c r="E3228" t="s">
        <v>66</v>
      </c>
      <c r="F3228" t="s">
        <v>67</v>
      </c>
      <c r="G3228">
        <v>5520.8793999999998</v>
      </c>
      <c r="H3228">
        <v>0.95</v>
      </c>
      <c r="I3228">
        <v>0.524483543</v>
      </c>
      <c r="J3228">
        <v>1429</v>
      </c>
      <c r="K3228">
        <v>1282.5491</v>
      </c>
      <c r="L3228" s="5">
        <v>2.0820000000000001E-3</v>
      </c>
      <c r="M3228" s="5">
        <v>1.2955E-2</v>
      </c>
      <c r="N3228" s="5">
        <v>1.7014999999999999E-2</v>
      </c>
      <c r="O3228" s="5">
        <v>3.5569999999999997E-2</v>
      </c>
      <c r="P3228" s="5">
        <v>3.2889000000000002E-2</v>
      </c>
      <c r="Q3228" s="5">
        <v>2.0083E-2</v>
      </c>
      <c r="R3228" s="5">
        <v>2.265E-2</v>
      </c>
      <c r="S3228" s="5">
        <v>5.5999999999999999E-3</v>
      </c>
      <c r="T3228" s="5">
        <f t="shared" si="150"/>
        <v>3.5569999999999997E-2</v>
      </c>
      <c r="U3228" s="5">
        <f>IF(Table1[[#This Row],[MAX_PROJ]]&lt;0.005, 0, SUM(L3228:S3228))</f>
        <v>0.14884399999999998</v>
      </c>
      <c r="V3228" t="str">
        <f t="shared" si="151"/>
        <v>nee</v>
      </c>
      <c r="W3228" t="str">
        <f t="shared" si="152"/>
        <v>nee</v>
      </c>
    </row>
    <row r="3229" spans="1:23" hidden="1" x14ac:dyDescent="0.25">
      <c r="A3229" s="1">
        <v>3227</v>
      </c>
      <c r="B3229">
        <v>4165856</v>
      </c>
      <c r="C3229">
        <v>38</v>
      </c>
      <c r="D3229" t="s">
        <v>48</v>
      </c>
      <c r="E3229" t="s">
        <v>51</v>
      </c>
      <c r="F3229" t="s">
        <v>50</v>
      </c>
      <c r="J3229">
        <v>1429</v>
      </c>
      <c r="K3229">
        <v>1150.0473999999999</v>
      </c>
      <c r="L3229" s="5"/>
      <c r="M3229" s="5">
        <v>4.0700000000000003E-4</v>
      </c>
      <c r="N3229" s="5">
        <v>4.0400000000000001E-4</v>
      </c>
      <c r="O3229" s="5">
        <v>6.3100000000000005E-4</v>
      </c>
      <c r="P3229" s="5">
        <v>6.7500000000000004E-4</v>
      </c>
      <c r="Q3229" s="5">
        <v>5.3899999999999998E-4</v>
      </c>
      <c r="R3229" s="5">
        <v>5.2499999999999997E-4</v>
      </c>
      <c r="S3229" s="5">
        <v>2.4499999999999999E-4</v>
      </c>
      <c r="T3229" s="5">
        <f t="shared" si="150"/>
        <v>6.7500000000000004E-4</v>
      </c>
      <c r="U3229" s="5">
        <f>IF(Table1[[#This Row],[MAX_PROJ]]&lt;0.005, 0, SUM(L3229:S3229))</f>
        <v>0</v>
      </c>
      <c r="V3229" t="str">
        <f t="shared" si="151"/>
        <v>nee</v>
      </c>
      <c r="W3229" t="str">
        <f t="shared" si="152"/>
        <v>nee</v>
      </c>
    </row>
    <row r="3230" spans="1:23" hidden="1" x14ac:dyDescent="0.25">
      <c r="A3230" s="1">
        <v>3228</v>
      </c>
      <c r="B3230">
        <v>4165855</v>
      </c>
      <c r="C3230">
        <v>38</v>
      </c>
      <c r="D3230" t="s">
        <v>48</v>
      </c>
      <c r="E3230" t="s">
        <v>57</v>
      </c>
      <c r="F3230" t="s">
        <v>58</v>
      </c>
      <c r="J3230">
        <v>1571</v>
      </c>
      <c r="K3230">
        <v>1119.4819</v>
      </c>
      <c r="L3230" s="5"/>
      <c r="M3230" s="5">
        <v>5.5400000000000002E-4</v>
      </c>
      <c r="N3230" s="5">
        <v>5.5000000000000003E-4</v>
      </c>
      <c r="O3230" s="5">
        <v>8.5300000000000003E-4</v>
      </c>
      <c r="P3230" s="5">
        <v>9.1100000000000003E-4</v>
      </c>
      <c r="Q3230" s="5">
        <v>7.3099999999999999E-4</v>
      </c>
      <c r="R3230" s="5">
        <v>7.1100000000000004E-4</v>
      </c>
      <c r="S3230" s="5">
        <v>3.3199999999999999E-4</v>
      </c>
      <c r="T3230" s="5">
        <f t="shared" si="150"/>
        <v>9.1100000000000003E-4</v>
      </c>
      <c r="U3230" s="5">
        <f>IF(Table1[[#This Row],[MAX_PROJ]]&lt;0.005, 0, SUM(L3230:S3230))</f>
        <v>0</v>
      </c>
      <c r="V3230" t="str">
        <f t="shared" si="151"/>
        <v>nee</v>
      </c>
      <c r="W3230" t="str">
        <f t="shared" si="152"/>
        <v>nee</v>
      </c>
    </row>
    <row r="3231" spans="1:23" hidden="1" x14ac:dyDescent="0.25">
      <c r="A3231" s="1">
        <v>3229</v>
      </c>
      <c r="B3231">
        <v>4165855</v>
      </c>
      <c r="C3231">
        <v>38</v>
      </c>
      <c r="D3231" t="s">
        <v>48</v>
      </c>
      <c r="E3231" t="s">
        <v>49</v>
      </c>
      <c r="F3231" t="s">
        <v>50</v>
      </c>
      <c r="J3231">
        <v>1429</v>
      </c>
      <c r="K3231">
        <v>1119.4819</v>
      </c>
      <c r="L3231" s="5"/>
      <c r="M3231" s="5">
        <v>5.5400000000000002E-4</v>
      </c>
      <c r="N3231" s="5">
        <v>5.5000000000000003E-4</v>
      </c>
      <c r="O3231" s="5">
        <v>8.5300000000000003E-4</v>
      </c>
      <c r="P3231" s="5">
        <v>9.1100000000000003E-4</v>
      </c>
      <c r="Q3231" s="5">
        <v>7.3099999999999999E-4</v>
      </c>
      <c r="R3231" s="5">
        <v>7.1100000000000004E-4</v>
      </c>
      <c r="S3231" s="5">
        <v>3.3199999999999999E-4</v>
      </c>
      <c r="T3231" s="5">
        <f t="shared" si="150"/>
        <v>9.1100000000000003E-4</v>
      </c>
      <c r="U3231" s="5">
        <f>IF(Table1[[#This Row],[MAX_PROJ]]&lt;0.005, 0, SUM(L3231:S3231))</f>
        <v>0</v>
      </c>
      <c r="V3231" t="str">
        <f t="shared" si="151"/>
        <v>nee</v>
      </c>
      <c r="W3231" t="str">
        <f t="shared" si="152"/>
        <v>nee</v>
      </c>
    </row>
    <row r="3232" spans="1:23" hidden="1" x14ac:dyDescent="0.25">
      <c r="A3232" s="1">
        <v>3230</v>
      </c>
      <c r="B3232">
        <v>4919483</v>
      </c>
      <c r="C3232">
        <v>95</v>
      </c>
      <c r="D3232" t="s">
        <v>44</v>
      </c>
      <c r="E3232" t="s">
        <v>45</v>
      </c>
      <c r="F3232" t="s">
        <v>28</v>
      </c>
      <c r="G3232">
        <v>10000</v>
      </c>
      <c r="H3232">
        <v>0.2</v>
      </c>
      <c r="I3232">
        <v>0.2</v>
      </c>
      <c r="J3232">
        <v>2143</v>
      </c>
      <c r="K3232">
        <v>869.65800000000002</v>
      </c>
      <c r="L3232" s="5">
        <v>1.7080000000000001E-3</v>
      </c>
      <c r="M3232" s="5">
        <v>1.4175E-2</v>
      </c>
      <c r="N3232" s="5">
        <v>1.7388000000000001E-2</v>
      </c>
      <c r="O3232" s="5">
        <v>3.6054000000000003E-2</v>
      </c>
      <c r="P3232" s="5">
        <v>3.3702000000000003E-2</v>
      </c>
      <c r="Q3232" s="5">
        <v>2.1255E-2</v>
      </c>
      <c r="R3232" s="5">
        <v>2.3684E-2</v>
      </c>
      <c r="S3232" s="5">
        <v>6.6480000000000003E-3</v>
      </c>
      <c r="T3232" s="5">
        <f t="shared" si="150"/>
        <v>3.6054000000000003E-2</v>
      </c>
      <c r="U3232" s="5">
        <f>IF(Table1[[#This Row],[MAX_PROJ]]&lt;0.005, 0, SUM(L3232:S3232))</f>
        <v>0.154614</v>
      </c>
      <c r="V3232" t="str">
        <f t="shared" si="151"/>
        <v>nee</v>
      </c>
      <c r="W3232" t="str">
        <f t="shared" si="152"/>
        <v>nee</v>
      </c>
    </row>
    <row r="3233" spans="1:23" hidden="1" x14ac:dyDescent="0.25">
      <c r="A3233" s="1">
        <v>3231</v>
      </c>
      <c r="B3233">
        <v>5148862</v>
      </c>
      <c r="C3233">
        <v>94</v>
      </c>
      <c r="D3233" t="s">
        <v>41</v>
      </c>
      <c r="E3233" t="s">
        <v>42</v>
      </c>
      <c r="F3233" t="s">
        <v>43</v>
      </c>
      <c r="G3233">
        <v>10000</v>
      </c>
      <c r="H3233">
        <v>1</v>
      </c>
      <c r="I3233">
        <v>1</v>
      </c>
      <c r="J3233">
        <v>1714</v>
      </c>
      <c r="K3233">
        <v>908.27369999999996</v>
      </c>
      <c r="L3233" s="5">
        <v>2.0999999999999999E-5</v>
      </c>
      <c r="M3233" s="5">
        <v>7.7460000000000003E-3</v>
      </c>
      <c r="N3233" s="5">
        <v>8.1110000000000002E-3</v>
      </c>
      <c r="O3233" s="5">
        <v>2.1953E-2</v>
      </c>
      <c r="P3233" s="5">
        <v>2.0541E-2</v>
      </c>
      <c r="Q3233" s="5">
        <v>1.3006999999999999E-2</v>
      </c>
      <c r="R3233" s="5">
        <v>1.4697E-2</v>
      </c>
      <c r="S3233" s="5">
        <v>4.5240000000000002E-3</v>
      </c>
      <c r="T3233" s="5">
        <f t="shared" si="150"/>
        <v>2.1953E-2</v>
      </c>
      <c r="U3233" s="5">
        <f>IF(Table1[[#This Row],[MAX_PROJ]]&lt;0.005, 0, SUM(L3233:S3233))</f>
        <v>9.0600000000000014E-2</v>
      </c>
      <c r="V3233" t="str">
        <f t="shared" si="151"/>
        <v>nee</v>
      </c>
      <c r="W3233" t="str">
        <f t="shared" si="152"/>
        <v>nee</v>
      </c>
    </row>
    <row r="3234" spans="1:23" hidden="1" x14ac:dyDescent="0.25">
      <c r="A3234" s="1">
        <v>3232</v>
      </c>
      <c r="B3234">
        <v>4919482</v>
      </c>
      <c r="C3234">
        <v>95</v>
      </c>
      <c r="D3234" t="s">
        <v>44</v>
      </c>
      <c r="E3234" t="s">
        <v>45</v>
      </c>
      <c r="F3234" t="s">
        <v>28</v>
      </c>
      <c r="G3234">
        <v>10000</v>
      </c>
      <c r="H3234">
        <v>0.2</v>
      </c>
      <c r="I3234">
        <v>0.2</v>
      </c>
      <c r="J3234">
        <v>2143</v>
      </c>
      <c r="K3234">
        <v>870.38840000000005</v>
      </c>
      <c r="L3234" s="5">
        <v>1.6720000000000001E-3</v>
      </c>
      <c r="M3234" s="5">
        <v>1.3842E-2</v>
      </c>
      <c r="N3234" s="5">
        <v>1.6985E-2</v>
      </c>
      <c r="O3234" s="5">
        <v>3.5249999999999997E-2</v>
      </c>
      <c r="P3234" s="5">
        <v>3.2952000000000002E-2</v>
      </c>
      <c r="Q3234" s="5">
        <v>2.077E-2</v>
      </c>
      <c r="R3234" s="5">
        <v>2.3144999999999999E-2</v>
      </c>
      <c r="S3234" s="5">
        <v>6.489E-3</v>
      </c>
      <c r="T3234" s="5">
        <f t="shared" si="150"/>
        <v>3.5249999999999997E-2</v>
      </c>
      <c r="U3234" s="5">
        <f>IF(Table1[[#This Row],[MAX_PROJ]]&lt;0.005, 0, SUM(L3234:S3234))</f>
        <v>0.15110500000000002</v>
      </c>
      <c r="V3234" t="str">
        <f t="shared" si="151"/>
        <v>nee</v>
      </c>
      <c r="W3234" t="str">
        <f t="shared" si="152"/>
        <v>nee</v>
      </c>
    </row>
    <row r="3235" spans="1:23" hidden="1" x14ac:dyDescent="0.25">
      <c r="A3235" s="1">
        <v>3233</v>
      </c>
      <c r="B3235">
        <v>5148863</v>
      </c>
      <c r="C3235">
        <v>94</v>
      </c>
      <c r="D3235" t="s">
        <v>41</v>
      </c>
      <c r="E3235" t="s">
        <v>47</v>
      </c>
      <c r="F3235" t="s">
        <v>31</v>
      </c>
      <c r="J3235">
        <v>2143</v>
      </c>
      <c r="K3235">
        <v>795.41750000000002</v>
      </c>
      <c r="L3235" s="5"/>
      <c r="M3235" s="5">
        <v>6.8589999999999996E-3</v>
      </c>
      <c r="N3235" s="5">
        <v>7.1700000000000002E-3</v>
      </c>
      <c r="O3235" s="5">
        <v>1.9636000000000001E-2</v>
      </c>
      <c r="P3235" s="5">
        <v>1.8357999999999999E-2</v>
      </c>
      <c r="Q3235" s="5">
        <v>1.1594E-2</v>
      </c>
      <c r="R3235" s="5">
        <v>1.3121000000000001E-2</v>
      </c>
      <c r="S3235" s="5">
        <v>4.0210000000000003E-3</v>
      </c>
      <c r="T3235" s="5">
        <f t="shared" si="150"/>
        <v>1.9636000000000001E-2</v>
      </c>
      <c r="U3235" s="5">
        <f>IF(Table1[[#This Row],[MAX_PROJ]]&lt;0.005, 0, SUM(L3235:S3235))</f>
        <v>8.0758999999999997E-2</v>
      </c>
      <c r="V3235" t="str">
        <f t="shared" si="151"/>
        <v>nee</v>
      </c>
      <c r="W3235" t="str">
        <f t="shared" si="152"/>
        <v>nee</v>
      </c>
    </row>
    <row r="3236" spans="1:23" hidden="1" x14ac:dyDescent="0.25">
      <c r="A3236" s="1">
        <v>3234</v>
      </c>
      <c r="B3236">
        <v>4919481</v>
      </c>
      <c r="C3236">
        <v>95</v>
      </c>
      <c r="D3236" t="s">
        <v>44</v>
      </c>
      <c r="E3236" t="s">
        <v>45</v>
      </c>
      <c r="F3236" t="s">
        <v>28</v>
      </c>
      <c r="G3236">
        <v>10000</v>
      </c>
      <c r="H3236">
        <v>0.2</v>
      </c>
      <c r="I3236">
        <v>0.2</v>
      </c>
      <c r="J3236">
        <v>2143</v>
      </c>
      <c r="K3236">
        <v>881.81859999999995</v>
      </c>
      <c r="L3236" s="5">
        <v>1.652E-3</v>
      </c>
      <c r="M3236" s="5">
        <v>1.3651999999999999E-2</v>
      </c>
      <c r="N3236" s="5">
        <v>1.6771000000000001E-2</v>
      </c>
      <c r="O3236" s="5">
        <v>3.4799999999999998E-2</v>
      </c>
      <c r="P3236" s="5">
        <v>3.2530999999999997E-2</v>
      </c>
      <c r="Q3236" s="5">
        <v>2.0500999999999998E-2</v>
      </c>
      <c r="R3236" s="5">
        <v>2.2841E-2</v>
      </c>
      <c r="S3236" s="5">
        <v>6.3969999999999999E-3</v>
      </c>
      <c r="T3236" s="5">
        <f t="shared" si="150"/>
        <v>3.4799999999999998E-2</v>
      </c>
      <c r="U3236" s="5">
        <f>IF(Table1[[#This Row],[MAX_PROJ]]&lt;0.005, 0, SUM(L3236:S3236))</f>
        <v>0.14914499999999997</v>
      </c>
      <c r="V3236" t="str">
        <f t="shared" si="151"/>
        <v>nee</v>
      </c>
      <c r="W3236" t="str">
        <f t="shared" si="152"/>
        <v>nee</v>
      </c>
    </row>
    <row r="3237" spans="1:23" hidden="1" x14ac:dyDescent="0.25">
      <c r="A3237" s="1">
        <v>3235</v>
      </c>
      <c r="B3237">
        <v>5148860</v>
      </c>
      <c r="C3237">
        <v>94</v>
      </c>
      <c r="D3237" t="s">
        <v>41</v>
      </c>
      <c r="E3237" t="s">
        <v>27</v>
      </c>
      <c r="F3237" t="s">
        <v>28</v>
      </c>
      <c r="G3237">
        <v>923.90560000000005</v>
      </c>
      <c r="H3237">
        <v>1</v>
      </c>
      <c r="I3237">
        <v>9.2390559999999997E-2</v>
      </c>
      <c r="J3237">
        <v>2143</v>
      </c>
      <c r="K3237">
        <v>1806.2872</v>
      </c>
      <c r="L3237" s="5">
        <v>9.2999999999999997E-5</v>
      </c>
      <c r="M3237" s="5">
        <v>1.5747000000000001E-2</v>
      </c>
      <c r="N3237" s="5">
        <v>1.6629000000000001E-2</v>
      </c>
      <c r="O3237" s="5">
        <v>4.5476000000000003E-2</v>
      </c>
      <c r="P3237" s="5">
        <v>4.2526000000000001E-2</v>
      </c>
      <c r="Q3237" s="5">
        <v>2.674E-2</v>
      </c>
      <c r="R3237" s="5">
        <v>3.0252999999999999E-2</v>
      </c>
      <c r="S3237" s="5">
        <v>9.1900000000000003E-3</v>
      </c>
      <c r="T3237" s="5">
        <f t="shared" si="150"/>
        <v>4.5476000000000003E-2</v>
      </c>
      <c r="U3237" s="5">
        <f>IF(Table1[[#This Row],[MAX_PROJ]]&lt;0.005, 0, SUM(L3237:S3237))</f>
        <v>0.18665399999999999</v>
      </c>
      <c r="V3237" t="str">
        <f t="shared" si="151"/>
        <v>nee</v>
      </c>
      <c r="W3237" t="str">
        <f t="shared" si="152"/>
        <v>nee</v>
      </c>
    </row>
    <row r="3238" spans="1:23" x14ac:dyDescent="0.25">
      <c r="A3238" s="1">
        <v>3236</v>
      </c>
      <c r="B3238">
        <v>5148860</v>
      </c>
      <c r="C3238">
        <v>94</v>
      </c>
      <c r="D3238" t="s">
        <v>41</v>
      </c>
      <c r="E3238" t="s">
        <v>25</v>
      </c>
      <c r="F3238" t="s">
        <v>26</v>
      </c>
      <c r="G3238">
        <v>1244.5139999999999</v>
      </c>
      <c r="H3238">
        <v>1</v>
      </c>
      <c r="I3238">
        <v>0.1244514</v>
      </c>
      <c r="J3238">
        <v>1786</v>
      </c>
      <c r="K3238">
        <v>1806.2872</v>
      </c>
      <c r="L3238" s="5">
        <v>9.2999999999999997E-5</v>
      </c>
      <c r="M3238" s="5">
        <v>1.5747000000000001E-2</v>
      </c>
      <c r="N3238" s="5">
        <v>1.6629000000000001E-2</v>
      </c>
      <c r="O3238" s="5">
        <v>4.5476000000000003E-2</v>
      </c>
      <c r="P3238" s="5">
        <v>4.2526000000000001E-2</v>
      </c>
      <c r="Q3238" s="5">
        <v>2.674E-2</v>
      </c>
      <c r="R3238" s="5">
        <v>3.0252999999999999E-2</v>
      </c>
      <c r="S3238" s="5">
        <v>9.1900000000000003E-3</v>
      </c>
      <c r="T3238" s="5">
        <f t="shared" si="150"/>
        <v>4.5476000000000003E-2</v>
      </c>
      <c r="U3238" s="5">
        <f>IF(Table1[[#This Row],[MAX_PROJ]]&lt;0.005, 0, SUM(L3238:S3238))</f>
        <v>0.18665399999999999</v>
      </c>
      <c r="V3238" t="str">
        <f t="shared" si="151"/>
        <v>ja</v>
      </c>
      <c r="W3238" t="str">
        <f t="shared" si="152"/>
        <v>ja</v>
      </c>
    </row>
    <row r="3239" spans="1:23" x14ac:dyDescent="0.25">
      <c r="A3239" s="1">
        <v>3237</v>
      </c>
      <c r="B3239">
        <v>5148860</v>
      </c>
      <c r="C3239">
        <v>94</v>
      </c>
      <c r="D3239" t="s">
        <v>41</v>
      </c>
      <c r="E3239" t="s">
        <v>42</v>
      </c>
      <c r="F3239" t="s">
        <v>43</v>
      </c>
      <c r="G3239">
        <v>2611.2788</v>
      </c>
      <c r="H3239">
        <v>1</v>
      </c>
      <c r="I3239">
        <v>0.26112787999999998</v>
      </c>
      <c r="J3239">
        <v>1714</v>
      </c>
      <c r="K3239">
        <v>1806.2872</v>
      </c>
      <c r="L3239" s="5">
        <v>9.2999999999999997E-5</v>
      </c>
      <c r="M3239" s="5">
        <v>1.5747000000000001E-2</v>
      </c>
      <c r="N3239" s="5">
        <v>1.6629000000000001E-2</v>
      </c>
      <c r="O3239" s="5">
        <v>4.5476000000000003E-2</v>
      </c>
      <c r="P3239" s="5">
        <v>4.2526000000000001E-2</v>
      </c>
      <c r="Q3239" s="5">
        <v>2.674E-2</v>
      </c>
      <c r="R3239" s="5">
        <v>3.0252999999999999E-2</v>
      </c>
      <c r="S3239" s="5">
        <v>9.1900000000000003E-3</v>
      </c>
      <c r="T3239" s="5">
        <f t="shared" si="150"/>
        <v>4.5476000000000003E-2</v>
      </c>
      <c r="U3239" s="5">
        <f>IF(Table1[[#This Row],[MAX_PROJ]]&lt;0.005, 0, SUM(L3239:S3239))</f>
        <v>0.18665399999999999</v>
      </c>
      <c r="V3239" t="str">
        <f t="shared" si="151"/>
        <v>ja</v>
      </c>
      <c r="W3239" t="str">
        <f t="shared" si="152"/>
        <v>ja</v>
      </c>
    </row>
    <row r="3240" spans="1:23" hidden="1" x14ac:dyDescent="0.25">
      <c r="A3240" s="1">
        <v>3238</v>
      </c>
      <c r="B3240">
        <v>4919480</v>
      </c>
      <c r="C3240">
        <v>95</v>
      </c>
      <c r="D3240" t="s">
        <v>44</v>
      </c>
      <c r="E3240" t="s">
        <v>45</v>
      </c>
      <c r="F3240" t="s">
        <v>28</v>
      </c>
      <c r="G3240">
        <v>10000</v>
      </c>
      <c r="H3240">
        <v>0.2</v>
      </c>
      <c r="I3240">
        <v>0.2</v>
      </c>
      <c r="J3240">
        <v>2143</v>
      </c>
      <c r="K3240">
        <v>929.71154999999999</v>
      </c>
      <c r="L3240" s="5">
        <v>1.67E-3</v>
      </c>
      <c r="M3240" s="5">
        <v>1.3754000000000001E-2</v>
      </c>
      <c r="N3240" s="5">
        <v>1.6906000000000001E-2</v>
      </c>
      <c r="O3240" s="5">
        <v>3.5085999999999999E-2</v>
      </c>
      <c r="P3240" s="5">
        <v>3.2787999999999998E-2</v>
      </c>
      <c r="Q3240" s="5">
        <v>2.0659E-2</v>
      </c>
      <c r="R3240" s="5">
        <v>2.3022999999999998E-2</v>
      </c>
      <c r="S3240" s="5">
        <v>6.4390000000000003E-3</v>
      </c>
      <c r="T3240" s="5">
        <f t="shared" si="150"/>
        <v>3.5085999999999999E-2</v>
      </c>
      <c r="U3240" s="5">
        <f>IF(Table1[[#This Row],[MAX_PROJ]]&lt;0.005, 0, SUM(L3240:S3240))</f>
        <v>0.15032499999999999</v>
      </c>
      <c r="V3240" t="str">
        <f t="shared" si="151"/>
        <v>nee</v>
      </c>
      <c r="W3240" t="str">
        <f t="shared" si="152"/>
        <v>nee</v>
      </c>
    </row>
    <row r="3241" spans="1:23" hidden="1" x14ac:dyDescent="0.25">
      <c r="A3241" s="1">
        <v>3239</v>
      </c>
      <c r="B3241">
        <v>5148861</v>
      </c>
      <c r="C3241">
        <v>94</v>
      </c>
      <c r="D3241" t="s">
        <v>41</v>
      </c>
      <c r="E3241" t="s">
        <v>47</v>
      </c>
      <c r="F3241" t="s">
        <v>31</v>
      </c>
      <c r="G3241">
        <v>69.674539999999993</v>
      </c>
      <c r="H3241">
        <v>0.5</v>
      </c>
      <c r="I3241">
        <v>3.4837269999999998E-3</v>
      </c>
      <c r="J3241">
        <v>2143</v>
      </c>
      <c r="K3241">
        <v>1369.4204999999999</v>
      </c>
      <c r="L3241" s="5">
        <v>5.3000000000000001E-5</v>
      </c>
      <c r="M3241" s="5">
        <v>1.1384999999999999E-2</v>
      </c>
      <c r="N3241" s="5">
        <v>1.2002000000000001E-2</v>
      </c>
      <c r="O3241" s="5">
        <v>3.2242E-2</v>
      </c>
      <c r="P3241" s="5">
        <v>3.0179999999999998E-2</v>
      </c>
      <c r="Q3241" s="5">
        <v>1.9125E-2</v>
      </c>
      <c r="R3241" s="5">
        <v>2.1558999999999998E-2</v>
      </c>
      <c r="S3241" s="5">
        <v>6.6259999999999999E-3</v>
      </c>
      <c r="T3241" s="5">
        <f t="shared" si="150"/>
        <v>3.2242E-2</v>
      </c>
      <c r="U3241" s="5">
        <f>IF(Table1[[#This Row],[MAX_PROJ]]&lt;0.005, 0, SUM(L3241:S3241))</f>
        <v>0.13317199999999998</v>
      </c>
      <c r="V3241" t="str">
        <f t="shared" si="151"/>
        <v>nee</v>
      </c>
      <c r="W3241" t="str">
        <f t="shared" si="152"/>
        <v>nee</v>
      </c>
    </row>
    <row r="3242" spans="1:23" hidden="1" x14ac:dyDescent="0.25">
      <c r="A3242" s="1">
        <v>3240</v>
      </c>
      <c r="B3242">
        <v>5148861</v>
      </c>
      <c r="C3242">
        <v>94</v>
      </c>
      <c r="D3242" t="s">
        <v>41</v>
      </c>
      <c r="E3242" t="s">
        <v>27</v>
      </c>
      <c r="F3242" t="s">
        <v>28</v>
      </c>
      <c r="G3242">
        <v>717.303</v>
      </c>
      <c r="H3242">
        <v>0.95143299999999997</v>
      </c>
      <c r="I3242">
        <v>6.8246574519900002E-2</v>
      </c>
      <c r="J3242">
        <v>2143</v>
      </c>
      <c r="K3242">
        <v>1369.4204999999999</v>
      </c>
      <c r="L3242" s="5">
        <v>5.3000000000000001E-5</v>
      </c>
      <c r="M3242" s="5">
        <v>1.1384999999999999E-2</v>
      </c>
      <c r="N3242" s="5">
        <v>1.2002000000000001E-2</v>
      </c>
      <c r="O3242" s="5">
        <v>3.2242E-2</v>
      </c>
      <c r="P3242" s="5">
        <v>3.0179999999999998E-2</v>
      </c>
      <c r="Q3242" s="5">
        <v>1.9125E-2</v>
      </c>
      <c r="R3242" s="5">
        <v>2.1558999999999998E-2</v>
      </c>
      <c r="S3242" s="5">
        <v>6.6259999999999999E-3</v>
      </c>
      <c r="T3242" s="5">
        <f t="shared" si="150"/>
        <v>3.2242E-2</v>
      </c>
      <c r="U3242" s="5">
        <f>IF(Table1[[#This Row],[MAX_PROJ]]&lt;0.005, 0, SUM(L3242:S3242))</f>
        <v>0.13317199999999998</v>
      </c>
      <c r="V3242" t="str">
        <f t="shared" si="151"/>
        <v>nee</v>
      </c>
      <c r="W3242" t="str">
        <f t="shared" si="152"/>
        <v>nee</v>
      </c>
    </row>
    <row r="3243" spans="1:23" hidden="1" x14ac:dyDescent="0.25">
      <c r="A3243" s="1">
        <v>3241</v>
      </c>
      <c r="B3243">
        <v>5148861</v>
      </c>
      <c r="C3243">
        <v>94</v>
      </c>
      <c r="D3243" t="s">
        <v>41</v>
      </c>
      <c r="E3243" t="s">
        <v>25</v>
      </c>
      <c r="F3243" t="s">
        <v>26</v>
      </c>
      <c r="G3243">
        <v>2409.5934999999999</v>
      </c>
      <c r="H3243">
        <v>1</v>
      </c>
      <c r="I3243">
        <v>0.24095934999999999</v>
      </c>
      <c r="J3243">
        <v>1786</v>
      </c>
      <c r="K3243">
        <v>1369.4204999999999</v>
      </c>
      <c r="L3243" s="5">
        <v>5.3000000000000001E-5</v>
      </c>
      <c r="M3243" s="5">
        <v>1.1384999999999999E-2</v>
      </c>
      <c r="N3243" s="5">
        <v>1.2002000000000001E-2</v>
      </c>
      <c r="O3243" s="5">
        <v>3.2242E-2</v>
      </c>
      <c r="P3243" s="5">
        <v>3.0179999999999998E-2</v>
      </c>
      <c r="Q3243" s="5">
        <v>1.9125E-2</v>
      </c>
      <c r="R3243" s="5">
        <v>2.1558999999999998E-2</v>
      </c>
      <c r="S3243" s="5">
        <v>6.6259999999999999E-3</v>
      </c>
      <c r="T3243" s="5">
        <f t="shared" si="150"/>
        <v>3.2242E-2</v>
      </c>
      <c r="U3243" s="5">
        <f>IF(Table1[[#This Row],[MAX_PROJ]]&lt;0.005, 0, SUM(L3243:S3243))</f>
        <v>0.13317199999999998</v>
      </c>
      <c r="V3243" t="str">
        <f t="shared" si="151"/>
        <v>nee</v>
      </c>
      <c r="W3243" t="str">
        <f t="shared" si="152"/>
        <v>nee</v>
      </c>
    </row>
    <row r="3244" spans="1:23" hidden="1" x14ac:dyDescent="0.25">
      <c r="A3244" s="1">
        <v>3242</v>
      </c>
      <c r="B3244">
        <v>5148861</v>
      </c>
      <c r="C3244">
        <v>94</v>
      </c>
      <c r="D3244" t="s">
        <v>41</v>
      </c>
      <c r="E3244" t="s">
        <v>42</v>
      </c>
      <c r="F3244" t="s">
        <v>43</v>
      </c>
      <c r="G3244">
        <v>6131.6255000000001</v>
      </c>
      <c r="H3244">
        <v>1</v>
      </c>
      <c r="I3244">
        <v>0.61316254999999997</v>
      </c>
      <c r="J3244">
        <v>1714</v>
      </c>
      <c r="K3244">
        <v>1369.4204999999999</v>
      </c>
      <c r="L3244" s="5">
        <v>5.3000000000000001E-5</v>
      </c>
      <c r="M3244" s="5">
        <v>1.1384999999999999E-2</v>
      </c>
      <c r="N3244" s="5">
        <v>1.2002000000000001E-2</v>
      </c>
      <c r="O3244" s="5">
        <v>3.2242E-2</v>
      </c>
      <c r="P3244" s="5">
        <v>3.0179999999999998E-2</v>
      </c>
      <c r="Q3244" s="5">
        <v>1.9125E-2</v>
      </c>
      <c r="R3244" s="5">
        <v>2.1558999999999998E-2</v>
      </c>
      <c r="S3244" s="5">
        <v>6.6259999999999999E-3</v>
      </c>
      <c r="T3244" s="5">
        <f t="shared" si="150"/>
        <v>3.2242E-2</v>
      </c>
      <c r="U3244" s="5">
        <f>IF(Table1[[#This Row],[MAX_PROJ]]&lt;0.005, 0, SUM(L3244:S3244))</f>
        <v>0.13317199999999998</v>
      </c>
      <c r="V3244" t="str">
        <f t="shared" si="151"/>
        <v>nee</v>
      </c>
      <c r="W3244" t="str">
        <f t="shared" si="152"/>
        <v>nee</v>
      </c>
    </row>
    <row r="3245" spans="1:23" hidden="1" x14ac:dyDescent="0.25">
      <c r="A3245" s="1">
        <v>3243</v>
      </c>
      <c r="B3245">
        <v>5148858</v>
      </c>
      <c r="C3245">
        <v>94</v>
      </c>
      <c r="D3245" t="s">
        <v>41</v>
      </c>
      <c r="E3245" t="s">
        <v>25</v>
      </c>
      <c r="F3245" t="s">
        <v>26</v>
      </c>
      <c r="G3245">
        <v>4051.2698</v>
      </c>
      <c r="H3245">
        <v>1</v>
      </c>
      <c r="I3245">
        <v>0.40512698000000003</v>
      </c>
      <c r="J3245">
        <v>1786</v>
      </c>
      <c r="K3245">
        <v>1512.2876000000001</v>
      </c>
      <c r="L3245" s="5">
        <v>1.17E-4</v>
      </c>
      <c r="M3245" s="5">
        <v>1.1989E-2</v>
      </c>
      <c r="N3245" s="5">
        <v>1.2751E-2</v>
      </c>
      <c r="O3245" s="5">
        <v>3.3406999999999999E-2</v>
      </c>
      <c r="P3245" s="5">
        <v>3.1321000000000002E-2</v>
      </c>
      <c r="Q3245" s="5">
        <v>1.9963000000000002E-2</v>
      </c>
      <c r="R3245" s="5">
        <v>2.2415000000000001E-2</v>
      </c>
      <c r="S3245" s="5">
        <v>6.9160000000000003E-3</v>
      </c>
      <c r="T3245" s="5">
        <f t="shared" si="150"/>
        <v>3.3406999999999999E-2</v>
      </c>
      <c r="U3245" s="5">
        <f>IF(Table1[[#This Row],[MAX_PROJ]]&lt;0.005, 0, SUM(L3245:S3245))</f>
        <v>0.138879</v>
      </c>
      <c r="V3245" t="str">
        <f t="shared" si="151"/>
        <v>nee</v>
      </c>
      <c r="W3245" t="str">
        <f t="shared" si="152"/>
        <v>nee</v>
      </c>
    </row>
    <row r="3246" spans="1:23" hidden="1" x14ac:dyDescent="0.25">
      <c r="A3246" s="1">
        <v>3244</v>
      </c>
      <c r="B3246">
        <v>5148858</v>
      </c>
      <c r="C3246">
        <v>94</v>
      </c>
      <c r="D3246" t="s">
        <v>41</v>
      </c>
      <c r="E3246" t="s">
        <v>42</v>
      </c>
      <c r="F3246" t="s">
        <v>43</v>
      </c>
      <c r="G3246">
        <v>1123.1686999999999</v>
      </c>
      <c r="H3246">
        <v>1</v>
      </c>
      <c r="I3246">
        <v>0.11231687</v>
      </c>
      <c r="J3246">
        <v>1714</v>
      </c>
      <c r="K3246">
        <v>1512.2876000000001</v>
      </c>
      <c r="L3246" s="5">
        <v>1.17E-4</v>
      </c>
      <c r="M3246" s="5">
        <v>1.1989E-2</v>
      </c>
      <c r="N3246" s="5">
        <v>1.2751E-2</v>
      </c>
      <c r="O3246" s="5">
        <v>3.3406999999999999E-2</v>
      </c>
      <c r="P3246" s="5">
        <v>3.1321000000000002E-2</v>
      </c>
      <c r="Q3246" s="5">
        <v>1.9963000000000002E-2</v>
      </c>
      <c r="R3246" s="5">
        <v>2.2415000000000001E-2</v>
      </c>
      <c r="S3246" s="5">
        <v>6.9160000000000003E-3</v>
      </c>
      <c r="T3246" s="5">
        <f t="shared" si="150"/>
        <v>3.3406999999999999E-2</v>
      </c>
      <c r="U3246" s="5">
        <f>IF(Table1[[#This Row],[MAX_PROJ]]&lt;0.005, 0, SUM(L3246:S3246))</f>
        <v>0.138879</v>
      </c>
      <c r="V3246" t="str">
        <f t="shared" si="151"/>
        <v>nee</v>
      </c>
      <c r="W3246" t="str">
        <f t="shared" si="152"/>
        <v>nee</v>
      </c>
    </row>
    <row r="3247" spans="1:23" hidden="1" x14ac:dyDescent="0.25">
      <c r="A3247" s="1">
        <v>3245</v>
      </c>
      <c r="B3247">
        <v>5148859</v>
      </c>
      <c r="C3247">
        <v>94</v>
      </c>
      <c r="D3247" t="s">
        <v>41</v>
      </c>
      <c r="E3247" t="s">
        <v>25</v>
      </c>
      <c r="F3247" t="s">
        <v>26</v>
      </c>
      <c r="G3247">
        <v>6023.1484</v>
      </c>
      <c r="H3247">
        <v>1</v>
      </c>
      <c r="I3247">
        <v>0.60231484000000002</v>
      </c>
      <c r="J3247">
        <v>1786</v>
      </c>
      <c r="K3247">
        <v>1560.0417</v>
      </c>
      <c r="L3247" s="5">
        <v>1E-4</v>
      </c>
      <c r="M3247" s="5">
        <v>1.234E-2</v>
      </c>
      <c r="N3247" s="5">
        <v>1.3084999999999999E-2</v>
      </c>
      <c r="O3247" s="5">
        <v>3.4523999999999999E-2</v>
      </c>
      <c r="P3247" s="5">
        <v>3.2356999999999997E-2</v>
      </c>
      <c r="Q3247" s="5">
        <v>2.0591000000000002E-2</v>
      </c>
      <c r="R3247" s="5">
        <v>2.3123999999999999E-2</v>
      </c>
      <c r="S3247" s="5">
        <v>7.1399999999999996E-3</v>
      </c>
      <c r="T3247" s="5">
        <f t="shared" si="150"/>
        <v>3.4523999999999999E-2</v>
      </c>
      <c r="U3247" s="5">
        <f>IF(Table1[[#This Row],[MAX_PROJ]]&lt;0.005, 0, SUM(L3247:S3247))</f>
        <v>0.143261</v>
      </c>
      <c r="V3247" t="str">
        <f t="shared" si="151"/>
        <v>nee</v>
      </c>
      <c r="W3247" t="str">
        <f t="shared" si="152"/>
        <v>nee</v>
      </c>
    </row>
    <row r="3248" spans="1:23" hidden="1" x14ac:dyDescent="0.25">
      <c r="A3248" s="1">
        <v>3246</v>
      </c>
      <c r="B3248">
        <v>5148856</v>
      </c>
      <c r="C3248">
        <v>94</v>
      </c>
      <c r="D3248" t="s">
        <v>41</v>
      </c>
      <c r="E3248" t="s">
        <v>27</v>
      </c>
      <c r="F3248" t="s">
        <v>28</v>
      </c>
      <c r="G3248">
        <v>684.19200000000001</v>
      </c>
      <c r="H3248">
        <v>1</v>
      </c>
      <c r="I3248">
        <v>6.8419199999999999E-2</v>
      </c>
      <c r="J3248">
        <v>2143</v>
      </c>
      <c r="K3248">
        <v>2004.1986999999999</v>
      </c>
      <c r="L3248" s="5">
        <v>1.85E-4</v>
      </c>
      <c r="M3248" s="5">
        <v>1.6721E-2</v>
      </c>
      <c r="N3248" s="5">
        <v>1.7808999999999998E-2</v>
      </c>
      <c r="O3248" s="5">
        <v>4.7253000000000003E-2</v>
      </c>
      <c r="P3248" s="5">
        <v>4.4295000000000001E-2</v>
      </c>
      <c r="Q3248" s="5">
        <v>2.8065E-2</v>
      </c>
      <c r="R3248" s="5">
        <v>3.1573999999999998E-2</v>
      </c>
      <c r="S3248" s="5">
        <v>9.672E-3</v>
      </c>
      <c r="T3248" s="5">
        <f t="shared" si="150"/>
        <v>4.7253000000000003E-2</v>
      </c>
      <c r="U3248" s="5">
        <f>IF(Table1[[#This Row],[MAX_PROJ]]&lt;0.005, 0, SUM(L3248:S3248))</f>
        <v>0.19557400000000003</v>
      </c>
      <c r="V3248" t="str">
        <f t="shared" si="151"/>
        <v>nee</v>
      </c>
      <c r="W3248" t="str">
        <f t="shared" si="152"/>
        <v>nee</v>
      </c>
    </row>
    <row r="3249" spans="1:23" x14ac:dyDescent="0.25">
      <c r="A3249" s="1">
        <v>3247</v>
      </c>
      <c r="B3249">
        <v>5148856</v>
      </c>
      <c r="C3249">
        <v>94</v>
      </c>
      <c r="D3249" t="s">
        <v>41</v>
      </c>
      <c r="E3249" t="s">
        <v>25</v>
      </c>
      <c r="F3249" t="s">
        <v>26</v>
      </c>
      <c r="G3249">
        <v>5171.0540000000001</v>
      </c>
      <c r="H3249">
        <v>1</v>
      </c>
      <c r="I3249">
        <v>0.51710540000000005</v>
      </c>
      <c r="J3249">
        <v>1786</v>
      </c>
      <c r="K3249">
        <v>2004.1986999999999</v>
      </c>
      <c r="L3249" s="5">
        <v>1.85E-4</v>
      </c>
      <c r="M3249" s="5">
        <v>1.6721E-2</v>
      </c>
      <c r="N3249" s="5">
        <v>1.7808999999999998E-2</v>
      </c>
      <c r="O3249" s="5">
        <v>4.7253000000000003E-2</v>
      </c>
      <c r="P3249" s="5">
        <v>4.4295000000000001E-2</v>
      </c>
      <c r="Q3249" s="5">
        <v>2.8065E-2</v>
      </c>
      <c r="R3249" s="5">
        <v>3.1573999999999998E-2</v>
      </c>
      <c r="S3249" s="5">
        <v>9.672E-3</v>
      </c>
      <c r="T3249" s="5">
        <f t="shared" si="150"/>
        <v>4.7253000000000003E-2</v>
      </c>
      <c r="U3249" s="5">
        <f>IF(Table1[[#This Row],[MAX_PROJ]]&lt;0.005, 0, SUM(L3249:S3249))</f>
        <v>0.19557400000000003</v>
      </c>
      <c r="V3249" t="str">
        <f t="shared" si="151"/>
        <v>ja</v>
      </c>
      <c r="W3249" t="str">
        <f t="shared" si="152"/>
        <v>ja</v>
      </c>
    </row>
    <row r="3250" spans="1:23" x14ac:dyDescent="0.25">
      <c r="A3250" s="1">
        <v>3248</v>
      </c>
      <c r="B3250">
        <v>5148856</v>
      </c>
      <c r="C3250">
        <v>94</v>
      </c>
      <c r="D3250" t="s">
        <v>41</v>
      </c>
      <c r="E3250" t="s">
        <v>42</v>
      </c>
      <c r="F3250" t="s">
        <v>43</v>
      </c>
      <c r="G3250">
        <v>2017.5491999999999</v>
      </c>
      <c r="H3250">
        <v>1</v>
      </c>
      <c r="I3250">
        <v>0.20175492</v>
      </c>
      <c r="J3250">
        <v>1714</v>
      </c>
      <c r="K3250">
        <v>2004.1986999999999</v>
      </c>
      <c r="L3250" s="5">
        <v>1.85E-4</v>
      </c>
      <c r="M3250" s="5">
        <v>1.6721E-2</v>
      </c>
      <c r="N3250" s="5">
        <v>1.7808999999999998E-2</v>
      </c>
      <c r="O3250" s="5">
        <v>4.7253000000000003E-2</v>
      </c>
      <c r="P3250" s="5">
        <v>4.4295000000000001E-2</v>
      </c>
      <c r="Q3250" s="5">
        <v>2.8065E-2</v>
      </c>
      <c r="R3250" s="5">
        <v>3.1573999999999998E-2</v>
      </c>
      <c r="S3250" s="5">
        <v>9.672E-3</v>
      </c>
      <c r="T3250" s="5">
        <f t="shared" si="150"/>
        <v>4.7253000000000003E-2</v>
      </c>
      <c r="U3250" s="5">
        <f>IF(Table1[[#This Row],[MAX_PROJ]]&lt;0.005, 0, SUM(L3250:S3250))</f>
        <v>0.19557400000000003</v>
      </c>
      <c r="V3250" t="str">
        <f t="shared" si="151"/>
        <v>ja</v>
      </c>
      <c r="W3250" t="str">
        <f t="shared" si="152"/>
        <v>ja</v>
      </c>
    </row>
    <row r="3251" spans="1:23" hidden="1" x14ac:dyDescent="0.25">
      <c r="A3251" s="1">
        <v>3249</v>
      </c>
      <c r="B3251">
        <v>4919484</v>
      </c>
      <c r="C3251">
        <v>95</v>
      </c>
      <c r="D3251" t="s">
        <v>44</v>
      </c>
      <c r="E3251" t="s">
        <v>42</v>
      </c>
      <c r="F3251" t="s">
        <v>43</v>
      </c>
      <c r="G3251">
        <v>3979.1867999999999</v>
      </c>
      <c r="H3251">
        <v>1</v>
      </c>
      <c r="I3251">
        <v>0.39791868000000002</v>
      </c>
      <c r="J3251">
        <v>1714</v>
      </c>
      <c r="K3251">
        <v>910.23266999999998</v>
      </c>
      <c r="L3251" s="5">
        <v>1.8270000000000001E-3</v>
      </c>
      <c r="M3251" s="5">
        <v>1.5199000000000001E-2</v>
      </c>
      <c r="N3251" s="5">
        <v>1.8622E-2</v>
      </c>
      <c r="O3251" s="5">
        <v>3.8533999999999999E-2</v>
      </c>
      <c r="P3251" s="5">
        <v>3.6037E-2</v>
      </c>
      <c r="Q3251" s="5">
        <v>2.2759000000000001E-2</v>
      </c>
      <c r="R3251" s="5">
        <v>2.5326999999999999E-2</v>
      </c>
      <c r="S3251" s="5">
        <v>7.1300000000000001E-3</v>
      </c>
      <c r="T3251" s="5">
        <f t="shared" si="150"/>
        <v>3.8533999999999999E-2</v>
      </c>
      <c r="U3251" s="5">
        <f>IF(Table1[[#This Row],[MAX_PROJ]]&lt;0.005, 0, SUM(L3251:S3251))</f>
        <v>0.16543499999999997</v>
      </c>
      <c r="V3251" t="str">
        <f t="shared" si="151"/>
        <v>nee</v>
      </c>
      <c r="W3251" t="str">
        <f t="shared" si="152"/>
        <v>nee</v>
      </c>
    </row>
    <row r="3252" spans="1:23" x14ac:dyDescent="0.25">
      <c r="A3252" s="1">
        <v>3250</v>
      </c>
      <c r="B3252">
        <v>5148857</v>
      </c>
      <c r="C3252">
        <v>94</v>
      </c>
      <c r="D3252" t="s">
        <v>41</v>
      </c>
      <c r="E3252" t="s">
        <v>25</v>
      </c>
      <c r="F3252" t="s">
        <v>26</v>
      </c>
      <c r="G3252">
        <v>6584.1606000000002</v>
      </c>
      <c r="H3252">
        <v>1</v>
      </c>
      <c r="I3252">
        <v>0.65841605999999997</v>
      </c>
      <c r="J3252">
        <v>1786</v>
      </c>
      <c r="K3252">
        <v>1895.9247</v>
      </c>
      <c r="L3252" s="5">
        <v>1.5699999999999999E-4</v>
      </c>
      <c r="M3252" s="5">
        <v>1.6076E-2</v>
      </c>
      <c r="N3252" s="5">
        <v>1.7128999999999998E-2</v>
      </c>
      <c r="O3252" s="5">
        <v>4.5454000000000001E-2</v>
      </c>
      <c r="P3252" s="5">
        <v>4.2622E-2</v>
      </c>
      <c r="Q3252" s="5">
        <v>2.7005000000000001E-2</v>
      </c>
      <c r="R3252" s="5">
        <v>3.0393E-2</v>
      </c>
      <c r="S3252" s="5">
        <v>9.3130000000000001E-3</v>
      </c>
      <c r="T3252" s="5">
        <f t="shared" si="150"/>
        <v>4.5454000000000001E-2</v>
      </c>
      <c r="U3252" s="5">
        <f>IF(Table1[[#This Row],[MAX_PROJ]]&lt;0.005, 0, SUM(L3252:S3252))</f>
        <v>0.18814899999999998</v>
      </c>
      <c r="V3252" t="str">
        <f t="shared" si="151"/>
        <v>ja</v>
      </c>
      <c r="W3252" t="str">
        <f t="shared" si="152"/>
        <v>ja</v>
      </c>
    </row>
    <row r="3253" spans="1:23" x14ac:dyDescent="0.25">
      <c r="A3253" s="1">
        <v>3251</v>
      </c>
      <c r="B3253">
        <v>5148857</v>
      </c>
      <c r="C3253">
        <v>94</v>
      </c>
      <c r="D3253" t="s">
        <v>41</v>
      </c>
      <c r="E3253" t="s">
        <v>42</v>
      </c>
      <c r="F3253" t="s">
        <v>43</v>
      </c>
      <c r="G3253">
        <v>904.73040000000003</v>
      </c>
      <c r="H3253">
        <v>1</v>
      </c>
      <c r="I3253">
        <v>9.0473040000000005E-2</v>
      </c>
      <c r="J3253">
        <v>1714</v>
      </c>
      <c r="K3253">
        <v>1895.9247</v>
      </c>
      <c r="L3253" s="5">
        <v>1.5699999999999999E-4</v>
      </c>
      <c r="M3253" s="5">
        <v>1.6076E-2</v>
      </c>
      <c r="N3253" s="5">
        <v>1.7128999999999998E-2</v>
      </c>
      <c r="O3253" s="5">
        <v>4.5454000000000001E-2</v>
      </c>
      <c r="P3253" s="5">
        <v>4.2622E-2</v>
      </c>
      <c r="Q3253" s="5">
        <v>2.7005000000000001E-2</v>
      </c>
      <c r="R3253" s="5">
        <v>3.0393E-2</v>
      </c>
      <c r="S3253" s="5">
        <v>9.3130000000000001E-3</v>
      </c>
      <c r="T3253" s="5">
        <f t="shared" si="150"/>
        <v>4.5454000000000001E-2</v>
      </c>
      <c r="U3253" s="5">
        <f>IF(Table1[[#This Row],[MAX_PROJ]]&lt;0.005, 0, SUM(L3253:S3253))</f>
        <v>0.18814899999999998</v>
      </c>
      <c r="V3253" t="str">
        <f t="shared" si="151"/>
        <v>ja</v>
      </c>
      <c r="W3253" t="str">
        <f t="shared" si="152"/>
        <v>ja</v>
      </c>
    </row>
    <row r="3254" spans="1:23" x14ac:dyDescent="0.25">
      <c r="A3254" s="1">
        <v>3252</v>
      </c>
      <c r="B3254">
        <v>5148854</v>
      </c>
      <c r="C3254">
        <v>94</v>
      </c>
      <c r="D3254" t="s">
        <v>41</v>
      </c>
      <c r="E3254" t="s">
        <v>25</v>
      </c>
      <c r="F3254" t="s">
        <v>26</v>
      </c>
      <c r="G3254">
        <v>10000</v>
      </c>
      <c r="H3254">
        <v>1</v>
      </c>
      <c r="I3254">
        <v>1</v>
      </c>
      <c r="J3254">
        <v>1786</v>
      </c>
      <c r="K3254">
        <v>1949.8859</v>
      </c>
      <c r="L3254" s="5">
        <v>2.0599999999999999E-4</v>
      </c>
      <c r="M3254" s="5">
        <v>1.6712999999999999E-2</v>
      </c>
      <c r="N3254" s="5">
        <v>1.7894E-2</v>
      </c>
      <c r="O3254" s="5">
        <v>4.6372999999999998E-2</v>
      </c>
      <c r="P3254" s="5">
        <v>4.3554000000000002E-2</v>
      </c>
      <c r="Q3254" s="5">
        <v>2.7798E-2</v>
      </c>
      <c r="R3254" s="5">
        <v>3.1174E-2</v>
      </c>
      <c r="S3254" s="5">
        <v>9.6179999999999998E-3</v>
      </c>
      <c r="T3254" s="5">
        <f t="shared" si="150"/>
        <v>4.6372999999999998E-2</v>
      </c>
      <c r="U3254" s="5">
        <f>IF(Table1[[#This Row],[MAX_PROJ]]&lt;0.005, 0, SUM(L3254:S3254))</f>
        <v>0.19332999999999997</v>
      </c>
      <c r="V3254" t="str">
        <f t="shared" si="151"/>
        <v>ja</v>
      </c>
      <c r="W3254" t="str">
        <f t="shared" si="152"/>
        <v>ja</v>
      </c>
    </row>
    <row r="3255" spans="1:23" x14ac:dyDescent="0.25">
      <c r="A3255" s="1">
        <v>3253</v>
      </c>
      <c r="B3255">
        <v>5148855</v>
      </c>
      <c r="C3255">
        <v>94</v>
      </c>
      <c r="D3255" t="s">
        <v>41</v>
      </c>
      <c r="E3255" t="s">
        <v>25</v>
      </c>
      <c r="F3255" t="s">
        <v>26</v>
      </c>
      <c r="G3255">
        <v>8994.7479999999996</v>
      </c>
      <c r="H3255">
        <v>1</v>
      </c>
      <c r="I3255">
        <v>0.89947480000000002</v>
      </c>
      <c r="J3255">
        <v>1786</v>
      </c>
      <c r="K3255">
        <v>2154.4038</v>
      </c>
      <c r="L3255" s="5">
        <v>2.03E-4</v>
      </c>
      <c r="M3255" s="5">
        <v>1.7461000000000001E-2</v>
      </c>
      <c r="N3255" s="5">
        <v>1.8634999999999999E-2</v>
      </c>
      <c r="O3255" s="5">
        <v>4.8545999999999999E-2</v>
      </c>
      <c r="P3255" s="5">
        <v>4.5613000000000001E-2</v>
      </c>
      <c r="Q3255" s="5">
        <v>2.9069999999999999E-2</v>
      </c>
      <c r="R3255" s="5">
        <v>3.2558999999999998E-2</v>
      </c>
      <c r="S3255" s="5">
        <v>1.0078E-2</v>
      </c>
      <c r="T3255" s="5">
        <f t="shared" si="150"/>
        <v>4.8545999999999999E-2</v>
      </c>
      <c r="U3255" s="5">
        <f>IF(Table1[[#This Row],[MAX_PROJ]]&lt;0.005, 0, SUM(L3255:S3255))</f>
        <v>0.20216500000000001</v>
      </c>
      <c r="V3255" t="str">
        <f t="shared" si="151"/>
        <v>ja</v>
      </c>
      <c r="W3255" t="str">
        <f t="shared" si="152"/>
        <v>ja</v>
      </c>
    </row>
    <row r="3256" spans="1:23" x14ac:dyDescent="0.25">
      <c r="A3256" s="1">
        <v>3254</v>
      </c>
      <c r="B3256">
        <v>5148855</v>
      </c>
      <c r="C3256">
        <v>94</v>
      </c>
      <c r="D3256" t="s">
        <v>41</v>
      </c>
      <c r="E3256" t="s">
        <v>42</v>
      </c>
      <c r="F3256" t="s">
        <v>43</v>
      </c>
      <c r="G3256">
        <v>32.932395999999997</v>
      </c>
      <c r="H3256">
        <v>1</v>
      </c>
      <c r="I3256">
        <v>3.2932396000000001E-3</v>
      </c>
      <c r="J3256">
        <v>1714</v>
      </c>
      <c r="K3256">
        <v>2154.4038</v>
      </c>
      <c r="L3256" s="5">
        <v>2.03E-4</v>
      </c>
      <c r="M3256" s="5">
        <v>1.7461000000000001E-2</v>
      </c>
      <c r="N3256" s="5">
        <v>1.8634999999999999E-2</v>
      </c>
      <c r="O3256" s="5">
        <v>4.8545999999999999E-2</v>
      </c>
      <c r="P3256" s="5">
        <v>4.5613000000000001E-2</v>
      </c>
      <c r="Q3256" s="5">
        <v>2.9069999999999999E-2</v>
      </c>
      <c r="R3256" s="5">
        <v>3.2558999999999998E-2</v>
      </c>
      <c r="S3256" s="5">
        <v>1.0078E-2</v>
      </c>
      <c r="T3256" s="5">
        <f t="shared" si="150"/>
        <v>4.8545999999999999E-2</v>
      </c>
      <c r="U3256" s="5">
        <f>IF(Table1[[#This Row],[MAX_PROJ]]&lt;0.005, 0, SUM(L3256:S3256))</f>
        <v>0.20216500000000001</v>
      </c>
      <c r="V3256" t="str">
        <f t="shared" si="151"/>
        <v>ja</v>
      </c>
      <c r="W3256" t="str">
        <f t="shared" si="152"/>
        <v>ja</v>
      </c>
    </row>
    <row r="3257" spans="1:23" hidden="1" x14ac:dyDescent="0.25">
      <c r="A3257" s="1">
        <v>3255</v>
      </c>
      <c r="B3257">
        <v>3707074</v>
      </c>
      <c r="C3257">
        <v>38</v>
      </c>
      <c r="D3257" t="s">
        <v>48</v>
      </c>
      <c r="E3257" t="s">
        <v>72</v>
      </c>
      <c r="F3257" t="s">
        <v>40</v>
      </c>
      <c r="J3257">
        <v>2143</v>
      </c>
      <c r="K3257">
        <v>1532.8802000000001</v>
      </c>
      <c r="L3257" s="5"/>
      <c r="M3257" s="5">
        <v>1.1400000000000001E-4</v>
      </c>
      <c r="N3257" s="5">
        <v>2.2900000000000001E-4</v>
      </c>
      <c r="O3257" s="5">
        <v>2.6899999999999998E-4</v>
      </c>
      <c r="P3257" s="5">
        <v>2.5599999999999999E-4</v>
      </c>
      <c r="Q3257" s="5">
        <v>2.1900000000000001E-4</v>
      </c>
      <c r="R3257" s="5">
        <v>2.2000000000000001E-4</v>
      </c>
      <c r="S3257" s="5">
        <v>6.3E-5</v>
      </c>
      <c r="T3257" s="5">
        <f t="shared" si="150"/>
        <v>2.6899999999999998E-4</v>
      </c>
      <c r="U3257" s="5">
        <f>IF(Table1[[#This Row],[MAX_PROJ]]&lt;0.005, 0, SUM(L3257:S3257))</f>
        <v>0</v>
      </c>
      <c r="V3257" t="str">
        <f t="shared" si="151"/>
        <v>nee</v>
      </c>
      <c r="W3257" t="str">
        <f t="shared" si="152"/>
        <v>nee</v>
      </c>
    </row>
    <row r="3258" spans="1:23" hidden="1" x14ac:dyDescent="0.25">
      <c r="A3258" s="1">
        <v>3256</v>
      </c>
      <c r="B3258">
        <v>5148853</v>
      </c>
      <c r="C3258">
        <v>94</v>
      </c>
      <c r="D3258" t="s">
        <v>41</v>
      </c>
      <c r="E3258" t="s">
        <v>25</v>
      </c>
      <c r="F3258" t="s">
        <v>26</v>
      </c>
      <c r="G3258">
        <v>1565.6824999999999</v>
      </c>
      <c r="H3258">
        <v>1</v>
      </c>
      <c r="I3258">
        <v>0.15656824999999999</v>
      </c>
      <c r="J3258">
        <v>1786</v>
      </c>
      <c r="K3258">
        <v>1622.1394</v>
      </c>
      <c r="L3258" s="5">
        <v>1.64E-4</v>
      </c>
      <c r="M3258" s="5">
        <v>1.1867000000000001E-2</v>
      </c>
      <c r="N3258" s="5">
        <v>1.2711999999999999E-2</v>
      </c>
      <c r="O3258" s="5">
        <v>3.1865999999999998E-2</v>
      </c>
      <c r="P3258" s="5">
        <v>3.0032E-2</v>
      </c>
      <c r="Q3258" s="5">
        <v>1.9404999999999999E-2</v>
      </c>
      <c r="R3258" s="5">
        <v>2.1586999999999999E-2</v>
      </c>
      <c r="S3258" s="5">
        <v>6.7949999999999998E-3</v>
      </c>
      <c r="T3258" s="5">
        <f t="shared" si="150"/>
        <v>3.1865999999999998E-2</v>
      </c>
      <c r="U3258" s="5">
        <f>IF(Table1[[#This Row],[MAX_PROJ]]&lt;0.005, 0, SUM(L3258:S3258))</f>
        <v>0.13442799999999999</v>
      </c>
      <c r="V3258" t="str">
        <f t="shared" si="151"/>
        <v>nee</v>
      </c>
      <c r="W3258" t="str">
        <f t="shared" si="152"/>
        <v>nee</v>
      </c>
    </row>
    <row r="3259" spans="1:23" hidden="1" x14ac:dyDescent="0.25">
      <c r="A3259" s="1">
        <v>3257</v>
      </c>
      <c r="B3259">
        <v>5148853</v>
      </c>
      <c r="C3259">
        <v>94</v>
      </c>
      <c r="D3259" t="s">
        <v>41</v>
      </c>
      <c r="E3259" t="s">
        <v>42</v>
      </c>
      <c r="F3259" t="s">
        <v>43</v>
      </c>
      <c r="G3259">
        <v>2236.1624000000002</v>
      </c>
      <c r="H3259">
        <v>1</v>
      </c>
      <c r="I3259">
        <v>0.22361623999999999</v>
      </c>
      <c r="J3259">
        <v>1714</v>
      </c>
      <c r="K3259">
        <v>1622.1394</v>
      </c>
      <c r="L3259" s="5">
        <v>1.64E-4</v>
      </c>
      <c r="M3259" s="5">
        <v>1.1867000000000001E-2</v>
      </c>
      <c r="N3259" s="5">
        <v>1.2711999999999999E-2</v>
      </c>
      <c r="O3259" s="5">
        <v>3.1865999999999998E-2</v>
      </c>
      <c r="P3259" s="5">
        <v>3.0032E-2</v>
      </c>
      <c r="Q3259" s="5">
        <v>1.9404999999999999E-2</v>
      </c>
      <c r="R3259" s="5">
        <v>2.1586999999999999E-2</v>
      </c>
      <c r="S3259" s="5">
        <v>6.7949999999999998E-3</v>
      </c>
      <c r="T3259" s="5">
        <f t="shared" si="150"/>
        <v>3.1865999999999998E-2</v>
      </c>
      <c r="U3259" s="5">
        <f>IF(Table1[[#This Row],[MAX_PROJ]]&lt;0.005, 0, SUM(L3259:S3259))</f>
        <v>0.13442799999999999</v>
      </c>
      <c r="V3259" t="str">
        <f t="shared" si="151"/>
        <v>nee</v>
      </c>
      <c r="W3259" t="str">
        <f t="shared" si="152"/>
        <v>nee</v>
      </c>
    </row>
    <row r="3260" spans="1:23" hidden="1" x14ac:dyDescent="0.25">
      <c r="A3260" s="1">
        <v>3258</v>
      </c>
      <c r="B3260">
        <v>4919479</v>
      </c>
      <c r="C3260">
        <v>95</v>
      </c>
      <c r="D3260" t="s">
        <v>44</v>
      </c>
      <c r="E3260" t="s">
        <v>45</v>
      </c>
      <c r="F3260" t="s">
        <v>28</v>
      </c>
      <c r="G3260">
        <v>8653.1589999999997</v>
      </c>
      <c r="H3260">
        <v>1</v>
      </c>
      <c r="I3260">
        <v>0.86531590000000003</v>
      </c>
      <c r="J3260">
        <v>2143</v>
      </c>
      <c r="K3260">
        <v>980.01526000000001</v>
      </c>
      <c r="L3260" s="5">
        <v>1.7030000000000001E-3</v>
      </c>
      <c r="M3260" s="5">
        <v>1.3974E-2</v>
      </c>
      <c r="N3260" s="5">
        <v>1.7176E-2</v>
      </c>
      <c r="O3260" s="5">
        <v>3.5604999999999998E-2</v>
      </c>
      <c r="P3260" s="5">
        <v>3.3273999999999998E-2</v>
      </c>
      <c r="Q3260" s="5">
        <v>2.0972000000000001E-2</v>
      </c>
      <c r="R3260" s="5">
        <v>2.3362999999999998E-2</v>
      </c>
      <c r="S3260" s="5">
        <v>6.5360000000000001E-3</v>
      </c>
      <c r="T3260" s="5">
        <f t="shared" si="150"/>
        <v>3.5604999999999998E-2</v>
      </c>
      <c r="U3260" s="5">
        <f>IF(Table1[[#This Row],[MAX_PROJ]]&lt;0.005, 0, SUM(L3260:S3260))</f>
        <v>0.15260299999999999</v>
      </c>
      <c r="V3260" t="str">
        <f t="shared" si="151"/>
        <v>nee</v>
      </c>
      <c r="W3260" t="str">
        <f t="shared" si="152"/>
        <v>nee</v>
      </c>
    </row>
    <row r="3261" spans="1:23" hidden="1" x14ac:dyDescent="0.25">
      <c r="A3261" s="1">
        <v>3259</v>
      </c>
      <c r="B3261">
        <v>4919478</v>
      </c>
      <c r="C3261">
        <v>95</v>
      </c>
      <c r="D3261" t="s">
        <v>44</v>
      </c>
      <c r="E3261" t="s">
        <v>45</v>
      </c>
      <c r="F3261" t="s">
        <v>28</v>
      </c>
      <c r="G3261">
        <v>3235.174</v>
      </c>
      <c r="H3261">
        <v>1</v>
      </c>
      <c r="I3261">
        <v>0.32351740000000001</v>
      </c>
      <c r="J3261">
        <v>2143</v>
      </c>
      <c r="K3261">
        <v>1133.1683</v>
      </c>
      <c r="L3261" s="5">
        <v>1.789E-3</v>
      </c>
      <c r="M3261" s="5">
        <v>1.4657999999999999E-2</v>
      </c>
      <c r="N3261" s="5">
        <v>1.8015E-2</v>
      </c>
      <c r="O3261" s="5">
        <v>3.7301000000000001E-2</v>
      </c>
      <c r="P3261" s="5">
        <v>3.4865E-2</v>
      </c>
      <c r="Q3261" s="5">
        <v>2.1985000000000001E-2</v>
      </c>
      <c r="R3261" s="5">
        <v>2.4475E-2</v>
      </c>
      <c r="S3261" s="5">
        <v>6.8519999999999996E-3</v>
      </c>
      <c r="T3261" s="5">
        <f t="shared" si="150"/>
        <v>3.7301000000000001E-2</v>
      </c>
      <c r="U3261" s="5">
        <f>IF(Table1[[#This Row],[MAX_PROJ]]&lt;0.005, 0, SUM(L3261:S3261))</f>
        <v>0.15994</v>
      </c>
      <c r="V3261" t="str">
        <f t="shared" si="151"/>
        <v>nee</v>
      </c>
      <c r="W3261" t="str">
        <f t="shared" si="152"/>
        <v>nee</v>
      </c>
    </row>
    <row r="3262" spans="1:23" x14ac:dyDescent="0.25">
      <c r="A3262" s="1">
        <v>3260</v>
      </c>
      <c r="B3262">
        <v>3887423</v>
      </c>
      <c r="C3262">
        <v>70</v>
      </c>
      <c r="D3262" t="s">
        <v>34</v>
      </c>
      <c r="E3262" t="s">
        <v>37</v>
      </c>
      <c r="F3262" t="s">
        <v>38</v>
      </c>
      <c r="G3262">
        <v>2691.5645</v>
      </c>
      <c r="H3262">
        <v>1</v>
      </c>
      <c r="I3262">
        <v>0.26915644999999999</v>
      </c>
      <c r="J3262">
        <v>1143</v>
      </c>
      <c r="K3262">
        <v>1745.1366</v>
      </c>
      <c r="L3262" s="5">
        <v>1.5020000000000001E-3</v>
      </c>
      <c r="M3262" s="5">
        <v>1.0085999999999999E-2</v>
      </c>
      <c r="N3262" s="5">
        <v>1.3545E-2</v>
      </c>
      <c r="O3262" s="5">
        <v>3.1012999999999999E-2</v>
      </c>
      <c r="P3262" s="5">
        <v>2.8516E-2</v>
      </c>
      <c r="Q3262" s="5">
        <v>1.7106E-2</v>
      </c>
      <c r="R3262" s="5">
        <v>1.9476E-2</v>
      </c>
      <c r="S3262" s="5">
        <v>4.535E-3</v>
      </c>
      <c r="T3262" s="5">
        <f t="shared" si="150"/>
        <v>3.1012999999999999E-2</v>
      </c>
      <c r="U3262" s="5">
        <f>IF(Table1[[#This Row],[MAX_PROJ]]&lt;0.005, 0, SUM(L3262:S3262))</f>
        <v>0.125779</v>
      </c>
      <c r="V3262" t="str">
        <f t="shared" si="151"/>
        <v>ja</v>
      </c>
      <c r="W3262" t="str">
        <f t="shared" si="152"/>
        <v>ja</v>
      </c>
    </row>
    <row r="3263" spans="1:23" hidden="1" x14ac:dyDescent="0.25">
      <c r="A3263" s="1">
        <v>3261</v>
      </c>
      <c r="B3263">
        <v>3658047</v>
      </c>
      <c r="C3263">
        <v>71</v>
      </c>
      <c r="D3263" t="s">
        <v>74</v>
      </c>
      <c r="E3263" t="s">
        <v>39</v>
      </c>
      <c r="F3263" t="s">
        <v>40</v>
      </c>
      <c r="J3263">
        <v>2143</v>
      </c>
      <c r="K3263">
        <v>1324.8679</v>
      </c>
      <c r="L3263" s="5"/>
      <c r="M3263" s="5">
        <v>3.6000000000000001E-5</v>
      </c>
      <c r="N3263" s="5">
        <v>7.2999999999999999E-5</v>
      </c>
      <c r="O3263" s="5">
        <v>8.7000000000000001E-5</v>
      </c>
      <c r="P3263" s="5">
        <v>8.2000000000000001E-5</v>
      </c>
      <c r="Q3263" s="5">
        <v>6.8999999999999997E-5</v>
      </c>
      <c r="R3263" s="5">
        <v>6.8999999999999997E-5</v>
      </c>
      <c r="S3263" s="5">
        <v>2.0000000000000002E-5</v>
      </c>
      <c r="T3263" s="5">
        <f t="shared" si="150"/>
        <v>8.7000000000000001E-5</v>
      </c>
      <c r="U3263" s="5">
        <f>IF(Table1[[#This Row],[MAX_PROJ]]&lt;0.005, 0, SUM(L3263:S3263))</f>
        <v>0</v>
      </c>
      <c r="V3263" t="str">
        <f t="shared" si="151"/>
        <v>nee</v>
      </c>
      <c r="W3263" t="str">
        <f t="shared" si="152"/>
        <v>nee</v>
      </c>
    </row>
    <row r="3264" spans="1:23" hidden="1" x14ac:dyDescent="0.25">
      <c r="A3264" s="1">
        <v>3262</v>
      </c>
      <c r="B3264">
        <v>3658046</v>
      </c>
      <c r="C3264">
        <v>71</v>
      </c>
      <c r="D3264" t="s">
        <v>74</v>
      </c>
      <c r="E3264" t="s">
        <v>39</v>
      </c>
      <c r="F3264" t="s">
        <v>40</v>
      </c>
      <c r="J3264">
        <v>2143</v>
      </c>
      <c r="K3264">
        <v>1538.6338000000001</v>
      </c>
      <c r="L3264" s="5"/>
      <c r="M3264" s="5">
        <v>3.6999999999999998E-5</v>
      </c>
      <c r="N3264" s="5">
        <v>7.4999999999999993E-5</v>
      </c>
      <c r="O3264" s="5">
        <v>8.7999999999999998E-5</v>
      </c>
      <c r="P3264" s="5">
        <v>8.3999999999999995E-5</v>
      </c>
      <c r="Q3264" s="5">
        <v>7.2000000000000002E-5</v>
      </c>
      <c r="R3264" s="5">
        <v>7.2000000000000002E-5</v>
      </c>
      <c r="S3264" s="5">
        <v>2.0999999999999999E-5</v>
      </c>
      <c r="T3264" s="5">
        <f t="shared" si="150"/>
        <v>8.7999999999999998E-5</v>
      </c>
      <c r="U3264" s="5">
        <f>IF(Table1[[#This Row],[MAX_PROJ]]&lt;0.005, 0, SUM(L3264:S3264))</f>
        <v>0</v>
      </c>
      <c r="V3264" t="str">
        <f t="shared" si="151"/>
        <v>nee</v>
      </c>
      <c r="W3264" t="str">
        <f t="shared" si="152"/>
        <v>nee</v>
      </c>
    </row>
    <row r="3265" spans="1:23" x14ac:dyDescent="0.25">
      <c r="A3265" s="1">
        <v>3263</v>
      </c>
      <c r="B3265">
        <v>4641098</v>
      </c>
      <c r="C3265">
        <v>103</v>
      </c>
      <c r="D3265" t="s">
        <v>18</v>
      </c>
      <c r="E3265" t="s">
        <v>21</v>
      </c>
      <c r="F3265" t="s">
        <v>22</v>
      </c>
      <c r="G3265">
        <v>3024.0106999999998</v>
      </c>
      <c r="H3265">
        <v>0.1</v>
      </c>
      <c r="I3265">
        <v>3.0240106999999999E-2</v>
      </c>
      <c r="J3265">
        <v>714</v>
      </c>
      <c r="K3265">
        <v>1242.4467999999999</v>
      </c>
      <c r="L3265" s="5">
        <v>7.6900000000000004E-4</v>
      </c>
      <c r="M3265" s="5">
        <v>1.64E-3</v>
      </c>
      <c r="N3265" s="5">
        <v>2.1429999999999999E-3</v>
      </c>
      <c r="O3265" s="5">
        <v>2.0079999999999998E-3</v>
      </c>
      <c r="P3265" s="5">
        <v>2E-3</v>
      </c>
      <c r="Q3265" s="5">
        <v>1.083E-3</v>
      </c>
      <c r="R3265" s="5">
        <v>9.9700000000000006E-4</v>
      </c>
      <c r="S3265" s="5">
        <v>2.7599999999999999E-4</v>
      </c>
      <c r="T3265" s="5">
        <f t="shared" si="150"/>
        <v>2.1429999999999999E-3</v>
      </c>
      <c r="U3265" s="5">
        <f>IF(Table1[[#This Row],[MAX_PROJ]]&lt;0.005, 0, SUM(L3265:S3265))</f>
        <v>0</v>
      </c>
      <c r="V3265" t="str">
        <f t="shared" si="151"/>
        <v>ja</v>
      </c>
      <c r="W3265" t="str">
        <f t="shared" si="152"/>
        <v>ja</v>
      </c>
    </row>
    <row r="3266" spans="1:23" hidden="1" x14ac:dyDescent="0.25">
      <c r="A3266" s="1">
        <v>3264</v>
      </c>
      <c r="B3266">
        <v>4641098</v>
      </c>
      <c r="C3266">
        <v>103</v>
      </c>
      <c r="D3266" t="s">
        <v>18</v>
      </c>
      <c r="E3266" t="s">
        <v>25</v>
      </c>
      <c r="F3266" t="s">
        <v>26</v>
      </c>
      <c r="G3266">
        <v>2681.3062</v>
      </c>
      <c r="H3266">
        <v>0.4</v>
      </c>
      <c r="I3266">
        <v>0.10725224799999999</v>
      </c>
      <c r="J3266">
        <v>1786</v>
      </c>
      <c r="K3266">
        <v>1242.4467999999999</v>
      </c>
      <c r="L3266" s="5">
        <v>7.6900000000000004E-4</v>
      </c>
      <c r="M3266" s="5">
        <v>1.64E-3</v>
      </c>
      <c r="N3266" s="5">
        <v>2.1429999999999999E-3</v>
      </c>
      <c r="O3266" s="5">
        <v>2.0079999999999998E-3</v>
      </c>
      <c r="P3266" s="5">
        <v>2E-3</v>
      </c>
      <c r="Q3266" s="5">
        <v>1.083E-3</v>
      </c>
      <c r="R3266" s="5">
        <v>9.9700000000000006E-4</v>
      </c>
      <c r="S3266" s="5">
        <v>2.7599999999999999E-4</v>
      </c>
      <c r="T3266" s="5">
        <f t="shared" si="150"/>
        <v>2.1429999999999999E-3</v>
      </c>
      <c r="U3266" s="5">
        <f>IF(Table1[[#This Row],[MAX_PROJ]]&lt;0.005, 0, SUM(L3266:S3266))</f>
        <v>0</v>
      </c>
      <c r="V3266" t="str">
        <f t="shared" si="151"/>
        <v>nee</v>
      </c>
      <c r="W3266" t="str">
        <f t="shared" si="152"/>
        <v>nee</v>
      </c>
    </row>
    <row r="3267" spans="1:23" hidden="1" x14ac:dyDescent="0.25">
      <c r="A3267" s="1">
        <v>3265</v>
      </c>
      <c r="B3267">
        <v>4755800</v>
      </c>
      <c r="C3267">
        <v>103</v>
      </c>
      <c r="D3267" t="s">
        <v>18</v>
      </c>
      <c r="E3267" t="s">
        <v>47</v>
      </c>
      <c r="F3267" t="s">
        <v>31</v>
      </c>
      <c r="G3267">
        <v>450.65114999999997</v>
      </c>
      <c r="H3267">
        <v>1</v>
      </c>
      <c r="I3267">
        <v>4.5065115000000003E-2</v>
      </c>
      <c r="J3267">
        <v>2143</v>
      </c>
      <c r="K3267">
        <v>959.14779999999996</v>
      </c>
      <c r="L3267" s="5">
        <v>8.7900000000000001E-4</v>
      </c>
      <c r="M3267" s="5">
        <v>5.8849999999999996E-3</v>
      </c>
      <c r="N3267" s="5">
        <v>7.4469999999999996E-3</v>
      </c>
      <c r="O3267" s="5">
        <v>1.6527E-2</v>
      </c>
      <c r="P3267" s="5">
        <v>1.5197E-2</v>
      </c>
      <c r="Q3267" s="5">
        <v>9.1330000000000005E-3</v>
      </c>
      <c r="R3267" s="5">
        <v>1.044E-2</v>
      </c>
      <c r="S3267" s="5">
        <v>2.5959999999999998E-3</v>
      </c>
      <c r="T3267" s="5">
        <f t="shared" ref="T3267:T3330" si="153">MAX(L3267:S3267)</f>
        <v>1.6527E-2</v>
      </c>
      <c r="U3267" s="5">
        <f>IF(Table1[[#This Row],[MAX_PROJ]]&lt;0.005, 0, SUM(L3267:S3267))</f>
        <v>6.8103999999999998E-2</v>
      </c>
      <c r="V3267" t="str">
        <f t="shared" ref="V3267:V3330" si="154">IF(K3267&gt;J3267,"ja","nee")</f>
        <v>nee</v>
      </c>
      <c r="W3267" t="str">
        <f t="shared" ref="W3267:W3330" si="155">IF(K3267&gt;(J3267-70),"ja","nee")</f>
        <v>nee</v>
      </c>
    </row>
    <row r="3268" spans="1:23" hidden="1" x14ac:dyDescent="0.25">
      <c r="A3268" s="1">
        <v>3266</v>
      </c>
      <c r="B3268">
        <v>4755800</v>
      </c>
      <c r="C3268">
        <v>103</v>
      </c>
      <c r="D3268" t="s">
        <v>18</v>
      </c>
      <c r="E3268" t="s">
        <v>27</v>
      </c>
      <c r="F3268" t="s">
        <v>28</v>
      </c>
      <c r="G3268">
        <v>3811.23</v>
      </c>
      <c r="H3268">
        <v>1</v>
      </c>
      <c r="I3268">
        <v>0.38112299999999999</v>
      </c>
      <c r="J3268">
        <v>2143</v>
      </c>
      <c r="K3268">
        <v>959.14779999999996</v>
      </c>
      <c r="L3268" s="5">
        <v>8.7900000000000001E-4</v>
      </c>
      <c r="M3268" s="5">
        <v>5.8849999999999996E-3</v>
      </c>
      <c r="N3268" s="5">
        <v>7.4469999999999996E-3</v>
      </c>
      <c r="O3268" s="5">
        <v>1.6527E-2</v>
      </c>
      <c r="P3268" s="5">
        <v>1.5197E-2</v>
      </c>
      <c r="Q3268" s="5">
        <v>9.1330000000000005E-3</v>
      </c>
      <c r="R3268" s="5">
        <v>1.044E-2</v>
      </c>
      <c r="S3268" s="5">
        <v>2.5959999999999998E-3</v>
      </c>
      <c r="T3268" s="5">
        <f t="shared" si="153"/>
        <v>1.6527E-2</v>
      </c>
      <c r="U3268" s="5">
        <f>IF(Table1[[#This Row],[MAX_PROJ]]&lt;0.005, 0, SUM(L3268:S3268))</f>
        <v>6.8103999999999998E-2</v>
      </c>
      <c r="V3268" t="str">
        <f t="shared" si="154"/>
        <v>nee</v>
      </c>
      <c r="W3268" t="str">
        <f t="shared" si="155"/>
        <v>nee</v>
      </c>
    </row>
    <row r="3269" spans="1:23" x14ac:dyDescent="0.25">
      <c r="A3269" s="1">
        <v>3267</v>
      </c>
      <c r="B3269">
        <v>4755800</v>
      </c>
      <c r="C3269">
        <v>103</v>
      </c>
      <c r="D3269" t="s">
        <v>18</v>
      </c>
      <c r="E3269" t="s">
        <v>21</v>
      </c>
      <c r="F3269" t="s">
        <v>22</v>
      </c>
      <c r="G3269">
        <v>1918.1719000000001</v>
      </c>
      <c r="H3269">
        <v>1</v>
      </c>
      <c r="I3269">
        <v>0.19181719</v>
      </c>
      <c r="J3269">
        <v>714</v>
      </c>
      <c r="K3269">
        <v>959.14779999999996</v>
      </c>
      <c r="L3269" s="5">
        <v>8.7900000000000001E-4</v>
      </c>
      <c r="M3269" s="5">
        <v>5.8849999999999996E-3</v>
      </c>
      <c r="N3269" s="5">
        <v>7.4469999999999996E-3</v>
      </c>
      <c r="O3269" s="5">
        <v>1.6527E-2</v>
      </c>
      <c r="P3269" s="5">
        <v>1.5197E-2</v>
      </c>
      <c r="Q3269" s="5">
        <v>9.1330000000000005E-3</v>
      </c>
      <c r="R3269" s="5">
        <v>1.044E-2</v>
      </c>
      <c r="S3269" s="5">
        <v>2.5959999999999998E-3</v>
      </c>
      <c r="T3269" s="5">
        <f t="shared" si="153"/>
        <v>1.6527E-2</v>
      </c>
      <c r="U3269" s="5">
        <f>IF(Table1[[#This Row],[MAX_PROJ]]&lt;0.005, 0, SUM(L3269:S3269))</f>
        <v>6.8103999999999998E-2</v>
      </c>
      <c r="V3269" t="str">
        <f t="shared" si="154"/>
        <v>ja</v>
      </c>
      <c r="W3269" t="str">
        <f t="shared" si="155"/>
        <v>ja</v>
      </c>
    </row>
    <row r="3270" spans="1:23" hidden="1" x14ac:dyDescent="0.25">
      <c r="A3270" s="1">
        <v>3268</v>
      </c>
      <c r="B3270">
        <v>4755800</v>
      </c>
      <c r="C3270">
        <v>103</v>
      </c>
      <c r="D3270" t="s">
        <v>18</v>
      </c>
      <c r="E3270" t="s">
        <v>39</v>
      </c>
      <c r="F3270" t="s">
        <v>40</v>
      </c>
      <c r="G3270">
        <v>19.381474999999998</v>
      </c>
      <c r="H3270">
        <v>1</v>
      </c>
      <c r="I3270">
        <v>1.9381475E-3</v>
      </c>
      <c r="J3270">
        <v>2143</v>
      </c>
      <c r="K3270">
        <v>959.14779999999996</v>
      </c>
      <c r="L3270" s="5">
        <v>8.7900000000000001E-4</v>
      </c>
      <c r="M3270" s="5">
        <v>5.8849999999999996E-3</v>
      </c>
      <c r="N3270" s="5">
        <v>7.4469999999999996E-3</v>
      </c>
      <c r="O3270" s="5">
        <v>1.6527E-2</v>
      </c>
      <c r="P3270" s="5">
        <v>1.5197E-2</v>
      </c>
      <c r="Q3270" s="5">
        <v>9.1330000000000005E-3</v>
      </c>
      <c r="R3270" s="5">
        <v>1.044E-2</v>
      </c>
      <c r="S3270" s="5">
        <v>2.5959999999999998E-3</v>
      </c>
      <c r="T3270" s="5">
        <f t="shared" si="153"/>
        <v>1.6527E-2</v>
      </c>
      <c r="U3270" s="5">
        <f>IF(Table1[[#This Row],[MAX_PROJ]]&lt;0.005, 0, SUM(L3270:S3270))</f>
        <v>6.8103999999999998E-2</v>
      </c>
      <c r="V3270" t="str">
        <f t="shared" si="154"/>
        <v>nee</v>
      </c>
      <c r="W3270" t="str">
        <f t="shared" si="155"/>
        <v>nee</v>
      </c>
    </row>
    <row r="3271" spans="1:23" hidden="1" x14ac:dyDescent="0.25">
      <c r="A3271" s="1">
        <v>3269</v>
      </c>
      <c r="B3271">
        <v>3772712</v>
      </c>
      <c r="C3271">
        <v>70</v>
      </c>
      <c r="D3271" t="s">
        <v>34</v>
      </c>
      <c r="E3271" t="s">
        <v>55</v>
      </c>
      <c r="F3271" t="s">
        <v>56</v>
      </c>
      <c r="G3271">
        <v>8068.7466000000004</v>
      </c>
      <c r="H3271">
        <v>0.25</v>
      </c>
      <c r="I3271">
        <v>0.20171866499999999</v>
      </c>
      <c r="J3271">
        <v>2000</v>
      </c>
      <c r="K3271">
        <v>1656.6075000000001</v>
      </c>
      <c r="L3271" s="5">
        <v>1.3090000000000001E-3</v>
      </c>
      <c r="M3271" s="5">
        <v>4.0949999999999997E-3</v>
      </c>
      <c r="N3271" s="5">
        <v>6.2350000000000001E-3</v>
      </c>
      <c r="O3271" s="5">
        <v>6.1929999999999997E-3</v>
      </c>
      <c r="P3271" s="5">
        <v>6.084E-3</v>
      </c>
      <c r="Q3271" s="5">
        <v>4.2859999999999999E-3</v>
      </c>
      <c r="R3271" s="5">
        <v>4.1460000000000004E-3</v>
      </c>
      <c r="S3271" s="5">
        <v>1.132E-3</v>
      </c>
      <c r="T3271" s="5">
        <f t="shared" si="153"/>
        <v>6.2350000000000001E-3</v>
      </c>
      <c r="U3271" s="5">
        <f>IF(Table1[[#This Row],[MAX_PROJ]]&lt;0.005, 0, SUM(L3271:S3271))</f>
        <v>3.3480000000000003E-2</v>
      </c>
      <c r="V3271" t="str">
        <f t="shared" si="154"/>
        <v>nee</v>
      </c>
      <c r="W3271" t="str">
        <f t="shared" si="155"/>
        <v>nee</v>
      </c>
    </row>
    <row r="3272" spans="1:23" hidden="1" x14ac:dyDescent="0.25">
      <c r="A3272" s="1">
        <v>3270</v>
      </c>
      <c r="B3272">
        <v>4755801</v>
      </c>
      <c r="C3272">
        <v>103</v>
      </c>
      <c r="D3272" t="s">
        <v>18</v>
      </c>
      <c r="E3272" t="s">
        <v>47</v>
      </c>
      <c r="F3272" t="s">
        <v>31</v>
      </c>
      <c r="G3272">
        <v>3754.1853000000001</v>
      </c>
      <c r="H3272">
        <v>1</v>
      </c>
      <c r="I3272">
        <v>0.37541852999999997</v>
      </c>
      <c r="J3272">
        <v>2143</v>
      </c>
      <c r="K3272">
        <v>889.50103999999999</v>
      </c>
      <c r="L3272" s="5">
        <v>7.9799999999999999E-4</v>
      </c>
      <c r="M3272" s="5">
        <v>5.4590000000000003E-3</v>
      </c>
      <c r="N3272" s="5">
        <v>6.9249999999999997E-3</v>
      </c>
      <c r="O3272" s="5">
        <v>1.529E-2</v>
      </c>
      <c r="P3272" s="5">
        <v>1.4073E-2</v>
      </c>
      <c r="Q3272" s="5">
        <v>8.4969999999999993E-3</v>
      </c>
      <c r="R3272" s="5">
        <v>9.6880000000000004E-3</v>
      </c>
      <c r="S3272" s="5">
        <v>2.4250000000000001E-3</v>
      </c>
      <c r="T3272" s="5">
        <f t="shared" si="153"/>
        <v>1.529E-2</v>
      </c>
      <c r="U3272" s="5">
        <f>IF(Table1[[#This Row],[MAX_PROJ]]&lt;0.005, 0, SUM(L3272:S3272))</f>
        <v>6.3155000000000003E-2</v>
      </c>
      <c r="V3272" t="str">
        <f t="shared" si="154"/>
        <v>nee</v>
      </c>
      <c r="W3272" t="str">
        <f t="shared" si="155"/>
        <v>nee</v>
      </c>
    </row>
    <row r="3273" spans="1:23" hidden="1" x14ac:dyDescent="0.25">
      <c r="A3273" s="1">
        <v>3271</v>
      </c>
      <c r="B3273">
        <v>4755801</v>
      </c>
      <c r="C3273">
        <v>103</v>
      </c>
      <c r="D3273" t="s">
        <v>18</v>
      </c>
      <c r="E3273" t="s">
        <v>27</v>
      </c>
      <c r="F3273" t="s">
        <v>28</v>
      </c>
      <c r="G3273">
        <v>2552.7530000000002</v>
      </c>
      <c r="H3273">
        <v>1</v>
      </c>
      <c r="I3273">
        <v>0.25527529999999998</v>
      </c>
      <c r="J3273">
        <v>2143</v>
      </c>
      <c r="K3273">
        <v>889.50103999999999</v>
      </c>
      <c r="L3273" s="5">
        <v>7.9799999999999999E-4</v>
      </c>
      <c r="M3273" s="5">
        <v>5.4590000000000003E-3</v>
      </c>
      <c r="N3273" s="5">
        <v>6.9249999999999997E-3</v>
      </c>
      <c r="O3273" s="5">
        <v>1.529E-2</v>
      </c>
      <c r="P3273" s="5">
        <v>1.4073E-2</v>
      </c>
      <c r="Q3273" s="5">
        <v>8.4969999999999993E-3</v>
      </c>
      <c r="R3273" s="5">
        <v>9.6880000000000004E-3</v>
      </c>
      <c r="S3273" s="5">
        <v>2.4250000000000001E-3</v>
      </c>
      <c r="T3273" s="5">
        <f t="shared" si="153"/>
        <v>1.529E-2</v>
      </c>
      <c r="U3273" s="5">
        <f>IF(Table1[[#This Row],[MAX_PROJ]]&lt;0.005, 0, SUM(L3273:S3273))</f>
        <v>6.3155000000000003E-2</v>
      </c>
      <c r="V3273" t="str">
        <f t="shared" si="154"/>
        <v>nee</v>
      </c>
      <c r="W3273" t="str">
        <f t="shared" si="155"/>
        <v>nee</v>
      </c>
    </row>
    <row r="3274" spans="1:23" hidden="1" x14ac:dyDescent="0.25">
      <c r="A3274" s="1">
        <v>3272</v>
      </c>
      <c r="B3274">
        <v>4755802</v>
      </c>
      <c r="C3274">
        <v>103</v>
      </c>
      <c r="D3274" t="s">
        <v>18</v>
      </c>
      <c r="E3274" t="s">
        <v>47</v>
      </c>
      <c r="F3274" t="s">
        <v>31</v>
      </c>
      <c r="G3274">
        <v>3823.9421000000002</v>
      </c>
      <c r="H3274">
        <v>1</v>
      </c>
      <c r="I3274">
        <v>0.38239421000000001</v>
      </c>
      <c r="J3274">
        <v>2143</v>
      </c>
      <c r="K3274">
        <v>925.41376000000002</v>
      </c>
      <c r="L3274" s="5">
        <v>8.3600000000000005E-4</v>
      </c>
      <c r="M3274" s="5">
        <v>5.8139999999999997E-3</v>
      </c>
      <c r="N3274" s="5">
        <v>7.3720000000000001E-3</v>
      </c>
      <c r="O3274" s="5">
        <v>1.6140000000000002E-2</v>
      </c>
      <c r="P3274" s="5">
        <v>1.4885000000000001E-2</v>
      </c>
      <c r="Q3274" s="5">
        <v>9.0320000000000001E-3</v>
      </c>
      <c r="R3274" s="5">
        <v>1.0265E-2</v>
      </c>
      <c r="S3274" s="5">
        <v>2.5990000000000002E-3</v>
      </c>
      <c r="T3274" s="5">
        <f t="shared" si="153"/>
        <v>1.6140000000000002E-2</v>
      </c>
      <c r="U3274" s="5">
        <f>IF(Table1[[#This Row],[MAX_PROJ]]&lt;0.005, 0, SUM(L3274:S3274))</f>
        <v>6.6943000000000003E-2</v>
      </c>
      <c r="V3274" t="str">
        <f t="shared" si="154"/>
        <v>nee</v>
      </c>
      <c r="W3274" t="str">
        <f t="shared" si="155"/>
        <v>nee</v>
      </c>
    </row>
    <row r="3275" spans="1:23" hidden="1" x14ac:dyDescent="0.25">
      <c r="A3275" s="1">
        <v>3273</v>
      </c>
      <c r="B3275">
        <v>4755802</v>
      </c>
      <c r="C3275">
        <v>103</v>
      </c>
      <c r="D3275" t="s">
        <v>18</v>
      </c>
      <c r="E3275" t="s">
        <v>27</v>
      </c>
      <c r="F3275" t="s">
        <v>28</v>
      </c>
      <c r="G3275">
        <v>3419.9740000000002</v>
      </c>
      <c r="H3275">
        <v>1</v>
      </c>
      <c r="I3275">
        <v>0.34199740000000001</v>
      </c>
      <c r="J3275">
        <v>2143</v>
      </c>
      <c r="K3275">
        <v>925.41376000000002</v>
      </c>
      <c r="L3275" s="5">
        <v>8.3600000000000005E-4</v>
      </c>
      <c r="M3275" s="5">
        <v>5.8139999999999997E-3</v>
      </c>
      <c r="N3275" s="5">
        <v>7.3720000000000001E-3</v>
      </c>
      <c r="O3275" s="5">
        <v>1.6140000000000002E-2</v>
      </c>
      <c r="P3275" s="5">
        <v>1.4885000000000001E-2</v>
      </c>
      <c r="Q3275" s="5">
        <v>9.0320000000000001E-3</v>
      </c>
      <c r="R3275" s="5">
        <v>1.0265E-2</v>
      </c>
      <c r="S3275" s="5">
        <v>2.5990000000000002E-3</v>
      </c>
      <c r="T3275" s="5">
        <f t="shared" si="153"/>
        <v>1.6140000000000002E-2</v>
      </c>
      <c r="U3275" s="5">
        <f>IF(Table1[[#This Row],[MAX_PROJ]]&lt;0.005, 0, SUM(L3275:S3275))</f>
        <v>6.6943000000000003E-2</v>
      </c>
      <c r="V3275" t="str">
        <f t="shared" si="154"/>
        <v>nee</v>
      </c>
      <c r="W3275" t="str">
        <f t="shared" si="155"/>
        <v>nee</v>
      </c>
    </row>
    <row r="3276" spans="1:23" hidden="1" x14ac:dyDescent="0.25">
      <c r="A3276" s="1">
        <v>3274</v>
      </c>
      <c r="B3276">
        <v>4641109</v>
      </c>
      <c r="C3276">
        <v>103</v>
      </c>
      <c r="D3276" t="s">
        <v>18</v>
      </c>
      <c r="E3276" t="s">
        <v>27</v>
      </c>
      <c r="F3276" t="s">
        <v>28</v>
      </c>
      <c r="G3276">
        <v>238.03545</v>
      </c>
      <c r="H3276">
        <v>1</v>
      </c>
      <c r="I3276">
        <v>2.3803544999999999E-2</v>
      </c>
      <c r="J3276">
        <v>2143</v>
      </c>
      <c r="K3276">
        <v>1124.386</v>
      </c>
      <c r="L3276" s="5">
        <v>9.3700000000000001E-4</v>
      </c>
      <c r="M3276" s="5">
        <v>3.0799999999999998E-3</v>
      </c>
      <c r="N3276" s="5">
        <v>3.872E-3</v>
      </c>
      <c r="O3276" s="5">
        <v>3.7009999999999999E-3</v>
      </c>
      <c r="P3276" s="5">
        <v>3.6700000000000001E-3</v>
      </c>
      <c r="Q3276" s="5">
        <v>2.5249999999999999E-3</v>
      </c>
      <c r="R3276" s="5">
        <v>2.4160000000000002E-3</v>
      </c>
      <c r="S3276" s="5">
        <v>8.6499999999999999E-4</v>
      </c>
      <c r="T3276" s="5">
        <f t="shared" si="153"/>
        <v>3.872E-3</v>
      </c>
      <c r="U3276" s="5">
        <f>IF(Table1[[#This Row],[MAX_PROJ]]&lt;0.005, 0, SUM(L3276:S3276))</f>
        <v>0</v>
      </c>
      <c r="V3276" t="str">
        <f t="shared" si="154"/>
        <v>nee</v>
      </c>
      <c r="W3276" t="str">
        <f t="shared" si="155"/>
        <v>nee</v>
      </c>
    </row>
    <row r="3277" spans="1:23" hidden="1" x14ac:dyDescent="0.25">
      <c r="A3277" s="1">
        <v>3275</v>
      </c>
      <c r="B3277">
        <v>4755803</v>
      </c>
      <c r="C3277">
        <v>103</v>
      </c>
      <c r="D3277" t="s">
        <v>18</v>
      </c>
      <c r="E3277" t="s">
        <v>27</v>
      </c>
      <c r="F3277" t="s">
        <v>28</v>
      </c>
      <c r="G3277">
        <v>3202.0906</v>
      </c>
      <c r="H3277">
        <v>1</v>
      </c>
      <c r="I3277">
        <v>0.32020905999999999</v>
      </c>
      <c r="J3277">
        <v>2143</v>
      </c>
      <c r="K3277">
        <v>961.73235999999997</v>
      </c>
      <c r="L3277" s="5">
        <v>9.1500000000000001E-4</v>
      </c>
      <c r="M3277" s="5">
        <v>6.4479999999999997E-3</v>
      </c>
      <c r="N3277" s="5">
        <v>8.182E-3</v>
      </c>
      <c r="O3277" s="5">
        <v>1.7756000000000001E-2</v>
      </c>
      <c r="P3277" s="5">
        <v>1.6396999999999998E-2</v>
      </c>
      <c r="Q3277" s="5">
        <v>9.9950000000000004E-3</v>
      </c>
      <c r="R3277" s="5">
        <v>1.1336000000000001E-2</v>
      </c>
      <c r="S3277" s="5">
        <v>2.8930000000000002E-3</v>
      </c>
      <c r="T3277" s="5">
        <f t="shared" si="153"/>
        <v>1.7756000000000001E-2</v>
      </c>
      <c r="U3277" s="5">
        <f>IF(Table1[[#This Row],[MAX_PROJ]]&lt;0.005, 0, SUM(L3277:S3277))</f>
        <v>7.3922000000000002E-2</v>
      </c>
      <c r="V3277" t="str">
        <f t="shared" si="154"/>
        <v>nee</v>
      </c>
      <c r="W3277" t="str">
        <f t="shared" si="155"/>
        <v>nee</v>
      </c>
    </row>
    <row r="3278" spans="1:23" x14ac:dyDescent="0.25">
      <c r="A3278" s="1">
        <v>3276</v>
      </c>
      <c r="B3278">
        <v>4755803</v>
      </c>
      <c r="C3278">
        <v>103</v>
      </c>
      <c r="D3278" t="s">
        <v>18</v>
      </c>
      <c r="E3278" t="s">
        <v>21</v>
      </c>
      <c r="F3278" t="s">
        <v>22</v>
      </c>
      <c r="G3278">
        <v>1342.7139</v>
      </c>
      <c r="H3278">
        <v>1</v>
      </c>
      <c r="I3278">
        <v>0.13427138999999999</v>
      </c>
      <c r="J3278">
        <v>714</v>
      </c>
      <c r="K3278">
        <v>961.73235999999997</v>
      </c>
      <c r="L3278" s="5">
        <v>9.1500000000000001E-4</v>
      </c>
      <c r="M3278" s="5">
        <v>6.4479999999999997E-3</v>
      </c>
      <c r="N3278" s="5">
        <v>8.182E-3</v>
      </c>
      <c r="O3278" s="5">
        <v>1.7756000000000001E-2</v>
      </c>
      <c r="P3278" s="5">
        <v>1.6396999999999998E-2</v>
      </c>
      <c r="Q3278" s="5">
        <v>9.9950000000000004E-3</v>
      </c>
      <c r="R3278" s="5">
        <v>1.1336000000000001E-2</v>
      </c>
      <c r="S3278" s="5">
        <v>2.8930000000000002E-3</v>
      </c>
      <c r="T3278" s="5">
        <f t="shared" si="153"/>
        <v>1.7756000000000001E-2</v>
      </c>
      <c r="U3278" s="5">
        <f>IF(Table1[[#This Row],[MAX_PROJ]]&lt;0.005, 0, SUM(L3278:S3278))</f>
        <v>7.3922000000000002E-2</v>
      </c>
      <c r="V3278" t="str">
        <f t="shared" si="154"/>
        <v>ja</v>
      </c>
      <c r="W3278" t="str">
        <f t="shared" si="155"/>
        <v>ja</v>
      </c>
    </row>
    <row r="3279" spans="1:23" x14ac:dyDescent="0.25">
      <c r="A3279" s="1">
        <v>3277</v>
      </c>
      <c r="B3279">
        <v>4641106</v>
      </c>
      <c r="C3279">
        <v>103</v>
      </c>
      <c r="D3279" t="s">
        <v>18</v>
      </c>
      <c r="E3279" t="s">
        <v>21</v>
      </c>
      <c r="F3279" t="s">
        <v>22</v>
      </c>
      <c r="G3279">
        <v>558.16565000000003</v>
      </c>
      <c r="H3279">
        <v>0.4</v>
      </c>
      <c r="I3279">
        <v>2.2326625999999999E-2</v>
      </c>
      <c r="J3279">
        <v>714</v>
      </c>
      <c r="K3279">
        <v>1245.3399999999999</v>
      </c>
      <c r="L3279" s="5">
        <v>9.01E-4</v>
      </c>
      <c r="M3279" s="5">
        <v>2.2079999999999999E-3</v>
      </c>
      <c r="N3279" s="5">
        <v>2.9390000000000002E-3</v>
      </c>
      <c r="O3279" s="5">
        <v>2.7529999999999998E-3</v>
      </c>
      <c r="P3279" s="5">
        <v>2.7390000000000001E-3</v>
      </c>
      <c r="Q3279" s="5">
        <v>1.663E-3</v>
      </c>
      <c r="R3279" s="5">
        <v>1.5610000000000001E-3</v>
      </c>
      <c r="S3279" s="5">
        <v>4.5800000000000002E-4</v>
      </c>
      <c r="T3279" s="5">
        <f t="shared" si="153"/>
        <v>2.9390000000000002E-3</v>
      </c>
      <c r="U3279" s="5">
        <f>IF(Table1[[#This Row],[MAX_PROJ]]&lt;0.005, 0, SUM(L3279:S3279))</f>
        <v>0</v>
      </c>
      <c r="V3279" t="str">
        <f t="shared" si="154"/>
        <v>ja</v>
      </c>
      <c r="W3279" t="str">
        <f t="shared" si="155"/>
        <v>ja</v>
      </c>
    </row>
    <row r="3280" spans="1:23" hidden="1" x14ac:dyDescent="0.25">
      <c r="A3280" s="1">
        <v>3278</v>
      </c>
      <c r="B3280">
        <v>4641106</v>
      </c>
      <c r="C3280">
        <v>103</v>
      </c>
      <c r="D3280" t="s">
        <v>18</v>
      </c>
      <c r="E3280" t="s">
        <v>25</v>
      </c>
      <c r="F3280" t="s">
        <v>26</v>
      </c>
      <c r="G3280">
        <v>1297.8003000000001</v>
      </c>
      <c r="H3280">
        <v>0.6</v>
      </c>
      <c r="I3280">
        <v>7.7868017999999997E-2</v>
      </c>
      <c r="J3280">
        <v>1786</v>
      </c>
      <c r="K3280">
        <v>1245.3399999999999</v>
      </c>
      <c r="L3280" s="5">
        <v>9.01E-4</v>
      </c>
      <c r="M3280" s="5">
        <v>2.2079999999999999E-3</v>
      </c>
      <c r="N3280" s="5">
        <v>2.9390000000000002E-3</v>
      </c>
      <c r="O3280" s="5">
        <v>2.7529999999999998E-3</v>
      </c>
      <c r="P3280" s="5">
        <v>2.7390000000000001E-3</v>
      </c>
      <c r="Q3280" s="5">
        <v>1.663E-3</v>
      </c>
      <c r="R3280" s="5">
        <v>1.5610000000000001E-3</v>
      </c>
      <c r="S3280" s="5">
        <v>4.5800000000000002E-4</v>
      </c>
      <c r="T3280" s="5">
        <f t="shared" si="153"/>
        <v>2.9390000000000002E-3</v>
      </c>
      <c r="U3280" s="5">
        <f>IF(Table1[[#This Row],[MAX_PROJ]]&lt;0.005, 0, SUM(L3280:S3280))</f>
        <v>0</v>
      </c>
      <c r="V3280" t="str">
        <f t="shared" si="154"/>
        <v>nee</v>
      </c>
      <c r="W3280" t="str">
        <f t="shared" si="155"/>
        <v>nee</v>
      </c>
    </row>
    <row r="3281" spans="1:23" hidden="1" x14ac:dyDescent="0.25">
      <c r="A3281" s="1">
        <v>3279</v>
      </c>
      <c r="B3281">
        <v>4755804</v>
      </c>
      <c r="C3281">
        <v>103</v>
      </c>
      <c r="D3281" t="s">
        <v>18</v>
      </c>
      <c r="E3281" t="s">
        <v>27</v>
      </c>
      <c r="F3281" t="s">
        <v>28</v>
      </c>
      <c r="G3281">
        <v>1081.6592000000001</v>
      </c>
      <c r="H3281">
        <v>1</v>
      </c>
      <c r="I3281">
        <v>0.10816592</v>
      </c>
      <c r="J3281">
        <v>2143</v>
      </c>
      <c r="K3281">
        <v>990.17370000000005</v>
      </c>
      <c r="L3281" s="5">
        <v>9.9400000000000009E-4</v>
      </c>
      <c r="M3281" s="5">
        <v>7.0860000000000003E-3</v>
      </c>
      <c r="N3281" s="5">
        <v>8.9890000000000005E-3</v>
      </c>
      <c r="O3281" s="5">
        <v>1.9354E-2</v>
      </c>
      <c r="P3281" s="5">
        <v>1.7895000000000001E-2</v>
      </c>
      <c r="Q3281" s="5">
        <v>1.0952E-2</v>
      </c>
      <c r="R3281" s="5">
        <v>1.2396000000000001E-2</v>
      </c>
      <c r="S3281" s="5">
        <v>3.1870000000000002E-3</v>
      </c>
      <c r="T3281" s="5">
        <f t="shared" si="153"/>
        <v>1.9354E-2</v>
      </c>
      <c r="U3281" s="5">
        <f>IF(Table1[[#This Row],[MAX_PROJ]]&lt;0.005, 0, SUM(L3281:S3281))</f>
        <v>8.0852999999999994E-2</v>
      </c>
      <c r="V3281" t="str">
        <f t="shared" si="154"/>
        <v>nee</v>
      </c>
      <c r="W3281" t="str">
        <f t="shared" si="155"/>
        <v>nee</v>
      </c>
    </row>
    <row r="3282" spans="1:23" x14ac:dyDescent="0.25">
      <c r="A3282" s="1">
        <v>3280</v>
      </c>
      <c r="B3282">
        <v>4755804</v>
      </c>
      <c r="C3282">
        <v>103</v>
      </c>
      <c r="D3282" t="s">
        <v>18</v>
      </c>
      <c r="E3282" t="s">
        <v>21</v>
      </c>
      <c r="F3282" t="s">
        <v>22</v>
      </c>
      <c r="G3282">
        <v>4047.3854999999999</v>
      </c>
      <c r="H3282">
        <v>0.7350274</v>
      </c>
      <c r="I3282">
        <v>0.29749392408627001</v>
      </c>
      <c r="J3282">
        <v>714</v>
      </c>
      <c r="K3282">
        <v>990.17370000000005</v>
      </c>
      <c r="L3282" s="5">
        <v>9.9400000000000009E-4</v>
      </c>
      <c r="M3282" s="5">
        <v>7.0860000000000003E-3</v>
      </c>
      <c r="N3282" s="5">
        <v>8.9890000000000005E-3</v>
      </c>
      <c r="O3282" s="5">
        <v>1.9354E-2</v>
      </c>
      <c r="P3282" s="5">
        <v>1.7895000000000001E-2</v>
      </c>
      <c r="Q3282" s="5">
        <v>1.0952E-2</v>
      </c>
      <c r="R3282" s="5">
        <v>1.2396000000000001E-2</v>
      </c>
      <c r="S3282" s="5">
        <v>3.1870000000000002E-3</v>
      </c>
      <c r="T3282" s="5">
        <f t="shared" si="153"/>
        <v>1.9354E-2</v>
      </c>
      <c r="U3282" s="5">
        <f>IF(Table1[[#This Row],[MAX_PROJ]]&lt;0.005, 0, SUM(L3282:S3282))</f>
        <v>8.0852999999999994E-2</v>
      </c>
      <c r="V3282" t="str">
        <f t="shared" si="154"/>
        <v>ja</v>
      </c>
      <c r="W3282" t="str">
        <f t="shared" si="155"/>
        <v>ja</v>
      </c>
    </row>
    <row r="3283" spans="1:23" x14ac:dyDescent="0.25">
      <c r="A3283" s="1">
        <v>3281</v>
      </c>
      <c r="B3283">
        <v>4755805</v>
      </c>
      <c r="C3283">
        <v>103</v>
      </c>
      <c r="D3283" t="s">
        <v>18</v>
      </c>
      <c r="E3283" t="s">
        <v>21</v>
      </c>
      <c r="F3283" t="s">
        <v>22</v>
      </c>
      <c r="G3283">
        <v>2913.97</v>
      </c>
      <c r="H3283">
        <v>1</v>
      </c>
      <c r="I3283">
        <v>0.29139700000000002</v>
      </c>
      <c r="J3283">
        <v>714</v>
      </c>
      <c r="K3283">
        <v>1110.6706999999999</v>
      </c>
      <c r="L3283" s="5">
        <v>1.047E-3</v>
      </c>
      <c r="M3283" s="5">
        <v>7.5490000000000002E-3</v>
      </c>
      <c r="N3283" s="5">
        <v>9.5560000000000003E-3</v>
      </c>
      <c r="O3283" s="5">
        <v>2.0518000000000002E-2</v>
      </c>
      <c r="P3283" s="5">
        <v>1.8991000000000001E-2</v>
      </c>
      <c r="Q3283" s="5">
        <v>1.166E-2</v>
      </c>
      <c r="R3283" s="5">
        <v>1.3150999999999999E-2</v>
      </c>
      <c r="S3283" s="5">
        <v>3.4129999999999998E-3</v>
      </c>
      <c r="T3283" s="5">
        <f t="shared" si="153"/>
        <v>2.0518000000000002E-2</v>
      </c>
      <c r="U3283" s="5">
        <f>IF(Table1[[#This Row],[MAX_PROJ]]&lt;0.005, 0, SUM(L3283:S3283))</f>
        <v>8.5885000000000003E-2</v>
      </c>
      <c r="V3283" t="str">
        <f t="shared" si="154"/>
        <v>ja</v>
      </c>
      <c r="W3283" t="str">
        <f t="shared" si="155"/>
        <v>ja</v>
      </c>
    </row>
    <row r="3284" spans="1:23" x14ac:dyDescent="0.25">
      <c r="A3284" s="1">
        <v>3282</v>
      </c>
      <c r="B3284">
        <v>4755794</v>
      </c>
      <c r="C3284">
        <v>103</v>
      </c>
      <c r="D3284" t="s">
        <v>18</v>
      </c>
      <c r="E3284" t="s">
        <v>21</v>
      </c>
      <c r="F3284" t="s">
        <v>22</v>
      </c>
      <c r="G3284">
        <v>2190.9695000000002</v>
      </c>
      <c r="H3284">
        <v>1</v>
      </c>
      <c r="I3284">
        <v>0.21909695000000001</v>
      </c>
      <c r="J3284">
        <v>714</v>
      </c>
      <c r="K3284">
        <v>1466.184</v>
      </c>
      <c r="L3284" s="5">
        <v>9.6299999999999999E-4</v>
      </c>
      <c r="M3284" s="5">
        <v>4.2500000000000003E-3</v>
      </c>
      <c r="N3284" s="5">
        <v>5.0809999999999996E-3</v>
      </c>
      <c r="O3284" s="5">
        <v>5.7010000000000003E-3</v>
      </c>
      <c r="P3284" s="5">
        <v>5.7720000000000002E-3</v>
      </c>
      <c r="Q3284" s="5">
        <v>4.0140000000000002E-3</v>
      </c>
      <c r="R3284" s="5">
        <v>4.0509999999999999E-3</v>
      </c>
      <c r="S3284" s="5">
        <v>1.6119999999999999E-3</v>
      </c>
      <c r="T3284" s="5">
        <f t="shared" si="153"/>
        <v>5.7720000000000002E-3</v>
      </c>
      <c r="U3284" s="5">
        <f>IF(Table1[[#This Row],[MAX_PROJ]]&lt;0.005, 0, SUM(L3284:S3284))</f>
        <v>3.1444E-2</v>
      </c>
      <c r="V3284" t="str">
        <f t="shared" si="154"/>
        <v>ja</v>
      </c>
      <c r="W3284" t="str">
        <f t="shared" si="155"/>
        <v>ja</v>
      </c>
    </row>
    <row r="3285" spans="1:23" x14ac:dyDescent="0.25">
      <c r="A3285" s="1">
        <v>3283</v>
      </c>
      <c r="B3285">
        <v>4755796</v>
      </c>
      <c r="C3285">
        <v>103</v>
      </c>
      <c r="D3285" t="s">
        <v>18</v>
      </c>
      <c r="E3285" t="s">
        <v>21</v>
      </c>
      <c r="F3285" t="s">
        <v>22</v>
      </c>
      <c r="G3285">
        <v>237.03702999999999</v>
      </c>
      <c r="H3285">
        <v>0.5</v>
      </c>
      <c r="I3285">
        <v>1.18518515E-2</v>
      </c>
      <c r="J3285">
        <v>714</v>
      </c>
      <c r="K3285">
        <v>1125.5208</v>
      </c>
      <c r="L3285" s="5">
        <v>9.3800000000000003E-4</v>
      </c>
      <c r="M3285" s="5">
        <v>5.2420000000000001E-3</v>
      </c>
      <c r="N3285" s="5">
        <v>6.3860000000000002E-3</v>
      </c>
      <c r="O3285" s="5">
        <v>1.5768999999999998E-2</v>
      </c>
      <c r="P3285" s="5">
        <v>1.4296E-2</v>
      </c>
      <c r="Q3285" s="5">
        <v>8.0389999999999993E-3</v>
      </c>
      <c r="R3285" s="5">
        <v>9.5750000000000002E-3</v>
      </c>
      <c r="S3285" s="5">
        <v>2.1930000000000001E-3</v>
      </c>
      <c r="T3285" s="5">
        <f t="shared" si="153"/>
        <v>1.5768999999999998E-2</v>
      </c>
      <c r="U3285" s="5">
        <f>IF(Table1[[#This Row],[MAX_PROJ]]&lt;0.005, 0, SUM(L3285:S3285))</f>
        <v>6.2438E-2</v>
      </c>
      <c r="V3285" t="str">
        <f t="shared" si="154"/>
        <v>ja</v>
      </c>
      <c r="W3285" t="str">
        <f t="shared" si="155"/>
        <v>ja</v>
      </c>
    </row>
    <row r="3286" spans="1:23" hidden="1" x14ac:dyDescent="0.25">
      <c r="A3286" s="1">
        <v>3284</v>
      </c>
      <c r="B3286">
        <v>4755797</v>
      </c>
      <c r="C3286">
        <v>103</v>
      </c>
      <c r="D3286" t="s">
        <v>18</v>
      </c>
      <c r="E3286" t="s">
        <v>27</v>
      </c>
      <c r="F3286" t="s">
        <v>28</v>
      </c>
      <c r="G3286">
        <v>850.40369999999996</v>
      </c>
      <c r="H3286">
        <v>1</v>
      </c>
      <c r="I3286">
        <v>8.5040370000000004E-2</v>
      </c>
      <c r="J3286">
        <v>2143</v>
      </c>
      <c r="K3286">
        <v>1250.0958000000001</v>
      </c>
      <c r="L3286" s="5">
        <v>1.1000000000000001E-3</v>
      </c>
      <c r="M3286" s="5">
        <v>6.483E-3</v>
      </c>
      <c r="N3286" s="5">
        <v>8.0059999999999992E-3</v>
      </c>
      <c r="O3286" s="5">
        <v>1.8827E-2</v>
      </c>
      <c r="P3286" s="5">
        <v>1.7160000000000002E-2</v>
      </c>
      <c r="Q3286" s="5">
        <v>9.9480000000000002E-3</v>
      </c>
      <c r="R3286" s="5">
        <v>1.1542999999999999E-2</v>
      </c>
      <c r="S3286" s="5">
        <v>2.7390000000000001E-3</v>
      </c>
      <c r="T3286" s="5">
        <f t="shared" si="153"/>
        <v>1.8827E-2</v>
      </c>
      <c r="U3286" s="5">
        <f>IF(Table1[[#This Row],[MAX_PROJ]]&lt;0.005, 0, SUM(L3286:S3286))</f>
        <v>7.5806000000000012E-2</v>
      </c>
      <c r="V3286" t="str">
        <f t="shared" si="154"/>
        <v>nee</v>
      </c>
      <c r="W3286" t="str">
        <f t="shared" si="155"/>
        <v>nee</v>
      </c>
    </row>
    <row r="3287" spans="1:23" hidden="1" x14ac:dyDescent="0.25">
      <c r="A3287" s="1">
        <v>3285</v>
      </c>
      <c r="B3287">
        <v>4641112</v>
      </c>
      <c r="C3287">
        <v>103</v>
      </c>
      <c r="D3287" t="s">
        <v>18</v>
      </c>
      <c r="E3287" t="s">
        <v>27</v>
      </c>
      <c r="F3287" t="s">
        <v>28</v>
      </c>
      <c r="G3287">
        <v>465.71170000000001</v>
      </c>
      <c r="H3287">
        <v>1</v>
      </c>
      <c r="I3287">
        <v>4.6571170000000002E-2</v>
      </c>
      <c r="J3287">
        <v>2143</v>
      </c>
      <c r="K3287">
        <v>1614.4664</v>
      </c>
      <c r="L3287" s="5">
        <v>1.1039999999999999E-3</v>
      </c>
      <c r="M3287" s="5">
        <v>4.594E-3</v>
      </c>
      <c r="N3287" s="5">
        <v>5.8640000000000003E-3</v>
      </c>
      <c r="O3287" s="5">
        <v>1.3311E-2</v>
      </c>
      <c r="P3287" s="5">
        <v>1.1865000000000001E-2</v>
      </c>
      <c r="Q3287" s="5">
        <v>6.4840000000000002E-3</v>
      </c>
      <c r="R3287" s="5">
        <v>7.9310000000000005E-3</v>
      </c>
      <c r="S3287" s="5">
        <v>1.588E-3</v>
      </c>
      <c r="T3287" s="5">
        <f t="shared" si="153"/>
        <v>1.3311E-2</v>
      </c>
      <c r="U3287" s="5">
        <f>IF(Table1[[#This Row],[MAX_PROJ]]&lt;0.005, 0, SUM(L3287:S3287))</f>
        <v>5.2740999999999996E-2</v>
      </c>
      <c r="V3287" t="str">
        <f t="shared" si="154"/>
        <v>nee</v>
      </c>
      <c r="W3287" t="str">
        <f t="shared" si="155"/>
        <v>nee</v>
      </c>
    </row>
    <row r="3288" spans="1:23" x14ac:dyDescent="0.25">
      <c r="A3288" s="1">
        <v>3286</v>
      </c>
      <c r="B3288">
        <v>4755798</v>
      </c>
      <c r="C3288">
        <v>103</v>
      </c>
      <c r="D3288" t="s">
        <v>18</v>
      </c>
      <c r="E3288" t="s">
        <v>21</v>
      </c>
      <c r="F3288" t="s">
        <v>22</v>
      </c>
      <c r="G3288">
        <v>11.220409</v>
      </c>
      <c r="H3288">
        <v>1</v>
      </c>
      <c r="I3288">
        <v>1.1220409E-3</v>
      </c>
      <c r="J3288">
        <v>714</v>
      </c>
      <c r="K3288">
        <v>1128.9100000000001</v>
      </c>
      <c r="L3288" s="5">
        <v>1.0510000000000001E-3</v>
      </c>
      <c r="M3288" s="5">
        <v>6.5160000000000001E-3</v>
      </c>
      <c r="N3288" s="5">
        <v>8.1250000000000003E-3</v>
      </c>
      <c r="O3288" s="5">
        <v>1.8703999999999998E-2</v>
      </c>
      <c r="P3288" s="5">
        <v>1.7106E-2</v>
      </c>
      <c r="Q3288" s="5">
        <v>1.0055E-2</v>
      </c>
      <c r="R3288" s="5">
        <v>1.1606E-2</v>
      </c>
      <c r="S3288" s="5">
        <v>2.8019999999999998E-3</v>
      </c>
      <c r="T3288" s="5">
        <f t="shared" si="153"/>
        <v>1.8703999999999998E-2</v>
      </c>
      <c r="U3288" s="5">
        <f>IF(Table1[[#This Row],[MAX_PROJ]]&lt;0.005, 0, SUM(L3288:S3288))</f>
        <v>7.5964999999999991E-2</v>
      </c>
      <c r="V3288" t="str">
        <f t="shared" si="154"/>
        <v>ja</v>
      </c>
      <c r="W3288" t="str">
        <f t="shared" si="155"/>
        <v>ja</v>
      </c>
    </row>
    <row r="3289" spans="1:23" hidden="1" x14ac:dyDescent="0.25">
      <c r="A3289" s="1">
        <v>3287</v>
      </c>
      <c r="B3289">
        <v>4755798</v>
      </c>
      <c r="C3289">
        <v>103</v>
      </c>
      <c r="D3289" t="s">
        <v>18</v>
      </c>
      <c r="E3289" t="s">
        <v>39</v>
      </c>
      <c r="F3289" t="s">
        <v>40</v>
      </c>
      <c r="G3289">
        <v>26.747702</v>
      </c>
      <c r="H3289">
        <v>1</v>
      </c>
      <c r="I3289">
        <v>2.6747702E-3</v>
      </c>
      <c r="J3289">
        <v>2143</v>
      </c>
      <c r="K3289">
        <v>1128.9100000000001</v>
      </c>
      <c r="L3289" s="5">
        <v>1.0510000000000001E-3</v>
      </c>
      <c r="M3289" s="5">
        <v>6.5160000000000001E-3</v>
      </c>
      <c r="N3289" s="5">
        <v>8.1250000000000003E-3</v>
      </c>
      <c r="O3289" s="5">
        <v>1.8703999999999998E-2</v>
      </c>
      <c r="P3289" s="5">
        <v>1.7106E-2</v>
      </c>
      <c r="Q3289" s="5">
        <v>1.0055E-2</v>
      </c>
      <c r="R3289" s="5">
        <v>1.1606E-2</v>
      </c>
      <c r="S3289" s="5">
        <v>2.8019999999999998E-3</v>
      </c>
      <c r="T3289" s="5">
        <f t="shared" si="153"/>
        <v>1.8703999999999998E-2</v>
      </c>
      <c r="U3289" s="5">
        <f>IF(Table1[[#This Row],[MAX_PROJ]]&lt;0.005, 0, SUM(L3289:S3289))</f>
        <v>7.5964999999999991E-2</v>
      </c>
      <c r="V3289" t="str">
        <f t="shared" si="154"/>
        <v>nee</v>
      </c>
      <c r="W3289" t="str">
        <f t="shared" si="155"/>
        <v>nee</v>
      </c>
    </row>
    <row r="3290" spans="1:23" hidden="1" x14ac:dyDescent="0.25">
      <c r="A3290" s="1">
        <v>3288</v>
      </c>
      <c r="B3290">
        <v>4755799</v>
      </c>
      <c r="C3290">
        <v>103</v>
      </c>
      <c r="D3290" t="s">
        <v>18</v>
      </c>
      <c r="E3290" t="s">
        <v>27</v>
      </c>
      <c r="F3290" t="s">
        <v>28</v>
      </c>
      <c r="G3290">
        <v>1007.19336</v>
      </c>
      <c r="H3290">
        <v>1</v>
      </c>
      <c r="I3290">
        <v>0.10071933600000001</v>
      </c>
      <c r="J3290">
        <v>2143</v>
      </c>
      <c r="K3290">
        <v>1068.5719999999999</v>
      </c>
      <c r="L3290" s="5">
        <v>1.0139999999999999E-3</v>
      </c>
      <c r="M3290" s="5">
        <v>6.6189999999999999E-3</v>
      </c>
      <c r="N3290" s="5">
        <v>8.3510000000000008E-3</v>
      </c>
      <c r="O3290" s="5">
        <v>1.8839000000000002E-2</v>
      </c>
      <c r="P3290" s="5">
        <v>1.7288000000000001E-2</v>
      </c>
      <c r="Q3290" s="5">
        <v>1.0293999999999999E-2</v>
      </c>
      <c r="R3290" s="5">
        <v>1.1823E-2</v>
      </c>
      <c r="S3290" s="5">
        <v>2.8960000000000001E-3</v>
      </c>
      <c r="T3290" s="5">
        <f t="shared" si="153"/>
        <v>1.8839000000000002E-2</v>
      </c>
      <c r="U3290" s="5">
        <f>IF(Table1[[#This Row],[MAX_PROJ]]&lt;0.005, 0, SUM(L3290:S3290))</f>
        <v>7.7123999999999998E-2</v>
      </c>
      <c r="V3290" t="str">
        <f t="shared" si="154"/>
        <v>nee</v>
      </c>
      <c r="W3290" t="str">
        <f t="shared" si="155"/>
        <v>nee</v>
      </c>
    </row>
    <row r="3291" spans="1:23" x14ac:dyDescent="0.25">
      <c r="A3291" s="1">
        <v>3289</v>
      </c>
      <c r="B3291">
        <v>4755799</v>
      </c>
      <c r="C3291">
        <v>103</v>
      </c>
      <c r="D3291" t="s">
        <v>18</v>
      </c>
      <c r="E3291" t="s">
        <v>21</v>
      </c>
      <c r="F3291" t="s">
        <v>22</v>
      </c>
      <c r="G3291">
        <v>2356.4812000000002</v>
      </c>
      <c r="H3291">
        <v>1</v>
      </c>
      <c r="I3291">
        <v>0.23564811999999999</v>
      </c>
      <c r="J3291">
        <v>714</v>
      </c>
      <c r="K3291">
        <v>1068.5719999999999</v>
      </c>
      <c r="L3291" s="5">
        <v>1.0139999999999999E-3</v>
      </c>
      <c r="M3291" s="5">
        <v>6.6189999999999999E-3</v>
      </c>
      <c r="N3291" s="5">
        <v>8.3510000000000008E-3</v>
      </c>
      <c r="O3291" s="5">
        <v>1.8839000000000002E-2</v>
      </c>
      <c r="P3291" s="5">
        <v>1.7288000000000001E-2</v>
      </c>
      <c r="Q3291" s="5">
        <v>1.0293999999999999E-2</v>
      </c>
      <c r="R3291" s="5">
        <v>1.1823E-2</v>
      </c>
      <c r="S3291" s="5">
        <v>2.8960000000000001E-3</v>
      </c>
      <c r="T3291" s="5">
        <f t="shared" si="153"/>
        <v>1.8839000000000002E-2</v>
      </c>
      <c r="U3291" s="5">
        <f>IF(Table1[[#This Row],[MAX_PROJ]]&lt;0.005, 0, SUM(L3291:S3291))</f>
        <v>7.7123999999999998E-2</v>
      </c>
      <c r="V3291" t="str">
        <f t="shared" si="154"/>
        <v>ja</v>
      </c>
      <c r="W3291" t="str">
        <f t="shared" si="155"/>
        <v>ja</v>
      </c>
    </row>
    <row r="3292" spans="1:23" x14ac:dyDescent="0.25">
      <c r="A3292" s="1">
        <v>3290</v>
      </c>
      <c r="B3292">
        <v>3658064</v>
      </c>
      <c r="C3292">
        <v>71</v>
      </c>
      <c r="D3292" t="s">
        <v>74</v>
      </c>
      <c r="E3292" t="s">
        <v>66</v>
      </c>
      <c r="F3292" t="s">
        <v>67</v>
      </c>
      <c r="J3292">
        <v>1429</v>
      </c>
      <c r="K3292">
        <v>1442.9872</v>
      </c>
      <c r="L3292" s="5"/>
      <c r="M3292" s="5">
        <v>1.18E-4</v>
      </c>
      <c r="N3292" s="5">
        <v>2.4000000000000001E-4</v>
      </c>
      <c r="O3292" s="5">
        <v>2.8299999999999999E-4</v>
      </c>
      <c r="P3292" s="5">
        <v>2.6899999999999998E-4</v>
      </c>
      <c r="Q3292" s="5">
        <v>2.2900000000000001E-4</v>
      </c>
      <c r="R3292" s="5">
        <v>2.3000000000000001E-4</v>
      </c>
      <c r="S3292" s="5">
        <v>6.6000000000000005E-5</v>
      </c>
      <c r="T3292" s="5">
        <f t="shared" si="153"/>
        <v>2.8299999999999999E-4</v>
      </c>
      <c r="U3292" s="5">
        <f>IF(Table1[[#This Row],[MAX_PROJ]]&lt;0.005, 0, SUM(L3292:S3292))</f>
        <v>0</v>
      </c>
      <c r="V3292" t="str">
        <f t="shared" si="154"/>
        <v>ja</v>
      </c>
      <c r="W3292" t="str">
        <f t="shared" si="155"/>
        <v>ja</v>
      </c>
    </row>
    <row r="3293" spans="1:23" hidden="1" x14ac:dyDescent="0.25">
      <c r="A3293" s="1">
        <v>3291</v>
      </c>
      <c r="B3293">
        <v>3887433</v>
      </c>
      <c r="C3293">
        <v>70</v>
      </c>
      <c r="D3293" t="s">
        <v>34</v>
      </c>
      <c r="E3293" t="s">
        <v>35</v>
      </c>
      <c r="F3293" t="s">
        <v>36</v>
      </c>
      <c r="G3293">
        <v>93.157910000000001</v>
      </c>
      <c r="H3293">
        <v>1</v>
      </c>
      <c r="I3293">
        <v>9.3157910000000003E-3</v>
      </c>
      <c r="J3293">
        <v>1857</v>
      </c>
      <c r="K3293">
        <v>1523.3794</v>
      </c>
      <c r="L3293" s="5">
        <v>1.562E-3</v>
      </c>
      <c r="M3293" s="5">
        <v>1.0349000000000001E-2</v>
      </c>
      <c r="N3293" s="5">
        <v>1.3839000000000001E-2</v>
      </c>
      <c r="O3293" s="5">
        <v>3.1629999999999998E-2</v>
      </c>
      <c r="P3293" s="5">
        <v>2.9064E-2</v>
      </c>
      <c r="Q3293" s="5">
        <v>1.7425E-2</v>
      </c>
      <c r="R3293" s="5">
        <v>1.9864E-2</v>
      </c>
      <c r="S3293" s="5">
        <v>4.6239999999999996E-3</v>
      </c>
      <c r="T3293" s="5">
        <f t="shared" si="153"/>
        <v>3.1629999999999998E-2</v>
      </c>
      <c r="U3293" s="5">
        <f>IF(Table1[[#This Row],[MAX_PROJ]]&lt;0.005, 0, SUM(L3293:S3293))</f>
        <v>0.12835699999999997</v>
      </c>
      <c r="V3293" t="str">
        <f t="shared" si="154"/>
        <v>nee</v>
      </c>
      <c r="W3293" t="str">
        <f t="shared" si="155"/>
        <v>nee</v>
      </c>
    </row>
    <row r="3294" spans="1:23" hidden="1" x14ac:dyDescent="0.25">
      <c r="A3294" s="1">
        <v>3292</v>
      </c>
      <c r="B3294">
        <v>3887432</v>
      </c>
      <c r="C3294">
        <v>70</v>
      </c>
      <c r="D3294" t="s">
        <v>34</v>
      </c>
      <c r="E3294" t="s">
        <v>35</v>
      </c>
      <c r="F3294" t="s">
        <v>36</v>
      </c>
      <c r="G3294">
        <v>485.60068000000001</v>
      </c>
      <c r="H3294">
        <v>1</v>
      </c>
      <c r="I3294">
        <v>4.8560067999999998E-2</v>
      </c>
      <c r="J3294">
        <v>1857</v>
      </c>
      <c r="K3294">
        <v>1713.7915</v>
      </c>
      <c r="L3294" s="5">
        <v>1.6980000000000001E-3</v>
      </c>
      <c r="M3294" s="5">
        <v>1.115E-2</v>
      </c>
      <c r="N3294" s="5">
        <v>1.4916E-2</v>
      </c>
      <c r="O3294" s="5">
        <v>3.4242000000000002E-2</v>
      </c>
      <c r="P3294" s="5">
        <v>3.1445000000000001E-2</v>
      </c>
      <c r="Q3294" s="5">
        <v>1.8814999999999998E-2</v>
      </c>
      <c r="R3294" s="5">
        <v>2.145E-2</v>
      </c>
      <c r="S3294" s="5">
        <v>4.9760000000000004E-3</v>
      </c>
      <c r="T3294" s="5">
        <f t="shared" si="153"/>
        <v>3.4242000000000002E-2</v>
      </c>
      <c r="U3294" s="5">
        <f>IF(Table1[[#This Row],[MAX_PROJ]]&lt;0.005, 0, SUM(L3294:S3294))</f>
        <v>0.13869200000000001</v>
      </c>
      <c r="V3294" t="str">
        <f t="shared" si="154"/>
        <v>nee</v>
      </c>
      <c r="W3294" t="str">
        <f t="shared" si="155"/>
        <v>nee</v>
      </c>
    </row>
    <row r="3295" spans="1:23" hidden="1" x14ac:dyDescent="0.25">
      <c r="A3295" s="1">
        <v>3293</v>
      </c>
      <c r="B3295">
        <v>3658052</v>
      </c>
      <c r="C3295">
        <v>71</v>
      </c>
      <c r="D3295" t="s">
        <v>74</v>
      </c>
      <c r="E3295" t="s">
        <v>39</v>
      </c>
      <c r="F3295" t="s">
        <v>40</v>
      </c>
      <c r="J3295">
        <v>2143</v>
      </c>
      <c r="K3295">
        <v>985.08169999999996</v>
      </c>
      <c r="L3295" s="5"/>
      <c r="M3295" s="5">
        <v>4.8999999999999998E-5</v>
      </c>
      <c r="N3295" s="5">
        <v>1E-4</v>
      </c>
      <c r="O3295" s="5">
        <v>1.18E-4</v>
      </c>
      <c r="P3295" s="5">
        <v>1.12E-4</v>
      </c>
      <c r="Q3295" s="5">
        <v>9.6000000000000002E-5</v>
      </c>
      <c r="R3295" s="5">
        <v>9.6000000000000002E-5</v>
      </c>
      <c r="S3295" s="5">
        <v>2.6999999999999999E-5</v>
      </c>
      <c r="T3295" s="5">
        <f t="shared" si="153"/>
        <v>1.18E-4</v>
      </c>
      <c r="U3295" s="5">
        <f>IF(Table1[[#This Row],[MAX_PROJ]]&lt;0.005, 0, SUM(L3295:S3295))</f>
        <v>0</v>
      </c>
      <c r="V3295" t="str">
        <f t="shared" si="154"/>
        <v>nee</v>
      </c>
      <c r="W3295" t="str">
        <f t="shared" si="155"/>
        <v>nee</v>
      </c>
    </row>
    <row r="3296" spans="1:23" hidden="1" x14ac:dyDescent="0.25">
      <c r="A3296" s="1">
        <v>3294</v>
      </c>
      <c r="B3296">
        <v>3658051</v>
      </c>
      <c r="C3296">
        <v>71</v>
      </c>
      <c r="D3296" t="s">
        <v>74</v>
      </c>
      <c r="E3296" t="s">
        <v>39</v>
      </c>
      <c r="F3296" t="s">
        <v>40</v>
      </c>
      <c r="J3296">
        <v>2143</v>
      </c>
      <c r="K3296">
        <v>1004.12067</v>
      </c>
      <c r="L3296" s="5"/>
      <c r="M3296" s="5">
        <v>4.3999999999999999E-5</v>
      </c>
      <c r="N3296" s="5">
        <v>9.0000000000000006E-5</v>
      </c>
      <c r="O3296" s="5">
        <v>1.08E-4</v>
      </c>
      <c r="P3296" s="5">
        <v>1.02E-4</v>
      </c>
      <c r="Q3296" s="5">
        <v>8.6000000000000003E-5</v>
      </c>
      <c r="R3296" s="5">
        <v>8.6000000000000003E-5</v>
      </c>
      <c r="S3296" s="5">
        <v>2.4000000000000001E-5</v>
      </c>
      <c r="T3296" s="5">
        <f t="shared" si="153"/>
        <v>1.08E-4</v>
      </c>
      <c r="U3296" s="5">
        <f>IF(Table1[[#This Row],[MAX_PROJ]]&lt;0.005, 0, SUM(L3296:S3296))</f>
        <v>0</v>
      </c>
      <c r="V3296" t="str">
        <f t="shared" si="154"/>
        <v>nee</v>
      </c>
      <c r="W3296" t="str">
        <f t="shared" si="155"/>
        <v>nee</v>
      </c>
    </row>
    <row r="3297" spans="1:23" hidden="1" x14ac:dyDescent="0.25">
      <c r="A3297" s="1">
        <v>3295</v>
      </c>
      <c r="B3297">
        <v>3658048</v>
      </c>
      <c r="C3297">
        <v>71</v>
      </c>
      <c r="D3297" t="s">
        <v>74</v>
      </c>
      <c r="E3297" t="s">
        <v>39</v>
      </c>
      <c r="F3297" t="s">
        <v>40</v>
      </c>
      <c r="J3297">
        <v>2143</v>
      </c>
      <c r="K3297">
        <v>1352.3098</v>
      </c>
      <c r="L3297" s="5"/>
      <c r="M3297" s="5">
        <v>4.3000000000000002E-5</v>
      </c>
      <c r="N3297" s="5">
        <v>8.7000000000000001E-5</v>
      </c>
      <c r="O3297" s="5">
        <v>1.03E-4</v>
      </c>
      <c r="P3297" s="5">
        <v>9.7999999999999997E-5</v>
      </c>
      <c r="Q3297" s="5">
        <v>8.2999999999999998E-5</v>
      </c>
      <c r="R3297" s="5">
        <v>8.2999999999999998E-5</v>
      </c>
      <c r="S3297" s="5">
        <v>2.4000000000000001E-5</v>
      </c>
      <c r="T3297" s="5">
        <f t="shared" si="153"/>
        <v>1.03E-4</v>
      </c>
      <c r="U3297" s="5">
        <f>IF(Table1[[#This Row],[MAX_PROJ]]&lt;0.005, 0, SUM(L3297:S3297))</f>
        <v>0</v>
      </c>
      <c r="V3297" t="str">
        <f t="shared" si="154"/>
        <v>nee</v>
      </c>
      <c r="W3297" t="str">
        <f t="shared" si="155"/>
        <v>nee</v>
      </c>
    </row>
    <row r="3298" spans="1:23" hidden="1" x14ac:dyDescent="0.25">
      <c r="A3298" s="1">
        <v>3296</v>
      </c>
      <c r="B3298">
        <v>3658063</v>
      </c>
      <c r="C3298">
        <v>71</v>
      </c>
      <c r="D3298" t="s">
        <v>74</v>
      </c>
      <c r="E3298" t="s">
        <v>66</v>
      </c>
      <c r="F3298" t="s">
        <v>67</v>
      </c>
      <c r="J3298">
        <v>1429</v>
      </c>
      <c r="K3298">
        <v>1123.4175</v>
      </c>
      <c r="L3298" s="5"/>
      <c r="M3298" s="5">
        <v>9.5000000000000005E-5</v>
      </c>
      <c r="N3298" s="5">
        <v>1.9599999999999999E-4</v>
      </c>
      <c r="O3298" s="5">
        <v>2.33E-4</v>
      </c>
      <c r="P3298" s="5">
        <v>2.2100000000000001E-4</v>
      </c>
      <c r="Q3298" s="5">
        <v>1.8599999999999999E-4</v>
      </c>
      <c r="R3298" s="5">
        <v>1.8699999999999999E-4</v>
      </c>
      <c r="S3298" s="5">
        <v>5.3000000000000001E-5</v>
      </c>
      <c r="T3298" s="5">
        <f t="shared" si="153"/>
        <v>2.33E-4</v>
      </c>
      <c r="U3298" s="5">
        <f>IF(Table1[[#This Row],[MAX_PROJ]]&lt;0.005, 0, SUM(L3298:S3298))</f>
        <v>0</v>
      </c>
      <c r="V3298" t="str">
        <f t="shared" si="154"/>
        <v>nee</v>
      </c>
      <c r="W3298" t="str">
        <f t="shared" si="155"/>
        <v>nee</v>
      </c>
    </row>
    <row r="3299" spans="1:23" hidden="1" x14ac:dyDescent="0.25">
      <c r="A3299" s="1">
        <v>3297</v>
      </c>
      <c r="B3299">
        <v>3658062</v>
      </c>
      <c r="C3299">
        <v>71</v>
      </c>
      <c r="D3299" t="s">
        <v>74</v>
      </c>
      <c r="E3299" t="s">
        <v>66</v>
      </c>
      <c r="F3299" t="s">
        <v>67</v>
      </c>
      <c r="J3299">
        <v>1429</v>
      </c>
      <c r="K3299">
        <v>1130.0568000000001</v>
      </c>
      <c r="L3299" s="5"/>
      <c r="M3299" s="5">
        <v>9.2999999999999997E-5</v>
      </c>
      <c r="N3299" s="5">
        <v>1.9000000000000001E-4</v>
      </c>
      <c r="O3299" s="5">
        <v>2.2499999999999999E-4</v>
      </c>
      <c r="P3299" s="5">
        <v>2.13E-4</v>
      </c>
      <c r="Q3299" s="5">
        <v>1.8100000000000001E-4</v>
      </c>
      <c r="R3299" s="5">
        <v>1.8200000000000001E-4</v>
      </c>
      <c r="S3299" s="5">
        <v>5.1999999999999997E-5</v>
      </c>
      <c r="T3299" s="5">
        <f t="shared" si="153"/>
        <v>2.2499999999999999E-4</v>
      </c>
      <c r="U3299" s="5">
        <f>IF(Table1[[#This Row],[MAX_PROJ]]&lt;0.005, 0, SUM(L3299:S3299))</f>
        <v>0</v>
      </c>
      <c r="V3299" t="str">
        <f t="shared" si="154"/>
        <v>nee</v>
      </c>
      <c r="W3299" t="str">
        <f t="shared" si="155"/>
        <v>nee</v>
      </c>
    </row>
    <row r="3300" spans="1:23" hidden="1" x14ac:dyDescent="0.25">
      <c r="A3300" s="1">
        <v>3298</v>
      </c>
      <c r="B3300">
        <v>3658061</v>
      </c>
      <c r="C3300">
        <v>71</v>
      </c>
      <c r="D3300" t="s">
        <v>74</v>
      </c>
      <c r="E3300" t="s">
        <v>66</v>
      </c>
      <c r="F3300" t="s">
        <v>67</v>
      </c>
      <c r="J3300">
        <v>1429</v>
      </c>
      <c r="K3300">
        <v>1127.8733999999999</v>
      </c>
      <c r="L3300" s="5"/>
      <c r="M3300" s="5">
        <v>9.3999999999999994E-5</v>
      </c>
      <c r="N3300" s="5">
        <v>1.92E-4</v>
      </c>
      <c r="O3300" s="5">
        <v>2.2599999999999999E-4</v>
      </c>
      <c r="P3300" s="5">
        <v>2.1499999999999999E-4</v>
      </c>
      <c r="Q3300" s="5">
        <v>1.8200000000000001E-4</v>
      </c>
      <c r="R3300" s="5">
        <v>1.83E-4</v>
      </c>
      <c r="S3300" s="5">
        <v>5.1999999999999997E-5</v>
      </c>
      <c r="T3300" s="5">
        <f t="shared" si="153"/>
        <v>2.2599999999999999E-4</v>
      </c>
      <c r="U3300" s="5">
        <f>IF(Table1[[#This Row],[MAX_PROJ]]&lt;0.005, 0, SUM(L3300:S3300))</f>
        <v>0</v>
      </c>
      <c r="V3300" t="str">
        <f t="shared" si="154"/>
        <v>nee</v>
      </c>
      <c r="W3300" t="str">
        <f t="shared" si="155"/>
        <v>nee</v>
      </c>
    </row>
    <row r="3301" spans="1:23" x14ac:dyDescent="0.25">
      <c r="A3301" s="1">
        <v>3299</v>
      </c>
      <c r="B3301">
        <v>3887431</v>
      </c>
      <c r="C3301">
        <v>70</v>
      </c>
      <c r="D3301" t="s">
        <v>34</v>
      </c>
      <c r="E3301" t="s">
        <v>37</v>
      </c>
      <c r="F3301" t="s">
        <v>38</v>
      </c>
      <c r="G3301">
        <v>161.51468</v>
      </c>
      <c r="H3301">
        <v>1</v>
      </c>
      <c r="I3301">
        <v>1.6151467999999999E-2</v>
      </c>
      <c r="J3301">
        <v>1143</v>
      </c>
      <c r="K3301">
        <v>1579.6919</v>
      </c>
      <c r="L3301" s="5">
        <v>1.606E-3</v>
      </c>
      <c r="M3301" s="5">
        <v>1.0574E-2</v>
      </c>
      <c r="N3301" s="5">
        <v>1.4153000000000001E-2</v>
      </c>
      <c r="O3301" s="5">
        <v>3.2411000000000002E-2</v>
      </c>
      <c r="P3301" s="5">
        <v>2.9780000000000001E-2</v>
      </c>
      <c r="Q3301" s="5">
        <v>1.7833000000000002E-2</v>
      </c>
      <c r="R3301" s="5">
        <v>2.0316000000000001E-2</v>
      </c>
      <c r="S3301" s="5">
        <v>4.7239999999999999E-3</v>
      </c>
      <c r="T3301" s="5">
        <f t="shared" si="153"/>
        <v>3.2411000000000002E-2</v>
      </c>
      <c r="U3301" s="5">
        <f>IF(Table1[[#This Row],[MAX_PROJ]]&lt;0.005, 0, SUM(L3301:S3301))</f>
        <v>0.13139700000000001</v>
      </c>
      <c r="V3301" t="str">
        <f t="shared" si="154"/>
        <v>ja</v>
      </c>
      <c r="W3301" t="str">
        <f t="shared" si="155"/>
        <v>ja</v>
      </c>
    </row>
    <row r="3302" spans="1:23" x14ac:dyDescent="0.25">
      <c r="A3302" s="1">
        <v>3300</v>
      </c>
      <c r="B3302">
        <v>3887430</v>
      </c>
      <c r="C3302">
        <v>70</v>
      </c>
      <c r="D3302" t="s">
        <v>34</v>
      </c>
      <c r="E3302" t="s">
        <v>37</v>
      </c>
      <c r="F3302" t="s">
        <v>38</v>
      </c>
      <c r="G3302">
        <v>462.08868000000001</v>
      </c>
      <c r="H3302">
        <v>1</v>
      </c>
      <c r="I3302">
        <v>4.6208868E-2</v>
      </c>
      <c r="J3302">
        <v>1143</v>
      </c>
      <c r="K3302">
        <v>1724.1001000000001</v>
      </c>
      <c r="L3302" s="5">
        <v>1.516E-3</v>
      </c>
      <c r="M3302" s="5">
        <v>1.0036E-2</v>
      </c>
      <c r="N3302" s="5">
        <v>1.3431E-2</v>
      </c>
      <c r="O3302" s="5">
        <v>3.0859999999999999E-2</v>
      </c>
      <c r="P3302" s="5">
        <v>2.8348000000000002E-2</v>
      </c>
      <c r="Q3302" s="5">
        <v>1.6983000000000002E-2</v>
      </c>
      <c r="R3302" s="5">
        <v>1.9323E-2</v>
      </c>
      <c r="S3302" s="5">
        <v>4.4970000000000001E-3</v>
      </c>
      <c r="T3302" s="5">
        <f t="shared" si="153"/>
        <v>3.0859999999999999E-2</v>
      </c>
      <c r="U3302" s="5">
        <f>IF(Table1[[#This Row],[MAX_PROJ]]&lt;0.005, 0, SUM(L3302:S3302))</f>
        <v>0.12499399999999999</v>
      </c>
      <c r="V3302" t="str">
        <f t="shared" si="154"/>
        <v>ja</v>
      </c>
      <c r="W3302" t="str">
        <f t="shared" si="155"/>
        <v>ja</v>
      </c>
    </row>
    <row r="3303" spans="1:23" x14ac:dyDescent="0.25">
      <c r="A3303" s="1">
        <v>3301</v>
      </c>
      <c r="B3303">
        <v>4755904</v>
      </c>
      <c r="C3303">
        <v>95</v>
      </c>
      <c r="D3303" t="s">
        <v>44</v>
      </c>
      <c r="E3303" t="s">
        <v>21</v>
      </c>
      <c r="F3303" t="s">
        <v>22</v>
      </c>
      <c r="G3303">
        <v>2172.7039</v>
      </c>
      <c r="H3303">
        <v>0.89781849999999996</v>
      </c>
      <c r="I3303">
        <v>0.195069375644215</v>
      </c>
      <c r="J3303">
        <v>714</v>
      </c>
      <c r="K3303">
        <v>1223.2030999999999</v>
      </c>
      <c r="L3303" s="5">
        <v>5.1580000000000003E-3</v>
      </c>
      <c r="M3303" s="5">
        <v>5.1707999999999997E-2</v>
      </c>
      <c r="N3303" s="5">
        <v>6.1196E-2</v>
      </c>
      <c r="O3303" s="5">
        <v>0.120527</v>
      </c>
      <c r="P3303" s="5">
        <v>0.11386</v>
      </c>
      <c r="Q3303" s="5">
        <v>7.4309E-2</v>
      </c>
      <c r="R3303" s="5">
        <v>8.1654000000000004E-2</v>
      </c>
      <c r="S3303" s="5">
        <v>2.5137E-2</v>
      </c>
      <c r="T3303" s="5">
        <f t="shared" si="153"/>
        <v>0.120527</v>
      </c>
      <c r="U3303" s="5">
        <f>IF(Table1[[#This Row],[MAX_PROJ]]&lt;0.005, 0, SUM(L3303:S3303))</f>
        <v>0.53354900000000005</v>
      </c>
      <c r="V3303" t="str">
        <f t="shared" si="154"/>
        <v>ja</v>
      </c>
      <c r="W3303" t="str">
        <f t="shared" si="155"/>
        <v>ja</v>
      </c>
    </row>
    <row r="3304" spans="1:23" hidden="1" x14ac:dyDescent="0.25">
      <c r="A3304" s="1">
        <v>3302</v>
      </c>
      <c r="B3304">
        <v>4755904</v>
      </c>
      <c r="C3304">
        <v>95</v>
      </c>
      <c r="D3304" t="s">
        <v>44</v>
      </c>
      <c r="E3304" t="s">
        <v>42</v>
      </c>
      <c r="F3304" t="s">
        <v>43</v>
      </c>
      <c r="G3304">
        <v>4234.1522999999997</v>
      </c>
      <c r="H3304">
        <v>0.90965359999999995</v>
      </c>
      <c r="I3304">
        <v>0.38516118826432799</v>
      </c>
      <c r="J3304">
        <v>1714</v>
      </c>
      <c r="K3304">
        <v>1223.2030999999999</v>
      </c>
      <c r="L3304" s="5">
        <v>5.1580000000000003E-3</v>
      </c>
      <c r="M3304" s="5">
        <v>5.1707999999999997E-2</v>
      </c>
      <c r="N3304" s="5">
        <v>6.1196E-2</v>
      </c>
      <c r="O3304" s="5">
        <v>0.120527</v>
      </c>
      <c r="P3304" s="5">
        <v>0.11386</v>
      </c>
      <c r="Q3304" s="5">
        <v>7.4309E-2</v>
      </c>
      <c r="R3304" s="5">
        <v>8.1654000000000004E-2</v>
      </c>
      <c r="S3304" s="5">
        <v>2.5137E-2</v>
      </c>
      <c r="T3304" s="5">
        <f t="shared" si="153"/>
        <v>0.120527</v>
      </c>
      <c r="U3304" s="5">
        <f>IF(Table1[[#This Row],[MAX_PROJ]]&lt;0.005, 0, SUM(L3304:S3304))</f>
        <v>0.53354900000000005</v>
      </c>
      <c r="V3304" t="str">
        <f t="shared" si="154"/>
        <v>nee</v>
      </c>
      <c r="W3304" t="str">
        <f t="shared" si="155"/>
        <v>nee</v>
      </c>
    </row>
    <row r="3305" spans="1:23" x14ac:dyDescent="0.25">
      <c r="A3305" s="1">
        <v>3303</v>
      </c>
      <c r="B3305">
        <v>4755905</v>
      </c>
      <c r="C3305">
        <v>95</v>
      </c>
      <c r="D3305" t="s">
        <v>44</v>
      </c>
      <c r="E3305" t="s">
        <v>21</v>
      </c>
      <c r="F3305" t="s">
        <v>22</v>
      </c>
      <c r="G3305">
        <v>1349.3117999999999</v>
      </c>
      <c r="H3305">
        <v>0.9508394</v>
      </c>
      <c r="I3305">
        <v>0.128297882232492</v>
      </c>
      <c r="J3305">
        <v>714</v>
      </c>
      <c r="K3305">
        <v>1469.2506000000001</v>
      </c>
      <c r="L3305" s="5">
        <v>6.2440000000000004E-3</v>
      </c>
      <c r="M3305" s="5">
        <v>6.3799999999999996E-2</v>
      </c>
      <c r="N3305" s="5">
        <v>7.5412000000000007E-2</v>
      </c>
      <c r="O3305" s="5">
        <v>0.15010699999999999</v>
      </c>
      <c r="P3305" s="5">
        <v>0.14157500000000001</v>
      </c>
      <c r="Q3305" s="5">
        <v>9.2224E-2</v>
      </c>
      <c r="R3305" s="5">
        <v>0.10142</v>
      </c>
      <c r="S3305" s="5">
        <v>3.1068999999999999E-2</v>
      </c>
      <c r="T3305" s="5">
        <f t="shared" si="153"/>
        <v>0.15010699999999999</v>
      </c>
      <c r="U3305" s="5">
        <f>IF(Table1[[#This Row],[MAX_PROJ]]&lt;0.005, 0, SUM(L3305:S3305))</f>
        <v>0.66185099999999997</v>
      </c>
      <c r="V3305" t="str">
        <f t="shared" si="154"/>
        <v>ja</v>
      </c>
      <c r="W3305" t="str">
        <f t="shared" si="155"/>
        <v>ja</v>
      </c>
    </row>
    <row r="3306" spans="1:23" hidden="1" x14ac:dyDescent="0.25">
      <c r="A3306" s="1">
        <v>3304</v>
      </c>
      <c r="B3306">
        <v>4755905</v>
      </c>
      <c r="C3306">
        <v>95</v>
      </c>
      <c r="D3306" t="s">
        <v>44</v>
      </c>
      <c r="E3306" t="s">
        <v>42</v>
      </c>
      <c r="F3306" t="s">
        <v>43</v>
      </c>
      <c r="G3306">
        <v>6108.393</v>
      </c>
      <c r="H3306">
        <v>0.94565253999999999</v>
      </c>
      <c r="I3306">
        <v>0.57764173557682197</v>
      </c>
      <c r="J3306">
        <v>1714</v>
      </c>
      <c r="K3306">
        <v>1469.2506000000001</v>
      </c>
      <c r="L3306" s="5">
        <v>6.2440000000000004E-3</v>
      </c>
      <c r="M3306" s="5">
        <v>6.3799999999999996E-2</v>
      </c>
      <c r="N3306" s="5">
        <v>7.5412000000000007E-2</v>
      </c>
      <c r="O3306" s="5">
        <v>0.15010699999999999</v>
      </c>
      <c r="P3306" s="5">
        <v>0.14157500000000001</v>
      </c>
      <c r="Q3306" s="5">
        <v>9.2224E-2</v>
      </c>
      <c r="R3306" s="5">
        <v>0.10142</v>
      </c>
      <c r="S3306" s="5">
        <v>3.1068999999999999E-2</v>
      </c>
      <c r="T3306" s="5">
        <f t="shared" si="153"/>
        <v>0.15010699999999999</v>
      </c>
      <c r="U3306" s="5">
        <f>IF(Table1[[#This Row],[MAX_PROJ]]&lt;0.005, 0, SUM(L3306:S3306))</f>
        <v>0.66185099999999997</v>
      </c>
      <c r="V3306" t="str">
        <f t="shared" si="154"/>
        <v>nee</v>
      </c>
      <c r="W3306" t="str">
        <f t="shared" si="155"/>
        <v>nee</v>
      </c>
    </row>
    <row r="3307" spans="1:23" hidden="1" x14ac:dyDescent="0.25">
      <c r="A3307" s="1">
        <v>3305</v>
      </c>
      <c r="B3307">
        <v>4755906</v>
      </c>
      <c r="C3307">
        <v>95</v>
      </c>
      <c r="D3307" t="s">
        <v>44</v>
      </c>
      <c r="E3307" t="s">
        <v>42</v>
      </c>
      <c r="F3307" t="s">
        <v>43</v>
      </c>
      <c r="G3307">
        <v>6664.7285000000002</v>
      </c>
      <c r="H3307">
        <v>1</v>
      </c>
      <c r="I3307">
        <v>0.66647285000000001</v>
      </c>
      <c r="J3307">
        <v>1714</v>
      </c>
      <c r="K3307">
        <v>1302.9623999999999</v>
      </c>
      <c r="L3307" s="5">
        <v>5.5019999999999999E-3</v>
      </c>
      <c r="M3307" s="5">
        <v>5.7622E-2</v>
      </c>
      <c r="N3307" s="5">
        <v>6.7849000000000007E-2</v>
      </c>
      <c r="O3307" s="5">
        <v>0.13319800000000001</v>
      </c>
      <c r="P3307" s="5">
        <v>0.12593399999999999</v>
      </c>
      <c r="Q3307" s="5">
        <v>8.2600000000000007E-2</v>
      </c>
      <c r="R3307" s="5">
        <v>9.0584999999999999E-2</v>
      </c>
      <c r="S3307" s="5">
        <v>2.8209999999999999E-2</v>
      </c>
      <c r="T3307" s="5">
        <f t="shared" si="153"/>
        <v>0.13319800000000001</v>
      </c>
      <c r="U3307" s="5">
        <f>IF(Table1[[#This Row],[MAX_PROJ]]&lt;0.005, 0, SUM(L3307:S3307))</f>
        <v>0.59150000000000003</v>
      </c>
      <c r="V3307" t="str">
        <f t="shared" si="154"/>
        <v>nee</v>
      </c>
      <c r="W3307" t="str">
        <f t="shared" si="155"/>
        <v>nee</v>
      </c>
    </row>
    <row r="3308" spans="1:23" x14ac:dyDescent="0.25">
      <c r="A3308" s="1">
        <v>3306</v>
      </c>
      <c r="B3308">
        <v>4755907</v>
      </c>
      <c r="C3308">
        <v>95</v>
      </c>
      <c r="D3308" t="s">
        <v>44</v>
      </c>
      <c r="E3308" t="s">
        <v>21</v>
      </c>
      <c r="F3308" t="s">
        <v>22</v>
      </c>
      <c r="G3308">
        <v>2.6689452999999998E-2</v>
      </c>
      <c r="H3308">
        <v>1</v>
      </c>
      <c r="I3308">
        <v>2.6689453E-6</v>
      </c>
      <c r="J3308">
        <v>714</v>
      </c>
      <c r="K3308">
        <v>1026.895</v>
      </c>
      <c r="L3308" s="5">
        <v>4.3540000000000002E-3</v>
      </c>
      <c r="M3308" s="5">
        <v>4.6622999999999998E-2</v>
      </c>
      <c r="N3308" s="5">
        <v>5.4787000000000002E-2</v>
      </c>
      <c r="O3308" s="5">
        <v>0.107824</v>
      </c>
      <c r="P3308" s="5">
        <v>0.101941</v>
      </c>
      <c r="Q3308" s="5">
        <v>6.6901000000000002E-2</v>
      </c>
      <c r="R3308" s="5">
        <v>7.3426000000000005E-2</v>
      </c>
      <c r="S3308" s="5">
        <v>2.2898999999999999E-2</v>
      </c>
      <c r="T3308" s="5">
        <f t="shared" si="153"/>
        <v>0.107824</v>
      </c>
      <c r="U3308" s="5">
        <f>IF(Table1[[#This Row],[MAX_PROJ]]&lt;0.005, 0, SUM(L3308:S3308))</f>
        <v>0.47875499999999999</v>
      </c>
      <c r="V3308" t="str">
        <f t="shared" si="154"/>
        <v>ja</v>
      </c>
      <c r="W3308" t="str">
        <f t="shared" si="155"/>
        <v>ja</v>
      </c>
    </row>
    <row r="3309" spans="1:23" hidden="1" x14ac:dyDescent="0.25">
      <c r="A3309" s="1">
        <v>3307</v>
      </c>
      <c r="B3309">
        <v>4755907</v>
      </c>
      <c r="C3309">
        <v>95</v>
      </c>
      <c r="D3309" t="s">
        <v>44</v>
      </c>
      <c r="E3309" t="s">
        <v>42</v>
      </c>
      <c r="F3309" t="s">
        <v>43</v>
      </c>
      <c r="G3309">
        <v>4337.5200000000004</v>
      </c>
      <c r="H3309">
        <v>1</v>
      </c>
      <c r="I3309">
        <v>0.43375200000000003</v>
      </c>
      <c r="J3309">
        <v>1714</v>
      </c>
      <c r="K3309">
        <v>1026.895</v>
      </c>
      <c r="L3309" s="5">
        <v>4.3540000000000002E-3</v>
      </c>
      <c r="M3309" s="5">
        <v>4.6622999999999998E-2</v>
      </c>
      <c r="N3309" s="5">
        <v>5.4787000000000002E-2</v>
      </c>
      <c r="O3309" s="5">
        <v>0.107824</v>
      </c>
      <c r="P3309" s="5">
        <v>0.101941</v>
      </c>
      <c r="Q3309" s="5">
        <v>6.6901000000000002E-2</v>
      </c>
      <c r="R3309" s="5">
        <v>7.3426000000000005E-2</v>
      </c>
      <c r="S3309" s="5">
        <v>2.2898999999999999E-2</v>
      </c>
      <c r="T3309" s="5">
        <f t="shared" si="153"/>
        <v>0.107824</v>
      </c>
      <c r="U3309" s="5">
        <f>IF(Table1[[#This Row],[MAX_PROJ]]&lt;0.005, 0, SUM(L3309:S3309))</f>
        <v>0.47875499999999999</v>
      </c>
      <c r="V3309" t="str">
        <f t="shared" si="154"/>
        <v>nee</v>
      </c>
      <c r="W3309" t="str">
        <f t="shared" si="155"/>
        <v>nee</v>
      </c>
    </row>
    <row r="3310" spans="1:23" x14ac:dyDescent="0.25">
      <c r="A3310" s="1">
        <v>3308</v>
      </c>
      <c r="B3310">
        <v>4755908</v>
      </c>
      <c r="C3310">
        <v>95</v>
      </c>
      <c r="D3310" t="s">
        <v>44</v>
      </c>
      <c r="E3310" t="s">
        <v>21</v>
      </c>
      <c r="F3310" t="s">
        <v>22</v>
      </c>
      <c r="G3310">
        <v>133.57889</v>
      </c>
      <c r="H3310">
        <v>1</v>
      </c>
      <c r="I3310">
        <v>1.3357889E-2</v>
      </c>
      <c r="J3310">
        <v>714</v>
      </c>
      <c r="K3310">
        <v>1060.6913999999999</v>
      </c>
      <c r="L3310" s="5">
        <v>4.5339999999999998E-3</v>
      </c>
      <c r="M3310" s="5">
        <v>4.9193000000000001E-2</v>
      </c>
      <c r="N3310" s="5">
        <v>5.7647999999999998E-2</v>
      </c>
      <c r="O3310" s="5">
        <v>0.11298999999999999</v>
      </c>
      <c r="P3310" s="5">
        <v>0.106892</v>
      </c>
      <c r="Q3310" s="5">
        <v>7.0319000000000007E-2</v>
      </c>
      <c r="R3310" s="5">
        <v>7.7122999999999997E-2</v>
      </c>
      <c r="S3310" s="5">
        <v>2.4176E-2</v>
      </c>
      <c r="T3310" s="5">
        <f t="shared" si="153"/>
        <v>0.11298999999999999</v>
      </c>
      <c r="U3310" s="5">
        <f>IF(Table1[[#This Row],[MAX_PROJ]]&lt;0.005, 0, SUM(L3310:S3310))</f>
        <v>0.50287499999999996</v>
      </c>
      <c r="V3310" t="str">
        <f t="shared" si="154"/>
        <v>ja</v>
      </c>
      <c r="W3310" t="str">
        <f t="shared" si="155"/>
        <v>ja</v>
      </c>
    </row>
    <row r="3311" spans="1:23" hidden="1" x14ac:dyDescent="0.25">
      <c r="A3311" s="1">
        <v>3309</v>
      </c>
      <c r="B3311">
        <v>4755908</v>
      </c>
      <c r="C3311">
        <v>95</v>
      </c>
      <c r="D3311" t="s">
        <v>44</v>
      </c>
      <c r="E3311" t="s">
        <v>42</v>
      </c>
      <c r="F3311" t="s">
        <v>43</v>
      </c>
      <c r="G3311">
        <v>5553.7340000000004</v>
      </c>
      <c r="H3311">
        <v>1</v>
      </c>
      <c r="I3311">
        <v>0.55537340000000002</v>
      </c>
      <c r="J3311">
        <v>1714</v>
      </c>
      <c r="K3311">
        <v>1060.6913999999999</v>
      </c>
      <c r="L3311" s="5">
        <v>4.5339999999999998E-3</v>
      </c>
      <c r="M3311" s="5">
        <v>4.9193000000000001E-2</v>
      </c>
      <c r="N3311" s="5">
        <v>5.7647999999999998E-2</v>
      </c>
      <c r="O3311" s="5">
        <v>0.11298999999999999</v>
      </c>
      <c r="P3311" s="5">
        <v>0.106892</v>
      </c>
      <c r="Q3311" s="5">
        <v>7.0319000000000007E-2</v>
      </c>
      <c r="R3311" s="5">
        <v>7.7122999999999997E-2</v>
      </c>
      <c r="S3311" s="5">
        <v>2.4176E-2</v>
      </c>
      <c r="T3311" s="5">
        <f t="shared" si="153"/>
        <v>0.11298999999999999</v>
      </c>
      <c r="U3311" s="5">
        <f>IF(Table1[[#This Row],[MAX_PROJ]]&lt;0.005, 0, SUM(L3311:S3311))</f>
        <v>0.50287499999999996</v>
      </c>
      <c r="V3311" t="str">
        <f t="shared" si="154"/>
        <v>nee</v>
      </c>
      <c r="W3311" t="str">
        <f t="shared" si="155"/>
        <v>nee</v>
      </c>
    </row>
    <row r="3312" spans="1:23" hidden="1" x14ac:dyDescent="0.25">
      <c r="A3312" s="1">
        <v>3310</v>
      </c>
      <c r="B3312">
        <v>5099917</v>
      </c>
      <c r="C3312">
        <v>95</v>
      </c>
      <c r="D3312" t="s">
        <v>44</v>
      </c>
      <c r="E3312" t="s">
        <v>27</v>
      </c>
      <c r="F3312" t="s">
        <v>28</v>
      </c>
      <c r="G3312">
        <v>9882.9290000000001</v>
      </c>
      <c r="H3312">
        <v>1</v>
      </c>
      <c r="I3312">
        <v>0.98829290000000003</v>
      </c>
      <c r="J3312">
        <v>2143</v>
      </c>
      <c r="K3312">
        <v>822.2251</v>
      </c>
      <c r="L3312" s="5">
        <v>1.1839999999999999E-3</v>
      </c>
      <c r="M3312" s="5">
        <v>1.0245000000000001E-2</v>
      </c>
      <c r="N3312" s="5">
        <v>1.2331999999999999E-2</v>
      </c>
      <c r="O3312" s="5">
        <v>2.6512000000000001E-2</v>
      </c>
      <c r="P3312" s="5">
        <v>2.4766E-2</v>
      </c>
      <c r="Q3312" s="5">
        <v>1.5506000000000001E-2</v>
      </c>
      <c r="R3312" s="5">
        <v>1.7323000000000002E-2</v>
      </c>
      <c r="S3312" s="5">
        <v>4.8640000000000003E-3</v>
      </c>
      <c r="T3312" s="5">
        <f t="shared" si="153"/>
        <v>2.6512000000000001E-2</v>
      </c>
      <c r="U3312" s="5">
        <f>IF(Table1[[#This Row],[MAX_PROJ]]&lt;0.005, 0, SUM(L3312:S3312))</f>
        <v>0.112732</v>
      </c>
      <c r="V3312" t="str">
        <f t="shared" si="154"/>
        <v>nee</v>
      </c>
      <c r="W3312" t="str">
        <f t="shared" si="155"/>
        <v>nee</v>
      </c>
    </row>
    <row r="3313" spans="1:23" hidden="1" x14ac:dyDescent="0.25">
      <c r="A3313" s="1">
        <v>3311</v>
      </c>
      <c r="B3313">
        <v>5214607</v>
      </c>
      <c r="C3313">
        <v>94</v>
      </c>
      <c r="D3313" t="s">
        <v>41</v>
      </c>
      <c r="E3313" t="s">
        <v>47</v>
      </c>
      <c r="F3313" t="s">
        <v>31</v>
      </c>
      <c r="J3313">
        <v>2143</v>
      </c>
      <c r="K3313">
        <v>1101.9584</v>
      </c>
      <c r="L3313" s="5"/>
      <c r="M3313" s="5">
        <v>6.5599999999999999E-3</v>
      </c>
      <c r="N3313" s="5">
        <v>6.5719999999999997E-3</v>
      </c>
      <c r="O3313" s="5">
        <v>1.0212000000000001E-2</v>
      </c>
      <c r="P3313" s="5">
        <v>1.0725E-2</v>
      </c>
      <c r="Q3313" s="5">
        <v>8.3440000000000007E-3</v>
      </c>
      <c r="R3313" s="5">
        <v>8.4840000000000002E-3</v>
      </c>
      <c r="S3313" s="5">
        <v>3.9529999999999999E-3</v>
      </c>
      <c r="T3313" s="5">
        <f t="shared" si="153"/>
        <v>1.0725E-2</v>
      </c>
      <c r="U3313" s="5">
        <f>IF(Table1[[#This Row],[MAX_PROJ]]&lt;0.005, 0, SUM(L3313:S3313))</f>
        <v>5.4850000000000003E-2</v>
      </c>
      <c r="V3313" t="str">
        <f t="shared" si="154"/>
        <v>nee</v>
      </c>
      <c r="W3313" t="str">
        <f t="shared" si="155"/>
        <v>nee</v>
      </c>
    </row>
    <row r="3314" spans="1:23" hidden="1" x14ac:dyDescent="0.25">
      <c r="A3314" s="1">
        <v>3312</v>
      </c>
      <c r="B3314">
        <v>5099916</v>
      </c>
      <c r="C3314">
        <v>95</v>
      </c>
      <c r="D3314" t="s">
        <v>44</v>
      </c>
      <c r="E3314" t="s">
        <v>47</v>
      </c>
      <c r="F3314" t="s">
        <v>31</v>
      </c>
      <c r="G3314">
        <v>9672.7710000000006</v>
      </c>
      <c r="H3314">
        <v>0.5</v>
      </c>
      <c r="I3314">
        <v>0.48363855</v>
      </c>
      <c r="J3314">
        <v>2143</v>
      </c>
      <c r="K3314">
        <v>820.39044000000001</v>
      </c>
      <c r="L3314" s="5">
        <v>1.17E-3</v>
      </c>
      <c r="M3314" s="5">
        <v>1.0099E-2</v>
      </c>
      <c r="N3314" s="5">
        <v>1.2156E-2</v>
      </c>
      <c r="O3314" s="5">
        <v>2.6165999999999998E-2</v>
      </c>
      <c r="P3314" s="5">
        <v>2.4441000000000001E-2</v>
      </c>
      <c r="Q3314" s="5">
        <v>1.5285999999999999E-2</v>
      </c>
      <c r="R3314" s="5">
        <v>1.7096E-2</v>
      </c>
      <c r="S3314" s="5">
        <v>4.7930000000000004E-3</v>
      </c>
      <c r="T3314" s="5">
        <f t="shared" si="153"/>
        <v>2.6165999999999998E-2</v>
      </c>
      <c r="U3314" s="5">
        <f>IF(Table1[[#This Row],[MAX_PROJ]]&lt;0.005, 0, SUM(L3314:S3314))</f>
        <v>0.111207</v>
      </c>
      <c r="V3314" t="str">
        <f t="shared" si="154"/>
        <v>nee</v>
      </c>
      <c r="W3314" t="str">
        <f t="shared" si="155"/>
        <v>nee</v>
      </c>
    </row>
    <row r="3315" spans="1:23" hidden="1" x14ac:dyDescent="0.25">
      <c r="A3315" s="1">
        <v>3313</v>
      </c>
      <c r="B3315">
        <v>5099916</v>
      </c>
      <c r="C3315">
        <v>95</v>
      </c>
      <c r="D3315" t="s">
        <v>44</v>
      </c>
      <c r="E3315" t="s">
        <v>27</v>
      </c>
      <c r="F3315" t="s">
        <v>28</v>
      </c>
      <c r="G3315">
        <v>10000</v>
      </c>
      <c r="H3315">
        <v>0.51636139999999997</v>
      </c>
      <c r="I3315">
        <v>0.51636139999999997</v>
      </c>
      <c r="J3315">
        <v>2143</v>
      </c>
      <c r="K3315">
        <v>820.39044000000001</v>
      </c>
      <c r="L3315" s="5">
        <v>1.17E-3</v>
      </c>
      <c r="M3315" s="5">
        <v>1.0099E-2</v>
      </c>
      <c r="N3315" s="5">
        <v>1.2156E-2</v>
      </c>
      <c r="O3315" s="5">
        <v>2.6165999999999998E-2</v>
      </c>
      <c r="P3315" s="5">
        <v>2.4441000000000001E-2</v>
      </c>
      <c r="Q3315" s="5">
        <v>1.5285999999999999E-2</v>
      </c>
      <c r="R3315" s="5">
        <v>1.7096E-2</v>
      </c>
      <c r="S3315" s="5">
        <v>4.7930000000000004E-3</v>
      </c>
      <c r="T3315" s="5">
        <f t="shared" si="153"/>
        <v>2.6165999999999998E-2</v>
      </c>
      <c r="U3315" s="5">
        <f>IF(Table1[[#This Row],[MAX_PROJ]]&lt;0.005, 0, SUM(L3315:S3315))</f>
        <v>0.111207</v>
      </c>
      <c r="V3315" t="str">
        <f t="shared" si="154"/>
        <v>nee</v>
      </c>
      <c r="W3315" t="str">
        <f t="shared" si="155"/>
        <v>nee</v>
      </c>
    </row>
    <row r="3316" spans="1:23" hidden="1" x14ac:dyDescent="0.25">
      <c r="A3316" s="1">
        <v>3314</v>
      </c>
      <c r="B3316">
        <v>5099919</v>
      </c>
      <c r="C3316">
        <v>95</v>
      </c>
      <c r="D3316" t="s">
        <v>44</v>
      </c>
      <c r="E3316" t="s">
        <v>47</v>
      </c>
      <c r="F3316" t="s">
        <v>31</v>
      </c>
      <c r="G3316">
        <v>854.54395</v>
      </c>
      <c r="H3316">
        <v>0.5</v>
      </c>
      <c r="I3316">
        <v>4.2727197500000001E-2</v>
      </c>
      <c r="J3316">
        <v>2143</v>
      </c>
      <c r="K3316">
        <v>965.33167000000003</v>
      </c>
      <c r="L3316" s="5">
        <v>1.3810000000000001E-3</v>
      </c>
      <c r="M3316" s="5">
        <v>1.2087000000000001E-2</v>
      </c>
      <c r="N3316" s="5">
        <v>1.4536E-2</v>
      </c>
      <c r="O3316" s="5">
        <v>3.1063E-2</v>
      </c>
      <c r="P3316" s="5">
        <v>2.9047E-2</v>
      </c>
      <c r="Q3316" s="5">
        <v>1.8244E-2</v>
      </c>
      <c r="R3316" s="5">
        <v>2.0347000000000001E-2</v>
      </c>
      <c r="S3316" s="5">
        <v>5.7559999999999998E-3</v>
      </c>
      <c r="T3316" s="5">
        <f t="shared" si="153"/>
        <v>3.1063E-2</v>
      </c>
      <c r="U3316" s="5">
        <f>IF(Table1[[#This Row],[MAX_PROJ]]&lt;0.005, 0, SUM(L3316:S3316))</f>
        <v>0.132461</v>
      </c>
      <c r="V3316" t="str">
        <f t="shared" si="154"/>
        <v>nee</v>
      </c>
      <c r="W3316" t="str">
        <f t="shared" si="155"/>
        <v>nee</v>
      </c>
    </row>
    <row r="3317" spans="1:23" hidden="1" x14ac:dyDescent="0.25">
      <c r="A3317" s="1">
        <v>3315</v>
      </c>
      <c r="B3317">
        <v>5099919</v>
      </c>
      <c r="C3317">
        <v>95</v>
      </c>
      <c r="D3317" t="s">
        <v>44</v>
      </c>
      <c r="E3317" t="s">
        <v>27</v>
      </c>
      <c r="F3317" t="s">
        <v>28</v>
      </c>
      <c r="G3317">
        <v>3177.0637000000002</v>
      </c>
      <c r="H3317">
        <v>0.86551356000000002</v>
      </c>
      <c r="I3317">
        <v>0.27497917133337701</v>
      </c>
      <c r="J3317">
        <v>2143</v>
      </c>
      <c r="K3317">
        <v>965.33167000000003</v>
      </c>
      <c r="L3317" s="5">
        <v>1.3810000000000001E-3</v>
      </c>
      <c r="M3317" s="5">
        <v>1.2087000000000001E-2</v>
      </c>
      <c r="N3317" s="5">
        <v>1.4536E-2</v>
      </c>
      <c r="O3317" s="5">
        <v>3.1063E-2</v>
      </c>
      <c r="P3317" s="5">
        <v>2.9047E-2</v>
      </c>
      <c r="Q3317" s="5">
        <v>1.8244E-2</v>
      </c>
      <c r="R3317" s="5">
        <v>2.0347000000000001E-2</v>
      </c>
      <c r="S3317" s="5">
        <v>5.7559999999999998E-3</v>
      </c>
      <c r="T3317" s="5">
        <f t="shared" si="153"/>
        <v>3.1063E-2</v>
      </c>
      <c r="U3317" s="5">
        <f>IF(Table1[[#This Row],[MAX_PROJ]]&lt;0.005, 0, SUM(L3317:S3317))</f>
        <v>0.132461</v>
      </c>
      <c r="V3317" t="str">
        <f t="shared" si="154"/>
        <v>nee</v>
      </c>
      <c r="W3317" t="str">
        <f t="shared" si="155"/>
        <v>nee</v>
      </c>
    </row>
    <row r="3318" spans="1:23" hidden="1" x14ac:dyDescent="0.25">
      <c r="A3318" s="1">
        <v>3316</v>
      </c>
      <c r="B3318">
        <v>5099919</v>
      </c>
      <c r="C3318">
        <v>95</v>
      </c>
      <c r="D3318" t="s">
        <v>44</v>
      </c>
      <c r="E3318" t="s">
        <v>42</v>
      </c>
      <c r="F3318" t="s">
        <v>43</v>
      </c>
      <c r="G3318">
        <v>1844.7161000000001</v>
      </c>
      <c r="H3318">
        <v>1</v>
      </c>
      <c r="I3318">
        <v>0.18447161000000001</v>
      </c>
      <c r="J3318">
        <v>1714</v>
      </c>
      <c r="K3318">
        <v>965.33167000000003</v>
      </c>
      <c r="L3318" s="5">
        <v>1.3810000000000001E-3</v>
      </c>
      <c r="M3318" s="5">
        <v>1.2087000000000001E-2</v>
      </c>
      <c r="N3318" s="5">
        <v>1.4536E-2</v>
      </c>
      <c r="O3318" s="5">
        <v>3.1063E-2</v>
      </c>
      <c r="P3318" s="5">
        <v>2.9047E-2</v>
      </c>
      <c r="Q3318" s="5">
        <v>1.8244E-2</v>
      </c>
      <c r="R3318" s="5">
        <v>2.0347000000000001E-2</v>
      </c>
      <c r="S3318" s="5">
        <v>5.7559999999999998E-3</v>
      </c>
      <c r="T3318" s="5">
        <f t="shared" si="153"/>
        <v>3.1063E-2</v>
      </c>
      <c r="U3318" s="5">
        <f>IF(Table1[[#This Row],[MAX_PROJ]]&lt;0.005, 0, SUM(L3318:S3318))</f>
        <v>0.132461</v>
      </c>
      <c r="V3318" t="str">
        <f t="shared" si="154"/>
        <v>nee</v>
      </c>
      <c r="W3318" t="str">
        <f t="shared" si="155"/>
        <v>nee</v>
      </c>
    </row>
    <row r="3319" spans="1:23" hidden="1" x14ac:dyDescent="0.25">
      <c r="A3319" s="1">
        <v>3317</v>
      </c>
      <c r="B3319">
        <v>5214605</v>
      </c>
      <c r="C3319">
        <v>94</v>
      </c>
      <c r="D3319" t="s">
        <v>41</v>
      </c>
      <c r="E3319" t="s">
        <v>47</v>
      </c>
      <c r="F3319" t="s">
        <v>31</v>
      </c>
      <c r="J3319">
        <v>2143</v>
      </c>
      <c r="K3319">
        <v>1377.2561000000001</v>
      </c>
      <c r="L3319" s="5"/>
      <c r="M3319" s="5">
        <v>7.6530000000000001E-3</v>
      </c>
      <c r="N3319" s="5">
        <v>7.6699999999999997E-3</v>
      </c>
      <c r="O3319" s="5">
        <v>1.1964000000000001E-2</v>
      </c>
      <c r="P3319" s="5">
        <v>1.2574E-2</v>
      </c>
      <c r="Q3319" s="5">
        <v>9.7680000000000006E-3</v>
      </c>
      <c r="R3319" s="5">
        <v>9.9279999999999993E-3</v>
      </c>
      <c r="S3319" s="5">
        <v>4.6280000000000002E-3</v>
      </c>
      <c r="T3319" s="5">
        <f t="shared" si="153"/>
        <v>1.2574E-2</v>
      </c>
      <c r="U3319" s="5">
        <f>IF(Table1[[#This Row],[MAX_PROJ]]&lt;0.005, 0, SUM(L3319:S3319))</f>
        <v>6.4184999999999992E-2</v>
      </c>
      <c r="V3319" t="str">
        <f t="shared" si="154"/>
        <v>nee</v>
      </c>
      <c r="W3319" t="str">
        <f t="shared" si="155"/>
        <v>nee</v>
      </c>
    </row>
    <row r="3320" spans="1:23" hidden="1" x14ac:dyDescent="0.25">
      <c r="A3320" s="1">
        <v>3318</v>
      </c>
      <c r="B3320">
        <v>5214605</v>
      </c>
      <c r="C3320">
        <v>94</v>
      </c>
      <c r="D3320" t="s">
        <v>41</v>
      </c>
      <c r="E3320" t="s">
        <v>25</v>
      </c>
      <c r="F3320" t="s">
        <v>26</v>
      </c>
      <c r="J3320">
        <v>1786</v>
      </c>
      <c r="K3320">
        <v>1377.2561000000001</v>
      </c>
      <c r="L3320" s="5"/>
      <c r="M3320" s="5">
        <v>7.6530000000000001E-3</v>
      </c>
      <c r="N3320" s="5">
        <v>7.6699999999999997E-3</v>
      </c>
      <c r="O3320" s="5">
        <v>1.1964000000000001E-2</v>
      </c>
      <c r="P3320" s="5">
        <v>1.2574E-2</v>
      </c>
      <c r="Q3320" s="5">
        <v>9.7680000000000006E-3</v>
      </c>
      <c r="R3320" s="5">
        <v>9.9279999999999993E-3</v>
      </c>
      <c r="S3320" s="5">
        <v>4.6280000000000002E-3</v>
      </c>
      <c r="T3320" s="5">
        <f t="shared" si="153"/>
        <v>1.2574E-2</v>
      </c>
      <c r="U3320" s="5">
        <f>IF(Table1[[#This Row],[MAX_PROJ]]&lt;0.005, 0, SUM(L3320:S3320))</f>
        <v>6.4184999999999992E-2</v>
      </c>
      <c r="V3320" t="str">
        <f t="shared" si="154"/>
        <v>nee</v>
      </c>
      <c r="W3320" t="str">
        <f t="shared" si="155"/>
        <v>nee</v>
      </c>
    </row>
    <row r="3321" spans="1:23" hidden="1" x14ac:dyDescent="0.25">
      <c r="A3321" s="1">
        <v>3319</v>
      </c>
      <c r="B3321">
        <v>5214605</v>
      </c>
      <c r="C3321">
        <v>94</v>
      </c>
      <c r="D3321" t="s">
        <v>41</v>
      </c>
      <c r="E3321" t="s">
        <v>42</v>
      </c>
      <c r="F3321" t="s">
        <v>43</v>
      </c>
      <c r="J3321">
        <v>1714</v>
      </c>
      <c r="K3321">
        <v>1377.2561000000001</v>
      </c>
      <c r="L3321" s="5"/>
      <c r="M3321" s="5">
        <v>7.6530000000000001E-3</v>
      </c>
      <c r="N3321" s="5">
        <v>7.6699999999999997E-3</v>
      </c>
      <c r="O3321" s="5">
        <v>1.1964000000000001E-2</v>
      </c>
      <c r="P3321" s="5">
        <v>1.2574E-2</v>
      </c>
      <c r="Q3321" s="5">
        <v>9.7680000000000006E-3</v>
      </c>
      <c r="R3321" s="5">
        <v>9.9279999999999993E-3</v>
      </c>
      <c r="S3321" s="5">
        <v>4.6280000000000002E-3</v>
      </c>
      <c r="T3321" s="5">
        <f t="shared" si="153"/>
        <v>1.2574E-2</v>
      </c>
      <c r="U3321" s="5">
        <f>IF(Table1[[#This Row],[MAX_PROJ]]&lt;0.005, 0, SUM(L3321:S3321))</f>
        <v>6.4184999999999992E-2</v>
      </c>
      <c r="V3321" t="str">
        <f t="shared" si="154"/>
        <v>nee</v>
      </c>
      <c r="W3321" t="str">
        <f t="shared" si="155"/>
        <v>nee</v>
      </c>
    </row>
    <row r="3322" spans="1:23" hidden="1" x14ac:dyDescent="0.25">
      <c r="A3322" s="1">
        <v>3320</v>
      </c>
      <c r="B3322">
        <v>5099918</v>
      </c>
      <c r="C3322">
        <v>95</v>
      </c>
      <c r="D3322" t="s">
        <v>44</v>
      </c>
      <c r="E3322" t="s">
        <v>47</v>
      </c>
      <c r="F3322" t="s">
        <v>31</v>
      </c>
      <c r="G3322">
        <v>462.27276999999998</v>
      </c>
      <c r="H3322">
        <v>0.5</v>
      </c>
      <c r="I3322">
        <v>2.3113638499999999E-2</v>
      </c>
      <c r="J3322">
        <v>2143</v>
      </c>
      <c r="K3322">
        <v>821.03129999999999</v>
      </c>
      <c r="L3322" s="5">
        <v>1.196E-3</v>
      </c>
      <c r="M3322" s="5">
        <v>1.0382000000000001E-2</v>
      </c>
      <c r="N3322" s="5">
        <v>1.2492E-2</v>
      </c>
      <c r="O3322" s="5">
        <v>2.6880999999999999E-2</v>
      </c>
      <c r="P3322" s="5">
        <v>2.5100999999999998E-2</v>
      </c>
      <c r="Q3322" s="5">
        <v>1.5710999999999999E-2</v>
      </c>
      <c r="R3322" s="5">
        <v>1.7568E-2</v>
      </c>
      <c r="S3322" s="5">
        <v>4.9329999999999999E-3</v>
      </c>
      <c r="T3322" s="5">
        <f t="shared" si="153"/>
        <v>2.6880999999999999E-2</v>
      </c>
      <c r="U3322" s="5">
        <f>IF(Table1[[#This Row],[MAX_PROJ]]&lt;0.005, 0, SUM(L3322:S3322))</f>
        <v>0.114264</v>
      </c>
      <c r="V3322" t="str">
        <f t="shared" si="154"/>
        <v>nee</v>
      </c>
      <c r="W3322" t="str">
        <f t="shared" si="155"/>
        <v>nee</v>
      </c>
    </row>
    <row r="3323" spans="1:23" hidden="1" x14ac:dyDescent="0.25">
      <c r="A3323" s="1">
        <v>3321</v>
      </c>
      <c r="B3323">
        <v>5099918</v>
      </c>
      <c r="C3323">
        <v>95</v>
      </c>
      <c r="D3323" t="s">
        <v>44</v>
      </c>
      <c r="E3323" t="s">
        <v>27</v>
      </c>
      <c r="F3323" t="s">
        <v>28</v>
      </c>
      <c r="G3323">
        <v>8135.9129999999996</v>
      </c>
      <c r="H3323">
        <v>0.97159059999999997</v>
      </c>
      <c r="I3323">
        <v>0.79047765932178005</v>
      </c>
      <c r="J3323">
        <v>2143</v>
      </c>
      <c r="K3323">
        <v>821.03129999999999</v>
      </c>
      <c r="L3323" s="5">
        <v>1.196E-3</v>
      </c>
      <c r="M3323" s="5">
        <v>1.0382000000000001E-2</v>
      </c>
      <c r="N3323" s="5">
        <v>1.2492E-2</v>
      </c>
      <c r="O3323" s="5">
        <v>2.6880999999999999E-2</v>
      </c>
      <c r="P3323" s="5">
        <v>2.5100999999999998E-2</v>
      </c>
      <c r="Q3323" s="5">
        <v>1.5710999999999999E-2</v>
      </c>
      <c r="R3323" s="5">
        <v>1.7568E-2</v>
      </c>
      <c r="S3323" s="5">
        <v>4.9329999999999999E-3</v>
      </c>
      <c r="T3323" s="5">
        <f t="shared" si="153"/>
        <v>2.6880999999999999E-2</v>
      </c>
      <c r="U3323" s="5">
        <f>IF(Table1[[#This Row],[MAX_PROJ]]&lt;0.005, 0, SUM(L3323:S3323))</f>
        <v>0.114264</v>
      </c>
      <c r="V3323" t="str">
        <f t="shared" si="154"/>
        <v>nee</v>
      </c>
      <c r="W3323" t="str">
        <f t="shared" si="155"/>
        <v>nee</v>
      </c>
    </row>
    <row r="3324" spans="1:23" hidden="1" x14ac:dyDescent="0.25">
      <c r="A3324" s="1">
        <v>3322</v>
      </c>
      <c r="B3324">
        <v>5099918</v>
      </c>
      <c r="C3324">
        <v>95</v>
      </c>
      <c r="D3324" t="s">
        <v>44</v>
      </c>
      <c r="E3324" t="s">
        <v>42</v>
      </c>
      <c r="F3324" t="s">
        <v>43</v>
      </c>
      <c r="G3324">
        <v>1185.4811</v>
      </c>
      <c r="H3324">
        <v>1</v>
      </c>
      <c r="I3324">
        <v>0.11854811</v>
      </c>
      <c r="J3324">
        <v>1714</v>
      </c>
      <c r="K3324">
        <v>821.03129999999999</v>
      </c>
      <c r="L3324" s="5">
        <v>1.196E-3</v>
      </c>
      <c r="M3324" s="5">
        <v>1.0382000000000001E-2</v>
      </c>
      <c r="N3324" s="5">
        <v>1.2492E-2</v>
      </c>
      <c r="O3324" s="5">
        <v>2.6880999999999999E-2</v>
      </c>
      <c r="P3324" s="5">
        <v>2.5100999999999998E-2</v>
      </c>
      <c r="Q3324" s="5">
        <v>1.5710999999999999E-2</v>
      </c>
      <c r="R3324" s="5">
        <v>1.7568E-2</v>
      </c>
      <c r="S3324" s="5">
        <v>4.9329999999999999E-3</v>
      </c>
      <c r="T3324" s="5">
        <f t="shared" si="153"/>
        <v>2.6880999999999999E-2</v>
      </c>
      <c r="U3324" s="5">
        <f>IF(Table1[[#This Row],[MAX_PROJ]]&lt;0.005, 0, SUM(L3324:S3324))</f>
        <v>0.114264</v>
      </c>
      <c r="V3324" t="str">
        <f t="shared" si="154"/>
        <v>nee</v>
      </c>
      <c r="W3324" t="str">
        <f t="shared" si="155"/>
        <v>nee</v>
      </c>
    </row>
    <row r="3325" spans="1:23" hidden="1" x14ac:dyDescent="0.25">
      <c r="A3325" s="1">
        <v>3323</v>
      </c>
      <c r="B3325">
        <v>5214604</v>
      </c>
      <c r="C3325">
        <v>94</v>
      </c>
      <c r="D3325" t="s">
        <v>41</v>
      </c>
      <c r="E3325" t="s">
        <v>47</v>
      </c>
      <c r="F3325" t="s">
        <v>31</v>
      </c>
      <c r="J3325">
        <v>2143</v>
      </c>
      <c r="K3325">
        <v>890.15093999999999</v>
      </c>
      <c r="L3325" s="5"/>
      <c r="M3325" s="5">
        <v>5.1919999999999996E-3</v>
      </c>
      <c r="N3325" s="5">
        <v>5.2030000000000002E-3</v>
      </c>
      <c r="O3325" s="5">
        <v>8.1180000000000002E-3</v>
      </c>
      <c r="P3325" s="5">
        <v>8.5330000000000007E-3</v>
      </c>
      <c r="Q3325" s="5">
        <v>6.6249999999999998E-3</v>
      </c>
      <c r="R3325" s="5">
        <v>6.7380000000000001E-3</v>
      </c>
      <c r="S3325" s="5">
        <v>3.1389999999999999E-3</v>
      </c>
      <c r="T3325" s="5">
        <f t="shared" si="153"/>
        <v>8.5330000000000007E-3</v>
      </c>
      <c r="U3325" s="5">
        <f>IF(Table1[[#This Row],[MAX_PROJ]]&lt;0.005, 0, SUM(L3325:S3325))</f>
        <v>4.3548000000000003E-2</v>
      </c>
      <c r="V3325" t="str">
        <f t="shared" si="154"/>
        <v>nee</v>
      </c>
      <c r="W3325" t="str">
        <f t="shared" si="155"/>
        <v>nee</v>
      </c>
    </row>
    <row r="3326" spans="1:23" hidden="1" x14ac:dyDescent="0.25">
      <c r="A3326" s="1">
        <v>3324</v>
      </c>
      <c r="B3326">
        <v>5214603</v>
      </c>
      <c r="C3326">
        <v>94</v>
      </c>
      <c r="D3326" t="s">
        <v>41</v>
      </c>
      <c r="E3326" t="s">
        <v>47</v>
      </c>
      <c r="F3326" t="s">
        <v>31</v>
      </c>
      <c r="J3326">
        <v>2143</v>
      </c>
      <c r="K3326">
        <v>889.01160000000004</v>
      </c>
      <c r="L3326" s="5"/>
      <c r="M3326" s="5">
        <v>5.1609999999999998E-3</v>
      </c>
      <c r="N3326" s="5">
        <v>5.1539999999999997E-3</v>
      </c>
      <c r="O3326" s="5">
        <v>8.0309999999999999E-3</v>
      </c>
      <c r="P3326" s="5">
        <v>8.4499999999999992E-3</v>
      </c>
      <c r="Q3326" s="5">
        <v>6.5519999999999997E-3</v>
      </c>
      <c r="R3326" s="5">
        <v>6.6959999999999997E-3</v>
      </c>
      <c r="S3326" s="5">
        <v>3.1289999999999998E-3</v>
      </c>
      <c r="T3326" s="5">
        <f t="shared" si="153"/>
        <v>8.4499999999999992E-3</v>
      </c>
      <c r="U3326" s="5">
        <f>IF(Table1[[#This Row],[MAX_PROJ]]&lt;0.005, 0, SUM(L3326:S3326))</f>
        <v>4.3173000000000003E-2</v>
      </c>
      <c r="V3326" t="str">
        <f t="shared" si="154"/>
        <v>nee</v>
      </c>
      <c r="W3326" t="str">
        <f t="shared" si="155"/>
        <v>nee</v>
      </c>
    </row>
    <row r="3327" spans="1:23" hidden="1" x14ac:dyDescent="0.25">
      <c r="A3327" s="1">
        <v>3325</v>
      </c>
      <c r="B3327">
        <v>5099912</v>
      </c>
      <c r="C3327">
        <v>95</v>
      </c>
      <c r="D3327" t="s">
        <v>44</v>
      </c>
      <c r="E3327" t="s">
        <v>27</v>
      </c>
      <c r="F3327" t="s">
        <v>28</v>
      </c>
      <c r="G3327">
        <v>1701.8895</v>
      </c>
      <c r="H3327">
        <v>1</v>
      </c>
      <c r="I3327">
        <v>0.17018895000000001</v>
      </c>
      <c r="J3327">
        <v>2143</v>
      </c>
      <c r="K3327">
        <v>1284.4552000000001</v>
      </c>
      <c r="L3327" s="5">
        <v>1.671E-3</v>
      </c>
      <c r="M3327" s="5">
        <v>1.4222E-2</v>
      </c>
      <c r="N3327" s="5">
        <v>1.7124E-2</v>
      </c>
      <c r="O3327" s="5">
        <v>3.6677000000000001E-2</v>
      </c>
      <c r="P3327" s="5">
        <v>3.4290000000000001E-2</v>
      </c>
      <c r="Q3327" s="5">
        <v>2.147E-2</v>
      </c>
      <c r="R3327" s="5">
        <v>2.3945999999999999E-2</v>
      </c>
      <c r="S3327" s="5">
        <v>6.7390000000000002E-3</v>
      </c>
      <c r="T3327" s="5">
        <f t="shared" si="153"/>
        <v>3.6677000000000001E-2</v>
      </c>
      <c r="U3327" s="5">
        <f>IF(Table1[[#This Row],[MAX_PROJ]]&lt;0.005, 0, SUM(L3327:S3327))</f>
        <v>0.156139</v>
      </c>
      <c r="V3327" t="str">
        <f t="shared" si="154"/>
        <v>nee</v>
      </c>
      <c r="W3327" t="str">
        <f t="shared" si="155"/>
        <v>nee</v>
      </c>
    </row>
    <row r="3328" spans="1:23" hidden="1" x14ac:dyDescent="0.25">
      <c r="A3328" s="1">
        <v>3326</v>
      </c>
      <c r="B3328">
        <v>5099912</v>
      </c>
      <c r="C3328">
        <v>95</v>
      </c>
      <c r="D3328" t="s">
        <v>44</v>
      </c>
      <c r="E3328" t="s">
        <v>42</v>
      </c>
      <c r="F3328" t="s">
        <v>43</v>
      </c>
      <c r="G3328">
        <v>3049.1370000000002</v>
      </c>
      <c r="H3328">
        <v>1</v>
      </c>
      <c r="I3328">
        <v>0.30491370000000001</v>
      </c>
      <c r="J3328">
        <v>1714</v>
      </c>
      <c r="K3328">
        <v>1284.4552000000001</v>
      </c>
      <c r="L3328" s="5">
        <v>1.671E-3</v>
      </c>
      <c r="M3328" s="5">
        <v>1.4222E-2</v>
      </c>
      <c r="N3328" s="5">
        <v>1.7124E-2</v>
      </c>
      <c r="O3328" s="5">
        <v>3.6677000000000001E-2</v>
      </c>
      <c r="P3328" s="5">
        <v>3.4290000000000001E-2</v>
      </c>
      <c r="Q3328" s="5">
        <v>2.147E-2</v>
      </c>
      <c r="R3328" s="5">
        <v>2.3945999999999999E-2</v>
      </c>
      <c r="S3328" s="5">
        <v>6.7390000000000002E-3</v>
      </c>
      <c r="T3328" s="5">
        <f t="shared" si="153"/>
        <v>3.6677000000000001E-2</v>
      </c>
      <c r="U3328" s="5">
        <f>IF(Table1[[#This Row],[MAX_PROJ]]&lt;0.005, 0, SUM(L3328:S3328))</f>
        <v>0.156139</v>
      </c>
      <c r="V3328" t="str">
        <f t="shared" si="154"/>
        <v>nee</v>
      </c>
      <c r="W3328" t="str">
        <f t="shared" si="155"/>
        <v>nee</v>
      </c>
    </row>
    <row r="3329" spans="1:23" hidden="1" x14ac:dyDescent="0.25">
      <c r="A3329" s="1">
        <v>3327</v>
      </c>
      <c r="B3329">
        <v>5214602</v>
      </c>
      <c r="C3329">
        <v>94</v>
      </c>
      <c r="D3329" t="s">
        <v>41</v>
      </c>
      <c r="E3329" t="s">
        <v>47</v>
      </c>
      <c r="F3329" t="s">
        <v>31</v>
      </c>
      <c r="J3329">
        <v>2143</v>
      </c>
      <c r="K3329">
        <v>1007.1904</v>
      </c>
      <c r="L3329" s="5"/>
      <c r="M3329" s="5">
        <v>5.7159999999999997E-3</v>
      </c>
      <c r="N3329" s="5">
        <v>5.7080000000000004E-3</v>
      </c>
      <c r="O3329" s="5">
        <v>8.9020000000000002E-3</v>
      </c>
      <c r="P3329" s="5">
        <v>9.3650000000000001E-3</v>
      </c>
      <c r="Q3329" s="5">
        <v>7.2610000000000001E-3</v>
      </c>
      <c r="R3329" s="5">
        <v>7.4190000000000002E-3</v>
      </c>
      <c r="S3329" s="5">
        <v>3.4659999999999999E-3</v>
      </c>
      <c r="T3329" s="5">
        <f t="shared" si="153"/>
        <v>9.3650000000000001E-3</v>
      </c>
      <c r="U3329" s="5">
        <f>IF(Table1[[#This Row],[MAX_PROJ]]&lt;0.005, 0, SUM(L3329:S3329))</f>
        <v>4.7836999999999998E-2</v>
      </c>
      <c r="V3329" t="str">
        <f t="shared" si="154"/>
        <v>nee</v>
      </c>
      <c r="W3329" t="str">
        <f t="shared" si="155"/>
        <v>nee</v>
      </c>
    </row>
    <row r="3330" spans="1:23" hidden="1" x14ac:dyDescent="0.25">
      <c r="A3330" s="1">
        <v>3328</v>
      </c>
      <c r="B3330">
        <v>5099915</v>
      </c>
      <c r="C3330">
        <v>95</v>
      </c>
      <c r="D3330" t="s">
        <v>44</v>
      </c>
      <c r="E3330" t="s">
        <v>47</v>
      </c>
      <c r="F3330" t="s">
        <v>31</v>
      </c>
      <c r="G3330">
        <v>9230.4989999999998</v>
      </c>
      <c r="H3330">
        <v>0.5</v>
      </c>
      <c r="I3330">
        <v>0.46152494999999999</v>
      </c>
      <c r="J3330">
        <v>2143</v>
      </c>
      <c r="K3330">
        <v>870.38367000000005</v>
      </c>
      <c r="L3330" s="5">
        <v>1.2279999999999999E-3</v>
      </c>
      <c r="M3330" s="5">
        <v>1.056E-2</v>
      </c>
      <c r="N3330" s="5">
        <v>1.2699999999999999E-2</v>
      </c>
      <c r="O3330" s="5">
        <v>2.7328999999999999E-2</v>
      </c>
      <c r="P3330" s="5">
        <v>2.5531000000000002E-2</v>
      </c>
      <c r="Q3330" s="5">
        <v>1.5966999999999999E-2</v>
      </c>
      <c r="R3330" s="5">
        <v>1.7845E-2</v>
      </c>
      <c r="S3330" s="5">
        <v>5.0099999999999997E-3</v>
      </c>
      <c r="T3330" s="5">
        <f t="shared" si="153"/>
        <v>2.7328999999999999E-2</v>
      </c>
      <c r="U3330" s="5">
        <f>IF(Table1[[#This Row],[MAX_PROJ]]&lt;0.005, 0, SUM(L3330:S3330))</f>
        <v>0.11617</v>
      </c>
      <c r="V3330" t="str">
        <f t="shared" si="154"/>
        <v>nee</v>
      </c>
      <c r="W3330" t="str">
        <f t="shared" si="155"/>
        <v>nee</v>
      </c>
    </row>
    <row r="3331" spans="1:23" hidden="1" x14ac:dyDescent="0.25">
      <c r="A3331" s="1">
        <v>3329</v>
      </c>
      <c r="B3331">
        <v>5099915</v>
      </c>
      <c r="C3331">
        <v>95</v>
      </c>
      <c r="D3331" t="s">
        <v>44</v>
      </c>
      <c r="E3331" t="s">
        <v>27</v>
      </c>
      <c r="F3331" t="s">
        <v>28</v>
      </c>
      <c r="G3331">
        <v>9245.0679999999993</v>
      </c>
      <c r="H3331">
        <v>0.50078800000000001</v>
      </c>
      <c r="I3331">
        <v>0.4629819113584</v>
      </c>
      <c r="J3331">
        <v>2143</v>
      </c>
      <c r="K3331">
        <v>870.38367000000005</v>
      </c>
      <c r="L3331" s="5">
        <v>1.2279999999999999E-3</v>
      </c>
      <c r="M3331" s="5">
        <v>1.056E-2</v>
      </c>
      <c r="N3331" s="5">
        <v>1.2699999999999999E-2</v>
      </c>
      <c r="O3331" s="5">
        <v>2.7328999999999999E-2</v>
      </c>
      <c r="P3331" s="5">
        <v>2.5531000000000002E-2</v>
      </c>
      <c r="Q3331" s="5">
        <v>1.5966999999999999E-2</v>
      </c>
      <c r="R3331" s="5">
        <v>1.7845E-2</v>
      </c>
      <c r="S3331" s="5">
        <v>5.0099999999999997E-3</v>
      </c>
      <c r="T3331" s="5">
        <f t="shared" ref="T3331:T3394" si="156">MAX(L3331:S3331)</f>
        <v>2.7328999999999999E-2</v>
      </c>
      <c r="U3331" s="5">
        <f>IF(Table1[[#This Row],[MAX_PROJ]]&lt;0.005, 0, SUM(L3331:S3331))</f>
        <v>0.11617</v>
      </c>
      <c r="V3331" t="str">
        <f t="shared" ref="V3331:V3394" si="157">IF(K3331&gt;J3331,"ja","nee")</f>
        <v>nee</v>
      </c>
      <c r="W3331" t="str">
        <f t="shared" ref="W3331:W3394" si="158">IF(K3331&gt;(J3331-70),"ja","nee")</f>
        <v>nee</v>
      </c>
    </row>
    <row r="3332" spans="1:23" hidden="1" x14ac:dyDescent="0.25">
      <c r="A3332" s="1">
        <v>3330</v>
      </c>
      <c r="B3332">
        <v>5099915</v>
      </c>
      <c r="C3332">
        <v>95</v>
      </c>
      <c r="D3332" t="s">
        <v>44</v>
      </c>
      <c r="E3332" t="s">
        <v>42</v>
      </c>
      <c r="F3332" t="s">
        <v>43</v>
      </c>
      <c r="G3332">
        <v>205.43465</v>
      </c>
      <c r="H3332">
        <v>1</v>
      </c>
      <c r="I3332">
        <v>2.0543465E-2</v>
      </c>
      <c r="J3332">
        <v>1714</v>
      </c>
      <c r="K3332">
        <v>870.38367000000005</v>
      </c>
      <c r="L3332" s="5">
        <v>1.2279999999999999E-3</v>
      </c>
      <c r="M3332" s="5">
        <v>1.056E-2</v>
      </c>
      <c r="N3332" s="5">
        <v>1.2699999999999999E-2</v>
      </c>
      <c r="O3332" s="5">
        <v>2.7328999999999999E-2</v>
      </c>
      <c r="P3332" s="5">
        <v>2.5531000000000002E-2</v>
      </c>
      <c r="Q3332" s="5">
        <v>1.5966999999999999E-2</v>
      </c>
      <c r="R3332" s="5">
        <v>1.7845E-2</v>
      </c>
      <c r="S3332" s="5">
        <v>5.0099999999999997E-3</v>
      </c>
      <c r="T3332" s="5">
        <f t="shared" si="156"/>
        <v>2.7328999999999999E-2</v>
      </c>
      <c r="U3332" s="5">
        <f>IF(Table1[[#This Row],[MAX_PROJ]]&lt;0.005, 0, SUM(L3332:S3332))</f>
        <v>0.11617</v>
      </c>
      <c r="V3332" t="str">
        <f t="shared" si="157"/>
        <v>nee</v>
      </c>
      <c r="W3332" t="str">
        <f t="shared" si="158"/>
        <v>nee</v>
      </c>
    </row>
    <row r="3333" spans="1:23" x14ac:dyDescent="0.25">
      <c r="A3333" s="1">
        <v>3331</v>
      </c>
      <c r="B3333">
        <v>5214601</v>
      </c>
      <c r="C3333">
        <v>94</v>
      </c>
      <c r="D3333" t="s">
        <v>41</v>
      </c>
      <c r="E3333" t="s">
        <v>21</v>
      </c>
      <c r="F3333" t="s">
        <v>22</v>
      </c>
      <c r="J3333">
        <v>714</v>
      </c>
      <c r="K3333">
        <v>1371.0007000000001</v>
      </c>
      <c r="L3333" s="5"/>
      <c r="M3333" s="5">
        <v>7.9070000000000008E-3</v>
      </c>
      <c r="N3333" s="5">
        <v>7.8960000000000002E-3</v>
      </c>
      <c r="O3333" s="5">
        <v>1.2319E-2</v>
      </c>
      <c r="P3333" s="5">
        <v>1.2964E-2</v>
      </c>
      <c r="Q3333" s="5">
        <v>1.0045E-2</v>
      </c>
      <c r="R3333" s="5">
        <v>1.0266000000000001E-2</v>
      </c>
      <c r="S3333" s="5">
        <v>4.7949999999999998E-3</v>
      </c>
      <c r="T3333" s="5">
        <f t="shared" si="156"/>
        <v>1.2964E-2</v>
      </c>
      <c r="U3333" s="5">
        <f>IF(Table1[[#This Row],[MAX_PROJ]]&lt;0.005, 0, SUM(L3333:S3333))</f>
        <v>6.6191999999999987E-2</v>
      </c>
      <c r="V3333" t="str">
        <f t="shared" si="157"/>
        <v>ja</v>
      </c>
      <c r="W3333" t="str">
        <f t="shared" si="158"/>
        <v>ja</v>
      </c>
    </row>
    <row r="3334" spans="1:23" hidden="1" x14ac:dyDescent="0.25">
      <c r="A3334" s="1">
        <v>3332</v>
      </c>
      <c r="B3334">
        <v>5214601</v>
      </c>
      <c r="C3334">
        <v>94</v>
      </c>
      <c r="D3334" t="s">
        <v>41</v>
      </c>
      <c r="E3334" t="s">
        <v>25</v>
      </c>
      <c r="F3334" t="s">
        <v>26</v>
      </c>
      <c r="J3334">
        <v>1786</v>
      </c>
      <c r="K3334">
        <v>1371.0007000000001</v>
      </c>
      <c r="L3334" s="5"/>
      <c r="M3334" s="5">
        <v>7.9070000000000008E-3</v>
      </c>
      <c r="N3334" s="5">
        <v>7.8960000000000002E-3</v>
      </c>
      <c r="O3334" s="5">
        <v>1.2319E-2</v>
      </c>
      <c r="P3334" s="5">
        <v>1.2964E-2</v>
      </c>
      <c r="Q3334" s="5">
        <v>1.0045E-2</v>
      </c>
      <c r="R3334" s="5">
        <v>1.0266000000000001E-2</v>
      </c>
      <c r="S3334" s="5">
        <v>4.7949999999999998E-3</v>
      </c>
      <c r="T3334" s="5">
        <f t="shared" si="156"/>
        <v>1.2964E-2</v>
      </c>
      <c r="U3334" s="5">
        <f>IF(Table1[[#This Row],[MAX_PROJ]]&lt;0.005, 0, SUM(L3334:S3334))</f>
        <v>6.6191999999999987E-2</v>
      </c>
      <c r="V3334" t="str">
        <f t="shared" si="157"/>
        <v>nee</v>
      </c>
      <c r="W3334" t="str">
        <f t="shared" si="158"/>
        <v>nee</v>
      </c>
    </row>
    <row r="3335" spans="1:23" hidden="1" x14ac:dyDescent="0.25">
      <c r="A3335" s="1">
        <v>3333</v>
      </c>
      <c r="B3335">
        <v>5214601</v>
      </c>
      <c r="C3335">
        <v>94</v>
      </c>
      <c r="D3335" t="s">
        <v>41</v>
      </c>
      <c r="E3335" t="s">
        <v>42</v>
      </c>
      <c r="F3335" t="s">
        <v>43</v>
      </c>
      <c r="J3335">
        <v>1714</v>
      </c>
      <c r="K3335">
        <v>1371.0007000000001</v>
      </c>
      <c r="L3335" s="5"/>
      <c r="M3335" s="5">
        <v>7.9070000000000008E-3</v>
      </c>
      <c r="N3335" s="5">
        <v>7.8960000000000002E-3</v>
      </c>
      <c r="O3335" s="5">
        <v>1.2319E-2</v>
      </c>
      <c r="P3335" s="5">
        <v>1.2964E-2</v>
      </c>
      <c r="Q3335" s="5">
        <v>1.0045E-2</v>
      </c>
      <c r="R3335" s="5">
        <v>1.0266000000000001E-2</v>
      </c>
      <c r="S3335" s="5">
        <v>4.7949999999999998E-3</v>
      </c>
      <c r="T3335" s="5">
        <f t="shared" si="156"/>
        <v>1.2964E-2</v>
      </c>
      <c r="U3335" s="5">
        <f>IF(Table1[[#This Row],[MAX_PROJ]]&lt;0.005, 0, SUM(L3335:S3335))</f>
        <v>6.6191999999999987E-2</v>
      </c>
      <c r="V3335" t="str">
        <f t="shared" si="157"/>
        <v>nee</v>
      </c>
      <c r="W3335" t="str">
        <f t="shared" si="158"/>
        <v>nee</v>
      </c>
    </row>
    <row r="3336" spans="1:23" hidden="1" x14ac:dyDescent="0.25">
      <c r="A3336" s="1">
        <v>3334</v>
      </c>
      <c r="B3336">
        <v>5099914</v>
      </c>
      <c r="C3336">
        <v>95</v>
      </c>
      <c r="D3336" t="s">
        <v>44</v>
      </c>
      <c r="E3336" t="s">
        <v>42</v>
      </c>
      <c r="F3336" t="s">
        <v>43</v>
      </c>
      <c r="G3336">
        <v>2.2196014000000002</v>
      </c>
      <c r="H3336">
        <v>1</v>
      </c>
      <c r="I3336">
        <v>2.2196014000000001E-4</v>
      </c>
      <c r="J3336">
        <v>1714</v>
      </c>
      <c r="K3336">
        <v>1389.4248</v>
      </c>
      <c r="L3336" s="5">
        <v>1.9070000000000001E-3</v>
      </c>
      <c r="M3336" s="5">
        <v>1.6372000000000001E-2</v>
      </c>
      <c r="N3336" s="5">
        <v>1.9698E-2</v>
      </c>
      <c r="O3336" s="5">
        <v>4.2346000000000002E-2</v>
      </c>
      <c r="P3336" s="5">
        <v>3.9567999999999999E-2</v>
      </c>
      <c r="Q3336" s="5">
        <v>2.4763E-2</v>
      </c>
      <c r="R3336" s="5">
        <v>2.7637999999999999E-2</v>
      </c>
      <c r="S3336" s="5">
        <v>7.77E-3</v>
      </c>
      <c r="T3336" s="5">
        <f t="shared" si="156"/>
        <v>4.2346000000000002E-2</v>
      </c>
      <c r="U3336" s="5">
        <f>IF(Table1[[#This Row],[MAX_PROJ]]&lt;0.005, 0, SUM(L3336:S3336))</f>
        <v>0.180062</v>
      </c>
      <c r="V3336" t="str">
        <f t="shared" si="157"/>
        <v>nee</v>
      </c>
      <c r="W3336" t="str">
        <f t="shared" si="158"/>
        <v>nee</v>
      </c>
    </row>
    <row r="3337" spans="1:23" hidden="1" x14ac:dyDescent="0.25">
      <c r="A3337" s="1">
        <v>3335</v>
      </c>
      <c r="B3337">
        <v>5214600</v>
      </c>
      <c r="C3337">
        <v>94</v>
      </c>
      <c r="D3337" t="s">
        <v>41</v>
      </c>
      <c r="E3337" t="s">
        <v>27</v>
      </c>
      <c r="F3337" t="s">
        <v>28</v>
      </c>
      <c r="J3337">
        <v>2143</v>
      </c>
      <c r="K3337">
        <v>1405.5776000000001</v>
      </c>
      <c r="L3337" s="5"/>
      <c r="M3337" s="5">
        <v>7.9050000000000006E-3</v>
      </c>
      <c r="N3337" s="5">
        <v>7.8949999999999992E-3</v>
      </c>
      <c r="O3337" s="5">
        <v>1.2317E-2</v>
      </c>
      <c r="P3337" s="5">
        <v>1.2962E-2</v>
      </c>
      <c r="Q3337" s="5">
        <v>1.0043E-2</v>
      </c>
      <c r="R3337" s="5">
        <v>1.0263E-2</v>
      </c>
      <c r="S3337" s="5">
        <v>4.7939999999999997E-3</v>
      </c>
      <c r="T3337" s="5">
        <f t="shared" si="156"/>
        <v>1.2962E-2</v>
      </c>
      <c r="U3337" s="5">
        <f>IF(Table1[[#This Row],[MAX_PROJ]]&lt;0.005, 0, SUM(L3337:S3337))</f>
        <v>6.6179000000000002E-2</v>
      </c>
      <c r="V3337" t="str">
        <f t="shared" si="157"/>
        <v>nee</v>
      </c>
      <c r="W3337" t="str">
        <f t="shared" si="158"/>
        <v>nee</v>
      </c>
    </row>
    <row r="3338" spans="1:23" x14ac:dyDescent="0.25">
      <c r="A3338" s="1">
        <v>3336</v>
      </c>
      <c r="B3338">
        <v>5214600</v>
      </c>
      <c r="C3338">
        <v>94</v>
      </c>
      <c r="D3338" t="s">
        <v>41</v>
      </c>
      <c r="E3338" t="s">
        <v>21</v>
      </c>
      <c r="F3338" t="s">
        <v>22</v>
      </c>
      <c r="J3338">
        <v>714</v>
      </c>
      <c r="K3338">
        <v>1405.5776000000001</v>
      </c>
      <c r="L3338" s="5"/>
      <c r="M3338" s="5">
        <v>7.9050000000000006E-3</v>
      </c>
      <c r="N3338" s="5">
        <v>7.8949999999999992E-3</v>
      </c>
      <c r="O3338" s="5">
        <v>1.2317E-2</v>
      </c>
      <c r="P3338" s="5">
        <v>1.2962E-2</v>
      </c>
      <c r="Q3338" s="5">
        <v>1.0043E-2</v>
      </c>
      <c r="R3338" s="5">
        <v>1.0263E-2</v>
      </c>
      <c r="S3338" s="5">
        <v>4.7939999999999997E-3</v>
      </c>
      <c r="T3338" s="5">
        <f t="shared" si="156"/>
        <v>1.2962E-2</v>
      </c>
      <c r="U3338" s="5">
        <f>IF(Table1[[#This Row],[MAX_PROJ]]&lt;0.005, 0, SUM(L3338:S3338))</f>
        <v>6.6179000000000002E-2</v>
      </c>
      <c r="V3338" t="str">
        <f t="shared" si="157"/>
        <v>ja</v>
      </c>
      <c r="W3338" t="str">
        <f t="shared" si="158"/>
        <v>ja</v>
      </c>
    </row>
    <row r="3339" spans="1:23" hidden="1" x14ac:dyDescent="0.25">
      <c r="A3339" s="1">
        <v>3337</v>
      </c>
      <c r="B3339">
        <v>5214600</v>
      </c>
      <c r="C3339">
        <v>94</v>
      </c>
      <c r="D3339" t="s">
        <v>41</v>
      </c>
      <c r="E3339" t="s">
        <v>25</v>
      </c>
      <c r="F3339" t="s">
        <v>26</v>
      </c>
      <c r="J3339">
        <v>1786</v>
      </c>
      <c r="K3339">
        <v>1405.5776000000001</v>
      </c>
      <c r="L3339" s="5"/>
      <c r="M3339" s="5">
        <v>7.9050000000000006E-3</v>
      </c>
      <c r="N3339" s="5">
        <v>7.8949999999999992E-3</v>
      </c>
      <c r="O3339" s="5">
        <v>1.2317E-2</v>
      </c>
      <c r="P3339" s="5">
        <v>1.2962E-2</v>
      </c>
      <c r="Q3339" s="5">
        <v>1.0043E-2</v>
      </c>
      <c r="R3339" s="5">
        <v>1.0263E-2</v>
      </c>
      <c r="S3339" s="5">
        <v>4.7939999999999997E-3</v>
      </c>
      <c r="T3339" s="5">
        <f t="shared" si="156"/>
        <v>1.2962E-2</v>
      </c>
      <c r="U3339" s="5">
        <f>IF(Table1[[#This Row],[MAX_PROJ]]&lt;0.005, 0, SUM(L3339:S3339))</f>
        <v>6.6179000000000002E-2</v>
      </c>
      <c r="V3339" t="str">
        <f t="shared" si="157"/>
        <v>nee</v>
      </c>
      <c r="W3339" t="str">
        <f t="shared" si="158"/>
        <v>nee</v>
      </c>
    </row>
    <row r="3340" spans="1:23" hidden="1" x14ac:dyDescent="0.25">
      <c r="A3340" s="1">
        <v>3338</v>
      </c>
      <c r="B3340">
        <v>5214600</v>
      </c>
      <c r="C3340">
        <v>94</v>
      </c>
      <c r="D3340" t="s">
        <v>41</v>
      </c>
      <c r="E3340" t="s">
        <v>42</v>
      </c>
      <c r="F3340" t="s">
        <v>43</v>
      </c>
      <c r="J3340">
        <v>1714</v>
      </c>
      <c r="K3340">
        <v>1405.5776000000001</v>
      </c>
      <c r="L3340" s="5"/>
      <c r="M3340" s="5">
        <v>7.9050000000000006E-3</v>
      </c>
      <c r="N3340" s="5">
        <v>7.8949999999999992E-3</v>
      </c>
      <c r="O3340" s="5">
        <v>1.2317E-2</v>
      </c>
      <c r="P3340" s="5">
        <v>1.2962E-2</v>
      </c>
      <c r="Q3340" s="5">
        <v>1.0043E-2</v>
      </c>
      <c r="R3340" s="5">
        <v>1.0263E-2</v>
      </c>
      <c r="S3340" s="5">
        <v>4.7939999999999997E-3</v>
      </c>
      <c r="T3340" s="5">
        <f t="shared" si="156"/>
        <v>1.2962E-2</v>
      </c>
      <c r="U3340" s="5">
        <f>IF(Table1[[#This Row],[MAX_PROJ]]&lt;0.005, 0, SUM(L3340:S3340))</f>
        <v>6.6179000000000002E-2</v>
      </c>
      <c r="V3340" t="str">
        <f t="shared" si="157"/>
        <v>nee</v>
      </c>
      <c r="W3340" t="str">
        <f t="shared" si="158"/>
        <v>nee</v>
      </c>
    </row>
    <row r="3341" spans="1:23" x14ac:dyDescent="0.25">
      <c r="A3341" s="1">
        <v>3339</v>
      </c>
      <c r="B3341">
        <v>5214599</v>
      </c>
      <c r="C3341">
        <v>94</v>
      </c>
      <c r="D3341" t="s">
        <v>41</v>
      </c>
      <c r="E3341" t="s">
        <v>21</v>
      </c>
      <c r="F3341" t="s">
        <v>22</v>
      </c>
      <c r="J3341">
        <v>714</v>
      </c>
      <c r="K3341">
        <v>1523.4876999999999</v>
      </c>
      <c r="L3341" s="5"/>
      <c r="M3341" s="5">
        <v>8.0680000000000005E-3</v>
      </c>
      <c r="N3341" s="5">
        <v>8.0269999999999994E-3</v>
      </c>
      <c r="O3341" s="5">
        <v>1.2492E-2</v>
      </c>
      <c r="P3341" s="5">
        <v>1.3161000000000001E-2</v>
      </c>
      <c r="Q3341" s="5">
        <v>1.0187999999999999E-2</v>
      </c>
      <c r="R3341" s="5">
        <v>1.0465E-2</v>
      </c>
      <c r="S3341" s="5">
        <v>4.9049999999999996E-3</v>
      </c>
      <c r="T3341" s="5">
        <f t="shared" si="156"/>
        <v>1.3161000000000001E-2</v>
      </c>
      <c r="U3341" s="5">
        <f>IF(Table1[[#This Row],[MAX_PROJ]]&lt;0.005, 0, SUM(L3341:S3341))</f>
        <v>6.7306000000000005E-2</v>
      </c>
      <c r="V3341" t="str">
        <f t="shared" si="157"/>
        <v>ja</v>
      </c>
      <c r="W3341" t="str">
        <f t="shared" si="158"/>
        <v>ja</v>
      </c>
    </row>
    <row r="3342" spans="1:23" hidden="1" x14ac:dyDescent="0.25">
      <c r="A3342" s="1">
        <v>3340</v>
      </c>
      <c r="B3342">
        <v>5214599</v>
      </c>
      <c r="C3342">
        <v>94</v>
      </c>
      <c r="D3342" t="s">
        <v>41</v>
      </c>
      <c r="E3342" t="s">
        <v>25</v>
      </c>
      <c r="F3342" t="s">
        <v>26</v>
      </c>
      <c r="J3342">
        <v>1786</v>
      </c>
      <c r="K3342">
        <v>1523.4876999999999</v>
      </c>
      <c r="L3342" s="5"/>
      <c r="M3342" s="5">
        <v>8.0680000000000005E-3</v>
      </c>
      <c r="N3342" s="5">
        <v>8.0269999999999994E-3</v>
      </c>
      <c r="O3342" s="5">
        <v>1.2492E-2</v>
      </c>
      <c r="P3342" s="5">
        <v>1.3161000000000001E-2</v>
      </c>
      <c r="Q3342" s="5">
        <v>1.0187999999999999E-2</v>
      </c>
      <c r="R3342" s="5">
        <v>1.0465E-2</v>
      </c>
      <c r="S3342" s="5">
        <v>4.9049999999999996E-3</v>
      </c>
      <c r="T3342" s="5">
        <f t="shared" si="156"/>
        <v>1.3161000000000001E-2</v>
      </c>
      <c r="U3342" s="5">
        <f>IF(Table1[[#This Row],[MAX_PROJ]]&lt;0.005, 0, SUM(L3342:S3342))</f>
        <v>6.7306000000000005E-2</v>
      </c>
      <c r="V3342" t="str">
        <f t="shared" si="157"/>
        <v>nee</v>
      </c>
      <c r="W3342" t="str">
        <f t="shared" si="158"/>
        <v>nee</v>
      </c>
    </row>
    <row r="3343" spans="1:23" hidden="1" x14ac:dyDescent="0.25">
      <c r="A3343" s="1">
        <v>3341</v>
      </c>
      <c r="B3343">
        <v>5214599</v>
      </c>
      <c r="C3343">
        <v>94</v>
      </c>
      <c r="D3343" t="s">
        <v>41</v>
      </c>
      <c r="E3343" t="s">
        <v>42</v>
      </c>
      <c r="F3343" t="s">
        <v>43</v>
      </c>
      <c r="J3343">
        <v>1714</v>
      </c>
      <c r="K3343">
        <v>1523.4876999999999</v>
      </c>
      <c r="L3343" s="5"/>
      <c r="M3343" s="5">
        <v>8.0680000000000005E-3</v>
      </c>
      <c r="N3343" s="5">
        <v>8.0269999999999994E-3</v>
      </c>
      <c r="O3343" s="5">
        <v>1.2492E-2</v>
      </c>
      <c r="P3343" s="5">
        <v>1.3161000000000001E-2</v>
      </c>
      <c r="Q3343" s="5">
        <v>1.0187999999999999E-2</v>
      </c>
      <c r="R3343" s="5">
        <v>1.0465E-2</v>
      </c>
      <c r="S3343" s="5">
        <v>4.9049999999999996E-3</v>
      </c>
      <c r="T3343" s="5">
        <f t="shared" si="156"/>
        <v>1.3161000000000001E-2</v>
      </c>
      <c r="U3343" s="5">
        <f>IF(Table1[[#This Row],[MAX_PROJ]]&lt;0.005, 0, SUM(L3343:S3343))</f>
        <v>6.7306000000000005E-2</v>
      </c>
      <c r="V3343" t="str">
        <f t="shared" si="157"/>
        <v>nee</v>
      </c>
      <c r="W3343" t="str">
        <f t="shared" si="158"/>
        <v>nee</v>
      </c>
    </row>
    <row r="3344" spans="1:23" hidden="1" x14ac:dyDescent="0.25">
      <c r="A3344" s="1">
        <v>3342</v>
      </c>
      <c r="B3344">
        <v>5214598</v>
      </c>
      <c r="C3344">
        <v>94</v>
      </c>
      <c r="D3344" t="s">
        <v>41</v>
      </c>
      <c r="E3344" t="s">
        <v>47</v>
      </c>
      <c r="F3344" t="s">
        <v>31</v>
      </c>
      <c r="J3344">
        <v>2143</v>
      </c>
      <c r="K3344">
        <v>1378.9963</v>
      </c>
      <c r="L3344" s="5"/>
      <c r="M3344" s="5">
        <v>7.5230000000000002E-3</v>
      </c>
      <c r="N3344" s="5">
        <v>7.4830000000000001E-3</v>
      </c>
      <c r="O3344" s="5">
        <v>1.1679999999999999E-2</v>
      </c>
      <c r="P3344" s="5">
        <v>1.2307999999999999E-2</v>
      </c>
      <c r="Q3344" s="5">
        <v>9.5160000000000002E-3</v>
      </c>
      <c r="R3344" s="5">
        <v>9.7750000000000007E-3</v>
      </c>
      <c r="S3344" s="5">
        <v>4.5760000000000002E-3</v>
      </c>
      <c r="T3344" s="5">
        <f t="shared" si="156"/>
        <v>1.2307999999999999E-2</v>
      </c>
      <c r="U3344" s="5">
        <f>IF(Table1[[#This Row],[MAX_PROJ]]&lt;0.005, 0, SUM(L3344:S3344))</f>
        <v>6.2861E-2</v>
      </c>
      <c r="V3344" t="str">
        <f t="shared" si="157"/>
        <v>nee</v>
      </c>
      <c r="W3344" t="str">
        <f t="shared" si="158"/>
        <v>nee</v>
      </c>
    </row>
    <row r="3345" spans="1:23" hidden="1" x14ac:dyDescent="0.25">
      <c r="A3345" s="1">
        <v>3343</v>
      </c>
      <c r="B3345">
        <v>5214598</v>
      </c>
      <c r="C3345">
        <v>94</v>
      </c>
      <c r="D3345" t="s">
        <v>41</v>
      </c>
      <c r="E3345" t="s">
        <v>27</v>
      </c>
      <c r="F3345" t="s">
        <v>28</v>
      </c>
      <c r="J3345">
        <v>2143</v>
      </c>
      <c r="K3345">
        <v>1378.9963</v>
      </c>
      <c r="L3345" s="5"/>
      <c r="M3345" s="5">
        <v>7.5230000000000002E-3</v>
      </c>
      <c r="N3345" s="5">
        <v>7.4830000000000001E-3</v>
      </c>
      <c r="O3345" s="5">
        <v>1.1679999999999999E-2</v>
      </c>
      <c r="P3345" s="5">
        <v>1.2307999999999999E-2</v>
      </c>
      <c r="Q3345" s="5">
        <v>9.5160000000000002E-3</v>
      </c>
      <c r="R3345" s="5">
        <v>9.7750000000000007E-3</v>
      </c>
      <c r="S3345" s="5">
        <v>4.5760000000000002E-3</v>
      </c>
      <c r="T3345" s="5">
        <f t="shared" si="156"/>
        <v>1.2307999999999999E-2</v>
      </c>
      <c r="U3345" s="5">
        <f>IF(Table1[[#This Row],[MAX_PROJ]]&lt;0.005, 0, SUM(L3345:S3345))</f>
        <v>6.2861E-2</v>
      </c>
      <c r="V3345" t="str">
        <f t="shared" si="157"/>
        <v>nee</v>
      </c>
      <c r="W3345" t="str">
        <f t="shared" si="158"/>
        <v>nee</v>
      </c>
    </row>
    <row r="3346" spans="1:23" hidden="1" x14ac:dyDescent="0.25">
      <c r="A3346" s="1">
        <v>3344</v>
      </c>
      <c r="B3346">
        <v>5214598</v>
      </c>
      <c r="C3346">
        <v>94</v>
      </c>
      <c r="D3346" t="s">
        <v>41</v>
      </c>
      <c r="E3346" t="s">
        <v>25</v>
      </c>
      <c r="F3346" t="s">
        <v>26</v>
      </c>
      <c r="J3346">
        <v>1786</v>
      </c>
      <c r="K3346">
        <v>1378.9963</v>
      </c>
      <c r="L3346" s="5"/>
      <c r="M3346" s="5">
        <v>7.5230000000000002E-3</v>
      </c>
      <c r="N3346" s="5">
        <v>7.4830000000000001E-3</v>
      </c>
      <c r="O3346" s="5">
        <v>1.1679999999999999E-2</v>
      </c>
      <c r="P3346" s="5">
        <v>1.2307999999999999E-2</v>
      </c>
      <c r="Q3346" s="5">
        <v>9.5160000000000002E-3</v>
      </c>
      <c r="R3346" s="5">
        <v>9.7750000000000007E-3</v>
      </c>
      <c r="S3346" s="5">
        <v>4.5760000000000002E-3</v>
      </c>
      <c r="T3346" s="5">
        <f t="shared" si="156"/>
        <v>1.2307999999999999E-2</v>
      </c>
      <c r="U3346" s="5">
        <f>IF(Table1[[#This Row],[MAX_PROJ]]&lt;0.005, 0, SUM(L3346:S3346))</f>
        <v>6.2861E-2</v>
      </c>
      <c r="V3346" t="str">
        <f t="shared" si="157"/>
        <v>nee</v>
      </c>
      <c r="W3346" t="str">
        <f t="shared" si="158"/>
        <v>nee</v>
      </c>
    </row>
    <row r="3347" spans="1:23" hidden="1" x14ac:dyDescent="0.25">
      <c r="A3347" s="1">
        <v>3345</v>
      </c>
      <c r="B3347">
        <v>5099906</v>
      </c>
      <c r="C3347">
        <v>95</v>
      </c>
      <c r="D3347" t="s">
        <v>44</v>
      </c>
      <c r="E3347" t="s">
        <v>42</v>
      </c>
      <c r="F3347" t="s">
        <v>43</v>
      </c>
      <c r="G3347">
        <v>1988.9659999999999</v>
      </c>
      <c r="H3347">
        <v>1</v>
      </c>
      <c r="I3347">
        <v>0.19889660000000001</v>
      </c>
      <c r="J3347">
        <v>1714</v>
      </c>
      <c r="K3347">
        <v>1052.9213</v>
      </c>
      <c r="L3347" s="5">
        <v>1.2279999999999999E-3</v>
      </c>
      <c r="M3347" s="5">
        <v>9.9979999999999999E-3</v>
      </c>
      <c r="N3347" s="5">
        <v>1.1962E-2</v>
      </c>
      <c r="O3347" s="5">
        <v>2.6053E-2</v>
      </c>
      <c r="P3347" s="5">
        <v>2.4309999999999998E-2</v>
      </c>
      <c r="Q3347" s="5">
        <v>1.5063999999999999E-2</v>
      </c>
      <c r="R3347" s="5">
        <v>1.6884E-2</v>
      </c>
      <c r="S3347" s="5">
        <v>4.6959999999999997E-3</v>
      </c>
      <c r="T3347" s="5">
        <f t="shared" si="156"/>
        <v>2.6053E-2</v>
      </c>
      <c r="U3347" s="5">
        <f>IF(Table1[[#This Row],[MAX_PROJ]]&lt;0.005, 0, SUM(L3347:S3347))</f>
        <v>0.110195</v>
      </c>
      <c r="V3347" t="str">
        <f t="shared" si="157"/>
        <v>nee</v>
      </c>
      <c r="W3347" t="str">
        <f t="shared" si="158"/>
        <v>nee</v>
      </c>
    </row>
    <row r="3348" spans="1:23" hidden="1" x14ac:dyDescent="0.25">
      <c r="A3348" s="1">
        <v>3346</v>
      </c>
      <c r="B3348">
        <v>4985244</v>
      </c>
      <c r="C3348">
        <v>95</v>
      </c>
      <c r="D3348" t="s">
        <v>44</v>
      </c>
      <c r="E3348" t="s">
        <v>27</v>
      </c>
      <c r="F3348" t="s">
        <v>28</v>
      </c>
      <c r="G3348">
        <v>3305.2296999999999</v>
      </c>
      <c r="H3348">
        <v>1</v>
      </c>
      <c r="I3348">
        <v>0.33052297000000003</v>
      </c>
      <c r="J3348">
        <v>2143</v>
      </c>
      <c r="K3348">
        <v>1181.0961</v>
      </c>
      <c r="L3348" s="5">
        <v>2.098E-3</v>
      </c>
      <c r="M3348" s="5">
        <v>1.8957999999999999E-2</v>
      </c>
      <c r="N3348" s="5">
        <v>2.3045E-2</v>
      </c>
      <c r="O3348" s="5">
        <v>4.7732999999999998E-2</v>
      </c>
      <c r="P3348" s="5">
        <v>4.4739000000000001E-2</v>
      </c>
      <c r="Q3348" s="5">
        <v>2.8462999999999999E-2</v>
      </c>
      <c r="R3348" s="5">
        <v>3.1564000000000002E-2</v>
      </c>
      <c r="S3348" s="5">
        <v>9.0749999999999997E-3</v>
      </c>
      <c r="T3348" s="5">
        <f t="shared" si="156"/>
        <v>4.7732999999999998E-2</v>
      </c>
      <c r="U3348" s="5">
        <f>IF(Table1[[#This Row],[MAX_PROJ]]&lt;0.005, 0, SUM(L3348:S3348))</f>
        <v>0.205675</v>
      </c>
      <c r="V3348" t="str">
        <f t="shared" si="157"/>
        <v>nee</v>
      </c>
      <c r="W3348" t="str">
        <f t="shared" si="158"/>
        <v>nee</v>
      </c>
    </row>
    <row r="3349" spans="1:23" hidden="1" x14ac:dyDescent="0.25">
      <c r="A3349" s="1">
        <v>3347</v>
      </c>
      <c r="B3349">
        <v>4985244</v>
      </c>
      <c r="C3349">
        <v>95</v>
      </c>
      <c r="D3349" t="s">
        <v>44</v>
      </c>
      <c r="E3349" t="s">
        <v>42</v>
      </c>
      <c r="F3349" t="s">
        <v>43</v>
      </c>
      <c r="G3349">
        <v>2458.3188</v>
      </c>
      <c r="H3349">
        <v>1</v>
      </c>
      <c r="I3349">
        <v>0.24583188</v>
      </c>
      <c r="J3349">
        <v>1714</v>
      </c>
      <c r="K3349">
        <v>1181.0961</v>
      </c>
      <c r="L3349" s="5">
        <v>2.098E-3</v>
      </c>
      <c r="M3349" s="5">
        <v>1.8957999999999999E-2</v>
      </c>
      <c r="N3349" s="5">
        <v>2.3045E-2</v>
      </c>
      <c r="O3349" s="5">
        <v>4.7732999999999998E-2</v>
      </c>
      <c r="P3349" s="5">
        <v>4.4739000000000001E-2</v>
      </c>
      <c r="Q3349" s="5">
        <v>2.8462999999999999E-2</v>
      </c>
      <c r="R3349" s="5">
        <v>3.1564000000000002E-2</v>
      </c>
      <c r="S3349" s="5">
        <v>9.0749999999999997E-3</v>
      </c>
      <c r="T3349" s="5">
        <f t="shared" si="156"/>
        <v>4.7732999999999998E-2</v>
      </c>
      <c r="U3349" s="5">
        <f>IF(Table1[[#This Row],[MAX_PROJ]]&lt;0.005, 0, SUM(L3349:S3349))</f>
        <v>0.205675</v>
      </c>
      <c r="V3349" t="str">
        <f t="shared" si="157"/>
        <v>nee</v>
      </c>
      <c r="W3349" t="str">
        <f t="shared" si="158"/>
        <v>nee</v>
      </c>
    </row>
    <row r="3350" spans="1:23" hidden="1" x14ac:dyDescent="0.25">
      <c r="A3350" s="1">
        <v>3348</v>
      </c>
      <c r="B3350">
        <v>4985245</v>
      </c>
      <c r="C3350">
        <v>95</v>
      </c>
      <c r="D3350" t="s">
        <v>44</v>
      </c>
      <c r="E3350" t="s">
        <v>27</v>
      </c>
      <c r="F3350" t="s">
        <v>28</v>
      </c>
      <c r="G3350">
        <v>2377.3991999999998</v>
      </c>
      <c r="H3350">
        <v>1</v>
      </c>
      <c r="I3350">
        <v>0.23773991999999999</v>
      </c>
      <c r="J3350">
        <v>2143</v>
      </c>
      <c r="K3350">
        <v>1206.7849000000001</v>
      </c>
      <c r="L3350" s="5">
        <v>2.3E-3</v>
      </c>
      <c r="M3350" s="5">
        <v>2.0624E-2</v>
      </c>
      <c r="N3350" s="5">
        <v>2.5063999999999999E-2</v>
      </c>
      <c r="O3350" s="5">
        <v>5.2089999999999997E-2</v>
      </c>
      <c r="P3350" s="5">
        <v>4.8798000000000001E-2</v>
      </c>
      <c r="Q3350" s="5">
        <v>3.0984999999999999E-2</v>
      </c>
      <c r="R3350" s="5">
        <v>3.4394000000000001E-2</v>
      </c>
      <c r="S3350" s="5">
        <v>9.8490000000000001E-3</v>
      </c>
      <c r="T3350" s="5">
        <f t="shared" si="156"/>
        <v>5.2089999999999997E-2</v>
      </c>
      <c r="U3350" s="5">
        <f>IF(Table1[[#This Row],[MAX_PROJ]]&lt;0.005, 0, SUM(L3350:S3350))</f>
        <v>0.224104</v>
      </c>
      <c r="V3350" t="str">
        <f t="shared" si="157"/>
        <v>nee</v>
      </c>
      <c r="W3350" t="str">
        <f t="shared" si="158"/>
        <v>nee</v>
      </c>
    </row>
    <row r="3351" spans="1:23" x14ac:dyDescent="0.25">
      <c r="A3351" s="1">
        <v>3349</v>
      </c>
      <c r="B3351">
        <v>4985245</v>
      </c>
      <c r="C3351">
        <v>95</v>
      </c>
      <c r="D3351" t="s">
        <v>44</v>
      </c>
      <c r="E3351" t="s">
        <v>23</v>
      </c>
      <c r="F3351" t="s">
        <v>24</v>
      </c>
      <c r="G3351">
        <v>1595.4312</v>
      </c>
      <c r="H3351">
        <v>0.83729975999999995</v>
      </c>
      <c r="I3351">
        <v>0.133585416085651</v>
      </c>
      <c r="J3351">
        <v>1214</v>
      </c>
      <c r="K3351">
        <v>1206.7849000000001</v>
      </c>
      <c r="L3351" s="5">
        <v>2.3E-3</v>
      </c>
      <c r="M3351" s="5">
        <v>2.0624E-2</v>
      </c>
      <c r="N3351" s="5">
        <v>2.5063999999999999E-2</v>
      </c>
      <c r="O3351" s="5">
        <v>5.2089999999999997E-2</v>
      </c>
      <c r="P3351" s="5">
        <v>4.8798000000000001E-2</v>
      </c>
      <c r="Q3351" s="5">
        <v>3.0984999999999999E-2</v>
      </c>
      <c r="R3351" s="5">
        <v>3.4394000000000001E-2</v>
      </c>
      <c r="S3351" s="5">
        <v>9.8490000000000001E-3</v>
      </c>
      <c r="T3351" s="5">
        <f t="shared" si="156"/>
        <v>5.2089999999999997E-2</v>
      </c>
      <c r="U3351" s="5">
        <f>IF(Table1[[#This Row],[MAX_PROJ]]&lt;0.005, 0, SUM(L3351:S3351))</f>
        <v>0.224104</v>
      </c>
      <c r="V3351" t="str">
        <f t="shared" si="157"/>
        <v>nee</v>
      </c>
      <c r="W3351" t="str">
        <f t="shared" si="158"/>
        <v>ja</v>
      </c>
    </row>
    <row r="3352" spans="1:23" x14ac:dyDescent="0.25">
      <c r="A3352" s="1">
        <v>3350</v>
      </c>
      <c r="B3352">
        <v>4985245</v>
      </c>
      <c r="C3352">
        <v>95</v>
      </c>
      <c r="D3352" t="s">
        <v>44</v>
      </c>
      <c r="E3352" t="s">
        <v>21</v>
      </c>
      <c r="F3352" t="s">
        <v>22</v>
      </c>
      <c r="G3352">
        <v>1647.4049</v>
      </c>
      <c r="H3352">
        <v>1</v>
      </c>
      <c r="I3352">
        <v>0.16474048999999999</v>
      </c>
      <c r="J3352">
        <v>714</v>
      </c>
      <c r="K3352">
        <v>1206.7849000000001</v>
      </c>
      <c r="L3352" s="5">
        <v>2.3E-3</v>
      </c>
      <c r="M3352" s="5">
        <v>2.0624E-2</v>
      </c>
      <c r="N3352" s="5">
        <v>2.5063999999999999E-2</v>
      </c>
      <c r="O3352" s="5">
        <v>5.2089999999999997E-2</v>
      </c>
      <c r="P3352" s="5">
        <v>4.8798000000000001E-2</v>
      </c>
      <c r="Q3352" s="5">
        <v>3.0984999999999999E-2</v>
      </c>
      <c r="R3352" s="5">
        <v>3.4394000000000001E-2</v>
      </c>
      <c r="S3352" s="5">
        <v>9.8490000000000001E-3</v>
      </c>
      <c r="T3352" s="5">
        <f t="shared" si="156"/>
        <v>5.2089999999999997E-2</v>
      </c>
      <c r="U3352" s="5">
        <f>IF(Table1[[#This Row],[MAX_PROJ]]&lt;0.005, 0, SUM(L3352:S3352))</f>
        <v>0.224104</v>
      </c>
      <c r="V3352" t="str">
        <f t="shared" si="157"/>
        <v>ja</v>
      </c>
      <c r="W3352" t="str">
        <f t="shared" si="158"/>
        <v>ja</v>
      </c>
    </row>
    <row r="3353" spans="1:23" hidden="1" x14ac:dyDescent="0.25">
      <c r="A3353" s="1">
        <v>3351</v>
      </c>
      <c r="B3353">
        <v>4985245</v>
      </c>
      <c r="C3353">
        <v>95</v>
      </c>
      <c r="D3353" t="s">
        <v>44</v>
      </c>
      <c r="E3353" t="s">
        <v>42</v>
      </c>
      <c r="F3353" t="s">
        <v>43</v>
      </c>
      <c r="G3353">
        <v>3765.9367999999999</v>
      </c>
      <c r="H3353">
        <v>0.97918179999999999</v>
      </c>
      <c r="I3353">
        <v>0.368753677451024</v>
      </c>
      <c r="J3353">
        <v>1714</v>
      </c>
      <c r="K3353">
        <v>1206.7849000000001</v>
      </c>
      <c r="L3353" s="5">
        <v>2.3E-3</v>
      </c>
      <c r="M3353" s="5">
        <v>2.0624E-2</v>
      </c>
      <c r="N3353" s="5">
        <v>2.5063999999999999E-2</v>
      </c>
      <c r="O3353" s="5">
        <v>5.2089999999999997E-2</v>
      </c>
      <c r="P3353" s="5">
        <v>4.8798000000000001E-2</v>
      </c>
      <c r="Q3353" s="5">
        <v>3.0984999999999999E-2</v>
      </c>
      <c r="R3353" s="5">
        <v>3.4394000000000001E-2</v>
      </c>
      <c r="S3353" s="5">
        <v>9.8490000000000001E-3</v>
      </c>
      <c r="T3353" s="5">
        <f t="shared" si="156"/>
        <v>5.2089999999999997E-2</v>
      </c>
      <c r="U3353" s="5">
        <f>IF(Table1[[#This Row],[MAX_PROJ]]&lt;0.005, 0, SUM(L3353:S3353))</f>
        <v>0.224104</v>
      </c>
      <c r="V3353" t="str">
        <f t="shared" si="157"/>
        <v>nee</v>
      </c>
      <c r="W3353" t="str">
        <f t="shared" si="158"/>
        <v>nee</v>
      </c>
    </row>
    <row r="3354" spans="1:23" hidden="1" x14ac:dyDescent="0.25">
      <c r="A3354" s="1">
        <v>3352</v>
      </c>
      <c r="B3354">
        <v>4870552</v>
      </c>
      <c r="C3354">
        <v>95</v>
      </c>
      <c r="D3354" t="s">
        <v>44</v>
      </c>
      <c r="E3354" t="s">
        <v>45</v>
      </c>
      <c r="F3354" t="s">
        <v>28</v>
      </c>
      <c r="G3354">
        <v>3173.7422000000001</v>
      </c>
      <c r="H3354">
        <v>1</v>
      </c>
      <c r="I3354">
        <v>0.31737421999999998</v>
      </c>
      <c r="J3354">
        <v>2143</v>
      </c>
      <c r="K3354">
        <v>1093.8054</v>
      </c>
      <c r="L3354" s="5">
        <v>2.1640000000000001E-3</v>
      </c>
      <c r="M3354" s="5">
        <v>1.7729999999999999E-2</v>
      </c>
      <c r="N3354" s="5">
        <v>2.1731E-2</v>
      </c>
      <c r="O3354" s="5">
        <v>4.4452999999999999E-2</v>
      </c>
      <c r="P3354" s="5">
        <v>4.1635999999999999E-2</v>
      </c>
      <c r="Q3354" s="5">
        <v>2.6349999999999998E-2</v>
      </c>
      <c r="R3354" s="5">
        <v>2.9259E-2</v>
      </c>
      <c r="S3354" s="5">
        <v>8.293E-3</v>
      </c>
      <c r="T3354" s="5">
        <f t="shared" si="156"/>
        <v>4.4452999999999999E-2</v>
      </c>
      <c r="U3354" s="5">
        <f>IF(Table1[[#This Row],[MAX_PROJ]]&lt;0.005, 0, SUM(L3354:S3354))</f>
        <v>0.19161599999999998</v>
      </c>
      <c r="V3354" t="str">
        <f t="shared" si="157"/>
        <v>nee</v>
      </c>
      <c r="W3354" t="str">
        <f t="shared" si="158"/>
        <v>nee</v>
      </c>
    </row>
    <row r="3355" spans="1:23" hidden="1" x14ac:dyDescent="0.25">
      <c r="A3355" s="1">
        <v>3353</v>
      </c>
      <c r="B3355">
        <v>4985246</v>
      </c>
      <c r="C3355">
        <v>95</v>
      </c>
      <c r="D3355" t="s">
        <v>44</v>
      </c>
      <c r="E3355" t="s">
        <v>27</v>
      </c>
      <c r="F3355" t="s">
        <v>28</v>
      </c>
      <c r="G3355">
        <v>3578.6869999999999</v>
      </c>
      <c r="H3355">
        <v>1</v>
      </c>
      <c r="I3355">
        <v>0.35786869999999998</v>
      </c>
      <c r="J3355">
        <v>2143</v>
      </c>
      <c r="K3355">
        <v>997.79499999999996</v>
      </c>
      <c r="L3355" s="5">
        <v>1.902E-3</v>
      </c>
      <c r="M3355" s="5">
        <v>1.719E-2</v>
      </c>
      <c r="N3355" s="5">
        <v>2.0868999999999999E-2</v>
      </c>
      <c r="O3355" s="5">
        <v>4.3311000000000002E-2</v>
      </c>
      <c r="P3355" s="5">
        <v>4.0572999999999998E-2</v>
      </c>
      <c r="Q3355" s="5">
        <v>2.5788999999999999E-2</v>
      </c>
      <c r="R3355" s="5">
        <v>2.8642000000000001E-2</v>
      </c>
      <c r="S3355" s="5">
        <v>8.2179999999999996E-3</v>
      </c>
      <c r="T3355" s="5">
        <f t="shared" si="156"/>
        <v>4.3311000000000002E-2</v>
      </c>
      <c r="U3355" s="5">
        <f>IF(Table1[[#This Row],[MAX_PROJ]]&lt;0.005, 0, SUM(L3355:S3355))</f>
        <v>0.18649399999999999</v>
      </c>
      <c r="V3355" t="str">
        <f t="shared" si="157"/>
        <v>nee</v>
      </c>
      <c r="W3355" t="str">
        <f t="shared" si="158"/>
        <v>nee</v>
      </c>
    </row>
    <row r="3356" spans="1:23" hidden="1" x14ac:dyDescent="0.25">
      <c r="A3356" s="1">
        <v>3354</v>
      </c>
      <c r="B3356">
        <v>4985246</v>
      </c>
      <c r="C3356">
        <v>95</v>
      </c>
      <c r="D3356" t="s">
        <v>44</v>
      </c>
      <c r="E3356" t="s">
        <v>23</v>
      </c>
      <c r="F3356" t="s">
        <v>24</v>
      </c>
      <c r="G3356">
        <v>254.65033</v>
      </c>
      <c r="H3356">
        <v>0.40413369999999998</v>
      </c>
      <c r="I3356">
        <v>1.0291278006912E-2</v>
      </c>
      <c r="J3356">
        <v>1214</v>
      </c>
      <c r="K3356">
        <v>997.79499999999996</v>
      </c>
      <c r="L3356" s="5">
        <v>1.902E-3</v>
      </c>
      <c r="M3356" s="5">
        <v>1.719E-2</v>
      </c>
      <c r="N3356" s="5">
        <v>2.0868999999999999E-2</v>
      </c>
      <c r="O3356" s="5">
        <v>4.3311000000000002E-2</v>
      </c>
      <c r="P3356" s="5">
        <v>4.0572999999999998E-2</v>
      </c>
      <c r="Q3356" s="5">
        <v>2.5788999999999999E-2</v>
      </c>
      <c r="R3356" s="5">
        <v>2.8642000000000001E-2</v>
      </c>
      <c r="S3356" s="5">
        <v>8.2179999999999996E-3</v>
      </c>
      <c r="T3356" s="5">
        <f t="shared" si="156"/>
        <v>4.3311000000000002E-2</v>
      </c>
      <c r="U3356" s="5">
        <f>IF(Table1[[#This Row],[MAX_PROJ]]&lt;0.005, 0, SUM(L3356:S3356))</f>
        <v>0.18649399999999999</v>
      </c>
      <c r="V3356" t="str">
        <f t="shared" si="157"/>
        <v>nee</v>
      </c>
      <c r="W3356" t="str">
        <f t="shared" si="158"/>
        <v>nee</v>
      </c>
    </row>
    <row r="3357" spans="1:23" hidden="1" x14ac:dyDescent="0.25">
      <c r="A3357" s="1">
        <v>3355</v>
      </c>
      <c r="B3357">
        <v>4985246</v>
      </c>
      <c r="C3357">
        <v>95</v>
      </c>
      <c r="D3357" t="s">
        <v>44</v>
      </c>
      <c r="E3357" t="s">
        <v>42</v>
      </c>
      <c r="F3357" t="s">
        <v>43</v>
      </c>
      <c r="G3357">
        <v>779.86990000000003</v>
      </c>
      <c r="H3357">
        <v>1</v>
      </c>
      <c r="I3357">
        <v>7.7986990000000006E-2</v>
      </c>
      <c r="J3357">
        <v>1714</v>
      </c>
      <c r="K3357">
        <v>997.79499999999996</v>
      </c>
      <c r="L3357" s="5">
        <v>1.902E-3</v>
      </c>
      <c r="M3357" s="5">
        <v>1.719E-2</v>
      </c>
      <c r="N3357" s="5">
        <v>2.0868999999999999E-2</v>
      </c>
      <c r="O3357" s="5">
        <v>4.3311000000000002E-2</v>
      </c>
      <c r="P3357" s="5">
        <v>4.0572999999999998E-2</v>
      </c>
      <c r="Q3357" s="5">
        <v>2.5788999999999999E-2</v>
      </c>
      <c r="R3357" s="5">
        <v>2.8642000000000001E-2</v>
      </c>
      <c r="S3357" s="5">
        <v>8.2179999999999996E-3</v>
      </c>
      <c r="T3357" s="5">
        <f t="shared" si="156"/>
        <v>4.3311000000000002E-2</v>
      </c>
      <c r="U3357" s="5">
        <f>IF(Table1[[#This Row],[MAX_PROJ]]&lt;0.005, 0, SUM(L3357:S3357))</f>
        <v>0.18649399999999999</v>
      </c>
      <c r="V3357" t="str">
        <f t="shared" si="157"/>
        <v>nee</v>
      </c>
      <c r="W3357" t="str">
        <f t="shared" si="158"/>
        <v>nee</v>
      </c>
    </row>
    <row r="3358" spans="1:23" hidden="1" x14ac:dyDescent="0.25">
      <c r="A3358" s="1">
        <v>3356</v>
      </c>
      <c r="B3358">
        <v>4985247</v>
      </c>
      <c r="C3358">
        <v>95</v>
      </c>
      <c r="D3358" t="s">
        <v>44</v>
      </c>
      <c r="E3358" t="s">
        <v>27</v>
      </c>
      <c r="F3358" t="s">
        <v>28</v>
      </c>
      <c r="G3358">
        <v>3396.9706999999999</v>
      </c>
      <c r="H3358">
        <v>1</v>
      </c>
      <c r="I3358">
        <v>0.33969706999999999</v>
      </c>
      <c r="J3358">
        <v>2143</v>
      </c>
      <c r="K3358">
        <v>1176.9866</v>
      </c>
      <c r="L3358" s="5">
        <v>2.1800000000000001E-3</v>
      </c>
      <c r="M3358" s="5">
        <v>1.9873999999999999E-2</v>
      </c>
      <c r="N3358" s="5">
        <v>2.4101999999999998E-2</v>
      </c>
      <c r="O3358" s="5">
        <v>4.9849999999999998E-2</v>
      </c>
      <c r="P3358" s="5">
        <v>4.6739999999999997E-2</v>
      </c>
      <c r="Q3358" s="5">
        <v>2.9769E-2</v>
      </c>
      <c r="R3358" s="5">
        <v>3.3010999999999999E-2</v>
      </c>
      <c r="S3358" s="5">
        <v>9.5209999999999999E-3</v>
      </c>
      <c r="T3358" s="5">
        <f t="shared" si="156"/>
        <v>4.9849999999999998E-2</v>
      </c>
      <c r="U3358" s="5">
        <f>IF(Table1[[#This Row],[MAX_PROJ]]&lt;0.005, 0, SUM(L3358:S3358))</f>
        <v>0.21504699999999999</v>
      </c>
      <c r="V3358" t="str">
        <f t="shared" si="157"/>
        <v>nee</v>
      </c>
      <c r="W3358" t="str">
        <f t="shared" si="158"/>
        <v>nee</v>
      </c>
    </row>
    <row r="3359" spans="1:23" hidden="1" x14ac:dyDescent="0.25">
      <c r="A3359" s="1">
        <v>3357</v>
      </c>
      <c r="B3359">
        <v>4985247</v>
      </c>
      <c r="C3359">
        <v>95</v>
      </c>
      <c r="D3359" t="s">
        <v>44</v>
      </c>
      <c r="E3359" t="s">
        <v>42</v>
      </c>
      <c r="F3359" t="s">
        <v>43</v>
      </c>
      <c r="G3359">
        <v>482.67403999999999</v>
      </c>
      <c r="H3359">
        <v>1</v>
      </c>
      <c r="I3359">
        <v>4.8267404E-2</v>
      </c>
      <c r="J3359">
        <v>1714</v>
      </c>
      <c r="K3359">
        <v>1176.9866</v>
      </c>
      <c r="L3359" s="5">
        <v>2.1800000000000001E-3</v>
      </c>
      <c r="M3359" s="5">
        <v>1.9873999999999999E-2</v>
      </c>
      <c r="N3359" s="5">
        <v>2.4101999999999998E-2</v>
      </c>
      <c r="O3359" s="5">
        <v>4.9849999999999998E-2</v>
      </c>
      <c r="P3359" s="5">
        <v>4.6739999999999997E-2</v>
      </c>
      <c r="Q3359" s="5">
        <v>2.9769E-2</v>
      </c>
      <c r="R3359" s="5">
        <v>3.3010999999999999E-2</v>
      </c>
      <c r="S3359" s="5">
        <v>9.5209999999999999E-3</v>
      </c>
      <c r="T3359" s="5">
        <f t="shared" si="156"/>
        <v>4.9849999999999998E-2</v>
      </c>
      <c r="U3359" s="5">
        <f>IF(Table1[[#This Row],[MAX_PROJ]]&lt;0.005, 0, SUM(L3359:S3359))</f>
        <v>0.21504699999999999</v>
      </c>
      <c r="V3359" t="str">
        <f t="shared" si="157"/>
        <v>nee</v>
      </c>
      <c r="W3359" t="str">
        <f t="shared" si="158"/>
        <v>nee</v>
      </c>
    </row>
    <row r="3360" spans="1:23" hidden="1" x14ac:dyDescent="0.25">
      <c r="A3360" s="1">
        <v>3358</v>
      </c>
      <c r="B3360">
        <v>4985240</v>
      </c>
      <c r="C3360">
        <v>95</v>
      </c>
      <c r="D3360" t="s">
        <v>44</v>
      </c>
      <c r="E3360" t="s">
        <v>27</v>
      </c>
      <c r="F3360" t="s">
        <v>28</v>
      </c>
      <c r="G3360">
        <v>3341.5889000000002</v>
      </c>
      <c r="H3360">
        <v>1</v>
      </c>
      <c r="I3360">
        <v>0.33415888999999999</v>
      </c>
      <c r="J3360">
        <v>2143</v>
      </c>
      <c r="K3360">
        <v>1101.6522</v>
      </c>
      <c r="L3360" s="5">
        <v>1.9759999999999999E-3</v>
      </c>
      <c r="M3360" s="5">
        <v>1.7354999999999999E-2</v>
      </c>
      <c r="N3360" s="5">
        <v>2.1166999999999998E-2</v>
      </c>
      <c r="O3360" s="5">
        <v>4.3844000000000001E-2</v>
      </c>
      <c r="P3360" s="5">
        <v>4.1064999999999997E-2</v>
      </c>
      <c r="Q3360" s="5">
        <v>2.6065000000000001E-2</v>
      </c>
      <c r="R3360" s="5">
        <v>2.8929E-2</v>
      </c>
      <c r="S3360" s="5">
        <v>8.2500000000000004E-3</v>
      </c>
      <c r="T3360" s="5">
        <f t="shared" si="156"/>
        <v>4.3844000000000001E-2</v>
      </c>
      <c r="U3360" s="5">
        <f>IF(Table1[[#This Row],[MAX_PROJ]]&lt;0.005, 0, SUM(L3360:S3360))</f>
        <v>0.18865100000000001</v>
      </c>
      <c r="V3360" t="str">
        <f t="shared" si="157"/>
        <v>nee</v>
      </c>
      <c r="W3360" t="str">
        <f t="shared" si="158"/>
        <v>nee</v>
      </c>
    </row>
    <row r="3361" spans="1:23" hidden="1" x14ac:dyDescent="0.25">
      <c r="A3361" s="1">
        <v>3359</v>
      </c>
      <c r="B3361">
        <v>4985240</v>
      </c>
      <c r="C3361">
        <v>95</v>
      </c>
      <c r="D3361" t="s">
        <v>44</v>
      </c>
      <c r="E3361" t="s">
        <v>42</v>
      </c>
      <c r="F3361" t="s">
        <v>43</v>
      </c>
      <c r="G3361">
        <v>5442.6166999999996</v>
      </c>
      <c r="H3361">
        <v>1</v>
      </c>
      <c r="I3361">
        <v>0.54426167000000003</v>
      </c>
      <c r="J3361">
        <v>1714</v>
      </c>
      <c r="K3361">
        <v>1101.6522</v>
      </c>
      <c r="L3361" s="5">
        <v>1.9759999999999999E-3</v>
      </c>
      <c r="M3361" s="5">
        <v>1.7354999999999999E-2</v>
      </c>
      <c r="N3361" s="5">
        <v>2.1166999999999998E-2</v>
      </c>
      <c r="O3361" s="5">
        <v>4.3844000000000001E-2</v>
      </c>
      <c r="P3361" s="5">
        <v>4.1064999999999997E-2</v>
      </c>
      <c r="Q3361" s="5">
        <v>2.6065000000000001E-2</v>
      </c>
      <c r="R3361" s="5">
        <v>2.8929E-2</v>
      </c>
      <c r="S3361" s="5">
        <v>8.2500000000000004E-3</v>
      </c>
      <c r="T3361" s="5">
        <f t="shared" si="156"/>
        <v>4.3844000000000001E-2</v>
      </c>
      <c r="U3361" s="5">
        <f>IF(Table1[[#This Row],[MAX_PROJ]]&lt;0.005, 0, SUM(L3361:S3361))</f>
        <v>0.18865100000000001</v>
      </c>
      <c r="V3361" t="str">
        <f t="shared" si="157"/>
        <v>nee</v>
      </c>
      <c r="W3361" t="str">
        <f t="shared" si="158"/>
        <v>nee</v>
      </c>
    </row>
    <row r="3362" spans="1:23" hidden="1" x14ac:dyDescent="0.25">
      <c r="A3362" s="1">
        <v>3360</v>
      </c>
      <c r="B3362">
        <v>5099928</v>
      </c>
      <c r="C3362">
        <v>95</v>
      </c>
      <c r="D3362" t="s">
        <v>44</v>
      </c>
      <c r="E3362" t="s">
        <v>42</v>
      </c>
      <c r="F3362" t="s">
        <v>43</v>
      </c>
      <c r="G3362">
        <v>3805.3281000000002</v>
      </c>
      <c r="H3362">
        <v>1</v>
      </c>
      <c r="I3362">
        <v>0.38053281</v>
      </c>
      <c r="J3362">
        <v>1714</v>
      </c>
      <c r="K3362">
        <v>1197.1133</v>
      </c>
      <c r="L3362" s="5">
        <v>1.8649999999999999E-3</v>
      </c>
      <c r="M3362" s="5">
        <v>1.6389999999999998E-2</v>
      </c>
      <c r="N3362" s="5">
        <v>1.9692999999999999E-2</v>
      </c>
      <c r="O3362" s="5">
        <v>4.2075000000000001E-2</v>
      </c>
      <c r="P3362" s="5">
        <v>3.9337999999999998E-2</v>
      </c>
      <c r="Q3362" s="5">
        <v>2.4719000000000001E-2</v>
      </c>
      <c r="R3362" s="5">
        <v>2.7560000000000001E-2</v>
      </c>
      <c r="S3362" s="5">
        <v>7.8079999999999998E-3</v>
      </c>
      <c r="T3362" s="5">
        <f t="shared" si="156"/>
        <v>4.2075000000000001E-2</v>
      </c>
      <c r="U3362" s="5">
        <f>IF(Table1[[#This Row],[MAX_PROJ]]&lt;0.005, 0, SUM(L3362:S3362))</f>
        <v>0.179448</v>
      </c>
      <c r="V3362" t="str">
        <f t="shared" si="157"/>
        <v>nee</v>
      </c>
      <c r="W3362" t="str">
        <f t="shared" si="158"/>
        <v>nee</v>
      </c>
    </row>
    <row r="3363" spans="1:23" hidden="1" x14ac:dyDescent="0.25">
      <c r="A3363" s="1">
        <v>3361</v>
      </c>
      <c r="B3363">
        <v>4985242</v>
      </c>
      <c r="C3363">
        <v>95</v>
      </c>
      <c r="D3363" t="s">
        <v>44</v>
      </c>
      <c r="E3363" t="s">
        <v>42</v>
      </c>
      <c r="F3363" t="s">
        <v>43</v>
      </c>
      <c r="G3363">
        <v>670.17193999999995</v>
      </c>
      <c r="H3363">
        <v>1</v>
      </c>
      <c r="I3363">
        <v>6.7017194000000002E-2</v>
      </c>
      <c r="J3363">
        <v>1714</v>
      </c>
      <c r="K3363">
        <v>1045.0900999999999</v>
      </c>
      <c r="L3363" s="5">
        <v>1.843E-3</v>
      </c>
      <c r="M3363" s="5">
        <v>1.6379999999999999E-2</v>
      </c>
      <c r="N3363" s="5">
        <v>1.9949000000000001E-2</v>
      </c>
      <c r="O3363" s="5">
        <v>4.1339000000000001E-2</v>
      </c>
      <c r="P3363" s="5">
        <v>3.8734999999999999E-2</v>
      </c>
      <c r="Q3363" s="5">
        <v>2.46E-2</v>
      </c>
      <c r="R3363" s="5">
        <v>2.7293000000000001E-2</v>
      </c>
      <c r="S3363" s="5">
        <v>7.8120000000000004E-3</v>
      </c>
      <c r="T3363" s="5">
        <f t="shared" si="156"/>
        <v>4.1339000000000001E-2</v>
      </c>
      <c r="U3363" s="5">
        <f>IF(Table1[[#This Row],[MAX_PROJ]]&lt;0.005, 0, SUM(L3363:S3363))</f>
        <v>0.17795100000000003</v>
      </c>
      <c r="V3363" t="str">
        <f t="shared" si="157"/>
        <v>nee</v>
      </c>
      <c r="W3363" t="str">
        <f t="shared" si="158"/>
        <v>nee</v>
      </c>
    </row>
    <row r="3364" spans="1:23" x14ac:dyDescent="0.25">
      <c r="A3364" s="1">
        <v>3362</v>
      </c>
      <c r="B3364">
        <v>4231574</v>
      </c>
      <c r="C3364">
        <v>81</v>
      </c>
      <c r="D3364" t="s">
        <v>71</v>
      </c>
      <c r="E3364" t="s">
        <v>35</v>
      </c>
      <c r="F3364" t="s">
        <v>36</v>
      </c>
      <c r="G3364">
        <v>2839.0657000000001</v>
      </c>
      <c r="H3364">
        <v>1</v>
      </c>
      <c r="I3364">
        <v>0.28390657000000002</v>
      </c>
      <c r="J3364">
        <v>1857</v>
      </c>
      <c r="K3364">
        <v>2238.2420000000002</v>
      </c>
      <c r="L3364" s="5">
        <v>2.3869999999999998E-3</v>
      </c>
      <c r="M3364" s="5">
        <v>2.1196E-2</v>
      </c>
      <c r="N3364" s="5">
        <v>2.69E-2</v>
      </c>
      <c r="O3364" s="5">
        <v>6.3852000000000006E-2</v>
      </c>
      <c r="P3364" s="5">
        <v>5.8851000000000001E-2</v>
      </c>
      <c r="Q3364" s="5">
        <v>3.5771999999999998E-2</v>
      </c>
      <c r="R3364" s="5">
        <v>4.0672E-2</v>
      </c>
      <c r="S3364" s="5">
        <v>1.0204E-2</v>
      </c>
      <c r="T3364" s="5">
        <f t="shared" si="156"/>
        <v>6.3852000000000006E-2</v>
      </c>
      <c r="U3364" s="5">
        <f>IF(Table1[[#This Row],[MAX_PROJ]]&lt;0.005, 0, SUM(L3364:S3364))</f>
        <v>0.25983400000000001</v>
      </c>
      <c r="V3364" t="str">
        <f t="shared" si="157"/>
        <v>ja</v>
      </c>
      <c r="W3364" t="str">
        <f t="shared" si="158"/>
        <v>ja</v>
      </c>
    </row>
    <row r="3365" spans="1:23" hidden="1" x14ac:dyDescent="0.25">
      <c r="A3365" s="1">
        <v>3363</v>
      </c>
      <c r="B3365">
        <v>4985243</v>
      </c>
      <c r="C3365">
        <v>95</v>
      </c>
      <c r="D3365" t="s">
        <v>44</v>
      </c>
      <c r="E3365" t="s">
        <v>27</v>
      </c>
      <c r="F3365" t="s">
        <v>28</v>
      </c>
      <c r="G3365">
        <v>1454.5546999999999</v>
      </c>
      <c r="H3365">
        <v>1</v>
      </c>
      <c r="I3365">
        <v>0.14545547</v>
      </c>
      <c r="J3365">
        <v>2143</v>
      </c>
      <c r="K3365">
        <v>1126.2692</v>
      </c>
      <c r="L3365" s="5">
        <v>1.9889999999999999E-3</v>
      </c>
      <c r="M3365" s="5">
        <v>1.7831E-2</v>
      </c>
      <c r="N3365" s="5">
        <v>2.1683999999999998E-2</v>
      </c>
      <c r="O3365" s="5">
        <v>4.4891E-2</v>
      </c>
      <c r="P3365" s="5">
        <v>4.2081E-2</v>
      </c>
      <c r="Q3365" s="5">
        <v>2.6754E-2</v>
      </c>
      <c r="R3365" s="5">
        <v>2.9675E-2</v>
      </c>
      <c r="S3365" s="5">
        <v>8.5190000000000005E-3</v>
      </c>
      <c r="T3365" s="5">
        <f t="shared" si="156"/>
        <v>4.4891E-2</v>
      </c>
      <c r="U3365" s="5">
        <f>IF(Table1[[#This Row],[MAX_PROJ]]&lt;0.005, 0, SUM(L3365:S3365))</f>
        <v>0.19342400000000001</v>
      </c>
      <c r="V3365" t="str">
        <f t="shared" si="157"/>
        <v>nee</v>
      </c>
      <c r="W3365" t="str">
        <f t="shared" si="158"/>
        <v>nee</v>
      </c>
    </row>
    <row r="3366" spans="1:23" hidden="1" x14ac:dyDescent="0.25">
      <c r="A3366" s="1">
        <v>3364</v>
      </c>
      <c r="B3366">
        <v>4985243</v>
      </c>
      <c r="C3366">
        <v>95</v>
      </c>
      <c r="D3366" t="s">
        <v>44</v>
      </c>
      <c r="E3366" t="s">
        <v>42</v>
      </c>
      <c r="F3366" t="s">
        <v>43</v>
      </c>
      <c r="G3366">
        <v>3261.7213999999999</v>
      </c>
      <c r="H3366">
        <v>1</v>
      </c>
      <c r="I3366">
        <v>0.32617214</v>
      </c>
      <c r="J3366">
        <v>1714</v>
      </c>
      <c r="K3366">
        <v>1126.2692</v>
      </c>
      <c r="L3366" s="5">
        <v>1.9889999999999999E-3</v>
      </c>
      <c r="M3366" s="5">
        <v>1.7831E-2</v>
      </c>
      <c r="N3366" s="5">
        <v>2.1683999999999998E-2</v>
      </c>
      <c r="O3366" s="5">
        <v>4.4891E-2</v>
      </c>
      <c r="P3366" s="5">
        <v>4.2081E-2</v>
      </c>
      <c r="Q3366" s="5">
        <v>2.6754E-2</v>
      </c>
      <c r="R3366" s="5">
        <v>2.9675E-2</v>
      </c>
      <c r="S3366" s="5">
        <v>8.5190000000000005E-3</v>
      </c>
      <c r="T3366" s="5">
        <f t="shared" si="156"/>
        <v>4.4891E-2</v>
      </c>
      <c r="U3366" s="5">
        <f>IF(Table1[[#This Row],[MAX_PROJ]]&lt;0.005, 0, SUM(L3366:S3366))</f>
        <v>0.19342400000000001</v>
      </c>
      <c r="V3366" t="str">
        <f t="shared" si="157"/>
        <v>nee</v>
      </c>
      <c r="W3366" t="str">
        <f t="shared" si="158"/>
        <v>nee</v>
      </c>
    </row>
    <row r="3367" spans="1:23" hidden="1" x14ac:dyDescent="0.25">
      <c r="A3367" s="1">
        <v>3365</v>
      </c>
      <c r="B3367">
        <v>5099925</v>
      </c>
      <c r="C3367">
        <v>95</v>
      </c>
      <c r="D3367" t="s">
        <v>44</v>
      </c>
      <c r="E3367" t="s">
        <v>47</v>
      </c>
      <c r="F3367" t="s">
        <v>31</v>
      </c>
      <c r="G3367">
        <v>1911.617</v>
      </c>
      <c r="H3367">
        <v>1</v>
      </c>
      <c r="I3367">
        <v>0.19116169999999999</v>
      </c>
      <c r="J3367">
        <v>2143</v>
      </c>
      <c r="K3367">
        <v>1286.6737000000001</v>
      </c>
      <c r="L3367" s="5">
        <v>1.7149999999999999E-3</v>
      </c>
      <c r="M3367" s="5">
        <v>1.5124E-2</v>
      </c>
      <c r="N3367" s="5">
        <v>1.8237E-2</v>
      </c>
      <c r="O3367" s="5">
        <v>3.909E-2</v>
      </c>
      <c r="P3367" s="5">
        <v>3.6538000000000001E-2</v>
      </c>
      <c r="Q3367" s="5">
        <v>2.2950000000000002E-2</v>
      </c>
      <c r="R3367" s="5">
        <v>2.5561E-2</v>
      </c>
      <c r="S3367" s="5">
        <v>7.2220000000000001E-3</v>
      </c>
      <c r="T3367" s="5">
        <f t="shared" si="156"/>
        <v>3.909E-2</v>
      </c>
      <c r="U3367" s="5">
        <f>IF(Table1[[#This Row],[MAX_PROJ]]&lt;0.005, 0, SUM(L3367:S3367))</f>
        <v>0.166437</v>
      </c>
      <c r="V3367" t="str">
        <f t="shared" si="157"/>
        <v>nee</v>
      </c>
      <c r="W3367" t="str">
        <f t="shared" si="158"/>
        <v>nee</v>
      </c>
    </row>
    <row r="3368" spans="1:23" hidden="1" x14ac:dyDescent="0.25">
      <c r="A3368" s="1">
        <v>3366</v>
      </c>
      <c r="B3368">
        <v>5099925</v>
      </c>
      <c r="C3368">
        <v>95</v>
      </c>
      <c r="D3368" t="s">
        <v>44</v>
      </c>
      <c r="E3368" t="s">
        <v>27</v>
      </c>
      <c r="F3368" t="s">
        <v>28</v>
      </c>
      <c r="G3368">
        <v>0.30178579999999999</v>
      </c>
      <c r="H3368">
        <v>1</v>
      </c>
      <c r="I3368">
        <v>3.0178580000000001E-5</v>
      </c>
      <c r="J3368">
        <v>2143</v>
      </c>
      <c r="K3368">
        <v>1286.6737000000001</v>
      </c>
      <c r="L3368" s="5">
        <v>1.7149999999999999E-3</v>
      </c>
      <c r="M3368" s="5">
        <v>1.5124E-2</v>
      </c>
      <c r="N3368" s="5">
        <v>1.8237E-2</v>
      </c>
      <c r="O3368" s="5">
        <v>3.909E-2</v>
      </c>
      <c r="P3368" s="5">
        <v>3.6538000000000001E-2</v>
      </c>
      <c r="Q3368" s="5">
        <v>2.2950000000000002E-2</v>
      </c>
      <c r="R3368" s="5">
        <v>2.5561E-2</v>
      </c>
      <c r="S3368" s="5">
        <v>7.2220000000000001E-3</v>
      </c>
      <c r="T3368" s="5">
        <f t="shared" si="156"/>
        <v>3.909E-2</v>
      </c>
      <c r="U3368" s="5">
        <f>IF(Table1[[#This Row],[MAX_PROJ]]&lt;0.005, 0, SUM(L3368:S3368))</f>
        <v>0.166437</v>
      </c>
      <c r="V3368" t="str">
        <f t="shared" si="157"/>
        <v>nee</v>
      </c>
      <c r="W3368" t="str">
        <f t="shared" si="158"/>
        <v>nee</v>
      </c>
    </row>
    <row r="3369" spans="1:23" hidden="1" x14ac:dyDescent="0.25">
      <c r="A3369" s="1">
        <v>3367</v>
      </c>
      <c r="B3369">
        <v>5099925</v>
      </c>
      <c r="C3369">
        <v>95</v>
      </c>
      <c r="D3369" t="s">
        <v>44</v>
      </c>
      <c r="E3369" t="s">
        <v>42</v>
      </c>
      <c r="F3369" t="s">
        <v>43</v>
      </c>
      <c r="G3369">
        <v>10.658746000000001</v>
      </c>
      <c r="H3369">
        <v>1</v>
      </c>
      <c r="I3369">
        <v>1.0658746000000001E-3</v>
      </c>
      <c r="J3369">
        <v>1714</v>
      </c>
      <c r="K3369">
        <v>1286.6737000000001</v>
      </c>
      <c r="L3369" s="5">
        <v>1.7149999999999999E-3</v>
      </c>
      <c r="M3369" s="5">
        <v>1.5124E-2</v>
      </c>
      <c r="N3369" s="5">
        <v>1.8237E-2</v>
      </c>
      <c r="O3369" s="5">
        <v>3.909E-2</v>
      </c>
      <c r="P3369" s="5">
        <v>3.6538000000000001E-2</v>
      </c>
      <c r="Q3369" s="5">
        <v>2.2950000000000002E-2</v>
      </c>
      <c r="R3369" s="5">
        <v>2.5561E-2</v>
      </c>
      <c r="S3369" s="5">
        <v>7.2220000000000001E-3</v>
      </c>
      <c r="T3369" s="5">
        <f t="shared" si="156"/>
        <v>3.909E-2</v>
      </c>
      <c r="U3369" s="5">
        <f>IF(Table1[[#This Row],[MAX_PROJ]]&lt;0.005, 0, SUM(L3369:S3369))</f>
        <v>0.166437</v>
      </c>
      <c r="V3369" t="str">
        <f t="shared" si="157"/>
        <v>nee</v>
      </c>
      <c r="W3369" t="str">
        <f t="shared" si="158"/>
        <v>nee</v>
      </c>
    </row>
    <row r="3370" spans="1:23" hidden="1" x14ac:dyDescent="0.25">
      <c r="A3370" s="1">
        <v>3368</v>
      </c>
      <c r="B3370">
        <v>4985236</v>
      </c>
      <c r="C3370">
        <v>95</v>
      </c>
      <c r="D3370" t="s">
        <v>44</v>
      </c>
      <c r="E3370" t="s">
        <v>42</v>
      </c>
      <c r="F3370" t="s">
        <v>43</v>
      </c>
      <c r="G3370">
        <v>1573.8522</v>
      </c>
      <c r="H3370">
        <v>1</v>
      </c>
      <c r="I3370">
        <v>0.15738521999999999</v>
      </c>
      <c r="J3370">
        <v>1714</v>
      </c>
      <c r="K3370">
        <v>1402.9246000000001</v>
      </c>
      <c r="L3370" s="5">
        <v>2.346E-3</v>
      </c>
      <c r="M3370" s="5">
        <v>1.9892E-2</v>
      </c>
      <c r="N3370" s="5">
        <v>2.4395E-2</v>
      </c>
      <c r="O3370" s="5">
        <v>5.1215999999999998E-2</v>
      </c>
      <c r="P3370" s="5">
        <v>4.7844999999999999E-2</v>
      </c>
      <c r="Q3370" s="5">
        <v>3.0141999999999999E-2</v>
      </c>
      <c r="R3370" s="5">
        <v>3.3542000000000002E-2</v>
      </c>
      <c r="S3370" s="5">
        <v>9.3880000000000005E-3</v>
      </c>
      <c r="T3370" s="5">
        <f t="shared" si="156"/>
        <v>5.1215999999999998E-2</v>
      </c>
      <c r="U3370" s="5">
        <f>IF(Table1[[#This Row],[MAX_PROJ]]&lt;0.005, 0, SUM(L3370:S3370))</f>
        <v>0.21876600000000002</v>
      </c>
      <c r="V3370" t="str">
        <f t="shared" si="157"/>
        <v>nee</v>
      </c>
      <c r="W3370" t="str">
        <f t="shared" si="158"/>
        <v>nee</v>
      </c>
    </row>
    <row r="3371" spans="1:23" hidden="1" x14ac:dyDescent="0.25">
      <c r="A3371" s="1">
        <v>3369</v>
      </c>
      <c r="B3371">
        <v>5099924</v>
      </c>
      <c r="C3371">
        <v>95</v>
      </c>
      <c r="D3371" t="s">
        <v>44</v>
      </c>
      <c r="E3371" t="s">
        <v>47</v>
      </c>
      <c r="F3371" t="s">
        <v>31</v>
      </c>
      <c r="G3371">
        <v>491.87133999999998</v>
      </c>
      <c r="H3371">
        <v>1</v>
      </c>
      <c r="I3371">
        <v>4.9187134E-2</v>
      </c>
      <c r="J3371">
        <v>2143</v>
      </c>
      <c r="K3371">
        <v>1180.3653999999999</v>
      </c>
      <c r="L3371" s="5">
        <v>1.6999999999999999E-3</v>
      </c>
      <c r="M3371" s="5">
        <v>1.5021E-2</v>
      </c>
      <c r="N3371" s="5">
        <v>1.8041999999999999E-2</v>
      </c>
      <c r="O3371" s="5">
        <v>3.8483999999999997E-2</v>
      </c>
      <c r="P3371" s="5">
        <v>3.6006999999999997E-2</v>
      </c>
      <c r="Q3371" s="5">
        <v>2.2644000000000001E-2</v>
      </c>
      <c r="R3371" s="5">
        <v>2.5229999999999999E-2</v>
      </c>
      <c r="S3371" s="5">
        <v>7.1700000000000002E-3</v>
      </c>
      <c r="T3371" s="5">
        <f t="shared" si="156"/>
        <v>3.8483999999999997E-2</v>
      </c>
      <c r="U3371" s="5">
        <f>IF(Table1[[#This Row],[MAX_PROJ]]&lt;0.005, 0, SUM(L3371:S3371))</f>
        <v>0.16429800000000003</v>
      </c>
      <c r="V3371" t="str">
        <f t="shared" si="157"/>
        <v>nee</v>
      </c>
      <c r="W3371" t="str">
        <f t="shared" si="158"/>
        <v>nee</v>
      </c>
    </row>
    <row r="3372" spans="1:23" hidden="1" x14ac:dyDescent="0.25">
      <c r="A3372" s="1">
        <v>3370</v>
      </c>
      <c r="B3372">
        <v>5099924</v>
      </c>
      <c r="C3372">
        <v>95</v>
      </c>
      <c r="D3372" t="s">
        <v>44</v>
      </c>
      <c r="E3372" t="s">
        <v>27</v>
      </c>
      <c r="F3372" t="s">
        <v>28</v>
      </c>
      <c r="G3372">
        <v>135.23642000000001</v>
      </c>
      <c r="H3372">
        <v>1</v>
      </c>
      <c r="I3372">
        <v>1.3523642000000001E-2</v>
      </c>
      <c r="J3372">
        <v>2143</v>
      </c>
      <c r="K3372">
        <v>1180.3653999999999</v>
      </c>
      <c r="L3372" s="5">
        <v>1.6999999999999999E-3</v>
      </c>
      <c r="M3372" s="5">
        <v>1.5021E-2</v>
      </c>
      <c r="N3372" s="5">
        <v>1.8041999999999999E-2</v>
      </c>
      <c r="O3372" s="5">
        <v>3.8483999999999997E-2</v>
      </c>
      <c r="P3372" s="5">
        <v>3.6006999999999997E-2</v>
      </c>
      <c r="Q3372" s="5">
        <v>2.2644000000000001E-2</v>
      </c>
      <c r="R3372" s="5">
        <v>2.5229999999999999E-2</v>
      </c>
      <c r="S3372" s="5">
        <v>7.1700000000000002E-3</v>
      </c>
      <c r="T3372" s="5">
        <f t="shared" si="156"/>
        <v>3.8483999999999997E-2</v>
      </c>
      <c r="U3372" s="5">
        <f>IF(Table1[[#This Row],[MAX_PROJ]]&lt;0.005, 0, SUM(L3372:S3372))</f>
        <v>0.16429800000000003</v>
      </c>
      <c r="V3372" t="str">
        <f t="shared" si="157"/>
        <v>nee</v>
      </c>
      <c r="W3372" t="str">
        <f t="shared" si="158"/>
        <v>nee</v>
      </c>
    </row>
    <row r="3373" spans="1:23" hidden="1" x14ac:dyDescent="0.25">
      <c r="A3373" s="1">
        <v>3371</v>
      </c>
      <c r="B3373">
        <v>5099924</v>
      </c>
      <c r="C3373">
        <v>95</v>
      </c>
      <c r="D3373" t="s">
        <v>44</v>
      </c>
      <c r="E3373" t="s">
        <v>42</v>
      </c>
      <c r="F3373" t="s">
        <v>43</v>
      </c>
      <c r="G3373">
        <v>1301.1438000000001</v>
      </c>
      <c r="H3373">
        <v>1</v>
      </c>
      <c r="I3373">
        <v>0.13011438</v>
      </c>
      <c r="J3373">
        <v>1714</v>
      </c>
      <c r="K3373">
        <v>1180.3653999999999</v>
      </c>
      <c r="L3373" s="5">
        <v>1.6999999999999999E-3</v>
      </c>
      <c r="M3373" s="5">
        <v>1.5021E-2</v>
      </c>
      <c r="N3373" s="5">
        <v>1.8041999999999999E-2</v>
      </c>
      <c r="O3373" s="5">
        <v>3.8483999999999997E-2</v>
      </c>
      <c r="P3373" s="5">
        <v>3.6006999999999997E-2</v>
      </c>
      <c r="Q3373" s="5">
        <v>2.2644000000000001E-2</v>
      </c>
      <c r="R3373" s="5">
        <v>2.5229999999999999E-2</v>
      </c>
      <c r="S3373" s="5">
        <v>7.1700000000000002E-3</v>
      </c>
      <c r="T3373" s="5">
        <f t="shared" si="156"/>
        <v>3.8483999999999997E-2</v>
      </c>
      <c r="U3373" s="5">
        <f>IF(Table1[[#This Row],[MAX_PROJ]]&lt;0.005, 0, SUM(L3373:S3373))</f>
        <v>0.16429800000000003</v>
      </c>
      <c r="V3373" t="str">
        <f t="shared" si="157"/>
        <v>nee</v>
      </c>
      <c r="W3373" t="str">
        <f t="shared" si="158"/>
        <v>nee</v>
      </c>
    </row>
    <row r="3374" spans="1:23" hidden="1" x14ac:dyDescent="0.25">
      <c r="A3374" s="1">
        <v>3372</v>
      </c>
      <c r="B3374">
        <v>4985237</v>
      </c>
      <c r="C3374">
        <v>95</v>
      </c>
      <c r="D3374" t="s">
        <v>44</v>
      </c>
      <c r="E3374" t="s">
        <v>25</v>
      </c>
      <c r="F3374" t="s">
        <v>26</v>
      </c>
      <c r="G3374">
        <v>689.34649999999999</v>
      </c>
      <c r="H3374">
        <v>1</v>
      </c>
      <c r="I3374">
        <v>6.893465E-2</v>
      </c>
      <c r="J3374">
        <v>1786</v>
      </c>
      <c r="K3374">
        <v>1494.8163999999999</v>
      </c>
      <c r="L3374" s="5">
        <v>2.539E-3</v>
      </c>
      <c r="M3374" s="5">
        <v>2.1625999999999999E-2</v>
      </c>
      <c r="N3374" s="5">
        <v>2.6523999999999999E-2</v>
      </c>
      <c r="O3374" s="5">
        <v>5.6061E-2</v>
      </c>
      <c r="P3374" s="5">
        <v>5.2333999999999999E-2</v>
      </c>
      <c r="Q3374" s="5">
        <v>3.2918000000000003E-2</v>
      </c>
      <c r="R3374" s="5">
        <v>3.6653999999999999E-2</v>
      </c>
      <c r="S3374" s="5">
        <v>1.0215999999999999E-2</v>
      </c>
      <c r="T3374" s="5">
        <f t="shared" si="156"/>
        <v>5.6061E-2</v>
      </c>
      <c r="U3374" s="5">
        <f>IF(Table1[[#This Row],[MAX_PROJ]]&lt;0.005, 0, SUM(L3374:S3374))</f>
        <v>0.238872</v>
      </c>
      <c r="V3374" t="str">
        <f t="shared" si="157"/>
        <v>nee</v>
      </c>
      <c r="W3374" t="str">
        <f t="shared" si="158"/>
        <v>nee</v>
      </c>
    </row>
    <row r="3375" spans="1:23" hidden="1" x14ac:dyDescent="0.25">
      <c r="A3375" s="1">
        <v>3373</v>
      </c>
      <c r="B3375">
        <v>4985237</v>
      </c>
      <c r="C3375">
        <v>95</v>
      </c>
      <c r="D3375" t="s">
        <v>44</v>
      </c>
      <c r="E3375" t="s">
        <v>42</v>
      </c>
      <c r="F3375" t="s">
        <v>43</v>
      </c>
      <c r="G3375">
        <v>1464.819</v>
      </c>
      <c r="H3375">
        <v>1</v>
      </c>
      <c r="I3375">
        <v>0.1464819</v>
      </c>
      <c r="J3375">
        <v>1714</v>
      </c>
      <c r="K3375">
        <v>1494.8163999999999</v>
      </c>
      <c r="L3375" s="5">
        <v>2.539E-3</v>
      </c>
      <c r="M3375" s="5">
        <v>2.1625999999999999E-2</v>
      </c>
      <c r="N3375" s="5">
        <v>2.6523999999999999E-2</v>
      </c>
      <c r="O3375" s="5">
        <v>5.6061E-2</v>
      </c>
      <c r="P3375" s="5">
        <v>5.2333999999999999E-2</v>
      </c>
      <c r="Q3375" s="5">
        <v>3.2918000000000003E-2</v>
      </c>
      <c r="R3375" s="5">
        <v>3.6653999999999999E-2</v>
      </c>
      <c r="S3375" s="5">
        <v>1.0215999999999999E-2</v>
      </c>
      <c r="T3375" s="5">
        <f t="shared" si="156"/>
        <v>5.6061E-2</v>
      </c>
      <c r="U3375" s="5">
        <f>IF(Table1[[#This Row],[MAX_PROJ]]&lt;0.005, 0, SUM(L3375:S3375))</f>
        <v>0.238872</v>
      </c>
      <c r="V3375" t="str">
        <f t="shared" si="157"/>
        <v>nee</v>
      </c>
      <c r="W3375" t="str">
        <f t="shared" si="158"/>
        <v>nee</v>
      </c>
    </row>
    <row r="3376" spans="1:23" hidden="1" x14ac:dyDescent="0.25">
      <c r="A3376" s="1">
        <v>3374</v>
      </c>
      <c r="B3376">
        <v>5099927</v>
      </c>
      <c r="C3376">
        <v>95</v>
      </c>
      <c r="D3376" t="s">
        <v>44</v>
      </c>
      <c r="E3376" t="s">
        <v>42</v>
      </c>
      <c r="F3376" t="s">
        <v>43</v>
      </c>
      <c r="G3376">
        <v>3080.3996999999999</v>
      </c>
      <c r="H3376">
        <v>1</v>
      </c>
      <c r="I3376">
        <v>0.30803997</v>
      </c>
      <c r="J3376">
        <v>1714</v>
      </c>
      <c r="K3376">
        <v>1216.5195000000001</v>
      </c>
      <c r="L3376" s="5">
        <v>1.8649999999999999E-3</v>
      </c>
      <c r="M3376" s="5">
        <v>1.6445000000000001E-2</v>
      </c>
      <c r="N3376" s="5">
        <v>1.9758000000000001E-2</v>
      </c>
      <c r="O3376" s="5">
        <v>4.2271000000000003E-2</v>
      </c>
      <c r="P3376" s="5">
        <v>3.9516999999999997E-2</v>
      </c>
      <c r="Q3376" s="5">
        <v>2.4833999999999998E-2</v>
      </c>
      <c r="R3376" s="5">
        <v>2.7685999999999999E-2</v>
      </c>
      <c r="S3376" s="5">
        <v>7.8390000000000005E-3</v>
      </c>
      <c r="T3376" s="5">
        <f t="shared" si="156"/>
        <v>4.2271000000000003E-2</v>
      </c>
      <c r="U3376" s="5">
        <f>IF(Table1[[#This Row],[MAX_PROJ]]&lt;0.005, 0, SUM(L3376:S3376))</f>
        <v>0.18021500000000001</v>
      </c>
      <c r="V3376" t="str">
        <f t="shared" si="157"/>
        <v>nee</v>
      </c>
      <c r="W3376" t="str">
        <f t="shared" si="158"/>
        <v>nee</v>
      </c>
    </row>
    <row r="3377" spans="1:23" x14ac:dyDescent="0.25">
      <c r="A3377" s="1">
        <v>3375</v>
      </c>
      <c r="B3377">
        <v>4985238</v>
      </c>
      <c r="C3377">
        <v>95</v>
      </c>
      <c r="D3377" t="s">
        <v>44</v>
      </c>
      <c r="E3377" t="s">
        <v>21</v>
      </c>
      <c r="F3377" t="s">
        <v>22</v>
      </c>
      <c r="G3377">
        <v>4558.2340000000004</v>
      </c>
      <c r="H3377">
        <v>1</v>
      </c>
      <c r="I3377">
        <v>0.45582339999999999</v>
      </c>
      <c r="J3377">
        <v>714</v>
      </c>
      <c r="K3377">
        <v>1557.1398999999999</v>
      </c>
      <c r="L3377" s="5">
        <v>2.6640000000000001E-3</v>
      </c>
      <c r="M3377" s="5">
        <v>2.2848E-2</v>
      </c>
      <c r="N3377" s="5">
        <v>2.7994999999999999E-2</v>
      </c>
      <c r="O3377" s="5">
        <v>5.9311000000000003E-2</v>
      </c>
      <c r="P3377" s="5">
        <v>5.5354E-2</v>
      </c>
      <c r="Q3377" s="5">
        <v>3.4812999999999997E-2</v>
      </c>
      <c r="R3377" s="5">
        <v>3.8774999999999997E-2</v>
      </c>
      <c r="S3377" s="5">
        <v>1.0813E-2</v>
      </c>
      <c r="T3377" s="5">
        <f t="shared" si="156"/>
        <v>5.9311000000000003E-2</v>
      </c>
      <c r="U3377" s="5">
        <f>IF(Table1[[#This Row],[MAX_PROJ]]&lt;0.005, 0, SUM(L3377:S3377))</f>
        <v>0.25257299999999999</v>
      </c>
      <c r="V3377" t="str">
        <f t="shared" si="157"/>
        <v>ja</v>
      </c>
      <c r="W3377" t="str">
        <f t="shared" si="158"/>
        <v>ja</v>
      </c>
    </row>
    <row r="3378" spans="1:23" hidden="1" x14ac:dyDescent="0.25">
      <c r="A3378" s="1">
        <v>3376</v>
      </c>
      <c r="B3378">
        <v>4985238</v>
      </c>
      <c r="C3378">
        <v>95</v>
      </c>
      <c r="D3378" t="s">
        <v>44</v>
      </c>
      <c r="E3378" t="s">
        <v>42</v>
      </c>
      <c r="F3378" t="s">
        <v>43</v>
      </c>
      <c r="G3378">
        <v>6.2401952999999999</v>
      </c>
      <c r="H3378">
        <v>1</v>
      </c>
      <c r="I3378">
        <v>6.2401953000000001E-4</v>
      </c>
      <c r="J3378">
        <v>1714</v>
      </c>
      <c r="K3378">
        <v>1557.1398999999999</v>
      </c>
      <c r="L3378" s="5">
        <v>2.6640000000000001E-3</v>
      </c>
      <c r="M3378" s="5">
        <v>2.2848E-2</v>
      </c>
      <c r="N3378" s="5">
        <v>2.7994999999999999E-2</v>
      </c>
      <c r="O3378" s="5">
        <v>5.9311000000000003E-2</v>
      </c>
      <c r="P3378" s="5">
        <v>5.5354E-2</v>
      </c>
      <c r="Q3378" s="5">
        <v>3.4812999999999997E-2</v>
      </c>
      <c r="R3378" s="5">
        <v>3.8774999999999997E-2</v>
      </c>
      <c r="S3378" s="5">
        <v>1.0813E-2</v>
      </c>
      <c r="T3378" s="5">
        <f t="shared" si="156"/>
        <v>5.9311000000000003E-2</v>
      </c>
      <c r="U3378" s="5">
        <f>IF(Table1[[#This Row],[MAX_PROJ]]&lt;0.005, 0, SUM(L3378:S3378))</f>
        <v>0.25257299999999999</v>
      </c>
      <c r="V3378" t="str">
        <f t="shared" si="157"/>
        <v>nee</v>
      </c>
      <c r="W3378" t="str">
        <f t="shared" si="158"/>
        <v>nee</v>
      </c>
    </row>
    <row r="3379" spans="1:23" hidden="1" x14ac:dyDescent="0.25">
      <c r="A3379" s="1">
        <v>3377</v>
      </c>
      <c r="B3379">
        <v>4985239</v>
      </c>
      <c r="C3379">
        <v>95</v>
      </c>
      <c r="D3379" t="s">
        <v>44</v>
      </c>
      <c r="E3379" t="s">
        <v>42</v>
      </c>
      <c r="F3379" t="s">
        <v>43</v>
      </c>
      <c r="G3379">
        <v>1507.8920000000001</v>
      </c>
      <c r="H3379">
        <v>1</v>
      </c>
      <c r="I3379">
        <v>0.15078920000000001</v>
      </c>
      <c r="J3379">
        <v>1714</v>
      </c>
      <c r="K3379">
        <v>1633.3019999999999</v>
      </c>
      <c r="L3379" s="5">
        <v>2.941E-3</v>
      </c>
      <c r="M3379" s="5">
        <v>2.6043E-2</v>
      </c>
      <c r="N3379" s="5">
        <v>3.1949999999999999E-2</v>
      </c>
      <c r="O3379" s="5">
        <v>6.7904999999999993E-2</v>
      </c>
      <c r="P3379" s="5">
        <v>6.3495999999999997E-2</v>
      </c>
      <c r="Q3379" s="5">
        <v>3.9978E-2</v>
      </c>
      <c r="R3379" s="5">
        <v>4.4523E-2</v>
      </c>
      <c r="S3379" s="5">
        <v>1.2448000000000001E-2</v>
      </c>
      <c r="T3379" s="5">
        <f t="shared" si="156"/>
        <v>6.7904999999999993E-2</v>
      </c>
      <c r="U3379" s="5">
        <f>IF(Table1[[#This Row],[MAX_PROJ]]&lt;0.005, 0, SUM(L3379:S3379))</f>
        <v>0.28928399999999999</v>
      </c>
      <c r="V3379" t="str">
        <f t="shared" si="157"/>
        <v>nee</v>
      </c>
      <c r="W3379" t="str">
        <f t="shared" si="158"/>
        <v>nee</v>
      </c>
    </row>
    <row r="3380" spans="1:23" hidden="1" x14ac:dyDescent="0.25">
      <c r="A3380" s="1">
        <v>3378</v>
      </c>
      <c r="B3380">
        <v>5099921</v>
      </c>
      <c r="C3380">
        <v>95</v>
      </c>
      <c r="D3380" t="s">
        <v>44</v>
      </c>
      <c r="E3380" t="s">
        <v>47</v>
      </c>
      <c r="F3380" t="s">
        <v>31</v>
      </c>
      <c r="G3380">
        <v>8175.0479999999998</v>
      </c>
      <c r="H3380">
        <v>0.5</v>
      </c>
      <c r="I3380">
        <v>0.40875240000000002</v>
      </c>
      <c r="J3380">
        <v>2143</v>
      </c>
      <c r="K3380">
        <v>1061.9371000000001</v>
      </c>
      <c r="L3380" s="5">
        <v>1.5410000000000001E-3</v>
      </c>
      <c r="M3380" s="5">
        <v>1.3565000000000001E-2</v>
      </c>
      <c r="N3380" s="5">
        <v>1.6285999999999998E-2</v>
      </c>
      <c r="O3380" s="5">
        <v>3.4632000000000003E-2</v>
      </c>
      <c r="P3380" s="5">
        <v>3.2416E-2</v>
      </c>
      <c r="Q3380" s="5">
        <v>2.0407999999999999E-2</v>
      </c>
      <c r="R3380" s="5">
        <v>2.2724000000000001E-2</v>
      </c>
      <c r="S3380" s="5">
        <v>6.4710000000000002E-3</v>
      </c>
      <c r="T3380" s="5">
        <f t="shared" si="156"/>
        <v>3.4632000000000003E-2</v>
      </c>
      <c r="U3380" s="5">
        <f>IF(Table1[[#This Row],[MAX_PROJ]]&lt;0.005, 0, SUM(L3380:S3380))</f>
        <v>0.14804300000000001</v>
      </c>
      <c r="V3380" t="str">
        <f t="shared" si="157"/>
        <v>nee</v>
      </c>
      <c r="W3380" t="str">
        <f t="shared" si="158"/>
        <v>nee</v>
      </c>
    </row>
    <row r="3381" spans="1:23" hidden="1" x14ac:dyDescent="0.25">
      <c r="A3381" s="1">
        <v>3379</v>
      </c>
      <c r="B3381">
        <v>5099921</v>
      </c>
      <c r="C3381">
        <v>95</v>
      </c>
      <c r="D3381" t="s">
        <v>44</v>
      </c>
      <c r="E3381" t="s">
        <v>27</v>
      </c>
      <c r="F3381" t="s">
        <v>28</v>
      </c>
      <c r="G3381">
        <v>8175.0479999999998</v>
      </c>
      <c r="H3381">
        <v>0.5</v>
      </c>
      <c r="I3381">
        <v>0.40875240000000002</v>
      </c>
      <c r="J3381">
        <v>2143</v>
      </c>
      <c r="K3381">
        <v>1061.9371000000001</v>
      </c>
      <c r="L3381" s="5">
        <v>1.5410000000000001E-3</v>
      </c>
      <c r="M3381" s="5">
        <v>1.3565000000000001E-2</v>
      </c>
      <c r="N3381" s="5">
        <v>1.6285999999999998E-2</v>
      </c>
      <c r="O3381" s="5">
        <v>3.4632000000000003E-2</v>
      </c>
      <c r="P3381" s="5">
        <v>3.2416E-2</v>
      </c>
      <c r="Q3381" s="5">
        <v>2.0407999999999999E-2</v>
      </c>
      <c r="R3381" s="5">
        <v>2.2724000000000001E-2</v>
      </c>
      <c r="S3381" s="5">
        <v>6.4710000000000002E-3</v>
      </c>
      <c r="T3381" s="5">
        <f t="shared" si="156"/>
        <v>3.4632000000000003E-2</v>
      </c>
      <c r="U3381" s="5">
        <f>IF(Table1[[#This Row],[MAX_PROJ]]&lt;0.005, 0, SUM(L3381:S3381))</f>
        <v>0.14804300000000001</v>
      </c>
      <c r="V3381" t="str">
        <f t="shared" si="157"/>
        <v>nee</v>
      </c>
      <c r="W3381" t="str">
        <f t="shared" si="158"/>
        <v>nee</v>
      </c>
    </row>
    <row r="3382" spans="1:23" hidden="1" x14ac:dyDescent="0.25">
      <c r="A3382" s="1">
        <v>3380</v>
      </c>
      <c r="B3382">
        <v>5099921</v>
      </c>
      <c r="C3382">
        <v>95</v>
      </c>
      <c r="D3382" t="s">
        <v>44</v>
      </c>
      <c r="E3382" t="s">
        <v>42</v>
      </c>
      <c r="F3382" t="s">
        <v>43</v>
      </c>
      <c r="G3382">
        <v>983.15935999999999</v>
      </c>
      <c r="H3382">
        <v>1</v>
      </c>
      <c r="I3382">
        <v>9.8315936000000007E-2</v>
      </c>
      <c r="J3382">
        <v>1714</v>
      </c>
      <c r="K3382">
        <v>1061.9371000000001</v>
      </c>
      <c r="L3382" s="5">
        <v>1.5410000000000001E-3</v>
      </c>
      <c r="M3382" s="5">
        <v>1.3565000000000001E-2</v>
      </c>
      <c r="N3382" s="5">
        <v>1.6285999999999998E-2</v>
      </c>
      <c r="O3382" s="5">
        <v>3.4632000000000003E-2</v>
      </c>
      <c r="P3382" s="5">
        <v>3.2416E-2</v>
      </c>
      <c r="Q3382" s="5">
        <v>2.0407999999999999E-2</v>
      </c>
      <c r="R3382" s="5">
        <v>2.2724000000000001E-2</v>
      </c>
      <c r="S3382" s="5">
        <v>6.4710000000000002E-3</v>
      </c>
      <c r="T3382" s="5">
        <f t="shared" si="156"/>
        <v>3.4632000000000003E-2</v>
      </c>
      <c r="U3382" s="5">
        <f>IF(Table1[[#This Row],[MAX_PROJ]]&lt;0.005, 0, SUM(L3382:S3382))</f>
        <v>0.14804300000000001</v>
      </c>
      <c r="V3382" t="str">
        <f t="shared" si="157"/>
        <v>nee</v>
      </c>
      <c r="W3382" t="str">
        <f t="shared" si="158"/>
        <v>nee</v>
      </c>
    </row>
    <row r="3383" spans="1:23" hidden="1" x14ac:dyDescent="0.25">
      <c r="A3383" s="1">
        <v>3381</v>
      </c>
      <c r="B3383">
        <v>4985232</v>
      </c>
      <c r="C3383">
        <v>95</v>
      </c>
      <c r="D3383" t="s">
        <v>44</v>
      </c>
      <c r="E3383" t="s">
        <v>25</v>
      </c>
      <c r="F3383" t="s">
        <v>26</v>
      </c>
      <c r="G3383">
        <v>1803.0554</v>
      </c>
      <c r="H3383">
        <v>1</v>
      </c>
      <c r="I3383">
        <v>0.18030553999999999</v>
      </c>
      <c r="J3383">
        <v>1786</v>
      </c>
      <c r="K3383">
        <v>1401.2551000000001</v>
      </c>
      <c r="L3383" s="5">
        <v>2.0899999999999998E-3</v>
      </c>
      <c r="M3383" s="5">
        <v>1.7566999999999999E-2</v>
      </c>
      <c r="N3383" s="5">
        <v>2.1562999999999999E-2</v>
      </c>
      <c r="O3383" s="5">
        <v>4.5168E-2</v>
      </c>
      <c r="P3383" s="5">
        <v>4.2193000000000001E-2</v>
      </c>
      <c r="Q3383" s="5">
        <v>2.6579999999999999E-2</v>
      </c>
      <c r="R3383" s="5">
        <v>2.9590999999999999E-2</v>
      </c>
      <c r="S3383" s="5">
        <v>8.2660000000000008E-3</v>
      </c>
      <c r="T3383" s="5">
        <f t="shared" si="156"/>
        <v>4.5168E-2</v>
      </c>
      <c r="U3383" s="5">
        <f>IF(Table1[[#This Row],[MAX_PROJ]]&lt;0.005, 0, SUM(L3383:S3383))</f>
        <v>0.193018</v>
      </c>
      <c r="V3383" t="str">
        <f t="shared" si="157"/>
        <v>nee</v>
      </c>
      <c r="W3383" t="str">
        <f t="shared" si="158"/>
        <v>nee</v>
      </c>
    </row>
    <row r="3384" spans="1:23" hidden="1" x14ac:dyDescent="0.25">
      <c r="A3384" s="1">
        <v>3382</v>
      </c>
      <c r="B3384">
        <v>4985232</v>
      </c>
      <c r="C3384">
        <v>95</v>
      </c>
      <c r="D3384" t="s">
        <v>44</v>
      </c>
      <c r="E3384" t="s">
        <v>42</v>
      </c>
      <c r="F3384" t="s">
        <v>43</v>
      </c>
      <c r="G3384">
        <v>0.33593245999999999</v>
      </c>
      <c r="H3384">
        <v>1</v>
      </c>
      <c r="I3384">
        <v>3.3593246000000001E-5</v>
      </c>
      <c r="J3384">
        <v>1714</v>
      </c>
      <c r="K3384">
        <v>1401.2551000000001</v>
      </c>
      <c r="L3384" s="5">
        <v>2.0899999999999998E-3</v>
      </c>
      <c r="M3384" s="5">
        <v>1.7566999999999999E-2</v>
      </c>
      <c r="N3384" s="5">
        <v>2.1562999999999999E-2</v>
      </c>
      <c r="O3384" s="5">
        <v>4.5168E-2</v>
      </c>
      <c r="P3384" s="5">
        <v>4.2193000000000001E-2</v>
      </c>
      <c r="Q3384" s="5">
        <v>2.6579999999999999E-2</v>
      </c>
      <c r="R3384" s="5">
        <v>2.9590999999999999E-2</v>
      </c>
      <c r="S3384" s="5">
        <v>8.2660000000000008E-3</v>
      </c>
      <c r="T3384" s="5">
        <f t="shared" si="156"/>
        <v>4.5168E-2</v>
      </c>
      <c r="U3384" s="5">
        <f>IF(Table1[[#This Row],[MAX_PROJ]]&lt;0.005, 0, SUM(L3384:S3384))</f>
        <v>0.193018</v>
      </c>
      <c r="V3384" t="str">
        <f t="shared" si="157"/>
        <v>nee</v>
      </c>
      <c r="W3384" t="str">
        <f t="shared" si="158"/>
        <v>nee</v>
      </c>
    </row>
    <row r="3385" spans="1:23" hidden="1" x14ac:dyDescent="0.25">
      <c r="A3385" s="1">
        <v>3383</v>
      </c>
      <c r="B3385">
        <v>4870551</v>
      </c>
      <c r="C3385">
        <v>95</v>
      </c>
      <c r="D3385" t="s">
        <v>44</v>
      </c>
      <c r="E3385" t="s">
        <v>45</v>
      </c>
      <c r="F3385" t="s">
        <v>28</v>
      </c>
      <c r="G3385">
        <v>3106.8935999999999</v>
      </c>
      <c r="H3385">
        <v>1</v>
      </c>
      <c r="I3385">
        <v>0.31068936000000003</v>
      </c>
      <c r="J3385">
        <v>2143</v>
      </c>
      <c r="K3385">
        <v>1109.5229999999999</v>
      </c>
      <c r="L3385" s="5">
        <v>2.1320000000000002E-3</v>
      </c>
      <c r="M3385" s="5">
        <v>1.7455999999999999E-2</v>
      </c>
      <c r="N3385" s="5">
        <v>2.1403999999999999E-2</v>
      </c>
      <c r="O3385" s="5">
        <v>4.3791999999999998E-2</v>
      </c>
      <c r="P3385" s="5">
        <v>4.1015999999999997E-2</v>
      </c>
      <c r="Q3385" s="5">
        <v>2.5957000000000001E-2</v>
      </c>
      <c r="R3385" s="5">
        <v>2.8820999999999999E-2</v>
      </c>
      <c r="S3385" s="5">
        <v>8.1609999999999999E-3</v>
      </c>
      <c r="T3385" s="5">
        <f t="shared" si="156"/>
        <v>4.3791999999999998E-2</v>
      </c>
      <c r="U3385" s="5">
        <f>IF(Table1[[#This Row],[MAX_PROJ]]&lt;0.005, 0, SUM(L3385:S3385))</f>
        <v>0.18873900000000002</v>
      </c>
      <c r="V3385" t="str">
        <f t="shared" si="157"/>
        <v>nee</v>
      </c>
      <c r="W3385" t="str">
        <f t="shared" si="158"/>
        <v>nee</v>
      </c>
    </row>
    <row r="3386" spans="1:23" hidden="1" x14ac:dyDescent="0.25">
      <c r="A3386" s="1">
        <v>3384</v>
      </c>
      <c r="B3386">
        <v>5099920</v>
      </c>
      <c r="C3386">
        <v>95</v>
      </c>
      <c r="D3386" t="s">
        <v>44</v>
      </c>
      <c r="E3386" t="s">
        <v>47</v>
      </c>
      <c r="F3386" t="s">
        <v>31</v>
      </c>
      <c r="G3386">
        <v>4011.8757000000001</v>
      </c>
      <c r="H3386">
        <v>0.5</v>
      </c>
      <c r="I3386">
        <v>0.200593785</v>
      </c>
      <c r="J3386">
        <v>2143</v>
      </c>
      <c r="K3386">
        <v>895.26670000000001</v>
      </c>
      <c r="L3386" s="5">
        <v>1.304E-3</v>
      </c>
      <c r="M3386" s="5">
        <v>1.141E-2</v>
      </c>
      <c r="N3386" s="5">
        <v>1.372E-2</v>
      </c>
      <c r="O3386" s="5">
        <v>2.9371999999999999E-2</v>
      </c>
      <c r="P3386" s="5">
        <v>2.7463000000000001E-2</v>
      </c>
      <c r="Q3386" s="5">
        <v>1.7232000000000001E-2</v>
      </c>
      <c r="R3386" s="5">
        <v>1.9227999999999999E-2</v>
      </c>
      <c r="S3386" s="5">
        <v>5.4339999999999996E-3</v>
      </c>
      <c r="T3386" s="5">
        <f t="shared" si="156"/>
        <v>2.9371999999999999E-2</v>
      </c>
      <c r="U3386" s="5">
        <f>IF(Table1[[#This Row],[MAX_PROJ]]&lt;0.005, 0, SUM(L3386:S3386))</f>
        <v>0.125163</v>
      </c>
      <c r="V3386" t="str">
        <f t="shared" si="157"/>
        <v>nee</v>
      </c>
      <c r="W3386" t="str">
        <f t="shared" si="158"/>
        <v>nee</v>
      </c>
    </row>
    <row r="3387" spans="1:23" hidden="1" x14ac:dyDescent="0.25">
      <c r="A3387" s="1">
        <v>3385</v>
      </c>
      <c r="B3387">
        <v>5099920</v>
      </c>
      <c r="C3387">
        <v>95</v>
      </c>
      <c r="D3387" t="s">
        <v>44</v>
      </c>
      <c r="E3387" t="s">
        <v>27</v>
      </c>
      <c r="F3387" t="s">
        <v>28</v>
      </c>
      <c r="G3387">
        <v>4011.8757000000001</v>
      </c>
      <c r="H3387">
        <v>0.5</v>
      </c>
      <c r="I3387">
        <v>0.200593785</v>
      </c>
      <c r="J3387">
        <v>2143</v>
      </c>
      <c r="K3387">
        <v>895.26670000000001</v>
      </c>
      <c r="L3387" s="5">
        <v>1.304E-3</v>
      </c>
      <c r="M3387" s="5">
        <v>1.141E-2</v>
      </c>
      <c r="N3387" s="5">
        <v>1.372E-2</v>
      </c>
      <c r="O3387" s="5">
        <v>2.9371999999999999E-2</v>
      </c>
      <c r="P3387" s="5">
        <v>2.7463000000000001E-2</v>
      </c>
      <c r="Q3387" s="5">
        <v>1.7232000000000001E-2</v>
      </c>
      <c r="R3387" s="5">
        <v>1.9227999999999999E-2</v>
      </c>
      <c r="S3387" s="5">
        <v>5.4339999999999996E-3</v>
      </c>
      <c r="T3387" s="5">
        <f t="shared" si="156"/>
        <v>2.9371999999999999E-2</v>
      </c>
      <c r="U3387" s="5">
        <f>IF(Table1[[#This Row],[MAX_PROJ]]&lt;0.005, 0, SUM(L3387:S3387))</f>
        <v>0.125163</v>
      </c>
      <c r="V3387" t="str">
        <f t="shared" si="157"/>
        <v>nee</v>
      </c>
      <c r="W3387" t="str">
        <f t="shared" si="158"/>
        <v>nee</v>
      </c>
    </row>
    <row r="3388" spans="1:23" hidden="1" x14ac:dyDescent="0.25">
      <c r="A3388" s="1">
        <v>3386</v>
      </c>
      <c r="B3388">
        <v>5099920</v>
      </c>
      <c r="C3388">
        <v>95</v>
      </c>
      <c r="D3388" t="s">
        <v>44</v>
      </c>
      <c r="E3388" t="s">
        <v>42</v>
      </c>
      <c r="F3388" t="s">
        <v>43</v>
      </c>
      <c r="G3388">
        <v>2837.6958</v>
      </c>
      <c r="H3388">
        <v>1</v>
      </c>
      <c r="I3388">
        <v>0.28376958000000002</v>
      </c>
      <c r="J3388">
        <v>1714</v>
      </c>
      <c r="K3388">
        <v>895.26670000000001</v>
      </c>
      <c r="L3388" s="5">
        <v>1.304E-3</v>
      </c>
      <c r="M3388" s="5">
        <v>1.141E-2</v>
      </c>
      <c r="N3388" s="5">
        <v>1.372E-2</v>
      </c>
      <c r="O3388" s="5">
        <v>2.9371999999999999E-2</v>
      </c>
      <c r="P3388" s="5">
        <v>2.7463000000000001E-2</v>
      </c>
      <c r="Q3388" s="5">
        <v>1.7232000000000001E-2</v>
      </c>
      <c r="R3388" s="5">
        <v>1.9227999999999999E-2</v>
      </c>
      <c r="S3388" s="5">
        <v>5.4339999999999996E-3</v>
      </c>
      <c r="T3388" s="5">
        <f t="shared" si="156"/>
        <v>2.9371999999999999E-2</v>
      </c>
      <c r="U3388" s="5">
        <f>IF(Table1[[#This Row],[MAX_PROJ]]&lt;0.005, 0, SUM(L3388:S3388))</f>
        <v>0.125163</v>
      </c>
      <c r="V3388" t="str">
        <f t="shared" si="157"/>
        <v>nee</v>
      </c>
      <c r="W3388" t="str">
        <f t="shared" si="158"/>
        <v>nee</v>
      </c>
    </row>
    <row r="3389" spans="1:23" hidden="1" x14ac:dyDescent="0.25">
      <c r="A3389" s="1">
        <v>3387</v>
      </c>
      <c r="B3389">
        <v>4985233</v>
      </c>
      <c r="C3389">
        <v>95</v>
      </c>
      <c r="D3389" t="s">
        <v>44</v>
      </c>
      <c r="E3389" t="s">
        <v>30</v>
      </c>
      <c r="F3389" t="s">
        <v>31</v>
      </c>
      <c r="G3389">
        <v>183.72274999999999</v>
      </c>
      <c r="H3389">
        <v>1</v>
      </c>
      <c r="I3389">
        <v>1.8372275E-2</v>
      </c>
      <c r="J3389">
        <v>2143</v>
      </c>
      <c r="K3389">
        <v>1485.1631</v>
      </c>
      <c r="L3389" s="5">
        <v>2.1749999999999999E-3</v>
      </c>
      <c r="M3389" s="5">
        <v>1.8284000000000002E-2</v>
      </c>
      <c r="N3389" s="5">
        <v>2.2449E-2</v>
      </c>
      <c r="O3389" s="5">
        <v>4.7079999999999997E-2</v>
      </c>
      <c r="P3389" s="5">
        <v>4.4014999999999999E-2</v>
      </c>
      <c r="Q3389" s="5">
        <v>2.7713999999999999E-2</v>
      </c>
      <c r="R3389" s="5">
        <v>3.0832999999999999E-2</v>
      </c>
      <c r="S3389" s="5">
        <v>8.626E-3</v>
      </c>
      <c r="T3389" s="5">
        <f t="shared" si="156"/>
        <v>4.7079999999999997E-2</v>
      </c>
      <c r="U3389" s="5">
        <f>IF(Table1[[#This Row],[MAX_PROJ]]&lt;0.005, 0, SUM(L3389:S3389))</f>
        <v>0.20117599999999997</v>
      </c>
      <c r="V3389" t="str">
        <f t="shared" si="157"/>
        <v>nee</v>
      </c>
      <c r="W3389" t="str">
        <f t="shared" si="158"/>
        <v>nee</v>
      </c>
    </row>
    <row r="3390" spans="1:23" hidden="1" x14ac:dyDescent="0.25">
      <c r="A3390" s="1">
        <v>3388</v>
      </c>
      <c r="B3390">
        <v>4985233</v>
      </c>
      <c r="C3390">
        <v>95</v>
      </c>
      <c r="D3390" t="s">
        <v>44</v>
      </c>
      <c r="E3390" t="s">
        <v>45</v>
      </c>
      <c r="F3390" t="s">
        <v>28</v>
      </c>
      <c r="G3390">
        <v>641.86469999999997</v>
      </c>
      <c r="H3390">
        <v>1</v>
      </c>
      <c r="I3390">
        <v>6.4186469999999995E-2</v>
      </c>
      <c r="J3390">
        <v>2143</v>
      </c>
      <c r="K3390">
        <v>1485.1631</v>
      </c>
      <c r="L3390" s="5">
        <v>2.1749999999999999E-3</v>
      </c>
      <c r="M3390" s="5">
        <v>1.8284000000000002E-2</v>
      </c>
      <c r="N3390" s="5">
        <v>2.2449E-2</v>
      </c>
      <c r="O3390" s="5">
        <v>4.7079999999999997E-2</v>
      </c>
      <c r="P3390" s="5">
        <v>4.4014999999999999E-2</v>
      </c>
      <c r="Q3390" s="5">
        <v>2.7713999999999999E-2</v>
      </c>
      <c r="R3390" s="5">
        <v>3.0832999999999999E-2</v>
      </c>
      <c r="S3390" s="5">
        <v>8.626E-3</v>
      </c>
      <c r="T3390" s="5">
        <f t="shared" si="156"/>
        <v>4.7079999999999997E-2</v>
      </c>
      <c r="U3390" s="5">
        <f>IF(Table1[[#This Row],[MAX_PROJ]]&lt;0.005, 0, SUM(L3390:S3390))</f>
        <v>0.20117599999999997</v>
      </c>
      <c r="V3390" t="str">
        <f t="shared" si="157"/>
        <v>nee</v>
      </c>
      <c r="W3390" t="str">
        <f t="shared" si="158"/>
        <v>nee</v>
      </c>
    </row>
    <row r="3391" spans="1:23" hidden="1" x14ac:dyDescent="0.25">
      <c r="A3391" s="1">
        <v>3389</v>
      </c>
      <c r="B3391">
        <v>4985233</v>
      </c>
      <c r="C3391">
        <v>95</v>
      </c>
      <c r="D3391" t="s">
        <v>44</v>
      </c>
      <c r="E3391" t="s">
        <v>25</v>
      </c>
      <c r="F3391" t="s">
        <v>26</v>
      </c>
      <c r="G3391">
        <v>1232.1315999999999</v>
      </c>
      <c r="H3391">
        <v>1</v>
      </c>
      <c r="I3391">
        <v>0.12321316</v>
      </c>
      <c r="J3391">
        <v>1786</v>
      </c>
      <c r="K3391">
        <v>1485.1631</v>
      </c>
      <c r="L3391" s="5">
        <v>2.1749999999999999E-3</v>
      </c>
      <c r="M3391" s="5">
        <v>1.8284000000000002E-2</v>
      </c>
      <c r="N3391" s="5">
        <v>2.2449E-2</v>
      </c>
      <c r="O3391" s="5">
        <v>4.7079999999999997E-2</v>
      </c>
      <c r="P3391" s="5">
        <v>4.4014999999999999E-2</v>
      </c>
      <c r="Q3391" s="5">
        <v>2.7713999999999999E-2</v>
      </c>
      <c r="R3391" s="5">
        <v>3.0832999999999999E-2</v>
      </c>
      <c r="S3391" s="5">
        <v>8.626E-3</v>
      </c>
      <c r="T3391" s="5">
        <f t="shared" si="156"/>
        <v>4.7079999999999997E-2</v>
      </c>
      <c r="U3391" s="5">
        <f>IF(Table1[[#This Row],[MAX_PROJ]]&lt;0.005, 0, SUM(L3391:S3391))</f>
        <v>0.20117599999999997</v>
      </c>
      <c r="V3391" t="str">
        <f t="shared" si="157"/>
        <v>nee</v>
      </c>
      <c r="W3391" t="str">
        <f t="shared" si="158"/>
        <v>nee</v>
      </c>
    </row>
    <row r="3392" spans="1:23" hidden="1" x14ac:dyDescent="0.25">
      <c r="A3392" s="1">
        <v>3390</v>
      </c>
      <c r="B3392">
        <v>4985233</v>
      </c>
      <c r="C3392">
        <v>95</v>
      </c>
      <c r="D3392" t="s">
        <v>44</v>
      </c>
      <c r="E3392" t="s">
        <v>42</v>
      </c>
      <c r="F3392" t="s">
        <v>43</v>
      </c>
      <c r="G3392">
        <v>370.68713000000002</v>
      </c>
      <c r="H3392">
        <v>1</v>
      </c>
      <c r="I3392">
        <v>3.7068713000000003E-2</v>
      </c>
      <c r="J3392">
        <v>1714</v>
      </c>
      <c r="K3392">
        <v>1485.1631</v>
      </c>
      <c r="L3392" s="5">
        <v>2.1749999999999999E-3</v>
      </c>
      <c r="M3392" s="5">
        <v>1.8284000000000002E-2</v>
      </c>
      <c r="N3392" s="5">
        <v>2.2449E-2</v>
      </c>
      <c r="O3392" s="5">
        <v>4.7079999999999997E-2</v>
      </c>
      <c r="P3392" s="5">
        <v>4.4014999999999999E-2</v>
      </c>
      <c r="Q3392" s="5">
        <v>2.7713999999999999E-2</v>
      </c>
      <c r="R3392" s="5">
        <v>3.0832999999999999E-2</v>
      </c>
      <c r="S3392" s="5">
        <v>8.626E-3</v>
      </c>
      <c r="T3392" s="5">
        <f t="shared" si="156"/>
        <v>4.7079999999999997E-2</v>
      </c>
      <c r="U3392" s="5">
        <f>IF(Table1[[#This Row],[MAX_PROJ]]&lt;0.005, 0, SUM(L3392:S3392))</f>
        <v>0.20117599999999997</v>
      </c>
      <c r="V3392" t="str">
        <f t="shared" si="157"/>
        <v>nee</v>
      </c>
      <c r="W3392" t="str">
        <f t="shared" si="158"/>
        <v>nee</v>
      </c>
    </row>
    <row r="3393" spans="1:23" hidden="1" x14ac:dyDescent="0.25">
      <c r="A3393" s="1">
        <v>3391</v>
      </c>
      <c r="B3393">
        <v>5099923</v>
      </c>
      <c r="C3393">
        <v>95</v>
      </c>
      <c r="D3393" t="s">
        <v>44</v>
      </c>
      <c r="E3393" t="s">
        <v>42</v>
      </c>
      <c r="F3393" t="s">
        <v>43</v>
      </c>
      <c r="G3393">
        <v>5287.62</v>
      </c>
      <c r="H3393">
        <v>1</v>
      </c>
      <c r="I3393">
        <v>0.52876199999999995</v>
      </c>
      <c r="J3393">
        <v>1714</v>
      </c>
      <c r="K3393">
        <v>1214.6948</v>
      </c>
      <c r="L3393" s="5">
        <v>1.8630000000000001E-3</v>
      </c>
      <c r="M3393" s="5">
        <v>1.6281E-2</v>
      </c>
      <c r="N3393" s="5">
        <v>1.9571999999999999E-2</v>
      </c>
      <c r="O3393" s="5">
        <v>4.1850999999999999E-2</v>
      </c>
      <c r="P3393" s="5">
        <v>3.9149999999999997E-2</v>
      </c>
      <c r="Q3393" s="5">
        <v>2.4584999999999999E-2</v>
      </c>
      <c r="R3393" s="5">
        <v>2.7415999999999999E-2</v>
      </c>
      <c r="S3393" s="5">
        <v>7.7539999999999996E-3</v>
      </c>
      <c r="T3393" s="5">
        <f t="shared" si="156"/>
        <v>4.1850999999999999E-2</v>
      </c>
      <c r="U3393" s="5">
        <f>IF(Table1[[#This Row],[MAX_PROJ]]&lt;0.005, 0, SUM(L3393:S3393))</f>
        <v>0.17847199999999999</v>
      </c>
      <c r="V3393" t="str">
        <f t="shared" si="157"/>
        <v>nee</v>
      </c>
      <c r="W3393" t="str">
        <f t="shared" si="158"/>
        <v>nee</v>
      </c>
    </row>
    <row r="3394" spans="1:23" hidden="1" x14ac:dyDescent="0.25">
      <c r="A3394" s="1">
        <v>3392</v>
      </c>
      <c r="B3394">
        <v>4985234</v>
      </c>
      <c r="C3394">
        <v>95</v>
      </c>
      <c r="D3394" t="s">
        <v>44</v>
      </c>
      <c r="E3394" t="s">
        <v>30</v>
      </c>
      <c r="F3394" t="s">
        <v>31</v>
      </c>
      <c r="G3394">
        <v>851.18910000000005</v>
      </c>
      <c r="H3394">
        <v>1</v>
      </c>
      <c r="I3394">
        <v>8.5118910000000006E-2</v>
      </c>
      <c r="J3394">
        <v>2143</v>
      </c>
      <c r="K3394">
        <v>1565.6627000000001</v>
      </c>
      <c r="L3394" s="5">
        <v>2.2420000000000001E-3</v>
      </c>
      <c r="M3394" s="5">
        <v>1.8932999999999998E-2</v>
      </c>
      <c r="N3394" s="5">
        <v>2.3219E-2</v>
      </c>
      <c r="O3394" s="5">
        <v>4.8719999999999999E-2</v>
      </c>
      <c r="P3394" s="5">
        <v>4.5533999999999998E-2</v>
      </c>
      <c r="Q3394" s="5">
        <v>2.8684000000000001E-2</v>
      </c>
      <c r="R3394" s="5">
        <v>3.1884999999999997E-2</v>
      </c>
      <c r="S3394" s="5">
        <v>8.9359999999999995E-3</v>
      </c>
      <c r="T3394" s="5">
        <f t="shared" si="156"/>
        <v>4.8719999999999999E-2</v>
      </c>
      <c r="U3394" s="5">
        <f>IF(Table1[[#This Row],[MAX_PROJ]]&lt;0.005, 0, SUM(L3394:S3394))</f>
        <v>0.20815299999999998</v>
      </c>
      <c r="V3394" t="str">
        <f t="shared" si="157"/>
        <v>nee</v>
      </c>
      <c r="W3394" t="str">
        <f t="shared" si="158"/>
        <v>nee</v>
      </c>
    </row>
    <row r="3395" spans="1:23" hidden="1" x14ac:dyDescent="0.25">
      <c r="A3395" s="1">
        <v>3393</v>
      </c>
      <c r="B3395">
        <v>4985234</v>
      </c>
      <c r="C3395">
        <v>95</v>
      </c>
      <c r="D3395" t="s">
        <v>44</v>
      </c>
      <c r="E3395" t="s">
        <v>25</v>
      </c>
      <c r="F3395" t="s">
        <v>26</v>
      </c>
      <c r="G3395">
        <v>34.936706999999998</v>
      </c>
      <c r="H3395">
        <v>1</v>
      </c>
      <c r="I3395">
        <v>3.4936707000000002E-3</v>
      </c>
      <c r="J3395">
        <v>1786</v>
      </c>
      <c r="K3395">
        <v>1565.6627000000001</v>
      </c>
      <c r="L3395" s="5">
        <v>2.2420000000000001E-3</v>
      </c>
      <c r="M3395" s="5">
        <v>1.8932999999999998E-2</v>
      </c>
      <c r="N3395" s="5">
        <v>2.3219E-2</v>
      </c>
      <c r="O3395" s="5">
        <v>4.8719999999999999E-2</v>
      </c>
      <c r="P3395" s="5">
        <v>4.5533999999999998E-2</v>
      </c>
      <c r="Q3395" s="5">
        <v>2.8684000000000001E-2</v>
      </c>
      <c r="R3395" s="5">
        <v>3.1884999999999997E-2</v>
      </c>
      <c r="S3395" s="5">
        <v>8.9359999999999995E-3</v>
      </c>
      <c r="T3395" s="5">
        <f t="shared" ref="T3395:T3458" si="159">MAX(L3395:S3395)</f>
        <v>4.8719999999999999E-2</v>
      </c>
      <c r="U3395" s="5">
        <f>IF(Table1[[#This Row],[MAX_PROJ]]&lt;0.005, 0, SUM(L3395:S3395))</f>
        <v>0.20815299999999998</v>
      </c>
      <c r="V3395" t="str">
        <f t="shared" ref="V3395:V3458" si="160">IF(K3395&gt;J3395,"ja","nee")</f>
        <v>nee</v>
      </c>
      <c r="W3395" t="str">
        <f t="shared" ref="W3395:W3458" si="161">IF(K3395&gt;(J3395-70),"ja","nee")</f>
        <v>nee</v>
      </c>
    </row>
    <row r="3396" spans="1:23" hidden="1" x14ac:dyDescent="0.25">
      <c r="A3396" s="1">
        <v>3394</v>
      </c>
      <c r="B3396">
        <v>5099922</v>
      </c>
      <c r="C3396">
        <v>95</v>
      </c>
      <c r="D3396" t="s">
        <v>44</v>
      </c>
      <c r="E3396" t="s">
        <v>27</v>
      </c>
      <c r="F3396" t="s">
        <v>28</v>
      </c>
      <c r="G3396">
        <v>1809.0319999999999</v>
      </c>
      <c r="H3396">
        <v>1</v>
      </c>
      <c r="I3396">
        <v>0.18090319999999999</v>
      </c>
      <c r="J3396">
        <v>2143</v>
      </c>
      <c r="K3396">
        <v>1293.1855</v>
      </c>
      <c r="L3396" s="5">
        <v>1.8829999999999999E-3</v>
      </c>
      <c r="M3396" s="5">
        <v>1.6558E-2</v>
      </c>
      <c r="N3396" s="5">
        <v>1.9883000000000001E-2</v>
      </c>
      <c r="O3396" s="5">
        <v>4.2444999999999997E-2</v>
      </c>
      <c r="P3396" s="5">
        <v>3.9716000000000001E-2</v>
      </c>
      <c r="Q3396" s="5">
        <v>2.4971E-2</v>
      </c>
      <c r="R3396" s="5">
        <v>2.7813999999999998E-2</v>
      </c>
      <c r="S3396" s="5">
        <v>7.9000000000000008E-3</v>
      </c>
      <c r="T3396" s="5">
        <f t="shared" si="159"/>
        <v>4.2444999999999997E-2</v>
      </c>
      <c r="U3396" s="5">
        <f>IF(Table1[[#This Row],[MAX_PROJ]]&lt;0.005, 0, SUM(L3396:S3396))</f>
        <v>0.18117</v>
      </c>
      <c r="V3396" t="str">
        <f t="shared" si="160"/>
        <v>nee</v>
      </c>
      <c r="W3396" t="str">
        <f t="shared" si="161"/>
        <v>nee</v>
      </c>
    </row>
    <row r="3397" spans="1:23" hidden="1" x14ac:dyDescent="0.25">
      <c r="A3397" s="1">
        <v>3395</v>
      </c>
      <c r="B3397">
        <v>5099922</v>
      </c>
      <c r="C3397">
        <v>95</v>
      </c>
      <c r="D3397" t="s">
        <v>44</v>
      </c>
      <c r="E3397" t="s">
        <v>42</v>
      </c>
      <c r="F3397" t="s">
        <v>43</v>
      </c>
      <c r="G3397">
        <v>6698.8222999999998</v>
      </c>
      <c r="H3397">
        <v>1</v>
      </c>
      <c r="I3397">
        <v>0.66988223000000002</v>
      </c>
      <c r="J3397">
        <v>1714</v>
      </c>
      <c r="K3397">
        <v>1293.1855</v>
      </c>
      <c r="L3397" s="5">
        <v>1.8829999999999999E-3</v>
      </c>
      <c r="M3397" s="5">
        <v>1.6558E-2</v>
      </c>
      <c r="N3397" s="5">
        <v>1.9883000000000001E-2</v>
      </c>
      <c r="O3397" s="5">
        <v>4.2444999999999997E-2</v>
      </c>
      <c r="P3397" s="5">
        <v>3.9716000000000001E-2</v>
      </c>
      <c r="Q3397" s="5">
        <v>2.4971E-2</v>
      </c>
      <c r="R3397" s="5">
        <v>2.7813999999999998E-2</v>
      </c>
      <c r="S3397" s="5">
        <v>7.9000000000000008E-3</v>
      </c>
      <c r="T3397" s="5">
        <f t="shared" si="159"/>
        <v>4.2444999999999997E-2</v>
      </c>
      <c r="U3397" s="5">
        <f>IF(Table1[[#This Row],[MAX_PROJ]]&lt;0.005, 0, SUM(L3397:S3397))</f>
        <v>0.18117</v>
      </c>
      <c r="V3397" t="str">
        <f t="shared" si="160"/>
        <v>nee</v>
      </c>
      <c r="W3397" t="str">
        <f t="shared" si="161"/>
        <v>nee</v>
      </c>
    </row>
    <row r="3398" spans="1:23" hidden="1" x14ac:dyDescent="0.25">
      <c r="A3398" s="1">
        <v>3396</v>
      </c>
      <c r="B3398">
        <v>4985235</v>
      </c>
      <c r="C3398">
        <v>95</v>
      </c>
      <c r="D3398" t="s">
        <v>44</v>
      </c>
      <c r="E3398" t="s">
        <v>25</v>
      </c>
      <c r="F3398" t="s">
        <v>26</v>
      </c>
      <c r="G3398">
        <v>18.907153999999998</v>
      </c>
      <c r="H3398">
        <v>1</v>
      </c>
      <c r="I3398">
        <v>1.8907154E-3</v>
      </c>
      <c r="J3398">
        <v>1786</v>
      </c>
      <c r="K3398">
        <v>1430.3335999999999</v>
      </c>
      <c r="L3398" s="5">
        <v>2.2200000000000002E-3</v>
      </c>
      <c r="M3398" s="5">
        <v>1.8554000000000001E-2</v>
      </c>
      <c r="N3398" s="5">
        <v>2.2786000000000001E-2</v>
      </c>
      <c r="O3398" s="5">
        <v>4.7904000000000002E-2</v>
      </c>
      <c r="P3398" s="5">
        <v>4.4721999999999998E-2</v>
      </c>
      <c r="Q3398" s="5">
        <v>2.8128E-2</v>
      </c>
      <c r="R3398" s="5">
        <v>3.1310999999999999E-2</v>
      </c>
      <c r="S3398" s="5">
        <v>8.7229999999999999E-3</v>
      </c>
      <c r="T3398" s="5">
        <f t="shared" si="159"/>
        <v>4.7904000000000002E-2</v>
      </c>
      <c r="U3398" s="5">
        <f>IF(Table1[[#This Row],[MAX_PROJ]]&lt;0.005, 0, SUM(L3398:S3398))</f>
        <v>0.20434800000000003</v>
      </c>
      <c r="V3398" t="str">
        <f t="shared" si="160"/>
        <v>nee</v>
      </c>
      <c r="W3398" t="str">
        <f t="shared" si="161"/>
        <v>nee</v>
      </c>
    </row>
    <row r="3399" spans="1:23" hidden="1" x14ac:dyDescent="0.25">
      <c r="A3399" s="1">
        <v>3397</v>
      </c>
      <c r="B3399">
        <v>4985235</v>
      </c>
      <c r="C3399">
        <v>95</v>
      </c>
      <c r="D3399" t="s">
        <v>44</v>
      </c>
      <c r="E3399" t="s">
        <v>42</v>
      </c>
      <c r="F3399" t="s">
        <v>43</v>
      </c>
      <c r="G3399">
        <v>262.83425999999997</v>
      </c>
      <c r="H3399">
        <v>1</v>
      </c>
      <c r="I3399">
        <v>2.6283425999999999E-2</v>
      </c>
      <c r="J3399">
        <v>1714</v>
      </c>
      <c r="K3399">
        <v>1430.3335999999999</v>
      </c>
      <c r="L3399" s="5">
        <v>2.2200000000000002E-3</v>
      </c>
      <c r="M3399" s="5">
        <v>1.8554000000000001E-2</v>
      </c>
      <c r="N3399" s="5">
        <v>2.2786000000000001E-2</v>
      </c>
      <c r="O3399" s="5">
        <v>4.7904000000000002E-2</v>
      </c>
      <c r="P3399" s="5">
        <v>4.4721999999999998E-2</v>
      </c>
      <c r="Q3399" s="5">
        <v>2.8128E-2</v>
      </c>
      <c r="R3399" s="5">
        <v>3.1310999999999999E-2</v>
      </c>
      <c r="S3399" s="5">
        <v>8.7229999999999999E-3</v>
      </c>
      <c r="T3399" s="5">
        <f t="shared" si="159"/>
        <v>4.7904000000000002E-2</v>
      </c>
      <c r="U3399" s="5">
        <f>IF(Table1[[#This Row],[MAX_PROJ]]&lt;0.005, 0, SUM(L3399:S3399))</f>
        <v>0.20434800000000003</v>
      </c>
      <c r="V3399" t="str">
        <f t="shared" si="160"/>
        <v>nee</v>
      </c>
      <c r="W3399" t="str">
        <f t="shared" si="161"/>
        <v>nee</v>
      </c>
    </row>
    <row r="3400" spans="1:23" x14ac:dyDescent="0.25">
      <c r="A3400" s="1">
        <v>3398</v>
      </c>
      <c r="B3400">
        <v>4870570</v>
      </c>
      <c r="C3400">
        <v>95</v>
      </c>
      <c r="D3400" t="s">
        <v>44</v>
      </c>
      <c r="E3400" t="s">
        <v>42</v>
      </c>
      <c r="F3400" t="s">
        <v>43</v>
      </c>
      <c r="G3400">
        <v>854.00756999999999</v>
      </c>
      <c r="H3400">
        <v>1</v>
      </c>
      <c r="I3400">
        <v>8.5400756999999994E-2</v>
      </c>
      <c r="J3400">
        <v>1714</v>
      </c>
      <c r="K3400">
        <v>1748.0605</v>
      </c>
      <c r="L3400" s="5">
        <v>4.9030000000000002E-3</v>
      </c>
      <c r="M3400" s="5">
        <v>4.3957000000000003E-2</v>
      </c>
      <c r="N3400" s="5">
        <v>5.3685999999999998E-2</v>
      </c>
      <c r="O3400" s="5">
        <v>0.113291</v>
      </c>
      <c r="P3400" s="5">
        <v>0.10596800000000001</v>
      </c>
      <c r="Q3400" s="5">
        <v>6.6938999999999999E-2</v>
      </c>
      <c r="R3400" s="5">
        <v>7.4403999999999998E-2</v>
      </c>
      <c r="S3400" s="5">
        <v>2.1028999999999999E-2</v>
      </c>
      <c r="T3400" s="5">
        <f t="shared" si="159"/>
        <v>0.113291</v>
      </c>
      <c r="U3400" s="5">
        <f>IF(Table1[[#This Row],[MAX_PROJ]]&lt;0.005, 0, SUM(L3400:S3400))</f>
        <v>0.48417700000000002</v>
      </c>
      <c r="V3400" t="str">
        <f t="shared" si="160"/>
        <v>ja</v>
      </c>
      <c r="W3400" t="str">
        <f t="shared" si="161"/>
        <v>ja</v>
      </c>
    </row>
    <row r="3401" spans="1:23" hidden="1" x14ac:dyDescent="0.25">
      <c r="A3401" s="1">
        <v>3399</v>
      </c>
      <c r="B3401">
        <v>4870571</v>
      </c>
      <c r="C3401">
        <v>95</v>
      </c>
      <c r="D3401" t="s">
        <v>44</v>
      </c>
      <c r="E3401" t="s">
        <v>27</v>
      </c>
      <c r="F3401" t="s">
        <v>28</v>
      </c>
      <c r="G3401">
        <v>1916.2167999999999</v>
      </c>
      <c r="H3401">
        <v>1</v>
      </c>
      <c r="I3401">
        <v>0.19162167999999999</v>
      </c>
      <c r="J3401">
        <v>2143</v>
      </c>
      <c r="K3401">
        <v>1783.0237999999999</v>
      </c>
      <c r="L3401" s="5">
        <v>5.0629999999999998E-3</v>
      </c>
      <c r="M3401" s="5">
        <v>4.5831999999999998E-2</v>
      </c>
      <c r="N3401" s="5">
        <v>5.5882000000000001E-2</v>
      </c>
      <c r="O3401" s="5">
        <v>0.117575</v>
      </c>
      <c r="P3401" s="5">
        <v>0.110058</v>
      </c>
      <c r="Q3401" s="5">
        <v>6.9651000000000005E-2</v>
      </c>
      <c r="R3401" s="5">
        <v>7.7342999999999995E-2</v>
      </c>
      <c r="S3401" s="5">
        <v>2.1985999999999999E-2</v>
      </c>
      <c r="T3401" s="5">
        <f t="shared" si="159"/>
        <v>0.117575</v>
      </c>
      <c r="U3401" s="5">
        <f>IF(Table1[[#This Row],[MAX_PROJ]]&lt;0.005, 0, SUM(L3401:S3401))</f>
        <v>0.50339</v>
      </c>
      <c r="V3401" t="str">
        <f t="shared" si="160"/>
        <v>nee</v>
      </c>
      <c r="W3401" t="str">
        <f t="shared" si="161"/>
        <v>nee</v>
      </c>
    </row>
    <row r="3402" spans="1:23" x14ac:dyDescent="0.25">
      <c r="A3402" s="1">
        <v>3400</v>
      </c>
      <c r="B3402">
        <v>4870571</v>
      </c>
      <c r="C3402">
        <v>95</v>
      </c>
      <c r="D3402" t="s">
        <v>44</v>
      </c>
      <c r="E3402" t="s">
        <v>42</v>
      </c>
      <c r="F3402" t="s">
        <v>43</v>
      </c>
      <c r="G3402">
        <v>463.77190000000002</v>
      </c>
      <c r="H3402">
        <v>1</v>
      </c>
      <c r="I3402">
        <v>4.6377189999999999E-2</v>
      </c>
      <c r="J3402">
        <v>1714</v>
      </c>
      <c r="K3402">
        <v>1783.0237999999999</v>
      </c>
      <c r="L3402" s="5">
        <v>5.0629999999999998E-3</v>
      </c>
      <c r="M3402" s="5">
        <v>4.5831999999999998E-2</v>
      </c>
      <c r="N3402" s="5">
        <v>5.5882000000000001E-2</v>
      </c>
      <c r="O3402" s="5">
        <v>0.117575</v>
      </c>
      <c r="P3402" s="5">
        <v>0.110058</v>
      </c>
      <c r="Q3402" s="5">
        <v>6.9651000000000005E-2</v>
      </c>
      <c r="R3402" s="5">
        <v>7.7342999999999995E-2</v>
      </c>
      <c r="S3402" s="5">
        <v>2.1985999999999999E-2</v>
      </c>
      <c r="T3402" s="5">
        <f t="shared" si="159"/>
        <v>0.117575</v>
      </c>
      <c r="U3402" s="5">
        <f>IF(Table1[[#This Row],[MAX_PROJ]]&lt;0.005, 0, SUM(L3402:S3402))</f>
        <v>0.50339</v>
      </c>
      <c r="V3402" t="str">
        <f t="shared" si="160"/>
        <v>ja</v>
      </c>
      <c r="W3402" t="str">
        <f t="shared" si="161"/>
        <v>ja</v>
      </c>
    </row>
    <row r="3403" spans="1:23" hidden="1" x14ac:dyDescent="0.25">
      <c r="A3403" s="1">
        <v>3401</v>
      </c>
      <c r="B3403">
        <v>4870568</v>
      </c>
      <c r="C3403">
        <v>95</v>
      </c>
      <c r="D3403" t="s">
        <v>44</v>
      </c>
      <c r="E3403" t="s">
        <v>45</v>
      </c>
      <c r="F3403" t="s">
        <v>28</v>
      </c>
      <c r="G3403">
        <v>1700.1268</v>
      </c>
      <c r="H3403">
        <v>1</v>
      </c>
      <c r="I3403">
        <v>0.17001268</v>
      </c>
      <c r="J3403">
        <v>2143</v>
      </c>
      <c r="K3403">
        <v>1056.7153000000001</v>
      </c>
      <c r="L3403" s="5">
        <v>2.7590000000000002E-3</v>
      </c>
      <c r="M3403" s="5">
        <v>2.4888E-2</v>
      </c>
      <c r="N3403" s="5">
        <v>3.0117000000000001E-2</v>
      </c>
      <c r="O3403" s="5">
        <v>6.1427000000000002E-2</v>
      </c>
      <c r="P3403" s="5">
        <v>5.7667000000000003E-2</v>
      </c>
      <c r="Q3403" s="5">
        <v>3.6854999999999999E-2</v>
      </c>
      <c r="R3403" s="5">
        <v>4.0791000000000001E-2</v>
      </c>
      <c r="S3403" s="5">
        <v>1.1882E-2</v>
      </c>
      <c r="T3403" s="5">
        <f t="shared" si="159"/>
        <v>6.1427000000000002E-2</v>
      </c>
      <c r="U3403" s="5">
        <f>IF(Table1[[#This Row],[MAX_PROJ]]&lt;0.005, 0, SUM(L3403:S3403))</f>
        <v>0.26638600000000001</v>
      </c>
      <c r="V3403" t="str">
        <f t="shared" si="160"/>
        <v>nee</v>
      </c>
      <c r="W3403" t="str">
        <f t="shared" si="161"/>
        <v>nee</v>
      </c>
    </row>
    <row r="3404" spans="1:23" hidden="1" x14ac:dyDescent="0.25">
      <c r="A3404" s="1">
        <v>3402</v>
      </c>
      <c r="B3404">
        <v>4870569</v>
      </c>
      <c r="C3404">
        <v>95</v>
      </c>
      <c r="D3404" t="s">
        <v>44</v>
      </c>
      <c r="E3404" t="s">
        <v>45</v>
      </c>
      <c r="F3404" t="s">
        <v>28</v>
      </c>
      <c r="G3404">
        <v>1215.3859</v>
      </c>
      <c r="H3404">
        <v>1</v>
      </c>
      <c r="I3404">
        <v>0.12153859</v>
      </c>
      <c r="J3404">
        <v>2143</v>
      </c>
      <c r="K3404">
        <v>1362.1864</v>
      </c>
      <c r="L3404" s="5">
        <v>3.5959999999999998E-3</v>
      </c>
      <c r="M3404" s="5">
        <v>3.2369000000000002E-2</v>
      </c>
      <c r="N3404" s="5">
        <v>3.9232999999999997E-2</v>
      </c>
      <c r="O3404" s="5">
        <v>8.0842999999999998E-2</v>
      </c>
      <c r="P3404" s="5">
        <v>7.578E-2</v>
      </c>
      <c r="Q3404" s="5">
        <v>4.8293999999999997E-2</v>
      </c>
      <c r="R3404" s="5">
        <v>5.3462000000000003E-2</v>
      </c>
      <c r="S3404" s="5">
        <v>1.5452E-2</v>
      </c>
      <c r="T3404" s="5">
        <f t="shared" si="159"/>
        <v>8.0842999999999998E-2</v>
      </c>
      <c r="U3404" s="5">
        <f>IF(Table1[[#This Row],[MAX_PROJ]]&lt;0.005, 0, SUM(L3404:S3404))</f>
        <v>0.34902900000000003</v>
      </c>
      <c r="V3404" t="str">
        <f t="shared" si="160"/>
        <v>nee</v>
      </c>
      <c r="W3404" t="str">
        <f t="shared" si="161"/>
        <v>nee</v>
      </c>
    </row>
    <row r="3405" spans="1:23" x14ac:dyDescent="0.25">
      <c r="A3405" s="1">
        <v>3403</v>
      </c>
      <c r="B3405">
        <v>4231587</v>
      </c>
      <c r="C3405">
        <v>38</v>
      </c>
      <c r="D3405" t="s">
        <v>48</v>
      </c>
      <c r="E3405" t="s">
        <v>68</v>
      </c>
      <c r="F3405" t="s">
        <v>69</v>
      </c>
      <c r="G3405">
        <v>1599.8905</v>
      </c>
      <c r="H3405">
        <v>1</v>
      </c>
      <c r="I3405">
        <v>0.15998904999999999</v>
      </c>
      <c r="J3405">
        <v>1429</v>
      </c>
      <c r="K3405">
        <v>1440.7927999999999</v>
      </c>
      <c r="L3405" s="5">
        <v>2.9399999999999999E-4</v>
      </c>
      <c r="M3405" s="5">
        <v>8.4150000000000006E-3</v>
      </c>
      <c r="N3405" s="5">
        <v>1.1051E-2</v>
      </c>
      <c r="O3405" s="5">
        <v>3.1054999999999999E-2</v>
      </c>
      <c r="P3405" s="5">
        <v>2.8358000000000001E-2</v>
      </c>
      <c r="Q3405" s="5">
        <v>1.7166000000000001E-2</v>
      </c>
      <c r="R3405" s="5">
        <v>1.9921999999999999E-2</v>
      </c>
      <c r="S3405" s="5">
        <v>4.6719999999999999E-3</v>
      </c>
      <c r="T3405" s="5">
        <f t="shared" si="159"/>
        <v>3.1054999999999999E-2</v>
      </c>
      <c r="U3405" s="5">
        <f>IF(Table1[[#This Row],[MAX_PROJ]]&lt;0.005, 0, SUM(L3405:S3405))</f>
        <v>0.12093299999999998</v>
      </c>
      <c r="V3405" t="str">
        <f t="shared" si="160"/>
        <v>ja</v>
      </c>
      <c r="W3405" t="str">
        <f t="shared" si="161"/>
        <v>ja</v>
      </c>
    </row>
    <row r="3406" spans="1:23" x14ac:dyDescent="0.25">
      <c r="A3406" s="1">
        <v>3404</v>
      </c>
      <c r="B3406">
        <v>4231587</v>
      </c>
      <c r="C3406">
        <v>38</v>
      </c>
      <c r="D3406" t="s">
        <v>48</v>
      </c>
      <c r="E3406" t="s">
        <v>51</v>
      </c>
      <c r="F3406" t="s">
        <v>50</v>
      </c>
      <c r="G3406">
        <v>304.96850000000001</v>
      </c>
      <c r="H3406">
        <v>1</v>
      </c>
      <c r="I3406">
        <v>3.0496849999999999E-2</v>
      </c>
      <c r="J3406">
        <v>1429</v>
      </c>
      <c r="K3406">
        <v>1440.7927999999999</v>
      </c>
      <c r="L3406" s="5">
        <v>2.9399999999999999E-4</v>
      </c>
      <c r="M3406" s="5">
        <v>8.4150000000000006E-3</v>
      </c>
      <c r="N3406" s="5">
        <v>1.1051E-2</v>
      </c>
      <c r="O3406" s="5">
        <v>3.1054999999999999E-2</v>
      </c>
      <c r="P3406" s="5">
        <v>2.8358000000000001E-2</v>
      </c>
      <c r="Q3406" s="5">
        <v>1.7166000000000001E-2</v>
      </c>
      <c r="R3406" s="5">
        <v>1.9921999999999999E-2</v>
      </c>
      <c r="S3406" s="5">
        <v>4.6719999999999999E-3</v>
      </c>
      <c r="T3406" s="5">
        <f t="shared" si="159"/>
        <v>3.1054999999999999E-2</v>
      </c>
      <c r="U3406" s="5">
        <f>IF(Table1[[#This Row],[MAX_PROJ]]&lt;0.005, 0, SUM(L3406:S3406))</f>
        <v>0.12093299999999998</v>
      </c>
      <c r="V3406" t="str">
        <f t="shared" si="160"/>
        <v>ja</v>
      </c>
      <c r="W3406" t="str">
        <f t="shared" si="161"/>
        <v>ja</v>
      </c>
    </row>
    <row r="3407" spans="1:23" x14ac:dyDescent="0.25">
      <c r="A3407" s="1">
        <v>3405</v>
      </c>
      <c r="B3407">
        <v>4870574</v>
      </c>
      <c r="C3407">
        <v>95</v>
      </c>
      <c r="D3407" t="s">
        <v>44</v>
      </c>
      <c r="E3407" t="s">
        <v>21</v>
      </c>
      <c r="F3407" t="s">
        <v>22</v>
      </c>
      <c r="G3407">
        <v>26.203600000000002</v>
      </c>
      <c r="H3407">
        <v>0.8</v>
      </c>
      <c r="I3407">
        <v>2.096288E-3</v>
      </c>
      <c r="J3407">
        <v>714</v>
      </c>
      <c r="K3407">
        <v>1721.3634999999999</v>
      </c>
      <c r="L3407" s="5">
        <v>5.0289999999999996E-3</v>
      </c>
      <c r="M3407" s="5">
        <v>4.6019999999999998E-2</v>
      </c>
      <c r="N3407" s="5">
        <v>5.5905999999999997E-2</v>
      </c>
      <c r="O3407" s="5">
        <v>0.117315</v>
      </c>
      <c r="P3407" s="5">
        <v>0.109912</v>
      </c>
      <c r="Q3407" s="5">
        <v>6.9672999999999999E-2</v>
      </c>
      <c r="R3407" s="5">
        <v>7.7302999999999997E-2</v>
      </c>
      <c r="S3407" s="5">
        <v>2.2126E-2</v>
      </c>
      <c r="T3407" s="5">
        <f t="shared" si="159"/>
        <v>0.117315</v>
      </c>
      <c r="U3407" s="5">
        <f>IF(Table1[[#This Row],[MAX_PROJ]]&lt;0.005, 0, SUM(L3407:S3407))</f>
        <v>0.50328399999999995</v>
      </c>
      <c r="V3407" t="str">
        <f t="shared" si="160"/>
        <v>ja</v>
      </c>
      <c r="W3407" t="str">
        <f t="shared" si="161"/>
        <v>ja</v>
      </c>
    </row>
    <row r="3408" spans="1:23" x14ac:dyDescent="0.25">
      <c r="A3408" s="1">
        <v>3406</v>
      </c>
      <c r="B3408">
        <v>4870574</v>
      </c>
      <c r="C3408">
        <v>95</v>
      </c>
      <c r="D3408" t="s">
        <v>44</v>
      </c>
      <c r="E3408" t="s">
        <v>25</v>
      </c>
      <c r="F3408" t="s">
        <v>26</v>
      </c>
      <c r="G3408">
        <v>4536.3620000000001</v>
      </c>
      <c r="H3408">
        <v>1</v>
      </c>
      <c r="I3408">
        <v>0.45363619999999999</v>
      </c>
      <c r="J3408">
        <v>1786</v>
      </c>
      <c r="K3408">
        <v>1721.3634999999999</v>
      </c>
      <c r="L3408" s="5">
        <v>5.0289999999999996E-3</v>
      </c>
      <c r="M3408" s="5">
        <v>4.6019999999999998E-2</v>
      </c>
      <c r="N3408" s="5">
        <v>5.5905999999999997E-2</v>
      </c>
      <c r="O3408" s="5">
        <v>0.117315</v>
      </c>
      <c r="P3408" s="5">
        <v>0.109912</v>
      </c>
      <c r="Q3408" s="5">
        <v>6.9672999999999999E-2</v>
      </c>
      <c r="R3408" s="5">
        <v>7.7302999999999997E-2</v>
      </c>
      <c r="S3408" s="5">
        <v>2.2126E-2</v>
      </c>
      <c r="T3408" s="5">
        <f t="shared" si="159"/>
        <v>0.117315</v>
      </c>
      <c r="U3408" s="5">
        <f>IF(Table1[[#This Row],[MAX_PROJ]]&lt;0.005, 0, SUM(L3408:S3408))</f>
        <v>0.50328399999999995</v>
      </c>
      <c r="V3408" t="str">
        <f t="shared" si="160"/>
        <v>nee</v>
      </c>
      <c r="W3408" t="str">
        <f t="shared" si="161"/>
        <v>ja</v>
      </c>
    </row>
    <row r="3409" spans="1:23" x14ac:dyDescent="0.25">
      <c r="A3409" s="1">
        <v>3407</v>
      </c>
      <c r="B3409">
        <v>4870574</v>
      </c>
      <c r="C3409">
        <v>95</v>
      </c>
      <c r="D3409" t="s">
        <v>44</v>
      </c>
      <c r="E3409" t="s">
        <v>42</v>
      </c>
      <c r="F3409" t="s">
        <v>43</v>
      </c>
      <c r="G3409">
        <v>0.32950056</v>
      </c>
      <c r="H3409">
        <v>1</v>
      </c>
      <c r="I3409">
        <v>3.2950056000000001E-5</v>
      </c>
      <c r="J3409">
        <v>1714</v>
      </c>
      <c r="K3409">
        <v>1721.3634999999999</v>
      </c>
      <c r="L3409" s="5">
        <v>5.0289999999999996E-3</v>
      </c>
      <c r="M3409" s="5">
        <v>4.6019999999999998E-2</v>
      </c>
      <c r="N3409" s="5">
        <v>5.5905999999999997E-2</v>
      </c>
      <c r="O3409" s="5">
        <v>0.117315</v>
      </c>
      <c r="P3409" s="5">
        <v>0.109912</v>
      </c>
      <c r="Q3409" s="5">
        <v>6.9672999999999999E-2</v>
      </c>
      <c r="R3409" s="5">
        <v>7.7302999999999997E-2</v>
      </c>
      <c r="S3409" s="5">
        <v>2.2126E-2</v>
      </c>
      <c r="T3409" s="5">
        <f t="shared" si="159"/>
        <v>0.117315</v>
      </c>
      <c r="U3409" s="5">
        <f>IF(Table1[[#This Row],[MAX_PROJ]]&lt;0.005, 0, SUM(L3409:S3409))</f>
        <v>0.50328399999999995</v>
      </c>
      <c r="V3409" t="str">
        <f t="shared" si="160"/>
        <v>ja</v>
      </c>
      <c r="W3409" t="str">
        <f t="shared" si="161"/>
        <v>ja</v>
      </c>
    </row>
    <row r="3410" spans="1:23" hidden="1" x14ac:dyDescent="0.25">
      <c r="A3410" s="1">
        <v>3408</v>
      </c>
      <c r="B3410">
        <v>4231588</v>
      </c>
      <c r="C3410">
        <v>38</v>
      </c>
      <c r="D3410" t="s">
        <v>48</v>
      </c>
      <c r="E3410" t="s">
        <v>75</v>
      </c>
      <c r="F3410" t="s">
        <v>76</v>
      </c>
      <c r="G3410">
        <v>4128.6045000000004</v>
      </c>
      <c r="H3410">
        <v>1</v>
      </c>
      <c r="I3410">
        <v>0.41286044999999999</v>
      </c>
      <c r="J3410">
        <v>2071</v>
      </c>
      <c r="K3410">
        <v>1628.8601000000001</v>
      </c>
      <c r="L3410" s="5">
        <v>2.7399999999999999E-4</v>
      </c>
      <c r="M3410" s="5">
        <v>8.4410000000000006E-3</v>
      </c>
      <c r="N3410" s="5">
        <v>1.1095000000000001E-2</v>
      </c>
      <c r="O3410" s="5">
        <v>3.1685999999999999E-2</v>
      </c>
      <c r="P3410" s="5">
        <v>2.8920000000000001E-2</v>
      </c>
      <c r="Q3410" s="5">
        <v>1.7451999999999999E-2</v>
      </c>
      <c r="R3410" s="5">
        <v>2.0251999999999999E-2</v>
      </c>
      <c r="S3410" s="5">
        <v>4.7239999999999999E-3</v>
      </c>
      <c r="T3410" s="5">
        <f t="shared" si="159"/>
        <v>3.1685999999999999E-2</v>
      </c>
      <c r="U3410" s="5">
        <f>IF(Table1[[#This Row],[MAX_PROJ]]&lt;0.005, 0, SUM(L3410:S3410))</f>
        <v>0.12284400000000001</v>
      </c>
      <c r="V3410" t="str">
        <f t="shared" si="160"/>
        <v>nee</v>
      </c>
      <c r="W3410" t="str">
        <f t="shared" si="161"/>
        <v>nee</v>
      </c>
    </row>
    <row r="3411" spans="1:23" hidden="1" x14ac:dyDescent="0.25">
      <c r="A3411" s="1">
        <v>3409</v>
      </c>
      <c r="B3411">
        <v>4231588</v>
      </c>
      <c r="C3411">
        <v>38</v>
      </c>
      <c r="D3411" t="s">
        <v>48</v>
      </c>
      <c r="E3411" t="s">
        <v>39</v>
      </c>
      <c r="F3411" t="s">
        <v>40</v>
      </c>
      <c r="G3411">
        <v>236.86574999999999</v>
      </c>
      <c r="H3411">
        <v>1</v>
      </c>
      <c r="I3411">
        <v>2.3686575000000001E-2</v>
      </c>
      <c r="J3411">
        <v>2143</v>
      </c>
      <c r="K3411">
        <v>1628.8601000000001</v>
      </c>
      <c r="L3411" s="5">
        <v>2.7399999999999999E-4</v>
      </c>
      <c r="M3411" s="5">
        <v>8.4410000000000006E-3</v>
      </c>
      <c r="N3411" s="5">
        <v>1.1095000000000001E-2</v>
      </c>
      <c r="O3411" s="5">
        <v>3.1685999999999999E-2</v>
      </c>
      <c r="P3411" s="5">
        <v>2.8920000000000001E-2</v>
      </c>
      <c r="Q3411" s="5">
        <v>1.7451999999999999E-2</v>
      </c>
      <c r="R3411" s="5">
        <v>2.0251999999999999E-2</v>
      </c>
      <c r="S3411" s="5">
        <v>4.7239999999999999E-3</v>
      </c>
      <c r="T3411" s="5">
        <f t="shared" si="159"/>
        <v>3.1685999999999999E-2</v>
      </c>
      <c r="U3411" s="5">
        <f>IF(Table1[[#This Row],[MAX_PROJ]]&lt;0.005, 0, SUM(L3411:S3411))</f>
        <v>0.12284400000000001</v>
      </c>
      <c r="V3411" t="str">
        <f t="shared" si="160"/>
        <v>nee</v>
      </c>
      <c r="W3411" t="str">
        <f t="shared" si="161"/>
        <v>nee</v>
      </c>
    </row>
    <row r="3412" spans="1:23" hidden="1" x14ac:dyDescent="0.25">
      <c r="A3412" s="1">
        <v>3410</v>
      </c>
      <c r="B3412">
        <v>4870575</v>
      </c>
      <c r="C3412">
        <v>95</v>
      </c>
      <c r="D3412" t="s">
        <v>44</v>
      </c>
      <c r="E3412" t="s">
        <v>45</v>
      </c>
      <c r="F3412" t="s">
        <v>28</v>
      </c>
      <c r="G3412">
        <v>3753.2249000000002</v>
      </c>
      <c r="H3412">
        <v>1</v>
      </c>
      <c r="I3412">
        <v>0.37532249000000001</v>
      </c>
      <c r="J3412">
        <v>2143</v>
      </c>
      <c r="K3412">
        <v>1536.2697000000001</v>
      </c>
      <c r="L3412" s="5">
        <v>4.1070000000000004E-3</v>
      </c>
      <c r="M3412" s="5">
        <v>3.8066999999999997E-2</v>
      </c>
      <c r="N3412" s="5">
        <v>4.5912000000000001E-2</v>
      </c>
      <c r="O3412" s="5">
        <v>9.5003000000000004E-2</v>
      </c>
      <c r="P3412" s="5">
        <v>8.9036000000000004E-2</v>
      </c>
      <c r="Q3412" s="5">
        <v>5.6816999999999999E-2</v>
      </c>
      <c r="R3412" s="5">
        <v>6.2864000000000003E-2</v>
      </c>
      <c r="S3412" s="5">
        <v>1.8270999999999999E-2</v>
      </c>
      <c r="T3412" s="5">
        <f t="shared" si="159"/>
        <v>9.5003000000000004E-2</v>
      </c>
      <c r="U3412" s="5">
        <f>IF(Table1[[#This Row],[MAX_PROJ]]&lt;0.005, 0, SUM(L3412:S3412))</f>
        <v>0.41007699999999997</v>
      </c>
      <c r="V3412" t="str">
        <f t="shared" si="160"/>
        <v>nee</v>
      </c>
      <c r="W3412" t="str">
        <f t="shared" si="161"/>
        <v>nee</v>
      </c>
    </row>
    <row r="3413" spans="1:23" hidden="1" x14ac:dyDescent="0.25">
      <c r="A3413" s="1">
        <v>3411</v>
      </c>
      <c r="B3413">
        <v>4870575</v>
      </c>
      <c r="C3413">
        <v>95</v>
      </c>
      <c r="D3413" t="s">
        <v>44</v>
      </c>
      <c r="E3413" t="s">
        <v>42</v>
      </c>
      <c r="F3413" t="s">
        <v>43</v>
      </c>
      <c r="G3413">
        <v>1466.3751999999999</v>
      </c>
      <c r="H3413">
        <v>1</v>
      </c>
      <c r="I3413">
        <v>0.14663751999999999</v>
      </c>
      <c r="J3413">
        <v>1714</v>
      </c>
      <c r="K3413">
        <v>1536.2697000000001</v>
      </c>
      <c r="L3413" s="5">
        <v>4.1070000000000004E-3</v>
      </c>
      <c r="M3413" s="5">
        <v>3.8066999999999997E-2</v>
      </c>
      <c r="N3413" s="5">
        <v>4.5912000000000001E-2</v>
      </c>
      <c r="O3413" s="5">
        <v>9.5003000000000004E-2</v>
      </c>
      <c r="P3413" s="5">
        <v>8.9036000000000004E-2</v>
      </c>
      <c r="Q3413" s="5">
        <v>5.6816999999999999E-2</v>
      </c>
      <c r="R3413" s="5">
        <v>6.2864000000000003E-2</v>
      </c>
      <c r="S3413" s="5">
        <v>1.8270999999999999E-2</v>
      </c>
      <c r="T3413" s="5">
        <f t="shared" si="159"/>
        <v>9.5003000000000004E-2</v>
      </c>
      <c r="U3413" s="5">
        <f>IF(Table1[[#This Row],[MAX_PROJ]]&lt;0.005, 0, SUM(L3413:S3413))</f>
        <v>0.41007699999999997</v>
      </c>
      <c r="V3413" t="str">
        <f t="shared" si="160"/>
        <v>nee</v>
      </c>
      <c r="W3413" t="str">
        <f t="shared" si="161"/>
        <v>nee</v>
      </c>
    </row>
    <row r="3414" spans="1:23" hidden="1" x14ac:dyDescent="0.25">
      <c r="A3414" s="1">
        <v>3412</v>
      </c>
      <c r="B3414">
        <v>4870572</v>
      </c>
      <c r="C3414">
        <v>95</v>
      </c>
      <c r="D3414" t="s">
        <v>44</v>
      </c>
      <c r="E3414" t="s">
        <v>45</v>
      </c>
      <c r="F3414" t="s">
        <v>28</v>
      </c>
      <c r="G3414">
        <v>255.80551</v>
      </c>
      <c r="H3414">
        <v>1</v>
      </c>
      <c r="I3414">
        <v>2.5580551E-2</v>
      </c>
      <c r="J3414">
        <v>2143</v>
      </c>
      <c r="K3414">
        <v>1742.6388999999999</v>
      </c>
      <c r="L3414" s="5">
        <v>5.0020000000000004E-3</v>
      </c>
      <c r="M3414" s="5">
        <v>4.5367999999999999E-2</v>
      </c>
      <c r="N3414" s="5">
        <v>5.5246000000000003E-2</v>
      </c>
      <c r="O3414" s="5">
        <v>0.116283</v>
      </c>
      <c r="P3414" s="5">
        <v>0.108866</v>
      </c>
      <c r="Q3414" s="5">
        <v>6.8887000000000004E-2</v>
      </c>
      <c r="R3414" s="5">
        <v>7.6498999999999998E-2</v>
      </c>
      <c r="S3414" s="5">
        <v>2.1776E-2</v>
      </c>
      <c r="T3414" s="5">
        <f t="shared" si="159"/>
        <v>0.116283</v>
      </c>
      <c r="U3414" s="5">
        <f>IF(Table1[[#This Row],[MAX_PROJ]]&lt;0.005, 0, SUM(L3414:S3414))</f>
        <v>0.49792700000000001</v>
      </c>
      <c r="V3414" t="str">
        <f t="shared" si="160"/>
        <v>nee</v>
      </c>
      <c r="W3414" t="str">
        <f t="shared" si="161"/>
        <v>nee</v>
      </c>
    </row>
    <row r="3415" spans="1:23" x14ac:dyDescent="0.25">
      <c r="A3415" s="1">
        <v>3413</v>
      </c>
      <c r="B3415">
        <v>4870572</v>
      </c>
      <c r="C3415">
        <v>95</v>
      </c>
      <c r="D3415" t="s">
        <v>44</v>
      </c>
      <c r="E3415" t="s">
        <v>25</v>
      </c>
      <c r="F3415" t="s">
        <v>26</v>
      </c>
      <c r="G3415">
        <v>3323.5830000000001</v>
      </c>
      <c r="H3415">
        <v>1</v>
      </c>
      <c r="I3415">
        <v>0.3323583</v>
      </c>
      <c r="J3415">
        <v>1786</v>
      </c>
      <c r="K3415">
        <v>1742.6388999999999</v>
      </c>
      <c r="L3415" s="5">
        <v>5.0020000000000004E-3</v>
      </c>
      <c r="M3415" s="5">
        <v>4.5367999999999999E-2</v>
      </c>
      <c r="N3415" s="5">
        <v>5.5246000000000003E-2</v>
      </c>
      <c r="O3415" s="5">
        <v>0.116283</v>
      </c>
      <c r="P3415" s="5">
        <v>0.108866</v>
      </c>
      <c r="Q3415" s="5">
        <v>6.8887000000000004E-2</v>
      </c>
      <c r="R3415" s="5">
        <v>7.6498999999999998E-2</v>
      </c>
      <c r="S3415" s="5">
        <v>2.1776E-2</v>
      </c>
      <c r="T3415" s="5">
        <f t="shared" si="159"/>
        <v>0.116283</v>
      </c>
      <c r="U3415" s="5">
        <f>IF(Table1[[#This Row],[MAX_PROJ]]&lt;0.005, 0, SUM(L3415:S3415))</f>
        <v>0.49792700000000001</v>
      </c>
      <c r="V3415" t="str">
        <f t="shared" si="160"/>
        <v>nee</v>
      </c>
      <c r="W3415" t="str">
        <f t="shared" si="161"/>
        <v>ja</v>
      </c>
    </row>
    <row r="3416" spans="1:23" x14ac:dyDescent="0.25">
      <c r="A3416" s="1">
        <v>3414</v>
      </c>
      <c r="B3416">
        <v>4870572</v>
      </c>
      <c r="C3416">
        <v>95</v>
      </c>
      <c r="D3416" t="s">
        <v>44</v>
      </c>
      <c r="E3416" t="s">
        <v>42</v>
      </c>
      <c r="F3416" t="s">
        <v>43</v>
      </c>
      <c r="G3416">
        <v>4434.4556000000002</v>
      </c>
      <c r="H3416">
        <v>1</v>
      </c>
      <c r="I3416">
        <v>0.44344556000000002</v>
      </c>
      <c r="J3416">
        <v>1714</v>
      </c>
      <c r="K3416">
        <v>1742.6388999999999</v>
      </c>
      <c r="L3416" s="5">
        <v>5.0020000000000004E-3</v>
      </c>
      <c r="M3416" s="5">
        <v>4.5367999999999999E-2</v>
      </c>
      <c r="N3416" s="5">
        <v>5.5246000000000003E-2</v>
      </c>
      <c r="O3416" s="5">
        <v>0.116283</v>
      </c>
      <c r="P3416" s="5">
        <v>0.108866</v>
      </c>
      <c r="Q3416" s="5">
        <v>6.8887000000000004E-2</v>
      </c>
      <c r="R3416" s="5">
        <v>7.6498999999999998E-2</v>
      </c>
      <c r="S3416" s="5">
        <v>2.1776E-2</v>
      </c>
      <c r="T3416" s="5">
        <f t="shared" si="159"/>
        <v>0.116283</v>
      </c>
      <c r="U3416" s="5">
        <f>IF(Table1[[#This Row],[MAX_PROJ]]&lt;0.005, 0, SUM(L3416:S3416))</f>
        <v>0.49792700000000001</v>
      </c>
      <c r="V3416" t="str">
        <f t="shared" si="160"/>
        <v>ja</v>
      </c>
      <c r="W3416" t="str">
        <f t="shared" si="161"/>
        <v>ja</v>
      </c>
    </row>
    <row r="3417" spans="1:23" x14ac:dyDescent="0.25">
      <c r="A3417" s="1">
        <v>3415</v>
      </c>
      <c r="B3417">
        <v>4870573</v>
      </c>
      <c r="C3417">
        <v>95</v>
      </c>
      <c r="D3417" t="s">
        <v>44</v>
      </c>
      <c r="E3417" t="s">
        <v>25</v>
      </c>
      <c r="F3417" t="s">
        <v>26</v>
      </c>
      <c r="G3417">
        <v>9998.8369999999995</v>
      </c>
      <c r="H3417">
        <v>1</v>
      </c>
      <c r="I3417">
        <v>0.99988370000000004</v>
      </c>
      <c r="J3417">
        <v>1786</v>
      </c>
      <c r="K3417">
        <v>1873.5386000000001</v>
      </c>
      <c r="L3417" s="5">
        <v>5.4539999999999996E-3</v>
      </c>
      <c r="M3417" s="5">
        <v>5.0251999999999998E-2</v>
      </c>
      <c r="N3417" s="5">
        <v>6.1106000000000001E-2</v>
      </c>
      <c r="O3417" s="5">
        <v>0.12857199999999999</v>
      </c>
      <c r="P3417" s="5">
        <v>0.120377</v>
      </c>
      <c r="Q3417" s="5">
        <v>7.6287999999999995E-2</v>
      </c>
      <c r="R3417" s="5">
        <v>8.4677000000000002E-2</v>
      </c>
      <c r="S3417" s="5">
        <v>2.418E-2</v>
      </c>
      <c r="T3417" s="5">
        <f t="shared" si="159"/>
        <v>0.12857199999999999</v>
      </c>
      <c r="U3417" s="5">
        <f>IF(Table1[[#This Row],[MAX_PROJ]]&lt;0.005, 0, SUM(L3417:S3417))</f>
        <v>0.55090600000000001</v>
      </c>
      <c r="V3417" t="str">
        <f t="shared" si="160"/>
        <v>ja</v>
      </c>
      <c r="W3417" t="str">
        <f t="shared" si="161"/>
        <v>ja</v>
      </c>
    </row>
    <row r="3418" spans="1:23" hidden="1" x14ac:dyDescent="0.25">
      <c r="A3418" s="1">
        <v>3416</v>
      </c>
      <c r="B3418">
        <v>4755874</v>
      </c>
      <c r="C3418">
        <v>95</v>
      </c>
      <c r="D3418" t="s">
        <v>44</v>
      </c>
      <c r="E3418" t="s">
        <v>45</v>
      </c>
      <c r="F3418" t="s">
        <v>28</v>
      </c>
      <c r="G3418">
        <v>537.726</v>
      </c>
      <c r="H3418">
        <v>1</v>
      </c>
      <c r="I3418">
        <v>5.3772599999999997E-2</v>
      </c>
      <c r="J3418">
        <v>2143</v>
      </c>
      <c r="K3418">
        <v>1318.6950999999999</v>
      </c>
      <c r="L3418" s="5">
        <v>3.1830000000000001E-3</v>
      </c>
      <c r="M3418" s="5">
        <v>2.4639000000000001E-2</v>
      </c>
      <c r="N3418" s="5">
        <v>3.0297000000000001E-2</v>
      </c>
      <c r="O3418" s="5">
        <v>6.1394999999999998E-2</v>
      </c>
      <c r="P3418" s="5">
        <v>5.7472000000000002E-2</v>
      </c>
      <c r="Q3418" s="5">
        <v>3.6266E-2</v>
      </c>
      <c r="R3418" s="5">
        <v>4.0289999999999999E-2</v>
      </c>
      <c r="S3418" s="5">
        <v>1.1343000000000001E-2</v>
      </c>
      <c r="T3418" s="5">
        <f t="shared" si="159"/>
        <v>6.1394999999999998E-2</v>
      </c>
      <c r="U3418" s="5">
        <f>IF(Table1[[#This Row],[MAX_PROJ]]&lt;0.005, 0, SUM(L3418:S3418))</f>
        <v>0.26488499999999998</v>
      </c>
      <c r="V3418" t="str">
        <f t="shared" si="160"/>
        <v>nee</v>
      </c>
      <c r="W3418" t="str">
        <f t="shared" si="161"/>
        <v>nee</v>
      </c>
    </row>
    <row r="3419" spans="1:23" hidden="1" x14ac:dyDescent="0.25">
      <c r="A3419" s="1">
        <v>3417</v>
      </c>
      <c r="B3419">
        <v>4985248</v>
      </c>
      <c r="C3419">
        <v>95</v>
      </c>
      <c r="D3419" t="s">
        <v>44</v>
      </c>
      <c r="E3419" t="s">
        <v>27</v>
      </c>
      <c r="F3419" t="s">
        <v>28</v>
      </c>
      <c r="G3419">
        <v>202.50351000000001</v>
      </c>
      <c r="H3419">
        <v>1</v>
      </c>
      <c r="I3419">
        <v>2.0250351E-2</v>
      </c>
      <c r="J3419">
        <v>2143</v>
      </c>
      <c r="K3419">
        <v>1297.4918</v>
      </c>
      <c r="L3419" s="5">
        <v>2.4380000000000001E-3</v>
      </c>
      <c r="M3419" s="5">
        <v>2.1971000000000001E-2</v>
      </c>
      <c r="N3419" s="5">
        <v>2.6693999999999999E-2</v>
      </c>
      <c r="O3419" s="5">
        <v>5.5638E-2</v>
      </c>
      <c r="P3419" s="5">
        <v>5.2109999999999997E-2</v>
      </c>
      <c r="Q3419" s="5">
        <v>3.3091000000000002E-2</v>
      </c>
      <c r="R3419" s="5">
        <v>3.6713999999999997E-2</v>
      </c>
      <c r="S3419" s="5">
        <v>1.0513E-2</v>
      </c>
      <c r="T3419" s="5">
        <f t="shared" si="159"/>
        <v>5.5638E-2</v>
      </c>
      <c r="U3419" s="5">
        <f>IF(Table1[[#This Row],[MAX_PROJ]]&lt;0.005, 0, SUM(L3419:S3419))</f>
        <v>0.23916899999999999</v>
      </c>
      <c r="V3419" t="str">
        <f t="shared" si="160"/>
        <v>nee</v>
      </c>
      <c r="W3419" t="str">
        <f t="shared" si="161"/>
        <v>nee</v>
      </c>
    </row>
    <row r="3420" spans="1:23" hidden="1" x14ac:dyDescent="0.25">
      <c r="A3420" s="1">
        <v>3418</v>
      </c>
      <c r="B3420">
        <v>4985248</v>
      </c>
      <c r="C3420">
        <v>95</v>
      </c>
      <c r="D3420" t="s">
        <v>44</v>
      </c>
      <c r="E3420" t="s">
        <v>42</v>
      </c>
      <c r="F3420" t="s">
        <v>43</v>
      </c>
      <c r="G3420">
        <v>4753.4639999999999</v>
      </c>
      <c r="H3420">
        <v>1</v>
      </c>
      <c r="I3420">
        <v>0.4753464</v>
      </c>
      <c r="J3420">
        <v>1714</v>
      </c>
      <c r="K3420">
        <v>1297.4918</v>
      </c>
      <c r="L3420" s="5">
        <v>2.4380000000000001E-3</v>
      </c>
      <c r="M3420" s="5">
        <v>2.1971000000000001E-2</v>
      </c>
      <c r="N3420" s="5">
        <v>2.6693999999999999E-2</v>
      </c>
      <c r="O3420" s="5">
        <v>5.5638E-2</v>
      </c>
      <c r="P3420" s="5">
        <v>5.2109999999999997E-2</v>
      </c>
      <c r="Q3420" s="5">
        <v>3.3091000000000002E-2</v>
      </c>
      <c r="R3420" s="5">
        <v>3.6713999999999997E-2</v>
      </c>
      <c r="S3420" s="5">
        <v>1.0513E-2</v>
      </c>
      <c r="T3420" s="5">
        <f t="shared" si="159"/>
        <v>5.5638E-2</v>
      </c>
      <c r="U3420" s="5">
        <f>IF(Table1[[#This Row],[MAX_PROJ]]&lt;0.005, 0, SUM(L3420:S3420))</f>
        <v>0.23916899999999999</v>
      </c>
      <c r="V3420" t="str">
        <f t="shared" si="160"/>
        <v>nee</v>
      </c>
      <c r="W3420" t="str">
        <f t="shared" si="161"/>
        <v>nee</v>
      </c>
    </row>
    <row r="3421" spans="1:23" hidden="1" x14ac:dyDescent="0.25">
      <c r="A3421" s="1">
        <v>3419</v>
      </c>
      <c r="B3421">
        <v>4870567</v>
      </c>
      <c r="C3421">
        <v>95</v>
      </c>
      <c r="D3421" t="s">
        <v>44</v>
      </c>
      <c r="E3421" t="s">
        <v>45</v>
      </c>
      <c r="F3421" t="s">
        <v>28</v>
      </c>
      <c r="G3421">
        <v>1368.6793</v>
      </c>
      <c r="H3421">
        <v>1</v>
      </c>
      <c r="I3421">
        <v>0.13686793</v>
      </c>
      <c r="J3421">
        <v>2143</v>
      </c>
      <c r="K3421">
        <v>815.26526000000001</v>
      </c>
      <c r="L3421" s="5">
        <v>2.137E-3</v>
      </c>
      <c r="M3421" s="5">
        <v>1.9144999999999999E-2</v>
      </c>
      <c r="N3421" s="5">
        <v>2.3215E-2</v>
      </c>
      <c r="O3421" s="5">
        <v>4.7870999999999997E-2</v>
      </c>
      <c r="P3421" s="5">
        <v>4.4861999999999999E-2</v>
      </c>
      <c r="Q3421" s="5">
        <v>2.8538999999999998E-2</v>
      </c>
      <c r="R3421" s="5">
        <v>3.1694E-2</v>
      </c>
      <c r="S3421" s="5">
        <v>9.1190000000000004E-3</v>
      </c>
      <c r="T3421" s="5">
        <f t="shared" si="159"/>
        <v>4.7870999999999997E-2</v>
      </c>
      <c r="U3421" s="5">
        <f>IF(Table1[[#This Row],[MAX_PROJ]]&lt;0.005, 0, SUM(L3421:S3421))</f>
        <v>0.20658199999999999</v>
      </c>
      <c r="V3421" t="str">
        <f t="shared" si="160"/>
        <v>nee</v>
      </c>
      <c r="W3421" t="str">
        <f t="shared" si="161"/>
        <v>nee</v>
      </c>
    </row>
    <row r="3422" spans="1:23" hidden="1" x14ac:dyDescent="0.25">
      <c r="A3422" s="1">
        <v>3420</v>
      </c>
      <c r="B3422">
        <v>4985249</v>
      </c>
      <c r="C3422">
        <v>95</v>
      </c>
      <c r="D3422" t="s">
        <v>44</v>
      </c>
      <c r="E3422" t="s">
        <v>27</v>
      </c>
      <c r="F3422" t="s">
        <v>28</v>
      </c>
      <c r="G3422">
        <v>1575.8033</v>
      </c>
      <c r="H3422">
        <v>1</v>
      </c>
      <c r="I3422">
        <v>0.15758032999999999</v>
      </c>
      <c r="J3422">
        <v>2143</v>
      </c>
      <c r="K3422">
        <v>1411.8447000000001</v>
      </c>
      <c r="L3422" s="5">
        <v>2.4099999999999998E-3</v>
      </c>
      <c r="M3422" s="5">
        <v>2.198E-2</v>
      </c>
      <c r="N3422" s="5">
        <v>2.6672000000000001E-2</v>
      </c>
      <c r="O3422" s="5">
        <v>5.57E-2</v>
      </c>
      <c r="P3422" s="5">
        <v>5.2176E-2</v>
      </c>
      <c r="Q3422" s="5">
        <v>3.3155999999999998E-2</v>
      </c>
      <c r="R3422" s="5">
        <v>3.6740000000000002E-2</v>
      </c>
      <c r="S3422" s="5">
        <v>1.0541999999999999E-2</v>
      </c>
      <c r="T3422" s="5">
        <f t="shared" si="159"/>
        <v>5.57E-2</v>
      </c>
      <c r="U3422" s="5">
        <f>IF(Table1[[#This Row],[MAX_PROJ]]&lt;0.005, 0, SUM(L3422:S3422))</f>
        <v>0.23937599999999998</v>
      </c>
      <c r="V3422" t="str">
        <f t="shared" si="160"/>
        <v>nee</v>
      </c>
      <c r="W3422" t="str">
        <f t="shared" si="161"/>
        <v>nee</v>
      </c>
    </row>
    <row r="3423" spans="1:23" hidden="1" x14ac:dyDescent="0.25">
      <c r="A3423" s="1">
        <v>3421</v>
      </c>
      <c r="B3423">
        <v>4985249</v>
      </c>
      <c r="C3423">
        <v>95</v>
      </c>
      <c r="D3423" t="s">
        <v>44</v>
      </c>
      <c r="E3423" t="s">
        <v>42</v>
      </c>
      <c r="F3423" t="s">
        <v>43</v>
      </c>
      <c r="G3423">
        <v>2400.8454999999999</v>
      </c>
      <c r="H3423">
        <v>1</v>
      </c>
      <c r="I3423">
        <v>0.24008455000000001</v>
      </c>
      <c r="J3423">
        <v>1714</v>
      </c>
      <c r="K3423">
        <v>1411.8447000000001</v>
      </c>
      <c r="L3423" s="5">
        <v>2.4099999999999998E-3</v>
      </c>
      <c r="M3423" s="5">
        <v>2.198E-2</v>
      </c>
      <c r="N3423" s="5">
        <v>2.6672000000000001E-2</v>
      </c>
      <c r="O3423" s="5">
        <v>5.57E-2</v>
      </c>
      <c r="P3423" s="5">
        <v>5.2176E-2</v>
      </c>
      <c r="Q3423" s="5">
        <v>3.3155999999999998E-2</v>
      </c>
      <c r="R3423" s="5">
        <v>3.6740000000000002E-2</v>
      </c>
      <c r="S3423" s="5">
        <v>1.0541999999999999E-2</v>
      </c>
      <c r="T3423" s="5">
        <f t="shared" si="159"/>
        <v>5.57E-2</v>
      </c>
      <c r="U3423" s="5">
        <f>IF(Table1[[#This Row],[MAX_PROJ]]&lt;0.005, 0, SUM(L3423:S3423))</f>
        <v>0.23937599999999998</v>
      </c>
      <c r="V3423" t="str">
        <f t="shared" si="160"/>
        <v>nee</v>
      </c>
      <c r="W3423" t="str">
        <f t="shared" si="161"/>
        <v>nee</v>
      </c>
    </row>
    <row r="3424" spans="1:23" hidden="1" x14ac:dyDescent="0.25">
      <c r="A3424" s="1">
        <v>3422</v>
      </c>
      <c r="B3424">
        <v>4985251</v>
      </c>
      <c r="C3424">
        <v>95</v>
      </c>
      <c r="D3424" t="s">
        <v>44</v>
      </c>
      <c r="E3424" t="s">
        <v>42</v>
      </c>
      <c r="F3424" t="s">
        <v>43</v>
      </c>
      <c r="G3424">
        <v>1542.9784</v>
      </c>
      <c r="H3424">
        <v>1</v>
      </c>
      <c r="I3424">
        <v>0.15429783999999999</v>
      </c>
      <c r="J3424">
        <v>1714</v>
      </c>
      <c r="K3424">
        <v>1176.1655000000001</v>
      </c>
      <c r="L3424" s="5">
        <v>2.232E-3</v>
      </c>
      <c r="M3424" s="5">
        <v>2.0597000000000001E-2</v>
      </c>
      <c r="N3424" s="5">
        <v>2.4898E-2</v>
      </c>
      <c r="O3424" s="5">
        <v>5.1568999999999997E-2</v>
      </c>
      <c r="P3424" s="5">
        <v>4.8361000000000001E-2</v>
      </c>
      <c r="Q3424" s="5">
        <v>3.0835999999999999E-2</v>
      </c>
      <c r="R3424" s="5">
        <v>3.4161999999999998E-2</v>
      </c>
      <c r="S3424" s="5">
        <v>9.894E-3</v>
      </c>
      <c r="T3424" s="5">
        <f t="shared" si="159"/>
        <v>5.1568999999999997E-2</v>
      </c>
      <c r="U3424" s="5">
        <f>IF(Table1[[#This Row],[MAX_PROJ]]&lt;0.005, 0, SUM(L3424:S3424))</f>
        <v>0.222549</v>
      </c>
      <c r="V3424" t="str">
        <f t="shared" si="160"/>
        <v>nee</v>
      </c>
      <c r="W3424" t="str">
        <f t="shared" si="161"/>
        <v>nee</v>
      </c>
    </row>
    <row r="3425" spans="1:23" x14ac:dyDescent="0.25">
      <c r="A3425" s="1">
        <v>3423</v>
      </c>
      <c r="B3425">
        <v>4755903</v>
      </c>
      <c r="C3425">
        <v>95</v>
      </c>
      <c r="D3425" t="s">
        <v>44</v>
      </c>
      <c r="E3425" t="s">
        <v>21</v>
      </c>
      <c r="F3425" t="s">
        <v>22</v>
      </c>
      <c r="G3425">
        <v>840.05205999999998</v>
      </c>
      <c r="H3425">
        <v>1</v>
      </c>
      <c r="I3425">
        <v>8.4005205999999999E-2</v>
      </c>
      <c r="J3425">
        <v>714</v>
      </c>
      <c r="K3425">
        <v>1253.5174999999999</v>
      </c>
      <c r="L3425" s="5">
        <v>5.1929999999999997E-3</v>
      </c>
      <c r="M3425" s="5">
        <v>5.0798000000000003E-2</v>
      </c>
      <c r="N3425" s="5">
        <v>6.0283000000000003E-2</v>
      </c>
      <c r="O3425" s="5">
        <v>0.119307</v>
      </c>
      <c r="P3425" s="5">
        <v>0.112613</v>
      </c>
      <c r="Q3425" s="5">
        <v>7.3232000000000005E-2</v>
      </c>
      <c r="R3425" s="5">
        <v>8.0548999999999996E-2</v>
      </c>
      <c r="S3425" s="5">
        <v>2.4597999999999998E-2</v>
      </c>
      <c r="T3425" s="5">
        <f t="shared" si="159"/>
        <v>0.119307</v>
      </c>
      <c r="U3425" s="5">
        <f>IF(Table1[[#This Row],[MAX_PROJ]]&lt;0.005, 0, SUM(L3425:S3425))</f>
        <v>0.52657300000000007</v>
      </c>
      <c r="V3425" t="str">
        <f t="shared" si="160"/>
        <v>ja</v>
      </c>
      <c r="W3425" t="str">
        <f t="shared" si="161"/>
        <v>ja</v>
      </c>
    </row>
    <row r="3426" spans="1:23" hidden="1" x14ac:dyDescent="0.25">
      <c r="A3426" s="1">
        <v>3424</v>
      </c>
      <c r="B3426">
        <v>4755903</v>
      </c>
      <c r="C3426">
        <v>95</v>
      </c>
      <c r="D3426" t="s">
        <v>44</v>
      </c>
      <c r="E3426" t="s">
        <v>54</v>
      </c>
      <c r="F3426" t="s">
        <v>26</v>
      </c>
      <c r="G3426">
        <v>110.62698</v>
      </c>
      <c r="H3426">
        <v>1</v>
      </c>
      <c r="I3426">
        <v>1.1062697999999999E-2</v>
      </c>
      <c r="J3426">
        <v>1786</v>
      </c>
      <c r="K3426">
        <v>1253.5174999999999</v>
      </c>
      <c r="L3426" s="5">
        <v>5.1929999999999997E-3</v>
      </c>
      <c r="M3426" s="5">
        <v>5.0798000000000003E-2</v>
      </c>
      <c r="N3426" s="5">
        <v>6.0283000000000003E-2</v>
      </c>
      <c r="O3426" s="5">
        <v>0.119307</v>
      </c>
      <c r="P3426" s="5">
        <v>0.112613</v>
      </c>
      <c r="Q3426" s="5">
        <v>7.3232000000000005E-2</v>
      </c>
      <c r="R3426" s="5">
        <v>8.0548999999999996E-2</v>
      </c>
      <c r="S3426" s="5">
        <v>2.4597999999999998E-2</v>
      </c>
      <c r="T3426" s="5">
        <f t="shared" si="159"/>
        <v>0.119307</v>
      </c>
      <c r="U3426" s="5">
        <f>IF(Table1[[#This Row],[MAX_PROJ]]&lt;0.005, 0, SUM(L3426:S3426))</f>
        <v>0.52657300000000007</v>
      </c>
      <c r="V3426" t="str">
        <f t="shared" si="160"/>
        <v>nee</v>
      </c>
      <c r="W3426" t="str">
        <f t="shared" si="161"/>
        <v>nee</v>
      </c>
    </row>
    <row r="3427" spans="1:23" hidden="1" x14ac:dyDescent="0.25">
      <c r="A3427" s="1">
        <v>3425</v>
      </c>
      <c r="B3427">
        <v>4755903</v>
      </c>
      <c r="C3427">
        <v>95</v>
      </c>
      <c r="D3427" t="s">
        <v>44</v>
      </c>
      <c r="E3427" t="s">
        <v>42</v>
      </c>
      <c r="F3427" t="s">
        <v>43</v>
      </c>
      <c r="G3427">
        <v>3461.2206999999999</v>
      </c>
      <c r="H3427">
        <v>1</v>
      </c>
      <c r="I3427">
        <v>0.34612207</v>
      </c>
      <c r="J3427">
        <v>1714</v>
      </c>
      <c r="K3427">
        <v>1253.5174999999999</v>
      </c>
      <c r="L3427" s="5">
        <v>5.1929999999999997E-3</v>
      </c>
      <c r="M3427" s="5">
        <v>5.0798000000000003E-2</v>
      </c>
      <c r="N3427" s="5">
        <v>6.0283000000000003E-2</v>
      </c>
      <c r="O3427" s="5">
        <v>0.119307</v>
      </c>
      <c r="P3427" s="5">
        <v>0.112613</v>
      </c>
      <c r="Q3427" s="5">
        <v>7.3232000000000005E-2</v>
      </c>
      <c r="R3427" s="5">
        <v>8.0548999999999996E-2</v>
      </c>
      <c r="S3427" s="5">
        <v>2.4597999999999998E-2</v>
      </c>
      <c r="T3427" s="5">
        <f t="shared" si="159"/>
        <v>0.119307</v>
      </c>
      <c r="U3427" s="5">
        <f>IF(Table1[[#This Row],[MAX_PROJ]]&lt;0.005, 0, SUM(L3427:S3427))</f>
        <v>0.52657300000000007</v>
      </c>
      <c r="V3427" t="str">
        <f t="shared" si="160"/>
        <v>nee</v>
      </c>
      <c r="W3427" t="str">
        <f t="shared" si="161"/>
        <v>nee</v>
      </c>
    </row>
    <row r="3428" spans="1:23" hidden="1" x14ac:dyDescent="0.25">
      <c r="A3428" s="1">
        <v>3426</v>
      </c>
      <c r="B3428">
        <v>4870578</v>
      </c>
      <c r="C3428">
        <v>95</v>
      </c>
      <c r="D3428" t="s">
        <v>44</v>
      </c>
      <c r="E3428" t="s">
        <v>27</v>
      </c>
      <c r="F3428" t="s">
        <v>28</v>
      </c>
      <c r="G3428">
        <v>597.33263999999997</v>
      </c>
      <c r="H3428">
        <v>1</v>
      </c>
      <c r="I3428">
        <v>5.9733264000000001E-2</v>
      </c>
      <c r="J3428">
        <v>2143</v>
      </c>
      <c r="K3428">
        <v>1325.4777999999999</v>
      </c>
      <c r="L3428" s="5">
        <v>3.4689999999999999E-3</v>
      </c>
      <c r="M3428" s="5">
        <v>3.3236000000000002E-2</v>
      </c>
      <c r="N3428" s="5">
        <v>3.9702000000000001E-2</v>
      </c>
      <c r="O3428" s="5">
        <v>8.0139000000000002E-2</v>
      </c>
      <c r="P3428" s="5">
        <v>7.5430999999999998E-2</v>
      </c>
      <c r="Q3428" s="5">
        <v>4.8644E-2</v>
      </c>
      <c r="R3428" s="5">
        <v>5.3647E-2</v>
      </c>
      <c r="S3428" s="5">
        <v>1.6038E-2</v>
      </c>
      <c r="T3428" s="5">
        <f t="shared" si="159"/>
        <v>8.0139000000000002E-2</v>
      </c>
      <c r="U3428" s="5">
        <f>IF(Table1[[#This Row],[MAX_PROJ]]&lt;0.005, 0, SUM(L3428:S3428))</f>
        <v>0.35030600000000001</v>
      </c>
      <c r="V3428" t="str">
        <f t="shared" si="160"/>
        <v>nee</v>
      </c>
      <c r="W3428" t="str">
        <f t="shared" si="161"/>
        <v>nee</v>
      </c>
    </row>
    <row r="3429" spans="1:23" x14ac:dyDescent="0.25">
      <c r="A3429" s="1">
        <v>3427</v>
      </c>
      <c r="B3429">
        <v>4870578</v>
      </c>
      <c r="C3429">
        <v>95</v>
      </c>
      <c r="D3429" t="s">
        <v>44</v>
      </c>
      <c r="E3429" t="s">
        <v>23</v>
      </c>
      <c r="F3429" t="s">
        <v>24</v>
      </c>
      <c r="G3429">
        <v>209.45203000000001</v>
      </c>
      <c r="H3429">
        <v>1</v>
      </c>
      <c r="I3429">
        <v>2.0945202999999999E-2</v>
      </c>
      <c r="J3429">
        <v>1214</v>
      </c>
      <c r="K3429">
        <v>1325.4777999999999</v>
      </c>
      <c r="L3429" s="5">
        <v>3.4689999999999999E-3</v>
      </c>
      <c r="M3429" s="5">
        <v>3.3236000000000002E-2</v>
      </c>
      <c r="N3429" s="5">
        <v>3.9702000000000001E-2</v>
      </c>
      <c r="O3429" s="5">
        <v>8.0139000000000002E-2</v>
      </c>
      <c r="P3429" s="5">
        <v>7.5430999999999998E-2</v>
      </c>
      <c r="Q3429" s="5">
        <v>4.8644E-2</v>
      </c>
      <c r="R3429" s="5">
        <v>5.3647E-2</v>
      </c>
      <c r="S3429" s="5">
        <v>1.6038E-2</v>
      </c>
      <c r="T3429" s="5">
        <f t="shared" si="159"/>
        <v>8.0139000000000002E-2</v>
      </c>
      <c r="U3429" s="5">
        <f>IF(Table1[[#This Row],[MAX_PROJ]]&lt;0.005, 0, SUM(L3429:S3429))</f>
        <v>0.35030600000000001</v>
      </c>
      <c r="V3429" t="str">
        <f t="shared" si="160"/>
        <v>ja</v>
      </c>
      <c r="W3429" t="str">
        <f t="shared" si="161"/>
        <v>ja</v>
      </c>
    </row>
    <row r="3430" spans="1:23" hidden="1" x14ac:dyDescent="0.25">
      <c r="A3430" s="1">
        <v>3428</v>
      </c>
      <c r="B3430">
        <v>4870578</v>
      </c>
      <c r="C3430">
        <v>95</v>
      </c>
      <c r="D3430" t="s">
        <v>44</v>
      </c>
      <c r="E3430" t="s">
        <v>42</v>
      </c>
      <c r="F3430" t="s">
        <v>43</v>
      </c>
      <c r="G3430">
        <v>1849.9312</v>
      </c>
      <c r="H3430">
        <v>1</v>
      </c>
      <c r="I3430">
        <v>0.18499312000000001</v>
      </c>
      <c r="J3430">
        <v>1714</v>
      </c>
      <c r="K3430">
        <v>1325.4777999999999</v>
      </c>
      <c r="L3430" s="5">
        <v>3.4689999999999999E-3</v>
      </c>
      <c r="M3430" s="5">
        <v>3.3236000000000002E-2</v>
      </c>
      <c r="N3430" s="5">
        <v>3.9702000000000001E-2</v>
      </c>
      <c r="O3430" s="5">
        <v>8.0139000000000002E-2</v>
      </c>
      <c r="P3430" s="5">
        <v>7.5430999999999998E-2</v>
      </c>
      <c r="Q3430" s="5">
        <v>4.8644E-2</v>
      </c>
      <c r="R3430" s="5">
        <v>5.3647E-2</v>
      </c>
      <c r="S3430" s="5">
        <v>1.6038E-2</v>
      </c>
      <c r="T3430" s="5">
        <f t="shared" si="159"/>
        <v>8.0139000000000002E-2</v>
      </c>
      <c r="U3430" s="5">
        <f>IF(Table1[[#This Row],[MAX_PROJ]]&lt;0.005, 0, SUM(L3430:S3430))</f>
        <v>0.35030600000000001</v>
      </c>
      <c r="V3430" t="str">
        <f t="shared" si="160"/>
        <v>nee</v>
      </c>
      <c r="W3430" t="str">
        <f t="shared" si="161"/>
        <v>nee</v>
      </c>
    </row>
    <row r="3431" spans="1:23" hidden="1" x14ac:dyDescent="0.25">
      <c r="A3431" s="1">
        <v>3429</v>
      </c>
      <c r="B3431">
        <v>4870579</v>
      </c>
      <c r="C3431">
        <v>95</v>
      </c>
      <c r="D3431" t="s">
        <v>44</v>
      </c>
      <c r="E3431" t="s">
        <v>45</v>
      </c>
      <c r="F3431" t="s">
        <v>28</v>
      </c>
      <c r="G3431">
        <v>4.579091</v>
      </c>
      <c r="H3431">
        <v>1</v>
      </c>
      <c r="I3431">
        <v>4.5790909999999998E-4</v>
      </c>
      <c r="J3431">
        <v>2143</v>
      </c>
      <c r="K3431">
        <v>1157.2161000000001</v>
      </c>
      <c r="L3431" s="5">
        <v>3.1280000000000001E-3</v>
      </c>
      <c r="M3431" s="5">
        <v>3.0433999999999999E-2</v>
      </c>
      <c r="N3431" s="5">
        <v>3.6297000000000003E-2</v>
      </c>
      <c r="O3431" s="5">
        <v>7.3058999999999999E-2</v>
      </c>
      <c r="P3431" s="5">
        <v>6.8786E-2</v>
      </c>
      <c r="Q3431" s="5">
        <v>4.4456000000000002E-2</v>
      </c>
      <c r="R3431" s="5">
        <v>4.9026E-2</v>
      </c>
      <c r="S3431" s="5">
        <v>1.4707E-2</v>
      </c>
      <c r="T3431" s="5">
        <f t="shared" si="159"/>
        <v>7.3058999999999999E-2</v>
      </c>
      <c r="U3431" s="5">
        <f>IF(Table1[[#This Row],[MAX_PROJ]]&lt;0.005, 0, SUM(L3431:S3431))</f>
        <v>0.31989300000000004</v>
      </c>
      <c r="V3431" t="str">
        <f t="shared" si="160"/>
        <v>nee</v>
      </c>
      <c r="W3431" t="str">
        <f t="shared" si="161"/>
        <v>nee</v>
      </c>
    </row>
    <row r="3432" spans="1:23" hidden="1" x14ac:dyDescent="0.25">
      <c r="A3432" s="1">
        <v>3430</v>
      </c>
      <c r="B3432">
        <v>4870576</v>
      </c>
      <c r="C3432">
        <v>95</v>
      </c>
      <c r="D3432" t="s">
        <v>44</v>
      </c>
      <c r="E3432" t="s">
        <v>27</v>
      </c>
      <c r="F3432" t="s">
        <v>28</v>
      </c>
      <c r="G3432">
        <v>328.88022000000001</v>
      </c>
      <c r="H3432">
        <v>1</v>
      </c>
      <c r="I3432">
        <v>3.2888022000000003E-2</v>
      </c>
      <c r="J3432">
        <v>2143</v>
      </c>
      <c r="K3432">
        <v>1525.6405999999999</v>
      </c>
      <c r="L3432" s="5">
        <v>4.117E-3</v>
      </c>
      <c r="M3432" s="5">
        <v>3.8502000000000002E-2</v>
      </c>
      <c r="N3432" s="5">
        <v>4.6358000000000003E-2</v>
      </c>
      <c r="O3432" s="5">
        <v>9.5757999999999996E-2</v>
      </c>
      <c r="P3432" s="5">
        <v>8.9777999999999997E-2</v>
      </c>
      <c r="Q3432" s="5">
        <v>5.7370999999999998E-2</v>
      </c>
      <c r="R3432" s="5">
        <v>6.3440999999999997E-2</v>
      </c>
      <c r="S3432" s="5">
        <v>1.8506999999999999E-2</v>
      </c>
      <c r="T3432" s="5">
        <f t="shared" si="159"/>
        <v>9.5757999999999996E-2</v>
      </c>
      <c r="U3432" s="5">
        <f>IF(Table1[[#This Row],[MAX_PROJ]]&lt;0.005, 0, SUM(L3432:S3432))</f>
        <v>0.41383200000000003</v>
      </c>
      <c r="V3432" t="str">
        <f t="shared" si="160"/>
        <v>nee</v>
      </c>
      <c r="W3432" t="str">
        <f t="shared" si="161"/>
        <v>nee</v>
      </c>
    </row>
    <row r="3433" spans="1:23" x14ac:dyDescent="0.25">
      <c r="A3433" s="1">
        <v>3431</v>
      </c>
      <c r="B3433">
        <v>4067780</v>
      </c>
      <c r="C3433">
        <v>82</v>
      </c>
      <c r="D3433" t="s">
        <v>63</v>
      </c>
      <c r="E3433" t="s">
        <v>64</v>
      </c>
      <c r="F3433" t="s">
        <v>65</v>
      </c>
      <c r="G3433">
        <v>462.1189</v>
      </c>
      <c r="H3433">
        <v>0.03</v>
      </c>
      <c r="I3433">
        <v>1.3863567000000001E-3</v>
      </c>
      <c r="J3433">
        <v>1286</v>
      </c>
      <c r="K3433">
        <v>1251.1233</v>
      </c>
      <c r="L3433" s="5">
        <v>1.6149999999999999E-3</v>
      </c>
      <c r="M3433" s="5">
        <v>8.9990000000000001E-3</v>
      </c>
      <c r="N3433" s="5">
        <v>1.2189999999999999E-2</v>
      </c>
      <c r="O3433" s="5">
        <v>2.6747E-2</v>
      </c>
      <c r="P3433" s="5">
        <v>2.4532999999999999E-2</v>
      </c>
      <c r="Q3433" s="5">
        <v>1.4533000000000001E-2</v>
      </c>
      <c r="R3433" s="5">
        <v>1.6642000000000001E-2</v>
      </c>
      <c r="S3433" s="5">
        <v>3.771E-3</v>
      </c>
      <c r="T3433" s="5">
        <f t="shared" si="159"/>
        <v>2.6747E-2</v>
      </c>
      <c r="U3433" s="5">
        <f>IF(Table1[[#This Row],[MAX_PROJ]]&lt;0.005, 0, SUM(L3433:S3433))</f>
        <v>0.10903</v>
      </c>
      <c r="V3433" t="str">
        <f t="shared" si="160"/>
        <v>nee</v>
      </c>
      <c r="W3433" t="str">
        <f t="shared" si="161"/>
        <v>ja</v>
      </c>
    </row>
    <row r="3434" spans="1:23" hidden="1" x14ac:dyDescent="0.25">
      <c r="A3434" s="1">
        <v>3432</v>
      </c>
      <c r="B3434">
        <v>4067780</v>
      </c>
      <c r="C3434">
        <v>82</v>
      </c>
      <c r="D3434" t="s">
        <v>63</v>
      </c>
      <c r="E3434" t="s">
        <v>66</v>
      </c>
      <c r="F3434" t="s">
        <v>67</v>
      </c>
      <c r="G3434">
        <v>1478.8662999999999</v>
      </c>
      <c r="H3434">
        <v>0.6606168</v>
      </c>
      <c r="I3434">
        <v>9.7696392273384003E-2</v>
      </c>
      <c r="J3434">
        <v>1429</v>
      </c>
      <c r="K3434">
        <v>1251.1233</v>
      </c>
      <c r="L3434" s="5">
        <v>1.6149999999999999E-3</v>
      </c>
      <c r="M3434" s="5">
        <v>8.9990000000000001E-3</v>
      </c>
      <c r="N3434" s="5">
        <v>1.2189999999999999E-2</v>
      </c>
      <c r="O3434" s="5">
        <v>2.6747E-2</v>
      </c>
      <c r="P3434" s="5">
        <v>2.4532999999999999E-2</v>
      </c>
      <c r="Q3434" s="5">
        <v>1.4533000000000001E-2</v>
      </c>
      <c r="R3434" s="5">
        <v>1.6642000000000001E-2</v>
      </c>
      <c r="S3434" s="5">
        <v>3.771E-3</v>
      </c>
      <c r="T3434" s="5">
        <f t="shared" si="159"/>
        <v>2.6747E-2</v>
      </c>
      <c r="U3434" s="5">
        <f>IF(Table1[[#This Row],[MAX_PROJ]]&lt;0.005, 0, SUM(L3434:S3434))</f>
        <v>0.10903</v>
      </c>
      <c r="V3434" t="str">
        <f t="shared" si="160"/>
        <v>nee</v>
      </c>
      <c r="W3434" t="str">
        <f t="shared" si="161"/>
        <v>nee</v>
      </c>
    </row>
    <row r="3435" spans="1:23" hidden="1" x14ac:dyDescent="0.25">
      <c r="A3435" s="1">
        <v>3433</v>
      </c>
      <c r="B3435">
        <v>4870577</v>
      </c>
      <c r="C3435">
        <v>95</v>
      </c>
      <c r="D3435" t="s">
        <v>44</v>
      </c>
      <c r="E3435" t="s">
        <v>27</v>
      </c>
      <c r="F3435" t="s">
        <v>28</v>
      </c>
      <c r="G3435">
        <v>347.09906000000001</v>
      </c>
      <c r="H3435">
        <v>1</v>
      </c>
      <c r="I3435">
        <v>3.4709905999999999E-2</v>
      </c>
      <c r="J3435">
        <v>2143</v>
      </c>
      <c r="K3435">
        <v>1276.8992000000001</v>
      </c>
      <c r="L3435" s="5">
        <v>3.5119999999999999E-3</v>
      </c>
      <c r="M3435" s="5">
        <v>3.3418999999999997E-2</v>
      </c>
      <c r="N3435" s="5">
        <v>4.0017999999999998E-2</v>
      </c>
      <c r="O3435" s="5">
        <v>8.1354999999999997E-2</v>
      </c>
      <c r="P3435" s="5">
        <v>7.6465000000000005E-2</v>
      </c>
      <c r="Q3435" s="5">
        <v>4.9161999999999997E-2</v>
      </c>
      <c r="R3435" s="5">
        <v>5.4306E-2</v>
      </c>
      <c r="S3435" s="5">
        <v>1.6094000000000001E-2</v>
      </c>
      <c r="T3435" s="5">
        <f t="shared" si="159"/>
        <v>8.1354999999999997E-2</v>
      </c>
      <c r="U3435" s="5">
        <f>IF(Table1[[#This Row],[MAX_PROJ]]&lt;0.005, 0, SUM(L3435:S3435))</f>
        <v>0.35433100000000001</v>
      </c>
      <c r="V3435" t="str">
        <f t="shared" si="160"/>
        <v>nee</v>
      </c>
      <c r="W3435" t="str">
        <f t="shared" si="161"/>
        <v>nee</v>
      </c>
    </row>
    <row r="3436" spans="1:23" hidden="1" x14ac:dyDescent="0.25">
      <c r="A3436" s="1">
        <v>3434</v>
      </c>
      <c r="B3436">
        <v>4870577</v>
      </c>
      <c r="C3436">
        <v>95</v>
      </c>
      <c r="D3436" t="s">
        <v>44</v>
      </c>
      <c r="E3436" t="s">
        <v>42</v>
      </c>
      <c r="F3436" t="s">
        <v>43</v>
      </c>
      <c r="G3436">
        <v>5770.0986000000003</v>
      </c>
      <c r="H3436">
        <v>1</v>
      </c>
      <c r="I3436">
        <v>0.57700985999999999</v>
      </c>
      <c r="J3436">
        <v>1714</v>
      </c>
      <c r="K3436">
        <v>1276.8992000000001</v>
      </c>
      <c r="L3436" s="5">
        <v>3.5119999999999999E-3</v>
      </c>
      <c r="M3436" s="5">
        <v>3.3418999999999997E-2</v>
      </c>
      <c r="N3436" s="5">
        <v>4.0017999999999998E-2</v>
      </c>
      <c r="O3436" s="5">
        <v>8.1354999999999997E-2</v>
      </c>
      <c r="P3436" s="5">
        <v>7.6465000000000005E-2</v>
      </c>
      <c r="Q3436" s="5">
        <v>4.9161999999999997E-2</v>
      </c>
      <c r="R3436" s="5">
        <v>5.4306E-2</v>
      </c>
      <c r="S3436" s="5">
        <v>1.6094000000000001E-2</v>
      </c>
      <c r="T3436" s="5">
        <f t="shared" si="159"/>
        <v>8.1354999999999997E-2</v>
      </c>
      <c r="U3436" s="5">
        <f>IF(Table1[[#This Row],[MAX_PROJ]]&lt;0.005, 0, SUM(L3436:S3436))</f>
        <v>0.35433100000000001</v>
      </c>
      <c r="V3436" t="str">
        <f t="shared" si="160"/>
        <v>nee</v>
      </c>
      <c r="W3436" t="str">
        <f t="shared" si="161"/>
        <v>nee</v>
      </c>
    </row>
    <row r="3437" spans="1:23" x14ac:dyDescent="0.25">
      <c r="A3437" s="1">
        <v>3435</v>
      </c>
      <c r="B3437">
        <v>4067778</v>
      </c>
      <c r="C3437">
        <v>82</v>
      </c>
      <c r="D3437" t="s">
        <v>63</v>
      </c>
      <c r="E3437" t="s">
        <v>66</v>
      </c>
      <c r="F3437" t="s">
        <v>67</v>
      </c>
      <c r="G3437">
        <v>1157.5474999999999</v>
      </c>
      <c r="H3437">
        <v>1</v>
      </c>
      <c r="I3437">
        <v>0.11575475</v>
      </c>
      <c r="J3437">
        <v>1429</v>
      </c>
      <c r="K3437">
        <v>1543.1056000000001</v>
      </c>
      <c r="L3437" s="5">
        <v>1.7650000000000001E-3</v>
      </c>
      <c r="M3437" s="5">
        <v>9.4660000000000005E-3</v>
      </c>
      <c r="N3437" s="5">
        <v>1.2965000000000001E-2</v>
      </c>
      <c r="O3437" s="5">
        <v>2.8745E-2</v>
      </c>
      <c r="P3437" s="5">
        <v>2.6290000000000001E-2</v>
      </c>
      <c r="Q3437" s="5">
        <v>1.5453E-2</v>
      </c>
      <c r="R3437" s="5">
        <v>1.7741E-2</v>
      </c>
      <c r="S3437" s="5">
        <v>3.9090000000000001E-3</v>
      </c>
      <c r="T3437" s="5">
        <f t="shared" si="159"/>
        <v>2.8745E-2</v>
      </c>
      <c r="U3437" s="5">
        <f>IF(Table1[[#This Row],[MAX_PROJ]]&lt;0.005, 0, SUM(L3437:S3437))</f>
        <v>0.11633399999999999</v>
      </c>
      <c r="V3437" t="str">
        <f t="shared" si="160"/>
        <v>ja</v>
      </c>
      <c r="W3437" t="str">
        <f t="shared" si="161"/>
        <v>ja</v>
      </c>
    </row>
    <row r="3438" spans="1:23" hidden="1" x14ac:dyDescent="0.25">
      <c r="A3438" s="1">
        <v>3436</v>
      </c>
      <c r="B3438">
        <v>4067778</v>
      </c>
      <c r="C3438">
        <v>82</v>
      </c>
      <c r="D3438" t="s">
        <v>63</v>
      </c>
      <c r="E3438" t="s">
        <v>39</v>
      </c>
      <c r="F3438" t="s">
        <v>40</v>
      </c>
      <c r="G3438">
        <v>1768.4353000000001</v>
      </c>
      <c r="H3438">
        <v>1</v>
      </c>
      <c r="I3438">
        <v>0.17684353</v>
      </c>
      <c r="J3438">
        <v>2143</v>
      </c>
      <c r="K3438">
        <v>1543.1056000000001</v>
      </c>
      <c r="L3438" s="5">
        <v>1.7650000000000001E-3</v>
      </c>
      <c r="M3438" s="5">
        <v>9.4660000000000005E-3</v>
      </c>
      <c r="N3438" s="5">
        <v>1.2965000000000001E-2</v>
      </c>
      <c r="O3438" s="5">
        <v>2.8745E-2</v>
      </c>
      <c r="P3438" s="5">
        <v>2.6290000000000001E-2</v>
      </c>
      <c r="Q3438" s="5">
        <v>1.5453E-2</v>
      </c>
      <c r="R3438" s="5">
        <v>1.7741E-2</v>
      </c>
      <c r="S3438" s="5">
        <v>3.9090000000000001E-3</v>
      </c>
      <c r="T3438" s="5">
        <f t="shared" si="159"/>
        <v>2.8745E-2</v>
      </c>
      <c r="U3438" s="5">
        <f>IF(Table1[[#This Row],[MAX_PROJ]]&lt;0.005, 0, SUM(L3438:S3438))</f>
        <v>0.11633399999999999</v>
      </c>
      <c r="V3438" t="str">
        <f t="shared" si="160"/>
        <v>nee</v>
      </c>
      <c r="W3438" t="str">
        <f t="shared" si="161"/>
        <v>nee</v>
      </c>
    </row>
    <row r="3439" spans="1:23" hidden="1" x14ac:dyDescent="0.25">
      <c r="A3439" s="1">
        <v>3437</v>
      </c>
      <c r="B3439">
        <v>4067779</v>
      </c>
      <c r="C3439">
        <v>82</v>
      </c>
      <c r="D3439" t="s">
        <v>63</v>
      </c>
      <c r="E3439" t="s">
        <v>66</v>
      </c>
      <c r="F3439" t="s">
        <v>67</v>
      </c>
      <c r="G3439">
        <v>7722.4530000000004</v>
      </c>
      <c r="H3439">
        <v>0.86616873999999999</v>
      </c>
      <c r="I3439">
        <v>0.66889473847192205</v>
      </c>
      <c r="J3439">
        <v>1429</v>
      </c>
      <c r="K3439">
        <v>1310.2766999999999</v>
      </c>
      <c r="L3439" s="5">
        <v>1.6479999999999999E-3</v>
      </c>
      <c r="M3439" s="5">
        <v>9.0699999999999999E-3</v>
      </c>
      <c r="N3439" s="5">
        <v>1.2338E-2</v>
      </c>
      <c r="O3439" s="5">
        <v>2.7199999999999998E-2</v>
      </c>
      <c r="P3439" s="5">
        <v>2.4920000000000001E-2</v>
      </c>
      <c r="Q3439" s="5">
        <v>1.4714E-2</v>
      </c>
      <c r="R3439" s="5">
        <v>1.6888E-2</v>
      </c>
      <c r="S3439" s="5">
        <v>3.7829999999999999E-3</v>
      </c>
      <c r="T3439" s="5">
        <f t="shared" si="159"/>
        <v>2.7199999999999998E-2</v>
      </c>
      <c r="U3439" s="5">
        <f>IF(Table1[[#This Row],[MAX_PROJ]]&lt;0.005, 0, SUM(L3439:S3439))</f>
        <v>0.11056099999999999</v>
      </c>
      <c r="V3439" t="str">
        <f t="shared" si="160"/>
        <v>nee</v>
      </c>
      <c r="W3439" t="str">
        <f t="shared" si="161"/>
        <v>nee</v>
      </c>
    </row>
    <row r="3440" spans="1:23" hidden="1" x14ac:dyDescent="0.25">
      <c r="A3440" s="1">
        <v>3438</v>
      </c>
      <c r="B3440">
        <v>4067779</v>
      </c>
      <c r="C3440">
        <v>82</v>
      </c>
      <c r="D3440" t="s">
        <v>63</v>
      </c>
      <c r="E3440" t="s">
        <v>39</v>
      </c>
      <c r="F3440" t="s">
        <v>40</v>
      </c>
      <c r="G3440">
        <v>1086.4983</v>
      </c>
      <c r="H3440">
        <v>1</v>
      </c>
      <c r="I3440">
        <v>0.10864983</v>
      </c>
      <c r="J3440">
        <v>2143</v>
      </c>
      <c r="K3440">
        <v>1310.2766999999999</v>
      </c>
      <c r="L3440" s="5">
        <v>1.6479999999999999E-3</v>
      </c>
      <c r="M3440" s="5">
        <v>9.0699999999999999E-3</v>
      </c>
      <c r="N3440" s="5">
        <v>1.2338E-2</v>
      </c>
      <c r="O3440" s="5">
        <v>2.7199999999999998E-2</v>
      </c>
      <c r="P3440" s="5">
        <v>2.4920000000000001E-2</v>
      </c>
      <c r="Q3440" s="5">
        <v>1.4714E-2</v>
      </c>
      <c r="R3440" s="5">
        <v>1.6888E-2</v>
      </c>
      <c r="S3440" s="5">
        <v>3.7829999999999999E-3</v>
      </c>
      <c r="T3440" s="5">
        <f t="shared" si="159"/>
        <v>2.7199999999999998E-2</v>
      </c>
      <c r="U3440" s="5">
        <f>IF(Table1[[#This Row],[MAX_PROJ]]&lt;0.005, 0, SUM(L3440:S3440))</f>
        <v>0.11056099999999999</v>
      </c>
      <c r="V3440" t="str">
        <f t="shared" si="160"/>
        <v>nee</v>
      </c>
      <c r="W3440" t="str">
        <f t="shared" si="161"/>
        <v>nee</v>
      </c>
    </row>
    <row r="3441" spans="1:23" x14ac:dyDescent="0.25">
      <c r="A3441" s="1">
        <v>3439</v>
      </c>
      <c r="B3441">
        <v>3838507</v>
      </c>
      <c r="C3441">
        <v>70</v>
      </c>
      <c r="D3441" t="s">
        <v>34</v>
      </c>
      <c r="E3441" t="s">
        <v>77</v>
      </c>
      <c r="F3441" t="s">
        <v>78</v>
      </c>
      <c r="G3441">
        <v>2114.4883</v>
      </c>
      <c r="H3441">
        <v>1</v>
      </c>
      <c r="I3441">
        <v>0.21144883</v>
      </c>
      <c r="J3441">
        <v>1143</v>
      </c>
      <c r="K3441">
        <v>1696.3557000000001</v>
      </c>
      <c r="L3441" s="5">
        <v>1.462E-3</v>
      </c>
      <c r="M3441" s="5">
        <v>8.7480000000000006E-3</v>
      </c>
      <c r="N3441" s="5">
        <v>1.1965E-2</v>
      </c>
      <c r="O3441" s="5">
        <v>2.8181000000000001E-2</v>
      </c>
      <c r="P3441" s="5">
        <v>2.5721999999999998E-2</v>
      </c>
      <c r="Q3441" s="5">
        <v>1.5140000000000001E-2</v>
      </c>
      <c r="R3441" s="5">
        <v>1.7371000000000001E-2</v>
      </c>
      <c r="S3441" s="5">
        <v>3.7759999999999998E-3</v>
      </c>
      <c r="T3441" s="5">
        <f t="shared" si="159"/>
        <v>2.8181000000000001E-2</v>
      </c>
      <c r="U3441" s="5">
        <f>IF(Table1[[#This Row],[MAX_PROJ]]&lt;0.005, 0, SUM(L3441:S3441))</f>
        <v>0.11236499999999999</v>
      </c>
      <c r="V3441" t="str">
        <f t="shared" si="160"/>
        <v>ja</v>
      </c>
      <c r="W3441" t="str">
        <f t="shared" si="161"/>
        <v>ja</v>
      </c>
    </row>
    <row r="3442" spans="1:23" hidden="1" x14ac:dyDescent="0.25">
      <c r="A3442" s="1">
        <v>3440</v>
      </c>
      <c r="B3442">
        <v>3838507</v>
      </c>
      <c r="C3442">
        <v>70</v>
      </c>
      <c r="D3442" t="s">
        <v>34</v>
      </c>
      <c r="E3442" t="s">
        <v>35</v>
      </c>
      <c r="F3442" t="s">
        <v>36</v>
      </c>
      <c r="G3442">
        <v>3198.5652</v>
      </c>
      <c r="H3442">
        <v>1</v>
      </c>
      <c r="I3442">
        <v>0.31985651999999998</v>
      </c>
      <c r="J3442">
        <v>1857</v>
      </c>
      <c r="K3442">
        <v>1696.3557000000001</v>
      </c>
      <c r="L3442" s="5">
        <v>1.462E-3</v>
      </c>
      <c r="M3442" s="5">
        <v>8.7480000000000006E-3</v>
      </c>
      <c r="N3442" s="5">
        <v>1.1965E-2</v>
      </c>
      <c r="O3442" s="5">
        <v>2.8181000000000001E-2</v>
      </c>
      <c r="P3442" s="5">
        <v>2.5721999999999998E-2</v>
      </c>
      <c r="Q3442" s="5">
        <v>1.5140000000000001E-2</v>
      </c>
      <c r="R3442" s="5">
        <v>1.7371000000000001E-2</v>
      </c>
      <c r="S3442" s="5">
        <v>3.7759999999999998E-3</v>
      </c>
      <c r="T3442" s="5">
        <f t="shared" si="159"/>
        <v>2.8181000000000001E-2</v>
      </c>
      <c r="U3442" s="5">
        <f>IF(Table1[[#This Row],[MAX_PROJ]]&lt;0.005, 0, SUM(L3442:S3442))</f>
        <v>0.11236499999999999</v>
      </c>
      <c r="V3442" t="str">
        <f t="shared" si="160"/>
        <v>nee</v>
      </c>
      <c r="W3442" t="str">
        <f t="shared" si="161"/>
        <v>nee</v>
      </c>
    </row>
    <row r="3443" spans="1:23" x14ac:dyDescent="0.25">
      <c r="A3443" s="1">
        <v>3441</v>
      </c>
      <c r="B3443">
        <v>3838508</v>
      </c>
      <c r="C3443">
        <v>70</v>
      </c>
      <c r="D3443" t="s">
        <v>34</v>
      </c>
      <c r="E3443" t="s">
        <v>77</v>
      </c>
      <c r="F3443" t="s">
        <v>78</v>
      </c>
      <c r="G3443">
        <v>3165.6963000000001</v>
      </c>
      <c r="H3443">
        <v>1</v>
      </c>
      <c r="I3443">
        <v>0.31656962999999999</v>
      </c>
      <c r="J3443">
        <v>1143</v>
      </c>
      <c r="K3443">
        <v>1543.5903000000001</v>
      </c>
      <c r="L3443" s="5">
        <v>1.4109999999999999E-3</v>
      </c>
      <c r="M3443" s="5">
        <v>8.463E-3</v>
      </c>
      <c r="N3443" s="5">
        <v>1.1561999999999999E-2</v>
      </c>
      <c r="O3443" s="5">
        <v>2.7087E-2</v>
      </c>
      <c r="P3443" s="5">
        <v>2.4742E-2</v>
      </c>
      <c r="Q3443" s="5">
        <v>1.4588E-2</v>
      </c>
      <c r="R3443" s="5">
        <v>1.6732E-2</v>
      </c>
      <c r="S3443" s="5">
        <v>3.6579999999999998E-3</v>
      </c>
      <c r="T3443" s="5">
        <f t="shared" si="159"/>
        <v>2.7087E-2</v>
      </c>
      <c r="U3443" s="5">
        <f>IF(Table1[[#This Row],[MAX_PROJ]]&lt;0.005, 0, SUM(L3443:S3443))</f>
        <v>0.10824299999999999</v>
      </c>
      <c r="V3443" t="str">
        <f t="shared" si="160"/>
        <v>ja</v>
      </c>
      <c r="W3443" t="str">
        <f t="shared" si="161"/>
        <v>ja</v>
      </c>
    </row>
    <row r="3444" spans="1:23" x14ac:dyDescent="0.25">
      <c r="A3444" s="1">
        <v>3442</v>
      </c>
      <c r="B3444">
        <v>3838496</v>
      </c>
      <c r="C3444">
        <v>70</v>
      </c>
      <c r="D3444" t="s">
        <v>34</v>
      </c>
      <c r="E3444" t="s">
        <v>37</v>
      </c>
      <c r="F3444" t="s">
        <v>38</v>
      </c>
      <c r="G3444">
        <v>1437.2328</v>
      </c>
      <c r="H3444">
        <v>1</v>
      </c>
      <c r="I3444">
        <v>0.14372328000000001</v>
      </c>
      <c r="J3444">
        <v>1143</v>
      </c>
      <c r="K3444">
        <v>1793.5532000000001</v>
      </c>
      <c r="L3444" s="5">
        <v>1.4250000000000001E-3</v>
      </c>
      <c r="M3444" s="5">
        <v>7.0549999999999996E-3</v>
      </c>
      <c r="N3444" s="5">
        <v>1.0238000000000001E-2</v>
      </c>
      <c r="O3444" s="5">
        <v>2.5193E-2</v>
      </c>
      <c r="P3444" s="5">
        <v>2.2588E-2</v>
      </c>
      <c r="Q3444" s="5">
        <v>1.2819000000000001E-2</v>
      </c>
      <c r="R3444" s="5">
        <v>1.5042E-2</v>
      </c>
      <c r="S3444" s="5">
        <v>2.7529999999999998E-3</v>
      </c>
      <c r="T3444" s="5">
        <f t="shared" si="159"/>
        <v>2.5193E-2</v>
      </c>
      <c r="U3444" s="5">
        <f>IF(Table1[[#This Row],[MAX_PROJ]]&lt;0.005, 0, SUM(L3444:S3444))</f>
        <v>9.7113000000000005E-2</v>
      </c>
      <c r="V3444" t="str">
        <f t="shared" si="160"/>
        <v>ja</v>
      </c>
      <c r="W3444" t="str">
        <f t="shared" si="161"/>
        <v>ja</v>
      </c>
    </row>
    <row r="3445" spans="1:23" hidden="1" x14ac:dyDescent="0.25">
      <c r="A3445" s="1">
        <v>3443</v>
      </c>
      <c r="B3445">
        <v>4936299</v>
      </c>
      <c r="C3445">
        <v>95</v>
      </c>
      <c r="D3445" t="s">
        <v>44</v>
      </c>
      <c r="E3445" t="s">
        <v>45</v>
      </c>
      <c r="F3445" t="s">
        <v>28</v>
      </c>
      <c r="G3445">
        <v>705.94434000000001</v>
      </c>
      <c r="H3445">
        <v>1</v>
      </c>
      <c r="I3445">
        <v>7.0594433999999998E-2</v>
      </c>
      <c r="J3445">
        <v>2143</v>
      </c>
      <c r="K3445">
        <v>971.03985999999998</v>
      </c>
      <c r="L3445" s="5">
        <v>1.6479999999999999E-3</v>
      </c>
      <c r="M3445" s="5">
        <v>1.3563E-2</v>
      </c>
      <c r="N3445" s="5">
        <v>1.6674999999999999E-2</v>
      </c>
      <c r="O3445" s="5">
        <v>3.4637000000000001E-2</v>
      </c>
      <c r="P3445" s="5">
        <v>3.2370000000000003E-2</v>
      </c>
      <c r="Q3445" s="5">
        <v>2.0389999999999998E-2</v>
      </c>
      <c r="R3445" s="5">
        <v>2.2716E-2</v>
      </c>
      <c r="S3445" s="5">
        <v>6.352E-3</v>
      </c>
      <c r="T3445" s="5">
        <f t="shared" si="159"/>
        <v>3.4637000000000001E-2</v>
      </c>
      <c r="U3445" s="5">
        <f>IF(Table1[[#This Row],[MAX_PROJ]]&lt;0.005, 0, SUM(L3445:S3445))</f>
        <v>0.14835099999999998</v>
      </c>
      <c r="V3445" t="str">
        <f t="shared" si="160"/>
        <v>nee</v>
      </c>
      <c r="W3445" t="str">
        <f t="shared" si="161"/>
        <v>nee</v>
      </c>
    </row>
    <row r="3446" spans="1:23" hidden="1" x14ac:dyDescent="0.25">
      <c r="A3446" s="1">
        <v>3444</v>
      </c>
      <c r="B3446">
        <v>5165678</v>
      </c>
      <c r="C3446">
        <v>94</v>
      </c>
      <c r="D3446" t="s">
        <v>41</v>
      </c>
      <c r="E3446" t="s">
        <v>47</v>
      </c>
      <c r="F3446" t="s">
        <v>31</v>
      </c>
      <c r="J3446">
        <v>2143</v>
      </c>
      <c r="K3446">
        <v>1006.3000500000001</v>
      </c>
      <c r="L3446" s="5"/>
      <c r="M3446" s="5">
        <v>8.0850000000000002E-3</v>
      </c>
      <c r="N3446" s="5">
        <v>8.3949999999999997E-3</v>
      </c>
      <c r="O3446" s="5">
        <v>1.8249000000000001E-2</v>
      </c>
      <c r="P3446" s="5">
        <v>1.7718999999999999E-2</v>
      </c>
      <c r="Q3446" s="5">
        <v>1.2234E-2</v>
      </c>
      <c r="R3446" s="5">
        <v>1.3034E-2</v>
      </c>
      <c r="S3446" s="5">
        <v>4.7499999999999999E-3</v>
      </c>
      <c r="T3446" s="5">
        <f t="shared" si="159"/>
        <v>1.8249000000000001E-2</v>
      </c>
      <c r="U3446" s="5">
        <f>IF(Table1[[#This Row],[MAX_PROJ]]&lt;0.005, 0, SUM(L3446:S3446))</f>
        <v>8.2466000000000012E-2</v>
      </c>
      <c r="V3446" t="str">
        <f t="shared" si="160"/>
        <v>nee</v>
      </c>
      <c r="W3446" t="str">
        <f t="shared" si="161"/>
        <v>nee</v>
      </c>
    </row>
    <row r="3447" spans="1:23" hidden="1" x14ac:dyDescent="0.25">
      <c r="A3447" s="1">
        <v>3445</v>
      </c>
      <c r="B3447">
        <v>5165678</v>
      </c>
      <c r="C3447">
        <v>94</v>
      </c>
      <c r="D3447" t="s">
        <v>41</v>
      </c>
      <c r="E3447" t="s">
        <v>27</v>
      </c>
      <c r="F3447" t="s">
        <v>28</v>
      </c>
      <c r="J3447">
        <v>2143</v>
      </c>
      <c r="K3447">
        <v>1006.3000500000001</v>
      </c>
      <c r="L3447" s="5"/>
      <c r="M3447" s="5">
        <v>8.0850000000000002E-3</v>
      </c>
      <c r="N3447" s="5">
        <v>8.3949999999999997E-3</v>
      </c>
      <c r="O3447" s="5">
        <v>1.8249000000000001E-2</v>
      </c>
      <c r="P3447" s="5">
        <v>1.7718999999999999E-2</v>
      </c>
      <c r="Q3447" s="5">
        <v>1.2234E-2</v>
      </c>
      <c r="R3447" s="5">
        <v>1.3034E-2</v>
      </c>
      <c r="S3447" s="5">
        <v>4.7499999999999999E-3</v>
      </c>
      <c r="T3447" s="5">
        <f t="shared" si="159"/>
        <v>1.8249000000000001E-2</v>
      </c>
      <c r="U3447" s="5">
        <f>IF(Table1[[#This Row],[MAX_PROJ]]&lt;0.005, 0, SUM(L3447:S3447))</f>
        <v>8.2466000000000012E-2</v>
      </c>
      <c r="V3447" t="str">
        <f t="shared" si="160"/>
        <v>nee</v>
      </c>
      <c r="W3447" t="str">
        <f t="shared" si="161"/>
        <v>nee</v>
      </c>
    </row>
    <row r="3448" spans="1:23" hidden="1" x14ac:dyDescent="0.25">
      <c r="A3448" s="1">
        <v>3446</v>
      </c>
      <c r="B3448">
        <v>5165678</v>
      </c>
      <c r="C3448">
        <v>94</v>
      </c>
      <c r="D3448" t="s">
        <v>41</v>
      </c>
      <c r="E3448" t="s">
        <v>42</v>
      </c>
      <c r="F3448" t="s">
        <v>43</v>
      </c>
      <c r="J3448">
        <v>1714</v>
      </c>
      <c r="K3448">
        <v>1006.3000500000001</v>
      </c>
      <c r="L3448" s="5"/>
      <c r="M3448" s="5">
        <v>8.0850000000000002E-3</v>
      </c>
      <c r="N3448" s="5">
        <v>8.3949999999999997E-3</v>
      </c>
      <c r="O3448" s="5">
        <v>1.8249000000000001E-2</v>
      </c>
      <c r="P3448" s="5">
        <v>1.7718999999999999E-2</v>
      </c>
      <c r="Q3448" s="5">
        <v>1.2234E-2</v>
      </c>
      <c r="R3448" s="5">
        <v>1.3034E-2</v>
      </c>
      <c r="S3448" s="5">
        <v>4.7499999999999999E-3</v>
      </c>
      <c r="T3448" s="5">
        <f t="shared" si="159"/>
        <v>1.8249000000000001E-2</v>
      </c>
      <c r="U3448" s="5">
        <f>IF(Table1[[#This Row],[MAX_PROJ]]&lt;0.005, 0, SUM(L3448:S3448))</f>
        <v>8.2466000000000012E-2</v>
      </c>
      <c r="V3448" t="str">
        <f t="shared" si="160"/>
        <v>nee</v>
      </c>
      <c r="W3448" t="str">
        <f t="shared" si="161"/>
        <v>nee</v>
      </c>
    </row>
    <row r="3449" spans="1:23" hidden="1" x14ac:dyDescent="0.25">
      <c r="A3449" s="1">
        <v>3447</v>
      </c>
      <c r="B3449">
        <v>4936298</v>
      </c>
      <c r="C3449">
        <v>95</v>
      </c>
      <c r="D3449" t="s">
        <v>44</v>
      </c>
      <c r="E3449" t="s">
        <v>45</v>
      </c>
      <c r="F3449" t="s">
        <v>28</v>
      </c>
      <c r="G3449">
        <v>7809.9359999999997</v>
      </c>
      <c r="H3449">
        <v>1</v>
      </c>
      <c r="I3449">
        <v>0.78099359999999995</v>
      </c>
      <c r="J3449">
        <v>2143</v>
      </c>
      <c r="K3449">
        <v>1352.5839000000001</v>
      </c>
      <c r="L3449" s="5">
        <v>2.163E-3</v>
      </c>
      <c r="M3449" s="5">
        <v>1.7703E-2</v>
      </c>
      <c r="N3449" s="5">
        <v>2.1732999999999999E-2</v>
      </c>
      <c r="O3449" s="5">
        <v>4.4851000000000002E-2</v>
      </c>
      <c r="P3449" s="5">
        <v>4.1964000000000001E-2</v>
      </c>
      <c r="Q3449" s="5">
        <v>2.6488000000000001E-2</v>
      </c>
      <c r="R3449" s="5">
        <v>2.9437999999999999E-2</v>
      </c>
      <c r="S3449" s="5">
        <v>8.286E-3</v>
      </c>
      <c r="T3449" s="5">
        <f t="shared" si="159"/>
        <v>4.4851000000000002E-2</v>
      </c>
      <c r="U3449" s="5">
        <f>IF(Table1[[#This Row],[MAX_PROJ]]&lt;0.005, 0, SUM(L3449:S3449))</f>
        <v>0.19262599999999999</v>
      </c>
      <c r="V3449" t="str">
        <f t="shared" si="160"/>
        <v>nee</v>
      </c>
      <c r="W3449" t="str">
        <f t="shared" si="161"/>
        <v>nee</v>
      </c>
    </row>
    <row r="3450" spans="1:23" hidden="1" x14ac:dyDescent="0.25">
      <c r="A3450" s="1">
        <v>3448</v>
      </c>
      <c r="B3450">
        <v>5165679</v>
      </c>
      <c r="C3450">
        <v>94</v>
      </c>
      <c r="D3450" t="s">
        <v>41</v>
      </c>
      <c r="E3450" t="s">
        <v>47</v>
      </c>
      <c r="F3450" t="s">
        <v>31</v>
      </c>
      <c r="J3450">
        <v>2143</v>
      </c>
      <c r="K3450">
        <v>971.69069999999999</v>
      </c>
      <c r="L3450" s="5"/>
      <c r="M3450" s="5">
        <v>7.6920000000000001E-3</v>
      </c>
      <c r="N3450" s="5">
        <v>7.9889999999999996E-3</v>
      </c>
      <c r="O3450" s="5">
        <v>1.7718999999999999E-2</v>
      </c>
      <c r="P3450" s="5">
        <v>1.7151E-2</v>
      </c>
      <c r="Q3450" s="5">
        <v>1.1743E-2</v>
      </c>
      <c r="R3450" s="5">
        <v>1.2577E-2</v>
      </c>
      <c r="S3450" s="5">
        <v>4.5230000000000001E-3</v>
      </c>
      <c r="T3450" s="5">
        <f t="shared" si="159"/>
        <v>1.7718999999999999E-2</v>
      </c>
      <c r="U3450" s="5">
        <f>IF(Table1[[#This Row],[MAX_PROJ]]&lt;0.005, 0, SUM(L3450:S3450))</f>
        <v>7.9394000000000006E-2</v>
      </c>
      <c r="V3450" t="str">
        <f t="shared" si="160"/>
        <v>nee</v>
      </c>
      <c r="W3450" t="str">
        <f t="shared" si="161"/>
        <v>nee</v>
      </c>
    </row>
    <row r="3451" spans="1:23" hidden="1" x14ac:dyDescent="0.25">
      <c r="A3451" s="1">
        <v>3449</v>
      </c>
      <c r="B3451">
        <v>5165679</v>
      </c>
      <c r="C3451">
        <v>94</v>
      </c>
      <c r="D3451" t="s">
        <v>41</v>
      </c>
      <c r="E3451" t="s">
        <v>27</v>
      </c>
      <c r="F3451" t="s">
        <v>28</v>
      </c>
      <c r="J3451">
        <v>2143</v>
      </c>
      <c r="K3451">
        <v>971.69069999999999</v>
      </c>
      <c r="L3451" s="5"/>
      <c r="M3451" s="5">
        <v>7.6920000000000001E-3</v>
      </c>
      <c r="N3451" s="5">
        <v>7.9889999999999996E-3</v>
      </c>
      <c r="O3451" s="5">
        <v>1.7718999999999999E-2</v>
      </c>
      <c r="P3451" s="5">
        <v>1.7151E-2</v>
      </c>
      <c r="Q3451" s="5">
        <v>1.1743E-2</v>
      </c>
      <c r="R3451" s="5">
        <v>1.2577E-2</v>
      </c>
      <c r="S3451" s="5">
        <v>4.5230000000000001E-3</v>
      </c>
      <c r="T3451" s="5">
        <f t="shared" si="159"/>
        <v>1.7718999999999999E-2</v>
      </c>
      <c r="U3451" s="5">
        <f>IF(Table1[[#This Row],[MAX_PROJ]]&lt;0.005, 0, SUM(L3451:S3451))</f>
        <v>7.9394000000000006E-2</v>
      </c>
      <c r="V3451" t="str">
        <f t="shared" si="160"/>
        <v>nee</v>
      </c>
      <c r="W3451" t="str">
        <f t="shared" si="161"/>
        <v>nee</v>
      </c>
    </row>
    <row r="3452" spans="1:23" hidden="1" x14ac:dyDescent="0.25">
      <c r="A3452" s="1">
        <v>3450</v>
      </c>
      <c r="B3452">
        <v>5165679</v>
      </c>
      <c r="C3452">
        <v>94</v>
      </c>
      <c r="D3452" t="s">
        <v>41</v>
      </c>
      <c r="E3452" t="s">
        <v>42</v>
      </c>
      <c r="F3452" t="s">
        <v>43</v>
      </c>
      <c r="J3452">
        <v>1714</v>
      </c>
      <c r="K3452">
        <v>971.69069999999999</v>
      </c>
      <c r="L3452" s="5"/>
      <c r="M3452" s="5">
        <v>7.6920000000000001E-3</v>
      </c>
      <c r="N3452" s="5">
        <v>7.9889999999999996E-3</v>
      </c>
      <c r="O3452" s="5">
        <v>1.7718999999999999E-2</v>
      </c>
      <c r="P3452" s="5">
        <v>1.7151E-2</v>
      </c>
      <c r="Q3452" s="5">
        <v>1.1743E-2</v>
      </c>
      <c r="R3452" s="5">
        <v>1.2577E-2</v>
      </c>
      <c r="S3452" s="5">
        <v>4.5230000000000001E-3</v>
      </c>
      <c r="T3452" s="5">
        <f t="shared" si="159"/>
        <v>1.7718999999999999E-2</v>
      </c>
      <c r="U3452" s="5">
        <f>IF(Table1[[#This Row],[MAX_PROJ]]&lt;0.005, 0, SUM(L3452:S3452))</f>
        <v>7.9394000000000006E-2</v>
      </c>
      <c r="V3452" t="str">
        <f t="shared" si="160"/>
        <v>nee</v>
      </c>
      <c r="W3452" t="str">
        <f t="shared" si="161"/>
        <v>nee</v>
      </c>
    </row>
    <row r="3453" spans="1:23" hidden="1" x14ac:dyDescent="0.25">
      <c r="A3453" s="1">
        <v>3451</v>
      </c>
      <c r="B3453">
        <v>4936297</v>
      </c>
      <c r="C3453">
        <v>95</v>
      </c>
      <c r="D3453" t="s">
        <v>44</v>
      </c>
      <c r="E3453" t="s">
        <v>45</v>
      </c>
      <c r="F3453" t="s">
        <v>28</v>
      </c>
      <c r="G3453">
        <v>363.26690000000002</v>
      </c>
      <c r="H3453">
        <v>1</v>
      </c>
      <c r="I3453">
        <v>3.6326690000000002E-2</v>
      </c>
      <c r="J3453">
        <v>2143</v>
      </c>
      <c r="K3453">
        <v>1685.1614999999999</v>
      </c>
      <c r="L3453" s="5">
        <v>2.3909999999999999E-3</v>
      </c>
      <c r="M3453" s="5">
        <v>1.9435000000000001E-2</v>
      </c>
      <c r="N3453" s="5">
        <v>2.3913E-2</v>
      </c>
      <c r="O3453" s="5">
        <v>4.9931000000000003E-2</v>
      </c>
      <c r="P3453" s="5">
        <v>4.6644999999999999E-2</v>
      </c>
      <c r="Q3453" s="5">
        <v>2.9316999999999999E-2</v>
      </c>
      <c r="R3453" s="5">
        <v>3.2624E-2</v>
      </c>
      <c r="S3453" s="5">
        <v>9.0830000000000008E-3</v>
      </c>
      <c r="T3453" s="5">
        <f t="shared" si="159"/>
        <v>4.9931000000000003E-2</v>
      </c>
      <c r="U3453" s="5">
        <f>IF(Table1[[#This Row],[MAX_PROJ]]&lt;0.005, 0, SUM(L3453:S3453))</f>
        <v>0.213339</v>
      </c>
      <c r="V3453" t="str">
        <f t="shared" si="160"/>
        <v>nee</v>
      </c>
      <c r="W3453" t="str">
        <f t="shared" si="161"/>
        <v>nee</v>
      </c>
    </row>
    <row r="3454" spans="1:23" x14ac:dyDescent="0.25">
      <c r="A3454" s="1">
        <v>3452</v>
      </c>
      <c r="B3454">
        <v>3953182</v>
      </c>
      <c r="C3454">
        <v>70</v>
      </c>
      <c r="D3454" t="s">
        <v>34</v>
      </c>
      <c r="E3454" t="s">
        <v>37</v>
      </c>
      <c r="F3454" t="s">
        <v>38</v>
      </c>
      <c r="G3454">
        <v>1706.1213</v>
      </c>
      <c r="H3454">
        <v>1</v>
      </c>
      <c r="I3454">
        <v>0.17061213</v>
      </c>
      <c r="J3454">
        <v>1143</v>
      </c>
      <c r="K3454">
        <v>1854.1333</v>
      </c>
      <c r="L3454" s="5">
        <v>2.5920000000000001E-3</v>
      </c>
      <c r="M3454" s="5">
        <v>1.7908E-2</v>
      </c>
      <c r="N3454" s="5">
        <v>2.3682999999999999E-2</v>
      </c>
      <c r="O3454" s="5">
        <v>5.3289000000000003E-2</v>
      </c>
      <c r="P3454" s="5">
        <v>4.9029999999999997E-2</v>
      </c>
      <c r="Q3454" s="5">
        <v>2.9635000000000002E-2</v>
      </c>
      <c r="R3454" s="5">
        <v>3.3686000000000001E-2</v>
      </c>
      <c r="S3454" s="5">
        <v>8.0459999999999993E-3</v>
      </c>
      <c r="T3454" s="5">
        <f t="shared" si="159"/>
        <v>5.3289000000000003E-2</v>
      </c>
      <c r="U3454" s="5">
        <f>IF(Table1[[#This Row],[MAX_PROJ]]&lt;0.005, 0, SUM(L3454:S3454))</f>
        <v>0.21786899999999998</v>
      </c>
      <c r="V3454" t="str">
        <f t="shared" si="160"/>
        <v>ja</v>
      </c>
      <c r="W3454" t="str">
        <f t="shared" si="161"/>
        <v>ja</v>
      </c>
    </row>
    <row r="3455" spans="1:23" hidden="1" x14ac:dyDescent="0.25">
      <c r="A3455" s="1">
        <v>3453</v>
      </c>
      <c r="B3455">
        <v>5165676</v>
      </c>
      <c r="C3455">
        <v>94</v>
      </c>
      <c r="D3455" t="s">
        <v>41</v>
      </c>
      <c r="E3455" t="s">
        <v>47</v>
      </c>
      <c r="F3455" t="s">
        <v>31</v>
      </c>
      <c r="J3455">
        <v>2143</v>
      </c>
      <c r="K3455">
        <v>1330.8538000000001</v>
      </c>
      <c r="L3455" s="5"/>
      <c r="M3455" s="5">
        <v>9.9410000000000002E-3</v>
      </c>
      <c r="N3455" s="5">
        <v>1.0333999999999999E-2</v>
      </c>
      <c r="O3455" s="5">
        <v>2.2645999999999999E-2</v>
      </c>
      <c r="P3455" s="5">
        <v>2.1985000000000001E-2</v>
      </c>
      <c r="Q3455" s="5">
        <v>1.5125E-2</v>
      </c>
      <c r="R3455" s="5">
        <v>1.6118E-2</v>
      </c>
      <c r="S3455" s="5">
        <v>5.8529999999999997E-3</v>
      </c>
      <c r="T3455" s="5">
        <f t="shared" si="159"/>
        <v>2.2645999999999999E-2</v>
      </c>
      <c r="U3455" s="5">
        <f>IF(Table1[[#This Row],[MAX_PROJ]]&lt;0.005, 0, SUM(L3455:S3455))</f>
        <v>0.10200200000000001</v>
      </c>
      <c r="V3455" t="str">
        <f t="shared" si="160"/>
        <v>nee</v>
      </c>
      <c r="W3455" t="str">
        <f t="shared" si="161"/>
        <v>nee</v>
      </c>
    </row>
    <row r="3456" spans="1:23" hidden="1" x14ac:dyDescent="0.25">
      <c r="A3456" s="1">
        <v>3454</v>
      </c>
      <c r="B3456">
        <v>5165676</v>
      </c>
      <c r="C3456">
        <v>94</v>
      </c>
      <c r="D3456" t="s">
        <v>41</v>
      </c>
      <c r="E3456" t="s">
        <v>27</v>
      </c>
      <c r="F3456" t="s">
        <v>28</v>
      </c>
      <c r="J3456">
        <v>2143</v>
      </c>
      <c r="K3456">
        <v>1330.8538000000001</v>
      </c>
      <c r="L3456" s="5"/>
      <c r="M3456" s="5">
        <v>9.9410000000000002E-3</v>
      </c>
      <c r="N3456" s="5">
        <v>1.0333999999999999E-2</v>
      </c>
      <c r="O3456" s="5">
        <v>2.2645999999999999E-2</v>
      </c>
      <c r="P3456" s="5">
        <v>2.1985000000000001E-2</v>
      </c>
      <c r="Q3456" s="5">
        <v>1.5125E-2</v>
      </c>
      <c r="R3456" s="5">
        <v>1.6118E-2</v>
      </c>
      <c r="S3456" s="5">
        <v>5.8529999999999997E-3</v>
      </c>
      <c r="T3456" s="5">
        <f t="shared" si="159"/>
        <v>2.2645999999999999E-2</v>
      </c>
      <c r="U3456" s="5">
        <f>IF(Table1[[#This Row],[MAX_PROJ]]&lt;0.005, 0, SUM(L3456:S3456))</f>
        <v>0.10200200000000001</v>
      </c>
      <c r="V3456" t="str">
        <f t="shared" si="160"/>
        <v>nee</v>
      </c>
      <c r="W3456" t="str">
        <f t="shared" si="161"/>
        <v>nee</v>
      </c>
    </row>
    <row r="3457" spans="1:23" hidden="1" x14ac:dyDescent="0.25">
      <c r="A3457" s="1">
        <v>3455</v>
      </c>
      <c r="B3457">
        <v>5165676</v>
      </c>
      <c r="C3457">
        <v>94</v>
      </c>
      <c r="D3457" t="s">
        <v>41</v>
      </c>
      <c r="E3457" t="s">
        <v>42</v>
      </c>
      <c r="F3457" t="s">
        <v>43</v>
      </c>
      <c r="J3457">
        <v>1714</v>
      </c>
      <c r="K3457">
        <v>1330.8538000000001</v>
      </c>
      <c r="L3457" s="5"/>
      <c r="M3457" s="5">
        <v>9.9410000000000002E-3</v>
      </c>
      <c r="N3457" s="5">
        <v>1.0333999999999999E-2</v>
      </c>
      <c r="O3457" s="5">
        <v>2.2645999999999999E-2</v>
      </c>
      <c r="P3457" s="5">
        <v>2.1985000000000001E-2</v>
      </c>
      <c r="Q3457" s="5">
        <v>1.5125E-2</v>
      </c>
      <c r="R3457" s="5">
        <v>1.6118E-2</v>
      </c>
      <c r="S3457" s="5">
        <v>5.8529999999999997E-3</v>
      </c>
      <c r="T3457" s="5">
        <f t="shared" si="159"/>
        <v>2.2645999999999999E-2</v>
      </c>
      <c r="U3457" s="5">
        <f>IF(Table1[[#This Row],[MAX_PROJ]]&lt;0.005, 0, SUM(L3457:S3457))</f>
        <v>0.10200200000000001</v>
      </c>
      <c r="V3457" t="str">
        <f t="shared" si="160"/>
        <v>nee</v>
      </c>
      <c r="W3457" t="str">
        <f t="shared" si="161"/>
        <v>nee</v>
      </c>
    </row>
    <row r="3458" spans="1:23" hidden="1" x14ac:dyDescent="0.25">
      <c r="A3458" s="1">
        <v>3456</v>
      </c>
      <c r="B3458">
        <v>3953183</v>
      </c>
      <c r="C3458">
        <v>70</v>
      </c>
      <c r="D3458" t="s">
        <v>34</v>
      </c>
      <c r="E3458" t="s">
        <v>35</v>
      </c>
      <c r="F3458" t="s">
        <v>36</v>
      </c>
      <c r="G3458">
        <v>2169.34</v>
      </c>
      <c r="H3458">
        <v>1</v>
      </c>
      <c r="I3458">
        <v>0.21693399999999999</v>
      </c>
      <c r="J3458">
        <v>1857</v>
      </c>
      <c r="K3458">
        <v>1600.335</v>
      </c>
      <c r="L3458" s="5">
        <v>2.0799999999999998E-3</v>
      </c>
      <c r="M3458" s="5">
        <v>1.4258E-2</v>
      </c>
      <c r="N3458" s="5">
        <v>1.8863000000000001E-2</v>
      </c>
      <c r="O3458" s="5">
        <v>4.2167000000000003E-2</v>
      </c>
      <c r="P3458" s="5">
        <v>3.8775999999999998E-2</v>
      </c>
      <c r="Q3458" s="5">
        <v>2.3476E-2</v>
      </c>
      <c r="R3458" s="5">
        <v>2.666E-2</v>
      </c>
      <c r="S3458" s="5">
        <v>6.3759999999999997E-3</v>
      </c>
      <c r="T3458" s="5">
        <f t="shared" si="159"/>
        <v>4.2167000000000003E-2</v>
      </c>
      <c r="U3458" s="5">
        <f>IF(Table1[[#This Row],[MAX_PROJ]]&lt;0.005, 0, SUM(L3458:S3458))</f>
        <v>0.17265599999999998</v>
      </c>
      <c r="V3458" t="str">
        <f t="shared" si="160"/>
        <v>nee</v>
      </c>
      <c r="W3458" t="str">
        <f t="shared" si="161"/>
        <v>nee</v>
      </c>
    </row>
    <row r="3459" spans="1:23" x14ac:dyDescent="0.25">
      <c r="A3459" s="1">
        <v>3457</v>
      </c>
      <c r="B3459">
        <v>3953183</v>
      </c>
      <c r="C3459">
        <v>70</v>
      </c>
      <c r="D3459" t="s">
        <v>34</v>
      </c>
      <c r="E3459" t="s">
        <v>37</v>
      </c>
      <c r="F3459" t="s">
        <v>38</v>
      </c>
      <c r="G3459">
        <v>118.49726</v>
      </c>
      <c r="H3459">
        <v>1</v>
      </c>
      <c r="I3459">
        <v>1.1849726E-2</v>
      </c>
      <c r="J3459">
        <v>1143</v>
      </c>
      <c r="K3459">
        <v>1600.335</v>
      </c>
      <c r="L3459" s="5">
        <v>2.0799999999999998E-3</v>
      </c>
      <c r="M3459" s="5">
        <v>1.4258E-2</v>
      </c>
      <c r="N3459" s="5">
        <v>1.8863000000000001E-2</v>
      </c>
      <c r="O3459" s="5">
        <v>4.2167000000000003E-2</v>
      </c>
      <c r="P3459" s="5">
        <v>3.8775999999999998E-2</v>
      </c>
      <c r="Q3459" s="5">
        <v>2.3476E-2</v>
      </c>
      <c r="R3459" s="5">
        <v>2.666E-2</v>
      </c>
      <c r="S3459" s="5">
        <v>6.3759999999999997E-3</v>
      </c>
      <c r="T3459" s="5">
        <f t="shared" ref="T3459:T3522" si="162">MAX(L3459:S3459)</f>
        <v>4.2167000000000003E-2</v>
      </c>
      <c r="U3459" s="5">
        <f>IF(Table1[[#This Row],[MAX_PROJ]]&lt;0.005, 0, SUM(L3459:S3459))</f>
        <v>0.17265599999999998</v>
      </c>
      <c r="V3459" t="str">
        <f t="shared" ref="V3459:V3522" si="163">IF(K3459&gt;J3459,"ja","nee")</f>
        <v>ja</v>
      </c>
      <c r="W3459" t="str">
        <f t="shared" ref="W3459:W3522" si="164">IF(K3459&gt;(J3459-70),"ja","nee")</f>
        <v>ja</v>
      </c>
    </row>
    <row r="3460" spans="1:23" hidden="1" x14ac:dyDescent="0.25">
      <c r="A3460" s="1">
        <v>3458</v>
      </c>
      <c r="B3460">
        <v>5165677</v>
      </c>
      <c r="C3460">
        <v>94</v>
      </c>
      <c r="D3460" t="s">
        <v>41</v>
      </c>
      <c r="E3460" t="s">
        <v>47</v>
      </c>
      <c r="F3460" t="s">
        <v>31</v>
      </c>
      <c r="J3460">
        <v>2143</v>
      </c>
      <c r="K3460">
        <v>959.90075999999999</v>
      </c>
      <c r="L3460" s="5"/>
      <c r="M3460" s="5">
        <v>7.5389999999999997E-3</v>
      </c>
      <c r="N3460" s="5">
        <v>7.8309999999999994E-3</v>
      </c>
      <c r="O3460" s="5">
        <v>1.7083999999999998E-2</v>
      </c>
      <c r="P3460" s="5">
        <v>1.6587999999999999E-2</v>
      </c>
      <c r="Q3460" s="5">
        <v>1.1431E-2</v>
      </c>
      <c r="R3460" s="5">
        <v>1.2184E-2</v>
      </c>
      <c r="S3460" s="5">
        <v>4.4330000000000003E-3</v>
      </c>
      <c r="T3460" s="5">
        <f t="shared" si="162"/>
        <v>1.7083999999999998E-2</v>
      </c>
      <c r="U3460" s="5">
        <f>IF(Table1[[#This Row],[MAX_PROJ]]&lt;0.005, 0, SUM(L3460:S3460))</f>
        <v>7.7090000000000006E-2</v>
      </c>
      <c r="V3460" t="str">
        <f t="shared" si="163"/>
        <v>nee</v>
      </c>
      <c r="W3460" t="str">
        <f t="shared" si="164"/>
        <v>nee</v>
      </c>
    </row>
    <row r="3461" spans="1:23" hidden="1" x14ac:dyDescent="0.25">
      <c r="A3461" s="1">
        <v>3459</v>
      </c>
      <c r="B3461">
        <v>5165677</v>
      </c>
      <c r="C3461">
        <v>94</v>
      </c>
      <c r="D3461" t="s">
        <v>41</v>
      </c>
      <c r="E3461" t="s">
        <v>27</v>
      </c>
      <c r="F3461" t="s">
        <v>28</v>
      </c>
      <c r="J3461">
        <v>2143</v>
      </c>
      <c r="K3461">
        <v>959.90075999999999</v>
      </c>
      <c r="L3461" s="5"/>
      <c r="M3461" s="5">
        <v>7.5389999999999997E-3</v>
      </c>
      <c r="N3461" s="5">
        <v>7.8309999999999994E-3</v>
      </c>
      <c r="O3461" s="5">
        <v>1.7083999999999998E-2</v>
      </c>
      <c r="P3461" s="5">
        <v>1.6587999999999999E-2</v>
      </c>
      <c r="Q3461" s="5">
        <v>1.1431E-2</v>
      </c>
      <c r="R3461" s="5">
        <v>1.2184E-2</v>
      </c>
      <c r="S3461" s="5">
        <v>4.4330000000000003E-3</v>
      </c>
      <c r="T3461" s="5">
        <f t="shared" si="162"/>
        <v>1.7083999999999998E-2</v>
      </c>
      <c r="U3461" s="5">
        <f>IF(Table1[[#This Row],[MAX_PROJ]]&lt;0.005, 0, SUM(L3461:S3461))</f>
        <v>7.7090000000000006E-2</v>
      </c>
      <c r="V3461" t="str">
        <f t="shared" si="163"/>
        <v>nee</v>
      </c>
      <c r="W3461" t="str">
        <f t="shared" si="164"/>
        <v>nee</v>
      </c>
    </row>
    <row r="3462" spans="1:23" hidden="1" x14ac:dyDescent="0.25">
      <c r="A3462" s="1">
        <v>3460</v>
      </c>
      <c r="B3462">
        <v>5165677</v>
      </c>
      <c r="C3462">
        <v>94</v>
      </c>
      <c r="D3462" t="s">
        <v>41</v>
      </c>
      <c r="E3462" t="s">
        <v>42</v>
      </c>
      <c r="F3462" t="s">
        <v>43</v>
      </c>
      <c r="J3462">
        <v>1714</v>
      </c>
      <c r="K3462">
        <v>959.90075999999999</v>
      </c>
      <c r="L3462" s="5"/>
      <c r="M3462" s="5">
        <v>7.5389999999999997E-3</v>
      </c>
      <c r="N3462" s="5">
        <v>7.8309999999999994E-3</v>
      </c>
      <c r="O3462" s="5">
        <v>1.7083999999999998E-2</v>
      </c>
      <c r="P3462" s="5">
        <v>1.6587999999999999E-2</v>
      </c>
      <c r="Q3462" s="5">
        <v>1.1431E-2</v>
      </c>
      <c r="R3462" s="5">
        <v>1.2184E-2</v>
      </c>
      <c r="S3462" s="5">
        <v>4.4330000000000003E-3</v>
      </c>
      <c r="T3462" s="5">
        <f t="shared" si="162"/>
        <v>1.7083999999999998E-2</v>
      </c>
      <c r="U3462" s="5">
        <f>IF(Table1[[#This Row],[MAX_PROJ]]&lt;0.005, 0, SUM(L3462:S3462))</f>
        <v>7.7090000000000006E-2</v>
      </c>
      <c r="V3462" t="str">
        <f t="shared" si="163"/>
        <v>nee</v>
      </c>
      <c r="W3462" t="str">
        <f t="shared" si="164"/>
        <v>nee</v>
      </c>
    </row>
    <row r="3463" spans="1:23" hidden="1" x14ac:dyDescent="0.25">
      <c r="A3463" s="1">
        <v>3461</v>
      </c>
      <c r="B3463">
        <v>4936303</v>
      </c>
      <c r="C3463">
        <v>95</v>
      </c>
      <c r="D3463" t="s">
        <v>44</v>
      </c>
      <c r="E3463" t="s">
        <v>45</v>
      </c>
      <c r="F3463" t="s">
        <v>28</v>
      </c>
      <c r="G3463">
        <v>7930.1806999999999</v>
      </c>
      <c r="H3463">
        <v>0.47513485</v>
      </c>
      <c r="I3463">
        <v>0.37679052173673899</v>
      </c>
      <c r="J3463">
        <v>2143</v>
      </c>
      <c r="K3463">
        <v>907.71690000000001</v>
      </c>
      <c r="L3463" s="5">
        <v>1.702E-3</v>
      </c>
      <c r="M3463" s="5">
        <v>1.4201999999999999E-2</v>
      </c>
      <c r="N3463" s="5">
        <v>1.7423999999999999E-2</v>
      </c>
      <c r="O3463" s="5">
        <v>3.6233000000000001E-2</v>
      </c>
      <c r="P3463" s="5">
        <v>3.3869000000000003E-2</v>
      </c>
      <c r="Q3463" s="5">
        <v>2.1354999999999999E-2</v>
      </c>
      <c r="R3463" s="5">
        <v>2.3789999999999999E-2</v>
      </c>
      <c r="S3463" s="5">
        <v>6.6699999999999997E-3</v>
      </c>
      <c r="T3463" s="5">
        <f t="shared" si="162"/>
        <v>3.6233000000000001E-2</v>
      </c>
      <c r="U3463" s="5">
        <f>IF(Table1[[#This Row],[MAX_PROJ]]&lt;0.005, 0, SUM(L3463:S3463))</f>
        <v>0.15524499999999999</v>
      </c>
      <c r="V3463" t="str">
        <f t="shared" si="163"/>
        <v>nee</v>
      </c>
      <c r="W3463" t="str">
        <f t="shared" si="164"/>
        <v>nee</v>
      </c>
    </row>
    <row r="3464" spans="1:23" hidden="1" x14ac:dyDescent="0.25">
      <c r="A3464" s="1">
        <v>3462</v>
      </c>
      <c r="B3464">
        <v>5165674</v>
      </c>
      <c r="C3464">
        <v>94</v>
      </c>
      <c r="D3464" t="s">
        <v>41</v>
      </c>
      <c r="E3464" t="s">
        <v>27</v>
      </c>
      <c r="F3464" t="s">
        <v>28</v>
      </c>
      <c r="J3464">
        <v>2143</v>
      </c>
      <c r="K3464">
        <v>1609.6385</v>
      </c>
      <c r="L3464" s="5"/>
      <c r="M3464" s="5">
        <v>1.0562E-2</v>
      </c>
      <c r="N3464" s="5">
        <v>1.099E-2</v>
      </c>
      <c r="O3464" s="5">
        <v>2.3934E-2</v>
      </c>
      <c r="P3464" s="5">
        <v>2.3247E-2</v>
      </c>
      <c r="Q3464" s="5">
        <v>1.6042000000000001E-2</v>
      </c>
      <c r="R3464" s="5">
        <v>1.7051E-2</v>
      </c>
      <c r="S3464" s="5">
        <v>6.2129999999999998E-3</v>
      </c>
      <c r="T3464" s="5">
        <f t="shared" si="162"/>
        <v>2.3934E-2</v>
      </c>
      <c r="U3464" s="5">
        <f>IF(Table1[[#This Row],[MAX_PROJ]]&lt;0.005, 0, SUM(L3464:S3464))</f>
        <v>0.108039</v>
      </c>
      <c r="V3464" t="str">
        <f t="shared" si="163"/>
        <v>nee</v>
      </c>
      <c r="W3464" t="str">
        <f t="shared" si="164"/>
        <v>nee</v>
      </c>
    </row>
    <row r="3465" spans="1:23" x14ac:dyDescent="0.25">
      <c r="A3465" s="1">
        <v>3463</v>
      </c>
      <c r="B3465">
        <v>5165674</v>
      </c>
      <c r="C3465">
        <v>94</v>
      </c>
      <c r="D3465" t="s">
        <v>41</v>
      </c>
      <c r="E3465" t="s">
        <v>21</v>
      </c>
      <c r="F3465" t="s">
        <v>22</v>
      </c>
      <c r="J3465">
        <v>714</v>
      </c>
      <c r="K3465">
        <v>1609.6385</v>
      </c>
      <c r="L3465" s="5"/>
      <c r="M3465" s="5">
        <v>1.0562E-2</v>
      </c>
      <c r="N3465" s="5">
        <v>1.099E-2</v>
      </c>
      <c r="O3465" s="5">
        <v>2.3934E-2</v>
      </c>
      <c r="P3465" s="5">
        <v>2.3247E-2</v>
      </c>
      <c r="Q3465" s="5">
        <v>1.6042000000000001E-2</v>
      </c>
      <c r="R3465" s="5">
        <v>1.7051E-2</v>
      </c>
      <c r="S3465" s="5">
        <v>6.2129999999999998E-3</v>
      </c>
      <c r="T3465" s="5">
        <f t="shared" si="162"/>
        <v>2.3934E-2</v>
      </c>
      <c r="U3465" s="5">
        <f>IF(Table1[[#This Row],[MAX_PROJ]]&lt;0.005, 0, SUM(L3465:S3465))</f>
        <v>0.108039</v>
      </c>
      <c r="V3465" t="str">
        <f t="shared" si="163"/>
        <v>ja</v>
      </c>
      <c r="W3465" t="str">
        <f t="shared" si="164"/>
        <v>ja</v>
      </c>
    </row>
    <row r="3466" spans="1:23" hidden="1" x14ac:dyDescent="0.25">
      <c r="A3466" s="1">
        <v>3464</v>
      </c>
      <c r="B3466">
        <v>5165674</v>
      </c>
      <c r="C3466">
        <v>94</v>
      </c>
      <c r="D3466" t="s">
        <v>41</v>
      </c>
      <c r="E3466" t="s">
        <v>25</v>
      </c>
      <c r="F3466" t="s">
        <v>26</v>
      </c>
      <c r="J3466">
        <v>1786</v>
      </c>
      <c r="K3466">
        <v>1609.6385</v>
      </c>
      <c r="L3466" s="5"/>
      <c r="M3466" s="5">
        <v>1.0562E-2</v>
      </c>
      <c r="N3466" s="5">
        <v>1.099E-2</v>
      </c>
      <c r="O3466" s="5">
        <v>2.3934E-2</v>
      </c>
      <c r="P3466" s="5">
        <v>2.3247E-2</v>
      </c>
      <c r="Q3466" s="5">
        <v>1.6042000000000001E-2</v>
      </c>
      <c r="R3466" s="5">
        <v>1.7051E-2</v>
      </c>
      <c r="S3466" s="5">
        <v>6.2129999999999998E-3</v>
      </c>
      <c r="T3466" s="5">
        <f t="shared" si="162"/>
        <v>2.3934E-2</v>
      </c>
      <c r="U3466" s="5">
        <f>IF(Table1[[#This Row],[MAX_PROJ]]&lt;0.005, 0, SUM(L3466:S3466))</f>
        <v>0.108039</v>
      </c>
      <c r="V3466" t="str">
        <f t="shared" si="163"/>
        <v>nee</v>
      </c>
      <c r="W3466" t="str">
        <f t="shared" si="164"/>
        <v>nee</v>
      </c>
    </row>
    <row r="3467" spans="1:23" hidden="1" x14ac:dyDescent="0.25">
      <c r="A3467" s="1">
        <v>3465</v>
      </c>
      <c r="B3467">
        <v>5165674</v>
      </c>
      <c r="C3467">
        <v>94</v>
      </c>
      <c r="D3467" t="s">
        <v>41</v>
      </c>
      <c r="E3467" t="s">
        <v>42</v>
      </c>
      <c r="F3467" t="s">
        <v>43</v>
      </c>
      <c r="J3467">
        <v>1714</v>
      </c>
      <c r="K3467">
        <v>1609.6385</v>
      </c>
      <c r="L3467" s="5"/>
      <c r="M3467" s="5">
        <v>1.0562E-2</v>
      </c>
      <c r="N3467" s="5">
        <v>1.099E-2</v>
      </c>
      <c r="O3467" s="5">
        <v>2.3934E-2</v>
      </c>
      <c r="P3467" s="5">
        <v>2.3247E-2</v>
      </c>
      <c r="Q3467" s="5">
        <v>1.6042000000000001E-2</v>
      </c>
      <c r="R3467" s="5">
        <v>1.7051E-2</v>
      </c>
      <c r="S3467" s="5">
        <v>6.2129999999999998E-3</v>
      </c>
      <c r="T3467" s="5">
        <f t="shared" si="162"/>
        <v>2.3934E-2</v>
      </c>
      <c r="U3467" s="5">
        <f>IF(Table1[[#This Row],[MAX_PROJ]]&lt;0.005, 0, SUM(L3467:S3467))</f>
        <v>0.108039</v>
      </c>
      <c r="V3467" t="str">
        <f t="shared" si="163"/>
        <v>nee</v>
      </c>
      <c r="W3467" t="str">
        <f t="shared" si="164"/>
        <v>nee</v>
      </c>
    </row>
    <row r="3468" spans="1:23" hidden="1" x14ac:dyDescent="0.25">
      <c r="A3468" s="1">
        <v>3466</v>
      </c>
      <c r="B3468">
        <v>4936302</v>
      </c>
      <c r="C3468">
        <v>95</v>
      </c>
      <c r="D3468" t="s">
        <v>44</v>
      </c>
      <c r="E3468" t="s">
        <v>45</v>
      </c>
      <c r="F3468" t="s">
        <v>28</v>
      </c>
      <c r="G3468">
        <v>6051.1025</v>
      </c>
      <c r="H3468">
        <v>0.43709540000000002</v>
      </c>
      <c r="I3468">
        <v>0.26449090676784998</v>
      </c>
      <c r="J3468">
        <v>2143</v>
      </c>
      <c r="K3468">
        <v>973.9855</v>
      </c>
      <c r="L3468" s="5">
        <v>1.774E-3</v>
      </c>
      <c r="M3468" s="5">
        <v>1.4723999999999999E-2</v>
      </c>
      <c r="N3468" s="5">
        <v>1.8079000000000001E-2</v>
      </c>
      <c r="O3468" s="5">
        <v>3.7468000000000001E-2</v>
      </c>
      <c r="P3468" s="5">
        <v>3.5029999999999999E-2</v>
      </c>
      <c r="Q3468" s="5">
        <v>2.2103000000000001E-2</v>
      </c>
      <c r="R3468" s="5">
        <v>2.4597000000000001E-2</v>
      </c>
      <c r="S3468" s="5">
        <v>6.9069999999999999E-3</v>
      </c>
      <c r="T3468" s="5">
        <f t="shared" si="162"/>
        <v>3.7468000000000001E-2</v>
      </c>
      <c r="U3468" s="5">
        <f>IF(Table1[[#This Row],[MAX_PROJ]]&lt;0.005, 0, SUM(L3468:S3468))</f>
        <v>0.16068200000000002</v>
      </c>
      <c r="V3468" t="str">
        <f t="shared" si="163"/>
        <v>nee</v>
      </c>
      <c r="W3468" t="str">
        <f t="shared" si="164"/>
        <v>nee</v>
      </c>
    </row>
    <row r="3469" spans="1:23" hidden="1" x14ac:dyDescent="0.25">
      <c r="A3469" s="1">
        <v>3467</v>
      </c>
      <c r="B3469">
        <v>5165675</v>
      </c>
      <c r="C3469">
        <v>94</v>
      </c>
      <c r="D3469" t="s">
        <v>41</v>
      </c>
      <c r="E3469" t="s">
        <v>27</v>
      </c>
      <c r="F3469" t="s">
        <v>28</v>
      </c>
      <c r="J3469">
        <v>2143</v>
      </c>
      <c r="K3469">
        <v>1474.9581000000001</v>
      </c>
      <c r="L3469" s="5"/>
      <c r="M3469" s="5">
        <v>1.0518E-2</v>
      </c>
      <c r="N3469" s="5">
        <v>1.0945E-2</v>
      </c>
      <c r="O3469" s="5">
        <v>2.3761999999999998E-2</v>
      </c>
      <c r="P3469" s="5">
        <v>2.3096999999999999E-2</v>
      </c>
      <c r="Q3469" s="5">
        <v>1.5959000000000001E-2</v>
      </c>
      <c r="R3469" s="5">
        <v>1.6945999999999999E-2</v>
      </c>
      <c r="S3469" s="5">
        <v>6.1919999999999996E-3</v>
      </c>
      <c r="T3469" s="5">
        <f t="shared" si="162"/>
        <v>2.3761999999999998E-2</v>
      </c>
      <c r="U3469" s="5">
        <f>IF(Table1[[#This Row],[MAX_PROJ]]&lt;0.005, 0, SUM(L3469:S3469))</f>
        <v>0.107419</v>
      </c>
      <c r="V3469" t="str">
        <f t="shared" si="163"/>
        <v>nee</v>
      </c>
      <c r="W3469" t="str">
        <f t="shared" si="164"/>
        <v>nee</v>
      </c>
    </row>
    <row r="3470" spans="1:23" x14ac:dyDescent="0.25">
      <c r="A3470" s="1">
        <v>3468</v>
      </c>
      <c r="B3470">
        <v>5165675</v>
      </c>
      <c r="C3470">
        <v>94</v>
      </c>
      <c r="D3470" t="s">
        <v>41</v>
      </c>
      <c r="E3470" t="s">
        <v>21</v>
      </c>
      <c r="F3470" t="s">
        <v>22</v>
      </c>
      <c r="J3470">
        <v>714</v>
      </c>
      <c r="K3470">
        <v>1474.9581000000001</v>
      </c>
      <c r="L3470" s="5"/>
      <c r="M3470" s="5">
        <v>1.0518E-2</v>
      </c>
      <c r="N3470" s="5">
        <v>1.0945E-2</v>
      </c>
      <c r="O3470" s="5">
        <v>2.3761999999999998E-2</v>
      </c>
      <c r="P3470" s="5">
        <v>2.3096999999999999E-2</v>
      </c>
      <c r="Q3470" s="5">
        <v>1.5959000000000001E-2</v>
      </c>
      <c r="R3470" s="5">
        <v>1.6945999999999999E-2</v>
      </c>
      <c r="S3470" s="5">
        <v>6.1919999999999996E-3</v>
      </c>
      <c r="T3470" s="5">
        <f t="shared" si="162"/>
        <v>2.3761999999999998E-2</v>
      </c>
      <c r="U3470" s="5">
        <f>IF(Table1[[#This Row],[MAX_PROJ]]&lt;0.005, 0, SUM(L3470:S3470))</f>
        <v>0.107419</v>
      </c>
      <c r="V3470" t="str">
        <f t="shared" si="163"/>
        <v>ja</v>
      </c>
      <c r="W3470" t="str">
        <f t="shared" si="164"/>
        <v>ja</v>
      </c>
    </row>
    <row r="3471" spans="1:23" hidden="1" x14ac:dyDescent="0.25">
      <c r="A3471" s="1">
        <v>3469</v>
      </c>
      <c r="B3471">
        <v>5165675</v>
      </c>
      <c r="C3471">
        <v>94</v>
      </c>
      <c r="D3471" t="s">
        <v>41</v>
      </c>
      <c r="E3471" t="s">
        <v>25</v>
      </c>
      <c r="F3471" t="s">
        <v>26</v>
      </c>
      <c r="J3471">
        <v>1786</v>
      </c>
      <c r="K3471">
        <v>1474.9581000000001</v>
      </c>
      <c r="L3471" s="5"/>
      <c r="M3471" s="5">
        <v>1.0518E-2</v>
      </c>
      <c r="N3471" s="5">
        <v>1.0945E-2</v>
      </c>
      <c r="O3471" s="5">
        <v>2.3761999999999998E-2</v>
      </c>
      <c r="P3471" s="5">
        <v>2.3096999999999999E-2</v>
      </c>
      <c r="Q3471" s="5">
        <v>1.5959000000000001E-2</v>
      </c>
      <c r="R3471" s="5">
        <v>1.6945999999999999E-2</v>
      </c>
      <c r="S3471" s="5">
        <v>6.1919999999999996E-3</v>
      </c>
      <c r="T3471" s="5">
        <f t="shared" si="162"/>
        <v>2.3761999999999998E-2</v>
      </c>
      <c r="U3471" s="5">
        <f>IF(Table1[[#This Row],[MAX_PROJ]]&lt;0.005, 0, SUM(L3471:S3471))</f>
        <v>0.107419</v>
      </c>
      <c r="V3471" t="str">
        <f t="shared" si="163"/>
        <v>nee</v>
      </c>
      <c r="W3471" t="str">
        <f t="shared" si="164"/>
        <v>nee</v>
      </c>
    </row>
    <row r="3472" spans="1:23" hidden="1" x14ac:dyDescent="0.25">
      <c r="A3472" s="1">
        <v>3470</v>
      </c>
      <c r="B3472">
        <v>5165675</v>
      </c>
      <c r="C3472">
        <v>94</v>
      </c>
      <c r="D3472" t="s">
        <v>41</v>
      </c>
      <c r="E3472" t="s">
        <v>42</v>
      </c>
      <c r="F3472" t="s">
        <v>43</v>
      </c>
      <c r="J3472">
        <v>1714</v>
      </c>
      <c r="K3472">
        <v>1474.9581000000001</v>
      </c>
      <c r="L3472" s="5"/>
      <c r="M3472" s="5">
        <v>1.0518E-2</v>
      </c>
      <c r="N3472" s="5">
        <v>1.0945E-2</v>
      </c>
      <c r="O3472" s="5">
        <v>2.3761999999999998E-2</v>
      </c>
      <c r="P3472" s="5">
        <v>2.3096999999999999E-2</v>
      </c>
      <c r="Q3472" s="5">
        <v>1.5959000000000001E-2</v>
      </c>
      <c r="R3472" s="5">
        <v>1.6945999999999999E-2</v>
      </c>
      <c r="S3472" s="5">
        <v>6.1919999999999996E-3</v>
      </c>
      <c r="T3472" s="5">
        <f t="shared" si="162"/>
        <v>2.3761999999999998E-2</v>
      </c>
      <c r="U3472" s="5">
        <f>IF(Table1[[#This Row],[MAX_PROJ]]&lt;0.005, 0, SUM(L3472:S3472))</f>
        <v>0.107419</v>
      </c>
      <c r="V3472" t="str">
        <f t="shared" si="163"/>
        <v>nee</v>
      </c>
      <c r="W3472" t="str">
        <f t="shared" si="164"/>
        <v>nee</v>
      </c>
    </row>
    <row r="3473" spans="1:23" hidden="1" x14ac:dyDescent="0.25">
      <c r="A3473" s="1">
        <v>3471</v>
      </c>
      <c r="B3473">
        <v>4936301</v>
      </c>
      <c r="C3473">
        <v>95</v>
      </c>
      <c r="D3473" t="s">
        <v>44</v>
      </c>
      <c r="E3473" t="s">
        <v>45</v>
      </c>
      <c r="F3473" t="s">
        <v>28</v>
      </c>
      <c r="G3473">
        <v>978.74559999999997</v>
      </c>
      <c r="H3473">
        <v>1</v>
      </c>
      <c r="I3473">
        <v>9.7874559999999999E-2</v>
      </c>
      <c r="J3473">
        <v>2143</v>
      </c>
      <c r="K3473">
        <v>927.45060000000001</v>
      </c>
      <c r="L3473" s="5">
        <v>1.6659999999999999E-3</v>
      </c>
      <c r="M3473" s="5">
        <v>1.3787000000000001E-2</v>
      </c>
      <c r="N3473" s="5">
        <v>1.6934000000000001E-2</v>
      </c>
      <c r="O3473" s="5">
        <v>3.5158000000000002E-2</v>
      </c>
      <c r="P3473" s="5">
        <v>3.286E-2</v>
      </c>
      <c r="Q3473" s="5">
        <v>2.0715999999999998E-2</v>
      </c>
      <c r="R3473" s="5">
        <v>2.3074000000000001E-2</v>
      </c>
      <c r="S3473" s="5">
        <v>6.463E-3</v>
      </c>
      <c r="T3473" s="5">
        <f t="shared" si="162"/>
        <v>3.5158000000000002E-2</v>
      </c>
      <c r="U3473" s="5">
        <f>IF(Table1[[#This Row],[MAX_PROJ]]&lt;0.005, 0, SUM(L3473:S3473))</f>
        <v>0.15065799999999999</v>
      </c>
      <c r="V3473" t="str">
        <f t="shared" si="163"/>
        <v>nee</v>
      </c>
      <c r="W3473" t="str">
        <f t="shared" si="164"/>
        <v>nee</v>
      </c>
    </row>
    <row r="3474" spans="1:23" hidden="1" x14ac:dyDescent="0.25">
      <c r="A3474" s="1">
        <v>3472</v>
      </c>
      <c r="B3474">
        <v>5165672</v>
      </c>
      <c r="C3474">
        <v>94</v>
      </c>
      <c r="D3474" t="s">
        <v>41</v>
      </c>
      <c r="E3474" t="s">
        <v>27</v>
      </c>
      <c r="F3474" t="s">
        <v>28</v>
      </c>
      <c r="J3474">
        <v>2143</v>
      </c>
      <c r="K3474">
        <v>1765.5015000000001</v>
      </c>
      <c r="L3474" s="5"/>
      <c r="M3474" s="5">
        <v>1.1653999999999999E-2</v>
      </c>
      <c r="N3474" s="5">
        <v>1.2118E-2</v>
      </c>
      <c r="O3474" s="5">
        <v>2.5885999999999999E-2</v>
      </c>
      <c r="P3474" s="5">
        <v>2.5293E-2</v>
      </c>
      <c r="Q3474" s="5">
        <v>1.7573999999999999E-2</v>
      </c>
      <c r="R3474" s="5">
        <v>1.8568000000000001E-2</v>
      </c>
      <c r="S3474" s="5">
        <v>6.8849999999999996E-3</v>
      </c>
      <c r="T3474" s="5">
        <f t="shared" si="162"/>
        <v>2.5885999999999999E-2</v>
      </c>
      <c r="U3474" s="5">
        <f>IF(Table1[[#This Row],[MAX_PROJ]]&lt;0.005, 0, SUM(L3474:S3474))</f>
        <v>0.117978</v>
      </c>
      <c r="V3474" t="str">
        <f t="shared" si="163"/>
        <v>nee</v>
      </c>
      <c r="W3474" t="str">
        <f t="shared" si="164"/>
        <v>nee</v>
      </c>
    </row>
    <row r="3475" spans="1:23" x14ac:dyDescent="0.25">
      <c r="A3475" s="1">
        <v>3473</v>
      </c>
      <c r="B3475">
        <v>5165672</v>
      </c>
      <c r="C3475">
        <v>94</v>
      </c>
      <c r="D3475" t="s">
        <v>41</v>
      </c>
      <c r="E3475" t="s">
        <v>21</v>
      </c>
      <c r="F3475" t="s">
        <v>22</v>
      </c>
      <c r="J3475">
        <v>714</v>
      </c>
      <c r="K3475">
        <v>1765.5015000000001</v>
      </c>
      <c r="L3475" s="5"/>
      <c r="M3475" s="5">
        <v>1.1653999999999999E-2</v>
      </c>
      <c r="N3475" s="5">
        <v>1.2118E-2</v>
      </c>
      <c r="O3475" s="5">
        <v>2.5885999999999999E-2</v>
      </c>
      <c r="P3475" s="5">
        <v>2.5293E-2</v>
      </c>
      <c r="Q3475" s="5">
        <v>1.7573999999999999E-2</v>
      </c>
      <c r="R3475" s="5">
        <v>1.8568000000000001E-2</v>
      </c>
      <c r="S3475" s="5">
        <v>6.8849999999999996E-3</v>
      </c>
      <c r="T3475" s="5">
        <f t="shared" si="162"/>
        <v>2.5885999999999999E-2</v>
      </c>
      <c r="U3475" s="5">
        <f>IF(Table1[[#This Row],[MAX_PROJ]]&lt;0.005, 0, SUM(L3475:S3475))</f>
        <v>0.117978</v>
      </c>
      <c r="V3475" t="str">
        <f t="shared" si="163"/>
        <v>ja</v>
      </c>
      <c r="W3475" t="str">
        <f t="shared" si="164"/>
        <v>ja</v>
      </c>
    </row>
    <row r="3476" spans="1:23" x14ac:dyDescent="0.25">
      <c r="A3476" s="1">
        <v>3474</v>
      </c>
      <c r="B3476">
        <v>5165672</v>
      </c>
      <c r="C3476">
        <v>94</v>
      </c>
      <c r="D3476" t="s">
        <v>41</v>
      </c>
      <c r="E3476" t="s">
        <v>25</v>
      </c>
      <c r="F3476" t="s">
        <v>26</v>
      </c>
      <c r="J3476">
        <v>1786</v>
      </c>
      <c r="K3476">
        <v>1765.5015000000001</v>
      </c>
      <c r="L3476" s="5"/>
      <c r="M3476" s="5">
        <v>1.1653999999999999E-2</v>
      </c>
      <c r="N3476" s="5">
        <v>1.2118E-2</v>
      </c>
      <c r="O3476" s="5">
        <v>2.5885999999999999E-2</v>
      </c>
      <c r="P3476" s="5">
        <v>2.5293E-2</v>
      </c>
      <c r="Q3476" s="5">
        <v>1.7573999999999999E-2</v>
      </c>
      <c r="R3476" s="5">
        <v>1.8568000000000001E-2</v>
      </c>
      <c r="S3476" s="5">
        <v>6.8849999999999996E-3</v>
      </c>
      <c r="T3476" s="5">
        <f t="shared" si="162"/>
        <v>2.5885999999999999E-2</v>
      </c>
      <c r="U3476" s="5">
        <f>IF(Table1[[#This Row],[MAX_PROJ]]&lt;0.005, 0, SUM(L3476:S3476))</f>
        <v>0.117978</v>
      </c>
      <c r="V3476" t="str">
        <f t="shared" si="163"/>
        <v>nee</v>
      </c>
      <c r="W3476" t="str">
        <f t="shared" si="164"/>
        <v>ja</v>
      </c>
    </row>
    <row r="3477" spans="1:23" x14ac:dyDescent="0.25">
      <c r="A3477" s="1">
        <v>3475</v>
      </c>
      <c r="B3477">
        <v>5165672</v>
      </c>
      <c r="C3477">
        <v>94</v>
      </c>
      <c r="D3477" t="s">
        <v>41</v>
      </c>
      <c r="E3477" t="s">
        <v>42</v>
      </c>
      <c r="F3477" t="s">
        <v>43</v>
      </c>
      <c r="J3477">
        <v>1714</v>
      </c>
      <c r="K3477">
        <v>1765.5015000000001</v>
      </c>
      <c r="L3477" s="5"/>
      <c r="M3477" s="5">
        <v>1.1653999999999999E-2</v>
      </c>
      <c r="N3477" s="5">
        <v>1.2118E-2</v>
      </c>
      <c r="O3477" s="5">
        <v>2.5885999999999999E-2</v>
      </c>
      <c r="P3477" s="5">
        <v>2.5293E-2</v>
      </c>
      <c r="Q3477" s="5">
        <v>1.7573999999999999E-2</v>
      </c>
      <c r="R3477" s="5">
        <v>1.8568000000000001E-2</v>
      </c>
      <c r="S3477" s="5">
        <v>6.8849999999999996E-3</v>
      </c>
      <c r="T3477" s="5">
        <f t="shared" si="162"/>
        <v>2.5885999999999999E-2</v>
      </c>
      <c r="U3477" s="5">
        <f>IF(Table1[[#This Row],[MAX_PROJ]]&lt;0.005, 0, SUM(L3477:S3477))</f>
        <v>0.117978</v>
      </c>
      <c r="V3477" t="str">
        <f t="shared" si="163"/>
        <v>ja</v>
      </c>
      <c r="W3477" t="str">
        <f t="shared" si="164"/>
        <v>ja</v>
      </c>
    </row>
    <row r="3478" spans="1:23" hidden="1" x14ac:dyDescent="0.25">
      <c r="A3478" s="1">
        <v>3476</v>
      </c>
      <c r="B3478">
        <v>4936300</v>
      </c>
      <c r="C3478">
        <v>95</v>
      </c>
      <c r="D3478" t="s">
        <v>44</v>
      </c>
      <c r="E3478" t="s">
        <v>45</v>
      </c>
      <c r="F3478" t="s">
        <v>28</v>
      </c>
      <c r="G3478">
        <v>228.25496000000001</v>
      </c>
      <c r="H3478">
        <v>1</v>
      </c>
      <c r="I3478">
        <v>2.2825496000000001E-2</v>
      </c>
      <c r="J3478">
        <v>2143</v>
      </c>
      <c r="K3478">
        <v>934.20939999999996</v>
      </c>
      <c r="L3478" s="5">
        <v>1.639E-3</v>
      </c>
      <c r="M3478" s="5">
        <v>1.3516E-2</v>
      </c>
      <c r="N3478" s="5">
        <v>1.6611999999999998E-2</v>
      </c>
      <c r="O3478" s="5">
        <v>3.4512000000000001E-2</v>
      </c>
      <c r="P3478" s="5">
        <v>3.2257000000000001E-2</v>
      </c>
      <c r="Q3478" s="5">
        <v>2.0316000000000001E-2</v>
      </c>
      <c r="R3478" s="5">
        <v>2.2641000000000001E-2</v>
      </c>
      <c r="S3478" s="5">
        <v>6.3309999999999998E-3</v>
      </c>
      <c r="T3478" s="5">
        <f t="shared" si="162"/>
        <v>3.4512000000000001E-2</v>
      </c>
      <c r="U3478" s="5">
        <f>IF(Table1[[#This Row],[MAX_PROJ]]&lt;0.005, 0, SUM(L3478:S3478))</f>
        <v>0.14782400000000001</v>
      </c>
      <c r="V3478" t="str">
        <f t="shared" si="163"/>
        <v>nee</v>
      </c>
      <c r="W3478" t="str">
        <f t="shared" si="164"/>
        <v>nee</v>
      </c>
    </row>
    <row r="3479" spans="1:23" hidden="1" x14ac:dyDescent="0.25">
      <c r="A3479" s="1">
        <v>3477</v>
      </c>
      <c r="B3479">
        <v>5165673</v>
      </c>
      <c r="C3479">
        <v>94</v>
      </c>
      <c r="D3479" t="s">
        <v>41</v>
      </c>
      <c r="E3479" t="s">
        <v>27</v>
      </c>
      <c r="F3479" t="s">
        <v>28</v>
      </c>
      <c r="J3479">
        <v>2143</v>
      </c>
      <c r="K3479">
        <v>1707.1456000000001</v>
      </c>
      <c r="L3479" s="5"/>
      <c r="M3479" s="5">
        <v>1.1627E-2</v>
      </c>
      <c r="N3479" s="5">
        <v>1.2092E-2</v>
      </c>
      <c r="O3479" s="5">
        <v>2.5985999999999999E-2</v>
      </c>
      <c r="P3479" s="5">
        <v>2.5364000000000001E-2</v>
      </c>
      <c r="Q3479" s="5">
        <v>1.7583999999999999E-2</v>
      </c>
      <c r="R3479" s="5">
        <v>1.8609000000000001E-2</v>
      </c>
      <c r="S3479" s="5">
        <v>6.8659999999999997E-3</v>
      </c>
      <c r="T3479" s="5">
        <f t="shared" si="162"/>
        <v>2.5985999999999999E-2</v>
      </c>
      <c r="U3479" s="5">
        <f>IF(Table1[[#This Row],[MAX_PROJ]]&lt;0.005, 0, SUM(L3479:S3479))</f>
        <v>0.118128</v>
      </c>
      <c r="V3479" t="str">
        <f t="shared" si="163"/>
        <v>nee</v>
      </c>
      <c r="W3479" t="str">
        <f t="shared" si="164"/>
        <v>nee</v>
      </c>
    </row>
    <row r="3480" spans="1:23" x14ac:dyDescent="0.25">
      <c r="A3480" s="1">
        <v>3478</v>
      </c>
      <c r="B3480">
        <v>5165673</v>
      </c>
      <c r="C3480">
        <v>94</v>
      </c>
      <c r="D3480" t="s">
        <v>41</v>
      </c>
      <c r="E3480" t="s">
        <v>21</v>
      </c>
      <c r="F3480" t="s">
        <v>22</v>
      </c>
      <c r="J3480">
        <v>714</v>
      </c>
      <c r="K3480">
        <v>1707.1456000000001</v>
      </c>
      <c r="L3480" s="5"/>
      <c r="M3480" s="5">
        <v>1.1627E-2</v>
      </c>
      <c r="N3480" s="5">
        <v>1.2092E-2</v>
      </c>
      <c r="O3480" s="5">
        <v>2.5985999999999999E-2</v>
      </c>
      <c r="P3480" s="5">
        <v>2.5364000000000001E-2</v>
      </c>
      <c r="Q3480" s="5">
        <v>1.7583999999999999E-2</v>
      </c>
      <c r="R3480" s="5">
        <v>1.8609000000000001E-2</v>
      </c>
      <c r="S3480" s="5">
        <v>6.8659999999999997E-3</v>
      </c>
      <c r="T3480" s="5">
        <f t="shared" si="162"/>
        <v>2.5985999999999999E-2</v>
      </c>
      <c r="U3480" s="5">
        <f>IF(Table1[[#This Row],[MAX_PROJ]]&lt;0.005, 0, SUM(L3480:S3480))</f>
        <v>0.118128</v>
      </c>
      <c r="V3480" t="str">
        <f t="shared" si="163"/>
        <v>ja</v>
      </c>
      <c r="W3480" t="str">
        <f t="shared" si="164"/>
        <v>ja</v>
      </c>
    </row>
    <row r="3481" spans="1:23" hidden="1" x14ac:dyDescent="0.25">
      <c r="A3481" s="1">
        <v>3479</v>
      </c>
      <c r="B3481">
        <v>5165673</v>
      </c>
      <c r="C3481">
        <v>94</v>
      </c>
      <c r="D3481" t="s">
        <v>41</v>
      </c>
      <c r="E3481" t="s">
        <v>25</v>
      </c>
      <c r="F3481" t="s">
        <v>26</v>
      </c>
      <c r="J3481">
        <v>1786</v>
      </c>
      <c r="K3481">
        <v>1707.1456000000001</v>
      </c>
      <c r="L3481" s="5"/>
      <c r="M3481" s="5">
        <v>1.1627E-2</v>
      </c>
      <c r="N3481" s="5">
        <v>1.2092E-2</v>
      </c>
      <c r="O3481" s="5">
        <v>2.5985999999999999E-2</v>
      </c>
      <c r="P3481" s="5">
        <v>2.5364000000000001E-2</v>
      </c>
      <c r="Q3481" s="5">
        <v>1.7583999999999999E-2</v>
      </c>
      <c r="R3481" s="5">
        <v>1.8609000000000001E-2</v>
      </c>
      <c r="S3481" s="5">
        <v>6.8659999999999997E-3</v>
      </c>
      <c r="T3481" s="5">
        <f t="shared" si="162"/>
        <v>2.5985999999999999E-2</v>
      </c>
      <c r="U3481" s="5">
        <f>IF(Table1[[#This Row],[MAX_PROJ]]&lt;0.005, 0, SUM(L3481:S3481))</f>
        <v>0.118128</v>
      </c>
      <c r="V3481" t="str">
        <f t="shared" si="163"/>
        <v>nee</v>
      </c>
      <c r="W3481" t="str">
        <f t="shared" si="164"/>
        <v>nee</v>
      </c>
    </row>
    <row r="3482" spans="1:23" x14ac:dyDescent="0.25">
      <c r="A3482" s="1">
        <v>3480</v>
      </c>
      <c r="B3482">
        <v>5165673</v>
      </c>
      <c r="C3482">
        <v>94</v>
      </c>
      <c r="D3482" t="s">
        <v>41</v>
      </c>
      <c r="E3482" t="s">
        <v>42</v>
      </c>
      <c r="F3482" t="s">
        <v>43</v>
      </c>
      <c r="J3482">
        <v>1714</v>
      </c>
      <c r="K3482">
        <v>1707.1456000000001</v>
      </c>
      <c r="L3482" s="5"/>
      <c r="M3482" s="5">
        <v>1.1627E-2</v>
      </c>
      <c r="N3482" s="5">
        <v>1.2092E-2</v>
      </c>
      <c r="O3482" s="5">
        <v>2.5985999999999999E-2</v>
      </c>
      <c r="P3482" s="5">
        <v>2.5364000000000001E-2</v>
      </c>
      <c r="Q3482" s="5">
        <v>1.7583999999999999E-2</v>
      </c>
      <c r="R3482" s="5">
        <v>1.8609000000000001E-2</v>
      </c>
      <c r="S3482" s="5">
        <v>6.8659999999999997E-3</v>
      </c>
      <c r="T3482" s="5">
        <f t="shared" si="162"/>
        <v>2.5985999999999999E-2</v>
      </c>
      <c r="U3482" s="5">
        <f>IF(Table1[[#This Row],[MAX_PROJ]]&lt;0.005, 0, SUM(L3482:S3482))</f>
        <v>0.118128</v>
      </c>
      <c r="V3482" t="str">
        <f t="shared" si="163"/>
        <v>nee</v>
      </c>
      <c r="W3482" t="str">
        <f t="shared" si="164"/>
        <v>ja</v>
      </c>
    </row>
    <row r="3483" spans="1:23" hidden="1" x14ac:dyDescent="0.25">
      <c r="A3483" s="1">
        <v>3481</v>
      </c>
      <c r="B3483">
        <v>5165671</v>
      </c>
      <c r="C3483">
        <v>94</v>
      </c>
      <c r="D3483" t="s">
        <v>41</v>
      </c>
      <c r="E3483" t="s">
        <v>27</v>
      </c>
      <c r="F3483" t="s">
        <v>28</v>
      </c>
      <c r="J3483">
        <v>2143</v>
      </c>
      <c r="K3483">
        <v>1414.9149</v>
      </c>
      <c r="L3483" s="5"/>
      <c r="M3483" s="5">
        <v>9.3229999999999997E-3</v>
      </c>
      <c r="N3483" s="5">
        <v>9.6869999999999994E-3</v>
      </c>
      <c r="O3483" s="5">
        <v>2.0341999999999999E-2</v>
      </c>
      <c r="P3483" s="5">
        <v>1.9883000000000001E-2</v>
      </c>
      <c r="Q3483" s="5">
        <v>1.3917000000000001E-2</v>
      </c>
      <c r="R3483" s="5">
        <v>1.4659999999999999E-2</v>
      </c>
      <c r="S3483" s="5">
        <v>5.483E-3</v>
      </c>
      <c r="T3483" s="5">
        <f t="shared" si="162"/>
        <v>2.0341999999999999E-2</v>
      </c>
      <c r="U3483" s="5">
        <f>IF(Table1[[#This Row],[MAX_PROJ]]&lt;0.005, 0, SUM(L3483:S3483))</f>
        <v>9.3295000000000003E-2</v>
      </c>
      <c r="V3483" t="str">
        <f t="shared" si="163"/>
        <v>nee</v>
      </c>
      <c r="W3483" t="str">
        <f t="shared" si="164"/>
        <v>nee</v>
      </c>
    </row>
    <row r="3484" spans="1:23" x14ac:dyDescent="0.25">
      <c r="A3484" s="1">
        <v>3482</v>
      </c>
      <c r="B3484">
        <v>5165671</v>
      </c>
      <c r="C3484">
        <v>94</v>
      </c>
      <c r="D3484" t="s">
        <v>41</v>
      </c>
      <c r="E3484" t="s">
        <v>21</v>
      </c>
      <c r="F3484" t="s">
        <v>22</v>
      </c>
      <c r="J3484">
        <v>714</v>
      </c>
      <c r="K3484">
        <v>1414.9149</v>
      </c>
      <c r="L3484" s="5"/>
      <c r="M3484" s="5">
        <v>9.3229999999999997E-3</v>
      </c>
      <c r="N3484" s="5">
        <v>9.6869999999999994E-3</v>
      </c>
      <c r="O3484" s="5">
        <v>2.0341999999999999E-2</v>
      </c>
      <c r="P3484" s="5">
        <v>1.9883000000000001E-2</v>
      </c>
      <c r="Q3484" s="5">
        <v>1.3917000000000001E-2</v>
      </c>
      <c r="R3484" s="5">
        <v>1.4659999999999999E-2</v>
      </c>
      <c r="S3484" s="5">
        <v>5.483E-3</v>
      </c>
      <c r="T3484" s="5">
        <f t="shared" si="162"/>
        <v>2.0341999999999999E-2</v>
      </c>
      <c r="U3484" s="5">
        <f>IF(Table1[[#This Row],[MAX_PROJ]]&lt;0.005, 0, SUM(L3484:S3484))</f>
        <v>9.3295000000000003E-2</v>
      </c>
      <c r="V3484" t="str">
        <f t="shared" si="163"/>
        <v>ja</v>
      </c>
      <c r="W3484" t="str">
        <f t="shared" si="164"/>
        <v>ja</v>
      </c>
    </row>
    <row r="3485" spans="1:23" x14ac:dyDescent="0.25">
      <c r="A3485" s="1">
        <v>3483</v>
      </c>
      <c r="B3485">
        <v>5165671</v>
      </c>
      <c r="C3485">
        <v>94</v>
      </c>
      <c r="D3485" t="s">
        <v>41</v>
      </c>
      <c r="E3485" t="s">
        <v>46</v>
      </c>
      <c r="F3485" t="s">
        <v>22</v>
      </c>
      <c r="J3485">
        <v>714</v>
      </c>
      <c r="K3485">
        <v>1414.9149</v>
      </c>
      <c r="L3485" s="5"/>
      <c r="M3485" s="5">
        <v>9.3229999999999997E-3</v>
      </c>
      <c r="N3485" s="5">
        <v>9.6869999999999994E-3</v>
      </c>
      <c r="O3485" s="5">
        <v>2.0341999999999999E-2</v>
      </c>
      <c r="P3485" s="5">
        <v>1.9883000000000001E-2</v>
      </c>
      <c r="Q3485" s="5">
        <v>1.3917000000000001E-2</v>
      </c>
      <c r="R3485" s="5">
        <v>1.4659999999999999E-2</v>
      </c>
      <c r="S3485" s="5">
        <v>5.483E-3</v>
      </c>
      <c r="T3485" s="5">
        <f t="shared" si="162"/>
        <v>2.0341999999999999E-2</v>
      </c>
      <c r="U3485" s="5">
        <f>IF(Table1[[#This Row],[MAX_PROJ]]&lt;0.005, 0, SUM(L3485:S3485))</f>
        <v>9.3295000000000003E-2</v>
      </c>
      <c r="V3485" t="str">
        <f t="shared" si="163"/>
        <v>ja</v>
      </c>
      <c r="W3485" t="str">
        <f t="shared" si="164"/>
        <v>ja</v>
      </c>
    </row>
    <row r="3486" spans="1:23" hidden="1" x14ac:dyDescent="0.25">
      <c r="A3486" s="1">
        <v>3484</v>
      </c>
      <c r="B3486">
        <v>5165671</v>
      </c>
      <c r="C3486">
        <v>94</v>
      </c>
      <c r="D3486" t="s">
        <v>41</v>
      </c>
      <c r="E3486" t="s">
        <v>25</v>
      </c>
      <c r="F3486" t="s">
        <v>26</v>
      </c>
      <c r="J3486">
        <v>1786</v>
      </c>
      <c r="K3486">
        <v>1414.9149</v>
      </c>
      <c r="L3486" s="5"/>
      <c r="M3486" s="5">
        <v>9.3229999999999997E-3</v>
      </c>
      <c r="N3486" s="5">
        <v>9.6869999999999994E-3</v>
      </c>
      <c r="O3486" s="5">
        <v>2.0341999999999999E-2</v>
      </c>
      <c r="P3486" s="5">
        <v>1.9883000000000001E-2</v>
      </c>
      <c r="Q3486" s="5">
        <v>1.3917000000000001E-2</v>
      </c>
      <c r="R3486" s="5">
        <v>1.4659999999999999E-2</v>
      </c>
      <c r="S3486" s="5">
        <v>5.483E-3</v>
      </c>
      <c r="T3486" s="5">
        <f t="shared" si="162"/>
        <v>2.0341999999999999E-2</v>
      </c>
      <c r="U3486" s="5">
        <f>IF(Table1[[#This Row],[MAX_PROJ]]&lt;0.005, 0, SUM(L3486:S3486))</f>
        <v>9.3295000000000003E-2</v>
      </c>
      <c r="V3486" t="str">
        <f t="shared" si="163"/>
        <v>nee</v>
      </c>
      <c r="W3486" t="str">
        <f t="shared" si="164"/>
        <v>nee</v>
      </c>
    </row>
    <row r="3487" spans="1:23" hidden="1" x14ac:dyDescent="0.25">
      <c r="A3487" s="1">
        <v>3485</v>
      </c>
      <c r="B3487">
        <v>5165671</v>
      </c>
      <c r="C3487">
        <v>94</v>
      </c>
      <c r="D3487" t="s">
        <v>41</v>
      </c>
      <c r="E3487" t="s">
        <v>42</v>
      </c>
      <c r="F3487" t="s">
        <v>43</v>
      </c>
      <c r="J3487">
        <v>1714</v>
      </c>
      <c r="K3487">
        <v>1414.9149</v>
      </c>
      <c r="L3487" s="5"/>
      <c r="M3487" s="5">
        <v>9.3229999999999997E-3</v>
      </c>
      <c r="N3487" s="5">
        <v>9.6869999999999994E-3</v>
      </c>
      <c r="O3487" s="5">
        <v>2.0341999999999999E-2</v>
      </c>
      <c r="P3487" s="5">
        <v>1.9883000000000001E-2</v>
      </c>
      <c r="Q3487" s="5">
        <v>1.3917000000000001E-2</v>
      </c>
      <c r="R3487" s="5">
        <v>1.4659999999999999E-2</v>
      </c>
      <c r="S3487" s="5">
        <v>5.483E-3</v>
      </c>
      <c r="T3487" s="5">
        <f t="shared" si="162"/>
        <v>2.0341999999999999E-2</v>
      </c>
      <c r="U3487" s="5">
        <f>IF(Table1[[#This Row],[MAX_PROJ]]&lt;0.005, 0, SUM(L3487:S3487))</f>
        <v>9.3295000000000003E-2</v>
      </c>
      <c r="V3487" t="str">
        <f t="shared" si="163"/>
        <v>nee</v>
      </c>
      <c r="W3487" t="str">
        <f t="shared" si="164"/>
        <v>nee</v>
      </c>
    </row>
    <row r="3488" spans="1:23" x14ac:dyDescent="0.25">
      <c r="A3488" s="1">
        <v>3486</v>
      </c>
      <c r="B3488">
        <v>5050977</v>
      </c>
      <c r="C3488">
        <v>95</v>
      </c>
      <c r="D3488" t="s">
        <v>44</v>
      </c>
      <c r="E3488" t="s">
        <v>42</v>
      </c>
      <c r="F3488" t="s">
        <v>43</v>
      </c>
      <c r="G3488">
        <v>804.79094999999995</v>
      </c>
      <c r="H3488">
        <v>1</v>
      </c>
      <c r="I3488">
        <v>8.0479095E-2</v>
      </c>
      <c r="J3488">
        <v>1714</v>
      </c>
      <c r="K3488">
        <v>1816.4215999999999</v>
      </c>
      <c r="L3488" s="5">
        <v>1.952E-3</v>
      </c>
      <c r="M3488" s="5">
        <v>1.6452000000000001E-2</v>
      </c>
      <c r="N3488" s="5">
        <v>2.0157000000000001E-2</v>
      </c>
      <c r="O3488" s="5">
        <v>4.3458999999999998E-2</v>
      </c>
      <c r="P3488" s="5">
        <v>4.0580999999999999E-2</v>
      </c>
      <c r="Q3488" s="5">
        <v>2.5328E-2</v>
      </c>
      <c r="R3488" s="5">
        <v>2.8233999999999999E-2</v>
      </c>
      <c r="S3488" s="5">
        <v>7.8009999999999998E-3</v>
      </c>
      <c r="T3488" s="5">
        <f t="shared" si="162"/>
        <v>4.3458999999999998E-2</v>
      </c>
      <c r="U3488" s="5">
        <f>IF(Table1[[#This Row],[MAX_PROJ]]&lt;0.005, 0, SUM(L3488:S3488))</f>
        <v>0.18396399999999999</v>
      </c>
      <c r="V3488" t="str">
        <f t="shared" si="163"/>
        <v>ja</v>
      </c>
      <c r="W3488" t="str">
        <f t="shared" si="164"/>
        <v>ja</v>
      </c>
    </row>
    <row r="3489" spans="1:23" hidden="1" x14ac:dyDescent="0.25">
      <c r="A3489" s="1">
        <v>3487</v>
      </c>
      <c r="B3489">
        <v>5050978</v>
      </c>
      <c r="C3489">
        <v>95</v>
      </c>
      <c r="D3489" t="s">
        <v>44</v>
      </c>
      <c r="E3489" t="s">
        <v>42</v>
      </c>
      <c r="F3489" t="s">
        <v>43</v>
      </c>
      <c r="G3489">
        <v>7181.384</v>
      </c>
      <c r="H3489">
        <v>1</v>
      </c>
      <c r="I3489">
        <v>0.71813839999999995</v>
      </c>
      <c r="J3489">
        <v>1714</v>
      </c>
      <c r="K3489">
        <v>1586.0129999999999</v>
      </c>
      <c r="L3489" s="5">
        <v>1.941E-3</v>
      </c>
      <c r="M3489" s="5">
        <v>1.6043000000000002E-2</v>
      </c>
      <c r="N3489" s="5">
        <v>1.9612999999999998E-2</v>
      </c>
      <c r="O3489" s="5">
        <v>4.1727E-2</v>
      </c>
      <c r="P3489" s="5">
        <v>3.8942999999999998E-2</v>
      </c>
      <c r="Q3489" s="5">
        <v>2.4372999999999999E-2</v>
      </c>
      <c r="R3489" s="5">
        <v>2.7195E-2</v>
      </c>
      <c r="S3489" s="5">
        <v>7.5329999999999998E-3</v>
      </c>
      <c r="T3489" s="5">
        <f t="shared" si="162"/>
        <v>4.1727E-2</v>
      </c>
      <c r="U3489" s="5">
        <f>IF(Table1[[#This Row],[MAX_PROJ]]&lt;0.005, 0, SUM(L3489:S3489))</f>
        <v>0.17736800000000003</v>
      </c>
      <c r="V3489" t="str">
        <f t="shared" si="163"/>
        <v>nee</v>
      </c>
      <c r="W3489" t="str">
        <f t="shared" si="164"/>
        <v>nee</v>
      </c>
    </row>
    <row r="3490" spans="1:23" hidden="1" x14ac:dyDescent="0.25">
      <c r="A3490" s="1">
        <v>3488</v>
      </c>
      <c r="B3490">
        <v>4821625</v>
      </c>
      <c r="C3490">
        <v>95</v>
      </c>
      <c r="D3490" t="s">
        <v>44</v>
      </c>
      <c r="E3490" t="s">
        <v>45</v>
      </c>
      <c r="F3490" t="s">
        <v>28</v>
      </c>
      <c r="G3490">
        <v>7519.7974000000004</v>
      </c>
      <c r="H3490">
        <v>1</v>
      </c>
      <c r="I3490">
        <v>0.75197974000000001</v>
      </c>
      <c r="J3490">
        <v>2143</v>
      </c>
      <c r="K3490">
        <v>1001.47754</v>
      </c>
      <c r="L3490" s="5">
        <v>2.4220000000000001E-3</v>
      </c>
      <c r="M3490" s="5">
        <v>1.9661000000000001E-2</v>
      </c>
      <c r="N3490" s="5">
        <v>2.4104E-2</v>
      </c>
      <c r="O3490" s="5">
        <v>4.8897000000000003E-2</v>
      </c>
      <c r="P3490" s="5">
        <v>4.5834E-2</v>
      </c>
      <c r="Q3490" s="5">
        <v>2.9062999999999999E-2</v>
      </c>
      <c r="R3490" s="5">
        <v>3.2228E-2</v>
      </c>
      <c r="S3490" s="5">
        <v>9.1750000000000009E-3</v>
      </c>
      <c r="T3490" s="5">
        <f t="shared" si="162"/>
        <v>4.8897000000000003E-2</v>
      </c>
      <c r="U3490" s="5">
        <f>IF(Table1[[#This Row],[MAX_PROJ]]&lt;0.005, 0, SUM(L3490:S3490))</f>
        <v>0.21138399999999999</v>
      </c>
      <c r="V3490" t="str">
        <f t="shared" si="163"/>
        <v>nee</v>
      </c>
      <c r="W3490" t="str">
        <f t="shared" si="164"/>
        <v>nee</v>
      </c>
    </row>
    <row r="3491" spans="1:23" x14ac:dyDescent="0.25">
      <c r="A3491" s="1">
        <v>3489</v>
      </c>
      <c r="B3491">
        <v>4936315</v>
      </c>
      <c r="C3491">
        <v>95</v>
      </c>
      <c r="D3491" t="s">
        <v>44</v>
      </c>
      <c r="E3491" t="s">
        <v>23</v>
      </c>
      <c r="F3491" t="s">
        <v>24</v>
      </c>
      <c r="G3491">
        <v>1199.3715</v>
      </c>
      <c r="H3491">
        <v>1</v>
      </c>
      <c r="I3491">
        <v>0.11993715000000001</v>
      </c>
      <c r="J3491">
        <v>1214</v>
      </c>
      <c r="K3491">
        <v>1379.1104</v>
      </c>
      <c r="L3491" s="5">
        <v>2.944E-3</v>
      </c>
      <c r="M3491" s="5">
        <v>2.5724E-2</v>
      </c>
      <c r="N3491" s="5">
        <v>3.1307000000000001E-2</v>
      </c>
      <c r="O3491" s="5">
        <v>6.5087999999999993E-2</v>
      </c>
      <c r="P3491" s="5">
        <v>6.0907000000000003E-2</v>
      </c>
      <c r="Q3491" s="5">
        <v>3.8601000000000003E-2</v>
      </c>
      <c r="R3491" s="5">
        <v>4.2868999999999997E-2</v>
      </c>
      <c r="S3491" s="5">
        <v>1.2200000000000001E-2</v>
      </c>
      <c r="T3491" s="5">
        <f t="shared" si="162"/>
        <v>6.5087999999999993E-2</v>
      </c>
      <c r="U3491" s="5">
        <f>IF(Table1[[#This Row],[MAX_PROJ]]&lt;0.005, 0, SUM(L3491:S3491))</f>
        <v>0.27963999999999994</v>
      </c>
      <c r="V3491" t="str">
        <f t="shared" si="163"/>
        <v>ja</v>
      </c>
      <c r="W3491" t="str">
        <f t="shared" si="164"/>
        <v>ja</v>
      </c>
    </row>
    <row r="3492" spans="1:23" hidden="1" x14ac:dyDescent="0.25">
      <c r="A3492" s="1">
        <v>3490</v>
      </c>
      <c r="B3492">
        <v>4936315</v>
      </c>
      <c r="C3492">
        <v>95</v>
      </c>
      <c r="D3492" t="s">
        <v>44</v>
      </c>
      <c r="E3492" t="s">
        <v>32</v>
      </c>
      <c r="F3492" t="s">
        <v>33</v>
      </c>
      <c r="G3492">
        <v>769.16156000000001</v>
      </c>
      <c r="H3492">
        <v>1</v>
      </c>
      <c r="I3492">
        <v>7.6916155999999999E-2</v>
      </c>
      <c r="J3492">
        <v>1571</v>
      </c>
      <c r="K3492">
        <v>1379.1104</v>
      </c>
      <c r="L3492" s="5">
        <v>2.944E-3</v>
      </c>
      <c r="M3492" s="5">
        <v>2.5724E-2</v>
      </c>
      <c r="N3492" s="5">
        <v>3.1307000000000001E-2</v>
      </c>
      <c r="O3492" s="5">
        <v>6.5087999999999993E-2</v>
      </c>
      <c r="P3492" s="5">
        <v>6.0907000000000003E-2</v>
      </c>
      <c r="Q3492" s="5">
        <v>3.8601000000000003E-2</v>
      </c>
      <c r="R3492" s="5">
        <v>4.2868999999999997E-2</v>
      </c>
      <c r="S3492" s="5">
        <v>1.2200000000000001E-2</v>
      </c>
      <c r="T3492" s="5">
        <f t="shared" si="162"/>
        <v>6.5087999999999993E-2</v>
      </c>
      <c r="U3492" s="5">
        <f>IF(Table1[[#This Row],[MAX_PROJ]]&lt;0.005, 0, SUM(L3492:S3492))</f>
        <v>0.27963999999999994</v>
      </c>
      <c r="V3492" t="str">
        <f t="shared" si="163"/>
        <v>nee</v>
      </c>
      <c r="W3492" t="str">
        <f t="shared" si="164"/>
        <v>nee</v>
      </c>
    </row>
    <row r="3493" spans="1:23" hidden="1" x14ac:dyDescent="0.25">
      <c r="A3493" s="1">
        <v>3491</v>
      </c>
      <c r="B3493">
        <v>4936315</v>
      </c>
      <c r="C3493">
        <v>95</v>
      </c>
      <c r="D3493" t="s">
        <v>44</v>
      </c>
      <c r="E3493" t="s">
        <v>25</v>
      </c>
      <c r="F3493" t="s">
        <v>26</v>
      </c>
      <c r="G3493">
        <v>4801.7637000000004</v>
      </c>
      <c r="H3493">
        <v>1</v>
      </c>
      <c r="I3493">
        <v>0.48017637000000002</v>
      </c>
      <c r="J3493">
        <v>1786</v>
      </c>
      <c r="K3493">
        <v>1379.1104</v>
      </c>
      <c r="L3493" s="5">
        <v>2.944E-3</v>
      </c>
      <c r="M3493" s="5">
        <v>2.5724E-2</v>
      </c>
      <c r="N3493" s="5">
        <v>3.1307000000000001E-2</v>
      </c>
      <c r="O3493" s="5">
        <v>6.5087999999999993E-2</v>
      </c>
      <c r="P3493" s="5">
        <v>6.0907000000000003E-2</v>
      </c>
      <c r="Q3493" s="5">
        <v>3.8601000000000003E-2</v>
      </c>
      <c r="R3493" s="5">
        <v>4.2868999999999997E-2</v>
      </c>
      <c r="S3493" s="5">
        <v>1.2200000000000001E-2</v>
      </c>
      <c r="T3493" s="5">
        <f t="shared" si="162"/>
        <v>6.5087999999999993E-2</v>
      </c>
      <c r="U3493" s="5">
        <f>IF(Table1[[#This Row],[MAX_PROJ]]&lt;0.005, 0, SUM(L3493:S3493))</f>
        <v>0.27963999999999994</v>
      </c>
      <c r="V3493" t="str">
        <f t="shared" si="163"/>
        <v>nee</v>
      </c>
      <c r="W3493" t="str">
        <f t="shared" si="164"/>
        <v>nee</v>
      </c>
    </row>
    <row r="3494" spans="1:23" hidden="1" x14ac:dyDescent="0.25">
      <c r="A3494" s="1">
        <v>3492</v>
      </c>
      <c r="B3494">
        <v>4936315</v>
      </c>
      <c r="C3494">
        <v>95</v>
      </c>
      <c r="D3494" t="s">
        <v>44</v>
      </c>
      <c r="E3494" t="s">
        <v>54</v>
      </c>
      <c r="F3494" t="s">
        <v>26</v>
      </c>
      <c r="G3494">
        <v>320.44866999999999</v>
      </c>
      <c r="H3494">
        <v>1</v>
      </c>
      <c r="I3494">
        <v>3.2044866999999998E-2</v>
      </c>
      <c r="J3494">
        <v>1786</v>
      </c>
      <c r="K3494">
        <v>1379.1104</v>
      </c>
      <c r="L3494" s="5">
        <v>2.944E-3</v>
      </c>
      <c r="M3494" s="5">
        <v>2.5724E-2</v>
      </c>
      <c r="N3494" s="5">
        <v>3.1307000000000001E-2</v>
      </c>
      <c r="O3494" s="5">
        <v>6.5087999999999993E-2</v>
      </c>
      <c r="P3494" s="5">
        <v>6.0907000000000003E-2</v>
      </c>
      <c r="Q3494" s="5">
        <v>3.8601000000000003E-2</v>
      </c>
      <c r="R3494" s="5">
        <v>4.2868999999999997E-2</v>
      </c>
      <c r="S3494" s="5">
        <v>1.2200000000000001E-2</v>
      </c>
      <c r="T3494" s="5">
        <f t="shared" si="162"/>
        <v>6.5087999999999993E-2</v>
      </c>
      <c r="U3494" s="5">
        <f>IF(Table1[[#This Row],[MAX_PROJ]]&lt;0.005, 0, SUM(L3494:S3494))</f>
        <v>0.27963999999999994</v>
      </c>
      <c r="V3494" t="str">
        <f t="shared" si="163"/>
        <v>nee</v>
      </c>
      <c r="W3494" t="str">
        <f t="shared" si="164"/>
        <v>nee</v>
      </c>
    </row>
    <row r="3495" spans="1:23" hidden="1" x14ac:dyDescent="0.25">
      <c r="A3495" s="1">
        <v>3493</v>
      </c>
      <c r="B3495">
        <v>4936315</v>
      </c>
      <c r="C3495">
        <v>95</v>
      </c>
      <c r="D3495" t="s">
        <v>44</v>
      </c>
      <c r="E3495" t="s">
        <v>42</v>
      </c>
      <c r="F3495" t="s">
        <v>43</v>
      </c>
      <c r="G3495">
        <v>2648.2172999999998</v>
      </c>
      <c r="H3495">
        <v>1</v>
      </c>
      <c r="I3495">
        <v>0.26482172999999998</v>
      </c>
      <c r="J3495">
        <v>1714</v>
      </c>
      <c r="K3495">
        <v>1379.1104</v>
      </c>
      <c r="L3495" s="5">
        <v>2.944E-3</v>
      </c>
      <c r="M3495" s="5">
        <v>2.5724E-2</v>
      </c>
      <c r="N3495" s="5">
        <v>3.1307000000000001E-2</v>
      </c>
      <c r="O3495" s="5">
        <v>6.5087999999999993E-2</v>
      </c>
      <c r="P3495" s="5">
        <v>6.0907000000000003E-2</v>
      </c>
      <c r="Q3495" s="5">
        <v>3.8601000000000003E-2</v>
      </c>
      <c r="R3495" s="5">
        <v>4.2868999999999997E-2</v>
      </c>
      <c r="S3495" s="5">
        <v>1.2200000000000001E-2</v>
      </c>
      <c r="T3495" s="5">
        <f t="shared" si="162"/>
        <v>6.5087999999999993E-2</v>
      </c>
      <c r="U3495" s="5">
        <f>IF(Table1[[#This Row],[MAX_PROJ]]&lt;0.005, 0, SUM(L3495:S3495))</f>
        <v>0.27963999999999994</v>
      </c>
      <c r="V3495" t="str">
        <f t="shared" si="163"/>
        <v>nee</v>
      </c>
      <c r="W3495" t="str">
        <f t="shared" si="164"/>
        <v>nee</v>
      </c>
    </row>
    <row r="3496" spans="1:23" hidden="1" x14ac:dyDescent="0.25">
      <c r="A3496" s="1">
        <v>3494</v>
      </c>
      <c r="B3496">
        <v>4821624</v>
      </c>
      <c r="C3496">
        <v>95</v>
      </c>
      <c r="D3496" t="s">
        <v>44</v>
      </c>
      <c r="E3496" t="s">
        <v>45</v>
      </c>
      <c r="F3496" t="s">
        <v>28</v>
      </c>
      <c r="G3496">
        <v>873.94280000000003</v>
      </c>
      <c r="H3496">
        <v>1</v>
      </c>
      <c r="I3496">
        <v>8.7394280000000005E-2</v>
      </c>
      <c r="J3496">
        <v>2143</v>
      </c>
      <c r="K3496">
        <v>1249.3561999999999</v>
      </c>
      <c r="L3496" s="5">
        <v>2.954E-3</v>
      </c>
      <c r="M3496" s="5">
        <v>2.3677E-2</v>
      </c>
      <c r="N3496" s="5">
        <v>2.9024999999999999E-2</v>
      </c>
      <c r="O3496" s="5">
        <v>5.8721000000000002E-2</v>
      </c>
      <c r="P3496" s="5">
        <v>5.5069E-2</v>
      </c>
      <c r="Q3496" s="5">
        <v>3.4916999999999997E-2</v>
      </c>
      <c r="R3496" s="5">
        <v>3.8662000000000002E-2</v>
      </c>
      <c r="S3496" s="5">
        <v>1.1030999999999999E-2</v>
      </c>
      <c r="T3496" s="5">
        <f t="shared" si="162"/>
        <v>5.8721000000000002E-2</v>
      </c>
      <c r="U3496" s="5">
        <f>IF(Table1[[#This Row],[MAX_PROJ]]&lt;0.005, 0, SUM(L3496:S3496))</f>
        <v>0.254056</v>
      </c>
      <c r="V3496" t="str">
        <f t="shared" si="163"/>
        <v>nee</v>
      </c>
      <c r="W3496" t="str">
        <f t="shared" si="164"/>
        <v>nee</v>
      </c>
    </row>
    <row r="3497" spans="1:23" hidden="1" x14ac:dyDescent="0.25">
      <c r="A3497" s="1">
        <v>3495</v>
      </c>
      <c r="B3497">
        <v>4936314</v>
      </c>
      <c r="C3497">
        <v>95</v>
      </c>
      <c r="D3497" t="s">
        <v>44</v>
      </c>
      <c r="E3497" t="s">
        <v>27</v>
      </c>
      <c r="F3497" t="s">
        <v>28</v>
      </c>
      <c r="G3497">
        <v>4997.7035999999998</v>
      </c>
      <c r="H3497">
        <v>1</v>
      </c>
      <c r="I3497">
        <v>0.49977036000000002</v>
      </c>
      <c r="J3497">
        <v>2143</v>
      </c>
      <c r="K3497">
        <v>1139.4059999999999</v>
      </c>
      <c r="L3497" s="5">
        <v>2.3410000000000002E-3</v>
      </c>
      <c r="M3497" s="5">
        <v>2.0618999999999998E-2</v>
      </c>
      <c r="N3497" s="5">
        <v>2.5083000000000001E-2</v>
      </c>
      <c r="O3497" s="5">
        <v>5.1652000000000003E-2</v>
      </c>
      <c r="P3497" s="5">
        <v>4.8411000000000003E-2</v>
      </c>
      <c r="Q3497" s="5">
        <v>3.0786000000000001E-2</v>
      </c>
      <c r="R3497" s="5">
        <v>3.4147999999999998E-2</v>
      </c>
      <c r="S3497" s="5">
        <v>9.8019999999999999E-3</v>
      </c>
      <c r="T3497" s="5">
        <f t="shared" si="162"/>
        <v>5.1652000000000003E-2</v>
      </c>
      <c r="U3497" s="5">
        <f>IF(Table1[[#This Row],[MAX_PROJ]]&lt;0.005, 0, SUM(L3497:S3497))</f>
        <v>0.22284200000000001</v>
      </c>
      <c r="V3497" t="str">
        <f t="shared" si="163"/>
        <v>nee</v>
      </c>
      <c r="W3497" t="str">
        <f t="shared" si="164"/>
        <v>nee</v>
      </c>
    </row>
    <row r="3498" spans="1:23" x14ac:dyDescent="0.25">
      <c r="A3498" s="1">
        <v>3496</v>
      </c>
      <c r="B3498">
        <v>4936314</v>
      </c>
      <c r="C3498">
        <v>95</v>
      </c>
      <c r="D3498" t="s">
        <v>44</v>
      </c>
      <c r="E3498" t="s">
        <v>21</v>
      </c>
      <c r="F3498" t="s">
        <v>22</v>
      </c>
      <c r="G3498">
        <v>1099.0894000000001</v>
      </c>
      <c r="H3498">
        <v>1</v>
      </c>
      <c r="I3498">
        <v>0.10990894</v>
      </c>
      <c r="J3498">
        <v>714</v>
      </c>
      <c r="K3498">
        <v>1139.4059999999999</v>
      </c>
      <c r="L3498" s="5">
        <v>2.3410000000000002E-3</v>
      </c>
      <c r="M3498" s="5">
        <v>2.0618999999999998E-2</v>
      </c>
      <c r="N3498" s="5">
        <v>2.5083000000000001E-2</v>
      </c>
      <c r="O3498" s="5">
        <v>5.1652000000000003E-2</v>
      </c>
      <c r="P3498" s="5">
        <v>4.8411000000000003E-2</v>
      </c>
      <c r="Q3498" s="5">
        <v>3.0786000000000001E-2</v>
      </c>
      <c r="R3498" s="5">
        <v>3.4147999999999998E-2</v>
      </c>
      <c r="S3498" s="5">
        <v>9.8019999999999999E-3</v>
      </c>
      <c r="T3498" s="5">
        <f t="shared" si="162"/>
        <v>5.1652000000000003E-2</v>
      </c>
      <c r="U3498" s="5">
        <f>IF(Table1[[#This Row],[MAX_PROJ]]&lt;0.005, 0, SUM(L3498:S3498))</f>
        <v>0.22284200000000001</v>
      </c>
      <c r="V3498" t="str">
        <f t="shared" si="163"/>
        <v>ja</v>
      </c>
      <c r="W3498" t="str">
        <f t="shared" si="164"/>
        <v>ja</v>
      </c>
    </row>
    <row r="3499" spans="1:23" hidden="1" x14ac:dyDescent="0.25">
      <c r="A3499" s="1">
        <v>3497</v>
      </c>
      <c r="B3499">
        <v>4936314</v>
      </c>
      <c r="C3499">
        <v>95</v>
      </c>
      <c r="D3499" t="s">
        <v>44</v>
      </c>
      <c r="E3499" t="s">
        <v>54</v>
      </c>
      <c r="F3499" t="s">
        <v>26</v>
      </c>
      <c r="G3499">
        <v>2430.3049999999998</v>
      </c>
      <c r="H3499">
        <v>1</v>
      </c>
      <c r="I3499">
        <v>0.24303050000000001</v>
      </c>
      <c r="J3499">
        <v>1786</v>
      </c>
      <c r="K3499">
        <v>1139.4059999999999</v>
      </c>
      <c r="L3499" s="5">
        <v>2.3410000000000002E-3</v>
      </c>
      <c r="M3499" s="5">
        <v>2.0618999999999998E-2</v>
      </c>
      <c r="N3499" s="5">
        <v>2.5083000000000001E-2</v>
      </c>
      <c r="O3499" s="5">
        <v>5.1652000000000003E-2</v>
      </c>
      <c r="P3499" s="5">
        <v>4.8411000000000003E-2</v>
      </c>
      <c r="Q3499" s="5">
        <v>3.0786000000000001E-2</v>
      </c>
      <c r="R3499" s="5">
        <v>3.4147999999999998E-2</v>
      </c>
      <c r="S3499" s="5">
        <v>9.8019999999999999E-3</v>
      </c>
      <c r="T3499" s="5">
        <f t="shared" si="162"/>
        <v>5.1652000000000003E-2</v>
      </c>
      <c r="U3499" s="5">
        <f>IF(Table1[[#This Row],[MAX_PROJ]]&lt;0.005, 0, SUM(L3499:S3499))</f>
        <v>0.22284200000000001</v>
      </c>
      <c r="V3499" t="str">
        <f t="shared" si="163"/>
        <v>nee</v>
      </c>
      <c r="W3499" t="str">
        <f t="shared" si="164"/>
        <v>nee</v>
      </c>
    </row>
    <row r="3500" spans="1:23" hidden="1" x14ac:dyDescent="0.25">
      <c r="A3500" s="1">
        <v>3498</v>
      </c>
      <c r="B3500">
        <v>4936314</v>
      </c>
      <c r="C3500">
        <v>95</v>
      </c>
      <c r="D3500" t="s">
        <v>44</v>
      </c>
      <c r="E3500" t="s">
        <v>42</v>
      </c>
      <c r="F3500" t="s">
        <v>43</v>
      </c>
      <c r="G3500">
        <v>1469.0536</v>
      </c>
      <c r="H3500">
        <v>1</v>
      </c>
      <c r="I3500">
        <v>0.14690536000000001</v>
      </c>
      <c r="J3500">
        <v>1714</v>
      </c>
      <c r="K3500">
        <v>1139.4059999999999</v>
      </c>
      <c r="L3500" s="5">
        <v>2.3410000000000002E-3</v>
      </c>
      <c r="M3500" s="5">
        <v>2.0618999999999998E-2</v>
      </c>
      <c r="N3500" s="5">
        <v>2.5083000000000001E-2</v>
      </c>
      <c r="O3500" s="5">
        <v>5.1652000000000003E-2</v>
      </c>
      <c r="P3500" s="5">
        <v>4.8411000000000003E-2</v>
      </c>
      <c r="Q3500" s="5">
        <v>3.0786000000000001E-2</v>
      </c>
      <c r="R3500" s="5">
        <v>3.4147999999999998E-2</v>
      </c>
      <c r="S3500" s="5">
        <v>9.8019999999999999E-3</v>
      </c>
      <c r="T3500" s="5">
        <f t="shared" si="162"/>
        <v>5.1652000000000003E-2</v>
      </c>
      <c r="U3500" s="5">
        <f>IF(Table1[[#This Row],[MAX_PROJ]]&lt;0.005, 0, SUM(L3500:S3500))</f>
        <v>0.22284200000000001</v>
      </c>
      <c r="V3500" t="str">
        <f t="shared" si="163"/>
        <v>nee</v>
      </c>
      <c r="W3500" t="str">
        <f t="shared" si="164"/>
        <v>nee</v>
      </c>
    </row>
    <row r="3501" spans="1:23" hidden="1" x14ac:dyDescent="0.25">
      <c r="A3501" s="1">
        <v>3499</v>
      </c>
      <c r="B3501">
        <v>4936313</v>
      </c>
      <c r="C3501">
        <v>95</v>
      </c>
      <c r="D3501" t="s">
        <v>44</v>
      </c>
      <c r="E3501" t="s">
        <v>27</v>
      </c>
      <c r="F3501" t="s">
        <v>28</v>
      </c>
      <c r="G3501">
        <v>790.88199999999995</v>
      </c>
      <c r="H3501">
        <v>1</v>
      </c>
      <c r="I3501">
        <v>7.9088199999999997E-2</v>
      </c>
      <c r="J3501">
        <v>2143</v>
      </c>
      <c r="K3501">
        <v>1338.4653000000001</v>
      </c>
      <c r="L3501" s="5">
        <v>2.8019999999999998E-3</v>
      </c>
      <c r="M3501" s="5">
        <v>2.4354000000000001E-2</v>
      </c>
      <c r="N3501" s="5">
        <v>2.9725999999999999E-2</v>
      </c>
      <c r="O3501" s="5">
        <v>6.2003000000000003E-2</v>
      </c>
      <c r="P3501" s="5">
        <v>5.7992000000000002E-2</v>
      </c>
      <c r="Q3501" s="5">
        <v>3.6688999999999999E-2</v>
      </c>
      <c r="R3501" s="5">
        <v>4.0755E-2</v>
      </c>
      <c r="S3501" s="5">
        <v>1.1542999999999999E-2</v>
      </c>
      <c r="T3501" s="5">
        <f t="shared" si="162"/>
        <v>6.2003000000000003E-2</v>
      </c>
      <c r="U3501" s="5">
        <f>IF(Table1[[#This Row],[MAX_PROJ]]&lt;0.005, 0, SUM(L3501:S3501))</f>
        <v>0.26586400000000004</v>
      </c>
      <c r="V3501" t="str">
        <f t="shared" si="163"/>
        <v>nee</v>
      </c>
      <c r="W3501" t="str">
        <f t="shared" si="164"/>
        <v>nee</v>
      </c>
    </row>
    <row r="3502" spans="1:23" hidden="1" x14ac:dyDescent="0.25">
      <c r="A3502" s="1">
        <v>3500</v>
      </c>
      <c r="B3502">
        <v>4936313</v>
      </c>
      <c r="C3502">
        <v>95</v>
      </c>
      <c r="D3502" t="s">
        <v>44</v>
      </c>
      <c r="E3502" t="s">
        <v>45</v>
      </c>
      <c r="F3502" t="s">
        <v>28</v>
      </c>
      <c r="G3502">
        <v>414.13803000000001</v>
      </c>
      <c r="H3502">
        <v>1</v>
      </c>
      <c r="I3502">
        <v>4.1413802999999999E-2</v>
      </c>
      <c r="J3502">
        <v>2143</v>
      </c>
      <c r="K3502">
        <v>1338.4653000000001</v>
      </c>
      <c r="L3502" s="5">
        <v>2.8019999999999998E-3</v>
      </c>
      <c r="M3502" s="5">
        <v>2.4354000000000001E-2</v>
      </c>
      <c r="N3502" s="5">
        <v>2.9725999999999999E-2</v>
      </c>
      <c r="O3502" s="5">
        <v>6.2003000000000003E-2</v>
      </c>
      <c r="P3502" s="5">
        <v>5.7992000000000002E-2</v>
      </c>
      <c r="Q3502" s="5">
        <v>3.6688999999999999E-2</v>
      </c>
      <c r="R3502" s="5">
        <v>4.0755E-2</v>
      </c>
      <c r="S3502" s="5">
        <v>1.1542999999999999E-2</v>
      </c>
      <c r="T3502" s="5">
        <f t="shared" si="162"/>
        <v>6.2003000000000003E-2</v>
      </c>
      <c r="U3502" s="5">
        <f>IF(Table1[[#This Row],[MAX_PROJ]]&lt;0.005, 0, SUM(L3502:S3502))</f>
        <v>0.26586400000000004</v>
      </c>
      <c r="V3502" t="str">
        <f t="shared" si="163"/>
        <v>nee</v>
      </c>
      <c r="W3502" t="str">
        <f t="shared" si="164"/>
        <v>nee</v>
      </c>
    </row>
    <row r="3503" spans="1:23" x14ac:dyDescent="0.25">
      <c r="A3503" s="1">
        <v>3501</v>
      </c>
      <c r="B3503">
        <v>4936313</v>
      </c>
      <c r="C3503">
        <v>95</v>
      </c>
      <c r="D3503" t="s">
        <v>44</v>
      </c>
      <c r="E3503" t="s">
        <v>23</v>
      </c>
      <c r="F3503" t="s">
        <v>24</v>
      </c>
      <c r="G3503">
        <v>690.26990000000001</v>
      </c>
      <c r="H3503">
        <v>1</v>
      </c>
      <c r="I3503">
        <v>6.9026989999999996E-2</v>
      </c>
      <c r="J3503">
        <v>1214</v>
      </c>
      <c r="K3503">
        <v>1338.4653000000001</v>
      </c>
      <c r="L3503" s="5">
        <v>2.8019999999999998E-3</v>
      </c>
      <c r="M3503" s="5">
        <v>2.4354000000000001E-2</v>
      </c>
      <c r="N3503" s="5">
        <v>2.9725999999999999E-2</v>
      </c>
      <c r="O3503" s="5">
        <v>6.2003000000000003E-2</v>
      </c>
      <c r="P3503" s="5">
        <v>5.7992000000000002E-2</v>
      </c>
      <c r="Q3503" s="5">
        <v>3.6688999999999999E-2</v>
      </c>
      <c r="R3503" s="5">
        <v>4.0755E-2</v>
      </c>
      <c r="S3503" s="5">
        <v>1.1542999999999999E-2</v>
      </c>
      <c r="T3503" s="5">
        <f t="shared" si="162"/>
        <v>6.2003000000000003E-2</v>
      </c>
      <c r="U3503" s="5">
        <f>IF(Table1[[#This Row],[MAX_PROJ]]&lt;0.005, 0, SUM(L3503:S3503))</f>
        <v>0.26586400000000004</v>
      </c>
      <c r="V3503" t="str">
        <f t="shared" si="163"/>
        <v>ja</v>
      </c>
      <c r="W3503" t="str">
        <f t="shared" si="164"/>
        <v>ja</v>
      </c>
    </row>
    <row r="3504" spans="1:23" hidden="1" x14ac:dyDescent="0.25">
      <c r="A3504" s="1">
        <v>3502</v>
      </c>
      <c r="B3504">
        <v>4936313</v>
      </c>
      <c r="C3504">
        <v>95</v>
      </c>
      <c r="D3504" t="s">
        <v>44</v>
      </c>
      <c r="E3504" t="s">
        <v>32</v>
      </c>
      <c r="F3504" t="s">
        <v>33</v>
      </c>
      <c r="G3504">
        <v>236.58653000000001</v>
      </c>
      <c r="H3504">
        <v>1</v>
      </c>
      <c r="I3504">
        <v>2.3658653000000002E-2</v>
      </c>
      <c r="J3504">
        <v>1571</v>
      </c>
      <c r="K3504">
        <v>1338.4653000000001</v>
      </c>
      <c r="L3504" s="5">
        <v>2.8019999999999998E-3</v>
      </c>
      <c r="M3504" s="5">
        <v>2.4354000000000001E-2</v>
      </c>
      <c r="N3504" s="5">
        <v>2.9725999999999999E-2</v>
      </c>
      <c r="O3504" s="5">
        <v>6.2003000000000003E-2</v>
      </c>
      <c r="P3504" s="5">
        <v>5.7992000000000002E-2</v>
      </c>
      <c r="Q3504" s="5">
        <v>3.6688999999999999E-2</v>
      </c>
      <c r="R3504" s="5">
        <v>4.0755E-2</v>
      </c>
      <c r="S3504" s="5">
        <v>1.1542999999999999E-2</v>
      </c>
      <c r="T3504" s="5">
        <f t="shared" si="162"/>
        <v>6.2003000000000003E-2</v>
      </c>
      <c r="U3504" s="5">
        <f>IF(Table1[[#This Row],[MAX_PROJ]]&lt;0.005, 0, SUM(L3504:S3504))</f>
        <v>0.26586400000000004</v>
      </c>
      <c r="V3504" t="str">
        <f t="shared" si="163"/>
        <v>nee</v>
      </c>
      <c r="W3504" t="str">
        <f t="shared" si="164"/>
        <v>nee</v>
      </c>
    </row>
    <row r="3505" spans="1:23" hidden="1" x14ac:dyDescent="0.25">
      <c r="A3505" s="1">
        <v>3503</v>
      </c>
      <c r="B3505">
        <v>4936313</v>
      </c>
      <c r="C3505">
        <v>95</v>
      </c>
      <c r="D3505" t="s">
        <v>44</v>
      </c>
      <c r="E3505" t="s">
        <v>25</v>
      </c>
      <c r="F3505" t="s">
        <v>26</v>
      </c>
      <c r="G3505">
        <v>3685.7689999999998</v>
      </c>
      <c r="H3505">
        <v>0.68285890000000005</v>
      </c>
      <c r="I3505">
        <v>0.25168601649941003</v>
      </c>
      <c r="J3505">
        <v>1786</v>
      </c>
      <c r="K3505">
        <v>1338.4653000000001</v>
      </c>
      <c r="L3505" s="5">
        <v>2.8019999999999998E-3</v>
      </c>
      <c r="M3505" s="5">
        <v>2.4354000000000001E-2</v>
      </c>
      <c r="N3505" s="5">
        <v>2.9725999999999999E-2</v>
      </c>
      <c r="O3505" s="5">
        <v>6.2003000000000003E-2</v>
      </c>
      <c r="P3505" s="5">
        <v>5.7992000000000002E-2</v>
      </c>
      <c r="Q3505" s="5">
        <v>3.6688999999999999E-2</v>
      </c>
      <c r="R3505" s="5">
        <v>4.0755E-2</v>
      </c>
      <c r="S3505" s="5">
        <v>1.1542999999999999E-2</v>
      </c>
      <c r="T3505" s="5">
        <f t="shared" si="162"/>
        <v>6.2003000000000003E-2</v>
      </c>
      <c r="U3505" s="5">
        <f>IF(Table1[[#This Row],[MAX_PROJ]]&lt;0.005, 0, SUM(L3505:S3505))</f>
        <v>0.26586400000000004</v>
      </c>
      <c r="V3505" t="str">
        <f t="shared" si="163"/>
        <v>nee</v>
      </c>
      <c r="W3505" t="str">
        <f t="shared" si="164"/>
        <v>nee</v>
      </c>
    </row>
    <row r="3506" spans="1:23" hidden="1" x14ac:dyDescent="0.25">
      <c r="A3506" s="1">
        <v>3504</v>
      </c>
      <c r="B3506">
        <v>4936313</v>
      </c>
      <c r="C3506">
        <v>95</v>
      </c>
      <c r="D3506" t="s">
        <v>44</v>
      </c>
      <c r="E3506" t="s">
        <v>42</v>
      </c>
      <c r="F3506" t="s">
        <v>43</v>
      </c>
      <c r="G3506">
        <v>4078.9140000000002</v>
      </c>
      <c r="H3506">
        <v>0.92128370000000004</v>
      </c>
      <c r="I3506">
        <v>0.37578369819017998</v>
      </c>
      <c r="J3506">
        <v>1714</v>
      </c>
      <c r="K3506">
        <v>1338.4653000000001</v>
      </c>
      <c r="L3506" s="5">
        <v>2.8019999999999998E-3</v>
      </c>
      <c r="M3506" s="5">
        <v>2.4354000000000001E-2</v>
      </c>
      <c r="N3506" s="5">
        <v>2.9725999999999999E-2</v>
      </c>
      <c r="O3506" s="5">
        <v>6.2003000000000003E-2</v>
      </c>
      <c r="P3506" s="5">
        <v>5.7992000000000002E-2</v>
      </c>
      <c r="Q3506" s="5">
        <v>3.6688999999999999E-2</v>
      </c>
      <c r="R3506" s="5">
        <v>4.0755E-2</v>
      </c>
      <c r="S3506" s="5">
        <v>1.1542999999999999E-2</v>
      </c>
      <c r="T3506" s="5">
        <f t="shared" si="162"/>
        <v>6.2003000000000003E-2</v>
      </c>
      <c r="U3506" s="5">
        <f>IF(Table1[[#This Row],[MAX_PROJ]]&lt;0.005, 0, SUM(L3506:S3506))</f>
        <v>0.26586400000000004</v>
      </c>
      <c r="V3506" t="str">
        <f t="shared" si="163"/>
        <v>nee</v>
      </c>
      <c r="W3506" t="str">
        <f t="shared" si="164"/>
        <v>nee</v>
      </c>
    </row>
    <row r="3507" spans="1:23" hidden="1" x14ac:dyDescent="0.25">
      <c r="A3507" s="1">
        <v>3505</v>
      </c>
      <c r="B3507">
        <v>4936312</v>
      </c>
      <c r="C3507">
        <v>95</v>
      </c>
      <c r="D3507" t="s">
        <v>44</v>
      </c>
      <c r="E3507" t="s">
        <v>45</v>
      </c>
      <c r="F3507" t="s">
        <v>28</v>
      </c>
      <c r="G3507">
        <v>1107.5744999999999</v>
      </c>
      <c r="H3507">
        <v>1</v>
      </c>
      <c r="I3507">
        <v>0.11075744999999999</v>
      </c>
      <c r="J3507">
        <v>2143</v>
      </c>
      <c r="K3507">
        <v>1493.1686999999999</v>
      </c>
      <c r="L3507" s="5">
        <v>2.996E-3</v>
      </c>
      <c r="M3507" s="5">
        <v>2.5891999999999998E-2</v>
      </c>
      <c r="N3507" s="5">
        <v>3.1701E-2</v>
      </c>
      <c r="O3507" s="5">
        <v>6.6835000000000006E-2</v>
      </c>
      <c r="P3507" s="5">
        <v>6.2399999999999997E-2</v>
      </c>
      <c r="Q3507" s="5">
        <v>3.9334000000000001E-2</v>
      </c>
      <c r="R3507" s="5">
        <v>4.3749999999999997E-2</v>
      </c>
      <c r="S3507" s="5">
        <v>1.2259000000000001E-2</v>
      </c>
      <c r="T3507" s="5">
        <f t="shared" si="162"/>
        <v>6.6835000000000006E-2</v>
      </c>
      <c r="U3507" s="5">
        <f>IF(Table1[[#This Row],[MAX_PROJ]]&lt;0.005, 0, SUM(L3507:S3507))</f>
        <v>0.285167</v>
      </c>
      <c r="V3507" t="str">
        <f t="shared" si="163"/>
        <v>nee</v>
      </c>
      <c r="W3507" t="str">
        <f t="shared" si="164"/>
        <v>nee</v>
      </c>
    </row>
    <row r="3508" spans="1:23" x14ac:dyDescent="0.25">
      <c r="A3508" s="1">
        <v>3506</v>
      </c>
      <c r="B3508">
        <v>4936312</v>
      </c>
      <c r="C3508">
        <v>95</v>
      </c>
      <c r="D3508" t="s">
        <v>44</v>
      </c>
      <c r="E3508" t="s">
        <v>23</v>
      </c>
      <c r="F3508" t="s">
        <v>24</v>
      </c>
      <c r="G3508">
        <v>1938.8716999999999</v>
      </c>
      <c r="H3508">
        <v>1</v>
      </c>
      <c r="I3508">
        <v>0.19388717</v>
      </c>
      <c r="J3508">
        <v>1214</v>
      </c>
      <c r="K3508">
        <v>1493.1686999999999</v>
      </c>
      <c r="L3508" s="5">
        <v>2.996E-3</v>
      </c>
      <c r="M3508" s="5">
        <v>2.5891999999999998E-2</v>
      </c>
      <c r="N3508" s="5">
        <v>3.1701E-2</v>
      </c>
      <c r="O3508" s="5">
        <v>6.6835000000000006E-2</v>
      </c>
      <c r="P3508" s="5">
        <v>6.2399999999999997E-2</v>
      </c>
      <c r="Q3508" s="5">
        <v>3.9334000000000001E-2</v>
      </c>
      <c r="R3508" s="5">
        <v>4.3749999999999997E-2</v>
      </c>
      <c r="S3508" s="5">
        <v>1.2259000000000001E-2</v>
      </c>
      <c r="T3508" s="5">
        <f t="shared" si="162"/>
        <v>6.6835000000000006E-2</v>
      </c>
      <c r="U3508" s="5">
        <f>IF(Table1[[#This Row],[MAX_PROJ]]&lt;0.005, 0, SUM(L3508:S3508))</f>
        <v>0.285167</v>
      </c>
      <c r="V3508" t="str">
        <f t="shared" si="163"/>
        <v>ja</v>
      </c>
      <c r="W3508" t="str">
        <f t="shared" si="164"/>
        <v>ja</v>
      </c>
    </row>
    <row r="3509" spans="1:23" x14ac:dyDescent="0.25">
      <c r="A3509" s="1">
        <v>3507</v>
      </c>
      <c r="B3509">
        <v>4936312</v>
      </c>
      <c r="C3509">
        <v>95</v>
      </c>
      <c r="D3509" t="s">
        <v>44</v>
      </c>
      <c r="E3509" t="s">
        <v>21</v>
      </c>
      <c r="F3509" t="s">
        <v>22</v>
      </c>
      <c r="G3509">
        <v>93.957689999999999</v>
      </c>
      <c r="H3509">
        <v>1</v>
      </c>
      <c r="I3509">
        <v>9.395769E-3</v>
      </c>
      <c r="J3509">
        <v>714</v>
      </c>
      <c r="K3509">
        <v>1493.1686999999999</v>
      </c>
      <c r="L3509" s="5">
        <v>2.996E-3</v>
      </c>
      <c r="M3509" s="5">
        <v>2.5891999999999998E-2</v>
      </c>
      <c r="N3509" s="5">
        <v>3.1701E-2</v>
      </c>
      <c r="O3509" s="5">
        <v>6.6835000000000006E-2</v>
      </c>
      <c r="P3509" s="5">
        <v>6.2399999999999997E-2</v>
      </c>
      <c r="Q3509" s="5">
        <v>3.9334000000000001E-2</v>
      </c>
      <c r="R3509" s="5">
        <v>4.3749999999999997E-2</v>
      </c>
      <c r="S3509" s="5">
        <v>1.2259000000000001E-2</v>
      </c>
      <c r="T3509" s="5">
        <f t="shared" si="162"/>
        <v>6.6835000000000006E-2</v>
      </c>
      <c r="U3509" s="5">
        <f>IF(Table1[[#This Row],[MAX_PROJ]]&lt;0.005, 0, SUM(L3509:S3509))</f>
        <v>0.285167</v>
      </c>
      <c r="V3509" t="str">
        <f t="shared" si="163"/>
        <v>ja</v>
      </c>
      <c r="W3509" t="str">
        <f t="shared" si="164"/>
        <v>ja</v>
      </c>
    </row>
    <row r="3510" spans="1:23" hidden="1" x14ac:dyDescent="0.25">
      <c r="A3510" s="1">
        <v>3508</v>
      </c>
      <c r="B3510">
        <v>4936312</v>
      </c>
      <c r="C3510">
        <v>95</v>
      </c>
      <c r="D3510" t="s">
        <v>44</v>
      </c>
      <c r="E3510" t="s">
        <v>32</v>
      </c>
      <c r="F3510" t="s">
        <v>33</v>
      </c>
      <c r="G3510">
        <v>141.76204000000001</v>
      </c>
      <c r="H3510">
        <v>1</v>
      </c>
      <c r="I3510">
        <v>1.4176204E-2</v>
      </c>
      <c r="J3510">
        <v>1571</v>
      </c>
      <c r="K3510">
        <v>1493.1686999999999</v>
      </c>
      <c r="L3510" s="5">
        <v>2.996E-3</v>
      </c>
      <c r="M3510" s="5">
        <v>2.5891999999999998E-2</v>
      </c>
      <c r="N3510" s="5">
        <v>3.1701E-2</v>
      </c>
      <c r="O3510" s="5">
        <v>6.6835000000000006E-2</v>
      </c>
      <c r="P3510" s="5">
        <v>6.2399999999999997E-2</v>
      </c>
      <c r="Q3510" s="5">
        <v>3.9334000000000001E-2</v>
      </c>
      <c r="R3510" s="5">
        <v>4.3749999999999997E-2</v>
      </c>
      <c r="S3510" s="5">
        <v>1.2259000000000001E-2</v>
      </c>
      <c r="T3510" s="5">
        <f t="shared" si="162"/>
        <v>6.6835000000000006E-2</v>
      </c>
      <c r="U3510" s="5">
        <f>IF(Table1[[#This Row],[MAX_PROJ]]&lt;0.005, 0, SUM(L3510:S3510))</f>
        <v>0.285167</v>
      </c>
      <c r="V3510" t="str">
        <f t="shared" si="163"/>
        <v>nee</v>
      </c>
      <c r="W3510" t="str">
        <f t="shared" si="164"/>
        <v>nee</v>
      </c>
    </row>
    <row r="3511" spans="1:23" hidden="1" x14ac:dyDescent="0.25">
      <c r="A3511" s="1">
        <v>3509</v>
      </c>
      <c r="B3511">
        <v>4936312</v>
      </c>
      <c r="C3511">
        <v>95</v>
      </c>
      <c r="D3511" t="s">
        <v>44</v>
      </c>
      <c r="E3511" t="s">
        <v>25</v>
      </c>
      <c r="F3511" t="s">
        <v>26</v>
      </c>
      <c r="G3511">
        <v>1497.8262</v>
      </c>
      <c r="H3511">
        <v>0.49991502999999998</v>
      </c>
      <c r="I3511">
        <v>7.4878582970778998E-2</v>
      </c>
      <c r="J3511">
        <v>1786</v>
      </c>
      <c r="K3511">
        <v>1493.1686999999999</v>
      </c>
      <c r="L3511" s="5">
        <v>2.996E-3</v>
      </c>
      <c r="M3511" s="5">
        <v>2.5891999999999998E-2</v>
      </c>
      <c r="N3511" s="5">
        <v>3.1701E-2</v>
      </c>
      <c r="O3511" s="5">
        <v>6.6835000000000006E-2</v>
      </c>
      <c r="P3511" s="5">
        <v>6.2399999999999997E-2</v>
      </c>
      <c r="Q3511" s="5">
        <v>3.9334000000000001E-2</v>
      </c>
      <c r="R3511" s="5">
        <v>4.3749999999999997E-2</v>
      </c>
      <c r="S3511" s="5">
        <v>1.2259000000000001E-2</v>
      </c>
      <c r="T3511" s="5">
        <f t="shared" si="162"/>
        <v>6.6835000000000006E-2</v>
      </c>
      <c r="U3511" s="5">
        <f>IF(Table1[[#This Row],[MAX_PROJ]]&lt;0.005, 0, SUM(L3511:S3511))</f>
        <v>0.285167</v>
      </c>
      <c r="V3511" t="str">
        <f t="shared" si="163"/>
        <v>nee</v>
      </c>
      <c r="W3511" t="str">
        <f t="shared" si="164"/>
        <v>nee</v>
      </c>
    </row>
    <row r="3512" spans="1:23" hidden="1" x14ac:dyDescent="0.25">
      <c r="A3512" s="1">
        <v>3510</v>
      </c>
      <c r="B3512">
        <v>4936312</v>
      </c>
      <c r="C3512">
        <v>95</v>
      </c>
      <c r="D3512" t="s">
        <v>44</v>
      </c>
      <c r="E3512" t="s">
        <v>42</v>
      </c>
      <c r="F3512" t="s">
        <v>43</v>
      </c>
      <c r="G3512">
        <v>860.79579999999999</v>
      </c>
      <c r="H3512">
        <v>1</v>
      </c>
      <c r="I3512">
        <v>8.6079580000000003E-2</v>
      </c>
      <c r="J3512">
        <v>1714</v>
      </c>
      <c r="K3512">
        <v>1493.1686999999999</v>
      </c>
      <c r="L3512" s="5">
        <v>2.996E-3</v>
      </c>
      <c r="M3512" s="5">
        <v>2.5891999999999998E-2</v>
      </c>
      <c r="N3512" s="5">
        <v>3.1701E-2</v>
      </c>
      <c r="O3512" s="5">
        <v>6.6835000000000006E-2</v>
      </c>
      <c r="P3512" s="5">
        <v>6.2399999999999997E-2</v>
      </c>
      <c r="Q3512" s="5">
        <v>3.9334000000000001E-2</v>
      </c>
      <c r="R3512" s="5">
        <v>4.3749999999999997E-2</v>
      </c>
      <c r="S3512" s="5">
        <v>1.2259000000000001E-2</v>
      </c>
      <c r="T3512" s="5">
        <f t="shared" si="162"/>
        <v>6.6835000000000006E-2</v>
      </c>
      <c r="U3512" s="5">
        <f>IF(Table1[[#This Row],[MAX_PROJ]]&lt;0.005, 0, SUM(L3512:S3512))</f>
        <v>0.285167</v>
      </c>
      <c r="V3512" t="str">
        <f t="shared" si="163"/>
        <v>nee</v>
      </c>
      <c r="W3512" t="str">
        <f t="shared" si="164"/>
        <v>nee</v>
      </c>
    </row>
    <row r="3513" spans="1:23" hidden="1" x14ac:dyDescent="0.25">
      <c r="A3513" s="1">
        <v>3511</v>
      </c>
      <c r="B3513">
        <v>4936319</v>
      </c>
      <c r="C3513">
        <v>95</v>
      </c>
      <c r="D3513" t="s">
        <v>44</v>
      </c>
      <c r="E3513" t="s">
        <v>42</v>
      </c>
      <c r="F3513" t="s">
        <v>43</v>
      </c>
      <c r="G3513">
        <v>3248.4274999999998</v>
      </c>
      <c r="H3513">
        <v>1</v>
      </c>
      <c r="I3513">
        <v>0.32484275000000001</v>
      </c>
      <c r="J3513">
        <v>1714</v>
      </c>
      <c r="K3513">
        <v>1363.5473999999999</v>
      </c>
      <c r="L3513" s="5">
        <v>2.513E-3</v>
      </c>
      <c r="M3513" s="5">
        <v>2.2926999999999999E-2</v>
      </c>
      <c r="N3513" s="5">
        <v>2.7734000000000002E-2</v>
      </c>
      <c r="O3513" s="5">
        <v>5.6857999999999999E-2</v>
      </c>
      <c r="P3513" s="5">
        <v>5.3358999999999997E-2</v>
      </c>
      <c r="Q3513" s="5">
        <v>3.4095E-2</v>
      </c>
      <c r="R3513" s="5">
        <v>3.7767000000000002E-2</v>
      </c>
      <c r="S3513" s="5">
        <v>1.0975E-2</v>
      </c>
      <c r="T3513" s="5">
        <f t="shared" si="162"/>
        <v>5.6857999999999999E-2</v>
      </c>
      <c r="U3513" s="5">
        <f>IF(Table1[[#This Row],[MAX_PROJ]]&lt;0.005, 0, SUM(L3513:S3513))</f>
        <v>0.246228</v>
      </c>
      <c r="V3513" t="str">
        <f t="shared" si="163"/>
        <v>nee</v>
      </c>
      <c r="W3513" t="str">
        <f t="shared" si="164"/>
        <v>nee</v>
      </c>
    </row>
    <row r="3514" spans="1:23" hidden="1" x14ac:dyDescent="0.25">
      <c r="A3514" s="1">
        <v>3512</v>
      </c>
      <c r="B3514">
        <v>4936317</v>
      </c>
      <c r="C3514">
        <v>95</v>
      </c>
      <c r="D3514" t="s">
        <v>44</v>
      </c>
      <c r="E3514" t="s">
        <v>25</v>
      </c>
      <c r="F3514" t="s">
        <v>26</v>
      </c>
      <c r="G3514">
        <v>626.75885000000005</v>
      </c>
      <c r="H3514">
        <v>0.990595</v>
      </c>
      <c r="I3514">
        <v>6.2086418301574998E-2</v>
      </c>
      <c r="J3514">
        <v>1786</v>
      </c>
      <c r="K3514">
        <v>1696.7092</v>
      </c>
      <c r="L3514" s="5">
        <v>2.8779999999999999E-3</v>
      </c>
      <c r="M3514" s="5">
        <v>2.5769E-2</v>
      </c>
      <c r="N3514" s="5">
        <v>3.1292E-2</v>
      </c>
      <c r="O3514" s="5">
        <v>6.5083000000000002E-2</v>
      </c>
      <c r="P3514" s="5">
        <v>6.0929999999999998E-2</v>
      </c>
      <c r="Q3514" s="5">
        <v>3.8685999999999998E-2</v>
      </c>
      <c r="R3514" s="5">
        <v>4.2950000000000002E-2</v>
      </c>
      <c r="S3514" s="5">
        <v>1.2286999999999999E-2</v>
      </c>
      <c r="T3514" s="5">
        <f t="shared" si="162"/>
        <v>6.5083000000000002E-2</v>
      </c>
      <c r="U3514" s="5">
        <f>IF(Table1[[#This Row],[MAX_PROJ]]&lt;0.005, 0, SUM(L3514:S3514))</f>
        <v>0.27987499999999998</v>
      </c>
      <c r="V3514" t="str">
        <f t="shared" si="163"/>
        <v>nee</v>
      </c>
      <c r="W3514" t="str">
        <f t="shared" si="164"/>
        <v>nee</v>
      </c>
    </row>
    <row r="3515" spans="1:23" x14ac:dyDescent="0.25">
      <c r="A3515" s="1">
        <v>3513</v>
      </c>
      <c r="B3515">
        <v>4936317</v>
      </c>
      <c r="C3515">
        <v>95</v>
      </c>
      <c r="D3515" t="s">
        <v>44</v>
      </c>
      <c r="E3515" t="s">
        <v>42</v>
      </c>
      <c r="F3515" t="s">
        <v>43</v>
      </c>
      <c r="G3515">
        <v>2585.7296999999999</v>
      </c>
      <c r="H3515">
        <v>1</v>
      </c>
      <c r="I3515">
        <v>0.25857297000000001</v>
      </c>
      <c r="J3515">
        <v>1714</v>
      </c>
      <c r="K3515">
        <v>1696.7092</v>
      </c>
      <c r="L3515" s="5">
        <v>2.8779999999999999E-3</v>
      </c>
      <c r="M3515" s="5">
        <v>2.5769E-2</v>
      </c>
      <c r="N3515" s="5">
        <v>3.1292E-2</v>
      </c>
      <c r="O3515" s="5">
        <v>6.5083000000000002E-2</v>
      </c>
      <c r="P3515" s="5">
        <v>6.0929999999999998E-2</v>
      </c>
      <c r="Q3515" s="5">
        <v>3.8685999999999998E-2</v>
      </c>
      <c r="R3515" s="5">
        <v>4.2950000000000002E-2</v>
      </c>
      <c r="S3515" s="5">
        <v>1.2286999999999999E-2</v>
      </c>
      <c r="T3515" s="5">
        <f t="shared" si="162"/>
        <v>6.5083000000000002E-2</v>
      </c>
      <c r="U3515" s="5">
        <f>IF(Table1[[#This Row],[MAX_PROJ]]&lt;0.005, 0, SUM(L3515:S3515))</f>
        <v>0.27987499999999998</v>
      </c>
      <c r="V3515" t="str">
        <f t="shared" si="163"/>
        <v>nee</v>
      </c>
      <c r="W3515" t="str">
        <f t="shared" si="164"/>
        <v>ja</v>
      </c>
    </row>
    <row r="3516" spans="1:23" x14ac:dyDescent="0.25">
      <c r="A3516" s="1">
        <v>3514</v>
      </c>
      <c r="B3516">
        <v>4936316</v>
      </c>
      <c r="C3516">
        <v>95</v>
      </c>
      <c r="D3516" t="s">
        <v>44</v>
      </c>
      <c r="E3516" t="s">
        <v>23</v>
      </c>
      <c r="F3516" t="s">
        <v>24</v>
      </c>
      <c r="G3516">
        <v>2059.4917</v>
      </c>
      <c r="H3516">
        <v>1</v>
      </c>
      <c r="I3516">
        <v>0.20594916999999999</v>
      </c>
      <c r="J3516">
        <v>1214</v>
      </c>
      <c r="K3516">
        <v>1515.3434999999999</v>
      </c>
      <c r="L3516" s="5">
        <v>3.0920000000000001E-3</v>
      </c>
      <c r="M3516" s="5">
        <v>2.7333E-2</v>
      </c>
      <c r="N3516" s="5">
        <v>3.3283E-2</v>
      </c>
      <c r="O3516" s="5">
        <v>6.9786000000000001E-2</v>
      </c>
      <c r="P3516" s="5">
        <v>6.5246999999999999E-2</v>
      </c>
      <c r="Q3516" s="5">
        <v>4.1274999999999999E-2</v>
      </c>
      <c r="R3516" s="5">
        <v>4.5877000000000001E-2</v>
      </c>
      <c r="S3516" s="5">
        <v>1.3004E-2</v>
      </c>
      <c r="T3516" s="5">
        <f t="shared" si="162"/>
        <v>6.9786000000000001E-2</v>
      </c>
      <c r="U3516" s="5">
        <f>IF(Table1[[#This Row],[MAX_PROJ]]&lt;0.005, 0, SUM(L3516:S3516))</f>
        <v>0.29889700000000002</v>
      </c>
      <c r="V3516" t="str">
        <f t="shared" si="163"/>
        <v>ja</v>
      </c>
      <c r="W3516" t="str">
        <f t="shared" si="164"/>
        <v>ja</v>
      </c>
    </row>
    <row r="3517" spans="1:23" hidden="1" x14ac:dyDescent="0.25">
      <c r="A3517" s="1">
        <v>3515</v>
      </c>
      <c r="B3517">
        <v>4936316</v>
      </c>
      <c r="C3517">
        <v>95</v>
      </c>
      <c r="D3517" t="s">
        <v>44</v>
      </c>
      <c r="E3517" t="s">
        <v>25</v>
      </c>
      <c r="F3517" t="s">
        <v>26</v>
      </c>
      <c r="G3517">
        <v>4280.7190000000001</v>
      </c>
      <c r="H3517">
        <v>1</v>
      </c>
      <c r="I3517">
        <v>0.42807190000000001</v>
      </c>
      <c r="J3517">
        <v>1786</v>
      </c>
      <c r="K3517">
        <v>1515.3434999999999</v>
      </c>
      <c r="L3517" s="5">
        <v>3.0920000000000001E-3</v>
      </c>
      <c r="M3517" s="5">
        <v>2.7333E-2</v>
      </c>
      <c r="N3517" s="5">
        <v>3.3283E-2</v>
      </c>
      <c r="O3517" s="5">
        <v>6.9786000000000001E-2</v>
      </c>
      <c r="P3517" s="5">
        <v>6.5246999999999999E-2</v>
      </c>
      <c r="Q3517" s="5">
        <v>4.1274999999999999E-2</v>
      </c>
      <c r="R3517" s="5">
        <v>4.5877000000000001E-2</v>
      </c>
      <c r="S3517" s="5">
        <v>1.3004E-2</v>
      </c>
      <c r="T3517" s="5">
        <f t="shared" si="162"/>
        <v>6.9786000000000001E-2</v>
      </c>
      <c r="U3517" s="5">
        <f>IF(Table1[[#This Row],[MAX_PROJ]]&lt;0.005, 0, SUM(L3517:S3517))</f>
        <v>0.29889700000000002</v>
      </c>
      <c r="V3517" t="str">
        <f t="shared" si="163"/>
        <v>nee</v>
      </c>
      <c r="W3517" t="str">
        <f t="shared" si="164"/>
        <v>nee</v>
      </c>
    </row>
    <row r="3518" spans="1:23" hidden="1" x14ac:dyDescent="0.25">
      <c r="A3518" s="1">
        <v>3516</v>
      </c>
      <c r="B3518">
        <v>4936316</v>
      </c>
      <c r="C3518">
        <v>95</v>
      </c>
      <c r="D3518" t="s">
        <v>44</v>
      </c>
      <c r="E3518" t="s">
        <v>42</v>
      </c>
      <c r="F3518" t="s">
        <v>43</v>
      </c>
      <c r="G3518">
        <v>3133.56</v>
      </c>
      <c r="H3518">
        <v>1</v>
      </c>
      <c r="I3518">
        <v>0.31335600000000002</v>
      </c>
      <c r="J3518">
        <v>1714</v>
      </c>
      <c r="K3518">
        <v>1515.3434999999999</v>
      </c>
      <c r="L3518" s="5">
        <v>3.0920000000000001E-3</v>
      </c>
      <c r="M3518" s="5">
        <v>2.7333E-2</v>
      </c>
      <c r="N3518" s="5">
        <v>3.3283E-2</v>
      </c>
      <c r="O3518" s="5">
        <v>6.9786000000000001E-2</v>
      </c>
      <c r="P3518" s="5">
        <v>6.5246999999999999E-2</v>
      </c>
      <c r="Q3518" s="5">
        <v>4.1274999999999999E-2</v>
      </c>
      <c r="R3518" s="5">
        <v>4.5877000000000001E-2</v>
      </c>
      <c r="S3518" s="5">
        <v>1.3004E-2</v>
      </c>
      <c r="T3518" s="5">
        <f t="shared" si="162"/>
        <v>6.9786000000000001E-2</v>
      </c>
      <c r="U3518" s="5">
        <f>IF(Table1[[#This Row],[MAX_PROJ]]&lt;0.005, 0, SUM(L3518:S3518))</f>
        <v>0.29889700000000002</v>
      </c>
      <c r="V3518" t="str">
        <f t="shared" si="163"/>
        <v>nee</v>
      </c>
      <c r="W3518" t="str">
        <f t="shared" si="164"/>
        <v>nee</v>
      </c>
    </row>
    <row r="3519" spans="1:23" hidden="1" x14ac:dyDescent="0.25">
      <c r="A3519" s="1">
        <v>3517</v>
      </c>
      <c r="B3519">
        <v>5050997</v>
      </c>
      <c r="C3519">
        <v>95</v>
      </c>
      <c r="D3519" t="s">
        <v>44</v>
      </c>
      <c r="E3519" t="s">
        <v>42</v>
      </c>
      <c r="F3519" t="s">
        <v>43</v>
      </c>
      <c r="G3519">
        <v>6295.78</v>
      </c>
      <c r="H3519">
        <v>1</v>
      </c>
      <c r="I3519">
        <v>0.62957799999999997</v>
      </c>
      <c r="J3519">
        <v>1714</v>
      </c>
      <c r="K3519">
        <v>1557.8059000000001</v>
      </c>
      <c r="L3519" s="5">
        <v>2.3990000000000001E-3</v>
      </c>
      <c r="M3519" s="5">
        <v>2.1821E-2</v>
      </c>
      <c r="N3519" s="5">
        <v>2.6487E-2</v>
      </c>
      <c r="O3519" s="5">
        <v>5.6479000000000001E-2</v>
      </c>
      <c r="P3519" s="5">
        <v>5.2776000000000003E-2</v>
      </c>
      <c r="Q3519" s="5">
        <v>3.3293999999999997E-2</v>
      </c>
      <c r="R3519" s="5">
        <v>3.7060000000000003E-2</v>
      </c>
      <c r="S3519" s="5">
        <v>1.0468E-2</v>
      </c>
      <c r="T3519" s="5">
        <f t="shared" si="162"/>
        <v>5.6479000000000001E-2</v>
      </c>
      <c r="U3519" s="5">
        <f>IF(Table1[[#This Row],[MAX_PROJ]]&lt;0.005, 0, SUM(L3519:S3519))</f>
        <v>0.240784</v>
      </c>
      <c r="V3519" t="str">
        <f t="shared" si="163"/>
        <v>nee</v>
      </c>
      <c r="W3519" t="str">
        <f t="shared" si="164"/>
        <v>nee</v>
      </c>
    </row>
    <row r="3520" spans="1:23" hidden="1" x14ac:dyDescent="0.25">
      <c r="A3520" s="1">
        <v>3518</v>
      </c>
      <c r="B3520">
        <v>4936306</v>
      </c>
      <c r="C3520">
        <v>95</v>
      </c>
      <c r="D3520" t="s">
        <v>44</v>
      </c>
      <c r="E3520" t="s">
        <v>47</v>
      </c>
      <c r="F3520" t="s">
        <v>31</v>
      </c>
      <c r="G3520">
        <v>3919.5862000000002</v>
      </c>
      <c r="H3520">
        <v>1</v>
      </c>
      <c r="I3520">
        <v>0.39195861999999998</v>
      </c>
      <c r="J3520">
        <v>2143</v>
      </c>
      <c r="K3520">
        <v>918.34799999999996</v>
      </c>
      <c r="L3520" s="5">
        <v>1.787E-3</v>
      </c>
      <c r="M3520" s="5">
        <v>1.5203E-2</v>
      </c>
      <c r="N3520" s="5">
        <v>1.8626E-2</v>
      </c>
      <c r="O3520" s="5">
        <v>3.8760999999999997E-2</v>
      </c>
      <c r="P3520" s="5">
        <v>3.6246E-2</v>
      </c>
      <c r="Q3520" s="5">
        <v>2.2882E-2</v>
      </c>
      <c r="R3520" s="5">
        <v>2.5479999999999999E-2</v>
      </c>
      <c r="S3520" s="5">
        <v>7.1720000000000004E-3</v>
      </c>
      <c r="T3520" s="5">
        <f t="shared" si="162"/>
        <v>3.8760999999999997E-2</v>
      </c>
      <c r="U3520" s="5">
        <f>IF(Table1[[#This Row],[MAX_PROJ]]&lt;0.005, 0, SUM(L3520:S3520))</f>
        <v>0.166157</v>
      </c>
      <c r="V3520" t="str">
        <f t="shared" si="163"/>
        <v>nee</v>
      </c>
      <c r="W3520" t="str">
        <f t="shared" si="164"/>
        <v>nee</v>
      </c>
    </row>
    <row r="3521" spans="1:23" x14ac:dyDescent="0.25">
      <c r="A3521" s="1">
        <v>3519</v>
      </c>
      <c r="B3521">
        <v>5050996</v>
      </c>
      <c r="C3521">
        <v>95</v>
      </c>
      <c r="D3521" t="s">
        <v>44</v>
      </c>
      <c r="E3521" t="s">
        <v>42</v>
      </c>
      <c r="F3521" t="s">
        <v>43</v>
      </c>
      <c r="G3521">
        <v>6922.8649999999998</v>
      </c>
      <c r="H3521">
        <v>1</v>
      </c>
      <c r="I3521">
        <v>0.69228650000000003</v>
      </c>
      <c r="J3521">
        <v>1714</v>
      </c>
      <c r="K3521">
        <v>1796.3152</v>
      </c>
      <c r="L3521" s="5">
        <v>3.0690000000000001E-3</v>
      </c>
      <c r="M3521" s="5">
        <v>2.8469000000000001E-2</v>
      </c>
      <c r="N3521" s="5">
        <v>3.4646000000000003E-2</v>
      </c>
      <c r="O3521" s="5">
        <v>7.4227000000000001E-2</v>
      </c>
      <c r="P3521" s="5">
        <v>6.9426000000000002E-2</v>
      </c>
      <c r="Q3521" s="5">
        <v>4.3769000000000002E-2</v>
      </c>
      <c r="R3521" s="5">
        <v>4.8752999999999998E-2</v>
      </c>
      <c r="S3521" s="5">
        <v>1.3738E-2</v>
      </c>
      <c r="T3521" s="5">
        <f t="shared" si="162"/>
        <v>7.4227000000000001E-2</v>
      </c>
      <c r="U3521" s="5">
        <f>IF(Table1[[#This Row],[MAX_PROJ]]&lt;0.005, 0, SUM(L3521:S3521))</f>
        <v>0.31609699999999996</v>
      </c>
      <c r="V3521" t="str">
        <f t="shared" si="163"/>
        <v>ja</v>
      </c>
      <c r="W3521" t="str">
        <f t="shared" si="164"/>
        <v>ja</v>
      </c>
    </row>
    <row r="3522" spans="1:23" hidden="1" x14ac:dyDescent="0.25">
      <c r="A3522" s="1">
        <v>3520</v>
      </c>
      <c r="B3522">
        <v>4936305</v>
      </c>
      <c r="C3522">
        <v>95</v>
      </c>
      <c r="D3522" t="s">
        <v>44</v>
      </c>
      <c r="E3522" t="s">
        <v>47</v>
      </c>
      <c r="F3522" t="s">
        <v>31</v>
      </c>
      <c r="G3522">
        <v>8270.9930000000004</v>
      </c>
      <c r="H3522">
        <v>0.89661069999999998</v>
      </c>
      <c r="I3522">
        <v>0.74158608234251</v>
      </c>
      <c r="J3522">
        <v>2143</v>
      </c>
      <c r="K3522">
        <v>1044.1318000000001</v>
      </c>
      <c r="L3522" s="5">
        <v>2.0089999999999999E-3</v>
      </c>
      <c r="M3522" s="5">
        <v>1.6962000000000001E-2</v>
      </c>
      <c r="N3522" s="5">
        <v>2.0764000000000001E-2</v>
      </c>
      <c r="O3522" s="5">
        <v>4.2962E-2</v>
      </c>
      <c r="P3522" s="5">
        <v>4.0209000000000002E-2</v>
      </c>
      <c r="Q3522" s="5">
        <v>2.5422E-2</v>
      </c>
      <c r="R3522" s="5">
        <v>2.8273E-2</v>
      </c>
      <c r="S3522" s="5">
        <v>7.9939999999999994E-3</v>
      </c>
      <c r="T3522" s="5">
        <f t="shared" si="162"/>
        <v>4.2962E-2</v>
      </c>
      <c r="U3522" s="5">
        <f>IF(Table1[[#This Row],[MAX_PROJ]]&lt;0.005, 0, SUM(L3522:S3522))</f>
        <v>0.18459500000000001</v>
      </c>
      <c r="V3522" t="str">
        <f t="shared" si="163"/>
        <v>nee</v>
      </c>
      <c r="W3522" t="str">
        <f t="shared" si="164"/>
        <v>nee</v>
      </c>
    </row>
    <row r="3523" spans="1:23" hidden="1" x14ac:dyDescent="0.25">
      <c r="A3523" s="1">
        <v>3521</v>
      </c>
      <c r="B3523">
        <v>4936305</v>
      </c>
      <c r="C3523">
        <v>95</v>
      </c>
      <c r="D3523" t="s">
        <v>44</v>
      </c>
      <c r="E3523" t="s">
        <v>27</v>
      </c>
      <c r="F3523" t="s">
        <v>28</v>
      </c>
      <c r="G3523">
        <v>1710.2642000000001</v>
      </c>
      <c r="H3523">
        <v>0.5</v>
      </c>
      <c r="I3523">
        <v>8.5513210000000006E-2</v>
      </c>
      <c r="J3523">
        <v>2143</v>
      </c>
      <c r="K3523">
        <v>1044.1318000000001</v>
      </c>
      <c r="L3523" s="5">
        <v>2.0089999999999999E-3</v>
      </c>
      <c r="M3523" s="5">
        <v>1.6962000000000001E-2</v>
      </c>
      <c r="N3523" s="5">
        <v>2.0764000000000001E-2</v>
      </c>
      <c r="O3523" s="5">
        <v>4.2962E-2</v>
      </c>
      <c r="P3523" s="5">
        <v>4.0209000000000002E-2</v>
      </c>
      <c r="Q3523" s="5">
        <v>2.5422E-2</v>
      </c>
      <c r="R3523" s="5">
        <v>2.8273E-2</v>
      </c>
      <c r="S3523" s="5">
        <v>7.9939999999999994E-3</v>
      </c>
      <c r="T3523" s="5">
        <f t="shared" ref="T3523:T3586" si="165">MAX(L3523:S3523)</f>
        <v>4.2962E-2</v>
      </c>
      <c r="U3523" s="5">
        <f>IF(Table1[[#This Row],[MAX_PROJ]]&lt;0.005, 0, SUM(L3523:S3523))</f>
        <v>0.18459500000000001</v>
      </c>
      <c r="V3523" t="str">
        <f t="shared" ref="V3523:V3586" si="166">IF(K3523&gt;J3523,"ja","nee")</f>
        <v>nee</v>
      </c>
      <c r="W3523" t="str">
        <f t="shared" ref="W3523:W3586" si="167">IF(K3523&gt;(J3523-70),"ja","nee")</f>
        <v>nee</v>
      </c>
    </row>
    <row r="3524" spans="1:23" hidden="1" x14ac:dyDescent="0.25">
      <c r="A3524" s="1">
        <v>3522</v>
      </c>
      <c r="B3524">
        <v>4936305</v>
      </c>
      <c r="C3524">
        <v>95</v>
      </c>
      <c r="D3524" t="s">
        <v>44</v>
      </c>
      <c r="E3524" t="s">
        <v>45</v>
      </c>
      <c r="F3524" t="s">
        <v>28</v>
      </c>
      <c r="G3524">
        <v>297.69290000000001</v>
      </c>
      <c r="H3524">
        <v>1</v>
      </c>
      <c r="I3524">
        <v>2.976929E-2</v>
      </c>
      <c r="J3524">
        <v>2143</v>
      </c>
      <c r="K3524">
        <v>1044.1318000000001</v>
      </c>
      <c r="L3524" s="5">
        <v>2.0089999999999999E-3</v>
      </c>
      <c r="M3524" s="5">
        <v>1.6962000000000001E-2</v>
      </c>
      <c r="N3524" s="5">
        <v>2.0764000000000001E-2</v>
      </c>
      <c r="O3524" s="5">
        <v>4.2962E-2</v>
      </c>
      <c r="P3524" s="5">
        <v>4.0209000000000002E-2</v>
      </c>
      <c r="Q3524" s="5">
        <v>2.5422E-2</v>
      </c>
      <c r="R3524" s="5">
        <v>2.8273E-2</v>
      </c>
      <c r="S3524" s="5">
        <v>7.9939999999999994E-3</v>
      </c>
      <c r="T3524" s="5">
        <f t="shared" si="165"/>
        <v>4.2962E-2</v>
      </c>
      <c r="U3524" s="5">
        <f>IF(Table1[[#This Row],[MAX_PROJ]]&lt;0.005, 0, SUM(L3524:S3524))</f>
        <v>0.18459500000000001</v>
      </c>
      <c r="V3524" t="str">
        <f t="shared" si="166"/>
        <v>nee</v>
      </c>
      <c r="W3524" t="str">
        <f t="shared" si="167"/>
        <v>nee</v>
      </c>
    </row>
    <row r="3525" spans="1:23" hidden="1" x14ac:dyDescent="0.25">
      <c r="A3525" s="1">
        <v>3523</v>
      </c>
      <c r="B3525">
        <v>5165684</v>
      </c>
      <c r="C3525">
        <v>94</v>
      </c>
      <c r="D3525" t="s">
        <v>41</v>
      </c>
      <c r="E3525" t="s">
        <v>25</v>
      </c>
      <c r="F3525" t="s">
        <v>26</v>
      </c>
      <c r="J3525">
        <v>1786</v>
      </c>
      <c r="K3525">
        <v>1636.6637000000001</v>
      </c>
      <c r="L3525" s="5"/>
      <c r="M3525" s="5">
        <v>1.3065E-2</v>
      </c>
      <c r="N3525" s="5">
        <v>1.3606E-2</v>
      </c>
      <c r="O3525" s="5">
        <v>3.1329000000000003E-2</v>
      </c>
      <c r="P3525" s="5">
        <v>3.0188E-2</v>
      </c>
      <c r="Q3525" s="5">
        <v>2.0374E-2</v>
      </c>
      <c r="R3525" s="5">
        <v>2.1954999999999999E-2</v>
      </c>
      <c r="S3525" s="5">
        <v>7.7089999999999997E-3</v>
      </c>
      <c r="T3525" s="5">
        <f t="shared" si="165"/>
        <v>3.1329000000000003E-2</v>
      </c>
      <c r="U3525" s="5">
        <f>IF(Table1[[#This Row],[MAX_PROJ]]&lt;0.005, 0, SUM(L3525:S3525))</f>
        <v>0.13822599999999999</v>
      </c>
      <c r="V3525" t="str">
        <f t="shared" si="166"/>
        <v>nee</v>
      </c>
      <c r="W3525" t="str">
        <f t="shared" si="167"/>
        <v>nee</v>
      </c>
    </row>
    <row r="3526" spans="1:23" x14ac:dyDescent="0.25">
      <c r="A3526" s="1">
        <v>3524</v>
      </c>
      <c r="B3526">
        <v>5165684</v>
      </c>
      <c r="C3526">
        <v>94</v>
      </c>
      <c r="D3526" t="s">
        <v>41</v>
      </c>
      <c r="E3526" t="s">
        <v>52</v>
      </c>
      <c r="F3526" t="s">
        <v>53</v>
      </c>
      <c r="J3526">
        <v>714</v>
      </c>
      <c r="K3526">
        <v>1636.6637000000001</v>
      </c>
      <c r="L3526" s="5"/>
      <c r="M3526" s="5">
        <v>1.3065E-2</v>
      </c>
      <c r="N3526" s="5">
        <v>1.3606E-2</v>
      </c>
      <c r="O3526" s="5">
        <v>3.1329000000000003E-2</v>
      </c>
      <c r="P3526" s="5">
        <v>3.0188E-2</v>
      </c>
      <c r="Q3526" s="5">
        <v>2.0374E-2</v>
      </c>
      <c r="R3526" s="5">
        <v>2.1954999999999999E-2</v>
      </c>
      <c r="S3526" s="5">
        <v>7.7089999999999997E-3</v>
      </c>
      <c r="T3526" s="5">
        <f t="shared" si="165"/>
        <v>3.1329000000000003E-2</v>
      </c>
      <c r="U3526" s="5">
        <f>IF(Table1[[#This Row],[MAX_PROJ]]&lt;0.005, 0, SUM(L3526:S3526))</f>
        <v>0.13822599999999999</v>
      </c>
      <c r="V3526" t="str">
        <f t="shared" si="166"/>
        <v>ja</v>
      </c>
      <c r="W3526" t="str">
        <f t="shared" si="167"/>
        <v>ja</v>
      </c>
    </row>
    <row r="3527" spans="1:23" hidden="1" x14ac:dyDescent="0.25">
      <c r="A3527" s="1">
        <v>3525</v>
      </c>
      <c r="B3527">
        <v>4936304</v>
      </c>
      <c r="C3527">
        <v>95</v>
      </c>
      <c r="D3527" t="s">
        <v>44</v>
      </c>
      <c r="E3527" t="s">
        <v>47</v>
      </c>
      <c r="F3527" t="s">
        <v>31</v>
      </c>
      <c r="G3527">
        <v>212.20957999999999</v>
      </c>
      <c r="H3527">
        <v>0.51061343999999997</v>
      </c>
      <c r="I3527">
        <v>1.0835706364476E-2</v>
      </c>
      <c r="J3527">
        <v>2143</v>
      </c>
      <c r="K3527">
        <v>1037.5056</v>
      </c>
      <c r="L3527" s="5">
        <v>1.9610000000000001E-3</v>
      </c>
      <c r="M3527" s="5">
        <v>1.6469000000000001E-2</v>
      </c>
      <c r="N3527" s="5">
        <v>2.0178000000000001E-2</v>
      </c>
      <c r="O3527" s="5">
        <v>4.1792000000000003E-2</v>
      </c>
      <c r="P3527" s="5">
        <v>3.9098000000000001E-2</v>
      </c>
      <c r="Q3527" s="5">
        <v>2.4702000000000002E-2</v>
      </c>
      <c r="R3527" s="5">
        <v>2.7473999999999998E-2</v>
      </c>
      <c r="S3527" s="5">
        <v>7.7530000000000003E-3</v>
      </c>
      <c r="T3527" s="5">
        <f t="shared" si="165"/>
        <v>4.1792000000000003E-2</v>
      </c>
      <c r="U3527" s="5">
        <f>IF(Table1[[#This Row],[MAX_PROJ]]&lt;0.005, 0, SUM(L3527:S3527))</f>
        <v>0.179427</v>
      </c>
      <c r="V3527" t="str">
        <f t="shared" si="166"/>
        <v>nee</v>
      </c>
      <c r="W3527" t="str">
        <f t="shared" si="167"/>
        <v>nee</v>
      </c>
    </row>
    <row r="3528" spans="1:23" hidden="1" x14ac:dyDescent="0.25">
      <c r="A3528" s="1">
        <v>3526</v>
      </c>
      <c r="B3528">
        <v>4936304</v>
      </c>
      <c r="C3528">
        <v>95</v>
      </c>
      <c r="D3528" t="s">
        <v>44</v>
      </c>
      <c r="E3528" t="s">
        <v>27</v>
      </c>
      <c r="F3528" t="s">
        <v>28</v>
      </c>
      <c r="G3528">
        <v>207.70501999999999</v>
      </c>
      <c r="H3528">
        <v>0.5</v>
      </c>
      <c r="I3528">
        <v>1.0385251E-2</v>
      </c>
      <c r="J3528">
        <v>2143</v>
      </c>
      <c r="K3528">
        <v>1037.5056</v>
      </c>
      <c r="L3528" s="5">
        <v>1.9610000000000001E-3</v>
      </c>
      <c r="M3528" s="5">
        <v>1.6469000000000001E-2</v>
      </c>
      <c r="N3528" s="5">
        <v>2.0178000000000001E-2</v>
      </c>
      <c r="O3528" s="5">
        <v>4.1792000000000003E-2</v>
      </c>
      <c r="P3528" s="5">
        <v>3.9098000000000001E-2</v>
      </c>
      <c r="Q3528" s="5">
        <v>2.4702000000000002E-2</v>
      </c>
      <c r="R3528" s="5">
        <v>2.7473999999999998E-2</v>
      </c>
      <c r="S3528" s="5">
        <v>7.7530000000000003E-3</v>
      </c>
      <c r="T3528" s="5">
        <f t="shared" si="165"/>
        <v>4.1792000000000003E-2</v>
      </c>
      <c r="U3528" s="5">
        <f>IF(Table1[[#This Row],[MAX_PROJ]]&lt;0.005, 0, SUM(L3528:S3528))</f>
        <v>0.179427</v>
      </c>
      <c r="V3528" t="str">
        <f t="shared" si="166"/>
        <v>nee</v>
      </c>
      <c r="W3528" t="str">
        <f t="shared" si="167"/>
        <v>nee</v>
      </c>
    </row>
    <row r="3529" spans="1:23" hidden="1" x14ac:dyDescent="0.25">
      <c r="A3529" s="1">
        <v>3527</v>
      </c>
      <c r="B3529">
        <v>4936304</v>
      </c>
      <c r="C3529">
        <v>95</v>
      </c>
      <c r="D3529" t="s">
        <v>44</v>
      </c>
      <c r="E3529" t="s">
        <v>45</v>
      </c>
      <c r="F3529" t="s">
        <v>28</v>
      </c>
      <c r="G3529">
        <v>7540.683</v>
      </c>
      <c r="H3529">
        <v>0.97922180000000003</v>
      </c>
      <c r="I3529">
        <v>0.73840011804894001</v>
      </c>
      <c r="J3529">
        <v>2143</v>
      </c>
      <c r="K3529">
        <v>1037.5056</v>
      </c>
      <c r="L3529" s="5">
        <v>1.9610000000000001E-3</v>
      </c>
      <c r="M3529" s="5">
        <v>1.6469000000000001E-2</v>
      </c>
      <c r="N3529" s="5">
        <v>2.0178000000000001E-2</v>
      </c>
      <c r="O3529" s="5">
        <v>4.1792000000000003E-2</v>
      </c>
      <c r="P3529" s="5">
        <v>3.9098000000000001E-2</v>
      </c>
      <c r="Q3529" s="5">
        <v>2.4702000000000002E-2</v>
      </c>
      <c r="R3529" s="5">
        <v>2.7473999999999998E-2</v>
      </c>
      <c r="S3529" s="5">
        <v>7.7530000000000003E-3</v>
      </c>
      <c r="T3529" s="5">
        <f t="shared" si="165"/>
        <v>4.1792000000000003E-2</v>
      </c>
      <c r="U3529" s="5">
        <f>IF(Table1[[#This Row],[MAX_PROJ]]&lt;0.005, 0, SUM(L3529:S3529))</f>
        <v>0.179427</v>
      </c>
      <c r="V3529" t="str">
        <f t="shared" si="166"/>
        <v>nee</v>
      </c>
      <c r="W3529" t="str">
        <f t="shared" si="167"/>
        <v>nee</v>
      </c>
    </row>
    <row r="3530" spans="1:23" hidden="1" x14ac:dyDescent="0.25">
      <c r="A3530" s="1">
        <v>3528</v>
      </c>
      <c r="B3530">
        <v>5050998</v>
      </c>
      <c r="C3530">
        <v>95</v>
      </c>
      <c r="D3530" t="s">
        <v>44</v>
      </c>
      <c r="E3530" t="s">
        <v>42</v>
      </c>
      <c r="F3530" t="s">
        <v>43</v>
      </c>
      <c r="G3530">
        <v>7557.5060000000003</v>
      </c>
      <c r="H3530">
        <v>1</v>
      </c>
      <c r="I3530">
        <v>0.75575060000000005</v>
      </c>
      <c r="J3530">
        <v>1714</v>
      </c>
      <c r="K3530">
        <v>1343.4148</v>
      </c>
      <c r="L3530" s="5">
        <v>2.2209999999999999E-3</v>
      </c>
      <c r="M3530" s="5">
        <v>2.0073000000000001E-2</v>
      </c>
      <c r="N3530" s="5">
        <v>2.4308E-2</v>
      </c>
      <c r="O3530" s="5">
        <v>5.1181999999999998E-2</v>
      </c>
      <c r="P3530" s="5">
        <v>4.7913999999999998E-2</v>
      </c>
      <c r="Q3530" s="5">
        <v>3.0331E-2</v>
      </c>
      <c r="R3530" s="5">
        <v>3.3706E-2</v>
      </c>
      <c r="S3530" s="5">
        <v>9.6089999999999995E-3</v>
      </c>
      <c r="T3530" s="5">
        <f t="shared" si="165"/>
        <v>5.1181999999999998E-2</v>
      </c>
      <c r="U3530" s="5">
        <f>IF(Table1[[#This Row],[MAX_PROJ]]&lt;0.005, 0, SUM(L3530:S3530))</f>
        <v>0.21934400000000001</v>
      </c>
      <c r="V3530" t="str">
        <f t="shared" si="166"/>
        <v>nee</v>
      </c>
      <c r="W3530" t="str">
        <f t="shared" si="167"/>
        <v>nee</v>
      </c>
    </row>
    <row r="3531" spans="1:23" hidden="1" x14ac:dyDescent="0.25">
      <c r="A3531" s="1">
        <v>3529</v>
      </c>
      <c r="B3531">
        <v>4936311</v>
      </c>
      <c r="C3531">
        <v>95</v>
      </c>
      <c r="D3531" t="s">
        <v>44</v>
      </c>
      <c r="E3531" t="s">
        <v>27</v>
      </c>
      <c r="F3531" t="s">
        <v>28</v>
      </c>
      <c r="G3531">
        <v>125.2705</v>
      </c>
      <c r="H3531">
        <v>1</v>
      </c>
      <c r="I3531">
        <v>1.252705E-2</v>
      </c>
      <c r="J3531">
        <v>2143</v>
      </c>
      <c r="K3531">
        <v>1508.1038000000001</v>
      </c>
      <c r="L3531" s="5">
        <v>2.9659999999999999E-3</v>
      </c>
      <c r="M3531" s="5">
        <v>2.5566999999999999E-2</v>
      </c>
      <c r="N3531" s="5">
        <v>3.1317999999999999E-2</v>
      </c>
      <c r="O3531" s="5">
        <v>6.6085000000000005E-2</v>
      </c>
      <c r="P3531" s="5">
        <v>6.1702E-2</v>
      </c>
      <c r="Q3531" s="5">
        <v>3.8873999999999999E-2</v>
      </c>
      <c r="R3531" s="5">
        <v>4.3228000000000003E-2</v>
      </c>
      <c r="S3531" s="5">
        <v>1.2104E-2</v>
      </c>
      <c r="T3531" s="5">
        <f t="shared" si="165"/>
        <v>6.6085000000000005E-2</v>
      </c>
      <c r="U3531" s="5">
        <f>IF(Table1[[#This Row],[MAX_PROJ]]&lt;0.005, 0, SUM(L3531:S3531))</f>
        <v>0.28184399999999998</v>
      </c>
      <c r="V3531" t="str">
        <f t="shared" si="166"/>
        <v>nee</v>
      </c>
      <c r="W3531" t="str">
        <f t="shared" si="167"/>
        <v>nee</v>
      </c>
    </row>
    <row r="3532" spans="1:23" x14ac:dyDescent="0.25">
      <c r="A3532" s="1">
        <v>3530</v>
      </c>
      <c r="B3532">
        <v>4936311</v>
      </c>
      <c r="C3532">
        <v>95</v>
      </c>
      <c r="D3532" t="s">
        <v>44</v>
      </c>
      <c r="E3532" t="s">
        <v>32</v>
      </c>
      <c r="F3532" t="s">
        <v>33</v>
      </c>
      <c r="G3532">
        <v>118.33801</v>
      </c>
      <c r="H3532">
        <v>1</v>
      </c>
      <c r="I3532">
        <v>1.1833801E-2</v>
      </c>
      <c r="J3532">
        <v>1571</v>
      </c>
      <c r="K3532">
        <v>1508.1038000000001</v>
      </c>
      <c r="L3532" s="5">
        <v>2.9659999999999999E-3</v>
      </c>
      <c r="M3532" s="5">
        <v>2.5566999999999999E-2</v>
      </c>
      <c r="N3532" s="5">
        <v>3.1317999999999999E-2</v>
      </c>
      <c r="O3532" s="5">
        <v>6.6085000000000005E-2</v>
      </c>
      <c r="P3532" s="5">
        <v>6.1702E-2</v>
      </c>
      <c r="Q3532" s="5">
        <v>3.8873999999999999E-2</v>
      </c>
      <c r="R3532" s="5">
        <v>4.3228000000000003E-2</v>
      </c>
      <c r="S3532" s="5">
        <v>1.2104E-2</v>
      </c>
      <c r="T3532" s="5">
        <f t="shared" si="165"/>
        <v>6.6085000000000005E-2</v>
      </c>
      <c r="U3532" s="5">
        <f>IF(Table1[[#This Row],[MAX_PROJ]]&lt;0.005, 0, SUM(L3532:S3532))</f>
        <v>0.28184399999999998</v>
      </c>
      <c r="V3532" t="str">
        <f t="shared" si="166"/>
        <v>nee</v>
      </c>
      <c r="W3532" t="str">
        <f t="shared" si="167"/>
        <v>ja</v>
      </c>
    </row>
    <row r="3533" spans="1:23" hidden="1" x14ac:dyDescent="0.25">
      <c r="A3533" s="1">
        <v>3531</v>
      </c>
      <c r="B3533">
        <v>4936311</v>
      </c>
      <c r="C3533">
        <v>95</v>
      </c>
      <c r="D3533" t="s">
        <v>44</v>
      </c>
      <c r="E3533" t="s">
        <v>42</v>
      </c>
      <c r="F3533" t="s">
        <v>43</v>
      </c>
      <c r="G3533">
        <v>585.87194999999997</v>
      </c>
      <c r="H3533">
        <v>1</v>
      </c>
      <c r="I3533">
        <v>5.8587195000000002E-2</v>
      </c>
      <c r="J3533">
        <v>1714</v>
      </c>
      <c r="K3533">
        <v>1508.1038000000001</v>
      </c>
      <c r="L3533" s="5">
        <v>2.9659999999999999E-3</v>
      </c>
      <c r="M3533" s="5">
        <v>2.5566999999999999E-2</v>
      </c>
      <c r="N3533" s="5">
        <v>3.1317999999999999E-2</v>
      </c>
      <c r="O3533" s="5">
        <v>6.6085000000000005E-2</v>
      </c>
      <c r="P3533" s="5">
        <v>6.1702E-2</v>
      </c>
      <c r="Q3533" s="5">
        <v>3.8873999999999999E-2</v>
      </c>
      <c r="R3533" s="5">
        <v>4.3228000000000003E-2</v>
      </c>
      <c r="S3533" s="5">
        <v>1.2104E-2</v>
      </c>
      <c r="T3533" s="5">
        <f t="shared" si="165"/>
        <v>6.6085000000000005E-2</v>
      </c>
      <c r="U3533" s="5">
        <f>IF(Table1[[#This Row],[MAX_PROJ]]&lt;0.005, 0, SUM(L3533:S3533))</f>
        <v>0.28184399999999998</v>
      </c>
      <c r="V3533" t="str">
        <f t="shared" si="166"/>
        <v>nee</v>
      </c>
      <c r="W3533" t="str">
        <f t="shared" si="167"/>
        <v>nee</v>
      </c>
    </row>
    <row r="3534" spans="1:23" hidden="1" x14ac:dyDescent="0.25">
      <c r="A3534" s="1">
        <v>3532</v>
      </c>
      <c r="B3534">
        <v>5165682</v>
      </c>
      <c r="C3534">
        <v>94</v>
      </c>
      <c r="D3534" t="s">
        <v>41</v>
      </c>
      <c r="E3534" t="s">
        <v>47</v>
      </c>
      <c r="F3534" t="s">
        <v>31</v>
      </c>
      <c r="J3534">
        <v>2143</v>
      </c>
      <c r="K3534">
        <v>924.56859999999995</v>
      </c>
      <c r="L3534" s="5"/>
      <c r="M3534" s="5">
        <v>7.5069999999999998E-3</v>
      </c>
      <c r="N3534" s="5">
        <v>7.8019999999999999E-3</v>
      </c>
      <c r="O3534" s="5">
        <v>1.7298000000000001E-2</v>
      </c>
      <c r="P3534" s="5">
        <v>1.6732E-2</v>
      </c>
      <c r="Q3534" s="5">
        <v>1.1462999999999999E-2</v>
      </c>
      <c r="R3534" s="5">
        <v>1.2274E-2</v>
      </c>
      <c r="S3534" s="5">
        <v>4.4089999999999997E-3</v>
      </c>
      <c r="T3534" s="5">
        <f t="shared" si="165"/>
        <v>1.7298000000000001E-2</v>
      </c>
      <c r="U3534" s="5">
        <f>IF(Table1[[#This Row],[MAX_PROJ]]&lt;0.005, 0, SUM(L3534:S3534))</f>
        <v>7.7484999999999998E-2</v>
      </c>
      <c r="V3534" t="str">
        <f t="shared" si="166"/>
        <v>nee</v>
      </c>
      <c r="W3534" t="str">
        <f t="shared" si="167"/>
        <v>nee</v>
      </c>
    </row>
    <row r="3535" spans="1:23" hidden="1" x14ac:dyDescent="0.25">
      <c r="A3535" s="1">
        <v>3533</v>
      </c>
      <c r="B3535">
        <v>5165682</v>
      </c>
      <c r="C3535">
        <v>94</v>
      </c>
      <c r="D3535" t="s">
        <v>41</v>
      </c>
      <c r="E3535" t="s">
        <v>27</v>
      </c>
      <c r="F3535" t="s">
        <v>28</v>
      </c>
      <c r="J3535">
        <v>2143</v>
      </c>
      <c r="K3535">
        <v>924.56859999999995</v>
      </c>
      <c r="L3535" s="5"/>
      <c r="M3535" s="5">
        <v>7.5069999999999998E-3</v>
      </c>
      <c r="N3535" s="5">
        <v>7.8019999999999999E-3</v>
      </c>
      <c r="O3535" s="5">
        <v>1.7298000000000001E-2</v>
      </c>
      <c r="P3535" s="5">
        <v>1.6732E-2</v>
      </c>
      <c r="Q3535" s="5">
        <v>1.1462999999999999E-2</v>
      </c>
      <c r="R3535" s="5">
        <v>1.2274E-2</v>
      </c>
      <c r="S3535" s="5">
        <v>4.4089999999999997E-3</v>
      </c>
      <c r="T3535" s="5">
        <f t="shared" si="165"/>
        <v>1.7298000000000001E-2</v>
      </c>
      <c r="U3535" s="5">
        <f>IF(Table1[[#This Row],[MAX_PROJ]]&lt;0.005, 0, SUM(L3535:S3535))</f>
        <v>7.7484999999999998E-2</v>
      </c>
      <c r="V3535" t="str">
        <f t="shared" si="166"/>
        <v>nee</v>
      </c>
      <c r="W3535" t="str">
        <f t="shared" si="167"/>
        <v>nee</v>
      </c>
    </row>
    <row r="3536" spans="1:23" x14ac:dyDescent="0.25">
      <c r="A3536" s="1">
        <v>3534</v>
      </c>
      <c r="B3536">
        <v>5165682</v>
      </c>
      <c r="C3536">
        <v>94</v>
      </c>
      <c r="D3536" t="s">
        <v>41</v>
      </c>
      <c r="E3536" t="s">
        <v>21</v>
      </c>
      <c r="F3536" t="s">
        <v>22</v>
      </c>
      <c r="J3536">
        <v>714</v>
      </c>
      <c r="K3536">
        <v>924.56859999999995</v>
      </c>
      <c r="L3536" s="5"/>
      <c r="M3536" s="5">
        <v>7.5069999999999998E-3</v>
      </c>
      <c r="N3536" s="5">
        <v>7.8019999999999999E-3</v>
      </c>
      <c r="O3536" s="5">
        <v>1.7298000000000001E-2</v>
      </c>
      <c r="P3536" s="5">
        <v>1.6732E-2</v>
      </c>
      <c r="Q3536" s="5">
        <v>1.1462999999999999E-2</v>
      </c>
      <c r="R3536" s="5">
        <v>1.2274E-2</v>
      </c>
      <c r="S3536" s="5">
        <v>4.4089999999999997E-3</v>
      </c>
      <c r="T3536" s="5">
        <f t="shared" si="165"/>
        <v>1.7298000000000001E-2</v>
      </c>
      <c r="U3536" s="5">
        <f>IF(Table1[[#This Row],[MAX_PROJ]]&lt;0.005, 0, SUM(L3536:S3536))</f>
        <v>7.7484999999999998E-2</v>
      </c>
      <c r="V3536" t="str">
        <f t="shared" si="166"/>
        <v>ja</v>
      </c>
      <c r="W3536" t="str">
        <f t="shared" si="167"/>
        <v>ja</v>
      </c>
    </row>
    <row r="3537" spans="1:23" hidden="1" x14ac:dyDescent="0.25">
      <c r="A3537" s="1">
        <v>3535</v>
      </c>
      <c r="B3537">
        <v>5165682</v>
      </c>
      <c r="C3537">
        <v>94</v>
      </c>
      <c r="D3537" t="s">
        <v>41</v>
      </c>
      <c r="E3537" t="s">
        <v>42</v>
      </c>
      <c r="F3537" t="s">
        <v>43</v>
      </c>
      <c r="J3537">
        <v>1714</v>
      </c>
      <c r="K3537">
        <v>924.56859999999995</v>
      </c>
      <c r="L3537" s="5"/>
      <c r="M3537" s="5">
        <v>7.5069999999999998E-3</v>
      </c>
      <c r="N3537" s="5">
        <v>7.8019999999999999E-3</v>
      </c>
      <c r="O3537" s="5">
        <v>1.7298000000000001E-2</v>
      </c>
      <c r="P3537" s="5">
        <v>1.6732E-2</v>
      </c>
      <c r="Q3537" s="5">
        <v>1.1462999999999999E-2</v>
      </c>
      <c r="R3537" s="5">
        <v>1.2274E-2</v>
      </c>
      <c r="S3537" s="5">
        <v>4.4089999999999997E-3</v>
      </c>
      <c r="T3537" s="5">
        <f t="shared" si="165"/>
        <v>1.7298000000000001E-2</v>
      </c>
      <c r="U3537" s="5">
        <f>IF(Table1[[#This Row],[MAX_PROJ]]&lt;0.005, 0, SUM(L3537:S3537))</f>
        <v>7.7484999999999998E-2</v>
      </c>
      <c r="V3537" t="str">
        <f t="shared" si="166"/>
        <v>nee</v>
      </c>
      <c r="W3537" t="str">
        <f t="shared" si="167"/>
        <v>nee</v>
      </c>
    </row>
    <row r="3538" spans="1:23" hidden="1" x14ac:dyDescent="0.25">
      <c r="A3538" s="1">
        <v>3536</v>
      </c>
      <c r="B3538">
        <v>4936310</v>
      </c>
      <c r="C3538">
        <v>95</v>
      </c>
      <c r="D3538" t="s">
        <v>44</v>
      </c>
      <c r="E3538" t="s">
        <v>45</v>
      </c>
      <c r="F3538" t="s">
        <v>28</v>
      </c>
      <c r="G3538">
        <v>1464.7156</v>
      </c>
      <c r="H3538">
        <v>1</v>
      </c>
      <c r="I3538">
        <v>0.14647156</v>
      </c>
      <c r="J3538">
        <v>2143</v>
      </c>
      <c r="K3538">
        <v>1197.0172</v>
      </c>
      <c r="L3538" s="5">
        <v>2.4109999999999999E-3</v>
      </c>
      <c r="M3538" s="5">
        <v>2.0766E-2</v>
      </c>
      <c r="N3538" s="5">
        <v>2.5352E-2</v>
      </c>
      <c r="O3538" s="5">
        <v>5.2601000000000002E-2</v>
      </c>
      <c r="P3538" s="5">
        <v>4.9234E-2</v>
      </c>
      <c r="Q3538" s="5">
        <v>3.1175999999999999E-2</v>
      </c>
      <c r="R3538" s="5">
        <v>3.4610000000000002E-2</v>
      </c>
      <c r="S3538" s="5">
        <v>9.8320000000000005E-3</v>
      </c>
      <c r="T3538" s="5">
        <f t="shared" si="165"/>
        <v>5.2601000000000002E-2</v>
      </c>
      <c r="U3538" s="5">
        <f>IF(Table1[[#This Row],[MAX_PROJ]]&lt;0.005, 0, SUM(L3538:S3538))</f>
        <v>0.22598200000000002</v>
      </c>
      <c r="V3538" t="str">
        <f t="shared" si="166"/>
        <v>nee</v>
      </c>
      <c r="W3538" t="str">
        <f t="shared" si="167"/>
        <v>nee</v>
      </c>
    </row>
    <row r="3539" spans="1:23" x14ac:dyDescent="0.25">
      <c r="A3539" s="1">
        <v>3537</v>
      </c>
      <c r="B3539">
        <v>5165683</v>
      </c>
      <c r="C3539">
        <v>94</v>
      </c>
      <c r="D3539" t="s">
        <v>41</v>
      </c>
      <c r="E3539" t="s">
        <v>21</v>
      </c>
      <c r="F3539" t="s">
        <v>22</v>
      </c>
      <c r="J3539">
        <v>714</v>
      </c>
      <c r="K3539">
        <v>1148.1370999999999</v>
      </c>
      <c r="L3539" s="5"/>
      <c r="M3539" s="5">
        <v>9.3609999999999995E-3</v>
      </c>
      <c r="N3539" s="5">
        <v>9.7269999999999995E-3</v>
      </c>
      <c r="O3539" s="5">
        <v>2.1935E-2</v>
      </c>
      <c r="P3539" s="5">
        <v>2.1151E-2</v>
      </c>
      <c r="Q3539" s="5">
        <v>1.4393E-2</v>
      </c>
      <c r="R3539" s="5">
        <v>1.5487000000000001E-2</v>
      </c>
      <c r="S3539" s="5">
        <v>5.496E-3</v>
      </c>
      <c r="T3539" s="5">
        <f t="shared" si="165"/>
        <v>2.1935E-2</v>
      </c>
      <c r="U3539" s="5">
        <f>IF(Table1[[#This Row],[MAX_PROJ]]&lt;0.005, 0, SUM(L3539:S3539))</f>
        <v>9.7550000000000012E-2</v>
      </c>
      <c r="V3539" t="str">
        <f t="shared" si="166"/>
        <v>ja</v>
      </c>
      <c r="W3539" t="str">
        <f t="shared" si="167"/>
        <v>ja</v>
      </c>
    </row>
    <row r="3540" spans="1:23" hidden="1" x14ac:dyDescent="0.25">
      <c r="A3540" s="1">
        <v>3538</v>
      </c>
      <c r="B3540">
        <v>5165683</v>
      </c>
      <c r="C3540">
        <v>94</v>
      </c>
      <c r="D3540" t="s">
        <v>41</v>
      </c>
      <c r="E3540" t="s">
        <v>25</v>
      </c>
      <c r="F3540" t="s">
        <v>26</v>
      </c>
      <c r="J3540">
        <v>1786</v>
      </c>
      <c r="K3540">
        <v>1148.1370999999999</v>
      </c>
      <c r="L3540" s="5"/>
      <c r="M3540" s="5">
        <v>9.3609999999999995E-3</v>
      </c>
      <c r="N3540" s="5">
        <v>9.7269999999999995E-3</v>
      </c>
      <c r="O3540" s="5">
        <v>2.1935E-2</v>
      </c>
      <c r="P3540" s="5">
        <v>2.1151E-2</v>
      </c>
      <c r="Q3540" s="5">
        <v>1.4393E-2</v>
      </c>
      <c r="R3540" s="5">
        <v>1.5487000000000001E-2</v>
      </c>
      <c r="S3540" s="5">
        <v>5.496E-3</v>
      </c>
      <c r="T3540" s="5">
        <f t="shared" si="165"/>
        <v>2.1935E-2</v>
      </c>
      <c r="U3540" s="5">
        <f>IF(Table1[[#This Row],[MAX_PROJ]]&lt;0.005, 0, SUM(L3540:S3540))</f>
        <v>9.7550000000000012E-2</v>
      </c>
      <c r="V3540" t="str">
        <f t="shared" si="166"/>
        <v>nee</v>
      </c>
      <c r="W3540" t="str">
        <f t="shared" si="167"/>
        <v>nee</v>
      </c>
    </row>
    <row r="3541" spans="1:23" hidden="1" x14ac:dyDescent="0.25">
      <c r="A3541" s="1">
        <v>3539</v>
      </c>
      <c r="B3541">
        <v>4936309</v>
      </c>
      <c r="C3541">
        <v>95</v>
      </c>
      <c r="D3541" t="s">
        <v>44</v>
      </c>
      <c r="E3541" t="s">
        <v>47</v>
      </c>
      <c r="F3541" t="s">
        <v>31</v>
      </c>
      <c r="G3541">
        <v>9714.0460000000003</v>
      </c>
      <c r="H3541">
        <v>0.82348984000000003</v>
      </c>
      <c r="I3541">
        <v>0.79994181862926395</v>
      </c>
      <c r="J3541">
        <v>2143</v>
      </c>
      <c r="K3541">
        <v>1048.9290000000001</v>
      </c>
      <c r="L3541" s="5">
        <v>2.1069999999999999E-3</v>
      </c>
      <c r="M3541" s="5">
        <v>1.8253999999999999E-2</v>
      </c>
      <c r="N3541" s="5">
        <v>2.2297999999999998E-2</v>
      </c>
      <c r="O3541" s="5">
        <v>4.6234999999999998E-2</v>
      </c>
      <c r="P3541" s="5">
        <v>4.3277999999999997E-2</v>
      </c>
      <c r="Q3541" s="5">
        <v>2.7411999999999999E-2</v>
      </c>
      <c r="R3541" s="5">
        <v>3.0466E-2</v>
      </c>
      <c r="S3541" s="5">
        <v>8.652E-3</v>
      </c>
      <c r="T3541" s="5">
        <f t="shared" si="165"/>
        <v>4.6234999999999998E-2</v>
      </c>
      <c r="U3541" s="5">
        <f>IF(Table1[[#This Row],[MAX_PROJ]]&lt;0.005, 0, SUM(L3541:S3541))</f>
        <v>0.19870199999999999</v>
      </c>
      <c r="V3541" t="str">
        <f t="shared" si="166"/>
        <v>nee</v>
      </c>
      <c r="W3541" t="str">
        <f t="shared" si="167"/>
        <v>nee</v>
      </c>
    </row>
    <row r="3542" spans="1:23" hidden="1" x14ac:dyDescent="0.25">
      <c r="A3542" s="1">
        <v>3540</v>
      </c>
      <c r="B3542">
        <v>4936309</v>
      </c>
      <c r="C3542">
        <v>95</v>
      </c>
      <c r="D3542" t="s">
        <v>44</v>
      </c>
      <c r="E3542" t="s">
        <v>27</v>
      </c>
      <c r="F3542" t="s">
        <v>28</v>
      </c>
      <c r="G3542">
        <v>3429.2556</v>
      </c>
      <c r="H3542">
        <v>0.5</v>
      </c>
      <c r="I3542">
        <v>0.17146278000000001</v>
      </c>
      <c r="J3542">
        <v>2143</v>
      </c>
      <c r="K3542">
        <v>1048.9290000000001</v>
      </c>
      <c r="L3542" s="5">
        <v>2.1069999999999999E-3</v>
      </c>
      <c r="M3542" s="5">
        <v>1.8253999999999999E-2</v>
      </c>
      <c r="N3542" s="5">
        <v>2.2297999999999998E-2</v>
      </c>
      <c r="O3542" s="5">
        <v>4.6234999999999998E-2</v>
      </c>
      <c r="P3542" s="5">
        <v>4.3277999999999997E-2</v>
      </c>
      <c r="Q3542" s="5">
        <v>2.7411999999999999E-2</v>
      </c>
      <c r="R3542" s="5">
        <v>3.0466E-2</v>
      </c>
      <c r="S3542" s="5">
        <v>8.652E-3</v>
      </c>
      <c r="T3542" s="5">
        <f t="shared" si="165"/>
        <v>4.6234999999999998E-2</v>
      </c>
      <c r="U3542" s="5">
        <f>IF(Table1[[#This Row],[MAX_PROJ]]&lt;0.005, 0, SUM(L3542:S3542))</f>
        <v>0.19870199999999999</v>
      </c>
      <c r="V3542" t="str">
        <f t="shared" si="166"/>
        <v>nee</v>
      </c>
      <c r="W3542" t="str">
        <f t="shared" si="167"/>
        <v>nee</v>
      </c>
    </row>
    <row r="3543" spans="1:23" x14ac:dyDescent="0.25">
      <c r="A3543" s="1">
        <v>3541</v>
      </c>
      <c r="B3543">
        <v>5050995</v>
      </c>
      <c r="C3543">
        <v>95</v>
      </c>
      <c r="D3543" t="s">
        <v>44</v>
      </c>
      <c r="E3543" t="s">
        <v>42</v>
      </c>
      <c r="F3543" t="s">
        <v>43</v>
      </c>
      <c r="G3543">
        <v>8069.2960000000003</v>
      </c>
      <c r="H3543">
        <v>1</v>
      </c>
      <c r="I3543">
        <v>0.80692960000000002</v>
      </c>
      <c r="J3543">
        <v>1714</v>
      </c>
      <c r="K3543">
        <v>1716.5171</v>
      </c>
      <c r="L3543" s="5">
        <v>2.9160000000000002E-3</v>
      </c>
      <c r="M3543" s="5">
        <v>2.6870999999999999E-2</v>
      </c>
      <c r="N3543" s="5">
        <v>3.2675999999999997E-2</v>
      </c>
      <c r="O3543" s="5">
        <v>6.9917999999999994E-2</v>
      </c>
      <c r="P3543" s="5">
        <v>6.5398999999999999E-2</v>
      </c>
      <c r="Q3543" s="5">
        <v>4.1227E-2</v>
      </c>
      <c r="R3543" s="5">
        <v>4.5928999999999998E-2</v>
      </c>
      <c r="S3543" s="5">
        <v>1.2945999999999999E-2</v>
      </c>
      <c r="T3543" s="5">
        <f t="shared" si="165"/>
        <v>6.9917999999999994E-2</v>
      </c>
      <c r="U3543" s="5">
        <f>IF(Table1[[#This Row],[MAX_PROJ]]&lt;0.005, 0, SUM(L3543:S3543))</f>
        <v>0.29788200000000004</v>
      </c>
      <c r="V3543" t="str">
        <f t="shared" si="166"/>
        <v>ja</v>
      </c>
      <c r="W3543" t="str">
        <f t="shared" si="167"/>
        <v>ja</v>
      </c>
    </row>
    <row r="3544" spans="1:23" hidden="1" x14ac:dyDescent="0.25">
      <c r="A3544" s="1">
        <v>3542</v>
      </c>
      <c r="B3544">
        <v>5165680</v>
      </c>
      <c r="C3544">
        <v>94</v>
      </c>
      <c r="D3544" t="s">
        <v>41</v>
      </c>
      <c r="E3544" t="s">
        <v>47</v>
      </c>
      <c r="F3544" t="s">
        <v>31</v>
      </c>
      <c r="J3544">
        <v>2143</v>
      </c>
      <c r="K3544">
        <v>795.86284999999998</v>
      </c>
      <c r="L3544" s="5"/>
      <c r="M3544" s="5">
        <v>6.4380000000000001E-3</v>
      </c>
      <c r="N3544" s="5">
        <v>6.6940000000000003E-3</v>
      </c>
      <c r="O3544" s="5">
        <v>1.4961E-2</v>
      </c>
      <c r="P3544" s="5">
        <v>1.4452E-2</v>
      </c>
      <c r="Q3544" s="5">
        <v>9.8709999999999996E-3</v>
      </c>
      <c r="R3544" s="5">
        <v>1.0586E-2</v>
      </c>
      <c r="S3544" s="5">
        <v>3.7829999999999999E-3</v>
      </c>
      <c r="T3544" s="5">
        <f t="shared" si="165"/>
        <v>1.4961E-2</v>
      </c>
      <c r="U3544" s="5">
        <f>IF(Table1[[#This Row],[MAX_PROJ]]&lt;0.005, 0, SUM(L3544:S3544))</f>
        <v>6.6784999999999997E-2</v>
      </c>
      <c r="V3544" t="str">
        <f t="shared" si="166"/>
        <v>nee</v>
      </c>
      <c r="W3544" t="str">
        <f t="shared" si="167"/>
        <v>nee</v>
      </c>
    </row>
    <row r="3545" spans="1:23" hidden="1" x14ac:dyDescent="0.25">
      <c r="A3545" s="1">
        <v>3543</v>
      </c>
      <c r="B3545">
        <v>5165680</v>
      </c>
      <c r="C3545">
        <v>94</v>
      </c>
      <c r="D3545" t="s">
        <v>41</v>
      </c>
      <c r="E3545" t="s">
        <v>27</v>
      </c>
      <c r="F3545" t="s">
        <v>28</v>
      </c>
      <c r="J3545">
        <v>2143</v>
      </c>
      <c r="K3545">
        <v>795.86284999999998</v>
      </c>
      <c r="L3545" s="5"/>
      <c r="M3545" s="5">
        <v>6.4380000000000001E-3</v>
      </c>
      <c r="N3545" s="5">
        <v>6.6940000000000003E-3</v>
      </c>
      <c r="O3545" s="5">
        <v>1.4961E-2</v>
      </c>
      <c r="P3545" s="5">
        <v>1.4452E-2</v>
      </c>
      <c r="Q3545" s="5">
        <v>9.8709999999999996E-3</v>
      </c>
      <c r="R3545" s="5">
        <v>1.0586E-2</v>
      </c>
      <c r="S3545" s="5">
        <v>3.7829999999999999E-3</v>
      </c>
      <c r="T3545" s="5">
        <f t="shared" si="165"/>
        <v>1.4961E-2</v>
      </c>
      <c r="U3545" s="5">
        <f>IF(Table1[[#This Row],[MAX_PROJ]]&lt;0.005, 0, SUM(L3545:S3545))</f>
        <v>6.6784999999999997E-2</v>
      </c>
      <c r="V3545" t="str">
        <f t="shared" si="166"/>
        <v>nee</v>
      </c>
      <c r="W3545" t="str">
        <f t="shared" si="167"/>
        <v>nee</v>
      </c>
    </row>
    <row r="3546" spans="1:23" hidden="1" x14ac:dyDescent="0.25">
      <c r="A3546" s="1">
        <v>3544</v>
      </c>
      <c r="B3546">
        <v>4936308</v>
      </c>
      <c r="C3546">
        <v>95</v>
      </c>
      <c r="D3546" t="s">
        <v>44</v>
      </c>
      <c r="E3546" t="s">
        <v>47</v>
      </c>
      <c r="F3546" t="s">
        <v>31</v>
      </c>
      <c r="G3546">
        <v>4971.9214000000002</v>
      </c>
      <c r="H3546">
        <v>1</v>
      </c>
      <c r="I3546">
        <v>0.49719214</v>
      </c>
      <c r="J3546">
        <v>2143</v>
      </c>
      <c r="K3546">
        <v>915.26210000000003</v>
      </c>
      <c r="L3546" s="5">
        <v>1.82E-3</v>
      </c>
      <c r="M3546" s="5">
        <v>1.5661999999999999E-2</v>
      </c>
      <c r="N3546" s="5">
        <v>1.9157E-2</v>
      </c>
      <c r="O3546" s="5">
        <v>3.9924000000000001E-2</v>
      </c>
      <c r="P3546" s="5">
        <v>3.7337000000000002E-2</v>
      </c>
      <c r="Q3546" s="5">
        <v>2.359E-2</v>
      </c>
      <c r="R3546" s="5">
        <v>2.6256999999999999E-2</v>
      </c>
      <c r="S3546" s="5">
        <v>7.4099999999999999E-3</v>
      </c>
      <c r="T3546" s="5">
        <f t="shared" si="165"/>
        <v>3.9924000000000001E-2</v>
      </c>
      <c r="U3546" s="5">
        <f>IF(Table1[[#This Row],[MAX_PROJ]]&lt;0.005, 0, SUM(L3546:S3546))</f>
        <v>0.171157</v>
      </c>
      <c r="V3546" t="str">
        <f t="shared" si="166"/>
        <v>nee</v>
      </c>
      <c r="W3546" t="str">
        <f t="shared" si="167"/>
        <v>nee</v>
      </c>
    </row>
    <row r="3547" spans="1:23" hidden="1" x14ac:dyDescent="0.25">
      <c r="A3547" s="1">
        <v>3545</v>
      </c>
      <c r="B3547">
        <v>5050994</v>
      </c>
      <c r="C3547">
        <v>95</v>
      </c>
      <c r="D3547" t="s">
        <v>44</v>
      </c>
      <c r="E3547" t="s">
        <v>27</v>
      </c>
      <c r="F3547" t="s">
        <v>28</v>
      </c>
      <c r="G3547">
        <v>2295.1414</v>
      </c>
      <c r="H3547">
        <v>1</v>
      </c>
      <c r="I3547">
        <v>0.22951414000000001</v>
      </c>
      <c r="J3547">
        <v>2143</v>
      </c>
      <c r="K3547">
        <v>1317.7965999999999</v>
      </c>
      <c r="L3547" s="5">
        <v>2.15E-3</v>
      </c>
      <c r="M3547" s="5">
        <v>1.9252999999999999E-2</v>
      </c>
      <c r="N3547" s="5">
        <v>2.334E-2</v>
      </c>
      <c r="O3547" s="5">
        <v>4.9045999999999999E-2</v>
      </c>
      <c r="P3547" s="5">
        <v>4.5920000000000002E-2</v>
      </c>
      <c r="Q3547" s="5">
        <v>2.9075E-2</v>
      </c>
      <c r="R3547" s="5">
        <v>3.2294000000000003E-2</v>
      </c>
      <c r="S3547" s="5">
        <v>9.1970000000000003E-3</v>
      </c>
      <c r="T3547" s="5">
        <f t="shared" si="165"/>
        <v>4.9045999999999999E-2</v>
      </c>
      <c r="U3547" s="5">
        <f>IF(Table1[[#This Row],[MAX_PROJ]]&lt;0.005, 0, SUM(L3547:S3547))</f>
        <v>0.21027499999999999</v>
      </c>
      <c r="V3547" t="str">
        <f t="shared" si="166"/>
        <v>nee</v>
      </c>
      <c r="W3547" t="str">
        <f t="shared" si="167"/>
        <v>nee</v>
      </c>
    </row>
    <row r="3548" spans="1:23" hidden="1" x14ac:dyDescent="0.25">
      <c r="A3548" s="1">
        <v>3546</v>
      </c>
      <c r="B3548">
        <v>5050994</v>
      </c>
      <c r="C3548">
        <v>95</v>
      </c>
      <c r="D3548" t="s">
        <v>44</v>
      </c>
      <c r="E3548" t="s">
        <v>42</v>
      </c>
      <c r="F3548" t="s">
        <v>43</v>
      </c>
      <c r="G3548">
        <v>7703.9823999999999</v>
      </c>
      <c r="H3548">
        <v>1</v>
      </c>
      <c r="I3548">
        <v>0.77039824000000001</v>
      </c>
      <c r="J3548">
        <v>1714</v>
      </c>
      <c r="K3548">
        <v>1317.7965999999999</v>
      </c>
      <c r="L3548" s="5">
        <v>2.15E-3</v>
      </c>
      <c r="M3548" s="5">
        <v>1.9252999999999999E-2</v>
      </c>
      <c r="N3548" s="5">
        <v>2.334E-2</v>
      </c>
      <c r="O3548" s="5">
        <v>4.9045999999999999E-2</v>
      </c>
      <c r="P3548" s="5">
        <v>4.5920000000000002E-2</v>
      </c>
      <c r="Q3548" s="5">
        <v>2.9075E-2</v>
      </c>
      <c r="R3548" s="5">
        <v>3.2294000000000003E-2</v>
      </c>
      <c r="S3548" s="5">
        <v>9.1970000000000003E-3</v>
      </c>
      <c r="T3548" s="5">
        <f t="shared" si="165"/>
        <v>4.9045999999999999E-2</v>
      </c>
      <c r="U3548" s="5">
        <f>IF(Table1[[#This Row],[MAX_PROJ]]&lt;0.005, 0, SUM(L3548:S3548))</f>
        <v>0.21027499999999999</v>
      </c>
      <c r="V3548" t="str">
        <f t="shared" si="166"/>
        <v>nee</v>
      </c>
      <c r="W3548" t="str">
        <f t="shared" si="167"/>
        <v>nee</v>
      </c>
    </row>
    <row r="3549" spans="1:23" hidden="1" x14ac:dyDescent="0.25">
      <c r="A3549" s="1">
        <v>3547</v>
      </c>
      <c r="B3549">
        <v>5165681</v>
      </c>
      <c r="C3549">
        <v>94</v>
      </c>
      <c r="D3549" t="s">
        <v>41</v>
      </c>
      <c r="E3549" t="s">
        <v>47</v>
      </c>
      <c r="F3549" t="s">
        <v>31</v>
      </c>
      <c r="J3549">
        <v>2143</v>
      </c>
      <c r="K3549">
        <v>795.53454999999997</v>
      </c>
      <c r="L3549" s="5"/>
      <c r="M3549" s="5">
        <v>6.4640000000000001E-3</v>
      </c>
      <c r="N3549" s="5">
        <v>6.7210000000000004E-3</v>
      </c>
      <c r="O3549" s="5">
        <v>1.5025999999999999E-2</v>
      </c>
      <c r="P3549" s="5">
        <v>1.4518E-2</v>
      </c>
      <c r="Q3549" s="5">
        <v>9.9150000000000002E-3</v>
      </c>
      <c r="R3549" s="5">
        <v>1.0633E-2</v>
      </c>
      <c r="S3549" s="5">
        <v>3.7980000000000002E-3</v>
      </c>
      <c r="T3549" s="5">
        <f t="shared" si="165"/>
        <v>1.5025999999999999E-2</v>
      </c>
      <c r="U3549" s="5">
        <f>IF(Table1[[#This Row],[MAX_PROJ]]&lt;0.005, 0, SUM(L3549:S3549))</f>
        <v>6.7074999999999996E-2</v>
      </c>
      <c r="V3549" t="str">
        <f t="shared" si="166"/>
        <v>nee</v>
      </c>
      <c r="W3549" t="str">
        <f t="shared" si="167"/>
        <v>nee</v>
      </c>
    </row>
    <row r="3550" spans="1:23" hidden="1" x14ac:dyDescent="0.25">
      <c r="A3550" s="1">
        <v>3548</v>
      </c>
      <c r="B3550">
        <v>5165681</v>
      </c>
      <c r="C3550">
        <v>94</v>
      </c>
      <c r="D3550" t="s">
        <v>41</v>
      </c>
      <c r="E3550" t="s">
        <v>27</v>
      </c>
      <c r="F3550" t="s">
        <v>28</v>
      </c>
      <c r="J3550">
        <v>2143</v>
      </c>
      <c r="K3550">
        <v>795.53454999999997</v>
      </c>
      <c r="L3550" s="5"/>
      <c r="M3550" s="5">
        <v>6.4640000000000001E-3</v>
      </c>
      <c r="N3550" s="5">
        <v>6.7210000000000004E-3</v>
      </c>
      <c r="O3550" s="5">
        <v>1.5025999999999999E-2</v>
      </c>
      <c r="P3550" s="5">
        <v>1.4518E-2</v>
      </c>
      <c r="Q3550" s="5">
        <v>9.9150000000000002E-3</v>
      </c>
      <c r="R3550" s="5">
        <v>1.0633E-2</v>
      </c>
      <c r="S3550" s="5">
        <v>3.7980000000000002E-3</v>
      </c>
      <c r="T3550" s="5">
        <f t="shared" si="165"/>
        <v>1.5025999999999999E-2</v>
      </c>
      <c r="U3550" s="5">
        <f>IF(Table1[[#This Row],[MAX_PROJ]]&lt;0.005, 0, SUM(L3550:S3550))</f>
        <v>6.7074999999999996E-2</v>
      </c>
      <c r="V3550" t="str">
        <f t="shared" si="166"/>
        <v>nee</v>
      </c>
      <c r="W3550" t="str">
        <f t="shared" si="167"/>
        <v>nee</v>
      </c>
    </row>
    <row r="3551" spans="1:23" hidden="1" x14ac:dyDescent="0.25">
      <c r="A3551" s="1">
        <v>3549</v>
      </c>
      <c r="B3551">
        <v>4182655</v>
      </c>
      <c r="C3551">
        <v>38</v>
      </c>
      <c r="D3551" t="s">
        <v>48</v>
      </c>
      <c r="E3551" t="s">
        <v>51</v>
      </c>
      <c r="F3551" t="s">
        <v>50</v>
      </c>
      <c r="G3551">
        <v>3272.7058000000002</v>
      </c>
      <c r="H3551">
        <v>1</v>
      </c>
      <c r="I3551">
        <v>0.32727057999999998</v>
      </c>
      <c r="J3551">
        <v>1429</v>
      </c>
      <c r="K3551">
        <v>1246.8203000000001</v>
      </c>
      <c r="L3551" s="5">
        <v>2.6699999999999998E-4</v>
      </c>
      <c r="M3551" s="5">
        <v>7.28E-3</v>
      </c>
      <c r="N3551" s="5">
        <v>9.5589999999999998E-3</v>
      </c>
      <c r="O3551" s="5">
        <v>2.6844E-2</v>
      </c>
      <c r="P3551" s="5">
        <v>2.4535999999999999E-2</v>
      </c>
      <c r="Q3551" s="5">
        <v>1.4852000000000001E-2</v>
      </c>
      <c r="R3551" s="5">
        <v>1.7201000000000001E-2</v>
      </c>
      <c r="S3551" s="5">
        <v>4.0499999999999998E-3</v>
      </c>
      <c r="T3551" s="5">
        <f t="shared" si="165"/>
        <v>2.6844E-2</v>
      </c>
      <c r="U3551" s="5">
        <f>IF(Table1[[#This Row],[MAX_PROJ]]&lt;0.005, 0, SUM(L3551:S3551))</f>
        <v>0.10458900000000002</v>
      </c>
      <c r="V3551" t="str">
        <f t="shared" si="166"/>
        <v>nee</v>
      </c>
      <c r="W3551" t="str">
        <f t="shared" si="167"/>
        <v>nee</v>
      </c>
    </row>
    <row r="3552" spans="1:23" hidden="1" x14ac:dyDescent="0.25">
      <c r="A3552" s="1">
        <v>3550</v>
      </c>
      <c r="B3552">
        <v>4182643</v>
      </c>
      <c r="C3552">
        <v>38</v>
      </c>
      <c r="D3552" t="s">
        <v>48</v>
      </c>
      <c r="E3552" t="s">
        <v>66</v>
      </c>
      <c r="F3552" t="s">
        <v>67</v>
      </c>
      <c r="G3552">
        <v>11.682853</v>
      </c>
      <c r="H3552">
        <v>1</v>
      </c>
      <c r="I3552">
        <v>1.1682852999999999E-3</v>
      </c>
      <c r="J3552">
        <v>1429</v>
      </c>
      <c r="K3552">
        <v>1141.5757000000001</v>
      </c>
      <c r="L3552" s="5">
        <v>1.129E-3</v>
      </c>
      <c r="M3552" s="5">
        <v>9.5040000000000003E-3</v>
      </c>
      <c r="N3552" s="5">
        <v>1.2096000000000001E-2</v>
      </c>
      <c r="O3552" s="5">
        <v>2.8627E-2</v>
      </c>
      <c r="P3552" s="5">
        <v>2.6424E-2</v>
      </c>
      <c r="Q3552" s="5">
        <v>1.6028000000000001E-2</v>
      </c>
      <c r="R3552" s="5">
        <v>1.8171E-2</v>
      </c>
      <c r="S3552" s="5">
        <v>4.5649999999999996E-3</v>
      </c>
      <c r="T3552" s="5">
        <f t="shared" si="165"/>
        <v>2.8627E-2</v>
      </c>
      <c r="U3552" s="5">
        <f>IF(Table1[[#This Row],[MAX_PROJ]]&lt;0.005, 0, SUM(L3552:S3552))</f>
        <v>0.11654399999999999</v>
      </c>
      <c r="V3552" t="str">
        <f t="shared" si="166"/>
        <v>nee</v>
      </c>
      <c r="W3552" t="str">
        <f t="shared" si="167"/>
        <v>nee</v>
      </c>
    </row>
    <row r="3553" spans="1:23" hidden="1" x14ac:dyDescent="0.25">
      <c r="A3553" s="1">
        <v>3551</v>
      </c>
      <c r="B3553">
        <v>4182642</v>
      </c>
      <c r="C3553">
        <v>38</v>
      </c>
      <c r="D3553" t="s">
        <v>48</v>
      </c>
      <c r="E3553" t="s">
        <v>66</v>
      </c>
      <c r="F3553" t="s">
        <v>67</v>
      </c>
      <c r="G3553">
        <v>3994.7946999999999</v>
      </c>
      <c r="H3553">
        <v>1</v>
      </c>
      <c r="I3553">
        <v>0.39947947</v>
      </c>
      <c r="J3553">
        <v>1429</v>
      </c>
      <c r="K3553">
        <v>1187.4649999999999</v>
      </c>
      <c r="L3553" s="5">
        <v>1.2949999999999999E-3</v>
      </c>
      <c r="M3553" s="5">
        <v>1.0914999999999999E-2</v>
      </c>
      <c r="N3553" s="5">
        <v>1.3905000000000001E-2</v>
      </c>
      <c r="O3553" s="5">
        <v>3.2460999999999997E-2</v>
      </c>
      <c r="P3553" s="5">
        <v>2.9968999999999999E-2</v>
      </c>
      <c r="Q3553" s="5">
        <v>1.8251E-2</v>
      </c>
      <c r="R3553" s="5">
        <v>2.0683E-2</v>
      </c>
      <c r="S3553" s="5">
        <v>5.2139999999999999E-3</v>
      </c>
      <c r="T3553" s="5">
        <f t="shared" si="165"/>
        <v>3.2460999999999997E-2</v>
      </c>
      <c r="U3553" s="5">
        <f>IF(Table1[[#This Row],[MAX_PROJ]]&lt;0.005, 0, SUM(L3553:S3553))</f>
        <v>0.13269300000000001</v>
      </c>
      <c r="V3553" t="str">
        <f t="shared" si="166"/>
        <v>nee</v>
      </c>
      <c r="W3553" t="str">
        <f t="shared" si="167"/>
        <v>nee</v>
      </c>
    </row>
    <row r="3554" spans="1:23" hidden="1" x14ac:dyDescent="0.25">
      <c r="A3554" s="1">
        <v>3552</v>
      </c>
      <c r="B3554">
        <v>4182642</v>
      </c>
      <c r="C3554">
        <v>38</v>
      </c>
      <c r="D3554" t="s">
        <v>48</v>
      </c>
      <c r="E3554" t="s">
        <v>51</v>
      </c>
      <c r="F3554" t="s">
        <v>50</v>
      </c>
      <c r="G3554">
        <v>6005.2049999999999</v>
      </c>
      <c r="H3554">
        <v>1</v>
      </c>
      <c r="I3554">
        <v>0.60052050000000001</v>
      </c>
      <c r="J3554">
        <v>1429</v>
      </c>
      <c r="K3554">
        <v>1187.4649999999999</v>
      </c>
      <c r="L3554" s="5">
        <v>1.2949999999999999E-3</v>
      </c>
      <c r="M3554" s="5">
        <v>1.0914999999999999E-2</v>
      </c>
      <c r="N3554" s="5">
        <v>1.3905000000000001E-2</v>
      </c>
      <c r="O3554" s="5">
        <v>3.2460999999999997E-2</v>
      </c>
      <c r="P3554" s="5">
        <v>2.9968999999999999E-2</v>
      </c>
      <c r="Q3554" s="5">
        <v>1.8251E-2</v>
      </c>
      <c r="R3554" s="5">
        <v>2.0683E-2</v>
      </c>
      <c r="S3554" s="5">
        <v>5.2139999999999999E-3</v>
      </c>
      <c r="T3554" s="5">
        <f t="shared" si="165"/>
        <v>3.2460999999999997E-2</v>
      </c>
      <c r="U3554" s="5">
        <f>IF(Table1[[#This Row],[MAX_PROJ]]&lt;0.005, 0, SUM(L3554:S3554))</f>
        <v>0.13269300000000001</v>
      </c>
      <c r="V3554" t="str">
        <f t="shared" si="166"/>
        <v>nee</v>
      </c>
      <c r="W3554" t="str">
        <f t="shared" si="167"/>
        <v>nee</v>
      </c>
    </row>
    <row r="3555" spans="1:23" hidden="1" x14ac:dyDescent="0.25">
      <c r="A3555" s="1">
        <v>3553</v>
      </c>
      <c r="B3555">
        <v>4182641</v>
      </c>
      <c r="C3555">
        <v>38</v>
      </c>
      <c r="D3555" t="s">
        <v>48</v>
      </c>
      <c r="E3555" t="s">
        <v>51</v>
      </c>
      <c r="F3555" t="s">
        <v>50</v>
      </c>
      <c r="G3555">
        <v>5598.1239999999998</v>
      </c>
      <c r="H3555">
        <v>1</v>
      </c>
      <c r="I3555">
        <v>0.55981239999999999</v>
      </c>
      <c r="J3555">
        <v>1429</v>
      </c>
      <c r="K3555">
        <v>1214.0927999999999</v>
      </c>
      <c r="L3555" s="5">
        <v>1.3879999999999999E-3</v>
      </c>
      <c r="M3555" s="5">
        <v>1.1669000000000001E-2</v>
      </c>
      <c r="N3555" s="5">
        <v>1.4860999999999999E-2</v>
      </c>
      <c r="O3555" s="5">
        <v>3.4285000000000003E-2</v>
      </c>
      <c r="P3555" s="5">
        <v>3.168E-2</v>
      </c>
      <c r="Q3555" s="5">
        <v>1.9362999999999998E-2</v>
      </c>
      <c r="R3555" s="5">
        <v>2.1902999999999999E-2</v>
      </c>
      <c r="S3555" s="5">
        <v>5.5510000000000004E-3</v>
      </c>
      <c r="T3555" s="5">
        <f t="shared" si="165"/>
        <v>3.4285000000000003E-2</v>
      </c>
      <c r="U3555" s="5">
        <f>IF(Table1[[#This Row],[MAX_PROJ]]&lt;0.005, 0, SUM(L3555:S3555))</f>
        <v>0.14069999999999999</v>
      </c>
      <c r="V3555" t="str">
        <f t="shared" si="166"/>
        <v>nee</v>
      </c>
      <c r="W3555" t="str">
        <f t="shared" si="167"/>
        <v>nee</v>
      </c>
    </row>
    <row r="3556" spans="1:23" hidden="1" x14ac:dyDescent="0.25">
      <c r="A3556" s="1">
        <v>3554</v>
      </c>
      <c r="B3556">
        <v>4706855</v>
      </c>
      <c r="C3556">
        <v>103</v>
      </c>
      <c r="D3556" t="s">
        <v>18</v>
      </c>
      <c r="E3556" t="s">
        <v>27</v>
      </c>
      <c r="F3556" t="s">
        <v>28</v>
      </c>
      <c r="G3556">
        <v>2827.9920000000002</v>
      </c>
      <c r="H3556">
        <v>1</v>
      </c>
      <c r="I3556">
        <v>0.28279919999999997</v>
      </c>
      <c r="J3556">
        <v>2143</v>
      </c>
      <c r="K3556">
        <v>1027.8878</v>
      </c>
      <c r="L3556" s="5">
        <v>7.5199999999999996E-4</v>
      </c>
      <c r="M3556" s="5">
        <v>1.9880000000000002E-3</v>
      </c>
      <c r="N3556" s="5">
        <v>2.539E-3</v>
      </c>
      <c r="O3556" s="5">
        <v>2.398E-3</v>
      </c>
      <c r="P3556" s="5">
        <v>2.382E-3</v>
      </c>
      <c r="Q3556" s="5">
        <v>1.4779999999999999E-3</v>
      </c>
      <c r="R3556" s="5">
        <v>1.392E-3</v>
      </c>
      <c r="S3556" s="5">
        <v>4.5600000000000003E-4</v>
      </c>
      <c r="T3556" s="5">
        <f t="shared" si="165"/>
        <v>2.539E-3</v>
      </c>
      <c r="U3556" s="5">
        <f>IF(Table1[[#This Row],[MAX_PROJ]]&lt;0.005, 0, SUM(L3556:S3556))</f>
        <v>0</v>
      </c>
      <c r="V3556" t="str">
        <f t="shared" si="166"/>
        <v>nee</v>
      </c>
      <c r="W3556" t="str">
        <f t="shared" si="167"/>
        <v>nee</v>
      </c>
    </row>
    <row r="3557" spans="1:23" x14ac:dyDescent="0.25">
      <c r="A3557" s="1">
        <v>3555</v>
      </c>
      <c r="B3557">
        <v>4706855</v>
      </c>
      <c r="C3557">
        <v>103</v>
      </c>
      <c r="D3557" t="s">
        <v>18</v>
      </c>
      <c r="E3557" t="s">
        <v>21</v>
      </c>
      <c r="F3557" t="s">
        <v>22</v>
      </c>
      <c r="G3557">
        <v>2286.1963000000001</v>
      </c>
      <c r="H3557">
        <v>1</v>
      </c>
      <c r="I3557">
        <v>0.22861962999999999</v>
      </c>
      <c r="J3557">
        <v>714</v>
      </c>
      <c r="K3557">
        <v>1027.8878</v>
      </c>
      <c r="L3557" s="5">
        <v>7.5199999999999996E-4</v>
      </c>
      <c r="M3557" s="5">
        <v>1.9880000000000002E-3</v>
      </c>
      <c r="N3557" s="5">
        <v>2.539E-3</v>
      </c>
      <c r="O3557" s="5">
        <v>2.398E-3</v>
      </c>
      <c r="P3557" s="5">
        <v>2.382E-3</v>
      </c>
      <c r="Q3557" s="5">
        <v>1.4779999999999999E-3</v>
      </c>
      <c r="R3557" s="5">
        <v>1.392E-3</v>
      </c>
      <c r="S3557" s="5">
        <v>4.5600000000000003E-4</v>
      </c>
      <c r="T3557" s="5">
        <f t="shared" si="165"/>
        <v>2.539E-3</v>
      </c>
      <c r="U3557" s="5">
        <f>IF(Table1[[#This Row],[MAX_PROJ]]&lt;0.005, 0, SUM(L3557:S3557))</f>
        <v>0</v>
      </c>
      <c r="V3557" t="str">
        <f t="shared" si="166"/>
        <v>ja</v>
      </c>
      <c r="W3557" t="str">
        <f t="shared" si="167"/>
        <v>ja</v>
      </c>
    </row>
    <row r="3558" spans="1:23" x14ac:dyDescent="0.25">
      <c r="A3558" s="1">
        <v>3556</v>
      </c>
      <c r="B3558">
        <v>4706854</v>
      </c>
      <c r="C3558">
        <v>103</v>
      </c>
      <c r="D3558" t="s">
        <v>18</v>
      </c>
      <c r="E3558" t="s">
        <v>21</v>
      </c>
      <c r="F3558" t="s">
        <v>22</v>
      </c>
      <c r="G3558">
        <v>5759.9937</v>
      </c>
      <c r="H3558">
        <v>0.73460239999999999</v>
      </c>
      <c r="I3558">
        <v>0.42313051960048798</v>
      </c>
      <c r="J3558">
        <v>714</v>
      </c>
      <c r="K3558">
        <v>1024.9609</v>
      </c>
      <c r="L3558" s="5">
        <v>7.4100000000000001E-4</v>
      </c>
      <c r="M3558" s="5">
        <v>1.6329999999999999E-3</v>
      </c>
      <c r="N3558" s="5">
        <v>2.1580000000000002E-3</v>
      </c>
      <c r="O3558" s="5">
        <v>2.0170000000000001E-3</v>
      </c>
      <c r="P3558" s="5">
        <v>2.0079999999999998E-3</v>
      </c>
      <c r="Q3558" s="5">
        <v>1.127E-3</v>
      </c>
      <c r="R3558" s="5">
        <v>1.044E-3</v>
      </c>
      <c r="S3558" s="5">
        <v>2.8899999999999998E-4</v>
      </c>
      <c r="T3558" s="5">
        <f t="shared" si="165"/>
        <v>2.1580000000000002E-3</v>
      </c>
      <c r="U3558" s="5">
        <f>IF(Table1[[#This Row],[MAX_PROJ]]&lt;0.005, 0, SUM(L3558:S3558))</f>
        <v>0</v>
      </c>
      <c r="V3558" t="str">
        <f t="shared" si="166"/>
        <v>ja</v>
      </c>
      <c r="W3558" t="str">
        <f t="shared" si="167"/>
        <v>ja</v>
      </c>
    </row>
    <row r="3559" spans="1:23" hidden="1" x14ac:dyDescent="0.25">
      <c r="A3559" s="1">
        <v>3557</v>
      </c>
      <c r="B3559">
        <v>4706853</v>
      </c>
      <c r="C3559">
        <v>103</v>
      </c>
      <c r="D3559" t="s">
        <v>18</v>
      </c>
      <c r="E3559" t="s">
        <v>27</v>
      </c>
      <c r="F3559" t="s">
        <v>28</v>
      </c>
      <c r="G3559">
        <v>2147.3892000000001</v>
      </c>
      <c r="H3559">
        <v>1</v>
      </c>
      <c r="I3559">
        <v>0.21473892</v>
      </c>
      <c r="J3559">
        <v>2143</v>
      </c>
      <c r="K3559">
        <v>1014.87634</v>
      </c>
      <c r="L3559" s="5">
        <v>6.8800000000000003E-4</v>
      </c>
      <c r="M3559" s="5">
        <v>1.5120000000000001E-3</v>
      </c>
      <c r="N3559" s="5">
        <v>1.9970000000000001E-3</v>
      </c>
      <c r="O3559" s="5">
        <v>1.867E-3</v>
      </c>
      <c r="P3559" s="5">
        <v>1.859E-3</v>
      </c>
      <c r="Q3559" s="5">
        <v>1.039E-3</v>
      </c>
      <c r="R3559" s="5">
        <v>9.6199999999999996E-4</v>
      </c>
      <c r="S3559" s="5">
        <v>2.6699999999999998E-4</v>
      </c>
      <c r="T3559" s="5">
        <f t="shared" si="165"/>
        <v>1.9970000000000001E-3</v>
      </c>
      <c r="U3559" s="5">
        <f>IF(Table1[[#This Row],[MAX_PROJ]]&lt;0.005, 0, SUM(L3559:S3559))</f>
        <v>0</v>
      </c>
      <c r="V3559" t="str">
        <f t="shared" si="166"/>
        <v>nee</v>
      </c>
      <c r="W3559" t="str">
        <f t="shared" si="167"/>
        <v>nee</v>
      </c>
    </row>
    <row r="3560" spans="1:23" x14ac:dyDescent="0.25">
      <c r="A3560" s="1">
        <v>3558</v>
      </c>
      <c r="B3560">
        <v>4706853</v>
      </c>
      <c r="C3560">
        <v>103</v>
      </c>
      <c r="D3560" t="s">
        <v>18</v>
      </c>
      <c r="E3560" t="s">
        <v>21</v>
      </c>
      <c r="F3560" t="s">
        <v>22</v>
      </c>
      <c r="G3560">
        <v>1195.5857000000001</v>
      </c>
      <c r="H3560">
        <v>0.69605099999999998</v>
      </c>
      <c r="I3560">
        <v>8.3218862207070005E-2</v>
      </c>
      <c r="J3560">
        <v>714</v>
      </c>
      <c r="K3560">
        <v>1014.87634</v>
      </c>
      <c r="L3560" s="5">
        <v>6.8800000000000003E-4</v>
      </c>
      <c r="M3560" s="5">
        <v>1.5120000000000001E-3</v>
      </c>
      <c r="N3560" s="5">
        <v>1.9970000000000001E-3</v>
      </c>
      <c r="O3560" s="5">
        <v>1.867E-3</v>
      </c>
      <c r="P3560" s="5">
        <v>1.859E-3</v>
      </c>
      <c r="Q3560" s="5">
        <v>1.039E-3</v>
      </c>
      <c r="R3560" s="5">
        <v>9.6199999999999996E-4</v>
      </c>
      <c r="S3560" s="5">
        <v>2.6699999999999998E-4</v>
      </c>
      <c r="T3560" s="5">
        <f t="shared" si="165"/>
        <v>1.9970000000000001E-3</v>
      </c>
      <c r="U3560" s="5">
        <f>IF(Table1[[#This Row],[MAX_PROJ]]&lt;0.005, 0, SUM(L3560:S3560))</f>
        <v>0</v>
      </c>
      <c r="V3560" t="str">
        <f t="shared" si="166"/>
        <v>ja</v>
      </c>
      <c r="W3560" t="str">
        <f t="shared" si="167"/>
        <v>ja</v>
      </c>
    </row>
    <row r="3561" spans="1:23" hidden="1" x14ac:dyDescent="0.25">
      <c r="A3561" s="1">
        <v>3559</v>
      </c>
      <c r="B3561">
        <v>4706852</v>
      </c>
      <c r="C3561">
        <v>103</v>
      </c>
      <c r="D3561" t="s">
        <v>18</v>
      </c>
      <c r="E3561" t="s">
        <v>27</v>
      </c>
      <c r="F3561" t="s">
        <v>28</v>
      </c>
      <c r="G3561">
        <v>8.0378439999999998</v>
      </c>
      <c r="H3561">
        <v>1</v>
      </c>
      <c r="I3561">
        <v>8.0378440000000002E-4</v>
      </c>
      <c r="J3561">
        <v>2143</v>
      </c>
      <c r="K3561">
        <v>1511.5364999999999</v>
      </c>
      <c r="L3561" s="5">
        <v>7.7499999999999997E-4</v>
      </c>
      <c r="M3561" s="5">
        <v>1.689E-3</v>
      </c>
      <c r="N3561" s="5">
        <v>2.222E-3</v>
      </c>
      <c r="O3561" s="5">
        <v>2.088E-3</v>
      </c>
      <c r="P3561" s="5">
        <v>2.0790000000000001E-3</v>
      </c>
      <c r="Q3561" s="5">
        <v>1.155E-3</v>
      </c>
      <c r="R3561" s="5">
        <v>1.0679999999999999E-3</v>
      </c>
      <c r="S3561" s="5">
        <v>2.9999999999999997E-4</v>
      </c>
      <c r="T3561" s="5">
        <f t="shared" si="165"/>
        <v>2.222E-3</v>
      </c>
      <c r="U3561" s="5">
        <f>IF(Table1[[#This Row],[MAX_PROJ]]&lt;0.005, 0, SUM(L3561:S3561))</f>
        <v>0</v>
      </c>
      <c r="V3561" t="str">
        <f t="shared" si="166"/>
        <v>nee</v>
      </c>
      <c r="W3561" t="str">
        <f t="shared" si="167"/>
        <v>nee</v>
      </c>
    </row>
    <row r="3562" spans="1:23" hidden="1" x14ac:dyDescent="0.25">
      <c r="A3562" s="1">
        <v>3560</v>
      </c>
      <c r="B3562">
        <v>4706863</v>
      </c>
      <c r="C3562">
        <v>103</v>
      </c>
      <c r="D3562" t="s">
        <v>18</v>
      </c>
      <c r="E3562" t="s">
        <v>25</v>
      </c>
      <c r="F3562" t="s">
        <v>26</v>
      </c>
      <c r="G3562">
        <v>8915.67</v>
      </c>
      <c r="H3562">
        <v>0.64532350000000005</v>
      </c>
      <c r="I3562">
        <v>0.57534913692449996</v>
      </c>
      <c r="J3562">
        <v>1786</v>
      </c>
      <c r="K3562">
        <v>1486.5061000000001</v>
      </c>
      <c r="L3562" s="5">
        <v>1.2669999999999999E-3</v>
      </c>
      <c r="M3562" s="5">
        <v>5.4949999999999999E-3</v>
      </c>
      <c r="N3562" s="5">
        <v>6.7219999999999997E-3</v>
      </c>
      <c r="O3562" s="5">
        <v>1.4102E-2</v>
      </c>
      <c r="P3562" s="5">
        <v>1.2824E-2</v>
      </c>
      <c r="Q3562" s="5">
        <v>7.1900000000000002E-3</v>
      </c>
      <c r="R3562" s="5">
        <v>8.5959999999999995E-3</v>
      </c>
      <c r="S3562" s="5">
        <v>2.026E-3</v>
      </c>
      <c r="T3562" s="5">
        <f t="shared" si="165"/>
        <v>1.4102E-2</v>
      </c>
      <c r="U3562" s="5">
        <f>IF(Table1[[#This Row],[MAX_PROJ]]&lt;0.005, 0, SUM(L3562:S3562))</f>
        <v>5.8222000000000003E-2</v>
      </c>
      <c r="V3562" t="str">
        <f t="shared" si="166"/>
        <v>nee</v>
      </c>
      <c r="W3562" t="str">
        <f t="shared" si="167"/>
        <v>nee</v>
      </c>
    </row>
    <row r="3563" spans="1:23" hidden="1" x14ac:dyDescent="0.25">
      <c r="A3563" s="1">
        <v>3561</v>
      </c>
      <c r="B3563">
        <v>4706862</v>
      </c>
      <c r="C3563">
        <v>103</v>
      </c>
      <c r="D3563" t="s">
        <v>18</v>
      </c>
      <c r="E3563" t="s">
        <v>27</v>
      </c>
      <c r="F3563" t="s">
        <v>28</v>
      </c>
      <c r="G3563">
        <v>668.23035000000004</v>
      </c>
      <c r="H3563">
        <v>1</v>
      </c>
      <c r="I3563">
        <v>6.6823035000000003E-2</v>
      </c>
      <c r="J3563">
        <v>2143</v>
      </c>
      <c r="K3563">
        <v>1440.6496999999999</v>
      </c>
      <c r="L3563" s="5">
        <v>1.2199999999999999E-3</v>
      </c>
      <c r="M3563" s="5">
        <v>4.8669999999999998E-3</v>
      </c>
      <c r="N3563" s="5">
        <v>5.9220000000000002E-3</v>
      </c>
      <c r="O3563" s="5">
        <v>6.1830000000000001E-3</v>
      </c>
      <c r="P3563" s="5">
        <v>6.1999999999999998E-3</v>
      </c>
      <c r="Q3563" s="5">
        <v>4.3569999999999998E-3</v>
      </c>
      <c r="R3563" s="5">
        <v>4.3039999999999997E-3</v>
      </c>
      <c r="S3563" s="5">
        <v>1.665E-3</v>
      </c>
      <c r="T3563" s="5">
        <f t="shared" si="165"/>
        <v>6.1999999999999998E-3</v>
      </c>
      <c r="U3563" s="5">
        <f>IF(Table1[[#This Row],[MAX_PROJ]]&lt;0.005, 0, SUM(L3563:S3563))</f>
        <v>3.4717999999999999E-2</v>
      </c>
      <c r="V3563" t="str">
        <f t="shared" si="166"/>
        <v>nee</v>
      </c>
      <c r="W3563" t="str">
        <f t="shared" si="167"/>
        <v>nee</v>
      </c>
    </row>
    <row r="3564" spans="1:23" x14ac:dyDescent="0.25">
      <c r="A3564" s="1">
        <v>3562</v>
      </c>
      <c r="B3564">
        <v>4706860</v>
      </c>
      <c r="C3564">
        <v>103</v>
      </c>
      <c r="D3564" t="s">
        <v>18</v>
      </c>
      <c r="E3564" t="s">
        <v>19</v>
      </c>
      <c r="F3564" t="s">
        <v>20</v>
      </c>
      <c r="G3564">
        <v>331.72284000000002</v>
      </c>
      <c r="H3564">
        <v>1</v>
      </c>
      <c r="I3564">
        <v>3.3172284000000003E-2</v>
      </c>
      <c r="J3564">
        <v>786</v>
      </c>
      <c r="K3564">
        <v>990.88329999999996</v>
      </c>
      <c r="L3564" s="5">
        <v>8.7299999999999997E-4</v>
      </c>
      <c r="M3564" s="5">
        <v>3.2320000000000001E-3</v>
      </c>
      <c r="N3564" s="5">
        <v>3.9420000000000002E-3</v>
      </c>
      <c r="O3564" s="5">
        <v>3.8909999999999999E-3</v>
      </c>
      <c r="P3564" s="5">
        <v>3.869E-3</v>
      </c>
      <c r="Q3564" s="5">
        <v>2.725E-3</v>
      </c>
      <c r="R3564" s="5">
        <v>2.64E-3</v>
      </c>
      <c r="S3564" s="5">
        <v>1.0089999999999999E-3</v>
      </c>
      <c r="T3564" s="5">
        <f t="shared" si="165"/>
        <v>3.9420000000000002E-3</v>
      </c>
      <c r="U3564" s="5">
        <f>IF(Table1[[#This Row],[MAX_PROJ]]&lt;0.005, 0, SUM(L3564:S3564))</f>
        <v>0</v>
      </c>
      <c r="V3564" t="str">
        <f t="shared" si="166"/>
        <v>ja</v>
      </c>
      <c r="W3564" t="str">
        <f t="shared" si="167"/>
        <v>ja</v>
      </c>
    </row>
    <row r="3565" spans="1:23" x14ac:dyDescent="0.25">
      <c r="A3565" s="1">
        <v>3563</v>
      </c>
      <c r="B3565">
        <v>4706860</v>
      </c>
      <c r="C3565">
        <v>103</v>
      </c>
      <c r="D3565" t="s">
        <v>18</v>
      </c>
      <c r="E3565" t="s">
        <v>21</v>
      </c>
      <c r="F3565" t="s">
        <v>22</v>
      </c>
      <c r="G3565">
        <v>1486.5262</v>
      </c>
      <c r="H3565">
        <v>1</v>
      </c>
      <c r="I3565">
        <v>0.14865262000000001</v>
      </c>
      <c r="J3565">
        <v>714</v>
      </c>
      <c r="K3565">
        <v>990.88329999999996</v>
      </c>
      <c r="L3565" s="5">
        <v>8.7299999999999997E-4</v>
      </c>
      <c r="M3565" s="5">
        <v>3.2320000000000001E-3</v>
      </c>
      <c r="N3565" s="5">
        <v>3.9420000000000002E-3</v>
      </c>
      <c r="O3565" s="5">
        <v>3.8909999999999999E-3</v>
      </c>
      <c r="P3565" s="5">
        <v>3.869E-3</v>
      </c>
      <c r="Q3565" s="5">
        <v>2.725E-3</v>
      </c>
      <c r="R3565" s="5">
        <v>2.64E-3</v>
      </c>
      <c r="S3565" s="5">
        <v>1.0089999999999999E-3</v>
      </c>
      <c r="T3565" s="5">
        <f t="shared" si="165"/>
        <v>3.9420000000000002E-3</v>
      </c>
      <c r="U3565" s="5">
        <f>IF(Table1[[#This Row],[MAX_PROJ]]&lt;0.005, 0, SUM(L3565:S3565))</f>
        <v>0</v>
      </c>
      <c r="V3565" t="str">
        <f t="shared" si="166"/>
        <v>ja</v>
      </c>
      <c r="W3565" t="str">
        <f t="shared" si="167"/>
        <v>ja</v>
      </c>
    </row>
    <row r="3566" spans="1:23" hidden="1" x14ac:dyDescent="0.25">
      <c r="A3566" s="1">
        <v>3564</v>
      </c>
      <c r="B3566">
        <v>4706860</v>
      </c>
      <c r="C3566">
        <v>103</v>
      </c>
      <c r="D3566" t="s">
        <v>18</v>
      </c>
      <c r="E3566" t="s">
        <v>25</v>
      </c>
      <c r="F3566" t="s">
        <v>26</v>
      </c>
      <c r="G3566">
        <v>1292.7632000000001</v>
      </c>
      <c r="H3566">
        <v>0.3</v>
      </c>
      <c r="I3566">
        <v>3.8782895999999997E-2</v>
      </c>
      <c r="J3566">
        <v>1786</v>
      </c>
      <c r="K3566">
        <v>990.88329999999996</v>
      </c>
      <c r="L3566" s="5">
        <v>8.7299999999999997E-4</v>
      </c>
      <c r="M3566" s="5">
        <v>3.2320000000000001E-3</v>
      </c>
      <c r="N3566" s="5">
        <v>3.9420000000000002E-3</v>
      </c>
      <c r="O3566" s="5">
        <v>3.8909999999999999E-3</v>
      </c>
      <c r="P3566" s="5">
        <v>3.869E-3</v>
      </c>
      <c r="Q3566" s="5">
        <v>2.725E-3</v>
      </c>
      <c r="R3566" s="5">
        <v>2.64E-3</v>
      </c>
      <c r="S3566" s="5">
        <v>1.0089999999999999E-3</v>
      </c>
      <c r="T3566" s="5">
        <f t="shared" si="165"/>
        <v>3.9420000000000002E-3</v>
      </c>
      <c r="U3566" s="5">
        <f>IF(Table1[[#This Row],[MAX_PROJ]]&lt;0.005, 0, SUM(L3566:S3566))</f>
        <v>0</v>
      </c>
      <c r="V3566" t="str">
        <f t="shared" si="166"/>
        <v>nee</v>
      </c>
      <c r="W3566" t="str">
        <f t="shared" si="167"/>
        <v>nee</v>
      </c>
    </row>
    <row r="3567" spans="1:23" hidden="1" x14ac:dyDescent="0.25">
      <c r="A3567" s="1">
        <v>3565</v>
      </c>
      <c r="B3567">
        <v>4706857</v>
      </c>
      <c r="C3567">
        <v>103</v>
      </c>
      <c r="D3567" t="s">
        <v>18</v>
      </c>
      <c r="E3567" t="s">
        <v>27</v>
      </c>
      <c r="F3567" t="s">
        <v>28</v>
      </c>
      <c r="G3567">
        <v>1478.8574000000001</v>
      </c>
      <c r="H3567">
        <v>1</v>
      </c>
      <c r="I3567">
        <v>0.14788573999999999</v>
      </c>
      <c r="J3567">
        <v>2143</v>
      </c>
      <c r="K3567">
        <v>960.37450000000001</v>
      </c>
      <c r="L3567" s="5">
        <v>7.27E-4</v>
      </c>
      <c r="M3567" s="5">
        <v>2.3679999999999999E-3</v>
      </c>
      <c r="N3567" s="5">
        <v>2.931E-3</v>
      </c>
      <c r="O3567" s="5">
        <v>2.8E-3</v>
      </c>
      <c r="P3567" s="5">
        <v>2.774E-3</v>
      </c>
      <c r="Q3567" s="5">
        <v>1.89E-3</v>
      </c>
      <c r="R3567" s="5">
        <v>1.804E-3</v>
      </c>
      <c r="S3567" s="5">
        <v>6.6200000000000005E-4</v>
      </c>
      <c r="T3567" s="5">
        <f t="shared" si="165"/>
        <v>2.931E-3</v>
      </c>
      <c r="U3567" s="5">
        <f>IF(Table1[[#This Row],[MAX_PROJ]]&lt;0.005, 0, SUM(L3567:S3567))</f>
        <v>0</v>
      </c>
      <c r="V3567" t="str">
        <f t="shared" si="166"/>
        <v>nee</v>
      </c>
      <c r="W3567" t="str">
        <f t="shared" si="167"/>
        <v>nee</v>
      </c>
    </row>
    <row r="3568" spans="1:23" x14ac:dyDescent="0.25">
      <c r="A3568" s="1">
        <v>3566</v>
      </c>
      <c r="B3568">
        <v>4706856</v>
      </c>
      <c r="C3568">
        <v>103</v>
      </c>
      <c r="D3568" t="s">
        <v>18</v>
      </c>
      <c r="E3568" t="s">
        <v>21</v>
      </c>
      <c r="F3568" t="s">
        <v>22</v>
      </c>
      <c r="G3568">
        <v>2817.6091000000001</v>
      </c>
      <c r="H3568">
        <v>0.8</v>
      </c>
      <c r="I3568">
        <v>0.225408728</v>
      </c>
      <c r="J3568">
        <v>714</v>
      </c>
      <c r="K3568">
        <v>1026.2487000000001</v>
      </c>
      <c r="L3568" s="5">
        <v>7.76E-4</v>
      </c>
      <c r="M3568" s="5">
        <v>2.294E-3</v>
      </c>
      <c r="N3568" s="5">
        <v>2.8809999999999999E-3</v>
      </c>
      <c r="O3568" s="5">
        <v>2.738E-3</v>
      </c>
      <c r="P3568" s="5">
        <v>2.7160000000000001E-3</v>
      </c>
      <c r="Q3568" s="5">
        <v>1.7769999999999999E-3</v>
      </c>
      <c r="R3568" s="5">
        <v>1.6869999999999999E-3</v>
      </c>
      <c r="S3568" s="5">
        <v>5.9000000000000003E-4</v>
      </c>
      <c r="T3568" s="5">
        <f t="shared" si="165"/>
        <v>2.8809999999999999E-3</v>
      </c>
      <c r="U3568" s="5">
        <f>IF(Table1[[#This Row],[MAX_PROJ]]&lt;0.005, 0, SUM(L3568:S3568))</f>
        <v>0</v>
      </c>
      <c r="V3568" t="str">
        <f t="shared" si="166"/>
        <v>ja</v>
      </c>
      <c r="W3568" t="str">
        <f t="shared" si="167"/>
        <v>ja</v>
      </c>
    </row>
    <row r="3569" spans="1:23" hidden="1" x14ac:dyDescent="0.25">
      <c r="A3569" s="1">
        <v>3567</v>
      </c>
      <c r="B3569">
        <v>4706867</v>
      </c>
      <c r="C3569">
        <v>103</v>
      </c>
      <c r="D3569" t="s">
        <v>18</v>
      </c>
      <c r="E3569" t="s">
        <v>47</v>
      </c>
      <c r="F3569" t="s">
        <v>31</v>
      </c>
      <c r="G3569">
        <v>263.37720000000002</v>
      </c>
      <c r="H3569">
        <v>1</v>
      </c>
      <c r="I3569">
        <v>2.6337719999999998E-2</v>
      </c>
      <c r="J3569">
        <v>2143</v>
      </c>
      <c r="K3569">
        <v>1123.7102</v>
      </c>
      <c r="L3569" s="5">
        <v>1.052E-3</v>
      </c>
      <c r="M3569" s="5">
        <v>6.6389999999999999E-3</v>
      </c>
      <c r="N3569" s="5">
        <v>8.4919999999999995E-3</v>
      </c>
      <c r="O3569" s="5">
        <v>1.9130000000000001E-2</v>
      </c>
      <c r="P3569" s="5">
        <v>1.7489000000000001E-2</v>
      </c>
      <c r="Q3569" s="5">
        <v>1.0387E-2</v>
      </c>
      <c r="R3569" s="5">
        <v>1.1951E-2</v>
      </c>
      <c r="S3569" s="5">
        <v>2.862E-3</v>
      </c>
      <c r="T3569" s="5">
        <f t="shared" si="165"/>
        <v>1.9130000000000001E-2</v>
      </c>
      <c r="U3569" s="5">
        <f>IF(Table1[[#This Row],[MAX_PROJ]]&lt;0.005, 0, SUM(L3569:S3569))</f>
        <v>7.8002000000000002E-2</v>
      </c>
      <c r="V3569" t="str">
        <f t="shared" si="166"/>
        <v>nee</v>
      </c>
      <c r="W3569" t="str">
        <f t="shared" si="167"/>
        <v>nee</v>
      </c>
    </row>
    <row r="3570" spans="1:23" hidden="1" x14ac:dyDescent="0.25">
      <c r="A3570" s="1">
        <v>3568</v>
      </c>
      <c r="B3570">
        <v>4706867</v>
      </c>
      <c r="C3570">
        <v>103</v>
      </c>
      <c r="D3570" t="s">
        <v>18</v>
      </c>
      <c r="E3570" t="s">
        <v>27</v>
      </c>
      <c r="F3570" t="s">
        <v>28</v>
      </c>
      <c r="G3570">
        <v>292.94745</v>
      </c>
      <c r="H3570">
        <v>1</v>
      </c>
      <c r="I3570">
        <v>2.9294745000000001E-2</v>
      </c>
      <c r="J3570">
        <v>2143</v>
      </c>
      <c r="K3570">
        <v>1123.7102</v>
      </c>
      <c r="L3570" s="5">
        <v>1.052E-3</v>
      </c>
      <c r="M3570" s="5">
        <v>6.6389999999999999E-3</v>
      </c>
      <c r="N3570" s="5">
        <v>8.4919999999999995E-3</v>
      </c>
      <c r="O3570" s="5">
        <v>1.9130000000000001E-2</v>
      </c>
      <c r="P3570" s="5">
        <v>1.7489000000000001E-2</v>
      </c>
      <c r="Q3570" s="5">
        <v>1.0387E-2</v>
      </c>
      <c r="R3570" s="5">
        <v>1.1951E-2</v>
      </c>
      <c r="S3570" s="5">
        <v>2.862E-3</v>
      </c>
      <c r="T3570" s="5">
        <f t="shared" si="165"/>
        <v>1.9130000000000001E-2</v>
      </c>
      <c r="U3570" s="5">
        <f>IF(Table1[[#This Row],[MAX_PROJ]]&lt;0.005, 0, SUM(L3570:S3570))</f>
        <v>7.8002000000000002E-2</v>
      </c>
      <c r="V3570" t="str">
        <f t="shared" si="166"/>
        <v>nee</v>
      </c>
      <c r="W3570" t="str">
        <f t="shared" si="167"/>
        <v>nee</v>
      </c>
    </row>
    <row r="3571" spans="1:23" x14ac:dyDescent="0.25">
      <c r="A3571" s="1">
        <v>3569</v>
      </c>
      <c r="B3571">
        <v>4706867</v>
      </c>
      <c r="C3571">
        <v>103</v>
      </c>
      <c r="D3571" t="s">
        <v>18</v>
      </c>
      <c r="E3571" t="s">
        <v>19</v>
      </c>
      <c r="F3571" t="s">
        <v>20</v>
      </c>
      <c r="G3571">
        <v>916.63885000000005</v>
      </c>
      <c r="H3571">
        <v>0.75107694000000003</v>
      </c>
      <c r="I3571">
        <v>6.8846630254311994E-2</v>
      </c>
      <c r="J3571">
        <v>786</v>
      </c>
      <c r="K3571">
        <v>1123.7102</v>
      </c>
      <c r="L3571" s="5">
        <v>1.052E-3</v>
      </c>
      <c r="M3571" s="5">
        <v>6.6389999999999999E-3</v>
      </c>
      <c r="N3571" s="5">
        <v>8.4919999999999995E-3</v>
      </c>
      <c r="O3571" s="5">
        <v>1.9130000000000001E-2</v>
      </c>
      <c r="P3571" s="5">
        <v>1.7489000000000001E-2</v>
      </c>
      <c r="Q3571" s="5">
        <v>1.0387E-2</v>
      </c>
      <c r="R3571" s="5">
        <v>1.1951E-2</v>
      </c>
      <c r="S3571" s="5">
        <v>2.862E-3</v>
      </c>
      <c r="T3571" s="5">
        <f t="shared" si="165"/>
        <v>1.9130000000000001E-2</v>
      </c>
      <c r="U3571" s="5">
        <f>IF(Table1[[#This Row],[MAX_PROJ]]&lt;0.005, 0, SUM(L3571:S3571))</f>
        <v>7.8002000000000002E-2</v>
      </c>
      <c r="V3571" t="str">
        <f t="shared" si="166"/>
        <v>ja</v>
      </c>
      <c r="W3571" t="str">
        <f t="shared" si="167"/>
        <v>ja</v>
      </c>
    </row>
    <row r="3572" spans="1:23" x14ac:dyDescent="0.25">
      <c r="A3572" s="1">
        <v>3570</v>
      </c>
      <c r="B3572">
        <v>4706867</v>
      </c>
      <c r="C3572">
        <v>103</v>
      </c>
      <c r="D3572" t="s">
        <v>18</v>
      </c>
      <c r="E3572" t="s">
        <v>21</v>
      </c>
      <c r="F3572" t="s">
        <v>22</v>
      </c>
      <c r="G3572">
        <v>6838.1130000000003</v>
      </c>
      <c r="H3572">
        <v>0.86865650000000005</v>
      </c>
      <c r="I3572">
        <v>0.59399713051845004</v>
      </c>
      <c r="J3572">
        <v>714</v>
      </c>
      <c r="K3572">
        <v>1123.7102</v>
      </c>
      <c r="L3572" s="5">
        <v>1.052E-3</v>
      </c>
      <c r="M3572" s="5">
        <v>6.6389999999999999E-3</v>
      </c>
      <c r="N3572" s="5">
        <v>8.4919999999999995E-3</v>
      </c>
      <c r="O3572" s="5">
        <v>1.9130000000000001E-2</v>
      </c>
      <c r="P3572" s="5">
        <v>1.7489000000000001E-2</v>
      </c>
      <c r="Q3572" s="5">
        <v>1.0387E-2</v>
      </c>
      <c r="R3572" s="5">
        <v>1.1951E-2</v>
      </c>
      <c r="S3572" s="5">
        <v>2.862E-3</v>
      </c>
      <c r="T3572" s="5">
        <f t="shared" si="165"/>
        <v>1.9130000000000001E-2</v>
      </c>
      <c r="U3572" s="5">
        <f>IF(Table1[[#This Row],[MAX_PROJ]]&lt;0.005, 0, SUM(L3572:S3572))</f>
        <v>7.8002000000000002E-2</v>
      </c>
      <c r="V3572" t="str">
        <f t="shared" si="166"/>
        <v>ja</v>
      </c>
      <c r="W3572" t="str">
        <f t="shared" si="167"/>
        <v>ja</v>
      </c>
    </row>
    <row r="3573" spans="1:23" hidden="1" x14ac:dyDescent="0.25">
      <c r="A3573" s="1">
        <v>3571</v>
      </c>
      <c r="B3573">
        <v>4706867</v>
      </c>
      <c r="C3573">
        <v>103</v>
      </c>
      <c r="D3573" t="s">
        <v>18</v>
      </c>
      <c r="E3573" t="s">
        <v>32</v>
      </c>
      <c r="F3573" t="s">
        <v>33</v>
      </c>
      <c r="G3573">
        <v>140.09616</v>
      </c>
      <c r="H3573">
        <v>1</v>
      </c>
      <c r="I3573">
        <v>1.4009616000000001E-2</v>
      </c>
      <c r="J3573">
        <v>1571</v>
      </c>
      <c r="K3573">
        <v>1123.7102</v>
      </c>
      <c r="L3573" s="5">
        <v>1.052E-3</v>
      </c>
      <c r="M3573" s="5">
        <v>6.6389999999999999E-3</v>
      </c>
      <c r="N3573" s="5">
        <v>8.4919999999999995E-3</v>
      </c>
      <c r="O3573" s="5">
        <v>1.9130000000000001E-2</v>
      </c>
      <c r="P3573" s="5">
        <v>1.7489000000000001E-2</v>
      </c>
      <c r="Q3573" s="5">
        <v>1.0387E-2</v>
      </c>
      <c r="R3573" s="5">
        <v>1.1951E-2</v>
      </c>
      <c r="S3573" s="5">
        <v>2.862E-3</v>
      </c>
      <c r="T3573" s="5">
        <f t="shared" si="165"/>
        <v>1.9130000000000001E-2</v>
      </c>
      <c r="U3573" s="5">
        <f>IF(Table1[[#This Row],[MAX_PROJ]]&lt;0.005, 0, SUM(L3573:S3573))</f>
        <v>7.8002000000000002E-2</v>
      </c>
      <c r="V3573" t="str">
        <f t="shared" si="166"/>
        <v>nee</v>
      </c>
      <c r="W3573" t="str">
        <f t="shared" si="167"/>
        <v>nee</v>
      </c>
    </row>
    <row r="3574" spans="1:23" hidden="1" x14ac:dyDescent="0.25">
      <c r="A3574" s="1">
        <v>3572</v>
      </c>
      <c r="B3574">
        <v>4706867</v>
      </c>
      <c r="C3574">
        <v>103</v>
      </c>
      <c r="D3574" t="s">
        <v>18</v>
      </c>
      <c r="E3574" t="s">
        <v>39</v>
      </c>
      <c r="F3574" t="s">
        <v>40</v>
      </c>
      <c r="G3574">
        <v>570.66943000000003</v>
      </c>
      <c r="H3574">
        <v>1</v>
      </c>
      <c r="I3574">
        <v>5.7066943000000002E-2</v>
      </c>
      <c r="J3574">
        <v>2143</v>
      </c>
      <c r="K3574">
        <v>1123.7102</v>
      </c>
      <c r="L3574" s="5">
        <v>1.052E-3</v>
      </c>
      <c r="M3574" s="5">
        <v>6.6389999999999999E-3</v>
      </c>
      <c r="N3574" s="5">
        <v>8.4919999999999995E-3</v>
      </c>
      <c r="O3574" s="5">
        <v>1.9130000000000001E-2</v>
      </c>
      <c r="P3574" s="5">
        <v>1.7489000000000001E-2</v>
      </c>
      <c r="Q3574" s="5">
        <v>1.0387E-2</v>
      </c>
      <c r="R3574" s="5">
        <v>1.1951E-2</v>
      </c>
      <c r="S3574" s="5">
        <v>2.862E-3</v>
      </c>
      <c r="T3574" s="5">
        <f t="shared" si="165"/>
        <v>1.9130000000000001E-2</v>
      </c>
      <c r="U3574" s="5">
        <f>IF(Table1[[#This Row],[MAX_PROJ]]&lt;0.005, 0, SUM(L3574:S3574))</f>
        <v>7.8002000000000002E-2</v>
      </c>
      <c r="V3574" t="str">
        <f t="shared" si="166"/>
        <v>nee</v>
      </c>
      <c r="W3574" t="str">
        <f t="shared" si="167"/>
        <v>nee</v>
      </c>
    </row>
    <row r="3575" spans="1:23" x14ac:dyDescent="0.25">
      <c r="A3575" s="1">
        <v>3573</v>
      </c>
      <c r="B3575">
        <v>4706866</v>
      </c>
      <c r="C3575">
        <v>103</v>
      </c>
      <c r="D3575" t="s">
        <v>18</v>
      </c>
      <c r="E3575" t="s">
        <v>19</v>
      </c>
      <c r="F3575" t="s">
        <v>20</v>
      </c>
      <c r="G3575">
        <v>6339.2915000000003</v>
      </c>
      <c r="H3575">
        <v>1</v>
      </c>
      <c r="I3575">
        <v>0.63392915000000005</v>
      </c>
      <c r="J3575">
        <v>786</v>
      </c>
      <c r="K3575">
        <v>1070.5288</v>
      </c>
      <c r="L3575" s="5">
        <v>1.031E-3</v>
      </c>
      <c r="M3575" s="5">
        <v>6.2519999999999997E-3</v>
      </c>
      <c r="N3575" s="5">
        <v>7.9679999999999994E-3</v>
      </c>
      <c r="O3575" s="5">
        <v>1.8216E-2</v>
      </c>
      <c r="P3575" s="5">
        <v>1.6603E-2</v>
      </c>
      <c r="Q3575" s="5">
        <v>9.7590000000000003E-3</v>
      </c>
      <c r="R3575" s="5">
        <v>1.1285999999999999E-2</v>
      </c>
      <c r="S3575" s="5">
        <v>2.6519999999999998E-3</v>
      </c>
      <c r="T3575" s="5">
        <f t="shared" si="165"/>
        <v>1.8216E-2</v>
      </c>
      <c r="U3575" s="5">
        <f>IF(Table1[[#This Row],[MAX_PROJ]]&lt;0.005, 0, SUM(L3575:S3575))</f>
        <v>7.3766999999999999E-2</v>
      </c>
      <c r="V3575" t="str">
        <f t="shared" si="166"/>
        <v>ja</v>
      </c>
      <c r="W3575" t="str">
        <f t="shared" si="167"/>
        <v>ja</v>
      </c>
    </row>
    <row r="3576" spans="1:23" hidden="1" x14ac:dyDescent="0.25">
      <c r="A3576" s="1">
        <v>3574</v>
      </c>
      <c r="B3576">
        <v>4706866</v>
      </c>
      <c r="C3576">
        <v>103</v>
      </c>
      <c r="D3576" t="s">
        <v>18</v>
      </c>
      <c r="E3576" t="s">
        <v>23</v>
      </c>
      <c r="F3576" t="s">
        <v>24</v>
      </c>
      <c r="G3576">
        <v>182.7551</v>
      </c>
      <c r="H3576">
        <v>0.4</v>
      </c>
      <c r="I3576">
        <v>7.3102039999999998E-3</v>
      </c>
      <c r="J3576">
        <v>1214</v>
      </c>
      <c r="K3576">
        <v>1070.5288</v>
      </c>
      <c r="L3576" s="5">
        <v>1.031E-3</v>
      </c>
      <c r="M3576" s="5">
        <v>6.2519999999999997E-3</v>
      </c>
      <c r="N3576" s="5">
        <v>7.9679999999999994E-3</v>
      </c>
      <c r="O3576" s="5">
        <v>1.8216E-2</v>
      </c>
      <c r="P3576" s="5">
        <v>1.6603E-2</v>
      </c>
      <c r="Q3576" s="5">
        <v>9.7590000000000003E-3</v>
      </c>
      <c r="R3576" s="5">
        <v>1.1285999999999999E-2</v>
      </c>
      <c r="S3576" s="5">
        <v>2.6519999999999998E-3</v>
      </c>
      <c r="T3576" s="5">
        <f t="shared" si="165"/>
        <v>1.8216E-2</v>
      </c>
      <c r="U3576" s="5">
        <f>IF(Table1[[#This Row],[MAX_PROJ]]&lt;0.005, 0, SUM(L3576:S3576))</f>
        <v>7.3766999999999999E-2</v>
      </c>
      <c r="V3576" t="str">
        <f t="shared" si="166"/>
        <v>nee</v>
      </c>
      <c r="W3576" t="str">
        <f t="shared" si="167"/>
        <v>nee</v>
      </c>
    </row>
    <row r="3577" spans="1:23" x14ac:dyDescent="0.25">
      <c r="A3577" s="1">
        <v>3575</v>
      </c>
      <c r="B3577">
        <v>4706866</v>
      </c>
      <c r="C3577">
        <v>103</v>
      </c>
      <c r="D3577" t="s">
        <v>18</v>
      </c>
      <c r="E3577" t="s">
        <v>21</v>
      </c>
      <c r="F3577" t="s">
        <v>22</v>
      </c>
      <c r="G3577">
        <v>2204.701</v>
      </c>
      <c r="H3577">
        <v>0.83492200000000005</v>
      </c>
      <c r="I3577">
        <v>0.18407533683220001</v>
      </c>
      <c r="J3577">
        <v>714</v>
      </c>
      <c r="K3577">
        <v>1070.5288</v>
      </c>
      <c r="L3577" s="5">
        <v>1.031E-3</v>
      </c>
      <c r="M3577" s="5">
        <v>6.2519999999999997E-3</v>
      </c>
      <c r="N3577" s="5">
        <v>7.9679999999999994E-3</v>
      </c>
      <c r="O3577" s="5">
        <v>1.8216E-2</v>
      </c>
      <c r="P3577" s="5">
        <v>1.6603E-2</v>
      </c>
      <c r="Q3577" s="5">
        <v>9.7590000000000003E-3</v>
      </c>
      <c r="R3577" s="5">
        <v>1.1285999999999999E-2</v>
      </c>
      <c r="S3577" s="5">
        <v>2.6519999999999998E-3</v>
      </c>
      <c r="T3577" s="5">
        <f t="shared" si="165"/>
        <v>1.8216E-2</v>
      </c>
      <c r="U3577" s="5">
        <f>IF(Table1[[#This Row],[MAX_PROJ]]&lt;0.005, 0, SUM(L3577:S3577))</f>
        <v>7.3766999999999999E-2</v>
      </c>
      <c r="V3577" t="str">
        <f t="shared" si="166"/>
        <v>ja</v>
      </c>
      <c r="W3577" t="str">
        <f t="shared" si="167"/>
        <v>ja</v>
      </c>
    </row>
    <row r="3578" spans="1:23" hidden="1" x14ac:dyDescent="0.25">
      <c r="A3578" s="1">
        <v>3576</v>
      </c>
      <c r="B3578">
        <v>4706865</v>
      </c>
      <c r="C3578">
        <v>103</v>
      </c>
      <c r="D3578" t="s">
        <v>18</v>
      </c>
      <c r="E3578" t="s">
        <v>47</v>
      </c>
      <c r="F3578" t="s">
        <v>31</v>
      </c>
      <c r="G3578">
        <v>681.39909999999998</v>
      </c>
      <c r="H3578">
        <v>1</v>
      </c>
      <c r="I3578">
        <v>6.8139909999999998E-2</v>
      </c>
      <c r="J3578">
        <v>2143</v>
      </c>
      <c r="K3578">
        <v>1053.8167000000001</v>
      </c>
      <c r="L3578" s="5">
        <v>1.0139999999999999E-3</v>
      </c>
      <c r="M3578" s="5">
        <v>5.7489999999999998E-3</v>
      </c>
      <c r="N3578" s="5">
        <v>7.2389999999999998E-3</v>
      </c>
      <c r="O3578" s="5">
        <v>1.7076999999999998E-2</v>
      </c>
      <c r="P3578" s="5">
        <v>1.5488E-2</v>
      </c>
      <c r="Q3578" s="5">
        <v>8.9230000000000004E-3</v>
      </c>
      <c r="R3578" s="5">
        <v>1.0416E-2</v>
      </c>
      <c r="S3578" s="5">
        <v>2.3739999999999998E-3</v>
      </c>
      <c r="T3578" s="5">
        <f t="shared" si="165"/>
        <v>1.7076999999999998E-2</v>
      </c>
      <c r="U3578" s="5">
        <f>IF(Table1[[#This Row],[MAX_PROJ]]&lt;0.005, 0, SUM(L3578:S3578))</f>
        <v>6.8279999999999993E-2</v>
      </c>
      <c r="V3578" t="str">
        <f t="shared" si="166"/>
        <v>nee</v>
      </c>
      <c r="W3578" t="str">
        <f t="shared" si="167"/>
        <v>nee</v>
      </c>
    </row>
    <row r="3579" spans="1:23" hidden="1" x14ac:dyDescent="0.25">
      <c r="A3579" s="1">
        <v>3577</v>
      </c>
      <c r="B3579">
        <v>4706865</v>
      </c>
      <c r="C3579">
        <v>103</v>
      </c>
      <c r="D3579" t="s">
        <v>18</v>
      </c>
      <c r="E3579" t="s">
        <v>23</v>
      </c>
      <c r="F3579" t="s">
        <v>24</v>
      </c>
      <c r="G3579">
        <v>792.58339999999998</v>
      </c>
      <c r="H3579">
        <v>1</v>
      </c>
      <c r="I3579">
        <v>7.9258339999999997E-2</v>
      </c>
      <c r="J3579">
        <v>1214</v>
      </c>
      <c r="K3579">
        <v>1053.8167000000001</v>
      </c>
      <c r="L3579" s="5">
        <v>1.0139999999999999E-3</v>
      </c>
      <c r="M3579" s="5">
        <v>5.7489999999999998E-3</v>
      </c>
      <c r="N3579" s="5">
        <v>7.2389999999999998E-3</v>
      </c>
      <c r="O3579" s="5">
        <v>1.7076999999999998E-2</v>
      </c>
      <c r="P3579" s="5">
        <v>1.5488E-2</v>
      </c>
      <c r="Q3579" s="5">
        <v>8.9230000000000004E-3</v>
      </c>
      <c r="R3579" s="5">
        <v>1.0416E-2</v>
      </c>
      <c r="S3579" s="5">
        <v>2.3739999999999998E-3</v>
      </c>
      <c r="T3579" s="5">
        <f t="shared" si="165"/>
        <v>1.7076999999999998E-2</v>
      </c>
      <c r="U3579" s="5">
        <f>IF(Table1[[#This Row],[MAX_PROJ]]&lt;0.005, 0, SUM(L3579:S3579))</f>
        <v>6.8279999999999993E-2</v>
      </c>
      <c r="V3579" t="str">
        <f t="shared" si="166"/>
        <v>nee</v>
      </c>
      <c r="W3579" t="str">
        <f t="shared" si="167"/>
        <v>nee</v>
      </c>
    </row>
    <row r="3580" spans="1:23" x14ac:dyDescent="0.25">
      <c r="A3580" s="1">
        <v>3578</v>
      </c>
      <c r="B3580">
        <v>4706865</v>
      </c>
      <c r="C3580">
        <v>103</v>
      </c>
      <c r="D3580" t="s">
        <v>18</v>
      </c>
      <c r="E3580" t="s">
        <v>21</v>
      </c>
      <c r="F3580" t="s">
        <v>22</v>
      </c>
      <c r="G3580">
        <v>7706.7640000000001</v>
      </c>
      <c r="H3580">
        <v>0.87591240000000004</v>
      </c>
      <c r="I3580">
        <v>0.67504501514736004</v>
      </c>
      <c r="J3580">
        <v>714</v>
      </c>
      <c r="K3580">
        <v>1053.8167000000001</v>
      </c>
      <c r="L3580" s="5">
        <v>1.0139999999999999E-3</v>
      </c>
      <c r="M3580" s="5">
        <v>5.7489999999999998E-3</v>
      </c>
      <c r="N3580" s="5">
        <v>7.2389999999999998E-3</v>
      </c>
      <c r="O3580" s="5">
        <v>1.7076999999999998E-2</v>
      </c>
      <c r="P3580" s="5">
        <v>1.5488E-2</v>
      </c>
      <c r="Q3580" s="5">
        <v>8.9230000000000004E-3</v>
      </c>
      <c r="R3580" s="5">
        <v>1.0416E-2</v>
      </c>
      <c r="S3580" s="5">
        <v>2.3739999999999998E-3</v>
      </c>
      <c r="T3580" s="5">
        <f t="shared" si="165"/>
        <v>1.7076999999999998E-2</v>
      </c>
      <c r="U3580" s="5">
        <f>IF(Table1[[#This Row],[MAX_PROJ]]&lt;0.005, 0, SUM(L3580:S3580))</f>
        <v>6.8279999999999993E-2</v>
      </c>
      <c r="V3580" t="str">
        <f t="shared" si="166"/>
        <v>ja</v>
      </c>
      <c r="W3580" t="str">
        <f t="shared" si="167"/>
        <v>ja</v>
      </c>
    </row>
    <row r="3581" spans="1:23" x14ac:dyDescent="0.25">
      <c r="A3581" s="1">
        <v>3579</v>
      </c>
      <c r="B3581">
        <v>4706864</v>
      </c>
      <c r="C3581">
        <v>103</v>
      </c>
      <c r="D3581" t="s">
        <v>18</v>
      </c>
      <c r="E3581" t="s">
        <v>21</v>
      </c>
      <c r="F3581" t="s">
        <v>22</v>
      </c>
      <c r="G3581">
        <v>3085.9389999999999</v>
      </c>
      <c r="H3581">
        <v>1</v>
      </c>
      <c r="I3581">
        <v>0.30859389999999998</v>
      </c>
      <c r="J3581">
        <v>714</v>
      </c>
      <c r="K3581">
        <v>1076.6072999999999</v>
      </c>
      <c r="L3581" s="5">
        <v>1.018E-3</v>
      </c>
      <c r="M3581" s="5">
        <v>4.9459999999999999E-3</v>
      </c>
      <c r="N3581" s="5">
        <v>6.1219999999999998E-3</v>
      </c>
      <c r="O3581" s="5">
        <v>1.5391E-2</v>
      </c>
      <c r="P3581" s="5">
        <v>1.3801000000000001E-2</v>
      </c>
      <c r="Q3581" s="5">
        <v>7.4650000000000003E-3</v>
      </c>
      <c r="R3581" s="5">
        <v>9.2949999999999994E-3</v>
      </c>
      <c r="S3581" s="5">
        <v>1.9610000000000001E-3</v>
      </c>
      <c r="T3581" s="5">
        <f t="shared" si="165"/>
        <v>1.5391E-2</v>
      </c>
      <c r="U3581" s="5">
        <f>IF(Table1[[#This Row],[MAX_PROJ]]&lt;0.005, 0, SUM(L3581:S3581))</f>
        <v>5.9998999999999997E-2</v>
      </c>
      <c r="V3581" t="str">
        <f t="shared" si="166"/>
        <v>ja</v>
      </c>
      <c r="W3581" t="str">
        <f t="shared" si="167"/>
        <v>ja</v>
      </c>
    </row>
    <row r="3582" spans="1:23" x14ac:dyDescent="0.25">
      <c r="A3582" s="1">
        <v>3580</v>
      </c>
      <c r="B3582">
        <v>5050933</v>
      </c>
      <c r="C3582">
        <v>83</v>
      </c>
      <c r="D3582" t="s">
        <v>29</v>
      </c>
      <c r="E3582" t="s">
        <v>21</v>
      </c>
      <c r="F3582" t="s">
        <v>22</v>
      </c>
      <c r="G3582">
        <v>1700.8507999999999</v>
      </c>
      <c r="H3582">
        <v>0.5328155</v>
      </c>
      <c r="I3582">
        <v>9.0623966942739997E-2</v>
      </c>
      <c r="J3582">
        <v>714</v>
      </c>
      <c r="K3582">
        <v>1166.9650999999999</v>
      </c>
      <c r="L3582" s="5">
        <v>8.6600000000000002E-4</v>
      </c>
      <c r="M3582" s="5">
        <v>5.6829999999999997E-3</v>
      </c>
      <c r="N3582" s="5">
        <v>6.3099999999999996E-3</v>
      </c>
      <c r="O3582" s="5">
        <v>8.4030000000000007E-3</v>
      </c>
      <c r="P3582" s="5">
        <v>8.6540000000000002E-3</v>
      </c>
      <c r="Q3582" s="5">
        <v>6.1549999999999999E-3</v>
      </c>
      <c r="R3582" s="5">
        <v>6.1279999999999998E-3</v>
      </c>
      <c r="S3582" s="5">
        <v>2.617E-3</v>
      </c>
      <c r="T3582" s="5">
        <f t="shared" si="165"/>
        <v>8.6540000000000002E-3</v>
      </c>
      <c r="U3582" s="5">
        <f>IF(Table1[[#This Row],[MAX_PROJ]]&lt;0.005, 0, SUM(L3582:S3582))</f>
        <v>4.4816000000000002E-2</v>
      </c>
      <c r="V3582" t="str">
        <f t="shared" si="166"/>
        <v>ja</v>
      </c>
      <c r="W3582" t="str">
        <f t="shared" si="167"/>
        <v>ja</v>
      </c>
    </row>
    <row r="3583" spans="1:23" hidden="1" x14ac:dyDescent="0.25">
      <c r="A3583" s="1">
        <v>3581</v>
      </c>
      <c r="B3583">
        <v>5050933</v>
      </c>
      <c r="C3583">
        <v>83</v>
      </c>
      <c r="D3583" t="s">
        <v>29</v>
      </c>
      <c r="E3583" t="s">
        <v>25</v>
      </c>
      <c r="F3583" t="s">
        <v>26</v>
      </c>
      <c r="G3583">
        <v>581.08605999999997</v>
      </c>
      <c r="H3583">
        <v>0.3</v>
      </c>
      <c r="I3583">
        <v>1.7432581799999999E-2</v>
      </c>
      <c r="J3583">
        <v>1786</v>
      </c>
      <c r="K3583">
        <v>1166.9650999999999</v>
      </c>
      <c r="L3583" s="5">
        <v>8.6600000000000002E-4</v>
      </c>
      <c r="M3583" s="5">
        <v>5.6829999999999997E-3</v>
      </c>
      <c r="N3583" s="5">
        <v>6.3099999999999996E-3</v>
      </c>
      <c r="O3583" s="5">
        <v>8.4030000000000007E-3</v>
      </c>
      <c r="P3583" s="5">
        <v>8.6540000000000002E-3</v>
      </c>
      <c r="Q3583" s="5">
        <v>6.1549999999999999E-3</v>
      </c>
      <c r="R3583" s="5">
        <v>6.1279999999999998E-3</v>
      </c>
      <c r="S3583" s="5">
        <v>2.617E-3</v>
      </c>
      <c r="T3583" s="5">
        <f t="shared" si="165"/>
        <v>8.6540000000000002E-3</v>
      </c>
      <c r="U3583" s="5">
        <f>IF(Table1[[#This Row],[MAX_PROJ]]&lt;0.005, 0, SUM(L3583:S3583))</f>
        <v>4.4816000000000002E-2</v>
      </c>
      <c r="V3583" t="str">
        <f t="shared" si="166"/>
        <v>nee</v>
      </c>
      <c r="W3583" t="str">
        <f t="shared" si="167"/>
        <v>nee</v>
      </c>
    </row>
    <row r="3584" spans="1:23" x14ac:dyDescent="0.25">
      <c r="A3584" s="1">
        <v>3582</v>
      </c>
      <c r="B3584">
        <v>5050932</v>
      </c>
      <c r="C3584">
        <v>83</v>
      </c>
      <c r="D3584" t="s">
        <v>29</v>
      </c>
      <c r="E3584" t="s">
        <v>21</v>
      </c>
      <c r="F3584" t="s">
        <v>22</v>
      </c>
      <c r="G3584">
        <v>2806.9459999999999</v>
      </c>
      <c r="H3584">
        <v>1</v>
      </c>
      <c r="I3584">
        <v>0.28069460000000002</v>
      </c>
      <c r="J3584">
        <v>714</v>
      </c>
      <c r="K3584">
        <v>1240.5409999999999</v>
      </c>
      <c r="L3584" s="5">
        <v>8.5800000000000004E-4</v>
      </c>
      <c r="M3584" s="5">
        <v>5.5050000000000003E-3</v>
      </c>
      <c r="N3584" s="5">
        <v>6.0809999999999996E-3</v>
      </c>
      <c r="O3584" s="5">
        <v>8.0560000000000007E-3</v>
      </c>
      <c r="P3584" s="5">
        <v>8.3059999999999991E-3</v>
      </c>
      <c r="Q3584" s="5">
        <v>5.8650000000000004E-3</v>
      </c>
      <c r="R3584" s="5">
        <v>5.8950000000000001E-3</v>
      </c>
      <c r="S3584" s="5">
        <v>2.532E-3</v>
      </c>
      <c r="T3584" s="5">
        <f t="shared" si="165"/>
        <v>8.3059999999999991E-3</v>
      </c>
      <c r="U3584" s="5">
        <f>IF(Table1[[#This Row],[MAX_PROJ]]&lt;0.005, 0, SUM(L3584:S3584))</f>
        <v>4.3097999999999997E-2</v>
      </c>
      <c r="V3584" t="str">
        <f t="shared" si="166"/>
        <v>ja</v>
      </c>
      <c r="W3584" t="str">
        <f t="shared" si="167"/>
        <v>ja</v>
      </c>
    </row>
    <row r="3585" spans="1:23" x14ac:dyDescent="0.25">
      <c r="A3585" s="1">
        <v>3583</v>
      </c>
      <c r="B3585">
        <v>4706876</v>
      </c>
      <c r="C3585">
        <v>103</v>
      </c>
      <c r="D3585" t="s">
        <v>18</v>
      </c>
      <c r="E3585" t="s">
        <v>21</v>
      </c>
      <c r="F3585" t="s">
        <v>22</v>
      </c>
      <c r="G3585">
        <v>50.640532999999998</v>
      </c>
      <c r="H3585">
        <v>1</v>
      </c>
      <c r="I3585">
        <v>5.0640533000000003E-3</v>
      </c>
      <c r="J3585">
        <v>714</v>
      </c>
      <c r="K3585">
        <v>1443.0704000000001</v>
      </c>
      <c r="L3585" s="5">
        <v>1.1739999999999999E-3</v>
      </c>
      <c r="M3585" s="5">
        <v>8.6230000000000005E-3</v>
      </c>
      <c r="N3585" s="5">
        <v>1.089E-2</v>
      </c>
      <c r="O3585" s="5">
        <v>2.3415999999999999E-2</v>
      </c>
      <c r="P3585" s="5">
        <v>2.1690000000000001E-2</v>
      </c>
      <c r="Q3585" s="5">
        <v>1.3349E-2</v>
      </c>
      <c r="R3585" s="5">
        <v>1.504E-2</v>
      </c>
      <c r="S3585" s="5">
        <v>3.9189999999999997E-3</v>
      </c>
      <c r="T3585" s="5">
        <f t="shared" si="165"/>
        <v>2.3415999999999999E-2</v>
      </c>
      <c r="U3585" s="5">
        <f>IF(Table1[[#This Row],[MAX_PROJ]]&lt;0.005, 0, SUM(L3585:S3585))</f>
        <v>9.8101000000000008E-2</v>
      </c>
      <c r="V3585" t="str">
        <f t="shared" si="166"/>
        <v>ja</v>
      </c>
      <c r="W3585" t="str">
        <f t="shared" si="167"/>
        <v>ja</v>
      </c>
    </row>
    <row r="3586" spans="1:23" hidden="1" x14ac:dyDescent="0.25">
      <c r="A3586" s="1">
        <v>3584</v>
      </c>
      <c r="B3586">
        <v>4706875</v>
      </c>
      <c r="C3586">
        <v>103</v>
      </c>
      <c r="D3586" t="s">
        <v>18</v>
      </c>
      <c r="E3586" t="s">
        <v>27</v>
      </c>
      <c r="F3586" t="s">
        <v>28</v>
      </c>
      <c r="G3586">
        <v>1225.3625</v>
      </c>
      <c r="H3586">
        <v>1</v>
      </c>
      <c r="I3586">
        <v>0.12253625</v>
      </c>
      <c r="J3586">
        <v>2143</v>
      </c>
      <c r="K3586">
        <v>1581.8217</v>
      </c>
      <c r="L3586" s="5">
        <v>1.354E-3</v>
      </c>
      <c r="M3586" s="5">
        <v>9.5490000000000002E-3</v>
      </c>
      <c r="N3586" s="5">
        <v>1.2097999999999999E-2</v>
      </c>
      <c r="O3586" s="5">
        <v>2.6016000000000001E-2</v>
      </c>
      <c r="P3586" s="5">
        <v>2.4065E-2</v>
      </c>
      <c r="Q3586" s="5">
        <v>1.4751999999999999E-2</v>
      </c>
      <c r="R3586" s="5">
        <v>1.6632000000000001E-2</v>
      </c>
      <c r="S3586" s="5">
        <v>4.2900000000000004E-3</v>
      </c>
      <c r="T3586" s="5">
        <f t="shared" si="165"/>
        <v>2.6016000000000001E-2</v>
      </c>
      <c r="U3586" s="5">
        <f>IF(Table1[[#This Row],[MAX_PROJ]]&lt;0.005, 0, SUM(L3586:S3586))</f>
        <v>0.10875600000000001</v>
      </c>
      <c r="V3586" t="str">
        <f t="shared" si="166"/>
        <v>nee</v>
      </c>
      <c r="W3586" t="str">
        <f t="shared" si="167"/>
        <v>nee</v>
      </c>
    </row>
    <row r="3587" spans="1:23" x14ac:dyDescent="0.25">
      <c r="A3587" s="1">
        <v>3585</v>
      </c>
      <c r="B3587">
        <v>4706875</v>
      </c>
      <c r="C3587">
        <v>103</v>
      </c>
      <c r="D3587" t="s">
        <v>18</v>
      </c>
      <c r="E3587" t="s">
        <v>21</v>
      </c>
      <c r="F3587" t="s">
        <v>22</v>
      </c>
      <c r="G3587">
        <v>427.66890000000001</v>
      </c>
      <c r="H3587">
        <v>0.2</v>
      </c>
      <c r="I3587">
        <v>8.5533780000000004E-3</v>
      </c>
      <c r="J3587">
        <v>714</v>
      </c>
      <c r="K3587">
        <v>1581.8217</v>
      </c>
      <c r="L3587" s="5">
        <v>1.354E-3</v>
      </c>
      <c r="M3587" s="5">
        <v>9.5490000000000002E-3</v>
      </c>
      <c r="N3587" s="5">
        <v>1.2097999999999999E-2</v>
      </c>
      <c r="O3587" s="5">
        <v>2.6016000000000001E-2</v>
      </c>
      <c r="P3587" s="5">
        <v>2.4065E-2</v>
      </c>
      <c r="Q3587" s="5">
        <v>1.4751999999999999E-2</v>
      </c>
      <c r="R3587" s="5">
        <v>1.6632000000000001E-2</v>
      </c>
      <c r="S3587" s="5">
        <v>4.2900000000000004E-3</v>
      </c>
      <c r="T3587" s="5">
        <f t="shared" ref="T3587:T3650" si="168">MAX(L3587:S3587)</f>
        <v>2.6016000000000001E-2</v>
      </c>
      <c r="U3587" s="5">
        <f>IF(Table1[[#This Row],[MAX_PROJ]]&lt;0.005, 0, SUM(L3587:S3587))</f>
        <v>0.10875600000000001</v>
      </c>
      <c r="V3587" t="str">
        <f t="shared" ref="V3587:V3650" si="169">IF(K3587&gt;J3587,"ja","nee")</f>
        <v>ja</v>
      </c>
      <c r="W3587" t="str">
        <f t="shared" ref="W3587:W3650" si="170">IF(K3587&gt;(J3587-70),"ja","nee")</f>
        <v>ja</v>
      </c>
    </row>
    <row r="3588" spans="1:23" x14ac:dyDescent="0.25">
      <c r="A3588" s="1">
        <v>3586</v>
      </c>
      <c r="B3588">
        <v>5050929</v>
      </c>
      <c r="C3588">
        <v>83</v>
      </c>
      <c r="D3588" t="s">
        <v>29</v>
      </c>
      <c r="E3588" t="s">
        <v>21</v>
      </c>
      <c r="F3588" t="s">
        <v>22</v>
      </c>
      <c r="G3588">
        <v>3153.4726999999998</v>
      </c>
      <c r="H3588">
        <v>1</v>
      </c>
      <c r="I3588">
        <v>0.31534727000000001</v>
      </c>
      <c r="J3588">
        <v>714</v>
      </c>
      <c r="K3588">
        <v>1419.962</v>
      </c>
      <c r="L3588" s="5">
        <v>8.3500000000000002E-4</v>
      </c>
      <c r="M3588" s="5">
        <v>4.908E-3</v>
      </c>
      <c r="N3588" s="5">
        <v>5.3759999999999997E-3</v>
      </c>
      <c r="O3588" s="5">
        <v>7.0080000000000003E-3</v>
      </c>
      <c r="P3588" s="5">
        <v>7.2269999999999999E-3</v>
      </c>
      <c r="Q3588" s="5">
        <v>4.9709999999999997E-3</v>
      </c>
      <c r="R3588" s="5">
        <v>5.1219999999999998E-3</v>
      </c>
      <c r="S3588" s="5">
        <v>2.225E-3</v>
      </c>
      <c r="T3588" s="5">
        <f t="shared" si="168"/>
        <v>7.2269999999999999E-3</v>
      </c>
      <c r="U3588" s="5">
        <f>IF(Table1[[#This Row],[MAX_PROJ]]&lt;0.005, 0, SUM(L3588:S3588))</f>
        <v>3.7671999999999997E-2</v>
      </c>
      <c r="V3588" t="str">
        <f t="shared" si="169"/>
        <v>ja</v>
      </c>
      <c r="W3588" t="str">
        <f t="shared" si="170"/>
        <v>ja</v>
      </c>
    </row>
    <row r="3589" spans="1:23" hidden="1" x14ac:dyDescent="0.25">
      <c r="A3589" s="1">
        <v>3587</v>
      </c>
      <c r="B3589">
        <v>5050929</v>
      </c>
      <c r="C3589">
        <v>83</v>
      </c>
      <c r="D3589" t="s">
        <v>29</v>
      </c>
      <c r="E3589" t="s">
        <v>25</v>
      </c>
      <c r="F3589" t="s">
        <v>26</v>
      </c>
      <c r="G3589">
        <v>1398.3177000000001</v>
      </c>
      <c r="H3589">
        <v>1</v>
      </c>
      <c r="I3589">
        <v>0.13983176999999999</v>
      </c>
      <c r="J3589">
        <v>1786</v>
      </c>
      <c r="K3589">
        <v>1419.962</v>
      </c>
      <c r="L3589" s="5">
        <v>8.3500000000000002E-4</v>
      </c>
      <c r="M3589" s="5">
        <v>4.908E-3</v>
      </c>
      <c r="N3589" s="5">
        <v>5.3759999999999997E-3</v>
      </c>
      <c r="O3589" s="5">
        <v>7.0080000000000003E-3</v>
      </c>
      <c r="P3589" s="5">
        <v>7.2269999999999999E-3</v>
      </c>
      <c r="Q3589" s="5">
        <v>4.9709999999999997E-3</v>
      </c>
      <c r="R3589" s="5">
        <v>5.1219999999999998E-3</v>
      </c>
      <c r="S3589" s="5">
        <v>2.225E-3</v>
      </c>
      <c r="T3589" s="5">
        <f t="shared" si="168"/>
        <v>7.2269999999999999E-3</v>
      </c>
      <c r="U3589" s="5">
        <f>IF(Table1[[#This Row],[MAX_PROJ]]&lt;0.005, 0, SUM(L3589:S3589))</f>
        <v>3.7671999999999997E-2</v>
      </c>
      <c r="V3589" t="str">
        <f t="shared" si="169"/>
        <v>nee</v>
      </c>
      <c r="W3589" t="str">
        <f t="shared" si="170"/>
        <v>nee</v>
      </c>
    </row>
    <row r="3590" spans="1:23" hidden="1" x14ac:dyDescent="0.25">
      <c r="A3590" s="1">
        <v>3588</v>
      </c>
      <c r="B3590">
        <v>4706874</v>
      </c>
      <c r="C3590">
        <v>103</v>
      </c>
      <c r="D3590" t="s">
        <v>18</v>
      </c>
      <c r="E3590" t="s">
        <v>27</v>
      </c>
      <c r="F3590" t="s">
        <v>28</v>
      </c>
      <c r="G3590">
        <v>0.23455408</v>
      </c>
      <c r="H3590">
        <v>1</v>
      </c>
      <c r="I3590">
        <v>2.3455408000000001E-5</v>
      </c>
      <c r="J3590">
        <v>2143</v>
      </c>
      <c r="K3590">
        <v>1643.4417000000001</v>
      </c>
      <c r="L3590" s="5">
        <v>1.377E-3</v>
      </c>
      <c r="M3590" s="5">
        <v>9.606E-3</v>
      </c>
      <c r="N3590" s="5">
        <v>1.2196E-2</v>
      </c>
      <c r="O3590" s="5">
        <v>2.6374999999999999E-2</v>
      </c>
      <c r="P3590" s="5">
        <v>2.4367E-2</v>
      </c>
      <c r="Q3590" s="5">
        <v>1.4897000000000001E-2</v>
      </c>
      <c r="R3590" s="5">
        <v>1.6809999999999999E-2</v>
      </c>
      <c r="S3590" s="5">
        <v>4.3020000000000003E-3</v>
      </c>
      <c r="T3590" s="5">
        <f t="shared" si="168"/>
        <v>2.6374999999999999E-2</v>
      </c>
      <c r="U3590" s="5">
        <f>IF(Table1[[#This Row],[MAX_PROJ]]&lt;0.005, 0, SUM(L3590:S3590))</f>
        <v>0.10993</v>
      </c>
      <c r="V3590" t="str">
        <f t="shared" si="169"/>
        <v>nee</v>
      </c>
      <c r="W3590" t="str">
        <f t="shared" si="170"/>
        <v>nee</v>
      </c>
    </row>
    <row r="3591" spans="1:23" x14ac:dyDescent="0.25">
      <c r="A3591" s="1">
        <v>3589</v>
      </c>
      <c r="B3591">
        <v>4706874</v>
      </c>
      <c r="C3591">
        <v>103</v>
      </c>
      <c r="D3591" t="s">
        <v>18</v>
      </c>
      <c r="E3591" t="s">
        <v>19</v>
      </c>
      <c r="F3591" t="s">
        <v>20</v>
      </c>
      <c r="G3591">
        <v>1498.1560999999999</v>
      </c>
      <c r="H3591">
        <v>0.6</v>
      </c>
      <c r="I3591">
        <v>8.9889365999999998E-2</v>
      </c>
      <c r="J3591">
        <v>786</v>
      </c>
      <c r="K3591">
        <v>1643.4417000000001</v>
      </c>
      <c r="L3591" s="5">
        <v>1.377E-3</v>
      </c>
      <c r="M3591" s="5">
        <v>9.606E-3</v>
      </c>
      <c r="N3591" s="5">
        <v>1.2196E-2</v>
      </c>
      <c r="O3591" s="5">
        <v>2.6374999999999999E-2</v>
      </c>
      <c r="P3591" s="5">
        <v>2.4367E-2</v>
      </c>
      <c r="Q3591" s="5">
        <v>1.4897000000000001E-2</v>
      </c>
      <c r="R3591" s="5">
        <v>1.6809999999999999E-2</v>
      </c>
      <c r="S3591" s="5">
        <v>4.3020000000000003E-3</v>
      </c>
      <c r="T3591" s="5">
        <f t="shared" si="168"/>
        <v>2.6374999999999999E-2</v>
      </c>
      <c r="U3591" s="5">
        <f>IF(Table1[[#This Row],[MAX_PROJ]]&lt;0.005, 0, SUM(L3591:S3591))</f>
        <v>0.10993</v>
      </c>
      <c r="V3591" t="str">
        <f t="shared" si="169"/>
        <v>ja</v>
      </c>
      <c r="W3591" t="str">
        <f t="shared" si="170"/>
        <v>ja</v>
      </c>
    </row>
    <row r="3592" spans="1:23" x14ac:dyDescent="0.25">
      <c r="A3592" s="1">
        <v>3590</v>
      </c>
      <c r="B3592">
        <v>4706874</v>
      </c>
      <c r="C3592">
        <v>103</v>
      </c>
      <c r="D3592" t="s">
        <v>18</v>
      </c>
      <c r="E3592" t="s">
        <v>21</v>
      </c>
      <c r="F3592" t="s">
        <v>22</v>
      </c>
      <c r="G3592">
        <v>2156.0989</v>
      </c>
      <c r="H3592">
        <v>0.44412336000000002</v>
      </c>
      <c r="I3592">
        <v>9.5757388796030005E-2</v>
      </c>
      <c r="J3592">
        <v>714</v>
      </c>
      <c r="K3592">
        <v>1643.4417000000001</v>
      </c>
      <c r="L3592" s="5">
        <v>1.377E-3</v>
      </c>
      <c r="M3592" s="5">
        <v>9.606E-3</v>
      </c>
      <c r="N3592" s="5">
        <v>1.2196E-2</v>
      </c>
      <c r="O3592" s="5">
        <v>2.6374999999999999E-2</v>
      </c>
      <c r="P3592" s="5">
        <v>2.4367E-2</v>
      </c>
      <c r="Q3592" s="5">
        <v>1.4897000000000001E-2</v>
      </c>
      <c r="R3592" s="5">
        <v>1.6809999999999999E-2</v>
      </c>
      <c r="S3592" s="5">
        <v>4.3020000000000003E-3</v>
      </c>
      <c r="T3592" s="5">
        <f t="shared" si="168"/>
        <v>2.6374999999999999E-2</v>
      </c>
      <c r="U3592" s="5">
        <f>IF(Table1[[#This Row],[MAX_PROJ]]&lt;0.005, 0, SUM(L3592:S3592))</f>
        <v>0.10993</v>
      </c>
      <c r="V3592" t="str">
        <f t="shared" si="169"/>
        <v>ja</v>
      </c>
      <c r="W3592" t="str">
        <f t="shared" si="170"/>
        <v>ja</v>
      </c>
    </row>
    <row r="3593" spans="1:23" hidden="1" x14ac:dyDescent="0.25">
      <c r="A3593" s="1">
        <v>3591</v>
      </c>
      <c r="B3593">
        <v>4706874</v>
      </c>
      <c r="C3593">
        <v>103</v>
      </c>
      <c r="D3593" t="s">
        <v>18</v>
      </c>
      <c r="E3593" t="s">
        <v>25</v>
      </c>
      <c r="F3593" t="s">
        <v>26</v>
      </c>
      <c r="G3593">
        <v>5476.8467000000001</v>
      </c>
      <c r="H3593">
        <v>0.84075016000000002</v>
      </c>
      <c r="I3593">
        <v>0.46046597393204702</v>
      </c>
      <c r="J3593">
        <v>1786</v>
      </c>
      <c r="K3593">
        <v>1643.4417000000001</v>
      </c>
      <c r="L3593" s="5">
        <v>1.377E-3</v>
      </c>
      <c r="M3593" s="5">
        <v>9.606E-3</v>
      </c>
      <c r="N3593" s="5">
        <v>1.2196E-2</v>
      </c>
      <c r="O3593" s="5">
        <v>2.6374999999999999E-2</v>
      </c>
      <c r="P3593" s="5">
        <v>2.4367E-2</v>
      </c>
      <c r="Q3593" s="5">
        <v>1.4897000000000001E-2</v>
      </c>
      <c r="R3593" s="5">
        <v>1.6809999999999999E-2</v>
      </c>
      <c r="S3593" s="5">
        <v>4.3020000000000003E-3</v>
      </c>
      <c r="T3593" s="5">
        <f t="shared" si="168"/>
        <v>2.6374999999999999E-2</v>
      </c>
      <c r="U3593" s="5">
        <f>IF(Table1[[#This Row],[MAX_PROJ]]&lt;0.005, 0, SUM(L3593:S3593))</f>
        <v>0.10993</v>
      </c>
      <c r="V3593" t="str">
        <f t="shared" si="169"/>
        <v>nee</v>
      </c>
      <c r="W3593" t="str">
        <f t="shared" si="170"/>
        <v>nee</v>
      </c>
    </row>
    <row r="3594" spans="1:23" x14ac:dyDescent="0.25">
      <c r="A3594" s="1">
        <v>3592</v>
      </c>
      <c r="B3594">
        <v>5050931</v>
      </c>
      <c r="C3594">
        <v>83</v>
      </c>
      <c r="D3594" t="s">
        <v>29</v>
      </c>
      <c r="E3594" t="s">
        <v>21</v>
      </c>
      <c r="F3594" t="s">
        <v>22</v>
      </c>
      <c r="G3594">
        <v>804.20196999999996</v>
      </c>
      <c r="H3594">
        <v>1</v>
      </c>
      <c r="I3594">
        <v>8.0420196999999999E-2</v>
      </c>
      <c r="J3594">
        <v>714</v>
      </c>
      <c r="K3594">
        <v>1256.0396000000001</v>
      </c>
      <c r="L3594" s="5">
        <v>8.5300000000000003E-4</v>
      </c>
      <c r="M3594" s="5">
        <v>5.4599999999999996E-3</v>
      </c>
      <c r="N3594" s="5">
        <v>6.0020000000000004E-3</v>
      </c>
      <c r="O3594" s="5">
        <v>8.0000000000000002E-3</v>
      </c>
      <c r="P3594" s="5">
        <v>8.26E-3</v>
      </c>
      <c r="Q3594" s="5">
        <v>5.7879999999999997E-3</v>
      </c>
      <c r="R3594" s="5">
        <v>5.8609999999999999E-3</v>
      </c>
      <c r="S3594" s="5">
        <v>2.529E-3</v>
      </c>
      <c r="T3594" s="5">
        <f t="shared" si="168"/>
        <v>8.26E-3</v>
      </c>
      <c r="U3594" s="5">
        <f>IF(Table1[[#This Row],[MAX_PROJ]]&lt;0.005, 0, SUM(L3594:S3594))</f>
        <v>4.2752999999999999E-2</v>
      </c>
      <c r="V3594" t="str">
        <f t="shared" si="169"/>
        <v>ja</v>
      </c>
      <c r="W3594" t="str">
        <f t="shared" si="170"/>
        <v>ja</v>
      </c>
    </row>
    <row r="3595" spans="1:23" hidden="1" x14ac:dyDescent="0.25">
      <c r="A3595" s="1">
        <v>3593</v>
      </c>
      <c r="B3595">
        <v>5050931</v>
      </c>
      <c r="C3595">
        <v>83</v>
      </c>
      <c r="D3595" t="s">
        <v>29</v>
      </c>
      <c r="E3595" t="s">
        <v>25</v>
      </c>
      <c r="F3595" t="s">
        <v>26</v>
      </c>
      <c r="G3595">
        <v>2548.5354000000002</v>
      </c>
      <c r="H3595">
        <v>0.15</v>
      </c>
      <c r="I3595">
        <v>3.8228031000000003E-2</v>
      </c>
      <c r="J3595">
        <v>1786</v>
      </c>
      <c r="K3595">
        <v>1256.0396000000001</v>
      </c>
      <c r="L3595" s="5">
        <v>8.5300000000000003E-4</v>
      </c>
      <c r="M3595" s="5">
        <v>5.4599999999999996E-3</v>
      </c>
      <c r="N3595" s="5">
        <v>6.0020000000000004E-3</v>
      </c>
      <c r="O3595" s="5">
        <v>8.0000000000000002E-3</v>
      </c>
      <c r="P3595" s="5">
        <v>8.26E-3</v>
      </c>
      <c r="Q3595" s="5">
        <v>5.7879999999999997E-3</v>
      </c>
      <c r="R3595" s="5">
        <v>5.8609999999999999E-3</v>
      </c>
      <c r="S3595" s="5">
        <v>2.529E-3</v>
      </c>
      <c r="T3595" s="5">
        <f t="shared" si="168"/>
        <v>8.26E-3</v>
      </c>
      <c r="U3595" s="5">
        <f>IF(Table1[[#This Row],[MAX_PROJ]]&lt;0.005, 0, SUM(L3595:S3595))</f>
        <v>4.2752999999999999E-2</v>
      </c>
      <c r="V3595" t="str">
        <f t="shared" si="169"/>
        <v>nee</v>
      </c>
      <c r="W3595" t="str">
        <f t="shared" si="170"/>
        <v>nee</v>
      </c>
    </row>
    <row r="3596" spans="1:23" x14ac:dyDescent="0.25">
      <c r="A3596" s="1">
        <v>3594</v>
      </c>
      <c r="B3596">
        <v>5050930</v>
      </c>
      <c r="C3596">
        <v>83</v>
      </c>
      <c r="D3596" t="s">
        <v>29</v>
      </c>
      <c r="E3596" t="s">
        <v>21</v>
      </c>
      <c r="F3596" t="s">
        <v>22</v>
      </c>
      <c r="G3596">
        <v>3166.6743000000001</v>
      </c>
      <c r="H3596">
        <v>0.85065970000000002</v>
      </c>
      <c r="I3596">
        <v>0.269376221003571</v>
      </c>
      <c r="J3596">
        <v>714</v>
      </c>
      <c r="K3596">
        <v>1203.6404</v>
      </c>
      <c r="L3596" s="5">
        <v>7.6599999999999997E-4</v>
      </c>
      <c r="M3596" s="5">
        <v>4.6969999999999998E-3</v>
      </c>
      <c r="N3596" s="5">
        <v>5.1419999999999999E-3</v>
      </c>
      <c r="O3596" s="5">
        <v>6.7669999999999996E-3</v>
      </c>
      <c r="P3596" s="5">
        <v>6.992E-3</v>
      </c>
      <c r="Q3596" s="5">
        <v>4.849E-3</v>
      </c>
      <c r="R3596" s="5">
        <v>4.9769999999999997E-3</v>
      </c>
      <c r="S3596" s="5">
        <v>2.1610000000000002E-3</v>
      </c>
      <c r="T3596" s="5">
        <f t="shared" si="168"/>
        <v>6.992E-3</v>
      </c>
      <c r="U3596" s="5">
        <f>IF(Table1[[#This Row],[MAX_PROJ]]&lt;0.005, 0, SUM(L3596:S3596))</f>
        <v>3.6351000000000001E-2</v>
      </c>
      <c r="V3596" t="str">
        <f t="shared" si="169"/>
        <v>ja</v>
      </c>
      <c r="W3596" t="str">
        <f t="shared" si="170"/>
        <v>ja</v>
      </c>
    </row>
    <row r="3597" spans="1:23" hidden="1" x14ac:dyDescent="0.25">
      <c r="A3597" s="1">
        <v>3595</v>
      </c>
      <c r="B3597">
        <v>4182671</v>
      </c>
      <c r="C3597">
        <v>38</v>
      </c>
      <c r="D3597" t="s">
        <v>48</v>
      </c>
      <c r="E3597" t="s">
        <v>49</v>
      </c>
      <c r="F3597" t="s">
        <v>50</v>
      </c>
      <c r="J3597">
        <v>1429</v>
      </c>
      <c r="K3597">
        <v>1182.3520000000001</v>
      </c>
      <c r="L3597" s="5"/>
      <c r="M3597" s="5">
        <v>1.157E-3</v>
      </c>
      <c r="N3597" s="5">
        <v>1.1490000000000001E-3</v>
      </c>
      <c r="O3597" s="5">
        <v>1.7899999999999999E-3</v>
      </c>
      <c r="P3597" s="5">
        <v>1.913E-3</v>
      </c>
      <c r="Q3597" s="5">
        <v>1.536E-3</v>
      </c>
      <c r="R3597" s="5">
        <v>1.49E-3</v>
      </c>
      <c r="S3597" s="5">
        <v>6.9300000000000004E-4</v>
      </c>
      <c r="T3597" s="5">
        <f t="shared" si="168"/>
        <v>1.913E-3</v>
      </c>
      <c r="U3597" s="5">
        <f>IF(Table1[[#This Row],[MAX_PROJ]]&lt;0.005, 0, SUM(L3597:S3597))</f>
        <v>0</v>
      </c>
      <c r="V3597" t="str">
        <f t="shared" si="169"/>
        <v>nee</v>
      </c>
      <c r="W3597" t="str">
        <f t="shared" si="170"/>
        <v>nee</v>
      </c>
    </row>
    <row r="3598" spans="1:23" hidden="1" x14ac:dyDescent="0.25">
      <c r="A3598" s="1">
        <v>3596</v>
      </c>
      <c r="B3598">
        <v>4182670</v>
      </c>
      <c r="C3598">
        <v>38</v>
      </c>
      <c r="D3598" t="s">
        <v>48</v>
      </c>
      <c r="E3598" t="s">
        <v>49</v>
      </c>
      <c r="F3598" t="s">
        <v>50</v>
      </c>
      <c r="J3598">
        <v>1429</v>
      </c>
      <c r="K3598">
        <v>1110.9967999999999</v>
      </c>
      <c r="L3598" s="5"/>
      <c r="M3598" s="5">
        <v>1.2700000000000001E-3</v>
      </c>
      <c r="N3598" s="5">
        <v>1.2819999999999999E-3</v>
      </c>
      <c r="O3598" s="5">
        <v>1.9919999999999998E-3</v>
      </c>
      <c r="P3598" s="5">
        <v>2.1250000000000002E-3</v>
      </c>
      <c r="Q3598" s="5">
        <v>1.7080000000000001E-3</v>
      </c>
      <c r="R3598" s="5">
        <v>1.6559999999999999E-3</v>
      </c>
      <c r="S3598" s="5">
        <v>7.6099999999999996E-4</v>
      </c>
      <c r="T3598" s="5">
        <f t="shared" si="168"/>
        <v>2.1250000000000002E-3</v>
      </c>
      <c r="U3598" s="5">
        <f>IF(Table1[[#This Row],[MAX_PROJ]]&lt;0.005, 0, SUM(L3598:S3598))</f>
        <v>0</v>
      </c>
      <c r="V3598" t="str">
        <f t="shared" si="169"/>
        <v>nee</v>
      </c>
      <c r="W3598" t="str">
        <f t="shared" si="170"/>
        <v>nee</v>
      </c>
    </row>
    <row r="3599" spans="1:23" hidden="1" x14ac:dyDescent="0.25">
      <c r="A3599" s="1">
        <v>3597</v>
      </c>
      <c r="B3599">
        <v>4182669</v>
      </c>
      <c r="C3599">
        <v>38</v>
      </c>
      <c r="D3599" t="s">
        <v>48</v>
      </c>
      <c r="E3599" t="s">
        <v>49</v>
      </c>
      <c r="F3599" t="s">
        <v>50</v>
      </c>
      <c r="J3599">
        <v>1429</v>
      </c>
      <c r="K3599">
        <v>1126.2820999999999</v>
      </c>
      <c r="L3599" s="5"/>
      <c r="M3599" s="5">
        <v>1.4270000000000001E-3</v>
      </c>
      <c r="N3599" s="5">
        <v>1.48E-3</v>
      </c>
      <c r="O3599" s="5">
        <v>2.2859999999999998E-3</v>
      </c>
      <c r="P3599" s="5">
        <v>2.4299999999999999E-3</v>
      </c>
      <c r="Q3599" s="5">
        <v>1.951E-3</v>
      </c>
      <c r="R3599" s="5">
        <v>1.895E-3</v>
      </c>
      <c r="S3599" s="5">
        <v>8.5499999999999997E-4</v>
      </c>
      <c r="T3599" s="5">
        <f t="shared" si="168"/>
        <v>2.4299999999999999E-3</v>
      </c>
      <c r="U3599" s="5">
        <f>IF(Table1[[#This Row],[MAX_PROJ]]&lt;0.005, 0, SUM(L3599:S3599))</f>
        <v>0</v>
      </c>
      <c r="V3599" t="str">
        <f t="shared" si="169"/>
        <v>nee</v>
      </c>
      <c r="W3599" t="str">
        <f t="shared" si="170"/>
        <v>nee</v>
      </c>
    </row>
    <row r="3600" spans="1:23" hidden="1" x14ac:dyDescent="0.25">
      <c r="A3600" s="1">
        <v>3598</v>
      </c>
      <c r="B3600">
        <v>4182668</v>
      </c>
      <c r="C3600">
        <v>38</v>
      </c>
      <c r="D3600" t="s">
        <v>48</v>
      </c>
      <c r="E3600" t="s">
        <v>49</v>
      </c>
      <c r="F3600" t="s">
        <v>50</v>
      </c>
      <c r="J3600">
        <v>1429</v>
      </c>
      <c r="K3600">
        <v>1134.7825</v>
      </c>
      <c r="L3600" s="5"/>
      <c r="M3600" s="5">
        <v>1.4890000000000001E-3</v>
      </c>
      <c r="N3600" s="5">
        <v>1.5870000000000001E-3</v>
      </c>
      <c r="O3600" s="5">
        <v>2.4329999999999998E-3</v>
      </c>
      <c r="P3600" s="5">
        <v>2.578E-3</v>
      </c>
      <c r="Q3600" s="5">
        <v>2.0709999999999999E-3</v>
      </c>
      <c r="R3600" s="5">
        <v>2.016E-3</v>
      </c>
      <c r="S3600" s="5">
        <v>8.9300000000000002E-4</v>
      </c>
      <c r="T3600" s="5">
        <f t="shared" si="168"/>
        <v>2.578E-3</v>
      </c>
      <c r="U3600" s="5">
        <f>IF(Table1[[#This Row],[MAX_PROJ]]&lt;0.005, 0, SUM(L3600:S3600))</f>
        <v>0</v>
      </c>
      <c r="V3600" t="str">
        <f t="shared" si="169"/>
        <v>nee</v>
      </c>
      <c r="W3600" t="str">
        <f t="shared" si="170"/>
        <v>nee</v>
      </c>
    </row>
    <row r="3601" spans="1:23" hidden="1" x14ac:dyDescent="0.25">
      <c r="A3601" s="1">
        <v>3599</v>
      </c>
      <c r="B3601">
        <v>4182660</v>
      </c>
      <c r="C3601">
        <v>38</v>
      </c>
      <c r="D3601" t="s">
        <v>48</v>
      </c>
      <c r="E3601" t="s">
        <v>49</v>
      </c>
      <c r="F3601" t="s">
        <v>50</v>
      </c>
      <c r="G3601">
        <v>442.44992000000002</v>
      </c>
      <c r="H3601">
        <v>1</v>
      </c>
      <c r="I3601">
        <v>4.4244991999999997E-2</v>
      </c>
      <c r="J3601">
        <v>1429</v>
      </c>
      <c r="K3601">
        <v>1162.9719</v>
      </c>
      <c r="L3601" s="5">
        <v>1.4100000000000001E-4</v>
      </c>
      <c r="M3601" s="5">
        <v>5.7600000000000004E-3</v>
      </c>
      <c r="N3601" s="5">
        <v>7.5779999999999997E-3</v>
      </c>
      <c r="O3601" s="5">
        <v>2.2485000000000002E-2</v>
      </c>
      <c r="P3601" s="5">
        <v>2.0466000000000002E-2</v>
      </c>
      <c r="Q3601" s="5">
        <v>1.2274999999999999E-2</v>
      </c>
      <c r="R3601" s="5">
        <v>1.4285000000000001E-2</v>
      </c>
      <c r="S3601" s="5">
        <v>3.2699999999999999E-3</v>
      </c>
      <c r="T3601" s="5">
        <f t="shared" si="168"/>
        <v>2.2485000000000002E-2</v>
      </c>
      <c r="U3601" s="5">
        <f>IF(Table1[[#This Row],[MAX_PROJ]]&lt;0.005, 0, SUM(L3601:S3601))</f>
        <v>8.6260000000000003E-2</v>
      </c>
      <c r="V3601" t="str">
        <f t="shared" si="169"/>
        <v>nee</v>
      </c>
      <c r="W3601" t="str">
        <f t="shared" si="170"/>
        <v>nee</v>
      </c>
    </row>
    <row r="3602" spans="1:23" hidden="1" x14ac:dyDescent="0.25">
      <c r="A3602" s="1">
        <v>3600</v>
      </c>
      <c r="B3602">
        <v>4182659</v>
      </c>
      <c r="C3602">
        <v>38</v>
      </c>
      <c r="D3602" t="s">
        <v>48</v>
      </c>
      <c r="E3602" t="s">
        <v>49</v>
      </c>
      <c r="F3602" t="s">
        <v>50</v>
      </c>
      <c r="G3602">
        <v>2412.4987999999998</v>
      </c>
      <c r="H3602">
        <v>1</v>
      </c>
      <c r="I3602">
        <v>0.24124988</v>
      </c>
      <c r="J3602">
        <v>1429</v>
      </c>
      <c r="K3602">
        <v>1147.8077000000001</v>
      </c>
      <c r="L3602" s="5">
        <v>1.63E-4</v>
      </c>
      <c r="M3602" s="5">
        <v>6.0309999999999999E-3</v>
      </c>
      <c r="N3602" s="5">
        <v>7.9330000000000008E-3</v>
      </c>
      <c r="O3602" s="5">
        <v>2.317E-2</v>
      </c>
      <c r="P3602" s="5">
        <v>2.1118999999999999E-2</v>
      </c>
      <c r="Q3602" s="5">
        <v>1.2710000000000001E-2</v>
      </c>
      <c r="R3602" s="5">
        <v>1.4772E-2</v>
      </c>
      <c r="S3602" s="5">
        <v>3.411E-3</v>
      </c>
      <c r="T3602" s="5">
        <f t="shared" si="168"/>
        <v>2.317E-2</v>
      </c>
      <c r="U3602" s="5">
        <f>IF(Table1[[#This Row],[MAX_PROJ]]&lt;0.005, 0, SUM(L3602:S3602))</f>
        <v>8.9308999999999999E-2</v>
      </c>
      <c r="V3602" t="str">
        <f t="shared" si="169"/>
        <v>nee</v>
      </c>
      <c r="W3602" t="str">
        <f t="shared" si="170"/>
        <v>nee</v>
      </c>
    </row>
    <row r="3603" spans="1:23" hidden="1" x14ac:dyDescent="0.25">
      <c r="A3603" s="1">
        <v>3601</v>
      </c>
      <c r="B3603">
        <v>4182658</v>
      </c>
      <c r="C3603">
        <v>38</v>
      </c>
      <c r="D3603" t="s">
        <v>48</v>
      </c>
      <c r="E3603" t="s">
        <v>51</v>
      </c>
      <c r="F3603" t="s">
        <v>50</v>
      </c>
      <c r="G3603">
        <v>1425.029</v>
      </c>
      <c r="H3603">
        <v>1</v>
      </c>
      <c r="I3603">
        <v>0.14250289999999999</v>
      </c>
      <c r="J3603">
        <v>1429</v>
      </c>
      <c r="K3603">
        <v>1136.3556000000001</v>
      </c>
      <c r="L3603" s="5">
        <v>1.8699999999999999E-4</v>
      </c>
      <c r="M3603" s="5">
        <v>6.2849999999999998E-3</v>
      </c>
      <c r="N3603" s="5">
        <v>8.2539999999999992E-3</v>
      </c>
      <c r="O3603" s="5">
        <v>2.3859999999999999E-2</v>
      </c>
      <c r="P3603" s="5">
        <v>2.1763999999999999E-2</v>
      </c>
      <c r="Q3603" s="5">
        <v>1.3115999999999999E-2</v>
      </c>
      <c r="R3603" s="5">
        <v>1.5226E-2</v>
      </c>
      <c r="S3603" s="5">
        <v>3.5409999999999999E-3</v>
      </c>
      <c r="T3603" s="5">
        <f t="shared" si="168"/>
        <v>2.3859999999999999E-2</v>
      </c>
      <c r="U3603" s="5">
        <f>IF(Table1[[#This Row],[MAX_PROJ]]&lt;0.005, 0, SUM(L3603:S3603))</f>
        <v>9.2232999999999996E-2</v>
      </c>
      <c r="V3603" t="str">
        <f t="shared" si="169"/>
        <v>nee</v>
      </c>
      <c r="W3603" t="str">
        <f t="shared" si="170"/>
        <v>nee</v>
      </c>
    </row>
    <row r="3604" spans="1:23" hidden="1" x14ac:dyDescent="0.25">
      <c r="A3604" s="1">
        <v>3602</v>
      </c>
      <c r="B3604">
        <v>4182658</v>
      </c>
      <c r="C3604">
        <v>38</v>
      </c>
      <c r="D3604" t="s">
        <v>48</v>
      </c>
      <c r="E3604" t="s">
        <v>49</v>
      </c>
      <c r="F3604" t="s">
        <v>50</v>
      </c>
      <c r="G3604">
        <v>4084.7112000000002</v>
      </c>
      <c r="H3604">
        <v>1</v>
      </c>
      <c r="I3604">
        <v>0.40847112000000002</v>
      </c>
      <c r="J3604">
        <v>1429</v>
      </c>
      <c r="K3604">
        <v>1136.3556000000001</v>
      </c>
      <c r="L3604" s="5">
        <v>1.8699999999999999E-4</v>
      </c>
      <c r="M3604" s="5">
        <v>6.2849999999999998E-3</v>
      </c>
      <c r="N3604" s="5">
        <v>8.2539999999999992E-3</v>
      </c>
      <c r="O3604" s="5">
        <v>2.3859999999999999E-2</v>
      </c>
      <c r="P3604" s="5">
        <v>2.1763999999999999E-2</v>
      </c>
      <c r="Q3604" s="5">
        <v>1.3115999999999999E-2</v>
      </c>
      <c r="R3604" s="5">
        <v>1.5226E-2</v>
      </c>
      <c r="S3604" s="5">
        <v>3.5409999999999999E-3</v>
      </c>
      <c r="T3604" s="5">
        <f t="shared" si="168"/>
        <v>2.3859999999999999E-2</v>
      </c>
      <c r="U3604" s="5">
        <f>IF(Table1[[#This Row],[MAX_PROJ]]&lt;0.005, 0, SUM(L3604:S3604))</f>
        <v>9.2232999999999996E-2</v>
      </c>
      <c r="V3604" t="str">
        <f t="shared" si="169"/>
        <v>nee</v>
      </c>
      <c r="W3604" t="str">
        <f t="shared" si="170"/>
        <v>nee</v>
      </c>
    </row>
    <row r="3605" spans="1:23" hidden="1" x14ac:dyDescent="0.25">
      <c r="A3605" s="1">
        <v>3603</v>
      </c>
      <c r="B3605">
        <v>4182657</v>
      </c>
      <c r="C3605">
        <v>38</v>
      </c>
      <c r="D3605" t="s">
        <v>48</v>
      </c>
      <c r="E3605" t="s">
        <v>51</v>
      </c>
      <c r="F3605" t="s">
        <v>50</v>
      </c>
      <c r="G3605">
        <v>5710.1763000000001</v>
      </c>
      <c r="H3605">
        <v>1</v>
      </c>
      <c r="I3605">
        <v>0.57101763000000005</v>
      </c>
      <c r="J3605">
        <v>1429</v>
      </c>
      <c r="K3605">
        <v>1130.1953000000001</v>
      </c>
      <c r="L3605" s="5">
        <v>2.05E-4</v>
      </c>
      <c r="M3605" s="5">
        <v>6.424E-3</v>
      </c>
      <c r="N3605" s="5">
        <v>8.4340000000000005E-3</v>
      </c>
      <c r="O3605" s="5">
        <v>2.409E-2</v>
      </c>
      <c r="P3605" s="5">
        <v>2.2006999999999999E-2</v>
      </c>
      <c r="Q3605" s="5">
        <v>1.3292E-2</v>
      </c>
      <c r="R3605" s="5">
        <v>1.5413E-2</v>
      </c>
      <c r="S3605" s="5">
        <v>3.6110000000000001E-3</v>
      </c>
      <c r="T3605" s="5">
        <f t="shared" si="168"/>
        <v>2.409E-2</v>
      </c>
      <c r="U3605" s="5">
        <f>IF(Table1[[#This Row],[MAX_PROJ]]&lt;0.005, 0, SUM(L3605:S3605))</f>
        <v>9.3476000000000004E-2</v>
      </c>
      <c r="V3605" t="str">
        <f t="shared" si="169"/>
        <v>nee</v>
      </c>
      <c r="W3605" t="str">
        <f t="shared" si="170"/>
        <v>nee</v>
      </c>
    </row>
    <row r="3606" spans="1:23" hidden="1" x14ac:dyDescent="0.25">
      <c r="A3606" s="1">
        <v>3604</v>
      </c>
      <c r="B3606">
        <v>4182656</v>
      </c>
      <c r="C3606">
        <v>38</v>
      </c>
      <c r="D3606" t="s">
        <v>48</v>
      </c>
      <c r="E3606" t="s">
        <v>51</v>
      </c>
      <c r="F3606" t="s">
        <v>50</v>
      </c>
      <c r="G3606">
        <v>5710.3013000000001</v>
      </c>
      <c r="H3606">
        <v>1</v>
      </c>
      <c r="I3606">
        <v>0.57103013000000002</v>
      </c>
      <c r="J3606">
        <v>1429</v>
      </c>
      <c r="K3606">
        <v>1122.9725000000001</v>
      </c>
      <c r="L3606" s="5">
        <v>2.22E-4</v>
      </c>
      <c r="M3606" s="5">
        <v>6.4970000000000002E-3</v>
      </c>
      <c r="N3606" s="5">
        <v>8.5280000000000009E-3</v>
      </c>
      <c r="O3606" s="5">
        <v>2.4035999999999998E-2</v>
      </c>
      <c r="P3606" s="5">
        <v>2.1982000000000002E-2</v>
      </c>
      <c r="Q3606" s="5">
        <v>1.3313999999999999E-2</v>
      </c>
      <c r="R3606" s="5">
        <v>1.5415E-2</v>
      </c>
      <c r="S3606" s="5">
        <v>3.6340000000000001E-3</v>
      </c>
      <c r="T3606" s="5">
        <f t="shared" si="168"/>
        <v>2.4035999999999998E-2</v>
      </c>
      <c r="U3606" s="5">
        <f>IF(Table1[[#This Row],[MAX_PROJ]]&lt;0.005, 0, SUM(L3606:S3606))</f>
        <v>9.3628000000000003E-2</v>
      </c>
      <c r="V3606" t="str">
        <f t="shared" si="169"/>
        <v>nee</v>
      </c>
      <c r="W3606" t="str">
        <f t="shared" si="170"/>
        <v>nee</v>
      </c>
    </row>
    <row r="3607" spans="1:23" hidden="1" x14ac:dyDescent="0.25">
      <c r="A3607" s="1">
        <v>3605</v>
      </c>
      <c r="B3607">
        <v>4821642</v>
      </c>
      <c r="C3607">
        <v>95</v>
      </c>
      <c r="D3607" t="s">
        <v>44</v>
      </c>
      <c r="E3607" t="s">
        <v>42</v>
      </c>
      <c r="F3607" t="s">
        <v>43</v>
      </c>
      <c r="G3607">
        <v>314.81286999999998</v>
      </c>
      <c r="H3607">
        <v>1</v>
      </c>
      <c r="I3607">
        <v>3.1481286999999997E-2</v>
      </c>
      <c r="J3607">
        <v>1714</v>
      </c>
      <c r="K3607">
        <v>892.39710000000002</v>
      </c>
      <c r="L3607" s="5">
        <v>2.7560000000000002E-3</v>
      </c>
      <c r="M3607" s="5">
        <v>2.5420999999999999E-2</v>
      </c>
      <c r="N3607" s="5">
        <v>3.0585999999999999E-2</v>
      </c>
      <c r="O3607" s="5">
        <v>6.2053999999999998E-2</v>
      </c>
      <c r="P3607" s="5">
        <v>5.8291000000000003E-2</v>
      </c>
      <c r="Q3607" s="5">
        <v>3.7381999999999999E-2</v>
      </c>
      <c r="R3607" s="5">
        <v>4.1352E-2</v>
      </c>
      <c r="S3607" s="5">
        <v>1.2158E-2</v>
      </c>
      <c r="T3607" s="5">
        <f t="shared" si="168"/>
        <v>6.2053999999999998E-2</v>
      </c>
      <c r="U3607" s="5">
        <f>IF(Table1[[#This Row],[MAX_PROJ]]&lt;0.005, 0, SUM(L3607:S3607))</f>
        <v>0.27</v>
      </c>
      <c r="V3607" t="str">
        <f t="shared" si="169"/>
        <v>nee</v>
      </c>
      <c r="W3607" t="str">
        <f t="shared" si="170"/>
        <v>nee</v>
      </c>
    </row>
    <row r="3608" spans="1:23" hidden="1" x14ac:dyDescent="0.25">
      <c r="A3608" s="1">
        <v>3606</v>
      </c>
      <c r="B3608">
        <v>4821645</v>
      </c>
      <c r="C3608">
        <v>95</v>
      </c>
      <c r="D3608" t="s">
        <v>44</v>
      </c>
      <c r="E3608" t="s">
        <v>42</v>
      </c>
      <c r="F3608" t="s">
        <v>43</v>
      </c>
      <c r="G3608">
        <v>1828.1778999999999</v>
      </c>
      <c r="H3608">
        <v>1</v>
      </c>
      <c r="I3608">
        <v>0.18281779000000001</v>
      </c>
      <c r="J3608">
        <v>1714</v>
      </c>
      <c r="K3608">
        <v>1310.5320999999999</v>
      </c>
      <c r="L3608" s="5">
        <v>4.4019999999999997E-3</v>
      </c>
      <c r="M3608" s="5">
        <v>4.0960999999999997E-2</v>
      </c>
      <c r="N3608" s="5">
        <v>4.9155999999999998E-2</v>
      </c>
      <c r="O3608" s="5">
        <v>9.9845000000000003E-2</v>
      </c>
      <c r="P3608" s="5">
        <v>9.3775999999999998E-2</v>
      </c>
      <c r="Q3608" s="5">
        <v>6.0197000000000001E-2</v>
      </c>
      <c r="R3608" s="5">
        <v>6.6502000000000006E-2</v>
      </c>
      <c r="S3608" s="5">
        <v>1.9621E-2</v>
      </c>
      <c r="T3608" s="5">
        <f t="shared" si="168"/>
        <v>9.9845000000000003E-2</v>
      </c>
      <c r="U3608" s="5">
        <f>IF(Table1[[#This Row],[MAX_PROJ]]&lt;0.005, 0, SUM(L3608:S3608))</f>
        <v>0.43445999999999996</v>
      </c>
      <c r="V3608" t="str">
        <f t="shared" si="169"/>
        <v>nee</v>
      </c>
      <c r="W3608" t="str">
        <f t="shared" si="170"/>
        <v>nee</v>
      </c>
    </row>
    <row r="3609" spans="1:23" x14ac:dyDescent="0.25">
      <c r="A3609" s="1">
        <v>3607</v>
      </c>
      <c r="B3609">
        <v>4018937</v>
      </c>
      <c r="C3609">
        <v>70</v>
      </c>
      <c r="D3609" t="s">
        <v>34</v>
      </c>
      <c r="E3609" t="s">
        <v>35</v>
      </c>
      <c r="F3609" t="s">
        <v>36</v>
      </c>
      <c r="G3609">
        <v>8912.8549999999996</v>
      </c>
      <c r="H3609">
        <v>0.6</v>
      </c>
      <c r="I3609">
        <v>0.53477129999999995</v>
      </c>
      <c r="J3609">
        <v>1857</v>
      </c>
      <c r="K3609">
        <v>1999.6677</v>
      </c>
      <c r="L3609" s="5">
        <v>3.3059999999999999E-3</v>
      </c>
      <c r="M3609" s="5">
        <v>2.3106000000000002E-2</v>
      </c>
      <c r="N3609" s="5">
        <v>3.0581000000000001E-2</v>
      </c>
      <c r="O3609" s="5">
        <v>6.8059999999999996E-2</v>
      </c>
      <c r="P3609" s="5">
        <v>6.2633999999999995E-2</v>
      </c>
      <c r="Q3609" s="5">
        <v>3.8033999999999998E-2</v>
      </c>
      <c r="R3609" s="5">
        <v>4.3166999999999997E-2</v>
      </c>
      <c r="S3609" s="5">
        <v>1.0371E-2</v>
      </c>
      <c r="T3609" s="5">
        <f t="shared" si="168"/>
        <v>6.8059999999999996E-2</v>
      </c>
      <c r="U3609" s="5">
        <f>IF(Table1[[#This Row],[MAX_PROJ]]&lt;0.005, 0, SUM(L3609:S3609))</f>
        <v>0.27925900000000003</v>
      </c>
      <c r="V3609" t="str">
        <f t="shared" si="169"/>
        <v>ja</v>
      </c>
      <c r="W3609" t="str">
        <f t="shared" si="170"/>
        <v>ja</v>
      </c>
    </row>
    <row r="3610" spans="1:23" hidden="1" x14ac:dyDescent="0.25">
      <c r="A3610" s="1">
        <v>3608</v>
      </c>
      <c r="B3610">
        <v>4821647</v>
      </c>
      <c r="C3610">
        <v>95</v>
      </c>
      <c r="D3610" t="s">
        <v>44</v>
      </c>
      <c r="E3610" t="s">
        <v>42</v>
      </c>
      <c r="F3610" t="s">
        <v>43</v>
      </c>
      <c r="G3610">
        <v>5106.5137000000004</v>
      </c>
      <c r="H3610">
        <v>1</v>
      </c>
      <c r="I3610">
        <v>0.51065137000000005</v>
      </c>
      <c r="J3610">
        <v>1714</v>
      </c>
      <c r="K3610">
        <v>1380.2009</v>
      </c>
      <c r="L3610" s="5">
        <v>4.2160000000000001E-3</v>
      </c>
      <c r="M3610" s="5">
        <v>3.9763E-2</v>
      </c>
      <c r="N3610" s="5">
        <v>4.7538999999999998E-2</v>
      </c>
      <c r="O3610" s="5">
        <v>9.5755999999999994E-2</v>
      </c>
      <c r="P3610" s="5">
        <v>9.0049000000000004E-2</v>
      </c>
      <c r="Q3610" s="5">
        <v>5.8021999999999997E-2</v>
      </c>
      <c r="R3610" s="5">
        <v>6.4033999999999994E-2</v>
      </c>
      <c r="S3610" s="5">
        <v>1.9091E-2</v>
      </c>
      <c r="T3610" s="5">
        <f t="shared" si="168"/>
        <v>9.5755999999999994E-2</v>
      </c>
      <c r="U3610" s="5">
        <f>IF(Table1[[#This Row],[MAX_PROJ]]&lt;0.005, 0, SUM(L3610:S3610))</f>
        <v>0.41847000000000001</v>
      </c>
      <c r="V3610" t="str">
        <f t="shared" si="169"/>
        <v>nee</v>
      </c>
      <c r="W3610" t="str">
        <f t="shared" si="170"/>
        <v>nee</v>
      </c>
    </row>
    <row r="3611" spans="1:23" hidden="1" x14ac:dyDescent="0.25">
      <c r="A3611" s="1">
        <v>3609</v>
      </c>
      <c r="B3611">
        <v>4821646</v>
      </c>
      <c r="C3611">
        <v>95</v>
      </c>
      <c r="D3611" t="s">
        <v>44</v>
      </c>
      <c r="E3611" t="s">
        <v>42</v>
      </c>
      <c r="F3611" t="s">
        <v>43</v>
      </c>
      <c r="G3611">
        <v>2125.1867999999999</v>
      </c>
      <c r="H3611">
        <v>1</v>
      </c>
      <c r="I3611">
        <v>0.21251867999999999</v>
      </c>
      <c r="J3611">
        <v>1714</v>
      </c>
      <c r="K3611">
        <v>1357.9829</v>
      </c>
      <c r="L3611" s="5">
        <v>4.5250000000000004E-3</v>
      </c>
      <c r="M3611" s="5">
        <v>4.2479000000000003E-2</v>
      </c>
      <c r="N3611" s="5">
        <v>5.0911999999999999E-2</v>
      </c>
      <c r="O3611" s="5">
        <v>0.103281</v>
      </c>
      <c r="P3611" s="5">
        <v>9.7019999999999995E-2</v>
      </c>
      <c r="Q3611" s="5">
        <v>6.2359999999999999E-2</v>
      </c>
      <c r="R3611" s="5">
        <v>6.8864999999999996E-2</v>
      </c>
      <c r="S3611" s="5">
        <v>2.0385E-2</v>
      </c>
      <c r="T3611" s="5">
        <f t="shared" si="168"/>
        <v>0.103281</v>
      </c>
      <c r="U3611" s="5">
        <f>IF(Table1[[#This Row],[MAX_PROJ]]&lt;0.005, 0, SUM(L3611:S3611))</f>
        <v>0.44982700000000003</v>
      </c>
      <c r="V3611" t="str">
        <f t="shared" si="169"/>
        <v>nee</v>
      </c>
      <c r="W3611" t="str">
        <f t="shared" si="170"/>
        <v>nee</v>
      </c>
    </row>
    <row r="3612" spans="1:23" hidden="1" x14ac:dyDescent="0.25">
      <c r="A3612" s="1">
        <v>3610</v>
      </c>
      <c r="B3612">
        <v>4018938</v>
      </c>
      <c r="C3612">
        <v>70</v>
      </c>
      <c r="D3612" t="s">
        <v>34</v>
      </c>
      <c r="E3612" t="s">
        <v>35</v>
      </c>
      <c r="F3612" t="s">
        <v>36</v>
      </c>
      <c r="G3612">
        <v>2343.8188</v>
      </c>
      <c r="H3612">
        <v>0.6</v>
      </c>
      <c r="I3612">
        <v>0.14062912799999999</v>
      </c>
      <c r="J3612">
        <v>1857</v>
      </c>
      <c r="K3612">
        <v>1757.5458000000001</v>
      </c>
      <c r="L3612" s="5">
        <v>2.6050000000000001E-3</v>
      </c>
      <c r="M3612" s="5">
        <v>1.7981E-2</v>
      </c>
      <c r="N3612" s="5">
        <v>2.3802E-2</v>
      </c>
      <c r="O3612" s="5">
        <v>5.2443999999999998E-2</v>
      </c>
      <c r="P3612" s="5">
        <v>4.8245000000000003E-2</v>
      </c>
      <c r="Q3612" s="5">
        <v>2.9367000000000001E-2</v>
      </c>
      <c r="R3612" s="5">
        <v>3.3293999999999997E-2</v>
      </c>
      <c r="S3612" s="5">
        <v>8.0190000000000001E-3</v>
      </c>
      <c r="T3612" s="5">
        <f t="shared" si="168"/>
        <v>5.2443999999999998E-2</v>
      </c>
      <c r="U3612" s="5">
        <f>IF(Table1[[#This Row],[MAX_PROJ]]&lt;0.005, 0, SUM(L3612:S3612))</f>
        <v>0.215757</v>
      </c>
      <c r="V3612" t="str">
        <f t="shared" si="169"/>
        <v>nee</v>
      </c>
      <c r="W3612" t="str">
        <f t="shared" si="170"/>
        <v>nee</v>
      </c>
    </row>
    <row r="3613" spans="1:23" x14ac:dyDescent="0.25">
      <c r="A3613" s="1">
        <v>3611</v>
      </c>
      <c r="B3613">
        <v>4936323</v>
      </c>
      <c r="C3613">
        <v>95</v>
      </c>
      <c r="D3613" t="s">
        <v>44</v>
      </c>
      <c r="E3613" t="s">
        <v>42</v>
      </c>
      <c r="F3613" t="s">
        <v>43</v>
      </c>
      <c r="G3613">
        <v>6485.1989999999996</v>
      </c>
      <c r="H3613">
        <v>1</v>
      </c>
      <c r="I3613">
        <v>0.64851990000000004</v>
      </c>
      <c r="J3613">
        <v>1714</v>
      </c>
      <c r="K3613">
        <v>1964.9186</v>
      </c>
      <c r="L3613" s="5">
        <v>4.7010000000000003E-3</v>
      </c>
      <c r="M3613" s="5">
        <v>4.3761000000000001E-2</v>
      </c>
      <c r="N3613" s="5">
        <v>5.3197000000000001E-2</v>
      </c>
      <c r="O3613" s="5">
        <v>0.11249199999999999</v>
      </c>
      <c r="P3613" s="5">
        <v>0.10534300000000001</v>
      </c>
      <c r="Q3613" s="5">
        <v>6.6726999999999995E-2</v>
      </c>
      <c r="R3613" s="5">
        <v>7.4059E-2</v>
      </c>
      <c r="S3613" s="5">
        <v>2.1138000000000001E-2</v>
      </c>
      <c r="T3613" s="5">
        <f t="shared" si="168"/>
        <v>0.11249199999999999</v>
      </c>
      <c r="U3613" s="5">
        <f>IF(Table1[[#This Row],[MAX_PROJ]]&lt;0.005, 0, SUM(L3613:S3613))</f>
        <v>0.48141799999999996</v>
      </c>
      <c r="V3613" t="str">
        <f t="shared" si="169"/>
        <v>ja</v>
      </c>
      <c r="W3613" t="str">
        <f t="shared" si="170"/>
        <v>ja</v>
      </c>
    </row>
    <row r="3614" spans="1:23" hidden="1" x14ac:dyDescent="0.25">
      <c r="A3614" s="1">
        <v>3612</v>
      </c>
      <c r="B3614">
        <v>4706959</v>
      </c>
      <c r="C3614">
        <v>95</v>
      </c>
      <c r="D3614" t="s">
        <v>44</v>
      </c>
      <c r="E3614" t="s">
        <v>27</v>
      </c>
      <c r="F3614" t="s">
        <v>28</v>
      </c>
      <c r="G3614">
        <v>0.34649655000000001</v>
      </c>
      <c r="H3614">
        <v>0.8</v>
      </c>
      <c r="I3614">
        <v>2.7719724000000001E-5</v>
      </c>
      <c r="J3614">
        <v>2143</v>
      </c>
      <c r="K3614">
        <v>1232.7008000000001</v>
      </c>
      <c r="L3614" s="5">
        <v>4.9750000000000003E-3</v>
      </c>
      <c r="M3614" s="5">
        <v>3.9588999999999999E-2</v>
      </c>
      <c r="N3614" s="5">
        <v>4.8120999999999997E-2</v>
      </c>
      <c r="O3614" s="5">
        <v>9.4174999999999995E-2</v>
      </c>
      <c r="P3614" s="5">
        <v>8.8592000000000004E-2</v>
      </c>
      <c r="Q3614" s="5">
        <v>5.6698999999999999E-2</v>
      </c>
      <c r="R3614" s="5">
        <v>6.2546000000000004E-2</v>
      </c>
      <c r="S3614" s="5">
        <v>1.8301000000000001E-2</v>
      </c>
      <c r="T3614" s="5">
        <f t="shared" si="168"/>
        <v>9.4174999999999995E-2</v>
      </c>
      <c r="U3614" s="5">
        <f>IF(Table1[[#This Row],[MAX_PROJ]]&lt;0.005, 0, SUM(L3614:S3614))</f>
        <v>0.41299799999999998</v>
      </c>
      <c r="V3614" t="str">
        <f t="shared" si="169"/>
        <v>nee</v>
      </c>
      <c r="W3614" t="str">
        <f t="shared" si="170"/>
        <v>nee</v>
      </c>
    </row>
    <row r="3615" spans="1:23" x14ac:dyDescent="0.25">
      <c r="A3615" s="1">
        <v>3613</v>
      </c>
      <c r="B3615">
        <v>4936322</v>
      </c>
      <c r="C3615">
        <v>95</v>
      </c>
      <c r="D3615" t="s">
        <v>44</v>
      </c>
      <c r="E3615" t="s">
        <v>25</v>
      </c>
      <c r="F3615" t="s">
        <v>26</v>
      </c>
      <c r="G3615">
        <v>1809.9477999999999</v>
      </c>
      <c r="H3615">
        <v>1</v>
      </c>
      <c r="I3615">
        <v>0.18099477999999999</v>
      </c>
      <c r="J3615">
        <v>1786</v>
      </c>
      <c r="K3615">
        <v>1923.8385000000001</v>
      </c>
      <c r="L3615" s="5">
        <v>4.4419999999999998E-3</v>
      </c>
      <c r="M3615" s="5">
        <v>4.1503999999999999E-2</v>
      </c>
      <c r="N3615" s="5">
        <v>5.0485000000000002E-2</v>
      </c>
      <c r="O3615" s="5">
        <v>0.10674699999999999</v>
      </c>
      <c r="P3615" s="5">
        <v>9.9963999999999997E-2</v>
      </c>
      <c r="Q3615" s="5">
        <v>6.3329999999999997E-2</v>
      </c>
      <c r="R3615" s="5">
        <v>7.0329000000000003E-2</v>
      </c>
      <c r="S3615" s="5">
        <v>2.0052E-2</v>
      </c>
      <c r="T3615" s="5">
        <f t="shared" si="168"/>
        <v>0.10674699999999999</v>
      </c>
      <c r="U3615" s="5">
        <f>IF(Table1[[#This Row],[MAX_PROJ]]&lt;0.005, 0, SUM(L3615:S3615))</f>
        <v>0.45685300000000001</v>
      </c>
      <c r="V3615" t="str">
        <f t="shared" si="169"/>
        <v>ja</v>
      </c>
      <c r="W3615" t="str">
        <f t="shared" si="170"/>
        <v>ja</v>
      </c>
    </row>
    <row r="3616" spans="1:23" x14ac:dyDescent="0.25">
      <c r="A3616" s="1">
        <v>3614</v>
      </c>
      <c r="B3616">
        <v>4936322</v>
      </c>
      <c r="C3616">
        <v>95</v>
      </c>
      <c r="D3616" t="s">
        <v>44</v>
      </c>
      <c r="E3616" t="s">
        <v>42</v>
      </c>
      <c r="F3616" t="s">
        <v>43</v>
      </c>
      <c r="G3616">
        <v>1200.9856</v>
      </c>
      <c r="H3616">
        <v>1</v>
      </c>
      <c r="I3616">
        <v>0.12009855999999999</v>
      </c>
      <c r="J3616">
        <v>1714</v>
      </c>
      <c r="K3616">
        <v>1923.8385000000001</v>
      </c>
      <c r="L3616" s="5">
        <v>4.4419999999999998E-3</v>
      </c>
      <c r="M3616" s="5">
        <v>4.1503999999999999E-2</v>
      </c>
      <c r="N3616" s="5">
        <v>5.0485000000000002E-2</v>
      </c>
      <c r="O3616" s="5">
        <v>0.10674699999999999</v>
      </c>
      <c r="P3616" s="5">
        <v>9.9963999999999997E-2</v>
      </c>
      <c r="Q3616" s="5">
        <v>6.3329999999999997E-2</v>
      </c>
      <c r="R3616" s="5">
        <v>7.0329000000000003E-2</v>
      </c>
      <c r="S3616" s="5">
        <v>2.0052E-2</v>
      </c>
      <c r="T3616" s="5">
        <f t="shared" si="168"/>
        <v>0.10674699999999999</v>
      </c>
      <c r="U3616" s="5">
        <f>IF(Table1[[#This Row],[MAX_PROJ]]&lt;0.005, 0, SUM(L3616:S3616))</f>
        <v>0.45685300000000001</v>
      </c>
      <c r="V3616" t="str">
        <f t="shared" si="169"/>
        <v>ja</v>
      </c>
      <c r="W3616" t="str">
        <f t="shared" si="170"/>
        <v>ja</v>
      </c>
    </row>
    <row r="3617" spans="1:23" hidden="1" x14ac:dyDescent="0.25">
      <c r="A3617" s="1">
        <v>3615</v>
      </c>
      <c r="B3617">
        <v>4821635</v>
      </c>
      <c r="C3617">
        <v>95</v>
      </c>
      <c r="D3617" t="s">
        <v>44</v>
      </c>
      <c r="E3617" t="s">
        <v>27</v>
      </c>
      <c r="F3617" t="s">
        <v>28</v>
      </c>
      <c r="G3617">
        <v>58.778885000000002</v>
      </c>
      <c r="H3617">
        <v>1</v>
      </c>
      <c r="I3617">
        <v>5.8778885000000001E-3</v>
      </c>
      <c r="J3617">
        <v>2143</v>
      </c>
      <c r="K3617">
        <v>1378.3081999999999</v>
      </c>
      <c r="L3617" s="5">
        <v>3.8860000000000001E-3</v>
      </c>
      <c r="M3617" s="5">
        <v>3.3273999999999998E-2</v>
      </c>
      <c r="N3617" s="5">
        <v>4.0364999999999998E-2</v>
      </c>
      <c r="O3617" s="5">
        <v>8.2053000000000001E-2</v>
      </c>
      <c r="P3617" s="5">
        <v>7.6984999999999998E-2</v>
      </c>
      <c r="Q3617" s="5">
        <v>4.9051999999999998E-2</v>
      </c>
      <c r="R3617" s="5">
        <v>5.4260000000000003E-2</v>
      </c>
      <c r="S3617" s="5">
        <v>1.5717999999999999E-2</v>
      </c>
      <c r="T3617" s="5">
        <f t="shared" si="168"/>
        <v>8.2053000000000001E-2</v>
      </c>
      <c r="U3617" s="5">
        <f>IF(Table1[[#This Row],[MAX_PROJ]]&lt;0.005, 0, SUM(L3617:S3617))</f>
        <v>0.35559300000000005</v>
      </c>
      <c r="V3617" t="str">
        <f t="shared" si="169"/>
        <v>nee</v>
      </c>
      <c r="W3617" t="str">
        <f t="shared" si="170"/>
        <v>nee</v>
      </c>
    </row>
    <row r="3618" spans="1:23" hidden="1" x14ac:dyDescent="0.25">
      <c r="A3618" s="1">
        <v>3616</v>
      </c>
      <c r="B3618">
        <v>4821635</v>
      </c>
      <c r="C3618">
        <v>95</v>
      </c>
      <c r="D3618" t="s">
        <v>44</v>
      </c>
      <c r="E3618" t="s">
        <v>25</v>
      </c>
      <c r="F3618" t="s">
        <v>26</v>
      </c>
      <c r="G3618">
        <v>805.00869999999998</v>
      </c>
      <c r="H3618">
        <v>1</v>
      </c>
      <c r="I3618">
        <v>8.0500870000000002E-2</v>
      </c>
      <c r="J3618">
        <v>1786</v>
      </c>
      <c r="K3618">
        <v>1378.3081999999999</v>
      </c>
      <c r="L3618" s="5">
        <v>3.8860000000000001E-3</v>
      </c>
      <c r="M3618" s="5">
        <v>3.3273999999999998E-2</v>
      </c>
      <c r="N3618" s="5">
        <v>4.0364999999999998E-2</v>
      </c>
      <c r="O3618" s="5">
        <v>8.2053000000000001E-2</v>
      </c>
      <c r="P3618" s="5">
        <v>7.6984999999999998E-2</v>
      </c>
      <c r="Q3618" s="5">
        <v>4.9051999999999998E-2</v>
      </c>
      <c r="R3618" s="5">
        <v>5.4260000000000003E-2</v>
      </c>
      <c r="S3618" s="5">
        <v>1.5717999999999999E-2</v>
      </c>
      <c r="T3618" s="5">
        <f t="shared" si="168"/>
        <v>8.2053000000000001E-2</v>
      </c>
      <c r="U3618" s="5">
        <f>IF(Table1[[#This Row],[MAX_PROJ]]&lt;0.005, 0, SUM(L3618:S3618))</f>
        <v>0.35559300000000005</v>
      </c>
      <c r="V3618" t="str">
        <f t="shared" si="169"/>
        <v>nee</v>
      </c>
      <c r="W3618" t="str">
        <f t="shared" si="170"/>
        <v>nee</v>
      </c>
    </row>
    <row r="3619" spans="1:23" hidden="1" x14ac:dyDescent="0.25">
      <c r="A3619" s="1">
        <v>3617</v>
      </c>
      <c r="B3619">
        <v>4821635</v>
      </c>
      <c r="C3619">
        <v>95</v>
      </c>
      <c r="D3619" t="s">
        <v>44</v>
      </c>
      <c r="E3619" t="s">
        <v>42</v>
      </c>
      <c r="F3619" t="s">
        <v>43</v>
      </c>
      <c r="G3619">
        <v>1647.9954</v>
      </c>
      <c r="H3619">
        <v>1</v>
      </c>
      <c r="I3619">
        <v>0.16479953999999999</v>
      </c>
      <c r="J3619">
        <v>1714</v>
      </c>
      <c r="K3619">
        <v>1378.3081999999999</v>
      </c>
      <c r="L3619" s="5">
        <v>3.8860000000000001E-3</v>
      </c>
      <c r="M3619" s="5">
        <v>3.3273999999999998E-2</v>
      </c>
      <c r="N3619" s="5">
        <v>4.0364999999999998E-2</v>
      </c>
      <c r="O3619" s="5">
        <v>8.2053000000000001E-2</v>
      </c>
      <c r="P3619" s="5">
        <v>7.6984999999999998E-2</v>
      </c>
      <c r="Q3619" s="5">
        <v>4.9051999999999998E-2</v>
      </c>
      <c r="R3619" s="5">
        <v>5.4260000000000003E-2</v>
      </c>
      <c r="S3619" s="5">
        <v>1.5717999999999999E-2</v>
      </c>
      <c r="T3619" s="5">
        <f t="shared" si="168"/>
        <v>8.2053000000000001E-2</v>
      </c>
      <c r="U3619" s="5">
        <f>IF(Table1[[#This Row],[MAX_PROJ]]&lt;0.005, 0, SUM(L3619:S3619))</f>
        <v>0.35559300000000005</v>
      </c>
      <c r="V3619" t="str">
        <f t="shared" si="169"/>
        <v>nee</v>
      </c>
      <c r="W3619" t="str">
        <f t="shared" si="170"/>
        <v>nee</v>
      </c>
    </row>
    <row r="3620" spans="1:23" x14ac:dyDescent="0.25">
      <c r="A3620" s="1">
        <v>3618</v>
      </c>
      <c r="B3620">
        <v>4936321</v>
      </c>
      <c r="C3620">
        <v>95</v>
      </c>
      <c r="D3620" t="s">
        <v>44</v>
      </c>
      <c r="E3620" t="s">
        <v>25</v>
      </c>
      <c r="F3620" t="s">
        <v>26</v>
      </c>
      <c r="G3620">
        <v>2043.5452</v>
      </c>
      <c r="H3620">
        <v>1</v>
      </c>
      <c r="I3620">
        <v>0.20435452000000001</v>
      </c>
      <c r="J3620">
        <v>1786</v>
      </c>
      <c r="K3620">
        <v>1989.1874</v>
      </c>
      <c r="L3620" s="5">
        <v>3.9919999999999999E-3</v>
      </c>
      <c r="M3620" s="5">
        <v>3.6683E-2</v>
      </c>
      <c r="N3620" s="5">
        <v>4.4609999999999997E-2</v>
      </c>
      <c r="O3620" s="5">
        <v>9.4001000000000001E-2</v>
      </c>
      <c r="P3620" s="5">
        <v>8.8083999999999996E-2</v>
      </c>
      <c r="Q3620" s="5">
        <v>5.5791E-2</v>
      </c>
      <c r="R3620" s="5">
        <v>6.1934999999999997E-2</v>
      </c>
      <c r="S3620" s="5">
        <v>1.7666000000000001E-2</v>
      </c>
      <c r="T3620" s="5">
        <f t="shared" si="168"/>
        <v>9.4001000000000001E-2</v>
      </c>
      <c r="U3620" s="5">
        <f>IF(Table1[[#This Row],[MAX_PROJ]]&lt;0.005, 0, SUM(L3620:S3620))</f>
        <v>0.40276200000000001</v>
      </c>
      <c r="V3620" t="str">
        <f t="shared" si="169"/>
        <v>ja</v>
      </c>
      <c r="W3620" t="str">
        <f t="shared" si="170"/>
        <v>ja</v>
      </c>
    </row>
    <row r="3621" spans="1:23" x14ac:dyDescent="0.25">
      <c r="A3621" s="1">
        <v>3619</v>
      </c>
      <c r="B3621">
        <v>4936321</v>
      </c>
      <c r="C3621">
        <v>95</v>
      </c>
      <c r="D3621" t="s">
        <v>44</v>
      </c>
      <c r="E3621" t="s">
        <v>42</v>
      </c>
      <c r="F3621" t="s">
        <v>43</v>
      </c>
      <c r="G3621">
        <v>4284.72</v>
      </c>
      <c r="H3621">
        <v>1</v>
      </c>
      <c r="I3621">
        <v>0.42847200000000002</v>
      </c>
      <c r="J3621">
        <v>1714</v>
      </c>
      <c r="K3621">
        <v>1989.1874</v>
      </c>
      <c r="L3621" s="5">
        <v>3.9919999999999999E-3</v>
      </c>
      <c r="M3621" s="5">
        <v>3.6683E-2</v>
      </c>
      <c r="N3621" s="5">
        <v>4.4609999999999997E-2</v>
      </c>
      <c r="O3621" s="5">
        <v>9.4001000000000001E-2</v>
      </c>
      <c r="P3621" s="5">
        <v>8.8083999999999996E-2</v>
      </c>
      <c r="Q3621" s="5">
        <v>5.5791E-2</v>
      </c>
      <c r="R3621" s="5">
        <v>6.1934999999999997E-2</v>
      </c>
      <c r="S3621" s="5">
        <v>1.7666000000000001E-2</v>
      </c>
      <c r="T3621" s="5">
        <f t="shared" si="168"/>
        <v>9.4001000000000001E-2</v>
      </c>
      <c r="U3621" s="5">
        <f>IF(Table1[[#This Row],[MAX_PROJ]]&lt;0.005, 0, SUM(L3621:S3621))</f>
        <v>0.40276200000000001</v>
      </c>
      <c r="V3621" t="str">
        <f t="shared" si="169"/>
        <v>ja</v>
      </c>
      <c r="W3621" t="str">
        <f t="shared" si="170"/>
        <v>ja</v>
      </c>
    </row>
    <row r="3622" spans="1:23" x14ac:dyDescent="0.25">
      <c r="A3622" s="1">
        <v>3620</v>
      </c>
      <c r="B3622">
        <v>4936320</v>
      </c>
      <c r="C3622">
        <v>95</v>
      </c>
      <c r="D3622" t="s">
        <v>44</v>
      </c>
      <c r="E3622" t="s">
        <v>23</v>
      </c>
      <c r="F3622" t="s">
        <v>24</v>
      </c>
      <c r="G3622">
        <v>117.24496000000001</v>
      </c>
      <c r="H3622">
        <v>1</v>
      </c>
      <c r="I3622">
        <v>1.1724495999999999E-2</v>
      </c>
      <c r="J3622">
        <v>1214</v>
      </c>
      <c r="K3622">
        <v>1594.3198</v>
      </c>
      <c r="L3622" s="5">
        <v>3.0140000000000002E-3</v>
      </c>
      <c r="M3622" s="5">
        <v>2.7619999999999999E-2</v>
      </c>
      <c r="N3622" s="5">
        <v>3.3439000000000003E-2</v>
      </c>
      <c r="O3622" s="5">
        <v>6.9406999999999996E-2</v>
      </c>
      <c r="P3622" s="5">
        <v>6.5032999999999994E-2</v>
      </c>
      <c r="Q3622" s="5">
        <v>4.1405999999999998E-2</v>
      </c>
      <c r="R3622" s="5">
        <v>4.5898000000000001E-2</v>
      </c>
      <c r="S3622" s="5">
        <v>1.3233999999999999E-2</v>
      </c>
      <c r="T3622" s="5">
        <f t="shared" si="168"/>
        <v>6.9406999999999996E-2</v>
      </c>
      <c r="U3622" s="5">
        <f>IF(Table1[[#This Row],[MAX_PROJ]]&lt;0.005, 0, SUM(L3622:S3622))</f>
        <v>0.29905100000000001</v>
      </c>
      <c r="V3622" t="str">
        <f t="shared" si="169"/>
        <v>ja</v>
      </c>
      <c r="W3622" t="str">
        <f t="shared" si="170"/>
        <v>ja</v>
      </c>
    </row>
    <row r="3623" spans="1:23" hidden="1" x14ac:dyDescent="0.25">
      <c r="A3623" s="1">
        <v>3621</v>
      </c>
      <c r="B3623">
        <v>4936320</v>
      </c>
      <c r="C3623">
        <v>95</v>
      </c>
      <c r="D3623" t="s">
        <v>44</v>
      </c>
      <c r="E3623" t="s">
        <v>25</v>
      </c>
      <c r="F3623" t="s">
        <v>26</v>
      </c>
      <c r="G3623">
        <v>683.09045000000003</v>
      </c>
      <c r="H3623">
        <v>1</v>
      </c>
      <c r="I3623">
        <v>6.8309044999999999E-2</v>
      </c>
      <c r="J3623">
        <v>1786</v>
      </c>
      <c r="K3623">
        <v>1594.3198</v>
      </c>
      <c r="L3623" s="5">
        <v>3.0140000000000002E-3</v>
      </c>
      <c r="M3623" s="5">
        <v>2.7619999999999999E-2</v>
      </c>
      <c r="N3623" s="5">
        <v>3.3439000000000003E-2</v>
      </c>
      <c r="O3623" s="5">
        <v>6.9406999999999996E-2</v>
      </c>
      <c r="P3623" s="5">
        <v>6.5032999999999994E-2</v>
      </c>
      <c r="Q3623" s="5">
        <v>4.1405999999999998E-2</v>
      </c>
      <c r="R3623" s="5">
        <v>4.5898000000000001E-2</v>
      </c>
      <c r="S3623" s="5">
        <v>1.3233999999999999E-2</v>
      </c>
      <c r="T3623" s="5">
        <f t="shared" si="168"/>
        <v>6.9406999999999996E-2</v>
      </c>
      <c r="U3623" s="5">
        <f>IF(Table1[[#This Row],[MAX_PROJ]]&lt;0.005, 0, SUM(L3623:S3623))</f>
        <v>0.29905100000000001</v>
      </c>
      <c r="V3623" t="str">
        <f t="shared" si="169"/>
        <v>nee</v>
      </c>
      <c r="W3623" t="str">
        <f t="shared" si="170"/>
        <v>nee</v>
      </c>
    </row>
    <row r="3624" spans="1:23" hidden="1" x14ac:dyDescent="0.25">
      <c r="A3624" s="1">
        <v>3622</v>
      </c>
      <c r="B3624">
        <v>3789554</v>
      </c>
      <c r="C3624">
        <v>70</v>
      </c>
      <c r="D3624" t="s">
        <v>34</v>
      </c>
      <c r="E3624" t="s">
        <v>35</v>
      </c>
      <c r="F3624" t="s">
        <v>36</v>
      </c>
      <c r="G3624">
        <v>188.25026</v>
      </c>
      <c r="H3624">
        <v>1</v>
      </c>
      <c r="I3624">
        <v>1.8825026000000002E-2</v>
      </c>
      <c r="J3624">
        <v>1857</v>
      </c>
      <c r="K3624">
        <v>1325.2019</v>
      </c>
      <c r="L3624" s="5">
        <v>1.077E-3</v>
      </c>
      <c r="M3624" s="5">
        <v>3.7209999999999999E-3</v>
      </c>
      <c r="N3624" s="5">
        <v>5.8349999999999999E-3</v>
      </c>
      <c r="O3624" s="5">
        <v>1.4834E-2</v>
      </c>
      <c r="P3624" s="5">
        <v>1.2933E-2</v>
      </c>
      <c r="Q3624" s="5">
        <v>6.7790000000000003E-3</v>
      </c>
      <c r="R3624" s="5">
        <v>8.5369999999999994E-3</v>
      </c>
      <c r="S3624" s="5">
        <v>1.116E-3</v>
      </c>
      <c r="T3624" s="5">
        <f t="shared" si="168"/>
        <v>1.4834E-2</v>
      </c>
      <c r="U3624" s="5">
        <f>IF(Table1[[#This Row],[MAX_PROJ]]&lt;0.005, 0, SUM(L3624:S3624))</f>
        <v>5.4831999999999999E-2</v>
      </c>
      <c r="V3624" t="str">
        <f t="shared" si="169"/>
        <v>nee</v>
      </c>
      <c r="W3624" t="str">
        <f t="shared" si="170"/>
        <v>nee</v>
      </c>
    </row>
    <row r="3625" spans="1:23" x14ac:dyDescent="0.25">
      <c r="A3625" s="1">
        <v>3623</v>
      </c>
      <c r="B3625">
        <v>3789554</v>
      </c>
      <c r="C3625">
        <v>70</v>
      </c>
      <c r="D3625" t="s">
        <v>34</v>
      </c>
      <c r="E3625" t="s">
        <v>37</v>
      </c>
      <c r="F3625" t="s">
        <v>38</v>
      </c>
      <c r="G3625">
        <v>57.639282000000001</v>
      </c>
      <c r="H3625">
        <v>1</v>
      </c>
      <c r="I3625">
        <v>5.7639281999999998E-3</v>
      </c>
      <c r="J3625">
        <v>1143</v>
      </c>
      <c r="K3625">
        <v>1325.2019</v>
      </c>
      <c r="L3625" s="5">
        <v>1.077E-3</v>
      </c>
      <c r="M3625" s="5">
        <v>3.7209999999999999E-3</v>
      </c>
      <c r="N3625" s="5">
        <v>5.8349999999999999E-3</v>
      </c>
      <c r="O3625" s="5">
        <v>1.4834E-2</v>
      </c>
      <c r="P3625" s="5">
        <v>1.2933E-2</v>
      </c>
      <c r="Q3625" s="5">
        <v>6.7790000000000003E-3</v>
      </c>
      <c r="R3625" s="5">
        <v>8.5369999999999994E-3</v>
      </c>
      <c r="S3625" s="5">
        <v>1.116E-3</v>
      </c>
      <c r="T3625" s="5">
        <f t="shared" si="168"/>
        <v>1.4834E-2</v>
      </c>
      <c r="U3625" s="5">
        <f>IF(Table1[[#This Row],[MAX_PROJ]]&lt;0.005, 0, SUM(L3625:S3625))</f>
        <v>5.4831999999999999E-2</v>
      </c>
      <c r="V3625" t="str">
        <f t="shared" si="169"/>
        <v>ja</v>
      </c>
      <c r="W3625" t="str">
        <f t="shared" si="170"/>
        <v>ja</v>
      </c>
    </row>
    <row r="3626" spans="1:23" hidden="1" x14ac:dyDescent="0.25">
      <c r="A3626" s="1">
        <v>3624</v>
      </c>
      <c r="B3626">
        <v>4936327</v>
      </c>
      <c r="C3626">
        <v>95</v>
      </c>
      <c r="D3626" t="s">
        <v>44</v>
      </c>
      <c r="E3626" t="s">
        <v>42</v>
      </c>
      <c r="F3626" t="s">
        <v>43</v>
      </c>
      <c r="G3626">
        <v>329.17360000000002</v>
      </c>
      <c r="H3626">
        <v>1</v>
      </c>
      <c r="I3626">
        <v>3.291736E-2</v>
      </c>
      <c r="J3626">
        <v>1714</v>
      </c>
      <c r="K3626">
        <v>1318.7554</v>
      </c>
      <c r="L3626" s="5">
        <v>2.7100000000000002E-3</v>
      </c>
      <c r="M3626" s="5">
        <v>2.5760000000000002E-2</v>
      </c>
      <c r="N3626" s="5">
        <v>3.1001000000000001E-2</v>
      </c>
      <c r="O3626" s="5">
        <v>6.3676999999999997E-2</v>
      </c>
      <c r="P3626" s="5">
        <v>5.9813999999999999E-2</v>
      </c>
      <c r="Q3626" s="5">
        <v>3.8342000000000001E-2</v>
      </c>
      <c r="R3626" s="5">
        <v>4.2345000000000001E-2</v>
      </c>
      <c r="S3626" s="5">
        <v>1.2451E-2</v>
      </c>
      <c r="T3626" s="5">
        <f t="shared" si="168"/>
        <v>6.3676999999999997E-2</v>
      </c>
      <c r="U3626" s="5">
        <f>IF(Table1[[#This Row],[MAX_PROJ]]&lt;0.005, 0, SUM(L3626:S3626))</f>
        <v>0.27610000000000001</v>
      </c>
      <c r="V3626" t="str">
        <f t="shared" si="169"/>
        <v>nee</v>
      </c>
      <c r="W3626" t="str">
        <f t="shared" si="170"/>
        <v>nee</v>
      </c>
    </row>
    <row r="3627" spans="1:23" hidden="1" x14ac:dyDescent="0.25">
      <c r="A3627" s="1">
        <v>3625</v>
      </c>
      <c r="B3627">
        <v>4821636</v>
      </c>
      <c r="C3627">
        <v>95</v>
      </c>
      <c r="D3627" t="s">
        <v>44</v>
      </c>
      <c r="E3627" t="s">
        <v>45</v>
      </c>
      <c r="F3627" t="s">
        <v>28</v>
      </c>
      <c r="G3627">
        <v>2063.8462</v>
      </c>
      <c r="H3627">
        <v>1</v>
      </c>
      <c r="I3627">
        <v>0.20638461999999999</v>
      </c>
      <c r="J3627">
        <v>2143</v>
      </c>
      <c r="K3627">
        <v>1159.0607</v>
      </c>
      <c r="L3627" s="5">
        <v>3.3E-3</v>
      </c>
      <c r="M3627" s="5">
        <v>2.8832E-2</v>
      </c>
      <c r="N3627" s="5">
        <v>3.4915000000000002E-2</v>
      </c>
      <c r="O3627" s="5">
        <v>7.0196999999999996E-2</v>
      </c>
      <c r="P3627" s="5">
        <v>6.5979999999999997E-2</v>
      </c>
      <c r="Q3627" s="5">
        <v>4.2250999999999997E-2</v>
      </c>
      <c r="R3627" s="5">
        <v>4.6696000000000001E-2</v>
      </c>
      <c r="S3627" s="5">
        <v>1.367E-2</v>
      </c>
      <c r="T3627" s="5">
        <f t="shared" si="168"/>
        <v>7.0196999999999996E-2</v>
      </c>
      <c r="U3627" s="5">
        <f>IF(Table1[[#This Row],[MAX_PROJ]]&lt;0.005, 0, SUM(L3627:S3627))</f>
        <v>0.30584099999999997</v>
      </c>
      <c r="V3627" t="str">
        <f t="shared" si="169"/>
        <v>nee</v>
      </c>
      <c r="W3627" t="str">
        <f t="shared" si="170"/>
        <v>nee</v>
      </c>
    </row>
    <row r="3628" spans="1:23" hidden="1" x14ac:dyDescent="0.25">
      <c r="A3628" s="1">
        <v>3626</v>
      </c>
      <c r="B3628">
        <v>4821636</v>
      </c>
      <c r="C3628">
        <v>95</v>
      </c>
      <c r="D3628" t="s">
        <v>44</v>
      </c>
      <c r="E3628" t="s">
        <v>25</v>
      </c>
      <c r="F3628" t="s">
        <v>26</v>
      </c>
      <c r="G3628">
        <v>697.84076000000005</v>
      </c>
      <c r="H3628">
        <v>1</v>
      </c>
      <c r="I3628">
        <v>6.9784076E-2</v>
      </c>
      <c r="J3628">
        <v>1786</v>
      </c>
      <c r="K3628">
        <v>1159.0607</v>
      </c>
      <c r="L3628" s="5">
        <v>3.3E-3</v>
      </c>
      <c r="M3628" s="5">
        <v>2.8832E-2</v>
      </c>
      <c r="N3628" s="5">
        <v>3.4915000000000002E-2</v>
      </c>
      <c r="O3628" s="5">
        <v>7.0196999999999996E-2</v>
      </c>
      <c r="P3628" s="5">
        <v>6.5979999999999997E-2</v>
      </c>
      <c r="Q3628" s="5">
        <v>4.2250999999999997E-2</v>
      </c>
      <c r="R3628" s="5">
        <v>4.6696000000000001E-2</v>
      </c>
      <c r="S3628" s="5">
        <v>1.367E-2</v>
      </c>
      <c r="T3628" s="5">
        <f t="shared" si="168"/>
        <v>7.0196999999999996E-2</v>
      </c>
      <c r="U3628" s="5">
        <f>IF(Table1[[#This Row],[MAX_PROJ]]&lt;0.005, 0, SUM(L3628:S3628))</f>
        <v>0.30584099999999997</v>
      </c>
      <c r="V3628" t="str">
        <f t="shared" si="169"/>
        <v>nee</v>
      </c>
      <c r="W3628" t="str">
        <f t="shared" si="170"/>
        <v>nee</v>
      </c>
    </row>
    <row r="3629" spans="1:23" hidden="1" x14ac:dyDescent="0.25">
      <c r="A3629" s="1">
        <v>3627</v>
      </c>
      <c r="B3629">
        <v>4936326</v>
      </c>
      <c r="C3629">
        <v>95</v>
      </c>
      <c r="D3629" t="s">
        <v>44</v>
      </c>
      <c r="E3629" t="s">
        <v>42</v>
      </c>
      <c r="F3629" t="s">
        <v>43</v>
      </c>
      <c r="G3629">
        <v>1997.4902</v>
      </c>
      <c r="H3629">
        <v>1</v>
      </c>
      <c r="I3629">
        <v>0.19974902</v>
      </c>
      <c r="J3629">
        <v>1714</v>
      </c>
      <c r="K3629">
        <v>1251.4568999999999</v>
      </c>
      <c r="L3629" s="5">
        <v>2.758E-3</v>
      </c>
      <c r="M3629" s="5">
        <v>2.6002000000000001E-2</v>
      </c>
      <c r="N3629" s="5">
        <v>3.1297999999999999E-2</v>
      </c>
      <c r="O3629" s="5">
        <v>6.4324000000000006E-2</v>
      </c>
      <c r="P3629" s="5">
        <v>6.0394000000000003E-2</v>
      </c>
      <c r="Q3629" s="5">
        <v>3.8671999999999998E-2</v>
      </c>
      <c r="R3629" s="5">
        <v>4.2752999999999999E-2</v>
      </c>
      <c r="S3629" s="5">
        <v>1.2537E-2</v>
      </c>
      <c r="T3629" s="5">
        <f t="shared" si="168"/>
        <v>6.4324000000000006E-2</v>
      </c>
      <c r="U3629" s="5">
        <f>IF(Table1[[#This Row],[MAX_PROJ]]&lt;0.005, 0, SUM(L3629:S3629))</f>
        <v>0.27873799999999999</v>
      </c>
      <c r="V3629" t="str">
        <f t="shared" si="169"/>
        <v>nee</v>
      </c>
      <c r="W3629" t="str">
        <f t="shared" si="170"/>
        <v>nee</v>
      </c>
    </row>
    <row r="3630" spans="1:23" x14ac:dyDescent="0.25">
      <c r="A3630" s="1">
        <v>3628</v>
      </c>
      <c r="B3630">
        <v>4936325</v>
      </c>
      <c r="C3630">
        <v>95</v>
      </c>
      <c r="D3630" t="s">
        <v>44</v>
      </c>
      <c r="E3630" t="s">
        <v>23</v>
      </c>
      <c r="F3630" t="s">
        <v>24</v>
      </c>
      <c r="G3630">
        <v>409.02625</v>
      </c>
      <c r="H3630">
        <v>1</v>
      </c>
      <c r="I3630">
        <v>4.0902624999999998E-2</v>
      </c>
      <c r="J3630">
        <v>1214</v>
      </c>
      <c r="K3630">
        <v>1305.3774000000001</v>
      </c>
      <c r="L3630" s="5">
        <v>3.0309999999999998E-3</v>
      </c>
      <c r="M3630" s="5">
        <v>2.844E-2</v>
      </c>
      <c r="N3630" s="5">
        <v>3.4285000000000003E-2</v>
      </c>
      <c r="O3630" s="5">
        <v>7.1014999999999995E-2</v>
      </c>
      <c r="P3630" s="5">
        <v>6.6598000000000004E-2</v>
      </c>
      <c r="Q3630" s="5">
        <v>4.2512000000000001E-2</v>
      </c>
      <c r="R3630" s="5">
        <v>4.7083E-2</v>
      </c>
      <c r="S3630" s="5">
        <v>1.3688000000000001E-2</v>
      </c>
      <c r="T3630" s="5">
        <f t="shared" si="168"/>
        <v>7.1014999999999995E-2</v>
      </c>
      <c r="U3630" s="5">
        <f>IF(Table1[[#This Row],[MAX_PROJ]]&lt;0.005, 0, SUM(L3630:S3630))</f>
        <v>0.30665199999999998</v>
      </c>
      <c r="V3630" t="str">
        <f t="shared" si="169"/>
        <v>ja</v>
      </c>
      <c r="W3630" t="str">
        <f t="shared" si="170"/>
        <v>ja</v>
      </c>
    </row>
    <row r="3631" spans="1:23" hidden="1" x14ac:dyDescent="0.25">
      <c r="A3631" s="1">
        <v>3629</v>
      </c>
      <c r="B3631">
        <v>4936325</v>
      </c>
      <c r="C3631">
        <v>95</v>
      </c>
      <c r="D3631" t="s">
        <v>44</v>
      </c>
      <c r="E3631" t="s">
        <v>42</v>
      </c>
      <c r="F3631" t="s">
        <v>43</v>
      </c>
      <c r="G3631">
        <v>4696.5540000000001</v>
      </c>
      <c r="H3631">
        <v>1</v>
      </c>
      <c r="I3631">
        <v>0.4696554</v>
      </c>
      <c r="J3631">
        <v>1714</v>
      </c>
      <c r="K3631">
        <v>1305.3774000000001</v>
      </c>
      <c r="L3631" s="5">
        <v>3.0309999999999998E-3</v>
      </c>
      <c r="M3631" s="5">
        <v>2.844E-2</v>
      </c>
      <c r="N3631" s="5">
        <v>3.4285000000000003E-2</v>
      </c>
      <c r="O3631" s="5">
        <v>7.1014999999999995E-2</v>
      </c>
      <c r="P3631" s="5">
        <v>6.6598000000000004E-2</v>
      </c>
      <c r="Q3631" s="5">
        <v>4.2512000000000001E-2</v>
      </c>
      <c r="R3631" s="5">
        <v>4.7083E-2</v>
      </c>
      <c r="S3631" s="5">
        <v>1.3688000000000001E-2</v>
      </c>
      <c r="T3631" s="5">
        <f t="shared" si="168"/>
        <v>7.1014999999999995E-2</v>
      </c>
      <c r="U3631" s="5">
        <f>IF(Table1[[#This Row],[MAX_PROJ]]&lt;0.005, 0, SUM(L3631:S3631))</f>
        <v>0.30665199999999998</v>
      </c>
      <c r="V3631" t="str">
        <f t="shared" si="169"/>
        <v>nee</v>
      </c>
      <c r="W3631" t="str">
        <f t="shared" si="170"/>
        <v>nee</v>
      </c>
    </row>
    <row r="3632" spans="1:23" x14ac:dyDescent="0.25">
      <c r="A3632" s="1">
        <v>3630</v>
      </c>
      <c r="B3632">
        <v>4936324</v>
      </c>
      <c r="C3632">
        <v>95</v>
      </c>
      <c r="D3632" t="s">
        <v>44</v>
      </c>
      <c r="E3632" t="s">
        <v>23</v>
      </c>
      <c r="F3632" t="s">
        <v>24</v>
      </c>
      <c r="G3632">
        <v>3575.0603000000001</v>
      </c>
      <c r="H3632">
        <v>1</v>
      </c>
      <c r="I3632">
        <v>0.35750602999999997</v>
      </c>
      <c r="J3632">
        <v>1214</v>
      </c>
      <c r="K3632">
        <v>1458.624</v>
      </c>
      <c r="L3632" s="5">
        <v>3.2759999999999998E-3</v>
      </c>
      <c r="M3632" s="5">
        <v>3.0405999999999999E-2</v>
      </c>
      <c r="N3632" s="5">
        <v>3.6719000000000002E-2</v>
      </c>
      <c r="O3632" s="5">
        <v>7.6411999999999994E-2</v>
      </c>
      <c r="P3632" s="5">
        <v>7.1595000000000006E-2</v>
      </c>
      <c r="Q3632" s="5">
        <v>4.5606000000000001E-2</v>
      </c>
      <c r="R3632" s="5">
        <v>5.0518E-2</v>
      </c>
      <c r="S3632" s="5">
        <v>1.4612999999999999E-2</v>
      </c>
      <c r="T3632" s="5">
        <f t="shared" si="168"/>
        <v>7.6411999999999994E-2</v>
      </c>
      <c r="U3632" s="5">
        <f>IF(Table1[[#This Row],[MAX_PROJ]]&lt;0.005, 0, SUM(L3632:S3632))</f>
        <v>0.32914499999999997</v>
      </c>
      <c r="V3632" t="str">
        <f t="shared" si="169"/>
        <v>ja</v>
      </c>
      <c r="W3632" t="str">
        <f t="shared" si="170"/>
        <v>ja</v>
      </c>
    </row>
    <row r="3633" spans="1:23" x14ac:dyDescent="0.25">
      <c r="A3633" s="1">
        <v>3631</v>
      </c>
      <c r="B3633">
        <v>4936324</v>
      </c>
      <c r="C3633">
        <v>95</v>
      </c>
      <c r="D3633" t="s">
        <v>44</v>
      </c>
      <c r="E3633" t="s">
        <v>21</v>
      </c>
      <c r="F3633" t="s">
        <v>22</v>
      </c>
      <c r="G3633">
        <v>855.90044999999998</v>
      </c>
      <c r="H3633">
        <v>1</v>
      </c>
      <c r="I3633">
        <v>8.5590045000000003E-2</v>
      </c>
      <c r="J3633">
        <v>714</v>
      </c>
      <c r="K3633">
        <v>1458.624</v>
      </c>
      <c r="L3633" s="5">
        <v>3.2759999999999998E-3</v>
      </c>
      <c r="M3633" s="5">
        <v>3.0405999999999999E-2</v>
      </c>
      <c r="N3633" s="5">
        <v>3.6719000000000002E-2</v>
      </c>
      <c r="O3633" s="5">
        <v>7.6411999999999994E-2</v>
      </c>
      <c r="P3633" s="5">
        <v>7.1595000000000006E-2</v>
      </c>
      <c r="Q3633" s="5">
        <v>4.5606000000000001E-2</v>
      </c>
      <c r="R3633" s="5">
        <v>5.0518E-2</v>
      </c>
      <c r="S3633" s="5">
        <v>1.4612999999999999E-2</v>
      </c>
      <c r="T3633" s="5">
        <f t="shared" si="168"/>
        <v>7.6411999999999994E-2</v>
      </c>
      <c r="U3633" s="5">
        <f>IF(Table1[[#This Row],[MAX_PROJ]]&lt;0.005, 0, SUM(L3633:S3633))</f>
        <v>0.32914499999999997</v>
      </c>
      <c r="V3633" t="str">
        <f t="shared" si="169"/>
        <v>ja</v>
      </c>
      <c r="W3633" t="str">
        <f t="shared" si="170"/>
        <v>ja</v>
      </c>
    </row>
    <row r="3634" spans="1:23" hidden="1" x14ac:dyDescent="0.25">
      <c r="A3634" s="1">
        <v>3632</v>
      </c>
      <c r="B3634">
        <v>4936324</v>
      </c>
      <c r="C3634">
        <v>95</v>
      </c>
      <c r="D3634" t="s">
        <v>44</v>
      </c>
      <c r="E3634" t="s">
        <v>42</v>
      </c>
      <c r="F3634" t="s">
        <v>43</v>
      </c>
      <c r="G3634">
        <v>4381.5039999999999</v>
      </c>
      <c r="H3634">
        <v>1</v>
      </c>
      <c r="I3634">
        <v>0.4381504</v>
      </c>
      <c r="J3634">
        <v>1714</v>
      </c>
      <c r="K3634">
        <v>1458.624</v>
      </c>
      <c r="L3634" s="5">
        <v>3.2759999999999998E-3</v>
      </c>
      <c r="M3634" s="5">
        <v>3.0405999999999999E-2</v>
      </c>
      <c r="N3634" s="5">
        <v>3.6719000000000002E-2</v>
      </c>
      <c r="O3634" s="5">
        <v>7.6411999999999994E-2</v>
      </c>
      <c r="P3634" s="5">
        <v>7.1595000000000006E-2</v>
      </c>
      <c r="Q3634" s="5">
        <v>4.5606000000000001E-2</v>
      </c>
      <c r="R3634" s="5">
        <v>5.0518E-2</v>
      </c>
      <c r="S3634" s="5">
        <v>1.4612999999999999E-2</v>
      </c>
      <c r="T3634" s="5">
        <f t="shared" si="168"/>
        <v>7.6411999999999994E-2</v>
      </c>
      <c r="U3634" s="5">
        <f>IF(Table1[[#This Row],[MAX_PROJ]]&lt;0.005, 0, SUM(L3634:S3634))</f>
        <v>0.32914499999999997</v>
      </c>
      <c r="V3634" t="str">
        <f t="shared" si="169"/>
        <v>nee</v>
      </c>
      <c r="W3634" t="str">
        <f t="shared" si="170"/>
        <v>nee</v>
      </c>
    </row>
    <row r="3635" spans="1:23" hidden="1" x14ac:dyDescent="0.25">
      <c r="A3635" s="1">
        <v>3633</v>
      </c>
      <c r="B3635">
        <v>4706967</v>
      </c>
      <c r="C3635">
        <v>95</v>
      </c>
      <c r="D3635" t="s">
        <v>44</v>
      </c>
      <c r="E3635" t="s">
        <v>45</v>
      </c>
      <c r="F3635" t="s">
        <v>28</v>
      </c>
      <c r="G3635">
        <v>912.81604000000004</v>
      </c>
      <c r="H3635">
        <v>1</v>
      </c>
      <c r="I3635">
        <v>9.1281604000000002E-2</v>
      </c>
      <c r="J3635">
        <v>2143</v>
      </c>
      <c r="K3635">
        <v>1050.4865</v>
      </c>
      <c r="L3635" s="5">
        <v>5.006E-3</v>
      </c>
      <c r="M3635" s="5">
        <v>4.301E-2</v>
      </c>
      <c r="N3635" s="5">
        <v>5.1875999999999999E-2</v>
      </c>
      <c r="O3635" s="5">
        <v>0.102952</v>
      </c>
      <c r="P3635" s="5">
        <v>9.6976000000000007E-2</v>
      </c>
      <c r="Q3635" s="5">
        <v>6.2239999999999997E-2</v>
      </c>
      <c r="R3635" s="5">
        <v>6.8725999999999995E-2</v>
      </c>
      <c r="S3635" s="5">
        <v>2.0353E-2</v>
      </c>
      <c r="T3635" s="5">
        <f t="shared" si="168"/>
        <v>0.102952</v>
      </c>
      <c r="U3635" s="5">
        <f>IF(Table1[[#This Row],[MAX_PROJ]]&lt;0.005, 0, SUM(L3635:S3635))</f>
        <v>0.45113900000000007</v>
      </c>
      <c r="V3635" t="str">
        <f t="shared" si="169"/>
        <v>nee</v>
      </c>
      <c r="W3635" t="str">
        <f t="shared" si="170"/>
        <v>nee</v>
      </c>
    </row>
    <row r="3636" spans="1:23" hidden="1" x14ac:dyDescent="0.25">
      <c r="A3636" s="1">
        <v>3634</v>
      </c>
      <c r="B3636">
        <v>4706967</v>
      </c>
      <c r="C3636">
        <v>95</v>
      </c>
      <c r="D3636" t="s">
        <v>44</v>
      </c>
      <c r="E3636" t="s">
        <v>42</v>
      </c>
      <c r="F3636" t="s">
        <v>43</v>
      </c>
      <c r="G3636">
        <v>2014.9282000000001</v>
      </c>
      <c r="H3636">
        <v>1</v>
      </c>
      <c r="I3636">
        <v>0.20149281999999999</v>
      </c>
      <c r="J3636">
        <v>1714</v>
      </c>
      <c r="K3636">
        <v>1050.4865</v>
      </c>
      <c r="L3636" s="5">
        <v>5.006E-3</v>
      </c>
      <c r="M3636" s="5">
        <v>4.301E-2</v>
      </c>
      <c r="N3636" s="5">
        <v>5.1875999999999999E-2</v>
      </c>
      <c r="O3636" s="5">
        <v>0.102952</v>
      </c>
      <c r="P3636" s="5">
        <v>9.6976000000000007E-2</v>
      </c>
      <c r="Q3636" s="5">
        <v>6.2239999999999997E-2</v>
      </c>
      <c r="R3636" s="5">
        <v>6.8725999999999995E-2</v>
      </c>
      <c r="S3636" s="5">
        <v>2.0353E-2</v>
      </c>
      <c r="T3636" s="5">
        <f t="shared" si="168"/>
        <v>0.102952</v>
      </c>
      <c r="U3636" s="5">
        <f>IF(Table1[[#This Row],[MAX_PROJ]]&lt;0.005, 0, SUM(L3636:S3636))</f>
        <v>0.45113900000000007</v>
      </c>
      <c r="V3636" t="str">
        <f t="shared" si="169"/>
        <v>nee</v>
      </c>
      <c r="W3636" t="str">
        <f t="shared" si="170"/>
        <v>nee</v>
      </c>
    </row>
    <row r="3637" spans="1:23" x14ac:dyDescent="0.25">
      <c r="A3637" s="1">
        <v>3635</v>
      </c>
      <c r="B3637">
        <v>3789547</v>
      </c>
      <c r="C3637">
        <v>70</v>
      </c>
      <c r="D3637" t="s">
        <v>34</v>
      </c>
      <c r="E3637" t="s">
        <v>37</v>
      </c>
      <c r="F3637" t="s">
        <v>38</v>
      </c>
      <c r="G3637">
        <v>5181.9624000000003</v>
      </c>
      <c r="H3637">
        <v>1</v>
      </c>
      <c r="I3637">
        <v>0.51819623999999997</v>
      </c>
      <c r="J3637">
        <v>1143</v>
      </c>
      <c r="K3637">
        <v>1914.0530000000001</v>
      </c>
      <c r="L3637" s="5">
        <v>1.2999999999999999E-3</v>
      </c>
      <c r="M3637" s="5">
        <v>4.496E-3</v>
      </c>
      <c r="N3637" s="5">
        <v>7.0479999999999996E-3</v>
      </c>
      <c r="O3637" s="5">
        <v>1.5789999999999998E-2</v>
      </c>
      <c r="P3637" s="5">
        <v>1.3922E-2</v>
      </c>
      <c r="Q3637" s="5">
        <v>7.5859999999999999E-3</v>
      </c>
      <c r="R3637" s="5">
        <v>9.2440000000000005E-3</v>
      </c>
      <c r="S3637" s="5">
        <v>1.3519999999999999E-3</v>
      </c>
      <c r="T3637" s="5">
        <f t="shared" si="168"/>
        <v>1.5789999999999998E-2</v>
      </c>
      <c r="U3637" s="5">
        <f>IF(Table1[[#This Row],[MAX_PROJ]]&lt;0.005, 0, SUM(L3637:S3637))</f>
        <v>6.0738E-2</v>
      </c>
      <c r="V3637" t="str">
        <f t="shared" si="169"/>
        <v>ja</v>
      </c>
      <c r="W3637" t="str">
        <f t="shared" si="170"/>
        <v>ja</v>
      </c>
    </row>
    <row r="3638" spans="1:23" x14ac:dyDescent="0.25">
      <c r="A3638" s="1">
        <v>3636</v>
      </c>
      <c r="B3638">
        <v>3789546</v>
      </c>
      <c r="C3638">
        <v>70</v>
      </c>
      <c r="D3638" t="s">
        <v>34</v>
      </c>
      <c r="E3638" t="s">
        <v>37</v>
      </c>
      <c r="F3638" t="s">
        <v>38</v>
      </c>
      <c r="G3638">
        <v>14.014777</v>
      </c>
      <c r="H3638">
        <v>1</v>
      </c>
      <c r="I3638">
        <v>1.4014777E-3</v>
      </c>
      <c r="J3638">
        <v>1143</v>
      </c>
      <c r="K3638">
        <v>1910.8357000000001</v>
      </c>
      <c r="L3638" s="5">
        <v>1.255E-3</v>
      </c>
      <c r="M3638" s="5">
        <v>4.339E-3</v>
      </c>
      <c r="N3638" s="5">
        <v>6.8040000000000002E-3</v>
      </c>
      <c r="O3638" s="5">
        <v>1.4845000000000001E-2</v>
      </c>
      <c r="P3638" s="5">
        <v>1.3119E-2</v>
      </c>
      <c r="Q3638" s="5">
        <v>7.2069999999999999E-3</v>
      </c>
      <c r="R3638" s="5">
        <v>8.7250000000000001E-3</v>
      </c>
      <c r="S3638" s="5">
        <v>1.304E-3</v>
      </c>
      <c r="T3638" s="5">
        <f t="shared" si="168"/>
        <v>1.4845000000000001E-2</v>
      </c>
      <c r="U3638" s="5">
        <f>IF(Table1[[#This Row],[MAX_PROJ]]&lt;0.005, 0, SUM(L3638:S3638))</f>
        <v>5.7597999999999996E-2</v>
      </c>
      <c r="V3638" t="str">
        <f t="shared" si="169"/>
        <v>ja</v>
      </c>
      <c r="W3638" t="str">
        <f t="shared" si="170"/>
        <v>ja</v>
      </c>
    </row>
    <row r="3639" spans="1:23" x14ac:dyDescent="0.25">
      <c r="A3639" s="1">
        <v>3637</v>
      </c>
      <c r="B3639">
        <v>3789548</v>
      </c>
      <c r="C3639">
        <v>70</v>
      </c>
      <c r="D3639" t="s">
        <v>34</v>
      </c>
      <c r="E3639" t="s">
        <v>37</v>
      </c>
      <c r="F3639" t="s">
        <v>38</v>
      </c>
      <c r="G3639">
        <v>2296.2402000000002</v>
      </c>
      <c r="H3639">
        <v>1</v>
      </c>
      <c r="I3639">
        <v>0.22962402000000001</v>
      </c>
      <c r="J3639">
        <v>1143</v>
      </c>
      <c r="K3639">
        <v>1509.5322000000001</v>
      </c>
      <c r="L3639" s="5">
        <v>1.1529999999999999E-3</v>
      </c>
      <c r="M3639" s="5">
        <v>4.0140000000000002E-3</v>
      </c>
      <c r="N3639" s="5">
        <v>6.3080000000000002E-3</v>
      </c>
      <c r="O3639" s="5">
        <v>1.4383999999999999E-2</v>
      </c>
      <c r="P3639" s="5">
        <v>1.2651000000000001E-2</v>
      </c>
      <c r="Q3639" s="5">
        <v>6.862E-3</v>
      </c>
      <c r="R3639" s="5">
        <v>8.4019999999999997E-3</v>
      </c>
      <c r="S3639" s="5">
        <v>1.2110000000000001E-3</v>
      </c>
      <c r="T3639" s="5">
        <f t="shared" si="168"/>
        <v>1.4383999999999999E-2</v>
      </c>
      <c r="U3639" s="5">
        <f>IF(Table1[[#This Row],[MAX_PROJ]]&lt;0.005, 0, SUM(L3639:S3639))</f>
        <v>5.4984999999999999E-2</v>
      </c>
      <c r="V3639" t="str">
        <f t="shared" si="169"/>
        <v>ja</v>
      </c>
      <c r="W3639" t="str">
        <f t="shared" si="170"/>
        <v>ja</v>
      </c>
    </row>
    <row r="3640" spans="1:23" hidden="1" x14ac:dyDescent="0.25">
      <c r="A3640" s="1">
        <v>3638</v>
      </c>
      <c r="B3640">
        <v>4706962</v>
      </c>
      <c r="C3640">
        <v>95</v>
      </c>
      <c r="D3640" t="s">
        <v>44</v>
      </c>
      <c r="E3640" t="s">
        <v>27</v>
      </c>
      <c r="F3640" t="s">
        <v>28</v>
      </c>
      <c r="G3640">
        <v>268.61329999999998</v>
      </c>
      <c r="H3640">
        <v>0.53105250000000004</v>
      </c>
      <c r="I3640">
        <v>1.4264776449825E-2</v>
      </c>
      <c r="J3640">
        <v>2143</v>
      </c>
      <c r="K3640">
        <v>1331.7826</v>
      </c>
      <c r="L3640" s="5">
        <v>5.9880000000000003E-3</v>
      </c>
      <c r="M3640" s="5">
        <v>4.8715000000000001E-2</v>
      </c>
      <c r="N3640" s="5">
        <v>5.8888000000000003E-2</v>
      </c>
      <c r="O3640" s="5">
        <v>0.115693</v>
      </c>
      <c r="P3640" s="5">
        <v>0.108852</v>
      </c>
      <c r="Q3640" s="5">
        <v>6.9739999999999996E-2</v>
      </c>
      <c r="R3640" s="5">
        <v>7.6865000000000003E-2</v>
      </c>
      <c r="S3640" s="5">
        <v>2.2655000000000002E-2</v>
      </c>
      <c r="T3640" s="5">
        <f t="shared" si="168"/>
        <v>0.115693</v>
      </c>
      <c r="U3640" s="5">
        <f>IF(Table1[[#This Row],[MAX_PROJ]]&lt;0.005, 0, SUM(L3640:S3640))</f>
        <v>0.50739600000000007</v>
      </c>
      <c r="V3640" t="str">
        <f t="shared" si="169"/>
        <v>nee</v>
      </c>
      <c r="W3640" t="str">
        <f t="shared" si="170"/>
        <v>nee</v>
      </c>
    </row>
    <row r="3641" spans="1:23" hidden="1" x14ac:dyDescent="0.25">
      <c r="A3641" s="1">
        <v>3639</v>
      </c>
      <c r="B3641">
        <v>4706962</v>
      </c>
      <c r="C3641">
        <v>95</v>
      </c>
      <c r="D3641" t="s">
        <v>44</v>
      </c>
      <c r="E3641" t="s">
        <v>45</v>
      </c>
      <c r="F3641" t="s">
        <v>28</v>
      </c>
      <c r="G3641">
        <v>2126.6934000000001</v>
      </c>
      <c r="H3641">
        <v>1</v>
      </c>
      <c r="I3641">
        <v>0.21266934000000001</v>
      </c>
      <c r="J3641">
        <v>2143</v>
      </c>
      <c r="K3641">
        <v>1331.7826</v>
      </c>
      <c r="L3641" s="5">
        <v>5.9880000000000003E-3</v>
      </c>
      <c r="M3641" s="5">
        <v>4.8715000000000001E-2</v>
      </c>
      <c r="N3641" s="5">
        <v>5.8888000000000003E-2</v>
      </c>
      <c r="O3641" s="5">
        <v>0.115693</v>
      </c>
      <c r="P3641" s="5">
        <v>0.108852</v>
      </c>
      <c r="Q3641" s="5">
        <v>6.9739999999999996E-2</v>
      </c>
      <c r="R3641" s="5">
        <v>7.6865000000000003E-2</v>
      </c>
      <c r="S3641" s="5">
        <v>2.2655000000000002E-2</v>
      </c>
      <c r="T3641" s="5">
        <f t="shared" si="168"/>
        <v>0.115693</v>
      </c>
      <c r="U3641" s="5">
        <f>IF(Table1[[#This Row],[MAX_PROJ]]&lt;0.005, 0, SUM(L3641:S3641))</f>
        <v>0.50739600000000007</v>
      </c>
      <c r="V3641" t="str">
        <f t="shared" si="169"/>
        <v>nee</v>
      </c>
      <c r="W3641" t="str">
        <f t="shared" si="170"/>
        <v>nee</v>
      </c>
    </row>
    <row r="3642" spans="1:23" hidden="1" x14ac:dyDescent="0.25">
      <c r="A3642" s="1">
        <v>3640</v>
      </c>
      <c r="B3642">
        <v>4706961</v>
      </c>
      <c r="C3642">
        <v>95</v>
      </c>
      <c r="D3642" t="s">
        <v>44</v>
      </c>
      <c r="E3642" t="s">
        <v>47</v>
      </c>
      <c r="F3642" t="s">
        <v>31</v>
      </c>
      <c r="G3642">
        <v>0.85122335000000005</v>
      </c>
      <c r="H3642">
        <v>0.5</v>
      </c>
      <c r="I3642">
        <v>4.2561167500000003E-5</v>
      </c>
      <c r="J3642">
        <v>2143</v>
      </c>
      <c r="K3642">
        <v>1078.6643999999999</v>
      </c>
      <c r="L3642" s="5">
        <v>4.5570000000000003E-3</v>
      </c>
      <c r="M3642" s="5">
        <v>3.7007999999999999E-2</v>
      </c>
      <c r="N3642" s="5">
        <v>4.4850000000000001E-2</v>
      </c>
      <c r="O3642" s="5">
        <v>8.7933999999999998E-2</v>
      </c>
      <c r="P3642" s="5">
        <v>8.2736000000000004E-2</v>
      </c>
      <c r="Q3642" s="5">
        <v>5.3018000000000003E-2</v>
      </c>
      <c r="R3642" s="5">
        <v>5.8483E-2</v>
      </c>
      <c r="S3642" s="5">
        <v>1.7194000000000001E-2</v>
      </c>
      <c r="T3642" s="5">
        <f t="shared" si="168"/>
        <v>8.7933999999999998E-2</v>
      </c>
      <c r="U3642" s="5">
        <f>IF(Table1[[#This Row],[MAX_PROJ]]&lt;0.005, 0, SUM(L3642:S3642))</f>
        <v>0.38578000000000001</v>
      </c>
      <c r="V3642" t="str">
        <f t="shared" si="169"/>
        <v>nee</v>
      </c>
      <c r="W3642" t="str">
        <f t="shared" si="170"/>
        <v>nee</v>
      </c>
    </row>
    <row r="3643" spans="1:23" hidden="1" x14ac:dyDescent="0.25">
      <c r="A3643" s="1">
        <v>3641</v>
      </c>
      <c r="B3643">
        <v>4706961</v>
      </c>
      <c r="C3643">
        <v>95</v>
      </c>
      <c r="D3643" t="s">
        <v>44</v>
      </c>
      <c r="E3643" t="s">
        <v>27</v>
      </c>
      <c r="F3643" t="s">
        <v>28</v>
      </c>
      <c r="G3643">
        <v>293.23993000000002</v>
      </c>
      <c r="H3643">
        <v>0.71719604999999997</v>
      </c>
      <c r="I3643">
        <v>2.1031051949827999E-2</v>
      </c>
      <c r="J3643">
        <v>2143</v>
      </c>
      <c r="K3643">
        <v>1078.6643999999999</v>
      </c>
      <c r="L3643" s="5">
        <v>4.5570000000000003E-3</v>
      </c>
      <c r="M3643" s="5">
        <v>3.7007999999999999E-2</v>
      </c>
      <c r="N3643" s="5">
        <v>4.4850000000000001E-2</v>
      </c>
      <c r="O3643" s="5">
        <v>8.7933999999999998E-2</v>
      </c>
      <c r="P3643" s="5">
        <v>8.2736000000000004E-2</v>
      </c>
      <c r="Q3643" s="5">
        <v>5.3018000000000003E-2</v>
      </c>
      <c r="R3643" s="5">
        <v>5.8483E-2</v>
      </c>
      <c r="S3643" s="5">
        <v>1.7194000000000001E-2</v>
      </c>
      <c r="T3643" s="5">
        <f t="shared" si="168"/>
        <v>8.7933999999999998E-2</v>
      </c>
      <c r="U3643" s="5">
        <f>IF(Table1[[#This Row],[MAX_PROJ]]&lt;0.005, 0, SUM(L3643:S3643))</f>
        <v>0.38578000000000001</v>
      </c>
      <c r="V3643" t="str">
        <f t="shared" si="169"/>
        <v>nee</v>
      </c>
      <c r="W3643" t="str">
        <f t="shared" si="170"/>
        <v>nee</v>
      </c>
    </row>
    <row r="3644" spans="1:23" hidden="1" x14ac:dyDescent="0.25">
      <c r="A3644" s="1">
        <v>3642</v>
      </c>
      <c r="B3644">
        <v>4706960</v>
      </c>
      <c r="C3644">
        <v>95</v>
      </c>
      <c r="D3644" t="s">
        <v>44</v>
      </c>
      <c r="E3644" t="s">
        <v>47</v>
      </c>
      <c r="F3644" t="s">
        <v>31</v>
      </c>
      <c r="G3644">
        <v>1145.3918000000001</v>
      </c>
      <c r="H3644">
        <v>0.73137940000000001</v>
      </c>
      <c r="I3644">
        <v>8.3771596744891999E-2</v>
      </c>
      <c r="J3644">
        <v>2143</v>
      </c>
      <c r="K3644">
        <v>1062.4647</v>
      </c>
      <c r="L3644" s="5">
        <v>4.3280000000000002E-3</v>
      </c>
      <c r="M3644" s="5">
        <v>3.4752999999999999E-2</v>
      </c>
      <c r="N3644" s="5">
        <v>4.2215999999999997E-2</v>
      </c>
      <c r="O3644" s="5">
        <v>8.2916000000000004E-2</v>
      </c>
      <c r="P3644" s="5">
        <v>7.7977000000000005E-2</v>
      </c>
      <c r="Q3644" s="5">
        <v>4.9872E-2</v>
      </c>
      <c r="R3644" s="5">
        <v>5.5077000000000001E-2</v>
      </c>
      <c r="S3644" s="5">
        <v>1.6091999999999999E-2</v>
      </c>
      <c r="T3644" s="5">
        <f t="shared" si="168"/>
        <v>8.2916000000000004E-2</v>
      </c>
      <c r="U3644" s="5">
        <f>IF(Table1[[#This Row],[MAX_PROJ]]&lt;0.005, 0, SUM(L3644:S3644))</f>
        <v>0.36323100000000003</v>
      </c>
      <c r="V3644" t="str">
        <f t="shared" si="169"/>
        <v>nee</v>
      </c>
      <c r="W3644" t="str">
        <f t="shared" si="170"/>
        <v>nee</v>
      </c>
    </row>
    <row r="3645" spans="1:23" hidden="1" x14ac:dyDescent="0.25">
      <c r="A3645" s="1">
        <v>3643</v>
      </c>
      <c r="B3645">
        <v>4706960</v>
      </c>
      <c r="C3645">
        <v>95</v>
      </c>
      <c r="D3645" t="s">
        <v>44</v>
      </c>
      <c r="E3645" t="s">
        <v>27</v>
      </c>
      <c r="F3645" t="s">
        <v>28</v>
      </c>
      <c r="G3645">
        <v>5057.7470000000003</v>
      </c>
      <c r="H3645">
        <v>0.72550665999999997</v>
      </c>
      <c r="I3645">
        <v>0.36694291330950202</v>
      </c>
      <c r="J3645">
        <v>2143</v>
      </c>
      <c r="K3645">
        <v>1062.4647</v>
      </c>
      <c r="L3645" s="5">
        <v>4.3280000000000002E-3</v>
      </c>
      <c r="M3645" s="5">
        <v>3.4752999999999999E-2</v>
      </c>
      <c r="N3645" s="5">
        <v>4.2215999999999997E-2</v>
      </c>
      <c r="O3645" s="5">
        <v>8.2916000000000004E-2</v>
      </c>
      <c r="P3645" s="5">
        <v>7.7977000000000005E-2</v>
      </c>
      <c r="Q3645" s="5">
        <v>4.9872E-2</v>
      </c>
      <c r="R3645" s="5">
        <v>5.5077000000000001E-2</v>
      </c>
      <c r="S3645" s="5">
        <v>1.6091999999999999E-2</v>
      </c>
      <c r="T3645" s="5">
        <f t="shared" si="168"/>
        <v>8.2916000000000004E-2</v>
      </c>
      <c r="U3645" s="5">
        <f>IF(Table1[[#This Row],[MAX_PROJ]]&lt;0.005, 0, SUM(L3645:S3645))</f>
        <v>0.36323100000000003</v>
      </c>
      <c r="V3645" t="str">
        <f t="shared" si="169"/>
        <v>nee</v>
      </c>
      <c r="W3645" t="str">
        <f t="shared" si="170"/>
        <v>nee</v>
      </c>
    </row>
    <row r="3646" spans="1:23" hidden="1" x14ac:dyDescent="0.25">
      <c r="A3646" s="1">
        <v>3644</v>
      </c>
      <c r="B3646">
        <v>4706960</v>
      </c>
      <c r="C3646">
        <v>95</v>
      </c>
      <c r="D3646" t="s">
        <v>44</v>
      </c>
      <c r="E3646" t="s">
        <v>42</v>
      </c>
      <c r="F3646" t="s">
        <v>43</v>
      </c>
      <c r="G3646">
        <v>387.18808000000001</v>
      </c>
      <c r="H3646">
        <v>0.93087363000000001</v>
      </c>
      <c r="I3646">
        <v>3.6042317352232997E-2</v>
      </c>
      <c r="J3646">
        <v>1714</v>
      </c>
      <c r="K3646">
        <v>1062.4647</v>
      </c>
      <c r="L3646" s="5">
        <v>4.3280000000000002E-3</v>
      </c>
      <c r="M3646" s="5">
        <v>3.4752999999999999E-2</v>
      </c>
      <c r="N3646" s="5">
        <v>4.2215999999999997E-2</v>
      </c>
      <c r="O3646" s="5">
        <v>8.2916000000000004E-2</v>
      </c>
      <c r="P3646" s="5">
        <v>7.7977000000000005E-2</v>
      </c>
      <c r="Q3646" s="5">
        <v>4.9872E-2</v>
      </c>
      <c r="R3646" s="5">
        <v>5.5077000000000001E-2</v>
      </c>
      <c r="S3646" s="5">
        <v>1.6091999999999999E-2</v>
      </c>
      <c r="T3646" s="5">
        <f t="shared" si="168"/>
        <v>8.2916000000000004E-2</v>
      </c>
      <c r="U3646" s="5">
        <f>IF(Table1[[#This Row],[MAX_PROJ]]&lt;0.005, 0, SUM(L3646:S3646))</f>
        <v>0.36323100000000003</v>
      </c>
      <c r="V3646" t="str">
        <f t="shared" si="169"/>
        <v>nee</v>
      </c>
      <c r="W3646" t="str">
        <f t="shared" si="170"/>
        <v>nee</v>
      </c>
    </row>
    <row r="3647" spans="1:23" hidden="1" x14ac:dyDescent="0.25">
      <c r="A3647" s="1">
        <v>3645</v>
      </c>
      <c r="B3647">
        <v>4821648</v>
      </c>
      <c r="C3647">
        <v>95</v>
      </c>
      <c r="D3647" t="s">
        <v>44</v>
      </c>
      <c r="E3647" t="s">
        <v>42</v>
      </c>
      <c r="F3647" t="s">
        <v>43</v>
      </c>
      <c r="G3647">
        <v>2466.0176000000001</v>
      </c>
      <c r="H3647">
        <v>1</v>
      </c>
      <c r="I3647">
        <v>0.24660176</v>
      </c>
      <c r="J3647">
        <v>1714</v>
      </c>
      <c r="K3647">
        <v>1509.6206</v>
      </c>
      <c r="L3647" s="5">
        <v>4.5170000000000002E-3</v>
      </c>
      <c r="M3647" s="5">
        <v>4.3138000000000003E-2</v>
      </c>
      <c r="N3647" s="5">
        <v>5.1513999999999997E-2</v>
      </c>
      <c r="O3647" s="5">
        <v>0.103827</v>
      </c>
      <c r="P3647" s="5">
        <v>9.7645999999999997E-2</v>
      </c>
      <c r="Q3647" s="5">
        <v>6.2995999999999996E-2</v>
      </c>
      <c r="R3647" s="5">
        <v>6.9462999999999997E-2</v>
      </c>
      <c r="S3647" s="5">
        <v>2.0753000000000001E-2</v>
      </c>
      <c r="T3647" s="5">
        <f t="shared" si="168"/>
        <v>0.103827</v>
      </c>
      <c r="U3647" s="5">
        <f>IF(Table1[[#This Row],[MAX_PROJ]]&lt;0.005, 0, SUM(L3647:S3647))</f>
        <v>0.45385400000000004</v>
      </c>
      <c r="V3647" t="str">
        <f t="shared" si="169"/>
        <v>nee</v>
      </c>
      <c r="W3647" t="str">
        <f t="shared" si="170"/>
        <v>nee</v>
      </c>
    </row>
    <row r="3648" spans="1:23" hidden="1" x14ac:dyDescent="0.25">
      <c r="A3648" s="1">
        <v>3646</v>
      </c>
      <c r="B3648">
        <v>4821650</v>
      </c>
      <c r="C3648">
        <v>95</v>
      </c>
      <c r="D3648" t="s">
        <v>44</v>
      </c>
      <c r="E3648" t="s">
        <v>42</v>
      </c>
      <c r="F3648" t="s">
        <v>43</v>
      </c>
      <c r="G3648">
        <v>117.05614</v>
      </c>
      <c r="H3648">
        <v>1</v>
      </c>
      <c r="I3648">
        <v>1.1705614E-2</v>
      </c>
      <c r="J3648">
        <v>1714</v>
      </c>
      <c r="K3648">
        <v>1039.4646</v>
      </c>
      <c r="L3648" s="5">
        <v>3.5720000000000001E-3</v>
      </c>
      <c r="M3648" s="5">
        <v>3.5118999999999997E-2</v>
      </c>
      <c r="N3648" s="5">
        <v>4.1718999999999999E-2</v>
      </c>
      <c r="O3648" s="5">
        <v>8.3018999999999996E-2</v>
      </c>
      <c r="P3648" s="5">
        <v>7.8237000000000001E-2</v>
      </c>
      <c r="Q3648" s="5">
        <v>5.0788E-2</v>
      </c>
      <c r="R3648" s="5">
        <v>5.5944000000000001E-2</v>
      </c>
      <c r="S3648" s="5">
        <v>1.6955999999999999E-2</v>
      </c>
      <c r="T3648" s="5">
        <f t="shared" si="168"/>
        <v>8.3018999999999996E-2</v>
      </c>
      <c r="U3648" s="5">
        <f>IF(Table1[[#This Row],[MAX_PROJ]]&lt;0.005, 0, SUM(L3648:S3648))</f>
        <v>0.36535399999999996</v>
      </c>
      <c r="V3648" t="str">
        <f t="shared" si="169"/>
        <v>nee</v>
      </c>
      <c r="W3648" t="str">
        <f t="shared" si="170"/>
        <v>nee</v>
      </c>
    </row>
    <row r="3649" spans="1:23" hidden="1" x14ac:dyDescent="0.25">
      <c r="A3649" s="1">
        <v>3647</v>
      </c>
      <c r="B3649">
        <v>4706972</v>
      </c>
      <c r="C3649">
        <v>95</v>
      </c>
      <c r="D3649" t="s">
        <v>44</v>
      </c>
      <c r="E3649" t="s">
        <v>25</v>
      </c>
      <c r="F3649" t="s">
        <v>26</v>
      </c>
      <c r="G3649">
        <v>17.074916999999999</v>
      </c>
      <c r="H3649">
        <v>1</v>
      </c>
      <c r="I3649">
        <v>1.7074917E-3</v>
      </c>
      <c r="J3649">
        <v>1786</v>
      </c>
      <c r="K3649">
        <v>1583.242</v>
      </c>
      <c r="L3649" s="5">
        <v>7.5519999999999997E-3</v>
      </c>
      <c r="M3649" s="5">
        <v>6.9034999999999999E-2</v>
      </c>
      <c r="N3649" s="5">
        <v>8.2450999999999997E-2</v>
      </c>
      <c r="O3649" s="5">
        <v>0.16458100000000001</v>
      </c>
      <c r="P3649" s="5">
        <v>0.15498700000000001</v>
      </c>
      <c r="Q3649" s="5">
        <v>9.9932000000000007E-2</v>
      </c>
      <c r="R3649" s="5">
        <v>0.11014599999999999</v>
      </c>
      <c r="S3649" s="5">
        <v>3.3038999999999999E-2</v>
      </c>
      <c r="T3649" s="5">
        <f t="shared" si="168"/>
        <v>0.16458100000000001</v>
      </c>
      <c r="U3649" s="5">
        <f>IF(Table1[[#This Row],[MAX_PROJ]]&lt;0.005, 0, SUM(L3649:S3649))</f>
        <v>0.721723</v>
      </c>
      <c r="V3649" t="str">
        <f t="shared" si="169"/>
        <v>nee</v>
      </c>
      <c r="W3649" t="str">
        <f t="shared" si="170"/>
        <v>nee</v>
      </c>
    </row>
    <row r="3650" spans="1:23" hidden="1" x14ac:dyDescent="0.25">
      <c r="A3650" s="1">
        <v>3648</v>
      </c>
      <c r="B3650">
        <v>4706971</v>
      </c>
      <c r="C3650">
        <v>95</v>
      </c>
      <c r="D3650" t="s">
        <v>44</v>
      </c>
      <c r="E3650" t="s">
        <v>47</v>
      </c>
      <c r="F3650" t="s">
        <v>31</v>
      </c>
      <c r="G3650">
        <v>64.894750000000002</v>
      </c>
      <c r="H3650">
        <v>1</v>
      </c>
      <c r="I3650">
        <v>6.4894749999999998E-3</v>
      </c>
      <c r="J3650">
        <v>2143</v>
      </c>
      <c r="K3650">
        <v>1447.7073</v>
      </c>
      <c r="L3650" s="5">
        <v>7.3350000000000004E-3</v>
      </c>
      <c r="M3650" s="5">
        <v>6.6388000000000003E-2</v>
      </c>
      <c r="N3650" s="5">
        <v>7.9449000000000006E-2</v>
      </c>
      <c r="O3650" s="5">
        <v>0.15894900000000001</v>
      </c>
      <c r="P3650" s="5">
        <v>0.149619</v>
      </c>
      <c r="Q3650" s="5">
        <v>9.6331E-2</v>
      </c>
      <c r="R3650" s="5">
        <v>0.106209</v>
      </c>
      <c r="S3650" s="5">
        <v>3.1740999999999998E-2</v>
      </c>
      <c r="T3650" s="5">
        <f t="shared" si="168"/>
        <v>0.15894900000000001</v>
      </c>
      <c r="U3650" s="5">
        <f>IF(Table1[[#This Row],[MAX_PROJ]]&lt;0.005, 0, SUM(L3650:S3650))</f>
        <v>0.696021</v>
      </c>
      <c r="V3650" t="str">
        <f t="shared" si="169"/>
        <v>nee</v>
      </c>
      <c r="W3650" t="str">
        <f t="shared" si="170"/>
        <v>nee</v>
      </c>
    </row>
    <row r="3651" spans="1:23" x14ac:dyDescent="0.25">
      <c r="A3651" s="1">
        <v>3649</v>
      </c>
      <c r="B3651">
        <v>4706971</v>
      </c>
      <c r="C3651">
        <v>95</v>
      </c>
      <c r="D3651" t="s">
        <v>44</v>
      </c>
      <c r="E3651" t="s">
        <v>21</v>
      </c>
      <c r="F3651" t="s">
        <v>22</v>
      </c>
      <c r="G3651">
        <v>1052.9935</v>
      </c>
      <c r="H3651">
        <v>0.96595209999999998</v>
      </c>
      <c r="I3651">
        <v>0.101714128261135</v>
      </c>
      <c r="J3651">
        <v>714</v>
      </c>
      <c r="K3651">
        <v>1447.7073</v>
      </c>
      <c r="L3651" s="5">
        <v>7.3350000000000004E-3</v>
      </c>
      <c r="M3651" s="5">
        <v>6.6388000000000003E-2</v>
      </c>
      <c r="N3651" s="5">
        <v>7.9449000000000006E-2</v>
      </c>
      <c r="O3651" s="5">
        <v>0.15894900000000001</v>
      </c>
      <c r="P3651" s="5">
        <v>0.149619</v>
      </c>
      <c r="Q3651" s="5">
        <v>9.6331E-2</v>
      </c>
      <c r="R3651" s="5">
        <v>0.106209</v>
      </c>
      <c r="S3651" s="5">
        <v>3.1740999999999998E-2</v>
      </c>
      <c r="T3651" s="5">
        <f t="shared" ref="T3651:T3714" si="171">MAX(L3651:S3651)</f>
        <v>0.15894900000000001</v>
      </c>
      <c r="U3651" s="5">
        <f>IF(Table1[[#This Row],[MAX_PROJ]]&lt;0.005, 0, SUM(L3651:S3651))</f>
        <v>0.696021</v>
      </c>
      <c r="V3651" t="str">
        <f t="shared" ref="V3651:V3714" si="172">IF(K3651&gt;J3651,"ja","nee")</f>
        <v>ja</v>
      </c>
      <c r="W3651" t="str">
        <f t="shared" ref="W3651:W3714" si="173">IF(K3651&gt;(J3651-70),"ja","nee")</f>
        <v>ja</v>
      </c>
    </row>
    <row r="3652" spans="1:23" x14ac:dyDescent="0.25">
      <c r="A3652" s="1">
        <v>3650</v>
      </c>
      <c r="B3652">
        <v>3789541</v>
      </c>
      <c r="C3652">
        <v>70</v>
      </c>
      <c r="D3652" t="s">
        <v>34</v>
      </c>
      <c r="E3652" t="s">
        <v>37</v>
      </c>
      <c r="F3652" t="s">
        <v>38</v>
      </c>
      <c r="G3652">
        <v>304.51447000000002</v>
      </c>
      <c r="H3652">
        <v>1</v>
      </c>
      <c r="I3652">
        <v>3.0451447E-2</v>
      </c>
      <c r="J3652">
        <v>1143</v>
      </c>
      <c r="K3652">
        <v>1537.2804000000001</v>
      </c>
      <c r="L3652" s="5">
        <v>1.2440000000000001E-3</v>
      </c>
      <c r="M3652" s="5">
        <v>4.2360000000000002E-3</v>
      </c>
      <c r="N3652" s="5">
        <v>6.6270000000000001E-3</v>
      </c>
      <c r="O3652" s="5">
        <v>1.2767000000000001E-2</v>
      </c>
      <c r="P3652" s="5">
        <v>1.1417E-2</v>
      </c>
      <c r="Q3652" s="5">
        <v>6.4970000000000002E-3</v>
      </c>
      <c r="R3652" s="5">
        <v>7.6340000000000002E-3</v>
      </c>
      <c r="S3652" s="5">
        <v>1.258E-3</v>
      </c>
      <c r="T3652" s="5">
        <f t="shared" si="171"/>
        <v>1.2767000000000001E-2</v>
      </c>
      <c r="U3652" s="5">
        <f>IF(Table1[[#This Row],[MAX_PROJ]]&lt;0.005, 0, SUM(L3652:S3652))</f>
        <v>5.1680000000000011E-2</v>
      </c>
      <c r="V3652" t="str">
        <f t="shared" si="172"/>
        <v>ja</v>
      </c>
      <c r="W3652" t="str">
        <f t="shared" si="173"/>
        <v>ja</v>
      </c>
    </row>
    <row r="3653" spans="1:23" hidden="1" x14ac:dyDescent="0.25">
      <c r="A3653" s="1">
        <v>3651</v>
      </c>
      <c r="B3653">
        <v>4821652</v>
      </c>
      <c r="C3653">
        <v>95</v>
      </c>
      <c r="D3653" t="s">
        <v>44</v>
      </c>
      <c r="E3653" t="s">
        <v>30</v>
      </c>
      <c r="F3653" t="s">
        <v>31</v>
      </c>
      <c r="G3653">
        <v>1195.3402000000001</v>
      </c>
      <c r="H3653">
        <v>1</v>
      </c>
      <c r="I3653">
        <v>0.11953402</v>
      </c>
      <c r="J3653">
        <v>2143</v>
      </c>
      <c r="K3653">
        <v>1039.4905000000001</v>
      </c>
      <c r="L3653" s="5">
        <v>3.6159999999999999E-3</v>
      </c>
      <c r="M3653" s="5">
        <v>3.6576999999999998E-2</v>
      </c>
      <c r="N3653" s="5">
        <v>4.3314999999999999E-2</v>
      </c>
      <c r="O3653" s="5">
        <v>8.5850999999999997E-2</v>
      </c>
      <c r="P3653" s="5">
        <v>8.0980999999999997E-2</v>
      </c>
      <c r="Q3653" s="5">
        <v>5.2774000000000001E-2</v>
      </c>
      <c r="R3653" s="5">
        <v>5.8035000000000003E-2</v>
      </c>
      <c r="S3653" s="5">
        <v>1.7753999999999999E-2</v>
      </c>
      <c r="T3653" s="5">
        <f t="shared" si="171"/>
        <v>8.5850999999999997E-2</v>
      </c>
      <c r="U3653" s="5">
        <f>IF(Table1[[#This Row],[MAX_PROJ]]&lt;0.005, 0, SUM(L3653:S3653))</f>
        <v>0.37890299999999999</v>
      </c>
      <c r="V3653" t="str">
        <f t="shared" si="172"/>
        <v>nee</v>
      </c>
      <c r="W3653" t="str">
        <f t="shared" si="173"/>
        <v>nee</v>
      </c>
    </row>
    <row r="3654" spans="1:23" x14ac:dyDescent="0.25">
      <c r="A3654" s="1">
        <v>3652</v>
      </c>
      <c r="B3654">
        <v>3789540</v>
      </c>
      <c r="C3654">
        <v>70</v>
      </c>
      <c r="D3654" t="s">
        <v>34</v>
      </c>
      <c r="E3654" t="s">
        <v>37</v>
      </c>
      <c r="F3654" t="s">
        <v>38</v>
      </c>
      <c r="G3654">
        <v>329.58760000000001</v>
      </c>
      <c r="H3654">
        <v>1</v>
      </c>
      <c r="I3654">
        <v>3.2958759999999997E-2</v>
      </c>
      <c r="J3654">
        <v>1143</v>
      </c>
      <c r="K3654">
        <v>1646.1196</v>
      </c>
      <c r="L3654" s="5">
        <v>1.294E-3</v>
      </c>
      <c r="M3654" s="5">
        <v>4.411E-3</v>
      </c>
      <c r="N3654" s="5">
        <v>6.901E-3</v>
      </c>
      <c r="O3654" s="5">
        <v>1.3017000000000001E-2</v>
      </c>
      <c r="P3654" s="5">
        <v>1.1669000000000001E-2</v>
      </c>
      <c r="Q3654" s="5">
        <v>6.6860000000000001E-3</v>
      </c>
      <c r="R3654" s="5">
        <v>7.8120000000000004E-3</v>
      </c>
      <c r="S3654" s="5">
        <v>1.31E-3</v>
      </c>
      <c r="T3654" s="5">
        <f t="shared" si="171"/>
        <v>1.3017000000000001E-2</v>
      </c>
      <c r="U3654" s="5">
        <f>IF(Table1[[#This Row],[MAX_PROJ]]&lt;0.005, 0, SUM(L3654:S3654))</f>
        <v>5.3099999999999994E-2</v>
      </c>
      <c r="V3654" t="str">
        <f t="shared" si="172"/>
        <v>ja</v>
      </c>
      <c r="W3654" t="str">
        <f t="shared" si="173"/>
        <v>ja</v>
      </c>
    </row>
    <row r="3655" spans="1:23" hidden="1" x14ac:dyDescent="0.25">
      <c r="A3655" s="1">
        <v>3653</v>
      </c>
      <c r="B3655">
        <v>4706969</v>
      </c>
      <c r="C3655">
        <v>95</v>
      </c>
      <c r="D3655" t="s">
        <v>44</v>
      </c>
      <c r="E3655" t="s">
        <v>25</v>
      </c>
      <c r="F3655" t="s">
        <v>26</v>
      </c>
      <c r="G3655">
        <v>853.60209999999995</v>
      </c>
      <c r="H3655">
        <v>1</v>
      </c>
      <c r="I3655">
        <v>8.5360210000000006E-2</v>
      </c>
      <c r="J3655">
        <v>1786</v>
      </c>
      <c r="K3655">
        <v>1644.1686</v>
      </c>
      <c r="L3655" s="5">
        <v>7.7279999999999996E-3</v>
      </c>
      <c r="M3655" s="5">
        <v>6.7043000000000005E-2</v>
      </c>
      <c r="N3655" s="5">
        <v>8.1014000000000003E-2</v>
      </c>
      <c r="O3655" s="5">
        <v>0.165718</v>
      </c>
      <c r="P3655" s="5">
        <v>0.155339</v>
      </c>
      <c r="Q3655" s="5">
        <v>9.8923999999999998E-2</v>
      </c>
      <c r="R3655" s="5">
        <v>0.109468</v>
      </c>
      <c r="S3655" s="5">
        <v>3.1774999999999998E-2</v>
      </c>
      <c r="T3655" s="5">
        <f t="shared" si="171"/>
        <v>0.165718</v>
      </c>
      <c r="U3655" s="5">
        <f>IF(Table1[[#This Row],[MAX_PROJ]]&lt;0.005, 0, SUM(L3655:S3655))</f>
        <v>0.71700900000000001</v>
      </c>
      <c r="V3655" t="str">
        <f t="shared" si="172"/>
        <v>nee</v>
      </c>
      <c r="W3655" t="str">
        <f t="shared" si="173"/>
        <v>nee</v>
      </c>
    </row>
    <row r="3656" spans="1:23" x14ac:dyDescent="0.25">
      <c r="A3656" s="1">
        <v>3654</v>
      </c>
      <c r="B3656">
        <v>4706969</v>
      </c>
      <c r="C3656">
        <v>95</v>
      </c>
      <c r="D3656" t="s">
        <v>44</v>
      </c>
      <c r="E3656" t="s">
        <v>42</v>
      </c>
      <c r="F3656" t="s">
        <v>43</v>
      </c>
      <c r="G3656">
        <v>2531.5844999999999</v>
      </c>
      <c r="H3656">
        <v>1</v>
      </c>
      <c r="I3656">
        <v>0.25315844999999998</v>
      </c>
      <c r="J3656">
        <v>1714</v>
      </c>
      <c r="K3656">
        <v>1644.1686</v>
      </c>
      <c r="L3656" s="5">
        <v>7.7279999999999996E-3</v>
      </c>
      <c r="M3656" s="5">
        <v>6.7043000000000005E-2</v>
      </c>
      <c r="N3656" s="5">
        <v>8.1014000000000003E-2</v>
      </c>
      <c r="O3656" s="5">
        <v>0.165718</v>
      </c>
      <c r="P3656" s="5">
        <v>0.155339</v>
      </c>
      <c r="Q3656" s="5">
        <v>9.8923999999999998E-2</v>
      </c>
      <c r="R3656" s="5">
        <v>0.109468</v>
      </c>
      <c r="S3656" s="5">
        <v>3.1774999999999998E-2</v>
      </c>
      <c r="T3656" s="5">
        <f t="shared" si="171"/>
        <v>0.165718</v>
      </c>
      <c r="U3656" s="5">
        <f>IF(Table1[[#This Row],[MAX_PROJ]]&lt;0.005, 0, SUM(L3656:S3656))</f>
        <v>0.71700900000000001</v>
      </c>
      <c r="V3656" t="str">
        <f t="shared" si="172"/>
        <v>nee</v>
      </c>
      <c r="W3656" t="str">
        <f t="shared" si="173"/>
        <v>ja</v>
      </c>
    </row>
    <row r="3657" spans="1:23" hidden="1" x14ac:dyDescent="0.25">
      <c r="A3657" s="1">
        <v>3655</v>
      </c>
      <c r="B3657">
        <v>4706968</v>
      </c>
      <c r="C3657">
        <v>95</v>
      </c>
      <c r="D3657" t="s">
        <v>44</v>
      </c>
      <c r="E3657" t="s">
        <v>42</v>
      </c>
      <c r="F3657" t="s">
        <v>43</v>
      </c>
      <c r="G3657">
        <v>1722.7275</v>
      </c>
      <c r="H3657">
        <v>1</v>
      </c>
      <c r="I3657">
        <v>0.17227275</v>
      </c>
      <c r="J3657">
        <v>1714</v>
      </c>
      <c r="K3657">
        <v>1292.6047000000001</v>
      </c>
      <c r="L3657" s="5">
        <v>6.3720000000000001E-3</v>
      </c>
      <c r="M3657" s="5">
        <v>5.4519999999999999E-2</v>
      </c>
      <c r="N3657" s="5">
        <v>6.5659999999999996E-2</v>
      </c>
      <c r="O3657" s="5">
        <v>0.13054399999999999</v>
      </c>
      <c r="P3657" s="5">
        <v>0.122998</v>
      </c>
      <c r="Q3657" s="5">
        <v>7.8895000000000007E-2</v>
      </c>
      <c r="R3657" s="5">
        <v>8.7041999999999994E-2</v>
      </c>
      <c r="S3657" s="5">
        <v>2.5808999999999999E-2</v>
      </c>
      <c r="T3657" s="5">
        <f t="shared" si="171"/>
        <v>0.13054399999999999</v>
      </c>
      <c r="U3657" s="5">
        <f>IF(Table1[[#This Row],[MAX_PROJ]]&lt;0.005, 0, SUM(L3657:S3657))</f>
        <v>0.5718399999999999</v>
      </c>
      <c r="V3657" t="str">
        <f t="shared" si="172"/>
        <v>nee</v>
      </c>
      <c r="W3657" t="str">
        <f t="shared" si="173"/>
        <v>nee</v>
      </c>
    </row>
    <row r="3658" spans="1:23" x14ac:dyDescent="0.25">
      <c r="A3658" s="1">
        <v>3656</v>
      </c>
      <c r="B3658">
        <v>3789532</v>
      </c>
      <c r="C3658">
        <v>70</v>
      </c>
      <c r="D3658" t="s">
        <v>34</v>
      </c>
      <c r="E3658" t="s">
        <v>37</v>
      </c>
      <c r="F3658" t="s">
        <v>38</v>
      </c>
      <c r="G3658">
        <v>3906.5803000000001</v>
      </c>
      <c r="H3658">
        <v>1</v>
      </c>
      <c r="I3658">
        <v>0.39065802999999999</v>
      </c>
      <c r="J3658">
        <v>1143</v>
      </c>
      <c r="K3658">
        <v>1485.7415000000001</v>
      </c>
      <c r="L3658" s="5">
        <v>1.14E-3</v>
      </c>
      <c r="M3658" s="5">
        <v>3.888E-3</v>
      </c>
      <c r="N3658" s="5">
        <v>6.1019999999999998E-3</v>
      </c>
      <c r="O3658" s="5">
        <v>8.3370000000000007E-3</v>
      </c>
      <c r="P3658" s="5">
        <v>7.7739999999999997E-3</v>
      </c>
      <c r="Q3658" s="5">
        <v>4.9909999999999998E-3</v>
      </c>
      <c r="R3658" s="5">
        <v>5.3359999999999996E-3</v>
      </c>
      <c r="S3658" s="5">
        <v>1.152E-3</v>
      </c>
      <c r="T3658" s="5">
        <f t="shared" si="171"/>
        <v>8.3370000000000007E-3</v>
      </c>
      <c r="U3658" s="5">
        <f>IF(Table1[[#This Row],[MAX_PROJ]]&lt;0.005, 0, SUM(L3658:S3658))</f>
        <v>3.8719999999999997E-2</v>
      </c>
      <c r="V3658" t="str">
        <f t="shared" si="172"/>
        <v>ja</v>
      </c>
      <c r="W3658" t="str">
        <f t="shared" si="173"/>
        <v>ja</v>
      </c>
    </row>
    <row r="3659" spans="1:23" x14ac:dyDescent="0.25">
      <c r="A3659" s="1">
        <v>3657</v>
      </c>
      <c r="B3659">
        <v>3789534</v>
      </c>
      <c r="C3659">
        <v>70</v>
      </c>
      <c r="D3659" t="s">
        <v>34</v>
      </c>
      <c r="E3659" t="s">
        <v>37</v>
      </c>
      <c r="F3659" t="s">
        <v>38</v>
      </c>
      <c r="G3659">
        <v>3967.0999000000002</v>
      </c>
      <c r="H3659">
        <v>1</v>
      </c>
      <c r="I3659">
        <v>0.39670999000000001</v>
      </c>
      <c r="J3659">
        <v>1143</v>
      </c>
      <c r="K3659">
        <v>1476.5306</v>
      </c>
      <c r="L3659" s="5">
        <v>1.155E-3</v>
      </c>
      <c r="M3659" s="5">
        <v>3.947E-3</v>
      </c>
      <c r="N3659" s="5">
        <v>6.1919999999999996E-3</v>
      </c>
      <c r="O3659" s="5">
        <v>9.3039999999999998E-3</v>
      </c>
      <c r="P3659" s="5">
        <v>8.5649999999999997E-3</v>
      </c>
      <c r="Q3659" s="5">
        <v>5.313E-3</v>
      </c>
      <c r="R3659" s="5">
        <v>5.8349999999999999E-3</v>
      </c>
      <c r="S3659" s="5">
        <v>1.1720000000000001E-3</v>
      </c>
      <c r="T3659" s="5">
        <f t="shared" si="171"/>
        <v>9.3039999999999998E-3</v>
      </c>
      <c r="U3659" s="5">
        <f>IF(Table1[[#This Row],[MAX_PROJ]]&lt;0.005, 0, SUM(L3659:S3659))</f>
        <v>4.1482999999999999E-2</v>
      </c>
      <c r="V3659" t="str">
        <f t="shared" si="172"/>
        <v>ja</v>
      </c>
      <c r="W3659" t="str">
        <f t="shared" si="173"/>
        <v>ja</v>
      </c>
    </row>
    <row r="3660" spans="1:23" hidden="1" x14ac:dyDescent="0.25">
      <c r="A3660" s="1">
        <v>3658</v>
      </c>
      <c r="B3660">
        <v>5002061</v>
      </c>
      <c r="C3660">
        <v>95</v>
      </c>
      <c r="D3660" t="s">
        <v>44</v>
      </c>
      <c r="E3660" t="s">
        <v>42</v>
      </c>
      <c r="F3660" t="s">
        <v>43</v>
      </c>
      <c r="G3660">
        <v>1727.8326</v>
      </c>
      <c r="H3660">
        <v>1</v>
      </c>
      <c r="I3660">
        <v>0.17278325999999999</v>
      </c>
      <c r="J3660">
        <v>1714</v>
      </c>
      <c r="K3660">
        <v>1096.3674000000001</v>
      </c>
      <c r="L3660" s="5">
        <v>1.9239999999999999E-3</v>
      </c>
      <c r="M3660" s="5">
        <v>1.704E-2</v>
      </c>
      <c r="N3660" s="5">
        <v>2.0730999999999999E-2</v>
      </c>
      <c r="O3660" s="5">
        <v>4.2930999999999997E-2</v>
      </c>
      <c r="P3660" s="5">
        <v>4.0214E-2</v>
      </c>
      <c r="Q3660" s="5">
        <v>2.5548999999999999E-2</v>
      </c>
      <c r="R3660" s="5">
        <v>2.8358999999999999E-2</v>
      </c>
      <c r="S3660" s="5">
        <v>8.1080000000000006E-3</v>
      </c>
      <c r="T3660" s="5">
        <f t="shared" si="171"/>
        <v>4.2930999999999997E-2</v>
      </c>
      <c r="U3660" s="5">
        <f>IF(Table1[[#This Row],[MAX_PROJ]]&lt;0.005, 0, SUM(L3660:S3660))</f>
        <v>0.18485599999999999</v>
      </c>
      <c r="V3660" t="str">
        <f t="shared" si="172"/>
        <v>nee</v>
      </c>
      <c r="W3660" t="str">
        <f t="shared" si="173"/>
        <v>nee</v>
      </c>
    </row>
    <row r="3661" spans="1:23" hidden="1" x14ac:dyDescent="0.25">
      <c r="A3661" s="1">
        <v>3659</v>
      </c>
      <c r="B3661">
        <v>5002062</v>
      </c>
      <c r="C3661">
        <v>95</v>
      </c>
      <c r="D3661" t="s">
        <v>44</v>
      </c>
      <c r="E3661" t="s">
        <v>42</v>
      </c>
      <c r="F3661" t="s">
        <v>43</v>
      </c>
      <c r="G3661">
        <v>4670.55</v>
      </c>
      <c r="H3661">
        <v>1</v>
      </c>
      <c r="I3661">
        <v>0.467055</v>
      </c>
      <c r="J3661">
        <v>1714</v>
      </c>
      <c r="K3661">
        <v>1031.0199</v>
      </c>
      <c r="L3661" s="5">
        <v>1.8630000000000001E-3</v>
      </c>
      <c r="M3661" s="5">
        <v>1.6586E-2</v>
      </c>
      <c r="N3661" s="5">
        <v>2.0174000000000001E-2</v>
      </c>
      <c r="O3661" s="5">
        <v>4.1863999999999998E-2</v>
      </c>
      <c r="P3661" s="5">
        <v>3.9212999999999998E-2</v>
      </c>
      <c r="Q3661" s="5">
        <v>2.4891E-2</v>
      </c>
      <c r="R3661" s="5">
        <v>2.7654000000000001E-2</v>
      </c>
      <c r="S3661" s="5">
        <v>7.8989999999999998E-3</v>
      </c>
      <c r="T3661" s="5">
        <f t="shared" si="171"/>
        <v>4.1863999999999998E-2</v>
      </c>
      <c r="U3661" s="5">
        <f>IF(Table1[[#This Row],[MAX_PROJ]]&lt;0.005, 0, SUM(L3661:S3661))</f>
        <v>0.180144</v>
      </c>
      <c r="V3661" t="str">
        <f t="shared" si="172"/>
        <v>nee</v>
      </c>
      <c r="W3661" t="str">
        <f t="shared" si="173"/>
        <v>nee</v>
      </c>
    </row>
    <row r="3662" spans="1:23" hidden="1" x14ac:dyDescent="0.25">
      <c r="A3662" s="1">
        <v>3660</v>
      </c>
      <c r="B3662">
        <v>5002063</v>
      </c>
      <c r="C3662">
        <v>95</v>
      </c>
      <c r="D3662" t="s">
        <v>44</v>
      </c>
      <c r="E3662" t="s">
        <v>42</v>
      </c>
      <c r="F3662" t="s">
        <v>43</v>
      </c>
      <c r="G3662">
        <v>3888.67</v>
      </c>
      <c r="H3662">
        <v>1</v>
      </c>
      <c r="I3662">
        <v>0.38886700000000002</v>
      </c>
      <c r="J3662">
        <v>1714</v>
      </c>
      <c r="K3662">
        <v>1039.6365000000001</v>
      </c>
      <c r="L3662" s="5">
        <v>1.9550000000000001E-3</v>
      </c>
      <c r="M3662" s="5">
        <v>1.7523E-2</v>
      </c>
      <c r="N3662" s="5">
        <v>2.1294E-2</v>
      </c>
      <c r="O3662" s="5">
        <v>4.4097999999999998E-2</v>
      </c>
      <c r="P3662" s="5">
        <v>4.1324E-2</v>
      </c>
      <c r="Q3662" s="5">
        <v>2.6272E-2</v>
      </c>
      <c r="R3662" s="5">
        <v>2.9163999999999999E-2</v>
      </c>
      <c r="S3662" s="5">
        <v>8.3619999999999996E-3</v>
      </c>
      <c r="T3662" s="5">
        <f t="shared" si="171"/>
        <v>4.4097999999999998E-2</v>
      </c>
      <c r="U3662" s="5">
        <f>IF(Table1[[#This Row],[MAX_PROJ]]&lt;0.005, 0, SUM(L3662:S3662))</f>
        <v>0.18999199999999999</v>
      </c>
      <c r="V3662" t="str">
        <f t="shared" si="172"/>
        <v>nee</v>
      </c>
      <c r="W3662" t="str">
        <f t="shared" si="173"/>
        <v>nee</v>
      </c>
    </row>
    <row r="3663" spans="1:23" hidden="1" x14ac:dyDescent="0.25">
      <c r="A3663" s="1">
        <v>3661</v>
      </c>
      <c r="B3663">
        <v>4887374</v>
      </c>
      <c r="C3663">
        <v>95</v>
      </c>
      <c r="D3663" t="s">
        <v>44</v>
      </c>
      <c r="E3663" t="s">
        <v>45</v>
      </c>
      <c r="F3663" t="s">
        <v>28</v>
      </c>
      <c r="G3663">
        <v>10000</v>
      </c>
      <c r="H3663">
        <v>0.2</v>
      </c>
      <c r="I3663">
        <v>0.2</v>
      </c>
      <c r="J3663">
        <v>2143</v>
      </c>
      <c r="K3663">
        <v>911.29650000000004</v>
      </c>
      <c r="L3663" s="5">
        <v>1.9139999999999999E-3</v>
      </c>
      <c r="M3663" s="5">
        <v>1.5793999999999999E-2</v>
      </c>
      <c r="N3663" s="5">
        <v>1.9366000000000001E-2</v>
      </c>
      <c r="O3663" s="5">
        <v>3.9813000000000001E-2</v>
      </c>
      <c r="P3663" s="5">
        <v>3.7256999999999998E-2</v>
      </c>
      <c r="Q3663" s="5">
        <v>2.3553000000000001E-2</v>
      </c>
      <c r="R3663" s="5">
        <v>2.6195E-2</v>
      </c>
      <c r="S3663" s="5">
        <v>7.3940000000000004E-3</v>
      </c>
      <c r="T3663" s="5">
        <f t="shared" si="171"/>
        <v>3.9813000000000001E-2</v>
      </c>
      <c r="U3663" s="5">
        <f>IF(Table1[[#This Row],[MAX_PROJ]]&lt;0.005, 0, SUM(L3663:S3663))</f>
        <v>0.17128599999999999</v>
      </c>
      <c r="V3663" t="str">
        <f t="shared" si="172"/>
        <v>nee</v>
      </c>
      <c r="W3663" t="str">
        <f t="shared" si="173"/>
        <v>nee</v>
      </c>
    </row>
    <row r="3664" spans="1:23" hidden="1" x14ac:dyDescent="0.25">
      <c r="A3664" s="1">
        <v>3662</v>
      </c>
      <c r="B3664">
        <v>5002056</v>
      </c>
      <c r="C3664">
        <v>95</v>
      </c>
      <c r="D3664" t="s">
        <v>44</v>
      </c>
      <c r="E3664" t="s">
        <v>42</v>
      </c>
      <c r="F3664" t="s">
        <v>43</v>
      </c>
      <c r="G3664">
        <v>4094.5331999999999</v>
      </c>
      <c r="H3664">
        <v>1</v>
      </c>
      <c r="I3664">
        <v>0.40945332000000001</v>
      </c>
      <c r="J3664">
        <v>1714</v>
      </c>
      <c r="K3664">
        <v>1150.9167</v>
      </c>
      <c r="L3664" s="5">
        <v>1.776E-3</v>
      </c>
      <c r="M3664" s="5">
        <v>1.5212E-2</v>
      </c>
      <c r="N3664" s="5">
        <v>1.8602E-2</v>
      </c>
      <c r="O3664" s="5">
        <v>3.8816000000000003E-2</v>
      </c>
      <c r="P3664" s="5">
        <v>3.6292999999999999E-2</v>
      </c>
      <c r="Q3664" s="5">
        <v>2.2921E-2</v>
      </c>
      <c r="R3664" s="5">
        <v>2.5529E-2</v>
      </c>
      <c r="S3664" s="5">
        <v>7.182E-3</v>
      </c>
      <c r="T3664" s="5">
        <f t="shared" si="171"/>
        <v>3.8816000000000003E-2</v>
      </c>
      <c r="U3664" s="5">
        <f>IF(Table1[[#This Row],[MAX_PROJ]]&lt;0.005, 0, SUM(L3664:S3664))</f>
        <v>0.16633099999999998</v>
      </c>
      <c r="V3664" t="str">
        <f t="shared" si="172"/>
        <v>nee</v>
      </c>
      <c r="W3664" t="str">
        <f t="shared" si="173"/>
        <v>nee</v>
      </c>
    </row>
    <row r="3665" spans="1:23" hidden="1" x14ac:dyDescent="0.25">
      <c r="A3665" s="1">
        <v>3663</v>
      </c>
      <c r="B3665">
        <v>4887375</v>
      </c>
      <c r="C3665">
        <v>95</v>
      </c>
      <c r="D3665" t="s">
        <v>44</v>
      </c>
      <c r="E3665" t="s">
        <v>45</v>
      </c>
      <c r="F3665" t="s">
        <v>28</v>
      </c>
      <c r="G3665">
        <v>1455.9594</v>
      </c>
      <c r="H3665">
        <v>0.2</v>
      </c>
      <c r="I3665">
        <v>2.9119188000000001E-2</v>
      </c>
      <c r="J3665">
        <v>2143</v>
      </c>
      <c r="K3665">
        <v>982.71906000000001</v>
      </c>
      <c r="L3665" s="5">
        <v>2.1229999999999999E-3</v>
      </c>
      <c r="M3665" s="5">
        <v>1.755E-2</v>
      </c>
      <c r="N3665" s="5">
        <v>2.1492000000000001E-2</v>
      </c>
      <c r="O3665" s="5">
        <v>4.3978999999999997E-2</v>
      </c>
      <c r="P3665" s="5">
        <v>4.1182000000000003E-2</v>
      </c>
      <c r="Q3665" s="5">
        <v>2.6081E-2</v>
      </c>
      <c r="R3665" s="5">
        <v>2.8968000000000001E-2</v>
      </c>
      <c r="S3665" s="5">
        <v>8.2170000000000003E-3</v>
      </c>
      <c r="T3665" s="5">
        <f t="shared" si="171"/>
        <v>4.3978999999999997E-2</v>
      </c>
      <c r="U3665" s="5">
        <f>IF(Table1[[#This Row],[MAX_PROJ]]&lt;0.005, 0, SUM(L3665:S3665))</f>
        <v>0.18959199999999998</v>
      </c>
      <c r="V3665" t="str">
        <f t="shared" si="172"/>
        <v>nee</v>
      </c>
      <c r="W3665" t="str">
        <f t="shared" si="173"/>
        <v>nee</v>
      </c>
    </row>
    <row r="3666" spans="1:23" hidden="1" x14ac:dyDescent="0.25">
      <c r="A3666" s="1">
        <v>3664</v>
      </c>
      <c r="B3666">
        <v>4887375</v>
      </c>
      <c r="C3666">
        <v>95</v>
      </c>
      <c r="D3666" t="s">
        <v>44</v>
      </c>
      <c r="E3666" t="s">
        <v>42</v>
      </c>
      <c r="F3666" t="s">
        <v>43</v>
      </c>
      <c r="G3666">
        <v>4608.2617</v>
      </c>
      <c r="H3666">
        <v>1</v>
      </c>
      <c r="I3666">
        <v>0.46082616999999998</v>
      </c>
      <c r="J3666">
        <v>1714</v>
      </c>
      <c r="K3666">
        <v>982.71906000000001</v>
      </c>
      <c r="L3666" s="5">
        <v>2.1229999999999999E-3</v>
      </c>
      <c r="M3666" s="5">
        <v>1.755E-2</v>
      </c>
      <c r="N3666" s="5">
        <v>2.1492000000000001E-2</v>
      </c>
      <c r="O3666" s="5">
        <v>4.3978999999999997E-2</v>
      </c>
      <c r="P3666" s="5">
        <v>4.1182000000000003E-2</v>
      </c>
      <c r="Q3666" s="5">
        <v>2.6081E-2</v>
      </c>
      <c r="R3666" s="5">
        <v>2.8968000000000001E-2</v>
      </c>
      <c r="S3666" s="5">
        <v>8.2170000000000003E-3</v>
      </c>
      <c r="T3666" s="5">
        <f t="shared" si="171"/>
        <v>4.3978999999999997E-2</v>
      </c>
      <c r="U3666" s="5">
        <f>IF(Table1[[#This Row],[MAX_PROJ]]&lt;0.005, 0, SUM(L3666:S3666))</f>
        <v>0.18959199999999998</v>
      </c>
      <c r="V3666" t="str">
        <f t="shared" si="172"/>
        <v>nee</v>
      </c>
      <c r="W3666" t="str">
        <f t="shared" si="173"/>
        <v>nee</v>
      </c>
    </row>
    <row r="3667" spans="1:23" hidden="1" x14ac:dyDescent="0.25">
      <c r="A3667" s="1">
        <v>3665</v>
      </c>
      <c r="B3667">
        <v>5002057</v>
      </c>
      <c r="C3667">
        <v>95</v>
      </c>
      <c r="D3667" t="s">
        <v>44</v>
      </c>
      <c r="E3667" t="s">
        <v>42</v>
      </c>
      <c r="F3667" t="s">
        <v>43</v>
      </c>
      <c r="G3667">
        <v>8995.5159999999996</v>
      </c>
      <c r="H3667">
        <v>1</v>
      </c>
      <c r="I3667">
        <v>0.89955160000000001</v>
      </c>
      <c r="J3667">
        <v>1714</v>
      </c>
      <c r="K3667">
        <v>1123.5292999999999</v>
      </c>
      <c r="L3667" s="5">
        <v>1.794E-3</v>
      </c>
      <c r="M3667" s="5">
        <v>1.5507E-2</v>
      </c>
      <c r="N3667" s="5">
        <v>1.8932000000000001E-2</v>
      </c>
      <c r="O3667" s="5">
        <v>3.9402E-2</v>
      </c>
      <c r="P3667" s="5">
        <v>3.6856E-2</v>
      </c>
      <c r="Q3667" s="5">
        <v>2.3321000000000001E-2</v>
      </c>
      <c r="R3667" s="5">
        <v>2.5946E-2</v>
      </c>
      <c r="S3667" s="5">
        <v>7.3340000000000002E-3</v>
      </c>
      <c r="T3667" s="5">
        <f t="shared" si="171"/>
        <v>3.9402E-2</v>
      </c>
      <c r="U3667" s="5">
        <f>IF(Table1[[#This Row],[MAX_PROJ]]&lt;0.005, 0, SUM(L3667:S3667))</f>
        <v>0.16909200000000002</v>
      </c>
      <c r="V3667" t="str">
        <f t="shared" si="172"/>
        <v>nee</v>
      </c>
      <c r="W3667" t="str">
        <f t="shared" si="173"/>
        <v>nee</v>
      </c>
    </row>
    <row r="3668" spans="1:23" hidden="1" x14ac:dyDescent="0.25">
      <c r="A3668" s="1">
        <v>3666</v>
      </c>
      <c r="B3668">
        <v>4887372</v>
      </c>
      <c r="C3668">
        <v>95</v>
      </c>
      <c r="D3668" t="s">
        <v>44</v>
      </c>
      <c r="E3668" t="s">
        <v>45</v>
      </c>
      <c r="F3668" t="s">
        <v>28</v>
      </c>
      <c r="G3668">
        <v>4859.9472999999998</v>
      </c>
      <c r="H3668">
        <v>0.2</v>
      </c>
      <c r="I3668">
        <v>9.7198945999999994E-2</v>
      </c>
      <c r="J3668">
        <v>2143</v>
      </c>
      <c r="K3668">
        <v>1289.2573</v>
      </c>
      <c r="L3668" s="5">
        <v>2.4559999999999998E-3</v>
      </c>
      <c r="M3668" s="5">
        <v>2.0088000000000002E-2</v>
      </c>
      <c r="N3668" s="5">
        <v>2.4631E-2</v>
      </c>
      <c r="O3668" s="5">
        <v>5.0338000000000001E-2</v>
      </c>
      <c r="P3668" s="5">
        <v>4.7156999999999998E-2</v>
      </c>
      <c r="Q3668" s="5">
        <v>2.9848E-2</v>
      </c>
      <c r="R3668" s="5">
        <v>3.3128999999999999E-2</v>
      </c>
      <c r="S3668" s="5">
        <v>9.3970000000000008E-3</v>
      </c>
      <c r="T3668" s="5">
        <f t="shared" si="171"/>
        <v>5.0338000000000001E-2</v>
      </c>
      <c r="U3668" s="5">
        <f>IF(Table1[[#This Row],[MAX_PROJ]]&lt;0.005, 0, SUM(L3668:S3668))</f>
        <v>0.21704399999999999</v>
      </c>
      <c r="V3668" t="str">
        <f t="shared" si="172"/>
        <v>nee</v>
      </c>
      <c r="W3668" t="str">
        <f t="shared" si="173"/>
        <v>nee</v>
      </c>
    </row>
    <row r="3669" spans="1:23" hidden="1" x14ac:dyDescent="0.25">
      <c r="A3669" s="1">
        <v>3667</v>
      </c>
      <c r="B3669">
        <v>5002058</v>
      </c>
      <c r="C3669">
        <v>95</v>
      </c>
      <c r="D3669" t="s">
        <v>44</v>
      </c>
      <c r="E3669" t="s">
        <v>42</v>
      </c>
      <c r="F3669" t="s">
        <v>43</v>
      </c>
      <c r="G3669">
        <v>3754.1813999999999</v>
      </c>
      <c r="H3669">
        <v>1</v>
      </c>
      <c r="I3669">
        <v>0.37541814000000001</v>
      </c>
      <c r="J3669">
        <v>1714</v>
      </c>
      <c r="K3669">
        <v>1103.6035999999999</v>
      </c>
      <c r="L3669" s="5">
        <v>1.949E-3</v>
      </c>
      <c r="M3669" s="5">
        <v>1.6920000000000001E-2</v>
      </c>
      <c r="N3669" s="5">
        <v>2.0639000000000001E-2</v>
      </c>
      <c r="O3669" s="5">
        <v>4.2793999999999999E-2</v>
      </c>
      <c r="P3669" s="5">
        <v>4.0060999999999999E-2</v>
      </c>
      <c r="Q3669" s="5">
        <v>2.5391E-2</v>
      </c>
      <c r="R3669" s="5">
        <v>2.8209999999999999E-2</v>
      </c>
      <c r="S3669" s="5">
        <v>8.0169999999999998E-3</v>
      </c>
      <c r="T3669" s="5">
        <f t="shared" si="171"/>
        <v>4.2793999999999999E-2</v>
      </c>
      <c r="U3669" s="5">
        <f>IF(Table1[[#This Row],[MAX_PROJ]]&lt;0.005, 0, SUM(L3669:S3669))</f>
        <v>0.18398100000000001</v>
      </c>
      <c r="V3669" t="str">
        <f t="shared" si="172"/>
        <v>nee</v>
      </c>
      <c r="W3669" t="str">
        <f t="shared" si="173"/>
        <v>nee</v>
      </c>
    </row>
    <row r="3670" spans="1:23" hidden="1" x14ac:dyDescent="0.25">
      <c r="A3670" s="1">
        <v>3668</v>
      </c>
      <c r="B3670">
        <v>5116744</v>
      </c>
      <c r="C3670">
        <v>95</v>
      </c>
      <c r="D3670" t="s">
        <v>44</v>
      </c>
      <c r="E3670" t="s">
        <v>47</v>
      </c>
      <c r="F3670" t="s">
        <v>31</v>
      </c>
      <c r="G3670">
        <v>134.78408999999999</v>
      </c>
      <c r="H3670">
        <v>0.5</v>
      </c>
      <c r="I3670">
        <v>6.7392045000000001E-3</v>
      </c>
      <c r="J3670">
        <v>2143</v>
      </c>
      <c r="K3670">
        <v>1262.6167</v>
      </c>
      <c r="L3670" s="5">
        <v>1.6869999999999999E-3</v>
      </c>
      <c r="M3670" s="5">
        <v>1.4742999999999999E-2</v>
      </c>
      <c r="N3670" s="5">
        <v>1.7558000000000001E-2</v>
      </c>
      <c r="O3670" s="5">
        <v>3.8058000000000002E-2</v>
      </c>
      <c r="P3670" s="5">
        <v>3.5577999999999999E-2</v>
      </c>
      <c r="Q3670" s="5">
        <v>2.2234E-2</v>
      </c>
      <c r="R3670" s="5">
        <v>2.4811E-2</v>
      </c>
      <c r="S3670" s="5">
        <v>7.0369999999999999E-3</v>
      </c>
      <c r="T3670" s="5">
        <f t="shared" si="171"/>
        <v>3.8058000000000002E-2</v>
      </c>
      <c r="U3670" s="5">
        <f>IF(Table1[[#This Row],[MAX_PROJ]]&lt;0.005, 0, SUM(L3670:S3670))</f>
        <v>0.16170599999999999</v>
      </c>
      <c r="V3670" t="str">
        <f t="shared" si="172"/>
        <v>nee</v>
      </c>
      <c r="W3670" t="str">
        <f t="shared" si="173"/>
        <v>nee</v>
      </c>
    </row>
    <row r="3671" spans="1:23" hidden="1" x14ac:dyDescent="0.25">
      <c r="A3671" s="1">
        <v>3669</v>
      </c>
      <c r="B3671">
        <v>5116744</v>
      </c>
      <c r="C3671">
        <v>95</v>
      </c>
      <c r="D3671" t="s">
        <v>44</v>
      </c>
      <c r="E3671" t="s">
        <v>27</v>
      </c>
      <c r="F3671" t="s">
        <v>28</v>
      </c>
      <c r="G3671">
        <v>164.31870000000001</v>
      </c>
      <c r="H3671">
        <v>0.58986985999999997</v>
      </c>
      <c r="I3671">
        <v>9.6926648564380005E-3</v>
      </c>
      <c r="J3671">
        <v>2143</v>
      </c>
      <c r="K3671">
        <v>1262.6167</v>
      </c>
      <c r="L3671" s="5">
        <v>1.6869999999999999E-3</v>
      </c>
      <c r="M3671" s="5">
        <v>1.4742999999999999E-2</v>
      </c>
      <c r="N3671" s="5">
        <v>1.7558000000000001E-2</v>
      </c>
      <c r="O3671" s="5">
        <v>3.8058000000000002E-2</v>
      </c>
      <c r="P3671" s="5">
        <v>3.5577999999999999E-2</v>
      </c>
      <c r="Q3671" s="5">
        <v>2.2234E-2</v>
      </c>
      <c r="R3671" s="5">
        <v>2.4811E-2</v>
      </c>
      <c r="S3671" s="5">
        <v>7.0369999999999999E-3</v>
      </c>
      <c r="T3671" s="5">
        <f t="shared" si="171"/>
        <v>3.8058000000000002E-2</v>
      </c>
      <c r="U3671" s="5">
        <f>IF(Table1[[#This Row],[MAX_PROJ]]&lt;0.005, 0, SUM(L3671:S3671))</f>
        <v>0.16170599999999999</v>
      </c>
      <c r="V3671" t="str">
        <f t="shared" si="172"/>
        <v>nee</v>
      </c>
      <c r="W3671" t="str">
        <f t="shared" si="173"/>
        <v>nee</v>
      </c>
    </row>
    <row r="3672" spans="1:23" hidden="1" x14ac:dyDescent="0.25">
      <c r="A3672" s="1">
        <v>3670</v>
      </c>
      <c r="B3672">
        <v>5116744</v>
      </c>
      <c r="C3672">
        <v>95</v>
      </c>
      <c r="D3672" t="s">
        <v>44</v>
      </c>
      <c r="E3672" t="s">
        <v>42</v>
      </c>
      <c r="F3672" t="s">
        <v>43</v>
      </c>
      <c r="G3672">
        <v>3765.6325999999999</v>
      </c>
      <c r="H3672">
        <v>1</v>
      </c>
      <c r="I3672">
        <v>0.37656326000000001</v>
      </c>
      <c r="J3672">
        <v>1714</v>
      </c>
      <c r="K3672">
        <v>1262.6167</v>
      </c>
      <c r="L3672" s="5">
        <v>1.6869999999999999E-3</v>
      </c>
      <c r="M3672" s="5">
        <v>1.4742999999999999E-2</v>
      </c>
      <c r="N3672" s="5">
        <v>1.7558000000000001E-2</v>
      </c>
      <c r="O3672" s="5">
        <v>3.8058000000000002E-2</v>
      </c>
      <c r="P3672" s="5">
        <v>3.5577999999999999E-2</v>
      </c>
      <c r="Q3672" s="5">
        <v>2.2234E-2</v>
      </c>
      <c r="R3672" s="5">
        <v>2.4811E-2</v>
      </c>
      <c r="S3672" s="5">
        <v>7.0369999999999999E-3</v>
      </c>
      <c r="T3672" s="5">
        <f t="shared" si="171"/>
        <v>3.8058000000000002E-2</v>
      </c>
      <c r="U3672" s="5">
        <f>IF(Table1[[#This Row],[MAX_PROJ]]&lt;0.005, 0, SUM(L3672:S3672))</f>
        <v>0.16170599999999999</v>
      </c>
      <c r="V3672" t="str">
        <f t="shared" si="172"/>
        <v>nee</v>
      </c>
      <c r="W3672" t="str">
        <f t="shared" si="173"/>
        <v>nee</v>
      </c>
    </row>
    <row r="3673" spans="1:23" hidden="1" x14ac:dyDescent="0.25">
      <c r="A3673" s="1">
        <v>3671</v>
      </c>
      <c r="B3673">
        <v>4887373</v>
      </c>
      <c r="C3673">
        <v>95</v>
      </c>
      <c r="D3673" t="s">
        <v>44</v>
      </c>
      <c r="E3673" t="s">
        <v>45</v>
      </c>
      <c r="F3673" t="s">
        <v>28</v>
      </c>
      <c r="G3673">
        <v>10000</v>
      </c>
      <c r="H3673">
        <v>0.2</v>
      </c>
      <c r="I3673">
        <v>0.2</v>
      </c>
      <c r="J3673">
        <v>2143</v>
      </c>
      <c r="K3673">
        <v>983.45669999999996</v>
      </c>
      <c r="L3673" s="5">
        <v>1.9980000000000002E-3</v>
      </c>
      <c r="M3673" s="5">
        <v>1.6456999999999999E-2</v>
      </c>
      <c r="N3673" s="5">
        <v>2.0183E-2</v>
      </c>
      <c r="O3673" s="5">
        <v>4.1436000000000001E-2</v>
      </c>
      <c r="P3673" s="5">
        <v>3.8783999999999999E-2</v>
      </c>
      <c r="Q3673" s="5">
        <v>2.4531000000000001E-2</v>
      </c>
      <c r="R3673" s="5">
        <v>2.7257E-2</v>
      </c>
      <c r="S3673" s="5">
        <v>7.7039999999999999E-3</v>
      </c>
      <c r="T3673" s="5">
        <f t="shared" si="171"/>
        <v>4.1436000000000001E-2</v>
      </c>
      <c r="U3673" s="5">
        <f>IF(Table1[[#This Row],[MAX_PROJ]]&lt;0.005, 0, SUM(L3673:S3673))</f>
        <v>0.17835000000000001</v>
      </c>
      <c r="V3673" t="str">
        <f t="shared" si="172"/>
        <v>nee</v>
      </c>
      <c r="W3673" t="str">
        <f t="shared" si="173"/>
        <v>nee</v>
      </c>
    </row>
    <row r="3674" spans="1:23" hidden="1" x14ac:dyDescent="0.25">
      <c r="A3674" s="1">
        <v>3672</v>
      </c>
      <c r="B3674">
        <v>5116743</v>
      </c>
      <c r="C3674">
        <v>95</v>
      </c>
      <c r="D3674" t="s">
        <v>44</v>
      </c>
      <c r="E3674" t="s">
        <v>27</v>
      </c>
      <c r="F3674" t="s">
        <v>28</v>
      </c>
      <c r="G3674">
        <v>1213.3300999999999</v>
      </c>
      <c r="H3674">
        <v>1</v>
      </c>
      <c r="I3674">
        <v>0.12133301000000001</v>
      </c>
      <c r="J3674">
        <v>2143</v>
      </c>
      <c r="K3674">
        <v>1549.1869999999999</v>
      </c>
      <c r="L3674" s="5">
        <v>1.9819999999999998E-3</v>
      </c>
      <c r="M3674" s="5">
        <v>1.7371999999999999E-2</v>
      </c>
      <c r="N3674" s="5">
        <v>2.0684999999999999E-2</v>
      </c>
      <c r="O3674" s="5">
        <v>4.5249999999999999E-2</v>
      </c>
      <c r="P3674" s="5">
        <v>4.2256000000000002E-2</v>
      </c>
      <c r="Q3674" s="5">
        <v>2.6348E-2</v>
      </c>
      <c r="R3674" s="5">
        <v>2.9440000000000001E-2</v>
      </c>
      <c r="S3674" s="5">
        <v>8.2950000000000003E-3</v>
      </c>
      <c r="T3674" s="5">
        <f t="shared" si="171"/>
        <v>4.5249999999999999E-2</v>
      </c>
      <c r="U3674" s="5">
        <f>IF(Table1[[#This Row],[MAX_PROJ]]&lt;0.005, 0, SUM(L3674:S3674))</f>
        <v>0.19162800000000002</v>
      </c>
      <c r="V3674" t="str">
        <f t="shared" si="172"/>
        <v>nee</v>
      </c>
      <c r="W3674" t="str">
        <f t="shared" si="173"/>
        <v>nee</v>
      </c>
    </row>
    <row r="3675" spans="1:23" hidden="1" x14ac:dyDescent="0.25">
      <c r="A3675" s="1">
        <v>3673</v>
      </c>
      <c r="B3675">
        <v>5116743</v>
      </c>
      <c r="C3675">
        <v>95</v>
      </c>
      <c r="D3675" t="s">
        <v>44</v>
      </c>
      <c r="E3675" t="s">
        <v>42</v>
      </c>
      <c r="F3675" t="s">
        <v>43</v>
      </c>
      <c r="G3675">
        <v>4372.5119999999997</v>
      </c>
      <c r="H3675">
        <v>1</v>
      </c>
      <c r="I3675">
        <v>0.43725120000000001</v>
      </c>
      <c r="J3675">
        <v>1714</v>
      </c>
      <c r="K3675">
        <v>1549.1869999999999</v>
      </c>
      <c r="L3675" s="5">
        <v>1.9819999999999998E-3</v>
      </c>
      <c r="M3675" s="5">
        <v>1.7371999999999999E-2</v>
      </c>
      <c r="N3675" s="5">
        <v>2.0684999999999999E-2</v>
      </c>
      <c r="O3675" s="5">
        <v>4.5249999999999999E-2</v>
      </c>
      <c r="P3675" s="5">
        <v>4.2256000000000002E-2</v>
      </c>
      <c r="Q3675" s="5">
        <v>2.6348E-2</v>
      </c>
      <c r="R3675" s="5">
        <v>2.9440000000000001E-2</v>
      </c>
      <c r="S3675" s="5">
        <v>8.2950000000000003E-3</v>
      </c>
      <c r="T3675" s="5">
        <f t="shared" si="171"/>
        <v>4.5249999999999999E-2</v>
      </c>
      <c r="U3675" s="5">
        <f>IF(Table1[[#This Row],[MAX_PROJ]]&lt;0.005, 0, SUM(L3675:S3675))</f>
        <v>0.19162800000000002</v>
      </c>
      <c r="V3675" t="str">
        <f t="shared" si="172"/>
        <v>nee</v>
      </c>
      <c r="W3675" t="str">
        <f t="shared" si="173"/>
        <v>nee</v>
      </c>
    </row>
    <row r="3676" spans="1:23" hidden="1" x14ac:dyDescent="0.25">
      <c r="A3676" s="1">
        <v>3674</v>
      </c>
      <c r="B3676">
        <v>5116740</v>
      </c>
      <c r="C3676">
        <v>95</v>
      </c>
      <c r="D3676" t="s">
        <v>44</v>
      </c>
      <c r="E3676" t="s">
        <v>47</v>
      </c>
      <c r="F3676" t="s">
        <v>31</v>
      </c>
      <c r="G3676">
        <v>2668.9866000000002</v>
      </c>
      <c r="H3676">
        <v>0.5</v>
      </c>
      <c r="I3676">
        <v>0.13344933</v>
      </c>
      <c r="J3676">
        <v>2143</v>
      </c>
      <c r="K3676">
        <v>1193.8883000000001</v>
      </c>
      <c r="L3676" s="5">
        <v>1.5250000000000001E-3</v>
      </c>
      <c r="M3676" s="5">
        <v>1.3028E-2</v>
      </c>
      <c r="N3676" s="5">
        <v>1.5415999999999999E-2</v>
      </c>
      <c r="O3676" s="5">
        <v>3.3385999999999999E-2</v>
      </c>
      <c r="P3676" s="5">
        <v>3.1230999999999998E-2</v>
      </c>
      <c r="Q3676" s="5">
        <v>1.9484000000000001E-2</v>
      </c>
      <c r="R3676" s="5">
        <v>2.1753999999999999E-2</v>
      </c>
      <c r="S3676" s="5">
        <v>6.1960000000000001E-3</v>
      </c>
      <c r="T3676" s="5">
        <f t="shared" si="171"/>
        <v>3.3385999999999999E-2</v>
      </c>
      <c r="U3676" s="5">
        <f>IF(Table1[[#This Row],[MAX_PROJ]]&lt;0.005, 0, SUM(L3676:S3676))</f>
        <v>0.14202000000000001</v>
      </c>
      <c r="V3676" t="str">
        <f t="shared" si="172"/>
        <v>nee</v>
      </c>
      <c r="W3676" t="str">
        <f t="shared" si="173"/>
        <v>nee</v>
      </c>
    </row>
    <row r="3677" spans="1:23" hidden="1" x14ac:dyDescent="0.25">
      <c r="A3677" s="1">
        <v>3675</v>
      </c>
      <c r="B3677">
        <v>5116740</v>
      </c>
      <c r="C3677">
        <v>95</v>
      </c>
      <c r="D3677" t="s">
        <v>44</v>
      </c>
      <c r="E3677" t="s">
        <v>27</v>
      </c>
      <c r="F3677" t="s">
        <v>28</v>
      </c>
      <c r="G3677">
        <v>2668.9866000000002</v>
      </c>
      <c r="H3677">
        <v>0.5</v>
      </c>
      <c r="I3677">
        <v>0.13344933</v>
      </c>
      <c r="J3677">
        <v>2143</v>
      </c>
      <c r="K3677">
        <v>1193.8883000000001</v>
      </c>
      <c r="L3677" s="5">
        <v>1.5250000000000001E-3</v>
      </c>
      <c r="M3677" s="5">
        <v>1.3028E-2</v>
      </c>
      <c r="N3677" s="5">
        <v>1.5415999999999999E-2</v>
      </c>
      <c r="O3677" s="5">
        <v>3.3385999999999999E-2</v>
      </c>
      <c r="P3677" s="5">
        <v>3.1230999999999998E-2</v>
      </c>
      <c r="Q3677" s="5">
        <v>1.9484000000000001E-2</v>
      </c>
      <c r="R3677" s="5">
        <v>2.1753999999999999E-2</v>
      </c>
      <c r="S3677" s="5">
        <v>6.1960000000000001E-3</v>
      </c>
      <c r="T3677" s="5">
        <f t="shared" si="171"/>
        <v>3.3385999999999999E-2</v>
      </c>
      <c r="U3677" s="5">
        <f>IF(Table1[[#This Row],[MAX_PROJ]]&lt;0.005, 0, SUM(L3677:S3677))</f>
        <v>0.14202000000000001</v>
      </c>
      <c r="V3677" t="str">
        <f t="shared" si="172"/>
        <v>nee</v>
      </c>
      <c r="W3677" t="str">
        <f t="shared" si="173"/>
        <v>nee</v>
      </c>
    </row>
    <row r="3678" spans="1:23" hidden="1" x14ac:dyDescent="0.25">
      <c r="A3678" s="1">
        <v>3676</v>
      </c>
      <c r="B3678">
        <v>5116740</v>
      </c>
      <c r="C3678">
        <v>95</v>
      </c>
      <c r="D3678" t="s">
        <v>44</v>
      </c>
      <c r="E3678" t="s">
        <v>45</v>
      </c>
      <c r="F3678" t="s">
        <v>28</v>
      </c>
      <c r="G3678">
        <v>5137.9434000000001</v>
      </c>
      <c r="H3678">
        <v>1</v>
      </c>
      <c r="I3678">
        <v>0.51379434000000002</v>
      </c>
      <c r="J3678">
        <v>2143</v>
      </c>
      <c r="K3678">
        <v>1193.8883000000001</v>
      </c>
      <c r="L3678" s="5">
        <v>1.5250000000000001E-3</v>
      </c>
      <c r="M3678" s="5">
        <v>1.3028E-2</v>
      </c>
      <c r="N3678" s="5">
        <v>1.5415999999999999E-2</v>
      </c>
      <c r="O3678" s="5">
        <v>3.3385999999999999E-2</v>
      </c>
      <c r="P3678" s="5">
        <v>3.1230999999999998E-2</v>
      </c>
      <c r="Q3678" s="5">
        <v>1.9484000000000001E-2</v>
      </c>
      <c r="R3678" s="5">
        <v>2.1753999999999999E-2</v>
      </c>
      <c r="S3678" s="5">
        <v>6.1960000000000001E-3</v>
      </c>
      <c r="T3678" s="5">
        <f t="shared" si="171"/>
        <v>3.3385999999999999E-2</v>
      </c>
      <c r="U3678" s="5">
        <f>IF(Table1[[#This Row],[MAX_PROJ]]&lt;0.005, 0, SUM(L3678:S3678))</f>
        <v>0.14202000000000001</v>
      </c>
      <c r="V3678" t="str">
        <f t="shared" si="172"/>
        <v>nee</v>
      </c>
      <c r="W3678" t="str">
        <f t="shared" si="173"/>
        <v>nee</v>
      </c>
    </row>
    <row r="3679" spans="1:23" hidden="1" x14ac:dyDescent="0.25">
      <c r="A3679" s="1">
        <v>3677</v>
      </c>
      <c r="B3679">
        <v>5116741</v>
      </c>
      <c r="C3679">
        <v>95</v>
      </c>
      <c r="D3679" t="s">
        <v>44</v>
      </c>
      <c r="E3679" t="s">
        <v>47</v>
      </c>
      <c r="F3679" t="s">
        <v>31</v>
      </c>
      <c r="G3679">
        <v>1292.8116</v>
      </c>
      <c r="H3679">
        <v>0.5</v>
      </c>
      <c r="I3679">
        <v>6.4640580000000003E-2</v>
      </c>
      <c r="J3679">
        <v>2143</v>
      </c>
      <c r="K3679">
        <v>1457.3452</v>
      </c>
      <c r="L3679" s="5">
        <v>1.867E-3</v>
      </c>
      <c r="M3679" s="5">
        <v>1.6076E-2</v>
      </c>
      <c r="N3679" s="5">
        <v>1.9078999999999999E-2</v>
      </c>
      <c r="O3679" s="5">
        <v>4.1572999999999999E-2</v>
      </c>
      <c r="P3679" s="5">
        <v>3.8845999999999999E-2</v>
      </c>
      <c r="Q3679" s="5">
        <v>2.4213999999999999E-2</v>
      </c>
      <c r="R3679" s="5">
        <v>2.7043000000000001E-2</v>
      </c>
      <c r="S3679" s="5">
        <v>7.6519999999999999E-3</v>
      </c>
      <c r="T3679" s="5">
        <f t="shared" si="171"/>
        <v>4.1572999999999999E-2</v>
      </c>
      <c r="U3679" s="5">
        <f>IF(Table1[[#This Row],[MAX_PROJ]]&lt;0.005, 0, SUM(L3679:S3679))</f>
        <v>0.17634999999999998</v>
      </c>
      <c r="V3679" t="str">
        <f t="shared" si="172"/>
        <v>nee</v>
      </c>
      <c r="W3679" t="str">
        <f t="shared" si="173"/>
        <v>nee</v>
      </c>
    </row>
    <row r="3680" spans="1:23" hidden="1" x14ac:dyDescent="0.25">
      <c r="A3680" s="1">
        <v>3678</v>
      </c>
      <c r="B3680">
        <v>5116741</v>
      </c>
      <c r="C3680">
        <v>95</v>
      </c>
      <c r="D3680" t="s">
        <v>44</v>
      </c>
      <c r="E3680" t="s">
        <v>27</v>
      </c>
      <c r="F3680" t="s">
        <v>28</v>
      </c>
      <c r="G3680">
        <v>1420.6527000000001</v>
      </c>
      <c r="H3680">
        <v>0.54499375999999999</v>
      </c>
      <c r="I3680">
        <v>7.7424685662715001E-2</v>
      </c>
      <c r="J3680">
        <v>2143</v>
      </c>
      <c r="K3680">
        <v>1457.3452</v>
      </c>
      <c r="L3680" s="5">
        <v>1.867E-3</v>
      </c>
      <c r="M3680" s="5">
        <v>1.6076E-2</v>
      </c>
      <c r="N3680" s="5">
        <v>1.9078999999999999E-2</v>
      </c>
      <c r="O3680" s="5">
        <v>4.1572999999999999E-2</v>
      </c>
      <c r="P3680" s="5">
        <v>3.8845999999999999E-2</v>
      </c>
      <c r="Q3680" s="5">
        <v>2.4213999999999999E-2</v>
      </c>
      <c r="R3680" s="5">
        <v>2.7043000000000001E-2</v>
      </c>
      <c r="S3680" s="5">
        <v>7.6519999999999999E-3</v>
      </c>
      <c r="T3680" s="5">
        <f t="shared" si="171"/>
        <v>4.1572999999999999E-2</v>
      </c>
      <c r="U3680" s="5">
        <f>IF(Table1[[#This Row],[MAX_PROJ]]&lt;0.005, 0, SUM(L3680:S3680))</f>
        <v>0.17634999999999998</v>
      </c>
      <c r="V3680" t="str">
        <f t="shared" si="172"/>
        <v>nee</v>
      </c>
      <c r="W3680" t="str">
        <f t="shared" si="173"/>
        <v>nee</v>
      </c>
    </row>
    <row r="3681" spans="1:23" hidden="1" x14ac:dyDescent="0.25">
      <c r="A3681" s="1">
        <v>3679</v>
      </c>
      <c r="B3681">
        <v>5116741</v>
      </c>
      <c r="C3681">
        <v>95</v>
      </c>
      <c r="D3681" t="s">
        <v>44</v>
      </c>
      <c r="E3681" t="s">
        <v>42</v>
      </c>
      <c r="F3681" t="s">
        <v>43</v>
      </c>
      <c r="G3681">
        <v>6046.7133999999996</v>
      </c>
      <c r="H3681">
        <v>1</v>
      </c>
      <c r="I3681">
        <v>0.60467134</v>
      </c>
      <c r="J3681">
        <v>1714</v>
      </c>
      <c r="K3681">
        <v>1457.3452</v>
      </c>
      <c r="L3681" s="5">
        <v>1.867E-3</v>
      </c>
      <c r="M3681" s="5">
        <v>1.6076E-2</v>
      </c>
      <c r="N3681" s="5">
        <v>1.9078999999999999E-2</v>
      </c>
      <c r="O3681" s="5">
        <v>4.1572999999999999E-2</v>
      </c>
      <c r="P3681" s="5">
        <v>3.8845999999999999E-2</v>
      </c>
      <c r="Q3681" s="5">
        <v>2.4213999999999999E-2</v>
      </c>
      <c r="R3681" s="5">
        <v>2.7043000000000001E-2</v>
      </c>
      <c r="S3681" s="5">
        <v>7.6519999999999999E-3</v>
      </c>
      <c r="T3681" s="5">
        <f t="shared" si="171"/>
        <v>4.1572999999999999E-2</v>
      </c>
      <c r="U3681" s="5">
        <f>IF(Table1[[#This Row],[MAX_PROJ]]&lt;0.005, 0, SUM(L3681:S3681))</f>
        <v>0.17634999999999998</v>
      </c>
      <c r="V3681" t="str">
        <f t="shared" si="172"/>
        <v>nee</v>
      </c>
      <c r="W3681" t="str">
        <f t="shared" si="173"/>
        <v>nee</v>
      </c>
    </row>
    <row r="3682" spans="1:23" hidden="1" x14ac:dyDescent="0.25">
      <c r="A3682" s="1">
        <v>3680</v>
      </c>
      <c r="B3682">
        <v>5116738</v>
      </c>
      <c r="C3682">
        <v>95</v>
      </c>
      <c r="D3682" t="s">
        <v>44</v>
      </c>
      <c r="E3682" t="s">
        <v>27</v>
      </c>
      <c r="F3682" t="s">
        <v>28</v>
      </c>
      <c r="G3682">
        <v>6951.9920000000002</v>
      </c>
      <c r="H3682">
        <v>1</v>
      </c>
      <c r="I3682">
        <v>0.69519920000000002</v>
      </c>
      <c r="J3682">
        <v>2143</v>
      </c>
      <c r="K3682">
        <v>1291.5078000000001</v>
      </c>
      <c r="L3682" s="5">
        <v>1.5889999999999999E-3</v>
      </c>
      <c r="M3682" s="5">
        <v>1.3337E-2</v>
      </c>
      <c r="N3682" s="5">
        <v>1.5730000000000001E-2</v>
      </c>
      <c r="O3682" s="5">
        <v>3.4258999999999998E-2</v>
      </c>
      <c r="P3682" s="5">
        <v>3.2025999999999999E-2</v>
      </c>
      <c r="Q3682" s="5">
        <v>1.9903000000000001E-2</v>
      </c>
      <c r="R3682" s="5">
        <v>2.2253999999999999E-2</v>
      </c>
      <c r="S3682" s="5">
        <v>6.3210000000000002E-3</v>
      </c>
      <c r="T3682" s="5">
        <f t="shared" si="171"/>
        <v>3.4258999999999998E-2</v>
      </c>
      <c r="U3682" s="5">
        <f>IF(Table1[[#This Row],[MAX_PROJ]]&lt;0.005, 0, SUM(L3682:S3682))</f>
        <v>0.14541899999999999</v>
      </c>
      <c r="V3682" t="str">
        <f t="shared" si="172"/>
        <v>nee</v>
      </c>
      <c r="W3682" t="str">
        <f t="shared" si="173"/>
        <v>nee</v>
      </c>
    </row>
    <row r="3683" spans="1:23" hidden="1" x14ac:dyDescent="0.25">
      <c r="A3683" s="1">
        <v>3681</v>
      </c>
      <c r="B3683">
        <v>5116738</v>
      </c>
      <c r="C3683">
        <v>95</v>
      </c>
      <c r="D3683" t="s">
        <v>44</v>
      </c>
      <c r="E3683" t="s">
        <v>42</v>
      </c>
      <c r="F3683" t="s">
        <v>43</v>
      </c>
      <c r="G3683">
        <v>2704.4005999999999</v>
      </c>
      <c r="H3683">
        <v>1</v>
      </c>
      <c r="I3683">
        <v>0.27044005999999998</v>
      </c>
      <c r="J3683">
        <v>1714</v>
      </c>
      <c r="K3683">
        <v>1291.5078000000001</v>
      </c>
      <c r="L3683" s="5">
        <v>1.5889999999999999E-3</v>
      </c>
      <c r="M3683" s="5">
        <v>1.3337E-2</v>
      </c>
      <c r="N3683" s="5">
        <v>1.5730000000000001E-2</v>
      </c>
      <c r="O3683" s="5">
        <v>3.4258999999999998E-2</v>
      </c>
      <c r="P3683" s="5">
        <v>3.2025999999999999E-2</v>
      </c>
      <c r="Q3683" s="5">
        <v>1.9903000000000001E-2</v>
      </c>
      <c r="R3683" s="5">
        <v>2.2253999999999999E-2</v>
      </c>
      <c r="S3683" s="5">
        <v>6.3210000000000002E-3</v>
      </c>
      <c r="T3683" s="5">
        <f t="shared" si="171"/>
        <v>3.4258999999999998E-2</v>
      </c>
      <c r="U3683" s="5">
        <f>IF(Table1[[#This Row],[MAX_PROJ]]&lt;0.005, 0, SUM(L3683:S3683))</f>
        <v>0.14541899999999999</v>
      </c>
      <c r="V3683" t="str">
        <f t="shared" si="172"/>
        <v>nee</v>
      </c>
      <c r="W3683" t="str">
        <f t="shared" si="173"/>
        <v>nee</v>
      </c>
    </row>
    <row r="3684" spans="1:23" hidden="1" x14ac:dyDescent="0.25">
      <c r="A3684" s="1">
        <v>3682</v>
      </c>
      <c r="B3684">
        <v>5116739</v>
      </c>
      <c r="C3684">
        <v>95</v>
      </c>
      <c r="D3684" t="s">
        <v>44</v>
      </c>
      <c r="E3684" t="s">
        <v>27</v>
      </c>
      <c r="F3684" t="s">
        <v>28</v>
      </c>
      <c r="G3684">
        <v>4711.4719999999998</v>
      </c>
      <c r="H3684">
        <v>1</v>
      </c>
      <c r="I3684">
        <v>0.47114719999999999</v>
      </c>
      <c r="J3684">
        <v>2143</v>
      </c>
      <c r="K3684">
        <v>1211.8488</v>
      </c>
      <c r="L3684" s="5">
        <v>1.5479999999999999E-3</v>
      </c>
      <c r="M3684" s="5">
        <v>1.3058999999999999E-2</v>
      </c>
      <c r="N3684" s="5">
        <v>1.5428000000000001E-2</v>
      </c>
      <c r="O3684" s="5">
        <v>3.3458000000000002E-2</v>
      </c>
      <c r="P3684" s="5">
        <v>3.1288999999999997E-2</v>
      </c>
      <c r="Q3684" s="5">
        <v>1.9484000000000001E-2</v>
      </c>
      <c r="R3684" s="5">
        <v>2.1766000000000001E-2</v>
      </c>
      <c r="S3684" s="5">
        <v>6.1939999999999999E-3</v>
      </c>
      <c r="T3684" s="5">
        <f t="shared" si="171"/>
        <v>3.3458000000000002E-2</v>
      </c>
      <c r="U3684" s="5">
        <f>IF(Table1[[#This Row],[MAX_PROJ]]&lt;0.005, 0, SUM(L3684:S3684))</f>
        <v>0.14222599999999999</v>
      </c>
      <c r="V3684" t="str">
        <f t="shared" si="172"/>
        <v>nee</v>
      </c>
      <c r="W3684" t="str">
        <f t="shared" si="173"/>
        <v>nee</v>
      </c>
    </row>
    <row r="3685" spans="1:23" hidden="1" x14ac:dyDescent="0.25">
      <c r="A3685" s="1">
        <v>3683</v>
      </c>
      <c r="B3685">
        <v>5116739</v>
      </c>
      <c r="C3685">
        <v>95</v>
      </c>
      <c r="D3685" t="s">
        <v>44</v>
      </c>
      <c r="E3685" t="s">
        <v>45</v>
      </c>
      <c r="F3685" t="s">
        <v>28</v>
      </c>
      <c r="G3685">
        <v>3224.2348999999999</v>
      </c>
      <c r="H3685">
        <v>1</v>
      </c>
      <c r="I3685">
        <v>0.32242348999999998</v>
      </c>
      <c r="J3685">
        <v>2143</v>
      </c>
      <c r="K3685">
        <v>1211.8488</v>
      </c>
      <c r="L3685" s="5">
        <v>1.5479999999999999E-3</v>
      </c>
      <c r="M3685" s="5">
        <v>1.3058999999999999E-2</v>
      </c>
      <c r="N3685" s="5">
        <v>1.5428000000000001E-2</v>
      </c>
      <c r="O3685" s="5">
        <v>3.3458000000000002E-2</v>
      </c>
      <c r="P3685" s="5">
        <v>3.1288999999999997E-2</v>
      </c>
      <c r="Q3685" s="5">
        <v>1.9484000000000001E-2</v>
      </c>
      <c r="R3685" s="5">
        <v>2.1766000000000001E-2</v>
      </c>
      <c r="S3685" s="5">
        <v>6.1939999999999999E-3</v>
      </c>
      <c r="T3685" s="5">
        <f t="shared" si="171"/>
        <v>3.3458000000000002E-2</v>
      </c>
      <c r="U3685" s="5">
        <f>IF(Table1[[#This Row],[MAX_PROJ]]&lt;0.005, 0, SUM(L3685:S3685))</f>
        <v>0.14222599999999999</v>
      </c>
      <c r="V3685" t="str">
        <f t="shared" si="172"/>
        <v>nee</v>
      </c>
      <c r="W3685" t="str">
        <f t="shared" si="173"/>
        <v>nee</v>
      </c>
    </row>
    <row r="3686" spans="1:23" hidden="1" x14ac:dyDescent="0.25">
      <c r="A3686" s="1">
        <v>3684</v>
      </c>
      <c r="B3686">
        <v>5116739</v>
      </c>
      <c r="C3686">
        <v>95</v>
      </c>
      <c r="D3686" t="s">
        <v>44</v>
      </c>
      <c r="E3686" t="s">
        <v>42</v>
      </c>
      <c r="F3686" t="s">
        <v>43</v>
      </c>
      <c r="G3686">
        <v>1772.7340999999999</v>
      </c>
      <c r="H3686">
        <v>1</v>
      </c>
      <c r="I3686">
        <v>0.17727340999999999</v>
      </c>
      <c r="J3686">
        <v>1714</v>
      </c>
      <c r="K3686">
        <v>1211.8488</v>
      </c>
      <c r="L3686" s="5">
        <v>1.5479999999999999E-3</v>
      </c>
      <c r="M3686" s="5">
        <v>1.3058999999999999E-2</v>
      </c>
      <c r="N3686" s="5">
        <v>1.5428000000000001E-2</v>
      </c>
      <c r="O3686" s="5">
        <v>3.3458000000000002E-2</v>
      </c>
      <c r="P3686" s="5">
        <v>3.1288999999999997E-2</v>
      </c>
      <c r="Q3686" s="5">
        <v>1.9484000000000001E-2</v>
      </c>
      <c r="R3686" s="5">
        <v>2.1766000000000001E-2</v>
      </c>
      <c r="S3686" s="5">
        <v>6.1939999999999999E-3</v>
      </c>
      <c r="T3686" s="5">
        <f t="shared" si="171"/>
        <v>3.3458000000000002E-2</v>
      </c>
      <c r="U3686" s="5">
        <f>IF(Table1[[#This Row],[MAX_PROJ]]&lt;0.005, 0, SUM(L3686:S3686))</f>
        <v>0.14222599999999999</v>
      </c>
      <c r="V3686" t="str">
        <f t="shared" si="172"/>
        <v>nee</v>
      </c>
      <c r="W3686" t="str">
        <f t="shared" si="173"/>
        <v>nee</v>
      </c>
    </row>
    <row r="3687" spans="1:23" hidden="1" x14ac:dyDescent="0.25">
      <c r="A3687" s="1">
        <v>3685</v>
      </c>
      <c r="B3687">
        <v>5116736</v>
      </c>
      <c r="C3687">
        <v>95</v>
      </c>
      <c r="D3687" t="s">
        <v>44</v>
      </c>
      <c r="E3687" t="s">
        <v>47</v>
      </c>
      <c r="F3687" t="s">
        <v>31</v>
      </c>
      <c r="G3687">
        <v>700.27700000000004</v>
      </c>
      <c r="H3687">
        <v>0.5</v>
      </c>
      <c r="I3687">
        <v>3.5013849999999999E-2</v>
      </c>
      <c r="J3687">
        <v>2143</v>
      </c>
      <c r="K3687">
        <v>909.23443999999995</v>
      </c>
      <c r="L3687" s="5">
        <v>1.122E-3</v>
      </c>
      <c r="M3687" s="5">
        <v>9.5060000000000006E-3</v>
      </c>
      <c r="N3687" s="5">
        <v>1.1164E-2</v>
      </c>
      <c r="O3687" s="5">
        <v>2.4871999999999998E-2</v>
      </c>
      <c r="P3687" s="5">
        <v>2.3203999999999999E-2</v>
      </c>
      <c r="Q3687" s="5">
        <v>1.4319999999999999E-2</v>
      </c>
      <c r="R3687" s="5">
        <v>1.6083E-2</v>
      </c>
      <c r="S3687" s="5">
        <v>4.516E-3</v>
      </c>
      <c r="T3687" s="5">
        <f t="shared" si="171"/>
        <v>2.4871999999999998E-2</v>
      </c>
      <c r="U3687" s="5">
        <f>IF(Table1[[#This Row],[MAX_PROJ]]&lt;0.005, 0, SUM(L3687:S3687))</f>
        <v>0.10478700000000001</v>
      </c>
      <c r="V3687" t="str">
        <f t="shared" si="172"/>
        <v>nee</v>
      </c>
      <c r="W3687" t="str">
        <f t="shared" si="173"/>
        <v>nee</v>
      </c>
    </row>
    <row r="3688" spans="1:23" hidden="1" x14ac:dyDescent="0.25">
      <c r="A3688" s="1">
        <v>3686</v>
      </c>
      <c r="B3688">
        <v>5116736</v>
      </c>
      <c r="C3688">
        <v>95</v>
      </c>
      <c r="D3688" t="s">
        <v>44</v>
      </c>
      <c r="E3688" t="s">
        <v>27</v>
      </c>
      <c r="F3688" t="s">
        <v>28</v>
      </c>
      <c r="G3688">
        <v>3064.201</v>
      </c>
      <c r="H3688">
        <v>0.88573252999999996</v>
      </c>
      <c r="I3688">
        <v>0.27140625041585298</v>
      </c>
      <c r="J3688">
        <v>2143</v>
      </c>
      <c r="K3688">
        <v>909.23443999999995</v>
      </c>
      <c r="L3688" s="5">
        <v>1.122E-3</v>
      </c>
      <c r="M3688" s="5">
        <v>9.5060000000000006E-3</v>
      </c>
      <c r="N3688" s="5">
        <v>1.1164E-2</v>
      </c>
      <c r="O3688" s="5">
        <v>2.4871999999999998E-2</v>
      </c>
      <c r="P3688" s="5">
        <v>2.3203999999999999E-2</v>
      </c>
      <c r="Q3688" s="5">
        <v>1.4319999999999999E-2</v>
      </c>
      <c r="R3688" s="5">
        <v>1.6083E-2</v>
      </c>
      <c r="S3688" s="5">
        <v>4.516E-3</v>
      </c>
      <c r="T3688" s="5">
        <f t="shared" si="171"/>
        <v>2.4871999999999998E-2</v>
      </c>
      <c r="U3688" s="5">
        <f>IF(Table1[[#This Row],[MAX_PROJ]]&lt;0.005, 0, SUM(L3688:S3688))</f>
        <v>0.10478700000000001</v>
      </c>
      <c r="V3688" t="str">
        <f t="shared" si="172"/>
        <v>nee</v>
      </c>
      <c r="W3688" t="str">
        <f t="shared" si="173"/>
        <v>nee</v>
      </c>
    </row>
    <row r="3689" spans="1:23" hidden="1" x14ac:dyDescent="0.25">
      <c r="A3689" s="1">
        <v>3687</v>
      </c>
      <c r="B3689">
        <v>5116736</v>
      </c>
      <c r="C3689">
        <v>95</v>
      </c>
      <c r="D3689" t="s">
        <v>44</v>
      </c>
      <c r="E3689" t="s">
        <v>42</v>
      </c>
      <c r="F3689" t="s">
        <v>43</v>
      </c>
      <c r="G3689">
        <v>1579.1179</v>
      </c>
      <c r="H3689">
        <v>1</v>
      </c>
      <c r="I3689">
        <v>0.15791179</v>
      </c>
      <c r="J3689">
        <v>1714</v>
      </c>
      <c r="K3689">
        <v>909.23443999999995</v>
      </c>
      <c r="L3689" s="5">
        <v>1.122E-3</v>
      </c>
      <c r="M3689" s="5">
        <v>9.5060000000000006E-3</v>
      </c>
      <c r="N3689" s="5">
        <v>1.1164E-2</v>
      </c>
      <c r="O3689" s="5">
        <v>2.4871999999999998E-2</v>
      </c>
      <c r="P3689" s="5">
        <v>2.3203999999999999E-2</v>
      </c>
      <c r="Q3689" s="5">
        <v>1.4319999999999999E-2</v>
      </c>
      <c r="R3689" s="5">
        <v>1.6083E-2</v>
      </c>
      <c r="S3689" s="5">
        <v>4.516E-3</v>
      </c>
      <c r="T3689" s="5">
        <f t="shared" si="171"/>
        <v>2.4871999999999998E-2</v>
      </c>
      <c r="U3689" s="5">
        <f>IF(Table1[[#This Row],[MAX_PROJ]]&lt;0.005, 0, SUM(L3689:S3689))</f>
        <v>0.10478700000000001</v>
      </c>
      <c r="V3689" t="str">
        <f t="shared" si="172"/>
        <v>nee</v>
      </c>
      <c r="W3689" t="str">
        <f t="shared" si="173"/>
        <v>nee</v>
      </c>
    </row>
    <row r="3690" spans="1:23" hidden="1" x14ac:dyDescent="0.25">
      <c r="A3690" s="1">
        <v>3688</v>
      </c>
      <c r="B3690">
        <v>5116737</v>
      </c>
      <c r="C3690">
        <v>95</v>
      </c>
      <c r="D3690" t="s">
        <v>44</v>
      </c>
      <c r="E3690" t="s">
        <v>47</v>
      </c>
      <c r="F3690" t="s">
        <v>31</v>
      </c>
      <c r="G3690">
        <v>4082.3535000000002</v>
      </c>
      <c r="H3690">
        <v>0.5</v>
      </c>
      <c r="I3690">
        <v>0.204117675</v>
      </c>
      <c r="J3690">
        <v>2143</v>
      </c>
      <c r="K3690">
        <v>901.09100000000001</v>
      </c>
      <c r="L3690" s="5">
        <v>1.1590000000000001E-3</v>
      </c>
      <c r="M3690" s="5">
        <v>9.6679999999999995E-3</v>
      </c>
      <c r="N3690" s="5">
        <v>1.1388000000000001E-2</v>
      </c>
      <c r="O3690" s="5">
        <v>2.5187000000000001E-2</v>
      </c>
      <c r="P3690" s="5">
        <v>2.3498999999999999E-2</v>
      </c>
      <c r="Q3690" s="5">
        <v>1.451E-2</v>
      </c>
      <c r="R3690" s="5">
        <v>1.6285999999999998E-2</v>
      </c>
      <c r="S3690" s="5">
        <v>4.5729999999999998E-3</v>
      </c>
      <c r="T3690" s="5">
        <f t="shared" si="171"/>
        <v>2.5187000000000001E-2</v>
      </c>
      <c r="U3690" s="5">
        <f>IF(Table1[[#This Row],[MAX_PROJ]]&lt;0.005, 0, SUM(L3690:S3690))</f>
        <v>0.10626999999999998</v>
      </c>
      <c r="V3690" t="str">
        <f t="shared" si="172"/>
        <v>nee</v>
      </c>
      <c r="W3690" t="str">
        <f t="shared" si="173"/>
        <v>nee</v>
      </c>
    </row>
    <row r="3691" spans="1:23" hidden="1" x14ac:dyDescent="0.25">
      <c r="A3691" s="1">
        <v>3689</v>
      </c>
      <c r="B3691">
        <v>5116737</v>
      </c>
      <c r="C3691">
        <v>95</v>
      </c>
      <c r="D3691" t="s">
        <v>44</v>
      </c>
      <c r="E3691" t="s">
        <v>27</v>
      </c>
      <c r="F3691" t="s">
        <v>28</v>
      </c>
      <c r="G3691">
        <v>4183.5550000000003</v>
      </c>
      <c r="H3691">
        <v>0.51209519999999997</v>
      </c>
      <c r="I3691">
        <v>0.2142378434436</v>
      </c>
      <c r="J3691">
        <v>2143</v>
      </c>
      <c r="K3691">
        <v>901.09100000000001</v>
      </c>
      <c r="L3691" s="5">
        <v>1.1590000000000001E-3</v>
      </c>
      <c r="M3691" s="5">
        <v>9.6679999999999995E-3</v>
      </c>
      <c r="N3691" s="5">
        <v>1.1388000000000001E-2</v>
      </c>
      <c r="O3691" s="5">
        <v>2.5187000000000001E-2</v>
      </c>
      <c r="P3691" s="5">
        <v>2.3498999999999999E-2</v>
      </c>
      <c r="Q3691" s="5">
        <v>1.451E-2</v>
      </c>
      <c r="R3691" s="5">
        <v>1.6285999999999998E-2</v>
      </c>
      <c r="S3691" s="5">
        <v>4.5729999999999998E-3</v>
      </c>
      <c r="T3691" s="5">
        <f t="shared" si="171"/>
        <v>2.5187000000000001E-2</v>
      </c>
      <c r="U3691" s="5">
        <f>IF(Table1[[#This Row],[MAX_PROJ]]&lt;0.005, 0, SUM(L3691:S3691))</f>
        <v>0.10626999999999998</v>
      </c>
      <c r="V3691" t="str">
        <f t="shared" si="172"/>
        <v>nee</v>
      </c>
      <c r="W3691" t="str">
        <f t="shared" si="173"/>
        <v>nee</v>
      </c>
    </row>
    <row r="3692" spans="1:23" hidden="1" x14ac:dyDescent="0.25">
      <c r="A3692" s="1">
        <v>3690</v>
      </c>
      <c r="B3692">
        <v>5116737</v>
      </c>
      <c r="C3692">
        <v>95</v>
      </c>
      <c r="D3692" t="s">
        <v>44</v>
      </c>
      <c r="E3692" t="s">
        <v>42</v>
      </c>
      <c r="F3692" t="s">
        <v>43</v>
      </c>
      <c r="G3692">
        <v>2091.585</v>
      </c>
      <c r="H3692">
        <v>1</v>
      </c>
      <c r="I3692">
        <v>0.2091585</v>
      </c>
      <c r="J3692">
        <v>1714</v>
      </c>
      <c r="K3692">
        <v>901.09100000000001</v>
      </c>
      <c r="L3692" s="5">
        <v>1.1590000000000001E-3</v>
      </c>
      <c r="M3692" s="5">
        <v>9.6679999999999995E-3</v>
      </c>
      <c r="N3692" s="5">
        <v>1.1388000000000001E-2</v>
      </c>
      <c r="O3692" s="5">
        <v>2.5187000000000001E-2</v>
      </c>
      <c r="P3692" s="5">
        <v>2.3498999999999999E-2</v>
      </c>
      <c r="Q3692" s="5">
        <v>1.451E-2</v>
      </c>
      <c r="R3692" s="5">
        <v>1.6285999999999998E-2</v>
      </c>
      <c r="S3692" s="5">
        <v>4.5729999999999998E-3</v>
      </c>
      <c r="T3692" s="5">
        <f t="shared" si="171"/>
        <v>2.5187000000000001E-2</v>
      </c>
      <c r="U3692" s="5">
        <f>IF(Table1[[#This Row],[MAX_PROJ]]&lt;0.005, 0, SUM(L3692:S3692))</f>
        <v>0.10626999999999998</v>
      </c>
      <c r="V3692" t="str">
        <f t="shared" si="172"/>
        <v>nee</v>
      </c>
      <c r="W3692" t="str">
        <f t="shared" si="173"/>
        <v>nee</v>
      </c>
    </row>
    <row r="3693" spans="1:23" hidden="1" x14ac:dyDescent="0.25">
      <c r="A3693" s="1">
        <v>3691</v>
      </c>
      <c r="B3693">
        <v>4772696</v>
      </c>
      <c r="C3693">
        <v>95</v>
      </c>
      <c r="D3693" t="s">
        <v>44</v>
      </c>
      <c r="E3693" t="s">
        <v>45</v>
      </c>
      <c r="F3693" t="s">
        <v>28</v>
      </c>
      <c r="G3693">
        <v>7922.2790000000005</v>
      </c>
      <c r="H3693">
        <v>1</v>
      </c>
      <c r="I3693">
        <v>0.79222789999999998</v>
      </c>
      <c r="J3693">
        <v>2143</v>
      </c>
      <c r="K3693">
        <v>1098.5068000000001</v>
      </c>
      <c r="L3693" s="5">
        <v>2.954E-3</v>
      </c>
      <c r="M3693" s="5">
        <v>2.3213000000000001E-2</v>
      </c>
      <c r="N3693" s="5">
        <v>2.8483999999999999E-2</v>
      </c>
      <c r="O3693" s="5">
        <v>5.7481999999999998E-2</v>
      </c>
      <c r="P3693" s="5">
        <v>5.3886999999999997E-2</v>
      </c>
      <c r="Q3693" s="5">
        <v>3.4104000000000002E-2</v>
      </c>
      <c r="R3693" s="5">
        <v>3.7808000000000001E-2</v>
      </c>
      <c r="S3693" s="5">
        <v>1.0746E-2</v>
      </c>
      <c r="T3693" s="5">
        <f t="shared" si="171"/>
        <v>5.7481999999999998E-2</v>
      </c>
      <c r="U3693" s="5">
        <f>IF(Table1[[#This Row],[MAX_PROJ]]&lt;0.005, 0, SUM(L3693:S3693))</f>
        <v>0.24867800000000001</v>
      </c>
      <c r="V3693" t="str">
        <f t="shared" si="172"/>
        <v>nee</v>
      </c>
      <c r="W3693" t="str">
        <f t="shared" si="173"/>
        <v>nee</v>
      </c>
    </row>
    <row r="3694" spans="1:23" hidden="1" x14ac:dyDescent="0.25">
      <c r="A3694" s="1">
        <v>3692</v>
      </c>
      <c r="B3694">
        <v>4772697</v>
      </c>
      <c r="C3694">
        <v>95</v>
      </c>
      <c r="D3694" t="s">
        <v>44</v>
      </c>
      <c r="E3694" t="s">
        <v>45</v>
      </c>
      <c r="F3694" t="s">
        <v>28</v>
      </c>
      <c r="G3694">
        <v>8458.9470000000001</v>
      </c>
      <c r="H3694">
        <v>1</v>
      </c>
      <c r="I3694">
        <v>0.8458947</v>
      </c>
      <c r="J3694">
        <v>2143</v>
      </c>
      <c r="K3694">
        <v>1250.9264000000001</v>
      </c>
      <c r="L3694" s="5">
        <v>3.3769999999999998E-3</v>
      </c>
      <c r="M3694" s="5">
        <v>2.6734999999999998E-2</v>
      </c>
      <c r="N3694" s="5">
        <v>3.2764000000000001E-2</v>
      </c>
      <c r="O3694" s="5">
        <v>6.5863000000000005E-2</v>
      </c>
      <c r="P3694" s="5">
        <v>6.1795999999999997E-2</v>
      </c>
      <c r="Q3694" s="5">
        <v>3.9202000000000001E-2</v>
      </c>
      <c r="R3694" s="5">
        <v>4.3392E-2</v>
      </c>
      <c r="S3694" s="5">
        <v>1.2409999999999999E-2</v>
      </c>
      <c r="T3694" s="5">
        <f t="shared" si="171"/>
        <v>6.5863000000000005E-2</v>
      </c>
      <c r="U3694" s="5">
        <f>IF(Table1[[#This Row],[MAX_PROJ]]&lt;0.005, 0, SUM(L3694:S3694))</f>
        <v>0.28553899999999993</v>
      </c>
      <c r="V3694" t="str">
        <f t="shared" si="172"/>
        <v>nee</v>
      </c>
      <c r="W3694" t="str">
        <f t="shared" si="173"/>
        <v>nee</v>
      </c>
    </row>
    <row r="3695" spans="1:23" hidden="1" x14ac:dyDescent="0.25">
      <c r="A3695" s="1">
        <v>3693</v>
      </c>
      <c r="B3695">
        <v>4772698</v>
      </c>
      <c r="C3695">
        <v>95</v>
      </c>
      <c r="D3695" t="s">
        <v>44</v>
      </c>
      <c r="E3695" t="s">
        <v>27</v>
      </c>
      <c r="F3695" t="s">
        <v>28</v>
      </c>
      <c r="G3695">
        <v>298.10509999999999</v>
      </c>
      <c r="H3695">
        <v>1</v>
      </c>
      <c r="I3695">
        <v>2.9810509999999998E-2</v>
      </c>
      <c r="J3695">
        <v>2143</v>
      </c>
      <c r="K3695">
        <v>1065.4994999999999</v>
      </c>
      <c r="L3695" s="5">
        <v>2.9750000000000002E-3</v>
      </c>
      <c r="M3695" s="5">
        <v>2.3584999999999998E-2</v>
      </c>
      <c r="N3695" s="5">
        <v>2.8892999999999999E-2</v>
      </c>
      <c r="O3695" s="5">
        <v>5.8110000000000002E-2</v>
      </c>
      <c r="P3695" s="5">
        <v>5.4504999999999998E-2</v>
      </c>
      <c r="Q3695" s="5">
        <v>3.4567000000000001E-2</v>
      </c>
      <c r="R3695" s="5">
        <v>3.8295999999999997E-2</v>
      </c>
      <c r="S3695" s="5">
        <v>1.0940999999999999E-2</v>
      </c>
      <c r="T3695" s="5">
        <f t="shared" si="171"/>
        <v>5.8110000000000002E-2</v>
      </c>
      <c r="U3695" s="5">
        <f>IF(Table1[[#This Row],[MAX_PROJ]]&lt;0.005, 0, SUM(L3695:S3695))</f>
        <v>0.25187199999999998</v>
      </c>
      <c r="V3695" t="str">
        <f t="shared" si="172"/>
        <v>nee</v>
      </c>
      <c r="W3695" t="str">
        <f t="shared" si="173"/>
        <v>nee</v>
      </c>
    </row>
    <row r="3696" spans="1:23" x14ac:dyDescent="0.25">
      <c r="A3696" s="1">
        <v>3694</v>
      </c>
      <c r="B3696">
        <v>5002068</v>
      </c>
      <c r="C3696">
        <v>95</v>
      </c>
      <c r="D3696" t="s">
        <v>44</v>
      </c>
      <c r="E3696" t="s">
        <v>42</v>
      </c>
      <c r="F3696" t="s">
        <v>43</v>
      </c>
      <c r="G3696">
        <v>2565.1404000000002</v>
      </c>
      <c r="H3696">
        <v>1</v>
      </c>
      <c r="I3696">
        <v>0.25651404</v>
      </c>
      <c r="J3696">
        <v>1714</v>
      </c>
      <c r="K3696">
        <v>1687.4465</v>
      </c>
      <c r="L3696" s="5">
        <v>3.3010000000000001E-3</v>
      </c>
      <c r="M3696" s="5">
        <v>3.0407E-2</v>
      </c>
      <c r="N3696" s="5">
        <v>3.7035999999999999E-2</v>
      </c>
      <c r="O3696" s="5">
        <v>7.8594999999999998E-2</v>
      </c>
      <c r="P3696" s="5">
        <v>7.3575000000000002E-2</v>
      </c>
      <c r="Q3696" s="5">
        <v>4.6489999999999997E-2</v>
      </c>
      <c r="R3696" s="5">
        <v>5.1707999999999997E-2</v>
      </c>
      <c r="S3696" s="5">
        <v>1.4654E-2</v>
      </c>
      <c r="T3696" s="5">
        <f t="shared" si="171"/>
        <v>7.8594999999999998E-2</v>
      </c>
      <c r="U3696" s="5">
        <f>IF(Table1[[#This Row],[MAX_PROJ]]&lt;0.005, 0, SUM(L3696:S3696))</f>
        <v>0.33576599999999995</v>
      </c>
      <c r="V3696" t="str">
        <f t="shared" si="172"/>
        <v>nee</v>
      </c>
      <c r="W3696" t="str">
        <f t="shared" si="173"/>
        <v>ja</v>
      </c>
    </row>
    <row r="3697" spans="1:23" hidden="1" x14ac:dyDescent="0.25">
      <c r="A3697" s="1">
        <v>3695</v>
      </c>
      <c r="B3697">
        <v>5002069</v>
      </c>
      <c r="C3697">
        <v>95</v>
      </c>
      <c r="D3697" t="s">
        <v>44</v>
      </c>
      <c r="E3697" t="s">
        <v>42</v>
      </c>
      <c r="F3697" t="s">
        <v>43</v>
      </c>
      <c r="G3697">
        <v>6516.1790000000001</v>
      </c>
      <c r="H3697">
        <v>1</v>
      </c>
      <c r="I3697">
        <v>0.65161789999999997</v>
      </c>
      <c r="J3697">
        <v>1714</v>
      </c>
      <c r="K3697">
        <v>1437.3409999999999</v>
      </c>
      <c r="L3697" s="5">
        <v>2.5609999999999999E-3</v>
      </c>
      <c r="M3697" s="5">
        <v>2.3355000000000001E-2</v>
      </c>
      <c r="N3697" s="5">
        <v>2.8326E-2</v>
      </c>
      <c r="O3697" s="5">
        <v>5.9218E-2</v>
      </c>
      <c r="P3697" s="5">
        <v>5.5459000000000001E-2</v>
      </c>
      <c r="Q3697" s="5">
        <v>3.5227000000000001E-2</v>
      </c>
      <c r="R3697" s="5">
        <v>3.9065999999999997E-2</v>
      </c>
      <c r="S3697" s="5">
        <v>1.1197E-2</v>
      </c>
      <c r="T3697" s="5">
        <f t="shared" si="171"/>
        <v>5.9218E-2</v>
      </c>
      <c r="U3697" s="5">
        <f>IF(Table1[[#This Row],[MAX_PROJ]]&lt;0.005, 0, SUM(L3697:S3697))</f>
        <v>0.254409</v>
      </c>
      <c r="V3697" t="str">
        <f t="shared" si="172"/>
        <v>nee</v>
      </c>
      <c r="W3697" t="str">
        <f t="shared" si="173"/>
        <v>nee</v>
      </c>
    </row>
    <row r="3698" spans="1:23" x14ac:dyDescent="0.25">
      <c r="A3698" s="1">
        <v>3696</v>
      </c>
      <c r="B3698">
        <v>5116757</v>
      </c>
      <c r="C3698">
        <v>94</v>
      </c>
      <c r="D3698" t="s">
        <v>41</v>
      </c>
      <c r="E3698" t="s">
        <v>61</v>
      </c>
      <c r="F3698" t="s">
        <v>62</v>
      </c>
      <c r="G3698">
        <v>4420.9087</v>
      </c>
      <c r="H3698">
        <v>0.8</v>
      </c>
      <c r="I3698">
        <v>0.35367269600000001</v>
      </c>
      <c r="J3698">
        <v>1071</v>
      </c>
      <c r="K3698">
        <v>1469.96</v>
      </c>
      <c r="L3698" s="5">
        <v>1.841E-3</v>
      </c>
      <c r="M3698" s="5">
        <v>1.6104E-2</v>
      </c>
      <c r="N3698" s="5">
        <v>1.9288E-2</v>
      </c>
      <c r="O3698" s="5">
        <v>4.1570999999999997E-2</v>
      </c>
      <c r="P3698" s="5">
        <v>3.8859999999999999E-2</v>
      </c>
      <c r="Q3698" s="5">
        <v>2.4355999999999999E-2</v>
      </c>
      <c r="R3698" s="5">
        <v>2.7134999999999999E-2</v>
      </c>
      <c r="S3698" s="5">
        <v>7.6790000000000001E-3</v>
      </c>
      <c r="T3698" s="5">
        <f t="shared" si="171"/>
        <v>4.1570999999999997E-2</v>
      </c>
      <c r="U3698" s="5">
        <f>IF(Table1[[#This Row],[MAX_PROJ]]&lt;0.005, 0, SUM(L3698:S3698))</f>
        <v>0.17683399999999996</v>
      </c>
      <c r="V3698" t="str">
        <f t="shared" si="172"/>
        <v>ja</v>
      </c>
      <c r="W3698" t="str">
        <f t="shared" si="173"/>
        <v>ja</v>
      </c>
    </row>
    <row r="3699" spans="1:23" hidden="1" x14ac:dyDescent="0.25">
      <c r="A3699" s="1">
        <v>3697</v>
      </c>
      <c r="B3699">
        <v>5002064</v>
      </c>
      <c r="C3699">
        <v>95</v>
      </c>
      <c r="D3699" t="s">
        <v>44</v>
      </c>
      <c r="E3699" t="s">
        <v>27</v>
      </c>
      <c r="F3699" t="s">
        <v>28</v>
      </c>
      <c r="G3699">
        <v>2806.0039999999999</v>
      </c>
      <c r="H3699">
        <v>1</v>
      </c>
      <c r="I3699">
        <v>0.28060040000000003</v>
      </c>
      <c r="J3699">
        <v>2143</v>
      </c>
      <c r="K3699">
        <v>1103.8811000000001</v>
      </c>
      <c r="L3699" s="5">
        <v>2.0149999999999999E-3</v>
      </c>
      <c r="M3699" s="5">
        <v>1.8277000000000002E-2</v>
      </c>
      <c r="N3699" s="5">
        <v>2.2203000000000001E-2</v>
      </c>
      <c r="O3699" s="5">
        <v>4.5932000000000001E-2</v>
      </c>
      <c r="P3699" s="5">
        <v>4.3067000000000001E-2</v>
      </c>
      <c r="Q3699" s="5">
        <v>2.7424E-2</v>
      </c>
      <c r="R3699" s="5">
        <v>3.0401999999999998E-2</v>
      </c>
      <c r="S3699" s="5">
        <v>8.7519999999999994E-3</v>
      </c>
      <c r="T3699" s="5">
        <f t="shared" si="171"/>
        <v>4.5932000000000001E-2</v>
      </c>
      <c r="U3699" s="5">
        <f>IF(Table1[[#This Row],[MAX_PROJ]]&lt;0.005, 0, SUM(L3699:S3699))</f>
        <v>0.198072</v>
      </c>
      <c r="V3699" t="str">
        <f t="shared" si="172"/>
        <v>nee</v>
      </c>
      <c r="W3699" t="str">
        <f t="shared" si="173"/>
        <v>nee</v>
      </c>
    </row>
    <row r="3700" spans="1:23" hidden="1" x14ac:dyDescent="0.25">
      <c r="A3700" s="1">
        <v>3698</v>
      </c>
      <c r="B3700">
        <v>5002064</v>
      </c>
      <c r="C3700">
        <v>95</v>
      </c>
      <c r="D3700" t="s">
        <v>44</v>
      </c>
      <c r="E3700" t="s">
        <v>42</v>
      </c>
      <c r="F3700" t="s">
        <v>43</v>
      </c>
      <c r="G3700">
        <v>3577.8591000000001</v>
      </c>
      <c r="H3700">
        <v>1</v>
      </c>
      <c r="I3700">
        <v>0.35778590999999998</v>
      </c>
      <c r="J3700">
        <v>1714</v>
      </c>
      <c r="K3700">
        <v>1103.8811000000001</v>
      </c>
      <c r="L3700" s="5">
        <v>2.0149999999999999E-3</v>
      </c>
      <c r="M3700" s="5">
        <v>1.8277000000000002E-2</v>
      </c>
      <c r="N3700" s="5">
        <v>2.2203000000000001E-2</v>
      </c>
      <c r="O3700" s="5">
        <v>4.5932000000000001E-2</v>
      </c>
      <c r="P3700" s="5">
        <v>4.3067000000000001E-2</v>
      </c>
      <c r="Q3700" s="5">
        <v>2.7424E-2</v>
      </c>
      <c r="R3700" s="5">
        <v>3.0401999999999998E-2</v>
      </c>
      <c r="S3700" s="5">
        <v>8.7519999999999994E-3</v>
      </c>
      <c r="T3700" s="5">
        <f t="shared" si="171"/>
        <v>4.5932000000000001E-2</v>
      </c>
      <c r="U3700" s="5">
        <f>IF(Table1[[#This Row],[MAX_PROJ]]&lt;0.005, 0, SUM(L3700:S3700))</f>
        <v>0.198072</v>
      </c>
      <c r="V3700" t="str">
        <f t="shared" si="172"/>
        <v>nee</v>
      </c>
      <c r="W3700" t="str">
        <f t="shared" si="173"/>
        <v>nee</v>
      </c>
    </row>
    <row r="3701" spans="1:23" hidden="1" x14ac:dyDescent="0.25">
      <c r="A3701" s="1">
        <v>3699</v>
      </c>
      <c r="B3701">
        <v>4772692</v>
      </c>
      <c r="C3701">
        <v>95</v>
      </c>
      <c r="D3701" t="s">
        <v>44</v>
      </c>
      <c r="E3701" t="s">
        <v>45</v>
      </c>
      <c r="F3701" t="s">
        <v>28</v>
      </c>
      <c r="G3701">
        <v>4240.3095999999996</v>
      </c>
      <c r="H3701">
        <v>1</v>
      </c>
      <c r="I3701">
        <v>0.42403096000000001</v>
      </c>
      <c r="J3701">
        <v>2143</v>
      </c>
      <c r="K3701">
        <v>1185.3373999999999</v>
      </c>
      <c r="L3701" s="5">
        <v>2.843E-3</v>
      </c>
      <c r="M3701" s="5">
        <v>2.2085E-2</v>
      </c>
      <c r="N3701" s="5">
        <v>2.7151999999999999E-2</v>
      </c>
      <c r="O3701" s="5">
        <v>5.5094999999999998E-2</v>
      </c>
      <c r="P3701" s="5">
        <v>5.1588000000000002E-2</v>
      </c>
      <c r="Q3701" s="5">
        <v>3.2543000000000002E-2</v>
      </c>
      <c r="R3701" s="5">
        <v>3.6157000000000002E-2</v>
      </c>
      <c r="S3701" s="5">
        <v>1.0187E-2</v>
      </c>
      <c r="T3701" s="5">
        <f t="shared" si="171"/>
        <v>5.5094999999999998E-2</v>
      </c>
      <c r="U3701" s="5">
        <f>IF(Table1[[#This Row],[MAX_PROJ]]&lt;0.005, 0, SUM(L3701:S3701))</f>
        <v>0.23764999999999997</v>
      </c>
      <c r="V3701" t="str">
        <f t="shared" si="172"/>
        <v>nee</v>
      </c>
      <c r="W3701" t="str">
        <f t="shared" si="173"/>
        <v>nee</v>
      </c>
    </row>
    <row r="3702" spans="1:23" hidden="1" x14ac:dyDescent="0.25">
      <c r="A3702" s="1">
        <v>3700</v>
      </c>
      <c r="B3702">
        <v>5002065</v>
      </c>
      <c r="C3702">
        <v>95</v>
      </c>
      <c r="D3702" t="s">
        <v>44</v>
      </c>
      <c r="E3702" t="s">
        <v>27</v>
      </c>
      <c r="F3702" t="s">
        <v>28</v>
      </c>
      <c r="G3702">
        <v>3907.9863</v>
      </c>
      <c r="H3702">
        <v>1</v>
      </c>
      <c r="I3702">
        <v>0.39079862999999998</v>
      </c>
      <c r="J3702">
        <v>2143</v>
      </c>
      <c r="K3702">
        <v>1219.7234000000001</v>
      </c>
      <c r="L3702" s="5">
        <v>2.2109999999999999E-3</v>
      </c>
      <c r="M3702" s="5">
        <v>2.0057999999999999E-2</v>
      </c>
      <c r="N3702" s="5">
        <v>2.4372000000000001E-2</v>
      </c>
      <c r="O3702" s="5">
        <v>5.0597999999999997E-2</v>
      </c>
      <c r="P3702" s="5">
        <v>4.7426999999999997E-2</v>
      </c>
      <c r="Q3702" s="5">
        <v>3.0169999999999999E-2</v>
      </c>
      <c r="R3702" s="5">
        <v>3.3444000000000002E-2</v>
      </c>
      <c r="S3702" s="5">
        <v>9.6139999999999993E-3</v>
      </c>
      <c r="T3702" s="5">
        <f t="shared" si="171"/>
        <v>5.0597999999999997E-2</v>
      </c>
      <c r="U3702" s="5">
        <f>IF(Table1[[#This Row],[MAX_PROJ]]&lt;0.005, 0, SUM(L3702:S3702))</f>
        <v>0.217894</v>
      </c>
      <c r="V3702" t="str">
        <f t="shared" si="172"/>
        <v>nee</v>
      </c>
      <c r="W3702" t="str">
        <f t="shared" si="173"/>
        <v>nee</v>
      </c>
    </row>
    <row r="3703" spans="1:23" hidden="1" x14ac:dyDescent="0.25">
      <c r="A3703" s="1">
        <v>3701</v>
      </c>
      <c r="B3703">
        <v>5002065</v>
      </c>
      <c r="C3703">
        <v>95</v>
      </c>
      <c r="D3703" t="s">
        <v>44</v>
      </c>
      <c r="E3703" t="s">
        <v>42</v>
      </c>
      <c r="F3703" t="s">
        <v>43</v>
      </c>
      <c r="G3703">
        <v>998.23846000000003</v>
      </c>
      <c r="H3703">
        <v>1</v>
      </c>
      <c r="I3703">
        <v>9.9823845999999994E-2</v>
      </c>
      <c r="J3703">
        <v>1714</v>
      </c>
      <c r="K3703">
        <v>1219.7234000000001</v>
      </c>
      <c r="L3703" s="5">
        <v>2.2109999999999999E-3</v>
      </c>
      <c r="M3703" s="5">
        <v>2.0057999999999999E-2</v>
      </c>
      <c r="N3703" s="5">
        <v>2.4372000000000001E-2</v>
      </c>
      <c r="O3703" s="5">
        <v>5.0597999999999997E-2</v>
      </c>
      <c r="P3703" s="5">
        <v>4.7426999999999997E-2</v>
      </c>
      <c r="Q3703" s="5">
        <v>3.0169999999999999E-2</v>
      </c>
      <c r="R3703" s="5">
        <v>3.3444000000000002E-2</v>
      </c>
      <c r="S3703" s="5">
        <v>9.6139999999999993E-3</v>
      </c>
      <c r="T3703" s="5">
        <f t="shared" si="171"/>
        <v>5.0597999999999997E-2</v>
      </c>
      <c r="U3703" s="5">
        <f>IF(Table1[[#This Row],[MAX_PROJ]]&lt;0.005, 0, SUM(L3703:S3703))</f>
        <v>0.217894</v>
      </c>
      <c r="V3703" t="str">
        <f t="shared" si="172"/>
        <v>nee</v>
      </c>
      <c r="W3703" t="str">
        <f t="shared" si="173"/>
        <v>nee</v>
      </c>
    </row>
    <row r="3704" spans="1:23" hidden="1" x14ac:dyDescent="0.25">
      <c r="A3704" s="1">
        <v>3702</v>
      </c>
      <c r="B3704">
        <v>4772693</v>
      </c>
      <c r="C3704">
        <v>95</v>
      </c>
      <c r="D3704" t="s">
        <v>44</v>
      </c>
      <c r="E3704" t="s">
        <v>45</v>
      </c>
      <c r="F3704" t="s">
        <v>28</v>
      </c>
      <c r="G3704">
        <v>8788.5249999999996</v>
      </c>
      <c r="H3704">
        <v>1</v>
      </c>
      <c r="I3704">
        <v>0.87885250000000004</v>
      </c>
      <c r="J3704">
        <v>2143</v>
      </c>
      <c r="K3704">
        <v>1154.0686000000001</v>
      </c>
      <c r="L3704" s="5">
        <v>2.7599999999999999E-3</v>
      </c>
      <c r="M3704" s="5">
        <v>2.1485000000000001E-2</v>
      </c>
      <c r="N3704" s="5">
        <v>2.6408999999999998E-2</v>
      </c>
      <c r="O3704" s="5">
        <v>5.3489000000000002E-2</v>
      </c>
      <c r="P3704" s="5">
        <v>5.0103000000000002E-2</v>
      </c>
      <c r="Q3704" s="5">
        <v>3.1646000000000001E-2</v>
      </c>
      <c r="R3704" s="5">
        <v>3.5119999999999998E-2</v>
      </c>
      <c r="S3704" s="5">
        <v>9.9240000000000005E-3</v>
      </c>
      <c r="T3704" s="5">
        <f t="shared" si="171"/>
        <v>5.3489000000000002E-2</v>
      </c>
      <c r="U3704" s="5">
        <f>IF(Table1[[#This Row],[MAX_PROJ]]&lt;0.005, 0, SUM(L3704:S3704))</f>
        <v>0.23093599999999997</v>
      </c>
      <c r="V3704" t="str">
        <f t="shared" si="172"/>
        <v>nee</v>
      </c>
      <c r="W3704" t="str">
        <f t="shared" si="173"/>
        <v>nee</v>
      </c>
    </row>
    <row r="3705" spans="1:23" hidden="1" x14ac:dyDescent="0.25">
      <c r="A3705" s="1">
        <v>3703</v>
      </c>
      <c r="B3705">
        <v>5002066</v>
      </c>
      <c r="C3705">
        <v>95</v>
      </c>
      <c r="D3705" t="s">
        <v>44</v>
      </c>
      <c r="E3705" t="s">
        <v>47</v>
      </c>
      <c r="F3705" t="s">
        <v>31</v>
      </c>
      <c r="G3705">
        <v>1341.3738000000001</v>
      </c>
      <c r="H3705">
        <v>1</v>
      </c>
      <c r="I3705">
        <v>0.13413738</v>
      </c>
      <c r="J3705">
        <v>2143</v>
      </c>
      <c r="K3705">
        <v>961.62109999999996</v>
      </c>
      <c r="L3705" s="5">
        <v>1.7149999999999999E-3</v>
      </c>
      <c r="M3705" s="5">
        <v>1.5689000000000002E-2</v>
      </c>
      <c r="N3705" s="5">
        <v>1.9054999999999999E-2</v>
      </c>
      <c r="O3705" s="5">
        <v>3.9760999999999998E-2</v>
      </c>
      <c r="P3705" s="5">
        <v>3.7241000000000003E-2</v>
      </c>
      <c r="Q3705" s="5">
        <v>2.3654999999999999E-2</v>
      </c>
      <c r="R3705" s="5">
        <v>2.6270000000000002E-2</v>
      </c>
      <c r="S3705" s="5">
        <v>7.5269999999999998E-3</v>
      </c>
      <c r="T3705" s="5">
        <f t="shared" si="171"/>
        <v>3.9760999999999998E-2</v>
      </c>
      <c r="U3705" s="5">
        <f>IF(Table1[[#This Row],[MAX_PROJ]]&lt;0.005, 0, SUM(L3705:S3705))</f>
        <v>0.17091300000000004</v>
      </c>
      <c r="V3705" t="str">
        <f t="shared" si="172"/>
        <v>nee</v>
      </c>
      <c r="W3705" t="str">
        <f t="shared" si="173"/>
        <v>nee</v>
      </c>
    </row>
    <row r="3706" spans="1:23" hidden="1" x14ac:dyDescent="0.25">
      <c r="A3706" s="1">
        <v>3704</v>
      </c>
      <c r="B3706">
        <v>5002066</v>
      </c>
      <c r="C3706">
        <v>95</v>
      </c>
      <c r="D3706" t="s">
        <v>44</v>
      </c>
      <c r="E3706" t="s">
        <v>27</v>
      </c>
      <c r="F3706" t="s">
        <v>28</v>
      </c>
      <c r="G3706">
        <v>7254.61</v>
      </c>
      <c r="H3706">
        <v>1</v>
      </c>
      <c r="I3706">
        <v>0.72546100000000002</v>
      </c>
      <c r="J3706">
        <v>2143</v>
      </c>
      <c r="K3706">
        <v>961.62109999999996</v>
      </c>
      <c r="L3706" s="5">
        <v>1.7149999999999999E-3</v>
      </c>
      <c r="M3706" s="5">
        <v>1.5689000000000002E-2</v>
      </c>
      <c r="N3706" s="5">
        <v>1.9054999999999999E-2</v>
      </c>
      <c r="O3706" s="5">
        <v>3.9760999999999998E-2</v>
      </c>
      <c r="P3706" s="5">
        <v>3.7241000000000003E-2</v>
      </c>
      <c r="Q3706" s="5">
        <v>2.3654999999999999E-2</v>
      </c>
      <c r="R3706" s="5">
        <v>2.6270000000000002E-2</v>
      </c>
      <c r="S3706" s="5">
        <v>7.5269999999999998E-3</v>
      </c>
      <c r="T3706" s="5">
        <f t="shared" si="171"/>
        <v>3.9760999999999998E-2</v>
      </c>
      <c r="U3706" s="5">
        <f>IF(Table1[[#This Row],[MAX_PROJ]]&lt;0.005, 0, SUM(L3706:S3706))</f>
        <v>0.17091300000000004</v>
      </c>
      <c r="V3706" t="str">
        <f t="shared" si="172"/>
        <v>nee</v>
      </c>
      <c r="W3706" t="str">
        <f t="shared" si="173"/>
        <v>nee</v>
      </c>
    </row>
    <row r="3707" spans="1:23" hidden="1" x14ac:dyDescent="0.25">
      <c r="A3707" s="1">
        <v>3705</v>
      </c>
      <c r="B3707">
        <v>5002066</v>
      </c>
      <c r="C3707">
        <v>95</v>
      </c>
      <c r="D3707" t="s">
        <v>44</v>
      </c>
      <c r="E3707" t="s">
        <v>32</v>
      </c>
      <c r="F3707" t="s">
        <v>33</v>
      </c>
      <c r="G3707">
        <v>168.93707000000001</v>
      </c>
      <c r="H3707">
        <v>1</v>
      </c>
      <c r="I3707">
        <v>1.6893707000000001E-2</v>
      </c>
      <c r="J3707">
        <v>1571</v>
      </c>
      <c r="K3707">
        <v>961.62109999999996</v>
      </c>
      <c r="L3707" s="5">
        <v>1.7149999999999999E-3</v>
      </c>
      <c r="M3707" s="5">
        <v>1.5689000000000002E-2</v>
      </c>
      <c r="N3707" s="5">
        <v>1.9054999999999999E-2</v>
      </c>
      <c r="O3707" s="5">
        <v>3.9760999999999998E-2</v>
      </c>
      <c r="P3707" s="5">
        <v>3.7241000000000003E-2</v>
      </c>
      <c r="Q3707" s="5">
        <v>2.3654999999999999E-2</v>
      </c>
      <c r="R3707" s="5">
        <v>2.6270000000000002E-2</v>
      </c>
      <c r="S3707" s="5">
        <v>7.5269999999999998E-3</v>
      </c>
      <c r="T3707" s="5">
        <f t="shared" si="171"/>
        <v>3.9760999999999998E-2</v>
      </c>
      <c r="U3707" s="5">
        <f>IF(Table1[[#This Row],[MAX_PROJ]]&lt;0.005, 0, SUM(L3707:S3707))</f>
        <v>0.17091300000000004</v>
      </c>
      <c r="V3707" t="str">
        <f t="shared" si="172"/>
        <v>nee</v>
      </c>
      <c r="W3707" t="str">
        <f t="shared" si="173"/>
        <v>nee</v>
      </c>
    </row>
    <row r="3708" spans="1:23" hidden="1" x14ac:dyDescent="0.25">
      <c r="A3708" s="1">
        <v>3706</v>
      </c>
      <c r="B3708">
        <v>5002066</v>
      </c>
      <c r="C3708">
        <v>95</v>
      </c>
      <c r="D3708" t="s">
        <v>44</v>
      </c>
      <c r="E3708" t="s">
        <v>42</v>
      </c>
      <c r="F3708" t="s">
        <v>43</v>
      </c>
      <c r="G3708">
        <v>737.79539999999997</v>
      </c>
      <c r="H3708">
        <v>1</v>
      </c>
      <c r="I3708">
        <v>7.3779540000000005E-2</v>
      </c>
      <c r="J3708">
        <v>1714</v>
      </c>
      <c r="K3708">
        <v>961.62109999999996</v>
      </c>
      <c r="L3708" s="5">
        <v>1.7149999999999999E-3</v>
      </c>
      <c r="M3708" s="5">
        <v>1.5689000000000002E-2</v>
      </c>
      <c r="N3708" s="5">
        <v>1.9054999999999999E-2</v>
      </c>
      <c r="O3708" s="5">
        <v>3.9760999999999998E-2</v>
      </c>
      <c r="P3708" s="5">
        <v>3.7241000000000003E-2</v>
      </c>
      <c r="Q3708" s="5">
        <v>2.3654999999999999E-2</v>
      </c>
      <c r="R3708" s="5">
        <v>2.6270000000000002E-2</v>
      </c>
      <c r="S3708" s="5">
        <v>7.5269999999999998E-3</v>
      </c>
      <c r="T3708" s="5">
        <f t="shared" si="171"/>
        <v>3.9760999999999998E-2</v>
      </c>
      <c r="U3708" s="5">
        <f>IF(Table1[[#This Row],[MAX_PROJ]]&lt;0.005, 0, SUM(L3708:S3708))</f>
        <v>0.17091300000000004</v>
      </c>
      <c r="V3708" t="str">
        <f t="shared" si="172"/>
        <v>nee</v>
      </c>
      <c r="W3708" t="str">
        <f t="shared" si="173"/>
        <v>nee</v>
      </c>
    </row>
    <row r="3709" spans="1:23" hidden="1" x14ac:dyDescent="0.25">
      <c r="A3709" s="1">
        <v>3707</v>
      </c>
      <c r="B3709">
        <v>4772694</v>
      </c>
      <c r="C3709">
        <v>95</v>
      </c>
      <c r="D3709" t="s">
        <v>44</v>
      </c>
      <c r="E3709" t="s">
        <v>45</v>
      </c>
      <c r="F3709" t="s">
        <v>28</v>
      </c>
      <c r="G3709">
        <v>8804.0879999999997</v>
      </c>
      <c r="H3709">
        <v>1</v>
      </c>
      <c r="I3709">
        <v>0.88040879999999999</v>
      </c>
      <c r="J3709">
        <v>2143</v>
      </c>
      <c r="K3709">
        <v>1093.4241</v>
      </c>
      <c r="L3709" s="5">
        <v>2.7550000000000001E-3</v>
      </c>
      <c r="M3709" s="5">
        <v>2.1512E-2</v>
      </c>
      <c r="N3709" s="5">
        <v>2.6421E-2</v>
      </c>
      <c r="O3709" s="5">
        <v>5.3455999999999997E-2</v>
      </c>
      <c r="P3709" s="5">
        <v>5.0076000000000002E-2</v>
      </c>
      <c r="Q3709" s="5">
        <v>3.1649999999999998E-2</v>
      </c>
      <c r="R3709" s="5">
        <v>3.5122E-2</v>
      </c>
      <c r="S3709" s="5">
        <v>9.9410000000000002E-3</v>
      </c>
      <c r="T3709" s="5">
        <f t="shared" si="171"/>
        <v>5.3455999999999997E-2</v>
      </c>
      <c r="U3709" s="5">
        <f>IF(Table1[[#This Row],[MAX_PROJ]]&lt;0.005, 0, SUM(L3709:S3709))</f>
        <v>0.23093299999999997</v>
      </c>
      <c r="V3709" t="str">
        <f t="shared" si="172"/>
        <v>nee</v>
      </c>
      <c r="W3709" t="str">
        <f t="shared" si="173"/>
        <v>nee</v>
      </c>
    </row>
    <row r="3710" spans="1:23" hidden="1" x14ac:dyDescent="0.25">
      <c r="A3710" s="1">
        <v>3708</v>
      </c>
      <c r="B3710">
        <v>5002067</v>
      </c>
      <c r="C3710">
        <v>95</v>
      </c>
      <c r="D3710" t="s">
        <v>44</v>
      </c>
      <c r="E3710" t="s">
        <v>47</v>
      </c>
      <c r="F3710" t="s">
        <v>31</v>
      </c>
      <c r="G3710">
        <v>520.96825999999999</v>
      </c>
      <c r="H3710">
        <v>0.5</v>
      </c>
      <c r="I3710">
        <v>2.6048412999999999E-2</v>
      </c>
      <c r="J3710">
        <v>2143</v>
      </c>
      <c r="K3710">
        <v>1402.5616</v>
      </c>
      <c r="L3710" s="5">
        <v>2.5070000000000001E-3</v>
      </c>
      <c r="M3710" s="5">
        <v>2.2797000000000001E-2</v>
      </c>
      <c r="N3710" s="5">
        <v>2.7682999999999999E-2</v>
      </c>
      <c r="O3710" s="5">
        <v>5.7948E-2</v>
      </c>
      <c r="P3710" s="5">
        <v>5.4268999999999998E-2</v>
      </c>
      <c r="Q3710" s="5">
        <v>3.4439999999999998E-2</v>
      </c>
      <c r="R3710" s="5">
        <v>3.8191999999999997E-2</v>
      </c>
      <c r="S3710" s="5">
        <v>1.0932000000000001E-2</v>
      </c>
      <c r="T3710" s="5">
        <f t="shared" si="171"/>
        <v>5.7948E-2</v>
      </c>
      <c r="U3710" s="5">
        <f>IF(Table1[[#This Row],[MAX_PROJ]]&lt;0.005, 0, SUM(L3710:S3710))</f>
        <v>0.24876800000000002</v>
      </c>
      <c r="V3710" t="str">
        <f t="shared" si="172"/>
        <v>nee</v>
      </c>
      <c r="W3710" t="str">
        <f t="shared" si="173"/>
        <v>nee</v>
      </c>
    </row>
    <row r="3711" spans="1:23" hidden="1" x14ac:dyDescent="0.25">
      <c r="A3711" s="1">
        <v>3709</v>
      </c>
      <c r="B3711">
        <v>5002067</v>
      </c>
      <c r="C3711">
        <v>95</v>
      </c>
      <c r="D3711" t="s">
        <v>44</v>
      </c>
      <c r="E3711" t="s">
        <v>27</v>
      </c>
      <c r="F3711" t="s">
        <v>28</v>
      </c>
      <c r="G3711">
        <v>563.86540000000002</v>
      </c>
      <c r="H3711">
        <v>0.53803849999999998</v>
      </c>
      <c r="I3711">
        <v>3.0338129401789999E-2</v>
      </c>
      <c r="J3711">
        <v>2143</v>
      </c>
      <c r="K3711">
        <v>1402.5616</v>
      </c>
      <c r="L3711" s="5">
        <v>2.5070000000000001E-3</v>
      </c>
      <c r="M3711" s="5">
        <v>2.2797000000000001E-2</v>
      </c>
      <c r="N3711" s="5">
        <v>2.7682999999999999E-2</v>
      </c>
      <c r="O3711" s="5">
        <v>5.7948E-2</v>
      </c>
      <c r="P3711" s="5">
        <v>5.4268999999999998E-2</v>
      </c>
      <c r="Q3711" s="5">
        <v>3.4439999999999998E-2</v>
      </c>
      <c r="R3711" s="5">
        <v>3.8191999999999997E-2</v>
      </c>
      <c r="S3711" s="5">
        <v>1.0932000000000001E-2</v>
      </c>
      <c r="T3711" s="5">
        <f t="shared" si="171"/>
        <v>5.7948E-2</v>
      </c>
      <c r="U3711" s="5">
        <f>IF(Table1[[#This Row],[MAX_PROJ]]&lt;0.005, 0, SUM(L3711:S3711))</f>
        <v>0.24876800000000002</v>
      </c>
      <c r="V3711" t="str">
        <f t="shared" si="172"/>
        <v>nee</v>
      </c>
      <c r="W3711" t="str">
        <f t="shared" si="173"/>
        <v>nee</v>
      </c>
    </row>
    <row r="3712" spans="1:23" hidden="1" x14ac:dyDescent="0.25">
      <c r="A3712" s="1">
        <v>3710</v>
      </c>
      <c r="B3712">
        <v>5002067</v>
      </c>
      <c r="C3712">
        <v>95</v>
      </c>
      <c r="D3712" t="s">
        <v>44</v>
      </c>
      <c r="E3712" t="s">
        <v>45</v>
      </c>
      <c r="F3712" t="s">
        <v>28</v>
      </c>
      <c r="G3712">
        <v>417.16915999999998</v>
      </c>
      <c r="H3712">
        <v>1</v>
      </c>
      <c r="I3712">
        <v>4.1716916E-2</v>
      </c>
      <c r="J3712">
        <v>2143</v>
      </c>
      <c r="K3712">
        <v>1402.5616</v>
      </c>
      <c r="L3712" s="5">
        <v>2.5070000000000001E-3</v>
      </c>
      <c r="M3712" s="5">
        <v>2.2797000000000001E-2</v>
      </c>
      <c r="N3712" s="5">
        <v>2.7682999999999999E-2</v>
      </c>
      <c r="O3712" s="5">
        <v>5.7948E-2</v>
      </c>
      <c r="P3712" s="5">
        <v>5.4268999999999998E-2</v>
      </c>
      <c r="Q3712" s="5">
        <v>3.4439999999999998E-2</v>
      </c>
      <c r="R3712" s="5">
        <v>3.8191999999999997E-2</v>
      </c>
      <c r="S3712" s="5">
        <v>1.0932000000000001E-2</v>
      </c>
      <c r="T3712" s="5">
        <f t="shared" si="171"/>
        <v>5.7948E-2</v>
      </c>
      <c r="U3712" s="5">
        <f>IF(Table1[[#This Row],[MAX_PROJ]]&lt;0.005, 0, SUM(L3712:S3712))</f>
        <v>0.24876800000000002</v>
      </c>
      <c r="V3712" t="str">
        <f t="shared" si="172"/>
        <v>nee</v>
      </c>
      <c r="W3712" t="str">
        <f t="shared" si="173"/>
        <v>nee</v>
      </c>
    </row>
    <row r="3713" spans="1:23" hidden="1" x14ac:dyDescent="0.25">
      <c r="A3713" s="1">
        <v>3711</v>
      </c>
      <c r="B3713">
        <v>5002067</v>
      </c>
      <c r="C3713">
        <v>95</v>
      </c>
      <c r="D3713" t="s">
        <v>44</v>
      </c>
      <c r="E3713" t="s">
        <v>42</v>
      </c>
      <c r="F3713" t="s">
        <v>43</v>
      </c>
      <c r="G3713">
        <v>1412.2406000000001</v>
      </c>
      <c r="H3713">
        <v>1</v>
      </c>
      <c r="I3713">
        <v>0.14122406000000001</v>
      </c>
      <c r="J3713">
        <v>1714</v>
      </c>
      <c r="K3713">
        <v>1402.5616</v>
      </c>
      <c r="L3713" s="5">
        <v>2.5070000000000001E-3</v>
      </c>
      <c r="M3713" s="5">
        <v>2.2797000000000001E-2</v>
      </c>
      <c r="N3713" s="5">
        <v>2.7682999999999999E-2</v>
      </c>
      <c r="O3713" s="5">
        <v>5.7948E-2</v>
      </c>
      <c r="P3713" s="5">
        <v>5.4268999999999998E-2</v>
      </c>
      <c r="Q3713" s="5">
        <v>3.4439999999999998E-2</v>
      </c>
      <c r="R3713" s="5">
        <v>3.8191999999999997E-2</v>
      </c>
      <c r="S3713" s="5">
        <v>1.0932000000000001E-2</v>
      </c>
      <c r="T3713" s="5">
        <f t="shared" si="171"/>
        <v>5.7948E-2</v>
      </c>
      <c r="U3713" s="5">
        <f>IF(Table1[[#This Row],[MAX_PROJ]]&lt;0.005, 0, SUM(L3713:S3713))</f>
        <v>0.24876800000000002</v>
      </c>
      <c r="V3713" t="str">
        <f t="shared" si="172"/>
        <v>nee</v>
      </c>
      <c r="W3713" t="str">
        <f t="shared" si="173"/>
        <v>nee</v>
      </c>
    </row>
    <row r="3714" spans="1:23" hidden="1" x14ac:dyDescent="0.25">
      <c r="A3714" s="1">
        <v>3712</v>
      </c>
      <c r="B3714">
        <v>4772695</v>
      </c>
      <c r="C3714">
        <v>95</v>
      </c>
      <c r="D3714" t="s">
        <v>44</v>
      </c>
      <c r="E3714" t="s">
        <v>45</v>
      </c>
      <c r="F3714" t="s">
        <v>28</v>
      </c>
      <c r="G3714">
        <v>8497.6350000000002</v>
      </c>
      <c r="H3714">
        <v>1</v>
      </c>
      <c r="I3714">
        <v>0.8497635</v>
      </c>
      <c r="J3714">
        <v>2143</v>
      </c>
      <c r="K3714">
        <v>1149.8490999999999</v>
      </c>
      <c r="L3714" s="5">
        <v>2.977E-3</v>
      </c>
      <c r="M3714" s="5">
        <v>2.3470999999999999E-2</v>
      </c>
      <c r="N3714" s="5">
        <v>2.8805000000000001E-2</v>
      </c>
      <c r="O3714" s="5">
        <v>5.8167000000000003E-2</v>
      </c>
      <c r="P3714" s="5">
        <v>5.4519999999999999E-2</v>
      </c>
      <c r="Q3714" s="5">
        <v>3.4511E-2</v>
      </c>
      <c r="R3714" s="5">
        <v>3.8268000000000003E-2</v>
      </c>
      <c r="S3714" s="5">
        <v>1.0873000000000001E-2</v>
      </c>
      <c r="T3714" s="5">
        <f t="shared" si="171"/>
        <v>5.8167000000000003E-2</v>
      </c>
      <c r="U3714" s="5">
        <f>IF(Table1[[#This Row],[MAX_PROJ]]&lt;0.005, 0, SUM(L3714:S3714))</f>
        <v>0.25159199999999998</v>
      </c>
      <c r="V3714" t="str">
        <f t="shared" si="172"/>
        <v>nee</v>
      </c>
      <c r="W3714" t="str">
        <f t="shared" si="173"/>
        <v>nee</v>
      </c>
    </row>
    <row r="3715" spans="1:23" hidden="1" x14ac:dyDescent="0.25">
      <c r="A3715" s="1">
        <v>3713</v>
      </c>
      <c r="B3715">
        <v>4772712</v>
      </c>
      <c r="C3715">
        <v>95</v>
      </c>
      <c r="D3715" t="s">
        <v>44</v>
      </c>
      <c r="E3715" t="s">
        <v>45</v>
      </c>
      <c r="F3715" t="s">
        <v>28</v>
      </c>
      <c r="G3715">
        <v>1660.7947999999999</v>
      </c>
      <c r="H3715">
        <v>1</v>
      </c>
      <c r="I3715">
        <v>0.16607948</v>
      </c>
      <c r="J3715">
        <v>2143</v>
      </c>
      <c r="K3715">
        <v>1125.1179</v>
      </c>
      <c r="L3715" s="5">
        <v>3.653E-3</v>
      </c>
      <c r="M3715" s="5">
        <v>3.2800999999999997E-2</v>
      </c>
      <c r="N3715" s="5">
        <v>3.9461999999999997E-2</v>
      </c>
      <c r="O3715" s="5">
        <v>7.8574000000000005E-2</v>
      </c>
      <c r="P3715" s="5">
        <v>7.3941999999999994E-2</v>
      </c>
      <c r="Q3715" s="5">
        <v>4.7605000000000001E-2</v>
      </c>
      <c r="R3715" s="5">
        <v>5.2520999999999998E-2</v>
      </c>
      <c r="S3715" s="5">
        <v>1.5597E-2</v>
      </c>
      <c r="T3715" s="5">
        <f t="shared" ref="T3715:T3778" si="174">MAX(L3715:S3715)</f>
        <v>7.8574000000000005E-2</v>
      </c>
      <c r="U3715" s="5">
        <f>IF(Table1[[#This Row],[MAX_PROJ]]&lt;0.005, 0, SUM(L3715:S3715))</f>
        <v>0.34415499999999999</v>
      </c>
      <c r="V3715" t="str">
        <f t="shared" ref="V3715:V3778" si="175">IF(K3715&gt;J3715,"ja","nee")</f>
        <v>nee</v>
      </c>
      <c r="W3715" t="str">
        <f t="shared" ref="W3715:W3778" si="176">IF(K3715&gt;(J3715-70),"ja","nee")</f>
        <v>nee</v>
      </c>
    </row>
    <row r="3716" spans="1:23" hidden="1" x14ac:dyDescent="0.25">
      <c r="A3716" s="1">
        <v>3714</v>
      </c>
      <c r="B3716">
        <v>4772712</v>
      </c>
      <c r="C3716">
        <v>95</v>
      </c>
      <c r="D3716" t="s">
        <v>44</v>
      </c>
      <c r="E3716" t="s">
        <v>42</v>
      </c>
      <c r="F3716" t="s">
        <v>43</v>
      </c>
      <c r="G3716">
        <v>786.81050000000005</v>
      </c>
      <c r="H3716">
        <v>1</v>
      </c>
      <c r="I3716">
        <v>7.8681050000000002E-2</v>
      </c>
      <c r="J3716">
        <v>1714</v>
      </c>
      <c r="K3716">
        <v>1125.1179</v>
      </c>
      <c r="L3716" s="5">
        <v>3.653E-3</v>
      </c>
      <c r="M3716" s="5">
        <v>3.2800999999999997E-2</v>
      </c>
      <c r="N3716" s="5">
        <v>3.9461999999999997E-2</v>
      </c>
      <c r="O3716" s="5">
        <v>7.8574000000000005E-2</v>
      </c>
      <c r="P3716" s="5">
        <v>7.3941999999999994E-2</v>
      </c>
      <c r="Q3716" s="5">
        <v>4.7605000000000001E-2</v>
      </c>
      <c r="R3716" s="5">
        <v>5.2520999999999998E-2</v>
      </c>
      <c r="S3716" s="5">
        <v>1.5597E-2</v>
      </c>
      <c r="T3716" s="5">
        <f t="shared" si="174"/>
        <v>7.8574000000000005E-2</v>
      </c>
      <c r="U3716" s="5">
        <f>IF(Table1[[#This Row],[MAX_PROJ]]&lt;0.005, 0, SUM(L3716:S3716))</f>
        <v>0.34415499999999999</v>
      </c>
      <c r="V3716" t="str">
        <f t="shared" si="175"/>
        <v>nee</v>
      </c>
      <c r="W3716" t="str">
        <f t="shared" si="176"/>
        <v>nee</v>
      </c>
    </row>
    <row r="3717" spans="1:23" hidden="1" x14ac:dyDescent="0.25">
      <c r="A3717" s="1">
        <v>3715</v>
      </c>
      <c r="B3717">
        <v>4772713</v>
      </c>
      <c r="C3717">
        <v>95</v>
      </c>
      <c r="D3717" t="s">
        <v>44</v>
      </c>
      <c r="E3717" t="s">
        <v>45</v>
      </c>
      <c r="F3717" t="s">
        <v>28</v>
      </c>
      <c r="G3717">
        <v>3652.2759999999998</v>
      </c>
      <c r="H3717">
        <v>1</v>
      </c>
      <c r="I3717">
        <v>0.36522759999999999</v>
      </c>
      <c r="J3717">
        <v>2143</v>
      </c>
      <c r="K3717">
        <v>1198.7647999999999</v>
      </c>
      <c r="L3717" s="5">
        <v>3.7789999999999998E-3</v>
      </c>
      <c r="M3717" s="5">
        <v>3.4321999999999998E-2</v>
      </c>
      <c r="N3717" s="5">
        <v>4.1209000000000003E-2</v>
      </c>
      <c r="O3717" s="5">
        <v>8.1971000000000002E-2</v>
      </c>
      <c r="P3717" s="5">
        <v>7.7168E-2</v>
      </c>
      <c r="Q3717" s="5">
        <v>4.9748000000000001E-2</v>
      </c>
      <c r="R3717" s="5">
        <v>5.4851999999999998E-2</v>
      </c>
      <c r="S3717" s="5">
        <v>1.6354E-2</v>
      </c>
      <c r="T3717" s="5">
        <f t="shared" si="174"/>
        <v>8.1971000000000002E-2</v>
      </c>
      <c r="U3717" s="5">
        <f>IF(Table1[[#This Row],[MAX_PROJ]]&lt;0.005, 0, SUM(L3717:S3717))</f>
        <v>0.35940300000000003</v>
      </c>
      <c r="V3717" t="str">
        <f t="shared" si="175"/>
        <v>nee</v>
      </c>
      <c r="W3717" t="str">
        <f t="shared" si="176"/>
        <v>nee</v>
      </c>
    </row>
    <row r="3718" spans="1:23" hidden="1" x14ac:dyDescent="0.25">
      <c r="A3718" s="1">
        <v>3716</v>
      </c>
      <c r="B3718">
        <v>4772713</v>
      </c>
      <c r="C3718">
        <v>95</v>
      </c>
      <c r="D3718" t="s">
        <v>44</v>
      </c>
      <c r="E3718" t="s">
        <v>42</v>
      </c>
      <c r="F3718" t="s">
        <v>43</v>
      </c>
      <c r="G3718">
        <v>975.97529999999995</v>
      </c>
      <c r="H3718">
        <v>1</v>
      </c>
      <c r="I3718">
        <v>9.7597530000000002E-2</v>
      </c>
      <c r="J3718">
        <v>1714</v>
      </c>
      <c r="K3718">
        <v>1198.7647999999999</v>
      </c>
      <c r="L3718" s="5">
        <v>3.7789999999999998E-3</v>
      </c>
      <c r="M3718" s="5">
        <v>3.4321999999999998E-2</v>
      </c>
      <c r="N3718" s="5">
        <v>4.1209000000000003E-2</v>
      </c>
      <c r="O3718" s="5">
        <v>8.1971000000000002E-2</v>
      </c>
      <c r="P3718" s="5">
        <v>7.7168E-2</v>
      </c>
      <c r="Q3718" s="5">
        <v>4.9748000000000001E-2</v>
      </c>
      <c r="R3718" s="5">
        <v>5.4851999999999998E-2</v>
      </c>
      <c r="S3718" s="5">
        <v>1.6354E-2</v>
      </c>
      <c r="T3718" s="5">
        <f t="shared" si="174"/>
        <v>8.1971000000000002E-2</v>
      </c>
      <c r="U3718" s="5">
        <f>IF(Table1[[#This Row],[MAX_PROJ]]&lt;0.005, 0, SUM(L3718:S3718))</f>
        <v>0.35940300000000003</v>
      </c>
      <c r="V3718" t="str">
        <f t="shared" si="175"/>
        <v>nee</v>
      </c>
      <c r="W3718" t="str">
        <f t="shared" si="176"/>
        <v>nee</v>
      </c>
    </row>
    <row r="3719" spans="1:23" hidden="1" x14ac:dyDescent="0.25">
      <c r="A3719" s="1">
        <v>3717</v>
      </c>
      <c r="B3719">
        <v>4772714</v>
      </c>
      <c r="C3719">
        <v>95</v>
      </c>
      <c r="D3719" t="s">
        <v>44</v>
      </c>
      <c r="E3719" t="s">
        <v>45</v>
      </c>
      <c r="F3719" t="s">
        <v>28</v>
      </c>
      <c r="G3719">
        <v>1481.8490999999999</v>
      </c>
      <c r="H3719">
        <v>1</v>
      </c>
      <c r="I3719">
        <v>0.14818491</v>
      </c>
      <c r="J3719">
        <v>2143</v>
      </c>
      <c r="K3719">
        <v>1401.6659999999999</v>
      </c>
      <c r="L3719" s="5">
        <v>4.646E-3</v>
      </c>
      <c r="M3719" s="5">
        <v>4.2244999999999998E-2</v>
      </c>
      <c r="N3719" s="5">
        <v>5.0664000000000001E-2</v>
      </c>
      <c r="O3719" s="5">
        <v>0.101218</v>
      </c>
      <c r="P3719" s="5">
        <v>9.5216999999999996E-2</v>
      </c>
      <c r="Q3719" s="5">
        <v>6.1323000000000003E-2</v>
      </c>
      <c r="R3719" s="5">
        <v>6.7639000000000005E-2</v>
      </c>
      <c r="S3719" s="5">
        <v>2.0125000000000001E-2</v>
      </c>
      <c r="T3719" s="5">
        <f t="shared" si="174"/>
        <v>0.101218</v>
      </c>
      <c r="U3719" s="5">
        <f>IF(Table1[[#This Row],[MAX_PROJ]]&lt;0.005, 0, SUM(L3719:S3719))</f>
        <v>0.443077</v>
      </c>
      <c r="V3719" t="str">
        <f t="shared" si="175"/>
        <v>nee</v>
      </c>
      <c r="W3719" t="str">
        <f t="shared" si="176"/>
        <v>nee</v>
      </c>
    </row>
    <row r="3720" spans="1:23" hidden="1" x14ac:dyDescent="0.25">
      <c r="A3720" s="1">
        <v>3718</v>
      </c>
      <c r="B3720">
        <v>4772714</v>
      </c>
      <c r="C3720">
        <v>95</v>
      </c>
      <c r="D3720" t="s">
        <v>44</v>
      </c>
      <c r="E3720" t="s">
        <v>42</v>
      </c>
      <c r="F3720" t="s">
        <v>43</v>
      </c>
      <c r="G3720">
        <v>4819.8900000000003</v>
      </c>
      <c r="H3720">
        <v>1</v>
      </c>
      <c r="I3720">
        <v>0.481989</v>
      </c>
      <c r="J3720">
        <v>1714</v>
      </c>
      <c r="K3720">
        <v>1401.6659999999999</v>
      </c>
      <c r="L3720" s="5">
        <v>4.646E-3</v>
      </c>
      <c r="M3720" s="5">
        <v>4.2244999999999998E-2</v>
      </c>
      <c r="N3720" s="5">
        <v>5.0664000000000001E-2</v>
      </c>
      <c r="O3720" s="5">
        <v>0.101218</v>
      </c>
      <c r="P3720" s="5">
        <v>9.5216999999999996E-2</v>
      </c>
      <c r="Q3720" s="5">
        <v>6.1323000000000003E-2</v>
      </c>
      <c r="R3720" s="5">
        <v>6.7639000000000005E-2</v>
      </c>
      <c r="S3720" s="5">
        <v>2.0125000000000001E-2</v>
      </c>
      <c r="T3720" s="5">
        <f t="shared" si="174"/>
        <v>0.101218</v>
      </c>
      <c r="U3720" s="5">
        <f>IF(Table1[[#This Row],[MAX_PROJ]]&lt;0.005, 0, SUM(L3720:S3720))</f>
        <v>0.443077</v>
      </c>
      <c r="V3720" t="str">
        <f t="shared" si="175"/>
        <v>nee</v>
      </c>
      <c r="W3720" t="str">
        <f t="shared" si="176"/>
        <v>nee</v>
      </c>
    </row>
    <row r="3721" spans="1:23" hidden="1" x14ac:dyDescent="0.25">
      <c r="A3721" s="1">
        <v>3719</v>
      </c>
      <c r="B3721">
        <v>4772715</v>
      </c>
      <c r="C3721">
        <v>95</v>
      </c>
      <c r="D3721" t="s">
        <v>44</v>
      </c>
      <c r="E3721" t="s">
        <v>42</v>
      </c>
      <c r="F3721" t="s">
        <v>43</v>
      </c>
      <c r="G3721">
        <v>428.30457000000001</v>
      </c>
      <c r="H3721">
        <v>1</v>
      </c>
      <c r="I3721">
        <v>4.2830457000000002E-2</v>
      </c>
      <c r="J3721">
        <v>1714</v>
      </c>
      <c r="K3721">
        <v>1256.1223</v>
      </c>
      <c r="L3721" s="5">
        <v>4.2979999999999997E-3</v>
      </c>
      <c r="M3721" s="5">
        <v>4.0062E-2</v>
      </c>
      <c r="N3721" s="5">
        <v>4.7907999999999999E-2</v>
      </c>
      <c r="O3721" s="5">
        <v>9.5130999999999993E-2</v>
      </c>
      <c r="P3721" s="5">
        <v>8.9589000000000002E-2</v>
      </c>
      <c r="Q3721" s="5">
        <v>5.7933999999999999E-2</v>
      </c>
      <c r="R3721" s="5">
        <v>6.3833000000000001E-2</v>
      </c>
      <c r="S3721" s="5">
        <v>1.9164E-2</v>
      </c>
      <c r="T3721" s="5">
        <f t="shared" si="174"/>
        <v>9.5130999999999993E-2</v>
      </c>
      <c r="U3721" s="5">
        <f>IF(Table1[[#This Row],[MAX_PROJ]]&lt;0.005, 0, SUM(L3721:S3721))</f>
        <v>0.41791899999999998</v>
      </c>
      <c r="V3721" t="str">
        <f t="shared" si="175"/>
        <v>nee</v>
      </c>
      <c r="W3721" t="str">
        <f t="shared" si="176"/>
        <v>nee</v>
      </c>
    </row>
    <row r="3722" spans="1:23" hidden="1" x14ac:dyDescent="0.25">
      <c r="A3722" s="1">
        <v>3720</v>
      </c>
      <c r="B3722">
        <v>4772716</v>
      </c>
      <c r="C3722">
        <v>95</v>
      </c>
      <c r="D3722" t="s">
        <v>44</v>
      </c>
      <c r="E3722" t="s">
        <v>42</v>
      </c>
      <c r="F3722" t="s">
        <v>43</v>
      </c>
      <c r="G3722">
        <v>184.23427000000001</v>
      </c>
      <c r="H3722">
        <v>1</v>
      </c>
      <c r="I3722">
        <v>1.8423426999999999E-2</v>
      </c>
      <c r="J3722">
        <v>1714</v>
      </c>
      <c r="K3722">
        <v>1191.2940000000001</v>
      </c>
      <c r="L3722" s="5">
        <v>4.3179999999999998E-3</v>
      </c>
      <c r="M3722" s="5">
        <v>4.0485E-2</v>
      </c>
      <c r="N3722" s="5">
        <v>4.8337999999999999E-2</v>
      </c>
      <c r="O3722" s="5">
        <v>9.5946000000000004E-2</v>
      </c>
      <c r="P3722" s="5">
        <v>9.0334999999999999E-2</v>
      </c>
      <c r="Q3722" s="5">
        <v>5.8436000000000002E-2</v>
      </c>
      <c r="R3722" s="5">
        <v>6.4463000000000006E-2</v>
      </c>
      <c r="S3722" s="5">
        <v>1.9356000000000002E-2</v>
      </c>
      <c r="T3722" s="5">
        <f t="shared" si="174"/>
        <v>9.5946000000000004E-2</v>
      </c>
      <c r="U3722" s="5">
        <f>IF(Table1[[#This Row],[MAX_PROJ]]&lt;0.005, 0, SUM(L3722:S3722))</f>
        <v>0.42167699999999997</v>
      </c>
      <c r="V3722" t="str">
        <f t="shared" si="175"/>
        <v>nee</v>
      </c>
      <c r="W3722" t="str">
        <f t="shared" si="176"/>
        <v>nee</v>
      </c>
    </row>
    <row r="3723" spans="1:23" hidden="1" x14ac:dyDescent="0.25">
      <c r="A3723" s="1">
        <v>3721</v>
      </c>
      <c r="B3723">
        <v>4772717</v>
      </c>
      <c r="C3723">
        <v>95</v>
      </c>
      <c r="D3723" t="s">
        <v>44</v>
      </c>
      <c r="E3723" t="s">
        <v>42</v>
      </c>
      <c r="F3723" t="s">
        <v>43</v>
      </c>
      <c r="G3723">
        <v>677.49285999999995</v>
      </c>
      <c r="H3723">
        <v>1</v>
      </c>
      <c r="I3723">
        <v>6.7749286000000006E-2</v>
      </c>
      <c r="J3723">
        <v>1714</v>
      </c>
      <c r="K3723">
        <v>1243.3154</v>
      </c>
      <c r="L3723" s="5">
        <v>4.4970000000000001E-3</v>
      </c>
      <c r="M3723" s="5">
        <v>4.2543999999999998E-2</v>
      </c>
      <c r="N3723" s="5">
        <v>5.0730999999999998E-2</v>
      </c>
      <c r="O3723" s="5">
        <v>0.10045900000000001</v>
      </c>
      <c r="P3723" s="5">
        <v>9.4631000000000007E-2</v>
      </c>
      <c r="Q3723" s="5">
        <v>6.1315000000000001E-2</v>
      </c>
      <c r="R3723" s="5">
        <v>6.7580000000000001E-2</v>
      </c>
      <c r="S3723" s="5">
        <v>2.0371E-2</v>
      </c>
      <c r="T3723" s="5">
        <f t="shared" si="174"/>
        <v>0.10045900000000001</v>
      </c>
      <c r="U3723" s="5">
        <f>IF(Table1[[#This Row],[MAX_PROJ]]&lt;0.005, 0, SUM(L3723:S3723))</f>
        <v>0.44212800000000008</v>
      </c>
      <c r="V3723" t="str">
        <f t="shared" si="175"/>
        <v>nee</v>
      </c>
      <c r="W3723" t="str">
        <f t="shared" si="176"/>
        <v>nee</v>
      </c>
    </row>
    <row r="3724" spans="1:23" hidden="1" x14ac:dyDescent="0.25">
      <c r="A3724" s="1">
        <v>3722</v>
      </c>
      <c r="B3724">
        <v>4772718</v>
      </c>
      <c r="C3724">
        <v>95</v>
      </c>
      <c r="D3724" t="s">
        <v>44</v>
      </c>
      <c r="E3724" t="s">
        <v>42</v>
      </c>
      <c r="F3724" t="s">
        <v>43</v>
      </c>
      <c r="G3724">
        <v>188.93294</v>
      </c>
      <c r="H3724">
        <v>1</v>
      </c>
      <c r="I3724">
        <v>1.8893294000000001E-2</v>
      </c>
      <c r="J3724">
        <v>1714</v>
      </c>
      <c r="K3724">
        <v>1197.6667</v>
      </c>
      <c r="L3724" s="5">
        <v>4.4130000000000003E-3</v>
      </c>
      <c r="M3724" s="5">
        <v>4.1876999999999998E-2</v>
      </c>
      <c r="N3724" s="5">
        <v>4.9914E-2</v>
      </c>
      <c r="O3724" s="5">
        <v>9.8929000000000003E-2</v>
      </c>
      <c r="P3724" s="5">
        <v>9.3207999999999999E-2</v>
      </c>
      <c r="Q3724" s="5">
        <v>6.0396999999999999E-2</v>
      </c>
      <c r="R3724" s="5">
        <v>6.6574999999999995E-2</v>
      </c>
      <c r="S3724" s="5">
        <v>2.0086E-2</v>
      </c>
      <c r="T3724" s="5">
        <f t="shared" si="174"/>
        <v>9.8929000000000003E-2</v>
      </c>
      <c r="U3724" s="5">
        <f>IF(Table1[[#This Row],[MAX_PROJ]]&lt;0.005, 0, SUM(L3724:S3724))</f>
        <v>0.43539899999999998</v>
      </c>
      <c r="V3724" t="str">
        <f t="shared" si="175"/>
        <v>nee</v>
      </c>
      <c r="W3724" t="str">
        <f t="shared" si="176"/>
        <v>nee</v>
      </c>
    </row>
    <row r="3725" spans="1:23" hidden="1" x14ac:dyDescent="0.25">
      <c r="A3725" s="1">
        <v>3723</v>
      </c>
      <c r="B3725">
        <v>4887397</v>
      </c>
      <c r="C3725">
        <v>95</v>
      </c>
      <c r="D3725" t="s">
        <v>44</v>
      </c>
      <c r="E3725" t="s">
        <v>42</v>
      </c>
      <c r="F3725" t="s">
        <v>43</v>
      </c>
      <c r="G3725">
        <v>1816.117</v>
      </c>
      <c r="H3725">
        <v>1</v>
      </c>
      <c r="I3725">
        <v>0.18161169999999999</v>
      </c>
      <c r="J3725">
        <v>1714</v>
      </c>
      <c r="K3725">
        <v>1182.6195</v>
      </c>
      <c r="L3725" s="5">
        <v>3.2919999999999998E-3</v>
      </c>
      <c r="M3725" s="5">
        <v>3.1163E-2</v>
      </c>
      <c r="N3725" s="5">
        <v>3.7332999999999998E-2</v>
      </c>
      <c r="O3725" s="5">
        <v>7.5927999999999995E-2</v>
      </c>
      <c r="P3725" s="5">
        <v>7.1376999999999996E-2</v>
      </c>
      <c r="Q3725" s="5">
        <v>4.5864000000000002E-2</v>
      </c>
      <c r="R3725" s="5">
        <v>5.0671000000000001E-2</v>
      </c>
      <c r="S3725" s="5">
        <v>1.5007E-2</v>
      </c>
      <c r="T3725" s="5">
        <f t="shared" si="174"/>
        <v>7.5927999999999995E-2</v>
      </c>
      <c r="U3725" s="5">
        <f>IF(Table1[[#This Row],[MAX_PROJ]]&lt;0.005, 0, SUM(L3725:S3725))</f>
        <v>0.33063500000000001</v>
      </c>
      <c r="V3725" t="str">
        <f t="shared" si="175"/>
        <v>nee</v>
      </c>
      <c r="W3725" t="str">
        <f t="shared" si="176"/>
        <v>nee</v>
      </c>
    </row>
    <row r="3726" spans="1:23" hidden="1" x14ac:dyDescent="0.25">
      <c r="A3726" s="1">
        <v>3724</v>
      </c>
      <c r="B3726">
        <v>4772711</v>
      </c>
      <c r="C3726">
        <v>95</v>
      </c>
      <c r="D3726" t="s">
        <v>44</v>
      </c>
      <c r="E3726" t="s">
        <v>42</v>
      </c>
      <c r="F3726" t="s">
        <v>43</v>
      </c>
      <c r="G3726">
        <v>7.9232089999999999</v>
      </c>
      <c r="H3726">
        <v>1</v>
      </c>
      <c r="I3726">
        <v>7.9232089999999999E-4</v>
      </c>
      <c r="J3726">
        <v>1714</v>
      </c>
      <c r="K3726">
        <v>1496.5652</v>
      </c>
      <c r="L3726" s="5">
        <v>4.2379999999999996E-3</v>
      </c>
      <c r="M3726" s="5">
        <v>3.7531000000000002E-2</v>
      </c>
      <c r="N3726" s="5">
        <v>4.5273000000000001E-2</v>
      </c>
      <c r="O3726" s="5">
        <v>9.1115000000000002E-2</v>
      </c>
      <c r="P3726" s="5">
        <v>8.5656999999999997E-2</v>
      </c>
      <c r="Q3726" s="5">
        <v>5.4946000000000002E-2</v>
      </c>
      <c r="R3726" s="5">
        <v>6.0551000000000001E-2</v>
      </c>
      <c r="S3726" s="5">
        <v>1.7847999999999999E-2</v>
      </c>
      <c r="T3726" s="5">
        <f t="shared" si="174"/>
        <v>9.1115000000000002E-2</v>
      </c>
      <c r="U3726" s="5">
        <f>IF(Table1[[#This Row],[MAX_PROJ]]&lt;0.005, 0, SUM(L3726:S3726))</f>
        <v>0.39715899999999998</v>
      </c>
      <c r="V3726" t="str">
        <f t="shared" si="175"/>
        <v>nee</v>
      </c>
      <c r="W3726" t="str">
        <f t="shared" si="176"/>
        <v>nee</v>
      </c>
    </row>
    <row r="3727" spans="1:23" hidden="1" x14ac:dyDescent="0.25">
      <c r="A3727" s="1">
        <v>3725</v>
      </c>
      <c r="B3727">
        <v>4772730</v>
      </c>
      <c r="C3727">
        <v>95</v>
      </c>
      <c r="D3727" t="s">
        <v>44</v>
      </c>
      <c r="E3727" t="s">
        <v>47</v>
      </c>
      <c r="F3727" t="s">
        <v>31</v>
      </c>
      <c r="G3727">
        <v>136.41322</v>
      </c>
      <c r="H3727">
        <v>1</v>
      </c>
      <c r="I3727">
        <v>1.3641322000000001E-2</v>
      </c>
      <c r="J3727">
        <v>2143</v>
      </c>
      <c r="K3727">
        <v>1255.4016999999999</v>
      </c>
      <c r="L3727" s="5">
        <v>4.895E-3</v>
      </c>
      <c r="M3727" s="5">
        <v>5.5606999999999997E-2</v>
      </c>
      <c r="N3727" s="5">
        <v>6.4817E-2</v>
      </c>
      <c r="O3727" s="5">
        <v>0.125836</v>
      </c>
      <c r="P3727" s="5">
        <v>0.11923300000000001</v>
      </c>
      <c r="Q3727" s="5">
        <v>7.9023999999999997E-2</v>
      </c>
      <c r="R3727" s="5">
        <v>8.6378999999999997E-2</v>
      </c>
      <c r="S3727" s="5">
        <v>2.7505000000000002E-2</v>
      </c>
      <c r="T3727" s="5">
        <f t="shared" si="174"/>
        <v>0.125836</v>
      </c>
      <c r="U3727" s="5">
        <f>IF(Table1[[#This Row],[MAX_PROJ]]&lt;0.005, 0, SUM(L3727:S3727))</f>
        <v>0.56329600000000002</v>
      </c>
      <c r="V3727" t="str">
        <f t="shared" si="175"/>
        <v>nee</v>
      </c>
      <c r="W3727" t="str">
        <f t="shared" si="176"/>
        <v>nee</v>
      </c>
    </row>
    <row r="3728" spans="1:23" hidden="1" x14ac:dyDescent="0.25">
      <c r="A3728" s="1">
        <v>3726</v>
      </c>
      <c r="B3728">
        <v>4772723</v>
      </c>
      <c r="C3728">
        <v>95</v>
      </c>
      <c r="D3728" t="s">
        <v>44</v>
      </c>
      <c r="E3728" t="s">
        <v>42</v>
      </c>
      <c r="F3728" t="s">
        <v>43</v>
      </c>
      <c r="G3728">
        <v>1415.8821</v>
      </c>
      <c r="H3728">
        <v>1</v>
      </c>
      <c r="I3728">
        <v>0.14158820999999999</v>
      </c>
      <c r="J3728">
        <v>1714</v>
      </c>
      <c r="K3728">
        <v>1240.5255999999999</v>
      </c>
      <c r="L3728" s="5">
        <v>4.9249999999999997E-3</v>
      </c>
      <c r="M3728" s="5">
        <v>4.9202999999999997E-2</v>
      </c>
      <c r="N3728" s="5">
        <v>5.8256000000000002E-2</v>
      </c>
      <c r="O3728" s="5">
        <v>0.11501</v>
      </c>
      <c r="P3728" s="5">
        <v>0.10859000000000001</v>
      </c>
      <c r="Q3728" s="5">
        <v>7.0792999999999995E-2</v>
      </c>
      <c r="R3728" s="5">
        <v>7.7825000000000005E-2</v>
      </c>
      <c r="S3728" s="5">
        <v>2.3879000000000001E-2</v>
      </c>
      <c r="T3728" s="5">
        <f t="shared" si="174"/>
        <v>0.11501</v>
      </c>
      <c r="U3728" s="5">
        <f>IF(Table1[[#This Row],[MAX_PROJ]]&lt;0.005, 0, SUM(L3728:S3728))</f>
        <v>0.50848099999999996</v>
      </c>
      <c r="V3728" t="str">
        <f t="shared" si="175"/>
        <v>nee</v>
      </c>
      <c r="W3728" t="str">
        <f t="shared" si="176"/>
        <v>nee</v>
      </c>
    </row>
    <row r="3729" spans="1:23" x14ac:dyDescent="0.25">
      <c r="A3729" s="1">
        <v>3727</v>
      </c>
      <c r="B3729">
        <v>3674883</v>
      </c>
      <c r="C3729">
        <v>71</v>
      </c>
      <c r="D3729" t="s">
        <v>74</v>
      </c>
      <c r="E3729" t="s">
        <v>64</v>
      </c>
      <c r="F3729" t="s">
        <v>65</v>
      </c>
      <c r="J3729">
        <v>1286</v>
      </c>
      <c r="K3729">
        <v>1285.6892</v>
      </c>
      <c r="L3729" s="5"/>
      <c r="M3729" s="5">
        <v>1.6899999999999999E-4</v>
      </c>
      <c r="N3729" s="5">
        <v>3.4699999999999998E-4</v>
      </c>
      <c r="O3729" s="5">
        <v>4.08E-4</v>
      </c>
      <c r="P3729" s="5">
        <v>3.88E-4</v>
      </c>
      <c r="Q3729" s="5">
        <v>3.3100000000000002E-4</v>
      </c>
      <c r="R3729" s="5">
        <v>3.3199999999999999E-4</v>
      </c>
      <c r="S3729" s="5">
        <v>9.2999999999999997E-5</v>
      </c>
      <c r="T3729" s="5">
        <f t="shared" si="174"/>
        <v>4.08E-4</v>
      </c>
      <c r="U3729" s="5">
        <f>IF(Table1[[#This Row],[MAX_PROJ]]&lt;0.005, 0, SUM(L3729:S3729))</f>
        <v>0</v>
      </c>
      <c r="V3729" t="str">
        <f t="shared" si="175"/>
        <v>nee</v>
      </c>
      <c r="W3729" t="str">
        <f t="shared" si="176"/>
        <v>ja</v>
      </c>
    </row>
    <row r="3730" spans="1:23" x14ac:dyDescent="0.25">
      <c r="A3730" s="1">
        <v>3728</v>
      </c>
      <c r="B3730">
        <v>4772725</v>
      </c>
      <c r="C3730">
        <v>95</v>
      </c>
      <c r="D3730" t="s">
        <v>44</v>
      </c>
      <c r="E3730" t="s">
        <v>61</v>
      </c>
      <c r="F3730" t="s">
        <v>62</v>
      </c>
      <c r="G3730">
        <v>1479.2107000000001</v>
      </c>
      <c r="H3730">
        <v>0.75</v>
      </c>
      <c r="I3730">
        <v>0.1109408025</v>
      </c>
      <c r="J3730">
        <v>1071</v>
      </c>
      <c r="K3730">
        <v>1080.6510000000001</v>
      </c>
      <c r="L3730" s="5">
        <v>4.4720000000000003E-3</v>
      </c>
      <c r="M3730" s="5">
        <v>4.7010999999999997E-2</v>
      </c>
      <c r="N3730" s="5">
        <v>5.5378999999999998E-2</v>
      </c>
      <c r="O3730" s="5">
        <v>0.109154</v>
      </c>
      <c r="P3730" s="5">
        <v>0.103142</v>
      </c>
      <c r="Q3730" s="5">
        <v>6.7558000000000007E-2</v>
      </c>
      <c r="R3730" s="5">
        <v>7.4189000000000005E-2</v>
      </c>
      <c r="S3730" s="5">
        <v>2.3004E-2</v>
      </c>
      <c r="T3730" s="5">
        <f t="shared" si="174"/>
        <v>0.109154</v>
      </c>
      <c r="U3730" s="5">
        <f>IF(Table1[[#This Row],[MAX_PROJ]]&lt;0.005, 0, SUM(L3730:S3730))</f>
        <v>0.48390900000000003</v>
      </c>
      <c r="V3730" t="str">
        <f t="shared" si="175"/>
        <v>ja</v>
      </c>
      <c r="W3730" t="str">
        <f t="shared" si="176"/>
        <v>ja</v>
      </c>
    </row>
    <row r="3731" spans="1:23" hidden="1" x14ac:dyDescent="0.25">
      <c r="A3731" s="1">
        <v>3729</v>
      </c>
      <c r="B3731">
        <v>4772725</v>
      </c>
      <c r="C3731">
        <v>95</v>
      </c>
      <c r="D3731" t="s">
        <v>44</v>
      </c>
      <c r="E3731" t="s">
        <v>23</v>
      </c>
      <c r="F3731" t="s">
        <v>24</v>
      </c>
      <c r="G3731">
        <v>1479.2107000000001</v>
      </c>
      <c r="H3731">
        <v>0.2</v>
      </c>
      <c r="I3731">
        <v>2.9584214000000001E-2</v>
      </c>
      <c r="J3731">
        <v>1214</v>
      </c>
      <c r="K3731">
        <v>1080.6510000000001</v>
      </c>
      <c r="L3731" s="5">
        <v>4.4720000000000003E-3</v>
      </c>
      <c r="M3731" s="5">
        <v>4.7010999999999997E-2</v>
      </c>
      <c r="N3731" s="5">
        <v>5.5378999999999998E-2</v>
      </c>
      <c r="O3731" s="5">
        <v>0.109154</v>
      </c>
      <c r="P3731" s="5">
        <v>0.103142</v>
      </c>
      <c r="Q3731" s="5">
        <v>6.7558000000000007E-2</v>
      </c>
      <c r="R3731" s="5">
        <v>7.4189000000000005E-2</v>
      </c>
      <c r="S3731" s="5">
        <v>2.3004E-2</v>
      </c>
      <c r="T3731" s="5">
        <f t="shared" si="174"/>
        <v>0.109154</v>
      </c>
      <c r="U3731" s="5">
        <f>IF(Table1[[#This Row],[MAX_PROJ]]&lt;0.005, 0, SUM(L3731:S3731))</f>
        <v>0.48390900000000003</v>
      </c>
      <c r="V3731" t="str">
        <f t="shared" si="175"/>
        <v>nee</v>
      </c>
      <c r="W3731" t="str">
        <f t="shared" si="176"/>
        <v>nee</v>
      </c>
    </row>
    <row r="3732" spans="1:23" x14ac:dyDescent="0.25">
      <c r="A3732" s="1">
        <v>3730</v>
      </c>
      <c r="B3732">
        <v>4772725</v>
      </c>
      <c r="C3732">
        <v>95</v>
      </c>
      <c r="D3732" t="s">
        <v>44</v>
      </c>
      <c r="E3732" t="s">
        <v>21</v>
      </c>
      <c r="F3732" t="s">
        <v>22</v>
      </c>
      <c r="G3732">
        <v>182.81961000000001</v>
      </c>
      <c r="H3732">
        <v>0.5</v>
      </c>
      <c r="I3732">
        <v>9.1409804999999997E-3</v>
      </c>
      <c r="J3732">
        <v>714</v>
      </c>
      <c r="K3732">
        <v>1080.6510000000001</v>
      </c>
      <c r="L3732" s="5">
        <v>4.4720000000000003E-3</v>
      </c>
      <c r="M3732" s="5">
        <v>4.7010999999999997E-2</v>
      </c>
      <c r="N3732" s="5">
        <v>5.5378999999999998E-2</v>
      </c>
      <c r="O3732" s="5">
        <v>0.109154</v>
      </c>
      <c r="P3732" s="5">
        <v>0.103142</v>
      </c>
      <c r="Q3732" s="5">
        <v>6.7558000000000007E-2</v>
      </c>
      <c r="R3732" s="5">
        <v>7.4189000000000005E-2</v>
      </c>
      <c r="S3732" s="5">
        <v>2.3004E-2</v>
      </c>
      <c r="T3732" s="5">
        <f t="shared" si="174"/>
        <v>0.109154</v>
      </c>
      <c r="U3732" s="5">
        <f>IF(Table1[[#This Row],[MAX_PROJ]]&lt;0.005, 0, SUM(L3732:S3732))</f>
        <v>0.48390900000000003</v>
      </c>
      <c r="V3732" t="str">
        <f t="shared" si="175"/>
        <v>ja</v>
      </c>
      <c r="W3732" t="str">
        <f t="shared" si="176"/>
        <v>ja</v>
      </c>
    </row>
    <row r="3733" spans="1:23" hidden="1" x14ac:dyDescent="0.25">
      <c r="A3733" s="1">
        <v>3731</v>
      </c>
      <c r="B3733">
        <v>4772725</v>
      </c>
      <c r="C3733">
        <v>95</v>
      </c>
      <c r="D3733" t="s">
        <v>44</v>
      </c>
      <c r="E3733" t="s">
        <v>42</v>
      </c>
      <c r="F3733" t="s">
        <v>43</v>
      </c>
      <c r="G3733">
        <v>1618.8440000000001</v>
      </c>
      <c r="H3733">
        <v>0.99890140000000005</v>
      </c>
      <c r="I3733">
        <v>0.16170655379816001</v>
      </c>
      <c r="J3733">
        <v>1714</v>
      </c>
      <c r="K3733">
        <v>1080.6510000000001</v>
      </c>
      <c r="L3733" s="5">
        <v>4.4720000000000003E-3</v>
      </c>
      <c r="M3733" s="5">
        <v>4.7010999999999997E-2</v>
      </c>
      <c r="N3733" s="5">
        <v>5.5378999999999998E-2</v>
      </c>
      <c r="O3733" s="5">
        <v>0.109154</v>
      </c>
      <c r="P3733" s="5">
        <v>0.103142</v>
      </c>
      <c r="Q3733" s="5">
        <v>6.7558000000000007E-2</v>
      </c>
      <c r="R3733" s="5">
        <v>7.4189000000000005E-2</v>
      </c>
      <c r="S3733" s="5">
        <v>2.3004E-2</v>
      </c>
      <c r="T3733" s="5">
        <f t="shared" si="174"/>
        <v>0.109154</v>
      </c>
      <c r="U3733" s="5">
        <f>IF(Table1[[#This Row],[MAX_PROJ]]&lt;0.005, 0, SUM(L3733:S3733))</f>
        <v>0.48390900000000003</v>
      </c>
      <c r="V3733" t="str">
        <f t="shared" si="175"/>
        <v>nee</v>
      </c>
      <c r="W3733" t="str">
        <f t="shared" si="176"/>
        <v>nee</v>
      </c>
    </row>
    <row r="3734" spans="1:23" hidden="1" x14ac:dyDescent="0.25">
      <c r="A3734" s="1">
        <v>3732</v>
      </c>
      <c r="B3734">
        <v>4772727</v>
      </c>
      <c r="C3734">
        <v>95</v>
      </c>
      <c r="D3734" t="s">
        <v>44</v>
      </c>
      <c r="E3734" t="s">
        <v>23</v>
      </c>
      <c r="F3734" t="s">
        <v>24</v>
      </c>
      <c r="G3734">
        <v>616.89210000000003</v>
      </c>
      <c r="H3734">
        <v>1</v>
      </c>
      <c r="I3734">
        <v>6.1689210000000001E-2</v>
      </c>
      <c r="J3734">
        <v>1214</v>
      </c>
      <c r="K3734">
        <v>1065.5392999999999</v>
      </c>
      <c r="L3734" s="5">
        <v>4.3860000000000001E-3</v>
      </c>
      <c r="M3734" s="5">
        <v>4.718E-2</v>
      </c>
      <c r="N3734" s="5">
        <v>5.5398000000000003E-2</v>
      </c>
      <c r="O3734" s="5">
        <v>0.10893899999999999</v>
      </c>
      <c r="P3734" s="5">
        <v>0.10299800000000001</v>
      </c>
      <c r="Q3734" s="5">
        <v>6.7640000000000006E-2</v>
      </c>
      <c r="R3734" s="5">
        <v>7.4234999999999995E-2</v>
      </c>
      <c r="S3734" s="5">
        <v>2.316E-2</v>
      </c>
      <c r="T3734" s="5">
        <f t="shared" si="174"/>
        <v>0.10893899999999999</v>
      </c>
      <c r="U3734" s="5">
        <f>IF(Table1[[#This Row],[MAX_PROJ]]&lt;0.005, 0, SUM(L3734:S3734))</f>
        <v>0.48393600000000003</v>
      </c>
      <c r="V3734" t="str">
        <f t="shared" si="175"/>
        <v>nee</v>
      </c>
      <c r="W3734" t="str">
        <f t="shared" si="176"/>
        <v>nee</v>
      </c>
    </row>
    <row r="3735" spans="1:23" x14ac:dyDescent="0.25">
      <c r="A3735" s="1">
        <v>3733</v>
      </c>
      <c r="B3735">
        <v>4772727</v>
      </c>
      <c r="C3735">
        <v>95</v>
      </c>
      <c r="D3735" t="s">
        <v>44</v>
      </c>
      <c r="E3735" t="s">
        <v>21</v>
      </c>
      <c r="F3735" t="s">
        <v>22</v>
      </c>
      <c r="G3735">
        <v>612.72833000000003</v>
      </c>
      <c r="H3735">
        <v>1</v>
      </c>
      <c r="I3735">
        <v>6.1272832999999999E-2</v>
      </c>
      <c r="J3735">
        <v>714</v>
      </c>
      <c r="K3735">
        <v>1065.5392999999999</v>
      </c>
      <c r="L3735" s="5">
        <v>4.3860000000000001E-3</v>
      </c>
      <c r="M3735" s="5">
        <v>4.718E-2</v>
      </c>
      <c r="N3735" s="5">
        <v>5.5398000000000003E-2</v>
      </c>
      <c r="O3735" s="5">
        <v>0.10893899999999999</v>
      </c>
      <c r="P3735" s="5">
        <v>0.10299800000000001</v>
      </c>
      <c r="Q3735" s="5">
        <v>6.7640000000000006E-2</v>
      </c>
      <c r="R3735" s="5">
        <v>7.4234999999999995E-2</v>
      </c>
      <c r="S3735" s="5">
        <v>2.316E-2</v>
      </c>
      <c r="T3735" s="5">
        <f t="shared" si="174"/>
        <v>0.10893899999999999</v>
      </c>
      <c r="U3735" s="5">
        <f>IF(Table1[[#This Row],[MAX_PROJ]]&lt;0.005, 0, SUM(L3735:S3735))</f>
        <v>0.48393600000000003</v>
      </c>
      <c r="V3735" t="str">
        <f t="shared" si="175"/>
        <v>ja</v>
      </c>
      <c r="W3735" t="str">
        <f t="shared" si="176"/>
        <v>ja</v>
      </c>
    </row>
    <row r="3736" spans="1:23" hidden="1" x14ac:dyDescent="0.25">
      <c r="A3736" s="1">
        <v>3734</v>
      </c>
      <c r="B3736">
        <v>4772727</v>
      </c>
      <c r="C3736">
        <v>95</v>
      </c>
      <c r="D3736" t="s">
        <v>44</v>
      </c>
      <c r="E3736" t="s">
        <v>42</v>
      </c>
      <c r="F3736" t="s">
        <v>43</v>
      </c>
      <c r="G3736">
        <v>2116.3591000000001</v>
      </c>
      <c r="H3736">
        <v>1</v>
      </c>
      <c r="I3736">
        <v>0.21163591000000001</v>
      </c>
      <c r="J3736">
        <v>1714</v>
      </c>
      <c r="K3736">
        <v>1065.5392999999999</v>
      </c>
      <c r="L3736" s="5">
        <v>4.3860000000000001E-3</v>
      </c>
      <c r="M3736" s="5">
        <v>4.718E-2</v>
      </c>
      <c r="N3736" s="5">
        <v>5.5398000000000003E-2</v>
      </c>
      <c r="O3736" s="5">
        <v>0.10893899999999999</v>
      </c>
      <c r="P3736" s="5">
        <v>0.10299800000000001</v>
      </c>
      <c r="Q3736" s="5">
        <v>6.7640000000000006E-2</v>
      </c>
      <c r="R3736" s="5">
        <v>7.4234999999999995E-2</v>
      </c>
      <c r="S3736" s="5">
        <v>2.316E-2</v>
      </c>
      <c r="T3736" s="5">
        <f t="shared" si="174"/>
        <v>0.10893899999999999</v>
      </c>
      <c r="U3736" s="5">
        <f>IF(Table1[[#This Row],[MAX_PROJ]]&lt;0.005, 0, SUM(L3736:S3736))</f>
        <v>0.48393600000000003</v>
      </c>
      <c r="V3736" t="str">
        <f t="shared" si="175"/>
        <v>nee</v>
      </c>
      <c r="W3736" t="str">
        <f t="shared" si="176"/>
        <v>nee</v>
      </c>
    </row>
    <row r="3737" spans="1:23" x14ac:dyDescent="0.25">
      <c r="A3737" s="1">
        <v>3735</v>
      </c>
      <c r="B3737">
        <v>4657927</v>
      </c>
      <c r="C3737">
        <v>103</v>
      </c>
      <c r="D3737" t="s">
        <v>18</v>
      </c>
      <c r="E3737" t="s">
        <v>21</v>
      </c>
      <c r="F3737" t="s">
        <v>22</v>
      </c>
      <c r="G3737">
        <v>295.47185999999999</v>
      </c>
      <c r="H3737">
        <v>0.71189840000000004</v>
      </c>
      <c r="I3737">
        <v>2.1034594437902E-2</v>
      </c>
      <c r="J3737">
        <v>714</v>
      </c>
      <c r="K3737">
        <v>1036.8725999999999</v>
      </c>
      <c r="L3737" s="5">
        <v>8.2100000000000001E-4</v>
      </c>
      <c r="M3737" s="5">
        <v>2.3730000000000001E-3</v>
      </c>
      <c r="N3737" s="5">
        <v>3.0360000000000001E-3</v>
      </c>
      <c r="O3737" s="5">
        <v>2.8739999999999998E-3</v>
      </c>
      <c r="P3737" s="5">
        <v>2.8519999999999999E-3</v>
      </c>
      <c r="Q3737" s="5">
        <v>1.8630000000000001E-3</v>
      </c>
      <c r="R3737" s="5">
        <v>1.7669999999999999E-3</v>
      </c>
      <c r="S3737" s="5">
        <v>5.9500000000000004E-4</v>
      </c>
      <c r="T3737" s="5">
        <f t="shared" si="174"/>
        <v>3.0360000000000001E-3</v>
      </c>
      <c r="U3737" s="5">
        <f>IF(Table1[[#This Row],[MAX_PROJ]]&lt;0.005, 0, SUM(L3737:S3737))</f>
        <v>0</v>
      </c>
      <c r="V3737" t="str">
        <f t="shared" si="175"/>
        <v>ja</v>
      </c>
      <c r="W3737" t="str">
        <f t="shared" si="176"/>
        <v>ja</v>
      </c>
    </row>
    <row r="3738" spans="1:23" x14ac:dyDescent="0.25">
      <c r="A3738" s="1">
        <v>3736</v>
      </c>
      <c r="B3738">
        <v>4772618</v>
      </c>
      <c r="C3738">
        <v>103</v>
      </c>
      <c r="D3738" t="s">
        <v>18</v>
      </c>
      <c r="E3738" t="s">
        <v>21</v>
      </c>
      <c r="F3738" t="s">
        <v>22</v>
      </c>
      <c r="G3738">
        <v>2180.364</v>
      </c>
      <c r="H3738">
        <v>0.89204364999999997</v>
      </c>
      <c r="I3738">
        <v>0.19449798608885999</v>
      </c>
      <c r="J3738">
        <v>714</v>
      </c>
      <c r="K3738">
        <v>1767.4371000000001</v>
      </c>
      <c r="L3738" s="5">
        <v>1.1869999999999999E-3</v>
      </c>
      <c r="M3738" s="5">
        <v>7.3810000000000004E-3</v>
      </c>
      <c r="N3738" s="5">
        <v>9.2060000000000006E-3</v>
      </c>
      <c r="O3738" s="5">
        <v>2.1464E-2</v>
      </c>
      <c r="P3738" s="5">
        <v>1.9647999999999999E-2</v>
      </c>
      <c r="Q3738" s="5">
        <v>1.153E-2</v>
      </c>
      <c r="R3738" s="5">
        <v>1.3226E-2</v>
      </c>
      <c r="S3738" s="5">
        <v>3.2039999999999998E-3</v>
      </c>
      <c r="T3738" s="5">
        <f t="shared" si="174"/>
        <v>2.1464E-2</v>
      </c>
      <c r="U3738" s="5">
        <f>IF(Table1[[#This Row],[MAX_PROJ]]&lt;0.005, 0, SUM(L3738:S3738))</f>
        <v>8.6846000000000007E-2</v>
      </c>
      <c r="V3738" t="str">
        <f t="shared" si="175"/>
        <v>ja</v>
      </c>
      <c r="W3738" t="str">
        <f t="shared" si="176"/>
        <v>ja</v>
      </c>
    </row>
    <row r="3739" spans="1:23" hidden="1" x14ac:dyDescent="0.25">
      <c r="A3739" s="1">
        <v>3737</v>
      </c>
      <c r="B3739">
        <v>4657924</v>
      </c>
      <c r="C3739">
        <v>103</v>
      </c>
      <c r="D3739" t="s">
        <v>18</v>
      </c>
      <c r="E3739" t="s">
        <v>27</v>
      </c>
      <c r="F3739" t="s">
        <v>28</v>
      </c>
      <c r="G3739">
        <v>1769.5093999999999</v>
      </c>
      <c r="H3739">
        <v>1</v>
      </c>
      <c r="I3739">
        <v>0.17695094</v>
      </c>
      <c r="J3739">
        <v>2143</v>
      </c>
      <c r="K3739">
        <v>1043.6456000000001</v>
      </c>
      <c r="L3739" s="5">
        <v>7.7899999999999996E-4</v>
      </c>
      <c r="M3739" s="5">
        <v>1.7619999999999999E-3</v>
      </c>
      <c r="N3739" s="5">
        <v>2.3479999999999998E-3</v>
      </c>
      <c r="O3739" s="5">
        <v>2.1919999999999999E-3</v>
      </c>
      <c r="P3739" s="5">
        <v>2.1819999999999999E-3</v>
      </c>
      <c r="Q3739" s="5">
        <v>1.253E-3</v>
      </c>
      <c r="R3739" s="5">
        <v>1.1659999999999999E-3</v>
      </c>
      <c r="S3739" s="5">
        <v>3.2400000000000001E-4</v>
      </c>
      <c r="T3739" s="5">
        <f t="shared" si="174"/>
        <v>2.3479999999999998E-3</v>
      </c>
      <c r="U3739" s="5">
        <f>IF(Table1[[#This Row],[MAX_PROJ]]&lt;0.005, 0, SUM(L3739:S3739))</f>
        <v>0</v>
      </c>
      <c r="V3739" t="str">
        <f t="shared" si="175"/>
        <v>nee</v>
      </c>
      <c r="W3739" t="str">
        <f t="shared" si="176"/>
        <v>nee</v>
      </c>
    </row>
    <row r="3740" spans="1:23" x14ac:dyDescent="0.25">
      <c r="A3740" s="1">
        <v>3738</v>
      </c>
      <c r="B3740">
        <v>4657924</v>
      </c>
      <c r="C3740">
        <v>103</v>
      </c>
      <c r="D3740" t="s">
        <v>18</v>
      </c>
      <c r="E3740" t="s">
        <v>21</v>
      </c>
      <c r="F3740" t="s">
        <v>22</v>
      </c>
      <c r="G3740">
        <v>615.21349999999995</v>
      </c>
      <c r="H3740">
        <v>0.2</v>
      </c>
      <c r="I3740">
        <v>1.2304270000000001E-2</v>
      </c>
      <c r="J3740">
        <v>714</v>
      </c>
      <c r="K3740">
        <v>1043.6456000000001</v>
      </c>
      <c r="L3740" s="5">
        <v>7.7899999999999996E-4</v>
      </c>
      <c r="M3740" s="5">
        <v>1.7619999999999999E-3</v>
      </c>
      <c r="N3740" s="5">
        <v>2.3479999999999998E-3</v>
      </c>
      <c r="O3740" s="5">
        <v>2.1919999999999999E-3</v>
      </c>
      <c r="P3740" s="5">
        <v>2.1819999999999999E-3</v>
      </c>
      <c r="Q3740" s="5">
        <v>1.253E-3</v>
      </c>
      <c r="R3740" s="5">
        <v>1.1659999999999999E-3</v>
      </c>
      <c r="S3740" s="5">
        <v>3.2400000000000001E-4</v>
      </c>
      <c r="T3740" s="5">
        <f t="shared" si="174"/>
        <v>2.3479999999999998E-3</v>
      </c>
      <c r="U3740" s="5">
        <f>IF(Table1[[#This Row],[MAX_PROJ]]&lt;0.005, 0, SUM(L3740:S3740))</f>
        <v>0</v>
      </c>
      <c r="V3740" t="str">
        <f t="shared" si="175"/>
        <v>ja</v>
      </c>
      <c r="W3740" t="str">
        <f t="shared" si="176"/>
        <v>ja</v>
      </c>
    </row>
    <row r="3741" spans="1:23" hidden="1" x14ac:dyDescent="0.25">
      <c r="A3741" s="1">
        <v>3739</v>
      </c>
      <c r="B3741">
        <v>4772619</v>
      </c>
      <c r="C3741">
        <v>103</v>
      </c>
      <c r="D3741" t="s">
        <v>18</v>
      </c>
      <c r="E3741" t="s">
        <v>39</v>
      </c>
      <c r="F3741" t="s">
        <v>40</v>
      </c>
      <c r="G3741">
        <v>464.90629999999999</v>
      </c>
      <c r="H3741">
        <v>1</v>
      </c>
      <c r="I3741">
        <v>4.6490629999999998E-2</v>
      </c>
      <c r="J3741">
        <v>2143</v>
      </c>
      <c r="K3741">
        <v>1006.6387</v>
      </c>
      <c r="L3741" s="5">
        <v>8.3500000000000002E-4</v>
      </c>
      <c r="M3741" s="5">
        <v>5.4400000000000004E-3</v>
      </c>
      <c r="N3741" s="5">
        <v>6.8279999999999999E-3</v>
      </c>
      <c r="O3741" s="5">
        <v>1.5332999999999999E-2</v>
      </c>
      <c r="P3741" s="5">
        <v>1.4080000000000001E-2</v>
      </c>
      <c r="Q3741" s="5">
        <v>8.3979999999999992E-3</v>
      </c>
      <c r="R3741" s="5">
        <v>9.6240000000000006E-3</v>
      </c>
      <c r="S3741" s="5">
        <v>2.382E-3</v>
      </c>
      <c r="T3741" s="5">
        <f t="shared" si="174"/>
        <v>1.5332999999999999E-2</v>
      </c>
      <c r="U3741" s="5">
        <f>IF(Table1[[#This Row],[MAX_PROJ]]&lt;0.005, 0, SUM(L3741:S3741))</f>
        <v>6.2920000000000004E-2</v>
      </c>
      <c r="V3741" t="str">
        <f t="shared" si="175"/>
        <v>nee</v>
      </c>
      <c r="W3741" t="str">
        <f t="shared" si="176"/>
        <v>nee</v>
      </c>
    </row>
    <row r="3742" spans="1:23" x14ac:dyDescent="0.25">
      <c r="A3742" s="1">
        <v>3740</v>
      </c>
      <c r="B3742">
        <v>4084602</v>
      </c>
      <c r="C3742">
        <v>82</v>
      </c>
      <c r="D3742" t="s">
        <v>63</v>
      </c>
      <c r="E3742" t="s">
        <v>64</v>
      </c>
      <c r="F3742" t="s">
        <v>65</v>
      </c>
      <c r="G3742">
        <v>5871.2030000000004</v>
      </c>
      <c r="H3742">
        <v>0.34649920000000001</v>
      </c>
      <c r="I3742">
        <v>0.20343671425376</v>
      </c>
      <c r="J3742">
        <v>1286</v>
      </c>
      <c r="K3742">
        <v>1272.5613000000001</v>
      </c>
      <c r="L3742" s="5">
        <v>1.6789999999999999E-3</v>
      </c>
      <c r="M3742" s="5">
        <v>1.0149999999999999E-2</v>
      </c>
      <c r="N3742" s="5">
        <v>1.3467E-2</v>
      </c>
      <c r="O3742" s="5">
        <v>2.8818E-2</v>
      </c>
      <c r="P3742" s="5">
        <v>2.6592999999999999E-2</v>
      </c>
      <c r="Q3742" s="5">
        <v>1.6066E-2</v>
      </c>
      <c r="R3742" s="5">
        <v>1.8197999999999999E-2</v>
      </c>
      <c r="S3742" s="5">
        <v>4.3730000000000002E-3</v>
      </c>
      <c r="T3742" s="5">
        <f t="shared" si="174"/>
        <v>2.8818E-2</v>
      </c>
      <c r="U3742" s="5">
        <f>IF(Table1[[#This Row],[MAX_PROJ]]&lt;0.005, 0, SUM(L3742:S3742))</f>
        <v>0.11934399999999999</v>
      </c>
      <c r="V3742" t="str">
        <f t="shared" si="175"/>
        <v>nee</v>
      </c>
      <c r="W3742" t="str">
        <f t="shared" si="176"/>
        <v>ja</v>
      </c>
    </row>
    <row r="3743" spans="1:23" hidden="1" x14ac:dyDescent="0.25">
      <c r="A3743" s="1">
        <v>3741</v>
      </c>
      <c r="B3743">
        <v>4084602</v>
      </c>
      <c r="C3743">
        <v>82</v>
      </c>
      <c r="D3743" t="s">
        <v>63</v>
      </c>
      <c r="E3743" t="s">
        <v>66</v>
      </c>
      <c r="F3743" t="s">
        <v>67</v>
      </c>
      <c r="G3743">
        <v>7245.9565000000002</v>
      </c>
      <c r="H3743">
        <v>0.32216465</v>
      </c>
      <c r="I3743">
        <v>0.23343910397377199</v>
      </c>
      <c r="J3743">
        <v>1429</v>
      </c>
      <c r="K3743">
        <v>1272.5613000000001</v>
      </c>
      <c r="L3743" s="5">
        <v>1.6789999999999999E-3</v>
      </c>
      <c r="M3743" s="5">
        <v>1.0149999999999999E-2</v>
      </c>
      <c r="N3743" s="5">
        <v>1.3467E-2</v>
      </c>
      <c r="O3743" s="5">
        <v>2.8818E-2</v>
      </c>
      <c r="P3743" s="5">
        <v>2.6592999999999999E-2</v>
      </c>
      <c r="Q3743" s="5">
        <v>1.6066E-2</v>
      </c>
      <c r="R3743" s="5">
        <v>1.8197999999999999E-2</v>
      </c>
      <c r="S3743" s="5">
        <v>4.3730000000000002E-3</v>
      </c>
      <c r="T3743" s="5">
        <f t="shared" si="174"/>
        <v>2.8818E-2</v>
      </c>
      <c r="U3743" s="5">
        <f>IF(Table1[[#This Row],[MAX_PROJ]]&lt;0.005, 0, SUM(L3743:S3743))</f>
        <v>0.11934399999999999</v>
      </c>
      <c r="V3743" t="str">
        <f t="shared" si="175"/>
        <v>nee</v>
      </c>
      <c r="W3743" t="str">
        <f t="shared" si="176"/>
        <v>nee</v>
      </c>
    </row>
    <row r="3744" spans="1:23" x14ac:dyDescent="0.25">
      <c r="A3744" s="1">
        <v>3742</v>
      </c>
      <c r="B3744">
        <v>4772623</v>
      </c>
      <c r="C3744">
        <v>103</v>
      </c>
      <c r="D3744" t="s">
        <v>18</v>
      </c>
      <c r="E3744" t="s">
        <v>21</v>
      </c>
      <c r="F3744" t="s">
        <v>22</v>
      </c>
      <c r="G3744">
        <v>3711.3993999999998</v>
      </c>
      <c r="H3744">
        <v>0.7</v>
      </c>
      <c r="I3744">
        <v>0.259797958</v>
      </c>
      <c r="J3744">
        <v>714</v>
      </c>
      <c r="K3744">
        <v>1076.0494000000001</v>
      </c>
      <c r="L3744" s="5">
        <v>9.3400000000000004E-4</v>
      </c>
      <c r="M3744" s="5">
        <v>6.5279999999999999E-3</v>
      </c>
      <c r="N3744" s="5">
        <v>8.2480000000000001E-3</v>
      </c>
      <c r="O3744" s="5">
        <v>1.7826000000000002E-2</v>
      </c>
      <c r="P3744" s="5">
        <v>1.6479000000000001E-2</v>
      </c>
      <c r="Q3744" s="5">
        <v>1.005E-2</v>
      </c>
      <c r="R3744" s="5">
        <v>1.1381E-2</v>
      </c>
      <c r="S3744" s="5">
        <v>2.9239999999999999E-3</v>
      </c>
      <c r="T3744" s="5">
        <f t="shared" si="174"/>
        <v>1.7826000000000002E-2</v>
      </c>
      <c r="U3744" s="5">
        <f>IF(Table1[[#This Row],[MAX_PROJ]]&lt;0.005, 0, SUM(L3744:S3744))</f>
        <v>7.4370000000000006E-2</v>
      </c>
      <c r="V3744" t="str">
        <f t="shared" si="175"/>
        <v>ja</v>
      </c>
      <c r="W3744" t="str">
        <f t="shared" si="176"/>
        <v>ja</v>
      </c>
    </row>
    <row r="3745" spans="1:23" hidden="1" x14ac:dyDescent="0.25">
      <c r="A3745" s="1">
        <v>3743</v>
      </c>
      <c r="B3745">
        <v>4657930</v>
      </c>
      <c r="C3745">
        <v>103</v>
      </c>
      <c r="D3745" t="s">
        <v>18</v>
      </c>
      <c r="E3745" t="s">
        <v>27</v>
      </c>
      <c r="F3745" t="s">
        <v>28</v>
      </c>
      <c r="G3745">
        <v>1485.3257000000001</v>
      </c>
      <c r="H3745">
        <v>1</v>
      </c>
      <c r="I3745">
        <v>0.14853257</v>
      </c>
      <c r="J3745">
        <v>2143</v>
      </c>
      <c r="K3745">
        <v>1155.8552</v>
      </c>
      <c r="L3745" s="5">
        <v>9.3899999999999995E-4</v>
      </c>
      <c r="M3745" s="5">
        <v>3.4009999999999999E-3</v>
      </c>
      <c r="N3745" s="5">
        <v>4.1999999999999997E-3</v>
      </c>
      <c r="O3745" s="5">
        <v>4.1200000000000004E-3</v>
      </c>
      <c r="P3745" s="5">
        <v>4.0959999999999998E-3</v>
      </c>
      <c r="Q3745" s="5">
        <v>2.882E-3</v>
      </c>
      <c r="R3745" s="5">
        <v>2.7889999999999998E-3</v>
      </c>
      <c r="S3745" s="5">
        <v>1.0430000000000001E-3</v>
      </c>
      <c r="T3745" s="5">
        <f t="shared" si="174"/>
        <v>4.1999999999999997E-3</v>
      </c>
      <c r="U3745" s="5">
        <f>IF(Table1[[#This Row],[MAX_PROJ]]&lt;0.005, 0, SUM(L3745:S3745))</f>
        <v>0</v>
      </c>
      <c r="V3745" t="str">
        <f t="shared" si="175"/>
        <v>nee</v>
      </c>
      <c r="W3745" t="str">
        <f t="shared" si="176"/>
        <v>nee</v>
      </c>
    </row>
    <row r="3746" spans="1:23" hidden="1" x14ac:dyDescent="0.25">
      <c r="A3746" s="1">
        <v>3744</v>
      </c>
      <c r="B3746">
        <v>4657929</v>
      </c>
      <c r="C3746">
        <v>103</v>
      </c>
      <c r="D3746" t="s">
        <v>18</v>
      </c>
      <c r="E3746" t="s">
        <v>27</v>
      </c>
      <c r="F3746" t="s">
        <v>28</v>
      </c>
      <c r="G3746">
        <v>2424.3816000000002</v>
      </c>
      <c r="H3746">
        <v>1</v>
      </c>
      <c r="I3746">
        <v>0.24243816000000001</v>
      </c>
      <c r="J3746">
        <v>2143</v>
      </c>
      <c r="K3746">
        <v>1354.0015000000001</v>
      </c>
      <c r="L3746" s="5">
        <v>9.9500000000000001E-4</v>
      </c>
      <c r="M3746" s="5">
        <v>3.3639999999999998E-3</v>
      </c>
      <c r="N3746" s="5">
        <v>4.202E-3</v>
      </c>
      <c r="O3746" s="5">
        <v>4.0270000000000002E-3</v>
      </c>
      <c r="P3746" s="5">
        <v>3.993E-3</v>
      </c>
      <c r="Q3746" s="5">
        <v>2.7759999999999998E-3</v>
      </c>
      <c r="R3746" s="5">
        <v>2.6610000000000002E-3</v>
      </c>
      <c r="S3746" s="5">
        <v>9.7000000000000005E-4</v>
      </c>
      <c r="T3746" s="5">
        <f t="shared" si="174"/>
        <v>4.202E-3</v>
      </c>
      <c r="U3746" s="5">
        <f>IF(Table1[[#This Row],[MAX_PROJ]]&lt;0.005, 0, SUM(L3746:S3746))</f>
        <v>0</v>
      </c>
      <c r="V3746" t="str">
        <f t="shared" si="175"/>
        <v>nee</v>
      </c>
      <c r="W3746" t="str">
        <f t="shared" si="176"/>
        <v>nee</v>
      </c>
    </row>
    <row r="3747" spans="1:23" hidden="1" x14ac:dyDescent="0.25">
      <c r="A3747" s="1">
        <v>3745</v>
      </c>
      <c r="B3747">
        <v>4657928</v>
      </c>
      <c r="C3747">
        <v>103</v>
      </c>
      <c r="D3747" t="s">
        <v>18</v>
      </c>
      <c r="E3747" t="s">
        <v>27</v>
      </c>
      <c r="F3747" t="s">
        <v>28</v>
      </c>
      <c r="G3747">
        <v>914.08594000000005</v>
      </c>
      <c r="H3747">
        <v>1</v>
      </c>
      <c r="I3747">
        <v>9.1408593999999996E-2</v>
      </c>
      <c r="J3747">
        <v>2143</v>
      </c>
      <c r="K3747">
        <v>1183.8108</v>
      </c>
      <c r="L3747" s="5">
        <v>9.2800000000000001E-4</v>
      </c>
      <c r="M3747" s="5">
        <v>2.9269999999999999E-3</v>
      </c>
      <c r="N3747" s="5">
        <v>3.6979999999999999E-3</v>
      </c>
      <c r="O3747" s="5">
        <v>3.5170000000000002E-3</v>
      </c>
      <c r="P3747" s="5">
        <v>3.4870000000000001E-3</v>
      </c>
      <c r="Q3747" s="5">
        <v>2.3640000000000002E-3</v>
      </c>
      <c r="R3747" s="5">
        <v>2.2550000000000001E-3</v>
      </c>
      <c r="S3747" s="5">
        <v>7.94E-4</v>
      </c>
      <c r="T3747" s="5">
        <f t="shared" si="174"/>
        <v>3.6979999999999999E-3</v>
      </c>
      <c r="U3747" s="5">
        <f>IF(Table1[[#This Row],[MAX_PROJ]]&lt;0.005, 0, SUM(L3747:S3747))</f>
        <v>0</v>
      </c>
      <c r="V3747" t="str">
        <f t="shared" si="175"/>
        <v>nee</v>
      </c>
      <c r="W3747" t="str">
        <f t="shared" si="176"/>
        <v>nee</v>
      </c>
    </row>
    <row r="3748" spans="1:23" x14ac:dyDescent="0.25">
      <c r="A3748" s="1">
        <v>3746</v>
      </c>
      <c r="B3748">
        <v>4657928</v>
      </c>
      <c r="C3748">
        <v>103</v>
      </c>
      <c r="D3748" t="s">
        <v>18</v>
      </c>
      <c r="E3748" t="s">
        <v>21</v>
      </c>
      <c r="F3748" t="s">
        <v>22</v>
      </c>
      <c r="G3748">
        <v>3270.2559000000001</v>
      </c>
      <c r="H3748">
        <v>0.89109134999999995</v>
      </c>
      <c r="I3748">
        <v>0.29140967447764698</v>
      </c>
      <c r="J3748">
        <v>714</v>
      </c>
      <c r="K3748">
        <v>1183.8108</v>
      </c>
      <c r="L3748" s="5">
        <v>9.2800000000000001E-4</v>
      </c>
      <c r="M3748" s="5">
        <v>2.9269999999999999E-3</v>
      </c>
      <c r="N3748" s="5">
        <v>3.6979999999999999E-3</v>
      </c>
      <c r="O3748" s="5">
        <v>3.5170000000000002E-3</v>
      </c>
      <c r="P3748" s="5">
        <v>3.4870000000000001E-3</v>
      </c>
      <c r="Q3748" s="5">
        <v>2.3640000000000002E-3</v>
      </c>
      <c r="R3748" s="5">
        <v>2.2550000000000001E-3</v>
      </c>
      <c r="S3748" s="5">
        <v>7.94E-4</v>
      </c>
      <c r="T3748" s="5">
        <f t="shared" si="174"/>
        <v>3.6979999999999999E-3</v>
      </c>
      <c r="U3748" s="5">
        <f>IF(Table1[[#This Row],[MAX_PROJ]]&lt;0.005, 0, SUM(L3748:S3748))</f>
        <v>0</v>
      </c>
      <c r="V3748" t="str">
        <f t="shared" si="175"/>
        <v>ja</v>
      </c>
      <c r="W3748" t="str">
        <f t="shared" si="176"/>
        <v>ja</v>
      </c>
    </row>
    <row r="3749" spans="1:23" x14ac:dyDescent="0.25">
      <c r="A3749" s="1">
        <v>3747</v>
      </c>
      <c r="B3749">
        <v>4657941</v>
      </c>
      <c r="C3749">
        <v>103</v>
      </c>
      <c r="D3749" t="s">
        <v>18</v>
      </c>
      <c r="E3749" t="s">
        <v>19</v>
      </c>
      <c r="F3749" t="s">
        <v>20</v>
      </c>
      <c r="G3749">
        <v>1342.6129000000001</v>
      </c>
      <c r="H3749">
        <v>1</v>
      </c>
      <c r="I3749">
        <v>0.13426129000000001</v>
      </c>
      <c r="J3749">
        <v>786</v>
      </c>
      <c r="K3749">
        <v>1167.8909000000001</v>
      </c>
      <c r="L3749" s="5">
        <v>1.0790000000000001E-3</v>
      </c>
      <c r="M3749" s="5">
        <v>7.162E-3</v>
      </c>
      <c r="N3749" s="5">
        <v>9.188E-3</v>
      </c>
      <c r="O3749" s="5">
        <v>1.9966000000000001E-2</v>
      </c>
      <c r="P3749" s="5">
        <v>1.8374000000000001E-2</v>
      </c>
      <c r="Q3749" s="5">
        <v>1.1119E-2</v>
      </c>
      <c r="R3749" s="5">
        <v>1.2671E-2</v>
      </c>
      <c r="S3749" s="5">
        <v>3.143E-3</v>
      </c>
      <c r="T3749" s="5">
        <f t="shared" si="174"/>
        <v>1.9966000000000001E-2</v>
      </c>
      <c r="U3749" s="5">
        <f>IF(Table1[[#This Row],[MAX_PROJ]]&lt;0.005, 0, SUM(L3749:S3749))</f>
        <v>8.2701999999999998E-2</v>
      </c>
      <c r="V3749" t="str">
        <f t="shared" si="175"/>
        <v>ja</v>
      </c>
      <c r="W3749" t="str">
        <f t="shared" si="176"/>
        <v>ja</v>
      </c>
    </row>
    <row r="3750" spans="1:23" x14ac:dyDescent="0.25">
      <c r="A3750" s="1">
        <v>3748</v>
      </c>
      <c r="B3750">
        <v>4657941</v>
      </c>
      <c r="C3750">
        <v>103</v>
      </c>
      <c r="D3750" t="s">
        <v>18</v>
      </c>
      <c r="E3750" t="s">
        <v>61</v>
      </c>
      <c r="F3750" t="s">
        <v>62</v>
      </c>
      <c r="G3750">
        <v>2080.0376000000001</v>
      </c>
      <c r="H3750">
        <v>1</v>
      </c>
      <c r="I3750">
        <v>0.20800376000000001</v>
      </c>
      <c r="J3750">
        <v>1071</v>
      </c>
      <c r="K3750">
        <v>1167.8909000000001</v>
      </c>
      <c r="L3750" s="5">
        <v>1.0790000000000001E-3</v>
      </c>
      <c r="M3750" s="5">
        <v>7.162E-3</v>
      </c>
      <c r="N3750" s="5">
        <v>9.188E-3</v>
      </c>
      <c r="O3750" s="5">
        <v>1.9966000000000001E-2</v>
      </c>
      <c r="P3750" s="5">
        <v>1.8374000000000001E-2</v>
      </c>
      <c r="Q3750" s="5">
        <v>1.1119E-2</v>
      </c>
      <c r="R3750" s="5">
        <v>1.2671E-2</v>
      </c>
      <c r="S3750" s="5">
        <v>3.143E-3</v>
      </c>
      <c r="T3750" s="5">
        <f t="shared" si="174"/>
        <v>1.9966000000000001E-2</v>
      </c>
      <c r="U3750" s="5">
        <f>IF(Table1[[#This Row],[MAX_PROJ]]&lt;0.005, 0, SUM(L3750:S3750))</f>
        <v>8.2701999999999998E-2</v>
      </c>
      <c r="V3750" t="str">
        <f t="shared" si="175"/>
        <v>ja</v>
      </c>
      <c r="W3750" t="str">
        <f t="shared" si="176"/>
        <v>ja</v>
      </c>
    </row>
    <row r="3751" spans="1:23" x14ac:dyDescent="0.25">
      <c r="A3751" s="1">
        <v>3749</v>
      </c>
      <c r="B3751">
        <v>4657941</v>
      </c>
      <c r="C3751">
        <v>103</v>
      </c>
      <c r="D3751" t="s">
        <v>18</v>
      </c>
      <c r="E3751" t="s">
        <v>21</v>
      </c>
      <c r="F3751" t="s">
        <v>22</v>
      </c>
      <c r="G3751">
        <v>1083.9838</v>
      </c>
      <c r="H3751">
        <v>1</v>
      </c>
      <c r="I3751">
        <v>0.10839838</v>
      </c>
      <c r="J3751">
        <v>714</v>
      </c>
      <c r="K3751">
        <v>1167.8909000000001</v>
      </c>
      <c r="L3751" s="5">
        <v>1.0790000000000001E-3</v>
      </c>
      <c r="M3751" s="5">
        <v>7.162E-3</v>
      </c>
      <c r="N3751" s="5">
        <v>9.188E-3</v>
      </c>
      <c r="O3751" s="5">
        <v>1.9966000000000001E-2</v>
      </c>
      <c r="P3751" s="5">
        <v>1.8374000000000001E-2</v>
      </c>
      <c r="Q3751" s="5">
        <v>1.1119E-2</v>
      </c>
      <c r="R3751" s="5">
        <v>1.2671E-2</v>
      </c>
      <c r="S3751" s="5">
        <v>3.143E-3</v>
      </c>
      <c r="T3751" s="5">
        <f t="shared" si="174"/>
        <v>1.9966000000000001E-2</v>
      </c>
      <c r="U3751" s="5">
        <f>IF(Table1[[#This Row],[MAX_PROJ]]&lt;0.005, 0, SUM(L3751:S3751))</f>
        <v>8.2701999999999998E-2</v>
      </c>
      <c r="V3751" t="str">
        <f t="shared" si="175"/>
        <v>ja</v>
      </c>
      <c r="W3751" t="str">
        <f t="shared" si="176"/>
        <v>ja</v>
      </c>
    </row>
    <row r="3752" spans="1:23" hidden="1" x14ac:dyDescent="0.25">
      <c r="A3752" s="1">
        <v>3750</v>
      </c>
      <c r="B3752">
        <v>3674960</v>
      </c>
      <c r="C3752">
        <v>38</v>
      </c>
      <c r="D3752" t="s">
        <v>48</v>
      </c>
      <c r="E3752" t="s">
        <v>51</v>
      </c>
      <c r="F3752" t="s">
        <v>50</v>
      </c>
      <c r="J3752">
        <v>1429</v>
      </c>
      <c r="K3752">
        <v>1111.0977</v>
      </c>
      <c r="L3752" s="5"/>
      <c r="M3752" s="5">
        <v>1.8E-5</v>
      </c>
      <c r="N3752" s="5">
        <v>3.6000000000000001E-5</v>
      </c>
      <c r="O3752" s="5">
        <v>4.1999999999999998E-5</v>
      </c>
      <c r="P3752" s="5">
        <v>4.0000000000000003E-5</v>
      </c>
      <c r="Q3752" s="5">
        <v>3.4E-5</v>
      </c>
      <c r="R3752" s="5">
        <v>3.4E-5</v>
      </c>
      <c r="S3752" s="5">
        <v>1.0000000000000001E-5</v>
      </c>
      <c r="T3752" s="5">
        <f t="shared" si="174"/>
        <v>4.1999999999999998E-5</v>
      </c>
      <c r="U3752" s="5">
        <f>IF(Table1[[#This Row],[MAX_PROJ]]&lt;0.005, 0, SUM(L3752:S3752))</f>
        <v>0</v>
      </c>
      <c r="V3752" t="str">
        <f t="shared" si="175"/>
        <v>nee</v>
      </c>
      <c r="W3752" t="str">
        <f t="shared" si="176"/>
        <v>nee</v>
      </c>
    </row>
    <row r="3753" spans="1:23" hidden="1" x14ac:dyDescent="0.25">
      <c r="A3753" s="1">
        <v>3751</v>
      </c>
      <c r="B3753">
        <v>5116734</v>
      </c>
      <c r="C3753">
        <v>95</v>
      </c>
      <c r="D3753" t="s">
        <v>44</v>
      </c>
      <c r="E3753" t="s">
        <v>42</v>
      </c>
      <c r="F3753" t="s">
        <v>43</v>
      </c>
      <c r="G3753">
        <v>5541.0749999999998</v>
      </c>
      <c r="H3753">
        <v>1</v>
      </c>
      <c r="I3753">
        <v>0.55410749999999998</v>
      </c>
      <c r="J3753">
        <v>1714</v>
      </c>
      <c r="K3753">
        <v>1477.9747</v>
      </c>
      <c r="L3753" s="5">
        <v>1.6800000000000001E-3</v>
      </c>
      <c r="M3753" s="5">
        <v>1.4258E-2</v>
      </c>
      <c r="N3753" s="5">
        <v>1.6589E-2</v>
      </c>
      <c r="O3753" s="5">
        <v>3.7476000000000002E-2</v>
      </c>
      <c r="P3753" s="5">
        <v>3.4941E-2</v>
      </c>
      <c r="Q3753" s="5">
        <v>2.1468000000000001E-2</v>
      </c>
      <c r="R3753" s="5">
        <v>2.4142E-2</v>
      </c>
      <c r="S3753" s="5">
        <v>6.7910000000000002E-3</v>
      </c>
      <c r="T3753" s="5">
        <f t="shared" si="174"/>
        <v>3.7476000000000002E-2</v>
      </c>
      <c r="U3753" s="5">
        <f>IF(Table1[[#This Row],[MAX_PROJ]]&lt;0.005, 0, SUM(L3753:S3753))</f>
        <v>0.15734500000000001</v>
      </c>
      <c r="V3753" t="str">
        <f t="shared" si="175"/>
        <v>nee</v>
      </c>
      <c r="W3753" t="str">
        <f t="shared" si="176"/>
        <v>nee</v>
      </c>
    </row>
    <row r="3754" spans="1:23" hidden="1" x14ac:dyDescent="0.25">
      <c r="A3754" s="1">
        <v>3752</v>
      </c>
      <c r="B3754">
        <v>5116735</v>
      </c>
      <c r="C3754">
        <v>95</v>
      </c>
      <c r="D3754" t="s">
        <v>44</v>
      </c>
      <c r="E3754" t="s">
        <v>47</v>
      </c>
      <c r="F3754" t="s">
        <v>31</v>
      </c>
      <c r="G3754">
        <v>4077.6104</v>
      </c>
      <c r="H3754">
        <v>0.53701569999999998</v>
      </c>
      <c r="I3754">
        <v>0.21897408032832799</v>
      </c>
      <c r="J3754">
        <v>2143</v>
      </c>
      <c r="K3754">
        <v>1081.3303000000001</v>
      </c>
      <c r="L3754" s="5">
        <v>1.253E-3</v>
      </c>
      <c r="M3754" s="5">
        <v>1.0692E-2</v>
      </c>
      <c r="N3754" s="5">
        <v>1.2499E-2</v>
      </c>
      <c r="O3754" s="5">
        <v>2.7845999999999999E-2</v>
      </c>
      <c r="P3754" s="5">
        <v>2.5994E-2</v>
      </c>
      <c r="Q3754" s="5">
        <v>1.6049000000000001E-2</v>
      </c>
      <c r="R3754" s="5">
        <v>1.8016000000000001E-2</v>
      </c>
      <c r="S3754" s="5">
        <v>5.0889999999999998E-3</v>
      </c>
      <c r="T3754" s="5">
        <f t="shared" si="174"/>
        <v>2.7845999999999999E-2</v>
      </c>
      <c r="U3754" s="5">
        <f>IF(Table1[[#This Row],[MAX_PROJ]]&lt;0.005, 0, SUM(L3754:S3754))</f>
        <v>0.117438</v>
      </c>
      <c r="V3754" t="str">
        <f t="shared" si="175"/>
        <v>nee</v>
      </c>
      <c r="W3754" t="str">
        <f t="shared" si="176"/>
        <v>nee</v>
      </c>
    </row>
    <row r="3755" spans="1:23" hidden="1" x14ac:dyDescent="0.25">
      <c r="A3755" s="1">
        <v>3753</v>
      </c>
      <c r="B3755">
        <v>5116735</v>
      </c>
      <c r="C3755">
        <v>95</v>
      </c>
      <c r="D3755" t="s">
        <v>44</v>
      </c>
      <c r="E3755" t="s">
        <v>27</v>
      </c>
      <c r="F3755" t="s">
        <v>28</v>
      </c>
      <c r="G3755">
        <v>7196.7896000000001</v>
      </c>
      <c r="H3755">
        <v>0.73767895000000006</v>
      </c>
      <c r="I3755">
        <v>0.53089201954989196</v>
      </c>
      <c r="J3755">
        <v>2143</v>
      </c>
      <c r="K3755">
        <v>1081.3303000000001</v>
      </c>
      <c r="L3755" s="5">
        <v>1.253E-3</v>
      </c>
      <c r="M3755" s="5">
        <v>1.0692E-2</v>
      </c>
      <c r="N3755" s="5">
        <v>1.2499E-2</v>
      </c>
      <c r="O3755" s="5">
        <v>2.7845999999999999E-2</v>
      </c>
      <c r="P3755" s="5">
        <v>2.5994E-2</v>
      </c>
      <c r="Q3755" s="5">
        <v>1.6049000000000001E-2</v>
      </c>
      <c r="R3755" s="5">
        <v>1.8016000000000001E-2</v>
      </c>
      <c r="S3755" s="5">
        <v>5.0889999999999998E-3</v>
      </c>
      <c r="T3755" s="5">
        <f t="shared" si="174"/>
        <v>2.7845999999999999E-2</v>
      </c>
      <c r="U3755" s="5">
        <f>IF(Table1[[#This Row],[MAX_PROJ]]&lt;0.005, 0, SUM(L3755:S3755))</f>
        <v>0.117438</v>
      </c>
      <c r="V3755" t="str">
        <f t="shared" si="175"/>
        <v>nee</v>
      </c>
      <c r="W3755" t="str">
        <f t="shared" si="176"/>
        <v>nee</v>
      </c>
    </row>
    <row r="3756" spans="1:23" hidden="1" x14ac:dyDescent="0.25">
      <c r="A3756" s="1">
        <v>3754</v>
      </c>
      <c r="B3756">
        <v>5116735</v>
      </c>
      <c r="C3756">
        <v>95</v>
      </c>
      <c r="D3756" t="s">
        <v>44</v>
      </c>
      <c r="E3756" t="s">
        <v>42</v>
      </c>
      <c r="F3756" t="s">
        <v>43</v>
      </c>
      <c r="G3756">
        <v>1668.3121000000001</v>
      </c>
      <c r="H3756">
        <v>1</v>
      </c>
      <c r="I3756">
        <v>0.16683121000000001</v>
      </c>
      <c r="J3756">
        <v>1714</v>
      </c>
      <c r="K3756">
        <v>1081.3303000000001</v>
      </c>
      <c r="L3756" s="5">
        <v>1.253E-3</v>
      </c>
      <c r="M3756" s="5">
        <v>1.0692E-2</v>
      </c>
      <c r="N3756" s="5">
        <v>1.2499E-2</v>
      </c>
      <c r="O3756" s="5">
        <v>2.7845999999999999E-2</v>
      </c>
      <c r="P3756" s="5">
        <v>2.5994E-2</v>
      </c>
      <c r="Q3756" s="5">
        <v>1.6049000000000001E-2</v>
      </c>
      <c r="R3756" s="5">
        <v>1.8016000000000001E-2</v>
      </c>
      <c r="S3756" s="5">
        <v>5.0889999999999998E-3</v>
      </c>
      <c r="T3756" s="5">
        <f t="shared" si="174"/>
        <v>2.7845999999999999E-2</v>
      </c>
      <c r="U3756" s="5">
        <f>IF(Table1[[#This Row],[MAX_PROJ]]&lt;0.005, 0, SUM(L3756:S3756))</f>
        <v>0.117438</v>
      </c>
      <c r="V3756" t="str">
        <f t="shared" si="175"/>
        <v>nee</v>
      </c>
      <c r="W3756" t="str">
        <f t="shared" si="176"/>
        <v>nee</v>
      </c>
    </row>
    <row r="3757" spans="1:23" x14ac:dyDescent="0.25">
      <c r="A3757" s="1">
        <v>3755</v>
      </c>
      <c r="B3757">
        <v>5116732</v>
      </c>
      <c r="C3757">
        <v>95</v>
      </c>
      <c r="D3757" t="s">
        <v>44</v>
      </c>
      <c r="E3757" t="s">
        <v>42</v>
      </c>
      <c r="F3757" t="s">
        <v>43</v>
      </c>
      <c r="G3757">
        <v>5060.7734</v>
      </c>
      <c r="H3757">
        <v>1</v>
      </c>
      <c r="I3757">
        <v>0.50607734000000004</v>
      </c>
      <c r="J3757">
        <v>1714</v>
      </c>
      <c r="K3757">
        <v>1645.376</v>
      </c>
      <c r="L3757" s="5">
        <v>1.6770000000000001E-3</v>
      </c>
      <c r="M3757" s="5">
        <v>1.4178E-2</v>
      </c>
      <c r="N3757" s="5">
        <v>1.6308E-2</v>
      </c>
      <c r="O3757" s="5">
        <v>3.7628000000000002E-2</v>
      </c>
      <c r="P3757" s="5">
        <v>3.5046000000000001E-2</v>
      </c>
      <c r="Q3757" s="5">
        <v>2.1377E-2</v>
      </c>
      <c r="R3757" s="5">
        <v>2.4111E-2</v>
      </c>
      <c r="S3757" s="5">
        <v>6.7739999999999996E-3</v>
      </c>
      <c r="T3757" s="5">
        <f t="shared" si="174"/>
        <v>3.7628000000000002E-2</v>
      </c>
      <c r="U3757" s="5">
        <f>IF(Table1[[#This Row],[MAX_PROJ]]&lt;0.005, 0, SUM(L3757:S3757))</f>
        <v>0.15709899999999999</v>
      </c>
      <c r="V3757" t="str">
        <f t="shared" si="175"/>
        <v>nee</v>
      </c>
      <c r="W3757" t="str">
        <f t="shared" si="176"/>
        <v>ja</v>
      </c>
    </row>
    <row r="3758" spans="1:23" hidden="1" x14ac:dyDescent="0.25">
      <c r="A3758" s="1">
        <v>3756</v>
      </c>
      <c r="B3758">
        <v>5116733</v>
      </c>
      <c r="C3758">
        <v>95</v>
      </c>
      <c r="D3758" t="s">
        <v>44</v>
      </c>
      <c r="E3758" t="s">
        <v>42</v>
      </c>
      <c r="F3758" t="s">
        <v>43</v>
      </c>
      <c r="G3758">
        <v>3440.9854</v>
      </c>
      <c r="H3758">
        <v>1</v>
      </c>
      <c r="I3758">
        <v>0.34409854000000001</v>
      </c>
      <c r="J3758">
        <v>1714</v>
      </c>
      <c r="K3758">
        <v>1605.1496999999999</v>
      </c>
      <c r="L3758" s="5">
        <v>1.7819999999999999E-3</v>
      </c>
      <c r="M3758" s="5">
        <v>1.5068E-2</v>
      </c>
      <c r="N3758" s="5">
        <v>1.7423999999999999E-2</v>
      </c>
      <c r="O3758" s="5">
        <v>4.0055E-2</v>
      </c>
      <c r="P3758" s="5">
        <v>3.7290999999999998E-2</v>
      </c>
      <c r="Q3758" s="5">
        <v>2.2771E-2</v>
      </c>
      <c r="R3758" s="5">
        <v>2.5687000000000001E-2</v>
      </c>
      <c r="S3758" s="5">
        <v>7.1840000000000003E-3</v>
      </c>
      <c r="T3758" s="5">
        <f t="shared" si="174"/>
        <v>4.0055E-2</v>
      </c>
      <c r="U3758" s="5">
        <f>IF(Table1[[#This Row],[MAX_PROJ]]&lt;0.005, 0, SUM(L3758:S3758))</f>
        <v>0.16726199999999999</v>
      </c>
      <c r="V3758" t="str">
        <f t="shared" si="175"/>
        <v>nee</v>
      </c>
      <c r="W3758" t="str">
        <f t="shared" si="176"/>
        <v>nee</v>
      </c>
    </row>
    <row r="3759" spans="1:23" hidden="1" x14ac:dyDescent="0.25">
      <c r="A3759" s="1">
        <v>3757</v>
      </c>
      <c r="B3759">
        <v>5116730</v>
      </c>
      <c r="C3759">
        <v>95</v>
      </c>
      <c r="D3759" t="s">
        <v>44</v>
      </c>
      <c r="E3759" t="s">
        <v>27</v>
      </c>
      <c r="F3759" t="s">
        <v>28</v>
      </c>
      <c r="G3759">
        <v>204.08046999999999</v>
      </c>
      <c r="H3759">
        <v>1</v>
      </c>
      <c r="I3759">
        <v>2.0408046999999999E-2</v>
      </c>
      <c r="J3759">
        <v>2143</v>
      </c>
      <c r="K3759">
        <v>1408.7822000000001</v>
      </c>
      <c r="L3759" s="5">
        <v>1.2689999999999999E-3</v>
      </c>
      <c r="M3759" s="5">
        <v>1.0695E-2</v>
      </c>
      <c r="N3759" s="5">
        <v>1.2182E-2</v>
      </c>
      <c r="O3759" s="5">
        <v>2.8105999999999999E-2</v>
      </c>
      <c r="P3759" s="5">
        <v>2.6213E-2</v>
      </c>
      <c r="Q3759" s="5">
        <v>1.5966000000000001E-2</v>
      </c>
      <c r="R3759" s="5">
        <v>1.8006000000000001E-2</v>
      </c>
      <c r="S3759" s="5">
        <v>5.1190000000000003E-3</v>
      </c>
      <c r="T3759" s="5">
        <f t="shared" si="174"/>
        <v>2.8105999999999999E-2</v>
      </c>
      <c r="U3759" s="5">
        <f>IF(Table1[[#This Row],[MAX_PROJ]]&lt;0.005, 0, SUM(L3759:S3759))</f>
        <v>0.11755600000000001</v>
      </c>
      <c r="V3759" t="str">
        <f t="shared" si="175"/>
        <v>nee</v>
      </c>
      <c r="W3759" t="str">
        <f t="shared" si="176"/>
        <v>nee</v>
      </c>
    </row>
    <row r="3760" spans="1:23" hidden="1" x14ac:dyDescent="0.25">
      <c r="A3760" s="1">
        <v>3758</v>
      </c>
      <c r="B3760">
        <v>5116730</v>
      </c>
      <c r="C3760">
        <v>95</v>
      </c>
      <c r="D3760" t="s">
        <v>44</v>
      </c>
      <c r="E3760" t="s">
        <v>42</v>
      </c>
      <c r="F3760" t="s">
        <v>43</v>
      </c>
      <c r="G3760">
        <v>693.84514999999999</v>
      </c>
      <c r="H3760">
        <v>1</v>
      </c>
      <c r="I3760">
        <v>6.9384514999999994E-2</v>
      </c>
      <c r="J3760">
        <v>1714</v>
      </c>
      <c r="K3760">
        <v>1408.7822000000001</v>
      </c>
      <c r="L3760" s="5">
        <v>1.2689999999999999E-3</v>
      </c>
      <c r="M3760" s="5">
        <v>1.0695E-2</v>
      </c>
      <c r="N3760" s="5">
        <v>1.2182E-2</v>
      </c>
      <c r="O3760" s="5">
        <v>2.8105999999999999E-2</v>
      </c>
      <c r="P3760" s="5">
        <v>2.6213E-2</v>
      </c>
      <c r="Q3760" s="5">
        <v>1.5966000000000001E-2</v>
      </c>
      <c r="R3760" s="5">
        <v>1.8006000000000001E-2</v>
      </c>
      <c r="S3760" s="5">
        <v>5.1190000000000003E-3</v>
      </c>
      <c r="T3760" s="5">
        <f t="shared" si="174"/>
        <v>2.8105999999999999E-2</v>
      </c>
      <c r="U3760" s="5">
        <f>IF(Table1[[#This Row],[MAX_PROJ]]&lt;0.005, 0, SUM(L3760:S3760))</f>
        <v>0.11755600000000001</v>
      </c>
      <c r="V3760" t="str">
        <f t="shared" si="175"/>
        <v>nee</v>
      </c>
      <c r="W3760" t="str">
        <f t="shared" si="176"/>
        <v>nee</v>
      </c>
    </row>
    <row r="3761" spans="1:23" hidden="1" x14ac:dyDescent="0.25">
      <c r="A3761" s="1">
        <v>3759</v>
      </c>
      <c r="B3761">
        <v>5116731</v>
      </c>
      <c r="C3761">
        <v>95</v>
      </c>
      <c r="D3761" t="s">
        <v>44</v>
      </c>
      <c r="E3761" t="s">
        <v>42</v>
      </c>
      <c r="F3761" t="s">
        <v>43</v>
      </c>
      <c r="G3761">
        <v>7103.5429999999997</v>
      </c>
      <c r="H3761">
        <v>1</v>
      </c>
      <c r="I3761">
        <v>0.71035429999999999</v>
      </c>
      <c r="J3761">
        <v>1714</v>
      </c>
      <c r="K3761">
        <v>1509.8738000000001</v>
      </c>
      <c r="L3761" s="5">
        <v>1.4599999999999999E-3</v>
      </c>
      <c r="M3761" s="5">
        <v>1.2192E-2</v>
      </c>
      <c r="N3761" s="5">
        <v>1.3958999999999999E-2</v>
      </c>
      <c r="O3761" s="5">
        <v>3.2405999999999997E-2</v>
      </c>
      <c r="P3761" s="5">
        <v>3.0166999999999999E-2</v>
      </c>
      <c r="Q3761" s="5">
        <v>1.8331E-2</v>
      </c>
      <c r="R3761" s="5">
        <v>2.0716999999999999E-2</v>
      </c>
      <c r="S3761" s="5">
        <v>5.816E-3</v>
      </c>
      <c r="T3761" s="5">
        <f t="shared" si="174"/>
        <v>3.2405999999999997E-2</v>
      </c>
      <c r="U3761" s="5">
        <f>IF(Table1[[#This Row],[MAX_PROJ]]&lt;0.005, 0, SUM(L3761:S3761))</f>
        <v>0.13504799999999997</v>
      </c>
      <c r="V3761" t="str">
        <f t="shared" si="175"/>
        <v>nee</v>
      </c>
      <c r="W3761" t="str">
        <f t="shared" si="176"/>
        <v>nee</v>
      </c>
    </row>
    <row r="3762" spans="1:23" hidden="1" x14ac:dyDescent="0.25">
      <c r="A3762" s="1">
        <v>3760</v>
      </c>
      <c r="B3762">
        <v>3674958</v>
      </c>
      <c r="C3762">
        <v>38</v>
      </c>
      <c r="D3762" t="s">
        <v>48</v>
      </c>
      <c r="E3762" t="s">
        <v>51</v>
      </c>
      <c r="F3762" t="s">
        <v>50</v>
      </c>
      <c r="J3762">
        <v>1429</v>
      </c>
      <c r="K3762">
        <v>1195.0800999999999</v>
      </c>
      <c r="L3762" s="5"/>
      <c r="M3762" s="5">
        <v>3.4999999999999997E-5</v>
      </c>
      <c r="N3762" s="5">
        <v>6.9999999999999994E-5</v>
      </c>
      <c r="O3762" s="5">
        <v>8.2000000000000001E-5</v>
      </c>
      <c r="P3762" s="5">
        <v>7.7999999999999999E-5</v>
      </c>
      <c r="Q3762" s="5">
        <v>6.7000000000000002E-5</v>
      </c>
      <c r="R3762" s="5">
        <v>6.7000000000000002E-5</v>
      </c>
      <c r="S3762" s="5">
        <v>1.9000000000000001E-5</v>
      </c>
      <c r="T3762" s="5">
        <f t="shared" si="174"/>
        <v>8.2000000000000001E-5</v>
      </c>
      <c r="U3762" s="5">
        <f>IF(Table1[[#This Row],[MAX_PROJ]]&lt;0.005, 0, SUM(L3762:S3762))</f>
        <v>0</v>
      </c>
      <c r="V3762" t="str">
        <f t="shared" si="175"/>
        <v>nee</v>
      </c>
      <c r="W3762" t="str">
        <f t="shared" si="176"/>
        <v>nee</v>
      </c>
    </row>
    <row r="3763" spans="1:23" hidden="1" x14ac:dyDescent="0.25">
      <c r="A3763" s="1">
        <v>3761</v>
      </c>
      <c r="B3763">
        <v>5116729</v>
      </c>
      <c r="C3763">
        <v>95</v>
      </c>
      <c r="D3763" t="s">
        <v>44</v>
      </c>
      <c r="E3763" t="s">
        <v>47</v>
      </c>
      <c r="F3763" t="s">
        <v>31</v>
      </c>
      <c r="G3763">
        <v>3894.7397000000001</v>
      </c>
      <c r="H3763">
        <v>1</v>
      </c>
      <c r="I3763">
        <v>0.38947397</v>
      </c>
      <c r="J3763">
        <v>2143</v>
      </c>
      <c r="K3763">
        <v>1203.9657999999999</v>
      </c>
      <c r="L3763" s="5">
        <v>1.1540000000000001E-3</v>
      </c>
      <c r="M3763" s="5">
        <v>9.6419999999999995E-3</v>
      </c>
      <c r="N3763" s="5">
        <v>1.0954E-2</v>
      </c>
      <c r="O3763" s="5">
        <v>2.5503000000000001E-2</v>
      </c>
      <c r="P3763" s="5">
        <v>2.3762999999999999E-2</v>
      </c>
      <c r="Q3763" s="5">
        <v>1.4422000000000001E-2</v>
      </c>
      <c r="R3763" s="5">
        <v>1.6298E-2</v>
      </c>
      <c r="S3763" s="5">
        <v>4.6049999999999997E-3</v>
      </c>
      <c r="T3763" s="5">
        <f t="shared" si="174"/>
        <v>2.5503000000000001E-2</v>
      </c>
      <c r="U3763" s="5">
        <f>IF(Table1[[#This Row],[MAX_PROJ]]&lt;0.005, 0, SUM(L3763:S3763))</f>
        <v>0.10634099999999999</v>
      </c>
      <c r="V3763" t="str">
        <f t="shared" si="175"/>
        <v>nee</v>
      </c>
      <c r="W3763" t="str">
        <f t="shared" si="176"/>
        <v>nee</v>
      </c>
    </row>
    <row r="3764" spans="1:23" hidden="1" x14ac:dyDescent="0.25">
      <c r="A3764" s="1">
        <v>3762</v>
      </c>
      <c r="B3764">
        <v>3674959</v>
      </c>
      <c r="C3764">
        <v>38</v>
      </c>
      <c r="D3764" t="s">
        <v>48</v>
      </c>
      <c r="E3764" t="s">
        <v>51</v>
      </c>
      <c r="F3764" t="s">
        <v>50</v>
      </c>
      <c r="J3764">
        <v>1429</v>
      </c>
      <c r="K3764">
        <v>1151.6238000000001</v>
      </c>
      <c r="L3764" s="5"/>
      <c r="M3764" s="5">
        <v>2.6999999999999999E-5</v>
      </c>
      <c r="N3764" s="5">
        <v>5.3000000000000001E-5</v>
      </c>
      <c r="O3764" s="5">
        <v>6.3E-5</v>
      </c>
      <c r="P3764" s="5">
        <v>5.8999999999999998E-5</v>
      </c>
      <c r="Q3764" s="5">
        <v>5.1E-5</v>
      </c>
      <c r="R3764" s="5">
        <v>5.1E-5</v>
      </c>
      <c r="S3764" s="5">
        <v>1.5E-5</v>
      </c>
      <c r="T3764" s="5">
        <f t="shared" si="174"/>
        <v>6.3E-5</v>
      </c>
      <c r="U3764" s="5">
        <f>IF(Table1[[#This Row],[MAX_PROJ]]&lt;0.005, 0, SUM(L3764:S3764))</f>
        <v>0</v>
      </c>
      <c r="V3764" t="str">
        <f t="shared" si="175"/>
        <v>nee</v>
      </c>
      <c r="W3764" t="str">
        <f t="shared" si="176"/>
        <v>nee</v>
      </c>
    </row>
    <row r="3765" spans="1:23" x14ac:dyDescent="0.25">
      <c r="A3765" s="1">
        <v>3763</v>
      </c>
      <c r="B3765">
        <v>4133701</v>
      </c>
      <c r="C3765">
        <v>38</v>
      </c>
      <c r="D3765" t="s">
        <v>48</v>
      </c>
      <c r="E3765" t="s">
        <v>49</v>
      </c>
      <c r="F3765" t="s">
        <v>50</v>
      </c>
      <c r="G3765">
        <v>2562.134</v>
      </c>
      <c r="H3765">
        <v>1</v>
      </c>
      <c r="I3765">
        <v>0.25621339999999998</v>
      </c>
      <c r="J3765">
        <v>1429</v>
      </c>
      <c r="K3765">
        <v>2093.9194000000002</v>
      </c>
      <c r="L3765" s="5">
        <v>2.1849999999999999E-3</v>
      </c>
      <c r="M3765" s="5">
        <v>1.8676999999999999E-2</v>
      </c>
      <c r="N3765" s="5">
        <v>2.3939999999999999E-2</v>
      </c>
      <c r="O3765" s="5">
        <v>5.4581999999999999E-2</v>
      </c>
      <c r="P3765" s="5">
        <v>5.0484000000000001E-2</v>
      </c>
      <c r="Q3765" s="5">
        <v>3.1026000000000001E-2</v>
      </c>
      <c r="R3765" s="5">
        <v>3.5014000000000003E-2</v>
      </c>
      <c r="S3765" s="5">
        <v>8.8800000000000007E-3</v>
      </c>
      <c r="T3765" s="5">
        <f t="shared" si="174"/>
        <v>5.4581999999999999E-2</v>
      </c>
      <c r="U3765" s="5">
        <f>IF(Table1[[#This Row],[MAX_PROJ]]&lt;0.005, 0, SUM(L3765:S3765))</f>
        <v>0.22478799999999999</v>
      </c>
      <c r="V3765" t="str">
        <f t="shared" si="175"/>
        <v>ja</v>
      </c>
      <c r="W3765" t="str">
        <f t="shared" si="176"/>
        <v>ja</v>
      </c>
    </row>
    <row r="3766" spans="1:23" hidden="1" x14ac:dyDescent="0.25">
      <c r="A3766" s="1">
        <v>3764</v>
      </c>
      <c r="B3766">
        <v>3674948</v>
      </c>
      <c r="C3766">
        <v>38</v>
      </c>
      <c r="D3766" t="s">
        <v>48</v>
      </c>
      <c r="E3766" t="s">
        <v>72</v>
      </c>
      <c r="F3766" t="s">
        <v>40</v>
      </c>
      <c r="J3766">
        <v>2143</v>
      </c>
      <c r="K3766">
        <v>1332.9423999999999</v>
      </c>
      <c r="L3766" s="5"/>
      <c r="M3766" s="5">
        <v>1E-4</v>
      </c>
      <c r="N3766" s="5">
        <v>2.0100000000000001E-4</v>
      </c>
      <c r="O3766" s="5">
        <v>2.3599999999999999E-4</v>
      </c>
      <c r="P3766" s="5">
        <v>2.24E-4</v>
      </c>
      <c r="Q3766" s="5">
        <v>1.9100000000000001E-4</v>
      </c>
      <c r="R3766" s="5">
        <v>1.92E-4</v>
      </c>
      <c r="S3766" s="5">
        <v>5.5999999999999999E-5</v>
      </c>
      <c r="T3766" s="5">
        <f t="shared" si="174"/>
        <v>2.3599999999999999E-4</v>
      </c>
      <c r="U3766" s="5">
        <f>IF(Table1[[#This Row],[MAX_PROJ]]&lt;0.005, 0, SUM(L3766:S3766))</f>
        <v>0</v>
      </c>
      <c r="V3766" t="str">
        <f t="shared" si="175"/>
        <v>nee</v>
      </c>
      <c r="W3766" t="str">
        <f t="shared" si="176"/>
        <v>nee</v>
      </c>
    </row>
    <row r="3767" spans="1:23" hidden="1" x14ac:dyDescent="0.25">
      <c r="A3767" s="1">
        <v>3765</v>
      </c>
      <c r="B3767">
        <v>3674949</v>
      </c>
      <c r="C3767">
        <v>38</v>
      </c>
      <c r="D3767" t="s">
        <v>48</v>
      </c>
      <c r="E3767" t="s">
        <v>72</v>
      </c>
      <c r="F3767" t="s">
        <v>40</v>
      </c>
      <c r="J3767">
        <v>2143</v>
      </c>
      <c r="K3767">
        <v>1270.7905000000001</v>
      </c>
      <c r="L3767" s="5"/>
      <c r="M3767" s="5">
        <v>9.5000000000000005E-5</v>
      </c>
      <c r="N3767" s="5">
        <v>1.92E-4</v>
      </c>
      <c r="O3767" s="5">
        <v>2.2599999999999999E-4</v>
      </c>
      <c r="P3767" s="5">
        <v>2.1499999999999999E-4</v>
      </c>
      <c r="Q3767" s="5">
        <v>1.83E-4</v>
      </c>
      <c r="R3767" s="5">
        <v>1.84E-4</v>
      </c>
      <c r="S3767" s="5">
        <v>5.3000000000000001E-5</v>
      </c>
      <c r="T3767" s="5">
        <f t="shared" si="174"/>
        <v>2.2599999999999999E-4</v>
      </c>
      <c r="U3767" s="5">
        <f>IF(Table1[[#This Row],[MAX_PROJ]]&lt;0.005, 0, SUM(L3767:S3767))</f>
        <v>0</v>
      </c>
      <c r="V3767" t="str">
        <f t="shared" si="175"/>
        <v>nee</v>
      </c>
      <c r="W3767" t="str">
        <f t="shared" si="176"/>
        <v>nee</v>
      </c>
    </row>
    <row r="3768" spans="1:23" hidden="1" x14ac:dyDescent="0.25">
      <c r="A3768" s="1">
        <v>3766</v>
      </c>
      <c r="B3768">
        <v>3674950</v>
      </c>
      <c r="C3768">
        <v>38</v>
      </c>
      <c r="D3768" t="s">
        <v>48</v>
      </c>
      <c r="E3768" t="s">
        <v>72</v>
      </c>
      <c r="F3768" t="s">
        <v>40</v>
      </c>
      <c r="J3768">
        <v>2143</v>
      </c>
      <c r="K3768">
        <v>1236.0387000000001</v>
      </c>
      <c r="L3768" s="5"/>
      <c r="M3768" s="5">
        <v>8.2999999999999998E-5</v>
      </c>
      <c r="N3768" s="5">
        <v>1.6799999999999999E-4</v>
      </c>
      <c r="O3768" s="5">
        <v>1.9799999999999999E-4</v>
      </c>
      <c r="P3768" s="5">
        <v>1.8799999999999999E-4</v>
      </c>
      <c r="Q3768" s="5">
        <v>1.6000000000000001E-4</v>
      </c>
      <c r="R3768" s="5">
        <v>1.6100000000000001E-4</v>
      </c>
      <c r="S3768" s="5">
        <v>4.6E-5</v>
      </c>
      <c r="T3768" s="5">
        <f t="shared" si="174"/>
        <v>1.9799999999999999E-4</v>
      </c>
      <c r="U3768" s="5">
        <f>IF(Table1[[#This Row],[MAX_PROJ]]&lt;0.005, 0, SUM(L3768:S3768))</f>
        <v>0</v>
      </c>
      <c r="V3768" t="str">
        <f t="shared" si="175"/>
        <v>nee</v>
      </c>
      <c r="W3768" t="str">
        <f t="shared" si="176"/>
        <v>nee</v>
      </c>
    </row>
    <row r="3769" spans="1:23" x14ac:dyDescent="0.25">
      <c r="A3769" s="1">
        <v>3767</v>
      </c>
      <c r="B3769">
        <v>4608988</v>
      </c>
      <c r="C3769">
        <v>103</v>
      </c>
      <c r="D3769" t="s">
        <v>18</v>
      </c>
      <c r="E3769" t="s">
        <v>21</v>
      </c>
      <c r="F3769" t="s">
        <v>22</v>
      </c>
      <c r="G3769">
        <v>91.293059999999997</v>
      </c>
      <c r="H3769">
        <v>0.2</v>
      </c>
      <c r="I3769">
        <v>1.8258612000000001E-3</v>
      </c>
      <c r="J3769">
        <v>714</v>
      </c>
      <c r="K3769">
        <v>1078.8811000000001</v>
      </c>
      <c r="L3769" s="5">
        <v>6.9300000000000004E-4</v>
      </c>
      <c r="M3769" s="5">
        <v>1.4790000000000001E-3</v>
      </c>
      <c r="N3769" s="5">
        <v>1.9319999999999999E-3</v>
      </c>
      <c r="O3769" s="5">
        <v>1.81E-3</v>
      </c>
      <c r="P3769" s="5">
        <v>1.802E-3</v>
      </c>
      <c r="Q3769" s="5">
        <v>9.7499999999999996E-4</v>
      </c>
      <c r="R3769" s="5">
        <v>8.9700000000000001E-4</v>
      </c>
      <c r="S3769" s="5">
        <v>2.4800000000000001E-4</v>
      </c>
      <c r="T3769" s="5">
        <f t="shared" si="174"/>
        <v>1.9319999999999999E-3</v>
      </c>
      <c r="U3769" s="5">
        <f>IF(Table1[[#This Row],[MAX_PROJ]]&lt;0.005, 0, SUM(L3769:S3769))</f>
        <v>0</v>
      </c>
      <c r="V3769" t="str">
        <f t="shared" si="175"/>
        <v>ja</v>
      </c>
      <c r="W3769" t="str">
        <f t="shared" si="176"/>
        <v>ja</v>
      </c>
    </row>
    <row r="3770" spans="1:23" hidden="1" x14ac:dyDescent="0.25">
      <c r="A3770" s="1">
        <v>3768</v>
      </c>
      <c r="B3770">
        <v>4608987</v>
      </c>
      <c r="C3770">
        <v>103</v>
      </c>
      <c r="D3770" t="s">
        <v>18</v>
      </c>
      <c r="E3770" t="s">
        <v>27</v>
      </c>
      <c r="F3770" t="s">
        <v>28</v>
      </c>
      <c r="G3770">
        <v>137.76808</v>
      </c>
      <c r="H3770">
        <v>1</v>
      </c>
      <c r="I3770">
        <v>1.3776808E-2</v>
      </c>
      <c r="J3770">
        <v>2143</v>
      </c>
      <c r="K3770">
        <v>1147.4724000000001</v>
      </c>
      <c r="L3770" s="5">
        <v>6.8499999999999995E-4</v>
      </c>
      <c r="M3770" s="5">
        <v>1.456E-3</v>
      </c>
      <c r="N3770" s="5">
        <v>1.8990000000000001E-3</v>
      </c>
      <c r="O3770" s="5">
        <v>1.781E-3</v>
      </c>
      <c r="P3770" s="5">
        <v>1.7730000000000001E-3</v>
      </c>
      <c r="Q3770" s="5">
        <v>9.5399999999999999E-4</v>
      </c>
      <c r="R3770" s="5">
        <v>8.7799999999999998E-4</v>
      </c>
      <c r="S3770" s="5">
        <v>2.42E-4</v>
      </c>
      <c r="T3770" s="5">
        <f t="shared" si="174"/>
        <v>1.8990000000000001E-3</v>
      </c>
      <c r="U3770" s="5">
        <f>IF(Table1[[#This Row],[MAX_PROJ]]&lt;0.005, 0, SUM(L3770:S3770))</f>
        <v>0</v>
      </c>
      <c r="V3770" t="str">
        <f t="shared" si="175"/>
        <v>nee</v>
      </c>
      <c r="W3770" t="str">
        <f t="shared" si="176"/>
        <v>nee</v>
      </c>
    </row>
    <row r="3771" spans="1:23" hidden="1" x14ac:dyDescent="0.25">
      <c r="A3771" s="1">
        <v>3769</v>
      </c>
      <c r="B3771">
        <v>4723688</v>
      </c>
      <c r="C3771">
        <v>103</v>
      </c>
      <c r="D3771" t="s">
        <v>18</v>
      </c>
      <c r="E3771" t="s">
        <v>47</v>
      </c>
      <c r="F3771" t="s">
        <v>31</v>
      </c>
      <c r="G3771">
        <v>616.70410000000004</v>
      </c>
      <c r="H3771">
        <v>1</v>
      </c>
      <c r="I3771">
        <v>6.1670410000000002E-2</v>
      </c>
      <c r="J3771">
        <v>2143</v>
      </c>
      <c r="K3771">
        <v>1434.9503</v>
      </c>
      <c r="L3771" s="5">
        <v>1.2830000000000001E-3</v>
      </c>
      <c r="M3771" s="5">
        <v>8.3309999999999999E-3</v>
      </c>
      <c r="N3771" s="5">
        <v>1.0633999999999999E-2</v>
      </c>
      <c r="O3771" s="5">
        <v>2.3598000000000001E-2</v>
      </c>
      <c r="P3771" s="5">
        <v>2.1651E-2</v>
      </c>
      <c r="Q3771" s="5">
        <v>1.2992999999999999E-2</v>
      </c>
      <c r="R3771" s="5">
        <v>1.4827999999999999E-2</v>
      </c>
      <c r="S3771" s="5">
        <v>3.6380000000000002E-3</v>
      </c>
      <c r="T3771" s="5">
        <f t="shared" si="174"/>
        <v>2.3598000000000001E-2</v>
      </c>
      <c r="U3771" s="5">
        <f>IF(Table1[[#This Row],[MAX_PROJ]]&lt;0.005, 0, SUM(L3771:S3771))</f>
        <v>9.6956000000000001E-2</v>
      </c>
      <c r="V3771" t="str">
        <f t="shared" si="175"/>
        <v>nee</v>
      </c>
      <c r="W3771" t="str">
        <f t="shared" si="176"/>
        <v>nee</v>
      </c>
    </row>
    <row r="3772" spans="1:23" hidden="1" x14ac:dyDescent="0.25">
      <c r="A3772" s="1">
        <v>3770</v>
      </c>
      <c r="B3772">
        <v>4723688</v>
      </c>
      <c r="C3772">
        <v>103</v>
      </c>
      <c r="D3772" t="s">
        <v>18</v>
      </c>
      <c r="E3772" t="s">
        <v>27</v>
      </c>
      <c r="F3772" t="s">
        <v>28</v>
      </c>
      <c r="G3772">
        <v>0.83528422999999996</v>
      </c>
      <c r="H3772">
        <v>1</v>
      </c>
      <c r="I3772">
        <v>8.3528422999999994E-5</v>
      </c>
      <c r="J3772">
        <v>2143</v>
      </c>
      <c r="K3772">
        <v>1434.9503</v>
      </c>
      <c r="L3772" s="5">
        <v>1.2830000000000001E-3</v>
      </c>
      <c r="M3772" s="5">
        <v>8.3309999999999999E-3</v>
      </c>
      <c r="N3772" s="5">
        <v>1.0633999999999999E-2</v>
      </c>
      <c r="O3772" s="5">
        <v>2.3598000000000001E-2</v>
      </c>
      <c r="P3772" s="5">
        <v>2.1651E-2</v>
      </c>
      <c r="Q3772" s="5">
        <v>1.2992999999999999E-2</v>
      </c>
      <c r="R3772" s="5">
        <v>1.4827999999999999E-2</v>
      </c>
      <c r="S3772" s="5">
        <v>3.6380000000000002E-3</v>
      </c>
      <c r="T3772" s="5">
        <f t="shared" si="174"/>
        <v>2.3598000000000001E-2</v>
      </c>
      <c r="U3772" s="5">
        <f>IF(Table1[[#This Row],[MAX_PROJ]]&lt;0.005, 0, SUM(L3772:S3772))</f>
        <v>9.6956000000000001E-2</v>
      </c>
      <c r="V3772" t="str">
        <f t="shared" si="175"/>
        <v>nee</v>
      </c>
      <c r="W3772" t="str">
        <f t="shared" si="176"/>
        <v>nee</v>
      </c>
    </row>
    <row r="3773" spans="1:23" hidden="1" x14ac:dyDescent="0.25">
      <c r="A3773" s="1">
        <v>3771</v>
      </c>
      <c r="B3773">
        <v>4723688</v>
      </c>
      <c r="C3773">
        <v>103</v>
      </c>
      <c r="D3773" t="s">
        <v>18</v>
      </c>
      <c r="E3773" t="s">
        <v>25</v>
      </c>
      <c r="F3773" t="s">
        <v>26</v>
      </c>
      <c r="G3773">
        <v>5639.3734999999997</v>
      </c>
      <c r="H3773">
        <v>1</v>
      </c>
      <c r="I3773">
        <v>0.56393735</v>
      </c>
      <c r="J3773">
        <v>1786</v>
      </c>
      <c r="K3773">
        <v>1434.9503</v>
      </c>
      <c r="L3773" s="5">
        <v>1.2830000000000001E-3</v>
      </c>
      <c r="M3773" s="5">
        <v>8.3309999999999999E-3</v>
      </c>
      <c r="N3773" s="5">
        <v>1.0633999999999999E-2</v>
      </c>
      <c r="O3773" s="5">
        <v>2.3598000000000001E-2</v>
      </c>
      <c r="P3773" s="5">
        <v>2.1651E-2</v>
      </c>
      <c r="Q3773" s="5">
        <v>1.2992999999999999E-2</v>
      </c>
      <c r="R3773" s="5">
        <v>1.4827999999999999E-2</v>
      </c>
      <c r="S3773" s="5">
        <v>3.6380000000000002E-3</v>
      </c>
      <c r="T3773" s="5">
        <f t="shared" si="174"/>
        <v>2.3598000000000001E-2</v>
      </c>
      <c r="U3773" s="5">
        <f>IF(Table1[[#This Row],[MAX_PROJ]]&lt;0.005, 0, SUM(L3773:S3773))</f>
        <v>9.6956000000000001E-2</v>
      </c>
      <c r="V3773" t="str">
        <f t="shared" si="175"/>
        <v>nee</v>
      </c>
      <c r="W3773" t="str">
        <f t="shared" si="176"/>
        <v>nee</v>
      </c>
    </row>
    <row r="3774" spans="1:23" hidden="1" x14ac:dyDescent="0.25">
      <c r="A3774" s="1">
        <v>3772</v>
      </c>
      <c r="B3774">
        <v>4723689</v>
      </c>
      <c r="C3774">
        <v>103</v>
      </c>
      <c r="D3774" t="s">
        <v>18</v>
      </c>
      <c r="E3774" t="s">
        <v>27</v>
      </c>
      <c r="F3774" t="s">
        <v>28</v>
      </c>
      <c r="G3774">
        <v>4121.9059999999999</v>
      </c>
      <c r="H3774">
        <v>1</v>
      </c>
      <c r="I3774">
        <v>0.41219060000000002</v>
      </c>
      <c r="J3774">
        <v>2143</v>
      </c>
      <c r="K3774">
        <v>1200.7905000000001</v>
      </c>
      <c r="L3774" s="5">
        <v>1.1299999999999999E-3</v>
      </c>
      <c r="M3774" s="5">
        <v>7.502E-3</v>
      </c>
      <c r="N3774" s="5">
        <v>9.587E-3</v>
      </c>
      <c r="O3774" s="5">
        <v>2.1061E-2</v>
      </c>
      <c r="P3774" s="5">
        <v>1.9372E-2</v>
      </c>
      <c r="Q3774" s="5">
        <v>1.1684E-2</v>
      </c>
      <c r="R3774" s="5">
        <v>1.3302E-2</v>
      </c>
      <c r="S3774" s="5">
        <v>3.3019999999999998E-3</v>
      </c>
      <c r="T3774" s="5">
        <f t="shared" si="174"/>
        <v>2.1061E-2</v>
      </c>
      <c r="U3774" s="5">
        <f>IF(Table1[[#This Row],[MAX_PROJ]]&lt;0.005, 0, SUM(L3774:S3774))</f>
        <v>8.693999999999999E-2</v>
      </c>
      <c r="V3774" t="str">
        <f t="shared" si="175"/>
        <v>nee</v>
      </c>
      <c r="W3774" t="str">
        <f t="shared" si="176"/>
        <v>nee</v>
      </c>
    </row>
    <row r="3775" spans="1:23" x14ac:dyDescent="0.25">
      <c r="A3775" s="1">
        <v>3773</v>
      </c>
      <c r="B3775">
        <v>4723689</v>
      </c>
      <c r="C3775">
        <v>103</v>
      </c>
      <c r="D3775" t="s">
        <v>18</v>
      </c>
      <c r="E3775" t="s">
        <v>21</v>
      </c>
      <c r="F3775" t="s">
        <v>22</v>
      </c>
      <c r="G3775">
        <v>2059.2824999999998</v>
      </c>
      <c r="H3775">
        <v>1</v>
      </c>
      <c r="I3775">
        <v>0.20592825000000001</v>
      </c>
      <c r="J3775">
        <v>714</v>
      </c>
      <c r="K3775">
        <v>1200.7905000000001</v>
      </c>
      <c r="L3775" s="5">
        <v>1.1299999999999999E-3</v>
      </c>
      <c r="M3775" s="5">
        <v>7.502E-3</v>
      </c>
      <c r="N3775" s="5">
        <v>9.587E-3</v>
      </c>
      <c r="O3775" s="5">
        <v>2.1061E-2</v>
      </c>
      <c r="P3775" s="5">
        <v>1.9372E-2</v>
      </c>
      <c r="Q3775" s="5">
        <v>1.1684E-2</v>
      </c>
      <c r="R3775" s="5">
        <v>1.3302E-2</v>
      </c>
      <c r="S3775" s="5">
        <v>3.3019999999999998E-3</v>
      </c>
      <c r="T3775" s="5">
        <f t="shared" si="174"/>
        <v>2.1061E-2</v>
      </c>
      <c r="U3775" s="5">
        <f>IF(Table1[[#This Row],[MAX_PROJ]]&lt;0.005, 0, SUM(L3775:S3775))</f>
        <v>8.693999999999999E-2</v>
      </c>
      <c r="V3775" t="str">
        <f t="shared" si="175"/>
        <v>ja</v>
      </c>
      <c r="W3775" t="str">
        <f t="shared" si="176"/>
        <v>ja</v>
      </c>
    </row>
    <row r="3776" spans="1:23" hidden="1" x14ac:dyDescent="0.25">
      <c r="A3776" s="1">
        <v>3774</v>
      </c>
      <c r="B3776">
        <v>4723690</v>
      </c>
      <c r="C3776">
        <v>103</v>
      </c>
      <c r="D3776" t="s">
        <v>18</v>
      </c>
      <c r="E3776" t="s">
        <v>27</v>
      </c>
      <c r="F3776" t="s">
        <v>28</v>
      </c>
      <c r="G3776">
        <v>4596.1350000000002</v>
      </c>
      <c r="H3776">
        <v>1</v>
      </c>
      <c r="I3776">
        <v>0.45961350000000001</v>
      </c>
      <c r="J3776">
        <v>2143</v>
      </c>
      <c r="K3776">
        <v>996.52610000000004</v>
      </c>
      <c r="L3776" s="5">
        <v>9.3300000000000002E-4</v>
      </c>
      <c r="M3776" s="5">
        <v>6.4270000000000004E-3</v>
      </c>
      <c r="N3776" s="5">
        <v>8.2279999999999992E-3</v>
      </c>
      <c r="O3776" s="5">
        <v>1.7923000000000001E-2</v>
      </c>
      <c r="P3776" s="5">
        <v>1.6506E-2</v>
      </c>
      <c r="Q3776" s="5">
        <v>1.0022E-2</v>
      </c>
      <c r="R3776" s="5">
        <v>1.1396999999999999E-2</v>
      </c>
      <c r="S3776" s="5">
        <v>2.862E-3</v>
      </c>
      <c r="T3776" s="5">
        <f t="shared" si="174"/>
        <v>1.7923000000000001E-2</v>
      </c>
      <c r="U3776" s="5">
        <f>IF(Table1[[#This Row],[MAX_PROJ]]&lt;0.005, 0, SUM(L3776:S3776))</f>
        <v>7.4298000000000003E-2</v>
      </c>
      <c r="V3776" t="str">
        <f t="shared" si="175"/>
        <v>nee</v>
      </c>
      <c r="W3776" t="str">
        <f t="shared" si="176"/>
        <v>nee</v>
      </c>
    </row>
    <row r="3777" spans="1:23" x14ac:dyDescent="0.25">
      <c r="A3777" s="1">
        <v>3775</v>
      </c>
      <c r="B3777">
        <v>4723690</v>
      </c>
      <c r="C3777">
        <v>103</v>
      </c>
      <c r="D3777" t="s">
        <v>18</v>
      </c>
      <c r="E3777" t="s">
        <v>21</v>
      </c>
      <c r="F3777" t="s">
        <v>22</v>
      </c>
      <c r="G3777">
        <v>2665.3283999999999</v>
      </c>
      <c r="H3777">
        <v>1</v>
      </c>
      <c r="I3777">
        <v>0.26653283999999999</v>
      </c>
      <c r="J3777">
        <v>714</v>
      </c>
      <c r="K3777">
        <v>996.52610000000004</v>
      </c>
      <c r="L3777" s="5">
        <v>9.3300000000000002E-4</v>
      </c>
      <c r="M3777" s="5">
        <v>6.4270000000000004E-3</v>
      </c>
      <c r="N3777" s="5">
        <v>8.2279999999999992E-3</v>
      </c>
      <c r="O3777" s="5">
        <v>1.7923000000000001E-2</v>
      </c>
      <c r="P3777" s="5">
        <v>1.6506E-2</v>
      </c>
      <c r="Q3777" s="5">
        <v>1.0022E-2</v>
      </c>
      <c r="R3777" s="5">
        <v>1.1396999999999999E-2</v>
      </c>
      <c r="S3777" s="5">
        <v>2.862E-3</v>
      </c>
      <c r="T3777" s="5">
        <f t="shared" si="174"/>
        <v>1.7923000000000001E-2</v>
      </c>
      <c r="U3777" s="5">
        <f>IF(Table1[[#This Row],[MAX_PROJ]]&lt;0.005, 0, SUM(L3777:S3777))</f>
        <v>7.4298000000000003E-2</v>
      </c>
      <c r="V3777" t="str">
        <f t="shared" si="175"/>
        <v>ja</v>
      </c>
      <c r="W3777" t="str">
        <f t="shared" si="176"/>
        <v>ja</v>
      </c>
    </row>
    <row r="3778" spans="1:23" hidden="1" x14ac:dyDescent="0.25">
      <c r="A3778" s="1">
        <v>3776</v>
      </c>
      <c r="B3778">
        <v>4723690</v>
      </c>
      <c r="C3778">
        <v>103</v>
      </c>
      <c r="D3778" t="s">
        <v>18</v>
      </c>
      <c r="E3778" t="s">
        <v>39</v>
      </c>
      <c r="F3778" t="s">
        <v>40</v>
      </c>
      <c r="G3778">
        <v>499.03237999999999</v>
      </c>
      <c r="H3778">
        <v>1</v>
      </c>
      <c r="I3778">
        <v>4.9903238000000003E-2</v>
      </c>
      <c r="J3778">
        <v>2143</v>
      </c>
      <c r="K3778">
        <v>996.52610000000004</v>
      </c>
      <c r="L3778" s="5">
        <v>9.3300000000000002E-4</v>
      </c>
      <c r="M3778" s="5">
        <v>6.4270000000000004E-3</v>
      </c>
      <c r="N3778" s="5">
        <v>8.2279999999999992E-3</v>
      </c>
      <c r="O3778" s="5">
        <v>1.7923000000000001E-2</v>
      </c>
      <c r="P3778" s="5">
        <v>1.6506E-2</v>
      </c>
      <c r="Q3778" s="5">
        <v>1.0022E-2</v>
      </c>
      <c r="R3778" s="5">
        <v>1.1396999999999999E-2</v>
      </c>
      <c r="S3778" s="5">
        <v>2.862E-3</v>
      </c>
      <c r="T3778" s="5">
        <f t="shared" si="174"/>
        <v>1.7923000000000001E-2</v>
      </c>
      <c r="U3778" s="5">
        <f>IF(Table1[[#This Row],[MAX_PROJ]]&lt;0.005, 0, SUM(L3778:S3778))</f>
        <v>7.4298000000000003E-2</v>
      </c>
      <c r="V3778" t="str">
        <f t="shared" si="175"/>
        <v>nee</v>
      </c>
      <c r="W3778" t="str">
        <f t="shared" si="176"/>
        <v>nee</v>
      </c>
    </row>
    <row r="3779" spans="1:23" hidden="1" x14ac:dyDescent="0.25">
      <c r="A3779" s="1">
        <v>3777</v>
      </c>
      <c r="B3779">
        <v>4723691</v>
      </c>
      <c r="C3779">
        <v>103</v>
      </c>
      <c r="D3779" t="s">
        <v>18</v>
      </c>
      <c r="E3779" t="s">
        <v>27</v>
      </c>
      <c r="F3779" t="s">
        <v>28</v>
      </c>
      <c r="G3779">
        <v>5380.1279999999997</v>
      </c>
      <c r="H3779">
        <v>1</v>
      </c>
      <c r="I3779">
        <v>0.53801279999999996</v>
      </c>
      <c r="J3779">
        <v>2143</v>
      </c>
      <c r="K3779">
        <v>975.39459999999997</v>
      </c>
      <c r="L3779" s="5">
        <v>9.1399999999999999E-4</v>
      </c>
      <c r="M3779" s="5">
        <v>6.4009999999999996E-3</v>
      </c>
      <c r="N3779" s="5">
        <v>8.1689999999999992E-3</v>
      </c>
      <c r="O3779" s="5">
        <v>1.7745E-2</v>
      </c>
      <c r="P3779" s="5">
        <v>1.6369999999999999E-2</v>
      </c>
      <c r="Q3779" s="5">
        <v>9.9690000000000004E-3</v>
      </c>
      <c r="R3779" s="5">
        <v>1.1315E-2</v>
      </c>
      <c r="S3779" s="5">
        <v>2.8660000000000001E-3</v>
      </c>
      <c r="T3779" s="5">
        <f t="shared" ref="T3779:T3842" si="177">MAX(L3779:S3779)</f>
        <v>1.7745E-2</v>
      </c>
      <c r="U3779" s="5">
        <f>IF(Table1[[#This Row],[MAX_PROJ]]&lt;0.005, 0, SUM(L3779:S3779))</f>
        <v>7.3748999999999981E-2</v>
      </c>
      <c r="V3779" t="str">
        <f t="shared" ref="V3779:V3842" si="178">IF(K3779&gt;J3779,"ja","nee")</f>
        <v>nee</v>
      </c>
      <c r="W3779" t="str">
        <f t="shared" ref="W3779:W3842" si="179">IF(K3779&gt;(J3779-70),"ja","nee")</f>
        <v>nee</v>
      </c>
    </row>
    <row r="3780" spans="1:23" x14ac:dyDescent="0.25">
      <c r="A3780" s="1">
        <v>3778</v>
      </c>
      <c r="B3780">
        <v>4723691</v>
      </c>
      <c r="C3780">
        <v>103</v>
      </c>
      <c r="D3780" t="s">
        <v>18</v>
      </c>
      <c r="E3780" t="s">
        <v>21</v>
      </c>
      <c r="F3780" t="s">
        <v>22</v>
      </c>
      <c r="G3780">
        <v>4447.4160000000002</v>
      </c>
      <c r="H3780">
        <v>0.96825320000000004</v>
      </c>
      <c r="I3780">
        <v>0.43062247737311998</v>
      </c>
      <c r="J3780">
        <v>714</v>
      </c>
      <c r="K3780">
        <v>975.39459999999997</v>
      </c>
      <c r="L3780" s="5">
        <v>9.1399999999999999E-4</v>
      </c>
      <c r="M3780" s="5">
        <v>6.4009999999999996E-3</v>
      </c>
      <c r="N3780" s="5">
        <v>8.1689999999999992E-3</v>
      </c>
      <c r="O3780" s="5">
        <v>1.7745E-2</v>
      </c>
      <c r="P3780" s="5">
        <v>1.6369999999999999E-2</v>
      </c>
      <c r="Q3780" s="5">
        <v>9.9690000000000004E-3</v>
      </c>
      <c r="R3780" s="5">
        <v>1.1315E-2</v>
      </c>
      <c r="S3780" s="5">
        <v>2.8660000000000001E-3</v>
      </c>
      <c r="T3780" s="5">
        <f t="shared" si="177"/>
        <v>1.7745E-2</v>
      </c>
      <c r="U3780" s="5">
        <f>IF(Table1[[#This Row],[MAX_PROJ]]&lt;0.005, 0, SUM(L3780:S3780))</f>
        <v>7.3748999999999981E-2</v>
      </c>
      <c r="V3780" t="str">
        <f t="shared" si="178"/>
        <v>ja</v>
      </c>
      <c r="W3780" t="str">
        <f t="shared" si="179"/>
        <v>ja</v>
      </c>
    </row>
    <row r="3781" spans="1:23" hidden="1" x14ac:dyDescent="0.25">
      <c r="A3781" s="1">
        <v>3779</v>
      </c>
      <c r="B3781">
        <v>4723691</v>
      </c>
      <c r="C3781">
        <v>103</v>
      </c>
      <c r="D3781" t="s">
        <v>18</v>
      </c>
      <c r="E3781" t="s">
        <v>39</v>
      </c>
      <c r="F3781" t="s">
        <v>40</v>
      </c>
      <c r="G3781">
        <v>9.1171880000000005</v>
      </c>
      <c r="H3781">
        <v>1</v>
      </c>
      <c r="I3781">
        <v>9.117188E-4</v>
      </c>
      <c r="J3781">
        <v>2143</v>
      </c>
      <c r="K3781">
        <v>975.39459999999997</v>
      </c>
      <c r="L3781" s="5">
        <v>9.1399999999999999E-4</v>
      </c>
      <c r="M3781" s="5">
        <v>6.4009999999999996E-3</v>
      </c>
      <c r="N3781" s="5">
        <v>8.1689999999999992E-3</v>
      </c>
      <c r="O3781" s="5">
        <v>1.7745E-2</v>
      </c>
      <c r="P3781" s="5">
        <v>1.6369999999999999E-2</v>
      </c>
      <c r="Q3781" s="5">
        <v>9.9690000000000004E-3</v>
      </c>
      <c r="R3781" s="5">
        <v>1.1315E-2</v>
      </c>
      <c r="S3781" s="5">
        <v>2.8660000000000001E-3</v>
      </c>
      <c r="T3781" s="5">
        <f t="shared" si="177"/>
        <v>1.7745E-2</v>
      </c>
      <c r="U3781" s="5">
        <f>IF(Table1[[#This Row],[MAX_PROJ]]&lt;0.005, 0, SUM(L3781:S3781))</f>
        <v>7.3748999999999981E-2</v>
      </c>
      <c r="V3781" t="str">
        <f t="shared" si="178"/>
        <v>nee</v>
      </c>
      <c r="W3781" t="str">
        <f t="shared" si="179"/>
        <v>nee</v>
      </c>
    </row>
    <row r="3782" spans="1:23" hidden="1" x14ac:dyDescent="0.25">
      <c r="A3782" s="1">
        <v>3780</v>
      </c>
      <c r="B3782">
        <v>4723692</v>
      </c>
      <c r="C3782">
        <v>103</v>
      </c>
      <c r="D3782" t="s">
        <v>18</v>
      </c>
      <c r="E3782" t="s">
        <v>27</v>
      </c>
      <c r="F3782" t="s">
        <v>28</v>
      </c>
      <c r="G3782">
        <v>3112.8516</v>
      </c>
      <c r="H3782">
        <v>1</v>
      </c>
      <c r="I3782">
        <v>0.31128516000000001</v>
      </c>
      <c r="J3782">
        <v>2143</v>
      </c>
      <c r="K3782">
        <v>1026.1168</v>
      </c>
      <c r="L3782" s="5">
        <v>1.003E-3</v>
      </c>
      <c r="M3782" s="5">
        <v>7.0889999999999998E-3</v>
      </c>
      <c r="N3782" s="5">
        <v>9.018E-3</v>
      </c>
      <c r="O3782" s="5">
        <v>1.9538E-2</v>
      </c>
      <c r="P3782" s="5">
        <v>1.8037000000000001E-2</v>
      </c>
      <c r="Q3782" s="5">
        <v>1.1011E-2</v>
      </c>
      <c r="R3782" s="5">
        <v>1.2478E-2</v>
      </c>
      <c r="S3782" s="5">
        <v>3.1819999999999999E-3</v>
      </c>
      <c r="T3782" s="5">
        <f t="shared" si="177"/>
        <v>1.9538E-2</v>
      </c>
      <c r="U3782" s="5">
        <f>IF(Table1[[#This Row],[MAX_PROJ]]&lt;0.005, 0, SUM(L3782:S3782))</f>
        <v>8.1356000000000012E-2</v>
      </c>
      <c r="V3782" t="str">
        <f t="shared" si="178"/>
        <v>nee</v>
      </c>
      <c r="W3782" t="str">
        <f t="shared" si="179"/>
        <v>nee</v>
      </c>
    </row>
    <row r="3783" spans="1:23" x14ac:dyDescent="0.25">
      <c r="A3783" s="1">
        <v>3781</v>
      </c>
      <c r="B3783">
        <v>4723692</v>
      </c>
      <c r="C3783">
        <v>103</v>
      </c>
      <c r="D3783" t="s">
        <v>18</v>
      </c>
      <c r="E3783" t="s">
        <v>21</v>
      </c>
      <c r="F3783" t="s">
        <v>22</v>
      </c>
      <c r="G3783">
        <v>5983.0659999999998</v>
      </c>
      <c r="H3783">
        <v>0.92413765000000003</v>
      </c>
      <c r="I3783">
        <v>0.55291765530349002</v>
      </c>
      <c r="J3783">
        <v>714</v>
      </c>
      <c r="K3783">
        <v>1026.1168</v>
      </c>
      <c r="L3783" s="5">
        <v>1.003E-3</v>
      </c>
      <c r="M3783" s="5">
        <v>7.0889999999999998E-3</v>
      </c>
      <c r="N3783" s="5">
        <v>9.018E-3</v>
      </c>
      <c r="O3783" s="5">
        <v>1.9538E-2</v>
      </c>
      <c r="P3783" s="5">
        <v>1.8037000000000001E-2</v>
      </c>
      <c r="Q3783" s="5">
        <v>1.1011E-2</v>
      </c>
      <c r="R3783" s="5">
        <v>1.2478E-2</v>
      </c>
      <c r="S3783" s="5">
        <v>3.1819999999999999E-3</v>
      </c>
      <c r="T3783" s="5">
        <f t="shared" si="177"/>
        <v>1.9538E-2</v>
      </c>
      <c r="U3783" s="5">
        <f>IF(Table1[[#This Row],[MAX_PROJ]]&lt;0.005, 0, SUM(L3783:S3783))</f>
        <v>8.1356000000000012E-2</v>
      </c>
      <c r="V3783" t="str">
        <f t="shared" si="178"/>
        <v>ja</v>
      </c>
      <c r="W3783" t="str">
        <f t="shared" si="179"/>
        <v>ja</v>
      </c>
    </row>
    <row r="3784" spans="1:23" x14ac:dyDescent="0.25">
      <c r="A3784" s="1">
        <v>3782</v>
      </c>
      <c r="B3784">
        <v>5067753</v>
      </c>
      <c r="C3784">
        <v>83</v>
      </c>
      <c r="D3784" t="s">
        <v>29</v>
      </c>
      <c r="E3784" t="s">
        <v>21</v>
      </c>
      <c r="F3784" t="s">
        <v>22</v>
      </c>
      <c r="G3784">
        <v>4130.8353999999999</v>
      </c>
      <c r="H3784">
        <v>1</v>
      </c>
      <c r="I3784">
        <v>0.41308354000000003</v>
      </c>
      <c r="J3784">
        <v>714</v>
      </c>
      <c r="K3784">
        <v>1206.0182</v>
      </c>
      <c r="L3784" s="5">
        <v>3.9599999999999998E-4</v>
      </c>
      <c r="M3784" s="5">
        <v>4.215E-3</v>
      </c>
      <c r="N3784" s="5">
        <v>4.6129999999999999E-3</v>
      </c>
      <c r="O3784" s="5">
        <v>6.2769999999999996E-3</v>
      </c>
      <c r="P3784" s="5">
        <v>6.5079999999999999E-3</v>
      </c>
      <c r="Q3784" s="5">
        <v>4.7910000000000001E-3</v>
      </c>
      <c r="R3784" s="5">
        <v>4.9680000000000002E-3</v>
      </c>
      <c r="S3784" s="5">
        <v>2.1740000000000002E-3</v>
      </c>
      <c r="T3784" s="5">
        <f t="shared" si="177"/>
        <v>6.5079999999999999E-3</v>
      </c>
      <c r="U3784" s="5">
        <f>IF(Table1[[#This Row],[MAX_PROJ]]&lt;0.005, 0, SUM(L3784:S3784))</f>
        <v>3.3942000000000007E-2</v>
      </c>
      <c r="V3784" t="str">
        <f t="shared" si="178"/>
        <v>ja</v>
      </c>
      <c r="W3784" t="str">
        <f t="shared" si="179"/>
        <v>ja</v>
      </c>
    </row>
    <row r="3785" spans="1:23" x14ac:dyDescent="0.25">
      <c r="A3785" s="1">
        <v>3783</v>
      </c>
      <c r="B3785">
        <v>4723693</v>
      </c>
      <c r="C3785">
        <v>103</v>
      </c>
      <c r="D3785" t="s">
        <v>18</v>
      </c>
      <c r="E3785" t="s">
        <v>21</v>
      </c>
      <c r="F3785" t="s">
        <v>22</v>
      </c>
      <c r="G3785">
        <v>1362.1083000000001</v>
      </c>
      <c r="H3785">
        <v>0.59107595999999996</v>
      </c>
      <c r="I3785">
        <v>8.0510947104646999E-2</v>
      </c>
      <c r="J3785">
        <v>714</v>
      </c>
      <c r="K3785">
        <v>1007.6125500000001</v>
      </c>
      <c r="L3785" s="5">
        <v>1.0300000000000001E-3</v>
      </c>
      <c r="M3785" s="5">
        <v>7.3540000000000003E-3</v>
      </c>
      <c r="N3785" s="5">
        <v>9.3240000000000007E-3</v>
      </c>
      <c r="O3785" s="5">
        <v>2.0142E-2</v>
      </c>
      <c r="P3785" s="5">
        <v>1.8617999999999999E-2</v>
      </c>
      <c r="Q3785" s="5">
        <v>1.1391999999999999E-2</v>
      </c>
      <c r="R3785" s="5">
        <v>1.289E-2</v>
      </c>
      <c r="S3785" s="5">
        <v>3.3110000000000001E-3</v>
      </c>
      <c r="T3785" s="5">
        <f t="shared" si="177"/>
        <v>2.0142E-2</v>
      </c>
      <c r="U3785" s="5">
        <f>IF(Table1[[#This Row],[MAX_PROJ]]&lt;0.005, 0, SUM(L3785:S3785))</f>
        <v>8.4060999999999997E-2</v>
      </c>
      <c r="V3785" t="str">
        <f t="shared" si="178"/>
        <v>ja</v>
      </c>
      <c r="W3785" t="str">
        <f t="shared" si="179"/>
        <v>ja</v>
      </c>
    </row>
    <row r="3786" spans="1:23" hidden="1" x14ac:dyDescent="0.25">
      <c r="A3786" s="1">
        <v>3784</v>
      </c>
      <c r="B3786">
        <v>4723694</v>
      </c>
      <c r="C3786">
        <v>103</v>
      </c>
      <c r="D3786" t="s">
        <v>18</v>
      </c>
      <c r="E3786" t="s">
        <v>27</v>
      </c>
      <c r="F3786" t="s">
        <v>28</v>
      </c>
      <c r="G3786">
        <v>6457.9189999999999</v>
      </c>
      <c r="H3786">
        <v>1</v>
      </c>
      <c r="I3786">
        <v>0.64579189999999997</v>
      </c>
      <c r="J3786">
        <v>2143</v>
      </c>
      <c r="K3786">
        <v>1006.0924</v>
      </c>
      <c r="L3786" s="5">
        <v>9.8799999999999995E-4</v>
      </c>
      <c r="M3786" s="5">
        <v>7.195E-3</v>
      </c>
      <c r="N3786" s="5">
        <v>9.0939999999999997E-3</v>
      </c>
      <c r="O3786" s="5">
        <v>1.9560000000000001E-2</v>
      </c>
      <c r="P3786" s="5">
        <v>1.8105E-2</v>
      </c>
      <c r="Q3786" s="5">
        <v>1.1124E-2</v>
      </c>
      <c r="R3786" s="5">
        <v>1.2559000000000001E-2</v>
      </c>
      <c r="S3786" s="5">
        <v>3.2620000000000001E-3</v>
      </c>
      <c r="T3786" s="5">
        <f t="shared" si="177"/>
        <v>1.9560000000000001E-2</v>
      </c>
      <c r="U3786" s="5">
        <f>IF(Table1[[#This Row],[MAX_PROJ]]&lt;0.005, 0, SUM(L3786:S3786))</f>
        <v>8.1887000000000001E-2</v>
      </c>
      <c r="V3786" t="str">
        <f t="shared" si="178"/>
        <v>nee</v>
      </c>
      <c r="W3786" t="str">
        <f t="shared" si="179"/>
        <v>nee</v>
      </c>
    </row>
    <row r="3787" spans="1:23" x14ac:dyDescent="0.25">
      <c r="A3787" s="1">
        <v>3785</v>
      </c>
      <c r="B3787">
        <v>4723694</v>
      </c>
      <c r="C3787">
        <v>103</v>
      </c>
      <c r="D3787" t="s">
        <v>18</v>
      </c>
      <c r="E3787" t="s">
        <v>21</v>
      </c>
      <c r="F3787" t="s">
        <v>22</v>
      </c>
      <c r="G3787">
        <v>1645.7655</v>
      </c>
      <c r="H3787">
        <v>0.90772956999999999</v>
      </c>
      <c r="I3787">
        <v>0.14939100096358399</v>
      </c>
      <c r="J3787">
        <v>714</v>
      </c>
      <c r="K3787">
        <v>1006.0924</v>
      </c>
      <c r="L3787" s="5">
        <v>9.8799999999999995E-4</v>
      </c>
      <c r="M3787" s="5">
        <v>7.195E-3</v>
      </c>
      <c r="N3787" s="5">
        <v>9.0939999999999997E-3</v>
      </c>
      <c r="O3787" s="5">
        <v>1.9560000000000001E-2</v>
      </c>
      <c r="P3787" s="5">
        <v>1.8105E-2</v>
      </c>
      <c r="Q3787" s="5">
        <v>1.1124E-2</v>
      </c>
      <c r="R3787" s="5">
        <v>1.2559000000000001E-2</v>
      </c>
      <c r="S3787" s="5">
        <v>3.2620000000000001E-3</v>
      </c>
      <c r="T3787" s="5">
        <f t="shared" si="177"/>
        <v>1.9560000000000001E-2</v>
      </c>
      <c r="U3787" s="5">
        <f>IF(Table1[[#This Row],[MAX_PROJ]]&lt;0.005, 0, SUM(L3787:S3787))</f>
        <v>8.1887000000000001E-2</v>
      </c>
      <c r="V3787" t="str">
        <f t="shared" si="178"/>
        <v>ja</v>
      </c>
      <c r="W3787" t="str">
        <f t="shared" si="179"/>
        <v>ja</v>
      </c>
    </row>
    <row r="3788" spans="1:23" hidden="1" x14ac:dyDescent="0.25">
      <c r="A3788" s="1">
        <v>3786</v>
      </c>
      <c r="B3788">
        <v>4723695</v>
      </c>
      <c r="C3788">
        <v>103</v>
      </c>
      <c r="D3788" t="s">
        <v>18</v>
      </c>
      <c r="E3788" t="s">
        <v>27</v>
      </c>
      <c r="F3788" t="s">
        <v>28</v>
      </c>
      <c r="G3788">
        <v>3076.4783000000002</v>
      </c>
      <c r="H3788">
        <v>1</v>
      </c>
      <c r="I3788">
        <v>0.30764783000000001</v>
      </c>
      <c r="J3788">
        <v>2143</v>
      </c>
      <c r="K3788">
        <v>1215.2994000000001</v>
      </c>
      <c r="L3788" s="5">
        <v>1.1310000000000001E-3</v>
      </c>
      <c r="M3788" s="5">
        <v>8.3700000000000007E-3</v>
      </c>
      <c r="N3788" s="5">
        <v>1.0557E-2</v>
      </c>
      <c r="O3788" s="5">
        <v>2.2662000000000002E-2</v>
      </c>
      <c r="P3788" s="5">
        <v>2.1017000000000001E-2</v>
      </c>
      <c r="Q3788" s="5">
        <v>1.2949E-2</v>
      </c>
      <c r="R3788" s="5">
        <v>1.4577E-2</v>
      </c>
      <c r="S3788" s="5">
        <v>3.823E-3</v>
      </c>
      <c r="T3788" s="5">
        <f t="shared" si="177"/>
        <v>2.2662000000000002E-2</v>
      </c>
      <c r="U3788" s="5">
        <f>IF(Table1[[#This Row],[MAX_PROJ]]&lt;0.005, 0, SUM(L3788:S3788))</f>
        <v>9.5086000000000004E-2</v>
      </c>
      <c r="V3788" t="str">
        <f t="shared" si="178"/>
        <v>nee</v>
      </c>
      <c r="W3788" t="str">
        <f t="shared" si="179"/>
        <v>nee</v>
      </c>
    </row>
    <row r="3789" spans="1:23" x14ac:dyDescent="0.25">
      <c r="A3789" s="1">
        <v>3787</v>
      </c>
      <c r="B3789">
        <v>4723695</v>
      </c>
      <c r="C3789">
        <v>103</v>
      </c>
      <c r="D3789" t="s">
        <v>18</v>
      </c>
      <c r="E3789" t="s">
        <v>21</v>
      </c>
      <c r="F3789" t="s">
        <v>22</v>
      </c>
      <c r="G3789">
        <v>623.38019999999995</v>
      </c>
      <c r="H3789">
        <v>1</v>
      </c>
      <c r="I3789">
        <v>6.2338020000000001E-2</v>
      </c>
      <c r="J3789">
        <v>714</v>
      </c>
      <c r="K3789">
        <v>1215.2994000000001</v>
      </c>
      <c r="L3789" s="5">
        <v>1.1310000000000001E-3</v>
      </c>
      <c r="M3789" s="5">
        <v>8.3700000000000007E-3</v>
      </c>
      <c r="N3789" s="5">
        <v>1.0557E-2</v>
      </c>
      <c r="O3789" s="5">
        <v>2.2662000000000002E-2</v>
      </c>
      <c r="P3789" s="5">
        <v>2.1017000000000001E-2</v>
      </c>
      <c r="Q3789" s="5">
        <v>1.2949E-2</v>
      </c>
      <c r="R3789" s="5">
        <v>1.4577E-2</v>
      </c>
      <c r="S3789" s="5">
        <v>3.823E-3</v>
      </c>
      <c r="T3789" s="5">
        <f t="shared" si="177"/>
        <v>2.2662000000000002E-2</v>
      </c>
      <c r="U3789" s="5">
        <f>IF(Table1[[#This Row],[MAX_PROJ]]&lt;0.005, 0, SUM(L3789:S3789))</f>
        <v>9.5086000000000004E-2</v>
      </c>
      <c r="V3789" t="str">
        <f t="shared" si="178"/>
        <v>ja</v>
      </c>
      <c r="W3789" t="str">
        <f t="shared" si="179"/>
        <v>ja</v>
      </c>
    </row>
    <row r="3790" spans="1:23" x14ac:dyDescent="0.25">
      <c r="A3790" s="1">
        <v>3788</v>
      </c>
      <c r="B3790">
        <v>5067754</v>
      </c>
      <c r="C3790">
        <v>83</v>
      </c>
      <c r="D3790" t="s">
        <v>29</v>
      </c>
      <c r="E3790" t="s">
        <v>21</v>
      </c>
      <c r="F3790" t="s">
        <v>22</v>
      </c>
      <c r="G3790">
        <v>294.65436</v>
      </c>
      <c r="H3790">
        <v>1</v>
      </c>
      <c r="I3790">
        <v>2.9465436000000001E-2</v>
      </c>
      <c r="J3790">
        <v>714</v>
      </c>
      <c r="K3790">
        <v>1162.7927999999999</v>
      </c>
      <c r="L3790" s="5">
        <v>7.2599999999999997E-4</v>
      </c>
      <c r="M3790" s="5">
        <v>4.8789999999999997E-3</v>
      </c>
      <c r="N3790" s="5">
        <v>5.3179999999999998E-3</v>
      </c>
      <c r="O3790" s="5">
        <v>7.1130000000000004E-3</v>
      </c>
      <c r="P3790" s="5">
        <v>7.352E-3</v>
      </c>
      <c r="Q3790" s="5">
        <v>5.169E-3</v>
      </c>
      <c r="R3790" s="5">
        <v>5.2680000000000001E-3</v>
      </c>
      <c r="S3790" s="5">
        <v>2.294E-3</v>
      </c>
      <c r="T3790" s="5">
        <f t="shared" si="177"/>
        <v>7.352E-3</v>
      </c>
      <c r="U3790" s="5">
        <f>IF(Table1[[#This Row],[MAX_PROJ]]&lt;0.005, 0, SUM(L3790:S3790))</f>
        <v>3.8119E-2</v>
      </c>
      <c r="V3790" t="str">
        <f t="shared" si="178"/>
        <v>ja</v>
      </c>
      <c r="W3790" t="str">
        <f t="shared" si="179"/>
        <v>ja</v>
      </c>
    </row>
    <row r="3791" spans="1:23" hidden="1" x14ac:dyDescent="0.25">
      <c r="A3791" s="1">
        <v>3789</v>
      </c>
      <c r="B3791">
        <v>4723680</v>
      </c>
      <c r="C3791">
        <v>103</v>
      </c>
      <c r="D3791" t="s">
        <v>18</v>
      </c>
      <c r="E3791" t="s">
        <v>39</v>
      </c>
      <c r="F3791" t="s">
        <v>40</v>
      </c>
      <c r="G3791">
        <v>301.03570000000002</v>
      </c>
      <c r="H3791">
        <v>1</v>
      </c>
      <c r="I3791">
        <v>3.010357E-2</v>
      </c>
      <c r="J3791">
        <v>2143</v>
      </c>
      <c r="K3791">
        <v>1131.7660000000001</v>
      </c>
      <c r="L3791" s="5">
        <v>8.83E-4</v>
      </c>
      <c r="M3791" s="5">
        <v>3.4090000000000001E-3</v>
      </c>
      <c r="N3791" s="5">
        <v>4.1450000000000002E-3</v>
      </c>
      <c r="O3791" s="5">
        <v>4.1729999999999996E-3</v>
      </c>
      <c r="P3791" s="5">
        <v>4.1619999999999999E-3</v>
      </c>
      <c r="Q3791" s="5">
        <v>2.944E-3</v>
      </c>
      <c r="R3791" s="5">
        <v>2.8730000000000001E-3</v>
      </c>
      <c r="S3791" s="5">
        <v>1.1100000000000001E-3</v>
      </c>
      <c r="T3791" s="5">
        <f t="shared" si="177"/>
        <v>4.1729999999999996E-3</v>
      </c>
      <c r="U3791" s="5">
        <f>IF(Table1[[#This Row],[MAX_PROJ]]&lt;0.005, 0, SUM(L3791:S3791))</f>
        <v>0</v>
      </c>
      <c r="V3791" t="str">
        <f t="shared" si="178"/>
        <v>nee</v>
      </c>
      <c r="W3791" t="str">
        <f t="shared" si="179"/>
        <v>nee</v>
      </c>
    </row>
    <row r="3792" spans="1:23" hidden="1" x14ac:dyDescent="0.25">
      <c r="A3792" s="1">
        <v>3790</v>
      </c>
      <c r="B3792">
        <v>4723681</v>
      </c>
      <c r="C3792">
        <v>103</v>
      </c>
      <c r="D3792" t="s">
        <v>18</v>
      </c>
      <c r="E3792" t="s">
        <v>27</v>
      </c>
      <c r="F3792" t="s">
        <v>28</v>
      </c>
      <c r="G3792">
        <v>681.32039999999995</v>
      </c>
      <c r="H3792">
        <v>1</v>
      </c>
      <c r="I3792">
        <v>6.8132040000000005E-2</v>
      </c>
      <c r="J3792">
        <v>2143</v>
      </c>
      <c r="K3792">
        <v>1157.3403000000001</v>
      </c>
      <c r="L3792" s="5">
        <v>1.021E-3</v>
      </c>
      <c r="M3792" s="5">
        <v>3.9810000000000002E-3</v>
      </c>
      <c r="N3792" s="5">
        <v>4.8380000000000003E-3</v>
      </c>
      <c r="O3792" s="5">
        <v>4.9490000000000003E-3</v>
      </c>
      <c r="P3792" s="5">
        <v>4.9480000000000001E-3</v>
      </c>
      <c r="Q3792" s="5">
        <v>3.48E-3</v>
      </c>
      <c r="R3792" s="5">
        <v>3.4150000000000001E-3</v>
      </c>
      <c r="S3792" s="5">
        <v>1.3190000000000001E-3</v>
      </c>
      <c r="T3792" s="5">
        <f t="shared" si="177"/>
        <v>4.9490000000000003E-3</v>
      </c>
      <c r="U3792" s="5">
        <f>IF(Table1[[#This Row],[MAX_PROJ]]&lt;0.005, 0, SUM(L3792:S3792))</f>
        <v>0</v>
      </c>
      <c r="V3792" t="str">
        <f t="shared" si="178"/>
        <v>nee</v>
      </c>
      <c r="W3792" t="str">
        <f t="shared" si="179"/>
        <v>nee</v>
      </c>
    </row>
    <row r="3793" spans="1:23" x14ac:dyDescent="0.25">
      <c r="A3793" s="1">
        <v>3791</v>
      </c>
      <c r="B3793">
        <v>4723681</v>
      </c>
      <c r="C3793">
        <v>103</v>
      </c>
      <c r="D3793" t="s">
        <v>18</v>
      </c>
      <c r="E3793" t="s">
        <v>21</v>
      </c>
      <c r="F3793" t="s">
        <v>22</v>
      </c>
      <c r="G3793">
        <v>3578.2354</v>
      </c>
      <c r="H3793">
        <v>1</v>
      </c>
      <c r="I3793">
        <v>0.35782354</v>
      </c>
      <c r="J3793">
        <v>714</v>
      </c>
      <c r="K3793">
        <v>1157.3403000000001</v>
      </c>
      <c r="L3793" s="5">
        <v>1.021E-3</v>
      </c>
      <c r="M3793" s="5">
        <v>3.9810000000000002E-3</v>
      </c>
      <c r="N3793" s="5">
        <v>4.8380000000000003E-3</v>
      </c>
      <c r="O3793" s="5">
        <v>4.9490000000000003E-3</v>
      </c>
      <c r="P3793" s="5">
        <v>4.9480000000000001E-3</v>
      </c>
      <c r="Q3793" s="5">
        <v>3.48E-3</v>
      </c>
      <c r="R3793" s="5">
        <v>3.4150000000000001E-3</v>
      </c>
      <c r="S3793" s="5">
        <v>1.3190000000000001E-3</v>
      </c>
      <c r="T3793" s="5">
        <f t="shared" si="177"/>
        <v>4.9490000000000003E-3</v>
      </c>
      <c r="U3793" s="5">
        <f>IF(Table1[[#This Row],[MAX_PROJ]]&lt;0.005, 0, SUM(L3793:S3793))</f>
        <v>0</v>
      </c>
      <c r="V3793" t="str">
        <f t="shared" si="178"/>
        <v>ja</v>
      </c>
      <c r="W3793" t="str">
        <f t="shared" si="179"/>
        <v>ja</v>
      </c>
    </row>
    <row r="3794" spans="1:23" x14ac:dyDescent="0.25">
      <c r="A3794" s="1">
        <v>3792</v>
      </c>
      <c r="B3794">
        <v>4723682</v>
      </c>
      <c r="C3794">
        <v>103</v>
      </c>
      <c r="D3794" t="s">
        <v>18</v>
      </c>
      <c r="E3794" t="s">
        <v>21</v>
      </c>
      <c r="F3794" t="s">
        <v>22</v>
      </c>
      <c r="G3794">
        <v>2592.9587000000001</v>
      </c>
      <c r="H3794">
        <v>0.78051466000000003</v>
      </c>
      <c r="I3794">
        <v>0.20238422781245399</v>
      </c>
      <c r="J3794">
        <v>714</v>
      </c>
      <c r="K3794">
        <v>1102.5944</v>
      </c>
      <c r="L3794" s="5">
        <v>1.029E-3</v>
      </c>
      <c r="M3794" s="5">
        <v>4.3070000000000001E-3</v>
      </c>
      <c r="N3794" s="5">
        <v>5.195E-3</v>
      </c>
      <c r="O3794" s="5">
        <v>5.6080000000000001E-3</v>
      </c>
      <c r="P3794" s="5">
        <v>5.6509999999999998E-3</v>
      </c>
      <c r="Q3794" s="5">
        <v>3.9500000000000004E-3</v>
      </c>
      <c r="R3794" s="5">
        <v>3.9430000000000003E-3</v>
      </c>
      <c r="S3794" s="5">
        <v>1.5410000000000001E-3</v>
      </c>
      <c r="T3794" s="5">
        <f t="shared" si="177"/>
        <v>5.6509999999999998E-3</v>
      </c>
      <c r="U3794" s="5">
        <f>IF(Table1[[#This Row],[MAX_PROJ]]&lt;0.005, 0, SUM(L3794:S3794))</f>
        <v>3.1224000000000002E-2</v>
      </c>
      <c r="V3794" t="str">
        <f t="shared" si="178"/>
        <v>ja</v>
      </c>
      <c r="W3794" t="str">
        <f t="shared" si="179"/>
        <v>ja</v>
      </c>
    </row>
    <row r="3795" spans="1:23" x14ac:dyDescent="0.25">
      <c r="A3795" s="1">
        <v>3793</v>
      </c>
      <c r="B3795">
        <v>4723683</v>
      </c>
      <c r="C3795">
        <v>103</v>
      </c>
      <c r="D3795" t="s">
        <v>18</v>
      </c>
      <c r="E3795" t="s">
        <v>19</v>
      </c>
      <c r="F3795" t="s">
        <v>20</v>
      </c>
      <c r="G3795">
        <v>499.31265000000002</v>
      </c>
      <c r="H3795">
        <v>1</v>
      </c>
      <c r="I3795">
        <v>4.9931265000000002E-2</v>
      </c>
      <c r="J3795">
        <v>786</v>
      </c>
      <c r="K3795">
        <v>1170.3005000000001</v>
      </c>
      <c r="L3795" s="5">
        <v>1.096E-3</v>
      </c>
      <c r="M3795" s="5">
        <v>5.0039999999999998E-3</v>
      </c>
      <c r="N3795" s="5">
        <v>6.0740000000000004E-3</v>
      </c>
      <c r="O3795" s="5">
        <v>1.4083999999999999E-2</v>
      </c>
      <c r="P3795" s="5">
        <v>1.2736000000000001E-2</v>
      </c>
      <c r="Q3795" s="5">
        <v>6.9719999999999999E-3</v>
      </c>
      <c r="R3795" s="5">
        <v>8.5339999999999999E-3</v>
      </c>
      <c r="S3795" s="5">
        <v>1.923E-3</v>
      </c>
      <c r="T3795" s="5">
        <f t="shared" si="177"/>
        <v>1.4083999999999999E-2</v>
      </c>
      <c r="U3795" s="5">
        <f>IF(Table1[[#This Row],[MAX_PROJ]]&lt;0.005, 0, SUM(L3795:S3795))</f>
        <v>5.6423000000000001E-2</v>
      </c>
      <c r="V3795" t="str">
        <f t="shared" si="178"/>
        <v>ja</v>
      </c>
      <c r="W3795" t="str">
        <f t="shared" si="179"/>
        <v>ja</v>
      </c>
    </row>
    <row r="3796" spans="1:23" x14ac:dyDescent="0.25">
      <c r="A3796" s="1">
        <v>3794</v>
      </c>
      <c r="B3796">
        <v>4723683</v>
      </c>
      <c r="C3796">
        <v>103</v>
      </c>
      <c r="D3796" t="s">
        <v>18</v>
      </c>
      <c r="E3796" t="s">
        <v>21</v>
      </c>
      <c r="F3796" t="s">
        <v>22</v>
      </c>
      <c r="G3796">
        <v>2981.2656000000002</v>
      </c>
      <c r="H3796">
        <v>1</v>
      </c>
      <c r="I3796">
        <v>0.29812655999999998</v>
      </c>
      <c r="J3796">
        <v>714</v>
      </c>
      <c r="K3796">
        <v>1170.3005000000001</v>
      </c>
      <c r="L3796" s="5">
        <v>1.096E-3</v>
      </c>
      <c r="M3796" s="5">
        <v>5.0039999999999998E-3</v>
      </c>
      <c r="N3796" s="5">
        <v>6.0740000000000004E-3</v>
      </c>
      <c r="O3796" s="5">
        <v>1.4083999999999999E-2</v>
      </c>
      <c r="P3796" s="5">
        <v>1.2736000000000001E-2</v>
      </c>
      <c r="Q3796" s="5">
        <v>6.9719999999999999E-3</v>
      </c>
      <c r="R3796" s="5">
        <v>8.5339999999999999E-3</v>
      </c>
      <c r="S3796" s="5">
        <v>1.923E-3</v>
      </c>
      <c r="T3796" s="5">
        <f t="shared" si="177"/>
        <v>1.4083999999999999E-2</v>
      </c>
      <c r="U3796" s="5">
        <f>IF(Table1[[#This Row],[MAX_PROJ]]&lt;0.005, 0, SUM(L3796:S3796))</f>
        <v>5.6423000000000001E-2</v>
      </c>
      <c r="V3796" t="str">
        <f t="shared" si="178"/>
        <v>ja</v>
      </c>
      <c r="W3796" t="str">
        <f t="shared" si="179"/>
        <v>ja</v>
      </c>
    </row>
    <row r="3797" spans="1:23" x14ac:dyDescent="0.25">
      <c r="A3797" s="1">
        <v>3795</v>
      </c>
      <c r="B3797">
        <v>4723684</v>
      </c>
      <c r="C3797">
        <v>103</v>
      </c>
      <c r="D3797" t="s">
        <v>18</v>
      </c>
      <c r="E3797" t="s">
        <v>19</v>
      </c>
      <c r="F3797" t="s">
        <v>20</v>
      </c>
      <c r="G3797">
        <v>3094.5173</v>
      </c>
      <c r="H3797">
        <v>0.97713709999999998</v>
      </c>
      <c r="I3797">
        <v>0.302376766042183</v>
      </c>
      <c r="J3797">
        <v>786</v>
      </c>
      <c r="K3797">
        <v>1107.8690999999999</v>
      </c>
      <c r="L3797" s="5">
        <v>1.078E-3</v>
      </c>
      <c r="M3797" s="5">
        <v>5.6410000000000002E-3</v>
      </c>
      <c r="N3797" s="5">
        <v>6.9540000000000001E-3</v>
      </c>
      <c r="O3797" s="5">
        <v>1.6986000000000001E-2</v>
      </c>
      <c r="P3797" s="5">
        <v>1.5353E-2</v>
      </c>
      <c r="Q3797" s="5">
        <v>8.5369999999999994E-3</v>
      </c>
      <c r="R3797" s="5">
        <v>1.0333999999999999E-2</v>
      </c>
      <c r="S3797" s="5">
        <v>2.3E-3</v>
      </c>
      <c r="T3797" s="5">
        <f t="shared" si="177"/>
        <v>1.6986000000000001E-2</v>
      </c>
      <c r="U3797" s="5">
        <f>IF(Table1[[#This Row],[MAX_PROJ]]&lt;0.005, 0, SUM(L3797:S3797))</f>
        <v>6.7182999999999993E-2</v>
      </c>
      <c r="V3797" t="str">
        <f t="shared" si="178"/>
        <v>ja</v>
      </c>
      <c r="W3797" t="str">
        <f t="shared" si="179"/>
        <v>ja</v>
      </c>
    </row>
    <row r="3798" spans="1:23" x14ac:dyDescent="0.25">
      <c r="A3798" s="1">
        <v>3796</v>
      </c>
      <c r="B3798">
        <v>4723684</v>
      </c>
      <c r="C3798">
        <v>103</v>
      </c>
      <c r="D3798" t="s">
        <v>18</v>
      </c>
      <c r="E3798" t="s">
        <v>21</v>
      </c>
      <c r="F3798" t="s">
        <v>22</v>
      </c>
      <c r="G3798">
        <v>4574.6333000000004</v>
      </c>
      <c r="H3798">
        <v>0.73639876000000004</v>
      </c>
      <c r="I3798">
        <v>0.33687542895747102</v>
      </c>
      <c r="J3798">
        <v>714</v>
      </c>
      <c r="K3798">
        <v>1107.8690999999999</v>
      </c>
      <c r="L3798" s="5">
        <v>1.078E-3</v>
      </c>
      <c r="M3798" s="5">
        <v>5.6410000000000002E-3</v>
      </c>
      <c r="N3798" s="5">
        <v>6.9540000000000001E-3</v>
      </c>
      <c r="O3798" s="5">
        <v>1.6986000000000001E-2</v>
      </c>
      <c r="P3798" s="5">
        <v>1.5353E-2</v>
      </c>
      <c r="Q3798" s="5">
        <v>8.5369999999999994E-3</v>
      </c>
      <c r="R3798" s="5">
        <v>1.0333999999999999E-2</v>
      </c>
      <c r="S3798" s="5">
        <v>2.3E-3</v>
      </c>
      <c r="T3798" s="5">
        <f t="shared" si="177"/>
        <v>1.6986000000000001E-2</v>
      </c>
      <c r="U3798" s="5">
        <f>IF(Table1[[#This Row],[MAX_PROJ]]&lt;0.005, 0, SUM(L3798:S3798))</f>
        <v>6.7182999999999993E-2</v>
      </c>
      <c r="V3798" t="str">
        <f t="shared" si="178"/>
        <v>ja</v>
      </c>
      <c r="W3798" t="str">
        <f t="shared" si="179"/>
        <v>ja</v>
      </c>
    </row>
    <row r="3799" spans="1:23" x14ac:dyDescent="0.25">
      <c r="A3799" s="1">
        <v>3797</v>
      </c>
      <c r="B3799">
        <v>4084627</v>
      </c>
      <c r="C3799">
        <v>105</v>
      </c>
      <c r="D3799" t="s">
        <v>60</v>
      </c>
      <c r="E3799" t="s">
        <v>61</v>
      </c>
      <c r="F3799" t="s">
        <v>62</v>
      </c>
      <c r="G3799">
        <v>357.69799999999998</v>
      </c>
      <c r="H3799">
        <v>1</v>
      </c>
      <c r="I3799">
        <v>3.5769799999999997E-2</v>
      </c>
      <c r="J3799">
        <v>1071</v>
      </c>
      <c r="K3799">
        <v>1266.0648000000001</v>
      </c>
      <c r="L3799" s="5">
        <v>2.3679999999999999E-3</v>
      </c>
      <c r="M3799" s="5">
        <v>1.4992E-2</v>
      </c>
      <c r="N3799" s="5">
        <v>1.9806000000000001E-2</v>
      </c>
      <c r="O3799" s="5">
        <v>4.1713E-2</v>
      </c>
      <c r="P3799" s="5">
        <v>3.8514E-2</v>
      </c>
      <c r="Q3799" s="5">
        <v>2.3508999999999999E-2</v>
      </c>
      <c r="R3799" s="5">
        <v>2.6561999999999999E-2</v>
      </c>
      <c r="S3799" s="5">
        <v>6.509E-3</v>
      </c>
      <c r="T3799" s="5">
        <f t="shared" si="177"/>
        <v>4.1713E-2</v>
      </c>
      <c r="U3799" s="5">
        <f>IF(Table1[[#This Row],[MAX_PROJ]]&lt;0.005, 0, SUM(L3799:S3799))</f>
        <v>0.17397299999999999</v>
      </c>
      <c r="V3799" t="str">
        <f t="shared" si="178"/>
        <v>ja</v>
      </c>
      <c r="W3799" t="str">
        <f t="shared" si="179"/>
        <v>ja</v>
      </c>
    </row>
    <row r="3800" spans="1:23" hidden="1" x14ac:dyDescent="0.25">
      <c r="A3800" s="1">
        <v>3798</v>
      </c>
      <c r="B3800">
        <v>4723685</v>
      </c>
      <c r="C3800">
        <v>103</v>
      </c>
      <c r="D3800" t="s">
        <v>18</v>
      </c>
      <c r="E3800" t="s">
        <v>27</v>
      </c>
      <c r="F3800" t="s">
        <v>28</v>
      </c>
      <c r="G3800">
        <v>541.51459999999997</v>
      </c>
      <c r="H3800">
        <v>1</v>
      </c>
      <c r="I3800">
        <v>5.4151459999999998E-2</v>
      </c>
      <c r="J3800">
        <v>2143</v>
      </c>
      <c r="K3800">
        <v>1011.105</v>
      </c>
      <c r="L3800" s="5">
        <v>9.9599999999999992E-4</v>
      </c>
      <c r="M3800" s="5">
        <v>5.8180000000000003E-3</v>
      </c>
      <c r="N3800" s="5">
        <v>7.2880000000000002E-3</v>
      </c>
      <c r="O3800" s="5">
        <v>1.6997000000000002E-2</v>
      </c>
      <c r="P3800" s="5">
        <v>1.5474999999999999E-2</v>
      </c>
      <c r="Q3800" s="5">
        <v>8.9840000000000007E-3</v>
      </c>
      <c r="R3800" s="5">
        <v>1.0437E-2</v>
      </c>
      <c r="S3800" s="5">
        <v>2.4380000000000001E-3</v>
      </c>
      <c r="T3800" s="5">
        <f t="shared" si="177"/>
        <v>1.6997000000000002E-2</v>
      </c>
      <c r="U3800" s="5">
        <f>IF(Table1[[#This Row],[MAX_PROJ]]&lt;0.005, 0, SUM(L3800:S3800))</f>
        <v>6.8432999999999994E-2</v>
      </c>
      <c r="V3800" t="str">
        <f t="shared" si="178"/>
        <v>nee</v>
      </c>
      <c r="W3800" t="str">
        <f t="shared" si="179"/>
        <v>nee</v>
      </c>
    </row>
    <row r="3801" spans="1:23" x14ac:dyDescent="0.25">
      <c r="A3801" s="1">
        <v>3799</v>
      </c>
      <c r="B3801">
        <v>4723685</v>
      </c>
      <c r="C3801">
        <v>103</v>
      </c>
      <c r="D3801" t="s">
        <v>18</v>
      </c>
      <c r="E3801" t="s">
        <v>19</v>
      </c>
      <c r="F3801" t="s">
        <v>20</v>
      </c>
      <c r="G3801">
        <v>1085.7618</v>
      </c>
      <c r="H3801">
        <v>1</v>
      </c>
      <c r="I3801">
        <v>0.10857617999999999</v>
      </c>
      <c r="J3801">
        <v>786</v>
      </c>
      <c r="K3801">
        <v>1011.105</v>
      </c>
      <c r="L3801" s="5">
        <v>9.9599999999999992E-4</v>
      </c>
      <c r="M3801" s="5">
        <v>5.8180000000000003E-3</v>
      </c>
      <c r="N3801" s="5">
        <v>7.2880000000000002E-3</v>
      </c>
      <c r="O3801" s="5">
        <v>1.6997000000000002E-2</v>
      </c>
      <c r="P3801" s="5">
        <v>1.5474999999999999E-2</v>
      </c>
      <c r="Q3801" s="5">
        <v>8.9840000000000007E-3</v>
      </c>
      <c r="R3801" s="5">
        <v>1.0437E-2</v>
      </c>
      <c r="S3801" s="5">
        <v>2.4380000000000001E-3</v>
      </c>
      <c r="T3801" s="5">
        <f t="shared" si="177"/>
        <v>1.6997000000000002E-2</v>
      </c>
      <c r="U3801" s="5">
        <f>IF(Table1[[#This Row],[MAX_PROJ]]&lt;0.005, 0, SUM(L3801:S3801))</f>
        <v>6.8432999999999994E-2</v>
      </c>
      <c r="V3801" t="str">
        <f t="shared" si="178"/>
        <v>ja</v>
      </c>
      <c r="W3801" t="str">
        <f t="shared" si="179"/>
        <v>ja</v>
      </c>
    </row>
    <row r="3802" spans="1:23" x14ac:dyDescent="0.25">
      <c r="A3802" s="1">
        <v>3800</v>
      </c>
      <c r="B3802">
        <v>4723685</v>
      </c>
      <c r="C3802">
        <v>103</v>
      </c>
      <c r="D3802" t="s">
        <v>18</v>
      </c>
      <c r="E3802" t="s">
        <v>21</v>
      </c>
      <c r="F3802" t="s">
        <v>22</v>
      </c>
      <c r="G3802">
        <v>8281.2389999999996</v>
      </c>
      <c r="H3802">
        <v>0.65234625000000002</v>
      </c>
      <c r="I3802">
        <v>0.54022352070037505</v>
      </c>
      <c r="J3802">
        <v>714</v>
      </c>
      <c r="K3802">
        <v>1011.105</v>
      </c>
      <c r="L3802" s="5">
        <v>9.9599999999999992E-4</v>
      </c>
      <c r="M3802" s="5">
        <v>5.8180000000000003E-3</v>
      </c>
      <c r="N3802" s="5">
        <v>7.2880000000000002E-3</v>
      </c>
      <c r="O3802" s="5">
        <v>1.6997000000000002E-2</v>
      </c>
      <c r="P3802" s="5">
        <v>1.5474999999999999E-2</v>
      </c>
      <c r="Q3802" s="5">
        <v>8.9840000000000007E-3</v>
      </c>
      <c r="R3802" s="5">
        <v>1.0437E-2</v>
      </c>
      <c r="S3802" s="5">
        <v>2.4380000000000001E-3</v>
      </c>
      <c r="T3802" s="5">
        <f t="shared" si="177"/>
        <v>1.6997000000000002E-2</v>
      </c>
      <c r="U3802" s="5">
        <f>IF(Table1[[#This Row],[MAX_PROJ]]&lt;0.005, 0, SUM(L3802:S3802))</f>
        <v>6.8432999999999994E-2</v>
      </c>
      <c r="V3802" t="str">
        <f t="shared" si="178"/>
        <v>ja</v>
      </c>
      <c r="W3802" t="str">
        <f t="shared" si="179"/>
        <v>ja</v>
      </c>
    </row>
    <row r="3803" spans="1:23" hidden="1" x14ac:dyDescent="0.25">
      <c r="A3803" s="1">
        <v>3801</v>
      </c>
      <c r="B3803">
        <v>4723685</v>
      </c>
      <c r="C3803">
        <v>103</v>
      </c>
      <c r="D3803" t="s">
        <v>18</v>
      </c>
      <c r="E3803" t="s">
        <v>32</v>
      </c>
      <c r="F3803" t="s">
        <v>33</v>
      </c>
      <c r="G3803">
        <v>91.484474000000006</v>
      </c>
      <c r="H3803">
        <v>1</v>
      </c>
      <c r="I3803">
        <v>9.1484474000000007E-3</v>
      </c>
      <c r="J3803">
        <v>1571</v>
      </c>
      <c r="K3803">
        <v>1011.105</v>
      </c>
      <c r="L3803" s="5">
        <v>9.9599999999999992E-4</v>
      </c>
      <c r="M3803" s="5">
        <v>5.8180000000000003E-3</v>
      </c>
      <c r="N3803" s="5">
        <v>7.2880000000000002E-3</v>
      </c>
      <c r="O3803" s="5">
        <v>1.6997000000000002E-2</v>
      </c>
      <c r="P3803" s="5">
        <v>1.5474999999999999E-2</v>
      </c>
      <c r="Q3803" s="5">
        <v>8.9840000000000007E-3</v>
      </c>
      <c r="R3803" s="5">
        <v>1.0437E-2</v>
      </c>
      <c r="S3803" s="5">
        <v>2.4380000000000001E-3</v>
      </c>
      <c r="T3803" s="5">
        <f t="shared" si="177"/>
        <v>1.6997000000000002E-2</v>
      </c>
      <c r="U3803" s="5">
        <f>IF(Table1[[#This Row],[MAX_PROJ]]&lt;0.005, 0, SUM(L3803:S3803))</f>
        <v>6.8432999999999994E-2</v>
      </c>
      <c r="V3803" t="str">
        <f t="shared" si="178"/>
        <v>nee</v>
      </c>
      <c r="W3803" t="str">
        <f t="shared" si="179"/>
        <v>nee</v>
      </c>
    </row>
    <row r="3804" spans="1:23" hidden="1" x14ac:dyDescent="0.25">
      <c r="A3804" s="1">
        <v>3802</v>
      </c>
      <c r="B3804">
        <v>4723686</v>
      </c>
      <c r="C3804">
        <v>103</v>
      </c>
      <c r="D3804" t="s">
        <v>18</v>
      </c>
      <c r="E3804" t="s">
        <v>27</v>
      </c>
      <c r="F3804" t="s">
        <v>28</v>
      </c>
      <c r="G3804">
        <v>808.82294000000002</v>
      </c>
      <c r="H3804">
        <v>1</v>
      </c>
      <c r="I3804">
        <v>8.0882293999999993E-2</v>
      </c>
      <c r="J3804">
        <v>2143</v>
      </c>
      <c r="K3804">
        <v>982.13385000000005</v>
      </c>
      <c r="L3804" s="5">
        <v>9.7300000000000002E-4</v>
      </c>
      <c r="M3804" s="5">
        <v>5.9779999999999998E-3</v>
      </c>
      <c r="N3804" s="5">
        <v>7.5830000000000003E-3</v>
      </c>
      <c r="O3804" s="5">
        <v>1.7270000000000001E-2</v>
      </c>
      <c r="P3804" s="5">
        <v>1.5772999999999999E-2</v>
      </c>
      <c r="Q3804" s="5">
        <v>9.2949999999999994E-3</v>
      </c>
      <c r="R3804" s="5">
        <v>1.0734E-2</v>
      </c>
      <c r="S3804" s="5">
        <v>2.5509999999999999E-3</v>
      </c>
      <c r="T3804" s="5">
        <f t="shared" si="177"/>
        <v>1.7270000000000001E-2</v>
      </c>
      <c r="U3804" s="5">
        <f>IF(Table1[[#This Row],[MAX_PROJ]]&lt;0.005, 0, SUM(L3804:S3804))</f>
        <v>7.0156999999999997E-2</v>
      </c>
      <c r="V3804" t="str">
        <f t="shared" si="178"/>
        <v>nee</v>
      </c>
      <c r="W3804" t="str">
        <f t="shared" si="179"/>
        <v>nee</v>
      </c>
    </row>
    <row r="3805" spans="1:23" x14ac:dyDescent="0.25">
      <c r="A3805" s="1">
        <v>3803</v>
      </c>
      <c r="B3805">
        <v>4723686</v>
      </c>
      <c r="C3805">
        <v>103</v>
      </c>
      <c r="D3805" t="s">
        <v>18</v>
      </c>
      <c r="E3805" t="s">
        <v>21</v>
      </c>
      <c r="F3805" t="s">
        <v>22</v>
      </c>
      <c r="G3805">
        <v>8999.4639999999999</v>
      </c>
      <c r="H3805">
        <v>1</v>
      </c>
      <c r="I3805">
        <v>0.89994640000000004</v>
      </c>
      <c r="J3805">
        <v>714</v>
      </c>
      <c r="K3805">
        <v>982.13385000000005</v>
      </c>
      <c r="L3805" s="5">
        <v>9.7300000000000002E-4</v>
      </c>
      <c r="M3805" s="5">
        <v>5.9779999999999998E-3</v>
      </c>
      <c r="N3805" s="5">
        <v>7.5830000000000003E-3</v>
      </c>
      <c r="O3805" s="5">
        <v>1.7270000000000001E-2</v>
      </c>
      <c r="P3805" s="5">
        <v>1.5772999999999999E-2</v>
      </c>
      <c r="Q3805" s="5">
        <v>9.2949999999999994E-3</v>
      </c>
      <c r="R3805" s="5">
        <v>1.0734E-2</v>
      </c>
      <c r="S3805" s="5">
        <v>2.5509999999999999E-3</v>
      </c>
      <c r="T3805" s="5">
        <f t="shared" si="177"/>
        <v>1.7270000000000001E-2</v>
      </c>
      <c r="U3805" s="5">
        <f>IF(Table1[[#This Row],[MAX_PROJ]]&lt;0.005, 0, SUM(L3805:S3805))</f>
        <v>7.0156999999999997E-2</v>
      </c>
      <c r="V3805" t="str">
        <f t="shared" si="178"/>
        <v>ja</v>
      </c>
      <c r="W3805" t="str">
        <f t="shared" si="179"/>
        <v>ja</v>
      </c>
    </row>
    <row r="3806" spans="1:23" hidden="1" x14ac:dyDescent="0.25">
      <c r="A3806" s="1">
        <v>3804</v>
      </c>
      <c r="B3806">
        <v>4723687</v>
      </c>
      <c r="C3806">
        <v>103</v>
      </c>
      <c r="D3806" t="s">
        <v>18</v>
      </c>
      <c r="E3806" t="s">
        <v>27</v>
      </c>
      <c r="F3806" t="s">
        <v>28</v>
      </c>
      <c r="G3806">
        <v>166.56451000000001</v>
      </c>
      <c r="H3806">
        <v>1</v>
      </c>
      <c r="I3806">
        <v>1.6656450999999999E-2</v>
      </c>
      <c r="J3806">
        <v>2143</v>
      </c>
      <c r="K3806">
        <v>1208.0515</v>
      </c>
      <c r="L3806" s="5">
        <v>1.155E-3</v>
      </c>
      <c r="M3806" s="5">
        <v>7.3010000000000002E-3</v>
      </c>
      <c r="N3806" s="5">
        <v>9.3030000000000005E-3</v>
      </c>
      <c r="O3806" s="5">
        <v>2.077E-2</v>
      </c>
      <c r="P3806" s="5">
        <v>1.9035E-2</v>
      </c>
      <c r="Q3806" s="5">
        <v>1.1348E-2</v>
      </c>
      <c r="R3806" s="5">
        <v>1.2999E-2</v>
      </c>
      <c r="S3806" s="5">
        <v>3.1549999999999998E-3</v>
      </c>
      <c r="T3806" s="5">
        <f t="shared" si="177"/>
        <v>2.077E-2</v>
      </c>
      <c r="U3806" s="5">
        <f>IF(Table1[[#This Row],[MAX_PROJ]]&lt;0.005, 0, SUM(L3806:S3806))</f>
        <v>8.5066000000000003E-2</v>
      </c>
      <c r="V3806" t="str">
        <f t="shared" si="178"/>
        <v>nee</v>
      </c>
      <c r="W3806" t="str">
        <f t="shared" si="179"/>
        <v>nee</v>
      </c>
    </row>
    <row r="3807" spans="1:23" x14ac:dyDescent="0.25">
      <c r="A3807" s="1">
        <v>3805</v>
      </c>
      <c r="B3807">
        <v>4723687</v>
      </c>
      <c r="C3807">
        <v>103</v>
      </c>
      <c r="D3807" t="s">
        <v>18</v>
      </c>
      <c r="E3807" t="s">
        <v>21</v>
      </c>
      <c r="F3807" t="s">
        <v>22</v>
      </c>
      <c r="G3807">
        <v>3437.1170000000002</v>
      </c>
      <c r="H3807">
        <v>1</v>
      </c>
      <c r="I3807">
        <v>0.34371170000000001</v>
      </c>
      <c r="J3807">
        <v>714</v>
      </c>
      <c r="K3807">
        <v>1208.0515</v>
      </c>
      <c r="L3807" s="5">
        <v>1.155E-3</v>
      </c>
      <c r="M3807" s="5">
        <v>7.3010000000000002E-3</v>
      </c>
      <c r="N3807" s="5">
        <v>9.3030000000000005E-3</v>
      </c>
      <c r="O3807" s="5">
        <v>2.077E-2</v>
      </c>
      <c r="P3807" s="5">
        <v>1.9035E-2</v>
      </c>
      <c r="Q3807" s="5">
        <v>1.1348E-2</v>
      </c>
      <c r="R3807" s="5">
        <v>1.2999E-2</v>
      </c>
      <c r="S3807" s="5">
        <v>3.1549999999999998E-3</v>
      </c>
      <c r="T3807" s="5">
        <f t="shared" si="177"/>
        <v>2.077E-2</v>
      </c>
      <c r="U3807" s="5">
        <f>IF(Table1[[#This Row],[MAX_PROJ]]&lt;0.005, 0, SUM(L3807:S3807))</f>
        <v>8.5066000000000003E-2</v>
      </c>
      <c r="V3807" t="str">
        <f t="shared" si="178"/>
        <v>ja</v>
      </c>
      <c r="W3807" t="str">
        <f t="shared" si="179"/>
        <v>ja</v>
      </c>
    </row>
    <row r="3808" spans="1:23" x14ac:dyDescent="0.25">
      <c r="A3808" s="1">
        <v>3806</v>
      </c>
      <c r="B3808">
        <v>4723696</v>
      </c>
      <c r="C3808">
        <v>103</v>
      </c>
      <c r="D3808" t="s">
        <v>18</v>
      </c>
      <c r="E3808" t="s">
        <v>21</v>
      </c>
      <c r="F3808" t="s">
        <v>22</v>
      </c>
      <c r="G3808">
        <v>5822.8813</v>
      </c>
      <c r="H3808">
        <v>1</v>
      </c>
      <c r="I3808">
        <v>0.58228813000000001</v>
      </c>
      <c r="J3808">
        <v>714</v>
      </c>
      <c r="K3808">
        <v>1196.5477000000001</v>
      </c>
      <c r="L3808" s="5">
        <v>1.1180000000000001E-3</v>
      </c>
      <c r="M3808" s="5">
        <v>8.3309999999999999E-3</v>
      </c>
      <c r="N3808" s="5">
        <v>1.047E-2</v>
      </c>
      <c r="O3808" s="5">
        <v>2.2356999999999998E-2</v>
      </c>
      <c r="P3808" s="5">
        <v>2.0750999999999999E-2</v>
      </c>
      <c r="Q3808" s="5">
        <v>1.2828000000000001E-2</v>
      </c>
      <c r="R3808" s="5">
        <v>1.4416E-2</v>
      </c>
      <c r="S3808" s="5">
        <v>3.8070000000000001E-3</v>
      </c>
      <c r="T3808" s="5">
        <f t="shared" si="177"/>
        <v>2.2356999999999998E-2</v>
      </c>
      <c r="U3808" s="5">
        <f>IF(Table1[[#This Row],[MAX_PROJ]]&lt;0.005, 0, SUM(L3808:S3808))</f>
        <v>9.4078000000000009E-2</v>
      </c>
      <c r="V3808" t="str">
        <f t="shared" si="178"/>
        <v>ja</v>
      </c>
      <c r="W3808" t="str">
        <f t="shared" si="179"/>
        <v>ja</v>
      </c>
    </row>
    <row r="3809" spans="1:23" hidden="1" x14ac:dyDescent="0.25">
      <c r="A3809" s="1">
        <v>3807</v>
      </c>
      <c r="B3809">
        <v>4723697</v>
      </c>
      <c r="C3809">
        <v>103</v>
      </c>
      <c r="D3809" t="s">
        <v>18</v>
      </c>
      <c r="E3809" t="s">
        <v>27</v>
      </c>
      <c r="F3809" t="s">
        <v>28</v>
      </c>
      <c r="G3809">
        <v>371.66820000000001</v>
      </c>
      <c r="H3809">
        <v>1</v>
      </c>
      <c r="I3809">
        <v>3.7166820000000003E-2</v>
      </c>
      <c r="J3809">
        <v>2143</v>
      </c>
      <c r="K3809">
        <v>1182.1605999999999</v>
      </c>
      <c r="L3809" s="5">
        <v>1.1310000000000001E-3</v>
      </c>
      <c r="M3809" s="5">
        <v>8.5059999999999997E-3</v>
      </c>
      <c r="N3809" s="5">
        <v>1.0658000000000001E-2</v>
      </c>
      <c r="O3809" s="5">
        <v>2.2664E-2</v>
      </c>
      <c r="P3809" s="5">
        <v>2.1066000000000001E-2</v>
      </c>
      <c r="Q3809" s="5">
        <v>1.3054E-2</v>
      </c>
      <c r="R3809" s="5">
        <v>1.4643E-2</v>
      </c>
      <c r="S3809" s="5">
        <v>3.898E-3</v>
      </c>
      <c r="T3809" s="5">
        <f t="shared" si="177"/>
        <v>2.2664E-2</v>
      </c>
      <c r="U3809" s="5">
        <f>IF(Table1[[#This Row],[MAX_PROJ]]&lt;0.005, 0, SUM(L3809:S3809))</f>
        <v>9.5619999999999997E-2</v>
      </c>
      <c r="V3809" t="str">
        <f t="shared" si="178"/>
        <v>nee</v>
      </c>
      <c r="W3809" t="str">
        <f t="shared" si="179"/>
        <v>nee</v>
      </c>
    </row>
    <row r="3810" spans="1:23" x14ac:dyDescent="0.25">
      <c r="A3810" s="1">
        <v>3808</v>
      </c>
      <c r="B3810">
        <v>4723697</v>
      </c>
      <c r="C3810">
        <v>103</v>
      </c>
      <c r="D3810" t="s">
        <v>18</v>
      </c>
      <c r="E3810" t="s">
        <v>21</v>
      </c>
      <c r="F3810" t="s">
        <v>22</v>
      </c>
      <c r="G3810">
        <v>5265.8257000000003</v>
      </c>
      <c r="H3810">
        <v>1</v>
      </c>
      <c r="I3810">
        <v>0.52658256999999997</v>
      </c>
      <c r="J3810">
        <v>714</v>
      </c>
      <c r="K3810">
        <v>1182.1605999999999</v>
      </c>
      <c r="L3810" s="5">
        <v>1.1310000000000001E-3</v>
      </c>
      <c r="M3810" s="5">
        <v>8.5059999999999997E-3</v>
      </c>
      <c r="N3810" s="5">
        <v>1.0658000000000001E-2</v>
      </c>
      <c r="O3810" s="5">
        <v>2.2664E-2</v>
      </c>
      <c r="P3810" s="5">
        <v>2.1066000000000001E-2</v>
      </c>
      <c r="Q3810" s="5">
        <v>1.3054E-2</v>
      </c>
      <c r="R3810" s="5">
        <v>1.4643E-2</v>
      </c>
      <c r="S3810" s="5">
        <v>3.898E-3</v>
      </c>
      <c r="T3810" s="5">
        <f t="shared" si="177"/>
        <v>2.2664E-2</v>
      </c>
      <c r="U3810" s="5">
        <f>IF(Table1[[#This Row],[MAX_PROJ]]&lt;0.005, 0, SUM(L3810:S3810))</f>
        <v>9.5619999999999997E-2</v>
      </c>
      <c r="V3810" t="str">
        <f t="shared" si="178"/>
        <v>ja</v>
      </c>
      <c r="W3810" t="str">
        <f t="shared" si="179"/>
        <v>ja</v>
      </c>
    </row>
    <row r="3811" spans="1:23" x14ac:dyDescent="0.25">
      <c r="A3811" s="1">
        <v>3809</v>
      </c>
      <c r="B3811">
        <v>4723698</v>
      </c>
      <c r="C3811">
        <v>103</v>
      </c>
      <c r="D3811" t="s">
        <v>18</v>
      </c>
      <c r="E3811" t="s">
        <v>21</v>
      </c>
      <c r="F3811" t="s">
        <v>22</v>
      </c>
      <c r="G3811">
        <v>1940.3771999999999</v>
      </c>
      <c r="H3811">
        <v>1</v>
      </c>
      <c r="I3811">
        <v>0.19403772</v>
      </c>
      <c r="J3811">
        <v>714</v>
      </c>
      <c r="K3811">
        <v>1118.5168000000001</v>
      </c>
      <c r="L3811" s="5">
        <v>1.0380000000000001E-3</v>
      </c>
      <c r="M3811" s="5">
        <v>7.9869999999999993E-3</v>
      </c>
      <c r="N3811" s="5">
        <v>9.9900000000000006E-3</v>
      </c>
      <c r="O3811" s="5">
        <v>2.1173999999999998E-2</v>
      </c>
      <c r="P3811" s="5">
        <v>1.9710999999999999E-2</v>
      </c>
      <c r="Q3811" s="5">
        <v>1.2252000000000001E-2</v>
      </c>
      <c r="R3811" s="5">
        <v>1.3735000000000001E-2</v>
      </c>
      <c r="S3811" s="5">
        <v>3.686E-3</v>
      </c>
      <c r="T3811" s="5">
        <f t="shared" si="177"/>
        <v>2.1173999999999998E-2</v>
      </c>
      <c r="U3811" s="5">
        <f>IF(Table1[[#This Row],[MAX_PROJ]]&lt;0.005, 0, SUM(L3811:S3811))</f>
        <v>8.9573E-2</v>
      </c>
      <c r="V3811" t="str">
        <f t="shared" si="178"/>
        <v>ja</v>
      </c>
      <c r="W3811" t="str">
        <f t="shared" si="179"/>
        <v>ja</v>
      </c>
    </row>
    <row r="3812" spans="1:23" hidden="1" x14ac:dyDescent="0.25">
      <c r="A3812" s="1">
        <v>3810</v>
      </c>
      <c r="B3812">
        <v>4723699</v>
      </c>
      <c r="C3812">
        <v>103</v>
      </c>
      <c r="D3812" t="s">
        <v>18</v>
      </c>
      <c r="E3812" t="s">
        <v>27</v>
      </c>
      <c r="F3812" t="s">
        <v>28</v>
      </c>
      <c r="G3812">
        <v>1335.9589000000001</v>
      </c>
      <c r="H3812">
        <v>1</v>
      </c>
      <c r="I3812">
        <v>0.13359588999999999</v>
      </c>
      <c r="J3812">
        <v>2143</v>
      </c>
      <c r="K3812">
        <v>1427.1867999999999</v>
      </c>
      <c r="L3812" s="5">
        <v>1.2999999999999999E-3</v>
      </c>
      <c r="M3812" s="5">
        <v>9.9839999999999998E-3</v>
      </c>
      <c r="N3812" s="5">
        <v>1.2458E-2</v>
      </c>
      <c r="O3812" s="5">
        <v>2.6322000000000002E-2</v>
      </c>
      <c r="P3812" s="5">
        <v>2.4514000000000001E-2</v>
      </c>
      <c r="Q3812" s="5">
        <v>1.5259E-2</v>
      </c>
      <c r="R3812" s="5">
        <v>1.7063999999999999E-2</v>
      </c>
      <c r="S3812" s="5">
        <v>4.6080000000000001E-3</v>
      </c>
      <c r="T3812" s="5">
        <f t="shared" si="177"/>
        <v>2.6322000000000002E-2</v>
      </c>
      <c r="U3812" s="5">
        <f>IF(Table1[[#This Row],[MAX_PROJ]]&lt;0.005, 0, SUM(L3812:S3812))</f>
        <v>0.111509</v>
      </c>
      <c r="V3812" t="str">
        <f t="shared" si="178"/>
        <v>nee</v>
      </c>
      <c r="W3812" t="str">
        <f t="shared" si="179"/>
        <v>nee</v>
      </c>
    </row>
    <row r="3813" spans="1:23" hidden="1" x14ac:dyDescent="0.25">
      <c r="A3813" s="1">
        <v>3811</v>
      </c>
      <c r="B3813">
        <v>4723700</v>
      </c>
      <c r="C3813">
        <v>103</v>
      </c>
      <c r="D3813" t="s">
        <v>18</v>
      </c>
      <c r="E3813" t="s">
        <v>27</v>
      </c>
      <c r="F3813" t="s">
        <v>28</v>
      </c>
      <c r="G3813">
        <v>289.17484000000002</v>
      </c>
      <c r="H3813">
        <v>1</v>
      </c>
      <c r="I3813">
        <v>2.8917484E-2</v>
      </c>
      <c r="J3813">
        <v>2143</v>
      </c>
      <c r="K3813">
        <v>1224.2312999999999</v>
      </c>
      <c r="L3813" s="5">
        <v>1.1299999999999999E-3</v>
      </c>
      <c r="M3813" s="5">
        <v>8.7869999999999997E-3</v>
      </c>
      <c r="N3813" s="5">
        <v>1.095E-2</v>
      </c>
      <c r="O3813" s="5">
        <v>2.3102999999999999E-2</v>
      </c>
      <c r="P3813" s="5">
        <v>2.1524999999999999E-2</v>
      </c>
      <c r="Q3813" s="5">
        <v>1.3422E-2</v>
      </c>
      <c r="R3813" s="5">
        <v>1.5017000000000001E-2</v>
      </c>
      <c r="S3813" s="5">
        <v>4.0639999999999999E-3</v>
      </c>
      <c r="T3813" s="5">
        <f t="shared" si="177"/>
        <v>2.3102999999999999E-2</v>
      </c>
      <c r="U3813" s="5">
        <f>IF(Table1[[#This Row],[MAX_PROJ]]&lt;0.005, 0, SUM(L3813:S3813))</f>
        <v>9.7998000000000002E-2</v>
      </c>
      <c r="V3813" t="str">
        <f t="shared" si="178"/>
        <v>nee</v>
      </c>
      <c r="W3813" t="str">
        <f t="shared" si="179"/>
        <v>nee</v>
      </c>
    </row>
    <row r="3814" spans="1:23" hidden="1" x14ac:dyDescent="0.25">
      <c r="A3814" s="1">
        <v>3812</v>
      </c>
      <c r="B3814">
        <v>3625952</v>
      </c>
      <c r="C3814">
        <v>71</v>
      </c>
      <c r="D3814" t="s">
        <v>74</v>
      </c>
      <c r="E3814" t="s">
        <v>66</v>
      </c>
      <c r="F3814" t="s">
        <v>67</v>
      </c>
      <c r="J3814">
        <v>1429</v>
      </c>
      <c r="K3814">
        <v>1175.5228</v>
      </c>
      <c r="L3814" s="5"/>
      <c r="M3814" s="5">
        <v>5.0000000000000004E-6</v>
      </c>
      <c r="N3814" s="5">
        <v>9.0000000000000002E-6</v>
      </c>
      <c r="O3814" s="5">
        <v>1.1E-5</v>
      </c>
      <c r="P3814" s="5">
        <v>1.0000000000000001E-5</v>
      </c>
      <c r="Q3814" s="5">
        <v>9.0000000000000002E-6</v>
      </c>
      <c r="R3814" s="5">
        <v>9.0000000000000002E-6</v>
      </c>
      <c r="S3814" s="5">
        <v>1.9999999999999999E-6</v>
      </c>
      <c r="T3814" s="5">
        <f t="shared" si="177"/>
        <v>1.1E-5</v>
      </c>
      <c r="U3814" s="5">
        <f>IF(Table1[[#This Row],[MAX_PROJ]]&lt;0.005, 0, SUM(L3814:S3814))</f>
        <v>0</v>
      </c>
      <c r="V3814" t="str">
        <f t="shared" si="178"/>
        <v>nee</v>
      </c>
      <c r="W3814" t="str">
        <f t="shared" si="179"/>
        <v>nee</v>
      </c>
    </row>
    <row r="3815" spans="1:23" x14ac:dyDescent="0.25">
      <c r="A3815" s="1">
        <v>3813</v>
      </c>
      <c r="B3815">
        <v>3855312</v>
      </c>
      <c r="C3815">
        <v>70</v>
      </c>
      <c r="D3815" t="s">
        <v>34</v>
      </c>
      <c r="E3815" t="s">
        <v>37</v>
      </c>
      <c r="F3815" t="s">
        <v>38</v>
      </c>
      <c r="G3815">
        <v>2444.5497999999998</v>
      </c>
      <c r="H3815">
        <v>1</v>
      </c>
      <c r="I3815">
        <v>0.24445497999999999</v>
      </c>
      <c r="J3815">
        <v>1143</v>
      </c>
      <c r="K3815">
        <v>1835.0227</v>
      </c>
      <c r="L3815" s="5">
        <v>1.622E-3</v>
      </c>
      <c r="M3815" s="5">
        <v>9.7079999999999996E-3</v>
      </c>
      <c r="N3815" s="5">
        <v>1.3318999999999999E-2</v>
      </c>
      <c r="O3815" s="5">
        <v>3.1496999999999997E-2</v>
      </c>
      <c r="P3815" s="5">
        <v>2.8729999999999999E-2</v>
      </c>
      <c r="Q3815" s="5">
        <v>1.6861999999999999E-2</v>
      </c>
      <c r="R3815" s="5">
        <v>1.9411999999999999E-2</v>
      </c>
      <c r="S3815" s="5">
        <v>4.1920000000000004E-3</v>
      </c>
      <c r="T3815" s="5">
        <f t="shared" si="177"/>
        <v>3.1496999999999997E-2</v>
      </c>
      <c r="U3815" s="5">
        <f>IF(Table1[[#This Row],[MAX_PROJ]]&lt;0.005, 0, SUM(L3815:S3815))</f>
        <v>0.12534199999999998</v>
      </c>
      <c r="V3815" t="str">
        <f t="shared" si="178"/>
        <v>ja</v>
      </c>
      <c r="W3815" t="str">
        <f t="shared" si="179"/>
        <v>ja</v>
      </c>
    </row>
    <row r="3816" spans="1:23" x14ac:dyDescent="0.25">
      <c r="A3816" s="1">
        <v>3814</v>
      </c>
      <c r="B3816">
        <v>3970002</v>
      </c>
      <c r="C3816">
        <v>70</v>
      </c>
      <c r="D3816" t="s">
        <v>34</v>
      </c>
      <c r="E3816" t="s">
        <v>37</v>
      </c>
      <c r="F3816" t="s">
        <v>38</v>
      </c>
      <c r="G3816">
        <v>9.2113309999999995</v>
      </c>
      <c r="H3816">
        <v>1</v>
      </c>
      <c r="I3816">
        <v>9.2113310000000001E-4</v>
      </c>
      <c r="J3816">
        <v>1143</v>
      </c>
      <c r="K3816">
        <v>1364.2397000000001</v>
      </c>
      <c r="L3816" s="5">
        <v>1.993E-3</v>
      </c>
      <c r="M3816" s="5">
        <v>1.3814E-2</v>
      </c>
      <c r="N3816" s="5">
        <v>1.8200999999999998E-2</v>
      </c>
      <c r="O3816" s="5">
        <v>4.0244000000000002E-2</v>
      </c>
      <c r="P3816" s="5">
        <v>3.7053999999999997E-2</v>
      </c>
      <c r="Q3816" s="5">
        <v>2.2516000000000001E-2</v>
      </c>
      <c r="R3816" s="5">
        <v>2.5551000000000001E-2</v>
      </c>
      <c r="S3816" s="5">
        <v>6.1840000000000003E-3</v>
      </c>
      <c r="T3816" s="5">
        <f t="shared" si="177"/>
        <v>4.0244000000000002E-2</v>
      </c>
      <c r="U3816" s="5">
        <f>IF(Table1[[#This Row],[MAX_PROJ]]&lt;0.005, 0, SUM(L3816:S3816))</f>
        <v>0.16555699999999998</v>
      </c>
      <c r="V3816" t="str">
        <f t="shared" si="178"/>
        <v>ja</v>
      </c>
      <c r="W3816" t="str">
        <f t="shared" si="179"/>
        <v>ja</v>
      </c>
    </row>
    <row r="3817" spans="1:23" x14ac:dyDescent="0.25">
      <c r="A3817" s="1">
        <v>3815</v>
      </c>
      <c r="B3817">
        <v>3970003</v>
      </c>
      <c r="C3817">
        <v>70</v>
      </c>
      <c r="D3817" t="s">
        <v>34</v>
      </c>
      <c r="E3817" t="s">
        <v>37</v>
      </c>
      <c r="F3817" t="s">
        <v>38</v>
      </c>
      <c r="G3817">
        <v>548.13959999999997</v>
      </c>
      <c r="H3817">
        <v>1</v>
      </c>
      <c r="I3817">
        <v>5.4813960000000002E-2</v>
      </c>
      <c r="J3817">
        <v>1143</v>
      </c>
      <c r="K3817">
        <v>1588.0553</v>
      </c>
      <c r="L3817" s="5">
        <v>2.0240000000000002E-3</v>
      </c>
      <c r="M3817" s="5">
        <v>1.4291E-2</v>
      </c>
      <c r="N3817" s="5">
        <v>1.8915000000000001E-2</v>
      </c>
      <c r="O3817" s="5">
        <v>4.1863999999999998E-2</v>
      </c>
      <c r="P3817" s="5">
        <v>3.8536000000000001E-2</v>
      </c>
      <c r="Q3817" s="5">
        <v>2.3481999999999999E-2</v>
      </c>
      <c r="R3817" s="5">
        <v>2.6581E-2</v>
      </c>
      <c r="S3817" s="5">
        <v>6.4310000000000001E-3</v>
      </c>
      <c r="T3817" s="5">
        <f t="shared" si="177"/>
        <v>4.1863999999999998E-2</v>
      </c>
      <c r="U3817" s="5">
        <f>IF(Table1[[#This Row],[MAX_PROJ]]&lt;0.005, 0, SUM(L3817:S3817))</f>
        <v>0.17212399999999997</v>
      </c>
      <c r="V3817" t="str">
        <f t="shared" si="178"/>
        <v>ja</v>
      </c>
      <c r="W3817" t="str">
        <f t="shared" si="179"/>
        <v>ja</v>
      </c>
    </row>
    <row r="3818" spans="1:23" x14ac:dyDescent="0.25">
      <c r="A3818" s="1">
        <v>3816</v>
      </c>
      <c r="B3818">
        <v>3855311</v>
      </c>
      <c r="C3818">
        <v>70</v>
      </c>
      <c r="D3818" t="s">
        <v>34</v>
      </c>
      <c r="E3818" t="s">
        <v>37</v>
      </c>
      <c r="F3818" t="s">
        <v>38</v>
      </c>
      <c r="G3818">
        <v>2403.8125</v>
      </c>
      <c r="H3818">
        <v>1</v>
      </c>
      <c r="I3818">
        <v>0.24038124999999999</v>
      </c>
      <c r="J3818">
        <v>1143</v>
      </c>
      <c r="K3818">
        <v>1538.7040999999999</v>
      </c>
      <c r="L3818" s="5">
        <v>1.4090000000000001E-3</v>
      </c>
      <c r="M3818" s="5">
        <v>8.4139999999999996E-3</v>
      </c>
      <c r="N3818" s="5">
        <v>1.158E-2</v>
      </c>
      <c r="O3818" s="5">
        <v>2.7269000000000002E-2</v>
      </c>
      <c r="P3818" s="5">
        <v>2.4875999999999999E-2</v>
      </c>
      <c r="Q3818" s="5">
        <v>1.4607999999999999E-2</v>
      </c>
      <c r="R3818" s="5">
        <v>1.6820999999999999E-2</v>
      </c>
      <c r="S3818" s="5">
        <v>3.6310000000000001E-3</v>
      </c>
      <c r="T3818" s="5">
        <f t="shared" si="177"/>
        <v>2.7269000000000002E-2</v>
      </c>
      <c r="U3818" s="5">
        <f>IF(Table1[[#This Row],[MAX_PROJ]]&lt;0.005, 0, SUM(L3818:S3818))</f>
        <v>0.108608</v>
      </c>
      <c r="V3818" t="str">
        <f t="shared" si="178"/>
        <v>ja</v>
      </c>
      <c r="W3818" t="str">
        <f t="shared" si="179"/>
        <v>ja</v>
      </c>
    </row>
    <row r="3819" spans="1:23" hidden="1" x14ac:dyDescent="0.25">
      <c r="A3819" s="1">
        <v>3817</v>
      </c>
      <c r="B3819">
        <v>4723784</v>
      </c>
      <c r="C3819">
        <v>95</v>
      </c>
      <c r="D3819" t="s">
        <v>44</v>
      </c>
      <c r="E3819" t="s">
        <v>42</v>
      </c>
      <c r="F3819" t="s">
        <v>43</v>
      </c>
      <c r="G3819">
        <v>5382.768</v>
      </c>
      <c r="H3819">
        <v>1</v>
      </c>
      <c r="I3819">
        <v>0.5382768</v>
      </c>
      <c r="J3819">
        <v>1714</v>
      </c>
      <c r="K3819">
        <v>1524.1018999999999</v>
      </c>
      <c r="L3819" s="5">
        <v>6.3359999999999996E-3</v>
      </c>
      <c r="M3819" s="5">
        <v>5.5225000000000003E-2</v>
      </c>
      <c r="N3819" s="5">
        <v>6.6397999999999999E-2</v>
      </c>
      <c r="O3819" s="5">
        <v>0.13189699999999999</v>
      </c>
      <c r="P3819" s="5">
        <v>0.124012</v>
      </c>
      <c r="Q3819" s="5">
        <v>7.9700999999999994E-2</v>
      </c>
      <c r="R3819" s="5">
        <v>8.7884000000000004E-2</v>
      </c>
      <c r="S3819" s="5">
        <v>2.605E-2</v>
      </c>
      <c r="T3819" s="5">
        <f t="shared" si="177"/>
        <v>0.13189699999999999</v>
      </c>
      <c r="U3819" s="5">
        <f>IF(Table1[[#This Row],[MAX_PROJ]]&lt;0.005, 0, SUM(L3819:S3819))</f>
        <v>0.57750299999999999</v>
      </c>
      <c r="V3819" t="str">
        <f t="shared" si="178"/>
        <v>nee</v>
      </c>
      <c r="W3819" t="str">
        <f t="shared" si="179"/>
        <v>nee</v>
      </c>
    </row>
    <row r="3820" spans="1:23" hidden="1" x14ac:dyDescent="0.25">
      <c r="A3820" s="1">
        <v>3818</v>
      </c>
      <c r="B3820">
        <v>4838472</v>
      </c>
      <c r="C3820">
        <v>95</v>
      </c>
      <c r="D3820" t="s">
        <v>44</v>
      </c>
      <c r="E3820" t="s">
        <v>42</v>
      </c>
      <c r="F3820" t="s">
        <v>43</v>
      </c>
      <c r="G3820">
        <v>215.69917000000001</v>
      </c>
      <c r="H3820">
        <v>1</v>
      </c>
      <c r="I3820">
        <v>2.1569917000000001E-2</v>
      </c>
      <c r="J3820">
        <v>1714</v>
      </c>
      <c r="K3820">
        <v>1054.624</v>
      </c>
      <c r="L3820" s="5">
        <v>3.454E-3</v>
      </c>
      <c r="M3820" s="5">
        <v>3.4618000000000003E-2</v>
      </c>
      <c r="N3820" s="5">
        <v>4.1071999999999997E-2</v>
      </c>
      <c r="O3820" s="5">
        <v>8.1969E-2</v>
      </c>
      <c r="P3820" s="5">
        <v>7.7249999999999999E-2</v>
      </c>
      <c r="Q3820" s="5">
        <v>5.0187000000000002E-2</v>
      </c>
      <c r="R3820" s="5">
        <v>5.5273999999999997E-2</v>
      </c>
      <c r="S3820" s="5">
        <v>1.6778000000000001E-2</v>
      </c>
      <c r="T3820" s="5">
        <f t="shared" si="177"/>
        <v>8.1969E-2</v>
      </c>
      <c r="U3820" s="5">
        <f>IF(Table1[[#This Row],[MAX_PROJ]]&lt;0.005, 0, SUM(L3820:S3820))</f>
        <v>0.36060199999999998</v>
      </c>
      <c r="V3820" t="str">
        <f t="shared" si="178"/>
        <v>nee</v>
      </c>
      <c r="W3820" t="str">
        <f t="shared" si="179"/>
        <v>nee</v>
      </c>
    </row>
    <row r="3821" spans="1:23" hidden="1" x14ac:dyDescent="0.25">
      <c r="A3821" s="1">
        <v>3819</v>
      </c>
      <c r="B3821">
        <v>4723785</v>
      </c>
      <c r="C3821">
        <v>95</v>
      </c>
      <c r="D3821" t="s">
        <v>44</v>
      </c>
      <c r="E3821" t="s">
        <v>42</v>
      </c>
      <c r="F3821" t="s">
        <v>43</v>
      </c>
      <c r="G3821">
        <v>6481.0259999999998</v>
      </c>
      <c r="H3821">
        <v>1</v>
      </c>
      <c r="I3821">
        <v>0.64810259999999997</v>
      </c>
      <c r="J3821">
        <v>1714</v>
      </c>
      <c r="K3821">
        <v>1387.0454999999999</v>
      </c>
      <c r="L3821" s="5">
        <v>5.8250000000000003E-3</v>
      </c>
      <c r="M3821" s="5">
        <v>4.9998000000000001E-2</v>
      </c>
      <c r="N3821" s="5">
        <v>6.0289000000000002E-2</v>
      </c>
      <c r="O3821" s="5">
        <v>0.120229</v>
      </c>
      <c r="P3821" s="5">
        <v>0.11312999999999999</v>
      </c>
      <c r="Q3821" s="5">
        <v>7.2502999999999998E-2</v>
      </c>
      <c r="R3821" s="5">
        <v>8.0076999999999995E-2</v>
      </c>
      <c r="S3821" s="5">
        <v>2.3605000000000001E-2</v>
      </c>
      <c r="T3821" s="5">
        <f t="shared" si="177"/>
        <v>0.120229</v>
      </c>
      <c r="U3821" s="5">
        <f>IF(Table1[[#This Row],[MAX_PROJ]]&lt;0.005, 0, SUM(L3821:S3821))</f>
        <v>0.5256559999999999</v>
      </c>
      <c r="V3821" t="str">
        <f t="shared" si="178"/>
        <v>nee</v>
      </c>
      <c r="W3821" t="str">
        <f t="shared" si="179"/>
        <v>nee</v>
      </c>
    </row>
    <row r="3822" spans="1:23" hidden="1" x14ac:dyDescent="0.25">
      <c r="A3822" s="1">
        <v>3820</v>
      </c>
      <c r="B3822">
        <v>4723786</v>
      </c>
      <c r="C3822">
        <v>95</v>
      </c>
      <c r="D3822" t="s">
        <v>44</v>
      </c>
      <c r="E3822" t="s">
        <v>42</v>
      </c>
      <c r="F3822" t="s">
        <v>43</v>
      </c>
      <c r="G3822">
        <v>4546.2</v>
      </c>
      <c r="H3822">
        <v>1</v>
      </c>
      <c r="I3822">
        <v>0.45462000000000002</v>
      </c>
      <c r="J3822">
        <v>1714</v>
      </c>
      <c r="K3822">
        <v>1313.6736000000001</v>
      </c>
      <c r="L3822" s="5">
        <v>5.7559999999999998E-3</v>
      </c>
      <c r="M3822" s="5">
        <v>4.9461999999999999E-2</v>
      </c>
      <c r="N3822" s="5">
        <v>5.9581000000000002E-2</v>
      </c>
      <c r="O3822" s="5">
        <v>0.11863600000000001</v>
      </c>
      <c r="P3822" s="5">
        <v>0.111677</v>
      </c>
      <c r="Q3822" s="5">
        <v>7.1625999999999995E-2</v>
      </c>
      <c r="R3822" s="5">
        <v>7.911E-2</v>
      </c>
      <c r="S3822" s="5">
        <v>2.3380000000000001E-2</v>
      </c>
      <c r="T3822" s="5">
        <f t="shared" si="177"/>
        <v>0.11863600000000001</v>
      </c>
      <c r="U3822" s="5">
        <f>IF(Table1[[#This Row],[MAX_PROJ]]&lt;0.005, 0, SUM(L3822:S3822))</f>
        <v>0.51922799999999991</v>
      </c>
      <c r="V3822" t="str">
        <f t="shared" si="178"/>
        <v>nee</v>
      </c>
      <c r="W3822" t="str">
        <f t="shared" si="179"/>
        <v>nee</v>
      </c>
    </row>
    <row r="3823" spans="1:23" hidden="1" x14ac:dyDescent="0.25">
      <c r="A3823" s="1">
        <v>3821</v>
      </c>
      <c r="B3823">
        <v>4723787</v>
      </c>
      <c r="C3823">
        <v>95</v>
      </c>
      <c r="D3823" t="s">
        <v>44</v>
      </c>
      <c r="E3823" t="s">
        <v>27</v>
      </c>
      <c r="F3823" t="s">
        <v>28</v>
      </c>
      <c r="G3823">
        <v>101.68055</v>
      </c>
      <c r="H3823">
        <v>1</v>
      </c>
      <c r="I3823">
        <v>1.0168055E-2</v>
      </c>
      <c r="J3823">
        <v>2143</v>
      </c>
      <c r="K3823">
        <v>1414.7655</v>
      </c>
      <c r="L3823" s="5">
        <v>5.9789999999999999E-3</v>
      </c>
      <c r="M3823" s="5">
        <v>5.2269999999999997E-2</v>
      </c>
      <c r="N3823" s="5">
        <v>6.2853000000000006E-2</v>
      </c>
      <c r="O3823" s="5">
        <v>0.125139</v>
      </c>
      <c r="P3823" s="5">
        <v>0.117856</v>
      </c>
      <c r="Q3823" s="5">
        <v>7.5727000000000003E-2</v>
      </c>
      <c r="R3823" s="5">
        <v>8.3544999999999994E-2</v>
      </c>
      <c r="S3823" s="5">
        <v>2.4809999999999999E-2</v>
      </c>
      <c r="T3823" s="5">
        <f t="shared" si="177"/>
        <v>0.125139</v>
      </c>
      <c r="U3823" s="5">
        <f>IF(Table1[[#This Row],[MAX_PROJ]]&lt;0.005, 0, SUM(L3823:S3823))</f>
        <v>0.54817899999999997</v>
      </c>
      <c r="V3823" t="str">
        <f t="shared" si="178"/>
        <v>nee</v>
      </c>
      <c r="W3823" t="str">
        <f t="shared" si="179"/>
        <v>nee</v>
      </c>
    </row>
    <row r="3824" spans="1:23" hidden="1" x14ac:dyDescent="0.25">
      <c r="A3824" s="1">
        <v>3822</v>
      </c>
      <c r="B3824">
        <v>4723787</v>
      </c>
      <c r="C3824">
        <v>95</v>
      </c>
      <c r="D3824" t="s">
        <v>44</v>
      </c>
      <c r="E3824" t="s">
        <v>42</v>
      </c>
      <c r="F3824" t="s">
        <v>43</v>
      </c>
      <c r="G3824">
        <v>5423.4620000000004</v>
      </c>
      <c r="H3824">
        <v>1</v>
      </c>
      <c r="I3824">
        <v>0.5423462</v>
      </c>
      <c r="J3824">
        <v>1714</v>
      </c>
      <c r="K3824">
        <v>1414.7655</v>
      </c>
      <c r="L3824" s="5">
        <v>5.9789999999999999E-3</v>
      </c>
      <c r="M3824" s="5">
        <v>5.2269999999999997E-2</v>
      </c>
      <c r="N3824" s="5">
        <v>6.2853000000000006E-2</v>
      </c>
      <c r="O3824" s="5">
        <v>0.125139</v>
      </c>
      <c r="P3824" s="5">
        <v>0.117856</v>
      </c>
      <c r="Q3824" s="5">
        <v>7.5727000000000003E-2</v>
      </c>
      <c r="R3824" s="5">
        <v>8.3544999999999994E-2</v>
      </c>
      <c r="S3824" s="5">
        <v>2.4809999999999999E-2</v>
      </c>
      <c r="T3824" s="5">
        <f t="shared" si="177"/>
        <v>0.125139</v>
      </c>
      <c r="U3824" s="5">
        <f>IF(Table1[[#This Row],[MAX_PROJ]]&lt;0.005, 0, SUM(L3824:S3824))</f>
        <v>0.54817899999999997</v>
      </c>
      <c r="V3824" t="str">
        <f t="shared" si="178"/>
        <v>nee</v>
      </c>
      <c r="W3824" t="str">
        <f t="shared" si="179"/>
        <v>nee</v>
      </c>
    </row>
    <row r="3825" spans="1:23" hidden="1" x14ac:dyDescent="0.25">
      <c r="A3825" s="1">
        <v>3823</v>
      </c>
      <c r="B3825">
        <v>4723788</v>
      </c>
      <c r="C3825">
        <v>95</v>
      </c>
      <c r="D3825" t="s">
        <v>44</v>
      </c>
      <c r="E3825" t="s">
        <v>27</v>
      </c>
      <c r="F3825" t="s">
        <v>28</v>
      </c>
      <c r="G3825">
        <v>1404.6803</v>
      </c>
      <c r="H3825">
        <v>1</v>
      </c>
      <c r="I3825">
        <v>0.14046802999999999</v>
      </c>
      <c r="J3825">
        <v>2143</v>
      </c>
      <c r="K3825">
        <v>1377.9456</v>
      </c>
      <c r="L3825" s="5">
        <v>6.1529999999999996E-3</v>
      </c>
      <c r="M3825" s="5">
        <v>5.5084000000000001E-2</v>
      </c>
      <c r="N3825" s="5">
        <v>6.6143999999999994E-2</v>
      </c>
      <c r="O3825" s="5">
        <v>0.13234299999999999</v>
      </c>
      <c r="P3825" s="5">
        <v>0.12460400000000001</v>
      </c>
      <c r="Q3825" s="5">
        <v>8.0116999999999994E-2</v>
      </c>
      <c r="R3825" s="5">
        <v>8.8375999999999996E-2</v>
      </c>
      <c r="S3825" s="5">
        <v>2.6280000000000001E-2</v>
      </c>
      <c r="T3825" s="5">
        <f t="shared" si="177"/>
        <v>0.13234299999999999</v>
      </c>
      <c r="U3825" s="5">
        <f>IF(Table1[[#This Row],[MAX_PROJ]]&lt;0.005, 0, SUM(L3825:S3825))</f>
        <v>0.57910099999999987</v>
      </c>
      <c r="V3825" t="str">
        <f t="shared" si="178"/>
        <v>nee</v>
      </c>
      <c r="W3825" t="str">
        <f t="shared" si="179"/>
        <v>nee</v>
      </c>
    </row>
    <row r="3826" spans="1:23" x14ac:dyDescent="0.25">
      <c r="A3826" s="1">
        <v>3824</v>
      </c>
      <c r="B3826">
        <v>4723788</v>
      </c>
      <c r="C3826">
        <v>95</v>
      </c>
      <c r="D3826" t="s">
        <v>44</v>
      </c>
      <c r="E3826" t="s">
        <v>21</v>
      </c>
      <c r="F3826" t="s">
        <v>22</v>
      </c>
      <c r="G3826">
        <v>7.7892804</v>
      </c>
      <c r="H3826">
        <v>1</v>
      </c>
      <c r="I3826">
        <v>7.7892803999999997E-4</v>
      </c>
      <c r="J3826">
        <v>714</v>
      </c>
      <c r="K3826">
        <v>1377.9456</v>
      </c>
      <c r="L3826" s="5">
        <v>6.1529999999999996E-3</v>
      </c>
      <c r="M3826" s="5">
        <v>5.5084000000000001E-2</v>
      </c>
      <c r="N3826" s="5">
        <v>6.6143999999999994E-2</v>
      </c>
      <c r="O3826" s="5">
        <v>0.13234299999999999</v>
      </c>
      <c r="P3826" s="5">
        <v>0.12460400000000001</v>
      </c>
      <c r="Q3826" s="5">
        <v>8.0116999999999994E-2</v>
      </c>
      <c r="R3826" s="5">
        <v>8.8375999999999996E-2</v>
      </c>
      <c r="S3826" s="5">
        <v>2.6280000000000001E-2</v>
      </c>
      <c r="T3826" s="5">
        <f t="shared" si="177"/>
        <v>0.13234299999999999</v>
      </c>
      <c r="U3826" s="5">
        <f>IF(Table1[[#This Row],[MAX_PROJ]]&lt;0.005, 0, SUM(L3826:S3826))</f>
        <v>0.57910099999999987</v>
      </c>
      <c r="V3826" t="str">
        <f t="shared" si="178"/>
        <v>ja</v>
      </c>
      <c r="W3826" t="str">
        <f t="shared" si="179"/>
        <v>ja</v>
      </c>
    </row>
    <row r="3827" spans="1:23" hidden="1" x14ac:dyDescent="0.25">
      <c r="A3827" s="1">
        <v>3825</v>
      </c>
      <c r="B3827">
        <v>4723788</v>
      </c>
      <c r="C3827">
        <v>95</v>
      </c>
      <c r="D3827" t="s">
        <v>44</v>
      </c>
      <c r="E3827" t="s">
        <v>42</v>
      </c>
      <c r="F3827" t="s">
        <v>43</v>
      </c>
      <c r="G3827">
        <v>1253.1237000000001</v>
      </c>
      <c r="H3827">
        <v>1</v>
      </c>
      <c r="I3827">
        <v>0.12531237000000001</v>
      </c>
      <c r="J3827">
        <v>1714</v>
      </c>
      <c r="K3827">
        <v>1377.9456</v>
      </c>
      <c r="L3827" s="5">
        <v>6.1529999999999996E-3</v>
      </c>
      <c r="M3827" s="5">
        <v>5.5084000000000001E-2</v>
      </c>
      <c r="N3827" s="5">
        <v>6.6143999999999994E-2</v>
      </c>
      <c r="O3827" s="5">
        <v>0.13234299999999999</v>
      </c>
      <c r="P3827" s="5">
        <v>0.12460400000000001</v>
      </c>
      <c r="Q3827" s="5">
        <v>8.0116999999999994E-2</v>
      </c>
      <c r="R3827" s="5">
        <v>8.8375999999999996E-2</v>
      </c>
      <c r="S3827" s="5">
        <v>2.6280000000000001E-2</v>
      </c>
      <c r="T3827" s="5">
        <f t="shared" si="177"/>
        <v>0.13234299999999999</v>
      </c>
      <c r="U3827" s="5">
        <f>IF(Table1[[#This Row],[MAX_PROJ]]&lt;0.005, 0, SUM(L3827:S3827))</f>
        <v>0.57910099999999987</v>
      </c>
      <c r="V3827" t="str">
        <f t="shared" si="178"/>
        <v>nee</v>
      </c>
      <c r="W3827" t="str">
        <f t="shared" si="179"/>
        <v>nee</v>
      </c>
    </row>
    <row r="3828" spans="1:23" hidden="1" x14ac:dyDescent="0.25">
      <c r="A3828" s="1">
        <v>3826</v>
      </c>
      <c r="B3828">
        <v>4723789</v>
      </c>
      <c r="C3828">
        <v>95</v>
      </c>
      <c r="D3828" t="s">
        <v>44</v>
      </c>
      <c r="E3828" t="s">
        <v>42</v>
      </c>
      <c r="F3828" t="s">
        <v>43</v>
      </c>
      <c r="G3828">
        <v>3996.1023</v>
      </c>
      <c r="H3828">
        <v>1</v>
      </c>
      <c r="I3828">
        <v>0.39961023000000001</v>
      </c>
      <c r="J3828">
        <v>1714</v>
      </c>
      <c r="K3828">
        <v>1351.7150999999999</v>
      </c>
      <c r="L3828" s="5">
        <v>6.2230000000000002E-3</v>
      </c>
      <c r="M3828" s="5">
        <v>5.6335000000000003E-2</v>
      </c>
      <c r="N3828" s="5">
        <v>6.7525000000000002E-2</v>
      </c>
      <c r="O3828" s="5">
        <v>0.13505900000000001</v>
      </c>
      <c r="P3828" s="5">
        <v>0.12716</v>
      </c>
      <c r="Q3828" s="5">
        <v>8.1858E-2</v>
      </c>
      <c r="R3828" s="5">
        <v>9.0282000000000001E-2</v>
      </c>
      <c r="S3828" s="5">
        <v>2.6932000000000001E-2</v>
      </c>
      <c r="T3828" s="5">
        <f t="shared" si="177"/>
        <v>0.13505900000000001</v>
      </c>
      <c r="U3828" s="5">
        <f>IF(Table1[[#This Row],[MAX_PROJ]]&lt;0.005, 0, SUM(L3828:S3828))</f>
        <v>0.59137399999999996</v>
      </c>
      <c r="V3828" t="str">
        <f t="shared" si="178"/>
        <v>nee</v>
      </c>
      <c r="W3828" t="str">
        <f t="shared" si="179"/>
        <v>nee</v>
      </c>
    </row>
    <row r="3829" spans="1:23" hidden="1" x14ac:dyDescent="0.25">
      <c r="A3829" s="1">
        <v>3827</v>
      </c>
      <c r="B3829">
        <v>4723790</v>
      </c>
      <c r="C3829">
        <v>95</v>
      </c>
      <c r="D3829" t="s">
        <v>44</v>
      </c>
      <c r="E3829" t="s">
        <v>42</v>
      </c>
      <c r="F3829" t="s">
        <v>43</v>
      </c>
      <c r="G3829">
        <v>3449.4104000000002</v>
      </c>
      <c r="H3829">
        <v>1</v>
      </c>
      <c r="I3829">
        <v>0.34494103999999998</v>
      </c>
      <c r="J3829">
        <v>1714</v>
      </c>
      <c r="K3829">
        <v>1372.2855999999999</v>
      </c>
      <c r="L3829" s="5">
        <v>6.3439999999999998E-3</v>
      </c>
      <c r="M3829" s="5">
        <v>5.7827999999999997E-2</v>
      </c>
      <c r="N3829" s="5">
        <v>6.9248000000000004E-2</v>
      </c>
      <c r="O3829" s="5">
        <v>0.138569</v>
      </c>
      <c r="P3829" s="5">
        <v>0.13053000000000001</v>
      </c>
      <c r="Q3829" s="5">
        <v>8.4069000000000005E-2</v>
      </c>
      <c r="R3829" s="5">
        <v>9.2707999999999999E-2</v>
      </c>
      <c r="S3829" s="5">
        <v>2.768E-2</v>
      </c>
      <c r="T3829" s="5">
        <f t="shared" si="177"/>
        <v>0.138569</v>
      </c>
      <c r="U3829" s="5">
        <f>IF(Table1[[#This Row],[MAX_PROJ]]&lt;0.005, 0, SUM(L3829:S3829))</f>
        <v>0.60697599999999996</v>
      </c>
      <c r="V3829" t="str">
        <f t="shared" si="178"/>
        <v>nee</v>
      </c>
      <c r="W3829" t="str">
        <f t="shared" si="179"/>
        <v>nee</v>
      </c>
    </row>
    <row r="3830" spans="1:23" hidden="1" x14ac:dyDescent="0.25">
      <c r="A3830" s="1">
        <v>3828</v>
      </c>
      <c r="B3830">
        <v>4723791</v>
      </c>
      <c r="C3830">
        <v>95</v>
      </c>
      <c r="D3830" t="s">
        <v>44</v>
      </c>
      <c r="E3830" t="s">
        <v>42</v>
      </c>
      <c r="F3830" t="s">
        <v>43</v>
      </c>
      <c r="G3830">
        <v>1709.7507000000001</v>
      </c>
      <c r="H3830">
        <v>1</v>
      </c>
      <c r="I3830">
        <v>0.17097507000000001</v>
      </c>
      <c r="J3830">
        <v>1714</v>
      </c>
      <c r="K3830">
        <v>1385.681</v>
      </c>
      <c r="L3830" s="5">
        <v>6.3569999999999998E-3</v>
      </c>
      <c r="M3830" s="5">
        <v>5.8382999999999997E-2</v>
      </c>
      <c r="N3830" s="5">
        <v>6.9671999999999998E-2</v>
      </c>
      <c r="O3830" s="5">
        <v>0.13863</v>
      </c>
      <c r="P3830" s="5">
        <v>0.13063900000000001</v>
      </c>
      <c r="Q3830" s="5">
        <v>8.4362999999999994E-2</v>
      </c>
      <c r="R3830" s="5">
        <v>9.2976000000000003E-2</v>
      </c>
      <c r="S3830" s="5">
        <v>2.7969999999999998E-2</v>
      </c>
      <c r="T3830" s="5">
        <f t="shared" si="177"/>
        <v>0.13863</v>
      </c>
      <c r="U3830" s="5">
        <f>IF(Table1[[#This Row],[MAX_PROJ]]&lt;0.005, 0, SUM(L3830:S3830))</f>
        <v>0.60899000000000014</v>
      </c>
      <c r="V3830" t="str">
        <f t="shared" si="178"/>
        <v>nee</v>
      </c>
      <c r="W3830" t="str">
        <f t="shared" si="179"/>
        <v>nee</v>
      </c>
    </row>
    <row r="3831" spans="1:23" hidden="1" x14ac:dyDescent="0.25">
      <c r="A3831" s="1">
        <v>3829</v>
      </c>
      <c r="B3831">
        <v>4838469</v>
      </c>
      <c r="C3831">
        <v>95</v>
      </c>
      <c r="D3831" t="s">
        <v>44</v>
      </c>
      <c r="E3831" t="s">
        <v>42</v>
      </c>
      <c r="F3831" t="s">
        <v>43</v>
      </c>
      <c r="G3831">
        <v>2191.3283999999999</v>
      </c>
      <c r="H3831">
        <v>1</v>
      </c>
      <c r="I3831">
        <v>0.21913284</v>
      </c>
      <c r="J3831">
        <v>1714</v>
      </c>
      <c r="K3831">
        <v>1208.7795000000001</v>
      </c>
      <c r="L3831" s="5">
        <v>3.7799999999999999E-3</v>
      </c>
      <c r="M3831" s="5">
        <v>3.6414000000000002E-2</v>
      </c>
      <c r="N3831" s="5">
        <v>4.3380000000000002E-2</v>
      </c>
      <c r="O3831" s="5">
        <v>8.6878999999999998E-2</v>
      </c>
      <c r="P3831" s="5">
        <v>8.1819000000000003E-2</v>
      </c>
      <c r="Q3831" s="5">
        <v>5.2922999999999998E-2</v>
      </c>
      <c r="R3831" s="5">
        <v>5.8316E-2</v>
      </c>
      <c r="S3831" s="5">
        <v>1.7559000000000002E-2</v>
      </c>
      <c r="T3831" s="5">
        <f t="shared" si="177"/>
        <v>8.6878999999999998E-2</v>
      </c>
      <c r="U3831" s="5">
        <f>IF(Table1[[#This Row],[MAX_PROJ]]&lt;0.005, 0, SUM(L3831:S3831))</f>
        <v>0.38107000000000002</v>
      </c>
      <c r="V3831" t="str">
        <f t="shared" si="178"/>
        <v>nee</v>
      </c>
      <c r="W3831" t="str">
        <f t="shared" si="179"/>
        <v>nee</v>
      </c>
    </row>
    <row r="3832" spans="1:23" hidden="1" x14ac:dyDescent="0.25">
      <c r="A3832" s="1">
        <v>3830</v>
      </c>
      <c r="B3832">
        <v>4723780</v>
      </c>
      <c r="C3832">
        <v>95</v>
      </c>
      <c r="D3832" t="s">
        <v>44</v>
      </c>
      <c r="E3832" t="s">
        <v>30</v>
      </c>
      <c r="F3832" t="s">
        <v>31</v>
      </c>
      <c r="G3832">
        <v>802.79570000000001</v>
      </c>
      <c r="H3832">
        <v>1</v>
      </c>
      <c r="I3832">
        <v>8.0279569999999995E-2</v>
      </c>
      <c r="J3832">
        <v>2143</v>
      </c>
      <c r="K3832">
        <v>1161.0193999999999</v>
      </c>
      <c r="L3832" s="5">
        <v>4.4600000000000004E-3</v>
      </c>
      <c r="M3832" s="5">
        <v>3.6953E-2</v>
      </c>
      <c r="N3832" s="5">
        <v>4.4714999999999998E-2</v>
      </c>
      <c r="O3832" s="5">
        <v>8.8112999999999997E-2</v>
      </c>
      <c r="P3832" s="5">
        <v>8.2892999999999994E-2</v>
      </c>
      <c r="Q3832" s="5">
        <v>5.3135000000000002E-2</v>
      </c>
      <c r="R3832" s="5">
        <v>5.8645000000000003E-2</v>
      </c>
      <c r="S3832" s="5">
        <v>1.7250999999999999E-2</v>
      </c>
      <c r="T3832" s="5">
        <f t="shared" si="177"/>
        <v>8.8112999999999997E-2</v>
      </c>
      <c r="U3832" s="5">
        <f>IF(Table1[[#This Row],[MAX_PROJ]]&lt;0.005, 0, SUM(L3832:S3832))</f>
        <v>0.38616499999999998</v>
      </c>
      <c r="V3832" t="str">
        <f t="shared" si="178"/>
        <v>nee</v>
      </c>
      <c r="W3832" t="str">
        <f t="shared" si="179"/>
        <v>nee</v>
      </c>
    </row>
    <row r="3833" spans="1:23" hidden="1" x14ac:dyDescent="0.25">
      <c r="A3833" s="1">
        <v>3831</v>
      </c>
      <c r="B3833">
        <v>4723780</v>
      </c>
      <c r="C3833">
        <v>95</v>
      </c>
      <c r="D3833" t="s">
        <v>44</v>
      </c>
      <c r="E3833" t="s">
        <v>42</v>
      </c>
      <c r="F3833" t="s">
        <v>43</v>
      </c>
      <c r="G3833">
        <v>212.24413999999999</v>
      </c>
      <c r="H3833">
        <v>1</v>
      </c>
      <c r="I3833">
        <v>2.1224414E-2</v>
      </c>
      <c r="J3833">
        <v>1714</v>
      </c>
      <c r="K3833">
        <v>1161.0193999999999</v>
      </c>
      <c r="L3833" s="5">
        <v>4.4600000000000004E-3</v>
      </c>
      <c r="M3833" s="5">
        <v>3.6953E-2</v>
      </c>
      <c r="N3833" s="5">
        <v>4.4714999999999998E-2</v>
      </c>
      <c r="O3833" s="5">
        <v>8.8112999999999997E-2</v>
      </c>
      <c r="P3833" s="5">
        <v>8.2892999999999994E-2</v>
      </c>
      <c r="Q3833" s="5">
        <v>5.3135000000000002E-2</v>
      </c>
      <c r="R3833" s="5">
        <v>5.8645000000000003E-2</v>
      </c>
      <c r="S3833" s="5">
        <v>1.7250999999999999E-2</v>
      </c>
      <c r="T3833" s="5">
        <f t="shared" si="177"/>
        <v>8.8112999999999997E-2</v>
      </c>
      <c r="U3833" s="5">
        <f>IF(Table1[[#This Row],[MAX_PROJ]]&lt;0.005, 0, SUM(L3833:S3833))</f>
        <v>0.38616499999999998</v>
      </c>
      <c r="V3833" t="str">
        <f t="shared" si="178"/>
        <v>nee</v>
      </c>
      <c r="W3833" t="str">
        <f t="shared" si="179"/>
        <v>nee</v>
      </c>
    </row>
    <row r="3834" spans="1:23" hidden="1" x14ac:dyDescent="0.25">
      <c r="A3834" s="1">
        <v>3832</v>
      </c>
      <c r="B3834">
        <v>4723781</v>
      </c>
      <c r="C3834">
        <v>95</v>
      </c>
      <c r="D3834" t="s">
        <v>44</v>
      </c>
      <c r="E3834" t="s">
        <v>45</v>
      </c>
      <c r="F3834" t="s">
        <v>28</v>
      </c>
      <c r="G3834">
        <v>2228.7397000000001</v>
      </c>
      <c r="H3834">
        <v>1</v>
      </c>
      <c r="I3834">
        <v>0.22287397</v>
      </c>
      <c r="J3834">
        <v>2143</v>
      </c>
      <c r="K3834">
        <v>1253.8155999999999</v>
      </c>
      <c r="L3834" s="5">
        <v>4.6550000000000003E-3</v>
      </c>
      <c r="M3834" s="5">
        <v>3.9463999999999999E-2</v>
      </c>
      <c r="N3834" s="5">
        <v>4.7632000000000001E-2</v>
      </c>
      <c r="O3834" s="5">
        <v>9.3825000000000006E-2</v>
      </c>
      <c r="P3834" s="5">
        <v>8.8345000000000007E-2</v>
      </c>
      <c r="Q3834" s="5">
        <v>5.6766999999999998E-2</v>
      </c>
      <c r="R3834" s="5">
        <v>6.2560000000000004E-2</v>
      </c>
      <c r="S3834" s="5">
        <v>1.8537999999999999E-2</v>
      </c>
      <c r="T3834" s="5">
        <f t="shared" si="177"/>
        <v>9.3825000000000006E-2</v>
      </c>
      <c r="U3834" s="5">
        <f>IF(Table1[[#This Row],[MAX_PROJ]]&lt;0.005, 0, SUM(L3834:S3834))</f>
        <v>0.41178600000000004</v>
      </c>
      <c r="V3834" t="str">
        <f t="shared" si="178"/>
        <v>nee</v>
      </c>
      <c r="W3834" t="str">
        <f t="shared" si="179"/>
        <v>nee</v>
      </c>
    </row>
    <row r="3835" spans="1:23" hidden="1" x14ac:dyDescent="0.25">
      <c r="A3835" s="1">
        <v>3833</v>
      </c>
      <c r="B3835">
        <v>4723781</v>
      </c>
      <c r="C3835">
        <v>95</v>
      </c>
      <c r="D3835" t="s">
        <v>44</v>
      </c>
      <c r="E3835" t="s">
        <v>42</v>
      </c>
      <c r="F3835" t="s">
        <v>43</v>
      </c>
      <c r="G3835">
        <v>1079.9496999999999</v>
      </c>
      <c r="H3835">
        <v>1</v>
      </c>
      <c r="I3835">
        <v>0.10799497</v>
      </c>
      <c r="J3835">
        <v>1714</v>
      </c>
      <c r="K3835">
        <v>1253.8155999999999</v>
      </c>
      <c r="L3835" s="5">
        <v>4.6550000000000003E-3</v>
      </c>
      <c r="M3835" s="5">
        <v>3.9463999999999999E-2</v>
      </c>
      <c r="N3835" s="5">
        <v>4.7632000000000001E-2</v>
      </c>
      <c r="O3835" s="5">
        <v>9.3825000000000006E-2</v>
      </c>
      <c r="P3835" s="5">
        <v>8.8345000000000007E-2</v>
      </c>
      <c r="Q3835" s="5">
        <v>5.6766999999999998E-2</v>
      </c>
      <c r="R3835" s="5">
        <v>6.2560000000000004E-2</v>
      </c>
      <c r="S3835" s="5">
        <v>1.8537999999999999E-2</v>
      </c>
      <c r="T3835" s="5">
        <f t="shared" si="177"/>
        <v>9.3825000000000006E-2</v>
      </c>
      <c r="U3835" s="5">
        <f>IF(Table1[[#This Row],[MAX_PROJ]]&lt;0.005, 0, SUM(L3835:S3835))</f>
        <v>0.41178600000000004</v>
      </c>
      <c r="V3835" t="str">
        <f t="shared" si="178"/>
        <v>nee</v>
      </c>
      <c r="W3835" t="str">
        <f t="shared" si="179"/>
        <v>nee</v>
      </c>
    </row>
    <row r="3836" spans="1:23" hidden="1" x14ac:dyDescent="0.25">
      <c r="A3836" s="1">
        <v>3834</v>
      </c>
      <c r="B3836">
        <v>4723782</v>
      </c>
      <c r="C3836">
        <v>95</v>
      </c>
      <c r="D3836" t="s">
        <v>44</v>
      </c>
      <c r="E3836" t="s">
        <v>47</v>
      </c>
      <c r="F3836" t="s">
        <v>31</v>
      </c>
      <c r="G3836">
        <v>45.634903000000001</v>
      </c>
      <c r="H3836">
        <v>1</v>
      </c>
      <c r="I3836">
        <v>4.5634902999999996E-3</v>
      </c>
      <c r="J3836">
        <v>2143</v>
      </c>
      <c r="K3836">
        <v>1223.4259</v>
      </c>
      <c r="L3836" s="5">
        <v>4.8060000000000004E-3</v>
      </c>
      <c r="M3836" s="5">
        <v>4.1072999999999998E-2</v>
      </c>
      <c r="N3836" s="5">
        <v>4.9505E-2</v>
      </c>
      <c r="O3836" s="5">
        <v>9.7336000000000006E-2</v>
      </c>
      <c r="P3836" s="5">
        <v>9.1661999999999993E-2</v>
      </c>
      <c r="Q3836" s="5">
        <v>5.8978999999999997E-2</v>
      </c>
      <c r="R3836" s="5">
        <v>6.4988000000000004E-2</v>
      </c>
      <c r="S3836" s="5">
        <v>1.9317999999999998E-2</v>
      </c>
      <c r="T3836" s="5">
        <f t="shared" si="177"/>
        <v>9.7336000000000006E-2</v>
      </c>
      <c r="U3836" s="5">
        <f>IF(Table1[[#This Row],[MAX_PROJ]]&lt;0.005, 0, SUM(L3836:S3836))</f>
        <v>0.42766700000000002</v>
      </c>
      <c r="V3836" t="str">
        <f t="shared" si="178"/>
        <v>nee</v>
      </c>
      <c r="W3836" t="str">
        <f t="shared" si="179"/>
        <v>nee</v>
      </c>
    </row>
    <row r="3837" spans="1:23" hidden="1" x14ac:dyDescent="0.25">
      <c r="A3837" s="1">
        <v>3835</v>
      </c>
      <c r="B3837">
        <v>4723782</v>
      </c>
      <c r="C3837">
        <v>95</v>
      </c>
      <c r="D3837" t="s">
        <v>44</v>
      </c>
      <c r="E3837" t="s">
        <v>42</v>
      </c>
      <c r="F3837" t="s">
        <v>43</v>
      </c>
      <c r="G3837">
        <v>1520.2157999999999</v>
      </c>
      <c r="H3837">
        <v>1</v>
      </c>
      <c r="I3837">
        <v>0.15202157999999999</v>
      </c>
      <c r="J3837">
        <v>1714</v>
      </c>
      <c r="K3837">
        <v>1223.4259</v>
      </c>
      <c r="L3837" s="5">
        <v>4.8060000000000004E-3</v>
      </c>
      <c r="M3837" s="5">
        <v>4.1072999999999998E-2</v>
      </c>
      <c r="N3837" s="5">
        <v>4.9505E-2</v>
      </c>
      <c r="O3837" s="5">
        <v>9.7336000000000006E-2</v>
      </c>
      <c r="P3837" s="5">
        <v>9.1661999999999993E-2</v>
      </c>
      <c r="Q3837" s="5">
        <v>5.8978999999999997E-2</v>
      </c>
      <c r="R3837" s="5">
        <v>6.4988000000000004E-2</v>
      </c>
      <c r="S3837" s="5">
        <v>1.9317999999999998E-2</v>
      </c>
      <c r="T3837" s="5">
        <f t="shared" si="177"/>
        <v>9.7336000000000006E-2</v>
      </c>
      <c r="U3837" s="5">
        <f>IF(Table1[[#This Row],[MAX_PROJ]]&lt;0.005, 0, SUM(L3837:S3837))</f>
        <v>0.42766700000000002</v>
      </c>
      <c r="V3837" t="str">
        <f t="shared" si="178"/>
        <v>nee</v>
      </c>
      <c r="W3837" t="str">
        <f t="shared" si="179"/>
        <v>nee</v>
      </c>
    </row>
    <row r="3838" spans="1:23" hidden="1" x14ac:dyDescent="0.25">
      <c r="A3838" s="1">
        <v>3836</v>
      </c>
      <c r="B3838">
        <v>4838470</v>
      </c>
      <c r="C3838">
        <v>95</v>
      </c>
      <c r="D3838" t="s">
        <v>44</v>
      </c>
      <c r="E3838" t="s">
        <v>45</v>
      </c>
      <c r="F3838" t="s">
        <v>28</v>
      </c>
      <c r="G3838">
        <v>901.01610000000005</v>
      </c>
      <c r="H3838">
        <v>1</v>
      </c>
      <c r="I3838">
        <v>9.0101609999999999E-2</v>
      </c>
      <c r="J3838">
        <v>2143</v>
      </c>
      <c r="K3838">
        <v>1123.5443</v>
      </c>
      <c r="L3838" s="5">
        <v>3.5330000000000001E-3</v>
      </c>
      <c r="M3838" s="5">
        <v>3.4748000000000001E-2</v>
      </c>
      <c r="N3838" s="5">
        <v>4.1315999999999999E-2</v>
      </c>
      <c r="O3838" s="5">
        <v>8.2631999999999997E-2</v>
      </c>
      <c r="P3838" s="5">
        <v>7.7853000000000006E-2</v>
      </c>
      <c r="Q3838" s="5">
        <v>5.0451999999999997E-2</v>
      </c>
      <c r="R3838" s="5">
        <v>5.5606000000000003E-2</v>
      </c>
      <c r="S3838" s="5">
        <v>1.6806000000000001E-2</v>
      </c>
      <c r="T3838" s="5">
        <f t="shared" si="177"/>
        <v>8.2631999999999997E-2</v>
      </c>
      <c r="U3838" s="5">
        <f>IF(Table1[[#This Row],[MAX_PROJ]]&lt;0.005, 0, SUM(L3838:S3838))</f>
        <v>0.36294599999999999</v>
      </c>
      <c r="V3838" t="str">
        <f t="shared" si="178"/>
        <v>nee</v>
      </c>
      <c r="W3838" t="str">
        <f t="shared" si="179"/>
        <v>nee</v>
      </c>
    </row>
    <row r="3839" spans="1:23" hidden="1" x14ac:dyDescent="0.25">
      <c r="A3839" s="1">
        <v>3837</v>
      </c>
      <c r="B3839">
        <v>4723783</v>
      </c>
      <c r="C3839">
        <v>95</v>
      </c>
      <c r="D3839" t="s">
        <v>44</v>
      </c>
      <c r="E3839" t="s">
        <v>45</v>
      </c>
      <c r="F3839" t="s">
        <v>28</v>
      </c>
      <c r="G3839">
        <v>1978.3088</v>
      </c>
      <c r="H3839">
        <v>1</v>
      </c>
      <c r="I3839">
        <v>0.19783087999999999</v>
      </c>
      <c r="J3839">
        <v>2143</v>
      </c>
      <c r="K3839">
        <v>1458.3544999999999</v>
      </c>
      <c r="L3839" s="5">
        <v>5.9909999999999998E-3</v>
      </c>
      <c r="M3839" s="5">
        <v>5.0703999999999999E-2</v>
      </c>
      <c r="N3839" s="5">
        <v>6.1194999999999999E-2</v>
      </c>
      <c r="O3839" s="5">
        <v>0.12149</v>
      </c>
      <c r="P3839" s="5">
        <v>0.11426699999999999</v>
      </c>
      <c r="Q3839" s="5">
        <v>7.3264999999999997E-2</v>
      </c>
      <c r="R3839" s="5">
        <v>8.0757999999999996E-2</v>
      </c>
      <c r="S3839" s="5">
        <v>2.3805E-2</v>
      </c>
      <c r="T3839" s="5">
        <f t="shared" si="177"/>
        <v>0.12149</v>
      </c>
      <c r="U3839" s="5">
        <f>IF(Table1[[#This Row],[MAX_PROJ]]&lt;0.005, 0, SUM(L3839:S3839))</f>
        <v>0.53147499999999992</v>
      </c>
      <c r="V3839" t="str">
        <f t="shared" si="178"/>
        <v>nee</v>
      </c>
      <c r="W3839" t="str">
        <f t="shared" si="179"/>
        <v>nee</v>
      </c>
    </row>
    <row r="3840" spans="1:23" hidden="1" x14ac:dyDescent="0.25">
      <c r="A3840" s="1">
        <v>3838</v>
      </c>
      <c r="B3840">
        <v>4723783</v>
      </c>
      <c r="C3840">
        <v>95</v>
      </c>
      <c r="D3840" t="s">
        <v>44</v>
      </c>
      <c r="E3840" t="s">
        <v>42</v>
      </c>
      <c r="F3840" t="s">
        <v>43</v>
      </c>
      <c r="G3840">
        <v>1048.7675999999999</v>
      </c>
      <c r="H3840">
        <v>1</v>
      </c>
      <c r="I3840">
        <v>0.10487676</v>
      </c>
      <c r="J3840">
        <v>1714</v>
      </c>
      <c r="K3840">
        <v>1458.3544999999999</v>
      </c>
      <c r="L3840" s="5">
        <v>5.9909999999999998E-3</v>
      </c>
      <c r="M3840" s="5">
        <v>5.0703999999999999E-2</v>
      </c>
      <c r="N3840" s="5">
        <v>6.1194999999999999E-2</v>
      </c>
      <c r="O3840" s="5">
        <v>0.12149</v>
      </c>
      <c r="P3840" s="5">
        <v>0.11426699999999999</v>
      </c>
      <c r="Q3840" s="5">
        <v>7.3264999999999997E-2</v>
      </c>
      <c r="R3840" s="5">
        <v>8.0757999999999996E-2</v>
      </c>
      <c r="S3840" s="5">
        <v>2.3805E-2</v>
      </c>
      <c r="T3840" s="5">
        <f t="shared" si="177"/>
        <v>0.12149</v>
      </c>
      <c r="U3840" s="5">
        <f>IF(Table1[[#This Row],[MAX_PROJ]]&lt;0.005, 0, SUM(L3840:S3840))</f>
        <v>0.53147499999999992</v>
      </c>
      <c r="V3840" t="str">
        <f t="shared" si="178"/>
        <v>nee</v>
      </c>
      <c r="W3840" t="str">
        <f t="shared" si="179"/>
        <v>nee</v>
      </c>
    </row>
    <row r="3841" spans="1:23" hidden="1" x14ac:dyDescent="0.25">
      <c r="A3841" s="1">
        <v>3839</v>
      </c>
      <c r="B3841">
        <v>5067805</v>
      </c>
      <c r="C3841">
        <v>95</v>
      </c>
      <c r="D3841" t="s">
        <v>44</v>
      </c>
      <c r="E3841" t="s">
        <v>27</v>
      </c>
      <c r="F3841" t="s">
        <v>28</v>
      </c>
      <c r="G3841">
        <v>75.477149999999995</v>
      </c>
      <c r="H3841">
        <v>1</v>
      </c>
      <c r="I3841">
        <v>7.547715E-3</v>
      </c>
      <c r="J3841">
        <v>2143</v>
      </c>
      <c r="K3841">
        <v>1300.4498000000001</v>
      </c>
      <c r="L3841" s="5">
        <v>1.908E-3</v>
      </c>
      <c r="M3841" s="5">
        <v>1.6299000000000001E-2</v>
      </c>
      <c r="N3841" s="5">
        <v>1.9741000000000002E-2</v>
      </c>
      <c r="O3841" s="5">
        <v>4.1735000000000001E-2</v>
      </c>
      <c r="P3841" s="5">
        <v>3.9038000000000003E-2</v>
      </c>
      <c r="Q3841" s="5">
        <v>2.4552999999999998E-2</v>
      </c>
      <c r="R3841" s="5">
        <v>2.7359999999999999E-2</v>
      </c>
      <c r="S3841" s="5">
        <v>7.7140000000000004E-3</v>
      </c>
      <c r="T3841" s="5">
        <f t="shared" si="177"/>
        <v>4.1735000000000001E-2</v>
      </c>
      <c r="U3841" s="5">
        <f>IF(Table1[[#This Row],[MAX_PROJ]]&lt;0.005, 0, SUM(L3841:S3841))</f>
        <v>0.17834800000000001</v>
      </c>
      <c r="V3841" t="str">
        <f t="shared" si="178"/>
        <v>nee</v>
      </c>
      <c r="W3841" t="str">
        <f t="shared" si="179"/>
        <v>nee</v>
      </c>
    </row>
    <row r="3842" spans="1:23" hidden="1" x14ac:dyDescent="0.25">
      <c r="A3842" s="1">
        <v>3840</v>
      </c>
      <c r="B3842">
        <v>5067805</v>
      </c>
      <c r="C3842">
        <v>95</v>
      </c>
      <c r="D3842" t="s">
        <v>44</v>
      </c>
      <c r="E3842" t="s">
        <v>42</v>
      </c>
      <c r="F3842" t="s">
        <v>43</v>
      </c>
      <c r="G3842">
        <v>4.3881674000000004</v>
      </c>
      <c r="H3842">
        <v>1</v>
      </c>
      <c r="I3842">
        <v>4.3881673999999999E-4</v>
      </c>
      <c r="J3842">
        <v>1714</v>
      </c>
      <c r="K3842">
        <v>1300.4498000000001</v>
      </c>
      <c r="L3842" s="5">
        <v>1.908E-3</v>
      </c>
      <c r="M3842" s="5">
        <v>1.6299000000000001E-2</v>
      </c>
      <c r="N3842" s="5">
        <v>1.9741000000000002E-2</v>
      </c>
      <c r="O3842" s="5">
        <v>4.1735000000000001E-2</v>
      </c>
      <c r="P3842" s="5">
        <v>3.9038000000000003E-2</v>
      </c>
      <c r="Q3842" s="5">
        <v>2.4552999999999998E-2</v>
      </c>
      <c r="R3842" s="5">
        <v>2.7359999999999999E-2</v>
      </c>
      <c r="S3842" s="5">
        <v>7.7140000000000004E-3</v>
      </c>
      <c r="T3842" s="5">
        <f t="shared" si="177"/>
        <v>4.1735000000000001E-2</v>
      </c>
      <c r="U3842" s="5">
        <f>IF(Table1[[#This Row],[MAX_PROJ]]&lt;0.005, 0, SUM(L3842:S3842))</f>
        <v>0.17834800000000001</v>
      </c>
      <c r="V3842" t="str">
        <f t="shared" si="178"/>
        <v>nee</v>
      </c>
      <c r="W3842" t="str">
        <f t="shared" si="179"/>
        <v>nee</v>
      </c>
    </row>
    <row r="3843" spans="1:23" hidden="1" x14ac:dyDescent="0.25">
      <c r="A3843" s="1">
        <v>3841</v>
      </c>
      <c r="B3843">
        <v>5182495</v>
      </c>
      <c r="C3843">
        <v>94</v>
      </c>
      <c r="D3843" t="s">
        <v>41</v>
      </c>
      <c r="E3843" t="s">
        <v>47</v>
      </c>
      <c r="F3843" t="s">
        <v>31</v>
      </c>
      <c r="J3843">
        <v>2143</v>
      </c>
      <c r="K3843">
        <v>1267.6765</v>
      </c>
      <c r="L3843" s="5"/>
      <c r="M3843" s="5">
        <v>9.2910000000000006E-3</v>
      </c>
      <c r="N3843" s="5">
        <v>9.6089999999999995E-3</v>
      </c>
      <c r="O3843" s="5">
        <v>1.5417999999999999E-2</v>
      </c>
      <c r="P3843" s="5">
        <v>1.5942999999999999E-2</v>
      </c>
      <c r="Q3843" s="5">
        <v>1.2444E-2</v>
      </c>
      <c r="R3843" s="5">
        <v>1.2205000000000001E-2</v>
      </c>
      <c r="S3843" s="5">
        <v>5.4780000000000002E-3</v>
      </c>
      <c r="T3843" s="5">
        <f t="shared" ref="T3843:T3906" si="180">MAX(L3843:S3843)</f>
        <v>1.5942999999999999E-2</v>
      </c>
      <c r="U3843" s="5">
        <f>IF(Table1[[#This Row],[MAX_PROJ]]&lt;0.005, 0, SUM(L3843:S3843))</f>
        <v>8.0388000000000001E-2</v>
      </c>
      <c r="V3843" t="str">
        <f t="shared" ref="V3843:V3906" si="181">IF(K3843&gt;J3843,"ja","nee")</f>
        <v>nee</v>
      </c>
      <c r="W3843" t="str">
        <f t="shared" ref="W3843:W3906" si="182">IF(K3843&gt;(J3843-70),"ja","nee")</f>
        <v>nee</v>
      </c>
    </row>
    <row r="3844" spans="1:23" hidden="1" x14ac:dyDescent="0.25">
      <c r="A3844" s="1">
        <v>3842</v>
      </c>
      <c r="B3844">
        <v>5182495</v>
      </c>
      <c r="C3844">
        <v>94</v>
      </c>
      <c r="D3844" t="s">
        <v>41</v>
      </c>
      <c r="E3844" t="s">
        <v>27</v>
      </c>
      <c r="F3844" t="s">
        <v>28</v>
      </c>
      <c r="J3844">
        <v>2143</v>
      </c>
      <c r="K3844">
        <v>1267.6765</v>
      </c>
      <c r="L3844" s="5"/>
      <c r="M3844" s="5">
        <v>9.2910000000000006E-3</v>
      </c>
      <c r="N3844" s="5">
        <v>9.6089999999999995E-3</v>
      </c>
      <c r="O3844" s="5">
        <v>1.5417999999999999E-2</v>
      </c>
      <c r="P3844" s="5">
        <v>1.5942999999999999E-2</v>
      </c>
      <c r="Q3844" s="5">
        <v>1.2444E-2</v>
      </c>
      <c r="R3844" s="5">
        <v>1.2205000000000001E-2</v>
      </c>
      <c r="S3844" s="5">
        <v>5.4780000000000002E-3</v>
      </c>
      <c r="T3844" s="5">
        <f t="shared" si="180"/>
        <v>1.5942999999999999E-2</v>
      </c>
      <c r="U3844" s="5">
        <f>IF(Table1[[#This Row],[MAX_PROJ]]&lt;0.005, 0, SUM(L3844:S3844))</f>
        <v>8.0388000000000001E-2</v>
      </c>
      <c r="V3844" t="str">
        <f t="shared" si="181"/>
        <v>nee</v>
      </c>
      <c r="W3844" t="str">
        <f t="shared" si="182"/>
        <v>nee</v>
      </c>
    </row>
    <row r="3845" spans="1:23" x14ac:dyDescent="0.25">
      <c r="A3845" s="1">
        <v>3843</v>
      </c>
      <c r="B3845">
        <v>5182495</v>
      </c>
      <c r="C3845">
        <v>94</v>
      </c>
      <c r="D3845" t="s">
        <v>41</v>
      </c>
      <c r="E3845" t="s">
        <v>21</v>
      </c>
      <c r="F3845" t="s">
        <v>22</v>
      </c>
      <c r="J3845">
        <v>714</v>
      </c>
      <c r="K3845">
        <v>1267.6765</v>
      </c>
      <c r="L3845" s="5"/>
      <c r="M3845" s="5">
        <v>9.2910000000000006E-3</v>
      </c>
      <c r="N3845" s="5">
        <v>9.6089999999999995E-3</v>
      </c>
      <c r="O3845" s="5">
        <v>1.5417999999999999E-2</v>
      </c>
      <c r="P3845" s="5">
        <v>1.5942999999999999E-2</v>
      </c>
      <c r="Q3845" s="5">
        <v>1.2444E-2</v>
      </c>
      <c r="R3845" s="5">
        <v>1.2205000000000001E-2</v>
      </c>
      <c r="S3845" s="5">
        <v>5.4780000000000002E-3</v>
      </c>
      <c r="T3845" s="5">
        <f t="shared" si="180"/>
        <v>1.5942999999999999E-2</v>
      </c>
      <c r="U3845" s="5">
        <f>IF(Table1[[#This Row],[MAX_PROJ]]&lt;0.005, 0, SUM(L3845:S3845))</f>
        <v>8.0388000000000001E-2</v>
      </c>
      <c r="V3845" t="str">
        <f t="shared" si="181"/>
        <v>ja</v>
      </c>
      <c r="W3845" t="str">
        <f t="shared" si="182"/>
        <v>ja</v>
      </c>
    </row>
    <row r="3846" spans="1:23" hidden="1" x14ac:dyDescent="0.25">
      <c r="A3846" s="1">
        <v>3844</v>
      </c>
      <c r="B3846">
        <v>5182495</v>
      </c>
      <c r="C3846">
        <v>94</v>
      </c>
      <c r="D3846" t="s">
        <v>41</v>
      </c>
      <c r="E3846" t="s">
        <v>25</v>
      </c>
      <c r="F3846" t="s">
        <v>26</v>
      </c>
      <c r="J3846">
        <v>1786</v>
      </c>
      <c r="K3846">
        <v>1267.6765</v>
      </c>
      <c r="L3846" s="5"/>
      <c r="M3846" s="5">
        <v>9.2910000000000006E-3</v>
      </c>
      <c r="N3846" s="5">
        <v>9.6089999999999995E-3</v>
      </c>
      <c r="O3846" s="5">
        <v>1.5417999999999999E-2</v>
      </c>
      <c r="P3846" s="5">
        <v>1.5942999999999999E-2</v>
      </c>
      <c r="Q3846" s="5">
        <v>1.2444E-2</v>
      </c>
      <c r="R3846" s="5">
        <v>1.2205000000000001E-2</v>
      </c>
      <c r="S3846" s="5">
        <v>5.4780000000000002E-3</v>
      </c>
      <c r="T3846" s="5">
        <f t="shared" si="180"/>
        <v>1.5942999999999999E-2</v>
      </c>
      <c r="U3846" s="5">
        <f>IF(Table1[[#This Row],[MAX_PROJ]]&lt;0.005, 0, SUM(L3846:S3846))</f>
        <v>8.0388000000000001E-2</v>
      </c>
      <c r="V3846" t="str">
        <f t="shared" si="181"/>
        <v>nee</v>
      </c>
      <c r="W3846" t="str">
        <f t="shared" si="182"/>
        <v>nee</v>
      </c>
    </row>
    <row r="3847" spans="1:23" hidden="1" x14ac:dyDescent="0.25">
      <c r="A3847" s="1">
        <v>3845</v>
      </c>
      <c r="B3847">
        <v>5182495</v>
      </c>
      <c r="C3847">
        <v>94</v>
      </c>
      <c r="D3847" t="s">
        <v>41</v>
      </c>
      <c r="E3847" t="s">
        <v>42</v>
      </c>
      <c r="F3847" t="s">
        <v>43</v>
      </c>
      <c r="J3847">
        <v>1714</v>
      </c>
      <c r="K3847">
        <v>1267.6765</v>
      </c>
      <c r="L3847" s="5"/>
      <c r="M3847" s="5">
        <v>9.2910000000000006E-3</v>
      </c>
      <c r="N3847" s="5">
        <v>9.6089999999999995E-3</v>
      </c>
      <c r="O3847" s="5">
        <v>1.5417999999999999E-2</v>
      </c>
      <c r="P3847" s="5">
        <v>1.5942999999999999E-2</v>
      </c>
      <c r="Q3847" s="5">
        <v>1.2444E-2</v>
      </c>
      <c r="R3847" s="5">
        <v>1.2205000000000001E-2</v>
      </c>
      <c r="S3847" s="5">
        <v>5.4780000000000002E-3</v>
      </c>
      <c r="T3847" s="5">
        <f t="shared" si="180"/>
        <v>1.5942999999999999E-2</v>
      </c>
      <c r="U3847" s="5">
        <f>IF(Table1[[#This Row],[MAX_PROJ]]&lt;0.005, 0, SUM(L3847:S3847))</f>
        <v>8.0388000000000001E-2</v>
      </c>
      <c r="V3847" t="str">
        <f t="shared" si="181"/>
        <v>nee</v>
      </c>
      <c r="W3847" t="str">
        <f t="shared" si="182"/>
        <v>nee</v>
      </c>
    </row>
    <row r="3848" spans="1:23" hidden="1" x14ac:dyDescent="0.25">
      <c r="A3848" s="1">
        <v>3846</v>
      </c>
      <c r="B3848">
        <v>5067804</v>
      </c>
      <c r="C3848">
        <v>95</v>
      </c>
      <c r="D3848" t="s">
        <v>44</v>
      </c>
      <c r="E3848" t="s">
        <v>42</v>
      </c>
      <c r="F3848" t="s">
        <v>43</v>
      </c>
      <c r="G3848">
        <v>2725.6480000000001</v>
      </c>
      <c r="H3848">
        <v>1</v>
      </c>
      <c r="I3848">
        <v>0.2725648</v>
      </c>
      <c r="J3848">
        <v>1714</v>
      </c>
      <c r="K3848">
        <v>1349.69</v>
      </c>
      <c r="L3848" s="5">
        <v>1.957E-3</v>
      </c>
      <c r="M3848" s="5">
        <v>1.6702999999999999E-2</v>
      </c>
      <c r="N3848" s="5">
        <v>2.0244000000000002E-2</v>
      </c>
      <c r="O3848" s="5">
        <v>4.2980999999999998E-2</v>
      </c>
      <c r="P3848" s="5">
        <v>4.0177999999999998E-2</v>
      </c>
      <c r="Q3848" s="5">
        <v>2.5232000000000001E-2</v>
      </c>
      <c r="R3848" s="5">
        <v>2.8118000000000001E-2</v>
      </c>
      <c r="S3848" s="5">
        <v>7.9039999999999996E-3</v>
      </c>
      <c r="T3848" s="5">
        <f t="shared" si="180"/>
        <v>4.2980999999999998E-2</v>
      </c>
      <c r="U3848" s="5">
        <f>IF(Table1[[#This Row],[MAX_PROJ]]&lt;0.005, 0, SUM(L3848:S3848))</f>
        <v>0.18331700000000001</v>
      </c>
      <c r="V3848" t="str">
        <f t="shared" si="181"/>
        <v>nee</v>
      </c>
      <c r="W3848" t="str">
        <f t="shared" si="182"/>
        <v>nee</v>
      </c>
    </row>
    <row r="3849" spans="1:23" x14ac:dyDescent="0.25">
      <c r="A3849" s="1">
        <v>3847</v>
      </c>
      <c r="B3849">
        <v>5182494</v>
      </c>
      <c r="C3849">
        <v>94</v>
      </c>
      <c r="D3849" t="s">
        <v>41</v>
      </c>
      <c r="E3849" t="s">
        <v>21</v>
      </c>
      <c r="F3849" t="s">
        <v>22</v>
      </c>
      <c r="J3849">
        <v>714</v>
      </c>
      <c r="K3849">
        <v>1647.3507999999999</v>
      </c>
      <c r="L3849" s="5"/>
      <c r="M3849" s="5">
        <v>1.1972E-2</v>
      </c>
      <c r="N3849" s="5">
        <v>1.2395E-2</v>
      </c>
      <c r="O3849" s="5">
        <v>1.9747000000000001E-2</v>
      </c>
      <c r="P3849" s="5">
        <v>2.0493999999999998E-2</v>
      </c>
      <c r="Q3849" s="5">
        <v>1.6045E-2</v>
      </c>
      <c r="R3849" s="5">
        <v>1.5678000000000001E-2</v>
      </c>
      <c r="S3849" s="5">
        <v>7.0749999999999997E-3</v>
      </c>
      <c r="T3849" s="5">
        <f t="shared" si="180"/>
        <v>2.0493999999999998E-2</v>
      </c>
      <c r="U3849" s="5">
        <f>IF(Table1[[#This Row],[MAX_PROJ]]&lt;0.005, 0, SUM(L3849:S3849))</f>
        <v>0.103406</v>
      </c>
      <c r="V3849" t="str">
        <f t="shared" si="181"/>
        <v>ja</v>
      </c>
      <c r="W3849" t="str">
        <f t="shared" si="182"/>
        <v>ja</v>
      </c>
    </row>
    <row r="3850" spans="1:23" hidden="1" x14ac:dyDescent="0.25">
      <c r="A3850" s="1">
        <v>3848</v>
      </c>
      <c r="B3850">
        <v>5182494</v>
      </c>
      <c r="C3850">
        <v>94</v>
      </c>
      <c r="D3850" t="s">
        <v>41</v>
      </c>
      <c r="E3850" t="s">
        <v>25</v>
      </c>
      <c r="F3850" t="s">
        <v>26</v>
      </c>
      <c r="J3850">
        <v>1786</v>
      </c>
      <c r="K3850">
        <v>1647.3507999999999</v>
      </c>
      <c r="L3850" s="5"/>
      <c r="M3850" s="5">
        <v>1.1972E-2</v>
      </c>
      <c r="N3850" s="5">
        <v>1.2395E-2</v>
      </c>
      <c r="O3850" s="5">
        <v>1.9747000000000001E-2</v>
      </c>
      <c r="P3850" s="5">
        <v>2.0493999999999998E-2</v>
      </c>
      <c r="Q3850" s="5">
        <v>1.6045E-2</v>
      </c>
      <c r="R3850" s="5">
        <v>1.5678000000000001E-2</v>
      </c>
      <c r="S3850" s="5">
        <v>7.0749999999999997E-3</v>
      </c>
      <c r="T3850" s="5">
        <f t="shared" si="180"/>
        <v>2.0493999999999998E-2</v>
      </c>
      <c r="U3850" s="5">
        <f>IF(Table1[[#This Row],[MAX_PROJ]]&lt;0.005, 0, SUM(L3850:S3850))</f>
        <v>0.103406</v>
      </c>
      <c r="V3850" t="str">
        <f t="shared" si="181"/>
        <v>nee</v>
      </c>
      <c r="W3850" t="str">
        <f t="shared" si="182"/>
        <v>nee</v>
      </c>
    </row>
    <row r="3851" spans="1:23" x14ac:dyDescent="0.25">
      <c r="A3851" s="1">
        <v>3849</v>
      </c>
      <c r="B3851">
        <v>5182494</v>
      </c>
      <c r="C3851">
        <v>94</v>
      </c>
      <c r="D3851" t="s">
        <v>41</v>
      </c>
      <c r="E3851" t="s">
        <v>42</v>
      </c>
      <c r="F3851" t="s">
        <v>43</v>
      </c>
      <c r="J3851">
        <v>1714</v>
      </c>
      <c r="K3851">
        <v>1647.3507999999999</v>
      </c>
      <c r="L3851" s="5"/>
      <c r="M3851" s="5">
        <v>1.1972E-2</v>
      </c>
      <c r="N3851" s="5">
        <v>1.2395E-2</v>
      </c>
      <c r="O3851" s="5">
        <v>1.9747000000000001E-2</v>
      </c>
      <c r="P3851" s="5">
        <v>2.0493999999999998E-2</v>
      </c>
      <c r="Q3851" s="5">
        <v>1.6045E-2</v>
      </c>
      <c r="R3851" s="5">
        <v>1.5678000000000001E-2</v>
      </c>
      <c r="S3851" s="5">
        <v>7.0749999999999997E-3</v>
      </c>
      <c r="T3851" s="5">
        <f t="shared" si="180"/>
        <v>2.0493999999999998E-2</v>
      </c>
      <c r="U3851" s="5">
        <f>IF(Table1[[#This Row],[MAX_PROJ]]&lt;0.005, 0, SUM(L3851:S3851))</f>
        <v>0.103406</v>
      </c>
      <c r="V3851" t="str">
        <f t="shared" si="181"/>
        <v>nee</v>
      </c>
      <c r="W3851" t="str">
        <f t="shared" si="182"/>
        <v>ja</v>
      </c>
    </row>
    <row r="3852" spans="1:23" hidden="1" x14ac:dyDescent="0.25">
      <c r="A3852" s="1">
        <v>3850</v>
      </c>
      <c r="B3852">
        <v>5067807</v>
      </c>
      <c r="C3852">
        <v>95</v>
      </c>
      <c r="D3852" t="s">
        <v>44</v>
      </c>
      <c r="E3852" t="s">
        <v>27</v>
      </c>
      <c r="F3852" t="s">
        <v>28</v>
      </c>
      <c r="G3852">
        <v>5563.6977999999999</v>
      </c>
      <c r="H3852">
        <v>1</v>
      </c>
      <c r="I3852">
        <v>0.55636978000000004</v>
      </c>
      <c r="J3852">
        <v>2143</v>
      </c>
      <c r="K3852">
        <v>1307.8347000000001</v>
      </c>
      <c r="L3852" s="5">
        <v>1.688E-3</v>
      </c>
      <c r="M3852" s="5">
        <v>1.4647E-2</v>
      </c>
      <c r="N3852" s="5">
        <v>1.7722000000000002E-2</v>
      </c>
      <c r="O3852" s="5">
        <v>3.7309000000000002E-2</v>
      </c>
      <c r="P3852" s="5">
        <v>3.4927E-2</v>
      </c>
      <c r="Q3852" s="5">
        <v>2.2022E-2</v>
      </c>
      <c r="R3852" s="5">
        <v>2.4501999999999999E-2</v>
      </c>
      <c r="S3852" s="5">
        <v>6.9620000000000003E-3</v>
      </c>
      <c r="T3852" s="5">
        <f t="shared" si="180"/>
        <v>3.7309000000000002E-2</v>
      </c>
      <c r="U3852" s="5">
        <f>IF(Table1[[#This Row],[MAX_PROJ]]&lt;0.005, 0, SUM(L3852:S3852))</f>
        <v>0.159779</v>
      </c>
      <c r="V3852" t="str">
        <f t="shared" si="181"/>
        <v>nee</v>
      </c>
      <c r="W3852" t="str">
        <f t="shared" si="182"/>
        <v>nee</v>
      </c>
    </row>
    <row r="3853" spans="1:23" hidden="1" x14ac:dyDescent="0.25">
      <c r="A3853" s="1">
        <v>3851</v>
      </c>
      <c r="B3853">
        <v>5067807</v>
      </c>
      <c r="C3853">
        <v>95</v>
      </c>
      <c r="D3853" t="s">
        <v>44</v>
      </c>
      <c r="E3853" t="s">
        <v>42</v>
      </c>
      <c r="F3853" t="s">
        <v>43</v>
      </c>
      <c r="G3853">
        <v>51.464089999999999</v>
      </c>
      <c r="H3853">
        <v>1</v>
      </c>
      <c r="I3853">
        <v>5.1464090000000002E-3</v>
      </c>
      <c r="J3853">
        <v>1714</v>
      </c>
      <c r="K3853">
        <v>1307.8347000000001</v>
      </c>
      <c r="L3853" s="5">
        <v>1.688E-3</v>
      </c>
      <c r="M3853" s="5">
        <v>1.4647E-2</v>
      </c>
      <c r="N3853" s="5">
        <v>1.7722000000000002E-2</v>
      </c>
      <c r="O3853" s="5">
        <v>3.7309000000000002E-2</v>
      </c>
      <c r="P3853" s="5">
        <v>3.4927E-2</v>
      </c>
      <c r="Q3853" s="5">
        <v>2.2022E-2</v>
      </c>
      <c r="R3853" s="5">
        <v>2.4501999999999999E-2</v>
      </c>
      <c r="S3853" s="5">
        <v>6.9620000000000003E-3</v>
      </c>
      <c r="T3853" s="5">
        <f t="shared" si="180"/>
        <v>3.7309000000000002E-2</v>
      </c>
      <c r="U3853" s="5">
        <f>IF(Table1[[#This Row],[MAX_PROJ]]&lt;0.005, 0, SUM(L3853:S3853))</f>
        <v>0.159779</v>
      </c>
      <c r="V3853" t="str">
        <f t="shared" si="181"/>
        <v>nee</v>
      </c>
      <c r="W3853" t="str">
        <f t="shared" si="182"/>
        <v>nee</v>
      </c>
    </row>
    <row r="3854" spans="1:23" hidden="1" x14ac:dyDescent="0.25">
      <c r="A3854" s="1">
        <v>3852</v>
      </c>
      <c r="B3854">
        <v>5182493</v>
      </c>
      <c r="C3854">
        <v>94</v>
      </c>
      <c r="D3854" t="s">
        <v>41</v>
      </c>
      <c r="E3854" t="s">
        <v>47</v>
      </c>
      <c r="F3854" t="s">
        <v>31</v>
      </c>
      <c r="J3854">
        <v>2143</v>
      </c>
      <c r="K3854">
        <v>1795.8557000000001</v>
      </c>
      <c r="L3854" s="5"/>
      <c r="M3854" s="5">
        <v>1.2808E-2</v>
      </c>
      <c r="N3854" s="5">
        <v>1.3254E-2</v>
      </c>
      <c r="O3854" s="5">
        <v>2.0931000000000002E-2</v>
      </c>
      <c r="P3854" s="5">
        <v>2.1769E-2</v>
      </c>
      <c r="Q3854" s="5">
        <v>1.7106E-2</v>
      </c>
      <c r="R3854" s="5">
        <v>1.6684999999999998E-2</v>
      </c>
      <c r="S3854" s="5">
        <v>7.574E-3</v>
      </c>
      <c r="T3854" s="5">
        <f t="shared" si="180"/>
        <v>2.1769E-2</v>
      </c>
      <c r="U3854" s="5">
        <f>IF(Table1[[#This Row],[MAX_PROJ]]&lt;0.005, 0, SUM(L3854:S3854))</f>
        <v>0.110127</v>
      </c>
      <c r="V3854" t="str">
        <f t="shared" si="181"/>
        <v>nee</v>
      </c>
      <c r="W3854" t="str">
        <f t="shared" si="182"/>
        <v>nee</v>
      </c>
    </row>
    <row r="3855" spans="1:23" hidden="1" x14ac:dyDescent="0.25">
      <c r="A3855" s="1">
        <v>3853</v>
      </c>
      <c r="B3855">
        <v>5182493</v>
      </c>
      <c r="C3855">
        <v>94</v>
      </c>
      <c r="D3855" t="s">
        <v>41</v>
      </c>
      <c r="E3855" t="s">
        <v>27</v>
      </c>
      <c r="F3855" t="s">
        <v>28</v>
      </c>
      <c r="J3855">
        <v>2143</v>
      </c>
      <c r="K3855">
        <v>1795.8557000000001</v>
      </c>
      <c r="L3855" s="5"/>
      <c r="M3855" s="5">
        <v>1.2808E-2</v>
      </c>
      <c r="N3855" s="5">
        <v>1.3254E-2</v>
      </c>
      <c r="O3855" s="5">
        <v>2.0931000000000002E-2</v>
      </c>
      <c r="P3855" s="5">
        <v>2.1769E-2</v>
      </c>
      <c r="Q3855" s="5">
        <v>1.7106E-2</v>
      </c>
      <c r="R3855" s="5">
        <v>1.6684999999999998E-2</v>
      </c>
      <c r="S3855" s="5">
        <v>7.574E-3</v>
      </c>
      <c r="T3855" s="5">
        <f t="shared" si="180"/>
        <v>2.1769E-2</v>
      </c>
      <c r="U3855" s="5">
        <f>IF(Table1[[#This Row],[MAX_PROJ]]&lt;0.005, 0, SUM(L3855:S3855))</f>
        <v>0.110127</v>
      </c>
      <c r="V3855" t="str">
        <f t="shared" si="181"/>
        <v>nee</v>
      </c>
      <c r="W3855" t="str">
        <f t="shared" si="182"/>
        <v>nee</v>
      </c>
    </row>
    <row r="3856" spans="1:23" x14ac:dyDescent="0.25">
      <c r="A3856" s="1">
        <v>3854</v>
      </c>
      <c r="B3856">
        <v>5182493</v>
      </c>
      <c r="C3856">
        <v>94</v>
      </c>
      <c r="D3856" t="s">
        <v>41</v>
      </c>
      <c r="E3856" t="s">
        <v>25</v>
      </c>
      <c r="F3856" t="s">
        <v>26</v>
      </c>
      <c r="J3856">
        <v>1786</v>
      </c>
      <c r="K3856">
        <v>1795.8557000000001</v>
      </c>
      <c r="L3856" s="5"/>
      <c r="M3856" s="5">
        <v>1.2808E-2</v>
      </c>
      <c r="N3856" s="5">
        <v>1.3254E-2</v>
      </c>
      <c r="O3856" s="5">
        <v>2.0931000000000002E-2</v>
      </c>
      <c r="P3856" s="5">
        <v>2.1769E-2</v>
      </c>
      <c r="Q3856" s="5">
        <v>1.7106E-2</v>
      </c>
      <c r="R3856" s="5">
        <v>1.6684999999999998E-2</v>
      </c>
      <c r="S3856" s="5">
        <v>7.574E-3</v>
      </c>
      <c r="T3856" s="5">
        <f t="shared" si="180"/>
        <v>2.1769E-2</v>
      </c>
      <c r="U3856" s="5">
        <f>IF(Table1[[#This Row],[MAX_PROJ]]&lt;0.005, 0, SUM(L3856:S3856))</f>
        <v>0.110127</v>
      </c>
      <c r="V3856" t="str">
        <f t="shared" si="181"/>
        <v>ja</v>
      </c>
      <c r="W3856" t="str">
        <f t="shared" si="182"/>
        <v>ja</v>
      </c>
    </row>
    <row r="3857" spans="1:23" x14ac:dyDescent="0.25">
      <c r="A3857" s="1">
        <v>3855</v>
      </c>
      <c r="B3857">
        <v>5182493</v>
      </c>
      <c r="C3857">
        <v>94</v>
      </c>
      <c r="D3857" t="s">
        <v>41</v>
      </c>
      <c r="E3857" t="s">
        <v>42</v>
      </c>
      <c r="F3857" t="s">
        <v>43</v>
      </c>
      <c r="J3857">
        <v>1714</v>
      </c>
      <c r="K3857">
        <v>1795.8557000000001</v>
      </c>
      <c r="L3857" s="5"/>
      <c r="M3857" s="5">
        <v>1.2808E-2</v>
      </c>
      <c r="N3857" s="5">
        <v>1.3254E-2</v>
      </c>
      <c r="O3857" s="5">
        <v>2.0931000000000002E-2</v>
      </c>
      <c r="P3857" s="5">
        <v>2.1769E-2</v>
      </c>
      <c r="Q3857" s="5">
        <v>1.7106E-2</v>
      </c>
      <c r="R3857" s="5">
        <v>1.6684999999999998E-2</v>
      </c>
      <c r="S3857" s="5">
        <v>7.574E-3</v>
      </c>
      <c r="T3857" s="5">
        <f t="shared" si="180"/>
        <v>2.1769E-2</v>
      </c>
      <c r="U3857" s="5">
        <f>IF(Table1[[#This Row],[MAX_PROJ]]&lt;0.005, 0, SUM(L3857:S3857))</f>
        <v>0.110127</v>
      </c>
      <c r="V3857" t="str">
        <f t="shared" si="181"/>
        <v>ja</v>
      </c>
      <c r="W3857" t="str">
        <f t="shared" si="182"/>
        <v>ja</v>
      </c>
    </row>
    <row r="3858" spans="1:23" hidden="1" x14ac:dyDescent="0.25">
      <c r="A3858" s="1">
        <v>3856</v>
      </c>
      <c r="B3858">
        <v>5067806</v>
      </c>
      <c r="C3858">
        <v>95</v>
      </c>
      <c r="D3858" t="s">
        <v>44</v>
      </c>
      <c r="E3858" t="s">
        <v>27</v>
      </c>
      <c r="F3858" t="s">
        <v>28</v>
      </c>
      <c r="G3858">
        <v>3133.3789999999999</v>
      </c>
      <c r="H3858">
        <v>1</v>
      </c>
      <c r="I3858">
        <v>0.3133379</v>
      </c>
      <c r="J3858">
        <v>2143</v>
      </c>
      <c r="K3858">
        <v>1295.3056999999999</v>
      </c>
      <c r="L3858" s="5">
        <v>1.786E-3</v>
      </c>
      <c r="M3858" s="5">
        <v>1.5318999999999999E-2</v>
      </c>
      <c r="N3858" s="5">
        <v>1.8549E-2</v>
      </c>
      <c r="O3858" s="5">
        <v>3.9144999999999999E-2</v>
      </c>
      <c r="P3858" s="5">
        <v>3.6610999999999998E-2</v>
      </c>
      <c r="Q3858" s="5">
        <v>2.3050999999999999E-2</v>
      </c>
      <c r="R3858" s="5">
        <v>2.5662999999999998E-2</v>
      </c>
      <c r="S3858" s="5">
        <v>7.2589999999999998E-3</v>
      </c>
      <c r="T3858" s="5">
        <f t="shared" si="180"/>
        <v>3.9144999999999999E-2</v>
      </c>
      <c r="U3858" s="5">
        <f>IF(Table1[[#This Row],[MAX_PROJ]]&lt;0.005, 0, SUM(L3858:S3858))</f>
        <v>0.16738299999999998</v>
      </c>
      <c r="V3858" t="str">
        <f t="shared" si="181"/>
        <v>nee</v>
      </c>
      <c r="W3858" t="str">
        <f t="shared" si="182"/>
        <v>nee</v>
      </c>
    </row>
    <row r="3859" spans="1:23" hidden="1" x14ac:dyDescent="0.25">
      <c r="A3859" s="1">
        <v>3857</v>
      </c>
      <c r="B3859">
        <v>5067806</v>
      </c>
      <c r="C3859">
        <v>95</v>
      </c>
      <c r="D3859" t="s">
        <v>44</v>
      </c>
      <c r="E3859" t="s">
        <v>42</v>
      </c>
      <c r="F3859" t="s">
        <v>43</v>
      </c>
      <c r="G3859">
        <v>6.1832833999999996E-3</v>
      </c>
      <c r="H3859">
        <v>1</v>
      </c>
      <c r="I3859">
        <v>6.1832833999999997E-7</v>
      </c>
      <c r="J3859">
        <v>1714</v>
      </c>
      <c r="K3859">
        <v>1295.3056999999999</v>
      </c>
      <c r="L3859" s="5">
        <v>1.786E-3</v>
      </c>
      <c r="M3859" s="5">
        <v>1.5318999999999999E-2</v>
      </c>
      <c r="N3859" s="5">
        <v>1.8549E-2</v>
      </c>
      <c r="O3859" s="5">
        <v>3.9144999999999999E-2</v>
      </c>
      <c r="P3859" s="5">
        <v>3.6610999999999998E-2</v>
      </c>
      <c r="Q3859" s="5">
        <v>2.3050999999999999E-2</v>
      </c>
      <c r="R3859" s="5">
        <v>2.5662999999999998E-2</v>
      </c>
      <c r="S3859" s="5">
        <v>7.2589999999999998E-3</v>
      </c>
      <c r="T3859" s="5">
        <f t="shared" si="180"/>
        <v>3.9144999999999999E-2</v>
      </c>
      <c r="U3859" s="5">
        <f>IF(Table1[[#This Row],[MAX_PROJ]]&lt;0.005, 0, SUM(L3859:S3859))</f>
        <v>0.16738299999999998</v>
      </c>
      <c r="V3859" t="str">
        <f t="shared" si="181"/>
        <v>nee</v>
      </c>
      <c r="W3859" t="str">
        <f t="shared" si="182"/>
        <v>nee</v>
      </c>
    </row>
    <row r="3860" spans="1:23" hidden="1" x14ac:dyDescent="0.25">
      <c r="A3860" s="1">
        <v>3858</v>
      </c>
      <c r="B3860">
        <v>4953118</v>
      </c>
      <c r="C3860">
        <v>95</v>
      </c>
      <c r="D3860" t="s">
        <v>44</v>
      </c>
      <c r="E3860" t="s">
        <v>27</v>
      </c>
      <c r="F3860" t="s">
        <v>28</v>
      </c>
      <c r="G3860">
        <v>2060.9614000000001</v>
      </c>
      <c r="H3860">
        <v>1</v>
      </c>
      <c r="I3860">
        <v>0.20609614000000001</v>
      </c>
      <c r="J3860">
        <v>2143</v>
      </c>
      <c r="K3860">
        <v>1325.1365000000001</v>
      </c>
      <c r="L3860" s="5">
        <v>2.1580000000000002E-3</v>
      </c>
      <c r="M3860" s="5">
        <v>1.7666999999999999E-2</v>
      </c>
      <c r="N3860" s="5">
        <v>2.1700000000000001E-2</v>
      </c>
      <c r="O3860" s="5">
        <v>4.4880000000000003E-2</v>
      </c>
      <c r="P3860" s="5">
        <v>4.1978000000000001E-2</v>
      </c>
      <c r="Q3860" s="5">
        <v>2.6485999999999999E-2</v>
      </c>
      <c r="R3860" s="5">
        <v>2.9437000000000001E-2</v>
      </c>
      <c r="S3860" s="5">
        <v>8.2719999999999998E-3</v>
      </c>
      <c r="T3860" s="5">
        <f t="shared" si="180"/>
        <v>4.4880000000000003E-2</v>
      </c>
      <c r="U3860" s="5">
        <f>IF(Table1[[#This Row],[MAX_PROJ]]&lt;0.005, 0, SUM(L3860:S3860))</f>
        <v>0.19257800000000003</v>
      </c>
      <c r="V3860" t="str">
        <f t="shared" si="181"/>
        <v>nee</v>
      </c>
      <c r="W3860" t="str">
        <f t="shared" si="182"/>
        <v>nee</v>
      </c>
    </row>
    <row r="3861" spans="1:23" hidden="1" x14ac:dyDescent="0.25">
      <c r="A3861" s="1">
        <v>3859</v>
      </c>
      <c r="B3861">
        <v>4953118</v>
      </c>
      <c r="C3861">
        <v>95</v>
      </c>
      <c r="D3861" t="s">
        <v>44</v>
      </c>
      <c r="E3861" t="s">
        <v>45</v>
      </c>
      <c r="F3861" t="s">
        <v>28</v>
      </c>
      <c r="G3861">
        <v>132.28022999999999</v>
      </c>
      <c r="H3861">
        <v>1</v>
      </c>
      <c r="I3861">
        <v>1.3228023E-2</v>
      </c>
      <c r="J3861">
        <v>2143</v>
      </c>
      <c r="K3861">
        <v>1325.1365000000001</v>
      </c>
      <c r="L3861" s="5">
        <v>2.1580000000000002E-3</v>
      </c>
      <c r="M3861" s="5">
        <v>1.7666999999999999E-2</v>
      </c>
      <c r="N3861" s="5">
        <v>2.1700000000000001E-2</v>
      </c>
      <c r="O3861" s="5">
        <v>4.4880000000000003E-2</v>
      </c>
      <c r="P3861" s="5">
        <v>4.1978000000000001E-2</v>
      </c>
      <c r="Q3861" s="5">
        <v>2.6485999999999999E-2</v>
      </c>
      <c r="R3861" s="5">
        <v>2.9437000000000001E-2</v>
      </c>
      <c r="S3861" s="5">
        <v>8.2719999999999998E-3</v>
      </c>
      <c r="T3861" s="5">
        <f t="shared" si="180"/>
        <v>4.4880000000000003E-2</v>
      </c>
      <c r="U3861" s="5">
        <f>IF(Table1[[#This Row],[MAX_PROJ]]&lt;0.005, 0, SUM(L3861:S3861))</f>
        <v>0.19257800000000003</v>
      </c>
      <c r="V3861" t="str">
        <f t="shared" si="181"/>
        <v>nee</v>
      </c>
      <c r="W3861" t="str">
        <f t="shared" si="182"/>
        <v>nee</v>
      </c>
    </row>
    <row r="3862" spans="1:23" hidden="1" x14ac:dyDescent="0.25">
      <c r="A3862" s="1">
        <v>3860</v>
      </c>
      <c r="B3862">
        <v>4953118</v>
      </c>
      <c r="C3862">
        <v>95</v>
      </c>
      <c r="D3862" t="s">
        <v>44</v>
      </c>
      <c r="E3862" t="s">
        <v>25</v>
      </c>
      <c r="F3862" t="s">
        <v>26</v>
      </c>
      <c r="G3862">
        <v>1006.7877</v>
      </c>
      <c r="H3862">
        <v>1</v>
      </c>
      <c r="I3862">
        <v>0.10067877</v>
      </c>
      <c r="J3862">
        <v>1786</v>
      </c>
      <c r="K3862">
        <v>1325.1365000000001</v>
      </c>
      <c r="L3862" s="5">
        <v>2.1580000000000002E-3</v>
      </c>
      <c r="M3862" s="5">
        <v>1.7666999999999999E-2</v>
      </c>
      <c r="N3862" s="5">
        <v>2.1700000000000001E-2</v>
      </c>
      <c r="O3862" s="5">
        <v>4.4880000000000003E-2</v>
      </c>
      <c r="P3862" s="5">
        <v>4.1978000000000001E-2</v>
      </c>
      <c r="Q3862" s="5">
        <v>2.6485999999999999E-2</v>
      </c>
      <c r="R3862" s="5">
        <v>2.9437000000000001E-2</v>
      </c>
      <c r="S3862" s="5">
        <v>8.2719999999999998E-3</v>
      </c>
      <c r="T3862" s="5">
        <f t="shared" si="180"/>
        <v>4.4880000000000003E-2</v>
      </c>
      <c r="U3862" s="5">
        <f>IF(Table1[[#This Row],[MAX_PROJ]]&lt;0.005, 0, SUM(L3862:S3862))</f>
        <v>0.19257800000000003</v>
      </c>
      <c r="V3862" t="str">
        <f t="shared" si="181"/>
        <v>nee</v>
      </c>
      <c r="W3862" t="str">
        <f t="shared" si="182"/>
        <v>nee</v>
      </c>
    </row>
    <row r="3863" spans="1:23" hidden="1" x14ac:dyDescent="0.25">
      <c r="A3863" s="1">
        <v>3861</v>
      </c>
      <c r="B3863">
        <v>4953118</v>
      </c>
      <c r="C3863">
        <v>95</v>
      </c>
      <c r="D3863" t="s">
        <v>44</v>
      </c>
      <c r="E3863" t="s">
        <v>42</v>
      </c>
      <c r="F3863" t="s">
        <v>43</v>
      </c>
      <c r="G3863">
        <v>361.15807999999998</v>
      </c>
      <c r="H3863">
        <v>1</v>
      </c>
      <c r="I3863">
        <v>3.6115807999999999E-2</v>
      </c>
      <c r="J3863">
        <v>1714</v>
      </c>
      <c r="K3863">
        <v>1325.1365000000001</v>
      </c>
      <c r="L3863" s="5">
        <v>2.1580000000000002E-3</v>
      </c>
      <c r="M3863" s="5">
        <v>1.7666999999999999E-2</v>
      </c>
      <c r="N3863" s="5">
        <v>2.1700000000000001E-2</v>
      </c>
      <c r="O3863" s="5">
        <v>4.4880000000000003E-2</v>
      </c>
      <c r="P3863" s="5">
        <v>4.1978000000000001E-2</v>
      </c>
      <c r="Q3863" s="5">
        <v>2.6485999999999999E-2</v>
      </c>
      <c r="R3863" s="5">
        <v>2.9437000000000001E-2</v>
      </c>
      <c r="S3863" s="5">
        <v>8.2719999999999998E-3</v>
      </c>
      <c r="T3863" s="5">
        <f t="shared" si="180"/>
        <v>4.4880000000000003E-2</v>
      </c>
      <c r="U3863" s="5">
        <f>IF(Table1[[#This Row],[MAX_PROJ]]&lt;0.005, 0, SUM(L3863:S3863))</f>
        <v>0.19257800000000003</v>
      </c>
      <c r="V3863" t="str">
        <f t="shared" si="181"/>
        <v>nee</v>
      </c>
      <c r="W3863" t="str">
        <f t="shared" si="182"/>
        <v>nee</v>
      </c>
    </row>
    <row r="3864" spans="1:23" x14ac:dyDescent="0.25">
      <c r="A3864" s="1">
        <v>3862</v>
      </c>
      <c r="B3864">
        <v>4199445</v>
      </c>
      <c r="C3864">
        <v>81</v>
      </c>
      <c r="D3864" t="s">
        <v>71</v>
      </c>
      <c r="E3864" t="s">
        <v>35</v>
      </c>
      <c r="F3864" t="s">
        <v>36</v>
      </c>
      <c r="G3864">
        <v>7999.4629999999997</v>
      </c>
      <c r="H3864">
        <v>1</v>
      </c>
      <c r="I3864">
        <v>0.7999463</v>
      </c>
      <c r="J3864">
        <v>1857</v>
      </c>
      <c r="K3864">
        <v>2224.8542000000002</v>
      </c>
      <c r="L3864" s="5">
        <v>3.1589999999999999E-3</v>
      </c>
      <c r="M3864" s="5">
        <v>2.7186999999999999E-2</v>
      </c>
      <c r="N3864" s="5">
        <v>3.4869999999999998E-2</v>
      </c>
      <c r="O3864" s="5">
        <v>7.9656000000000005E-2</v>
      </c>
      <c r="P3864" s="5">
        <v>7.3619000000000004E-2</v>
      </c>
      <c r="Q3864" s="5">
        <v>4.5226000000000002E-2</v>
      </c>
      <c r="R3864" s="5">
        <v>5.1122000000000001E-2</v>
      </c>
      <c r="S3864" s="5">
        <v>1.2937000000000001E-2</v>
      </c>
      <c r="T3864" s="5">
        <f t="shared" si="180"/>
        <v>7.9656000000000005E-2</v>
      </c>
      <c r="U3864" s="5">
        <f>IF(Table1[[#This Row],[MAX_PROJ]]&lt;0.005, 0, SUM(L3864:S3864))</f>
        <v>0.32777599999999996</v>
      </c>
      <c r="V3864" t="str">
        <f t="shared" si="181"/>
        <v>ja</v>
      </c>
      <c r="W3864" t="str">
        <f t="shared" si="182"/>
        <v>ja</v>
      </c>
    </row>
    <row r="3865" spans="1:23" hidden="1" x14ac:dyDescent="0.25">
      <c r="A3865" s="1">
        <v>3863</v>
      </c>
      <c r="B3865">
        <v>4953117</v>
      </c>
      <c r="C3865">
        <v>95</v>
      </c>
      <c r="D3865" t="s">
        <v>44</v>
      </c>
      <c r="E3865" t="s">
        <v>45</v>
      </c>
      <c r="F3865" t="s">
        <v>28</v>
      </c>
      <c r="G3865">
        <v>5505.5569999999998</v>
      </c>
      <c r="H3865">
        <v>1</v>
      </c>
      <c r="I3865">
        <v>0.55055569999999998</v>
      </c>
      <c r="J3865">
        <v>2143</v>
      </c>
      <c r="K3865">
        <v>1333.8417999999999</v>
      </c>
      <c r="L3865" s="5">
        <v>2.1310000000000001E-3</v>
      </c>
      <c r="M3865" s="5">
        <v>1.7356E-2</v>
      </c>
      <c r="N3865" s="5">
        <v>2.1333999999999999E-2</v>
      </c>
      <c r="O3865" s="5">
        <v>4.4119999999999999E-2</v>
      </c>
      <c r="P3865" s="5">
        <v>4.1263000000000001E-2</v>
      </c>
      <c r="Q3865" s="5">
        <v>2.6017999999999999E-2</v>
      </c>
      <c r="R3865" s="5">
        <v>2.8923000000000001E-2</v>
      </c>
      <c r="S3865" s="5">
        <v>8.116E-3</v>
      </c>
      <c r="T3865" s="5">
        <f t="shared" si="180"/>
        <v>4.4119999999999999E-2</v>
      </c>
      <c r="U3865" s="5">
        <f>IF(Table1[[#This Row],[MAX_PROJ]]&lt;0.005, 0, SUM(L3865:S3865))</f>
        <v>0.18926099999999998</v>
      </c>
      <c r="V3865" t="str">
        <f t="shared" si="181"/>
        <v>nee</v>
      </c>
      <c r="W3865" t="str">
        <f t="shared" si="182"/>
        <v>nee</v>
      </c>
    </row>
    <row r="3866" spans="1:23" hidden="1" x14ac:dyDescent="0.25">
      <c r="A3866" s="1">
        <v>3864</v>
      </c>
      <c r="B3866">
        <v>4953117</v>
      </c>
      <c r="C3866">
        <v>95</v>
      </c>
      <c r="D3866" t="s">
        <v>44</v>
      </c>
      <c r="E3866" t="s">
        <v>25</v>
      </c>
      <c r="F3866" t="s">
        <v>26</v>
      </c>
      <c r="G3866">
        <v>1449.2141999999999</v>
      </c>
      <c r="H3866">
        <v>1</v>
      </c>
      <c r="I3866">
        <v>0.14492142</v>
      </c>
      <c r="J3866">
        <v>1786</v>
      </c>
      <c r="K3866">
        <v>1333.8417999999999</v>
      </c>
      <c r="L3866" s="5">
        <v>2.1310000000000001E-3</v>
      </c>
      <c r="M3866" s="5">
        <v>1.7356E-2</v>
      </c>
      <c r="N3866" s="5">
        <v>2.1333999999999999E-2</v>
      </c>
      <c r="O3866" s="5">
        <v>4.4119999999999999E-2</v>
      </c>
      <c r="P3866" s="5">
        <v>4.1263000000000001E-2</v>
      </c>
      <c r="Q3866" s="5">
        <v>2.6017999999999999E-2</v>
      </c>
      <c r="R3866" s="5">
        <v>2.8923000000000001E-2</v>
      </c>
      <c r="S3866" s="5">
        <v>8.116E-3</v>
      </c>
      <c r="T3866" s="5">
        <f t="shared" si="180"/>
        <v>4.4119999999999999E-2</v>
      </c>
      <c r="U3866" s="5">
        <f>IF(Table1[[#This Row],[MAX_PROJ]]&lt;0.005, 0, SUM(L3866:S3866))</f>
        <v>0.18926099999999998</v>
      </c>
      <c r="V3866" t="str">
        <f t="shared" si="181"/>
        <v>nee</v>
      </c>
      <c r="W3866" t="str">
        <f t="shared" si="182"/>
        <v>nee</v>
      </c>
    </row>
    <row r="3867" spans="1:23" hidden="1" x14ac:dyDescent="0.25">
      <c r="A3867" s="1">
        <v>3865</v>
      </c>
      <c r="B3867">
        <v>4953117</v>
      </c>
      <c r="C3867">
        <v>95</v>
      </c>
      <c r="D3867" t="s">
        <v>44</v>
      </c>
      <c r="E3867" t="s">
        <v>42</v>
      </c>
      <c r="F3867" t="s">
        <v>43</v>
      </c>
      <c r="G3867">
        <v>264.09674000000001</v>
      </c>
      <c r="H3867">
        <v>1</v>
      </c>
      <c r="I3867">
        <v>2.6409674000000001E-2</v>
      </c>
      <c r="J3867">
        <v>1714</v>
      </c>
      <c r="K3867">
        <v>1333.8417999999999</v>
      </c>
      <c r="L3867" s="5">
        <v>2.1310000000000001E-3</v>
      </c>
      <c r="M3867" s="5">
        <v>1.7356E-2</v>
      </c>
      <c r="N3867" s="5">
        <v>2.1333999999999999E-2</v>
      </c>
      <c r="O3867" s="5">
        <v>4.4119999999999999E-2</v>
      </c>
      <c r="P3867" s="5">
        <v>4.1263000000000001E-2</v>
      </c>
      <c r="Q3867" s="5">
        <v>2.6017999999999999E-2</v>
      </c>
      <c r="R3867" s="5">
        <v>2.8923000000000001E-2</v>
      </c>
      <c r="S3867" s="5">
        <v>8.116E-3</v>
      </c>
      <c r="T3867" s="5">
        <f t="shared" si="180"/>
        <v>4.4119999999999999E-2</v>
      </c>
      <c r="U3867" s="5">
        <f>IF(Table1[[#This Row],[MAX_PROJ]]&lt;0.005, 0, SUM(L3867:S3867))</f>
        <v>0.18926099999999998</v>
      </c>
      <c r="V3867" t="str">
        <f t="shared" si="181"/>
        <v>nee</v>
      </c>
      <c r="W3867" t="str">
        <f t="shared" si="182"/>
        <v>nee</v>
      </c>
    </row>
    <row r="3868" spans="1:23" hidden="1" x14ac:dyDescent="0.25">
      <c r="A3868" s="1">
        <v>3866</v>
      </c>
      <c r="B3868">
        <v>5067803</v>
      </c>
      <c r="C3868">
        <v>95</v>
      </c>
      <c r="D3868" t="s">
        <v>44</v>
      </c>
      <c r="E3868" t="s">
        <v>42</v>
      </c>
      <c r="F3868" t="s">
        <v>43</v>
      </c>
      <c r="G3868">
        <v>1455.9190000000001</v>
      </c>
      <c r="H3868">
        <v>1</v>
      </c>
      <c r="I3868">
        <v>0.1455919</v>
      </c>
      <c r="J3868">
        <v>1714</v>
      </c>
      <c r="K3868">
        <v>1453.8652</v>
      </c>
      <c r="L3868" s="5">
        <v>1.9419999999999999E-3</v>
      </c>
      <c r="M3868" s="5">
        <v>1.6553999999999999E-2</v>
      </c>
      <c r="N3868" s="5">
        <v>2.0084999999999999E-2</v>
      </c>
      <c r="O3868" s="5">
        <v>4.2554000000000002E-2</v>
      </c>
      <c r="P3868" s="5">
        <v>3.9793000000000002E-2</v>
      </c>
      <c r="Q3868" s="5">
        <v>2.5007000000000001E-2</v>
      </c>
      <c r="R3868" s="5">
        <v>2.7831999999999999E-2</v>
      </c>
      <c r="S3868" s="5">
        <v>7.8440000000000003E-3</v>
      </c>
      <c r="T3868" s="5">
        <f t="shared" si="180"/>
        <v>4.2554000000000002E-2</v>
      </c>
      <c r="U3868" s="5">
        <f>IF(Table1[[#This Row],[MAX_PROJ]]&lt;0.005, 0, SUM(L3868:S3868))</f>
        <v>0.18161099999999999</v>
      </c>
      <c r="V3868" t="str">
        <f t="shared" si="181"/>
        <v>nee</v>
      </c>
      <c r="W3868" t="str">
        <f t="shared" si="182"/>
        <v>nee</v>
      </c>
    </row>
    <row r="3869" spans="1:23" x14ac:dyDescent="0.25">
      <c r="A3869" s="1">
        <v>3867</v>
      </c>
      <c r="B3869">
        <v>4199446</v>
      </c>
      <c r="C3869">
        <v>81</v>
      </c>
      <c r="D3869" t="s">
        <v>71</v>
      </c>
      <c r="E3869" t="s">
        <v>35</v>
      </c>
      <c r="F3869" t="s">
        <v>36</v>
      </c>
      <c r="G3869">
        <v>7157.3339999999998</v>
      </c>
      <c r="H3869">
        <v>1</v>
      </c>
      <c r="I3869">
        <v>0.71573339999999996</v>
      </c>
      <c r="J3869">
        <v>1857</v>
      </c>
      <c r="K3869">
        <v>2008.3373999999999</v>
      </c>
      <c r="L3869" s="5">
        <v>2.4420000000000002E-3</v>
      </c>
      <c r="M3869" s="5">
        <v>2.0801E-2</v>
      </c>
      <c r="N3869" s="5">
        <v>2.6667E-2</v>
      </c>
      <c r="O3869" s="5">
        <v>6.0661E-2</v>
      </c>
      <c r="P3869" s="5">
        <v>5.6120999999999997E-2</v>
      </c>
      <c r="Q3869" s="5">
        <v>3.4500999999999997E-2</v>
      </c>
      <c r="R3869" s="5">
        <v>3.8952000000000001E-2</v>
      </c>
      <c r="S3869" s="5">
        <v>9.8820000000000002E-3</v>
      </c>
      <c r="T3869" s="5">
        <f t="shared" si="180"/>
        <v>6.0661E-2</v>
      </c>
      <c r="U3869" s="5">
        <f>IF(Table1[[#This Row],[MAX_PROJ]]&lt;0.005, 0, SUM(L3869:S3869))</f>
        <v>0.250027</v>
      </c>
      <c r="V3869" t="str">
        <f t="shared" si="181"/>
        <v>ja</v>
      </c>
      <c r="W3869" t="str">
        <f t="shared" si="182"/>
        <v>ja</v>
      </c>
    </row>
    <row r="3870" spans="1:23" hidden="1" x14ac:dyDescent="0.25">
      <c r="A3870" s="1">
        <v>3868</v>
      </c>
      <c r="B3870">
        <v>5067802</v>
      </c>
      <c r="C3870">
        <v>95</v>
      </c>
      <c r="D3870" t="s">
        <v>44</v>
      </c>
      <c r="E3870" t="s">
        <v>47</v>
      </c>
      <c r="F3870" t="s">
        <v>31</v>
      </c>
      <c r="G3870">
        <v>1706.0931</v>
      </c>
      <c r="H3870">
        <v>1</v>
      </c>
      <c r="I3870">
        <v>0.17060930999999999</v>
      </c>
      <c r="J3870">
        <v>2143</v>
      </c>
      <c r="K3870">
        <v>1205.6377</v>
      </c>
      <c r="L3870" s="5">
        <v>1.583E-3</v>
      </c>
      <c r="M3870" s="5">
        <v>1.3488999999999999E-2</v>
      </c>
      <c r="N3870" s="5">
        <v>1.6358000000000001E-2</v>
      </c>
      <c r="O3870" s="5">
        <v>3.4431000000000003E-2</v>
      </c>
      <c r="P3870" s="5">
        <v>3.2221E-2</v>
      </c>
      <c r="Q3870" s="5">
        <v>2.0288E-2</v>
      </c>
      <c r="R3870" s="5">
        <v>2.2575999999999999E-2</v>
      </c>
      <c r="S3870" s="5">
        <v>6.3889999999999997E-3</v>
      </c>
      <c r="T3870" s="5">
        <f t="shared" si="180"/>
        <v>3.4431000000000003E-2</v>
      </c>
      <c r="U3870" s="5">
        <f>IF(Table1[[#This Row],[MAX_PROJ]]&lt;0.005, 0, SUM(L3870:S3870))</f>
        <v>0.14733500000000002</v>
      </c>
      <c r="V3870" t="str">
        <f t="shared" si="181"/>
        <v>nee</v>
      </c>
      <c r="W3870" t="str">
        <f t="shared" si="182"/>
        <v>nee</v>
      </c>
    </row>
    <row r="3871" spans="1:23" hidden="1" x14ac:dyDescent="0.25">
      <c r="A3871" s="1">
        <v>3869</v>
      </c>
      <c r="B3871">
        <v>5067797</v>
      </c>
      <c r="C3871">
        <v>95</v>
      </c>
      <c r="D3871" t="s">
        <v>44</v>
      </c>
      <c r="E3871" t="s">
        <v>42</v>
      </c>
      <c r="F3871" t="s">
        <v>43</v>
      </c>
      <c r="G3871">
        <v>771.29944</v>
      </c>
      <c r="H3871">
        <v>1</v>
      </c>
      <c r="I3871">
        <v>7.7129944000000006E-2</v>
      </c>
      <c r="J3871">
        <v>1714</v>
      </c>
      <c r="K3871">
        <v>1141.6846</v>
      </c>
      <c r="L3871" s="5">
        <v>1.418E-3</v>
      </c>
      <c r="M3871" s="5">
        <v>1.1735000000000001E-2</v>
      </c>
      <c r="N3871" s="5">
        <v>1.4276E-2</v>
      </c>
      <c r="O3871" s="5">
        <v>3.04E-2</v>
      </c>
      <c r="P3871" s="5">
        <v>2.8385000000000001E-2</v>
      </c>
      <c r="Q3871" s="5">
        <v>1.7756000000000001E-2</v>
      </c>
      <c r="R3871" s="5">
        <v>1.9827999999999998E-2</v>
      </c>
      <c r="S3871" s="5">
        <v>5.5189999999999996E-3</v>
      </c>
      <c r="T3871" s="5">
        <f t="shared" si="180"/>
        <v>3.04E-2</v>
      </c>
      <c r="U3871" s="5">
        <f>IF(Table1[[#This Row],[MAX_PROJ]]&lt;0.005, 0, SUM(L3871:S3871))</f>
        <v>0.12931700000000002</v>
      </c>
      <c r="V3871" t="str">
        <f t="shared" si="181"/>
        <v>nee</v>
      </c>
      <c r="W3871" t="str">
        <f t="shared" si="182"/>
        <v>nee</v>
      </c>
    </row>
    <row r="3872" spans="1:23" x14ac:dyDescent="0.25">
      <c r="A3872" s="1">
        <v>3870</v>
      </c>
      <c r="B3872">
        <v>5067796</v>
      </c>
      <c r="C3872">
        <v>95</v>
      </c>
      <c r="D3872" t="s">
        <v>44</v>
      </c>
      <c r="E3872" t="s">
        <v>42</v>
      </c>
      <c r="F3872" t="s">
        <v>43</v>
      </c>
      <c r="G3872">
        <v>473.87405000000001</v>
      </c>
      <c r="H3872">
        <v>1</v>
      </c>
      <c r="I3872">
        <v>4.7387405E-2</v>
      </c>
      <c r="J3872">
        <v>1714</v>
      </c>
      <c r="K3872">
        <v>1959.3031000000001</v>
      </c>
      <c r="L3872" s="5">
        <v>2.0439999999999998E-3</v>
      </c>
      <c r="M3872" s="5">
        <v>1.7246999999999998E-2</v>
      </c>
      <c r="N3872" s="5">
        <v>2.1145000000000001E-2</v>
      </c>
      <c r="O3872" s="5">
        <v>4.6190000000000002E-2</v>
      </c>
      <c r="P3872" s="5">
        <v>4.3076000000000003E-2</v>
      </c>
      <c r="Q3872" s="5">
        <v>2.6789E-2</v>
      </c>
      <c r="R3872" s="5">
        <v>2.9874000000000001E-2</v>
      </c>
      <c r="S3872" s="5">
        <v>8.1919999999999996E-3</v>
      </c>
      <c r="T3872" s="5">
        <f t="shared" si="180"/>
        <v>4.6190000000000002E-2</v>
      </c>
      <c r="U3872" s="5">
        <f>IF(Table1[[#This Row],[MAX_PROJ]]&lt;0.005, 0, SUM(L3872:S3872))</f>
        <v>0.19455700000000004</v>
      </c>
      <c r="V3872" t="str">
        <f t="shared" si="181"/>
        <v>ja</v>
      </c>
      <c r="W3872" t="str">
        <f t="shared" si="182"/>
        <v>ja</v>
      </c>
    </row>
    <row r="3873" spans="1:23" hidden="1" x14ac:dyDescent="0.25">
      <c r="A3873" s="1">
        <v>3871</v>
      </c>
      <c r="B3873">
        <v>4953131</v>
      </c>
      <c r="C3873">
        <v>95</v>
      </c>
      <c r="D3873" t="s">
        <v>44</v>
      </c>
      <c r="E3873" t="s">
        <v>42</v>
      </c>
      <c r="F3873" t="s">
        <v>43</v>
      </c>
      <c r="G3873">
        <v>1385.1898000000001</v>
      </c>
      <c r="H3873">
        <v>1</v>
      </c>
      <c r="I3873">
        <v>0.13851898000000001</v>
      </c>
      <c r="J3873">
        <v>1714</v>
      </c>
      <c r="K3873">
        <v>1571.5281</v>
      </c>
      <c r="L3873" s="5">
        <v>2.9520000000000002E-3</v>
      </c>
      <c r="M3873" s="5">
        <v>2.6062999999999999E-2</v>
      </c>
      <c r="N3873" s="5">
        <v>3.1837999999999998E-2</v>
      </c>
      <c r="O3873" s="5">
        <v>6.7558999999999994E-2</v>
      </c>
      <c r="P3873" s="5">
        <v>6.3087000000000004E-2</v>
      </c>
      <c r="Q3873" s="5">
        <v>3.9740999999999999E-2</v>
      </c>
      <c r="R3873" s="5">
        <v>4.4227000000000002E-2</v>
      </c>
      <c r="S3873" s="5">
        <v>1.2414E-2</v>
      </c>
      <c r="T3873" s="5">
        <f t="shared" si="180"/>
        <v>6.7558999999999994E-2</v>
      </c>
      <c r="U3873" s="5">
        <f>IF(Table1[[#This Row],[MAX_PROJ]]&lt;0.005, 0, SUM(L3873:S3873))</f>
        <v>0.287881</v>
      </c>
      <c r="V3873" t="str">
        <f t="shared" si="181"/>
        <v>nee</v>
      </c>
      <c r="W3873" t="str">
        <f t="shared" si="182"/>
        <v>nee</v>
      </c>
    </row>
    <row r="3874" spans="1:23" hidden="1" x14ac:dyDescent="0.25">
      <c r="A3874" s="1">
        <v>3872</v>
      </c>
      <c r="B3874">
        <v>4953129</v>
      </c>
      <c r="C3874">
        <v>95</v>
      </c>
      <c r="D3874" t="s">
        <v>44</v>
      </c>
      <c r="E3874" t="s">
        <v>47</v>
      </c>
      <c r="F3874" t="s">
        <v>31</v>
      </c>
      <c r="G3874">
        <v>1147.1020000000001</v>
      </c>
      <c r="H3874">
        <v>1</v>
      </c>
      <c r="I3874">
        <v>0.1147102</v>
      </c>
      <c r="J3874">
        <v>2143</v>
      </c>
      <c r="K3874">
        <v>1501.546</v>
      </c>
      <c r="L3874" s="5">
        <v>2.8270000000000001E-3</v>
      </c>
      <c r="M3874" s="5">
        <v>2.4355999999999999E-2</v>
      </c>
      <c r="N3874" s="5">
        <v>2.9846999999999999E-2</v>
      </c>
      <c r="O3874" s="5">
        <v>6.3111E-2</v>
      </c>
      <c r="P3874" s="5">
        <v>5.8923000000000003E-2</v>
      </c>
      <c r="Q3874" s="5">
        <v>3.7088999999999997E-2</v>
      </c>
      <c r="R3874" s="5">
        <v>4.1276E-2</v>
      </c>
      <c r="S3874" s="5">
        <v>1.1538E-2</v>
      </c>
      <c r="T3874" s="5">
        <f t="shared" si="180"/>
        <v>6.3111E-2</v>
      </c>
      <c r="U3874" s="5">
        <f>IF(Table1[[#This Row],[MAX_PROJ]]&lt;0.005, 0, SUM(L3874:S3874))</f>
        <v>0.26896699999999996</v>
      </c>
      <c r="V3874" t="str">
        <f t="shared" si="181"/>
        <v>nee</v>
      </c>
      <c r="W3874" t="str">
        <f t="shared" si="182"/>
        <v>nee</v>
      </c>
    </row>
    <row r="3875" spans="1:23" hidden="1" x14ac:dyDescent="0.25">
      <c r="A3875" s="1">
        <v>3873</v>
      </c>
      <c r="B3875">
        <v>4199458</v>
      </c>
      <c r="C3875">
        <v>81</v>
      </c>
      <c r="D3875" t="s">
        <v>71</v>
      </c>
      <c r="E3875" t="s">
        <v>35</v>
      </c>
      <c r="F3875" t="s">
        <v>36</v>
      </c>
      <c r="G3875">
        <v>7099.8975</v>
      </c>
      <c r="H3875">
        <v>1</v>
      </c>
      <c r="I3875">
        <v>0.70998974999999998</v>
      </c>
      <c r="J3875">
        <v>1857</v>
      </c>
      <c r="K3875">
        <v>1782.8232</v>
      </c>
      <c r="L3875" s="5">
        <v>1.98E-3</v>
      </c>
      <c r="M3875" s="5">
        <v>1.6542999999999999E-2</v>
      </c>
      <c r="N3875" s="5">
        <v>2.1153000000000002E-2</v>
      </c>
      <c r="O3875" s="5">
        <v>4.8274999999999998E-2</v>
      </c>
      <c r="P3875" s="5">
        <v>4.4560000000000002E-2</v>
      </c>
      <c r="Q3875" s="5">
        <v>2.7331999999999999E-2</v>
      </c>
      <c r="R3875" s="5">
        <v>3.0898999999999999E-2</v>
      </c>
      <c r="S3875" s="5">
        <v>7.803E-3</v>
      </c>
      <c r="T3875" s="5">
        <f t="shared" si="180"/>
        <v>4.8274999999999998E-2</v>
      </c>
      <c r="U3875" s="5">
        <f>IF(Table1[[#This Row],[MAX_PROJ]]&lt;0.005, 0, SUM(L3875:S3875))</f>
        <v>0.198545</v>
      </c>
      <c r="V3875" t="str">
        <f t="shared" si="181"/>
        <v>nee</v>
      </c>
      <c r="W3875" t="str">
        <f t="shared" si="182"/>
        <v>nee</v>
      </c>
    </row>
    <row r="3876" spans="1:23" hidden="1" x14ac:dyDescent="0.25">
      <c r="A3876" s="1">
        <v>3874</v>
      </c>
      <c r="B3876">
        <v>4953128</v>
      </c>
      <c r="C3876">
        <v>95</v>
      </c>
      <c r="D3876" t="s">
        <v>44</v>
      </c>
      <c r="E3876" t="s">
        <v>47</v>
      </c>
      <c r="F3876" t="s">
        <v>31</v>
      </c>
      <c r="G3876">
        <v>8731.2990000000009</v>
      </c>
      <c r="H3876">
        <v>0.97403830000000002</v>
      </c>
      <c r="I3876">
        <v>0.85046196347517</v>
      </c>
      <c r="J3876">
        <v>2143</v>
      </c>
      <c r="K3876">
        <v>911.86114999999995</v>
      </c>
      <c r="L3876" s="5">
        <v>1.7650000000000001E-3</v>
      </c>
      <c r="M3876" s="5">
        <v>1.5247999999999999E-2</v>
      </c>
      <c r="N3876" s="5">
        <v>1.8644999999999998E-2</v>
      </c>
      <c r="O3876" s="5">
        <v>3.9012999999999999E-2</v>
      </c>
      <c r="P3876" s="5">
        <v>3.6475E-2</v>
      </c>
      <c r="Q3876" s="5">
        <v>2.3025E-2</v>
      </c>
      <c r="R3876" s="5">
        <v>2.5647E-2</v>
      </c>
      <c r="S3876" s="5">
        <v>7.221E-3</v>
      </c>
      <c r="T3876" s="5">
        <f t="shared" si="180"/>
        <v>3.9012999999999999E-2</v>
      </c>
      <c r="U3876" s="5">
        <f>IF(Table1[[#This Row],[MAX_PROJ]]&lt;0.005, 0, SUM(L3876:S3876))</f>
        <v>0.16703899999999999</v>
      </c>
      <c r="V3876" t="str">
        <f t="shared" si="181"/>
        <v>nee</v>
      </c>
      <c r="W3876" t="str">
        <f t="shared" si="182"/>
        <v>nee</v>
      </c>
    </row>
    <row r="3877" spans="1:23" hidden="1" x14ac:dyDescent="0.25">
      <c r="A3877" s="1">
        <v>3875</v>
      </c>
      <c r="B3877">
        <v>4953128</v>
      </c>
      <c r="C3877">
        <v>95</v>
      </c>
      <c r="D3877" t="s">
        <v>44</v>
      </c>
      <c r="E3877" t="s">
        <v>27</v>
      </c>
      <c r="F3877" t="s">
        <v>28</v>
      </c>
      <c r="G3877">
        <v>453.35903999999999</v>
      </c>
      <c r="H3877">
        <v>0.5</v>
      </c>
      <c r="I3877">
        <v>2.2667952000000002E-2</v>
      </c>
      <c r="J3877">
        <v>2143</v>
      </c>
      <c r="K3877">
        <v>911.86114999999995</v>
      </c>
      <c r="L3877" s="5">
        <v>1.7650000000000001E-3</v>
      </c>
      <c r="M3877" s="5">
        <v>1.5247999999999999E-2</v>
      </c>
      <c r="N3877" s="5">
        <v>1.8644999999999998E-2</v>
      </c>
      <c r="O3877" s="5">
        <v>3.9012999999999999E-2</v>
      </c>
      <c r="P3877" s="5">
        <v>3.6475E-2</v>
      </c>
      <c r="Q3877" s="5">
        <v>2.3025E-2</v>
      </c>
      <c r="R3877" s="5">
        <v>2.5647E-2</v>
      </c>
      <c r="S3877" s="5">
        <v>7.221E-3</v>
      </c>
      <c r="T3877" s="5">
        <f t="shared" si="180"/>
        <v>3.9012999999999999E-2</v>
      </c>
      <c r="U3877" s="5">
        <f>IF(Table1[[#This Row],[MAX_PROJ]]&lt;0.005, 0, SUM(L3877:S3877))</f>
        <v>0.16703899999999999</v>
      </c>
      <c r="V3877" t="str">
        <f t="shared" si="181"/>
        <v>nee</v>
      </c>
      <c r="W3877" t="str">
        <f t="shared" si="182"/>
        <v>nee</v>
      </c>
    </row>
    <row r="3878" spans="1:23" x14ac:dyDescent="0.25">
      <c r="A3878" s="1">
        <v>3876</v>
      </c>
      <c r="B3878">
        <v>4199459</v>
      </c>
      <c r="C3878">
        <v>81</v>
      </c>
      <c r="D3878" t="s">
        <v>71</v>
      </c>
      <c r="E3878" t="s">
        <v>35</v>
      </c>
      <c r="F3878" t="s">
        <v>36</v>
      </c>
      <c r="G3878">
        <v>8855.9089999999997</v>
      </c>
      <c r="H3878">
        <v>1</v>
      </c>
      <c r="I3878">
        <v>0.88559089999999996</v>
      </c>
      <c r="J3878">
        <v>1857</v>
      </c>
      <c r="K3878">
        <v>1972.5531000000001</v>
      </c>
      <c r="L3878" s="5">
        <v>2.1900000000000001E-3</v>
      </c>
      <c r="M3878" s="5">
        <v>1.8870000000000001E-2</v>
      </c>
      <c r="N3878" s="5">
        <v>2.4122999999999999E-2</v>
      </c>
      <c r="O3878" s="5">
        <v>5.5427999999999998E-2</v>
      </c>
      <c r="P3878" s="5">
        <v>5.1228999999999997E-2</v>
      </c>
      <c r="Q3878" s="5">
        <v>3.1412000000000002E-2</v>
      </c>
      <c r="R3878" s="5">
        <v>3.5534000000000003E-2</v>
      </c>
      <c r="S3878" s="5">
        <v>8.9820000000000004E-3</v>
      </c>
      <c r="T3878" s="5">
        <f t="shared" si="180"/>
        <v>5.5427999999999998E-2</v>
      </c>
      <c r="U3878" s="5">
        <f>IF(Table1[[#This Row],[MAX_PROJ]]&lt;0.005, 0, SUM(L3878:S3878))</f>
        <v>0.227768</v>
      </c>
      <c r="V3878" t="str">
        <f t="shared" si="181"/>
        <v>ja</v>
      </c>
      <c r="W3878" t="str">
        <f t="shared" si="182"/>
        <v>ja</v>
      </c>
    </row>
    <row r="3879" spans="1:23" hidden="1" x14ac:dyDescent="0.25">
      <c r="A3879" s="1">
        <v>3877</v>
      </c>
      <c r="B3879">
        <v>4953135</v>
      </c>
      <c r="C3879">
        <v>95</v>
      </c>
      <c r="D3879" t="s">
        <v>44</v>
      </c>
      <c r="E3879" t="s">
        <v>45</v>
      </c>
      <c r="F3879" t="s">
        <v>28</v>
      </c>
      <c r="G3879">
        <v>192.97993</v>
      </c>
      <c r="H3879">
        <v>1</v>
      </c>
      <c r="I3879">
        <v>1.9297992999999999E-2</v>
      </c>
      <c r="J3879">
        <v>2143</v>
      </c>
      <c r="K3879">
        <v>1588.2058</v>
      </c>
      <c r="L3879" s="5">
        <v>2.699E-3</v>
      </c>
      <c r="M3879" s="5">
        <v>2.4317999999999999E-2</v>
      </c>
      <c r="N3879" s="5">
        <v>2.9562999999999999E-2</v>
      </c>
      <c r="O3879" s="5">
        <v>6.1531000000000002E-2</v>
      </c>
      <c r="P3879" s="5">
        <v>5.7632999999999997E-2</v>
      </c>
      <c r="Q3879" s="5">
        <v>3.662E-2</v>
      </c>
      <c r="R3879" s="5">
        <v>4.0576000000000001E-2</v>
      </c>
      <c r="S3879" s="5">
        <v>1.1632E-2</v>
      </c>
      <c r="T3879" s="5">
        <f t="shared" si="180"/>
        <v>6.1531000000000002E-2</v>
      </c>
      <c r="U3879" s="5">
        <f>IF(Table1[[#This Row],[MAX_PROJ]]&lt;0.005, 0, SUM(L3879:S3879))</f>
        <v>0.26457199999999997</v>
      </c>
      <c r="V3879" t="str">
        <f t="shared" si="181"/>
        <v>nee</v>
      </c>
      <c r="W3879" t="str">
        <f t="shared" si="182"/>
        <v>nee</v>
      </c>
    </row>
    <row r="3880" spans="1:23" hidden="1" x14ac:dyDescent="0.25">
      <c r="A3880" s="1">
        <v>3878</v>
      </c>
      <c r="B3880">
        <v>5067817</v>
      </c>
      <c r="C3880">
        <v>95</v>
      </c>
      <c r="D3880" t="s">
        <v>44</v>
      </c>
      <c r="E3880" t="s">
        <v>42</v>
      </c>
      <c r="F3880" t="s">
        <v>43</v>
      </c>
      <c r="G3880">
        <v>2880.5178000000001</v>
      </c>
      <c r="H3880">
        <v>1</v>
      </c>
      <c r="I3880">
        <v>0.28805177999999998</v>
      </c>
      <c r="J3880">
        <v>1714</v>
      </c>
      <c r="K3880">
        <v>1309.0619999999999</v>
      </c>
      <c r="L3880" s="5">
        <v>2.0920000000000001E-3</v>
      </c>
      <c r="M3880" s="5">
        <v>1.8599000000000001E-2</v>
      </c>
      <c r="N3880" s="5">
        <v>2.2509000000000001E-2</v>
      </c>
      <c r="O3880" s="5">
        <v>4.7673E-2</v>
      </c>
      <c r="P3880" s="5">
        <v>4.4609000000000003E-2</v>
      </c>
      <c r="Q3880" s="5">
        <v>2.8147999999999999E-2</v>
      </c>
      <c r="R3880" s="5">
        <v>3.1309999999999998E-2</v>
      </c>
      <c r="S3880" s="5">
        <v>8.8830000000000003E-3</v>
      </c>
      <c r="T3880" s="5">
        <f t="shared" si="180"/>
        <v>4.7673E-2</v>
      </c>
      <c r="U3880" s="5">
        <f>IF(Table1[[#This Row],[MAX_PROJ]]&lt;0.005, 0, SUM(L3880:S3880))</f>
        <v>0.20382300000000003</v>
      </c>
      <c r="V3880" t="str">
        <f t="shared" si="181"/>
        <v>nee</v>
      </c>
      <c r="W3880" t="str">
        <f t="shared" si="182"/>
        <v>nee</v>
      </c>
    </row>
    <row r="3881" spans="1:23" hidden="1" x14ac:dyDescent="0.25">
      <c r="A3881" s="1">
        <v>3879</v>
      </c>
      <c r="B3881">
        <v>4953134</v>
      </c>
      <c r="C3881">
        <v>95</v>
      </c>
      <c r="D3881" t="s">
        <v>44</v>
      </c>
      <c r="E3881" t="s">
        <v>45</v>
      </c>
      <c r="F3881" t="s">
        <v>28</v>
      </c>
      <c r="G3881">
        <v>1981.3411000000001</v>
      </c>
      <c r="H3881">
        <v>1</v>
      </c>
      <c r="I3881">
        <v>0.19813411</v>
      </c>
      <c r="J3881">
        <v>2143</v>
      </c>
      <c r="K3881">
        <v>1557.2512999999999</v>
      </c>
      <c r="L3881" s="5">
        <v>2.4949999999999998E-3</v>
      </c>
      <c r="M3881" s="5">
        <v>2.2159000000000002E-2</v>
      </c>
      <c r="N3881" s="5">
        <v>2.7002999999999999E-2</v>
      </c>
      <c r="O3881" s="5">
        <v>5.6147000000000002E-2</v>
      </c>
      <c r="P3881" s="5">
        <v>5.2551E-2</v>
      </c>
      <c r="Q3881" s="5">
        <v>3.3357999999999999E-2</v>
      </c>
      <c r="R3881" s="5">
        <v>3.7016E-2</v>
      </c>
      <c r="S3881" s="5">
        <v>1.0557E-2</v>
      </c>
      <c r="T3881" s="5">
        <f t="shared" si="180"/>
        <v>5.6147000000000002E-2</v>
      </c>
      <c r="U3881" s="5">
        <f>IF(Table1[[#This Row],[MAX_PROJ]]&lt;0.005, 0, SUM(L3881:S3881))</f>
        <v>0.24128600000000003</v>
      </c>
      <c r="V3881" t="str">
        <f t="shared" si="181"/>
        <v>nee</v>
      </c>
      <c r="W3881" t="str">
        <f t="shared" si="182"/>
        <v>nee</v>
      </c>
    </row>
    <row r="3882" spans="1:23" hidden="1" x14ac:dyDescent="0.25">
      <c r="A3882" s="1">
        <v>3880</v>
      </c>
      <c r="B3882">
        <v>4953134</v>
      </c>
      <c r="C3882">
        <v>95</v>
      </c>
      <c r="D3882" t="s">
        <v>44</v>
      </c>
      <c r="E3882" t="s">
        <v>54</v>
      </c>
      <c r="F3882" t="s">
        <v>26</v>
      </c>
      <c r="G3882">
        <v>2045.5006000000001</v>
      </c>
      <c r="H3882">
        <v>1</v>
      </c>
      <c r="I3882">
        <v>0.20455006000000001</v>
      </c>
      <c r="J3882">
        <v>1786</v>
      </c>
      <c r="K3882">
        <v>1557.2512999999999</v>
      </c>
      <c r="L3882" s="5">
        <v>2.4949999999999998E-3</v>
      </c>
      <c r="M3882" s="5">
        <v>2.2159000000000002E-2</v>
      </c>
      <c r="N3882" s="5">
        <v>2.7002999999999999E-2</v>
      </c>
      <c r="O3882" s="5">
        <v>5.6147000000000002E-2</v>
      </c>
      <c r="P3882" s="5">
        <v>5.2551E-2</v>
      </c>
      <c r="Q3882" s="5">
        <v>3.3357999999999999E-2</v>
      </c>
      <c r="R3882" s="5">
        <v>3.7016E-2</v>
      </c>
      <c r="S3882" s="5">
        <v>1.0557E-2</v>
      </c>
      <c r="T3882" s="5">
        <f t="shared" si="180"/>
        <v>5.6147000000000002E-2</v>
      </c>
      <c r="U3882" s="5">
        <f>IF(Table1[[#This Row],[MAX_PROJ]]&lt;0.005, 0, SUM(L3882:S3882))</f>
        <v>0.24128600000000003</v>
      </c>
      <c r="V3882" t="str">
        <f t="shared" si="181"/>
        <v>nee</v>
      </c>
      <c r="W3882" t="str">
        <f t="shared" si="182"/>
        <v>nee</v>
      </c>
    </row>
    <row r="3883" spans="1:23" hidden="1" x14ac:dyDescent="0.25">
      <c r="A3883" s="1">
        <v>3881</v>
      </c>
      <c r="B3883">
        <v>5067816</v>
      </c>
      <c r="C3883">
        <v>95</v>
      </c>
      <c r="D3883" t="s">
        <v>44</v>
      </c>
      <c r="E3883" t="s">
        <v>42</v>
      </c>
      <c r="F3883" t="s">
        <v>43</v>
      </c>
      <c r="G3883">
        <v>7625.7725</v>
      </c>
      <c r="H3883">
        <v>1</v>
      </c>
      <c r="I3883">
        <v>0.76257724999999998</v>
      </c>
      <c r="J3883">
        <v>1714</v>
      </c>
      <c r="K3883">
        <v>1417.9584</v>
      </c>
      <c r="L3883" s="5">
        <v>2.1979999999999999E-3</v>
      </c>
      <c r="M3883" s="5">
        <v>1.9682999999999999E-2</v>
      </c>
      <c r="N3883" s="5">
        <v>2.3810999999999999E-2</v>
      </c>
      <c r="O3883" s="5">
        <v>5.0696999999999999E-2</v>
      </c>
      <c r="P3883" s="5">
        <v>4.7400999999999999E-2</v>
      </c>
      <c r="Q3883" s="5">
        <v>2.9881999999999999E-2</v>
      </c>
      <c r="R3883" s="5">
        <v>3.3244999999999997E-2</v>
      </c>
      <c r="S3883" s="5">
        <v>9.4050000000000002E-3</v>
      </c>
      <c r="T3883" s="5">
        <f t="shared" si="180"/>
        <v>5.0696999999999999E-2</v>
      </c>
      <c r="U3883" s="5">
        <f>IF(Table1[[#This Row],[MAX_PROJ]]&lt;0.005, 0, SUM(L3883:S3883))</f>
        <v>0.21632199999999999</v>
      </c>
      <c r="V3883" t="str">
        <f t="shared" si="181"/>
        <v>nee</v>
      </c>
      <c r="W3883" t="str">
        <f t="shared" si="182"/>
        <v>nee</v>
      </c>
    </row>
    <row r="3884" spans="1:23" x14ac:dyDescent="0.25">
      <c r="A3884" s="1">
        <v>3882</v>
      </c>
      <c r="B3884">
        <v>4199462</v>
      </c>
      <c r="C3884">
        <v>38</v>
      </c>
      <c r="D3884" t="s">
        <v>48</v>
      </c>
      <c r="E3884" t="s">
        <v>51</v>
      </c>
      <c r="F3884" t="s">
        <v>50</v>
      </c>
      <c r="G3884">
        <v>2413.2950000000001</v>
      </c>
      <c r="H3884">
        <v>1</v>
      </c>
      <c r="I3884">
        <v>0.2413295</v>
      </c>
      <c r="J3884">
        <v>1429</v>
      </c>
      <c r="K3884">
        <v>1723.9793999999999</v>
      </c>
      <c r="L3884" s="5">
        <v>1.456E-3</v>
      </c>
      <c r="M3884" s="5">
        <v>1.242E-2</v>
      </c>
      <c r="N3884" s="5">
        <v>1.5803999999999999E-2</v>
      </c>
      <c r="O3884" s="5">
        <v>3.6659999999999998E-2</v>
      </c>
      <c r="P3884" s="5">
        <v>3.3824E-2</v>
      </c>
      <c r="Q3884" s="5">
        <v>2.0660000000000001E-2</v>
      </c>
      <c r="R3884" s="5">
        <v>2.3407000000000001E-2</v>
      </c>
      <c r="S3884" s="5">
        <v>5.9109999999999996E-3</v>
      </c>
      <c r="T3884" s="5">
        <f t="shared" si="180"/>
        <v>3.6659999999999998E-2</v>
      </c>
      <c r="U3884" s="5">
        <f>IF(Table1[[#This Row],[MAX_PROJ]]&lt;0.005, 0, SUM(L3884:S3884))</f>
        <v>0.150142</v>
      </c>
      <c r="V3884" t="str">
        <f t="shared" si="181"/>
        <v>ja</v>
      </c>
      <c r="W3884" t="str">
        <f t="shared" si="182"/>
        <v>ja</v>
      </c>
    </row>
    <row r="3885" spans="1:23" hidden="1" x14ac:dyDescent="0.25">
      <c r="A3885" s="1">
        <v>3883</v>
      </c>
      <c r="B3885">
        <v>4953132</v>
      </c>
      <c r="C3885">
        <v>95</v>
      </c>
      <c r="D3885" t="s">
        <v>44</v>
      </c>
      <c r="E3885" t="s">
        <v>45</v>
      </c>
      <c r="F3885" t="s">
        <v>28</v>
      </c>
      <c r="G3885">
        <v>4454.7943999999998</v>
      </c>
      <c r="H3885">
        <v>1</v>
      </c>
      <c r="I3885">
        <v>0.44547944</v>
      </c>
      <c r="J3885">
        <v>2143</v>
      </c>
      <c r="K3885">
        <v>1442.0541000000001</v>
      </c>
      <c r="L3885" s="5">
        <v>2.63E-3</v>
      </c>
      <c r="M3885" s="5">
        <v>2.3045E-2</v>
      </c>
      <c r="N3885" s="5">
        <v>2.8125000000000001E-2</v>
      </c>
      <c r="O3885" s="5">
        <v>5.8610000000000002E-2</v>
      </c>
      <c r="P3885" s="5">
        <v>5.4849000000000002E-2</v>
      </c>
      <c r="Q3885" s="5">
        <v>3.4759999999999999E-2</v>
      </c>
      <c r="R3885" s="5">
        <v>3.8545000000000003E-2</v>
      </c>
      <c r="S3885" s="5">
        <v>1.0961E-2</v>
      </c>
      <c r="T3885" s="5">
        <f t="shared" si="180"/>
        <v>5.8610000000000002E-2</v>
      </c>
      <c r="U3885" s="5">
        <f>IF(Table1[[#This Row],[MAX_PROJ]]&lt;0.005, 0, SUM(L3885:S3885))</f>
        <v>0.251525</v>
      </c>
      <c r="V3885" t="str">
        <f t="shared" si="181"/>
        <v>nee</v>
      </c>
      <c r="W3885" t="str">
        <f t="shared" si="182"/>
        <v>nee</v>
      </c>
    </row>
    <row r="3886" spans="1:23" hidden="1" x14ac:dyDescent="0.25">
      <c r="A3886" s="1">
        <v>3884</v>
      </c>
      <c r="B3886">
        <v>5067818</v>
      </c>
      <c r="C3886">
        <v>95</v>
      </c>
      <c r="D3886" t="s">
        <v>44</v>
      </c>
      <c r="E3886" t="s">
        <v>42</v>
      </c>
      <c r="F3886" t="s">
        <v>43</v>
      </c>
      <c r="G3886">
        <v>844.91814999999997</v>
      </c>
      <c r="H3886">
        <v>1</v>
      </c>
      <c r="I3886">
        <v>8.4491814999999998E-2</v>
      </c>
      <c r="J3886">
        <v>1714</v>
      </c>
      <c r="K3886">
        <v>1197.6158</v>
      </c>
      <c r="L3886" s="5">
        <v>1.8649999999999999E-3</v>
      </c>
      <c r="M3886" s="5">
        <v>1.6681000000000001E-2</v>
      </c>
      <c r="N3886" s="5">
        <v>2.0138E-2</v>
      </c>
      <c r="O3886" s="5">
        <v>4.2410000000000003E-2</v>
      </c>
      <c r="P3886" s="5">
        <v>3.9697999999999997E-2</v>
      </c>
      <c r="Q3886" s="5">
        <v>2.511E-2</v>
      </c>
      <c r="R3886" s="5">
        <v>2.7914999999999999E-2</v>
      </c>
      <c r="S3886" s="5">
        <v>7.9679999999999994E-3</v>
      </c>
      <c r="T3886" s="5">
        <f t="shared" si="180"/>
        <v>4.2410000000000003E-2</v>
      </c>
      <c r="U3886" s="5">
        <f>IF(Table1[[#This Row],[MAX_PROJ]]&lt;0.005, 0, SUM(L3886:S3886))</f>
        <v>0.181785</v>
      </c>
      <c r="V3886" t="str">
        <f t="shared" si="181"/>
        <v>nee</v>
      </c>
      <c r="W3886" t="str">
        <f t="shared" si="182"/>
        <v>nee</v>
      </c>
    </row>
    <row r="3887" spans="1:23" hidden="1" x14ac:dyDescent="0.25">
      <c r="A3887" s="1">
        <v>3885</v>
      </c>
      <c r="B3887">
        <v>4199463</v>
      </c>
      <c r="C3887">
        <v>38</v>
      </c>
      <c r="D3887" t="s">
        <v>48</v>
      </c>
      <c r="E3887" t="s">
        <v>51</v>
      </c>
      <c r="F3887" t="s">
        <v>50</v>
      </c>
      <c r="G3887">
        <v>9934.4040000000005</v>
      </c>
      <c r="H3887">
        <v>1</v>
      </c>
      <c r="I3887">
        <v>0.9934404</v>
      </c>
      <c r="J3887">
        <v>1429</v>
      </c>
      <c r="K3887">
        <v>1195.6579999999999</v>
      </c>
      <c r="L3887" s="5">
        <v>1.343E-3</v>
      </c>
      <c r="M3887" s="5">
        <v>1.1429999999999999E-2</v>
      </c>
      <c r="N3887" s="5">
        <v>1.4496999999999999E-2</v>
      </c>
      <c r="O3887" s="5">
        <v>3.3930000000000002E-2</v>
      </c>
      <c r="P3887" s="5">
        <v>3.1299E-2</v>
      </c>
      <c r="Q3887" s="5">
        <v>1.9054999999999999E-2</v>
      </c>
      <c r="R3887" s="5">
        <v>2.1624999999999998E-2</v>
      </c>
      <c r="S3887" s="5">
        <v>5.4590000000000003E-3</v>
      </c>
      <c r="T3887" s="5">
        <f t="shared" si="180"/>
        <v>3.3930000000000002E-2</v>
      </c>
      <c r="U3887" s="5">
        <f>IF(Table1[[#This Row],[MAX_PROJ]]&lt;0.005, 0, SUM(L3887:S3887))</f>
        <v>0.13863799999999998</v>
      </c>
      <c r="V3887" t="str">
        <f t="shared" si="181"/>
        <v>nee</v>
      </c>
      <c r="W3887" t="str">
        <f t="shared" si="182"/>
        <v>nee</v>
      </c>
    </row>
    <row r="3888" spans="1:23" hidden="1" x14ac:dyDescent="0.25">
      <c r="A3888" s="1">
        <v>3886</v>
      </c>
      <c r="B3888">
        <v>4199464</v>
      </c>
      <c r="C3888">
        <v>38</v>
      </c>
      <c r="D3888" t="s">
        <v>48</v>
      </c>
      <c r="E3888" t="s">
        <v>66</v>
      </c>
      <c r="F3888" t="s">
        <v>67</v>
      </c>
      <c r="G3888">
        <v>8857.1299999999992</v>
      </c>
      <c r="H3888">
        <v>1</v>
      </c>
      <c r="I3888">
        <v>0.88571299999999997</v>
      </c>
      <c r="J3888">
        <v>1429</v>
      </c>
      <c r="K3888">
        <v>1120.9268</v>
      </c>
      <c r="L3888" s="5">
        <v>1.2830000000000001E-3</v>
      </c>
      <c r="M3888" s="5">
        <v>1.0994E-2</v>
      </c>
      <c r="N3888" s="5">
        <v>1.3960999999999999E-2</v>
      </c>
      <c r="O3888" s="5">
        <v>3.3007000000000002E-2</v>
      </c>
      <c r="P3888" s="5">
        <v>3.0436999999999999E-2</v>
      </c>
      <c r="Q3888" s="5">
        <v>1.8484E-2</v>
      </c>
      <c r="R3888" s="5">
        <v>2.1007000000000001E-2</v>
      </c>
      <c r="S3888" s="5">
        <v>5.2729999999999999E-3</v>
      </c>
      <c r="T3888" s="5">
        <f t="shared" si="180"/>
        <v>3.3007000000000002E-2</v>
      </c>
      <c r="U3888" s="5">
        <f>IF(Table1[[#This Row],[MAX_PROJ]]&lt;0.005, 0, SUM(L3888:S3888))</f>
        <v>0.13444600000000001</v>
      </c>
      <c r="V3888" t="str">
        <f t="shared" si="181"/>
        <v>nee</v>
      </c>
      <c r="W3888" t="str">
        <f t="shared" si="182"/>
        <v>nee</v>
      </c>
    </row>
    <row r="3889" spans="1:23" hidden="1" x14ac:dyDescent="0.25">
      <c r="A3889" s="1">
        <v>3887</v>
      </c>
      <c r="B3889">
        <v>4199464</v>
      </c>
      <c r="C3889">
        <v>38</v>
      </c>
      <c r="D3889" t="s">
        <v>48</v>
      </c>
      <c r="E3889" t="s">
        <v>51</v>
      </c>
      <c r="F3889" t="s">
        <v>50</v>
      </c>
      <c r="G3889">
        <v>1142.8706</v>
      </c>
      <c r="H3889">
        <v>1</v>
      </c>
      <c r="I3889">
        <v>0.11428706</v>
      </c>
      <c r="J3889">
        <v>1429</v>
      </c>
      <c r="K3889">
        <v>1120.9268</v>
      </c>
      <c r="L3889" s="5">
        <v>1.2830000000000001E-3</v>
      </c>
      <c r="M3889" s="5">
        <v>1.0994E-2</v>
      </c>
      <c r="N3889" s="5">
        <v>1.3960999999999999E-2</v>
      </c>
      <c r="O3889" s="5">
        <v>3.3007000000000002E-2</v>
      </c>
      <c r="P3889" s="5">
        <v>3.0436999999999999E-2</v>
      </c>
      <c r="Q3889" s="5">
        <v>1.8484E-2</v>
      </c>
      <c r="R3889" s="5">
        <v>2.1007000000000001E-2</v>
      </c>
      <c r="S3889" s="5">
        <v>5.2729999999999999E-3</v>
      </c>
      <c r="T3889" s="5">
        <f t="shared" si="180"/>
        <v>3.3007000000000002E-2</v>
      </c>
      <c r="U3889" s="5">
        <f>IF(Table1[[#This Row],[MAX_PROJ]]&lt;0.005, 0, SUM(L3889:S3889))</f>
        <v>0.13444600000000001</v>
      </c>
      <c r="V3889" t="str">
        <f t="shared" si="181"/>
        <v>nee</v>
      </c>
      <c r="W3889" t="str">
        <f t="shared" si="182"/>
        <v>nee</v>
      </c>
    </row>
    <row r="3890" spans="1:23" hidden="1" x14ac:dyDescent="0.25">
      <c r="A3890" s="1">
        <v>3888</v>
      </c>
      <c r="B3890">
        <v>5067812</v>
      </c>
      <c r="C3890">
        <v>95</v>
      </c>
      <c r="D3890" t="s">
        <v>44</v>
      </c>
      <c r="E3890" t="s">
        <v>27</v>
      </c>
      <c r="F3890" t="s">
        <v>28</v>
      </c>
      <c r="G3890">
        <v>5206.9897000000001</v>
      </c>
      <c r="H3890">
        <v>1</v>
      </c>
      <c r="I3890">
        <v>0.52069896999999998</v>
      </c>
      <c r="J3890">
        <v>2143</v>
      </c>
      <c r="K3890">
        <v>1317.1052</v>
      </c>
      <c r="L3890" s="5">
        <v>2.0200000000000001E-3</v>
      </c>
      <c r="M3890" s="5">
        <v>1.7853000000000001E-2</v>
      </c>
      <c r="N3890" s="5">
        <v>2.1600000000000001E-2</v>
      </c>
      <c r="O3890" s="5">
        <v>4.5663000000000002E-2</v>
      </c>
      <c r="P3890" s="5">
        <v>4.2731999999999999E-2</v>
      </c>
      <c r="Q3890" s="5">
        <v>2.6967999999999999E-2</v>
      </c>
      <c r="R3890" s="5">
        <v>2.9982999999999999E-2</v>
      </c>
      <c r="S3890" s="5">
        <v>8.5179999999999995E-3</v>
      </c>
      <c r="T3890" s="5">
        <f t="shared" si="180"/>
        <v>4.5663000000000002E-2</v>
      </c>
      <c r="U3890" s="5">
        <f>IF(Table1[[#This Row],[MAX_PROJ]]&lt;0.005, 0, SUM(L3890:S3890))</f>
        <v>0.19533700000000001</v>
      </c>
      <c r="V3890" t="str">
        <f t="shared" si="181"/>
        <v>nee</v>
      </c>
      <c r="W3890" t="str">
        <f t="shared" si="182"/>
        <v>nee</v>
      </c>
    </row>
    <row r="3891" spans="1:23" hidden="1" x14ac:dyDescent="0.25">
      <c r="A3891" s="1">
        <v>3889</v>
      </c>
      <c r="B3891">
        <v>5067812</v>
      </c>
      <c r="C3891">
        <v>95</v>
      </c>
      <c r="D3891" t="s">
        <v>44</v>
      </c>
      <c r="E3891" t="s">
        <v>42</v>
      </c>
      <c r="F3891" t="s">
        <v>43</v>
      </c>
      <c r="G3891">
        <v>2060.0632000000001</v>
      </c>
      <c r="H3891">
        <v>1</v>
      </c>
      <c r="I3891">
        <v>0.20600631999999999</v>
      </c>
      <c r="J3891">
        <v>1714</v>
      </c>
      <c r="K3891">
        <v>1317.1052</v>
      </c>
      <c r="L3891" s="5">
        <v>2.0200000000000001E-3</v>
      </c>
      <c r="M3891" s="5">
        <v>1.7853000000000001E-2</v>
      </c>
      <c r="N3891" s="5">
        <v>2.1600000000000001E-2</v>
      </c>
      <c r="O3891" s="5">
        <v>4.5663000000000002E-2</v>
      </c>
      <c r="P3891" s="5">
        <v>4.2731999999999999E-2</v>
      </c>
      <c r="Q3891" s="5">
        <v>2.6967999999999999E-2</v>
      </c>
      <c r="R3891" s="5">
        <v>2.9982999999999999E-2</v>
      </c>
      <c r="S3891" s="5">
        <v>8.5179999999999995E-3</v>
      </c>
      <c r="T3891" s="5">
        <f t="shared" si="180"/>
        <v>4.5663000000000002E-2</v>
      </c>
      <c r="U3891" s="5">
        <f>IF(Table1[[#This Row],[MAX_PROJ]]&lt;0.005, 0, SUM(L3891:S3891))</f>
        <v>0.19533700000000001</v>
      </c>
      <c r="V3891" t="str">
        <f t="shared" si="181"/>
        <v>nee</v>
      </c>
      <c r="W3891" t="str">
        <f t="shared" si="182"/>
        <v>nee</v>
      </c>
    </row>
    <row r="3892" spans="1:23" hidden="1" x14ac:dyDescent="0.25">
      <c r="A3892" s="1">
        <v>3890</v>
      </c>
      <c r="B3892">
        <v>4199465</v>
      </c>
      <c r="C3892">
        <v>38</v>
      </c>
      <c r="D3892" t="s">
        <v>48</v>
      </c>
      <c r="E3892" t="s">
        <v>66</v>
      </c>
      <c r="F3892" t="s">
        <v>67</v>
      </c>
      <c r="G3892">
        <v>9948.9850000000006</v>
      </c>
      <c r="H3892">
        <v>1</v>
      </c>
      <c r="I3892">
        <v>0.99489850000000002</v>
      </c>
      <c r="J3892">
        <v>1429</v>
      </c>
      <c r="K3892">
        <v>1175.8423</v>
      </c>
      <c r="L3892" s="5">
        <v>1.2930000000000001E-3</v>
      </c>
      <c r="M3892" s="5">
        <v>1.0912E-2</v>
      </c>
      <c r="N3892" s="5">
        <v>1.3868999999999999E-2</v>
      </c>
      <c r="O3892" s="5">
        <v>3.3051999999999998E-2</v>
      </c>
      <c r="P3892" s="5">
        <v>3.0474000000000001E-2</v>
      </c>
      <c r="Q3892" s="5">
        <v>1.8446000000000001E-2</v>
      </c>
      <c r="R3892" s="5">
        <v>2.0969000000000002E-2</v>
      </c>
      <c r="S3892" s="5">
        <v>5.2350000000000001E-3</v>
      </c>
      <c r="T3892" s="5">
        <f t="shared" si="180"/>
        <v>3.3051999999999998E-2</v>
      </c>
      <c r="U3892" s="5">
        <f>IF(Table1[[#This Row],[MAX_PROJ]]&lt;0.005, 0, SUM(L3892:S3892))</f>
        <v>0.13424999999999998</v>
      </c>
      <c r="V3892" t="str">
        <f t="shared" si="181"/>
        <v>nee</v>
      </c>
      <c r="W3892" t="str">
        <f t="shared" si="182"/>
        <v>nee</v>
      </c>
    </row>
    <row r="3893" spans="1:23" hidden="1" x14ac:dyDescent="0.25">
      <c r="A3893" s="1">
        <v>3891</v>
      </c>
      <c r="B3893">
        <v>4199465</v>
      </c>
      <c r="C3893">
        <v>38</v>
      </c>
      <c r="D3893" t="s">
        <v>48</v>
      </c>
      <c r="E3893" t="s">
        <v>51</v>
      </c>
      <c r="F3893" t="s">
        <v>50</v>
      </c>
      <c r="G3893">
        <v>51.01493</v>
      </c>
      <c r="H3893">
        <v>1</v>
      </c>
      <c r="I3893">
        <v>5.1014930000000003E-3</v>
      </c>
      <c r="J3893">
        <v>1429</v>
      </c>
      <c r="K3893">
        <v>1175.8423</v>
      </c>
      <c r="L3893" s="5">
        <v>1.2930000000000001E-3</v>
      </c>
      <c r="M3893" s="5">
        <v>1.0912E-2</v>
      </c>
      <c r="N3893" s="5">
        <v>1.3868999999999999E-2</v>
      </c>
      <c r="O3893" s="5">
        <v>3.3051999999999998E-2</v>
      </c>
      <c r="P3893" s="5">
        <v>3.0474000000000001E-2</v>
      </c>
      <c r="Q3893" s="5">
        <v>1.8446000000000001E-2</v>
      </c>
      <c r="R3893" s="5">
        <v>2.0969000000000002E-2</v>
      </c>
      <c r="S3893" s="5">
        <v>5.2350000000000001E-3</v>
      </c>
      <c r="T3893" s="5">
        <f t="shared" si="180"/>
        <v>3.3051999999999998E-2</v>
      </c>
      <c r="U3893" s="5">
        <f>IF(Table1[[#This Row],[MAX_PROJ]]&lt;0.005, 0, SUM(L3893:S3893))</f>
        <v>0.13424999999999998</v>
      </c>
      <c r="V3893" t="str">
        <f t="shared" si="181"/>
        <v>nee</v>
      </c>
      <c r="W3893" t="str">
        <f t="shared" si="182"/>
        <v>nee</v>
      </c>
    </row>
    <row r="3894" spans="1:23" x14ac:dyDescent="0.25">
      <c r="A3894" s="1">
        <v>3892</v>
      </c>
      <c r="B3894">
        <v>5067815</v>
      </c>
      <c r="C3894">
        <v>95</v>
      </c>
      <c r="D3894" t="s">
        <v>44</v>
      </c>
      <c r="E3894" t="s">
        <v>42</v>
      </c>
      <c r="F3894" t="s">
        <v>43</v>
      </c>
      <c r="G3894">
        <v>7906.6293999999998</v>
      </c>
      <c r="H3894">
        <v>1</v>
      </c>
      <c r="I3894">
        <v>0.79066294000000004</v>
      </c>
      <c r="J3894">
        <v>1714</v>
      </c>
      <c r="K3894">
        <v>1761.0725</v>
      </c>
      <c r="L3894" s="5">
        <v>2.9520000000000002E-3</v>
      </c>
      <c r="M3894" s="5">
        <v>2.7022999999999998E-2</v>
      </c>
      <c r="N3894" s="5">
        <v>3.2800000000000003E-2</v>
      </c>
      <c r="O3894" s="5">
        <v>7.0738999999999996E-2</v>
      </c>
      <c r="P3894" s="5">
        <v>6.6131999999999996E-2</v>
      </c>
      <c r="Q3894" s="5">
        <v>4.1553E-2</v>
      </c>
      <c r="R3894" s="5">
        <v>4.6339999999999999E-2</v>
      </c>
      <c r="S3894" s="5">
        <v>1.3010000000000001E-2</v>
      </c>
      <c r="T3894" s="5">
        <f t="shared" si="180"/>
        <v>7.0738999999999996E-2</v>
      </c>
      <c r="U3894" s="5">
        <f>IF(Table1[[#This Row],[MAX_PROJ]]&lt;0.005, 0, SUM(L3894:S3894))</f>
        <v>0.30054900000000001</v>
      </c>
      <c r="V3894" t="str">
        <f t="shared" si="181"/>
        <v>ja</v>
      </c>
      <c r="W3894" t="str">
        <f t="shared" si="182"/>
        <v>ja</v>
      </c>
    </row>
    <row r="3895" spans="1:23" x14ac:dyDescent="0.25">
      <c r="A3895" s="1">
        <v>3893</v>
      </c>
      <c r="B3895">
        <v>5182501</v>
      </c>
      <c r="C3895">
        <v>94</v>
      </c>
      <c r="D3895" t="s">
        <v>41</v>
      </c>
      <c r="E3895" t="s">
        <v>25</v>
      </c>
      <c r="F3895" t="s">
        <v>26</v>
      </c>
      <c r="J3895">
        <v>1786</v>
      </c>
      <c r="K3895">
        <v>1877.6196</v>
      </c>
      <c r="L3895" s="5"/>
      <c r="M3895" s="5">
        <v>1.4348E-2</v>
      </c>
      <c r="N3895" s="5">
        <v>1.4879E-2</v>
      </c>
      <c r="O3895" s="5">
        <v>2.5819000000000002E-2</v>
      </c>
      <c r="P3895" s="5">
        <v>2.63E-2</v>
      </c>
      <c r="Q3895" s="5">
        <v>1.9865000000000001E-2</v>
      </c>
      <c r="R3895" s="5">
        <v>1.9865000000000001E-2</v>
      </c>
      <c r="S3895" s="5">
        <v>8.4810000000000007E-3</v>
      </c>
      <c r="T3895" s="5">
        <f t="shared" si="180"/>
        <v>2.63E-2</v>
      </c>
      <c r="U3895" s="5">
        <f>IF(Table1[[#This Row],[MAX_PROJ]]&lt;0.005, 0, SUM(L3895:S3895))</f>
        <v>0.12955699999999998</v>
      </c>
      <c r="V3895" t="str">
        <f t="shared" si="181"/>
        <v>ja</v>
      </c>
      <c r="W3895" t="str">
        <f t="shared" si="182"/>
        <v>ja</v>
      </c>
    </row>
    <row r="3896" spans="1:23" hidden="1" x14ac:dyDescent="0.25">
      <c r="A3896" s="1">
        <v>3894</v>
      </c>
      <c r="B3896">
        <v>4199466</v>
      </c>
      <c r="C3896">
        <v>38</v>
      </c>
      <c r="D3896" t="s">
        <v>48</v>
      </c>
      <c r="E3896" t="s">
        <v>66</v>
      </c>
      <c r="F3896" t="s">
        <v>67</v>
      </c>
      <c r="G3896">
        <v>6705.5150000000003</v>
      </c>
      <c r="H3896">
        <v>1</v>
      </c>
      <c r="I3896">
        <v>0.67055149999999997</v>
      </c>
      <c r="J3896">
        <v>1429</v>
      </c>
      <c r="K3896">
        <v>1210.3125</v>
      </c>
      <c r="L3896" s="5">
        <v>1.206E-3</v>
      </c>
      <c r="M3896" s="5">
        <v>1.0233000000000001E-2</v>
      </c>
      <c r="N3896" s="5">
        <v>1.3028E-2</v>
      </c>
      <c r="O3896" s="5">
        <v>3.1386999999999998E-2</v>
      </c>
      <c r="P3896" s="5">
        <v>2.8930000000000001E-2</v>
      </c>
      <c r="Q3896" s="5">
        <v>1.7451000000000001E-2</v>
      </c>
      <c r="R3896" s="5">
        <v>1.9848999999999999E-2</v>
      </c>
      <c r="S3896" s="5">
        <v>4.9319999999999998E-3</v>
      </c>
      <c r="T3896" s="5">
        <f t="shared" si="180"/>
        <v>3.1386999999999998E-2</v>
      </c>
      <c r="U3896" s="5">
        <f>IF(Table1[[#This Row],[MAX_PROJ]]&lt;0.005, 0, SUM(L3896:S3896))</f>
        <v>0.12701599999999999</v>
      </c>
      <c r="V3896" t="str">
        <f t="shared" si="181"/>
        <v>nee</v>
      </c>
      <c r="W3896" t="str">
        <f t="shared" si="182"/>
        <v>nee</v>
      </c>
    </row>
    <row r="3897" spans="1:23" hidden="1" x14ac:dyDescent="0.25">
      <c r="A3897" s="1">
        <v>3895</v>
      </c>
      <c r="B3897">
        <v>4199466</v>
      </c>
      <c r="C3897">
        <v>38</v>
      </c>
      <c r="D3897" t="s">
        <v>48</v>
      </c>
      <c r="E3897" t="s">
        <v>70</v>
      </c>
      <c r="F3897" t="s">
        <v>58</v>
      </c>
      <c r="G3897">
        <v>587.18529999999998</v>
      </c>
      <c r="H3897">
        <v>1</v>
      </c>
      <c r="I3897">
        <v>5.8718529999999998E-2</v>
      </c>
      <c r="J3897">
        <v>1571</v>
      </c>
      <c r="K3897">
        <v>1210.3125</v>
      </c>
      <c r="L3897" s="5">
        <v>1.206E-3</v>
      </c>
      <c r="M3897" s="5">
        <v>1.0233000000000001E-2</v>
      </c>
      <c r="N3897" s="5">
        <v>1.3028E-2</v>
      </c>
      <c r="O3897" s="5">
        <v>3.1386999999999998E-2</v>
      </c>
      <c r="P3897" s="5">
        <v>2.8930000000000001E-2</v>
      </c>
      <c r="Q3897" s="5">
        <v>1.7451000000000001E-2</v>
      </c>
      <c r="R3897" s="5">
        <v>1.9848999999999999E-2</v>
      </c>
      <c r="S3897" s="5">
        <v>4.9319999999999998E-3</v>
      </c>
      <c r="T3897" s="5">
        <f t="shared" si="180"/>
        <v>3.1386999999999998E-2</v>
      </c>
      <c r="U3897" s="5">
        <f>IF(Table1[[#This Row],[MAX_PROJ]]&lt;0.005, 0, SUM(L3897:S3897))</f>
        <v>0.12701599999999999</v>
      </c>
      <c r="V3897" t="str">
        <f t="shared" si="181"/>
        <v>nee</v>
      </c>
      <c r="W3897" t="str">
        <f t="shared" si="182"/>
        <v>nee</v>
      </c>
    </row>
    <row r="3898" spans="1:23" hidden="1" x14ac:dyDescent="0.25">
      <c r="A3898" s="1">
        <v>3896</v>
      </c>
      <c r="B3898">
        <v>4199466</v>
      </c>
      <c r="C3898">
        <v>38</v>
      </c>
      <c r="D3898" t="s">
        <v>48</v>
      </c>
      <c r="E3898" t="s">
        <v>51</v>
      </c>
      <c r="F3898" t="s">
        <v>50</v>
      </c>
      <c r="G3898">
        <v>1595.826</v>
      </c>
      <c r="H3898">
        <v>1</v>
      </c>
      <c r="I3898">
        <v>0.15958259999999999</v>
      </c>
      <c r="J3898">
        <v>1429</v>
      </c>
      <c r="K3898">
        <v>1210.3125</v>
      </c>
      <c r="L3898" s="5">
        <v>1.206E-3</v>
      </c>
      <c r="M3898" s="5">
        <v>1.0233000000000001E-2</v>
      </c>
      <c r="N3898" s="5">
        <v>1.3028E-2</v>
      </c>
      <c r="O3898" s="5">
        <v>3.1386999999999998E-2</v>
      </c>
      <c r="P3898" s="5">
        <v>2.8930000000000001E-2</v>
      </c>
      <c r="Q3898" s="5">
        <v>1.7451000000000001E-2</v>
      </c>
      <c r="R3898" s="5">
        <v>1.9848999999999999E-2</v>
      </c>
      <c r="S3898" s="5">
        <v>4.9319999999999998E-3</v>
      </c>
      <c r="T3898" s="5">
        <f t="shared" si="180"/>
        <v>3.1386999999999998E-2</v>
      </c>
      <c r="U3898" s="5">
        <f>IF(Table1[[#This Row],[MAX_PROJ]]&lt;0.005, 0, SUM(L3898:S3898))</f>
        <v>0.12701599999999999</v>
      </c>
      <c r="V3898" t="str">
        <f t="shared" si="181"/>
        <v>nee</v>
      </c>
      <c r="W3898" t="str">
        <f t="shared" si="182"/>
        <v>nee</v>
      </c>
    </row>
    <row r="3899" spans="1:23" x14ac:dyDescent="0.25">
      <c r="A3899" s="1">
        <v>3897</v>
      </c>
      <c r="B3899">
        <v>5067814</v>
      </c>
      <c r="C3899">
        <v>95</v>
      </c>
      <c r="D3899" t="s">
        <v>44</v>
      </c>
      <c r="E3899" t="s">
        <v>42</v>
      </c>
      <c r="F3899" t="s">
        <v>43</v>
      </c>
      <c r="G3899">
        <v>17.041294000000001</v>
      </c>
      <c r="H3899">
        <v>1</v>
      </c>
      <c r="I3899">
        <v>1.7041293999999999E-3</v>
      </c>
      <c r="J3899">
        <v>1714</v>
      </c>
      <c r="K3899">
        <v>1875.9529</v>
      </c>
      <c r="L3899" s="5">
        <v>2.8050000000000002E-3</v>
      </c>
      <c r="M3899" s="5">
        <v>2.5696E-2</v>
      </c>
      <c r="N3899" s="5">
        <v>3.1261999999999998E-2</v>
      </c>
      <c r="O3899" s="5">
        <v>6.7465999999999998E-2</v>
      </c>
      <c r="P3899" s="5">
        <v>6.3103999999999993E-2</v>
      </c>
      <c r="Q3899" s="5">
        <v>3.9684999999999998E-2</v>
      </c>
      <c r="R3899" s="5">
        <v>4.4054999999999997E-2</v>
      </c>
      <c r="S3899" s="5">
        <v>1.242E-2</v>
      </c>
      <c r="T3899" s="5">
        <f t="shared" si="180"/>
        <v>6.7465999999999998E-2</v>
      </c>
      <c r="U3899" s="5">
        <f>IF(Table1[[#This Row],[MAX_PROJ]]&lt;0.005, 0, SUM(L3899:S3899))</f>
        <v>0.28649299999999994</v>
      </c>
      <c r="V3899" t="str">
        <f t="shared" si="181"/>
        <v>ja</v>
      </c>
      <c r="W3899" t="str">
        <f t="shared" si="182"/>
        <v>ja</v>
      </c>
    </row>
    <row r="3900" spans="1:23" hidden="1" x14ac:dyDescent="0.25">
      <c r="A3900" s="1">
        <v>3898</v>
      </c>
      <c r="B3900">
        <v>5182500</v>
      </c>
      <c r="C3900">
        <v>94</v>
      </c>
      <c r="D3900" t="s">
        <v>41</v>
      </c>
      <c r="E3900" t="s">
        <v>47</v>
      </c>
      <c r="F3900" t="s">
        <v>31</v>
      </c>
      <c r="J3900">
        <v>2143</v>
      </c>
      <c r="K3900">
        <v>1548.9417000000001</v>
      </c>
      <c r="L3900" s="5"/>
      <c r="M3900" s="5">
        <v>1.0848999999999999E-2</v>
      </c>
      <c r="N3900" s="5">
        <v>1.1246000000000001E-2</v>
      </c>
      <c r="O3900" s="5">
        <v>1.8939999999999999E-2</v>
      </c>
      <c r="P3900" s="5">
        <v>1.9356999999999999E-2</v>
      </c>
      <c r="Q3900" s="5">
        <v>1.4815E-2</v>
      </c>
      <c r="R3900" s="5">
        <v>1.4697E-2</v>
      </c>
      <c r="S3900" s="5">
        <v>6.3870000000000003E-3</v>
      </c>
      <c r="T3900" s="5">
        <f t="shared" si="180"/>
        <v>1.9356999999999999E-2</v>
      </c>
      <c r="U3900" s="5">
        <f>IF(Table1[[#This Row],[MAX_PROJ]]&lt;0.005, 0, SUM(L3900:S3900))</f>
        <v>9.6291000000000002E-2</v>
      </c>
      <c r="V3900" t="str">
        <f t="shared" si="181"/>
        <v>nee</v>
      </c>
      <c r="W3900" t="str">
        <f t="shared" si="182"/>
        <v>nee</v>
      </c>
    </row>
    <row r="3901" spans="1:23" hidden="1" x14ac:dyDescent="0.25">
      <c r="A3901" s="1">
        <v>3899</v>
      </c>
      <c r="B3901">
        <v>5182500</v>
      </c>
      <c r="C3901">
        <v>94</v>
      </c>
      <c r="D3901" t="s">
        <v>41</v>
      </c>
      <c r="E3901" t="s">
        <v>25</v>
      </c>
      <c r="F3901" t="s">
        <v>26</v>
      </c>
      <c r="J3901">
        <v>1786</v>
      </c>
      <c r="K3901">
        <v>1548.9417000000001</v>
      </c>
      <c r="L3901" s="5"/>
      <c r="M3901" s="5">
        <v>1.0848999999999999E-2</v>
      </c>
      <c r="N3901" s="5">
        <v>1.1246000000000001E-2</v>
      </c>
      <c r="O3901" s="5">
        <v>1.8939999999999999E-2</v>
      </c>
      <c r="P3901" s="5">
        <v>1.9356999999999999E-2</v>
      </c>
      <c r="Q3901" s="5">
        <v>1.4815E-2</v>
      </c>
      <c r="R3901" s="5">
        <v>1.4697E-2</v>
      </c>
      <c r="S3901" s="5">
        <v>6.3870000000000003E-3</v>
      </c>
      <c r="T3901" s="5">
        <f t="shared" si="180"/>
        <v>1.9356999999999999E-2</v>
      </c>
      <c r="U3901" s="5">
        <f>IF(Table1[[#This Row],[MAX_PROJ]]&lt;0.005, 0, SUM(L3901:S3901))</f>
        <v>9.6291000000000002E-2</v>
      </c>
      <c r="V3901" t="str">
        <f t="shared" si="181"/>
        <v>nee</v>
      </c>
      <c r="W3901" t="str">
        <f t="shared" si="182"/>
        <v>nee</v>
      </c>
    </row>
    <row r="3902" spans="1:23" hidden="1" x14ac:dyDescent="0.25">
      <c r="A3902" s="1">
        <v>3900</v>
      </c>
      <c r="B3902">
        <v>5182500</v>
      </c>
      <c r="C3902">
        <v>94</v>
      </c>
      <c r="D3902" t="s">
        <v>41</v>
      </c>
      <c r="E3902" t="s">
        <v>42</v>
      </c>
      <c r="F3902" t="s">
        <v>43</v>
      </c>
      <c r="J3902">
        <v>1714</v>
      </c>
      <c r="K3902">
        <v>1548.9417000000001</v>
      </c>
      <c r="L3902" s="5"/>
      <c r="M3902" s="5">
        <v>1.0848999999999999E-2</v>
      </c>
      <c r="N3902" s="5">
        <v>1.1246000000000001E-2</v>
      </c>
      <c r="O3902" s="5">
        <v>1.8939999999999999E-2</v>
      </c>
      <c r="P3902" s="5">
        <v>1.9356999999999999E-2</v>
      </c>
      <c r="Q3902" s="5">
        <v>1.4815E-2</v>
      </c>
      <c r="R3902" s="5">
        <v>1.4697E-2</v>
      </c>
      <c r="S3902" s="5">
        <v>6.3870000000000003E-3</v>
      </c>
      <c r="T3902" s="5">
        <f t="shared" si="180"/>
        <v>1.9356999999999999E-2</v>
      </c>
      <c r="U3902" s="5">
        <f>IF(Table1[[#This Row],[MAX_PROJ]]&lt;0.005, 0, SUM(L3902:S3902))</f>
        <v>9.6291000000000002E-2</v>
      </c>
      <c r="V3902" t="str">
        <f t="shared" si="181"/>
        <v>nee</v>
      </c>
      <c r="W3902" t="str">
        <f t="shared" si="182"/>
        <v>nee</v>
      </c>
    </row>
    <row r="3903" spans="1:23" hidden="1" x14ac:dyDescent="0.25">
      <c r="A3903" s="1">
        <v>3901</v>
      </c>
      <c r="B3903">
        <v>4199467</v>
      </c>
      <c r="C3903">
        <v>38</v>
      </c>
      <c r="D3903" t="s">
        <v>48</v>
      </c>
      <c r="E3903" t="s">
        <v>66</v>
      </c>
      <c r="F3903" t="s">
        <v>67</v>
      </c>
      <c r="G3903">
        <v>3116.3791999999999</v>
      </c>
      <c r="H3903">
        <v>1</v>
      </c>
      <c r="I3903">
        <v>0.31163792000000001</v>
      </c>
      <c r="J3903">
        <v>1429</v>
      </c>
      <c r="K3903">
        <v>1191.2968000000001</v>
      </c>
      <c r="L3903" s="5">
        <v>1.096E-3</v>
      </c>
      <c r="M3903" s="5">
        <v>9.2519999999999998E-3</v>
      </c>
      <c r="N3903" s="5">
        <v>1.1782000000000001E-2</v>
      </c>
      <c r="O3903" s="5">
        <v>2.8674000000000002E-2</v>
      </c>
      <c r="P3903" s="5">
        <v>2.6428E-2</v>
      </c>
      <c r="Q3903" s="5">
        <v>1.5893000000000001E-2</v>
      </c>
      <c r="R3903" s="5">
        <v>1.8088E-2</v>
      </c>
      <c r="S3903" s="5">
        <v>4.4739999999999997E-3</v>
      </c>
      <c r="T3903" s="5">
        <f t="shared" si="180"/>
        <v>2.8674000000000002E-2</v>
      </c>
      <c r="U3903" s="5">
        <f>IF(Table1[[#This Row],[MAX_PROJ]]&lt;0.005, 0, SUM(L3903:S3903))</f>
        <v>0.11568700000000001</v>
      </c>
      <c r="V3903" t="str">
        <f t="shared" si="181"/>
        <v>nee</v>
      </c>
      <c r="W3903" t="str">
        <f t="shared" si="182"/>
        <v>nee</v>
      </c>
    </row>
    <row r="3904" spans="1:23" hidden="1" x14ac:dyDescent="0.25">
      <c r="A3904" s="1">
        <v>3902</v>
      </c>
      <c r="B3904">
        <v>4199467</v>
      </c>
      <c r="C3904">
        <v>38</v>
      </c>
      <c r="D3904" t="s">
        <v>48</v>
      </c>
      <c r="E3904" t="s">
        <v>70</v>
      </c>
      <c r="F3904" t="s">
        <v>58</v>
      </c>
      <c r="G3904">
        <v>656.07730000000004</v>
      </c>
      <c r="H3904">
        <v>1</v>
      </c>
      <c r="I3904">
        <v>6.5607730000000003E-2</v>
      </c>
      <c r="J3904">
        <v>1571</v>
      </c>
      <c r="K3904">
        <v>1191.2968000000001</v>
      </c>
      <c r="L3904" s="5">
        <v>1.096E-3</v>
      </c>
      <c r="M3904" s="5">
        <v>9.2519999999999998E-3</v>
      </c>
      <c r="N3904" s="5">
        <v>1.1782000000000001E-2</v>
      </c>
      <c r="O3904" s="5">
        <v>2.8674000000000002E-2</v>
      </c>
      <c r="P3904" s="5">
        <v>2.6428E-2</v>
      </c>
      <c r="Q3904" s="5">
        <v>1.5893000000000001E-2</v>
      </c>
      <c r="R3904" s="5">
        <v>1.8088E-2</v>
      </c>
      <c r="S3904" s="5">
        <v>4.4739999999999997E-3</v>
      </c>
      <c r="T3904" s="5">
        <f t="shared" si="180"/>
        <v>2.8674000000000002E-2</v>
      </c>
      <c r="U3904" s="5">
        <f>IF(Table1[[#This Row],[MAX_PROJ]]&lt;0.005, 0, SUM(L3904:S3904))</f>
        <v>0.11568700000000001</v>
      </c>
      <c r="V3904" t="str">
        <f t="shared" si="181"/>
        <v>nee</v>
      </c>
      <c r="W3904" t="str">
        <f t="shared" si="182"/>
        <v>nee</v>
      </c>
    </row>
    <row r="3905" spans="1:23" hidden="1" x14ac:dyDescent="0.25">
      <c r="A3905" s="1">
        <v>3903</v>
      </c>
      <c r="B3905">
        <v>4199467</v>
      </c>
      <c r="C3905">
        <v>38</v>
      </c>
      <c r="D3905" t="s">
        <v>48</v>
      </c>
      <c r="E3905" t="s">
        <v>51</v>
      </c>
      <c r="F3905" t="s">
        <v>50</v>
      </c>
      <c r="G3905">
        <v>70.307820000000007</v>
      </c>
      <c r="H3905">
        <v>1</v>
      </c>
      <c r="I3905">
        <v>7.0307820000000002E-3</v>
      </c>
      <c r="J3905">
        <v>1429</v>
      </c>
      <c r="K3905">
        <v>1191.2968000000001</v>
      </c>
      <c r="L3905" s="5">
        <v>1.096E-3</v>
      </c>
      <c r="M3905" s="5">
        <v>9.2519999999999998E-3</v>
      </c>
      <c r="N3905" s="5">
        <v>1.1782000000000001E-2</v>
      </c>
      <c r="O3905" s="5">
        <v>2.8674000000000002E-2</v>
      </c>
      <c r="P3905" s="5">
        <v>2.6428E-2</v>
      </c>
      <c r="Q3905" s="5">
        <v>1.5893000000000001E-2</v>
      </c>
      <c r="R3905" s="5">
        <v>1.8088E-2</v>
      </c>
      <c r="S3905" s="5">
        <v>4.4739999999999997E-3</v>
      </c>
      <c r="T3905" s="5">
        <f t="shared" si="180"/>
        <v>2.8674000000000002E-2</v>
      </c>
      <c r="U3905" s="5">
        <f>IF(Table1[[#This Row],[MAX_PROJ]]&lt;0.005, 0, SUM(L3905:S3905))</f>
        <v>0.11568700000000001</v>
      </c>
      <c r="V3905" t="str">
        <f t="shared" si="181"/>
        <v>nee</v>
      </c>
      <c r="W3905" t="str">
        <f t="shared" si="182"/>
        <v>nee</v>
      </c>
    </row>
    <row r="3906" spans="1:23" hidden="1" x14ac:dyDescent="0.25">
      <c r="A3906" s="1">
        <v>3904</v>
      </c>
      <c r="B3906">
        <v>5067809</v>
      </c>
      <c r="C3906">
        <v>95</v>
      </c>
      <c r="D3906" t="s">
        <v>44</v>
      </c>
      <c r="E3906" t="s">
        <v>27</v>
      </c>
      <c r="F3906" t="s">
        <v>28</v>
      </c>
      <c r="G3906">
        <v>7108.2790000000005</v>
      </c>
      <c r="H3906">
        <v>1</v>
      </c>
      <c r="I3906">
        <v>0.71082789999999996</v>
      </c>
      <c r="J3906">
        <v>2143</v>
      </c>
      <c r="K3906">
        <v>1323.8467000000001</v>
      </c>
      <c r="L3906" s="5">
        <v>1.776E-3</v>
      </c>
      <c r="M3906" s="5">
        <v>1.5545E-2</v>
      </c>
      <c r="N3906" s="5">
        <v>1.8793000000000001E-2</v>
      </c>
      <c r="O3906" s="5">
        <v>3.9583E-2</v>
      </c>
      <c r="P3906" s="5">
        <v>3.7059000000000002E-2</v>
      </c>
      <c r="Q3906" s="5">
        <v>2.3390000000000001E-2</v>
      </c>
      <c r="R3906" s="5">
        <v>2.6008E-2</v>
      </c>
      <c r="S3906" s="5">
        <v>7.4029999999999999E-3</v>
      </c>
      <c r="T3906" s="5">
        <f t="shared" si="180"/>
        <v>3.9583E-2</v>
      </c>
      <c r="U3906" s="5">
        <f>IF(Table1[[#This Row],[MAX_PROJ]]&lt;0.005, 0, SUM(L3906:S3906))</f>
        <v>0.16955699999999999</v>
      </c>
      <c r="V3906" t="str">
        <f t="shared" si="181"/>
        <v>nee</v>
      </c>
      <c r="W3906" t="str">
        <f t="shared" si="182"/>
        <v>nee</v>
      </c>
    </row>
    <row r="3907" spans="1:23" hidden="1" x14ac:dyDescent="0.25">
      <c r="A3907" s="1">
        <v>3905</v>
      </c>
      <c r="B3907">
        <v>5182499</v>
      </c>
      <c r="C3907">
        <v>94</v>
      </c>
      <c r="D3907" t="s">
        <v>41</v>
      </c>
      <c r="E3907" t="s">
        <v>47</v>
      </c>
      <c r="F3907" t="s">
        <v>31</v>
      </c>
      <c r="J3907">
        <v>2143</v>
      </c>
      <c r="K3907">
        <v>1107.1992</v>
      </c>
      <c r="L3907" s="5"/>
      <c r="M3907" s="5">
        <v>8.1890000000000001E-3</v>
      </c>
      <c r="N3907" s="5">
        <v>8.4679999999999998E-3</v>
      </c>
      <c r="O3907" s="5">
        <v>1.4179000000000001E-2</v>
      </c>
      <c r="P3907" s="5">
        <v>1.4505000000000001E-2</v>
      </c>
      <c r="Q3907" s="5">
        <v>1.1124999999999999E-2</v>
      </c>
      <c r="R3907" s="5">
        <v>1.1051999999999999E-2</v>
      </c>
      <c r="S3907" s="5">
        <v>4.8209999999999998E-3</v>
      </c>
      <c r="T3907" s="5">
        <f t="shared" ref="T3907:T3970" si="183">MAX(L3907:S3907)</f>
        <v>1.4505000000000001E-2</v>
      </c>
      <c r="U3907" s="5">
        <f>IF(Table1[[#This Row],[MAX_PROJ]]&lt;0.005, 0, SUM(L3907:S3907))</f>
        <v>7.2339000000000001E-2</v>
      </c>
      <c r="V3907" t="str">
        <f t="shared" ref="V3907:V3970" si="184">IF(K3907&gt;J3907,"ja","nee")</f>
        <v>nee</v>
      </c>
      <c r="W3907" t="str">
        <f t="shared" ref="W3907:W3970" si="185">IF(K3907&gt;(J3907-70),"ja","nee")</f>
        <v>nee</v>
      </c>
    </row>
    <row r="3908" spans="1:23" hidden="1" x14ac:dyDescent="0.25">
      <c r="A3908" s="1">
        <v>3906</v>
      </c>
      <c r="B3908">
        <v>5182499</v>
      </c>
      <c r="C3908">
        <v>94</v>
      </c>
      <c r="D3908" t="s">
        <v>41</v>
      </c>
      <c r="E3908" t="s">
        <v>27</v>
      </c>
      <c r="F3908" t="s">
        <v>28</v>
      </c>
      <c r="J3908">
        <v>2143</v>
      </c>
      <c r="K3908">
        <v>1107.1992</v>
      </c>
      <c r="L3908" s="5"/>
      <c r="M3908" s="5">
        <v>8.1890000000000001E-3</v>
      </c>
      <c r="N3908" s="5">
        <v>8.4679999999999998E-3</v>
      </c>
      <c r="O3908" s="5">
        <v>1.4179000000000001E-2</v>
      </c>
      <c r="P3908" s="5">
        <v>1.4505000000000001E-2</v>
      </c>
      <c r="Q3908" s="5">
        <v>1.1124999999999999E-2</v>
      </c>
      <c r="R3908" s="5">
        <v>1.1051999999999999E-2</v>
      </c>
      <c r="S3908" s="5">
        <v>4.8209999999999998E-3</v>
      </c>
      <c r="T3908" s="5">
        <f t="shared" si="183"/>
        <v>1.4505000000000001E-2</v>
      </c>
      <c r="U3908" s="5">
        <f>IF(Table1[[#This Row],[MAX_PROJ]]&lt;0.005, 0, SUM(L3908:S3908))</f>
        <v>7.2339000000000001E-2</v>
      </c>
      <c r="V3908" t="str">
        <f t="shared" si="184"/>
        <v>nee</v>
      </c>
      <c r="W3908" t="str">
        <f t="shared" si="185"/>
        <v>nee</v>
      </c>
    </row>
    <row r="3909" spans="1:23" hidden="1" x14ac:dyDescent="0.25">
      <c r="A3909" s="1">
        <v>3907</v>
      </c>
      <c r="B3909">
        <v>5182499</v>
      </c>
      <c r="C3909">
        <v>94</v>
      </c>
      <c r="D3909" t="s">
        <v>41</v>
      </c>
      <c r="E3909" t="s">
        <v>42</v>
      </c>
      <c r="F3909" t="s">
        <v>43</v>
      </c>
      <c r="J3909">
        <v>1714</v>
      </c>
      <c r="K3909">
        <v>1107.1992</v>
      </c>
      <c r="L3909" s="5"/>
      <c r="M3909" s="5">
        <v>8.1890000000000001E-3</v>
      </c>
      <c r="N3909" s="5">
        <v>8.4679999999999998E-3</v>
      </c>
      <c r="O3909" s="5">
        <v>1.4179000000000001E-2</v>
      </c>
      <c r="P3909" s="5">
        <v>1.4505000000000001E-2</v>
      </c>
      <c r="Q3909" s="5">
        <v>1.1124999999999999E-2</v>
      </c>
      <c r="R3909" s="5">
        <v>1.1051999999999999E-2</v>
      </c>
      <c r="S3909" s="5">
        <v>4.8209999999999998E-3</v>
      </c>
      <c r="T3909" s="5">
        <f t="shared" si="183"/>
        <v>1.4505000000000001E-2</v>
      </c>
      <c r="U3909" s="5">
        <f>IF(Table1[[#This Row],[MAX_PROJ]]&lt;0.005, 0, SUM(L3909:S3909))</f>
        <v>7.2339000000000001E-2</v>
      </c>
      <c r="V3909" t="str">
        <f t="shared" si="184"/>
        <v>nee</v>
      </c>
      <c r="W3909" t="str">
        <f t="shared" si="185"/>
        <v>nee</v>
      </c>
    </row>
    <row r="3910" spans="1:23" hidden="1" x14ac:dyDescent="0.25">
      <c r="A3910" s="1">
        <v>3908</v>
      </c>
      <c r="B3910">
        <v>4199468</v>
      </c>
      <c r="C3910">
        <v>38</v>
      </c>
      <c r="D3910" t="s">
        <v>48</v>
      </c>
      <c r="E3910" t="s">
        <v>66</v>
      </c>
      <c r="F3910" t="s">
        <v>67</v>
      </c>
      <c r="G3910">
        <v>1.4102403999999999</v>
      </c>
      <c r="H3910">
        <v>1</v>
      </c>
      <c r="I3910">
        <v>1.4102404000000001E-4</v>
      </c>
      <c r="J3910">
        <v>1429</v>
      </c>
      <c r="K3910">
        <v>1212.7837</v>
      </c>
      <c r="L3910" s="5">
        <v>8.0800000000000002E-4</v>
      </c>
      <c r="M3910" s="5">
        <v>8.4569999999999992E-3</v>
      </c>
      <c r="N3910" s="5">
        <v>1.0854000000000001E-2</v>
      </c>
      <c r="O3910" s="5">
        <v>2.7168000000000001E-2</v>
      </c>
      <c r="P3910" s="5">
        <v>2.4995E-2</v>
      </c>
      <c r="Q3910" s="5">
        <v>1.5134999999999999E-2</v>
      </c>
      <c r="R3910" s="5">
        <v>1.7278000000000002E-2</v>
      </c>
      <c r="S3910" s="5">
        <v>4.2500000000000003E-3</v>
      </c>
      <c r="T3910" s="5">
        <f t="shared" si="183"/>
        <v>2.7168000000000001E-2</v>
      </c>
      <c r="U3910" s="5">
        <f>IF(Table1[[#This Row],[MAX_PROJ]]&lt;0.005, 0, SUM(L3910:S3910))</f>
        <v>0.108945</v>
      </c>
      <c r="V3910" t="str">
        <f t="shared" si="184"/>
        <v>nee</v>
      </c>
      <c r="W3910" t="str">
        <f t="shared" si="185"/>
        <v>nee</v>
      </c>
    </row>
    <row r="3911" spans="1:23" hidden="1" x14ac:dyDescent="0.25">
      <c r="A3911" s="1">
        <v>3909</v>
      </c>
      <c r="B3911">
        <v>4199468</v>
      </c>
      <c r="C3911">
        <v>38</v>
      </c>
      <c r="D3911" t="s">
        <v>48</v>
      </c>
      <c r="E3911" t="s">
        <v>51</v>
      </c>
      <c r="F3911" t="s">
        <v>50</v>
      </c>
      <c r="G3911">
        <v>342.74029999999999</v>
      </c>
      <c r="H3911">
        <v>1</v>
      </c>
      <c r="I3911">
        <v>3.4274029999999997E-2</v>
      </c>
      <c r="J3911">
        <v>1429</v>
      </c>
      <c r="K3911">
        <v>1212.7837</v>
      </c>
      <c r="L3911" s="5">
        <v>8.0800000000000002E-4</v>
      </c>
      <c r="M3911" s="5">
        <v>8.4569999999999992E-3</v>
      </c>
      <c r="N3911" s="5">
        <v>1.0854000000000001E-2</v>
      </c>
      <c r="O3911" s="5">
        <v>2.7168000000000001E-2</v>
      </c>
      <c r="P3911" s="5">
        <v>2.4995E-2</v>
      </c>
      <c r="Q3911" s="5">
        <v>1.5134999999999999E-2</v>
      </c>
      <c r="R3911" s="5">
        <v>1.7278000000000002E-2</v>
      </c>
      <c r="S3911" s="5">
        <v>4.2500000000000003E-3</v>
      </c>
      <c r="T3911" s="5">
        <f t="shared" si="183"/>
        <v>2.7168000000000001E-2</v>
      </c>
      <c r="U3911" s="5">
        <f>IF(Table1[[#This Row],[MAX_PROJ]]&lt;0.005, 0, SUM(L3911:S3911))</f>
        <v>0.108945</v>
      </c>
      <c r="V3911" t="str">
        <f t="shared" si="184"/>
        <v>nee</v>
      </c>
      <c r="W3911" t="str">
        <f t="shared" si="185"/>
        <v>nee</v>
      </c>
    </row>
    <row r="3912" spans="1:23" hidden="1" x14ac:dyDescent="0.25">
      <c r="A3912" s="1">
        <v>3910</v>
      </c>
      <c r="B3912">
        <v>5067808</v>
      </c>
      <c r="C3912">
        <v>95</v>
      </c>
      <c r="D3912" t="s">
        <v>44</v>
      </c>
      <c r="E3912" t="s">
        <v>27</v>
      </c>
      <c r="F3912" t="s">
        <v>28</v>
      </c>
      <c r="G3912">
        <v>9221.2360000000008</v>
      </c>
      <c r="H3912">
        <v>1</v>
      </c>
      <c r="I3912">
        <v>0.92212360000000004</v>
      </c>
      <c r="J3912">
        <v>2143</v>
      </c>
      <c r="K3912">
        <v>1125.5292999999999</v>
      </c>
      <c r="L3912" s="5">
        <v>1.5070000000000001E-3</v>
      </c>
      <c r="M3912" s="5">
        <v>1.3146E-2</v>
      </c>
      <c r="N3912" s="5">
        <v>1.5907000000000001E-2</v>
      </c>
      <c r="O3912" s="5">
        <v>3.363E-2</v>
      </c>
      <c r="P3912" s="5">
        <v>3.1461999999999997E-2</v>
      </c>
      <c r="Q3912" s="5">
        <v>1.9814999999999999E-2</v>
      </c>
      <c r="R3912" s="5">
        <v>2.2072000000000001E-2</v>
      </c>
      <c r="S3912" s="5">
        <v>6.254E-3</v>
      </c>
      <c r="T3912" s="5">
        <f t="shared" si="183"/>
        <v>3.363E-2</v>
      </c>
      <c r="U3912" s="5">
        <f>IF(Table1[[#This Row],[MAX_PROJ]]&lt;0.005, 0, SUM(L3912:S3912))</f>
        <v>0.143793</v>
      </c>
      <c r="V3912" t="str">
        <f t="shared" si="184"/>
        <v>nee</v>
      </c>
      <c r="W3912" t="str">
        <f t="shared" si="185"/>
        <v>nee</v>
      </c>
    </row>
    <row r="3913" spans="1:23" hidden="1" x14ac:dyDescent="0.25">
      <c r="A3913" s="1">
        <v>3911</v>
      </c>
      <c r="B3913">
        <v>5182498</v>
      </c>
      <c r="C3913">
        <v>94</v>
      </c>
      <c r="D3913" t="s">
        <v>41</v>
      </c>
      <c r="E3913" t="s">
        <v>47</v>
      </c>
      <c r="F3913" t="s">
        <v>31</v>
      </c>
      <c r="J3913">
        <v>2143</v>
      </c>
      <c r="K3913">
        <v>871.95245</v>
      </c>
      <c r="L3913" s="5"/>
      <c r="M3913" s="5">
        <v>6.5820000000000002E-3</v>
      </c>
      <c r="N3913" s="5">
        <v>6.8110000000000002E-3</v>
      </c>
      <c r="O3913" s="5">
        <v>1.1136E-2</v>
      </c>
      <c r="P3913" s="5">
        <v>1.1455E-2</v>
      </c>
      <c r="Q3913" s="5">
        <v>8.8749999999999992E-3</v>
      </c>
      <c r="R3913" s="5">
        <v>8.7519999999999994E-3</v>
      </c>
      <c r="S3913" s="5">
        <v>3.872E-3</v>
      </c>
      <c r="T3913" s="5">
        <f t="shared" si="183"/>
        <v>1.1455E-2</v>
      </c>
      <c r="U3913" s="5">
        <f>IF(Table1[[#This Row],[MAX_PROJ]]&lt;0.005, 0, SUM(L3913:S3913))</f>
        <v>5.7483000000000006E-2</v>
      </c>
      <c r="V3913" t="str">
        <f t="shared" si="184"/>
        <v>nee</v>
      </c>
      <c r="W3913" t="str">
        <f t="shared" si="185"/>
        <v>nee</v>
      </c>
    </row>
    <row r="3914" spans="1:23" hidden="1" x14ac:dyDescent="0.25">
      <c r="A3914" s="1">
        <v>3912</v>
      </c>
      <c r="B3914">
        <v>5182498</v>
      </c>
      <c r="C3914">
        <v>94</v>
      </c>
      <c r="D3914" t="s">
        <v>41</v>
      </c>
      <c r="E3914" t="s">
        <v>27</v>
      </c>
      <c r="F3914" t="s">
        <v>28</v>
      </c>
      <c r="J3914">
        <v>2143</v>
      </c>
      <c r="K3914">
        <v>871.95245</v>
      </c>
      <c r="L3914" s="5"/>
      <c r="M3914" s="5">
        <v>6.5820000000000002E-3</v>
      </c>
      <c r="N3914" s="5">
        <v>6.8110000000000002E-3</v>
      </c>
      <c r="O3914" s="5">
        <v>1.1136E-2</v>
      </c>
      <c r="P3914" s="5">
        <v>1.1455E-2</v>
      </c>
      <c r="Q3914" s="5">
        <v>8.8749999999999992E-3</v>
      </c>
      <c r="R3914" s="5">
        <v>8.7519999999999994E-3</v>
      </c>
      <c r="S3914" s="5">
        <v>3.872E-3</v>
      </c>
      <c r="T3914" s="5">
        <f t="shared" si="183"/>
        <v>1.1455E-2</v>
      </c>
      <c r="U3914" s="5">
        <f>IF(Table1[[#This Row],[MAX_PROJ]]&lt;0.005, 0, SUM(L3914:S3914))</f>
        <v>5.7483000000000006E-2</v>
      </c>
      <c r="V3914" t="str">
        <f t="shared" si="184"/>
        <v>nee</v>
      </c>
      <c r="W3914" t="str">
        <f t="shared" si="185"/>
        <v>nee</v>
      </c>
    </row>
    <row r="3915" spans="1:23" hidden="1" x14ac:dyDescent="0.25">
      <c r="A3915" s="1">
        <v>3913</v>
      </c>
      <c r="B3915">
        <v>5182498</v>
      </c>
      <c r="C3915">
        <v>94</v>
      </c>
      <c r="D3915" t="s">
        <v>41</v>
      </c>
      <c r="E3915" t="s">
        <v>42</v>
      </c>
      <c r="F3915" t="s">
        <v>43</v>
      </c>
      <c r="J3915">
        <v>1714</v>
      </c>
      <c r="K3915">
        <v>871.95245</v>
      </c>
      <c r="L3915" s="5"/>
      <c r="M3915" s="5">
        <v>6.5820000000000002E-3</v>
      </c>
      <c r="N3915" s="5">
        <v>6.8110000000000002E-3</v>
      </c>
      <c r="O3915" s="5">
        <v>1.1136E-2</v>
      </c>
      <c r="P3915" s="5">
        <v>1.1455E-2</v>
      </c>
      <c r="Q3915" s="5">
        <v>8.8749999999999992E-3</v>
      </c>
      <c r="R3915" s="5">
        <v>8.7519999999999994E-3</v>
      </c>
      <c r="S3915" s="5">
        <v>3.872E-3</v>
      </c>
      <c r="T3915" s="5">
        <f t="shared" si="183"/>
        <v>1.1455E-2</v>
      </c>
      <c r="U3915" s="5">
        <f>IF(Table1[[#This Row],[MAX_PROJ]]&lt;0.005, 0, SUM(L3915:S3915))</f>
        <v>5.7483000000000006E-2</v>
      </c>
      <c r="V3915" t="str">
        <f t="shared" si="184"/>
        <v>nee</v>
      </c>
      <c r="W3915" t="str">
        <f t="shared" si="185"/>
        <v>nee</v>
      </c>
    </row>
    <row r="3916" spans="1:23" hidden="1" x14ac:dyDescent="0.25">
      <c r="A3916" s="1">
        <v>3914</v>
      </c>
      <c r="B3916">
        <v>4199469</v>
      </c>
      <c r="C3916">
        <v>38</v>
      </c>
      <c r="D3916" t="s">
        <v>48</v>
      </c>
      <c r="E3916" t="s">
        <v>70</v>
      </c>
      <c r="F3916" t="s">
        <v>58</v>
      </c>
      <c r="G3916">
        <v>181.69068999999999</v>
      </c>
      <c r="H3916">
        <v>1</v>
      </c>
      <c r="I3916">
        <v>1.8169068999999999E-2</v>
      </c>
      <c r="J3916">
        <v>1571</v>
      </c>
      <c r="K3916">
        <v>1224.1211000000001</v>
      </c>
      <c r="L3916" s="5">
        <v>6.2299999999999996E-4</v>
      </c>
      <c r="M3916" s="5">
        <v>8.234E-3</v>
      </c>
      <c r="N3916" s="5">
        <v>1.0647999999999999E-2</v>
      </c>
      <c r="O3916" s="5">
        <v>2.7258999999999999E-2</v>
      </c>
      <c r="P3916" s="5">
        <v>2.5059000000000001E-2</v>
      </c>
      <c r="Q3916" s="5">
        <v>1.5265000000000001E-2</v>
      </c>
      <c r="R3916" s="5">
        <v>1.7465999999999999E-2</v>
      </c>
      <c r="S3916" s="5">
        <v>4.2719999999999998E-3</v>
      </c>
      <c r="T3916" s="5">
        <f t="shared" si="183"/>
        <v>2.7258999999999999E-2</v>
      </c>
      <c r="U3916" s="5">
        <f>IF(Table1[[#This Row],[MAX_PROJ]]&lt;0.005, 0, SUM(L3916:S3916))</f>
        <v>0.10882599999999999</v>
      </c>
      <c r="V3916" t="str">
        <f t="shared" si="184"/>
        <v>nee</v>
      </c>
      <c r="W3916" t="str">
        <f t="shared" si="185"/>
        <v>nee</v>
      </c>
    </row>
    <row r="3917" spans="1:23" hidden="1" x14ac:dyDescent="0.25">
      <c r="A3917" s="1">
        <v>3915</v>
      </c>
      <c r="B3917">
        <v>4199469</v>
      </c>
      <c r="C3917">
        <v>38</v>
      </c>
      <c r="D3917" t="s">
        <v>48</v>
      </c>
      <c r="E3917" t="s">
        <v>51</v>
      </c>
      <c r="F3917" t="s">
        <v>50</v>
      </c>
      <c r="G3917">
        <v>3162.4326000000001</v>
      </c>
      <c r="H3917">
        <v>1</v>
      </c>
      <c r="I3917">
        <v>0.31624326000000003</v>
      </c>
      <c r="J3917">
        <v>1429</v>
      </c>
      <c r="K3917">
        <v>1224.1211000000001</v>
      </c>
      <c r="L3917" s="5">
        <v>6.2299999999999996E-4</v>
      </c>
      <c r="M3917" s="5">
        <v>8.234E-3</v>
      </c>
      <c r="N3917" s="5">
        <v>1.0647999999999999E-2</v>
      </c>
      <c r="O3917" s="5">
        <v>2.7258999999999999E-2</v>
      </c>
      <c r="P3917" s="5">
        <v>2.5059000000000001E-2</v>
      </c>
      <c r="Q3917" s="5">
        <v>1.5265000000000001E-2</v>
      </c>
      <c r="R3917" s="5">
        <v>1.7465999999999999E-2</v>
      </c>
      <c r="S3917" s="5">
        <v>4.2719999999999998E-3</v>
      </c>
      <c r="T3917" s="5">
        <f t="shared" si="183"/>
        <v>2.7258999999999999E-2</v>
      </c>
      <c r="U3917" s="5">
        <f>IF(Table1[[#This Row],[MAX_PROJ]]&lt;0.005, 0, SUM(L3917:S3917))</f>
        <v>0.10882599999999999</v>
      </c>
      <c r="V3917" t="str">
        <f t="shared" si="184"/>
        <v>nee</v>
      </c>
      <c r="W3917" t="str">
        <f t="shared" si="185"/>
        <v>nee</v>
      </c>
    </row>
    <row r="3918" spans="1:23" hidden="1" x14ac:dyDescent="0.25">
      <c r="A3918" s="1">
        <v>3916</v>
      </c>
      <c r="B3918">
        <v>5067811</v>
      </c>
      <c r="C3918">
        <v>95</v>
      </c>
      <c r="D3918" t="s">
        <v>44</v>
      </c>
      <c r="E3918" t="s">
        <v>27</v>
      </c>
      <c r="F3918" t="s">
        <v>28</v>
      </c>
      <c r="G3918">
        <v>5856.3842999999997</v>
      </c>
      <c r="H3918">
        <v>1</v>
      </c>
      <c r="I3918">
        <v>0.58563843000000004</v>
      </c>
      <c r="J3918">
        <v>2143</v>
      </c>
      <c r="K3918">
        <v>1105.5349000000001</v>
      </c>
      <c r="L3918" s="5">
        <v>1.6180000000000001E-3</v>
      </c>
      <c r="M3918" s="5">
        <v>1.4265999999999999E-2</v>
      </c>
      <c r="N3918" s="5">
        <v>1.7242E-2</v>
      </c>
      <c r="O3918" s="5">
        <v>3.6357E-2</v>
      </c>
      <c r="P3918" s="5">
        <v>3.4028999999999997E-2</v>
      </c>
      <c r="Q3918" s="5">
        <v>2.1482000000000001E-2</v>
      </c>
      <c r="R3918" s="5">
        <v>2.3897999999999999E-2</v>
      </c>
      <c r="S3918" s="5">
        <v>6.8040000000000002E-3</v>
      </c>
      <c r="T3918" s="5">
        <f t="shared" si="183"/>
        <v>3.6357E-2</v>
      </c>
      <c r="U3918" s="5">
        <f>IF(Table1[[#This Row],[MAX_PROJ]]&lt;0.005, 0, SUM(L3918:S3918))</f>
        <v>0.155696</v>
      </c>
      <c r="V3918" t="str">
        <f t="shared" si="184"/>
        <v>nee</v>
      </c>
      <c r="W3918" t="str">
        <f t="shared" si="185"/>
        <v>nee</v>
      </c>
    </row>
    <row r="3919" spans="1:23" hidden="1" x14ac:dyDescent="0.25">
      <c r="A3919" s="1">
        <v>3917</v>
      </c>
      <c r="B3919">
        <v>5182497</v>
      </c>
      <c r="C3919">
        <v>94</v>
      </c>
      <c r="D3919" t="s">
        <v>41</v>
      </c>
      <c r="E3919" t="s">
        <v>47</v>
      </c>
      <c r="F3919" t="s">
        <v>31</v>
      </c>
      <c r="J3919">
        <v>2143</v>
      </c>
      <c r="K3919">
        <v>869.64935000000003</v>
      </c>
      <c r="L3919" s="5"/>
      <c r="M3919" s="5">
        <v>6.5380000000000004E-3</v>
      </c>
      <c r="N3919" s="5">
        <v>6.7619999999999998E-3</v>
      </c>
      <c r="O3919" s="5">
        <v>1.1054E-2</v>
      </c>
      <c r="P3919" s="5">
        <v>1.1372E-2</v>
      </c>
      <c r="Q3919" s="5">
        <v>8.8079999999999999E-3</v>
      </c>
      <c r="R3919" s="5">
        <v>8.6899999999999998E-3</v>
      </c>
      <c r="S3919" s="5">
        <v>3.846E-3</v>
      </c>
      <c r="T3919" s="5">
        <f t="shared" si="183"/>
        <v>1.1372E-2</v>
      </c>
      <c r="U3919" s="5">
        <f>IF(Table1[[#This Row],[MAX_PROJ]]&lt;0.005, 0, SUM(L3919:S3919))</f>
        <v>5.707000000000001E-2</v>
      </c>
      <c r="V3919" t="str">
        <f t="shared" si="184"/>
        <v>nee</v>
      </c>
      <c r="W3919" t="str">
        <f t="shared" si="185"/>
        <v>nee</v>
      </c>
    </row>
    <row r="3920" spans="1:23" hidden="1" x14ac:dyDescent="0.25">
      <c r="A3920" s="1">
        <v>3918</v>
      </c>
      <c r="B3920">
        <v>5182497</v>
      </c>
      <c r="C3920">
        <v>94</v>
      </c>
      <c r="D3920" t="s">
        <v>41</v>
      </c>
      <c r="E3920" t="s">
        <v>27</v>
      </c>
      <c r="F3920" t="s">
        <v>28</v>
      </c>
      <c r="J3920">
        <v>2143</v>
      </c>
      <c r="K3920">
        <v>869.64935000000003</v>
      </c>
      <c r="L3920" s="5"/>
      <c r="M3920" s="5">
        <v>6.5380000000000004E-3</v>
      </c>
      <c r="N3920" s="5">
        <v>6.7619999999999998E-3</v>
      </c>
      <c r="O3920" s="5">
        <v>1.1054E-2</v>
      </c>
      <c r="P3920" s="5">
        <v>1.1372E-2</v>
      </c>
      <c r="Q3920" s="5">
        <v>8.8079999999999999E-3</v>
      </c>
      <c r="R3920" s="5">
        <v>8.6899999999999998E-3</v>
      </c>
      <c r="S3920" s="5">
        <v>3.846E-3</v>
      </c>
      <c r="T3920" s="5">
        <f t="shared" si="183"/>
        <v>1.1372E-2</v>
      </c>
      <c r="U3920" s="5">
        <f>IF(Table1[[#This Row],[MAX_PROJ]]&lt;0.005, 0, SUM(L3920:S3920))</f>
        <v>5.707000000000001E-2</v>
      </c>
      <c r="V3920" t="str">
        <f t="shared" si="184"/>
        <v>nee</v>
      </c>
      <c r="W3920" t="str">
        <f t="shared" si="185"/>
        <v>nee</v>
      </c>
    </row>
    <row r="3921" spans="1:23" hidden="1" x14ac:dyDescent="0.25">
      <c r="A3921" s="1">
        <v>3919</v>
      </c>
      <c r="B3921">
        <v>5182497</v>
      </c>
      <c r="C3921">
        <v>94</v>
      </c>
      <c r="D3921" t="s">
        <v>41</v>
      </c>
      <c r="E3921" t="s">
        <v>42</v>
      </c>
      <c r="F3921" t="s">
        <v>43</v>
      </c>
      <c r="J3921">
        <v>1714</v>
      </c>
      <c r="K3921">
        <v>869.64935000000003</v>
      </c>
      <c r="L3921" s="5"/>
      <c r="M3921" s="5">
        <v>6.5380000000000004E-3</v>
      </c>
      <c r="N3921" s="5">
        <v>6.7619999999999998E-3</v>
      </c>
      <c r="O3921" s="5">
        <v>1.1054E-2</v>
      </c>
      <c r="P3921" s="5">
        <v>1.1372E-2</v>
      </c>
      <c r="Q3921" s="5">
        <v>8.8079999999999999E-3</v>
      </c>
      <c r="R3921" s="5">
        <v>8.6899999999999998E-3</v>
      </c>
      <c r="S3921" s="5">
        <v>3.846E-3</v>
      </c>
      <c r="T3921" s="5">
        <f t="shared" si="183"/>
        <v>1.1372E-2</v>
      </c>
      <c r="U3921" s="5">
        <f>IF(Table1[[#This Row],[MAX_PROJ]]&lt;0.005, 0, SUM(L3921:S3921))</f>
        <v>5.707000000000001E-2</v>
      </c>
      <c r="V3921" t="str">
        <f t="shared" si="184"/>
        <v>nee</v>
      </c>
      <c r="W3921" t="str">
        <f t="shared" si="185"/>
        <v>nee</v>
      </c>
    </row>
    <row r="3922" spans="1:23" hidden="1" x14ac:dyDescent="0.25">
      <c r="A3922" s="1">
        <v>3920</v>
      </c>
      <c r="B3922">
        <v>4199470</v>
      </c>
      <c r="C3922">
        <v>38</v>
      </c>
      <c r="D3922" t="s">
        <v>48</v>
      </c>
      <c r="E3922" t="s">
        <v>66</v>
      </c>
      <c r="F3922" t="s">
        <v>67</v>
      </c>
      <c r="G3922">
        <v>2269.6738</v>
      </c>
      <c r="H3922">
        <v>1</v>
      </c>
      <c r="I3922">
        <v>0.22696738</v>
      </c>
      <c r="J3922">
        <v>1429</v>
      </c>
      <c r="K3922">
        <v>1253.4817</v>
      </c>
      <c r="L3922" s="5">
        <v>3.8900000000000002E-4</v>
      </c>
      <c r="M3922" s="5">
        <v>8.1209999999999997E-3</v>
      </c>
      <c r="N3922" s="5">
        <v>1.0612E-2</v>
      </c>
      <c r="O3922" s="5">
        <v>2.7959999999999999E-2</v>
      </c>
      <c r="P3922" s="5">
        <v>2.5642000000000002E-2</v>
      </c>
      <c r="Q3922" s="5">
        <v>1.5748999999999999E-2</v>
      </c>
      <c r="R3922" s="5">
        <v>1.8096000000000001E-2</v>
      </c>
      <c r="S3922" s="5">
        <v>4.3889999999999997E-3</v>
      </c>
      <c r="T3922" s="5">
        <f t="shared" si="183"/>
        <v>2.7959999999999999E-2</v>
      </c>
      <c r="U3922" s="5">
        <f>IF(Table1[[#This Row],[MAX_PROJ]]&lt;0.005, 0, SUM(L3922:S3922))</f>
        <v>0.110958</v>
      </c>
      <c r="V3922" t="str">
        <f t="shared" si="184"/>
        <v>nee</v>
      </c>
      <c r="W3922" t="str">
        <f t="shared" si="185"/>
        <v>nee</v>
      </c>
    </row>
    <row r="3923" spans="1:23" hidden="1" x14ac:dyDescent="0.25">
      <c r="A3923" s="1">
        <v>3921</v>
      </c>
      <c r="B3923">
        <v>4199470</v>
      </c>
      <c r="C3923">
        <v>38</v>
      </c>
      <c r="D3923" t="s">
        <v>48</v>
      </c>
      <c r="E3923" t="s">
        <v>51</v>
      </c>
      <c r="F3923" t="s">
        <v>50</v>
      </c>
      <c r="G3923">
        <v>6563.8173999999999</v>
      </c>
      <c r="H3923">
        <v>1</v>
      </c>
      <c r="I3923">
        <v>0.65638174000000005</v>
      </c>
      <c r="J3923">
        <v>1429</v>
      </c>
      <c r="K3923">
        <v>1253.4817</v>
      </c>
      <c r="L3923" s="5">
        <v>3.8900000000000002E-4</v>
      </c>
      <c r="M3923" s="5">
        <v>8.1209999999999997E-3</v>
      </c>
      <c r="N3923" s="5">
        <v>1.0612E-2</v>
      </c>
      <c r="O3923" s="5">
        <v>2.7959999999999999E-2</v>
      </c>
      <c r="P3923" s="5">
        <v>2.5642000000000002E-2</v>
      </c>
      <c r="Q3923" s="5">
        <v>1.5748999999999999E-2</v>
      </c>
      <c r="R3923" s="5">
        <v>1.8096000000000001E-2</v>
      </c>
      <c r="S3923" s="5">
        <v>4.3889999999999997E-3</v>
      </c>
      <c r="T3923" s="5">
        <f t="shared" si="183"/>
        <v>2.7959999999999999E-2</v>
      </c>
      <c r="U3923" s="5">
        <f>IF(Table1[[#This Row],[MAX_PROJ]]&lt;0.005, 0, SUM(L3923:S3923))</f>
        <v>0.110958</v>
      </c>
      <c r="V3923" t="str">
        <f t="shared" si="184"/>
        <v>nee</v>
      </c>
      <c r="W3923" t="str">
        <f t="shared" si="185"/>
        <v>nee</v>
      </c>
    </row>
    <row r="3924" spans="1:23" hidden="1" x14ac:dyDescent="0.25">
      <c r="A3924" s="1">
        <v>3922</v>
      </c>
      <c r="B3924">
        <v>5067810</v>
      </c>
      <c r="C3924">
        <v>95</v>
      </c>
      <c r="D3924" t="s">
        <v>44</v>
      </c>
      <c r="E3924" t="s">
        <v>27</v>
      </c>
      <c r="F3924" t="s">
        <v>28</v>
      </c>
      <c r="G3924">
        <v>5665.915</v>
      </c>
      <c r="H3924">
        <v>1</v>
      </c>
      <c r="I3924">
        <v>0.56659150000000003</v>
      </c>
      <c r="J3924">
        <v>2143</v>
      </c>
      <c r="K3924">
        <v>1349.6213</v>
      </c>
      <c r="L3924" s="5">
        <v>1.8209999999999999E-3</v>
      </c>
      <c r="M3924" s="5">
        <v>1.5975E-2</v>
      </c>
      <c r="N3924" s="5">
        <v>1.9310999999999998E-2</v>
      </c>
      <c r="O3924" s="5">
        <v>4.0627999999999997E-2</v>
      </c>
      <c r="P3924" s="5">
        <v>3.8041999999999999E-2</v>
      </c>
      <c r="Q3924" s="5">
        <v>2.4018000000000001E-2</v>
      </c>
      <c r="R3924" s="5">
        <v>2.6698E-2</v>
      </c>
      <c r="S3924" s="5">
        <v>7.613E-3</v>
      </c>
      <c r="T3924" s="5">
        <f t="shared" si="183"/>
        <v>4.0627999999999997E-2</v>
      </c>
      <c r="U3924" s="5">
        <f>IF(Table1[[#This Row],[MAX_PROJ]]&lt;0.005, 0, SUM(L3924:S3924))</f>
        <v>0.17410600000000001</v>
      </c>
      <c r="V3924" t="str">
        <f t="shared" si="184"/>
        <v>nee</v>
      </c>
      <c r="W3924" t="str">
        <f t="shared" si="185"/>
        <v>nee</v>
      </c>
    </row>
    <row r="3925" spans="1:23" hidden="1" x14ac:dyDescent="0.25">
      <c r="A3925" s="1">
        <v>3923</v>
      </c>
      <c r="B3925">
        <v>5182496</v>
      </c>
      <c r="C3925">
        <v>94</v>
      </c>
      <c r="D3925" t="s">
        <v>41</v>
      </c>
      <c r="E3925" t="s">
        <v>47</v>
      </c>
      <c r="F3925" t="s">
        <v>31</v>
      </c>
      <c r="J3925">
        <v>2143</v>
      </c>
      <c r="K3925">
        <v>1079.0546999999999</v>
      </c>
      <c r="L3925" s="5"/>
      <c r="M3925" s="5">
        <v>7.9050000000000006E-3</v>
      </c>
      <c r="N3925" s="5">
        <v>8.1720000000000004E-3</v>
      </c>
      <c r="O3925" s="5">
        <v>1.3155999999999999E-2</v>
      </c>
      <c r="P3925" s="5">
        <v>1.3585E-2</v>
      </c>
      <c r="Q3925" s="5">
        <v>1.0585000000000001E-2</v>
      </c>
      <c r="R3925" s="5">
        <v>1.0408000000000001E-2</v>
      </c>
      <c r="S3925" s="5">
        <v>4.6550000000000003E-3</v>
      </c>
      <c r="T3925" s="5">
        <f t="shared" si="183"/>
        <v>1.3585E-2</v>
      </c>
      <c r="U3925" s="5">
        <f>IF(Table1[[#This Row],[MAX_PROJ]]&lt;0.005, 0, SUM(L3925:S3925))</f>
        <v>6.8466000000000013E-2</v>
      </c>
      <c r="V3925" t="str">
        <f t="shared" si="184"/>
        <v>nee</v>
      </c>
      <c r="W3925" t="str">
        <f t="shared" si="185"/>
        <v>nee</v>
      </c>
    </row>
    <row r="3926" spans="1:23" hidden="1" x14ac:dyDescent="0.25">
      <c r="A3926" s="1">
        <v>3924</v>
      </c>
      <c r="B3926">
        <v>5182496</v>
      </c>
      <c r="C3926">
        <v>94</v>
      </c>
      <c r="D3926" t="s">
        <v>41</v>
      </c>
      <c r="E3926" t="s">
        <v>42</v>
      </c>
      <c r="F3926" t="s">
        <v>43</v>
      </c>
      <c r="J3926">
        <v>1714</v>
      </c>
      <c r="K3926">
        <v>1079.0546999999999</v>
      </c>
      <c r="L3926" s="5"/>
      <c r="M3926" s="5">
        <v>7.9050000000000006E-3</v>
      </c>
      <c r="N3926" s="5">
        <v>8.1720000000000004E-3</v>
      </c>
      <c r="O3926" s="5">
        <v>1.3155999999999999E-2</v>
      </c>
      <c r="P3926" s="5">
        <v>1.3585E-2</v>
      </c>
      <c r="Q3926" s="5">
        <v>1.0585000000000001E-2</v>
      </c>
      <c r="R3926" s="5">
        <v>1.0408000000000001E-2</v>
      </c>
      <c r="S3926" s="5">
        <v>4.6550000000000003E-3</v>
      </c>
      <c r="T3926" s="5">
        <f t="shared" si="183"/>
        <v>1.3585E-2</v>
      </c>
      <c r="U3926" s="5">
        <f>IF(Table1[[#This Row],[MAX_PROJ]]&lt;0.005, 0, SUM(L3926:S3926))</f>
        <v>6.8466000000000013E-2</v>
      </c>
      <c r="V3926" t="str">
        <f t="shared" si="184"/>
        <v>nee</v>
      </c>
      <c r="W3926" t="str">
        <f t="shared" si="185"/>
        <v>nee</v>
      </c>
    </row>
    <row r="3927" spans="1:23" hidden="1" x14ac:dyDescent="0.25">
      <c r="A3927" s="1">
        <v>3925</v>
      </c>
      <c r="B3927">
        <v>4199471</v>
      </c>
      <c r="C3927">
        <v>38</v>
      </c>
      <c r="D3927" t="s">
        <v>48</v>
      </c>
      <c r="E3927" t="s">
        <v>66</v>
      </c>
      <c r="F3927" t="s">
        <v>67</v>
      </c>
      <c r="G3927">
        <v>7507.5</v>
      </c>
      <c r="H3927">
        <v>1</v>
      </c>
      <c r="I3927">
        <v>0.75075000000000003</v>
      </c>
      <c r="J3927">
        <v>1429</v>
      </c>
      <c r="K3927">
        <v>1245.4757999999999</v>
      </c>
      <c r="L3927" s="5">
        <v>3.8299999999999999E-4</v>
      </c>
      <c r="M3927" s="5">
        <v>8.2240000000000004E-3</v>
      </c>
      <c r="N3927" s="5">
        <v>1.0743000000000001E-2</v>
      </c>
      <c r="O3927" s="5">
        <v>2.8596E-2</v>
      </c>
      <c r="P3927" s="5">
        <v>2.6206E-2</v>
      </c>
      <c r="Q3927" s="5">
        <v>1.6046000000000001E-2</v>
      </c>
      <c r="R3927" s="5">
        <v>1.8485000000000001E-2</v>
      </c>
      <c r="S3927" s="5">
        <v>4.4600000000000004E-3</v>
      </c>
      <c r="T3927" s="5">
        <f t="shared" si="183"/>
        <v>2.8596E-2</v>
      </c>
      <c r="U3927" s="5">
        <f>IF(Table1[[#This Row],[MAX_PROJ]]&lt;0.005, 0, SUM(L3927:S3927))</f>
        <v>0.11314300000000001</v>
      </c>
      <c r="V3927" t="str">
        <f t="shared" si="184"/>
        <v>nee</v>
      </c>
      <c r="W3927" t="str">
        <f t="shared" si="185"/>
        <v>nee</v>
      </c>
    </row>
    <row r="3928" spans="1:23" hidden="1" x14ac:dyDescent="0.25">
      <c r="A3928" s="1">
        <v>3926</v>
      </c>
      <c r="B3928">
        <v>4199471</v>
      </c>
      <c r="C3928">
        <v>38</v>
      </c>
      <c r="D3928" t="s">
        <v>48</v>
      </c>
      <c r="E3928" t="s">
        <v>51</v>
      </c>
      <c r="F3928" t="s">
        <v>50</v>
      </c>
      <c r="G3928">
        <v>2492.5001999999999</v>
      </c>
      <c r="H3928">
        <v>1</v>
      </c>
      <c r="I3928">
        <v>0.24925001999999999</v>
      </c>
      <c r="J3928">
        <v>1429</v>
      </c>
      <c r="K3928">
        <v>1245.4757999999999</v>
      </c>
      <c r="L3928" s="5">
        <v>3.8299999999999999E-4</v>
      </c>
      <c r="M3928" s="5">
        <v>8.2240000000000004E-3</v>
      </c>
      <c r="N3928" s="5">
        <v>1.0743000000000001E-2</v>
      </c>
      <c r="O3928" s="5">
        <v>2.8596E-2</v>
      </c>
      <c r="P3928" s="5">
        <v>2.6206E-2</v>
      </c>
      <c r="Q3928" s="5">
        <v>1.6046000000000001E-2</v>
      </c>
      <c r="R3928" s="5">
        <v>1.8485000000000001E-2</v>
      </c>
      <c r="S3928" s="5">
        <v>4.4600000000000004E-3</v>
      </c>
      <c r="T3928" s="5">
        <f t="shared" si="183"/>
        <v>2.8596E-2</v>
      </c>
      <c r="U3928" s="5">
        <f>IF(Table1[[#This Row],[MAX_PROJ]]&lt;0.005, 0, SUM(L3928:S3928))</f>
        <v>0.11314300000000001</v>
      </c>
      <c r="V3928" t="str">
        <f t="shared" si="184"/>
        <v>nee</v>
      </c>
      <c r="W3928" t="str">
        <f t="shared" si="185"/>
        <v>nee</v>
      </c>
    </row>
    <row r="3929" spans="1:23" hidden="1" x14ac:dyDescent="0.25">
      <c r="A3929" s="1">
        <v>3927</v>
      </c>
      <c r="B3929">
        <v>4199472</v>
      </c>
      <c r="C3929">
        <v>38</v>
      </c>
      <c r="D3929" t="s">
        <v>48</v>
      </c>
      <c r="E3929" t="s">
        <v>66</v>
      </c>
      <c r="F3929" t="s">
        <v>67</v>
      </c>
      <c r="G3929">
        <v>4863.9830000000002</v>
      </c>
      <c r="H3929">
        <v>1</v>
      </c>
      <c r="I3929">
        <v>0.48639830000000001</v>
      </c>
      <c r="J3929">
        <v>1429</v>
      </c>
      <c r="K3929">
        <v>1310.5522000000001</v>
      </c>
      <c r="L3929" s="5">
        <v>3.8299999999999999E-4</v>
      </c>
      <c r="M3929" s="5">
        <v>8.567E-3</v>
      </c>
      <c r="N3929" s="5">
        <v>1.1231E-2</v>
      </c>
      <c r="O3929" s="5">
        <v>3.0314000000000001E-2</v>
      </c>
      <c r="P3929" s="5">
        <v>2.7730000000000001E-2</v>
      </c>
      <c r="Q3929" s="5">
        <v>1.6912E-2</v>
      </c>
      <c r="R3929" s="5">
        <v>1.9536999999999999E-2</v>
      </c>
      <c r="S3929" s="5">
        <v>4.6519999999999999E-3</v>
      </c>
      <c r="T3929" s="5">
        <f t="shared" si="183"/>
        <v>3.0314000000000001E-2</v>
      </c>
      <c r="U3929" s="5">
        <f>IF(Table1[[#This Row],[MAX_PROJ]]&lt;0.005, 0, SUM(L3929:S3929))</f>
        <v>0.119326</v>
      </c>
      <c r="V3929" t="str">
        <f t="shared" si="184"/>
        <v>nee</v>
      </c>
      <c r="W3929" t="str">
        <f t="shared" si="185"/>
        <v>nee</v>
      </c>
    </row>
    <row r="3930" spans="1:23" hidden="1" x14ac:dyDescent="0.25">
      <c r="A3930" s="1">
        <v>3928</v>
      </c>
      <c r="B3930">
        <v>4199472</v>
      </c>
      <c r="C3930">
        <v>38</v>
      </c>
      <c r="D3930" t="s">
        <v>48</v>
      </c>
      <c r="E3930" t="s">
        <v>51</v>
      </c>
      <c r="F3930" t="s">
        <v>50</v>
      </c>
      <c r="G3930">
        <v>846.26890000000003</v>
      </c>
      <c r="H3930">
        <v>1</v>
      </c>
      <c r="I3930">
        <v>8.4626889999999996E-2</v>
      </c>
      <c r="J3930">
        <v>1429</v>
      </c>
      <c r="K3930">
        <v>1310.5522000000001</v>
      </c>
      <c r="L3930" s="5">
        <v>3.8299999999999999E-4</v>
      </c>
      <c r="M3930" s="5">
        <v>8.567E-3</v>
      </c>
      <c r="N3930" s="5">
        <v>1.1231E-2</v>
      </c>
      <c r="O3930" s="5">
        <v>3.0314000000000001E-2</v>
      </c>
      <c r="P3930" s="5">
        <v>2.7730000000000001E-2</v>
      </c>
      <c r="Q3930" s="5">
        <v>1.6912E-2</v>
      </c>
      <c r="R3930" s="5">
        <v>1.9536999999999999E-2</v>
      </c>
      <c r="S3930" s="5">
        <v>4.6519999999999999E-3</v>
      </c>
      <c r="T3930" s="5">
        <f t="shared" si="183"/>
        <v>3.0314000000000001E-2</v>
      </c>
      <c r="U3930" s="5">
        <f>IF(Table1[[#This Row],[MAX_PROJ]]&lt;0.005, 0, SUM(L3930:S3930))</f>
        <v>0.119326</v>
      </c>
      <c r="V3930" t="str">
        <f t="shared" si="184"/>
        <v>nee</v>
      </c>
      <c r="W3930" t="str">
        <f t="shared" si="185"/>
        <v>nee</v>
      </c>
    </row>
    <row r="3931" spans="1:23" hidden="1" x14ac:dyDescent="0.25">
      <c r="A3931" s="1">
        <v>3929</v>
      </c>
      <c r="B3931">
        <v>4199472</v>
      </c>
      <c r="C3931">
        <v>38</v>
      </c>
      <c r="D3931" t="s">
        <v>48</v>
      </c>
      <c r="E3931" t="s">
        <v>72</v>
      </c>
      <c r="F3931" t="s">
        <v>40</v>
      </c>
      <c r="G3931">
        <v>375.29424999999998</v>
      </c>
      <c r="H3931">
        <v>1</v>
      </c>
      <c r="I3931">
        <v>3.7529424999999998E-2</v>
      </c>
      <c r="J3931">
        <v>2143</v>
      </c>
      <c r="K3931">
        <v>1310.5522000000001</v>
      </c>
      <c r="L3931" s="5">
        <v>3.8299999999999999E-4</v>
      </c>
      <c r="M3931" s="5">
        <v>8.567E-3</v>
      </c>
      <c r="N3931" s="5">
        <v>1.1231E-2</v>
      </c>
      <c r="O3931" s="5">
        <v>3.0314000000000001E-2</v>
      </c>
      <c r="P3931" s="5">
        <v>2.7730000000000001E-2</v>
      </c>
      <c r="Q3931" s="5">
        <v>1.6912E-2</v>
      </c>
      <c r="R3931" s="5">
        <v>1.9536999999999999E-2</v>
      </c>
      <c r="S3931" s="5">
        <v>4.6519999999999999E-3</v>
      </c>
      <c r="T3931" s="5">
        <f t="shared" si="183"/>
        <v>3.0314000000000001E-2</v>
      </c>
      <c r="U3931" s="5">
        <f>IF(Table1[[#This Row],[MAX_PROJ]]&lt;0.005, 0, SUM(L3931:S3931))</f>
        <v>0.119326</v>
      </c>
      <c r="V3931" t="str">
        <f t="shared" si="184"/>
        <v>nee</v>
      </c>
      <c r="W3931" t="str">
        <f t="shared" si="185"/>
        <v>nee</v>
      </c>
    </row>
    <row r="3932" spans="1:23" hidden="1" x14ac:dyDescent="0.25">
      <c r="A3932" s="1">
        <v>3930</v>
      </c>
      <c r="B3932">
        <v>4199473</v>
      </c>
      <c r="C3932">
        <v>38</v>
      </c>
      <c r="D3932" t="s">
        <v>48</v>
      </c>
      <c r="E3932" t="s">
        <v>66</v>
      </c>
      <c r="F3932" t="s">
        <v>67</v>
      </c>
      <c r="G3932">
        <v>181.93153000000001</v>
      </c>
      <c r="H3932">
        <v>1</v>
      </c>
      <c r="I3932">
        <v>1.8193153E-2</v>
      </c>
      <c r="J3932">
        <v>1429</v>
      </c>
      <c r="K3932">
        <v>1267.2801999999999</v>
      </c>
      <c r="L3932" s="5">
        <v>3.4699999999999998E-4</v>
      </c>
      <c r="M3932" s="5">
        <v>8.1270000000000005E-3</v>
      </c>
      <c r="N3932" s="5">
        <v>1.0630000000000001E-2</v>
      </c>
      <c r="O3932" s="5">
        <v>2.9000999999999999E-2</v>
      </c>
      <c r="P3932" s="5">
        <v>2.6526000000000001E-2</v>
      </c>
      <c r="Q3932" s="5">
        <v>1.6152E-2</v>
      </c>
      <c r="R3932" s="5">
        <v>1.8676000000000002E-2</v>
      </c>
      <c r="S3932" s="5">
        <v>4.4419999999999998E-3</v>
      </c>
      <c r="T3932" s="5">
        <f t="shared" si="183"/>
        <v>2.9000999999999999E-2</v>
      </c>
      <c r="U3932" s="5">
        <f>IF(Table1[[#This Row],[MAX_PROJ]]&lt;0.005, 0, SUM(L3932:S3932))</f>
        <v>0.113901</v>
      </c>
      <c r="V3932" t="str">
        <f t="shared" si="184"/>
        <v>nee</v>
      </c>
      <c r="W3932" t="str">
        <f t="shared" si="185"/>
        <v>nee</v>
      </c>
    </row>
    <row r="3933" spans="1:23" hidden="1" x14ac:dyDescent="0.25">
      <c r="A3933" s="1">
        <v>3931</v>
      </c>
      <c r="B3933">
        <v>4199473</v>
      </c>
      <c r="C3933">
        <v>38</v>
      </c>
      <c r="D3933" t="s">
        <v>48</v>
      </c>
      <c r="E3933" t="s">
        <v>51</v>
      </c>
      <c r="F3933" t="s">
        <v>50</v>
      </c>
      <c r="G3933">
        <v>9489.1360000000004</v>
      </c>
      <c r="H3933">
        <v>1</v>
      </c>
      <c r="I3933">
        <v>0.94891360000000002</v>
      </c>
      <c r="J3933">
        <v>1429</v>
      </c>
      <c r="K3933">
        <v>1267.2801999999999</v>
      </c>
      <c r="L3933" s="5">
        <v>3.4699999999999998E-4</v>
      </c>
      <c r="M3933" s="5">
        <v>8.1270000000000005E-3</v>
      </c>
      <c r="N3933" s="5">
        <v>1.0630000000000001E-2</v>
      </c>
      <c r="O3933" s="5">
        <v>2.9000999999999999E-2</v>
      </c>
      <c r="P3933" s="5">
        <v>2.6526000000000001E-2</v>
      </c>
      <c r="Q3933" s="5">
        <v>1.6152E-2</v>
      </c>
      <c r="R3933" s="5">
        <v>1.8676000000000002E-2</v>
      </c>
      <c r="S3933" s="5">
        <v>4.4419999999999998E-3</v>
      </c>
      <c r="T3933" s="5">
        <f t="shared" si="183"/>
        <v>2.9000999999999999E-2</v>
      </c>
      <c r="U3933" s="5">
        <f>IF(Table1[[#This Row],[MAX_PROJ]]&lt;0.005, 0, SUM(L3933:S3933))</f>
        <v>0.113901</v>
      </c>
      <c r="V3933" t="str">
        <f t="shared" si="184"/>
        <v>nee</v>
      </c>
      <c r="W3933" t="str">
        <f t="shared" si="185"/>
        <v>nee</v>
      </c>
    </row>
    <row r="3934" spans="1:23" hidden="1" x14ac:dyDescent="0.25">
      <c r="A3934" s="1">
        <v>3932</v>
      </c>
      <c r="B3934">
        <v>4953145</v>
      </c>
      <c r="C3934">
        <v>95</v>
      </c>
      <c r="D3934" t="s">
        <v>44</v>
      </c>
      <c r="E3934" t="s">
        <v>42</v>
      </c>
      <c r="F3934" t="s">
        <v>43</v>
      </c>
      <c r="G3934">
        <v>74.385056000000006</v>
      </c>
      <c r="H3934">
        <v>1</v>
      </c>
      <c r="I3934">
        <v>7.4385056E-3</v>
      </c>
      <c r="J3934">
        <v>1714</v>
      </c>
      <c r="K3934">
        <v>1056.0154</v>
      </c>
      <c r="L3934" s="5">
        <v>2.2899999999999999E-3</v>
      </c>
      <c r="M3934" s="5">
        <v>2.1454000000000001E-2</v>
      </c>
      <c r="N3934" s="5">
        <v>2.5839999999999998E-2</v>
      </c>
      <c r="O3934" s="5">
        <v>5.3247999999999997E-2</v>
      </c>
      <c r="P3934" s="5">
        <v>4.9959000000000003E-2</v>
      </c>
      <c r="Q3934" s="5">
        <v>3.1939000000000002E-2</v>
      </c>
      <c r="R3934" s="5">
        <v>3.5393000000000001E-2</v>
      </c>
      <c r="S3934" s="5">
        <v>1.0317E-2</v>
      </c>
      <c r="T3934" s="5">
        <f t="shared" si="183"/>
        <v>5.3247999999999997E-2</v>
      </c>
      <c r="U3934" s="5">
        <f>IF(Table1[[#This Row],[MAX_PROJ]]&lt;0.005, 0, SUM(L3934:S3934))</f>
        <v>0.23044000000000001</v>
      </c>
      <c r="V3934" t="str">
        <f t="shared" si="184"/>
        <v>nee</v>
      </c>
      <c r="W3934" t="str">
        <f t="shared" si="185"/>
        <v>nee</v>
      </c>
    </row>
    <row r="3935" spans="1:23" hidden="1" x14ac:dyDescent="0.25">
      <c r="A3935" s="1">
        <v>3933</v>
      </c>
      <c r="B3935">
        <v>4199474</v>
      </c>
      <c r="C3935">
        <v>38</v>
      </c>
      <c r="D3935" t="s">
        <v>48</v>
      </c>
      <c r="E3935" t="s">
        <v>51</v>
      </c>
      <c r="F3935" t="s">
        <v>50</v>
      </c>
      <c r="G3935">
        <v>7469.7889999999998</v>
      </c>
      <c r="H3935">
        <v>1</v>
      </c>
      <c r="I3935">
        <v>0.7469789</v>
      </c>
      <c r="J3935">
        <v>1429</v>
      </c>
      <c r="K3935">
        <v>1265.0499</v>
      </c>
      <c r="L3935" s="5">
        <v>3.1799999999999998E-4</v>
      </c>
      <c r="M3935" s="5">
        <v>7.8200000000000006E-3</v>
      </c>
      <c r="N3935" s="5">
        <v>1.0232E-2</v>
      </c>
      <c r="O3935" s="5">
        <v>2.8162E-2</v>
      </c>
      <c r="P3935" s="5">
        <v>2.5756999999999999E-2</v>
      </c>
      <c r="Q3935" s="5">
        <v>1.5650000000000001E-2</v>
      </c>
      <c r="R3935" s="5">
        <v>1.8119E-2</v>
      </c>
      <c r="S3935" s="5">
        <v>4.2989999999999999E-3</v>
      </c>
      <c r="T3935" s="5">
        <f t="shared" si="183"/>
        <v>2.8162E-2</v>
      </c>
      <c r="U3935" s="5">
        <f>IF(Table1[[#This Row],[MAX_PROJ]]&lt;0.005, 0, SUM(L3935:S3935))</f>
        <v>0.110357</v>
      </c>
      <c r="V3935" t="str">
        <f t="shared" si="184"/>
        <v>nee</v>
      </c>
      <c r="W3935" t="str">
        <f t="shared" si="185"/>
        <v>nee</v>
      </c>
    </row>
    <row r="3936" spans="1:23" hidden="1" x14ac:dyDescent="0.25">
      <c r="A3936" s="1">
        <v>3934</v>
      </c>
      <c r="B3936">
        <v>4953144</v>
      </c>
      <c r="C3936">
        <v>95</v>
      </c>
      <c r="D3936" t="s">
        <v>44</v>
      </c>
      <c r="E3936" t="s">
        <v>42</v>
      </c>
      <c r="F3936" t="s">
        <v>43</v>
      </c>
      <c r="G3936">
        <v>7543.4956000000002</v>
      </c>
      <c r="H3936">
        <v>1</v>
      </c>
      <c r="I3936">
        <v>0.75434955999999997</v>
      </c>
      <c r="J3936">
        <v>1714</v>
      </c>
      <c r="K3936">
        <v>1209.7840000000001</v>
      </c>
      <c r="L3936" s="5">
        <v>2.5669999999999998E-3</v>
      </c>
      <c r="M3936" s="5">
        <v>2.4060000000000002E-2</v>
      </c>
      <c r="N3936" s="5">
        <v>2.8965000000000001E-2</v>
      </c>
      <c r="O3936" s="5">
        <v>5.9573000000000001E-2</v>
      </c>
      <c r="P3936" s="5">
        <v>5.5932999999999997E-2</v>
      </c>
      <c r="Q3936" s="5">
        <v>3.5778999999999998E-2</v>
      </c>
      <c r="R3936" s="5">
        <v>3.9613000000000002E-2</v>
      </c>
      <c r="S3936" s="5">
        <v>1.1578E-2</v>
      </c>
      <c r="T3936" s="5">
        <f t="shared" si="183"/>
        <v>5.9573000000000001E-2</v>
      </c>
      <c r="U3936" s="5">
        <f>IF(Table1[[#This Row],[MAX_PROJ]]&lt;0.005, 0, SUM(L3936:S3936))</f>
        <v>0.25806800000000002</v>
      </c>
      <c r="V3936" t="str">
        <f t="shared" si="184"/>
        <v>nee</v>
      </c>
      <c r="W3936" t="str">
        <f t="shared" si="185"/>
        <v>nee</v>
      </c>
    </row>
    <row r="3937" spans="1:23" hidden="1" x14ac:dyDescent="0.25">
      <c r="A3937" s="1">
        <v>3935</v>
      </c>
      <c r="B3937">
        <v>4199476</v>
      </c>
      <c r="C3937">
        <v>38</v>
      </c>
      <c r="D3937" t="s">
        <v>48</v>
      </c>
      <c r="E3937" t="s">
        <v>51</v>
      </c>
      <c r="F3937" t="s">
        <v>50</v>
      </c>
      <c r="G3937">
        <v>3773.2</v>
      </c>
      <c r="H3937">
        <v>1</v>
      </c>
      <c r="I3937">
        <v>0.37731999999999999</v>
      </c>
      <c r="J3937">
        <v>1429</v>
      </c>
      <c r="K3937">
        <v>1353.4621999999999</v>
      </c>
      <c r="L3937" s="5">
        <v>2.8299999999999999E-4</v>
      </c>
      <c r="M3937" s="5">
        <v>7.7739999999999997E-3</v>
      </c>
      <c r="N3937" s="5">
        <v>1.0227999999999999E-2</v>
      </c>
      <c r="O3937" s="5">
        <v>2.8724E-2</v>
      </c>
      <c r="P3937" s="5">
        <v>2.6234E-2</v>
      </c>
      <c r="Q3937" s="5">
        <v>1.5878E-2</v>
      </c>
      <c r="R3937" s="5">
        <v>1.8422999999999998E-2</v>
      </c>
      <c r="S3937" s="5">
        <v>4.3160000000000004E-3</v>
      </c>
      <c r="T3937" s="5">
        <f t="shared" si="183"/>
        <v>2.8724E-2</v>
      </c>
      <c r="U3937" s="5">
        <f>IF(Table1[[#This Row],[MAX_PROJ]]&lt;0.005, 0, SUM(L3937:S3937))</f>
        <v>0.11186</v>
      </c>
      <c r="V3937" t="str">
        <f t="shared" si="184"/>
        <v>nee</v>
      </c>
      <c r="W3937" t="str">
        <f t="shared" si="185"/>
        <v>nee</v>
      </c>
    </row>
    <row r="3938" spans="1:23" hidden="1" x14ac:dyDescent="0.25">
      <c r="A3938" s="1">
        <v>3936</v>
      </c>
      <c r="B3938">
        <v>4199477</v>
      </c>
      <c r="C3938">
        <v>38</v>
      </c>
      <c r="D3938" t="s">
        <v>48</v>
      </c>
      <c r="E3938" t="s">
        <v>68</v>
      </c>
      <c r="F3938" t="s">
        <v>69</v>
      </c>
      <c r="G3938">
        <v>4560.3353999999999</v>
      </c>
      <c r="H3938">
        <v>1</v>
      </c>
      <c r="I3938">
        <v>0.45603354000000002</v>
      </c>
      <c r="J3938">
        <v>1429</v>
      </c>
      <c r="K3938">
        <v>1242.4707000000001</v>
      </c>
      <c r="L3938" s="5">
        <v>2.5000000000000001E-4</v>
      </c>
      <c r="M3938" s="5">
        <v>7.2890000000000003E-3</v>
      </c>
      <c r="N3938" s="5">
        <v>9.5619999999999993E-3</v>
      </c>
      <c r="O3938" s="5">
        <v>2.7283000000000002E-2</v>
      </c>
      <c r="P3938" s="5">
        <v>2.4906000000000001E-2</v>
      </c>
      <c r="Q3938" s="5">
        <v>1.5016E-2</v>
      </c>
      <c r="R3938" s="5">
        <v>1.7462999999999999E-2</v>
      </c>
      <c r="S3938" s="5">
        <v>4.071E-3</v>
      </c>
      <c r="T3938" s="5">
        <f t="shared" si="183"/>
        <v>2.7283000000000002E-2</v>
      </c>
      <c r="U3938" s="5">
        <f>IF(Table1[[#This Row],[MAX_PROJ]]&lt;0.005, 0, SUM(L3938:S3938))</f>
        <v>0.10584</v>
      </c>
      <c r="V3938" t="str">
        <f t="shared" si="184"/>
        <v>nee</v>
      </c>
      <c r="W3938" t="str">
        <f t="shared" si="185"/>
        <v>nee</v>
      </c>
    </row>
    <row r="3939" spans="1:23" hidden="1" x14ac:dyDescent="0.25">
      <c r="A3939" s="1">
        <v>3937</v>
      </c>
      <c r="B3939">
        <v>4199477</v>
      </c>
      <c r="C3939">
        <v>38</v>
      </c>
      <c r="D3939" t="s">
        <v>48</v>
      </c>
      <c r="E3939" t="s">
        <v>70</v>
      </c>
      <c r="F3939" t="s">
        <v>58</v>
      </c>
      <c r="G3939">
        <v>3462.9250000000002</v>
      </c>
      <c r="H3939">
        <v>1</v>
      </c>
      <c r="I3939">
        <v>0.3462925</v>
      </c>
      <c r="J3939">
        <v>1571</v>
      </c>
      <c r="K3939">
        <v>1242.4707000000001</v>
      </c>
      <c r="L3939" s="5">
        <v>2.5000000000000001E-4</v>
      </c>
      <c r="M3939" s="5">
        <v>7.2890000000000003E-3</v>
      </c>
      <c r="N3939" s="5">
        <v>9.5619999999999993E-3</v>
      </c>
      <c r="O3939" s="5">
        <v>2.7283000000000002E-2</v>
      </c>
      <c r="P3939" s="5">
        <v>2.4906000000000001E-2</v>
      </c>
      <c r="Q3939" s="5">
        <v>1.5016E-2</v>
      </c>
      <c r="R3939" s="5">
        <v>1.7462999999999999E-2</v>
      </c>
      <c r="S3939" s="5">
        <v>4.071E-3</v>
      </c>
      <c r="T3939" s="5">
        <f t="shared" si="183"/>
        <v>2.7283000000000002E-2</v>
      </c>
      <c r="U3939" s="5">
        <f>IF(Table1[[#This Row],[MAX_PROJ]]&lt;0.005, 0, SUM(L3939:S3939))</f>
        <v>0.10584</v>
      </c>
      <c r="V3939" t="str">
        <f t="shared" si="184"/>
        <v>nee</v>
      </c>
      <c r="W3939" t="str">
        <f t="shared" si="185"/>
        <v>nee</v>
      </c>
    </row>
    <row r="3940" spans="1:23" hidden="1" x14ac:dyDescent="0.25">
      <c r="A3940" s="1">
        <v>3938</v>
      </c>
      <c r="B3940">
        <v>4953138</v>
      </c>
      <c r="C3940">
        <v>95</v>
      </c>
      <c r="D3940" t="s">
        <v>44</v>
      </c>
      <c r="E3940" t="s">
        <v>25</v>
      </c>
      <c r="F3940" t="s">
        <v>26</v>
      </c>
      <c r="G3940">
        <v>501.79745000000003</v>
      </c>
      <c r="H3940">
        <v>1</v>
      </c>
      <c r="I3940">
        <v>5.0179744999999998E-2</v>
      </c>
      <c r="J3940">
        <v>1786</v>
      </c>
      <c r="K3940">
        <v>1484.4282000000001</v>
      </c>
      <c r="L3940" s="5">
        <v>2.954E-3</v>
      </c>
      <c r="M3940" s="5">
        <v>2.6980000000000001E-2</v>
      </c>
      <c r="N3940" s="5">
        <v>3.2733999999999999E-2</v>
      </c>
      <c r="O3940" s="5">
        <v>6.8291000000000004E-2</v>
      </c>
      <c r="P3940" s="5">
        <v>6.3952999999999996E-2</v>
      </c>
      <c r="Q3940" s="5">
        <v>4.0645000000000001E-2</v>
      </c>
      <c r="R3940" s="5">
        <v>4.5072000000000001E-2</v>
      </c>
      <c r="S3940" s="5">
        <v>1.2930000000000001E-2</v>
      </c>
      <c r="T3940" s="5">
        <f t="shared" si="183"/>
        <v>6.8291000000000004E-2</v>
      </c>
      <c r="U3940" s="5">
        <f>IF(Table1[[#This Row],[MAX_PROJ]]&lt;0.005, 0, SUM(L3940:S3940))</f>
        <v>0.29355899999999996</v>
      </c>
      <c r="V3940" t="str">
        <f t="shared" si="184"/>
        <v>nee</v>
      </c>
      <c r="W3940" t="str">
        <f t="shared" si="185"/>
        <v>nee</v>
      </c>
    </row>
    <row r="3941" spans="1:23" hidden="1" x14ac:dyDescent="0.25">
      <c r="A3941" s="1">
        <v>3939</v>
      </c>
      <c r="B3941">
        <v>4199481</v>
      </c>
      <c r="C3941">
        <v>38</v>
      </c>
      <c r="D3941" t="s">
        <v>48</v>
      </c>
      <c r="E3941" t="s">
        <v>70</v>
      </c>
      <c r="F3941" t="s">
        <v>58</v>
      </c>
      <c r="G3941">
        <v>1072.9952000000001</v>
      </c>
      <c r="H3941">
        <v>1</v>
      </c>
      <c r="I3941">
        <v>0.10729952</v>
      </c>
      <c r="J3941">
        <v>1571</v>
      </c>
      <c r="K3941">
        <v>1170.8001999999999</v>
      </c>
      <c r="L3941" s="5">
        <v>1.5799999999999999E-4</v>
      </c>
      <c r="M3941" s="5">
        <v>6.62E-3</v>
      </c>
      <c r="N3941" s="5">
        <v>8.7240000000000009E-3</v>
      </c>
      <c r="O3941" s="5">
        <v>2.6200999999999999E-2</v>
      </c>
      <c r="P3941" s="5">
        <v>2.3793000000000002E-2</v>
      </c>
      <c r="Q3941" s="5">
        <v>1.4215E-2</v>
      </c>
      <c r="R3941" s="5">
        <v>1.6617E-2</v>
      </c>
      <c r="S3941" s="5">
        <v>3.754E-3</v>
      </c>
      <c r="T3941" s="5">
        <f t="shared" si="183"/>
        <v>2.6200999999999999E-2</v>
      </c>
      <c r="U3941" s="5">
        <f>IF(Table1[[#This Row],[MAX_PROJ]]&lt;0.005, 0, SUM(L3941:S3941))</f>
        <v>0.10008199999999999</v>
      </c>
      <c r="V3941" t="str">
        <f t="shared" si="184"/>
        <v>nee</v>
      </c>
      <c r="W3941" t="str">
        <f t="shared" si="185"/>
        <v>nee</v>
      </c>
    </row>
    <row r="3942" spans="1:23" hidden="1" x14ac:dyDescent="0.25">
      <c r="A3942" s="1">
        <v>3940</v>
      </c>
      <c r="B3942">
        <v>4953137</v>
      </c>
      <c r="C3942">
        <v>95</v>
      </c>
      <c r="D3942" t="s">
        <v>44</v>
      </c>
      <c r="E3942" t="s">
        <v>42</v>
      </c>
      <c r="F3942" t="s">
        <v>43</v>
      </c>
      <c r="G3942">
        <v>2102.2910000000002</v>
      </c>
      <c r="H3942">
        <v>1</v>
      </c>
      <c r="I3942">
        <v>0.2102291</v>
      </c>
      <c r="J3942">
        <v>1714</v>
      </c>
      <c r="K3942">
        <v>1249.838</v>
      </c>
      <c r="L3942" s="5">
        <v>2.4719999999999998E-3</v>
      </c>
      <c r="M3942" s="5">
        <v>2.2432000000000001E-2</v>
      </c>
      <c r="N3942" s="5">
        <v>2.7165000000000002E-2</v>
      </c>
      <c r="O3942" s="5">
        <v>5.5886999999999999E-2</v>
      </c>
      <c r="P3942" s="5">
        <v>5.2435000000000002E-2</v>
      </c>
      <c r="Q3942" s="5">
        <v>3.3444000000000002E-2</v>
      </c>
      <c r="R3942" s="5">
        <v>3.7054999999999998E-2</v>
      </c>
      <c r="S3942" s="5">
        <v>1.0732999999999999E-2</v>
      </c>
      <c r="T3942" s="5">
        <f t="shared" si="183"/>
        <v>5.5886999999999999E-2</v>
      </c>
      <c r="U3942" s="5">
        <f>IF(Table1[[#This Row],[MAX_PROJ]]&lt;0.005, 0, SUM(L3942:S3942))</f>
        <v>0.241623</v>
      </c>
      <c r="V3942" t="str">
        <f t="shared" si="184"/>
        <v>nee</v>
      </c>
      <c r="W3942" t="str">
        <f t="shared" si="185"/>
        <v>nee</v>
      </c>
    </row>
    <row r="3943" spans="1:23" hidden="1" x14ac:dyDescent="0.25">
      <c r="A3943" s="1">
        <v>3941</v>
      </c>
      <c r="B3943">
        <v>4953143</v>
      </c>
      <c r="C3943">
        <v>95</v>
      </c>
      <c r="D3943" t="s">
        <v>44</v>
      </c>
      <c r="E3943" t="s">
        <v>42</v>
      </c>
      <c r="F3943" t="s">
        <v>43</v>
      </c>
      <c r="G3943">
        <v>1940.6509000000001</v>
      </c>
      <c r="H3943">
        <v>1</v>
      </c>
      <c r="I3943">
        <v>0.19406509</v>
      </c>
      <c r="J3943">
        <v>1714</v>
      </c>
      <c r="K3943">
        <v>1562.3479</v>
      </c>
      <c r="L3943" s="5">
        <v>3.2049999999999999E-3</v>
      </c>
      <c r="M3943" s="5">
        <v>3.0261E-2</v>
      </c>
      <c r="N3943" s="5">
        <v>3.6558E-2</v>
      </c>
      <c r="O3943" s="5">
        <v>7.7409000000000006E-2</v>
      </c>
      <c r="P3943" s="5">
        <v>7.2414000000000006E-2</v>
      </c>
      <c r="Q3943" s="5">
        <v>4.5909999999999999E-2</v>
      </c>
      <c r="R3943" s="5">
        <v>5.1007999999999998E-2</v>
      </c>
      <c r="S3943" s="5">
        <v>1.4604000000000001E-2</v>
      </c>
      <c r="T3943" s="5">
        <f t="shared" si="183"/>
        <v>7.7409000000000006E-2</v>
      </c>
      <c r="U3943" s="5">
        <f>IF(Table1[[#This Row],[MAX_PROJ]]&lt;0.005, 0, SUM(L3943:S3943))</f>
        <v>0.33136900000000002</v>
      </c>
      <c r="V3943" t="str">
        <f t="shared" si="184"/>
        <v>nee</v>
      </c>
      <c r="W3943" t="str">
        <f t="shared" si="185"/>
        <v>nee</v>
      </c>
    </row>
    <row r="3944" spans="1:23" hidden="1" x14ac:dyDescent="0.25">
      <c r="A3944" s="1">
        <v>3942</v>
      </c>
      <c r="B3944">
        <v>4953141</v>
      </c>
      <c r="C3944">
        <v>95</v>
      </c>
      <c r="D3944" t="s">
        <v>44</v>
      </c>
      <c r="E3944" t="s">
        <v>27</v>
      </c>
      <c r="F3944" t="s">
        <v>28</v>
      </c>
      <c r="G3944">
        <v>4814.5600000000004</v>
      </c>
      <c r="H3944">
        <v>1</v>
      </c>
      <c r="I3944">
        <v>0.481456</v>
      </c>
      <c r="J3944">
        <v>2143</v>
      </c>
      <c r="K3944">
        <v>1630.0051000000001</v>
      </c>
      <c r="L3944" s="5">
        <v>3.4979999999999998E-3</v>
      </c>
      <c r="M3944" s="5">
        <v>3.2776E-2</v>
      </c>
      <c r="N3944" s="5">
        <v>3.9808000000000003E-2</v>
      </c>
      <c r="O3944" s="5">
        <v>8.4088999999999997E-2</v>
      </c>
      <c r="P3944" s="5">
        <v>7.8823000000000004E-2</v>
      </c>
      <c r="Q3944" s="5">
        <v>4.9952000000000003E-2</v>
      </c>
      <c r="R3944" s="5">
        <v>5.5440999999999997E-2</v>
      </c>
      <c r="S3944" s="5">
        <v>1.5858000000000001E-2</v>
      </c>
      <c r="T3944" s="5">
        <f t="shared" si="183"/>
        <v>8.4088999999999997E-2</v>
      </c>
      <c r="U3944" s="5">
        <f>IF(Table1[[#This Row],[MAX_PROJ]]&lt;0.005, 0, SUM(L3944:S3944))</f>
        <v>0.36024500000000004</v>
      </c>
      <c r="V3944" t="str">
        <f t="shared" si="184"/>
        <v>nee</v>
      </c>
      <c r="W3944" t="str">
        <f t="shared" si="185"/>
        <v>nee</v>
      </c>
    </row>
    <row r="3945" spans="1:23" hidden="1" x14ac:dyDescent="0.25">
      <c r="A3945" s="1">
        <v>3943</v>
      </c>
      <c r="B3945">
        <v>4953141</v>
      </c>
      <c r="C3945">
        <v>95</v>
      </c>
      <c r="D3945" t="s">
        <v>44</v>
      </c>
      <c r="E3945" t="s">
        <v>25</v>
      </c>
      <c r="F3945" t="s">
        <v>26</v>
      </c>
      <c r="G3945">
        <v>734.77013999999997</v>
      </c>
      <c r="H3945">
        <v>1</v>
      </c>
      <c r="I3945">
        <v>7.3477013999999993E-2</v>
      </c>
      <c r="J3945">
        <v>1786</v>
      </c>
      <c r="K3945">
        <v>1630.0051000000001</v>
      </c>
      <c r="L3945" s="5">
        <v>3.4979999999999998E-3</v>
      </c>
      <c r="M3945" s="5">
        <v>3.2776E-2</v>
      </c>
      <c r="N3945" s="5">
        <v>3.9808000000000003E-2</v>
      </c>
      <c r="O3945" s="5">
        <v>8.4088999999999997E-2</v>
      </c>
      <c r="P3945" s="5">
        <v>7.8823000000000004E-2</v>
      </c>
      <c r="Q3945" s="5">
        <v>4.9952000000000003E-2</v>
      </c>
      <c r="R3945" s="5">
        <v>5.5440999999999997E-2</v>
      </c>
      <c r="S3945" s="5">
        <v>1.5858000000000001E-2</v>
      </c>
      <c r="T3945" s="5">
        <f t="shared" si="183"/>
        <v>8.4088999999999997E-2</v>
      </c>
      <c r="U3945" s="5">
        <f>IF(Table1[[#This Row],[MAX_PROJ]]&lt;0.005, 0, SUM(L3945:S3945))</f>
        <v>0.36024500000000004</v>
      </c>
      <c r="V3945" t="str">
        <f t="shared" si="184"/>
        <v>nee</v>
      </c>
      <c r="W3945" t="str">
        <f t="shared" si="185"/>
        <v>nee</v>
      </c>
    </row>
    <row r="3946" spans="1:23" hidden="1" x14ac:dyDescent="0.25">
      <c r="A3946" s="1">
        <v>3944</v>
      </c>
      <c r="B3946">
        <v>4953141</v>
      </c>
      <c r="C3946">
        <v>95</v>
      </c>
      <c r="D3946" t="s">
        <v>44</v>
      </c>
      <c r="E3946" t="s">
        <v>42</v>
      </c>
      <c r="F3946" t="s">
        <v>43</v>
      </c>
      <c r="G3946">
        <v>88.814089999999993</v>
      </c>
      <c r="H3946">
        <v>1</v>
      </c>
      <c r="I3946">
        <v>8.8814089999999998E-3</v>
      </c>
      <c r="J3946">
        <v>1714</v>
      </c>
      <c r="K3946">
        <v>1630.0051000000001</v>
      </c>
      <c r="L3946" s="5">
        <v>3.4979999999999998E-3</v>
      </c>
      <c r="M3946" s="5">
        <v>3.2776E-2</v>
      </c>
      <c r="N3946" s="5">
        <v>3.9808000000000003E-2</v>
      </c>
      <c r="O3946" s="5">
        <v>8.4088999999999997E-2</v>
      </c>
      <c r="P3946" s="5">
        <v>7.8823000000000004E-2</v>
      </c>
      <c r="Q3946" s="5">
        <v>4.9952000000000003E-2</v>
      </c>
      <c r="R3946" s="5">
        <v>5.5440999999999997E-2</v>
      </c>
      <c r="S3946" s="5">
        <v>1.5858000000000001E-2</v>
      </c>
      <c r="T3946" s="5">
        <f t="shared" si="183"/>
        <v>8.4088999999999997E-2</v>
      </c>
      <c r="U3946" s="5">
        <f>IF(Table1[[#This Row],[MAX_PROJ]]&lt;0.005, 0, SUM(L3946:S3946))</f>
        <v>0.36024500000000004</v>
      </c>
      <c r="V3946" t="str">
        <f t="shared" si="184"/>
        <v>nee</v>
      </c>
      <c r="W3946" t="str">
        <f t="shared" si="185"/>
        <v>nee</v>
      </c>
    </row>
    <row r="3947" spans="1:23" hidden="1" x14ac:dyDescent="0.25">
      <c r="A3947" s="1">
        <v>3945</v>
      </c>
      <c r="B3947">
        <v>4953140</v>
      </c>
      <c r="C3947">
        <v>95</v>
      </c>
      <c r="D3947" t="s">
        <v>44</v>
      </c>
      <c r="E3947" t="s">
        <v>27</v>
      </c>
      <c r="F3947" t="s">
        <v>28</v>
      </c>
      <c r="G3947">
        <v>8199.36</v>
      </c>
      <c r="H3947">
        <v>1</v>
      </c>
      <c r="I3947">
        <v>0.819936</v>
      </c>
      <c r="J3947">
        <v>2143</v>
      </c>
      <c r="K3947">
        <v>1073.9856</v>
      </c>
      <c r="L3947" s="5">
        <v>2.238E-3</v>
      </c>
      <c r="M3947" s="5">
        <v>2.0877E-2</v>
      </c>
      <c r="N3947" s="5">
        <v>2.5219999999999999E-2</v>
      </c>
      <c r="O3947" s="5">
        <v>5.2019000000000003E-2</v>
      </c>
      <c r="P3947" s="5">
        <v>4.8809999999999999E-2</v>
      </c>
      <c r="Q3947" s="5">
        <v>3.1174E-2</v>
      </c>
      <c r="R3947" s="5">
        <v>3.4543999999999998E-2</v>
      </c>
      <c r="S3947" s="5">
        <v>1.0047E-2</v>
      </c>
      <c r="T3947" s="5">
        <f t="shared" si="183"/>
        <v>5.2019000000000003E-2</v>
      </c>
      <c r="U3947" s="5">
        <f>IF(Table1[[#This Row],[MAX_PROJ]]&lt;0.005, 0, SUM(L3947:S3947))</f>
        <v>0.22492899999999999</v>
      </c>
      <c r="V3947" t="str">
        <f t="shared" si="184"/>
        <v>nee</v>
      </c>
      <c r="W3947" t="str">
        <f t="shared" si="185"/>
        <v>nee</v>
      </c>
    </row>
    <row r="3948" spans="1:23" hidden="1" x14ac:dyDescent="0.25">
      <c r="A3948" s="1">
        <v>3946</v>
      </c>
      <c r="B3948">
        <v>4953140</v>
      </c>
      <c r="C3948">
        <v>95</v>
      </c>
      <c r="D3948" t="s">
        <v>44</v>
      </c>
      <c r="E3948" t="s">
        <v>42</v>
      </c>
      <c r="F3948" t="s">
        <v>43</v>
      </c>
      <c r="G3948">
        <v>257.07535000000001</v>
      </c>
      <c r="H3948">
        <v>1</v>
      </c>
      <c r="I3948">
        <v>2.5707535E-2</v>
      </c>
      <c r="J3948">
        <v>1714</v>
      </c>
      <c r="K3948">
        <v>1073.9856</v>
      </c>
      <c r="L3948" s="5">
        <v>2.238E-3</v>
      </c>
      <c r="M3948" s="5">
        <v>2.0877E-2</v>
      </c>
      <c r="N3948" s="5">
        <v>2.5219999999999999E-2</v>
      </c>
      <c r="O3948" s="5">
        <v>5.2019000000000003E-2</v>
      </c>
      <c r="P3948" s="5">
        <v>4.8809999999999999E-2</v>
      </c>
      <c r="Q3948" s="5">
        <v>3.1174E-2</v>
      </c>
      <c r="R3948" s="5">
        <v>3.4543999999999998E-2</v>
      </c>
      <c r="S3948" s="5">
        <v>1.0047E-2</v>
      </c>
      <c r="T3948" s="5">
        <f t="shared" si="183"/>
        <v>5.2019000000000003E-2</v>
      </c>
      <c r="U3948" s="5">
        <f>IF(Table1[[#This Row],[MAX_PROJ]]&lt;0.005, 0, SUM(L3948:S3948))</f>
        <v>0.22492899999999999</v>
      </c>
      <c r="V3948" t="str">
        <f t="shared" si="184"/>
        <v>nee</v>
      </c>
      <c r="W3948" t="str">
        <f t="shared" si="185"/>
        <v>nee</v>
      </c>
    </row>
    <row r="3949" spans="1:23" x14ac:dyDescent="0.25">
      <c r="A3949" s="1">
        <v>3947</v>
      </c>
      <c r="B3949">
        <v>4674757</v>
      </c>
      <c r="C3949">
        <v>103</v>
      </c>
      <c r="D3949" t="s">
        <v>18</v>
      </c>
      <c r="E3949" t="s">
        <v>19</v>
      </c>
      <c r="F3949" t="s">
        <v>20</v>
      </c>
      <c r="G3949">
        <v>1114.8984</v>
      </c>
      <c r="H3949">
        <v>1</v>
      </c>
      <c r="I3949">
        <v>0.11148984000000001</v>
      </c>
      <c r="J3949">
        <v>786</v>
      </c>
      <c r="K3949">
        <v>1081.8245999999999</v>
      </c>
      <c r="L3949" s="5">
        <v>1.0460000000000001E-3</v>
      </c>
      <c r="M3949" s="5">
        <v>6.6759999999999996E-3</v>
      </c>
      <c r="N3949" s="5">
        <v>8.6449999999999999E-3</v>
      </c>
      <c r="O3949" s="5">
        <v>1.8998999999999999E-2</v>
      </c>
      <c r="P3949" s="5">
        <v>1.7412E-2</v>
      </c>
      <c r="Q3949" s="5">
        <v>1.0439E-2</v>
      </c>
      <c r="R3949" s="5">
        <v>1.1956E-2</v>
      </c>
      <c r="S3949" s="5">
        <v>2.8839999999999998E-3</v>
      </c>
      <c r="T3949" s="5">
        <f t="shared" si="183"/>
        <v>1.8998999999999999E-2</v>
      </c>
      <c r="U3949" s="5">
        <f>IF(Table1[[#This Row],[MAX_PROJ]]&lt;0.005, 0, SUM(L3949:S3949))</f>
        <v>7.8056999999999988E-2</v>
      </c>
      <c r="V3949" t="str">
        <f t="shared" si="184"/>
        <v>ja</v>
      </c>
      <c r="W3949" t="str">
        <f t="shared" si="185"/>
        <v>ja</v>
      </c>
    </row>
    <row r="3950" spans="1:23" x14ac:dyDescent="0.25">
      <c r="A3950" s="1">
        <v>3948</v>
      </c>
      <c r="B3950">
        <v>4674757</v>
      </c>
      <c r="C3950">
        <v>103</v>
      </c>
      <c r="D3950" t="s">
        <v>18</v>
      </c>
      <c r="E3950" t="s">
        <v>61</v>
      </c>
      <c r="F3950" t="s">
        <v>62</v>
      </c>
      <c r="G3950">
        <v>2645.2811999999999</v>
      </c>
      <c r="H3950">
        <v>0.97366169999999996</v>
      </c>
      <c r="I3950">
        <v>0.25756089901700402</v>
      </c>
      <c r="J3950">
        <v>1071</v>
      </c>
      <c r="K3950">
        <v>1081.8245999999999</v>
      </c>
      <c r="L3950" s="5">
        <v>1.0460000000000001E-3</v>
      </c>
      <c r="M3950" s="5">
        <v>6.6759999999999996E-3</v>
      </c>
      <c r="N3950" s="5">
        <v>8.6449999999999999E-3</v>
      </c>
      <c r="O3950" s="5">
        <v>1.8998999999999999E-2</v>
      </c>
      <c r="P3950" s="5">
        <v>1.7412E-2</v>
      </c>
      <c r="Q3950" s="5">
        <v>1.0439E-2</v>
      </c>
      <c r="R3950" s="5">
        <v>1.1956E-2</v>
      </c>
      <c r="S3950" s="5">
        <v>2.8839999999999998E-3</v>
      </c>
      <c r="T3950" s="5">
        <f t="shared" si="183"/>
        <v>1.8998999999999999E-2</v>
      </c>
      <c r="U3950" s="5">
        <f>IF(Table1[[#This Row],[MAX_PROJ]]&lt;0.005, 0, SUM(L3950:S3950))</f>
        <v>7.8056999999999988E-2</v>
      </c>
      <c r="V3950" t="str">
        <f t="shared" si="184"/>
        <v>ja</v>
      </c>
      <c r="W3950" t="str">
        <f t="shared" si="185"/>
        <v>ja</v>
      </c>
    </row>
    <row r="3951" spans="1:23" x14ac:dyDescent="0.25">
      <c r="A3951" s="1">
        <v>3949</v>
      </c>
      <c r="B3951">
        <v>4674757</v>
      </c>
      <c r="C3951">
        <v>103</v>
      </c>
      <c r="D3951" t="s">
        <v>18</v>
      </c>
      <c r="E3951" t="s">
        <v>21</v>
      </c>
      <c r="F3951" t="s">
        <v>22</v>
      </c>
      <c r="G3951">
        <v>41.962691999999997</v>
      </c>
      <c r="H3951">
        <v>1</v>
      </c>
      <c r="I3951">
        <v>4.1962691999999999E-3</v>
      </c>
      <c r="J3951">
        <v>714</v>
      </c>
      <c r="K3951">
        <v>1081.8245999999999</v>
      </c>
      <c r="L3951" s="5">
        <v>1.0460000000000001E-3</v>
      </c>
      <c r="M3951" s="5">
        <v>6.6759999999999996E-3</v>
      </c>
      <c r="N3951" s="5">
        <v>8.6449999999999999E-3</v>
      </c>
      <c r="O3951" s="5">
        <v>1.8998999999999999E-2</v>
      </c>
      <c r="P3951" s="5">
        <v>1.7412E-2</v>
      </c>
      <c r="Q3951" s="5">
        <v>1.0439E-2</v>
      </c>
      <c r="R3951" s="5">
        <v>1.1956E-2</v>
      </c>
      <c r="S3951" s="5">
        <v>2.8839999999999998E-3</v>
      </c>
      <c r="T3951" s="5">
        <f t="shared" si="183"/>
        <v>1.8998999999999999E-2</v>
      </c>
      <c r="U3951" s="5">
        <f>IF(Table1[[#This Row],[MAX_PROJ]]&lt;0.005, 0, SUM(L3951:S3951))</f>
        <v>7.8056999999999988E-2</v>
      </c>
      <c r="V3951" t="str">
        <f t="shared" si="184"/>
        <v>ja</v>
      </c>
      <c r="W3951" t="str">
        <f t="shared" si="185"/>
        <v>ja</v>
      </c>
    </row>
    <row r="3952" spans="1:23" x14ac:dyDescent="0.25">
      <c r="A3952" s="1">
        <v>3950</v>
      </c>
      <c r="B3952">
        <v>4674756</v>
      </c>
      <c r="C3952">
        <v>103</v>
      </c>
      <c r="D3952" t="s">
        <v>18</v>
      </c>
      <c r="E3952" t="s">
        <v>61</v>
      </c>
      <c r="F3952" t="s">
        <v>62</v>
      </c>
      <c r="G3952">
        <v>9231.5190000000002</v>
      </c>
      <c r="H3952">
        <v>1</v>
      </c>
      <c r="I3952">
        <v>0.92315190000000003</v>
      </c>
      <c r="J3952">
        <v>1071</v>
      </c>
      <c r="K3952">
        <v>1082.192</v>
      </c>
      <c r="L3952" s="5">
        <v>1.036E-3</v>
      </c>
      <c r="M3952" s="5">
        <v>6.4900000000000001E-3</v>
      </c>
      <c r="N3952" s="5">
        <v>8.4340000000000005E-3</v>
      </c>
      <c r="O3952" s="5">
        <v>1.8586999999999999E-2</v>
      </c>
      <c r="P3952" s="5">
        <v>1.7000000000000001E-2</v>
      </c>
      <c r="Q3952" s="5">
        <v>1.0158E-2</v>
      </c>
      <c r="R3952" s="5">
        <v>1.1655E-2</v>
      </c>
      <c r="S3952" s="5">
        <v>2.7789999999999998E-3</v>
      </c>
      <c r="T3952" s="5">
        <f t="shared" si="183"/>
        <v>1.8586999999999999E-2</v>
      </c>
      <c r="U3952" s="5">
        <f>IF(Table1[[#This Row],[MAX_PROJ]]&lt;0.005, 0, SUM(L3952:S3952))</f>
        <v>7.6139000000000012E-2</v>
      </c>
      <c r="V3952" t="str">
        <f t="shared" si="184"/>
        <v>ja</v>
      </c>
      <c r="W3952" t="str">
        <f t="shared" si="185"/>
        <v>ja</v>
      </c>
    </row>
    <row r="3953" spans="1:23" x14ac:dyDescent="0.25">
      <c r="A3953" s="1">
        <v>3951</v>
      </c>
      <c r="B3953">
        <v>4674756</v>
      </c>
      <c r="C3953">
        <v>103</v>
      </c>
      <c r="D3953" t="s">
        <v>18</v>
      </c>
      <c r="E3953" t="s">
        <v>21</v>
      </c>
      <c r="F3953" t="s">
        <v>22</v>
      </c>
      <c r="G3953">
        <v>209.09719999999999</v>
      </c>
      <c r="H3953">
        <v>1</v>
      </c>
      <c r="I3953">
        <v>2.090972E-2</v>
      </c>
      <c r="J3953">
        <v>714</v>
      </c>
      <c r="K3953">
        <v>1082.192</v>
      </c>
      <c r="L3953" s="5">
        <v>1.036E-3</v>
      </c>
      <c r="M3953" s="5">
        <v>6.4900000000000001E-3</v>
      </c>
      <c r="N3953" s="5">
        <v>8.4340000000000005E-3</v>
      </c>
      <c r="O3953" s="5">
        <v>1.8586999999999999E-2</v>
      </c>
      <c r="P3953" s="5">
        <v>1.7000000000000001E-2</v>
      </c>
      <c r="Q3953" s="5">
        <v>1.0158E-2</v>
      </c>
      <c r="R3953" s="5">
        <v>1.1655E-2</v>
      </c>
      <c r="S3953" s="5">
        <v>2.7789999999999998E-3</v>
      </c>
      <c r="T3953" s="5">
        <f t="shared" si="183"/>
        <v>1.8586999999999999E-2</v>
      </c>
      <c r="U3953" s="5">
        <f>IF(Table1[[#This Row],[MAX_PROJ]]&lt;0.005, 0, SUM(L3953:S3953))</f>
        <v>7.6139000000000012E-2</v>
      </c>
      <c r="V3953" t="str">
        <f t="shared" si="184"/>
        <v>ja</v>
      </c>
      <c r="W3953" t="str">
        <f t="shared" si="185"/>
        <v>ja</v>
      </c>
    </row>
    <row r="3954" spans="1:23" x14ac:dyDescent="0.25">
      <c r="A3954" s="1">
        <v>3952</v>
      </c>
      <c r="B3954">
        <v>4674755</v>
      </c>
      <c r="C3954">
        <v>103</v>
      </c>
      <c r="D3954" t="s">
        <v>18</v>
      </c>
      <c r="E3954" t="s">
        <v>61</v>
      </c>
      <c r="F3954" t="s">
        <v>62</v>
      </c>
      <c r="G3954">
        <v>10000</v>
      </c>
      <c r="H3954">
        <v>1</v>
      </c>
      <c r="I3954">
        <v>1</v>
      </c>
      <c r="J3954">
        <v>1071</v>
      </c>
      <c r="K3954">
        <v>1143.7402</v>
      </c>
      <c r="L3954" s="5">
        <v>1.0579999999999999E-3</v>
      </c>
      <c r="M3954" s="5">
        <v>6.3899999999999998E-3</v>
      </c>
      <c r="N3954" s="5">
        <v>8.2699999999999996E-3</v>
      </c>
      <c r="O3954" s="5">
        <v>1.8676999999999999E-2</v>
      </c>
      <c r="P3954" s="5">
        <v>1.702E-2</v>
      </c>
      <c r="Q3954" s="5">
        <v>1.0031E-2</v>
      </c>
      <c r="R3954" s="5">
        <v>1.1599E-2</v>
      </c>
      <c r="S3954" s="5">
        <v>2.6970000000000002E-3</v>
      </c>
      <c r="T3954" s="5">
        <f t="shared" si="183"/>
        <v>1.8676999999999999E-2</v>
      </c>
      <c r="U3954" s="5">
        <f>IF(Table1[[#This Row],[MAX_PROJ]]&lt;0.005, 0, SUM(L3954:S3954))</f>
        <v>7.5742000000000004E-2</v>
      </c>
      <c r="V3954" t="str">
        <f t="shared" si="184"/>
        <v>ja</v>
      </c>
      <c r="W3954" t="str">
        <f t="shared" si="185"/>
        <v>ja</v>
      </c>
    </row>
    <row r="3955" spans="1:23" hidden="1" x14ac:dyDescent="0.25">
      <c r="A3955" s="1">
        <v>3953</v>
      </c>
      <c r="B3955">
        <v>5018824</v>
      </c>
      <c r="C3955">
        <v>83</v>
      </c>
      <c r="D3955" t="s">
        <v>29</v>
      </c>
      <c r="E3955" t="s">
        <v>47</v>
      </c>
      <c r="F3955" t="s">
        <v>31</v>
      </c>
      <c r="G3955">
        <v>250.03274999999999</v>
      </c>
      <c r="H3955">
        <v>1</v>
      </c>
      <c r="I3955">
        <v>2.5003274999999998E-2</v>
      </c>
      <c r="J3955">
        <v>2143</v>
      </c>
      <c r="K3955">
        <v>900.85339999999997</v>
      </c>
      <c r="L3955" s="5">
        <v>7.3399999999999995E-4</v>
      </c>
      <c r="M3955" s="5">
        <v>5.3200000000000001E-3</v>
      </c>
      <c r="N3955" s="5">
        <v>6.084E-3</v>
      </c>
      <c r="O3955" s="5">
        <v>1.2546E-2</v>
      </c>
      <c r="P3955" s="5">
        <v>1.1868999999999999E-2</v>
      </c>
      <c r="Q3955" s="5">
        <v>7.4029999999999999E-3</v>
      </c>
      <c r="R3955" s="5">
        <v>8.1130000000000004E-3</v>
      </c>
      <c r="S3955" s="5">
        <v>2.4550000000000002E-3</v>
      </c>
      <c r="T3955" s="5">
        <f t="shared" si="183"/>
        <v>1.2546E-2</v>
      </c>
      <c r="U3955" s="5">
        <f>IF(Table1[[#This Row],[MAX_PROJ]]&lt;0.005, 0, SUM(L3955:S3955))</f>
        <v>5.4523999999999996E-2</v>
      </c>
      <c r="V3955" t="str">
        <f t="shared" si="184"/>
        <v>nee</v>
      </c>
      <c r="W3955" t="str">
        <f t="shared" si="185"/>
        <v>nee</v>
      </c>
    </row>
    <row r="3956" spans="1:23" hidden="1" x14ac:dyDescent="0.25">
      <c r="A3956" s="1">
        <v>3954</v>
      </c>
      <c r="B3956">
        <v>5018826</v>
      </c>
      <c r="C3956">
        <v>83</v>
      </c>
      <c r="D3956" t="s">
        <v>29</v>
      </c>
      <c r="E3956" t="s">
        <v>32</v>
      </c>
      <c r="F3956" t="s">
        <v>33</v>
      </c>
      <c r="G3956">
        <v>56.101726999999997</v>
      </c>
      <c r="H3956">
        <v>1</v>
      </c>
      <c r="I3956">
        <v>5.6101726999999999E-3</v>
      </c>
      <c r="J3956">
        <v>1571</v>
      </c>
      <c r="K3956">
        <v>1330.7786000000001</v>
      </c>
      <c r="L3956" s="5">
        <v>1.1310000000000001E-3</v>
      </c>
      <c r="M3956" s="5">
        <v>8.3870000000000004E-3</v>
      </c>
      <c r="N3956" s="5">
        <v>9.5820000000000002E-3</v>
      </c>
      <c r="O3956" s="5">
        <v>2.1462999999999999E-2</v>
      </c>
      <c r="P3956" s="5">
        <v>2.0091000000000001E-2</v>
      </c>
      <c r="Q3956" s="5">
        <v>1.2204E-2</v>
      </c>
      <c r="R3956" s="5">
        <v>1.3664000000000001E-2</v>
      </c>
      <c r="S3956" s="5">
        <v>3.9029999999999998E-3</v>
      </c>
      <c r="T3956" s="5">
        <f t="shared" si="183"/>
        <v>2.1462999999999999E-2</v>
      </c>
      <c r="U3956" s="5">
        <f>IF(Table1[[#This Row],[MAX_PROJ]]&lt;0.005, 0, SUM(L3956:S3956))</f>
        <v>9.0425000000000005E-2</v>
      </c>
      <c r="V3956" t="str">
        <f t="shared" si="184"/>
        <v>nee</v>
      </c>
      <c r="W3956" t="str">
        <f t="shared" si="185"/>
        <v>nee</v>
      </c>
    </row>
    <row r="3957" spans="1:23" hidden="1" x14ac:dyDescent="0.25">
      <c r="A3957" s="1">
        <v>3955</v>
      </c>
      <c r="B3957">
        <v>4674752</v>
      </c>
      <c r="C3957">
        <v>103</v>
      </c>
      <c r="D3957" t="s">
        <v>18</v>
      </c>
      <c r="E3957" t="s">
        <v>27</v>
      </c>
      <c r="F3957" t="s">
        <v>28</v>
      </c>
      <c r="G3957">
        <v>302.16052000000002</v>
      </c>
      <c r="H3957">
        <v>1</v>
      </c>
      <c r="I3957">
        <v>3.0216052E-2</v>
      </c>
      <c r="J3957">
        <v>2143</v>
      </c>
      <c r="K3957">
        <v>1158.2908</v>
      </c>
      <c r="L3957" s="5">
        <v>9.9500000000000001E-4</v>
      </c>
      <c r="M3957" s="5">
        <v>4.4250000000000001E-3</v>
      </c>
      <c r="N3957" s="5">
        <v>5.5440000000000003E-3</v>
      </c>
      <c r="O3957" s="5">
        <v>1.3372E-2</v>
      </c>
      <c r="P3957" s="5">
        <v>1.1937E-2</v>
      </c>
      <c r="Q3957" s="5">
        <v>6.4539999999999997E-3</v>
      </c>
      <c r="R3957" s="5">
        <v>8.0129999999999993E-3</v>
      </c>
      <c r="S3957" s="5">
        <v>1.6299999999999999E-3</v>
      </c>
      <c r="T3957" s="5">
        <f t="shared" si="183"/>
        <v>1.3372E-2</v>
      </c>
      <c r="U3957" s="5">
        <f>IF(Table1[[#This Row],[MAX_PROJ]]&lt;0.005, 0, SUM(L3957:S3957))</f>
        <v>5.237E-2</v>
      </c>
      <c r="V3957" t="str">
        <f t="shared" si="184"/>
        <v>nee</v>
      </c>
      <c r="W3957" t="str">
        <f t="shared" si="185"/>
        <v>nee</v>
      </c>
    </row>
    <row r="3958" spans="1:23" hidden="1" x14ac:dyDescent="0.25">
      <c r="A3958" s="1">
        <v>3956</v>
      </c>
      <c r="B3958">
        <v>5018822</v>
      </c>
      <c r="C3958">
        <v>83</v>
      </c>
      <c r="D3958" t="s">
        <v>29</v>
      </c>
      <c r="E3958" t="s">
        <v>32</v>
      </c>
      <c r="F3958" t="s">
        <v>33</v>
      </c>
      <c r="G3958">
        <v>89.258315999999994</v>
      </c>
      <c r="H3958">
        <v>1</v>
      </c>
      <c r="I3958">
        <v>8.9258315999999997E-3</v>
      </c>
      <c r="J3958">
        <v>1571</v>
      </c>
      <c r="K3958">
        <v>1055.7019</v>
      </c>
      <c r="L3958" s="5">
        <v>7.9199999999999995E-4</v>
      </c>
      <c r="M3958" s="5">
        <v>5.5719999999999997E-3</v>
      </c>
      <c r="N3958" s="5">
        <v>6.3579999999999999E-3</v>
      </c>
      <c r="O3958" s="5">
        <v>1.1368E-2</v>
      </c>
      <c r="P3958" s="5">
        <v>1.0999999999999999E-2</v>
      </c>
      <c r="Q3958" s="5">
        <v>7.1929999999999997E-3</v>
      </c>
      <c r="R3958" s="5">
        <v>7.5690000000000002E-3</v>
      </c>
      <c r="S3958" s="5">
        <v>2.552E-3</v>
      </c>
      <c r="T3958" s="5">
        <f t="shared" si="183"/>
        <v>1.1368E-2</v>
      </c>
      <c r="U3958" s="5">
        <f>IF(Table1[[#This Row],[MAX_PROJ]]&lt;0.005, 0, SUM(L3958:S3958))</f>
        <v>5.2403999999999992E-2</v>
      </c>
      <c r="V3958" t="str">
        <f t="shared" si="184"/>
        <v>nee</v>
      </c>
      <c r="W3958" t="str">
        <f t="shared" si="185"/>
        <v>nee</v>
      </c>
    </row>
    <row r="3959" spans="1:23" hidden="1" x14ac:dyDescent="0.25">
      <c r="A3959" s="1">
        <v>3957</v>
      </c>
      <c r="B3959">
        <v>3921072</v>
      </c>
      <c r="C3959">
        <v>70</v>
      </c>
      <c r="D3959" t="s">
        <v>34</v>
      </c>
      <c r="E3959" t="s">
        <v>35</v>
      </c>
      <c r="F3959" t="s">
        <v>36</v>
      </c>
      <c r="G3959">
        <v>2308.9569999999999</v>
      </c>
      <c r="H3959">
        <v>1</v>
      </c>
      <c r="I3959">
        <v>0.23089570000000001</v>
      </c>
      <c r="J3959">
        <v>1857</v>
      </c>
      <c r="K3959">
        <v>1645.2578000000001</v>
      </c>
      <c r="L3959" s="5">
        <v>1.8619999999999999E-3</v>
      </c>
      <c r="M3959" s="5">
        <v>1.2498E-2</v>
      </c>
      <c r="N3959" s="5">
        <v>1.6615000000000001E-2</v>
      </c>
      <c r="O3959" s="5">
        <v>3.7465999999999999E-2</v>
      </c>
      <c r="P3959" s="5">
        <v>3.4449E-2</v>
      </c>
      <c r="Q3959" s="5">
        <v>2.0764000000000001E-2</v>
      </c>
      <c r="R3959" s="5">
        <v>2.3609999999999999E-2</v>
      </c>
      <c r="S3959" s="5">
        <v>5.581E-3</v>
      </c>
      <c r="T3959" s="5">
        <f t="shared" si="183"/>
        <v>3.7465999999999999E-2</v>
      </c>
      <c r="U3959" s="5">
        <f>IF(Table1[[#This Row],[MAX_PROJ]]&lt;0.005, 0, SUM(L3959:S3959))</f>
        <v>0.15284500000000001</v>
      </c>
      <c r="V3959" t="str">
        <f t="shared" si="184"/>
        <v>nee</v>
      </c>
      <c r="W3959" t="str">
        <f t="shared" si="185"/>
        <v>nee</v>
      </c>
    </row>
    <row r="3960" spans="1:23" x14ac:dyDescent="0.25">
      <c r="A3960" s="1">
        <v>3958</v>
      </c>
      <c r="B3960">
        <v>3806378</v>
      </c>
      <c r="C3960">
        <v>70</v>
      </c>
      <c r="D3960" t="s">
        <v>34</v>
      </c>
      <c r="E3960" t="s">
        <v>35</v>
      </c>
      <c r="F3960" t="s">
        <v>36</v>
      </c>
      <c r="G3960">
        <v>3004.8015</v>
      </c>
      <c r="H3960">
        <v>1</v>
      </c>
      <c r="I3960">
        <v>0.30048015</v>
      </c>
      <c r="J3960">
        <v>1857</v>
      </c>
      <c r="K3960">
        <v>1856.4621999999999</v>
      </c>
      <c r="L3960" s="5">
        <v>1.719E-3</v>
      </c>
      <c r="M3960" s="5">
        <v>6.4060000000000002E-3</v>
      </c>
      <c r="N3960" s="5">
        <v>1.0068000000000001E-2</v>
      </c>
      <c r="O3960" s="5">
        <v>2.6008E-2</v>
      </c>
      <c r="P3960" s="5">
        <v>2.2693999999999999E-2</v>
      </c>
      <c r="Q3960" s="5">
        <v>1.2132E-2</v>
      </c>
      <c r="R3960" s="5">
        <v>1.4909E-2</v>
      </c>
      <c r="S3960" s="5">
        <v>1.9750000000000002E-3</v>
      </c>
      <c r="T3960" s="5">
        <f t="shared" si="183"/>
        <v>2.6008E-2</v>
      </c>
      <c r="U3960" s="5">
        <f>IF(Table1[[#This Row],[MAX_PROJ]]&lt;0.005, 0, SUM(L3960:S3960))</f>
        <v>9.5911000000000024E-2</v>
      </c>
      <c r="V3960" t="str">
        <f t="shared" si="184"/>
        <v>nee</v>
      </c>
      <c r="W3960" t="str">
        <f t="shared" si="185"/>
        <v>ja</v>
      </c>
    </row>
    <row r="3961" spans="1:23" hidden="1" x14ac:dyDescent="0.25">
      <c r="A3961" s="1">
        <v>3959</v>
      </c>
      <c r="B3961">
        <v>3806379</v>
      </c>
      <c r="C3961">
        <v>70</v>
      </c>
      <c r="D3961" t="s">
        <v>34</v>
      </c>
      <c r="E3961" t="s">
        <v>35</v>
      </c>
      <c r="F3961" t="s">
        <v>36</v>
      </c>
      <c r="G3961">
        <v>153.74341000000001</v>
      </c>
      <c r="H3961">
        <v>0.28000000000000003</v>
      </c>
      <c r="I3961">
        <v>4.3048154799999998E-3</v>
      </c>
      <c r="J3961">
        <v>1857</v>
      </c>
      <c r="K3961">
        <v>1590.3438000000001</v>
      </c>
      <c r="L3961" s="5">
        <v>1.3699999999999999E-3</v>
      </c>
      <c r="M3961" s="5">
        <v>5.0740000000000004E-3</v>
      </c>
      <c r="N3961" s="5">
        <v>7.9480000000000002E-3</v>
      </c>
      <c r="O3961" s="5">
        <v>2.0459999999999999E-2</v>
      </c>
      <c r="P3961" s="5">
        <v>1.7840000000000002E-2</v>
      </c>
      <c r="Q3961" s="5">
        <v>9.5549999999999993E-3</v>
      </c>
      <c r="R3961" s="5">
        <v>1.1704000000000001E-2</v>
      </c>
      <c r="S3961" s="5">
        <v>1.557E-3</v>
      </c>
      <c r="T3961" s="5">
        <f t="shared" si="183"/>
        <v>2.0459999999999999E-2</v>
      </c>
      <c r="U3961" s="5">
        <f>IF(Table1[[#This Row],[MAX_PROJ]]&lt;0.005, 0, SUM(L3961:S3961))</f>
        <v>7.5508000000000006E-2</v>
      </c>
      <c r="V3961" t="str">
        <f t="shared" si="184"/>
        <v>nee</v>
      </c>
      <c r="W3961" t="str">
        <f t="shared" si="185"/>
        <v>nee</v>
      </c>
    </row>
    <row r="3962" spans="1:23" x14ac:dyDescent="0.25">
      <c r="A3962" s="1">
        <v>3960</v>
      </c>
      <c r="B3962">
        <v>3806377</v>
      </c>
      <c r="C3962">
        <v>70</v>
      </c>
      <c r="D3962" t="s">
        <v>34</v>
      </c>
      <c r="E3962" t="s">
        <v>35</v>
      </c>
      <c r="F3962" t="s">
        <v>36</v>
      </c>
      <c r="G3962">
        <v>9303.0169999999998</v>
      </c>
      <c r="H3962">
        <v>1</v>
      </c>
      <c r="I3962">
        <v>0.93030170000000001</v>
      </c>
      <c r="J3962">
        <v>1857</v>
      </c>
      <c r="K3962">
        <v>1879.4392</v>
      </c>
      <c r="L3962" s="5">
        <v>1.768E-3</v>
      </c>
      <c r="M3962" s="5">
        <v>6.6059999999999999E-3</v>
      </c>
      <c r="N3962" s="5">
        <v>1.0392E-2</v>
      </c>
      <c r="O3962" s="5">
        <v>2.6984000000000001E-2</v>
      </c>
      <c r="P3962" s="5">
        <v>2.3542E-2</v>
      </c>
      <c r="Q3962" s="5">
        <v>1.2567E-2</v>
      </c>
      <c r="R3962" s="5">
        <v>1.5461000000000001E-2</v>
      </c>
      <c r="S3962" s="5">
        <v>2.039E-3</v>
      </c>
      <c r="T3962" s="5">
        <f t="shared" si="183"/>
        <v>2.6984000000000001E-2</v>
      </c>
      <c r="U3962" s="5">
        <f>IF(Table1[[#This Row],[MAX_PROJ]]&lt;0.005, 0, SUM(L3962:S3962))</f>
        <v>9.9358999999999989E-2</v>
      </c>
      <c r="V3962" t="str">
        <f t="shared" si="184"/>
        <v>ja</v>
      </c>
      <c r="W3962" t="str">
        <f t="shared" si="185"/>
        <v>ja</v>
      </c>
    </row>
    <row r="3963" spans="1:23" x14ac:dyDescent="0.25">
      <c r="A3963" s="1">
        <v>3961</v>
      </c>
      <c r="B3963">
        <v>3921070</v>
      </c>
      <c r="C3963">
        <v>70</v>
      </c>
      <c r="D3963" t="s">
        <v>34</v>
      </c>
      <c r="E3963" t="s">
        <v>37</v>
      </c>
      <c r="F3963" t="s">
        <v>38</v>
      </c>
      <c r="G3963">
        <v>4030.027</v>
      </c>
      <c r="H3963">
        <v>1</v>
      </c>
      <c r="I3963">
        <v>0.40300269999999999</v>
      </c>
      <c r="J3963">
        <v>1143</v>
      </c>
      <c r="K3963">
        <v>1635.7460000000001</v>
      </c>
      <c r="L3963" s="5">
        <v>1.9580000000000001E-3</v>
      </c>
      <c r="M3963" s="5">
        <v>1.3148999999999999E-2</v>
      </c>
      <c r="N3963" s="5">
        <v>1.7493999999999999E-2</v>
      </c>
      <c r="O3963" s="5">
        <v>3.9618E-2</v>
      </c>
      <c r="P3963" s="5">
        <v>3.6412E-2</v>
      </c>
      <c r="Q3963" s="5">
        <v>2.1909999999999999E-2</v>
      </c>
      <c r="R3963" s="5">
        <v>2.495E-2</v>
      </c>
      <c r="S3963" s="5">
        <v>5.8710000000000004E-3</v>
      </c>
      <c r="T3963" s="5">
        <f t="shared" si="183"/>
        <v>3.9618E-2</v>
      </c>
      <c r="U3963" s="5">
        <f>IF(Table1[[#This Row],[MAX_PROJ]]&lt;0.005, 0, SUM(L3963:S3963))</f>
        <v>0.16136200000000001</v>
      </c>
      <c r="V3963" t="str">
        <f t="shared" si="184"/>
        <v>ja</v>
      </c>
      <c r="W3963" t="str">
        <f t="shared" si="185"/>
        <v>ja</v>
      </c>
    </row>
    <row r="3964" spans="1:23" hidden="1" x14ac:dyDescent="0.25">
      <c r="A3964" s="1">
        <v>3962</v>
      </c>
      <c r="B3964">
        <v>3806380</v>
      </c>
      <c r="C3964">
        <v>70</v>
      </c>
      <c r="D3964" t="s">
        <v>34</v>
      </c>
      <c r="E3964" t="s">
        <v>35</v>
      </c>
      <c r="F3964" t="s">
        <v>36</v>
      </c>
      <c r="G3964">
        <v>1196.2556</v>
      </c>
      <c r="H3964">
        <v>0.88</v>
      </c>
      <c r="I3964">
        <v>0.1052704928</v>
      </c>
      <c r="J3964">
        <v>1857</v>
      </c>
      <c r="K3964">
        <v>1587.6024</v>
      </c>
      <c r="L3964" s="5">
        <v>1.328E-3</v>
      </c>
      <c r="M3964" s="5">
        <v>4.9329999999999999E-3</v>
      </c>
      <c r="N3964" s="5">
        <v>7.7250000000000001E-3</v>
      </c>
      <c r="O3964" s="5">
        <v>1.9820000000000001E-2</v>
      </c>
      <c r="P3964" s="5">
        <v>1.728E-2</v>
      </c>
      <c r="Q3964" s="5">
        <v>9.2700000000000005E-3</v>
      </c>
      <c r="R3964" s="5">
        <v>1.1348E-2</v>
      </c>
      <c r="S3964" s="5">
        <v>1.516E-3</v>
      </c>
      <c r="T3964" s="5">
        <f t="shared" si="183"/>
        <v>1.9820000000000001E-2</v>
      </c>
      <c r="U3964" s="5">
        <f>IF(Table1[[#This Row],[MAX_PROJ]]&lt;0.005, 0, SUM(L3964:S3964))</f>
        <v>7.3220000000000007E-2</v>
      </c>
      <c r="V3964" t="str">
        <f t="shared" si="184"/>
        <v>nee</v>
      </c>
      <c r="W3964" t="str">
        <f t="shared" si="185"/>
        <v>nee</v>
      </c>
    </row>
    <row r="3965" spans="1:23" x14ac:dyDescent="0.25">
      <c r="A3965" s="1">
        <v>3963</v>
      </c>
      <c r="B3965">
        <v>3806381</v>
      </c>
      <c r="C3965">
        <v>70</v>
      </c>
      <c r="D3965" t="s">
        <v>34</v>
      </c>
      <c r="E3965" t="s">
        <v>35</v>
      </c>
      <c r="F3965" t="s">
        <v>36</v>
      </c>
      <c r="G3965">
        <v>6564.3180000000002</v>
      </c>
      <c r="H3965">
        <v>0.97921824000000002</v>
      </c>
      <c r="I3965">
        <v>0.64278999187603203</v>
      </c>
      <c r="J3965">
        <v>1857</v>
      </c>
      <c r="K3965">
        <v>2012.74</v>
      </c>
      <c r="L3965" s="5">
        <v>1.67E-3</v>
      </c>
      <c r="M3965" s="5">
        <v>6.2509999999999996E-3</v>
      </c>
      <c r="N3965" s="5">
        <v>9.8040000000000002E-3</v>
      </c>
      <c r="O3965" s="5">
        <v>2.5401E-2</v>
      </c>
      <c r="P3965" s="5">
        <v>2.2145999999999999E-2</v>
      </c>
      <c r="Q3965" s="5">
        <v>1.1875E-2</v>
      </c>
      <c r="R3965" s="5">
        <v>1.4507000000000001E-2</v>
      </c>
      <c r="S3965" s="5">
        <v>1.92E-3</v>
      </c>
      <c r="T3965" s="5">
        <f t="shared" si="183"/>
        <v>2.5401E-2</v>
      </c>
      <c r="U3965" s="5">
        <f>IF(Table1[[#This Row],[MAX_PROJ]]&lt;0.005, 0, SUM(L3965:S3965))</f>
        <v>9.3574000000000004E-2</v>
      </c>
      <c r="V3965" t="str">
        <f t="shared" si="184"/>
        <v>ja</v>
      </c>
      <c r="W3965" t="str">
        <f t="shared" si="185"/>
        <v>ja</v>
      </c>
    </row>
    <row r="3966" spans="1:23" x14ac:dyDescent="0.25">
      <c r="A3966" s="1">
        <v>3964</v>
      </c>
      <c r="B3966">
        <v>3921068</v>
      </c>
      <c r="C3966">
        <v>70</v>
      </c>
      <c r="D3966" t="s">
        <v>34</v>
      </c>
      <c r="E3966" t="s">
        <v>37</v>
      </c>
      <c r="F3966" t="s">
        <v>38</v>
      </c>
      <c r="G3966">
        <v>3976.6248000000001</v>
      </c>
      <c r="H3966">
        <v>1</v>
      </c>
      <c r="I3966">
        <v>0.39766247999999998</v>
      </c>
      <c r="J3966">
        <v>1143</v>
      </c>
      <c r="K3966">
        <v>1637.9054000000001</v>
      </c>
      <c r="L3966" s="5">
        <v>1.916E-3</v>
      </c>
      <c r="M3966" s="5">
        <v>1.2893999999999999E-2</v>
      </c>
      <c r="N3966" s="5">
        <v>1.7158E-2</v>
      </c>
      <c r="O3966" s="5">
        <v>3.8789999999999998E-2</v>
      </c>
      <c r="P3966" s="5">
        <v>3.5651000000000002E-2</v>
      </c>
      <c r="Q3966" s="5">
        <v>2.1477E-2</v>
      </c>
      <c r="R3966" s="5">
        <v>2.4435999999999999E-2</v>
      </c>
      <c r="S3966" s="5">
        <v>5.764E-3</v>
      </c>
      <c r="T3966" s="5">
        <f t="shared" si="183"/>
        <v>3.8789999999999998E-2</v>
      </c>
      <c r="U3966" s="5">
        <f>IF(Table1[[#This Row],[MAX_PROJ]]&lt;0.005, 0, SUM(L3966:S3966))</f>
        <v>0.158086</v>
      </c>
      <c r="V3966" t="str">
        <f t="shared" si="184"/>
        <v>ja</v>
      </c>
      <c r="W3966" t="str">
        <f t="shared" si="185"/>
        <v>ja</v>
      </c>
    </row>
    <row r="3967" spans="1:23" hidden="1" x14ac:dyDescent="0.25">
      <c r="A3967" s="1">
        <v>3965</v>
      </c>
      <c r="B3967">
        <v>4904187</v>
      </c>
      <c r="C3967">
        <v>95</v>
      </c>
      <c r="D3967" t="s">
        <v>44</v>
      </c>
      <c r="E3967" t="s">
        <v>45</v>
      </c>
      <c r="F3967" t="s">
        <v>28</v>
      </c>
      <c r="G3967">
        <v>277.60883000000001</v>
      </c>
      <c r="H3967">
        <v>1</v>
      </c>
      <c r="I3967">
        <v>2.7760883E-2</v>
      </c>
      <c r="J3967">
        <v>2143</v>
      </c>
      <c r="K3967">
        <v>1266.1511</v>
      </c>
      <c r="L3967" s="5">
        <v>2.1080000000000001E-3</v>
      </c>
      <c r="M3967" s="5">
        <v>1.7194999999999998E-2</v>
      </c>
      <c r="N3967" s="5">
        <v>2.1115999999999999E-2</v>
      </c>
      <c r="O3967" s="5">
        <v>4.3397999999999999E-2</v>
      </c>
      <c r="P3967" s="5">
        <v>4.0619000000000002E-2</v>
      </c>
      <c r="Q3967" s="5">
        <v>2.5652999999999999E-2</v>
      </c>
      <c r="R3967" s="5">
        <v>2.8531999999999998E-2</v>
      </c>
      <c r="S3967" s="5">
        <v>8.0319999999999992E-3</v>
      </c>
      <c r="T3967" s="5">
        <f t="shared" si="183"/>
        <v>4.3397999999999999E-2</v>
      </c>
      <c r="U3967" s="5">
        <f>IF(Table1[[#This Row],[MAX_PROJ]]&lt;0.005, 0, SUM(L3967:S3967))</f>
        <v>0.18665300000000001</v>
      </c>
      <c r="V3967" t="str">
        <f t="shared" si="184"/>
        <v>nee</v>
      </c>
      <c r="W3967" t="str">
        <f t="shared" si="185"/>
        <v>nee</v>
      </c>
    </row>
    <row r="3968" spans="1:23" hidden="1" x14ac:dyDescent="0.25">
      <c r="A3968" s="1">
        <v>3966</v>
      </c>
      <c r="B3968">
        <v>5018879</v>
      </c>
      <c r="C3968">
        <v>95</v>
      </c>
      <c r="D3968" t="s">
        <v>44</v>
      </c>
      <c r="E3968" t="s">
        <v>42</v>
      </c>
      <c r="F3968" t="s">
        <v>43</v>
      </c>
      <c r="G3968">
        <v>449.05112000000003</v>
      </c>
      <c r="H3968">
        <v>1</v>
      </c>
      <c r="I3968">
        <v>4.4905111999999997E-2</v>
      </c>
      <c r="J3968">
        <v>1714</v>
      </c>
      <c r="K3968">
        <v>1059.0507</v>
      </c>
      <c r="L3968" s="5">
        <v>1.732E-3</v>
      </c>
      <c r="M3968" s="5">
        <v>1.5243E-2</v>
      </c>
      <c r="N3968" s="5">
        <v>1.8563E-2</v>
      </c>
      <c r="O3968" s="5">
        <v>3.8558000000000002E-2</v>
      </c>
      <c r="P3968" s="5">
        <v>3.6096000000000003E-2</v>
      </c>
      <c r="Q3968" s="5">
        <v>2.2887000000000001E-2</v>
      </c>
      <c r="R3968" s="5">
        <v>2.5439E-2</v>
      </c>
      <c r="S3968" s="5">
        <v>7.2459999999999998E-3</v>
      </c>
      <c r="T3968" s="5">
        <f t="shared" si="183"/>
        <v>3.8558000000000002E-2</v>
      </c>
      <c r="U3968" s="5">
        <f>IF(Table1[[#This Row],[MAX_PROJ]]&lt;0.005, 0, SUM(L3968:S3968))</f>
        <v>0.16576399999999999</v>
      </c>
      <c r="V3968" t="str">
        <f t="shared" si="184"/>
        <v>nee</v>
      </c>
      <c r="W3968" t="str">
        <f t="shared" si="185"/>
        <v>nee</v>
      </c>
    </row>
    <row r="3969" spans="1:23" hidden="1" x14ac:dyDescent="0.25">
      <c r="A3969" s="1">
        <v>3967</v>
      </c>
      <c r="B3969">
        <v>4904190</v>
      </c>
      <c r="C3969">
        <v>95</v>
      </c>
      <c r="D3969" t="s">
        <v>44</v>
      </c>
      <c r="E3969" t="s">
        <v>45</v>
      </c>
      <c r="F3969" t="s">
        <v>28</v>
      </c>
      <c r="G3969">
        <v>10000</v>
      </c>
      <c r="H3969">
        <v>0.2</v>
      </c>
      <c r="I3969">
        <v>0.2</v>
      </c>
      <c r="J3969">
        <v>2143</v>
      </c>
      <c r="K3969">
        <v>886.63779999999997</v>
      </c>
      <c r="L3969" s="5">
        <v>1.6670000000000001E-3</v>
      </c>
      <c r="M3969" s="5">
        <v>1.3679E-2</v>
      </c>
      <c r="N3969" s="5">
        <v>1.6809999999999999E-2</v>
      </c>
      <c r="O3969" s="5">
        <v>3.4834999999999998E-2</v>
      </c>
      <c r="P3969" s="5">
        <v>3.2554E-2</v>
      </c>
      <c r="Q3969" s="5">
        <v>2.0511000000000001E-2</v>
      </c>
      <c r="R3969" s="5">
        <v>2.2862E-2</v>
      </c>
      <c r="S3969" s="5">
        <v>6.3969999999999999E-3</v>
      </c>
      <c r="T3969" s="5">
        <f t="shared" si="183"/>
        <v>3.4834999999999998E-2</v>
      </c>
      <c r="U3969" s="5">
        <f>IF(Table1[[#This Row],[MAX_PROJ]]&lt;0.005, 0, SUM(L3969:S3969))</f>
        <v>0.14931499999999998</v>
      </c>
      <c r="V3969" t="str">
        <f t="shared" si="184"/>
        <v>nee</v>
      </c>
      <c r="W3969" t="str">
        <f t="shared" si="185"/>
        <v>nee</v>
      </c>
    </row>
    <row r="3970" spans="1:23" hidden="1" x14ac:dyDescent="0.25">
      <c r="A3970" s="1">
        <v>3968</v>
      </c>
      <c r="B3970">
        <v>4904191</v>
      </c>
      <c r="C3970">
        <v>95</v>
      </c>
      <c r="D3970" t="s">
        <v>44</v>
      </c>
      <c r="E3970" t="s">
        <v>45</v>
      </c>
      <c r="F3970" t="s">
        <v>28</v>
      </c>
      <c r="G3970">
        <v>10000</v>
      </c>
      <c r="H3970">
        <v>0.2</v>
      </c>
      <c r="I3970">
        <v>0.2</v>
      </c>
      <c r="J3970">
        <v>2143</v>
      </c>
      <c r="K3970">
        <v>864.06055000000003</v>
      </c>
      <c r="L3970" s="5">
        <v>1.6900000000000001E-3</v>
      </c>
      <c r="M3970" s="5">
        <v>1.3887999999999999E-2</v>
      </c>
      <c r="N3970" s="5">
        <v>1.7059000000000001E-2</v>
      </c>
      <c r="O3970" s="5">
        <v>3.5318000000000002E-2</v>
      </c>
      <c r="P3970" s="5">
        <v>3.3014000000000002E-2</v>
      </c>
      <c r="Q3970" s="5">
        <v>2.0808E-2</v>
      </c>
      <c r="R3970" s="5">
        <v>2.3185999999999998E-2</v>
      </c>
      <c r="S3970" s="5">
        <v>6.496E-3</v>
      </c>
      <c r="T3970" s="5">
        <f t="shared" si="183"/>
        <v>3.5318000000000002E-2</v>
      </c>
      <c r="U3970" s="5">
        <f>IF(Table1[[#This Row],[MAX_PROJ]]&lt;0.005, 0, SUM(L3970:S3970))</f>
        <v>0.15145900000000001</v>
      </c>
      <c r="V3970" t="str">
        <f t="shared" si="184"/>
        <v>nee</v>
      </c>
      <c r="W3970" t="str">
        <f t="shared" si="185"/>
        <v>nee</v>
      </c>
    </row>
    <row r="3971" spans="1:23" hidden="1" x14ac:dyDescent="0.25">
      <c r="A3971" s="1">
        <v>3969</v>
      </c>
      <c r="B3971">
        <v>4904188</v>
      </c>
      <c r="C3971">
        <v>95</v>
      </c>
      <c r="D3971" t="s">
        <v>44</v>
      </c>
      <c r="E3971" t="s">
        <v>45</v>
      </c>
      <c r="F3971" t="s">
        <v>28</v>
      </c>
      <c r="G3971">
        <v>1096.4557</v>
      </c>
      <c r="H3971">
        <v>1</v>
      </c>
      <c r="I3971">
        <v>0.10964557</v>
      </c>
      <c r="J3971">
        <v>2143</v>
      </c>
      <c r="K3971">
        <v>1185.1962000000001</v>
      </c>
      <c r="L3971" s="5">
        <v>2.039E-3</v>
      </c>
      <c r="M3971" s="5">
        <v>1.6678999999999999E-2</v>
      </c>
      <c r="N3971" s="5">
        <v>2.0480999999999999E-2</v>
      </c>
      <c r="O3971" s="5">
        <v>4.2115E-2</v>
      </c>
      <c r="P3971" s="5">
        <v>3.9409E-2</v>
      </c>
      <c r="Q3971" s="5">
        <v>2.4893999999999999E-2</v>
      </c>
      <c r="R3971" s="5">
        <v>2.7681999999999998E-2</v>
      </c>
      <c r="S3971" s="5">
        <v>7.79E-3</v>
      </c>
      <c r="T3971" s="5">
        <f t="shared" ref="T3971:T4034" si="186">MAX(L3971:S3971)</f>
        <v>4.2115E-2</v>
      </c>
      <c r="U3971" s="5">
        <f>IF(Table1[[#This Row],[MAX_PROJ]]&lt;0.005, 0, SUM(L3971:S3971))</f>
        <v>0.18108899999999997</v>
      </c>
      <c r="V3971" t="str">
        <f t="shared" ref="V3971:V4034" si="187">IF(K3971&gt;J3971,"ja","nee")</f>
        <v>nee</v>
      </c>
      <c r="W3971" t="str">
        <f t="shared" ref="W3971:W4034" si="188">IF(K3971&gt;(J3971-70),"ja","nee")</f>
        <v>nee</v>
      </c>
    </row>
    <row r="3972" spans="1:23" hidden="1" x14ac:dyDescent="0.25">
      <c r="A3972" s="1">
        <v>3970</v>
      </c>
      <c r="B3972">
        <v>4904189</v>
      </c>
      <c r="C3972">
        <v>95</v>
      </c>
      <c r="D3972" t="s">
        <v>44</v>
      </c>
      <c r="E3972" t="s">
        <v>45</v>
      </c>
      <c r="F3972" t="s">
        <v>28</v>
      </c>
      <c r="G3972">
        <v>2969.2779999999998</v>
      </c>
      <c r="H3972">
        <v>0.2</v>
      </c>
      <c r="I3972">
        <v>5.9385559999999997E-2</v>
      </c>
      <c r="J3972">
        <v>2143</v>
      </c>
      <c r="K3972">
        <v>1156.3777</v>
      </c>
      <c r="L3972" s="5">
        <v>2.088E-3</v>
      </c>
      <c r="M3972" s="5">
        <v>1.7104999999999999E-2</v>
      </c>
      <c r="N3972" s="5">
        <v>2.0996999999999998E-2</v>
      </c>
      <c r="O3972" s="5">
        <v>4.3159999999999997E-2</v>
      </c>
      <c r="P3972" s="5">
        <v>4.0384999999999997E-2</v>
      </c>
      <c r="Q3972" s="5">
        <v>2.5523000000000001E-2</v>
      </c>
      <c r="R3972" s="5">
        <v>2.8376999999999999E-2</v>
      </c>
      <c r="S3972" s="5">
        <v>7.9950000000000004E-3</v>
      </c>
      <c r="T3972" s="5">
        <f t="shared" si="186"/>
        <v>4.3159999999999997E-2</v>
      </c>
      <c r="U3972" s="5">
        <f>IF(Table1[[#This Row],[MAX_PROJ]]&lt;0.005, 0, SUM(L3972:S3972))</f>
        <v>0.18562999999999999</v>
      </c>
      <c r="V3972" t="str">
        <f t="shared" si="187"/>
        <v>nee</v>
      </c>
      <c r="W3972" t="str">
        <f t="shared" si="188"/>
        <v>nee</v>
      </c>
    </row>
    <row r="3973" spans="1:23" x14ac:dyDescent="0.25">
      <c r="A3973" s="1">
        <v>3971</v>
      </c>
      <c r="B3973">
        <v>3691774</v>
      </c>
      <c r="C3973">
        <v>38</v>
      </c>
      <c r="D3973" t="s">
        <v>48</v>
      </c>
      <c r="E3973" t="s">
        <v>51</v>
      </c>
      <c r="F3973" t="s">
        <v>50</v>
      </c>
      <c r="J3973">
        <v>1429</v>
      </c>
      <c r="K3973">
        <v>1604.4825000000001</v>
      </c>
      <c r="L3973" s="5"/>
      <c r="M3973" s="5">
        <v>1.45E-4</v>
      </c>
      <c r="N3973" s="5">
        <v>2.9500000000000001E-4</v>
      </c>
      <c r="O3973" s="5">
        <v>3.48E-4</v>
      </c>
      <c r="P3973" s="5">
        <v>3.3100000000000002E-4</v>
      </c>
      <c r="Q3973" s="5">
        <v>2.7999999999999998E-4</v>
      </c>
      <c r="R3973" s="5">
        <v>2.8200000000000002E-4</v>
      </c>
      <c r="S3973" s="5">
        <v>8.1000000000000004E-5</v>
      </c>
      <c r="T3973" s="5">
        <f t="shared" si="186"/>
        <v>3.48E-4</v>
      </c>
      <c r="U3973" s="5">
        <f>IF(Table1[[#This Row],[MAX_PROJ]]&lt;0.005, 0, SUM(L3973:S3973))</f>
        <v>0</v>
      </c>
      <c r="V3973" t="str">
        <f t="shared" si="187"/>
        <v>ja</v>
      </c>
      <c r="W3973" t="str">
        <f t="shared" si="188"/>
        <v>ja</v>
      </c>
    </row>
    <row r="3974" spans="1:23" x14ac:dyDescent="0.25">
      <c r="A3974" s="1">
        <v>3972</v>
      </c>
      <c r="B3974">
        <v>3691775</v>
      </c>
      <c r="C3974">
        <v>38</v>
      </c>
      <c r="D3974" t="s">
        <v>48</v>
      </c>
      <c r="E3974" t="s">
        <v>70</v>
      </c>
      <c r="F3974" t="s">
        <v>58</v>
      </c>
      <c r="J3974">
        <v>1571</v>
      </c>
      <c r="K3974">
        <v>1704.7454</v>
      </c>
      <c r="L3974" s="5"/>
      <c r="M3974" s="5">
        <v>1.44E-4</v>
      </c>
      <c r="N3974" s="5">
        <v>2.92E-4</v>
      </c>
      <c r="O3974" s="5">
        <v>3.4299999999999999E-4</v>
      </c>
      <c r="P3974" s="5">
        <v>3.2600000000000001E-4</v>
      </c>
      <c r="Q3974" s="5">
        <v>2.7900000000000001E-4</v>
      </c>
      <c r="R3974" s="5">
        <v>2.7999999999999998E-4</v>
      </c>
      <c r="S3974" s="5">
        <v>8.0000000000000007E-5</v>
      </c>
      <c r="T3974" s="5">
        <f t="shared" si="186"/>
        <v>3.4299999999999999E-4</v>
      </c>
      <c r="U3974" s="5">
        <f>IF(Table1[[#This Row],[MAX_PROJ]]&lt;0.005, 0, SUM(L3974:S3974))</f>
        <v>0</v>
      </c>
      <c r="V3974" t="str">
        <f t="shared" si="187"/>
        <v>ja</v>
      </c>
      <c r="W3974" t="str">
        <f t="shared" si="188"/>
        <v>ja</v>
      </c>
    </row>
    <row r="3975" spans="1:23" x14ac:dyDescent="0.25">
      <c r="A3975" s="1">
        <v>3973</v>
      </c>
      <c r="B3975">
        <v>3691775</v>
      </c>
      <c r="C3975">
        <v>38</v>
      </c>
      <c r="D3975" t="s">
        <v>48</v>
      </c>
      <c r="E3975" t="s">
        <v>51</v>
      </c>
      <c r="F3975" t="s">
        <v>50</v>
      </c>
      <c r="J3975">
        <v>1429</v>
      </c>
      <c r="K3975">
        <v>1704.7454</v>
      </c>
      <c r="L3975" s="5"/>
      <c r="M3975" s="5">
        <v>1.44E-4</v>
      </c>
      <c r="N3975" s="5">
        <v>2.92E-4</v>
      </c>
      <c r="O3975" s="5">
        <v>3.4299999999999999E-4</v>
      </c>
      <c r="P3975" s="5">
        <v>3.2600000000000001E-4</v>
      </c>
      <c r="Q3975" s="5">
        <v>2.7900000000000001E-4</v>
      </c>
      <c r="R3975" s="5">
        <v>2.7999999999999998E-4</v>
      </c>
      <c r="S3975" s="5">
        <v>8.0000000000000007E-5</v>
      </c>
      <c r="T3975" s="5">
        <f t="shared" si="186"/>
        <v>3.4299999999999999E-4</v>
      </c>
      <c r="U3975" s="5">
        <f>IF(Table1[[#This Row],[MAX_PROJ]]&lt;0.005, 0, SUM(L3975:S3975))</f>
        <v>0</v>
      </c>
      <c r="V3975" t="str">
        <f t="shared" si="187"/>
        <v>ja</v>
      </c>
      <c r="W3975" t="str">
        <f t="shared" si="188"/>
        <v>ja</v>
      </c>
    </row>
    <row r="3976" spans="1:23" hidden="1" x14ac:dyDescent="0.25">
      <c r="A3976" s="1">
        <v>3974</v>
      </c>
      <c r="B3976">
        <v>4150516</v>
      </c>
      <c r="C3976">
        <v>38</v>
      </c>
      <c r="D3976" t="s">
        <v>48</v>
      </c>
      <c r="E3976" t="s">
        <v>49</v>
      </c>
      <c r="F3976" t="s">
        <v>50</v>
      </c>
      <c r="G3976">
        <v>5383.2025999999996</v>
      </c>
      <c r="H3976">
        <v>1</v>
      </c>
      <c r="I3976">
        <v>0.53832025999999999</v>
      </c>
      <c r="J3976">
        <v>1429</v>
      </c>
      <c r="K3976">
        <v>1130.3879999999999</v>
      </c>
      <c r="L3976" s="5">
        <v>1.4779999999999999E-3</v>
      </c>
      <c r="M3976" s="5">
        <v>1.2258E-2</v>
      </c>
      <c r="N3976" s="5">
        <v>1.5654999999999999E-2</v>
      </c>
      <c r="O3976" s="5">
        <v>3.5094E-2</v>
      </c>
      <c r="P3976" s="5">
        <v>3.2474999999999997E-2</v>
      </c>
      <c r="Q3976" s="5">
        <v>2.0025000000000001E-2</v>
      </c>
      <c r="R3976" s="5">
        <v>2.2550000000000001E-2</v>
      </c>
      <c r="S3976" s="5">
        <v>5.7869999999999996E-3</v>
      </c>
      <c r="T3976" s="5">
        <f t="shared" si="186"/>
        <v>3.5094E-2</v>
      </c>
      <c r="U3976" s="5">
        <f>IF(Table1[[#This Row],[MAX_PROJ]]&lt;0.005, 0, SUM(L3976:S3976))</f>
        <v>0.14532199999999998</v>
      </c>
      <c r="V3976" t="str">
        <f t="shared" si="187"/>
        <v>nee</v>
      </c>
      <c r="W3976" t="str">
        <f t="shared" si="188"/>
        <v>nee</v>
      </c>
    </row>
    <row r="3977" spans="1:23" hidden="1" x14ac:dyDescent="0.25">
      <c r="A3977" s="1">
        <v>3975</v>
      </c>
      <c r="B3977">
        <v>4150515</v>
      </c>
      <c r="C3977">
        <v>38</v>
      </c>
      <c r="D3977" t="s">
        <v>48</v>
      </c>
      <c r="E3977" t="s">
        <v>73</v>
      </c>
      <c r="F3977" t="s">
        <v>69</v>
      </c>
      <c r="G3977">
        <v>8757.3125</v>
      </c>
      <c r="H3977">
        <v>1</v>
      </c>
      <c r="I3977">
        <v>0.87573124999999996</v>
      </c>
      <c r="J3977">
        <v>1429</v>
      </c>
      <c r="K3977">
        <v>1111.4562000000001</v>
      </c>
      <c r="L3977" s="5">
        <v>1.5709999999999999E-3</v>
      </c>
      <c r="M3977" s="5">
        <v>1.3100000000000001E-2</v>
      </c>
      <c r="N3977" s="5">
        <v>1.6753000000000001E-2</v>
      </c>
      <c r="O3977" s="5">
        <v>3.7606000000000001E-2</v>
      </c>
      <c r="P3977" s="5">
        <v>3.4775E-2</v>
      </c>
      <c r="Q3977" s="5">
        <v>2.1436E-2</v>
      </c>
      <c r="R3977" s="5">
        <v>2.4181000000000001E-2</v>
      </c>
      <c r="S3977" s="5">
        <v>6.1780000000000003E-3</v>
      </c>
      <c r="T3977" s="5">
        <f t="shared" si="186"/>
        <v>3.7606000000000001E-2</v>
      </c>
      <c r="U3977" s="5">
        <f>IF(Table1[[#This Row],[MAX_PROJ]]&lt;0.005, 0, SUM(L3977:S3977))</f>
        <v>0.15560000000000002</v>
      </c>
      <c r="V3977" t="str">
        <f t="shared" si="187"/>
        <v>nee</v>
      </c>
      <c r="W3977" t="str">
        <f t="shared" si="188"/>
        <v>nee</v>
      </c>
    </row>
    <row r="3978" spans="1:23" hidden="1" x14ac:dyDescent="0.25">
      <c r="A3978" s="1">
        <v>3976</v>
      </c>
      <c r="B3978">
        <v>4150515</v>
      </c>
      <c r="C3978">
        <v>38</v>
      </c>
      <c r="D3978" t="s">
        <v>48</v>
      </c>
      <c r="E3978" t="s">
        <v>49</v>
      </c>
      <c r="F3978" t="s">
        <v>50</v>
      </c>
      <c r="G3978">
        <v>1242.6875</v>
      </c>
      <c r="H3978">
        <v>1</v>
      </c>
      <c r="I3978">
        <v>0.12426875</v>
      </c>
      <c r="J3978">
        <v>1429</v>
      </c>
      <c r="K3978">
        <v>1111.4562000000001</v>
      </c>
      <c r="L3978" s="5">
        <v>1.5709999999999999E-3</v>
      </c>
      <c r="M3978" s="5">
        <v>1.3100000000000001E-2</v>
      </c>
      <c r="N3978" s="5">
        <v>1.6753000000000001E-2</v>
      </c>
      <c r="O3978" s="5">
        <v>3.7606000000000001E-2</v>
      </c>
      <c r="P3978" s="5">
        <v>3.4775E-2</v>
      </c>
      <c r="Q3978" s="5">
        <v>2.1436E-2</v>
      </c>
      <c r="R3978" s="5">
        <v>2.4181000000000001E-2</v>
      </c>
      <c r="S3978" s="5">
        <v>6.1780000000000003E-3</v>
      </c>
      <c r="T3978" s="5">
        <f t="shared" si="186"/>
        <v>3.7606000000000001E-2</v>
      </c>
      <c r="U3978" s="5">
        <f>IF(Table1[[#This Row],[MAX_PROJ]]&lt;0.005, 0, SUM(L3978:S3978))</f>
        <v>0.15560000000000002</v>
      </c>
      <c r="V3978" t="str">
        <f t="shared" si="187"/>
        <v>nee</v>
      </c>
      <c r="W3978" t="str">
        <f t="shared" si="188"/>
        <v>nee</v>
      </c>
    </row>
    <row r="3979" spans="1:23" hidden="1" x14ac:dyDescent="0.25">
      <c r="A3979" s="1">
        <v>3977</v>
      </c>
      <c r="B3979">
        <v>4150514</v>
      </c>
      <c r="C3979">
        <v>38</v>
      </c>
      <c r="D3979" t="s">
        <v>48</v>
      </c>
      <c r="E3979" t="s">
        <v>73</v>
      </c>
      <c r="F3979" t="s">
        <v>69</v>
      </c>
      <c r="G3979">
        <v>10000</v>
      </c>
      <c r="H3979">
        <v>1</v>
      </c>
      <c r="I3979">
        <v>1</v>
      </c>
      <c r="J3979">
        <v>1429</v>
      </c>
      <c r="K3979">
        <v>1109.2168999999999</v>
      </c>
      <c r="L3979" s="5">
        <v>1.58E-3</v>
      </c>
      <c r="M3979" s="5">
        <v>1.3188999999999999E-2</v>
      </c>
      <c r="N3979" s="5">
        <v>1.6868000000000001E-2</v>
      </c>
      <c r="O3979" s="5">
        <v>3.7885000000000002E-2</v>
      </c>
      <c r="P3979" s="5">
        <v>3.5031E-2</v>
      </c>
      <c r="Q3979" s="5">
        <v>2.1595E-2</v>
      </c>
      <c r="R3979" s="5">
        <v>2.4367E-2</v>
      </c>
      <c r="S3979" s="5">
        <v>6.2199999999999998E-3</v>
      </c>
      <c r="T3979" s="5">
        <f t="shared" si="186"/>
        <v>3.7885000000000002E-2</v>
      </c>
      <c r="U3979" s="5">
        <f>IF(Table1[[#This Row],[MAX_PROJ]]&lt;0.005, 0, SUM(L3979:S3979))</f>
        <v>0.15673500000000001</v>
      </c>
      <c r="V3979" t="str">
        <f t="shared" si="187"/>
        <v>nee</v>
      </c>
      <c r="W3979" t="str">
        <f t="shared" si="188"/>
        <v>nee</v>
      </c>
    </row>
    <row r="3980" spans="1:23" hidden="1" x14ac:dyDescent="0.25">
      <c r="A3980" s="1">
        <v>3978</v>
      </c>
      <c r="B3980">
        <v>4150513</v>
      </c>
      <c r="C3980">
        <v>38</v>
      </c>
      <c r="D3980" t="s">
        <v>48</v>
      </c>
      <c r="E3980" t="s">
        <v>73</v>
      </c>
      <c r="F3980" t="s">
        <v>69</v>
      </c>
      <c r="G3980">
        <v>10000</v>
      </c>
      <c r="H3980">
        <v>1</v>
      </c>
      <c r="I3980">
        <v>1</v>
      </c>
      <c r="J3980">
        <v>1429</v>
      </c>
      <c r="K3980">
        <v>1121.5621000000001</v>
      </c>
      <c r="L3980" s="5">
        <v>1.5479999999999999E-3</v>
      </c>
      <c r="M3980" s="5">
        <v>1.2923E-2</v>
      </c>
      <c r="N3980" s="5">
        <v>1.6538000000000001E-2</v>
      </c>
      <c r="O3980" s="5">
        <v>3.7111999999999999E-2</v>
      </c>
      <c r="P3980" s="5">
        <v>3.4318000000000001E-2</v>
      </c>
      <c r="Q3980" s="5">
        <v>2.1166999999999998E-2</v>
      </c>
      <c r="R3980" s="5">
        <v>2.3865000000000001E-2</v>
      </c>
      <c r="S3980" s="5">
        <v>6.1000000000000004E-3</v>
      </c>
      <c r="T3980" s="5">
        <f t="shared" si="186"/>
        <v>3.7111999999999999E-2</v>
      </c>
      <c r="U3980" s="5">
        <f>IF(Table1[[#This Row],[MAX_PROJ]]&lt;0.005, 0, SUM(L3980:S3980))</f>
        <v>0.15357099999999999</v>
      </c>
      <c r="V3980" t="str">
        <f t="shared" si="187"/>
        <v>nee</v>
      </c>
      <c r="W3980" t="str">
        <f t="shared" si="188"/>
        <v>nee</v>
      </c>
    </row>
    <row r="3981" spans="1:23" hidden="1" x14ac:dyDescent="0.25">
      <c r="A3981" s="1">
        <v>3979</v>
      </c>
      <c r="B3981">
        <v>4150512</v>
      </c>
      <c r="C3981">
        <v>38</v>
      </c>
      <c r="D3981" t="s">
        <v>48</v>
      </c>
      <c r="E3981" t="s">
        <v>73</v>
      </c>
      <c r="F3981" t="s">
        <v>69</v>
      </c>
      <c r="G3981">
        <v>2179.8483999999999</v>
      </c>
      <c r="H3981">
        <v>1</v>
      </c>
      <c r="I3981">
        <v>0.21798484000000001</v>
      </c>
      <c r="J3981">
        <v>1429</v>
      </c>
      <c r="K3981">
        <v>1119.7402</v>
      </c>
      <c r="L3981" s="5">
        <v>1.438E-3</v>
      </c>
      <c r="M3981" s="5">
        <v>1.2088E-2</v>
      </c>
      <c r="N3981" s="5">
        <v>1.5471E-2</v>
      </c>
      <c r="O3981" s="5">
        <v>3.4765999999999998E-2</v>
      </c>
      <c r="P3981" s="5">
        <v>3.2163999999999998E-2</v>
      </c>
      <c r="Q3981" s="5">
        <v>1.9831999999999999E-2</v>
      </c>
      <c r="R3981" s="5">
        <v>2.2353999999999999E-2</v>
      </c>
      <c r="S3981" s="5">
        <v>5.7219999999999997E-3</v>
      </c>
      <c r="T3981" s="5">
        <f t="shared" si="186"/>
        <v>3.4765999999999998E-2</v>
      </c>
      <c r="U3981" s="5">
        <f>IF(Table1[[#This Row],[MAX_PROJ]]&lt;0.005, 0, SUM(L3981:S3981))</f>
        <v>0.14383499999999999</v>
      </c>
      <c r="V3981" t="str">
        <f t="shared" si="187"/>
        <v>nee</v>
      </c>
      <c r="W3981" t="str">
        <f t="shared" si="188"/>
        <v>nee</v>
      </c>
    </row>
    <row r="3982" spans="1:23" hidden="1" x14ac:dyDescent="0.25">
      <c r="A3982" s="1">
        <v>3980</v>
      </c>
      <c r="B3982">
        <v>4150512</v>
      </c>
      <c r="C3982">
        <v>38</v>
      </c>
      <c r="D3982" t="s">
        <v>48</v>
      </c>
      <c r="E3982" t="s">
        <v>49</v>
      </c>
      <c r="F3982" t="s">
        <v>50</v>
      </c>
      <c r="G3982">
        <v>7233.8329999999996</v>
      </c>
      <c r="H3982">
        <v>1</v>
      </c>
      <c r="I3982">
        <v>0.72338329999999995</v>
      </c>
      <c r="J3982">
        <v>1429</v>
      </c>
      <c r="K3982">
        <v>1119.7402</v>
      </c>
      <c r="L3982" s="5">
        <v>1.438E-3</v>
      </c>
      <c r="M3982" s="5">
        <v>1.2088E-2</v>
      </c>
      <c r="N3982" s="5">
        <v>1.5471E-2</v>
      </c>
      <c r="O3982" s="5">
        <v>3.4765999999999998E-2</v>
      </c>
      <c r="P3982" s="5">
        <v>3.2163999999999998E-2</v>
      </c>
      <c r="Q3982" s="5">
        <v>1.9831999999999999E-2</v>
      </c>
      <c r="R3982" s="5">
        <v>2.2353999999999999E-2</v>
      </c>
      <c r="S3982" s="5">
        <v>5.7219999999999997E-3</v>
      </c>
      <c r="T3982" s="5">
        <f t="shared" si="186"/>
        <v>3.4765999999999998E-2</v>
      </c>
      <c r="U3982" s="5">
        <f>IF(Table1[[#This Row],[MAX_PROJ]]&lt;0.005, 0, SUM(L3982:S3982))</f>
        <v>0.14383499999999999</v>
      </c>
      <c r="V3982" t="str">
        <f t="shared" si="187"/>
        <v>nee</v>
      </c>
      <c r="W3982" t="str">
        <f t="shared" si="188"/>
        <v>nee</v>
      </c>
    </row>
    <row r="3983" spans="1:23" hidden="1" x14ac:dyDescent="0.25">
      <c r="A3983" s="1">
        <v>3981</v>
      </c>
      <c r="B3983">
        <v>4150511</v>
      </c>
      <c r="C3983">
        <v>38</v>
      </c>
      <c r="D3983" t="s">
        <v>48</v>
      </c>
      <c r="E3983" t="s">
        <v>49</v>
      </c>
      <c r="F3983" t="s">
        <v>50</v>
      </c>
      <c r="G3983">
        <v>450.9819</v>
      </c>
      <c r="H3983">
        <v>1</v>
      </c>
      <c r="I3983">
        <v>4.5098190000000003E-2</v>
      </c>
      <c r="J3983">
        <v>1429</v>
      </c>
      <c r="K3983">
        <v>1085.5449000000001</v>
      </c>
      <c r="L3983" s="5">
        <v>1.351E-3</v>
      </c>
      <c r="M3983" s="5">
        <v>1.1438E-2</v>
      </c>
      <c r="N3983" s="5">
        <v>1.4652E-2</v>
      </c>
      <c r="O3983" s="5">
        <v>3.3043999999999997E-2</v>
      </c>
      <c r="P3983" s="5">
        <v>3.0554000000000001E-2</v>
      </c>
      <c r="Q3983" s="5">
        <v>1.8831000000000001E-2</v>
      </c>
      <c r="R3983" s="5">
        <v>2.1232999999999998E-2</v>
      </c>
      <c r="S3983" s="5">
        <v>5.4250000000000001E-3</v>
      </c>
      <c r="T3983" s="5">
        <f t="shared" si="186"/>
        <v>3.3043999999999997E-2</v>
      </c>
      <c r="U3983" s="5">
        <f>IF(Table1[[#This Row],[MAX_PROJ]]&lt;0.005, 0, SUM(L3983:S3983))</f>
        <v>0.13652800000000001</v>
      </c>
      <c r="V3983" t="str">
        <f t="shared" si="187"/>
        <v>nee</v>
      </c>
      <c r="W3983" t="str">
        <f t="shared" si="188"/>
        <v>nee</v>
      </c>
    </row>
    <row r="3984" spans="1:23" x14ac:dyDescent="0.25">
      <c r="A3984" s="1">
        <v>3982</v>
      </c>
      <c r="B3984">
        <v>4674743</v>
      </c>
      <c r="C3984">
        <v>103</v>
      </c>
      <c r="D3984" t="s">
        <v>18</v>
      </c>
      <c r="E3984" t="s">
        <v>21</v>
      </c>
      <c r="F3984" t="s">
        <v>22</v>
      </c>
      <c r="G3984">
        <v>3163.5947000000001</v>
      </c>
      <c r="H3984">
        <v>0.2</v>
      </c>
      <c r="I3984">
        <v>6.3271893999999995E-2</v>
      </c>
      <c r="J3984">
        <v>714</v>
      </c>
      <c r="K3984">
        <v>1282.0773999999999</v>
      </c>
      <c r="L3984" s="5">
        <v>9.5799999999999998E-4</v>
      </c>
      <c r="M3984" s="5">
        <v>2.1480000000000002E-3</v>
      </c>
      <c r="N3984" s="5">
        <v>2.8509999999999998E-3</v>
      </c>
      <c r="O3984" s="5">
        <v>2.666E-3</v>
      </c>
      <c r="P3984" s="5">
        <v>2.6540000000000001E-3</v>
      </c>
      <c r="Q3984" s="5">
        <v>1.513E-3</v>
      </c>
      <c r="R3984" s="5">
        <v>1.405E-3</v>
      </c>
      <c r="S3984" s="5">
        <v>3.9199999999999999E-4</v>
      </c>
      <c r="T3984" s="5">
        <f t="shared" si="186"/>
        <v>2.8509999999999998E-3</v>
      </c>
      <c r="U3984" s="5">
        <f>IF(Table1[[#This Row],[MAX_PROJ]]&lt;0.005, 0, SUM(L3984:S3984))</f>
        <v>0</v>
      </c>
      <c r="V3984" t="str">
        <f t="shared" si="187"/>
        <v>ja</v>
      </c>
      <c r="W3984" t="str">
        <f t="shared" si="188"/>
        <v>ja</v>
      </c>
    </row>
    <row r="3985" spans="1:23" hidden="1" x14ac:dyDescent="0.25">
      <c r="A3985" s="1">
        <v>3983</v>
      </c>
      <c r="B3985">
        <v>4674742</v>
      </c>
      <c r="C3985">
        <v>103</v>
      </c>
      <c r="D3985" t="s">
        <v>18</v>
      </c>
      <c r="E3985" t="s">
        <v>25</v>
      </c>
      <c r="F3985" t="s">
        <v>26</v>
      </c>
      <c r="G3985">
        <v>778.33765000000005</v>
      </c>
      <c r="H3985">
        <v>0.5</v>
      </c>
      <c r="I3985">
        <v>3.89168825E-2</v>
      </c>
      <c r="J3985">
        <v>1786</v>
      </c>
      <c r="K3985">
        <v>1266.6691000000001</v>
      </c>
      <c r="L3985" s="5">
        <v>8.7699999999999996E-4</v>
      </c>
      <c r="M3985" s="5">
        <v>1.9469999999999999E-3</v>
      </c>
      <c r="N3985" s="5">
        <v>2.578E-3</v>
      </c>
      <c r="O3985" s="5">
        <v>2.4130000000000002E-3</v>
      </c>
      <c r="P3985" s="5">
        <v>2.4020000000000001E-3</v>
      </c>
      <c r="Q3985" s="5">
        <v>1.356E-3</v>
      </c>
      <c r="R3985" s="5">
        <v>1.2570000000000001E-3</v>
      </c>
      <c r="S3985" s="5">
        <v>3.5E-4</v>
      </c>
      <c r="T3985" s="5">
        <f t="shared" si="186"/>
        <v>2.578E-3</v>
      </c>
      <c r="U3985" s="5">
        <f>IF(Table1[[#This Row],[MAX_PROJ]]&lt;0.005, 0, SUM(L3985:S3985))</f>
        <v>0</v>
      </c>
      <c r="V3985" t="str">
        <f t="shared" si="187"/>
        <v>nee</v>
      </c>
      <c r="W3985" t="str">
        <f t="shared" si="188"/>
        <v>nee</v>
      </c>
    </row>
    <row r="3986" spans="1:23" hidden="1" x14ac:dyDescent="0.25">
      <c r="A3986" s="1">
        <v>3984</v>
      </c>
      <c r="B3986">
        <v>4674748</v>
      </c>
      <c r="C3986">
        <v>103</v>
      </c>
      <c r="D3986" t="s">
        <v>18</v>
      </c>
      <c r="E3986" t="s">
        <v>27</v>
      </c>
      <c r="F3986" t="s">
        <v>28</v>
      </c>
      <c r="G3986">
        <v>2.7814698</v>
      </c>
      <c r="H3986">
        <v>1</v>
      </c>
      <c r="I3986">
        <v>2.7814697999999999E-4</v>
      </c>
      <c r="J3986">
        <v>2143</v>
      </c>
      <c r="K3986">
        <v>1061.6469999999999</v>
      </c>
      <c r="L3986" s="5">
        <v>8.7699999999999996E-4</v>
      </c>
      <c r="M3986" s="5">
        <v>3.0300000000000001E-3</v>
      </c>
      <c r="N3986" s="5">
        <v>3.7450000000000001E-3</v>
      </c>
      <c r="O3986" s="5">
        <v>3.6099999999999999E-3</v>
      </c>
      <c r="P3986" s="5">
        <v>3.5799999999999998E-3</v>
      </c>
      <c r="Q3986" s="5">
        <v>2.4919999999999999E-3</v>
      </c>
      <c r="R3986" s="5">
        <v>2.392E-3</v>
      </c>
      <c r="S3986" s="5">
        <v>8.8800000000000001E-4</v>
      </c>
      <c r="T3986" s="5">
        <f t="shared" si="186"/>
        <v>3.7450000000000001E-3</v>
      </c>
      <c r="U3986" s="5">
        <f>IF(Table1[[#This Row],[MAX_PROJ]]&lt;0.005, 0, SUM(L3986:S3986))</f>
        <v>0</v>
      </c>
      <c r="V3986" t="str">
        <f t="shared" si="187"/>
        <v>nee</v>
      </c>
      <c r="W3986" t="str">
        <f t="shared" si="188"/>
        <v>nee</v>
      </c>
    </row>
    <row r="3987" spans="1:23" hidden="1" x14ac:dyDescent="0.25">
      <c r="A3987" s="1">
        <v>3985</v>
      </c>
      <c r="B3987">
        <v>4674747</v>
      </c>
      <c r="C3987">
        <v>103</v>
      </c>
      <c r="D3987" t="s">
        <v>18</v>
      </c>
      <c r="E3987" t="s">
        <v>27</v>
      </c>
      <c r="F3987" t="s">
        <v>28</v>
      </c>
      <c r="G3987">
        <v>2269.6934000000001</v>
      </c>
      <c r="H3987">
        <v>1</v>
      </c>
      <c r="I3987">
        <v>0.22696933999999999</v>
      </c>
      <c r="J3987">
        <v>2143</v>
      </c>
      <c r="K3987">
        <v>1078.2025000000001</v>
      </c>
      <c r="L3987" s="5">
        <v>8.8099999999999995E-4</v>
      </c>
      <c r="M3987" s="5">
        <v>2.8600000000000001E-3</v>
      </c>
      <c r="N3987" s="5">
        <v>3.5690000000000001E-3</v>
      </c>
      <c r="O3987" s="5">
        <v>3.4030000000000002E-3</v>
      </c>
      <c r="P3987" s="5">
        <v>3.372E-3</v>
      </c>
      <c r="Q3987" s="5">
        <v>2.3040000000000001E-3</v>
      </c>
      <c r="R3987" s="5">
        <v>2.2000000000000001E-3</v>
      </c>
      <c r="S3987" s="5">
        <v>7.94E-4</v>
      </c>
      <c r="T3987" s="5">
        <f t="shared" si="186"/>
        <v>3.5690000000000001E-3</v>
      </c>
      <c r="U3987" s="5">
        <f>IF(Table1[[#This Row],[MAX_PROJ]]&lt;0.005, 0, SUM(L3987:S3987))</f>
        <v>0</v>
      </c>
      <c r="V3987" t="str">
        <f t="shared" si="187"/>
        <v>nee</v>
      </c>
      <c r="W3987" t="str">
        <f t="shared" si="188"/>
        <v>nee</v>
      </c>
    </row>
    <row r="3988" spans="1:23" x14ac:dyDescent="0.25">
      <c r="A3988" s="1">
        <v>3986</v>
      </c>
      <c r="B3988">
        <v>4674745</v>
      </c>
      <c r="C3988">
        <v>103</v>
      </c>
      <c r="D3988" t="s">
        <v>18</v>
      </c>
      <c r="E3988" t="s">
        <v>21</v>
      </c>
      <c r="F3988" t="s">
        <v>22</v>
      </c>
      <c r="G3988">
        <v>2535.3887</v>
      </c>
      <c r="H3988">
        <v>1</v>
      </c>
      <c r="I3988">
        <v>0.25353887000000003</v>
      </c>
      <c r="J3988">
        <v>714</v>
      </c>
      <c r="K3988">
        <v>1231.24</v>
      </c>
      <c r="L3988" s="5">
        <v>1E-3</v>
      </c>
      <c r="M3988" s="5">
        <v>2.6830000000000001E-3</v>
      </c>
      <c r="N3988" s="5">
        <v>3.4499999999999999E-3</v>
      </c>
      <c r="O3988" s="5">
        <v>3.2569999999999999E-3</v>
      </c>
      <c r="P3988" s="5">
        <v>3.235E-3</v>
      </c>
      <c r="Q3988" s="5">
        <v>2.0349999999999999E-3</v>
      </c>
      <c r="R3988" s="5">
        <v>1.921E-3</v>
      </c>
      <c r="S3988" s="5">
        <v>6.2600000000000004E-4</v>
      </c>
      <c r="T3988" s="5">
        <f t="shared" si="186"/>
        <v>3.4499999999999999E-3</v>
      </c>
      <c r="U3988" s="5">
        <f>IF(Table1[[#This Row],[MAX_PROJ]]&lt;0.005, 0, SUM(L3988:S3988))</f>
        <v>0</v>
      </c>
      <c r="V3988" t="str">
        <f t="shared" si="187"/>
        <v>ja</v>
      </c>
      <c r="W3988" t="str">
        <f t="shared" si="188"/>
        <v>ja</v>
      </c>
    </row>
    <row r="3989" spans="1:23" hidden="1" x14ac:dyDescent="0.25">
      <c r="A3989" s="1">
        <v>3987</v>
      </c>
      <c r="B3989">
        <v>4674745</v>
      </c>
      <c r="C3989">
        <v>103</v>
      </c>
      <c r="D3989" t="s">
        <v>18</v>
      </c>
      <c r="E3989" t="s">
        <v>25</v>
      </c>
      <c r="F3989" t="s">
        <v>26</v>
      </c>
      <c r="G3989">
        <v>871.24779999999998</v>
      </c>
      <c r="H3989">
        <v>1</v>
      </c>
      <c r="I3989">
        <v>8.7124779999999999E-2</v>
      </c>
      <c r="J3989">
        <v>1786</v>
      </c>
      <c r="K3989">
        <v>1231.24</v>
      </c>
      <c r="L3989" s="5">
        <v>1E-3</v>
      </c>
      <c r="M3989" s="5">
        <v>2.6830000000000001E-3</v>
      </c>
      <c r="N3989" s="5">
        <v>3.4499999999999999E-3</v>
      </c>
      <c r="O3989" s="5">
        <v>3.2569999999999999E-3</v>
      </c>
      <c r="P3989" s="5">
        <v>3.235E-3</v>
      </c>
      <c r="Q3989" s="5">
        <v>2.0349999999999999E-3</v>
      </c>
      <c r="R3989" s="5">
        <v>1.921E-3</v>
      </c>
      <c r="S3989" s="5">
        <v>6.2600000000000004E-4</v>
      </c>
      <c r="T3989" s="5">
        <f t="shared" si="186"/>
        <v>3.4499999999999999E-3</v>
      </c>
      <c r="U3989" s="5">
        <f>IF(Table1[[#This Row],[MAX_PROJ]]&lt;0.005, 0, SUM(L3989:S3989))</f>
        <v>0</v>
      </c>
      <c r="V3989" t="str">
        <f t="shared" si="187"/>
        <v>nee</v>
      </c>
      <c r="W3989" t="str">
        <f t="shared" si="188"/>
        <v>nee</v>
      </c>
    </row>
    <row r="3990" spans="1:23" x14ac:dyDescent="0.25">
      <c r="A3990" s="1">
        <v>3988</v>
      </c>
      <c r="B3990">
        <v>4674744</v>
      </c>
      <c r="C3990">
        <v>103</v>
      </c>
      <c r="D3990" t="s">
        <v>18</v>
      </c>
      <c r="E3990" t="s">
        <v>21</v>
      </c>
      <c r="F3990" t="s">
        <v>22</v>
      </c>
      <c r="G3990">
        <v>8.8487290000000005</v>
      </c>
      <c r="H3990">
        <v>0.1</v>
      </c>
      <c r="I3990">
        <v>8.8487290000000002E-5</v>
      </c>
      <c r="J3990">
        <v>714</v>
      </c>
      <c r="K3990">
        <v>1371.4657999999999</v>
      </c>
      <c r="L3990" s="5">
        <v>1.023E-3</v>
      </c>
      <c r="M3990" s="5">
        <v>2.323E-3</v>
      </c>
      <c r="N3990" s="5">
        <v>3.0980000000000001E-3</v>
      </c>
      <c r="O3990" s="5">
        <v>2.8969999999999998E-3</v>
      </c>
      <c r="P3990" s="5">
        <v>2.8830000000000001E-3</v>
      </c>
      <c r="Q3990" s="5">
        <v>1.6659999999999999E-3</v>
      </c>
      <c r="R3990" s="5">
        <v>1.5510000000000001E-3</v>
      </c>
      <c r="S3990" s="5">
        <v>4.3300000000000001E-4</v>
      </c>
      <c r="T3990" s="5">
        <f t="shared" si="186"/>
        <v>3.0980000000000001E-3</v>
      </c>
      <c r="U3990" s="5">
        <f>IF(Table1[[#This Row],[MAX_PROJ]]&lt;0.005, 0, SUM(L3990:S3990))</f>
        <v>0</v>
      </c>
      <c r="V3990" t="str">
        <f t="shared" si="187"/>
        <v>ja</v>
      </c>
      <c r="W3990" t="str">
        <f t="shared" si="188"/>
        <v>ja</v>
      </c>
    </row>
    <row r="3991" spans="1:23" hidden="1" x14ac:dyDescent="0.25">
      <c r="A3991" s="1">
        <v>3989</v>
      </c>
      <c r="B3991">
        <v>3691784</v>
      </c>
      <c r="C3991">
        <v>38</v>
      </c>
      <c r="D3991" t="s">
        <v>48</v>
      </c>
      <c r="E3991" t="s">
        <v>66</v>
      </c>
      <c r="F3991" t="s">
        <v>67</v>
      </c>
      <c r="J3991">
        <v>1429</v>
      </c>
      <c r="K3991">
        <v>1273.3690999999999</v>
      </c>
      <c r="L3991" s="5"/>
      <c r="M3991" s="5">
        <v>4.3999999999999999E-5</v>
      </c>
      <c r="N3991" s="5">
        <v>8.8999999999999995E-5</v>
      </c>
      <c r="O3991" s="5">
        <v>1.06E-4</v>
      </c>
      <c r="P3991" s="5">
        <v>1E-4</v>
      </c>
      <c r="Q3991" s="5">
        <v>8.3999999999999995E-5</v>
      </c>
      <c r="R3991" s="5">
        <v>8.5000000000000006E-5</v>
      </c>
      <c r="S3991" s="5">
        <v>2.5000000000000001E-5</v>
      </c>
      <c r="T3991" s="5">
        <f t="shared" si="186"/>
        <v>1.06E-4</v>
      </c>
      <c r="U3991" s="5">
        <f>IF(Table1[[#This Row],[MAX_PROJ]]&lt;0.005, 0, SUM(L3991:S3991))</f>
        <v>0</v>
      </c>
      <c r="V3991" t="str">
        <f t="shared" si="187"/>
        <v>nee</v>
      </c>
      <c r="W3991" t="str">
        <f t="shared" si="188"/>
        <v>nee</v>
      </c>
    </row>
    <row r="3992" spans="1:23" hidden="1" x14ac:dyDescent="0.25">
      <c r="A3992" s="1">
        <v>3990</v>
      </c>
      <c r="B3992">
        <v>3691784</v>
      </c>
      <c r="C3992">
        <v>38</v>
      </c>
      <c r="D3992" t="s">
        <v>48</v>
      </c>
      <c r="E3992" t="s">
        <v>70</v>
      </c>
      <c r="F3992" t="s">
        <v>58</v>
      </c>
      <c r="J3992">
        <v>1571</v>
      </c>
      <c r="K3992">
        <v>1273.3690999999999</v>
      </c>
      <c r="L3992" s="5"/>
      <c r="M3992" s="5">
        <v>4.3999999999999999E-5</v>
      </c>
      <c r="N3992" s="5">
        <v>8.8999999999999995E-5</v>
      </c>
      <c r="O3992" s="5">
        <v>1.06E-4</v>
      </c>
      <c r="P3992" s="5">
        <v>1E-4</v>
      </c>
      <c r="Q3992" s="5">
        <v>8.3999999999999995E-5</v>
      </c>
      <c r="R3992" s="5">
        <v>8.5000000000000006E-5</v>
      </c>
      <c r="S3992" s="5">
        <v>2.5000000000000001E-5</v>
      </c>
      <c r="T3992" s="5">
        <f t="shared" si="186"/>
        <v>1.06E-4</v>
      </c>
      <c r="U3992" s="5">
        <f>IF(Table1[[#This Row],[MAX_PROJ]]&lt;0.005, 0, SUM(L3992:S3992))</f>
        <v>0</v>
      </c>
      <c r="V3992" t="str">
        <f t="shared" si="187"/>
        <v>nee</v>
      </c>
      <c r="W3992" t="str">
        <f t="shared" si="188"/>
        <v>nee</v>
      </c>
    </row>
    <row r="3993" spans="1:23" hidden="1" x14ac:dyDescent="0.25">
      <c r="A3993" s="1">
        <v>3991</v>
      </c>
      <c r="B3993">
        <v>3691784</v>
      </c>
      <c r="C3993">
        <v>38</v>
      </c>
      <c r="D3993" t="s">
        <v>48</v>
      </c>
      <c r="E3993" t="s">
        <v>51</v>
      </c>
      <c r="F3993" t="s">
        <v>50</v>
      </c>
      <c r="J3993">
        <v>1429</v>
      </c>
      <c r="K3993">
        <v>1273.3690999999999</v>
      </c>
      <c r="L3993" s="5"/>
      <c r="M3993" s="5">
        <v>4.3999999999999999E-5</v>
      </c>
      <c r="N3993" s="5">
        <v>8.8999999999999995E-5</v>
      </c>
      <c r="O3993" s="5">
        <v>1.06E-4</v>
      </c>
      <c r="P3993" s="5">
        <v>1E-4</v>
      </c>
      <c r="Q3993" s="5">
        <v>8.3999999999999995E-5</v>
      </c>
      <c r="R3993" s="5">
        <v>8.5000000000000006E-5</v>
      </c>
      <c r="S3993" s="5">
        <v>2.5000000000000001E-5</v>
      </c>
      <c r="T3993" s="5">
        <f t="shared" si="186"/>
        <v>1.06E-4</v>
      </c>
      <c r="U3993" s="5">
        <f>IF(Table1[[#This Row],[MAX_PROJ]]&lt;0.005, 0, SUM(L3993:S3993))</f>
        <v>0</v>
      </c>
      <c r="V3993" t="str">
        <f t="shared" si="187"/>
        <v>nee</v>
      </c>
      <c r="W3993" t="str">
        <f t="shared" si="188"/>
        <v>nee</v>
      </c>
    </row>
    <row r="3994" spans="1:23" hidden="1" x14ac:dyDescent="0.25">
      <c r="A3994" s="1">
        <v>3992</v>
      </c>
      <c r="B3994">
        <v>3691784</v>
      </c>
      <c r="C3994">
        <v>38</v>
      </c>
      <c r="D3994" t="s">
        <v>48</v>
      </c>
      <c r="E3994" t="s">
        <v>72</v>
      </c>
      <c r="F3994" t="s">
        <v>40</v>
      </c>
      <c r="J3994">
        <v>2143</v>
      </c>
      <c r="K3994">
        <v>1273.3690999999999</v>
      </c>
      <c r="L3994" s="5"/>
      <c r="M3994" s="5">
        <v>4.3999999999999999E-5</v>
      </c>
      <c r="N3994" s="5">
        <v>8.8999999999999995E-5</v>
      </c>
      <c r="O3994" s="5">
        <v>1.06E-4</v>
      </c>
      <c r="P3994" s="5">
        <v>1E-4</v>
      </c>
      <c r="Q3994" s="5">
        <v>8.3999999999999995E-5</v>
      </c>
      <c r="R3994" s="5">
        <v>8.5000000000000006E-5</v>
      </c>
      <c r="S3994" s="5">
        <v>2.5000000000000001E-5</v>
      </c>
      <c r="T3994" s="5">
        <f t="shared" si="186"/>
        <v>1.06E-4</v>
      </c>
      <c r="U3994" s="5">
        <f>IF(Table1[[#This Row],[MAX_PROJ]]&lt;0.005, 0, SUM(L3994:S3994))</f>
        <v>0</v>
      </c>
      <c r="V3994" t="str">
        <f t="shared" si="187"/>
        <v>nee</v>
      </c>
      <c r="W3994" t="str">
        <f t="shared" si="188"/>
        <v>nee</v>
      </c>
    </row>
    <row r="3995" spans="1:23" hidden="1" x14ac:dyDescent="0.25">
      <c r="A3995" s="1">
        <v>3993</v>
      </c>
      <c r="B3995">
        <v>3691785</v>
      </c>
      <c r="C3995">
        <v>38</v>
      </c>
      <c r="D3995" t="s">
        <v>48</v>
      </c>
      <c r="E3995" t="s">
        <v>55</v>
      </c>
      <c r="F3995" t="s">
        <v>56</v>
      </c>
      <c r="J3995">
        <v>2000</v>
      </c>
      <c r="K3995">
        <v>1832.3994</v>
      </c>
      <c r="L3995" s="5"/>
      <c r="M3995" s="5">
        <v>5.1E-5</v>
      </c>
      <c r="N3995" s="5">
        <v>1.03E-4</v>
      </c>
      <c r="O3995" s="5">
        <v>1.22E-4</v>
      </c>
      <c r="P3995" s="5">
        <v>1.17E-4</v>
      </c>
      <c r="Q3995" s="5">
        <v>9.7999999999999997E-5</v>
      </c>
      <c r="R3995" s="5">
        <v>9.7999999999999997E-5</v>
      </c>
      <c r="S3995" s="5">
        <v>2.8E-5</v>
      </c>
      <c r="T3995" s="5">
        <f t="shared" si="186"/>
        <v>1.22E-4</v>
      </c>
      <c r="U3995" s="5">
        <f>IF(Table1[[#This Row],[MAX_PROJ]]&lt;0.005, 0, SUM(L3995:S3995))</f>
        <v>0</v>
      </c>
      <c r="V3995" t="str">
        <f t="shared" si="187"/>
        <v>nee</v>
      </c>
      <c r="W3995" t="str">
        <f t="shared" si="188"/>
        <v>nee</v>
      </c>
    </row>
    <row r="3996" spans="1:23" hidden="1" x14ac:dyDescent="0.25">
      <c r="A3996" s="1">
        <v>3994</v>
      </c>
      <c r="B3996">
        <v>3691776</v>
      </c>
      <c r="C3996">
        <v>38</v>
      </c>
      <c r="D3996" t="s">
        <v>48</v>
      </c>
      <c r="E3996" t="s">
        <v>39</v>
      </c>
      <c r="F3996" t="s">
        <v>40</v>
      </c>
      <c r="J3996">
        <v>2143</v>
      </c>
      <c r="K3996">
        <v>1589.9690000000001</v>
      </c>
      <c r="L3996" s="5"/>
      <c r="M3996" s="5">
        <v>1.11E-4</v>
      </c>
      <c r="N3996" s="5">
        <v>2.24E-4</v>
      </c>
      <c r="O3996" s="5">
        <v>2.6200000000000003E-4</v>
      </c>
      <c r="P3996" s="5">
        <v>2.4899999999999998E-4</v>
      </c>
      <c r="Q3996" s="5">
        <v>2.13E-4</v>
      </c>
      <c r="R3996" s="5">
        <v>2.14E-4</v>
      </c>
      <c r="S3996" s="5">
        <v>6.2000000000000003E-5</v>
      </c>
      <c r="T3996" s="5">
        <f t="shared" si="186"/>
        <v>2.6200000000000003E-4</v>
      </c>
      <c r="U3996" s="5">
        <f>IF(Table1[[#This Row],[MAX_PROJ]]&lt;0.005, 0, SUM(L3996:S3996))</f>
        <v>0</v>
      </c>
      <c r="V3996" t="str">
        <f t="shared" si="187"/>
        <v>nee</v>
      </c>
      <c r="W3996" t="str">
        <f t="shared" si="188"/>
        <v>nee</v>
      </c>
    </row>
    <row r="3997" spans="1:23" hidden="1" x14ac:dyDescent="0.25">
      <c r="A3997" s="1">
        <v>3995</v>
      </c>
      <c r="B3997">
        <v>3691776</v>
      </c>
      <c r="C3997">
        <v>38</v>
      </c>
      <c r="D3997" t="s">
        <v>48</v>
      </c>
      <c r="E3997" t="s">
        <v>72</v>
      </c>
      <c r="F3997" t="s">
        <v>40</v>
      </c>
      <c r="J3997">
        <v>2143</v>
      </c>
      <c r="K3997">
        <v>1589.9690000000001</v>
      </c>
      <c r="L3997" s="5"/>
      <c r="M3997" s="5">
        <v>1.11E-4</v>
      </c>
      <c r="N3997" s="5">
        <v>2.24E-4</v>
      </c>
      <c r="O3997" s="5">
        <v>2.6200000000000003E-4</v>
      </c>
      <c r="P3997" s="5">
        <v>2.4899999999999998E-4</v>
      </c>
      <c r="Q3997" s="5">
        <v>2.13E-4</v>
      </c>
      <c r="R3997" s="5">
        <v>2.14E-4</v>
      </c>
      <c r="S3997" s="5">
        <v>6.2000000000000003E-5</v>
      </c>
      <c r="T3997" s="5">
        <f t="shared" si="186"/>
        <v>2.6200000000000003E-4</v>
      </c>
      <c r="U3997" s="5">
        <f>IF(Table1[[#This Row],[MAX_PROJ]]&lt;0.005, 0, SUM(L3997:S3997))</f>
        <v>0</v>
      </c>
      <c r="V3997" t="str">
        <f t="shared" si="187"/>
        <v>nee</v>
      </c>
      <c r="W3997" t="str">
        <f t="shared" si="188"/>
        <v>nee</v>
      </c>
    </row>
    <row r="3998" spans="1:23" hidden="1" x14ac:dyDescent="0.25">
      <c r="A3998" s="1">
        <v>3996</v>
      </c>
      <c r="B3998">
        <v>3691777</v>
      </c>
      <c r="C3998">
        <v>38</v>
      </c>
      <c r="D3998" t="s">
        <v>48</v>
      </c>
      <c r="E3998" t="s">
        <v>66</v>
      </c>
      <c r="F3998" t="s">
        <v>67</v>
      </c>
      <c r="J3998">
        <v>1429</v>
      </c>
      <c r="K3998">
        <v>1316.0172</v>
      </c>
      <c r="L3998" s="5"/>
      <c r="M3998" s="5">
        <v>9.7E-5</v>
      </c>
      <c r="N3998" s="5">
        <v>1.9599999999999999E-4</v>
      </c>
      <c r="O3998" s="5">
        <v>2.31E-4</v>
      </c>
      <c r="P3998" s="5">
        <v>2.1900000000000001E-4</v>
      </c>
      <c r="Q3998" s="5">
        <v>1.8699999999999999E-4</v>
      </c>
      <c r="R3998" s="5">
        <v>1.8699999999999999E-4</v>
      </c>
      <c r="S3998" s="5">
        <v>5.3999999999999998E-5</v>
      </c>
      <c r="T3998" s="5">
        <f t="shared" si="186"/>
        <v>2.31E-4</v>
      </c>
      <c r="U3998" s="5">
        <f>IF(Table1[[#This Row],[MAX_PROJ]]&lt;0.005, 0, SUM(L3998:S3998))</f>
        <v>0</v>
      </c>
      <c r="V3998" t="str">
        <f t="shared" si="187"/>
        <v>nee</v>
      </c>
      <c r="W3998" t="str">
        <f t="shared" si="188"/>
        <v>nee</v>
      </c>
    </row>
    <row r="3999" spans="1:23" hidden="1" x14ac:dyDescent="0.25">
      <c r="A3999" s="1">
        <v>3997</v>
      </c>
      <c r="B3999">
        <v>3691777</v>
      </c>
      <c r="C3999">
        <v>38</v>
      </c>
      <c r="D3999" t="s">
        <v>48</v>
      </c>
      <c r="E3999" t="s">
        <v>70</v>
      </c>
      <c r="F3999" t="s">
        <v>58</v>
      </c>
      <c r="J3999">
        <v>1571</v>
      </c>
      <c r="K3999">
        <v>1316.0172</v>
      </c>
      <c r="L3999" s="5"/>
      <c r="M3999" s="5">
        <v>9.7E-5</v>
      </c>
      <c r="N3999" s="5">
        <v>1.9599999999999999E-4</v>
      </c>
      <c r="O3999" s="5">
        <v>2.31E-4</v>
      </c>
      <c r="P3999" s="5">
        <v>2.1900000000000001E-4</v>
      </c>
      <c r="Q3999" s="5">
        <v>1.8699999999999999E-4</v>
      </c>
      <c r="R3999" s="5">
        <v>1.8699999999999999E-4</v>
      </c>
      <c r="S3999" s="5">
        <v>5.3999999999999998E-5</v>
      </c>
      <c r="T3999" s="5">
        <f t="shared" si="186"/>
        <v>2.31E-4</v>
      </c>
      <c r="U3999" s="5">
        <f>IF(Table1[[#This Row],[MAX_PROJ]]&lt;0.005, 0, SUM(L3999:S3999))</f>
        <v>0</v>
      </c>
      <c r="V3999" t="str">
        <f t="shared" si="187"/>
        <v>nee</v>
      </c>
      <c r="W3999" t="str">
        <f t="shared" si="188"/>
        <v>nee</v>
      </c>
    </row>
    <row r="4000" spans="1:23" hidden="1" x14ac:dyDescent="0.25">
      <c r="A4000" s="1">
        <v>3998</v>
      </c>
      <c r="B4000">
        <v>3691777</v>
      </c>
      <c r="C4000">
        <v>38</v>
      </c>
      <c r="D4000" t="s">
        <v>48</v>
      </c>
      <c r="E4000" t="s">
        <v>51</v>
      </c>
      <c r="F4000" t="s">
        <v>50</v>
      </c>
      <c r="J4000">
        <v>1429</v>
      </c>
      <c r="K4000">
        <v>1316.0172</v>
      </c>
      <c r="L4000" s="5"/>
      <c r="M4000" s="5">
        <v>9.7E-5</v>
      </c>
      <c r="N4000" s="5">
        <v>1.9599999999999999E-4</v>
      </c>
      <c r="O4000" s="5">
        <v>2.31E-4</v>
      </c>
      <c r="P4000" s="5">
        <v>2.1900000000000001E-4</v>
      </c>
      <c r="Q4000" s="5">
        <v>1.8699999999999999E-4</v>
      </c>
      <c r="R4000" s="5">
        <v>1.8699999999999999E-4</v>
      </c>
      <c r="S4000" s="5">
        <v>5.3999999999999998E-5</v>
      </c>
      <c r="T4000" s="5">
        <f t="shared" si="186"/>
        <v>2.31E-4</v>
      </c>
      <c r="U4000" s="5">
        <f>IF(Table1[[#This Row],[MAX_PROJ]]&lt;0.005, 0, SUM(L4000:S4000))</f>
        <v>0</v>
      </c>
      <c r="V4000" t="str">
        <f t="shared" si="187"/>
        <v>nee</v>
      </c>
      <c r="W4000" t="str">
        <f t="shared" si="188"/>
        <v>nee</v>
      </c>
    </row>
    <row r="4001" spans="1:23" hidden="1" x14ac:dyDescent="0.25">
      <c r="A4001" s="1">
        <v>3999</v>
      </c>
      <c r="B4001">
        <v>3691778</v>
      </c>
      <c r="C4001">
        <v>38</v>
      </c>
      <c r="D4001" t="s">
        <v>48</v>
      </c>
      <c r="E4001" t="s">
        <v>66</v>
      </c>
      <c r="F4001" t="s">
        <v>67</v>
      </c>
      <c r="J4001">
        <v>1429</v>
      </c>
      <c r="K4001">
        <v>1161.1244999999999</v>
      </c>
      <c r="L4001" s="5"/>
      <c r="M4001" s="5">
        <v>8.7000000000000001E-5</v>
      </c>
      <c r="N4001" s="5">
        <v>1.75E-4</v>
      </c>
      <c r="O4001" s="5">
        <v>2.0599999999999999E-4</v>
      </c>
      <c r="P4001" s="5">
        <v>1.9599999999999999E-4</v>
      </c>
      <c r="Q4001" s="5">
        <v>1.66E-4</v>
      </c>
      <c r="R4001" s="5">
        <v>1.6699999999999999E-4</v>
      </c>
      <c r="S4001" s="5">
        <v>4.8000000000000001E-5</v>
      </c>
      <c r="T4001" s="5">
        <f t="shared" si="186"/>
        <v>2.0599999999999999E-4</v>
      </c>
      <c r="U4001" s="5">
        <f>IF(Table1[[#This Row],[MAX_PROJ]]&lt;0.005, 0, SUM(L4001:S4001))</f>
        <v>0</v>
      </c>
      <c r="V4001" t="str">
        <f t="shared" si="187"/>
        <v>nee</v>
      </c>
      <c r="W4001" t="str">
        <f t="shared" si="188"/>
        <v>nee</v>
      </c>
    </row>
    <row r="4002" spans="1:23" hidden="1" x14ac:dyDescent="0.25">
      <c r="A4002" s="1">
        <v>4000</v>
      </c>
      <c r="B4002">
        <v>3691778</v>
      </c>
      <c r="C4002">
        <v>38</v>
      </c>
      <c r="D4002" t="s">
        <v>48</v>
      </c>
      <c r="E4002" t="s">
        <v>51</v>
      </c>
      <c r="F4002" t="s">
        <v>50</v>
      </c>
      <c r="J4002">
        <v>1429</v>
      </c>
      <c r="K4002">
        <v>1161.1244999999999</v>
      </c>
      <c r="L4002" s="5"/>
      <c r="M4002" s="5">
        <v>8.7000000000000001E-5</v>
      </c>
      <c r="N4002" s="5">
        <v>1.75E-4</v>
      </c>
      <c r="O4002" s="5">
        <v>2.0599999999999999E-4</v>
      </c>
      <c r="P4002" s="5">
        <v>1.9599999999999999E-4</v>
      </c>
      <c r="Q4002" s="5">
        <v>1.66E-4</v>
      </c>
      <c r="R4002" s="5">
        <v>1.6699999999999999E-4</v>
      </c>
      <c r="S4002" s="5">
        <v>4.8000000000000001E-5</v>
      </c>
      <c r="T4002" s="5">
        <f t="shared" si="186"/>
        <v>2.0599999999999999E-4</v>
      </c>
      <c r="U4002" s="5">
        <f>IF(Table1[[#This Row],[MAX_PROJ]]&lt;0.005, 0, SUM(L4002:S4002))</f>
        <v>0</v>
      </c>
      <c r="V4002" t="str">
        <f t="shared" si="187"/>
        <v>nee</v>
      </c>
      <c r="W4002" t="str">
        <f t="shared" si="188"/>
        <v>nee</v>
      </c>
    </row>
    <row r="4003" spans="1:23" hidden="1" x14ac:dyDescent="0.25">
      <c r="A4003" s="1">
        <v>4001</v>
      </c>
      <c r="B4003">
        <v>3691779</v>
      </c>
      <c r="C4003">
        <v>38</v>
      </c>
      <c r="D4003" t="s">
        <v>48</v>
      </c>
      <c r="E4003" t="s">
        <v>51</v>
      </c>
      <c r="F4003" t="s">
        <v>50</v>
      </c>
      <c r="J4003">
        <v>1429</v>
      </c>
      <c r="K4003">
        <v>1175.1738</v>
      </c>
      <c r="L4003" s="5"/>
      <c r="M4003" s="5">
        <v>8.2000000000000001E-5</v>
      </c>
      <c r="N4003" s="5">
        <v>1.6699999999999999E-4</v>
      </c>
      <c r="O4003" s="5">
        <v>1.9900000000000001E-4</v>
      </c>
      <c r="P4003" s="5">
        <v>1.8799999999999999E-4</v>
      </c>
      <c r="Q4003" s="5">
        <v>1.5899999999999999E-4</v>
      </c>
      <c r="R4003" s="5">
        <v>1.5899999999999999E-4</v>
      </c>
      <c r="S4003" s="5">
        <v>4.6E-5</v>
      </c>
      <c r="T4003" s="5">
        <f t="shared" si="186"/>
        <v>1.9900000000000001E-4</v>
      </c>
      <c r="U4003" s="5">
        <f>IF(Table1[[#This Row],[MAX_PROJ]]&lt;0.005, 0, SUM(L4003:S4003))</f>
        <v>0</v>
      </c>
      <c r="V4003" t="str">
        <f t="shared" si="187"/>
        <v>nee</v>
      </c>
      <c r="W4003" t="str">
        <f t="shared" si="188"/>
        <v>nee</v>
      </c>
    </row>
    <row r="4004" spans="1:23" hidden="1" x14ac:dyDescent="0.25">
      <c r="A4004" s="1">
        <v>4002</v>
      </c>
      <c r="B4004">
        <v>3691780</v>
      </c>
      <c r="C4004">
        <v>38</v>
      </c>
      <c r="D4004" t="s">
        <v>48</v>
      </c>
      <c r="E4004" t="s">
        <v>51</v>
      </c>
      <c r="F4004" t="s">
        <v>50</v>
      </c>
      <c r="J4004">
        <v>1429</v>
      </c>
      <c r="K4004">
        <v>1205.7347</v>
      </c>
      <c r="L4004" s="5"/>
      <c r="M4004" s="5">
        <v>7.6000000000000004E-5</v>
      </c>
      <c r="N4004" s="5">
        <v>1.55E-4</v>
      </c>
      <c r="O4004" s="5">
        <v>1.84E-4</v>
      </c>
      <c r="P4004" s="5">
        <v>1.74E-4</v>
      </c>
      <c r="Q4004" s="5">
        <v>1.47E-4</v>
      </c>
      <c r="R4004" s="5">
        <v>1.4799999999999999E-4</v>
      </c>
      <c r="S4004" s="5">
        <v>4.3000000000000002E-5</v>
      </c>
      <c r="T4004" s="5">
        <f t="shared" si="186"/>
        <v>1.84E-4</v>
      </c>
      <c r="U4004" s="5">
        <f>IF(Table1[[#This Row],[MAX_PROJ]]&lt;0.005, 0, SUM(L4004:S4004))</f>
        <v>0</v>
      </c>
      <c r="V4004" t="str">
        <f t="shared" si="187"/>
        <v>nee</v>
      </c>
      <c r="W4004" t="str">
        <f t="shared" si="188"/>
        <v>nee</v>
      </c>
    </row>
    <row r="4005" spans="1:23" hidden="1" x14ac:dyDescent="0.25">
      <c r="A4005" s="1">
        <v>4003</v>
      </c>
      <c r="B4005">
        <v>3691781</v>
      </c>
      <c r="C4005">
        <v>38</v>
      </c>
      <c r="D4005" t="s">
        <v>48</v>
      </c>
      <c r="E4005" t="s">
        <v>51</v>
      </c>
      <c r="F4005" t="s">
        <v>50</v>
      </c>
      <c r="J4005">
        <v>1429</v>
      </c>
      <c r="K4005">
        <v>1249.0621000000001</v>
      </c>
      <c r="L4005" s="5"/>
      <c r="M4005" s="5">
        <v>7.6000000000000004E-5</v>
      </c>
      <c r="N4005" s="5">
        <v>1.54E-4</v>
      </c>
      <c r="O4005" s="5">
        <v>1.8200000000000001E-4</v>
      </c>
      <c r="P4005" s="5">
        <v>1.73E-4</v>
      </c>
      <c r="Q4005" s="5">
        <v>1.47E-4</v>
      </c>
      <c r="R4005" s="5">
        <v>1.4799999999999999E-4</v>
      </c>
      <c r="S4005" s="5">
        <v>4.1999999999999998E-5</v>
      </c>
      <c r="T4005" s="5">
        <f t="shared" si="186"/>
        <v>1.8200000000000001E-4</v>
      </c>
      <c r="U4005" s="5">
        <f>IF(Table1[[#This Row],[MAX_PROJ]]&lt;0.005, 0, SUM(L4005:S4005))</f>
        <v>0</v>
      </c>
      <c r="V4005" t="str">
        <f t="shared" si="187"/>
        <v>nee</v>
      </c>
      <c r="W4005" t="str">
        <f t="shared" si="188"/>
        <v>nee</v>
      </c>
    </row>
    <row r="4006" spans="1:23" hidden="1" x14ac:dyDescent="0.25">
      <c r="A4006" s="1">
        <v>4004</v>
      </c>
      <c r="B4006">
        <v>3691782</v>
      </c>
      <c r="C4006">
        <v>38</v>
      </c>
      <c r="D4006" t="s">
        <v>48</v>
      </c>
      <c r="E4006" t="s">
        <v>70</v>
      </c>
      <c r="F4006" t="s">
        <v>58</v>
      </c>
      <c r="J4006">
        <v>1571</v>
      </c>
      <c r="K4006">
        <v>1134.059</v>
      </c>
      <c r="L4006" s="5"/>
      <c r="M4006" s="5">
        <v>6.2000000000000003E-5</v>
      </c>
      <c r="N4006" s="5">
        <v>1.25E-4</v>
      </c>
      <c r="O4006" s="5">
        <v>1.4799999999999999E-4</v>
      </c>
      <c r="P4006" s="5">
        <v>1.3999999999999999E-4</v>
      </c>
      <c r="Q4006" s="5">
        <v>1.1900000000000001E-4</v>
      </c>
      <c r="R4006" s="5">
        <v>1.2E-4</v>
      </c>
      <c r="S4006" s="5">
        <v>3.4E-5</v>
      </c>
      <c r="T4006" s="5">
        <f t="shared" si="186"/>
        <v>1.4799999999999999E-4</v>
      </c>
      <c r="U4006" s="5">
        <f>IF(Table1[[#This Row],[MAX_PROJ]]&lt;0.005, 0, SUM(L4006:S4006))</f>
        <v>0</v>
      </c>
      <c r="V4006" t="str">
        <f t="shared" si="187"/>
        <v>nee</v>
      </c>
      <c r="W4006" t="str">
        <f t="shared" si="188"/>
        <v>nee</v>
      </c>
    </row>
    <row r="4007" spans="1:23" hidden="1" x14ac:dyDescent="0.25">
      <c r="A4007" s="1">
        <v>4005</v>
      </c>
      <c r="B4007">
        <v>3691782</v>
      </c>
      <c r="C4007">
        <v>38</v>
      </c>
      <c r="D4007" t="s">
        <v>48</v>
      </c>
      <c r="E4007" t="s">
        <v>51</v>
      </c>
      <c r="F4007" t="s">
        <v>50</v>
      </c>
      <c r="J4007">
        <v>1429</v>
      </c>
      <c r="K4007">
        <v>1134.059</v>
      </c>
      <c r="L4007" s="5"/>
      <c r="M4007" s="5">
        <v>6.2000000000000003E-5</v>
      </c>
      <c r="N4007" s="5">
        <v>1.25E-4</v>
      </c>
      <c r="O4007" s="5">
        <v>1.4799999999999999E-4</v>
      </c>
      <c r="P4007" s="5">
        <v>1.3999999999999999E-4</v>
      </c>
      <c r="Q4007" s="5">
        <v>1.1900000000000001E-4</v>
      </c>
      <c r="R4007" s="5">
        <v>1.2E-4</v>
      </c>
      <c r="S4007" s="5">
        <v>3.4E-5</v>
      </c>
      <c r="T4007" s="5">
        <f t="shared" si="186"/>
        <v>1.4799999999999999E-4</v>
      </c>
      <c r="U4007" s="5">
        <f>IF(Table1[[#This Row],[MAX_PROJ]]&lt;0.005, 0, SUM(L4007:S4007))</f>
        <v>0</v>
      </c>
      <c r="V4007" t="str">
        <f t="shared" si="187"/>
        <v>nee</v>
      </c>
      <c r="W4007" t="str">
        <f t="shared" si="188"/>
        <v>nee</v>
      </c>
    </row>
    <row r="4008" spans="1:23" hidden="1" x14ac:dyDescent="0.25">
      <c r="A4008" s="1">
        <v>4006</v>
      </c>
      <c r="B4008">
        <v>3691783</v>
      </c>
      <c r="C4008">
        <v>38</v>
      </c>
      <c r="D4008" t="s">
        <v>48</v>
      </c>
      <c r="E4008" t="s">
        <v>66</v>
      </c>
      <c r="F4008" t="s">
        <v>67</v>
      </c>
      <c r="J4008">
        <v>1429</v>
      </c>
      <c r="K4008">
        <v>1148.5242000000001</v>
      </c>
      <c r="L4008" s="5"/>
      <c r="M4008" s="5">
        <v>5.3999999999999998E-5</v>
      </c>
      <c r="N4008" s="5">
        <v>1.0900000000000001E-4</v>
      </c>
      <c r="O4008" s="5">
        <v>1.2799999999999999E-4</v>
      </c>
      <c r="P4008" s="5">
        <v>1.22E-4</v>
      </c>
      <c r="Q4008" s="5">
        <v>1.03E-4</v>
      </c>
      <c r="R4008" s="5">
        <v>1.0399999999999999E-4</v>
      </c>
      <c r="S4008" s="5">
        <v>3.0000000000000001E-5</v>
      </c>
      <c r="T4008" s="5">
        <f t="shared" si="186"/>
        <v>1.2799999999999999E-4</v>
      </c>
      <c r="U4008" s="5">
        <f>IF(Table1[[#This Row],[MAX_PROJ]]&lt;0.005, 0, SUM(L4008:S4008))</f>
        <v>0</v>
      </c>
      <c r="V4008" t="str">
        <f t="shared" si="187"/>
        <v>nee</v>
      </c>
      <c r="W4008" t="str">
        <f t="shared" si="188"/>
        <v>nee</v>
      </c>
    </row>
    <row r="4009" spans="1:23" hidden="1" x14ac:dyDescent="0.25">
      <c r="A4009" s="1">
        <v>4007</v>
      </c>
      <c r="B4009">
        <v>4789513</v>
      </c>
      <c r="C4009">
        <v>95</v>
      </c>
      <c r="D4009" t="s">
        <v>44</v>
      </c>
      <c r="E4009" t="s">
        <v>45</v>
      </c>
      <c r="F4009" t="s">
        <v>28</v>
      </c>
      <c r="G4009">
        <v>3421.6484</v>
      </c>
      <c r="H4009">
        <v>1</v>
      </c>
      <c r="I4009">
        <v>0.34216484000000003</v>
      </c>
      <c r="J4009">
        <v>2143</v>
      </c>
      <c r="K4009">
        <v>1348.7308</v>
      </c>
      <c r="L4009" s="5">
        <v>3.1419999999999998E-3</v>
      </c>
      <c r="M4009" s="5">
        <v>2.4791000000000001E-2</v>
      </c>
      <c r="N4009" s="5">
        <v>3.0460999999999998E-2</v>
      </c>
      <c r="O4009" s="5">
        <v>6.1767000000000002E-2</v>
      </c>
      <c r="P4009" s="5">
        <v>5.7870999999999999E-2</v>
      </c>
      <c r="Q4009" s="5">
        <v>3.6603999999999998E-2</v>
      </c>
      <c r="R4009" s="5">
        <v>4.0579999999999998E-2</v>
      </c>
      <c r="S4009" s="5">
        <v>1.1493E-2</v>
      </c>
      <c r="T4009" s="5">
        <f t="shared" si="186"/>
        <v>6.1767000000000002E-2</v>
      </c>
      <c r="U4009" s="5">
        <f>IF(Table1[[#This Row],[MAX_PROJ]]&lt;0.005, 0, SUM(L4009:S4009))</f>
        <v>0.26670899999999997</v>
      </c>
      <c r="V4009" t="str">
        <f t="shared" si="187"/>
        <v>nee</v>
      </c>
      <c r="W4009" t="str">
        <f t="shared" si="188"/>
        <v>nee</v>
      </c>
    </row>
    <row r="4010" spans="1:23" hidden="1" x14ac:dyDescent="0.25">
      <c r="A4010" s="1">
        <v>4008</v>
      </c>
      <c r="B4010">
        <v>4904203</v>
      </c>
      <c r="C4010">
        <v>95</v>
      </c>
      <c r="D4010" t="s">
        <v>44</v>
      </c>
      <c r="E4010" t="s">
        <v>45</v>
      </c>
      <c r="F4010" t="s">
        <v>28</v>
      </c>
      <c r="G4010">
        <v>1063.98</v>
      </c>
      <c r="H4010">
        <v>1</v>
      </c>
      <c r="I4010">
        <v>0.10639800000000001</v>
      </c>
      <c r="J4010">
        <v>2143</v>
      </c>
      <c r="K4010">
        <v>926.12743999999998</v>
      </c>
      <c r="L4010" s="5">
        <v>2.1029999999999998E-3</v>
      </c>
      <c r="M4010" s="5">
        <v>1.8474999999999998E-2</v>
      </c>
      <c r="N4010" s="5">
        <v>2.2488999999999999E-2</v>
      </c>
      <c r="O4010" s="5">
        <v>4.6473E-2</v>
      </c>
      <c r="P4010" s="5">
        <v>4.3532000000000001E-2</v>
      </c>
      <c r="Q4010" s="5">
        <v>2.7637999999999999E-2</v>
      </c>
      <c r="R4010" s="5">
        <v>3.0685E-2</v>
      </c>
      <c r="S4010" s="5">
        <v>8.7740000000000005E-3</v>
      </c>
      <c r="T4010" s="5">
        <f t="shared" si="186"/>
        <v>4.6473E-2</v>
      </c>
      <c r="U4010" s="5">
        <f>IF(Table1[[#This Row],[MAX_PROJ]]&lt;0.005, 0, SUM(L4010:S4010))</f>
        <v>0.20016899999999999</v>
      </c>
      <c r="V4010" t="str">
        <f t="shared" si="187"/>
        <v>nee</v>
      </c>
      <c r="W4010" t="str">
        <f t="shared" si="188"/>
        <v>nee</v>
      </c>
    </row>
    <row r="4011" spans="1:23" hidden="1" x14ac:dyDescent="0.25">
      <c r="A4011" s="1">
        <v>4009</v>
      </c>
      <c r="B4011">
        <v>4904203</v>
      </c>
      <c r="C4011">
        <v>95</v>
      </c>
      <c r="D4011" t="s">
        <v>44</v>
      </c>
      <c r="E4011" t="s">
        <v>54</v>
      </c>
      <c r="F4011" t="s">
        <v>26</v>
      </c>
      <c r="G4011">
        <v>341.94022000000001</v>
      </c>
      <c r="H4011">
        <v>0.5</v>
      </c>
      <c r="I4011">
        <v>1.7097010999999999E-2</v>
      </c>
      <c r="J4011">
        <v>1786</v>
      </c>
      <c r="K4011">
        <v>926.12743999999998</v>
      </c>
      <c r="L4011" s="5">
        <v>2.1029999999999998E-3</v>
      </c>
      <c r="M4011" s="5">
        <v>1.8474999999999998E-2</v>
      </c>
      <c r="N4011" s="5">
        <v>2.2488999999999999E-2</v>
      </c>
      <c r="O4011" s="5">
        <v>4.6473E-2</v>
      </c>
      <c r="P4011" s="5">
        <v>4.3532000000000001E-2</v>
      </c>
      <c r="Q4011" s="5">
        <v>2.7637999999999999E-2</v>
      </c>
      <c r="R4011" s="5">
        <v>3.0685E-2</v>
      </c>
      <c r="S4011" s="5">
        <v>8.7740000000000005E-3</v>
      </c>
      <c r="T4011" s="5">
        <f t="shared" si="186"/>
        <v>4.6473E-2</v>
      </c>
      <c r="U4011" s="5">
        <f>IF(Table1[[#This Row],[MAX_PROJ]]&lt;0.005, 0, SUM(L4011:S4011))</f>
        <v>0.20016899999999999</v>
      </c>
      <c r="V4011" t="str">
        <f t="shared" si="187"/>
        <v>nee</v>
      </c>
      <c r="W4011" t="str">
        <f t="shared" si="188"/>
        <v>nee</v>
      </c>
    </row>
    <row r="4012" spans="1:23" hidden="1" x14ac:dyDescent="0.25">
      <c r="A4012" s="1">
        <v>4010</v>
      </c>
      <c r="B4012">
        <v>4789512</v>
      </c>
      <c r="C4012">
        <v>95</v>
      </c>
      <c r="D4012" t="s">
        <v>44</v>
      </c>
      <c r="E4012" t="s">
        <v>45</v>
      </c>
      <c r="F4012" t="s">
        <v>28</v>
      </c>
      <c r="G4012">
        <v>912.36865</v>
      </c>
      <c r="H4012">
        <v>1</v>
      </c>
      <c r="I4012">
        <v>9.1236865E-2</v>
      </c>
      <c r="J4012">
        <v>2143</v>
      </c>
      <c r="K4012">
        <v>1354.0417</v>
      </c>
      <c r="L4012" s="5">
        <v>3.2079999999999999E-3</v>
      </c>
      <c r="M4012" s="5">
        <v>2.4978E-2</v>
      </c>
      <c r="N4012" s="5">
        <v>3.0716E-2</v>
      </c>
      <c r="O4012" s="5">
        <v>6.2692999999999999E-2</v>
      </c>
      <c r="P4012" s="5">
        <v>5.8666000000000003E-2</v>
      </c>
      <c r="Q4012" s="5">
        <v>3.6972999999999999E-2</v>
      </c>
      <c r="R4012" s="5">
        <v>4.1065999999999998E-2</v>
      </c>
      <c r="S4012" s="5">
        <v>1.1534000000000001E-2</v>
      </c>
      <c r="T4012" s="5">
        <f t="shared" si="186"/>
        <v>6.2692999999999999E-2</v>
      </c>
      <c r="U4012" s="5">
        <f>IF(Table1[[#This Row],[MAX_PROJ]]&lt;0.005, 0, SUM(L4012:S4012))</f>
        <v>0.26983400000000002</v>
      </c>
      <c r="V4012" t="str">
        <f t="shared" si="187"/>
        <v>nee</v>
      </c>
      <c r="W4012" t="str">
        <f t="shared" si="188"/>
        <v>nee</v>
      </c>
    </row>
    <row r="4013" spans="1:23" hidden="1" x14ac:dyDescent="0.25">
      <c r="A4013" s="1">
        <v>4011</v>
      </c>
      <c r="B4013">
        <v>4904200</v>
      </c>
      <c r="C4013">
        <v>95</v>
      </c>
      <c r="D4013" t="s">
        <v>44</v>
      </c>
      <c r="E4013" t="s">
        <v>45</v>
      </c>
      <c r="F4013" t="s">
        <v>28</v>
      </c>
      <c r="G4013">
        <v>448.49257999999998</v>
      </c>
      <c r="H4013">
        <v>1</v>
      </c>
      <c r="I4013">
        <v>4.4849258000000003E-2</v>
      </c>
      <c r="J4013">
        <v>2143</v>
      </c>
      <c r="K4013">
        <v>1330.7263</v>
      </c>
      <c r="L4013" s="5">
        <v>2.5200000000000001E-3</v>
      </c>
      <c r="M4013" s="5">
        <v>2.1798999999999999E-2</v>
      </c>
      <c r="N4013" s="5">
        <v>2.6647000000000001E-2</v>
      </c>
      <c r="O4013" s="5">
        <v>5.5531999999999998E-2</v>
      </c>
      <c r="P4013" s="5">
        <v>5.1970000000000002E-2</v>
      </c>
      <c r="Q4013" s="5">
        <v>3.2901E-2</v>
      </c>
      <c r="R4013" s="5">
        <v>3.6436000000000003E-2</v>
      </c>
      <c r="S4013" s="5">
        <v>1.0354E-2</v>
      </c>
      <c r="T4013" s="5">
        <f t="shared" si="186"/>
        <v>5.5531999999999998E-2</v>
      </c>
      <c r="U4013" s="5">
        <f>IF(Table1[[#This Row],[MAX_PROJ]]&lt;0.005, 0, SUM(L4013:S4013))</f>
        <v>0.23815900000000001</v>
      </c>
      <c r="V4013" t="str">
        <f t="shared" si="187"/>
        <v>nee</v>
      </c>
      <c r="W4013" t="str">
        <f t="shared" si="188"/>
        <v>nee</v>
      </c>
    </row>
    <row r="4014" spans="1:23" hidden="1" x14ac:dyDescent="0.25">
      <c r="A4014" s="1">
        <v>4012</v>
      </c>
      <c r="B4014">
        <v>4789515</v>
      </c>
      <c r="C4014">
        <v>95</v>
      </c>
      <c r="D4014" t="s">
        <v>44</v>
      </c>
      <c r="E4014" t="s">
        <v>45</v>
      </c>
      <c r="F4014" t="s">
        <v>28</v>
      </c>
      <c r="G4014">
        <v>8151.4004000000004</v>
      </c>
      <c r="H4014">
        <v>1</v>
      </c>
      <c r="I4014">
        <v>0.81514003999999995</v>
      </c>
      <c r="J4014">
        <v>2143</v>
      </c>
      <c r="K4014">
        <v>1014.24695</v>
      </c>
      <c r="L4014" s="5">
        <v>2.6259999999999999E-3</v>
      </c>
      <c r="M4014" s="5">
        <v>2.0709999999999999E-2</v>
      </c>
      <c r="N4014" s="5">
        <v>2.5408E-2</v>
      </c>
      <c r="O4014" s="5">
        <v>5.1404999999999999E-2</v>
      </c>
      <c r="P4014" s="5">
        <v>4.8182000000000003E-2</v>
      </c>
      <c r="Q4014" s="5">
        <v>3.0476E-2</v>
      </c>
      <c r="R4014" s="5">
        <v>3.3812000000000002E-2</v>
      </c>
      <c r="S4014" s="5">
        <v>9.5930000000000008E-3</v>
      </c>
      <c r="T4014" s="5">
        <f t="shared" si="186"/>
        <v>5.1404999999999999E-2</v>
      </c>
      <c r="U4014" s="5">
        <f>IF(Table1[[#This Row],[MAX_PROJ]]&lt;0.005, 0, SUM(L4014:S4014))</f>
        <v>0.22221199999999999</v>
      </c>
      <c r="V4014" t="str">
        <f t="shared" si="187"/>
        <v>nee</v>
      </c>
      <c r="W4014" t="str">
        <f t="shared" si="188"/>
        <v>nee</v>
      </c>
    </row>
    <row r="4015" spans="1:23" hidden="1" x14ac:dyDescent="0.25">
      <c r="A4015" s="1">
        <v>4013</v>
      </c>
      <c r="B4015">
        <v>4904201</v>
      </c>
      <c r="C4015">
        <v>95</v>
      </c>
      <c r="D4015" t="s">
        <v>44</v>
      </c>
      <c r="E4015" t="s">
        <v>42</v>
      </c>
      <c r="F4015" t="s">
        <v>43</v>
      </c>
      <c r="G4015">
        <v>981.38220000000001</v>
      </c>
      <c r="H4015">
        <v>1</v>
      </c>
      <c r="I4015">
        <v>9.8138219999999998E-2</v>
      </c>
      <c r="J4015">
        <v>1714</v>
      </c>
      <c r="K4015">
        <v>861.4547</v>
      </c>
      <c r="L4015" s="5">
        <v>1.926E-3</v>
      </c>
      <c r="M4015" s="5">
        <v>1.6756E-2</v>
      </c>
      <c r="N4015" s="5">
        <v>2.0433E-2</v>
      </c>
      <c r="O4015" s="5">
        <v>4.2324000000000001E-2</v>
      </c>
      <c r="P4015" s="5">
        <v>3.9621000000000003E-2</v>
      </c>
      <c r="Q4015" s="5">
        <v>2.5104999999999999E-2</v>
      </c>
      <c r="R4015" s="5">
        <v>2.7904999999999999E-2</v>
      </c>
      <c r="S4015" s="5">
        <v>7.9439999999999997E-3</v>
      </c>
      <c r="T4015" s="5">
        <f t="shared" si="186"/>
        <v>4.2324000000000001E-2</v>
      </c>
      <c r="U4015" s="5">
        <f>IF(Table1[[#This Row],[MAX_PROJ]]&lt;0.005, 0, SUM(L4015:S4015))</f>
        <v>0.18201400000000001</v>
      </c>
      <c r="V4015" t="str">
        <f t="shared" si="187"/>
        <v>nee</v>
      </c>
      <c r="W4015" t="str">
        <f t="shared" si="188"/>
        <v>nee</v>
      </c>
    </row>
    <row r="4016" spans="1:23" hidden="1" x14ac:dyDescent="0.25">
      <c r="A4016" s="1">
        <v>4014</v>
      </c>
      <c r="B4016">
        <v>4789514</v>
      </c>
      <c r="C4016">
        <v>95</v>
      </c>
      <c r="D4016" t="s">
        <v>44</v>
      </c>
      <c r="E4016" t="s">
        <v>45</v>
      </c>
      <c r="F4016" t="s">
        <v>28</v>
      </c>
      <c r="G4016">
        <v>2764.4490000000001</v>
      </c>
      <c r="H4016">
        <v>1</v>
      </c>
      <c r="I4016">
        <v>0.27644489999999999</v>
      </c>
      <c r="J4016">
        <v>2143</v>
      </c>
      <c r="K4016">
        <v>1200.1677999999999</v>
      </c>
      <c r="L4016" s="5">
        <v>2.977E-3</v>
      </c>
      <c r="M4016" s="5">
        <v>2.3552E-2</v>
      </c>
      <c r="N4016" s="5">
        <v>2.8899000000000001E-2</v>
      </c>
      <c r="O4016" s="5">
        <v>5.8361999999999997E-2</v>
      </c>
      <c r="P4016" s="5">
        <v>5.4713999999999999E-2</v>
      </c>
      <c r="Q4016" s="5">
        <v>3.4652000000000002E-2</v>
      </c>
      <c r="R4016" s="5">
        <v>3.8398000000000002E-2</v>
      </c>
      <c r="S4016" s="5">
        <v>1.0924E-2</v>
      </c>
      <c r="T4016" s="5">
        <f t="shared" si="186"/>
        <v>5.8361999999999997E-2</v>
      </c>
      <c r="U4016" s="5">
        <f>IF(Table1[[#This Row],[MAX_PROJ]]&lt;0.005, 0, SUM(L4016:S4016))</f>
        <v>0.25247799999999998</v>
      </c>
      <c r="V4016" t="str">
        <f t="shared" si="187"/>
        <v>nee</v>
      </c>
      <c r="W4016" t="str">
        <f t="shared" si="188"/>
        <v>nee</v>
      </c>
    </row>
    <row r="4017" spans="1:23" hidden="1" x14ac:dyDescent="0.25">
      <c r="A4017" s="1">
        <v>4015</v>
      </c>
      <c r="B4017">
        <v>4904206</v>
      </c>
      <c r="C4017">
        <v>95</v>
      </c>
      <c r="D4017" t="s">
        <v>44</v>
      </c>
      <c r="E4017" t="s">
        <v>27</v>
      </c>
      <c r="F4017" t="s">
        <v>28</v>
      </c>
      <c r="G4017">
        <v>790.59109999999998</v>
      </c>
      <c r="H4017">
        <v>1</v>
      </c>
      <c r="I4017">
        <v>7.9059110000000002E-2</v>
      </c>
      <c r="J4017">
        <v>2143</v>
      </c>
      <c r="K4017">
        <v>1244.0839000000001</v>
      </c>
      <c r="L4017" s="5">
        <v>2.921E-3</v>
      </c>
      <c r="M4017" s="5">
        <v>2.5887E-2</v>
      </c>
      <c r="N4017" s="5">
        <v>3.141E-2</v>
      </c>
      <c r="O4017" s="5">
        <v>6.4604999999999996E-2</v>
      </c>
      <c r="P4017" s="5">
        <v>6.0571E-2</v>
      </c>
      <c r="Q4017" s="5">
        <v>3.8560999999999998E-2</v>
      </c>
      <c r="R4017" s="5">
        <v>4.2728000000000002E-2</v>
      </c>
      <c r="S4017" s="5">
        <v>1.2319999999999999E-2</v>
      </c>
      <c r="T4017" s="5">
        <f t="shared" si="186"/>
        <v>6.4604999999999996E-2</v>
      </c>
      <c r="U4017" s="5">
        <f>IF(Table1[[#This Row],[MAX_PROJ]]&lt;0.005, 0, SUM(L4017:S4017))</f>
        <v>0.279003</v>
      </c>
      <c r="V4017" t="str">
        <f t="shared" si="187"/>
        <v>nee</v>
      </c>
      <c r="W4017" t="str">
        <f t="shared" si="188"/>
        <v>nee</v>
      </c>
    </row>
    <row r="4018" spans="1:23" hidden="1" x14ac:dyDescent="0.25">
      <c r="A4018" s="1">
        <v>4016</v>
      </c>
      <c r="B4018">
        <v>4904206</v>
      </c>
      <c r="C4018">
        <v>95</v>
      </c>
      <c r="D4018" t="s">
        <v>44</v>
      </c>
      <c r="E4018" t="s">
        <v>45</v>
      </c>
      <c r="F4018" t="s">
        <v>28</v>
      </c>
      <c r="G4018">
        <v>4430.5834999999997</v>
      </c>
      <c r="H4018">
        <v>1</v>
      </c>
      <c r="I4018">
        <v>0.44305834999999999</v>
      </c>
      <c r="J4018">
        <v>2143</v>
      </c>
      <c r="K4018">
        <v>1244.0839000000001</v>
      </c>
      <c r="L4018" s="5">
        <v>2.921E-3</v>
      </c>
      <c r="M4018" s="5">
        <v>2.5887E-2</v>
      </c>
      <c r="N4018" s="5">
        <v>3.141E-2</v>
      </c>
      <c r="O4018" s="5">
        <v>6.4604999999999996E-2</v>
      </c>
      <c r="P4018" s="5">
        <v>6.0571E-2</v>
      </c>
      <c r="Q4018" s="5">
        <v>3.8560999999999998E-2</v>
      </c>
      <c r="R4018" s="5">
        <v>4.2728000000000002E-2</v>
      </c>
      <c r="S4018" s="5">
        <v>1.2319999999999999E-2</v>
      </c>
      <c r="T4018" s="5">
        <f t="shared" si="186"/>
        <v>6.4604999999999996E-2</v>
      </c>
      <c r="U4018" s="5">
        <f>IF(Table1[[#This Row],[MAX_PROJ]]&lt;0.005, 0, SUM(L4018:S4018))</f>
        <v>0.279003</v>
      </c>
      <c r="V4018" t="str">
        <f t="shared" si="187"/>
        <v>nee</v>
      </c>
      <c r="W4018" t="str">
        <f t="shared" si="188"/>
        <v>nee</v>
      </c>
    </row>
    <row r="4019" spans="1:23" hidden="1" x14ac:dyDescent="0.25">
      <c r="A4019" s="1">
        <v>4017</v>
      </c>
      <c r="B4019">
        <v>4904206</v>
      </c>
      <c r="C4019">
        <v>95</v>
      </c>
      <c r="D4019" t="s">
        <v>44</v>
      </c>
      <c r="E4019" t="s">
        <v>42</v>
      </c>
      <c r="F4019" t="s">
        <v>43</v>
      </c>
      <c r="G4019">
        <v>275.77014000000003</v>
      </c>
      <c r="H4019">
        <v>1</v>
      </c>
      <c r="I4019">
        <v>2.7577014E-2</v>
      </c>
      <c r="J4019">
        <v>1714</v>
      </c>
      <c r="K4019">
        <v>1244.0839000000001</v>
      </c>
      <c r="L4019" s="5">
        <v>2.921E-3</v>
      </c>
      <c r="M4019" s="5">
        <v>2.5887E-2</v>
      </c>
      <c r="N4019" s="5">
        <v>3.141E-2</v>
      </c>
      <c r="O4019" s="5">
        <v>6.4604999999999996E-2</v>
      </c>
      <c r="P4019" s="5">
        <v>6.0571E-2</v>
      </c>
      <c r="Q4019" s="5">
        <v>3.8560999999999998E-2</v>
      </c>
      <c r="R4019" s="5">
        <v>4.2728000000000002E-2</v>
      </c>
      <c r="S4019" s="5">
        <v>1.2319999999999999E-2</v>
      </c>
      <c r="T4019" s="5">
        <f t="shared" si="186"/>
        <v>6.4604999999999996E-2</v>
      </c>
      <c r="U4019" s="5">
        <f>IF(Table1[[#This Row],[MAX_PROJ]]&lt;0.005, 0, SUM(L4019:S4019))</f>
        <v>0.279003</v>
      </c>
      <c r="V4019" t="str">
        <f t="shared" si="187"/>
        <v>nee</v>
      </c>
      <c r="W4019" t="str">
        <f t="shared" si="188"/>
        <v>nee</v>
      </c>
    </row>
    <row r="4020" spans="1:23" hidden="1" x14ac:dyDescent="0.25">
      <c r="A4020" s="1">
        <v>4018</v>
      </c>
      <c r="B4020">
        <v>4789517</v>
      </c>
      <c r="C4020">
        <v>95</v>
      </c>
      <c r="D4020" t="s">
        <v>44</v>
      </c>
      <c r="E4020" t="s">
        <v>27</v>
      </c>
      <c r="F4020" t="s">
        <v>28</v>
      </c>
      <c r="G4020">
        <v>545.02970000000005</v>
      </c>
      <c r="H4020">
        <v>1</v>
      </c>
      <c r="I4020">
        <v>5.4502969999999998E-2</v>
      </c>
      <c r="J4020">
        <v>2143</v>
      </c>
      <c r="K4020">
        <v>893.75980000000004</v>
      </c>
      <c r="L4020" s="5">
        <v>2.4380000000000001E-3</v>
      </c>
      <c r="M4020" s="5">
        <v>1.9529000000000001E-2</v>
      </c>
      <c r="N4020" s="5">
        <v>2.3934E-2</v>
      </c>
      <c r="O4020" s="5">
        <v>4.8530999999999998E-2</v>
      </c>
      <c r="P4020" s="5">
        <v>4.5470999999999998E-2</v>
      </c>
      <c r="Q4020" s="5">
        <v>2.8785000000000002E-2</v>
      </c>
      <c r="R4020" s="5">
        <v>3.1961000000000003E-2</v>
      </c>
      <c r="S4020" s="5">
        <v>9.0720000000000002E-3</v>
      </c>
      <c r="T4020" s="5">
        <f t="shared" si="186"/>
        <v>4.8530999999999998E-2</v>
      </c>
      <c r="U4020" s="5">
        <f>IF(Table1[[#This Row],[MAX_PROJ]]&lt;0.005, 0, SUM(L4020:S4020))</f>
        <v>0.20972100000000002</v>
      </c>
      <c r="V4020" t="str">
        <f t="shared" si="187"/>
        <v>nee</v>
      </c>
      <c r="W4020" t="str">
        <f t="shared" si="188"/>
        <v>nee</v>
      </c>
    </row>
    <row r="4021" spans="1:23" x14ac:dyDescent="0.25">
      <c r="A4021" s="1">
        <v>4019</v>
      </c>
      <c r="B4021">
        <v>5018888</v>
      </c>
      <c r="C4021">
        <v>95</v>
      </c>
      <c r="D4021" t="s">
        <v>44</v>
      </c>
      <c r="E4021" t="s">
        <v>42</v>
      </c>
      <c r="F4021" t="s">
        <v>43</v>
      </c>
      <c r="G4021">
        <v>2754.0295000000001</v>
      </c>
      <c r="H4021">
        <v>1</v>
      </c>
      <c r="I4021">
        <v>0.27540294999999998</v>
      </c>
      <c r="J4021">
        <v>1714</v>
      </c>
      <c r="K4021">
        <v>1798.192</v>
      </c>
      <c r="L4021" s="5">
        <v>3.2070000000000002E-3</v>
      </c>
      <c r="M4021" s="5">
        <v>2.9770000000000001E-2</v>
      </c>
      <c r="N4021" s="5">
        <v>3.6268000000000002E-2</v>
      </c>
      <c r="O4021" s="5">
        <v>7.7233999999999997E-2</v>
      </c>
      <c r="P4021" s="5">
        <v>7.2266999999999998E-2</v>
      </c>
      <c r="Q4021" s="5">
        <v>4.5650000000000003E-2</v>
      </c>
      <c r="R4021" s="5">
        <v>5.0782000000000001E-2</v>
      </c>
      <c r="S4021" s="5">
        <v>1.4368000000000001E-2</v>
      </c>
      <c r="T4021" s="5">
        <f t="shared" si="186"/>
        <v>7.7233999999999997E-2</v>
      </c>
      <c r="U4021" s="5">
        <f>IF(Table1[[#This Row],[MAX_PROJ]]&lt;0.005, 0, SUM(L4021:S4021))</f>
        <v>0.32954600000000001</v>
      </c>
      <c r="V4021" t="str">
        <f t="shared" si="187"/>
        <v>ja</v>
      </c>
      <c r="W4021" t="str">
        <f t="shared" si="188"/>
        <v>ja</v>
      </c>
    </row>
    <row r="4022" spans="1:23" hidden="1" x14ac:dyDescent="0.25">
      <c r="A4022" s="1">
        <v>4020</v>
      </c>
      <c r="B4022">
        <v>5133578</v>
      </c>
      <c r="C4022">
        <v>94</v>
      </c>
      <c r="D4022" t="s">
        <v>41</v>
      </c>
      <c r="E4022" t="s">
        <v>27</v>
      </c>
      <c r="F4022" t="s">
        <v>28</v>
      </c>
      <c r="G4022">
        <v>462.65449999999998</v>
      </c>
      <c r="H4022">
        <v>1</v>
      </c>
      <c r="I4022">
        <v>4.626545E-2</v>
      </c>
      <c r="J4022">
        <v>2143</v>
      </c>
      <c r="K4022">
        <v>1500.2935</v>
      </c>
      <c r="L4022" s="5">
        <v>1.6540000000000001E-3</v>
      </c>
      <c r="M4022" s="5">
        <v>1.5448E-2</v>
      </c>
      <c r="N4022" s="5">
        <v>1.7357999999999998E-2</v>
      </c>
      <c r="O4022" s="5">
        <v>4.1707000000000001E-2</v>
      </c>
      <c r="P4022" s="5">
        <v>3.8802000000000003E-2</v>
      </c>
      <c r="Q4022" s="5">
        <v>2.3559E-2</v>
      </c>
      <c r="R4022" s="5">
        <v>2.6667E-2</v>
      </c>
      <c r="S4022" s="5">
        <v>7.5719999999999997E-3</v>
      </c>
      <c r="T4022" s="5">
        <f t="shared" si="186"/>
        <v>4.1707000000000001E-2</v>
      </c>
      <c r="U4022" s="5">
        <f>IF(Table1[[#This Row],[MAX_PROJ]]&lt;0.005, 0, SUM(L4022:S4022))</f>
        <v>0.172767</v>
      </c>
      <c r="V4022" t="str">
        <f t="shared" si="187"/>
        <v>nee</v>
      </c>
      <c r="W4022" t="str">
        <f t="shared" si="188"/>
        <v>nee</v>
      </c>
    </row>
    <row r="4023" spans="1:23" hidden="1" x14ac:dyDescent="0.25">
      <c r="A4023" s="1">
        <v>4021</v>
      </c>
      <c r="B4023">
        <v>5133578</v>
      </c>
      <c r="C4023">
        <v>94</v>
      </c>
      <c r="D4023" t="s">
        <v>41</v>
      </c>
      <c r="E4023" t="s">
        <v>45</v>
      </c>
      <c r="F4023" t="s">
        <v>28</v>
      </c>
      <c r="G4023">
        <v>399.73083000000003</v>
      </c>
      <c r="H4023">
        <v>1</v>
      </c>
      <c r="I4023">
        <v>3.9973083E-2</v>
      </c>
      <c r="J4023">
        <v>2143</v>
      </c>
      <c r="K4023">
        <v>1500.2935</v>
      </c>
      <c r="L4023" s="5">
        <v>1.6540000000000001E-3</v>
      </c>
      <c r="M4023" s="5">
        <v>1.5448E-2</v>
      </c>
      <c r="N4023" s="5">
        <v>1.7357999999999998E-2</v>
      </c>
      <c r="O4023" s="5">
        <v>4.1707000000000001E-2</v>
      </c>
      <c r="P4023" s="5">
        <v>3.8802000000000003E-2</v>
      </c>
      <c r="Q4023" s="5">
        <v>2.3559E-2</v>
      </c>
      <c r="R4023" s="5">
        <v>2.6667E-2</v>
      </c>
      <c r="S4023" s="5">
        <v>7.5719999999999997E-3</v>
      </c>
      <c r="T4023" s="5">
        <f t="shared" si="186"/>
        <v>4.1707000000000001E-2</v>
      </c>
      <c r="U4023" s="5">
        <f>IF(Table1[[#This Row],[MAX_PROJ]]&lt;0.005, 0, SUM(L4023:S4023))</f>
        <v>0.172767</v>
      </c>
      <c r="V4023" t="str">
        <f t="shared" si="187"/>
        <v>nee</v>
      </c>
      <c r="W4023" t="str">
        <f t="shared" si="188"/>
        <v>nee</v>
      </c>
    </row>
    <row r="4024" spans="1:23" x14ac:dyDescent="0.25">
      <c r="A4024" s="1">
        <v>4022</v>
      </c>
      <c r="B4024">
        <v>5133578</v>
      </c>
      <c r="C4024">
        <v>94</v>
      </c>
      <c r="D4024" t="s">
        <v>41</v>
      </c>
      <c r="E4024" t="s">
        <v>61</v>
      </c>
      <c r="F4024" t="s">
        <v>62</v>
      </c>
      <c r="G4024">
        <v>2476.3643000000002</v>
      </c>
      <c r="H4024">
        <v>1</v>
      </c>
      <c r="I4024">
        <v>0.24763642999999999</v>
      </c>
      <c r="J4024">
        <v>1071</v>
      </c>
      <c r="K4024">
        <v>1500.2935</v>
      </c>
      <c r="L4024" s="5">
        <v>1.6540000000000001E-3</v>
      </c>
      <c r="M4024" s="5">
        <v>1.5448E-2</v>
      </c>
      <c r="N4024" s="5">
        <v>1.7357999999999998E-2</v>
      </c>
      <c r="O4024" s="5">
        <v>4.1707000000000001E-2</v>
      </c>
      <c r="P4024" s="5">
        <v>3.8802000000000003E-2</v>
      </c>
      <c r="Q4024" s="5">
        <v>2.3559E-2</v>
      </c>
      <c r="R4024" s="5">
        <v>2.6667E-2</v>
      </c>
      <c r="S4024" s="5">
        <v>7.5719999999999997E-3</v>
      </c>
      <c r="T4024" s="5">
        <f t="shared" si="186"/>
        <v>4.1707000000000001E-2</v>
      </c>
      <c r="U4024" s="5">
        <f>IF(Table1[[#This Row],[MAX_PROJ]]&lt;0.005, 0, SUM(L4024:S4024))</f>
        <v>0.172767</v>
      </c>
      <c r="V4024" t="str">
        <f t="shared" si="187"/>
        <v>ja</v>
      </c>
      <c r="W4024" t="str">
        <f t="shared" si="188"/>
        <v>ja</v>
      </c>
    </row>
    <row r="4025" spans="1:23" hidden="1" x14ac:dyDescent="0.25">
      <c r="A4025" s="1">
        <v>4023</v>
      </c>
      <c r="B4025">
        <v>5133578</v>
      </c>
      <c r="C4025">
        <v>94</v>
      </c>
      <c r="D4025" t="s">
        <v>41</v>
      </c>
      <c r="E4025" t="s">
        <v>42</v>
      </c>
      <c r="F4025" t="s">
        <v>43</v>
      </c>
      <c r="G4025">
        <v>3021.0027</v>
      </c>
      <c r="H4025">
        <v>1</v>
      </c>
      <c r="I4025">
        <v>0.30210027</v>
      </c>
      <c r="J4025">
        <v>1714</v>
      </c>
      <c r="K4025">
        <v>1500.2935</v>
      </c>
      <c r="L4025" s="5">
        <v>1.6540000000000001E-3</v>
      </c>
      <c r="M4025" s="5">
        <v>1.5448E-2</v>
      </c>
      <c r="N4025" s="5">
        <v>1.7357999999999998E-2</v>
      </c>
      <c r="O4025" s="5">
        <v>4.1707000000000001E-2</v>
      </c>
      <c r="P4025" s="5">
        <v>3.8802000000000003E-2</v>
      </c>
      <c r="Q4025" s="5">
        <v>2.3559E-2</v>
      </c>
      <c r="R4025" s="5">
        <v>2.6667E-2</v>
      </c>
      <c r="S4025" s="5">
        <v>7.5719999999999997E-3</v>
      </c>
      <c r="T4025" s="5">
        <f t="shared" si="186"/>
        <v>4.1707000000000001E-2</v>
      </c>
      <c r="U4025" s="5">
        <f>IF(Table1[[#This Row],[MAX_PROJ]]&lt;0.005, 0, SUM(L4025:S4025))</f>
        <v>0.172767</v>
      </c>
      <c r="V4025" t="str">
        <f t="shared" si="187"/>
        <v>nee</v>
      </c>
      <c r="W4025" t="str">
        <f t="shared" si="188"/>
        <v>nee</v>
      </c>
    </row>
    <row r="4026" spans="1:23" hidden="1" x14ac:dyDescent="0.25">
      <c r="A4026" s="1">
        <v>4024</v>
      </c>
      <c r="B4026">
        <v>4904207</v>
      </c>
      <c r="C4026">
        <v>95</v>
      </c>
      <c r="D4026" t="s">
        <v>44</v>
      </c>
      <c r="E4026" t="s">
        <v>27</v>
      </c>
      <c r="F4026" t="s">
        <v>28</v>
      </c>
      <c r="G4026">
        <v>903.87310000000002</v>
      </c>
      <c r="H4026">
        <v>1</v>
      </c>
      <c r="I4026">
        <v>9.0387309999999998E-2</v>
      </c>
      <c r="J4026">
        <v>2143</v>
      </c>
      <c r="K4026">
        <v>1132.6445000000001</v>
      </c>
      <c r="L4026" s="5">
        <v>2.7320000000000001E-3</v>
      </c>
      <c r="M4026" s="5">
        <v>2.4560999999999999E-2</v>
      </c>
      <c r="N4026" s="5">
        <v>2.9746000000000002E-2</v>
      </c>
      <c r="O4026" s="5">
        <v>6.0775000000000003E-2</v>
      </c>
      <c r="P4026" s="5">
        <v>5.7048000000000001E-2</v>
      </c>
      <c r="Q4026" s="5">
        <v>3.6431999999999999E-2</v>
      </c>
      <c r="R4026" s="5">
        <v>4.0339E-2</v>
      </c>
      <c r="S4026" s="5">
        <v>1.1717E-2</v>
      </c>
      <c r="T4026" s="5">
        <f t="shared" si="186"/>
        <v>6.0775000000000003E-2</v>
      </c>
      <c r="U4026" s="5">
        <f>IF(Table1[[#This Row],[MAX_PROJ]]&lt;0.005, 0, SUM(L4026:S4026))</f>
        <v>0.26334999999999997</v>
      </c>
      <c r="V4026" t="str">
        <f t="shared" si="187"/>
        <v>nee</v>
      </c>
      <c r="W4026" t="str">
        <f t="shared" si="188"/>
        <v>nee</v>
      </c>
    </row>
    <row r="4027" spans="1:23" hidden="1" x14ac:dyDescent="0.25">
      <c r="A4027" s="1">
        <v>4025</v>
      </c>
      <c r="B4027">
        <v>4904207</v>
      </c>
      <c r="C4027">
        <v>95</v>
      </c>
      <c r="D4027" t="s">
        <v>44</v>
      </c>
      <c r="E4027" t="s">
        <v>42</v>
      </c>
      <c r="F4027" t="s">
        <v>43</v>
      </c>
      <c r="G4027">
        <v>1344.6029000000001</v>
      </c>
      <c r="H4027">
        <v>1</v>
      </c>
      <c r="I4027">
        <v>0.13446029000000001</v>
      </c>
      <c r="J4027">
        <v>1714</v>
      </c>
      <c r="K4027">
        <v>1132.6445000000001</v>
      </c>
      <c r="L4027" s="5">
        <v>2.7320000000000001E-3</v>
      </c>
      <c r="M4027" s="5">
        <v>2.4560999999999999E-2</v>
      </c>
      <c r="N4027" s="5">
        <v>2.9746000000000002E-2</v>
      </c>
      <c r="O4027" s="5">
        <v>6.0775000000000003E-2</v>
      </c>
      <c r="P4027" s="5">
        <v>5.7048000000000001E-2</v>
      </c>
      <c r="Q4027" s="5">
        <v>3.6431999999999999E-2</v>
      </c>
      <c r="R4027" s="5">
        <v>4.0339E-2</v>
      </c>
      <c r="S4027" s="5">
        <v>1.1717E-2</v>
      </c>
      <c r="T4027" s="5">
        <f t="shared" si="186"/>
        <v>6.0775000000000003E-2</v>
      </c>
      <c r="U4027" s="5">
        <f>IF(Table1[[#This Row],[MAX_PROJ]]&lt;0.005, 0, SUM(L4027:S4027))</f>
        <v>0.26334999999999997</v>
      </c>
      <c r="V4027" t="str">
        <f t="shared" si="187"/>
        <v>nee</v>
      </c>
      <c r="W4027" t="str">
        <f t="shared" si="188"/>
        <v>nee</v>
      </c>
    </row>
    <row r="4028" spans="1:23" hidden="1" x14ac:dyDescent="0.25">
      <c r="A4028" s="1">
        <v>4026</v>
      </c>
      <c r="B4028">
        <v>5018889</v>
      </c>
      <c r="C4028">
        <v>95</v>
      </c>
      <c r="D4028" t="s">
        <v>44</v>
      </c>
      <c r="E4028" t="s">
        <v>27</v>
      </c>
      <c r="F4028" t="s">
        <v>28</v>
      </c>
      <c r="G4028">
        <v>628.68730000000005</v>
      </c>
      <c r="H4028">
        <v>1</v>
      </c>
      <c r="I4028">
        <v>6.2868729999999998E-2</v>
      </c>
      <c r="J4028">
        <v>2143</v>
      </c>
      <c r="K4028">
        <v>1367.6652999999999</v>
      </c>
      <c r="L4028" s="5">
        <v>2.3969999999999998E-3</v>
      </c>
      <c r="M4028" s="5">
        <v>2.1984E-2</v>
      </c>
      <c r="N4028" s="5">
        <v>2.6672000000000001E-2</v>
      </c>
      <c r="O4028" s="5">
        <v>5.5877999999999997E-2</v>
      </c>
      <c r="P4028" s="5">
        <v>5.2324000000000002E-2</v>
      </c>
      <c r="Q4028" s="5">
        <v>3.3222000000000002E-2</v>
      </c>
      <c r="R4028" s="5">
        <v>3.6873999999999997E-2</v>
      </c>
      <c r="S4028" s="5">
        <v>1.0551E-2</v>
      </c>
      <c r="T4028" s="5">
        <f t="shared" si="186"/>
        <v>5.5877999999999997E-2</v>
      </c>
      <c r="U4028" s="5">
        <f>IF(Table1[[#This Row],[MAX_PROJ]]&lt;0.005, 0, SUM(L4028:S4028))</f>
        <v>0.239902</v>
      </c>
      <c r="V4028" t="str">
        <f t="shared" si="187"/>
        <v>nee</v>
      </c>
      <c r="W4028" t="str">
        <f t="shared" si="188"/>
        <v>nee</v>
      </c>
    </row>
    <row r="4029" spans="1:23" hidden="1" x14ac:dyDescent="0.25">
      <c r="A4029" s="1">
        <v>4027</v>
      </c>
      <c r="B4029">
        <v>4789516</v>
      </c>
      <c r="C4029">
        <v>95</v>
      </c>
      <c r="D4029" t="s">
        <v>44</v>
      </c>
      <c r="E4029" t="s">
        <v>45</v>
      </c>
      <c r="F4029" t="s">
        <v>28</v>
      </c>
      <c r="G4029">
        <v>7947.4277000000002</v>
      </c>
      <c r="H4029">
        <v>1</v>
      </c>
      <c r="I4029">
        <v>0.79474277000000004</v>
      </c>
      <c r="J4029">
        <v>2143</v>
      </c>
      <c r="K4029">
        <v>1146.0089</v>
      </c>
      <c r="L4029" s="5">
        <v>2.9450000000000001E-3</v>
      </c>
      <c r="M4029" s="5">
        <v>2.3505000000000002E-2</v>
      </c>
      <c r="N4029" s="5">
        <v>2.8805999999999998E-2</v>
      </c>
      <c r="O4029" s="5">
        <v>5.8020000000000002E-2</v>
      </c>
      <c r="P4029" s="5">
        <v>5.4432000000000001E-2</v>
      </c>
      <c r="Q4029" s="5">
        <v>3.4537999999999999E-2</v>
      </c>
      <c r="R4029" s="5">
        <v>3.8242999999999999E-2</v>
      </c>
      <c r="S4029" s="5">
        <v>1.0928999999999999E-2</v>
      </c>
      <c r="T4029" s="5">
        <f t="shared" si="186"/>
        <v>5.8020000000000002E-2</v>
      </c>
      <c r="U4029" s="5">
        <f>IF(Table1[[#This Row],[MAX_PROJ]]&lt;0.005, 0, SUM(L4029:S4029))</f>
        <v>0.25141799999999997</v>
      </c>
      <c r="V4029" t="str">
        <f t="shared" si="187"/>
        <v>nee</v>
      </c>
      <c r="W4029" t="str">
        <f t="shared" si="188"/>
        <v>nee</v>
      </c>
    </row>
    <row r="4030" spans="1:23" hidden="1" x14ac:dyDescent="0.25">
      <c r="A4030" s="1">
        <v>4028</v>
      </c>
      <c r="B4030">
        <v>4904205</v>
      </c>
      <c r="C4030">
        <v>95</v>
      </c>
      <c r="D4030" t="s">
        <v>44</v>
      </c>
      <c r="E4030" t="s">
        <v>27</v>
      </c>
      <c r="F4030" t="s">
        <v>28</v>
      </c>
      <c r="G4030">
        <v>1253.9227000000001</v>
      </c>
      <c r="H4030">
        <v>1</v>
      </c>
      <c r="I4030">
        <v>0.12539227</v>
      </c>
      <c r="J4030">
        <v>2143</v>
      </c>
      <c r="K4030">
        <v>1057.8099</v>
      </c>
      <c r="L4030" s="5">
        <v>2.4260000000000002E-3</v>
      </c>
      <c r="M4030" s="5">
        <v>2.1597999999999999E-2</v>
      </c>
      <c r="N4030" s="5">
        <v>2.6234E-2</v>
      </c>
      <c r="O4030" s="5">
        <v>5.3904000000000001E-2</v>
      </c>
      <c r="P4030" s="5">
        <v>5.0542999999999998E-2</v>
      </c>
      <c r="Q4030" s="5">
        <v>3.2191999999999998E-2</v>
      </c>
      <c r="R4030" s="5">
        <v>3.5677E-2</v>
      </c>
      <c r="S4030" s="5">
        <v>1.0290000000000001E-2</v>
      </c>
      <c r="T4030" s="5">
        <f t="shared" si="186"/>
        <v>5.3904000000000001E-2</v>
      </c>
      <c r="U4030" s="5">
        <f>IF(Table1[[#This Row],[MAX_PROJ]]&lt;0.005, 0, SUM(L4030:S4030))</f>
        <v>0.23286399999999999</v>
      </c>
      <c r="V4030" t="str">
        <f t="shared" si="187"/>
        <v>nee</v>
      </c>
      <c r="W4030" t="str">
        <f t="shared" si="188"/>
        <v>nee</v>
      </c>
    </row>
    <row r="4031" spans="1:23" hidden="1" x14ac:dyDescent="0.25">
      <c r="A4031" s="1">
        <v>4029</v>
      </c>
      <c r="B4031">
        <v>4904205</v>
      </c>
      <c r="C4031">
        <v>95</v>
      </c>
      <c r="D4031" t="s">
        <v>44</v>
      </c>
      <c r="E4031" t="s">
        <v>45</v>
      </c>
      <c r="F4031" t="s">
        <v>28</v>
      </c>
      <c r="G4031">
        <v>957.12390000000005</v>
      </c>
      <c r="H4031">
        <v>1</v>
      </c>
      <c r="I4031">
        <v>9.5712389999999994E-2</v>
      </c>
      <c r="J4031">
        <v>2143</v>
      </c>
      <c r="K4031">
        <v>1057.8099</v>
      </c>
      <c r="L4031" s="5">
        <v>2.4260000000000002E-3</v>
      </c>
      <c r="M4031" s="5">
        <v>2.1597999999999999E-2</v>
      </c>
      <c r="N4031" s="5">
        <v>2.6234E-2</v>
      </c>
      <c r="O4031" s="5">
        <v>5.3904000000000001E-2</v>
      </c>
      <c r="P4031" s="5">
        <v>5.0542999999999998E-2</v>
      </c>
      <c r="Q4031" s="5">
        <v>3.2191999999999998E-2</v>
      </c>
      <c r="R4031" s="5">
        <v>3.5677E-2</v>
      </c>
      <c r="S4031" s="5">
        <v>1.0290000000000001E-2</v>
      </c>
      <c r="T4031" s="5">
        <f t="shared" si="186"/>
        <v>5.3904000000000001E-2</v>
      </c>
      <c r="U4031" s="5">
        <f>IF(Table1[[#This Row],[MAX_PROJ]]&lt;0.005, 0, SUM(L4031:S4031))</f>
        <v>0.23286399999999999</v>
      </c>
      <c r="V4031" t="str">
        <f t="shared" si="187"/>
        <v>nee</v>
      </c>
      <c r="W4031" t="str">
        <f t="shared" si="188"/>
        <v>nee</v>
      </c>
    </row>
    <row r="4032" spans="1:23" hidden="1" x14ac:dyDescent="0.25">
      <c r="A4032" s="1">
        <v>4030</v>
      </c>
      <c r="B4032">
        <v>4904205</v>
      </c>
      <c r="C4032">
        <v>95</v>
      </c>
      <c r="D4032" t="s">
        <v>44</v>
      </c>
      <c r="E4032" t="s">
        <v>42</v>
      </c>
      <c r="F4032" t="s">
        <v>43</v>
      </c>
      <c r="G4032">
        <v>3824.8904000000002</v>
      </c>
      <c r="H4032">
        <v>1</v>
      </c>
      <c r="I4032">
        <v>0.38248904</v>
      </c>
      <c r="J4032">
        <v>1714</v>
      </c>
      <c r="K4032">
        <v>1057.8099</v>
      </c>
      <c r="L4032" s="5">
        <v>2.4260000000000002E-3</v>
      </c>
      <c r="M4032" s="5">
        <v>2.1597999999999999E-2</v>
      </c>
      <c r="N4032" s="5">
        <v>2.6234E-2</v>
      </c>
      <c r="O4032" s="5">
        <v>5.3904000000000001E-2</v>
      </c>
      <c r="P4032" s="5">
        <v>5.0542999999999998E-2</v>
      </c>
      <c r="Q4032" s="5">
        <v>3.2191999999999998E-2</v>
      </c>
      <c r="R4032" s="5">
        <v>3.5677E-2</v>
      </c>
      <c r="S4032" s="5">
        <v>1.0290000000000001E-2</v>
      </c>
      <c r="T4032" s="5">
        <f t="shared" si="186"/>
        <v>5.3904000000000001E-2</v>
      </c>
      <c r="U4032" s="5">
        <f>IF(Table1[[#This Row],[MAX_PROJ]]&lt;0.005, 0, SUM(L4032:S4032))</f>
        <v>0.23286399999999999</v>
      </c>
      <c r="V4032" t="str">
        <f t="shared" si="187"/>
        <v>nee</v>
      </c>
      <c r="W4032" t="str">
        <f t="shared" si="188"/>
        <v>nee</v>
      </c>
    </row>
    <row r="4033" spans="1:23" hidden="1" x14ac:dyDescent="0.25">
      <c r="A4033" s="1">
        <v>4031</v>
      </c>
      <c r="B4033">
        <v>5133574</v>
      </c>
      <c r="C4033">
        <v>94</v>
      </c>
      <c r="D4033" t="s">
        <v>41</v>
      </c>
      <c r="E4033" t="s">
        <v>25</v>
      </c>
      <c r="F4033" t="s">
        <v>26</v>
      </c>
      <c r="G4033">
        <v>1912.9749999999999</v>
      </c>
      <c r="H4033">
        <v>1</v>
      </c>
      <c r="I4033">
        <v>0.19129750000000001</v>
      </c>
      <c r="J4033">
        <v>1786</v>
      </c>
      <c r="K4033">
        <v>1553.8121000000001</v>
      </c>
      <c r="L4033" s="5">
        <v>1.853E-3</v>
      </c>
      <c r="M4033" s="5">
        <v>1.6877E-2</v>
      </c>
      <c r="N4033" s="5">
        <v>1.9002000000000002E-2</v>
      </c>
      <c r="O4033" s="5">
        <v>4.5544000000000001E-2</v>
      </c>
      <c r="P4033" s="5">
        <v>4.2361999999999997E-2</v>
      </c>
      <c r="Q4033" s="5">
        <v>2.5679E-2</v>
      </c>
      <c r="R4033" s="5">
        <v>2.9064E-2</v>
      </c>
      <c r="S4033" s="5">
        <v>8.2240000000000004E-3</v>
      </c>
      <c r="T4033" s="5">
        <f t="shared" si="186"/>
        <v>4.5544000000000001E-2</v>
      </c>
      <c r="U4033" s="5">
        <f>IF(Table1[[#This Row],[MAX_PROJ]]&lt;0.005, 0, SUM(L4033:S4033))</f>
        <v>0.18860500000000002</v>
      </c>
      <c r="V4033" t="str">
        <f t="shared" si="187"/>
        <v>nee</v>
      </c>
      <c r="W4033" t="str">
        <f t="shared" si="188"/>
        <v>nee</v>
      </c>
    </row>
    <row r="4034" spans="1:23" hidden="1" x14ac:dyDescent="0.25">
      <c r="A4034" s="1">
        <v>4032</v>
      </c>
      <c r="B4034">
        <v>5133574</v>
      </c>
      <c r="C4034">
        <v>94</v>
      </c>
      <c r="D4034" t="s">
        <v>41</v>
      </c>
      <c r="E4034" t="s">
        <v>42</v>
      </c>
      <c r="F4034" t="s">
        <v>43</v>
      </c>
      <c r="G4034">
        <v>6241.6806999999999</v>
      </c>
      <c r="H4034">
        <v>1</v>
      </c>
      <c r="I4034">
        <v>0.62416806999999996</v>
      </c>
      <c r="J4034">
        <v>1714</v>
      </c>
      <c r="K4034">
        <v>1553.8121000000001</v>
      </c>
      <c r="L4034" s="5">
        <v>1.853E-3</v>
      </c>
      <c r="M4034" s="5">
        <v>1.6877E-2</v>
      </c>
      <c r="N4034" s="5">
        <v>1.9002000000000002E-2</v>
      </c>
      <c r="O4034" s="5">
        <v>4.5544000000000001E-2</v>
      </c>
      <c r="P4034" s="5">
        <v>4.2361999999999997E-2</v>
      </c>
      <c r="Q4034" s="5">
        <v>2.5679E-2</v>
      </c>
      <c r="R4034" s="5">
        <v>2.9064E-2</v>
      </c>
      <c r="S4034" s="5">
        <v>8.2240000000000004E-3</v>
      </c>
      <c r="T4034" s="5">
        <f t="shared" si="186"/>
        <v>4.5544000000000001E-2</v>
      </c>
      <c r="U4034" s="5">
        <f>IF(Table1[[#This Row],[MAX_PROJ]]&lt;0.005, 0, SUM(L4034:S4034))</f>
        <v>0.18860500000000002</v>
      </c>
      <c r="V4034" t="str">
        <f t="shared" si="187"/>
        <v>nee</v>
      </c>
      <c r="W4034" t="str">
        <f t="shared" si="188"/>
        <v>nee</v>
      </c>
    </row>
    <row r="4035" spans="1:23" hidden="1" x14ac:dyDescent="0.25">
      <c r="A4035" s="1">
        <v>4033</v>
      </c>
      <c r="B4035">
        <v>5018885</v>
      </c>
      <c r="C4035">
        <v>95</v>
      </c>
      <c r="D4035" t="s">
        <v>44</v>
      </c>
      <c r="E4035" t="s">
        <v>27</v>
      </c>
      <c r="F4035" t="s">
        <v>28</v>
      </c>
      <c r="G4035">
        <v>26.171050000000001</v>
      </c>
      <c r="H4035">
        <v>1</v>
      </c>
      <c r="I4035">
        <v>2.6171050000000002E-3</v>
      </c>
      <c r="J4035">
        <v>2143</v>
      </c>
      <c r="K4035">
        <v>1169.249</v>
      </c>
      <c r="L4035" s="5">
        <v>2.0339999999999998E-3</v>
      </c>
      <c r="M4035" s="5">
        <v>1.8383E-2</v>
      </c>
      <c r="N4035" s="5">
        <v>2.2329999999999999E-2</v>
      </c>
      <c r="O4035" s="5">
        <v>4.6308000000000002E-2</v>
      </c>
      <c r="P4035" s="5">
        <v>4.3400000000000001E-2</v>
      </c>
      <c r="Q4035" s="5">
        <v>2.7602000000000002E-2</v>
      </c>
      <c r="R4035" s="5">
        <v>3.0633000000000001E-2</v>
      </c>
      <c r="S4035" s="5">
        <v>8.7950000000000007E-3</v>
      </c>
      <c r="T4035" s="5">
        <f t="shared" ref="T4035:T4098" si="189">MAX(L4035:S4035)</f>
        <v>4.6308000000000002E-2</v>
      </c>
      <c r="U4035" s="5">
        <f>IF(Table1[[#This Row],[MAX_PROJ]]&lt;0.005, 0, SUM(L4035:S4035))</f>
        <v>0.199485</v>
      </c>
      <c r="V4035" t="str">
        <f t="shared" ref="V4035:V4098" si="190">IF(K4035&gt;J4035,"ja","nee")</f>
        <v>nee</v>
      </c>
      <c r="W4035" t="str">
        <f t="shared" ref="W4035:W4098" si="191">IF(K4035&gt;(J4035-70),"ja","nee")</f>
        <v>nee</v>
      </c>
    </row>
    <row r="4036" spans="1:23" hidden="1" x14ac:dyDescent="0.25">
      <c r="A4036" s="1">
        <v>4034</v>
      </c>
      <c r="B4036">
        <v>4904192</v>
      </c>
      <c r="C4036">
        <v>95</v>
      </c>
      <c r="D4036" t="s">
        <v>44</v>
      </c>
      <c r="E4036" t="s">
        <v>45</v>
      </c>
      <c r="F4036" t="s">
        <v>28</v>
      </c>
      <c r="G4036">
        <v>10000</v>
      </c>
      <c r="H4036">
        <v>0.2</v>
      </c>
      <c r="I4036">
        <v>0.2</v>
      </c>
      <c r="J4036">
        <v>2143</v>
      </c>
      <c r="K4036">
        <v>852.03719999999998</v>
      </c>
      <c r="L4036" s="5">
        <v>1.709E-3</v>
      </c>
      <c r="M4036" s="5">
        <v>1.4089000000000001E-2</v>
      </c>
      <c r="N4036" s="5">
        <v>1.729E-2</v>
      </c>
      <c r="O4036" s="5">
        <v>3.5804000000000002E-2</v>
      </c>
      <c r="P4036" s="5">
        <v>3.3473000000000003E-2</v>
      </c>
      <c r="Q4036" s="5">
        <v>2.1106E-2</v>
      </c>
      <c r="R4036" s="5">
        <v>2.3508999999999999E-2</v>
      </c>
      <c r="S4036" s="5">
        <v>6.5950000000000002E-3</v>
      </c>
      <c r="T4036" s="5">
        <f t="shared" si="189"/>
        <v>3.5804000000000002E-2</v>
      </c>
      <c r="U4036" s="5">
        <f>IF(Table1[[#This Row],[MAX_PROJ]]&lt;0.005, 0, SUM(L4036:S4036))</f>
        <v>0.15357499999999999</v>
      </c>
      <c r="V4036" t="str">
        <f t="shared" si="190"/>
        <v>nee</v>
      </c>
      <c r="W4036" t="str">
        <f t="shared" si="191"/>
        <v>nee</v>
      </c>
    </row>
    <row r="4037" spans="1:23" hidden="1" x14ac:dyDescent="0.25">
      <c r="A4037" s="1">
        <v>4035</v>
      </c>
      <c r="B4037">
        <v>5018886</v>
      </c>
      <c r="C4037">
        <v>95</v>
      </c>
      <c r="D4037" t="s">
        <v>44</v>
      </c>
      <c r="E4037" t="s">
        <v>27</v>
      </c>
      <c r="F4037" t="s">
        <v>28</v>
      </c>
      <c r="G4037">
        <v>2587.2896000000001</v>
      </c>
      <c r="H4037">
        <v>1</v>
      </c>
      <c r="I4037">
        <v>0.25872896000000001</v>
      </c>
      <c r="J4037">
        <v>2143</v>
      </c>
      <c r="K4037">
        <v>1315.5844</v>
      </c>
      <c r="L4037" s="5">
        <v>2.1610000000000002E-3</v>
      </c>
      <c r="M4037" s="5">
        <v>1.9765000000000001E-2</v>
      </c>
      <c r="N4037" s="5">
        <v>2.4E-2</v>
      </c>
      <c r="O4037" s="5">
        <v>4.9984000000000001E-2</v>
      </c>
      <c r="P4037" s="5">
        <v>4.6835000000000002E-2</v>
      </c>
      <c r="Q4037" s="5">
        <v>2.9791999999999999E-2</v>
      </c>
      <c r="R4037" s="5">
        <v>3.3021000000000002E-2</v>
      </c>
      <c r="S4037" s="5">
        <v>9.4830000000000001E-3</v>
      </c>
      <c r="T4037" s="5">
        <f t="shared" si="189"/>
        <v>4.9984000000000001E-2</v>
      </c>
      <c r="U4037" s="5">
        <f>IF(Table1[[#This Row],[MAX_PROJ]]&lt;0.005, 0, SUM(L4037:S4037))</f>
        <v>0.21504099999999998</v>
      </c>
      <c r="V4037" t="str">
        <f t="shared" si="190"/>
        <v>nee</v>
      </c>
      <c r="W4037" t="str">
        <f t="shared" si="191"/>
        <v>nee</v>
      </c>
    </row>
    <row r="4038" spans="1:23" hidden="1" x14ac:dyDescent="0.25">
      <c r="A4038" s="1">
        <v>4036</v>
      </c>
      <c r="B4038">
        <v>5018886</v>
      </c>
      <c r="C4038">
        <v>95</v>
      </c>
      <c r="D4038" t="s">
        <v>44</v>
      </c>
      <c r="E4038" t="s">
        <v>42</v>
      </c>
      <c r="F4038" t="s">
        <v>43</v>
      </c>
      <c r="G4038">
        <v>6104.9219999999996</v>
      </c>
      <c r="H4038">
        <v>1</v>
      </c>
      <c r="I4038">
        <v>0.61049220000000004</v>
      </c>
      <c r="J4038">
        <v>1714</v>
      </c>
      <c r="K4038">
        <v>1315.5844</v>
      </c>
      <c r="L4038" s="5">
        <v>2.1610000000000002E-3</v>
      </c>
      <c r="M4038" s="5">
        <v>1.9765000000000001E-2</v>
      </c>
      <c r="N4038" s="5">
        <v>2.4E-2</v>
      </c>
      <c r="O4038" s="5">
        <v>4.9984000000000001E-2</v>
      </c>
      <c r="P4038" s="5">
        <v>4.6835000000000002E-2</v>
      </c>
      <c r="Q4038" s="5">
        <v>2.9791999999999999E-2</v>
      </c>
      <c r="R4038" s="5">
        <v>3.3021000000000002E-2</v>
      </c>
      <c r="S4038" s="5">
        <v>9.4830000000000001E-3</v>
      </c>
      <c r="T4038" s="5">
        <f t="shared" si="189"/>
        <v>4.9984000000000001E-2</v>
      </c>
      <c r="U4038" s="5">
        <f>IF(Table1[[#This Row],[MAX_PROJ]]&lt;0.005, 0, SUM(L4038:S4038))</f>
        <v>0.21504099999999998</v>
      </c>
      <c r="V4038" t="str">
        <f t="shared" si="190"/>
        <v>nee</v>
      </c>
      <c r="W4038" t="str">
        <f t="shared" si="191"/>
        <v>nee</v>
      </c>
    </row>
    <row r="4039" spans="1:23" hidden="1" x14ac:dyDescent="0.25">
      <c r="A4039" s="1">
        <v>4037</v>
      </c>
      <c r="B4039">
        <v>5133572</v>
      </c>
      <c r="C4039">
        <v>94</v>
      </c>
      <c r="D4039" t="s">
        <v>41</v>
      </c>
      <c r="E4039" t="s">
        <v>47</v>
      </c>
      <c r="F4039" t="s">
        <v>31</v>
      </c>
      <c r="G4039">
        <v>232.20746</v>
      </c>
      <c r="H4039">
        <v>1</v>
      </c>
      <c r="I4039">
        <v>2.3220746E-2</v>
      </c>
      <c r="J4039">
        <v>2143</v>
      </c>
      <c r="K4039">
        <v>1489.0359000000001</v>
      </c>
      <c r="L4039" s="5">
        <v>1.799E-3</v>
      </c>
      <c r="M4039" s="5">
        <v>1.634E-2</v>
      </c>
      <c r="N4039" s="5">
        <v>1.8360999999999999E-2</v>
      </c>
      <c r="O4039" s="5">
        <v>4.4201999999999998E-2</v>
      </c>
      <c r="P4039" s="5">
        <v>4.1100999999999999E-2</v>
      </c>
      <c r="Q4039" s="5">
        <v>2.4864000000000001E-2</v>
      </c>
      <c r="R4039" s="5">
        <v>2.8164000000000002E-2</v>
      </c>
      <c r="S4039" s="5">
        <v>7.9640000000000006E-3</v>
      </c>
      <c r="T4039" s="5">
        <f t="shared" si="189"/>
        <v>4.4201999999999998E-2</v>
      </c>
      <c r="U4039" s="5">
        <f>IF(Table1[[#This Row],[MAX_PROJ]]&lt;0.005, 0, SUM(L4039:S4039))</f>
        <v>0.18279499999999999</v>
      </c>
      <c r="V4039" t="str">
        <f t="shared" si="190"/>
        <v>nee</v>
      </c>
      <c r="W4039" t="str">
        <f t="shared" si="191"/>
        <v>nee</v>
      </c>
    </row>
    <row r="4040" spans="1:23" hidden="1" x14ac:dyDescent="0.25">
      <c r="A4040" s="1">
        <v>4038</v>
      </c>
      <c r="B4040">
        <v>5133572</v>
      </c>
      <c r="C4040">
        <v>94</v>
      </c>
      <c r="D4040" t="s">
        <v>41</v>
      </c>
      <c r="E4040" t="s">
        <v>25</v>
      </c>
      <c r="F4040" t="s">
        <v>26</v>
      </c>
      <c r="G4040">
        <v>5309.3860000000004</v>
      </c>
      <c r="H4040">
        <v>1</v>
      </c>
      <c r="I4040">
        <v>0.53093860000000004</v>
      </c>
      <c r="J4040">
        <v>1786</v>
      </c>
      <c r="K4040">
        <v>1489.0359000000001</v>
      </c>
      <c r="L4040" s="5">
        <v>1.799E-3</v>
      </c>
      <c r="M4040" s="5">
        <v>1.634E-2</v>
      </c>
      <c r="N4040" s="5">
        <v>1.8360999999999999E-2</v>
      </c>
      <c r="O4040" s="5">
        <v>4.4201999999999998E-2</v>
      </c>
      <c r="P4040" s="5">
        <v>4.1100999999999999E-2</v>
      </c>
      <c r="Q4040" s="5">
        <v>2.4864000000000001E-2</v>
      </c>
      <c r="R4040" s="5">
        <v>2.8164000000000002E-2</v>
      </c>
      <c r="S4040" s="5">
        <v>7.9640000000000006E-3</v>
      </c>
      <c r="T4040" s="5">
        <f t="shared" si="189"/>
        <v>4.4201999999999998E-2</v>
      </c>
      <c r="U4040" s="5">
        <f>IF(Table1[[#This Row],[MAX_PROJ]]&lt;0.005, 0, SUM(L4040:S4040))</f>
        <v>0.18279499999999999</v>
      </c>
      <c r="V4040" t="str">
        <f t="shared" si="190"/>
        <v>nee</v>
      </c>
      <c r="W4040" t="str">
        <f t="shared" si="191"/>
        <v>nee</v>
      </c>
    </row>
    <row r="4041" spans="1:23" hidden="1" x14ac:dyDescent="0.25">
      <c r="A4041" s="1">
        <v>4039</v>
      </c>
      <c r="B4041">
        <v>5133572</v>
      </c>
      <c r="C4041">
        <v>94</v>
      </c>
      <c r="D4041" t="s">
        <v>41</v>
      </c>
      <c r="E4041" t="s">
        <v>42</v>
      </c>
      <c r="F4041" t="s">
        <v>43</v>
      </c>
      <c r="G4041">
        <v>1706.4507000000001</v>
      </c>
      <c r="H4041">
        <v>1</v>
      </c>
      <c r="I4041">
        <v>0.17064507000000001</v>
      </c>
      <c r="J4041">
        <v>1714</v>
      </c>
      <c r="K4041">
        <v>1489.0359000000001</v>
      </c>
      <c r="L4041" s="5">
        <v>1.799E-3</v>
      </c>
      <c r="M4041" s="5">
        <v>1.634E-2</v>
      </c>
      <c r="N4041" s="5">
        <v>1.8360999999999999E-2</v>
      </c>
      <c r="O4041" s="5">
        <v>4.4201999999999998E-2</v>
      </c>
      <c r="P4041" s="5">
        <v>4.1100999999999999E-2</v>
      </c>
      <c r="Q4041" s="5">
        <v>2.4864000000000001E-2</v>
      </c>
      <c r="R4041" s="5">
        <v>2.8164000000000002E-2</v>
      </c>
      <c r="S4041" s="5">
        <v>7.9640000000000006E-3</v>
      </c>
      <c r="T4041" s="5">
        <f t="shared" si="189"/>
        <v>4.4201999999999998E-2</v>
      </c>
      <c r="U4041" s="5">
        <f>IF(Table1[[#This Row],[MAX_PROJ]]&lt;0.005, 0, SUM(L4041:S4041))</f>
        <v>0.18279499999999999</v>
      </c>
      <c r="V4041" t="str">
        <f t="shared" si="190"/>
        <v>nee</v>
      </c>
      <c r="W4041" t="str">
        <f t="shared" si="191"/>
        <v>nee</v>
      </c>
    </row>
    <row r="4042" spans="1:23" hidden="1" x14ac:dyDescent="0.25">
      <c r="A4042" s="1">
        <v>4040</v>
      </c>
      <c r="B4042">
        <v>4904193</v>
      </c>
      <c r="C4042">
        <v>95</v>
      </c>
      <c r="D4042" t="s">
        <v>44</v>
      </c>
      <c r="E4042" t="s">
        <v>45</v>
      </c>
      <c r="F4042" t="s">
        <v>28</v>
      </c>
      <c r="G4042">
        <v>2421.4376999999999</v>
      </c>
      <c r="H4042">
        <v>0.2</v>
      </c>
      <c r="I4042">
        <v>4.8428753999999997E-2</v>
      </c>
      <c r="J4042">
        <v>2143</v>
      </c>
      <c r="K4042">
        <v>951.9751</v>
      </c>
      <c r="L4042" s="5">
        <v>1.949E-3</v>
      </c>
      <c r="M4042" s="5">
        <v>1.6112999999999999E-2</v>
      </c>
      <c r="N4042" s="5">
        <v>1.9754000000000001E-2</v>
      </c>
      <c r="O4042" s="5">
        <v>4.0689000000000003E-2</v>
      </c>
      <c r="P4042" s="5">
        <v>3.8066000000000003E-2</v>
      </c>
      <c r="Q4042" s="5">
        <v>2.4058E-2</v>
      </c>
      <c r="R4042" s="5">
        <v>2.6764E-2</v>
      </c>
      <c r="S4042" s="5">
        <v>7.548E-3</v>
      </c>
      <c r="T4042" s="5">
        <f t="shared" si="189"/>
        <v>4.0689000000000003E-2</v>
      </c>
      <c r="U4042" s="5">
        <f>IF(Table1[[#This Row],[MAX_PROJ]]&lt;0.005, 0, SUM(L4042:S4042))</f>
        <v>0.17494100000000001</v>
      </c>
      <c r="V4042" t="str">
        <f t="shared" si="190"/>
        <v>nee</v>
      </c>
      <c r="W4042" t="str">
        <f t="shared" si="191"/>
        <v>nee</v>
      </c>
    </row>
    <row r="4043" spans="1:23" hidden="1" x14ac:dyDescent="0.25">
      <c r="A4043" s="1">
        <v>4041</v>
      </c>
      <c r="B4043">
        <v>4904193</v>
      </c>
      <c r="C4043">
        <v>95</v>
      </c>
      <c r="D4043" t="s">
        <v>44</v>
      </c>
      <c r="E4043" t="s">
        <v>25</v>
      </c>
      <c r="F4043" t="s">
        <v>26</v>
      </c>
      <c r="G4043">
        <v>874.31286999999998</v>
      </c>
      <c r="H4043">
        <v>1</v>
      </c>
      <c r="I4043">
        <v>8.7431286999999996E-2</v>
      </c>
      <c r="J4043">
        <v>1786</v>
      </c>
      <c r="K4043">
        <v>951.9751</v>
      </c>
      <c r="L4043" s="5">
        <v>1.949E-3</v>
      </c>
      <c r="M4043" s="5">
        <v>1.6112999999999999E-2</v>
      </c>
      <c r="N4043" s="5">
        <v>1.9754000000000001E-2</v>
      </c>
      <c r="O4043" s="5">
        <v>4.0689000000000003E-2</v>
      </c>
      <c r="P4043" s="5">
        <v>3.8066000000000003E-2</v>
      </c>
      <c r="Q4043" s="5">
        <v>2.4058E-2</v>
      </c>
      <c r="R4043" s="5">
        <v>2.6764E-2</v>
      </c>
      <c r="S4043" s="5">
        <v>7.548E-3</v>
      </c>
      <c r="T4043" s="5">
        <f t="shared" si="189"/>
        <v>4.0689000000000003E-2</v>
      </c>
      <c r="U4043" s="5">
        <f>IF(Table1[[#This Row],[MAX_PROJ]]&lt;0.005, 0, SUM(L4043:S4043))</f>
        <v>0.17494100000000001</v>
      </c>
      <c r="V4043" t="str">
        <f t="shared" si="190"/>
        <v>nee</v>
      </c>
      <c r="W4043" t="str">
        <f t="shared" si="191"/>
        <v>nee</v>
      </c>
    </row>
    <row r="4044" spans="1:23" hidden="1" x14ac:dyDescent="0.25">
      <c r="A4044" s="1">
        <v>4042</v>
      </c>
      <c r="B4044">
        <v>4904193</v>
      </c>
      <c r="C4044">
        <v>95</v>
      </c>
      <c r="D4044" t="s">
        <v>44</v>
      </c>
      <c r="E4044" t="s">
        <v>42</v>
      </c>
      <c r="F4044" t="s">
        <v>43</v>
      </c>
      <c r="G4044">
        <v>3325.3240000000001</v>
      </c>
      <c r="H4044">
        <v>1</v>
      </c>
      <c r="I4044">
        <v>0.33253240000000001</v>
      </c>
      <c r="J4044">
        <v>1714</v>
      </c>
      <c r="K4044">
        <v>951.9751</v>
      </c>
      <c r="L4044" s="5">
        <v>1.949E-3</v>
      </c>
      <c r="M4044" s="5">
        <v>1.6112999999999999E-2</v>
      </c>
      <c r="N4044" s="5">
        <v>1.9754000000000001E-2</v>
      </c>
      <c r="O4044" s="5">
        <v>4.0689000000000003E-2</v>
      </c>
      <c r="P4044" s="5">
        <v>3.8066000000000003E-2</v>
      </c>
      <c r="Q4044" s="5">
        <v>2.4058E-2</v>
      </c>
      <c r="R4044" s="5">
        <v>2.6764E-2</v>
      </c>
      <c r="S4044" s="5">
        <v>7.548E-3</v>
      </c>
      <c r="T4044" s="5">
        <f t="shared" si="189"/>
        <v>4.0689000000000003E-2</v>
      </c>
      <c r="U4044" s="5">
        <f>IF(Table1[[#This Row],[MAX_PROJ]]&lt;0.005, 0, SUM(L4044:S4044))</f>
        <v>0.17494100000000001</v>
      </c>
      <c r="V4044" t="str">
        <f t="shared" si="190"/>
        <v>nee</v>
      </c>
      <c r="W4044" t="str">
        <f t="shared" si="191"/>
        <v>nee</v>
      </c>
    </row>
    <row r="4045" spans="1:23" hidden="1" x14ac:dyDescent="0.25">
      <c r="A4045" s="1">
        <v>4043</v>
      </c>
      <c r="B4045">
        <v>5018887</v>
      </c>
      <c r="C4045">
        <v>95</v>
      </c>
      <c r="D4045" t="s">
        <v>44</v>
      </c>
      <c r="E4045" t="s">
        <v>27</v>
      </c>
      <c r="F4045" t="s">
        <v>28</v>
      </c>
      <c r="G4045">
        <v>2031.1509000000001</v>
      </c>
      <c r="H4045">
        <v>1</v>
      </c>
      <c r="I4045">
        <v>0.20311509</v>
      </c>
      <c r="J4045">
        <v>2143</v>
      </c>
      <c r="K4045">
        <v>1497.2491</v>
      </c>
      <c r="L4045" s="5">
        <v>2.4510000000000001E-3</v>
      </c>
      <c r="M4045" s="5">
        <v>2.2416999999999999E-2</v>
      </c>
      <c r="N4045" s="5">
        <v>2.7231999999999999E-2</v>
      </c>
      <c r="O4045" s="5">
        <v>5.7140000000000003E-2</v>
      </c>
      <c r="P4045" s="5">
        <v>5.3502000000000001E-2</v>
      </c>
      <c r="Q4045" s="5">
        <v>3.3952999999999997E-2</v>
      </c>
      <c r="R4045" s="5">
        <v>3.7657000000000003E-2</v>
      </c>
      <c r="S4045" s="5">
        <v>1.0763999999999999E-2</v>
      </c>
      <c r="T4045" s="5">
        <f t="shared" si="189"/>
        <v>5.7140000000000003E-2</v>
      </c>
      <c r="U4045" s="5">
        <f>IF(Table1[[#This Row],[MAX_PROJ]]&lt;0.005, 0, SUM(L4045:S4045))</f>
        <v>0.245116</v>
      </c>
      <c r="V4045" t="str">
        <f t="shared" si="190"/>
        <v>nee</v>
      </c>
      <c r="W4045" t="str">
        <f t="shared" si="191"/>
        <v>nee</v>
      </c>
    </row>
    <row r="4046" spans="1:23" hidden="1" x14ac:dyDescent="0.25">
      <c r="A4046" s="1">
        <v>4044</v>
      </c>
      <c r="B4046">
        <v>5018887</v>
      </c>
      <c r="C4046">
        <v>95</v>
      </c>
      <c r="D4046" t="s">
        <v>44</v>
      </c>
      <c r="E4046" t="s">
        <v>42</v>
      </c>
      <c r="F4046" t="s">
        <v>43</v>
      </c>
      <c r="G4046">
        <v>2727.1500999999998</v>
      </c>
      <c r="H4046">
        <v>1</v>
      </c>
      <c r="I4046">
        <v>0.27271500999999998</v>
      </c>
      <c r="J4046">
        <v>1714</v>
      </c>
      <c r="K4046">
        <v>1497.2491</v>
      </c>
      <c r="L4046" s="5">
        <v>2.4510000000000001E-3</v>
      </c>
      <c r="M4046" s="5">
        <v>2.2416999999999999E-2</v>
      </c>
      <c r="N4046" s="5">
        <v>2.7231999999999999E-2</v>
      </c>
      <c r="O4046" s="5">
        <v>5.7140000000000003E-2</v>
      </c>
      <c r="P4046" s="5">
        <v>5.3502000000000001E-2</v>
      </c>
      <c r="Q4046" s="5">
        <v>3.3952999999999997E-2</v>
      </c>
      <c r="R4046" s="5">
        <v>3.7657000000000003E-2</v>
      </c>
      <c r="S4046" s="5">
        <v>1.0763999999999999E-2</v>
      </c>
      <c r="T4046" s="5">
        <f t="shared" si="189"/>
        <v>5.7140000000000003E-2</v>
      </c>
      <c r="U4046" s="5">
        <f>IF(Table1[[#This Row],[MAX_PROJ]]&lt;0.005, 0, SUM(L4046:S4046))</f>
        <v>0.245116</v>
      </c>
      <c r="V4046" t="str">
        <f t="shared" si="190"/>
        <v>nee</v>
      </c>
      <c r="W4046" t="str">
        <f t="shared" si="191"/>
        <v>nee</v>
      </c>
    </row>
    <row r="4047" spans="1:23" x14ac:dyDescent="0.25">
      <c r="A4047" s="1">
        <v>4045</v>
      </c>
      <c r="B4047">
        <v>5133573</v>
      </c>
      <c r="C4047">
        <v>94</v>
      </c>
      <c r="D4047" t="s">
        <v>41</v>
      </c>
      <c r="E4047" t="s">
        <v>25</v>
      </c>
      <c r="F4047" t="s">
        <v>26</v>
      </c>
      <c r="G4047">
        <v>2389.6284000000001</v>
      </c>
      <c r="H4047">
        <v>1</v>
      </c>
      <c r="I4047">
        <v>0.23896284000000001</v>
      </c>
      <c r="J4047">
        <v>1786</v>
      </c>
      <c r="K4047">
        <v>1826.1636000000001</v>
      </c>
      <c r="L4047" s="5">
        <v>2.356E-3</v>
      </c>
      <c r="M4047" s="5">
        <v>2.1679E-2</v>
      </c>
      <c r="N4047" s="5">
        <v>2.4396000000000001E-2</v>
      </c>
      <c r="O4047" s="5">
        <v>5.9240000000000001E-2</v>
      </c>
      <c r="P4047" s="5">
        <v>5.5104E-2</v>
      </c>
      <c r="Q4047" s="5">
        <v>3.3262E-2</v>
      </c>
      <c r="R4047" s="5">
        <v>3.7713000000000003E-2</v>
      </c>
      <c r="S4047" s="5">
        <v>1.0628E-2</v>
      </c>
      <c r="T4047" s="5">
        <f t="shared" si="189"/>
        <v>5.9240000000000001E-2</v>
      </c>
      <c r="U4047" s="5">
        <f>IF(Table1[[#This Row],[MAX_PROJ]]&lt;0.005, 0, SUM(L4047:S4047))</f>
        <v>0.24437800000000001</v>
      </c>
      <c r="V4047" t="str">
        <f t="shared" si="190"/>
        <v>ja</v>
      </c>
      <c r="W4047" t="str">
        <f t="shared" si="191"/>
        <v>ja</v>
      </c>
    </row>
    <row r="4048" spans="1:23" x14ac:dyDescent="0.25">
      <c r="A4048" s="1">
        <v>4046</v>
      </c>
      <c r="B4048">
        <v>5133573</v>
      </c>
      <c r="C4048">
        <v>94</v>
      </c>
      <c r="D4048" t="s">
        <v>41</v>
      </c>
      <c r="E4048" t="s">
        <v>42</v>
      </c>
      <c r="F4048" t="s">
        <v>43</v>
      </c>
      <c r="G4048">
        <v>581.03107</v>
      </c>
      <c r="H4048">
        <v>1</v>
      </c>
      <c r="I4048">
        <v>5.8103107000000001E-2</v>
      </c>
      <c r="J4048">
        <v>1714</v>
      </c>
      <c r="K4048">
        <v>1826.1636000000001</v>
      </c>
      <c r="L4048" s="5">
        <v>2.356E-3</v>
      </c>
      <c r="M4048" s="5">
        <v>2.1679E-2</v>
      </c>
      <c r="N4048" s="5">
        <v>2.4396000000000001E-2</v>
      </c>
      <c r="O4048" s="5">
        <v>5.9240000000000001E-2</v>
      </c>
      <c r="P4048" s="5">
        <v>5.5104E-2</v>
      </c>
      <c r="Q4048" s="5">
        <v>3.3262E-2</v>
      </c>
      <c r="R4048" s="5">
        <v>3.7713000000000003E-2</v>
      </c>
      <c r="S4048" s="5">
        <v>1.0628E-2</v>
      </c>
      <c r="T4048" s="5">
        <f t="shared" si="189"/>
        <v>5.9240000000000001E-2</v>
      </c>
      <c r="U4048" s="5">
        <f>IF(Table1[[#This Row],[MAX_PROJ]]&lt;0.005, 0, SUM(L4048:S4048))</f>
        <v>0.24437800000000001</v>
      </c>
      <c r="V4048" t="str">
        <f t="shared" si="190"/>
        <v>ja</v>
      </c>
      <c r="W4048" t="str">
        <f t="shared" si="191"/>
        <v>ja</v>
      </c>
    </row>
    <row r="4049" spans="1:23" hidden="1" x14ac:dyDescent="0.25">
      <c r="A4049" s="1">
        <v>4047</v>
      </c>
      <c r="B4049">
        <v>5018880</v>
      </c>
      <c r="C4049">
        <v>95</v>
      </c>
      <c r="D4049" t="s">
        <v>44</v>
      </c>
      <c r="E4049" t="s">
        <v>42</v>
      </c>
      <c r="F4049" t="s">
        <v>43</v>
      </c>
      <c r="G4049">
        <v>1681.6632999999999</v>
      </c>
      <c r="H4049">
        <v>1</v>
      </c>
      <c r="I4049">
        <v>0.16816633</v>
      </c>
      <c r="J4049">
        <v>1714</v>
      </c>
      <c r="K4049">
        <v>1049.6692</v>
      </c>
      <c r="L4049" s="5">
        <v>1.7570000000000001E-3</v>
      </c>
      <c r="M4049" s="5">
        <v>1.5587999999999999E-2</v>
      </c>
      <c r="N4049" s="5">
        <v>1.8967000000000001E-2</v>
      </c>
      <c r="O4049" s="5">
        <v>3.9392000000000003E-2</v>
      </c>
      <c r="P4049" s="5">
        <v>3.6891E-2</v>
      </c>
      <c r="Q4049" s="5">
        <v>2.3404999999999999E-2</v>
      </c>
      <c r="R4049" s="5">
        <v>2.6016000000000001E-2</v>
      </c>
      <c r="S4049" s="5">
        <v>7.4200000000000004E-3</v>
      </c>
      <c r="T4049" s="5">
        <f t="shared" si="189"/>
        <v>3.9392000000000003E-2</v>
      </c>
      <c r="U4049" s="5">
        <f>IF(Table1[[#This Row],[MAX_PROJ]]&lt;0.005, 0, SUM(L4049:S4049))</f>
        <v>0.16943600000000003</v>
      </c>
      <c r="V4049" t="str">
        <f t="shared" si="190"/>
        <v>nee</v>
      </c>
      <c r="W4049" t="str">
        <f t="shared" si="191"/>
        <v>nee</v>
      </c>
    </row>
    <row r="4050" spans="1:23" hidden="1" x14ac:dyDescent="0.25">
      <c r="A4050" s="1">
        <v>4048</v>
      </c>
      <c r="B4050">
        <v>5133570</v>
      </c>
      <c r="C4050">
        <v>94</v>
      </c>
      <c r="D4050" t="s">
        <v>41</v>
      </c>
      <c r="E4050" t="s">
        <v>25</v>
      </c>
      <c r="F4050" t="s">
        <v>26</v>
      </c>
      <c r="G4050">
        <v>150.14707999999999</v>
      </c>
      <c r="H4050">
        <v>1</v>
      </c>
      <c r="I4050">
        <v>1.5014708E-2</v>
      </c>
      <c r="J4050">
        <v>1786</v>
      </c>
      <c r="K4050">
        <v>1710.3928000000001</v>
      </c>
      <c r="L4050" s="5">
        <v>2.0600000000000002E-3</v>
      </c>
      <c r="M4050" s="5">
        <v>1.9112000000000001E-2</v>
      </c>
      <c r="N4050" s="5">
        <v>2.145E-2</v>
      </c>
      <c r="O4050" s="5">
        <v>5.2084999999999999E-2</v>
      </c>
      <c r="P4050" s="5">
        <v>4.8467999999999997E-2</v>
      </c>
      <c r="Q4050" s="5">
        <v>2.9260000000000001E-2</v>
      </c>
      <c r="R4050" s="5">
        <v>3.3174000000000002E-2</v>
      </c>
      <c r="S4050" s="5">
        <v>9.3860000000000002E-3</v>
      </c>
      <c r="T4050" s="5">
        <f t="shared" si="189"/>
        <v>5.2084999999999999E-2</v>
      </c>
      <c r="U4050" s="5">
        <f>IF(Table1[[#This Row],[MAX_PROJ]]&lt;0.005, 0, SUM(L4050:S4050))</f>
        <v>0.21499500000000002</v>
      </c>
      <c r="V4050" t="str">
        <f t="shared" si="190"/>
        <v>nee</v>
      </c>
      <c r="W4050" t="str">
        <f t="shared" si="191"/>
        <v>nee</v>
      </c>
    </row>
    <row r="4051" spans="1:23" x14ac:dyDescent="0.25">
      <c r="A4051" s="1">
        <v>4049</v>
      </c>
      <c r="B4051">
        <v>5133570</v>
      </c>
      <c r="C4051">
        <v>94</v>
      </c>
      <c r="D4051" t="s">
        <v>41</v>
      </c>
      <c r="E4051" t="s">
        <v>42</v>
      </c>
      <c r="F4051" t="s">
        <v>43</v>
      </c>
      <c r="G4051">
        <v>816.85619999999994</v>
      </c>
      <c r="H4051">
        <v>1</v>
      </c>
      <c r="I4051">
        <v>8.168562E-2</v>
      </c>
      <c r="J4051">
        <v>1714</v>
      </c>
      <c r="K4051">
        <v>1710.3928000000001</v>
      </c>
      <c r="L4051" s="5">
        <v>2.0600000000000002E-3</v>
      </c>
      <c r="M4051" s="5">
        <v>1.9112000000000001E-2</v>
      </c>
      <c r="N4051" s="5">
        <v>2.145E-2</v>
      </c>
      <c r="O4051" s="5">
        <v>5.2084999999999999E-2</v>
      </c>
      <c r="P4051" s="5">
        <v>4.8467999999999997E-2</v>
      </c>
      <c r="Q4051" s="5">
        <v>2.9260000000000001E-2</v>
      </c>
      <c r="R4051" s="5">
        <v>3.3174000000000002E-2</v>
      </c>
      <c r="S4051" s="5">
        <v>9.3860000000000002E-3</v>
      </c>
      <c r="T4051" s="5">
        <f t="shared" si="189"/>
        <v>5.2084999999999999E-2</v>
      </c>
      <c r="U4051" s="5">
        <f>IF(Table1[[#This Row],[MAX_PROJ]]&lt;0.005, 0, SUM(L4051:S4051))</f>
        <v>0.21499500000000002</v>
      </c>
      <c r="V4051" t="str">
        <f t="shared" si="190"/>
        <v>nee</v>
      </c>
      <c r="W4051" t="str">
        <f t="shared" si="191"/>
        <v>ja</v>
      </c>
    </row>
    <row r="4052" spans="1:23" hidden="1" x14ac:dyDescent="0.25">
      <c r="A4052" s="1">
        <v>4050</v>
      </c>
      <c r="B4052">
        <v>5133571</v>
      </c>
      <c r="C4052">
        <v>94</v>
      </c>
      <c r="D4052" t="s">
        <v>41</v>
      </c>
      <c r="E4052" t="s">
        <v>42</v>
      </c>
      <c r="F4052" t="s">
        <v>43</v>
      </c>
      <c r="G4052">
        <v>10000</v>
      </c>
      <c r="H4052">
        <v>1</v>
      </c>
      <c r="I4052">
        <v>1</v>
      </c>
      <c r="J4052">
        <v>1714</v>
      </c>
      <c r="K4052">
        <v>1631.7864999999999</v>
      </c>
      <c r="L4052" s="5">
        <v>1.9659999999999999E-3</v>
      </c>
      <c r="M4052" s="5">
        <v>1.8208999999999999E-2</v>
      </c>
      <c r="N4052" s="5">
        <v>2.0441999999999998E-2</v>
      </c>
      <c r="O4052" s="5">
        <v>4.9674000000000003E-2</v>
      </c>
      <c r="P4052" s="5">
        <v>4.6228999999999999E-2</v>
      </c>
      <c r="Q4052" s="5">
        <v>2.7917999999999998E-2</v>
      </c>
      <c r="R4052" s="5">
        <v>3.1639E-2</v>
      </c>
      <c r="S4052" s="5">
        <v>8.9499999999999996E-3</v>
      </c>
      <c r="T4052" s="5">
        <f t="shared" si="189"/>
        <v>4.9674000000000003E-2</v>
      </c>
      <c r="U4052" s="5">
        <f>IF(Table1[[#This Row],[MAX_PROJ]]&lt;0.005, 0, SUM(L4052:S4052))</f>
        <v>0.20502700000000001</v>
      </c>
      <c r="V4052" t="str">
        <f t="shared" si="190"/>
        <v>nee</v>
      </c>
      <c r="W4052" t="str">
        <f t="shared" si="191"/>
        <v>nee</v>
      </c>
    </row>
    <row r="4053" spans="1:23" hidden="1" x14ac:dyDescent="0.25">
      <c r="A4053" s="1">
        <v>4051</v>
      </c>
      <c r="B4053">
        <v>4789529</v>
      </c>
      <c r="C4053">
        <v>95</v>
      </c>
      <c r="D4053" t="s">
        <v>44</v>
      </c>
      <c r="E4053" t="s">
        <v>27</v>
      </c>
      <c r="F4053" t="s">
        <v>28</v>
      </c>
      <c r="G4053">
        <v>5.8807086999999996</v>
      </c>
      <c r="H4053">
        <v>1</v>
      </c>
      <c r="I4053">
        <v>5.8807086999999999E-4</v>
      </c>
      <c r="J4053">
        <v>2143</v>
      </c>
      <c r="K4053">
        <v>1283.1782000000001</v>
      </c>
      <c r="L4053" s="5">
        <v>3.663E-3</v>
      </c>
      <c r="M4053" s="5">
        <v>3.1995999999999997E-2</v>
      </c>
      <c r="N4053" s="5">
        <v>3.8625E-2</v>
      </c>
      <c r="O4053" s="5">
        <v>7.7011999999999997E-2</v>
      </c>
      <c r="P4053" s="5">
        <v>7.2475999999999999E-2</v>
      </c>
      <c r="Q4053" s="5">
        <v>4.6547999999999999E-2</v>
      </c>
      <c r="R4053" s="5">
        <v>5.1332000000000003E-2</v>
      </c>
      <c r="S4053" s="5">
        <v>1.5167999999999999E-2</v>
      </c>
      <c r="T4053" s="5">
        <f t="shared" si="189"/>
        <v>7.7011999999999997E-2</v>
      </c>
      <c r="U4053" s="5">
        <f>IF(Table1[[#This Row],[MAX_PROJ]]&lt;0.005, 0, SUM(L4053:S4053))</f>
        <v>0.33681999999999995</v>
      </c>
      <c r="V4053" t="str">
        <f t="shared" si="190"/>
        <v>nee</v>
      </c>
      <c r="W4053" t="str">
        <f t="shared" si="191"/>
        <v>nee</v>
      </c>
    </row>
    <row r="4054" spans="1:23" hidden="1" x14ac:dyDescent="0.25">
      <c r="A4054" s="1">
        <v>4052</v>
      </c>
      <c r="B4054">
        <v>4789529</v>
      </c>
      <c r="C4054">
        <v>95</v>
      </c>
      <c r="D4054" t="s">
        <v>44</v>
      </c>
      <c r="E4054" t="s">
        <v>42</v>
      </c>
      <c r="F4054" t="s">
        <v>43</v>
      </c>
      <c r="G4054">
        <v>212.49469999999999</v>
      </c>
      <c r="H4054">
        <v>1</v>
      </c>
      <c r="I4054">
        <v>2.1249469999999999E-2</v>
      </c>
      <c r="J4054">
        <v>1714</v>
      </c>
      <c r="K4054">
        <v>1283.1782000000001</v>
      </c>
      <c r="L4054" s="5">
        <v>3.663E-3</v>
      </c>
      <c r="M4054" s="5">
        <v>3.1995999999999997E-2</v>
      </c>
      <c r="N4054" s="5">
        <v>3.8625E-2</v>
      </c>
      <c r="O4054" s="5">
        <v>7.7011999999999997E-2</v>
      </c>
      <c r="P4054" s="5">
        <v>7.2475999999999999E-2</v>
      </c>
      <c r="Q4054" s="5">
        <v>4.6547999999999999E-2</v>
      </c>
      <c r="R4054" s="5">
        <v>5.1332000000000003E-2</v>
      </c>
      <c r="S4054" s="5">
        <v>1.5167999999999999E-2</v>
      </c>
      <c r="T4054" s="5">
        <f t="shared" si="189"/>
        <v>7.7011999999999997E-2</v>
      </c>
      <c r="U4054" s="5">
        <f>IF(Table1[[#This Row],[MAX_PROJ]]&lt;0.005, 0, SUM(L4054:S4054))</f>
        <v>0.33681999999999995</v>
      </c>
      <c r="V4054" t="str">
        <f t="shared" si="190"/>
        <v>nee</v>
      </c>
      <c r="W4054" t="str">
        <f t="shared" si="191"/>
        <v>nee</v>
      </c>
    </row>
    <row r="4055" spans="1:23" hidden="1" x14ac:dyDescent="0.25">
      <c r="A4055" s="1">
        <v>4053</v>
      </c>
      <c r="B4055">
        <v>4789528</v>
      </c>
      <c r="C4055">
        <v>95</v>
      </c>
      <c r="D4055" t="s">
        <v>44</v>
      </c>
      <c r="E4055" t="s">
        <v>27</v>
      </c>
      <c r="F4055" t="s">
        <v>28</v>
      </c>
      <c r="G4055">
        <v>5381.1035000000002</v>
      </c>
      <c r="H4055">
        <v>1</v>
      </c>
      <c r="I4055">
        <v>0.53811034999999996</v>
      </c>
      <c r="J4055">
        <v>2143</v>
      </c>
      <c r="K4055">
        <v>1175.9114999999999</v>
      </c>
      <c r="L4055" s="5">
        <v>3.5599999999999998E-3</v>
      </c>
      <c r="M4055" s="5">
        <v>3.057E-2</v>
      </c>
      <c r="N4055" s="5">
        <v>3.6975000000000001E-2</v>
      </c>
      <c r="O4055" s="5">
        <v>7.4049000000000004E-2</v>
      </c>
      <c r="P4055" s="5">
        <v>6.9587999999999997E-2</v>
      </c>
      <c r="Q4055" s="5">
        <v>4.4541999999999998E-2</v>
      </c>
      <c r="R4055" s="5">
        <v>4.9229000000000002E-2</v>
      </c>
      <c r="S4055" s="5">
        <v>1.4418E-2</v>
      </c>
      <c r="T4055" s="5">
        <f t="shared" si="189"/>
        <v>7.4049000000000004E-2</v>
      </c>
      <c r="U4055" s="5">
        <f>IF(Table1[[#This Row],[MAX_PROJ]]&lt;0.005, 0, SUM(L4055:S4055))</f>
        <v>0.32293099999999997</v>
      </c>
      <c r="V4055" t="str">
        <f t="shared" si="190"/>
        <v>nee</v>
      </c>
      <c r="W4055" t="str">
        <f t="shared" si="191"/>
        <v>nee</v>
      </c>
    </row>
    <row r="4056" spans="1:23" hidden="1" x14ac:dyDescent="0.25">
      <c r="A4056" s="1">
        <v>4054</v>
      </c>
      <c r="B4056">
        <v>4789528</v>
      </c>
      <c r="C4056">
        <v>95</v>
      </c>
      <c r="D4056" t="s">
        <v>44</v>
      </c>
      <c r="E4056" t="s">
        <v>45</v>
      </c>
      <c r="F4056" t="s">
        <v>28</v>
      </c>
      <c r="G4056">
        <v>37.096879999999999</v>
      </c>
      <c r="H4056">
        <v>1</v>
      </c>
      <c r="I4056">
        <v>3.709688E-3</v>
      </c>
      <c r="J4056">
        <v>2143</v>
      </c>
      <c r="K4056">
        <v>1175.9114999999999</v>
      </c>
      <c r="L4056" s="5">
        <v>3.5599999999999998E-3</v>
      </c>
      <c r="M4056" s="5">
        <v>3.057E-2</v>
      </c>
      <c r="N4056" s="5">
        <v>3.6975000000000001E-2</v>
      </c>
      <c r="O4056" s="5">
        <v>7.4049000000000004E-2</v>
      </c>
      <c r="P4056" s="5">
        <v>6.9587999999999997E-2</v>
      </c>
      <c r="Q4056" s="5">
        <v>4.4541999999999998E-2</v>
      </c>
      <c r="R4056" s="5">
        <v>4.9229000000000002E-2</v>
      </c>
      <c r="S4056" s="5">
        <v>1.4418E-2</v>
      </c>
      <c r="T4056" s="5">
        <f t="shared" si="189"/>
        <v>7.4049000000000004E-2</v>
      </c>
      <c r="U4056" s="5">
        <f>IF(Table1[[#This Row],[MAX_PROJ]]&lt;0.005, 0, SUM(L4056:S4056))</f>
        <v>0.32293099999999997</v>
      </c>
      <c r="V4056" t="str">
        <f t="shared" si="190"/>
        <v>nee</v>
      </c>
      <c r="W4056" t="str">
        <f t="shared" si="191"/>
        <v>nee</v>
      </c>
    </row>
    <row r="4057" spans="1:23" hidden="1" x14ac:dyDescent="0.25">
      <c r="A4057" s="1">
        <v>4055</v>
      </c>
      <c r="B4057">
        <v>4789528</v>
      </c>
      <c r="C4057">
        <v>95</v>
      </c>
      <c r="D4057" t="s">
        <v>44</v>
      </c>
      <c r="E4057" t="s">
        <v>42</v>
      </c>
      <c r="F4057" t="s">
        <v>43</v>
      </c>
      <c r="G4057">
        <v>902.37054000000001</v>
      </c>
      <c r="H4057">
        <v>1</v>
      </c>
      <c r="I4057">
        <v>9.0237053999999997E-2</v>
      </c>
      <c r="J4057">
        <v>1714</v>
      </c>
      <c r="K4057">
        <v>1175.9114999999999</v>
      </c>
      <c r="L4057" s="5">
        <v>3.5599999999999998E-3</v>
      </c>
      <c r="M4057" s="5">
        <v>3.057E-2</v>
      </c>
      <c r="N4057" s="5">
        <v>3.6975000000000001E-2</v>
      </c>
      <c r="O4057" s="5">
        <v>7.4049000000000004E-2</v>
      </c>
      <c r="P4057" s="5">
        <v>6.9587999999999997E-2</v>
      </c>
      <c r="Q4057" s="5">
        <v>4.4541999999999998E-2</v>
      </c>
      <c r="R4057" s="5">
        <v>4.9229000000000002E-2</v>
      </c>
      <c r="S4057" s="5">
        <v>1.4418E-2</v>
      </c>
      <c r="T4057" s="5">
        <f t="shared" si="189"/>
        <v>7.4049000000000004E-2</v>
      </c>
      <c r="U4057" s="5">
        <f>IF(Table1[[#This Row],[MAX_PROJ]]&lt;0.005, 0, SUM(L4057:S4057))</f>
        <v>0.32293099999999997</v>
      </c>
      <c r="V4057" t="str">
        <f t="shared" si="190"/>
        <v>nee</v>
      </c>
      <c r="W4057" t="str">
        <f t="shared" si="191"/>
        <v>nee</v>
      </c>
    </row>
    <row r="4058" spans="1:23" hidden="1" x14ac:dyDescent="0.25">
      <c r="A4058" s="1">
        <v>4056</v>
      </c>
      <c r="B4058">
        <v>4789530</v>
      </c>
      <c r="C4058">
        <v>95</v>
      </c>
      <c r="D4058" t="s">
        <v>44</v>
      </c>
      <c r="E4058" t="s">
        <v>45</v>
      </c>
      <c r="F4058" t="s">
        <v>28</v>
      </c>
      <c r="G4058">
        <v>235.38120000000001</v>
      </c>
      <c r="H4058">
        <v>1</v>
      </c>
      <c r="I4058">
        <v>2.3538119999999999E-2</v>
      </c>
      <c r="J4058">
        <v>2143</v>
      </c>
      <c r="K4058">
        <v>1251.0077000000001</v>
      </c>
      <c r="L4058" s="5">
        <v>3.8890000000000001E-3</v>
      </c>
      <c r="M4058" s="5">
        <v>3.4558999999999999E-2</v>
      </c>
      <c r="N4058" s="5">
        <v>4.1641999999999998E-2</v>
      </c>
      <c r="O4058" s="5">
        <v>8.3061999999999997E-2</v>
      </c>
      <c r="P4058" s="5">
        <v>7.8169000000000002E-2</v>
      </c>
      <c r="Q4058" s="5">
        <v>5.0259999999999999E-2</v>
      </c>
      <c r="R4058" s="5">
        <v>5.5447000000000003E-2</v>
      </c>
      <c r="S4058" s="5">
        <v>1.6421000000000002E-2</v>
      </c>
      <c r="T4058" s="5">
        <f t="shared" si="189"/>
        <v>8.3061999999999997E-2</v>
      </c>
      <c r="U4058" s="5">
        <f>IF(Table1[[#This Row],[MAX_PROJ]]&lt;0.005, 0, SUM(L4058:S4058))</f>
        <v>0.36344900000000002</v>
      </c>
      <c r="V4058" t="str">
        <f t="shared" si="190"/>
        <v>nee</v>
      </c>
      <c r="W4058" t="str">
        <f t="shared" si="191"/>
        <v>nee</v>
      </c>
    </row>
    <row r="4059" spans="1:23" hidden="1" x14ac:dyDescent="0.25">
      <c r="A4059" s="1">
        <v>4057</v>
      </c>
      <c r="B4059">
        <v>4789530</v>
      </c>
      <c r="C4059">
        <v>95</v>
      </c>
      <c r="D4059" t="s">
        <v>44</v>
      </c>
      <c r="E4059" t="s">
        <v>42</v>
      </c>
      <c r="F4059" t="s">
        <v>43</v>
      </c>
      <c r="G4059">
        <v>725.13256999999999</v>
      </c>
      <c r="H4059">
        <v>1</v>
      </c>
      <c r="I4059">
        <v>7.2513256999999998E-2</v>
      </c>
      <c r="J4059">
        <v>1714</v>
      </c>
      <c r="K4059">
        <v>1251.0077000000001</v>
      </c>
      <c r="L4059" s="5">
        <v>3.8890000000000001E-3</v>
      </c>
      <c r="M4059" s="5">
        <v>3.4558999999999999E-2</v>
      </c>
      <c r="N4059" s="5">
        <v>4.1641999999999998E-2</v>
      </c>
      <c r="O4059" s="5">
        <v>8.3061999999999997E-2</v>
      </c>
      <c r="P4059" s="5">
        <v>7.8169000000000002E-2</v>
      </c>
      <c r="Q4059" s="5">
        <v>5.0259999999999999E-2</v>
      </c>
      <c r="R4059" s="5">
        <v>5.5447000000000003E-2</v>
      </c>
      <c r="S4059" s="5">
        <v>1.6421000000000002E-2</v>
      </c>
      <c r="T4059" s="5">
        <f t="shared" si="189"/>
        <v>8.3061999999999997E-2</v>
      </c>
      <c r="U4059" s="5">
        <f>IF(Table1[[#This Row],[MAX_PROJ]]&lt;0.005, 0, SUM(L4059:S4059))</f>
        <v>0.36344900000000002</v>
      </c>
      <c r="V4059" t="str">
        <f t="shared" si="190"/>
        <v>nee</v>
      </c>
      <c r="W4059" t="str">
        <f t="shared" si="191"/>
        <v>nee</v>
      </c>
    </row>
    <row r="4060" spans="1:23" hidden="1" x14ac:dyDescent="0.25">
      <c r="A4060" s="1">
        <v>4058</v>
      </c>
      <c r="B4060">
        <v>3757421</v>
      </c>
      <c r="C4060">
        <v>70</v>
      </c>
      <c r="D4060" t="s">
        <v>34</v>
      </c>
      <c r="E4060" t="s">
        <v>55</v>
      </c>
      <c r="F4060" t="s">
        <v>56</v>
      </c>
      <c r="G4060">
        <v>13.658673</v>
      </c>
      <c r="H4060">
        <v>0.25</v>
      </c>
      <c r="I4060">
        <v>3.4146682500000002E-4</v>
      </c>
      <c r="J4060">
        <v>2000</v>
      </c>
      <c r="K4060">
        <v>1627.2389000000001</v>
      </c>
      <c r="L4060" s="5">
        <v>1.0319999999999999E-3</v>
      </c>
      <c r="M4060" s="5">
        <v>2.7910000000000001E-3</v>
      </c>
      <c r="N4060" s="5">
        <v>4.0159999999999996E-3</v>
      </c>
      <c r="O4060" s="5">
        <v>3.9290000000000002E-3</v>
      </c>
      <c r="P4060" s="5">
        <v>3.8709999999999999E-3</v>
      </c>
      <c r="Q4060" s="5">
        <v>2.5209999999999998E-3</v>
      </c>
      <c r="R4060" s="5">
        <v>2.4060000000000002E-3</v>
      </c>
      <c r="S4060" s="5">
        <v>6.7199999999999996E-4</v>
      </c>
      <c r="T4060" s="5">
        <f t="shared" si="189"/>
        <v>4.0159999999999996E-3</v>
      </c>
      <c r="U4060" s="5">
        <f>IF(Table1[[#This Row],[MAX_PROJ]]&lt;0.005, 0, SUM(L4060:S4060))</f>
        <v>0</v>
      </c>
      <c r="V4060" t="str">
        <f t="shared" si="190"/>
        <v>nee</v>
      </c>
      <c r="W4060" t="str">
        <f t="shared" si="191"/>
        <v>nee</v>
      </c>
    </row>
    <row r="4061" spans="1:23" hidden="1" x14ac:dyDescent="0.25">
      <c r="A4061" s="1">
        <v>4059</v>
      </c>
      <c r="B4061">
        <v>4789533</v>
      </c>
      <c r="C4061">
        <v>95</v>
      </c>
      <c r="D4061" t="s">
        <v>44</v>
      </c>
      <c r="E4061" t="s">
        <v>47</v>
      </c>
      <c r="F4061" t="s">
        <v>31</v>
      </c>
      <c r="G4061">
        <v>463.11171999999999</v>
      </c>
      <c r="H4061">
        <v>1</v>
      </c>
      <c r="I4061">
        <v>4.6311171999999998E-2</v>
      </c>
      <c r="J4061">
        <v>2143</v>
      </c>
      <c r="K4061">
        <v>1385.9872</v>
      </c>
      <c r="L4061" s="5">
        <v>4.7260000000000002E-3</v>
      </c>
      <c r="M4061" s="5">
        <v>4.2576999999999997E-2</v>
      </c>
      <c r="N4061" s="5">
        <v>5.1246E-2</v>
      </c>
      <c r="O4061" s="5">
        <v>0.103364</v>
      </c>
      <c r="P4061" s="5">
        <v>9.7182000000000004E-2</v>
      </c>
      <c r="Q4061" s="5">
        <v>6.2356000000000002E-2</v>
      </c>
      <c r="R4061" s="5">
        <v>6.88E-2</v>
      </c>
      <c r="S4061" s="5">
        <v>2.0306999999999999E-2</v>
      </c>
      <c r="T4061" s="5">
        <f t="shared" si="189"/>
        <v>0.103364</v>
      </c>
      <c r="U4061" s="5">
        <f>IF(Table1[[#This Row],[MAX_PROJ]]&lt;0.005, 0, SUM(L4061:S4061))</f>
        <v>0.45055800000000007</v>
      </c>
      <c r="V4061" t="str">
        <f t="shared" si="190"/>
        <v>nee</v>
      </c>
      <c r="W4061" t="str">
        <f t="shared" si="191"/>
        <v>nee</v>
      </c>
    </row>
    <row r="4062" spans="1:23" hidden="1" x14ac:dyDescent="0.25">
      <c r="A4062" s="1">
        <v>4060</v>
      </c>
      <c r="B4062">
        <v>4789533</v>
      </c>
      <c r="C4062">
        <v>95</v>
      </c>
      <c r="D4062" t="s">
        <v>44</v>
      </c>
      <c r="E4062" t="s">
        <v>27</v>
      </c>
      <c r="F4062" t="s">
        <v>28</v>
      </c>
      <c r="G4062">
        <v>2460.8398000000002</v>
      </c>
      <c r="H4062">
        <v>1</v>
      </c>
      <c r="I4062">
        <v>0.24608398000000001</v>
      </c>
      <c r="J4062">
        <v>2143</v>
      </c>
      <c r="K4062">
        <v>1385.9872</v>
      </c>
      <c r="L4062" s="5">
        <v>4.7260000000000002E-3</v>
      </c>
      <c r="M4062" s="5">
        <v>4.2576999999999997E-2</v>
      </c>
      <c r="N4062" s="5">
        <v>5.1246E-2</v>
      </c>
      <c r="O4062" s="5">
        <v>0.103364</v>
      </c>
      <c r="P4062" s="5">
        <v>9.7182000000000004E-2</v>
      </c>
      <c r="Q4062" s="5">
        <v>6.2356000000000002E-2</v>
      </c>
      <c r="R4062" s="5">
        <v>6.88E-2</v>
      </c>
      <c r="S4062" s="5">
        <v>2.0306999999999999E-2</v>
      </c>
      <c r="T4062" s="5">
        <f t="shared" si="189"/>
        <v>0.103364</v>
      </c>
      <c r="U4062" s="5">
        <f>IF(Table1[[#This Row],[MAX_PROJ]]&lt;0.005, 0, SUM(L4062:S4062))</f>
        <v>0.45055800000000007</v>
      </c>
      <c r="V4062" t="str">
        <f t="shared" si="190"/>
        <v>nee</v>
      </c>
      <c r="W4062" t="str">
        <f t="shared" si="191"/>
        <v>nee</v>
      </c>
    </row>
    <row r="4063" spans="1:23" x14ac:dyDescent="0.25">
      <c r="A4063" s="1">
        <v>4061</v>
      </c>
      <c r="B4063">
        <v>4789533</v>
      </c>
      <c r="C4063">
        <v>95</v>
      </c>
      <c r="D4063" t="s">
        <v>44</v>
      </c>
      <c r="E4063" t="s">
        <v>21</v>
      </c>
      <c r="F4063" t="s">
        <v>22</v>
      </c>
      <c r="G4063">
        <v>1758.1809000000001</v>
      </c>
      <c r="H4063">
        <v>1</v>
      </c>
      <c r="I4063">
        <v>0.17581809000000001</v>
      </c>
      <c r="J4063">
        <v>714</v>
      </c>
      <c r="K4063">
        <v>1385.9872</v>
      </c>
      <c r="L4063" s="5">
        <v>4.7260000000000002E-3</v>
      </c>
      <c r="M4063" s="5">
        <v>4.2576999999999997E-2</v>
      </c>
      <c r="N4063" s="5">
        <v>5.1246E-2</v>
      </c>
      <c r="O4063" s="5">
        <v>0.103364</v>
      </c>
      <c r="P4063" s="5">
        <v>9.7182000000000004E-2</v>
      </c>
      <c r="Q4063" s="5">
        <v>6.2356000000000002E-2</v>
      </c>
      <c r="R4063" s="5">
        <v>6.88E-2</v>
      </c>
      <c r="S4063" s="5">
        <v>2.0306999999999999E-2</v>
      </c>
      <c r="T4063" s="5">
        <f t="shared" si="189"/>
        <v>0.103364</v>
      </c>
      <c r="U4063" s="5">
        <f>IF(Table1[[#This Row],[MAX_PROJ]]&lt;0.005, 0, SUM(L4063:S4063))</f>
        <v>0.45055800000000007</v>
      </c>
      <c r="V4063" t="str">
        <f t="shared" si="190"/>
        <v>ja</v>
      </c>
      <c r="W4063" t="str">
        <f t="shared" si="191"/>
        <v>ja</v>
      </c>
    </row>
    <row r="4064" spans="1:23" hidden="1" x14ac:dyDescent="0.25">
      <c r="A4064" s="1">
        <v>4062</v>
      </c>
      <c r="B4064">
        <v>4789533</v>
      </c>
      <c r="C4064">
        <v>95</v>
      </c>
      <c r="D4064" t="s">
        <v>44</v>
      </c>
      <c r="E4064" t="s">
        <v>42</v>
      </c>
      <c r="F4064" t="s">
        <v>43</v>
      </c>
      <c r="G4064">
        <v>3351.4621999999999</v>
      </c>
      <c r="H4064">
        <v>1</v>
      </c>
      <c r="I4064">
        <v>0.33514621999999999</v>
      </c>
      <c r="J4064">
        <v>1714</v>
      </c>
      <c r="K4064">
        <v>1385.9872</v>
      </c>
      <c r="L4064" s="5">
        <v>4.7260000000000002E-3</v>
      </c>
      <c r="M4064" s="5">
        <v>4.2576999999999997E-2</v>
      </c>
      <c r="N4064" s="5">
        <v>5.1246E-2</v>
      </c>
      <c r="O4064" s="5">
        <v>0.103364</v>
      </c>
      <c r="P4064" s="5">
        <v>9.7182000000000004E-2</v>
      </c>
      <c r="Q4064" s="5">
        <v>6.2356000000000002E-2</v>
      </c>
      <c r="R4064" s="5">
        <v>6.88E-2</v>
      </c>
      <c r="S4064" s="5">
        <v>2.0306999999999999E-2</v>
      </c>
      <c r="T4064" s="5">
        <f t="shared" si="189"/>
        <v>0.103364</v>
      </c>
      <c r="U4064" s="5">
        <f>IF(Table1[[#This Row],[MAX_PROJ]]&lt;0.005, 0, SUM(L4064:S4064))</f>
        <v>0.45055800000000007</v>
      </c>
      <c r="V4064" t="str">
        <f t="shared" si="190"/>
        <v>nee</v>
      </c>
      <c r="W4064" t="str">
        <f t="shared" si="191"/>
        <v>nee</v>
      </c>
    </row>
    <row r="4065" spans="1:23" hidden="1" x14ac:dyDescent="0.25">
      <c r="A4065" s="1">
        <v>4063</v>
      </c>
      <c r="B4065">
        <v>4789532</v>
      </c>
      <c r="C4065">
        <v>95</v>
      </c>
      <c r="D4065" t="s">
        <v>44</v>
      </c>
      <c r="E4065" t="s">
        <v>47</v>
      </c>
      <c r="F4065" t="s">
        <v>31</v>
      </c>
      <c r="G4065">
        <v>1288.5898</v>
      </c>
      <c r="H4065">
        <v>0.62426037000000001</v>
      </c>
      <c r="I4065">
        <v>8.0441554532623E-2</v>
      </c>
      <c r="J4065">
        <v>2143</v>
      </c>
      <c r="K4065">
        <v>1171.2561000000001</v>
      </c>
      <c r="L4065" s="5">
        <v>3.846E-3</v>
      </c>
      <c r="M4065" s="5">
        <v>3.4867000000000002E-2</v>
      </c>
      <c r="N4065" s="5">
        <v>4.1896999999999997E-2</v>
      </c>
      <c r="O4065" s="5">
        <v>8.3575999999999998E-2</v>
      </c>
      <c r="P4065" s="5">
        <v>7.8672000000000006E-2</v>
      </c>
      <c r="Q4065" s="5">
        <v>5.0665000000000002E-2</v>
      </c>
      <c r="R4065" s="5">
        <v>5.5877000000000003E-2</v>
      </c>
      <c r="S4065" s="5">
        <v>1.6619999999999999E-2</v>
      </c>
      <c r="T4065" s="5">
        <f t="shared" si="189"/>
        <v>8.3575999999999998E-2</v>
      </c>
      <c r="U4065" s="5">
        <f>IF(Table1[[#This Row],[MAX_PROJ]]&lt;0.005, 0, SUM(L4065:S4065))</f>
        <v>0.36602000000000007</v>
      </c>
      <c r="V4065" t="str">
        <f t="shared" si="190"/>
        <v>nee</v>
      </c>
      <c r="W4065" t="str">
        <f t="shared" si="191"/>
        <v>nee</v>
      </c>
    </row>
    <row r="4066" spans="1:23" hidden="1" x14ac:dyDescent="0.25">
      <c r="A4066" s="1">
        <v>4064</v>
      </c>
      <c r="B4066">
        <v>4789532</v>
      </c>
      <c r="C4066">
        <v>95</v>
      </c>
      <c r="D4066" t="s">
        <v>44</v>
      </c>
      <c r="E4066" t="s">
        <v>27</v>
      </c>
      <c r="F4066" t="s">
        <v>28</v>
      </c>
      <c r="G4066">
        <v>1119.3767</v>
      </c>
      <c r="H4066">
        <v>0.72419363000000003</v>
      </c>
      <c r="I4066">
        <v>8.1064547571042006E-2</v>
      </c>
      <c r="J4066">
        <v>2143</v>
      </c>
      <c r="K4066">
        <v>1171.2561000000001</v>
      </c>
      <c r="L4066" s="5">
        <v>3.846E-3</v>
      </c>
      <c r="M4066" s="5">
        <v>3.4867000000000002E-2</v>
      </c>
      <c r="N4066" s="5">
        <v>4.1896999999999997E-2</v>
      </c>
      <c r="O4066" s="5">
        <v>8.3575999999999998E-2</v>
      </c>
      <c r="P4066" s="5">
        <v>7.8672000000000006E-2</v>
      </c>
      <c r="Q4066" s="5">
        <v>5.0665000000000002E-2</v>
      </c>
      <c r="R4066" s="5">
        <v>5.5877000000000003E-2</v>
      </c>
      <c r="S4066" s="5">
        <v>1.6619999999999999E-2</v>
      </c>
      <c r="T4066" s="5">
        <f t="shared" si="189"/>
        <v>8.3575999999999998E-2</v>
      </c>
      <c r="U4066" s="5">
        <f>IF(Table1[[#This Row],[MAX_PROJ]]&lt;0.005, 0, SUM(L4066:S4066))</f>
        <v>0.36602000000000007</v>
      </c>
      <c r="V4066" t="str">
        <f t="shared" si="190"/>
        <v>nee</v>
      </c>
      <c r="W4066" t="str">
        <f t="shared" si="191"/>
        <v>nee</v>
      </c>
    </row>
    <row r="4067" spans="1:23" hidden="1" x14ac:dyDescent="0.25">
      <c r="A4067" s="1">
        <v>4065</v>
      </c>
      <c r="B4067">
        <v>4789532</v>
      </c>
      <c r="C4067">
        <v>95</v>
      </c>
      <c r="D4067" t="s">
        <v>44</v>
      </c>
      <c r="E4067" t="s">
        <v>42</v>
      </c>
      <c r="F4067" t="s">
        <v>43</v>
      </c>
      <c r="G4067">
        <v>534.18489999999997</v>
      </c>
      <c r="H4067">
        <v>1</v>
      </c>
      <c r="I4067">
        <v>5.3418489999999999E-2</v>
      </c>
      <c r="J4067">
        <v>1714</v>
      </c>
      <c r="K4067">
        <v>1171.2561000000001</v>
      </c>
      <c r="L4067" s="5">
        <v>3.846E-3</v>
      </c>
      <c r="M4067" s="5">
        <v>3.4867000000000002E-2</v>
      </c>
      <c r="N4067" s="5">
        <v>4.1896999999999997E-2</v>
      </c>
      <c r="O4067" s="5">
        <v>8.3575999999999998E-2</v>
      </c>
      <c r="P4067" s="5">
        <v>7.8672000000000006E-2</v>
      </c>
      <c r="Q4067" s="5">
        <v>5.0665000000000002E-2</v>
      </c>
      <c r="R4067" s="5">
        <v>5.5877000000000003E-2</v>
      </c>
      <c r="S4067" s="5">
        <v>1.6619999999999999E-2</v>
      </c>
      <c r="T4067" s="5">
        <f t="shared" si="189"/>
        <v>8.3575999999999998E-2</v>
      </c>
      <c r="U4067" s="5">
        <f>IF(Table1[[#This Row],[MAX_PROJ]]&lt;0.005, 0, SUM(L4067:S4067))</f>
        <v>0.36602000000000007</v>
      </c>
      <c r="V4067" t="str">
        <f t="shared" si="190"/>
        <v>nee</v>
      </c>
      <c r="W4067" t="str">
        <f t="shared" si="191"/>
        <v>nee</v>
      </c>
    </row>
    <row r="4068" spans="1:23" hidden="1" x14ac:dyDescent="0.25">
      <c r="A4068" s="1">
        <v>4066</v>
      </c>
      <c r="B4068">
        <v>4789535</v>
      </c>
      <c r="C4068">
        <v>95</v>
      </c>
      <c r="D4068" t="s">
        <v>44</v>
      </c>
      <c r="E4068" t="s">
        <v>42</v>
      </c>
      <c r="F4068" t="s">
        <v>43</v>
      </c>
      <c r="G4068">
        <v>722.46050000000002</v>
      </c>
      <c r="H4068">
        <v>1</v>
      </c>
      <c r="I4068">
        <v>7.2246050000000006E-2</v>
      </c>
      <c r="J4068">
        <v>1714</v>
      </c>
      <c r="K4068">
        <v>1311.2288000000001</v>
      </c>
      <c r="L4068" s="5">
        <v>4.2969999999999996E-3</v>
      </c>
      <c r="M4068" s="5">
        <v>3.9892999999999998E-2</v>
      </c>
      <c r="N4068" s="5">
        <v>4.7830999999999999E-2</v>
      </c>
      <c r="O4068" s="5">
        <v>9.6206E-2</v>
      </c>
      <c r="P4068" s="5">
        <v>9.0478000000000003E-2</v>
      </c>
      <c r="Q4068" s="5">
        <v>5.8258999999999998E-2</v>
      </c>
      <c r="R4068" s="5">
        <v>6.4237000000000002E-2</v>
      </c>
      <c r="S4068" s="5">
        <v>1.9088000000000001E-2</v>
      </c>
      <c r="T4068" s="5">
        <f t="shared" si="189"/>
        <v>9.6206E-2</v>
      </c>
      <c r="U4068" s="5">
        <f>IF(Table1[[#This Row],[MAX_PROJ]]&lt;0.005, 0, SUM(L4068:S4068))</f>
        <v>0.42028899999999997</v>
      </c>
      <c r="V4068" t="str">
        <f t="shared" si="190"/>
        <v>nee</v>
      </c>
      <c r="W4068" t="str">
        <f t="shared" si="191"/>
        <v>nee</v>
      </c>
    </row>
    <row r="4069" spans="1:23" hidden="1" x14ac:dyDescent="0.25">
      <c r="A4069" s="1">
        <v>4067</v>
      </c>
      <c r="B4069">
        <v>4789534</v>
      </c>
      <c r="C4069">
        <v>95</v>
      </c>
      <c r="D4069" t="s">
        <v>44</v>
      </c>
      <c r="E4069" t="s">
        <v>42</v>
      </c>
      <c r="F4069" t="s">
        <v>43</v>
      </c>
      <c r="G4069">
        <v>4625.5513000000001</v>
      </c>
      <c r="H4069">
        <v>1</v>
      </c>
      <c r="I4069">
        <v>0.46255512999999998</v>
      </c>
      <c r="J4069">
        <v>1714</v>
      </c>
      <c r="K4069">
        <v>1412.615</v>
      </c>
      <c r="L4069" s="5">
        <v>4.6930000000000001E-3</v>
      </c>
      <c r="M4069" s="5">
        <v>4.3339000000000003E-2</v>
      </c>
      <c r="N4069" s="5">
        <v>5.2049999999999999E-2</v>
      </c>
      <c r="O4069" s="5">
        <v>0.104988</v>
      </c>
      <c r="P4069" s="5">
        <v>9.8685999999999996E-2</v>
      </c>
      <c r="Q4069" s="5">
        <v>6.3480999999999996E-2</v>
      </c>
      <c r="R4069" s="5">
        <v>6.9976999999999998E-2</v>
      </c>
      <c r="S4069" s="5">
        <v>2.0743000000000001E-2</v>
      </c>
      <c r="T4069" s="5">
        <f t="shared" si="189"/>
        <v>0.104988</v>
      </c>
      <c r="U4069" s="5">
        <f>IF(Table1[[#This Row],[MAX_PROJ]]&lt;0.005, 0, SUM(L4069:S4069))</f>
        <v>0.45795700000000006</v>
      </c>
      <c r="V4069" t="str">
        <f t="shared" si="190"/>
        <v>nee</v>
      </c>
      <c r="W4069" t="str">
        <f t="shared" si="191"/>
        <v>nee</v>
      </c>
    </row>
    <row r="4070" spans="1:23" hidden="1" x14ac:dyDescent="0.25">
      <c r="A4070" s="1">
        <v>4068</v>
      </c>
      <c r="B4070">
        <v>4904210</v>
      </c>
      <c r="C4070">
        <v>95</v>
      </c>
      <c r="D4070" t="s">
        <v>44</v>
      </c>
      <c r="E4070" t="s">
        <v>45</v>
      </c>
      <c r="F4070" t="s">
        <v>28</v>
      </c>
      <c r="G4070">
        <v>164.80618000000001</v>
      </c>
      <c r="H4070">
        <v>1</v>
      </c>
      <c r="I4070">
        <v>1.6480617999999999E-2</v>
      </c>
      <c r="J4070">
        <v>2143</v>
      </c>
      <c r="K4070">
        <v>1109.4988000000001</v>
      </c>
      <c r="L4070" s="5">
        <v>2.8630000000000001E-3</v>
      </c>
      <c r="M4070" s="5">
        <v>2.6209E-2</v>
      </c>
      <c r="N4070" s="5">
        <v>3.1613000000000002E-2</v>
      </c>
      <c r="O4070" s="5">
        <v>6.4573000000000005E-2</v>
      </c>
      <c r="P4070" s="5">
        <v>6.0631999999999998E-2</v>
      </c>
      <c r="Q4070" s="5">
        <v>3.8795000000000003E-2</v>
      </c>
      <c r="R4070" s="5">
        <v>4.2930999999999997E-2</v>
      </c>
      <c r="S4070" s="5">
        <v>1.2544E-2</v>
      </c>
      <c r="T4070" s="5">
        <f t="shared" si="189"/>
        <v>6.4573000000000005E-2</v>
      </c>
      <c r="U4070" s="5">
        <f>IF(Table1[[#This Row],[MAX_PROJ]]&lt;0.005, 0, SUM(L4070:S4070))</f>
        <v>0.28015999999999996</v>
      </c>
      <c r="V4070" t="str">
        <f t="shared" si="190"/>
        <v>nee</v>
      </c>
      <c r="W4070" t="str">
        <f t="shared" si="191"/>
        <v>nee</v>
      </c>
    </row>
    <row r="4071" spans="1:23" hidden="1" x14ac:dyDescent="0.25">
      <c r="A4071" s="1">
        <v>4069</v>
      </c>
      <c r="B4071">
        <v>4904210</v>
      </c>
      <c r="C4071">
        <v>95</v>
      </c>
      <c r="D4071" t="s">
        <v>44</v>
      </c>
      <c r="E4071" t="s">
        <v>42</v>
      </c>
      <c r="F4071" t="s">
        <v>43</v>
      </c>
      <c r="G4071">
        <v>2273.9634000000001</v>
      </c>
      <c r="H4071">
        <v>1</v>
      </c>
      <c r="I4071">
        <v>0.22739634</v>
      </c>
      <c r="J4071">
        <v>1714</v>
      </c>
      <c r="K4071">
        <v>1109.4988000000001</v>
      </c>
      <c r="L4071" s="5">
        <v>2.8630000000000001E-3</v>
      </c>
      <c r="M4071" s="5">
        <v>2.6209E-2</v>
      </c>
      <c r="N4071" s="5">
        <v>3.1613000000000002E-2</v>
      </c>
      <c r="O4071" s="5">
        <v>6.4573000000000005E-2</v>
      </c>
      <c r="P4071" s="5">
        <v>6.0631999999999998E-2</v>
      </c>
      <c r="Q4071" s="5">
        <v>3.8795000000000003E-2</v>
      </c>
      <c r="R4071" s="5">
        <v>4.2930999999999997E-2</v>
      </c>
      <c r="S4071" s="5">
        <v>1.2544E-2</v>
      </c>
      <c r="T4071" s="5">
        <f t="shared" si="189"/>
        <v>6.4573000000000005E-2</v>
      </c>
      <c r="U4071" s="5">
        <f>IF(Table1[[#This Row],[MAX_PROJ]]&lt;0.005, 0, SUM(L4071:S4071))</f>
        <v>0.28015999999999996</v>
      </c>
      <c r="V4071" t="str">
        <f t="shared" si="190"/>
        <v>nee</v>
      </c>
      <c r="W4071" t="str">
        <f t="shared" si="191"/>
        <v>nee</v>
      </c>
    </row>
    <row r="4072" spans="1:23" hidden="1" x14ac:dyDescent="0.25">
      <c r="A4072" s="1">
        <v>4070</v>
      </c>
      <c r="B4072">
        <v>4904211</v>
      </c>
      <c r="C4072">
        <v>95</v>
      </c>
      <c r="D4072" t="s">
        <v>44</v>
      </c>
      <c r="E4072" t="s">
        <v>42</v>
      </c>
      <c r="F4072" t="s">
        <v>43</v>
      </c>
      <c r="G4072">
        <v>914.10310000000004</v>
      </c>
      <c r="H4072">
        <v>1</v>
      </c>
      <c r="I4072">
        <v>9.1410309999999995E-2</v>
      </c>
      <c r="J4072">
        <v>1714</v>
      </c>
      <c r="K4072">
        <v>1078.4105</v>
      </c>
      <c r="L4072" s="5">
        <v>2.8549999999999999E-3</v>
      </c>
      <c r="M4072" s="5">
        <v>2.6293E-2</v>
      </c>
      <c r="N4072" s="5">
        <v>3.1692999999999999E-2</v>
      </c>
      <c r="O4072" s="5">
        <v>6.4616999999999994E-2</v>
      </c>
      <c r="P4072" s="5">
        <v>6.0686999999999998E-2</v>
      </c>
      <c r="Q4072" s="5">
        <v>3.8866999999999999E-2</v>
      </c>
      <c r="R4072" s="5">
        <v>4.3006000000000003E-2</v>
      </c>
      <c r="S4072" s="5">
        <v>1.2600999999999999E-2</v>
      </c>
      <c r="T4072" s="5">
        <f t="shared" si="189"/>
        <v>6.4616999999999994E-2</v>
      </c>
      <c r="U4072" s="5">
        <f>IF(Table1[[#This Row],[MAX_PROJ]]&lt;0.005, 0, SUM(L4072:S4072))</f>
        <v>0.28061899999999995</v>
      </c>
      <c r="V4072" t="str">
        <f t="shared" si="190"/>
        <v>nee</v>
      </c>
      <c r="W4072" t="str">
        <f t="shared" si="191"/>
        <v>nee</v>
      </c>
    </row>
    <row r="4073" spans="1:23" hidden="1" x14ac:dyDescent="0.25">
      <c r="A4073" s="1">
        <v>4071</v>
      </c>
      <c r="B4073">
        <v>4904208</v>
      </c>
      <c r="C4073">
        <v>95</v>
      </c>
      <c r="D4073" t="s">
        <v>44</v>
      </c>
      <c r="E4073" t="s">
        <v>45</v>
      </c>
      <c r="F4073" t="s">
        <v>28</v>
      </c>
      <c r="G4073">
        <v>2735.7152999999998</v>
      </c>
      <c r="H4073">
        <v>1</v>
      </c>
      <c r="I4073">
        <v>0.27357153000000001</v>
      </c>
      <c r="J4073">
        <v>2143</v>
      </c>
      <c r="K4073">
        <v>1058.8008</v>
      </c>
      <c r="L4073" s="5">
        <v>2.5439999999999998E-3</v>
      </c>
      <c r="M4073" s="5">
        <v>2.3140999999999998E-2</v>
      </c>
      <c r="N4073" s="5">
        <v>2.7996E-2</v>
      </c>
      <c r="O4073" s="5">
        <v>5.7234E-2</v>
      </c>
      <c r="P4073" s="5">
        <v>5.3719000000000003E-2</v>
      </c>
      <c r="Q4073" s="5">
        <v>3.4347999999999997E-2</v>
      </c>
      <c r="R4073" s="5">
        <v>3.8024000000000002E-2</v>
      </c>
      <c r="S4073" s="5">
        <v>1.1068E-2</v>
      </c>
      <c r="T4073" s="5">
        <f t="shared" si="189"/>
        <v>5.7234E-2</v>
      </c>
      <c r="U4073" s="5">
        <f>IF(Table1[[#This Row],[MAX_PROJ]]&lt;0.005, 0, SUM(L4073:S4073))</f>
        <v>0.24807399999999999</v>
      </c>
      <c r="V4073" t="str">
        <f t="shared" si="190"/>
        <v>nee</v>
      </c>
      <c r="W4073" t="str">
        <f t="shared" si="191"/>
        <v>nee</v>
      </c>
    </row>
    <row r="4074" spans="1:23" hidden="1" x14ac:dyDescent="0.25">
      <c r="A4074" s="1">
        <v>4072</v>
      </c>
      <c r="B4074">
        <v>4904209</v>
      </c>
      <c r="C4074">
        <v>95</v>
      </c>
      <c r="D4074" t="s">
        <v>44</v>
      </c>
      <c r="E4074" t="s">
        <v>42</v>
      </c>
      <c r="F4074" t="s">
        <v>43</v>
      </c>
      <c r="G4074">
        <v>2577.203</v>
      </c>
      <c r="H4074">
        <v>1</v>
      </c>
      <c r="I4074">
        <v>0.25772030000000001</v>
      </c>
      <c r="J4074">
        <v>1714</v>
      </c>
      <c r="K4074">
        <v>1174.9657</v>
      </c>
      <c r="L4074" s="5">
        <v>2.8839999999999998E-3</v>
      </c>
      <c r="M4074" s="5">
        <v>2.6196000000000001E-2</v>
      </c>
      <c r="N4074" s="5">
        <v>3.1647000000000002E-2</v>
      </c>
      <c r="O4074" s="5">
        <v>6.4768000000000006E-2</v>
      </c>
      <c r="P4074" s="5">
        <v>6.0797999999999998E-2</v>
      </c>
      <c r="Q4074" s="5">
        <v>3.8855000000000001E-2</v>
      </c>
      <c r="R4074" s="5">
        <v>4.2993000000000003E-2</v>
      </c>
      <c r="S4074" s="5">
        <v>1.2526000000000001E-2</v>
      </c>
      <c r="T4074" s="5">
        <f t="shared" si="189"/>
        <v>6.4768000000000006E-2</v>
      </c>
      <c r="U4074" s="5">
        <f>IF(Table1[[#This Row],[MAX_PROJ]]&lt;0.005, 0, SUM(L4074:S4074))</f>
        <v>0.280667</v>
      </c>
      <c r="V4074" t="str">
        <f t="shared" si="190"/>
        <v>nee</v>
      </c>
      <c r="W4074" t="str">
        <f t="shared" si="191"/>
        <v>nee</v>
      </c>
    </row>
    <row r="4075" spans="1:23" hidden="1" x14ac:dyDescent="0.25">
      <c r="A4075" s="1">
        <v>4073</v>
      </c>
      <c r="B4075">
        <v>4904214</v>
      </c>
      <c r="C4075">
        <v>95</v>
      </c>
      <c r="D4075" t="s">
        <v>44</v>
      </c>
      <c r="E4075" t="s">
        <v>42</v>
      </c>
      <c r="F4075" t="s">
        <v>43</v>
      </c>
      <c r="G4075">
        <v>2158.6471999999999</v>
      </c>
      <c r="H4075">
        <v>1</v>
      </c>
      <c r="I4075">
        <v>0.21586472000000001</v>
      </c>
      <c r="J4075">
        <v>1714</v>
      </c>
      <c r="K4075">
        <v>1472.4676999999999</v>
      </c>
      <c r="L4075" s="5">
        <v>3.7429999999999998E-3</v>
      </c>
      <c r="M4075" s="5">
        <v>3.5217999999999999E-2</v>
      </c>
      <c r="N4075" s="5">
        <v>4.2449000000000001E-2</v>
      </c>
      <c r="O4075" s="5">
        <v>8.8737999999999997E-2</v>
      </c>
      <c r="P4075" s="5">
        <v>8.3128999999999995E-2</v>
      </c>
      <c r="Q4075" s="5">
        <v>5.2928000000000003E-2</v>
      </c>
      <c r="R4075" s="5">
        <v>5.8630000000000002E-2</v>
      </c>
      <c r="S4075" s="5">
        <v>1.6969999999999999E-2</v>
      </c>
      <c r="T4075" s="5">
        <f t="shared" si="189"/>
        <v>8.8737999999999997E-2</v>
      </c>
      <c r="U4075" s="5">
        <f>IF(Table1[[#This Row],[MAX_PROJ]]&lt;0.005, 0, SUM(L4075:S4075))</f>
        <v>0.38180499999999995</v>
      </c>
      <c r="V4075" t="str">
        <f t="shared" si="190"/>
        <v>nee</v>
      </c>
      <c r="W4075" t="str">
        <f t="shared" si="191"/>
        <v>nee</v>
      </c>
    </row>
    <row r="4076" spans="1:23" hidden="1" x14ac:dyDescent="0.25">
      <c r="A4076" s="1">
        <v>4074</v>
      </c>
      <c r="B4076">
        <v>4904215</v>
      </c>
      <c r="C4076">
        <v>95</v>
      </c>
      <c r="D4076" t="s">
        <v>44</v>
      </c>
      <c r="E4076" t="s">
        <v>42</v>
      </c>
      <c r="F4076" t="s">
        <v>43</v>
      </c>
      <c r="G4076">
        <v>821.17330000000004</v>
      </c>
      <c r="H4076">
        <v>1</v>
      </c>
      <c r="I4076">
        <v>8.2117330000000002E-2</v>
      </c>
      <c r="J4076">
        <v>1714</v>
      </c>
      <c r="K4076">
        <v>1217.2188000000001</v>
      </c>
      <c r="L4076" s="5">
        <v>3.3319999999999999E-3</v>
      </c>
      <c r="M4076" s="5">
        <v>3.1265000000000001E-2</v>
      </c>
      <c r="N4076" s="5">
        <v>3.7583999999999999E-2</v>
      </c>
      <c r="O4076" s="5">
        <v>7.7037999999999995E-2</v>
      </c>
      <c r="P4076" s="5">
        <v>7.2334999999999997E-2</v>
      </c>
      <c r="Q4076" s="5">
        <v>4.6334E-2</v>
      </c>
      <c r="R4076" s="5">
        <v>5.1241000000000002E-2</v>
      </c>
      <c r="S4076" s="5">
        <v>1.5030999999999999E-2</v>
      </c>
      <c r="T4076" s="5">
        <f t="shared" si="189"/>
        <v>7.7037999999999995E-2</v>
      </c>
      <c r="U4076" s="5">
        <f>IF(Table1[[#This Row],[MAX_PROJ]]&lt;0.005, 0, SUM(L4076:S4076))</f>
        <v>0.33415999999999996</v>
      </c>
      <c r="V4076" t="str">
        <f t="shared" si="190"/>
        <v>nee</v>
      </c>
      <c r="W4076" t="str">
        <f t="shared" si="191"/>
        <v>nee</v>
      </c>
    </row>
    <row r="4077" spans="1:23" hidden="1" x14ac:dyDescent="0.25">
      <c r="A4077" s="1">
        <v>4075</v>
      </c>
      <c r="B4077">
        <v>4904212</v>
      </c>
      <c r="C4077">
        <v>95</v>
      </c>
      <c r="D4077" t="s">
        <v>44</v>
      </c>
      <c r="E4077" t="s">
        <v>27</v>
      </c>
      <c r="F4077" t="s">
        <v>28</v>
      </c>
      <c r="G4077">
        <v>208.75943000000001</v>
      </c>
      <c r="H4077">
        <v>1</v>
      </c>
      <c r="I4077">
        <v>2.0875943000000001E-2</v>
      </c>
      <c r="J4077">
        <v>2143</v>
      </c>
      <c r="K4077">
        <v>1374.6110000000001</v>
      </c>
      <c r="L4077" s="5">
        <v>3.4749999999999998E-3</v>
      </c>
      <c r="M4077" s="5">
        <v>3.2143999999999999E-2</v>
      </c>
      <c r="N4077" s="5">
        <v>3.882E-2</v>
      </c>
      <c r="O4077" s="5">
        <v>8.0353999999999995E-2</v>
      </c>
      <c r="P4077" s="5">
        <v>7.5322E-2</v>
      </c>
      <c r="Q4077" s="5">
        <v>4.8044999999999997E-2</v>
      </c>
      <c r="R4077" s="5">
        <v>5.3207999999999998E-2</v>
      </c>
      <c r="S4077" s="5">
        <v>1.5431E-2</v>
      </c>
      <c r="T4077" s="5">
        <f t="shared" si="189"/>
        <v>8.0353999999999995E-2</v>
      </c>
      <c r="U4077" s="5">
        <f>IF(Table1[[#This Row],[MAX_PROJ]]&lt;0.005, 0, SUM(L4077:S4077))</f>
        <v>0.34679899999999997</v>
      </c>
      <c r="V4077" t="str">
        <f t="shared" si="190"/>
        <v>nee</v>
      </c>
      <c r="W4077" t="str">
        <f t="shared" si="191"/>
        <v>nee</v>
      </c>
    </row>
    <row r="4078" spans="1:23" hidden="1" x14ac:dyDescent="0.25">
      <c r="A4078" s="1">
        <v>4076</v>
      </c>
      <c r="B4078">
        <v>4904212</v>
      </c>
      <c r="C4078">
        <v>95</v>
      </c>
      <c r="D4078" t="s">
        <v>44</v>
      </c>
      <c r="E4078" t="s">
        <v>45</v>
      </c>
      <c r="F4078" t="s">
        <v>28</v>
      </c>
      <c r="G4078">
        <v>582.721</v>
      </c>
      <c r="H4078">
        <v>1</v>
      </c>
      <c r="I4078">
        <v>5.82721E-2</v>
      </c>
      <c r="J4078">
        <v>2143</v>
      </c>
      <c r="K4078">
        <v>1374.6110000000001</v>
      </c>
      <c r="L4078" s="5">
        <v>3.4749999999999998E-3</v>
      </c>
      <c r="M4078" s="5">
        <v>3.2143999999999999E-2</v>
      </c>
      <c r="N4078" s="5">
        <v>3.882E-2</v>
      </c>
      <c r="O4078" s="5">
        <v>8.0353999999999995E-2</v>
      </c>
      <c r="P4078" s="5">
        <v>7.5322E-2</v>
      </c>
      <c r="Q4078" s="5">
        <v>4.8044999999999997E-2</v>
      </c>
      <c r="R4078" s="5">
        <v>5.3207999999999998E-2</v>
      </c>
      <c r="S4078" s="5">
        <v>1.5431E-2</v>
      </c>
      <c r="T4078" s="5">
        <f t="shared" si="189"/>
        <v>8.0353999999999995E-2</v>
      </c>
      <c r="U4078" s="5">
        <f>IF(Table1[[#This Row],[MAX_PROJ]]&lt;0.005, 0, SUM(L4078:S4078))</f>
        <v>0.34679899999999997</v>
      </c>
      <c r="V4078" t="str">
        <f t="shared" si="190"/>
        <v>nee</v>
      </c>
      <c r="W4078" t="str">
        <f t="shared" si="191"/>
        <v>nee</v>
      </c>
    </row>
    <row r="4079" spans="1:23" hidden="1" x14ac:dyDescent="0.25">
      <c r="A4079" s="1">
        <v>4077</v>
      </c>
      <c r="B4079">
        <v>4904212</v>
      </c>
      <c r="C4079">
        <v>95</v>
      </c>
      <c r="D4079" t="s">
        <v>44</v>
      </c>
      <c r="E4079" t="s">
        <v>42</v>
      </c>
      <c r="F4079" t="s">
        <v>43</v>
      </c>
      <c r="G4079">
        <v>595.39215000000002</v>
      </c>
      <c r="H4079">
        <v>1</v>
      </c>
      <c r="I4079">
        <v>5.9539215E-2</v>
      </c>
      <c r="J4079">
        <v>1714</v>
      </c>
      <c r="K4079">
        <v>1374.6110000000001</v>
      </c>
      <c r="L4079" s="5">
        <v>3.4749999999999998E-3</v>
      </c>
      <c r="M4079" s="5">
        <v>3.2143999999999999E-2</v>
      </c>
      <c r="N4079" s="5">
        <v>3.882E-2</v>
      </c>
      <c r="O4079" s="5">
        <v>8.0353999999999995E-2</v>
      </c>
      <c r="P4079" s="5">
        <v>7.5322E-2</v>
      </c>
      <c r="Q4079" s="5">
        <v>4.8044999999999997E-2</v>
      </c>
      <c r="R4079" s="5">
        <v>5.3207999999999998E-2</v>
      </c>
      <c r="S4079" s="5">
        <v>1.5431E-2</v>
      </c>
      <c r="T4079" s="5">
        <f t="shared" si="189"/>
        <v>8.0353999999999995E-2</v>
      </c>
      <c r="U4079" s="5">
        <f>IF(Table1[[#This Row],[MAX_PROJ]]&lt;0.005, 0, SUM(L4079:S4079))</f>
        <v>0.34679899999999997</v>
      </c>
      <c r="V4079" t="str">
        <f t="shared" si="190"/>
        <v>nee</v>
      </c>
      <c r="W4079" t="str">
        <f t="shared" si="191"/>
        <v>nee</v>
      </c>
    </row>
    <row r="4080" spans="1:23" hidden="1" x14ac:dyDescent="0.25">
      <c r="A4080" s="1">
        <v>4078</v>
      </c>
      <c r="B4080">
        <v>4789527</v>
      </c>
      <c r="C4080">
        <v>95</v>
      </c>
      <c r="D4080" t="s">
        <v>44</v>
      </c>
      <c r="E4080" t="s">
        <v>45</v>
      </c>
      <c r="F4080" t="s">
        <v>28</v>
      </c>
      <c r="G4080">
        <v>1742.5228</v>
      </c>
      <c r="H4080">
        <v>1</v>
      </c>
      <c r="I4080">
        <v>0.17425228000000001</v>
      </c>
      <c r="J4080">
        <v>2143</v>
      </c>
      <c r="K4080">
        <v>1494.5237</v>
      </c>
      <c r="L4080" s="5">
        <v>4.4980000000000003E-3</v>
      </c>
      <c r="M4080" s="5">
        <v>3.789E-2</v>
      </c>
      <c r="N4080" s="5">
        <v>4.5966E-2</v>
      </c>
      <c r="O4080" s="5">
        <v>9.3133999999999995E-2</v>
      </c>
      <c r="P4080" s="5">
        <v>8.7362999999999996E-2</v>
      </c>
      <c r="Q4080" s="5">
        <v>5.5633000000000002E-2</v>
      </c>
      <c r="R4080" s="5">
        <v>6.1549E-2</v>
      </c>
      <c r="S4080" s="5">
        <v>1.7801000000000001E-2</v>
      </c>
      <c r="T4080" s="5">
        <f t="shared" si="189"/>
        <v>9.3133999999999995E-2</v>
      </c>
      <c r="U4080" s="5">
        <f>IF(Table1[[#This Row],[MAX_PROJ]]&lt;0.005, 0, SUM(L4080:S4080))</f>
        <v>0.40383399999999997</v>
      </c>
      <c r="V4080" t="str">
        <f t="shared" si="190"/>
        <v>nee</v>
      </c>
      <c r="W4080" t="str">
        <f t="shared" si="191"/>
        <v>nee</v>
      </c>
    </row>
    <row r="4081" spans="1:23" hidden="1" x14ac:dyDescent="0.25">
      <c r="A4081" s="1">
        <v>4079</v>
      </c>
      <c r="B4081">
        <v>4789527</v>
      </c>
      <c r="C4081">
        <v>95</v>
      </c>
      <c r="D4081" t="s">
        <v>44</v>
      </c>
      <c r="E4081" t="s">
        <v>42</v>
      </c>
      <c r="F4081" t="s">
        <v>43</v>
      </c>
      <c r="G4081">
        <v>1297.0060000000001</v>
      </c>
      <c r="H4081">
        <v>1</v>
      </c>
      <c r="I4081">
        <v>0.1297006</v>
      </c>
      <c r="J4081">
        <v>1714</v>
      </c>
      <c r="K4081">
        <v>1494.5237</v>
      </c>
      <c r="L4081" s="5">
        <v>4.4980000000000003E-3</v>
      </c>
      <c r="M4081" s="5">
        <v>3.789E-2</v>
      </c>
      <c r="N4081" s="5">
        <v>4.5966E-2</v>
      </c>
      <c r="O4081" s="5">
        <v>9.3133999999999995E-2</v>
      </c>
      <c r="P4081" s="5">
        <v>8.7362999999999996E-2</v>
      </c>
      <c r="Q4081" s="5">
        <v>5.5633000000000002E-2</v>
      </c>
      <c r="R4081" s="5">
        <v>6.1549E-2</v>
      </c>
      <c r="S4081" s="5">
        <v>1.7801000000000001E-2</v>
      </c>
      <c r="T4081" s="5">
        <f t="shared" si="189"/>
        <v>9.3133999999999995E-2</v>
      </c>
      <c r="U4081" s="5">
        <f>IF(Table1[[#This Row],[MAX_PROJ]]&lt;0.005, 0, SUM(L4081:S4081))</f>
        <v>0.40383399999999997</v>
      </c>
      <c r="V4081" t="str">
        <f t="shared" si="190"/>
        <v>nee</v>
      </c>
      <c r="W4081" t="str">
        <f t="shared" si="191"/>
        <v>nee</v>
      </c>
    </row>
    <row r="4082" spans="1:23" hidden="1" x14ac:dyDescent="0.25">
      <c r="A4082" s="1">
        <v>4080</v>
      </c>
      <c r="B4082">
        <v>4904213</v>
      </c>
      <c r="C4082">
        <v>95</v>
      </c>
      <c r="D4082" t="s">
        <v>44</v>
      </c>
      <c r="E4082" t="s">
        <v>27</v>
      </c>
      <c r="F4082" t="s">
        <v>28</v>
      </c>
      <c r="G4082">
        <v>2388.1763000000001</v>
      </c>
      <c r="H4082">
        <v>1</v>
      </c>
      <c r="I4082">
        <v>0.23881763</v>
      </c>
      <c r="J4082">
        <v>2143</v>
      </c>
      <c r="K4082">
        <v>1121.5259000000001</v>
      </c>
      <c r="L4082" s="5">
        <v>2.8890000000000001E-3</v>
      </c>
      <c r="M4082" s="5">
        <v>2.7061000000000002E-2</v>
      </c>
      <c r="N4082" s="5">
        <v>3.2521000000000001E-2</v>
      </c>
      <c r="O4082" s="5">
        <v>6.6073000000000007E-2</v>
      </c>
      <c r="P4082" s="5">
        <v>6.2128000000000003E-2</v>
      </c>
      <c r="Q4082" s="5">
        <v>3.9906999999999998E-2</v>
      </c>
      <c r="R4082" s="5">
        <v>4.4060000000000002E-2</v>
      </c>
      <c r="S4082" s="5">
        <v>1.3024000000000001E-2</v>
      </c>
      <c r="T4082" s="5">
        <f t="shared" si="189"/>
        <v>6.6073000000000007E-2</v>
      </c>
      <c r="U4082" s="5">
        <f>IF(Table1[[#This Row],[MAX_PROJ]]&lt;0.005, 0, SUM(L4082:S4082))</f>
        <v>0.287663</v>
      </c>
      <c r="V4082" t="str">
        <f t="shared" si="190"/>
        <v>nee</v>
      </c>
      <c r="W4082" t="str">
        <f t="shared" si="191"/>
        <v>nee</v>
      </c>
    </row>
    <row r="4083" spans="1:23" hidden="1" x14ac:dyDescent="0.25">
      <c r="A4083" s="1">
        <v>4081</v>
      </c>
      <c r="B4083">
        <v>4904213</v>
      </c>
      <c r="C4083">
        <v>95</v>
      </c>
      <c r="D4083" t="s">
        <v>44</v>
      </c>
      <c r="E4083" t="s">
        <v>45</v>
      </c>
      <c r="F4083" t="s">
        <v>28</v>
      </c>
      <c r="G4083">
        <v>110.54677599999999</v>
      </c>
      <c r="H4083">
        <v>1</v>
      </c>
      <c r="I4083">
        <v>1.10546776E-2</v>
      </c>
      <c r="J4083">
        <v>2143</v>
      </c>
      <c r="K4083">
        <v>1121.5259000000001</v>
      </c>
      <c r="L4083" s="5">
        <v>2.8890000000000001E-3</v>
      </c>
      <c r="M4083" s="5">
        <v>2.7061000000000002E-2</v>
      </c>
      <c r="N4083" s="5">
        <v>3.2521000000000001E-2</v>
      </c>
      <c r="O4083" s="5">
        <v>6.6073000000000007E-2</v>
      </c>
      <c r="P4083" s="5">
        <v>6.2128000000000003E-2</v>
      </c>
      <c r="Q4083" s="5">
        <v>3.9906999999999998E-2</v>
      </c>
      <c r="R4083" s="5">
        <v>4.4060000000000002E-2</v>
      </c>
      <c r="S4083" s="5">
        <v>1.3024000000000001E-2</v>
      </c>
      <c r="T4083" s="5">
        <f t="shared" si="189"/>
        <v>6.6073000000000007E-2</v>
      </c>
      <c r="U4083" s="5">
        <f>IF(Table1[[#This Row],[MAX_PROJ]]&lt;0.005, 0, SUM(L4083:S4083))</f>
        <v>0.287663</v>
      </c>
      <c r="V4083" t="str">
        <f t="shared" si="190"/>
        <v>nee</v>
      </c>
      <c r="W4083" t="str">
        <f t="shared" si="191"/>
        <v>nee</v>
      </c>
    </row>
    <row r="4084" spans="1:23" hidden="1" x14ac:dyDescent="0.25">
      <c r="A4084" s="1">
        <v>4082</v>
      </c>
      <c r="B4084">
        <v>4904213</v>
      </c>
      <c r="C4084">
        <v>95</v>
      </c>
      <c r="D4084" t="s">
        <v>44</v>
      </c>
      <c r="E4084" t="s">
        <v>42</v>
      </c>
      <c r="F4084" t="s">
        <v>43</v>
      </c>
      <c r="G4084">
        <v>2389.7869000000001</v>
      </c>
      <c r="H4084">
        <v>1</v>
      </c>
      <c r="I4084">
        <v>0.23897868999999999</v>
      </c>
      <c r="J4084">
        <v>1714</v>
      </c>
      <c r="K4084">
        <v>1121.5259000000001</v>
      </c>
      <c r="L4084" s="5">
        <v>2.8890000000000001E-3</v>
      </c>
      <c r="M4084" s="5">
        <v>2.7061000000000002E-2</v>
      </c>
      <c r="N4084" s="5">
        <v>3.2521000000000001E-2</v>
      </c>
      <c r="O4084" s="5">
        <v>6.6073000000000007E-2</v>
      </c>
      <c r="P4084" s="5">
        <v>6.2128000000000003E-2</v>
      </c>
      <c r="Q4084" s="5">
        <v>3.9906999999999998E-2</v>
      </c>
      <c r="R4084" s="5">
        <v>4.4060000000000002E-2</v>
      </c>
      <c r="S4084" s="5">
        <v>1.3024000000000001E-2</v>
      </c>
      <c r="T4084" s="5">
        <f t="shared" si="189"/>
        <v>6.6073000000000007E-2</v>
      </c>
      <c r="U4084" s="5">
        <f>IF(Table1[[#This Row],[MAX_PROJ]]&lt;0.005, 0, SUM(L4084:S4084))</f>
        <v>0.287663</v>
      </c>
      <c r="V4084" t="str">
        <f t="shared" si="190"/>
        <v>nee</v>
      </c>
      <c r="W4084" t="str">
        <f t="shared" si="191"/>
        <v>nee</v>
      </c>
    </row>
    <row r="4085" spans="1:23" hidden="1" x14ac:dyDescent="0.25">
      <c r="A4085" s="1">
        <v>4083</v>
      </c>
      <c r="B4085">
        <v>4789526</v>
      </c>
      <c r="C4085">
        <v>95</v>
      </c>
      <c r="D4085" t="s">
        <v>44</v>
      </c>
      <c r="E4085" t="s">
        <v>45</v>
      </c>
      <c r="F4085" t="s">
        <v>28</v>
      </c>
      <c r="G4085">
        <v>43.667065000000001</v>
      </c>
      <c r="H4085">
        <v>1</v>
      </c>
      <c r="I4085">
        <v>4.3667065000000003E-3</v>
      </c>
      <c r="J4085">
        <v>2143</v>
      </c>
      <c r="K4085">
        <v>1555.4966999999999</v>
      </c>
      <c r="L4085" s="5">
        <v>3.7910000000000001E-3</v>
      </c>
      <c r="M4085" s="5">
        <v>3.1553999999999999E-2</v>
      </c>
      <c r="N4085" s="5">
        <v>3.8504999999999998E-2</v>
      </c>
      <c r="O4085" s="5">
        <v>7.9089000000000007E-2</v>
      </c>
      <c r="P4085" s="5">
        <v>7.4049000000000004E-2</v>
      </c>
      <c r="Q4085" s="5">
        <v>4.6944E-2</v>
      </c>
      <c r="R4085" s="5">
        <v>5.1917999999999999E-2</v>
      </c>
      <c r="S4085" s="5">
        <v>1.4836E-2</v>
      </c>
      <c r="T4085" s="5">
        <f t="shared" si="189"/>
        <v>7.9089000000000007E-2</v>
      </c>
      <c r="U4085" s="5">
        <f>IF(Table1[[#This Row],[MAX_PROJ]]&lt;0.005, 0, SUM(L4085:S4085))</f>
        <v>0.34068600000000004</v>
      </c>
      <c r="V4085" t="str">
        <f t="shared" si="190"/>
        <v>nee</v>
      </c>
      <c r="W4085" t="str">
        <f t="shared" si="191"/>
        <v>nee</v>
      </c>
    </row>
    <row r="4086" spans="1:23" hidden="1" x14ac:dyDescent="0.25">
      <c r="A4086" s="1">
        <v>4084</v>
      </c>
      <c r="B4086">
        <v>4789545</v>
      </c>
      <c r="C4086">
        <v>95</v>
      </c>
      <c r="D4086" t="s">
        <v>44</v>
      </c>
      <c r="E4086" t="s">
        <v>42</v>
      </c>
      <c r="F4086" t="s">
        <v>43</v>
      </c>
      <c r="G4086">
        <v>1055.8579</v>
      </c>
      <c r="H4086">
        <v>1</v>
      </c>
      <c r="I4086">
        <v>0.10558579</v>
      </c>
      <c r="J4086">
        <v>1714</v>
      </c>
      <c r="K4086">
        <v>1209.2877000000001</v>
      </c>
      <c r="L4086" s="5">
        <v>4.9379999999999997E-3</v>
      </c>
      <c r="M4086" s="5">
        <v>5.1327999999999999E-2</v>
      </c>
      <c r="N4086" s="5">
        <v>6.0539999999999997E-2</v>
      </c>
      <c r="O4086" s="5">
        <v>0.120004</v>
      </c>
      <c r="P4086" s="5">
        <v>0.113272</v>
      </c>
      <c r="Q4086" s="5">
        <v>7.3987999999999998E-2</v>
      </c>
      <c r="R4086" s="5">
        <v>8.1291000000000002E-2</v>
      </c>
      <c r="S4086" s="5">
        <v>2.5058E-2</v>
      </c>
      <c r="T4086" s="5">
        <f t="shared" si="189"/>
        <v>0.120004</v>
      </c>
      <c r="U4086" s="5">
        <f>IF(Table1[[#This Row],[MAX_PROJ]]&lt;0.005, 0, SUM(L4086:S4086))</f>
        <v>0.53041899999999997</v>
      </c>
      <c r="V4086" t="str">
        <f t="shared" si="190"/>
        <v>nee</v>
      </c>
      <c r="W4086" t="str">
        <f t="shared" si="191"/>
        <v>nee</v>
      </c>
    </row>
    <row r="4087" spans="1:23" hidden="1" x14ac:dyDescent="0.25">
      <c r="A4087" s="1">
        <v>4085</v>
      </c>
      <c r="B4087">
        <v>4789544</v>
      </c>
      <c r="C4087">
        <v>95</v>
      </c>
      <c r="D4087" t="s">
        <v>44</v>
      </c>
      <c r="E4087" t="s">
        <v>42</v>
      </c>
      <c r="F4087" t="s">
        <v>43</v>
      </c>
      <c r="G4087">
        <v>4944.5950000000003</v>
      </c>
      <c r="H4087">
        <v>1</v>
      </c>
      <c r="I4087">
        <v>0.4944595</v>
      </c>
      <c r="J4087">
        <v>1714</v>
      </c>
      <c r="K4087">
        <v>1180.6301000000001</v>
      </c>
      <c r="L4087" s="5">
        <v>4.8539999999999998E-3</v>
      </c>
      <c r="M4087" s="5">
        <v>4.9436000000000001E-2</v>
      </c>
      <c r="N4087" s="5">
        <v>5.8389000000000003E-2</v>
      </c>
      <c r="O4087" s="5">
        <v>0.115508</v>
      </c>
      <c r="P4087" s="5">
        <v>0.109029</v>
      </c>
      <c r="Q4087" s="5">
        <v>7.1141999999999997E-2</v>
      </c>
      <c r="R4087" s="5">
        <v>7.8177999999999997E-2</v>
      </c>
      <c r="S4087" s="5">
        <v>2.4052E-2</v>
      </c>
      <c r="T4087" s="5">
        <f t="shared" si="189"/>
        <v>0.115508</v>
      </c>
      <c r="U4087" s="5">
        <f>IF(Table1[[#This Row],[MAX_PROJ]]&lt;0.005, 0, SUM(L4087:S4087))</f>
        <v>0.51058799999999993</v>
      </c>
      <c r="V4087" t="str">
        <f t="shared" si="190"/>
        <v>nee</v>
      </c>
      <c r="W4087" t="str">
        <f t="shared" si="191"/>
        <v>nee</v>
      </c>
    </row>
    <row r="4088" spans="1:23" hidden="1" x14ac:dyDescent="0.25">
      <c r="A4088" s="1">
        <v>4086</v>
      </c>
      <c r="B4088">
        <v>4789547</v>
      </c>
      <c r="C4088">
        <v>95</v>
      </c>
      <c r="D4088" t="s">
        <v>44</v>
      </c>
      <c r="E4088" t="s">
        <v>23</v>
      </c>
      <c r="F4088" t="s">
        <v>24</v>
      </c>
      <c r="G4088">
        <v>343.625</v>
      </c>
      <c r="H4088">
        <v>1</v>
      </c>
      <c r="I4088">
        <v>3.4362499999999997E-2</v>
      </c>
      <c r="J4088">
        <v>1214</v>
      </c>
      <c r="K4088">
        <v>1069.1338000000001</v>
      </c>
      <c r="L4088" s="5">
        <v>4.0990000000000002E-3</v>
      </c>
      <c r="M4088" s="5">
        <v>4.4227000000000002E-2</v>
      </c>
      <c r="N4088" s="5">
        <v>5.1982E-2</v>
      </c>
      <c r="O4088" s="5">
        <v>0.102419</v>
      </c>
      <c r="P4088" s="5">
        <v>9.6800999999999998E-2</v>
      </c>
      <c r="Q4088" s="5">
        <v>6.3545000000000004E-2</v>
      </c>
      <c r="R4088" s="5">
        <v>6.9710999999999995E-2</v>
      </c>
      <c r="S4088" s="5">
        <v>2.1725000000000001E-2</v>
      </c>
      <c r="T4088" s="5">
        <f t="shared" si="189"/>
        <v>0.102419</v>
      </c>
      <c r="U4088" s="5">
        <f>IF(Table1[[#This Row],[MAX_PROJ]]&lt;0.005, 0, SUM(L4088:S4088))</f>
        <v>0.45450900000000005</v>
      </c>
      <c r="V4088" t="str">
        <f t="shared" si="190"/>
        <v>nee</v>
      </c>
      <c r="W4088" t="str">
        <f t="shared" si="191"/>
        <v>nee</v>
      </c>
    </row>
    <row r="4089" spans="1:23" hidden="1" x14ac:dyDescent="0.25">
      <c r="A4089" s="1">
        <v>4087</v>
      </c>
      <c r="B4089">
        <v>4789547</v>
      </c>
      <c r="C4089">
        <v>95</v>
      </c>
      <c r="D4089" t="s">
        <v>44</v>
      </c>
      <c r="E4089" t="s">
        <v>42</v>
      </c>
      <c r="F4089" t="s">
        <v>43</v>
      </c>
      <c r="G4089">
        <v>2283.1062000000002</v>
      </c>
      <c r="H4089">
        <v>1</v>
      </c>
      <c r="I4089">
        <v>0.22831061999999999</v>
      </c>
      <c r="J4089">
        <v>1714</v>
      </c>
      <c r="K4089">
        <v>1069.1338000000001</v>
      </c>
      <c r="L4089" s="5">
        <v>4.0990000000000002E-3</v>
      </c>
      <c r="M4089" s="5">
        <v>4.4227000000000002E-2</v>
      </c>
      <c r="N4089" s="5">
        <v>5.1982E-2</v>
      </c>
      <c r="O4089" s="5">
        <v>0.102419</v>
      </c>
      <c r="P4089" s="5">
        <v>9.6800999999999998E-2</v>
      </c>
      <c r="Q4089" s="5">
        <v>6.3545000000000004E-2</v>
      </c>
      <c r="R4089" s="5">
        <v>6.9710999999999995E-2</v>
      </c>
      <c r="S4089" s="5">
        <v>2.1725000000000001E-2</v>
      </c>
      <c r="T4089" s="5">
        <f t="shared" si="189"/>
        <v>0.102419</v>
      </c>
      <c r="U4089" s="5">
        <f>IF(Table1[[#This Row],[MAX_PROJ]]&lt;0.005, 0, SUM(L4089:S4089))</f>
        <v>0.45450900000000005</v>
      </c>
      <c r="V4089" t="str">
        <f t="shared" si="190"/>
        <v>nee</v>
      </c>
      <c r="W4089" t="str">
        <f t="shared" si="191"/>
        <v>nee</v>
      </c>
    </row>
    <row r="4090" spans="1:23" hidden="1" x14ac:dyDescent="0.25">
      <c r="A4090" s="1">
        <v>4088</v>
      </c>
      <c r="B4090">
        <v>4789546</v>
      </c>
      <c r="C4090">
        <v>95</v>
      </c>
      <c r="D4090" t="s">
        <v>44</v>
      </c>
      <c r="E4090" t="s">
        <v>42</v>
      </c>
      <c r="F4090" t="s">
        <v>43</v>
      </c>
      <c r="G4090">
        <v>26.929324999999999</v>
      </c>
      <c r="H4090">
        <v>1</v>
      </c>
      <c r="I4090">
        <v>2.6929325E-3</v>
      </c>
      <c r="J4090">
        <v>1714</v>
      </c>
      <c r="K4090">
        <v>1066.9286999999999</v>
      </c>
      <c r="L4090" s="5">
        <v>4.1749999999999999E-3</v>
      </c>
      <c r="M4090" s="5">
        <v>4.4484999999999997E-2</v>
      </c>
      <c r="N4090" s="5">
        <v>5.2356E-2</v>
      </c>
      <c r="O4090" s="5">
        <v>0.10324700000000001</v>
      </c>
      <c r="P4090" s="5">
        <v>9.7556000000000004E-2</v>
      </c>
      <c r="Q4090" s="5">
        <v>6.3952999999999996E-2</v>
      </c>
      <c r="R4090" s="5">
        <v>7.0188E-2</v>
      </c>
      <c r="S4090" s="5">
        <v>2.1802999999999999E-2</v>
      </c>
      <c r="T4090" s="5">
        <f t="shared" si="189"/>
        <v>0.10324700000000001</v>
      </c>
      <c r="U4090" s="5">
        <f>IF(Table1[[#This Row],[MAX_PROJ]]&lt;0.005, 0, SUM(L4090:S4090))</f>
        <v>0.45776300000000003</v>
      </c>
      <c r="V4090" t="str">
        <f t="shared" si="190"/>
        <v>nee</v>
      </c>
      <c r="W4090" t="str">
        <f t="shared" si="191"/>
        <v>nee</v>
      </c>
    </row>
    <row r="4091" spans="1:23" hidden="1" x14ac:dyDescent="0.25">
      <c r="A4091" s="1">
        <v>4089</v>
      </c>
      <c r="B4091">
        <v>4789549</v>
      </c>
      <c r="C4091">
        <v>95</v>
      </c>
      <c r="D4091" t="s">
        <v>44</v>
      </c>
      <c r="E4091" t="s">
        <v>42</v>
      </c>
      <c r="F4091" t="s">
        <v>43</v>
      </c>
      <c r="G4091">
        <v>500.77100000000002</v>
      </c>
      <c r="H4091">
        <v>1</v>
      </c>
      <c r="I4091">
        <v>5.0077099999999999E-2</v>
      </c>
      <c r="J4091">
        <v>1714</v>
      </c>
      <c r="K4091">
        <v>1073.8090999999999</v>
      </c>
      <c r="L4091" s="5">
        <v>3.9240000000000004E-3</v>
      </c>
      <c r="M4091" s="5">
        <v>4.3455000000000001E-2</v>
      </c>
      <c r="N4091" s="5">
        <v>5.0890999999999999E-2</v>
      </c>
      <c r="O4091" s="5">
        <v>9.9969000000000002E-2</v>
      </c>
      <c r="P4091" s="5">
        <v>9.4564999999999996E-2</v>
      </c>
      <c r="Q4091" s="5">
        <v>6.2267000000000003E-2</v>
      </c>
      <c r="R4091" s="5">
        <v>6.8236000000000005E-2</v>
      </c>
      <c r="S4091" s="5">
        <v>2.1419000000000001E-2</v>
      </c>
      <c r="T4091" s="5">
        <f t="shared" si="189"/>
        <v>9.9969000000000002E-2</v>
      </c>
      <c r="U4091" s="5">
        <f>IF(Table1[[#This Row],[MAX_PROJ]]&lt;0.005, 0, SUM(L4091:S4091))</f>
        <v>0.44472600000000007</v>
      </c>
      <c r="V4091" t="str">
        <f t="shared" si="190"/>
        <v>nee</v>
      </c>
      <c r="W4091" t="str">
        <f t="shared" si="191"/>
        <v>nee</v>
      </c>
    </row>
    <row r="4092" spans="1:23" hidden="1" x14ac:dyDescent="0.25">
      <c r="A4092" s="1">
        <v>4090</v>
      </c>
      <c r="B4092">
        <v>4789548</v>
      </c>
      <c r="C4092">
        <v>95</v>
      </c>
      <c r="D4092" t="s">
        <v>44</v>
      </c>
      <c r="E4092" t="s">
        <v>42</v>
      </c>
      <c r="F4092" t="s">
        <v>43</v>
      </c>
      <c r="G4092">
        <v>2757.8944999999999</v>
      </c>
      <c r="H4092">
        <v>1</v>
      </c>
      <c r="I4092">
        <v>0.27578944999999999</v>
      </c>
      <c r="J4092">
        <v>1714</v>
      </c>
      <c r="K4092">
        <v>1189.7461000000001</v>
      </c>
      <c r="L4092" s="5">
        <v>4.4120000000000001E-3</v>
      </c>
      <c r="M4092" s="5">
        <v>4.8537999999999998E-2</v>
      </c>
      <c r="N4092" s="5">
        <v>5.6919999999999998E-2</v>
      </c>
      <c r="O4092" s="5">
        <v>0.111663</v>
      </c>
      <c r="P4092" s="5">
        <v>0.10563599999999999</v>
      </c>
      <c r="Q4092" s="5">
        <v>6.9570999999999994E-2</v>
      </c>
      <c r="R4092" s="5">
        <v>7.6187000000000005E-2</v>
      </c>
      <c r="S4092" s="5">
        <v>2.393E-2</v>
      </c>
      <c r="T4092" s="5">
        <f t="shared" si="189"/>
        <v>0.111663</v>
      </c>
      <c r="U4092" s="5">
        <f>IF(Table1[[#This Row],[MAX_PROJ]]&lt;0.005, 0, SUM(L4092:S4092))</f>
        <v>0.49685699999999999</v>
      </c>
      <c r="V4092" t="str">
        <f t="shared" si="190"/>
        <v>nee</v>
      </c>
      <c r="W4092" t="str">
        <f t="shared" si="191"/>
        <v>nee</v>
      </c>
    </row>
    <row r="4093" spans="1:23" hidden="1" x14ac:dyDescent="0.25">
      <c r="A4093" s="1">
        <v>4091</v>
      </c>
      <c r="B4093">
        <v>4789536</v>
      </c>
      <c r="C4093">
        <v>95</v>
      </c>
      <c r="D4093" t="s">
        <v>44</v>
      </c>
      <c r="E4093" t="s">
        <v>42</v>
      </c>
      <c r="F4093" t="s">
        <v>43</v>
      </c>
      <c r="G4093">
        <v>1066.3759</v>
      </c>
      <c r="H4093">
        <v>1</v>
      </c>
      <c r="I4093">
        <v>0.10663759</v>
      </c>
      <c r="J4093">
        <v>1714</v>
      </c>
      <c r="K4093">
        <v>1089.9603999999999</v>
      </c>
      <c r="L4093" s="5">
        <v>3.9789999999999999E-3</v>
      </c>
      <c r="M4093" s="5">
        <v>3.737E-2</v>
      </c>
      <c r="N4093" s="5">
        <v>4.4663000000000001E-2</v>
      </c>
      <c r="O4093" s="5">
        <v>8.8881000000000002E-2</v>
      </c>
      <c r="P4093" s="5">
        <v>8.3678000000000002E-2</v>
      </c>
      <c r="Q4093" s="5">
        <v>5.4099000000000001E-2</v>
      </c>
      <c r="R4093" s="5">
        <v>5.9664000000000002E-2</v>
      </c>
      <c r="S4093" s="5">
        <v>1.7883E-2</v>
      </c>
      <c r="T4093" s="5">
        <f t="shared" si="189"/>
        <v>8.8881000000000002E-2</v>
      </c>
      <c r="U4093" s="5">
        <f>IF(Table1[[#This Row],[MAX_PROJ]]&lt;0.005, 0, SUM(L4093:S4093))</f>
        <v>0.39021699999999998</v>
      </c>
      <c r="V4093" t="str">
        <f t="shared" si="190"/>
        <v>nee</v>
      </c>
      <c r="W4093" t="str">
        <f t="shared" si="191"/>
        <v>nee</v>
      </c>
    </row>
    <row r="4094" spans="1:23" hidden="1" x14ac:dyDescent="0.25">
      <c r="A4094" s="1">
        <v>4092</v>
      </c>
      <c r="B4094">
        <v>4789539</v>
      </c>
      <c r="C4094">
        <v>95</v>
      </c>
      <c r="D4094" t="s">
        <v>44</v>
      </c>
      <c r="E4094" t="s">
        <v>45</v>
      </c>
      <c r="F4094" t="s">
        <v>28</v>
      </c>
      <c r="G4094">
        <v>145.30264</v>
      </c>
      <c r="H4094">
        <v>1</v>
      </c>
      <c r="I4094">
        <v>1.4530263999999999E-2</v>
      </c>
      <c r="J4094">
        <v>2143</v>
      </c>
      <c r="K4094">
        <v>1047.4843000000001</v>
      </c>
      <c r="L4094" s="5">
        <v>4.0569999999999998E-3</v>
      </c>
      <c r="M4094" s="5">
        <v>3.9280000000000002E-2</v>
      </c>
      <c r="N4094" s="5">
        <v>4.6689000000000001E-2</v>
      </c>
      <c r="O4094" s="5">
        <v>9.2296000000000003E-2</v>
      </c>
      <c r="P4094" s="5">
        <v>8.6985000000000007E-2</v>
      </c>
      <c r="Q4094" s="5">
        <v>5.6515999999999997E-2</v>
      </c>
      <c r="R4094" s="5">
        <v>6.2220999999999999E-2</v>
      </c>
      <c r="S4094" s="5">
        <v>1.8881999999999999E-2</v>
      </c>
      <c r="T4094" s="5">
        <f t="shared" si="189"/>
        <v>9.2296000000000003E-2</v>
      </c>
      <c r="U4094" s="5">
        <f>IF(Table1[[#This Row],[MAX_PROJ]]&lt;0.005, 0, SUM(L4094:S4094))</f>
        <v>0.40692599999999995</v>
      </c>
      <c r="V4094" t="str">
        <f t="shared" si="190"/>
        <v>nee</v>
      </c>
      <c r="W4094" t="str">
        <f t="shared" si="191"/>
        <v>nee</v>
      </c>
    </row>
    <row r="4095" spans="1:23" x14ac:dyDescent="0.25">
      <c r="A4095" s="1">
        <v>4093</v>
      </c>
      <c r="B4095">
        <v>4789541</v>
      </c>
      <c r="C4095">
        <v>95</v>
      </c>
      <c r="D4095" t="s">
        <v>44</v>
      </c>
      <c r="E4095" t="s">
        <v>21</v>
      </c>
      <c r="F4095" t="s">
        <v>22</v>
      </c>
      <c r="G4095">
        <v>2808.5282999999999</v>
      </c>
      <c r="H4095">
        <v>1</v>
      </c>
      <c r="I4095">
        <v>0.28085283</v>
      </c>
      <c r="J4095">
        <v>714</v>
      </c>
      <c r="K4095">
        <v>990.97119999999995</v>
      </c>
      <c r="L4095" s="5">
        <v>3.9589999999999998E-3</v>
      </c>
      <c r="M4095" s="5">
        <v>3.8954000000000003E-2</v>
      </c>
      <c r="N4095" s="5">
        <v>4.6214999999999999E-2</v>
      </c>
      <c r="O4095" s="5">
        <v>9.1440999999999995E-2</v>
      </c>
      <c r="P4095" s="5">
        <v>8.6237999999999995E-2</v>
      </c>
      <c r="Q4095" s="5">
        <v>5.6090000000000001E-2</v>
      </c>
      <c r="R4095" s="5">
        <v>6.1732000000000002E-2</v>
      </c>
      <c r="S4095" s="5">
        <v>1.8804999999999999E-2</v>
      </c>
      <c r="T4095" s="5">
        <f t="shared" si="189"/>
        <v>9.1440999999999995E-2</v>
      </c>
      <c r="U4095" s="5">
        <f>IF(Table1[[#This Row],[MAX_PROJ]]&lt;0.005, 0, SUM(L4095:S4095))</f>
        <v>0.40343400000000001</v>
      </c>
      <c r="V4095" t="str">
        <f t="shared" si="190"/>
        <v>ja</v>
      </c>
      <c r="W4095" t="str">
        <f t="shared" si="191"/>
        <v>ja</v>
      </c>
    </row>
    <row r="4096" spans="1:23" hidden="1" x14ac:dyDescent="0.25">
      <c r="A4096" s="1">
        <v>4094</v>
      </c>
      <c r="B4096">
        <v>4789541</v>
      </c>
      <c r="C4096">
        <v>95</v>
      </c>
      <c r="D4096" t="s">
        <v>44</v>
      </c>
      <c r="E4096" t="s">
        <v>42</v>
      </c>
      <c r="F4096" t="s">
        <v>43</v>
      </c>
      <c r="G4096">
        <v>1336.0948000000001</v>
      </c>
      <c r="H4096">
        <v>1</v>
      </c>
      <c r="I4096">
        <v>0.13360948</v>
      </c>
      <c r="J4096">
        <v>1714</v>
      </c>
      <c r="K4096">
        <v>990.97119999999995</v>
      </c>
      <c r="L4096" s="5">
        <v>3.9589999999999998E-3</v>
      </c>
      <c r="M4096" s="5">
        <v>3.8954000000000003E-2</v>
      </c>
      <c r="N4096" s="5">
        <v>4.6214999999999999E-2</v>
      </c>
      <c r="O4096" s="5">
        <v>9.1440999999999995E-2</v>
      </c>
      <c r="P4096" s="5">
        <v>8.6237999999999995E-2</v>
      </c>
      <c r="Q4096" s="5">
        <v>5.6090000000000001E-2</v>
      </c>
      <c r="R4096" s="5">
        <v>6.1732000000000002E-2</v>
      </c>
      <c r="S4096" s="5">
        <v>1.8804999999999999E-2</v>
      </c>
      <c r="T4096" s="5">
        <f t="shared" si="189"/>
        <v>9.1440999999999995E-2</v>
      </c>
      <c r="U4096" s="5">
        <f>IF(Table1[[#This Row],[MAX_PROJ]]&lt;0.005, 0, SUM(L4096:S4096))</f>
        <v>0.40343400000000001</v>
      </c>
      <c r="V4096" t="str">
        <f t="shared" si="190"/>
        <v>nee</v>
      </c>
      <c r="W4096" t="str">
        <f t="shared" si="191"/>
        <v>nee</v>
      </c>
    </row>
    <row r="4097" spans="1:23" hidden="1" x14ac:dyDescent="0.25">
      <c r="A4097" s="1">
        <v>4095</v>
      </c>
      <c r="B4097">
        <v>4789543</v>
      </c>
      <c r="C4097">
        <v>95</v>
      </c>
      <c r="D4097" t="s">
        <v>44</v>
      </c>
      <c r="E4097" t="s">
        <v>42</v>
      </c>
      <c r="F4097" t="s">
        <v>43</v>
      </c>
      <c r="G4097">
        <v>240.61008000000001</v>
      </c>
      <c r="H4097">
        <v>1</v>
      </c>
      <c r="I4097">
        <v>2.4061007999999998E-2</v>
      </c>
      <c r="J4097">
        <v>1714</v>
      </c>
      <c r="K4097">
        <v>1170.4707000000001</v>
      </c>
      <c r="L4097" s="5">
        <v>4.7809999999999997E-3</v>
      </c>
      <c r="M4097" s="5">
        <v>4.7981000000000003E-2</v>
      </c>
      <c r="N4097" s="5">
        <v>5.6778000000000002E-2</v>
      </c>
      <c r="O4097" s="5">
        <v>0.112376</v>
      </c>
      <c r="P4097" s="5">
        <v>0.10603799999999999</v>
      </c>
      <c r="Q4097" s="5">
        <v>6.9095000000000004E-2</v>
      </c>
      <c r="R4097" s="5">
        <v>7.5963000000000003E-2</v>
      </c>
      <c r="S4097" s="5">
        <v>2.3286999999999999E-2</v>
      </c>
      <c r="T4097" s="5">
        <f t="shared" si="189"/>
        <v>0.112376</v>
      </c>
      <c r="U4097" s="5">
        <f>IF(Table1[[#This Row],[MAX_PROJ]]&lt;0.005, 0, SUM(L4097:S4097))</f>
        <v>0.49629899999999999</v>
      </c>
      <c r="V4097" t="str">
        <f t="shared" si="190"/>
        <v>nee</v>
      </c>
      <c r="W4097" t="str">
        <f t="shared" si="191"/>
        <v>nee</v>
      </c>
    </row>
    <row r="4098" spans="1:23" hidden="1" x14ac:dyDescent="0.25">
      <c r="A4098" s="1">
        <v>4096</v>
      </c>
      <c r="B4098">
        <v>4101444</v>
      </c>
      <c r="C4098">
        <v>105</v>
      </c>
      <c r="D4098" t="s">
        <v>60</v>
      </c>
      <c r="E4098" t="s">
        <v>27</v>
      </c>
      <c r="F4098" t="s">
        <v>28</v>
      </c>
      <c r="G4098">
        <v>529.22577000000001</v>
      </c>
      <c r="H4098">
        <v>0.3</v>
      </c>
      <c r="I4098">
        <v>1.5876773100000002E-2</v>
      </c>
      <c r="J4098">
        <v>2143</v>
      </c>
      <c r="K4098">
        <v>1181.8286000000001</v>
      </c>
      <c r="L4098" s="5">
        <v>2.2060000000000001E-3</v>
      </c>
      <c r="M4098" s="5">
        <v>1.3867000000000001E-2</v>
      </c>
      <c r="N4098" s="5">
        <v>1.8325000000000001E-2</v>
      </c>
      <c r="O4098" s="5">
        <v>3.8650999999999998E-2</v>
      </c>
      <c r="P4098" s="5">
        <v>3.5687999999999998E-2</v>
      </c>
      <c r="Q4098" s="5">
        <v>2.1753999999999999E-2</v>
      </c>
      <c r="R4098" s="5">
        <v>2.4575E-2</v>
      </c>
      <c r="S4098" s="5">
        <v>6.0089999999999996E-3</v>
      </c>
      <c r="T4098" s="5">
        <f t="shared" si="189"/>
        <v>3.8650999999999998E-2</v>
      </c>
      <c r="U4098" s="5">
        <f>IF(Table1[[#This Row],[MAX_PROJ]]&lt;0.005, 0, SUM(L4098:S4098))</f>
        <v>0.16107499999999997</v>
      </c>
      <c r="V4098" t="str">
        <f t="shared" si="190"/>
        <v>nee</v>
      </c>
      <c r="W4098" t="str">
        <f t="shared" si="191"/>
        <v>nee</v>
      </c>
    </row>
    <row r="4099" spans="1:23" hidden="1" x14ac:dyDescent="0.25">
      <c r="A4099" s="1">
        <v>4097</v>
      </c>
      <c r="B4099">
        <v>4101445</v>
      </c>
      <c r="C4099">
        <v>105</v>
      </c>
      <c r="D4099" t="s">
        <v>60</v>
      </c>
      <c r="E4099" t="s">
        <v>27</v>
      </c>
      <c r="F4099" t="s">
        <v>28</v>
      </c>
      <c r="G4099">
        <v>8995.6329999999998</v>
      </c>
      <c r="H4099">
        <v>0.3</v>
      </c>
      <c r="I4099">
        <v>0.26986898999999998</v>
      </c>
      <c r="J4099">
        <v>2143</v>
      </c>
      <c r="K4099">
        <v>1200.3136999999999</v>
      </c>
      <c r="L4099" s="5">
        <v>2.085E-3</v>
      </c>
      <c r="M4099" s="5">
        <v>1.3100000000000001E-2</v>
      </c>
      <c r="N4099" s="5">
        <v>1.7350000000000001E-2</v>
      </c>
      <c r="O4099" s="5">
        <v>3.6554999999999997E-2</v>
      </c>
      <c r="P4099" s="5">
        <v>3.3742000000000001E-2</v>
      </c>
      <c r="Q4099" s="5">
        <v>2.0591000000000002E-2</v>
      </c>
      <c r="R4099" s="5">
        <v>2.3233E-2</v>
      </c>
      <c r="S4099" s="5">
        <v>5.6779999999999999E-3</v>
      </c>
      <c r="T4099" s="5">
        <f t="shared" ref="T4099:T4162" si="192">MAX(L4099:S4099)</f>
        <v>3.6554999999999997E-2</v>
      </c>
      <c r="U4099" s="5">
        <f>IF(Table1[[#This Row],[MAX_PROJ]]&lt;0.005, 0, SUM(L4099:S4099))</f>
        <v>0.152334</v>
      </c>
      <c r="V4099" t="str">
        <f t="shared" ref="V4099:V4162" si="193">IF(K4099&gt;J4099,"ja","nee")</f>
        <v>nee</v>
      </c>
      <c r="W4099" t="str">
        <f t="shared" ref="W4099:W4162" si="194">IF(K4099&gt;(J4099-70),"ja","nee")</f>
        <v>nee</v>
      </c>
    </row>
    <row r="4100" spans="1:23" hidden="1" x14ac:dyDescent="0.25">
      <c r="A4100" s="1">
        <v>4098</v>
      </c>
      <c r="B4100">
        <v>5084621</v>
      </c>
      <c r="C4100">
        <v>95</v>
      </c>
      <c r="D4100" t="s">
        <v>44</v>
      </c>
      <c r="E4100" t="s">
        <v>47</v>
      </c>
      <c r="F4100" t="s">
        <v>31</v>
      </c>
      <c r="G4100">
        <v>2607.5452</v>
      </c>
      <c r="H4100">
        <v>1</v>
      </c>
      <c r="I4100">
        <v>0.26075451999999999</v>
      </c>
      <c r="J4100">
        <v>2143</v>
      </c>
      <c r="K4100">
        <v>966.97490000000005</v>
      </c>
      <c r="L4100" s="5">
        <v>1.338E-3</v>
      </c>
      <c r="M4100" s="5">
        <v>1.1382E-2</v>
      </c>
      <c r="N4100" s="5">
        <v>1.3762E-2</v>
      </c>
      <c r="O4100" s="5">
        <v>2.9215000000000001E-2</v>
      </c>
      <c r="P4100" s="5">
        <v>2.7321000000000002E-2</v>
      </c>
      <c r="Q4100" s="5">
        <v>1.7146999999999999E-2</v>
      </c>
      <c r="R4100" s="5">
        <v>1.9120000000000002E-2</v>
      </c>
      <c r="S4100" s="5">
        <v>5.3860000000000002E-3</v>
      </c>
      <c r="T4100" s="5">
        <f t="shared" si="192"/>
        <v>2.9215000000000001E-2</v>
      </c>
      <c r="U4100" s="5">
        <f>IF(Table1[[#This Row],[MAX_PROJ]]&lt;0.005, 0, SUM(L4100:S4100))</f>
        <v>0.12467099999999999</v>
      </c>
      <c r="V4100" t="str">
        <f t="shared" si="193"/>
        <v>nee</v>
      </c>
      <c r="W4100" t="str">
        <f t="shared" si="194"/>
        <v>nee</v>
      </c>
    </row>
    <row r="4101" spans="1:23" hidden="1" x14ac:dyDescent="0.25">
      <c r="A4101" s="1">
        <v>4099</v>
      </c>
      <c r="B4101">
        <v>5199311</v>
      </c>
      <c r="C4101">
        <v>94</v>
      </c>
      <c r="D4101" t="s">
        <v>41</v>
      </c>
      <c r="E4101" t="s">
        <v>47</v>
      </c>
      <c r="F4101" t="s">
        <v>31</v>
      </c>
      <c r="J4101">
        <v>2143</v>
      </c>
      <c r="K4101">
        <v>1079.4412</v>
      </c>
      <c r="L4101" s="5"/>
      <c r="M4101" s="5">
        <v>6.6049999999999998E-3</v>
      </c>
      <c r="N4101" s="5">
        <v>6.6969999999999998E-3</v>
      </c>
      <c r="O4101" s="5">
        <v>1.0456999999999999E-2</v>
      </c>
      <c r="P4101" s="5">
        <v>1.0940999999999999E-2</v>
      </c>
      <c r="Q4101" s="5">
        <v>8.548E-3</v>
      </c>
      <c r="R4101" s="5">
        <v>8.5570000000000004E-3</v>
      </c>
      <c r="S4101" s="5">
        <v>3.9519999999999998E-3</v>
      </c>
      <c r="T4101" s="5">
        <f t="shared" si="192"/>
        <v>1.0940999999999999E-2</v>
      </c>
      <c r="U4101" s="5">
        <f>IF(Table1[[#This Row],[MAX_PROJ]]&lt;0.005, 0, SUM(L4101:S4101))</f>
        <v>5.5756999999999994E-2</v>
      </c>
      <c r="V4101" t="str">
        <f t="shared" si="193"/>
        <v>nee</v>
      </c>
      <c r="W4101" t="str">
        <f t="shared" si="194"/>
        <v>nee</v>
      </c>
    </row>
    <row r="4102" spans="1:23" hidden="1" x14ac:dyDescent="0.25">
      <c r="A4102" s="1">
        <v>4100</v>
      </c>
      <c r="B4102">
        <v>5199311</v>
      </c>
      <c r="C4102">
        <v>94</v>
      </c>
      <c r="D4102" t="s">
        <v>41</v>
      </c>
      <c r="E4102" t="s">
        <v>27</v>
      </c>
      <c r="F4102" t="s">
        <v>28</v>
      </c>
      <c r="J4102">
        <v>2143</v>
      </c>
      <c r="K4102">
        <v>1079.4412</v>
      </c>
      <c r="L4102" s="5"/>
      <c r="M4102" s="5">
        <v>6.6049999999999998E-3</v>
      </c>
      <c r="N4102" s="5">
        <v>6.6969999999999998E-3</v>
      </c>
      <c r="O4102" s="5">
        <v>1.0456999999999999E-2</v>
      </c>
      <c r="P4102" s="5">
        <v>1.0940999999999999E-2</v>
      </c>
      <c r="Q4102" s="5">
        <v>8.548E-3</v>
      </c>
      <c r="R4102" s="5">
        <v>8.5570000000000004E-3</v>
      </c>
      <c r="S4102" s="5">
        <v>3.9519999999999998E-3</v>
      </c>
      <c r="T4102" s="5">
        <f t="shared" si="192"/>
        <v>1.0940999999999999E-2</v>
      </c>
      <c r="U4102" s="5">
        <f>IF(Table1[[#This Row],[MAX_PROJ]]&lt;0.005, 0, SUM(L4102:S4102))</f>
        <v>5.5756999999999994E-2</v>
      </c>
      <c r="V4102" t="str">
        <f t="shared" si="193"/>
        <v>nee</v>
      </c>
      <c r="W4102" t="str">
        <f t="shared" si="194"/>
        <v>nee</v>
      </c>
    </row>
    <row r="4103" spans="1:23" hidden="1" x14ac:dyDescent="0.25">
      <c r="A4103" s="1">
        <v>4101</v>
      </c>
      <c r="B4103">
        <v>5199311</v>
      </c>
      <c r="C4103">
        <v>94</v>
      </c>
      <c r="D4103" t="s">
        <v>41</v>
      </c>
      <c r="E4103" t="s">
        <v>42</v>
      </c>
      <c r="F4103" t="s">
        <v>43</v>
      </c>
      <c r="J4103">
        <v>1714</v>
      </c>
      <c r="K4103">
        <v>1079.4412</v>
      </c>
      <c r="L4103" s="5"/>
      <c r="M4103" s="5">
        <v>6.6049999999999998E-3</v>
      </c>
      <c r="N4103" s="5">
        <v>6.6969999999999998E-3</v>
      </c>
      <c r="O4103" s="5">
        <v>1.0456999999999999E-2</v>
      </c>
      <c r="P4103" s="5">
        <v>1.0940999999999999E-2</v>
      </c>
      <c r="Q4103" s="5">
        <v>8.548E-3</v>
      </c>
      <c r="R4103" s="5">
        <v>8.5570000000000004E-3</v>
      </c>
      <c r="S4103" s="5">
        <v>3.9519999999999998E-3</v>
      </c>
      <c r="T4103" s="5">
        <f t="shared" si="192"/>
        <v>1.0940999999999999E-2</v>
      </c>
      <c r="U4103" s="5">
        <f>IF(Table1[[#This Row],[MAX_PROJ]]&lt;0.005, 0, SUM(L4103:S4103))</f>
        <v>5.5756999999999994E-2</v>
      </c>
      <c r="V4103" t="str">
        <f t="shared" si="193"/>
        <v>nee</v>
      </c>
      <c r="W4103" t="str">
        <f t="shared" si="194"/>
        <v>nee</v>
      </c>
    </row>
    <row r="4104" spans="1:23" hidden="1" x14ac:dyDescent="0.25">
      <c r="A4104" s="1">
        <v>4102</v>
      </c>
      <c r="B4104">
        <v>5199310</v>
      </c>
      <c r="C4104">
        <v>94</v>
      </c>
      <c r="D4104" t="s">
        <v>41</v>
      </c>
      <c r="E4104" t="s">
        <v>47</v>
      </c>
      <c r="F4104" t="s">
        <v>31</v>
      </c>
      <c r="J4104">
        <v>2143</v>
      </c>
      <c r="K4104">
        <v>1054.3632</v>
      </c>
      <c r="L4104" s="5"/>
      <c r="M4104" s="5">
        <v>6.4400000000000004E-3</v>
      </c>
      <c r="N4104" s="5">
        <v>6.5300000000000002E-3</v>
      </c>
      <c r="O4104" s="5">
        <v>1.0201999999999999E-2</v>
      </c>
      <c r="P4104" s="5">
        <v>1.0675E-2</v>
      </c>
      <c r="Q4104" s="5">
        <v>8.3389999999999992E-3</v>
      </c>
      <c r="R4104" s="5">
        <v>8.345E-3</v>
      </c>
      <c r="S4104" s="5">
        <v>3.8539999999999998E-3</v>
      </c>
      <c r="T4104" s="5">
        <f t="shared" si="192"/>
        <v>1.0675E-2</v>
      </c>
      <c r="U4104" s="5">
        <f>IF(Table1[[#This Row],[MAX_PROJ]]&lt;0.005, 0, SUM(L4104:S4104))</f>
        <v>5.4385000000000003E-2</v>
      </c>
      <c r="V4104" t="str">
        <f t="shared" si="193"/>
        <v>nee</v>
      </c>
      <c r="W4104" t="str">
        <f t="shared" si="194"/>
        <v>nee</v>
      </c>
    </row>
    <row r="4105" spans="1:23" hidden="1" x14ac:dyDescent="0.25">
      <c r="A4105" s="1">
        <v>4103</v>
      </c>
      <c r="B4105">
        <v>5199310</v>
      </c>
      <c r="C4105">
        <v>94</v>
      </c>
      <c r="D4105" t="s">
        <v>41</v>
      </c>
      <c r="E4105" t="s">
        <v>27</v>
      </c>
      <c r="F4105" t="s">
        <v>28</v>
      </c>
      <c r="J4105">
        <v>2143</v>
      </c>
      <c r="K4105">
        <v>1054.3632</v>
      </c>
      <c r="L4105" s="5"/>
      <c r="M4105" s="5">
        <v>6.4400000000000004E-3</v>
      </c>
      <c r="N4105" s="5">
        <v>6.5300000000000002E-3</v>
      </c>
      <c r="O4105" s="5">
        <v>1.0201999999999999E-2</v>
      </c>
      <c r="P4105" s="5">
        <v>1.0675E-2</v>
      </c>
      <c r="Q4105" s="5">
        <v>8.3389999999999992E-3</v>
      </c>
      <c r="R4105" s="5">
        <v>8.345E-3</v>
      </c>
      <c r="S4105" s="5">
        <v>3.8539999999999998E-3</v>
      </c>
      <c r="T4105" s="5">
        <f t="shared" si="192"/>
        <v>1.0675E-2</v>
      </c>
      <c r="U4105" s="5">
        <f>IF(Table1[[#This Row],[MAX_PROJ]]&lt;0.005, 0, SUM(L4105:S4105))</f>
        <v>5.4385000000000003E-2</v>
      </c>
      <c r="V4105" t="str">
        <f t="shared" si="193"/>
        <v>nee</v>
      </c>
      <c r="W4105" t="str">
        <f t="shared" si="194"/>
        <v>nee</v>
      </c>
    </row>
    <row r="4106" spans="1:23" hidden="1" x14ac:dyDescent="0.25">
      <c r="A4106" s="1">
        <v>4104</v>
      </c>
      <c r="B4106">
        <v>5199310</v>
      </c>
      <c r="C4106">
        <v>94</v>
      </c>
      <c r="D4106" t="s">
        <v>41</v>
      </c>
      <c r="E4106" t="s">
        <v>42</v>
      </c>
      <c r="F4106" t="s">
        <v>43</v>
      </c>
      <c r="J4106">
        <v>1714</v>
      </c>
      <c r="K4106">
        <v>1054.3632</v>
      </c>
      <c r="L4106" s="5"/>
      <c r="M4106" s="5">
        <v>6.4400000000000004E-3</v>
      </c>
      <c r="N4106" s="5">
        <v>6.5300000000000002E-3</v>
      </c>
      <c r="O4106" s="5">
        <v>1.0201999999999999E-2</v>
      </c>
      <c r="P4106" s="5">
        <v>1.0675E-2</v>
      </c>
      <c r="Q4106" s="5">
        <v>8.3389999999999992E-3</v>
      </c>
      <c r="R4106" s="5">
        <v>8.345E-3</v>
      </c>
      <c r="S4106" s="5">
        <v>3.8539999999999998E-3</v>
      </c>
      <c r="T4106" s="5">
        <f t="shared" si="192"/>
        <v>1.0675E-2</v>
      </c>
      <c r="U4106" s="5">
        <f>IF(Table1[[#This Row],[MAX_PROJ]]&lt;0.005, 0, SUM(L4106:S4106))</f>
        <v>5.4385000000000003E-2</v>
      </c>
      <c r="V4106" t="str">
        <f t="shared" si="193"/>
        <v>nee</v>
      </c>
      <c r="W4106" t="str">
        <f t="shared" si="194"/>
        <v>nee</v>
      </c>
    </row>
    <row r="4107" spans="1:23" hidden="1" x14ac:dyDescent="0.25">
      <c r="A4107" s="1">
        <v>4105</v>
      </c>
      <c r="B4107">
        <v>5084623</v>
      </c>
      <c r="C4107">
        <v>95</v>
      </c>
      <c r="D4107" t="s">
        <v>44</v>
      </c>
      <c r="E4107" t="s">
        <v>27</v>
      </c>
      <c r="F4107" t="s">
        <v>28</v>
      </c>
      <c r="G4107">
        <v>840.36260000000004</v>
      </c>
      <c r="H4107">
        <v>1</v>
      </c>
      <c r="I4107">
        <v>8.4036260000000002E-2</v>
      </c>
      <c r="J4107">
        <v>2143</v>
      </c>
      <c r="K4107">
        <v>1765.4608000000001</v>
      </c>
      <c r="L4107" s="5">
        <v>2.6059999999999998E-3</v>
      </c>
      <c r="M4107" s="5">
        <v>2.2772000000000001E-2</v>
      </c>
      <c r="N4107" s="5">
        <v>2.7628E-2</v>
      </c>
      <c r="O4107" s="5">
        <v>5.9699000000000002E-2</v>
      </c>
      <c r="P4107" s="5">
        <v>5.5786000000000002E-2</v>
      </c>
      <c r="Q4107" s="5">
        <v>3.4888000000000002E-2</v>
      </c>
      <c r="R4107" s="5">
        <v>3.8959000000000001E-2</v>
      </c>
      <c r="S4107" s="5">
        <v>1.0869999999999999E-2</v>
      </c>
      <c r="T4107" s="5">
        <f t="shared" si="192"/>
        <v>5.9699000000000002E-2</v>
      </c>
      <c r="U4107" s="5">
        <f>IF(Table1[[#This Row],[MAX_PROJ]]&lt;0.005, 0, SUM(L4107:S4107))</f>
        <v>0.25320799999999999</v>
      </c>
      <c r="V4107" t="str">
        <f t="shared" si="193"/>
        <v>nee</v>
      </c>
      <c r="W4107" t="str">
        <f t="shared" si="194"/>
        <v>nee</v>
      </c>
    </row>
    <row r="4108" spans="1:23" x14ac:dyDescent="0.25">
      <c r="A4108" s="1">
        <v>4106</v>
      </c>
      <c r="B4108">
        <v>5084623</v>
      </c>
      <c r="C4108">
        <v>95</v>
      </c>
      <c r="D4108" t="s">
        <v>44</v>
      </c>
      <c r="E4108" t="s">
        <v>25</v>
      </c>
      <c r="F4108" t="s">
        <v>26</v>
      </c>
      <c r="G4108">
        <v>1136.4954</v>
      </c>
      <c r="H4108">
        <v>1</v>
      </c>
      <c r="I4108">
        <v>0.11364953999999999</v>
      </c>
      <c r="J4108">
        <v>1786</v>
      </c>
      <c r="K4108">
        <v>1765.4608000000001</v>
      </c>
      <c r="L4108" s="5">
        <v>2.6059999999999998E-3</v>
      </c>
      <c r="M4108" s="5">
        <v>2.2772000000000001E-2</v>
      </c>
      <c r="N4108" s="5">
        <v>2.7628E-2</v>
      </c>
      <c r="O4108" s="5">
        <v>5.9699000000000002E-2</v>
      </c>
      <c r="P4108" s="5">
        <v>5.5786000000000002E-2</v>
      </c>
      <c r="Q4108" s="5">
        <v>3.4888000000000002E-2</v>
      </c>
      <c r="R4108" s="5">
        <v>3.8959000000000001E-2</v>
      </c>
      <c r="S4108" s="5">
        <v>1.0869999999999999E-2</v>
      </c>
      <c r="T4108" s="5">
        <f t="shared" si="192"/>
        <v>5.9699000000000002E-2</v>
      </c>
      <c r="U4108" s="5">
        <f>IF(Table1[[#This Row],[MAX_PROJ]]&lt;0.005, 0, SUM(L4108:S4108))</f>
        <v>0.25320799999999999</v>
      </c>
      <c r="V4108" t="str">
        <f t="shared" si="193"/>
        <v>nee</v>
      </c>
      <c r="W4108" t="str">
        <f t="shared" si="194"/>
        <v>ja</v>
      </c>
    </row>
    <row r="4109" spans="1:23" x14ac:dyDescent="0.25">
      <c r="A4109" s="1">
        <v>4107</v>
      </c>
      <c r="B4109">
        <v>5084623</v>
      </c>
      <c r="C4109">
        <v>95</v>
      </c>
      <c r="D4109" t="s">
        <v>44</v>
      </c>
      <c r="E4109" t="s">
        <v>42</v>
      </c>
      <c r="F4109" t="s">
        <v>43</v>
      </c>
      <c r="G4109">
        <v>8022.3495999999996</v>
      </c>
      <c r="H4109">
        <v>1</v>
      </c>
      <c r="I4109">
        <v>0.80223496000000005</v>
      </c>
      <c r="J4109">
        <v>1714</v>
      </c>
      <c r="K4109">
        <v>1765.4608000000001</v>
      </c>
      <c r="L4109" s="5">
        <v>2.6059999999999998E-3</v>
      </c>
      <c r="M4109" s="5">
        <v>2.2772000000000001E-2</v>
      </c>
      <c r="N4109" s="5">
        <v>2.7628E-2</v>
      </c>
      <c r="O4109" s="5">
        <v>5.9699000000000002E-2</v>
      </c>
      <c r="P4109" s="5">
        <v>5.5786000000000002E-2</v>
      </c>
      <c r="Q4109" s="5">
        <v>3.4888000000000002E-2</v>
      </c>
      <c r="R4109" s="5">
        <v>3.8959000000000001E-2</v>
      </c>
      <c r="S4109" s="5">
        <v>1.0869999999999999E-2</v>
      </c>
      <c r="T4109" s="5">
        <f t="shared" si="192"/>
        <v>5.9699000000000002E-2</v>
      </c>
      <c r="U4109" s="5">
        <f>IF(Table1[[#This Row],[MAX_PROJ]]&lt;0.005, 0, SUM(L4109:S4109))</f>
        <v>0.25320799999999999</v>
      </c>
      <c r="V4109" t="str">
        <f t="shared" si="193"/>
        <v>ja</v>
      </c>
      <c r="W4109" t="str">
        <f t="shared" si="194"/>
        <v>ja</v>
      </c>
    </row>
    <row r="4110" spans="1:23" hidden="1" x14ac:dyDescent="0.25">
      <c r="A4110" s="1">
        <v>4108</v>
      </c>
      <c r="B4110">
        <v>5199309</v>
      </c>
      <c r="C4110">
        <v>94</v>
      </c>
      <c r="D4110" t="s">
        <v>41</v>
      </c>
      <c r="E4110" t="s">
        <v>47</v>
      </c>
      <c r="F4110" t="s">
        <v>31</v>
      </c>
      <c r="J4110">
        <v>2143</v>
      </c>
      <c r="K4110">
        <v>1517.97</v>
      </c>
      <c r="L4110" s="5"/>
      <c r="M4110" s="5">
        <v>8.9160000000000003E-3</v>
      </c>
      <c r="N4110" s="5">
        <v>9.0480000000000005E-3</v>
      </c>
      <c r="O4110" s="5">
        <v>1.4160000000000001E-2</v>
      </c>
      <c r="P4110" s="5">
        <v>1.481E-2</v>
      </c>
      <c r="Q4110" s="5">
        <v>1.1563E-2</v>
      </c>
      <c r="R4110" s="5">
        <v>1.1566E-2</v>
      </c>
      <c r="S4110" s="5">
        <v>5.3400000000000001E-3</v>
      </c>
      <c r="T4110" s="5">
        <f t="shared" si="192"/>
        <v>1.481E-2</v>
      </c>
      <c r="U4110" s="5">
        <f>IF(Table1[[#This Row],[MAX_PROJ]]&lt;0.005, 0, SUM(L4110:S4110))</f>
        <v>7.5403000000000012E-2</v>
      </c>
      <c r="V4110" t="str">
        <f t="shared" si="193"/>
        <v>nee</v>
      </c>
      <c r="W4110" t="str">
        <f t="shared" si="194"/>
        <v>nee</v>
      </c>
    </row>
    <row r="4111" spans="1:23" hidden="1" x14ac:dyDescent="0.25">
      <c r="A4111" s="1">
        <v>4109</v>
      </c>
      <c r="B4111">
        <v>5199309</v>
      </c>
      <c r="C4111">
        <v>94</v>
      </c>
      <c r="D4111" t="s">
        <v>41</v>
      </c>
      <c r="E4111" t="s">
        <v>27</v>
      </c>
      <c r="F4111" t="s">
        <v>28</v>
      </c>
      <c r="J4111">
        <v>2143</v>
      </c>
      <c r="K4111">
        <v>1517.97</v>
      </c>
      <c r="L4111" s="5"/>
      <c r="M4111" s="5">
        <v>8.9160000000000003E-3</v>
      </c>
      <c r="N4111" s="5">
        <v>9.0480000000000005E-3</v>
      </c>
      <c r="O4111" s="5">
        <v>1.4160000000000001E-2</v>
      </c>
      <c r="P4111" s="5">
        <v>1.481E-2</v>
      </c>
      <c r="Q4111" s="5">
        <v>1.1563E-2</v>
      </c>
      <c r="R4111" s="5">
        <v>1.1566E-2</v>
      </c>
      <c r="S4111" s="5">
        <v>5.3400000000000001E-3</v>
      </c>
      <c r="T4111" s="5">
        <f t="shared" si="192"/>
        <v>1.481E-2</v>
      </c>
      <c r="U4111" s="5">
        <f>IF(Table1[[#This Row],[MAX_PROJ]]&lt;0.005, 0, SUM(L4111:S4111))</f>
        <v>7.5403000000000012E-2</v>
      </c>
      <c r="V4111" t="str">
        <f t="shared" si="193"/>
        <v>nee</v>
      </c>
      <c r="W4111" t="str">
        <f t="shared" si="194"/>
        <v>nee</v>
      </c>
    </row>
    <row r="4112" spans="1:23" x14ac:dyDescent="0.25">
      <c r="A4112" s="1">
        <v>4110</v>
      </c>
      <c r="B4112">
        <v>5199309</v>
      </c>
      <c r="C4112">
        <v>94</v>
      </c>
      <c r="D4112" t="s">
        <v>41</v>
      </c>
      <c r="E4112" t="s">
        <v>21</v>
      </c>
      <c r="F4112" t="s">
        <v>22</v>
      </c>
      <c r="J4112">
        <v>714</v>
      </c>
      <c r="K4112">
        <v>1517.97</v>
      </c>
      <c r="L4112" s="5"/>
      <c r="M4112" s="5">
        <v>8.9160000000000003E-3</v>
      </c>
      <c r="N4112" s="5">
        <v>9.0480000000000005E-3</v>
      </c>
      <c r="O4112" s="5">
        <v>1.4160000000000001E-2</v>
      </c>
      <c r="P4112" s="5">
        <v>1.481E-2</v>
      </c>
      <c r="Q4112" s="5">
        <v>1.1563E-2</v>
      </c>
      <c r="R4112" s="5">
        <v>1.1566E-2</v>
      </c>
      <c r="S4112" s="5">
        <v>5.3400000000000001E-3</v>
      </c>
      <c r="T4112" s="5">
        <f t="shared" si="192"/>
        <v>1.481E-2</v>
      </c>
      <c r="U4112" s="5">
        <f>IF(Table1[[#This Row],[MAX_PROJ]]&lt;0.005, 0, SUM(L4112:S4112))</f>
        <v>7.5403000000000012E-2</v>
      </c>
      <c r="V4112" t="str">
        <f t="shared" si="193"/>
        <v>ja</v>
      </c>
      <c r="W4112" t="str">
        <f t="shared" si="194"/>
        <v>ja</v>
      </c>
    </row>
    <row r="4113" spans="1:23" hidden="1" x14ac:dyDescent="0.25">
      <c r="A4113" s="1">
        <v>4111</v>
      </c>
      <c r="B4113">
        <v>5199309</v>
      </c>
      <c r="C4113">
        <v>94</v>
      </c>
      <c r="D4113" t="s">
        <v>41</v>
      </c>
      <c r="E4113" t="s">
        <v>25</v>
      </c>
      <c r="F4113" t="s">
        <v>26</v>
      </c>
      <c r="J4113">
        <v>1786</v>
      </c>
      <c r="K4113">
        <v>1517.97</v>
      </c>
      <c r="L4113" s="5"/>
      <c r="M4113" s="5">
        <v>8.9160000000000003E-3</v>
      </c>
      <c r="N4113" s="5">
        <v>9.0480000000000005E-3</v>
      </c>
      <c r="O4113" s="5">
        <v>1.4160000000000001E-2</v>
      </c>
      <c r="P4113" s="5">
        <v>1.481E-2</v>
      </c>
      <c r="Q4113" s="5">
        <v>1.1563E-2</v>
      </c>
      <c r="R4113" s="5">
        <v>1.1566E-2</v>
      </c>
      <c r="S4113" s="5">
        <v>5.3400000000000001E-3</v>
      </c>
      <c r="T4113" s="5">
        <f t="shared" si="192"/>
        <v>1.481E-2</v>
      </c>
      <c r="U4113" s="5">
        <f>IF(Table1[[#This Row],[MAX_PROJ]]&lt;0.005, 0, SUM(L4113:S4113))</f>
        <v>7.5403000000000012E-2</v>
      </c>
      <c r="V4113" t="str">
        <f t="shared" si="193"/>
        <v>nee</v>
      </c>
      <c r="W4113" t="str">
        <f t="shared" si="194"/>
        <v>nee</v>
      </c>
    </row>
    <row r="4114" spans="1:23" hidden="1" x14ac:dyDescent="0.25">
      <c r="A4114" s="1">
        <v>4112</v>
      </c>
      <c r="B4114">
        <v>5199309</v>
      </c>
      <c r="C4114">
        <v>94</v>
      </c>
      <c r="D4114" t="s">
        <v>41</v>
      </c>
      <c r="E4114" t="s">
        <v>42</v>
      </c>
      <c r="F4114" t="s">
        <v>43</v>
      </c>
      <c r="J4114">
        <v>1714</v>
      </c>
      <c r="K4114">
        <v>1517.97</v>
      </c>
      <c r="L4114" s="5"/>
      <c r="M4114" s="5">
        <v>8.9160000000000003E-3</v>
      </c>
      <c r="N4114" s="5">
        <v>9.0480000000000005E-3</v>
      </c>
      <c r="O4114" s="5">
        <v>1.4160000000000001E-2</v>
      </c>
      <c r="P4114" s="5">
        <v>1.481E-2</v>
      </c>
      <c r="Q4114" s="5">
        <v>1.1563E-2</v>
      </c>
      <c r="R4114" s="5">
        <v>1.1566E-2</v>
      </c>
      <c r="S4114" s="5">
        <v>5.3400000000000001E-3</v>
      </c>
      <c r="T4114" s="5">
        <f t="shared" si="192"/>
        <v>1.481E-2</v>
      </c>
      <c r="U4114" s="5">
        <f>IF(Table1[[#This Row],[MAX_PROJ]]&lt;0.005, 0, SUM(L4114:S4114))</f>
        <v>7.5403000000000012E-2</v>
      </c>
      <c r="V4114" t="str">
        <f t="shared" si="193"/>
        <v>nee</v>
      </c>
      <c r="W4114" t="str">
        <f t="shared" si="194"/>
        <v>nee</v>
      </c>
    </row>
    <row r="4115" spans="1:23" hidden="1" x14ac:dyDescent="0.25">
      <c r="A4115" s="1">
        <v>4113</v>
      </c>
      <c r="B4115">
        <v>5084622</v>
      </c>
      <c r="C4115">
        <v>95</v>
      </c>
      <c r="D4115" t="s">
        <v>44</v>
      </c>
      <c r="E4115" t="s">
        <v>27</v>
      </c>
      <c r="F4115" t="s">
        <v>28</v>
      </c>
      <c r="G4115">
        <v>767.81700000000001</v>
      </c>
      <c r="H4115">
        <v>1</v>
      </c>
      <c r="I4115">
        <v>7.6781699999999994E-2</v>
      </c>
      <c r="J4115">
        <v>2143</v>
      </c>
      <c r="K4115">
        <v>1477.9523999999999</v>
      </c>
      <c r="L4115" s="5">
        <v>2.0010000000000002E-3</v>
      </c>
      <c r="M4115" s="5">
        <v>1.7021999999999999E-2</v>
      </c>
      <c r="N4115" s="5">
        <v>2.0612999999999999E-2</v>
      </c>
      <c r="O4115" s="5">
        <v>4.3993999999999998E-2</v>
      </c>
      <c r="P4115" s="5">
        <v>4.1113999999999998E-2</v>
      </c>
      <c r="Q4115" s="5">
        <v>2.5780000000000001E-2</v>
      </c>
      <c r="R4115" s="5">
        <v>2.8719000000000001E-2</v>
      </c>
      <c r="S4115" s="5">
        <v>8.0569999999999999E-3</v>
      </c>
      <c r="T4115" s="5">
        <f t="shared" si="192"/>
        <v>4.3993999999999998E-2</v>
      </c>
      <c r="U4115" s="5">
        <f>IF(Table1[[#This Row],[MAX_PROJ]]&lt;0.005, 0, SUM(L4115:S4115))</f>
        <v>0.18729999999999999</v>
      </c>
      <c r="V4115" t="str">
        <f t="shared" si="193"/>
        <v>nee</v>
      </c>
      <c r="W4115" t="str">
        <f t="shared" si="194"/>
        <v>nee</v>
      </c>
    </row>
    <row r="4116" spans="1:23" hidden="1" x14ac:dyDescent="0.25">
      <c r="A4116" s="1">
        <v>4114</v>
      </c>
      <c r="B4116">
        <v>5084622</v>
      </c>
      <c r="C4116">
        <v>95</v>
      </c>
      <c r="D4116" t="s">
        <v>44</v>
      </c>
      <c r="E4116" t="s">
        <v>45</v>
      </c>
      <c r="F4116" t="s">
        <v>28</v>
      </c>
      <c r="G4116">
        <v>977.83950000000004</v>
      </c>
      <c r="H4116">
        <v>1</v>
      </c>
      <c r="I4116">
        <v>9.7783949999999994E-2</v>
      </c>
      <c r="J4116">
        <v>2143</v>
      </c>
      <c r="K4116">
        <v>1477.9523999999999</v>
      </c>
      <c r="L4116" s="5">
        <v>2.0010000000000002E-3</v>
      </c>
      <c r="M4116" s="5">
        <v>1.7021999999999999E-2</v>
      </c>
      <c r="N4116" s="5">
        <v>2.0612999999999999E-2</v>
      </c>
      <c r="O4116" s="5">
        <v>4.3993999999999998E-2</v>
      </c>
      <c r="P4116" s="5">
        <v>4.1113999999999998E-2</v>
      </c>
      <c r="Q4116" s="5">
        <v>2.5780000000000001E-2</v>
      </c>
      <c r="R4116" s="5">
        <v>2.8719000000000001E-2</v>
      </c>
      <c r="S4116" s="5">
        <v>8.0569999999999999E-3</v>
      </c>
      <c r="T4116" s="5">
        <f t="shared" si="192"/>
        <v>4.3993999999999998E-2</v>
      </c>
      <c r="U4116" s="5">
        <f>IF(Table1[[#This Row],[MAX_PROJ]]&lt;0.005, 0, SUM(L4116:S4116))</f>
        <v>0.18729999999999999</v>
      </c>
      <c r="V4116" t="str">
        <f t="shared" si="193"/>
        <v>nee</v>
      </c>
      <c r="W4116" t="str">
        <f t="shared" si="194"/>
        <v>nee</v>
      </c>
    </row>
    <row r="4117" spans="1:23" hidden="1" x14ac:dyDescent="0.25">
      <c r="A4117" s="1">
        <v>4115</v>
      </c>
      <c r="B4117">
        <v>5084622</v>
      </c>
      <c r="C4117">
        <v>95</v>
      </c>
      <c r="D4117" t="s">
        <v>44</v>
      </c>
      <c r="E4117" t="s">
        <v>25</v>
      </c>
      <c r="F4117" t="s">
        <v>26</v>
      </c>
      <c r="G4117">
        <v>1091.2267999999999</v>
      </c>
      <c r="H4117">
        <v>1</v>
      </c>
      <c r="I4117">
        <v>0.10912268</v>
      </c>
      <c r="J4117">
        <v>1786</v>
      </c>
      <c r="K4117">
        <v>1477.9523999999999</v>
      </c>
      <c r="L4117" s="5">
        <v>2.0010000000000002E-3</v>
      </c>
      <c r="M4117" s="5">
        <v>1.7021999999999999E-2</v>
      </c>
      <c r="N4117" s="5">
        <v>2.0612999999999999E-2</v>
      </c>
      <c r="O4117" s="5">
        <v>4.3993999999999998E-2</v>
      </c>
      <c r="P4117" s="5">
        <v>4.1113999999999998E-2</v>
      </c>
      <c r="Q4117" s="5">
        <v>2.5780000000000001E-2</v>
      </c>
      <c r="R4117" s="5">
        <v>2.8719000000000001E-2</v>
      </c>
      <c r="S4117" s="5">
        <v>8.0569999999999999E-3</v>
      </c>
      <c r="T4117" s="5">
        <f t="shared" si="192"/>
        <v>4.3993999999999998E-2</v>
      </c>
      <c r="U4117" s="5">
        <f>IF(Table1[[#This Row],[MAX_PROJ]]&lt;0.005, 0, SUM(L4117:S4117))</f>
        <v>0.18729999999999999</v>
      </c>
      <c r="V4117" t="str">
        <f t="shared" si="193"/>
        <v>nee</v>
      </c>
      <c r="W4117" t="str">
        <f t="shared" si="194"/>
        <v>nee</v>
      </c>
    </row>
    <row r="4118" spans="1:23" hidden="1" x14ac:dyDescent="0.25">
      <c r="A4118" s="1">
        <v>4116</v>
      </c>
      <c r="B4118">
        <v>5084622</v>
      </c>
      <c r="C4118">
        <v>95</v>
      </c>
      <c r="D4118" t="s">
        <v>44</v>
      </c>
      <c r="E4118" t="s">
        <v>42</v>
      </c>
      <c r="F4118" t="s">
        <v>43</v>
      </c>
      <c r="G4118">
        <v>5435.1714000000002</v>
      </c>
      <c r="H4118">
        <v>1</v>
      </c>
      <c r="I4118">
        <v>0.54351713999999995</v>
      </c>
      <c r="J4118">
        <v>1714</v>
      </c>
      <c r="K4118">
        <v>1477.9523999999999</v>
      </c>
      <c r="L4118" s="5">
        <v>2.0010000000000002E-3</v>
      </c>
      <c r="M4118" s="5">
        <v>1.7021999999999999E-2</v>
      </c>
      <c r="N4118" s="5">
        <v>2.0612999999999999E-2</v>
      </c>
      <c r="O4118" s="5">
        <v>4.3993999999999998E-2</v>
      </c>
      <c r="P4118" s="5">
        <v>4.1113999999999998E-2</v>
      </c>
      <c r="Q4118" s="5">
        <v>2.5780000000000001E-2</v>
      </c>
      <c r="R4118" s="5">
        <v>2.8719000000000001E-2</v>
      </c>
      <c r="S4118" s="5">
        <v>8.0569999999999999E-3</v>
      </c>
      <c r="T4118" s="5">
        <f t="shared" si="192"/>
        <v>4.3993999999999998E-2</v>
      </c>
      <c r="U4118" s="5">
        <f>IF(Table1[[#This Row],[MAX_PROJ]]&lt;0.005, 0, SUM(L4118:S4118))</f>
        <v>0.18729999999999999</v>
      </c>
      <c r="V4118" t="str">
        <f t="shared" si="193"/>
        <v>nee</v>
      </c>
      <c r="W4118" t="str">
        <f t="shared" si="194"/>
        <v>nee</v>
      </c>
    </row>
    <row r="4119" spans="1:23" hidden="1" x14ac:dyDescent="0.25">
      <c r="A4119" s="1">
        <v>4117</v>
      </c>
      <c r="B4119">
        <v>5199308</v>
      </c>
      <c r="C4119">
        <v>94</v>
      </c>
      <c r="D4119" t="s">
        <v>41</v>
      </c>
      <c r="E4119" t="s">
        <v>27</v>
      </c>
      <c r="F4119" t="s">
        <v>28</v>
      </c>
      <c r="J4119">
        <v>2143</v>
      </c>
      <c r="K4119">
        <v>1586.8652</v>
      </c>
      <c r="L4119" s="5"/>
      <c r="M4119" s="5">
        <v>9.0399999999999994E-3</v>
      </c>
      <c r="N4119" s="5">
        <v>9.1699999999999993E-3</v>
      </c>
      <c r="O4119" s="5">
        <v>1.4350999999999999E-2</v>
      </c>
      <c r="P4119" s="5">
        <v>1.5018E-2</v>
      </c>
      <c r="Q4119" s="5">
        <v>1.1719E-2</v>
      </c>
      <c r="R4119" s="5">
        <v>1.1726E-2</v>
      </c>
      <c r="S4119" s="5">
        <v>5.4140000000000004E-3</v>
      </c>
      <c r="T4119" s="5">
        <f t="shared" si="192"/>
        <v>1.5018E-2</v>
      </c>
      <c r="U4119" s="5">
        <f>IF(Table1[[#This Row],[MAX_PROJ]]&lt;0.005, 0, SUM(L4119:S4119))</f>
        <v>7.6438000000000006E-2</v>
      </c>
      <c r="V4119" t="str">
        <f t="shared" si="193"/>
        <v>nee</v>
      </c>
      <c r="W4119" t="str">
        <f t="shared" si="194"/>
        <v>nee</v>
      </c>
    </row>
    <row r="4120" spans="1:23" hidden="1" x14ac:dyDescent="0.25">
      <c r="A4120" s="1">
        <v>4118</v>
      </c>
      <c r="B4120">
        <v>5199308</v>
      </c>
      <c r="C4120">
        <v>94</v>
      </c>
      <c r="D4120" t="s">
        <v>41</v>
      </c>
      <c r="E4120" t="s">
        <v>25</v>
      </c>
      <c r="F4120" t="s">
        <v>26</v>
      </c>
      <c r="J4120">
        <v>1786</v>
      </c>
      <c r="K4120">
        <v>1586.8652</v>
      </c>
      <c r="L4120" s="5"/>
      <c r="M4120" s="5">
        <v>9.0399999999999994E-3</v>
      </c>
      <c r="N4120" s="5">
        <v>9.1699999999999993E-3</v>
      </c>
      <c r="O4120" s="5">
        <v>1.4350999999999999E-2</v>
      </c>
      <c r="P4120" s="5">
        <v>1.5018E-2</v>
      </c>
      <c r="Q4120" s="5">
        <v>1.1719E-2</v>
      </c>
      <c r="R4120" s="5">
        <v>1.1726E-2</v>
      </c>
      <c r="S4120" s="5">
        <v>5.4140000000000004E-3</v>
      </c>
      <c r="T4120" s="5">
        <f t="shared" si="192"/>
        <v>1.5018E-2</v>
      </c>
      <c r="U4120" s="5">
        <f>IF(Table1[[#This Row],[MAX_PROJ]]&lt;0.005, 0, SUM(L4120:S4120))</f>
        <v>7.6438000000000006E-2</v>
      </c>
      <c r="V4120" t="str">
        <f t="shared" si="193"/>
        <v>nee</v>
      </c>
      <c r="W4120" t="str">
        <f t="shared" si="194"/>
        <v>nee</v>
      </c>
    </row>
    <row r="4121" spans="1:23" hidden="1" x14ac:dyDescent="0.25">
      <c r="A4121" s="1">
        <v>4119</v>
      </c>
      <c r="B4121">
        <v>5199308</v>
      </c>
      <c r="C4121">
        <v>94</v>
      </c>
      <c r="D4121" t="s">
        <v>41</v>
      </c>
      <c r="E4121" t="s">
        <v>42</v>
      </c>
      <c r="F4121" t="s">
        <v>43</v>
      </c>
      <c r="J4121">
        <v>1714</v>
      </c>
      <c r="K4121">
        <v>1586.8652</v>
      </c>
      <c r="L4121" s="5"/>
      <c r="M4121" s="5">
        <v>9.0399999999999994E-3</v>
      </c>
      <c r="N4121" s="5">
        <v>9.1699999999999993E-3</v>
      </c>
      <c r="O4121" s="5">
        <v>1.4350999999999999E-2</v>
      </c>
      <c r="P4121" s="5">
        <v>1.5018E-2</v>
      </c>
      <c r="Q4121" s="5">
        <v>1.1719E-2</v>
      </c>
      <c r="R4121" s="5">
        <v>1.1726E-2</v>
      </c>
      <c r="S4121" s="5">
        <v>5.4140000000000004E-3</v>
      </c>
      <c r="T4121" s="5">
        <f t="shared" si="192"/>
        <v>1.5018E-2</v>
      </c>
      <c r="U4121" s="5">
        <f>IF(Table1[[#This Row],[MAX_PROJ]]&lt;0.005, 0, SUM(L4121:S4121))</f>
        <v>7.6438000000000006E-2</v>
      </c>
      <c r="V4121" t="str">
        <f t="shared" si="193"/>
        <v>nee</v>
      </c>
      <c r="W4121" t="str">
        <f t="shared" si="194"/>
        <v>nee</v>
      </c>
    </row>
    <row r="4122" spans="1:23" hidden="1" x14ac:dyDescent="0.25">
      <c r="A4122" s="1">
        <v>4120</v>
      </c>
      <c r="B4122">
        <v>4969947</v>
      </c>
      <c r="C4122">
        <v>95</v>
      </c>
      <c r="D4122" t="s">
        <v>44</v>
      </c>
      <c r="E4122" t="s">
        <v>47</v>
      </c>
      <c r="F4122" t="s">
        <v>31</v>
      </c>
      <c r="G4122">
        <v>1912.6569999999999</v>
      </c>
      <c r="H4122">
        <v>0.90780293999999995</v>
      </c>
      <c r="I4122">
        <v>0.17363156478115799</v>
      </c>
      <c r="J4122">
        <v>2143</v>
      </c>
      <c r="K4122">
        <v>825.0924</v>
      </c>
      <c r="L4122" s="5">
        <v>1.526E-3</v>
      </c>
      <c r="M4122" s="5">
        <v>1.3126000000000001E-2</v>
      </c>
      <c r="N4122" s="5">
        <v>1.6076E-2</v>
      </c>
      <c r="O4122" s="5">
        <v>3.3838E-2</v>
      </c>
      <c r="P4122" s="5">
        <v>3.1606000000000002E-2</v>
      </c>
      <c r="Q4122" s="5">
        <v>1.9897999999999999E-2</v>
      </c>
      <c r="R4122" s="5">
        <v>2.2197000000000001E-2</v>
      </c>
      <c r="S4122" s="5">
        <v>6.2059999999999997E-3</v>
      </c>
      <c r="T4122" s="5">
        <f t="shared" si="192"/>
        <v>3.3838E-2</v>
      </c>
      <c r="U4122" s="5">
        <f>IF(Table1[[#This Row],[MAX_PROJ]]&lt;0.005, 0, SUM(L4122:S4122))</f>
        <v>0.14447299999999999</v>
      </c>
      <c r="V4122" t="str">
        <f t="shared" si="193"/>
        <v>nee</v>
      </c>
      <c r="W4122" t="str">
        <f t="shared" si="194"/>
        <v>nee</v>
      </c>
    </row>
    <row r="4123" spans="1:23" hidden="1" x14ac:dyDescent="0.25">
      <c r="A4123" s="1">
        <v>4121</v>
      </c>
      <c r="B4123">
        <v>4969947</v>
      </c>
      <c r="C4123">
        <v>95</v>
      </c>
      <c r="D4123" t="s">
        <v>44</v>
      </c>
      <c r="E4123" t="s">
        <v>27</v>
      </c>
      <c r="F4123" t="s">
        <v>28</v>
      </c>
      <c r="G4123">
        <v>352.68268</v>
      </c>
      <c r="H4123">
        <v>0.5</v>
      </c>
      <c r="I4123">
        <v>1.7634133999999999E-2</v>
      </c>
      <c r="J4123">
        <v>2143</v>
      </c>
      <c r="K4123">
        <v>825.0924</v>
      </c>
      <c r="L4123" s="5">
        <v>1.526E-3</v>
      </c>
      <c r="M4123" s="5">
        <v>1.3126000000000001E-2</v>
      </c>
      <c r="N4123" s="5">
        <v>1.6076E-2</v>
      </c>
      <c r="O4123" s="5">
        <v>3.3838E-2</v>
      </c>
      <c r="P4123" s="5">
        <v>3.1606000000000002E-2</v>
      </c>
      <c r="Q4123" s="5">
        <v>1.9897999999999999E-2</v>
      </c>
      <c r="R4123" s="5">
        <v>2.2197000000000001E-2</v>
      </c>
      <c r="S4123" s="5">
        <v>6.2059999999999997E-3</v>
      </c>
      <c r="T4123" s="5">
        <f t="shared" si="192"/>
        <v>3.3838E-2</v>
      </c>
      <c r="U4123" s="5">
        <f>IF(Table1[[#This Row],[MAX_PROJ]]&lt;0.005, 0, SUM(L4123:S4123))</f>
        <v>0.14447299999999999</v>
      </c>
      <c r="V4123" t="str">
        <f t="shared" si="193"/>
        <v>nee</v>
      </c>
      <c r="W4123" t="str">
        <f t="shared" si="194"/>
        <v>nee</v>
      </c>
    </row>
    <row r="4124" spans="1:23" hidden="1" x14ac:dyDescent="0.25">
      <c r="A4124" s="1">
        <v>4122</v>
      </c>
      <c r="B4124">
        <v>5084637</v>
      </c>
      <c r="C4124">
        <v>95</v>
      </c>
      <c r="D4124" t="s">
        <v>44</v>
      </c>
      <c r="E4124" t="s">
        <v>45</v>
      </c>
      <c r="F4124" t="s">
        <v>28</v>
      </c>
      <c r="G4124">
        <v>2949.5767000000001</v>
      </c>
      <c r="H4124">
        <v>1</v>
      </c>
      <c r="I4124">
        <v>0.29495767000000001</v>
      </c>
      <c r="J4124">
        <v>2143</v>
      </c>
      <c r="K4124">
        <v>1007.5208</v>
      </c>
      <c r="L4124" s="5">
        <v>1.5889999999999999E-3</v>
      </c>
      <c r="M4124" s="5">
        <v>1.4019E-2</v>
      </c>
      <c r="N4124" s="5">
        <v>1.6892000000000001E-2</v>
      </c>
      <c r="O4124" s="5">
        <v>3.5819999999999998E-2</v>
      </c>
      <c r="P4124" s="5">
        <v>3.3506000000000001E-2</v>
      </c>
      <c r="Q4124" s="5">
        <v>2.1113E-2</v>
      </c>
      <c r="R4124" s="5">
        <v>2.3514E-2</v>
      </c>
      <c r="S4124" s="5">
        <v>6.6800000000000002E-3</v>
      </c>
      <c r="T4124" s="5">
        <f t="shared" si="192"/>
        <v>3.5819999999999998E-2</v>
      </c>
      <c r="U4124" s="5">
        <f>IF(Table1[[#This Row],[MAX_PROJ]]&lt;0.005, 0, SUM(L4124:S4124))</f>
        <v>0.15313299999999999</v>
      </c>
      <c r="V4124" t="str">
        <f t="shared" si="193"/>
        <v>nee</v>
      </c>
      <c r="W4124" t="str">
        <f t="shared" si="194"/>
        <v>nee</v>
      </c>
    </row>
    <row r="4125" spans="1:23" hidden="1" x14ac:dyDescent="0.25">
      <c r="A4125" s="1">
        <v>4123</v>
      </c>
      <c r="B4125">
        <v>4969946</v>
      </c>
      <c r="C4125">
        <v>95</v>
      </c>
      <c r="D4125" t="s">
        <v>44</v>
      </c>
      <c r="E4125" t="s">
        <v>47</v>
      </c>
      <c r="F4125" t="s">
        <v>31</v>
      </c>
      <c r="G4125">
        <v>12.114153</v>
      </c>
      <c r="H4125">
        <v>1</v>
      </c>
      <c r="I4125">
        <v>1.2114153000000001E-3</v>
      </c>
      <c r="J4125">
        <v>2143</v>
      </c>
      <c r="K4125">
        <v>844.35519999999997</v>
      </c>
      <c r="L4125" s="5">
        <v>1.5269999999999999E-3</v>
      </c>
      <c r="M4125" s="5">
        <v>1.3113E-2</v>
      </c>
      <c r="N4125" s="5">
        <v>1.6077000000000001E-2</v>
      </c>
      <c r="O4125" s="5">
        <v>3.3821999999999998E-2</v>
      </c>
      <c r="P4125" s="5">
        <v>3.1578000000000002E-2</v>
      </c>
      <c r="Q4125" s="5">
        <v>1.9886999999999998E-2</v>
      </c>
      <c r="R4125" s="5">
        <v>2.2179999999999998E-2</v>
      </c>
      <c r="S4125" s="5">
        <v>6.1999999999999998E-3</v>
      </c>
      <c r="T4125" s="5">
        <f t="shared" si="192"/>
        <v>3.3821999999999998E-2</v>
      </c>
      <c r="U4125" s="5">
        <f>IF(Table1[[#This Row],[MAX_PROJ]]&lt;0.005, 0, SUM(L4125:S4125))</f>
        <v>0.14438400000000001</v>
      </c>
      <c r="V4125" t="str">
        <f t="shared" si="193"/>
        <v>nee</v>
      </c>
      <c r="W4125" t="str">
        <f t="shared" si="194"/>
        <v>nee</v>
      </c>
    </row>
    <row r="4126" spans="1:23" hidden="1" x14ac:dyDescent="0.25">
      <c r="A4126" s="1">
        <v>4124</v>
      </c>
      <c r="B4126">
        <v>5084636</v>
      </c>
      <c r="C4126">
        <v>95</v>
      </c>
      <c r="D4126" t="s">
        <v>44</v>
      </c>
      <c r="E4126" t="s">
        <v>45</v>
      </c>
      <c r="F4126" t="s">
        <v>28</v>
      </c>
      <c r="G4126">
        <v>4743.268</v>
      </c>
      <c r="H4126">
        <v>1</v>
      </c>
      <c r="I4126">
        <v>0.47432679999999999</v>
      </c>
      <c r="J4126">
        <v>2143</v>
      </c>
      <c r="K4126">
        <v>1018.7324</v>
      </c>
      <c r="L4126" s="5">
        <v>1.57E-3</v>
      </c>
      <c r="M4126" s="5">
        <v>1.388E-2</v>
      </c>
      <c r="N4126" s="5">
        <v>1.6719999999999999E-2</v>
      </c>
      <c r="O4126" s="5">
        <v>3.5518000000000001E-2</v>
      </c>
      <c r="P4126" s="5">
        <v>3.3217000000000003E-2</v>
      </c>
      <c r="Q4126" s="5">
        <v>2.0917000000000002E-2</v>
      </c>
      <c r="R4126" s="5">
        <v>2.3310000000000001E-2</v>
      </c>
      <c r="S4126" s="5">
        <v>6.6160000000000004E-3</v>
      </c>
      <c r="T4126" s="5">
        <f t="shared" si="192"/>
        <v>3.5518000000000001E-2</v>
      </c>
      <c r="U4126" s="5">
        <f>IF(Table1[[#This Row],[MAX_PROJ]]&lt;0.005, 0, SUM(L4126:S4126))</f>
        <v>0.15174800000000002</v>
      </c>
      <c r="V4126" t="str">
        <f t="shared" si="193"/>
        <v>nee</v>
      </c>
      <c r="W4126" t="str">
        <f t="shared" si="194"/>
        <v>nee</v>
      </c>
    </row>
    <row r="4127" spans="1:23" hidden="1" x14ac:dyDescent="0.25">
      <c r="A4127" s="1">
        <v>4125</v>
      </c>
      <c r="B4127">
        <v>5084639</v>
      </c>
      <c r="C4127">
        <v>95</v>
      </c>
      <c r="D4127" t="s">
        <v>44</v>
      </c>
      <c r="E4127" t="s">
        <v>42</v>
      </c>
      <c r="F4127" t="s">
        <v>43</v>
      </c>
      <c r="G4127">
        <v>2807.4564999999998</v>
      </c>
      <c r="H4127">
        <v>1</v>
      </c>
      <c r="I4127">
        <v>0.28074565000000001</v>
      </c>
      <c r="J4127">
        <v>1714</v>
      </c>
      <c r="K4127">
        <v>1247.3403000000001</v>
      </c>
      <c r="L4127" s="5">
        <v>1.9430000000000001E-3</v>
      </c>
      <c r="M4127" s="5">
        <v>1.7097999999999999E-2</v>
      </c>
      <c r="N4127" s="5">
        <v>2.0601000000000001E-2</v>
      </c>
      <c r="O4127" s="5">
        <v>4.3575000000000003E-2</v>
      </c>
      <c r="P4127" s="5">
        <v>4.0778000000000002E-2</v>
      </c>
      <c r="Q4127" s="5">
        <v>2.5711999999999999E-2</v>
      </c>
      <c r="R4127" s="5">
        <v>2.8605999999999999E-2</v>
      </c>
      <c r="S4127" s="5">
        <v>8.149E-3</v>
      </c>
      <c r="T4127" s="5">
        <f t="shared" si="192"/>
        <v>4.3575000000000003E-2</v>
      </c>
      <c r="U4127" s="5">
        <f>IF(Table1[[#This Row],[MAX_PROJ]]&lt;0.005, 0, SUM(L4127:S4127))</f>
        <v>0.18646199999999996</v>
      </c>
      <c r="V4127" t="str">
        <f t="shared" si="193"/>
        <v>nee</v>
      </c>
      <c r="W4127" t="str">
        <f t="shared" si="194"/>
        <v>nee</v>
      </c>
    </row>
    <row r="4128" spans="1:23" hidden="1" x14ac:dyDescent="0.25">
      <c r="A4128" s="1">
        <v>4126</v>
      </c>
      <c r="B4128">
        <v>5084638</v>
      </c>
      <c r="C4128">
        <v>95</v>
      </c>
      <c r="D4128" t="s">
        <v>44</v>
      </c>
      <c r="E4128" t="s">
        <v>45</v>
      </c>
      <c r="F4128" t="s">
        <v>28</v>
      </c>
      <c r="G4128">
        <v>2421.6320000000001</v>
      </c>
      <c r="H4128">
        <v>1</v>
      </c>
      <c r="I4128">
        <v>0.2421632</v>
      </c>
      <c r="J4128">
        <v>2143</v>
      </c>
      <c r="K4128">
        <v>963.75530000000003</v>
      </c>
      <c r="L4128" s="5">
        <v>1.521E-3</v>
      </c>
      <c r="M4128" s="5">
        <v>1.3461000000000001E-2</v>
      </c>
      <c r="N4128" s="5">
        <v>1.6215E-2</v>
      </c>
      <c r="O4128" s="5">
        <v>3.4466999999999998E-2</v>
      </c>
      <c r="P4128" s="5">
        <v>3.2236000000000001E-2</v>
      </c>
      <c r="Q4128" s="5">
        <v>2.0305E-2</v>
      </c>
      <c r="R4128" s="5">
        <v>2.2608E-2</v>
      </c>
      <c r="S4128" s="5">
        <v>6.4180000000000001E-3</v>
      </c>
      <c r="T4128" s="5">
        <f t="shared" si="192"/>
        <v>3.4466999999999998E-2</v>
      </c>
      <c r="U4128" s="5">
        <f>IF(Table1[[#This Row],[MAX_PROJ]]&lt;0.005, 0, SUM(L4128:S4128))</f>
        <v>0.147231</v>
      </c>
      <c r="V4128" t="str">
        <f t="shared" si="193"/>
        <v>nee</v>
      </c>
      <c r="W4128" t="str">
        <f t="shared" si="194"/>
        <v>nee</v>
      </c>
    </row>
    <row r="4129" spans="1:23" hidden="1" x14ac:dyDescent="0.25">
      <c r="A4129" s="1">
        <v>4127</v>
      </c>
      <c r="B4129">
        <v>5084638</v>
      </c>
      <c r="C4129">
        <v>95</v>
      </c>
      <c r="D4129" t="s">
        <v>44</v>
      </c>
      <c r="E4129" t="s">
        <v>42</v>
      </c>
      <c r="F4129" t="s">
        <v>43</v>
      </c>
      <c r="G4129">
        <v>4719.8819999999996</v>
      </c>
      <c r="H4129">
        <v>1</v>
      </c>
      <c r="I4129">
        <v>0.47198820000000002</v>
      </c>
      <c r="J4129">
        <v>1714</v>
      </c>
      <c r="K4129">
        <v>963.75530000000003</v>
      </c>
      <c r="L4129" s="5">
        <v>1.521E-3</v>
      </c>
      <c r="M4129" s="5">
        <v>1.3461000000000001E-2</v>
      </c>
      <c r="N4129" s="5">
        <v>1.6215E-2</v>
      </c>
      <c r="O4129" s="5">
        <v>3.4466999999999998E-2</v>
      </c>
      <c r="P4129" s="5">
        <v>3.2236000000000001E-2</v>
      </c>
      <c r="Q4129" s="5">
        <v>2.0305E-2</v>
      </c>
      <c r="R4129" s="5">
        <v>2.2608E-2</v>
      </c>
      <c r="S4129" s="5">
        <v>6.4180000000000001E-3</v>
      </c>
      <c r="T4129" s="5">
        <f t="shared" si="192"/>
        <v>3.4466999999999998E-2</v>
      </c>
      <c r="U4129" s="5">
        <f>IF(Table1[[#This Row],[MAX_PROJ]]&lt;0.005, 0, SUM(L4129:S4129))</f>
        <v>0.147231</v>
      </c>
      <c r="V4129" t="str">
        <f t="shared" si="193"/>
        <v>nee</v>
      </c>
      <c r="W4129" t="str">
        <f t="shared" si="194"/>
        <v>nee</v>
      </c>
    </row>
    <row r="4130" spans="1:23" hidden="1" x14ac:dyDescent="0.25">
      <c r="A4130" s="1">
        <v>4128</v>
      </c>
      <c r="B4130">
        <v>4855262</v>
      </c>
      <c r="C4130">
        <v>95</v>
      </c>
      <c r="D4130" t="s">
        <v>44</v>
      </c>
      <c r="E4130" t="s">
        <v>27</v>
      </c>
      <c r="F4130" t="s">
        <v>28</v>
      </c>
      <c r="G4130">
        <v>2631.4294</v>
      </c>
      <c r="H4130">
        <v>1</v>
      </c>
      <c r="I4130">
        <v>0.26314293999999999</v>
      </c>
      <c r="J4130">
        <v>2143</v>
      </c>
      <c r="K4130">
        <v>1330.8658</v>
      </c>
      <c r="L4130" s="5">
        <v>2.679E-3</v>
      </c>
      <c r="M4130" s="5">
        <v>2.1850999999999999E-2</v>
      </c>
      <c r="N4130" s="5">
        <v>2.6757E-2</v>
      </c>
      <c r="O4130" s="5">
        <v>5.4348E-2</v>
      </c>
      <c r="P4130" s="5">
        <v>5.0958000000000003E-2</v>
      </c>
      <c r="Q4130" s="5">
        <v>3.2322999999999998E-2</v>
      </c>
      <c r="R4130" s="5">
        <v>3.5806999999999999E-2</v>
      </c>
      <c r="S4130" s="5">
        <v>1.022E-2</v>
      </c>
      <c r="T4130" s="5">
        <f t="shared" si="192"/>
        <v>5.4348E-2</v>
      </c>
      <c r="U4130" s="5">
        <f>IF(Table1[[#This Row],[MAX_PROJ]]&lt;0.005, 0, SUM(L4130:S4130))</f>
        <v>0.23494300000000001</v>
      </c>
      <c r="V4130" t="str">
        <f t="shared" si="193"/>
        <v>nee</v>
      </c>
      <c r="W4130" t="str">
        <f t="shared" si="194"/>
        <v>nee</v>
      </c>
    </row>
    <row r="4131" spans="1:23" hidden="1" x14ac:dyDescent="0.25">
      <c r="A4131" s="1">
        <v>4129</v>
      </c>
      <c r="B4131">
        <v>4855262</v>
      </c>
      <c r="C4131">
        <v>95</v>
      </c>
      <c r="D4131" t="s">
        <v>44</v>
      </c>
      <c r="E4131" t="s">
        <v>45</v>
      </c>
      <c r="F4131" t="s">
        <v>28</v>
      </c>
      <c r="G4131">
        <v>1643.4606000000001</v>
      </c>
      <c r="H4131">
        <v>1</v>
      </c>
      <c r="I4131">
        <v>0.16434605999999999</v>
      </c>
      <c r="J4131">
        <v>2143</v>
      </c>
      <c r="K4131">
        <v>1330.8658</v>
      </c>
      <c r="L4131" s="5">
        <v>2.679E-3</v>
      </c>
      <c r="M4131" s="5">
        <v>2.1850999999999999E-2</v>
      </c>
      <c r="N4131" s="5">
        <v>2.6757E-2</v>
      </c>
      <c r="O4131" s="5">
        <v>5.4348E-2</v>
      </c>
      <c r="P4131" s="5">
        <v>5.0958000000000003E-2</v>
      </c>
      <c r="Q4131" s="5">
        <v>3.2322999999999998E-2</v>
      </c>
      <c r="R4131" s="5">
        <v>3.5806999999999999E-2</v>
      </c>
      <c r="S4131" s="5">
        <v>1.022E-2</v>
      </c>
      <c r="T4131" s="5">
        <f t="shared" si="192"/>
        <v>5.4348E-2</v>
      </c>
      <c r="U4131" s="5">
        <f>IF(Table1[[#This Row],[MAX_PROJ]]&lt;0.005, 0, SUM(L4131:S4131))</f>
        <v>0.23494300000000001</v>
      </c>
      <c r="V4131" t="str">
        <f t="shared" si="193"/>
        <v>nee</v>
      </c>
      <c r="W4131" t="str">
        <f t="shared" si="194"/>
        <v>nee</v>
      </c>
    </row>
    <row r="4132" spans="1:23" hidden="1" x14ac:dyDescent="0.25">
      <c r="A4132" s="1">
        <v>4130</v>
      </c>
      <c r="B4132">
        <v>4969951</v>
      </c>
      <c r="C4132">
        <v>95</v>
      </c>
      <c r="D4132" t="s">
        <v>44</v>
      </c>
      <c r="E4132" t="s">
        <v>25</v>
      </c>
      <c r="F4132" t="s">
        <v>26</v>
      </c>
      <c r="G4132">
        <v>3430.2202000000002</v>
      </c>
      <c r="H4132">
        <v>1</v>
      </c>
      <c r="I4132">
        <v>0.34302201999999998</v>
      </c>
      <c r="J4132">
        <v>1786</v>
      </c>
      <c r="K4132">
        <v>1622.8767</v>
      </c>
      <c r="L4132" s="5">
        <v>3.0639999999999999E-3</v>
      </c>
      <c r="M4132" s="5">
        <v>2.7324999999999999E-2</v>
      </c>
      <c r="N4132" s="5">
        <v>3.3442E-2</v>
      </c>
      <c r="O4132" s="5">
        <v>7.0737999999999995E-2</v>
      </c>
      <c r="P4132" s="5">
        <v>6.6225000000000006E-2</v>
      </c>
      <c r="Q4132" s="5">
        <v>4.1772999999999998E-2</v>
      </c>
      <c r="R4132" s="5">
        <v>4.6468000000000002E-2</v>
      </c>
      <c r="S4132" s="5">
        <v>1.3081000000000001E-2</v>
      </c>
      <c r="T4132" s="5">
        <f t="shared" si="192"/>
        <v>7.0737999999999995E-2</v>
      </c>
      <c r="U4132" s="5">
        <f>IF(Table1[[#This Row],[MAX_PROJ]]&lt;0.005, 0, SUM(L4132:S4132))</f>
        <v>0.302116</v>
      </c>
      <c r="V4132" t="str">
        <f t="shared" si="193"/>
        <v>nee</v>
      </c>
      <c r="W4132" t="str">
        <f t="shared" si="194"/>
        <v>nee</v>
      </c>
    </row>
    <row r="4133" spans="1:23" hidden="1" x14ac:dyDescent="0.25">
      <c r="A4133" s="1">
        <v>4131</v>
      </c>
      <c r="B4133">
        <v>5084633</v>
      </c>
      <c r="C4133">
        <v>95</v>
      </c>
      <c r="D4133" t="s">
        <v>44</v>
      </c>
      <c r="E4133" t="s">
        <v>47</v>
      </c>
      <c r="F4133" t="s">
        <v>31</v>
      </c>
      <c r="G4133">
        <v>416.88666000000001</v>
      </c>
      <c r="H4133">
        <v>0.5</v>
      </c>
      <c r="I4133">
        <v>2.0844333E-2</v>
      </c>
      <c r="J4133">
        <v>2143</v>
      </c>
      <c r="K4133">
        <v>1669.6536000000001</v>
      </c>
      <c r="L4133" s="5">
        <v>2.196E-3</v>
      </c>
      <c r="M4133" s="5">
        <v>2.0063999999999999E-2</v>
      </c>
      <c r="N4133" s="5">
        <v>2.4298E-2</v>
      </c>
      <c r="O4133" s="5">
        <v>5.2739000000000001E-2</v>
      </c>
      <c r="P4133" s="5">
        <v>4.9329999999999999E-2</v>
      </c>
      <c r="Q4133" s="5">
        <v>3.0945E-2</v>
      </c>
      <c r="R4133" s="5">
        <v>3.4408000000000001E-2</v>
      </c>
      <c r="S4133" s="5">
        <v>9.7050000000000001E-3</v>
      </c>
      <c r="T4133" s="5">
        <f t="shared" si="192"/>
        <v>5.2739000000000001E-2</v>
      </c>
      <c r="U4133" s="5">
        <f>IF(Table1[[#This Row],[MAX_PROJ]]&lt;0.005, 0, SUM(L4133:S4133))</f>
        <v>0.22368499999999999</v>
      </c>
      <c r="V4133" t="str">
        <f t="shared" si="193"/>
        <v>nee</v>
      </c>
      <c r="W4133" t="str">
        <f t="shared" si="194"/>
        <v>nee</v>
      </c>
    </row>
    <row r="4134" spans="1:23" hidden="1" x14ac:dyDescent="0.25">
      <c r="A4134" s="1">
        <v>4132</v>
      </c>
      <c r="B4134">
        <v>5084633</v>
      </c>
      <c r="C4134">
        <v>95</v>
      </c>
      <c r="D4134" t="s">
        <v>44</v>
      </c>
      <c r="E4134" t="s">
        <v>27</v>
      </c>
      <c r="F4134" t="s">
        <v>28</v>
      </c>
      <c r="G4134">
        <v>416.88666000000001</v>
      </c>
      <c r="H4134">
        <v>0.5</v>
      </c>
      <c r="I4134">
        <v>2.0844333E-2</v>
      </c>
      <c r="J4134">
        <v>2143</v>
      </c>
      <c r="K4134">
        <v>1669.6536000000001</v>
      </c>
      <c r="L4134" s="5">
        <v>2.196E-3</v>
      </c>
      <c r="M4134" s="5">
        <v>2.0063999999999999E-2</v>
      </c>
      <c r="N4134" s="5">
        <v>2.4298E-2</v>
      </c>
      <c r="O4134" s="5">
        <v>5.2739000000000001E-2</v>
      </c>
      <c r="P4134" s="5">
        <v>4.9329999999999999E-2</v>
      </c>
      <c r="Q4134" s="5">
        <v>3.0945E-2</v>
      </c>
      <c r="R4134" s="5">
        <v>3.4408000000000001E-2</v>
      </c>
      <c r="S4134" s="5">
        <v>9.7050000000000001E-3</v>
      </c>
      <c r="T4134" s="5">
        <f t="shared" si="192"/>
        <v>5.2739000000000001E-2</v>
      </c>
      <c r="U4134" s="5">
        <f>IF(Table1[[#This Row],[MAX_PROJ]]&lt;0.005, 0, SUM(L4134:S4134))</f>
        <v>0.22368499999999999</v>
      </c>
      <c r="V4134" t="str">
        <f t="shared" si="193"/>
        <v>nee</v>
      </c>
      <c r="W4134" t="str">
        <f t="shared" si="194"/>
        <v>nee</v>
      </c>
    </row>
    <row r="4135" spans="1:23" hidden="1" x14ac:dyDescent="0.25">
      <c r="A4135" s="1">
        <v>4133</v>
      </c>
      <c r="B4135">
        <v>5084633</v>
      </c>
      <c r="C4135">
        <v>95</v>
      </c>
      <c r="D4135" t="s">
        <v>44</v>
      </c>
      <c r="E4135" t="s">
        <v>45</v>
      </c>
      <c r="F4135" t="s">
        <v>28</v>
      </c>
      <c r="G4135">
        <v>503.49380000000002</v>
      </c>
      <c r="H4135">
        <v>1</v>
      </c>
      <c r="I4135">
        <v>5.0349379999999999E-2</v>
      </c>
      <c r="J4135">
        <v>2143</v>
      </c>
      <c r="K4135">
        <v>1669.6536000000001</v>
      </c>
      <c r="L4135" s="5">
        <v>2.196E-3</v>
      </c>
      <c r="M4135" s="5">
        <v>2.0063999999999999E-2</v>
      </c>
      <c r="N4135" s="5">
        <v>2.4298E-2</v>
      </c>
      <c r="O4135" s="5">
        <v>5.2739000000000001E-2</v>
      </c>
      <c r="P4135" s="5">
        <v>4.9329999999999999E-2</v>
      </c>
      <c r="Q4135" s="5">
        <v>3.0945E-2</v>
      </c>
      <c r="R4135" s="5">
        <v>3.4408000000000001E-2</v>
      </c>
      <c r="S4135" s="5">
        <v>9.7050000000000001E-3</v>
      </c>
      <c r="T4135" s="5">
        <f t="shared" si="192"/>
        <v>5.2739000000000001E-2</v>
      </c>
      <c r="U4135" s="5">
        <f>IF(Table1[[#This Row],[MAX_PROJ]]&lt;0.005, 0, SUM(L4135:S4135))</f>
        <v>0.22368499999999999</v>
      </c>
      <c r="V4135" t="str">
        <f t="shared" si="193"/>
        <v>nee</v>
      </c>
      <c r="W4135" t="str">
        <f t="shared" si="194"/>
        <v>nee</v>
      </c>
    </row>
    <row r="4136" spans="1:23" x14ac:dyDescent="0.25">
      <c r="A4136" s="1">
        <v>4134</v>
      </c>
      <c r="B4136">
        <v>5084633</v>
      </c>
      <c r="C4136">
        <v>95</v>
      </c>
      <c r="D4136" t="s">
        <v>44</v>
      </c>
      <c r="E4136" t="s">
        <v>42</v>
      </c>
      <c r="F4136" t="s">
        <v>43</v>
      </c>
      <c r="G4136">
        <v>273.49221999999997</v>
      </c>
      <c r="H4136">
        <v>1</v>
      </c>
      <c r="I4136">
        <v>2.7349221999999999E-2</v>
      </c>
      <c r="J4136">
        <v>1714</v>
      </c>
      <c r="K4136">
        <v>1669.6536000000001</v>
      </c>
      <c r="L4136" s="5">
        <v>2.196E-3</v>
      </c>
      <c r="M4136" s="5">
        <v>2.0063999999999999E-2</v>
      </c>
      <c r="N4136" s="5">
        <v>2.4298E-2</v>
      </c>
      <c r="O4136" s="5">
        <v>5.2739000000000001E-2</v>
      </c>
      <c r="P4136" s="5">
        <v>4.9329999999999999E-2</v>
      </c>
      <c r="Q4136" s="5">
        <v>3.0945E-2</v>
      </c>
      <c r="R4136" s="5">
        <v>3.4408000000000001E-2</v>
      </c>
      <c r="S4136" s="5">
        <v>9.7050000000000001E-3</v>
      </c>
      <c r="T4136" s="5">
        <f t="shared" si="192"/>
        <v>5.2739000000000001E-2</v>
      </c>
      <c r="U4136" s="5">
        <f>IF(Table1[[#This Row],[MAX_PROJ]]&lt;0.005, 0, SUM(L4136:S4136))</f>
        <v>0.22368499999999999</v>
      </c>
      <c r="V4136" t="str">
        <f t="shared" si="193"/>
        <v>nee</v>
      </c>
      <c r="W4136" t="str">
        <f t="shared" si="194"/>
        <v>ja</v>
      </c>
    </row>
    <row r="4137" spans="1:23" hidden="1" x14ac:dyDescent="0.25">
      <c r="A4137" s="1">
        <v>4135</v>
      </c>
      <c r="B4137">
        <v>4855263</v>
      </c>
      <c r="C4137">
        <v>95</v>
      </c>
      <c r="D4137" t="s">
        <v>44</v>
      </c>
      <c r="E4137" t="s">
        <v>27</v>
      </c>
      <c r="F4137" t="s">
        <v>28</v>
      </c>
      <c r="G4137">
        <v>812.05899999999997</v>
      </c>
      <c r="H4137">
        <v>1</v>
      </c>
      <c r="I4137">
        <v>8.1205899999999998E-2</v>
      </c>
      <c r="J4137">
        <v>2143</v>
      </c>
      <c r="K4137">
        <v>1075.0599</v>
      </c>
      <c r="L4137" s="5">
        <v>2.3040000000000001E-3</v>
      </c>
      <c r="M4137" s="5">
        <v>1.8901000000000001E-2</v>
      </c>
      <c r="N4137" s="5">
        <v>2.3147000000000001E-2</v>
      </c>
      <c r="O4137" s="5">
        <v>4.7189000000000002E-2</v>
      </c>
      <c r="P4137" s="5">
        <v>4.4218E-2</v>
      </c>
      <c r="Q4137" s="5">
        <v>2.8015999999999999E-2</v>
      </c>
      <c r="R4137" s="5">
        <v>3.1084000000000001E-2</v>
      </c>
      <c r="S4137" s="5">
        <v>8.8439999999999994E-3</v>
      </c>
      <c r="T4137" s="5">
        <f t="shared" si="192"/>
        <v>4.7189000000000002E-2</v>
      </c>
      <c r="U4137" s="5">
        <f>IF(Table1[[#This Row],[MAX_PROJ]]&lt;0.005, 0, SUM(L4137:S4137))</f>
        <v>0.203703</v>
      </c>
      <c r="V4137" t="str">
        <f t="shared" si="193"/>
        <v>nee</v>
      </c>
      <c r="W4137" t="str">
        <f t="shared" si="194"/>
        <v>nee</v>
      </c>
    </row>
    <row r="4138" spans="1:23" hidden="1" x14ac:dyDescent="0.25">
      <c r="A4138" s="1">
        <v>4136</v>
      </c>
      <c r="B4138">
        <v>4855263</v>
      </c>
      <c r="C4138">
        <v>95</v>
      </c>
      <c r="D4138" t="s">
        <v>44</v>
      </c>
      <c r="E4138" t="s">
        <v>45</v>
      </c>
      <c r="F4138" t="s">
        <v>28</v>
      </c>
      <c r="G4138">
        <v>4073.5762</v>
      </c>
      <c r="H4138">
        <v>1</v>
      </c>
      <c r="I4138">
        <v>0.40735761999999998</v>
      </c>
      <c r="J4138">
        <v>2143</v>
      </c>
      <c r="K4138">
        <v>1075.0599</v>
      </c>
      <c r="L4138" s="5">
        <v>2.3040000000000001E-3</v>
      </c>
      <c r="M4138" s="5">
        <v>1.8901000000000001E-2</v>
      </c>
      <c r="N4138" s="5">
        <v>2.3147000000000001E-2</v>
      </c>
      <c r="O4138" s="5">
        <v>4.7189000000000002E-2</v>
      </c>
      <c r="P4138" s="5">
        <v>4.4218E-2</v>
      </c>
      <c r="Q4138" s="5">
        <v>2.8015999999999999E-2</v>
      </c>
      <c r="R4138" s="5">
        <v>3.1084000000000001E-2</v>
      </c>
      <c r="S4138" s="5">
        <v>8.8439999999999994E-3</v>
      </c>
      <c r="T4138" s="5">
        <f t="shared" si="192"/>
        <v>4.7189000000000002E-2</v>
      </c>
      <c r="U4138" s="5">
        <f>IF(Table1[[#This Row],[MAX_PROJ]]&lt;0.005, 0, SUM(L4138:S4138))</f>
        <v>0.203703</v>
      </c>
      <c r="V4138" t="str">
        <f t="shared" si="193"/>
        <v>nee</v>
      </c>
      <c r="W4138" t="str">
        <f t="shared" si="194"/>
        <v>nee</v>
      </c>
    </row>
    <row r="4139" spans="1:23" hidden="1" x14ac:dyDescent="0.25">
      <c r="A4139" s="1">
        <v>4137</v>
      </c>
      <c r="B4139">
        <v>4969950</v>
      </c>
      <c r="C4139">
        <v>95</v>
      </c>
      <c r="D4139" t="s">
        <v>44</v>
      </c>
      <c r="E4139" t="s">
        <v>27</v>
      </c>
      <c r="F4139" t="s">
        <v>28</v>
      </c>
      <c r="G4139">
        <v>2193.5798</v>
      </c>
      <c r="H4139">
        <v>1</v>
      </c>
      <c r="I4139">
        <v>0.21935798000000001</v>
      </c>
      <c r="J4139">
        <v>2143</v>
      </c>
      <c r="K4139">
        <v>1385.519</v>
      </c>
      <c r="L4139" s="5">
        <v>2.5079999999999998E-3</v>
      </c>
      <c r="M4139" s="5">
        <v>2.1883E-2</v>
      </c>
      <c r="N4139" s="5">
        <v>2.6724000000000001E-2</v>
      </c>
      <c r="O4139" s="5">
        <v>5.5816999999999999E-2</v>
      </c>
      <c r="P4139" s="5">
        <v>5.2222999999999999E-2</v>
      </c>
      <c r="Q4139" s="5">
        <v>3.3044999999999998E-2</v>
      </c>
      <c r="R4139" s="5">
        <v>3.6699000000000002E-2</v>
      </c>
      <c r="S4139" s="5">
        <v>1.0397E-2</v>
      </c>
      <c r="T4139" s="5">
        <f t="shared" si="192"/>
        <v>5.5816999999999999E-2</v>
      </c>
      <c r="U4139" s="5">
        <f>IF(Table1[[#This Row],[MAX_PROJ]]&lt;0.005, 0, SUM(L4139:S4139))</f>
        <v>0.23929599999999998</v>
      </c>
      <c r="V4139" t="str">
        <f t="shared" si="193"/>
        <v>nee</v>
      </c>
      <c r="W4139" t="str">
        <f t="shared" si="194"/>
        <v>nee</v>
      </c>
    </row>
    <row r="4140" spans="1:23" hidden="1" x14ac:dyDescent="0.25">
      <c r="A4140" s="1">
        <v>4138</v>
      </c>
      <c r="B4140">
        <v>4969950</v>
      </c>
      <c r="C4140">
        <v>95</v>
      </c>
      <c r="D4140" t="s">
        <v>44</v>
      </c>
      <c r="E4140" t="s">
        <v>45</v>
      </c>
      <c r="F4140" t="s">
        <v>28</v>
      </c>
      <c r="G4140">
        <v>525.78120000000001</v>
      </c>
      <c r="H4140">
        <v>0.3</v>
      </c>
      <c r="I4140">
        <v>1.5773435999999998E-2</v>
      </c>
      <c r="J4140">
        <v>2143</v>
      </c>
      <c r="K4140">
        <v>1385.519</v>
      </c>
      <c r="L4140" s="5">
        <v>2.5079999999999998E-3</v>
      </c>
      <c r="M4140" s="5">
        <v>2.1883E-2</v>
      </c>
      <c r="N4140" s="5">
        <v>2.6724000000000001E-2</v>
      </c>
      <c r="O4140" s="5">
        <v>5.5816999999999999E-2</v>
      </c>
      <c r="P4140" s="5">
        <v>5.2222999999999999E-2</v>
      </c>
      <c r="Q4140" s="5">
        <v>3.3044999999999998E-2</v>
      </c>
      <c r="R4140" s="5">
        <v>3.6699000000000002E-2</v>
      </c>
      <c r="S4140" s="5">
        <v>1.0397E-2</v>
      </c>
      <c r="T4140" s="5">
        <f t="shared" si="192"/>
        <v>5.5816999999999999E-2</v>
      </c>
      <c r="U4140" s="5">
        <f>IF(Table1[[#This Row],[MAX_PROJ]]&lt;0.005, 0, SUM(L4140:S4140))</f>
        <v>0.23929599999999998</v>
      </c>
      <c r="V4140" t="str">
        <f t="shared" si="193"/>
        <v>nee</v>
      </c>
      <c r="W4140" t="str">
        <f t="shared" si="194"/>
        <v>nee</v>
      </c>
    </row>
    <row r="4141" spans="1:23" hidden="1" x14ac:dyDescent="0.25">
      <c r="A4141" s="1">
        <v>4139</v>
      </c>
      <c r="B4141">
        <v>4969950</v>
      </c>
      <c r="C4141">
        <v>95</v>
      </c>
      <c r="D4141" t="s">
        <v>44</v>
      </c>
      <c r="E4141" t="s">
        <v>42</v>
      </c>
      <c r="F4141" t="s">
        <v>43</v>
      </c>
      <c r="G4141">
        <v>3985.4888000000001</v>
      </c>
      <c r="H4141">
        <v>0.97268575000000002</v>
      </c>
      <c r="I4141">
        <v>0.38766281625445997</v>
      </c>
      <c r="J4141">
        <v>1714</v>
      </c>
      <c r="K4141">
        <v>1385.519</v>
      </c>
      <c r="L4141" s="5">
        <v>2.5079999999999998E-3</v>
      </c>
      <c r="M4141" s="5">
        <v>2.1883E-2</v>
      </c>
      <c r="N4141" s="5">
        <v>2.6724000000000001E-2</v>
      </c>
      <c r="O4141" s="5">
        <v>5.5816999999999999E-2</v>
      </c>
      <c r="P4141" s="5">
        <v>5.2222999999999999E-2</v>
      </c>
      <c r="Q4141" s="5">
        <v>3.3044999999999998E-2</v>
      </c>
      <c r="R4141" s="5">
        <v>3.6699000000000002E-2</v>
      </c>
      <c r="S4141" s="5">
        <v>1.0397E-2</v>
      </c>
      <c r="T4141" s="5">
        <f t="shared" si="192"/>
        <v>5.5816999999999999E-2</v>
      </c>
      <c r="U4141" s="5">
        <f>IF(Table1[[#This Row],[MAX_PROJ]]&lt;0.005, 0, SUM(L4141:S4141))</f>
        <v>0.23929599999999998</v>
      </c>
      <c r="V4141" t="str">
        <f t="shared" si="193"/>
        <v>nee</v>
      </c>
      <c r="W4141" t="str">
        <f t="shared" si="194"/>
        <v>nee</v>
      </c>
    </row>
    <row r="4142" spans="1:23" hidden="1" x14ac:dyDescent="0.25">
      <c r="A4142" s="1">
        <v>4140</v>
      </c>
      <c r="B4142">
        <v>5084632</v>
      </c>
      <c r="C4142">
        <v>95</v>
      </c>
      <c r="D4142" t="s">
        <v>44</v>
      </c>
      <c r="E4142" t="s">
        <v>47</v>
      </c>
      <c r="F4142" t="s">
        <v>31</v>
      </c>
      <c r="G4142">
        <v>1.4077446</v>
      </c>
      <c r="H4142">
        <v>0.5</v>
      </c>
      <c r="I4142">
        <v>7.0387230000000005E-5</v>
      </c>
      <c r="J4142">
        <v>2143</v>
      </c>
      <c r="K4142">
        <v>1466.8258000000001</v>
      </c>
      <c r="L4142" s="5">
        <v>2.0820000000000001E-3</v>
      </c>
      <c r="M4142" s="5">
        <v>1.8468999999999999E-2</v>
      </c>
      <c r="N4142" s="5">
        <v>2.2296E-2</v>
      </c>
      <c r="O4142" s="5">
        <v>4.7807000000000002E-2</v>
      </c>
      <c r="P4142" s="5">
        <v>4.4678000000000002E-2</v>
      </c>
      <c r="Q4142" s="5">
        <v>2.8069E-2</v>
      </c>
      <c r="R4142" s="5">
        <v>3.1282999999999998E-2</v>
      </c>
      <c r="S4142" s="5">
        <v>8.829E-3</v>
      </c>
      <c r="T4142" s="5">
        <f t="shared" si="192"/>
        <v>4.7807000000000002E-2</v>
      </c>
      <c r="U4142" s="5">
        <f>IF(Table1[[#This Row],[MAX_PROJ]]&lt;0.005, 0, SUM(L4142:S4142))</f>
        <v>0.20351300000000003</v>
      </c>
      <c r="V4142" t="str">
        <f t="shared" si="193"/>
        <v>nee</v>
      </c>
      <c r="W4142" t="str">
        <f t="shared" si="194"/>
        <v>nee</v>
      </c>
    </row>
    <row r="4143" spans="1:23" hidden="1" x14ac:dyDescent="0.25">
      <c r="A4143" s="1">
        <v>4141</v>
      </c>
      <c r="B4143">
        <v>5084632</v>
      </c>
      <c r="C4143">
        <v>95</v>
      </c>
      <c r="D4143" t="s">
        <v>44</v>
      </c>
      <c r="E4143" t="s">
        <v>27</v>
      </c>
      <c r="F4143" t="s">
        <v>28</v>
      </c>
      <c r="G4143">
        <v>1.4077446</v>
      </c>
      <c r="H4143">
        <v>0.5</v>
      </c>
      <c r="I4143">
        <v>7.0387230000000005E-5</v>
      </c>
      <c r="J4143">
        <v>2143</v>
      </c>
      <c r="K4143">
        <v>1466.8258000000001</v>
      </c>
      <c r="L4143" s="5">
        <v>2.0820000000000001E-3</v>
      </c>
      <c r="M4143" s="5">
        <v>1.8468999999999999E-2</v>
      </c>
      <c r="N4143" s="5">
        <v>2.2296E-2</v>
      </c>
      <c r="O4143" s="5">
        <v>4.7807000000000002E-2</v>
      </c>
      <c r="P4143" s="5">
        <v>4.4678000000000002E-2</v>
      </c>
      <c r="Q4143" s="5">
        <v>2.8069E-2</v>
      </c>
      <c r="R4143" s="5">
        <v>3.1282999999999998E-2</v>
      </c>
      <c r="S4143" s="5">
        <v>8.829E-3</v>
      </c>
      <c r="T4143" s="5">
        <f t="shared" si="192"/>
        <v>4.7807000000000002E-2</v>
      </c>
      <c r="U4143" s="5">
        <f>IF(Table1[[#This Row],[MAX_PROJ]]&lt;0.005, 0, SUM(L4143:S4143))</f>
        <v>0.20351300000000003</v>
      </c>
      <c r="V4143" t="str">
        <f t="shared" si="193"/>
        <v>nee</v>
      </c>
      <c r="W4143" t="str">
        <f t="shared" si="194"/>
        <v>nee</v>
      </c>
    </row>
    <row r="4144" spans="1:23" hidden="1" x14ac:dyDescent="0.25">
      <c r="A4144" s="1">
        <v>4142</v>
      </c>
      <c r="B4144">
        <v>5084632</v>
      </c>
      <c r="C4144">
        <v>95</v>
      </c>
      <c r="D4144" t="s">
        <v>44</v>
      </c>
      <c r="E4144" t="s">
        <v>45</v>
      </c>
      <c r="F4144" t="s">
        <v>28</v>
      </c>
      <c r="G4144">
        <v>336.33215000000001</v>
      </c>
      <c r="H4144">
        <v>1</v>
      </c>
      <c r="I4144">
        <v>3.3633215000000001E-2</v>
      </c>
      <c r="J4144">
        <v>2143</v>
      </c>
      <c r="K4144">
        <v>1466.8258000000001</v>
      </c>
      <c r="L4144" s="5">
        <v>2.0820000000000001E-3</v>
      </c>
      <c r="M4144" s="5">
        <v>1.8468999999999999E-2</v>
      </c>
      <c r="N4144" s="5">
        <v>2.2296E-2</v>
      </c>
      <c r="O4144" s="5">
        <v>4.7807000000000002E-2</v>
      </c>
      <c r="P4144" s="5">
        <v>4.4678000000000002E-2</v>
      </c>
      <c r="Q4144" s="5">
        <v>2.8069E-2</v>
      </c>
      <c r="R4144" s="5">
        <v>3.1282999999999998E-2</v>
      </c>
      <c r="S4144" s="5">
        <v>8.829E-3</v>
      </c>
      <c r="T4144" s="5">
        <f t="shared" si="192"/>
        <v>4.7807000000000002E-2</v>
      </c>
      <c r="U4144" s="5">
        <f>IF(Table1[[#This Row],[MAX_PROJ]]&lt;0.005, 0, SUM(L4144:S4144))</f>
        <v>0.20351300000000003</v>
      </c>
      <c r="V4144" t="str">
        <f t="shared" si="193"/>
        <v>nee</v>
      </c>
      <c r="W4144" t="str">
        <f t="shared" si="194"/>
        <v>nee</v>
      </c>
    </row>
    <row r="4145" spans="1:23" hidden="1" x14ac:dyDescent="0.25">
      <c r="A4145" s="1">
        <v>4143</v>
      </c>
      <c r="B4145">
        <v>5084632</v>
      </c>
      <c r="C4145">
        <v>95</v>
      </c>
      <c r="D4145" t="s">
        <v>44</v>
      </c>
      <c r="E4145" t="s">
        <v>42</v>
      </c>
      <c r="F4145" t="s">
        <v>43</v>
      </c>
      <c r="G4145">
        <v>5896.6729999999998</v>
      </c>
      <c r="H4145">
        <v>1</v>
      </c>
      <c r="I4145">
        <v>0.58966730000000001</v>
      </c>
      <c r="J4145">
        <v>1714</v>
      </c>
      <c r="K4145">
        <v>1466.8258000000001</v>
      </c>
      <c r="L4145" s="5">
        <v>2.0820000000000001E-3</v>
      </c>
      <c r="M4145" s="5">
        <v>1.8468999999999999E-2</v>
      </c>
      <c r="N4145" s="5">
        <v>2.2296E-2</v>
      </c>
      <c r="O4145" s="5">
        <v>4.7807000000000002E-2</v>
      </c>
      <c r="P4145" s="5">
        <v>4.4678000000000002E-2</v>
      </c>
      <c r="Q4145" s="5">
        <v>2.8069E-2</v>
      </c>
      <c r="R4145" s="5">
        <v>3.1282999999999998E-2</v>
      </c>
      <c r="S4145" s="5">
        <v>8.829E-3</v>
      </c>
      <c r="T4145" s="5">
        <f t="shared" si="192"/>
        <v>4.7807000000000002E-2</v>
      </c>
      <c r="U4145" s="5">
        <f>IF(Table1[[#This Row],[MAX_PROJ]]&lt;0.005, 0, SUM(L4145:S4145))</f>
        <v>0.20351300000000003</v>
      </c>
      <c r="V4145" t="str">
        <f t="shared" si="193"/>
        <v>nee</v>
      </c>
      <c r="W4145" t="str">
        <f t="shared" si="194"/>
        <v>nee</v>
      </c>
    </row>
    <row r="4146" spans="1:23" hidden="1" x14ac:dyDescent="0.25">
      <c r="A4146" s="1">
        <v>4144</v>
      </c>
      <c r="B4146">
        <v>4969949</v>
      </c>
      <c r="C4146">
        <v>95</v>
      </c>
      <c r="D4146" t="s">
        <v>44</v>
      </c>
      <c r="E4146" t="s">
        <v>47</v>
      </c>
      <c r="F4146" t="s">
        <v>31</v>
      </c>
      <c r="G4146">
        <v>2098.0158999999999</v>
      </c>
      <c r="H4146">
        <v>1</v>
      </c>
      <c r="I4146">
        <v>0.20980159000000001</v>
      </c>
      <c r="J4146">
        <v>2143</v>
      </c>
      <c r="K4146">
        <v>1078.847</v>
      </c>
      <c r="L4146" s="5">
        <v>1.8630000000000001E-3</v>
      </c>
      <c r="M4146" s="5">
        <v>1.6312E-2</v>
      </c>
      <c r="N4146" s="5">
        <v>1.9910000000000001E-2</v>
      </c>
      <c r="O4146" s="5">
        <v>4.1424999999999997E-2</v>
      </c>
      <c r="P4146" s="5">
        <v>3.8769999999999999E-2</v>
      </c>
      <c r="Q4146" s="5">
        <v>2.4558E-2</v>
      </c>
      <c r="R4146" s="5">
        <v>2.7293999999999999E-2</v>
      </c>
      <c r="S4146" s="5">
        <v>7.7489999999999998E-3</v>
      </c>
      <c r="T4146" s="5">
        <f t="shared" si="192"/>
        <v>4.1424999999999997E-2</v>
      </c>
      <c r="U4146" s="5">
        <f>IF(Table1[[#This Row],[MAX_PROJ]]&lt;0.005, 0, SUM(L4146:S4146))</f>
        <v>0.17788100000000001</v>
      </c>
      <c r="V4146" t="str">
        <f t="shared" si="193"/>
        <v>nee</v>
      </c>
      <c r="W4146" t="str">
        <f t="shared" si="194"/>
        <v>nee</v>
      </c>
    </row>
    <row r="4147" spans="1:23" hidden="1" x14ac:dyDescent="0.25">
      <c r="A4147" s="1">
        <v>4145</v>
      </c>
      <c r="B4147">
        <v>4969949</v>
      </c>
      <c r="C4147">
        <v>95</v>
      </c>
      <c r="D4147" t="s">
        <v>44</v>
      </c>
      <c r="E4147" t="s">
        <v>32</v>
      </c>
      <c r="F4147" t="s">
        <v>33</v>
      </c>
      <c r="G4147">
        <v>506.1413</v>
      </c>
      <c r="H4147">
        <v>1</v>
      </c>
      <c r="I4147">
        <v>5.061413E-2</v>
      </c>
      <c r="J4147">
        <v>1571</v>
      </c>
      <c r="K4147">
        <v>1078.847</v>
      </c>
      <c r="L4147" s="5">
        <v>1.8630000000000001E-3</v>
      </c>
      <c r="M4147" s="5">
        <v>1.6312E-2</v>
      </c>
      <c r="N4147" s="5">
        <v>1.9910000000000001E-2</v>
      </c>
      <c r="O4147" s="5">
        <v>4.1424999999999997E-2</v>
      </c>
      <c r="P4147" s="5">
        <v>3.8769999999999999E-2</v>
      </c>
      <c r="Q4147" s="5">
        <v>2.4558E-2</v>
      </c>
      <c r="R4147" s="5">
        <v>2.7293999999999999E-2</v>
      </c>
      <c r="S4147" s="5">
        <v>7.7489999999999998E-3</v>
      </c>
      <c r="T4147" s="5">
        <f t="shared" si="192"/>
        <v>4.1424999999999997E-2</v>
      </c>
      <c r="U4147" s="5">
        <f>IF(Table1[[#This Row],[MAX_PROJ]]&lt;0.005, 0, SUM(L4147:S4147))</f>
        <v>0.17788100000000001</v>
      </c>
      <c r="V4147" t="str">
        <f t="shared" si="193"/>
        <v>nee</v>
      </c>
      <c r="W4147" t="str">
        <f t="shared" si="194"/>
        <v>nee</v>
      </c>
    </row>
    <row r="4148" spans="1:23" hidden="1" x14ac:dyDescent="0.25">
      <c r="A4148" s="1">
        <v>4146</v>
      </c>
      <c r="B4148">
        <v>4969949</v>
      </c>
      <c r="C4148">
        <v>95</v>
      </c>
      <c r="D4148" t="s">
        <v>44</v>
      </c>
      <c r="E4148" t="s">
        <v>42</v>
      </c>
      <c r="F4148" t="s">
        <v>43</v>
      </c>
      <c r="G4148">
        <v>3176.3923</v>
      </c>
      <c r="H4148">
        <v>1</v>
      </c>
      <c r="I4148">
        <v>0.31763922999999999</v>
      </c>
      <c r="J4148">
        <v>1714</v>
      </c>
      <c r="K4148">
        <v>1078.847</v>
      </c>
      <c r="L4148" s="5">
        <v>1.8630000000000001E-3</v>
      </c>
      <c r="M4148" s="5">
        <v>1.6312E-2</v>
      </c>
      <c r="N4148" s="5">
        <v>1.9910000000000001E-2</v>
      </c>
      <c r="O4148" s="5">
        <v>4.1424999999999997E-2</v>
      </c>
      <c r="P4148" s="5">
        <v>3.8769999999999999E-2</v>
      </c>
      <c r="Q4148" s="5">
        <v>2.4558E-2</v>
      </c>
      <c r="R4148" s="5">
        <v>2.7293999999999999E-2</v>
      </c>
      <c r="S4148" s="5">
        <v>7.7489999999999998E-3</v>
      </c>
      <c r="T4148" s="5">
        <f t="shared" si="192"/>
        <v>4.1424999999999997E-2</v>
      </c>
      <c r="U4148" s="5">
        <f>IF(Table1[[#This Row],[MAX_PROJ]]&lt;0.005, 0, SUM(L4148:S4148))</f>
        <v>0.17788100000000001</v>
      </c>
      <c r="V4148" t="str">
        <f t="shared" si="193"/>
        <v>nee</v>
      </c>
      <c r="W4148" t="str">
        <f t="shared" si="194"/>
        <v>nee</v>
      </c>
    </row>
    <row r="4149" spans="1:23" hidden="1" x14ac:dyDescent="0.25">
      <c r="A4149" s="1">
        <v>4147</v>
      </c>
      <c r="B4149">
        <v>4855261</v>
      </c>
      <c r="C4149">
        <v>95</v>
      </c>
      <c r="D4149" t="s">
        <v>44</v>
      </c>
      <c r="E4149" t="s">
        <v>45</v>
      </c>
      <c r="F4149" t="s">
        <v>28</v>
      </c>
      <c r="G4149">
        <v>262.05221999999998</v>
      </c>
      <c r="H4149">
        <v>1</v>
      </c>
      <c r="I4149">
        <v>2.6205222E-2</v>
      </c>
      <c r="J4149">
        <v>2143</v>
      </c>
      <c r="K4149">
        <v>1223.9822999999999</v>
      </c>
      <c r="L4149" s="5">
        <v>2.5000000000000001E-3</v>
      </c>
      <c r="M4149" s="5">
        <v>2.0261000000000001E-2</v>
      </c>
      <c r="N4149" s="5">
        <v>2.4816000000000001E-2</v>
      </c>
      <c r="O4149" s="5">
        <v>5.0467999999999999E-2</v>
      </c>
      <c r="P4149" s="5">
        <v>4.7301000000000003E-2</v>
      </c>
      <c r="Q4149" s="5">
        <v>2.9968000000000002E-2</v>
      </c>
      <c r="R4149" s="5">
        <v>3.3244000000000003E-2</v>
      </c>
      <c r="S4149" s="5">
        <v>9.4560000000000009E-3</v>
      </c>
      <c r="T4149" s="5">
        <f t="shared" si="192"/>
        <v>5.0467999999999999E-2</v>
      </c>
      <c r="U4149" s="5">
        <f>IF(Table1[[#This Row],[MAX_PROJ]]&lt;0.005, 0, SUM(L4149:S4149))</f>
        <v>0.21801399999999999</v>
      </c>
      <c r="V4149" t="str">
        <f t="shared" si="193"/>
        <v>nee</v>
      </c>
      <c r="W4149" t="str">
        <f t="shared" si="194"/>
        <v>nee</v>
      </c>
    </row>
    <row r="4150" spans="1:23" hidden="1" x14ac:dyDescent="0.25">
      <c r="A4150" s="1">
        <v>4148</v>
      </c>
      <c r="B4150">
        <v>4969948</v>
      </c>
      <c r="C4150">
        <v>95</v>
      </c>
      <c r="D4150" t="s">
        <v>44</v>
      </c>
      <c r="E4150" t="s">
        <v>47</v>
      </c>
      <c r="F4150" t="s">
        <v>31</v>
      </c>
      <c r="G4150">
        <v>9168.06</v>
      </c>
      <c r="H4150">
        <v>0.95716064999999995</v>
      </c>
      <c r="I4150">
        <v>0.87753062688390004</v>
      </c>
      <c r="J4150">
        <v>2143</v>
      </c>
      <c r="K4150">
        <v>1004.58704</v>
      </c>
      <c r="L4150" s="5">
        <v>1.805E-3</v>
      </c>
      <c r="M4150" s="5">
        <v>1.5649E-2</v>
      </c>
      <c r="N4150" s="5">
        <v>1.9130999999999999E-2</v>
      </c>
      <c r="O4150" s="5">
        <v>3.9884999999999997E-2</v>
      </c>
      <c r="P4150" s="5">
        <v>3.7303999999999997E-2</v>
      </c>
      <c r="Q4150" s="5">
        <v>2.3588000000000001E-2</v>
      </c>
      <c r="R4150" s="5">
        <v>2.6242999999999999E-2</v>
      </c>
      <c r="S4150" s="5">
        <v>7.4159999999999998E-3</v>
      </c>
      <c r="T4150" s="5">
        <f t="shared" si="192"/>
        <v>3.9884999999999997E-2</v>
      </c>
      <c r="U4150" s="5">
        <f>IF(Table1[[#This Row],[MAX_PROJ]]&lt;0.005, 0, SUM(L4150:S4150))</f>
        <v>0.17102099999999998</v>
      </c>
      <c r="V4150" t="str">
        <f t="shared" si="193"/>
        <v>nee</v>
      </c>
      <c r="W4150" t="str">
        <f t="shared" si="194"/>
        <v>nee</v>
      </c>
    </row>
    <row r="4151" spans="1:23" hidden="1" x14ac:dyDescent="0.25">
      <c r="A4151" s="1">
        <v>4149</v>
      </c>
      <c r="B4151">
        <v>4969948</v>
      </c>
      <c r="C4151">
        <v>95</v>
      </c>
      <c r="D4151" t="s">
        <v>44</v>
      </c>
      <c r="E4151" t="s">
        <v>27</v>
      </c>
      <c r="F4151" t="s">
        <v>28</v>
      </c>
      <c r="G4151">
        <v>785.50750000000005</v>
      </c>
      <c r="H4151">
        <v>0.5</v>
      </c>
      <c r="I4151">
        <v>3.9275375000000001E-2</v>
      </c>
      <c r="J4151">
        <v>2143</v>
      </c>
      <c r="K4151">
        <v>1004.58704</v>
      </c>
      <c r="L4151" s="5">
        <v>1.805E-3</v>
      </c>
      <c r="M4151" s="5">
        <v>1.5649E-2</v>
      </c>
      <c r="N4151" s="5">
        <v>1.9130999999999999E-2</v>
      </c>
      <c r="O4151" s="5">
        <v>3.9884999999999997E-2</v>
      </c>
      <c r="P4151" s="5">
        <v>3.7303999999999997E-2</v>
      </c>
      <c r="Q4151" s="5">
        <v>2.3588000000000001E-2</v>
      </c>
      <c r="R4151" s="5">
        <v>2.6242999999999999E-2</v>
      </c>
      <c r="S4151" s="5">
        <v>7.4159999999999998E-3</v>
      </c>
      <c r="T4151" s="5">
        <f t="shared" si="192"/>
        <v>3.9884999999999997E-2</v>
      </c>
      <c r="U4151" s="5">
        <f>IF(Table1[[#This Row],[MAX_PROJ]]&lt;0.005, 0, SUM(L4151:S4151))</f>
        <v>0.17102099999999998</v>
      </c>
      <c r="V4151" t="str">
        <f t="shared" si="193"/>
        <v>nee</v>
      </c>
      <c r="W4151" t="str">
        <f t="shared" si="194"/>
        <v>nee</v>
      </c>
    </row>
    <row r="4152" spans="1:23" hidden="1" x14ac:dyDescent="0.25">
      <c r="A4152" s="1">
        <v>4150</v>
      </c>
      <c r="B4152">
        <v>4969939</v>
      </c>
      <c r="C4152">
        <v>95</v>
      </c>
      <c r="D4152" t="s">
        <v>44</v>
      </c>
      <c r="E4152" t="s">
        <v>30</v>
      </c>
      <c r="F4152" t="s">
        <v>31</v>
      </c>
      <c r="G4152">
        <v>8029.9423999999999</v>
      </c>
      <c r="H4152">
        <v>1</v>
      </c>
      <c r="I4152">
        <v>0.80299423999999997</v>
      </c>
      <c r="J4152">
        <v>2143</v>
      </c>
      <c r="K4152">
        <v>1359.6940999999999</v>
      </c>
      <c r="L4152" s="5">
        <v>1.887E-3</v>
      </c>
      <c r="M4152" s="5">
        <v>1.575E-2</v>
      </c>
      <c r="N4152" s="5">
        <v>1.933E-2</v>
      </c>
      <c r="O4152" s="5">
        <v>4.0013E-2</v>
      </c>
      <c r="P4152" s="5">
        <v>3.7446E-2</v>
      </c>
      <c r="Q4152" s="5">
        <v>2.3661000000000001E-2</v>
      </c>
      <c r="R4152" s="5">
        <v>2.6276999999999998E-2</v>
      </c>
      <c r="S4152" s="5">
        <v>7.4139999999999996E-3</v>
      </c>
      <c r="T4152" s="5">
        <f t="shared" si="192"/>
        <v>4.0013E-2</v>
      </c>
      <c r="U4152" s="5">
        <f>IF(Table1[[#This Row],[MAX_PROJ]]&lt;0.005, 0, SUM(L4152:S4152))</f>
        <v>0.17177800000000001</v>
      </c>
      <c r="V4152" t="str">
        <f t="shared" si="193"/>
        <v>nee</v>
      </c>
      <c r="W4152" t="str">
        <f t="shared" si="194"/>
        <v>nee</v>
      </c>
    </row>
    <row r="4153" spans="1:23" hidden="1" x14ac:dyDescent="0.25">
      <c r="A4153" s="1">
        <v>4151</v>
      </c>
      <c r="B4153">
        <v>4969939</v>
      </c>
      <c r="C4153">
        <v>95</v>
      </c>
      <c r="D4153" t="s">
        <v>44</v>
      </c>
      <c r="E4153" t="s">
        <v>27</v>
      </c>
      <c r="F4153" t="s">
        <v>28</v>
      </c>
      <c r="G4153">
        <v>255.76043999999999</v>
      </c>
      <c r="H4153">
        <v>1</v>
      </c>
      <c r="I4153">
        <v>2.5576043999999999E-2</v>
      </c>
      <c r="J4153">
        <v>2143</v>
      </c>
      <c r="K4153">
        <v>1359.6940999999999</v>
      </c>
      <c r="L4153" s="5">
        <v>1.887E-3</v>
      </c>
      <c r="M4153" s="5">
        <v>1.575E-2</v>
      </c>
      <c r="N4153" s="5">
        <v>1.933E-2</v>
      </c>
      <c r="O4153" s="5">
        <v>4.0013E-2</v>
      </c>
      <c r="P4153" s="5">
        <v>3.7446E-2</v>
      </c>
      <c r="Q4153" s="5">
        <v>2.3661000000000001E-2</v>
      </c>
      <c r="R4153" s="5">
        <v>2.6276999999999998E-2</v>
      </c>
      <c r="S4153" s="5">
        <v>7.4139999999999996E-3</v>
      </c>
      <c r="T4153" s="5">
        <f t="shared" si="192"/>
        <v>4.0013E-2</v>
      </c>
      <c r="U4153" s="5">
        <f>IF(Table1[[#This Row],[MAX_PROJ]]&lt;0.005, 0, SUM(L4153:S4153))</f>
        <v>0.17177800000000001</v>
      </c>
      <c r="V4153" t="str">
        <f t="shared" si="193"/>
        <v>nee</v>
      </c>
      <c r="W4153" t="str">
        <f t="shared" si="194"/>
        <v>nee</v>
      </c>
    </row>
    <row r="4154" spans="1:23" hidden="1" x14ac:dyDescent="0.25">
      <c r="A4154" s="1">
        <v>4152</v>
      </c>
      <c r="B4154">
        <v>4969939</v>
      </c>
      <c r="C4154">
        <v>95</v>
      </c>
      <c r="D4154" t="s">
        <v>44</v>
      </c>
      <c r="E4154" t="s">
        <v>25</v>
      </c>
      <c r="F4154" t="s">
        <v>26</v>
      </c>
      <c r="G4154">
        <v>41.623187999999999</v>
      </c>
      <c r="H4154">
        <v>1</v>
      </c>
      <c r="I4154">
        <v>4.1623188000000002E-3</v>
      </c>
      <c r="J4154">
        <v>1786</v>
      </c>
      <c r="K4154">
        <v>1359.6940999999999</v>
      </c>
      <c r="L4154" s="5">
        <v>1.887E-3</v>
      </c>
      <c r="M4154" s="5">
        <v>1.575E-2</v>
      </c>
      <c r="N4154" s="5">
        <v>1.933E-2</v>
      </c>
      <c r="O4154" s="5">
        <v>4.0013E-2</v>
      </c>
      <c r="P4154" s="5">
        <v>3.7446E-2</v>
      </c>
      <c r="Q4154" s="5">
        <v>2.3661000000000001E-2</v>
      </c>
      <c r="R4154" s="5">
        <v>2.6276999999999998E-2</v>
      </c>
      <c r="S4154" s="5">
        <v>7.4139999999999996E-3</v>
      </c>
      <c r="T4154" s="5">
        <f t="shared" si="192"/>
        <v>4.0013E-2</v>
      </c>
      <c r="U4154" s="5">
        <f>IF(Table1[[#This Row],[MAX_PROJ]]&lt;0.005, 0, SUM(L4154:S4154))</f>
        <v>0.17177800000000001</v>
      </c>
      <c r="V4154" t="str">
        <f t="shared" si="193"/>
        <v>nee</v>
      </c>
      <c r="W4154" t="str">
        <f t="shared" si="194"/>
        <v>nee</v>
      </c>
    </row>
    <row r="4155" spans="1:23" hidden="1" x14ac:dyDescent="0.25">
      <c r="A4155" s="1">
        <v>4153</v>
      </c>
      <c r="B4155">
        <v>5084629</v>
      </c>
      <c r="C4155">
        <v>95</v>
      </c>
      <c r="D4155" t="s">
        <v>44</v>
      </c>
      <c r="E4155" t="s">
        <v>27</v>
      </c>
      <c r="F4155" t="s">
        <v>28</v>
      </c>
      <c r="G4155">
        <v>8930.9279999999999</v>
      </c>
      <c r="H4155">
        <v>1</v>
      </c>
      <c r="I4155">
        <v>0.89309280000000002</v>
      </c>
      <c r="J4155">
        <v>2143</v>
      </c>
      <c r="K4155">
        <v>1179.7307000000001</v>
      </c>
      <c r="L4155" s="5">
        <v>1.748E-3</v>
      </c>
      <c r="M4155" s="5">
        <v>1.5269E-2</v>
      </c>
      <c r="N4155" s="5">
        <v>1.8426000000000001E-2</v>
      </c>
      <c r="O4155" s="5">
        <v>3.9016000000000002E-2</v>
      </c>
      <c r="P4155" s="5">
        <v>3.6516E-2</v>
      </c>
      <c r="Q4155" s="5">
        <v>2.3001000000000001E-2</v>
      </c>
      <c r="R4155" s="5">
        <v>2.5603000000000001E-2</v>
      </c>
      <c r="S4155" s="5">
        <v>7.2719999999999998E-3</v>
      </c>
      <c r="T4155" s="5">
        <f t="shared" si="192"/>
        <v>3.9016000000000002E-2</v>
      </c>
      <c r="U4155" s="5">
        <f>IF(Table1[[#This Row],[MAX_PROJ]]&lt;0.005, 0, SUM(L4155:S4155))</f>
        <v>0.16685099999999997</v>
      </c>
      <c r="V4155" t="str">
        <f t="shared" si="193"/>
        <v>nee</v>
      </c>
      <c r="W4155" t="str">
        <f t="shared" si="194"/>
        <v>nee</v>
      </c>
    </row>
    <row r="4156" spans="1:23" hidden="1" x14ac:dyDescent="0.25">
      <c r="A4156" s="1">
        <v>4154</v>
      </c>
      <c r="B4156">
        <v>5084629</v>
      </c>
      <c r="C4156">
        <v>95</v>
      </c>
      <c r="D4156" t="s">
        <v>44</v>
      </c>
      <c r="E4156" t="s">
        <v>42</v>
      </c>
      <c r="F4156" t="s">
        <v>43</v>
      </c>
      <c r="G4156">
        <v>30.887238</v>
      </c>
      <c r="H4156">
        <v>1</v>
      </c>
      <c r="I4156">
        <v>3.0887238000000001E-3</v>
      </c>
      <c r="J4156">
        <v>1714</v>
      </c>
      <c r="K4156">
        <v>1179.7307000000001</v>
      </c>
      <c r="L4156" s="5">
        <v>1.748E-3</v>
      </c>
      <c r="M4156" s="5">
        <v>1.5269E-2</v>
      </c>
      <c r="N4156" s="5">
        <v>1.8426000000000001E-2</v>
      </c>
      <c r="O4156" s="5">
        <v>3.9016000000000002E-2</v>
      </c>
      <c r="P4156" s="5">
        <v>3.6516E-2</v>
      </c>
      <c r="Q4156" s="5">
        <v>2.3001000000000001E-2</v>
      </c>
      <c r="R4156" s="5">
        <v>2.5603000000000001E-2</v>
      </c>
      <c r="S4156" s="5">
        <v>7.2719999999999998E-3</v>
      </c>
      <c r="T4156" s="5">
        <f t="shared" si="192"/>
        <v>3.9016000000000002E-2</v>
      </c>
      <c r="U4156" s="5">
        <f>IF(Table1[[#This Row],[MAX_PROJ]]&lt;0.005, 0, SUM(L4156:S4156))</f>
        <v>0.16685099999999997</v>
      </c>
      <c r="V4156" t="str">
        <f t="shared" si="193"/>
        <v>nee</v>
      </c>
      <c r="W4156" t="str">
        <f t="shared" si="194"/>
        <v>nee</v>
      </c>
    </row>
    <row r="4157" spans="1:23" hidden="1" x14ac:dyDescent="0.25">
      <c r="A4157" s="1">
        <v>4155</v>
      </c>
      <c r="B4157">
        <v>4216280</v>
      </c>
      <c r="C4157">
        <v>81</v>
      </c>
      <c r="D4157" t="s">
        <v>71</v>
      </c>
      <c r="E4157" t="s">
        <v>35</v>
      </c>
      <c r="F4157" t="s">
        <v>36</v>
      </c>
      <c r="G4157">
        <v>8.8414339999999996</v>
      </c>
      <c r="H4157">
        <v>1</v>
      </c>
      <c r="I4157">
        <v>8.8414340000000002E-4</v>
      </c>
      <c r="J4157">
        <v>1857</v>
      </c>
      <c r="K4157">
        <v>1622.7107000000001</v>
      </c>
      <c r="L4157" s="5">
        <v>1.756E-3</v>
      </c>
      <c r="M4157" s="5">
        <v>1.4981E-2</v>
      </c>
      <c r="N4157" s="5">
        <v>1.9120999999999999E-2</v>
      </c>
      <c r="O4157" s="5">
        <v>4.4118999999999998E-2</v>
      </c>
      <c r="P4157" s="5">
        <v>4.0684999999999999E-2</v>
      </c>
      <c r="Q4157" s="5">
        <v>2.4909000000000001E-2</v>
      </c>
      <c r="R4157" s="5">
        <v>2.8216999999999999E-2</v>
      </c>
      <c r="S4157" s="5">
        <v>7.1040000000000001E-3</v>
      </c>
      <c r="T4157" s="5">
        <f t="shared" si="192"/>
        <v>4.4118999999999998E-2</v>
      </c>
      <c r="U4157" s="5">
        <f>IF(Table1[[#This Row],[MAX_PROJ]]&lt;0.005, 0, SUM(L4157:S4157))</f>
        <v>0.180892</v>
      </c>
      <c r="V4157" t="str">
        <f t="shared" si="193"/>
        <v>nee</v>
      </c>
      <c r="W4157" t="str">
        <f t="shared" si="194"/>
        <v>nee</v>
      </c>
    </row>
    <row r="4158" spans="1:23" hidden="1" x14ac:dyDescent="0.25">
      <c r="A4158" s="1">
        <v>4156</v>
      </c>
      <c r="B4158">
        <v>4969938</v>
      </c>
      <c r="C4158">
        <v>95</v>
      </c>
      <c r="D4158" t="s">
        <v>44</v>
      </c>
      <c r="E4158" t="s">
        <v>30</v>
      </c>
      <c r="F4158" t="s">
        <v>31</v>
      </c>
      <c r="G4158">
        <v>2612.1671999999999</v>
      </c>
      <c r="H4158">
        <v>1</v>
      </c>
      <c r="I4158">
        <v>0.26121672000000001</v>
      </c>
      <c r="J4158">
        <v>2143</v>
      </c>
      <c r="K4158">
        <v>1754.6215999999999</v>
      </c>
      <c r="L4158" s="5">
        <v>2.2039999999999998E-3</v>
      </c>
      <c r="M4158" s="5">
        <v>1.8126E-2</v>
      </c>
      <c r="N4158" s="5">
        <v>2.2284999999999999E-2</v>
      </c>
      <c r="O4158" s="5">
        <v>4.6345999999999998E-2</v>
      </c>
      <c r="P4158" s="5">
        <v>4.3336E-2</v>
      </c>
      <c r="Q4158" s="5">
        <v>2.7314999999999999E-2</v>
      </c>
      <c r="R4158" s="5">
        <v>3.0338E-2</v>
      </c>
      <c r="S4158" s="5">
        <v>8.5019999999999991E-3</v>
      </c>
      <c r="T4158" s="5">
        <f t="shared" si="192"/>
        <v>4.6345999999999998E-2</v>
      </c>
      <c r="U4158" s="5">
        <f>IF(Table1[[#This Row],[MAX_PROJ]]&lt;0.005, 0, SUM(L4158:S4158))</f>
        <v>0.19845200000000002</v>
      </c>
      <c r="V4158" t="str">
        <f t="shared" si="193"/>
        <v>nee</v>
      </c>
      <c r="W4158" t="str">
        <f t="shared" si="194"/>
        <v>nee</v>
      </c>
    </row>
    <row r="4159" spans="1:23" hidden="1" x14ac:dyDescent="0.25">
      <c r="A4159" s="1">
        <v>4157</v>
      </c>
      <c r="B4159">
        <v>5084628</v>
      </c>
      <c r="C4159">
        <v>95</v>
      </c>
      <c r="D4159" t="s">
        <v>44</v>
      </c>
      <c r="E4159" t="s">
        <v>47</v>
      </c>
      <c r="F4159" t="s">
        <v>31</v>
      </c>
      <c r="G4159">
        <v>2962.5907999999999</v>
      </c>
      <c r="H4159">
        <v>0.5</v>
      </c>
      <c r="I4159">
        <v>0.14812954</v>
      </c>
      <c r="J4159">
        <v>2143</v>
      </c>
      <c r="K4159">
        <v>1423.9589000000001</v>
      </c>
      <c r="L4159" s="5">
        <v>2.0460000000000001E-3</v>
      </c>
      <c r="M4159" s="5">
        <v>1.7930000000000001E-2</v>
      </c>
      <c r="N4159" s="5">
        <v>2.1679E-2</v>
      </c>
      <c r="O4159" s="5">
        <v>4.6385000000000003E-2</v>
      </c>
      <c r="P4159" s="5">
        <v>4.3366000000000002E-2</v>
      </c>
      <c r="Q4159" s="5">
        <v>2.7237000000000001E-2</v>
      </c>
      <c r="R4159" s="5">
        <v>3.0335000000000001E-2</v>
      </c>
      <c r="S4159" s="5">
        <v>8.5509999999999996E-3</v>
      </c>
      <c r="T4159" s="5">
        <f t="shared" si="192"/>
        <v>4.6385000000000003E-2</v>
      </c>
      <c r="U4159" s="5">
        <f>IF(Table1[[#This Row],[MAX_PROJ]]&lt;0.005, 0, SUM(L4159:S4159))</f>
        <v>0.19752900000000004</v>
      </c>
      <c r="V4159" t="str">
        <f t="shared" si="193"/>
        <v>nee</v>
      </c>
      <c r="W4159" t="str">
        <f t="shared" si="194"/>
        <v>nee</v>
      </c>
    </row>
    <row r="4160" spans="1:23" hidden="1" x14ac:dyDescent="0.25">
      <c r="A4160" s="1">
        <v>4158</v>
      </c>
      <c r="B4160">
        <v>5084628</v>
      </c>
      <c r="C4160">
        <v>95</v>
      </c>
      <c r="D4160" t="s">
        <v>44</v>
      </c>
      <c r="E4160" t="s">
        <v>27</v>
      </c>
      <c r="F4160" t="s">
        <v>28</v>
      </c>
      <c r="G4160">
        <v>3553.4124000000002</v>
      </c>
      <c r="H4160">
        <v>0.58313440000000005</v>
      </c>
      <c r="I4160">
        <v>0.20721170078265599</v>
      </c>
      <c r="J4160">
        <v>2143</v>
      </c>
      <c r="K4160">
        <v>1423.9589000000001</v>
      </c>
      <c r="L4160" s="5">
        <v>2.0460000000000001E-3</v>
      </c>
      <c r="M4160" s="5">
        <v>1.7930000000000001E-2</v>
      </c>
      <c r="N4160" s="5">
        <v>2.1679E-2</v>
      </c>
      <c r="O4160" s="5">
        <v>4.6385000000000003E-2</v>
      </c>
      <c r="P4160" s="5">
        <v>4.3366000000000002E-2</v>
      </c>
      <c r="Q4160" s="5">
        <v>2.7237000000000001E-2</v>
      </c>
      <c r="R4160" s="5">
        <v>3.0335000000000001E-2</v>
      </c>
      <c r="S4160" s="5">
        <v>8.5509999999999996E-3</v>
      </c>
      <c r="T4160" s="5">
        <f t="shared" si="192"/>
        <v>4.6385000000000003E-2</v>
      </c>
      <c r="U4160" s="5">
        <f>IF(Table1[[#This Row],[MAX_PROJ]]&lt;0.005, 0, SUM(L4160:S4160))</f>
        <v>0.19752900000000004</v>
      </c>
      <c r="V4160" t="str">
        <f t="shared" si="193"/>
        <v>nee</v>
      </c>
      <c r="W4160" t="str">
        <f t="shared" si="194"/>
        <v>nee</v>
      </c>
    </row>
    <row r="4161" spans="1:23" hidden="1" x14ac:dyDescent="0.25">
      <c r="A4161" s="1">
        <v>4159</v>
      </c>
      <c r="B4161">
        <v>5084628</v>
      </c>
      <c r="C4161">
        <v>95</v>
      </c>
      <c r="D4161" t="s">
        <v>44</v>
      </c>
      <c r="E4161" t="s">
        <v>42</v>
      </c>
      <c r="F4161" t="s">
        <v>43</v>
      </c>
      <c r="G4161">
        <v>3692.4043000000001</v>
      </c>
      <c r="H4161">
        <v>1</v>
      </c>
      <c r="I4161">
        <v>0.36924043000000001</v>
      </c>
      <c r="J4161">
        <v>1714</v>
      </c>
      <c r="K4161">
        <v>1423.9589000000001</v>
      </c>
      <c r="L4161" s="5">
        <v>2.0460000000000001E-3</v>
      </c>
      <c r="M4161" s="5">
        <v>1.7930000000000001E-2</v>
      </c>
      <c r="N4161" s="5">
        <v>2.1679E-2</v>
      </c>
      <c r="O4161" s="5">
        <v>4.6385000000000003E-2</v>
      </c>
      <c r="P4161" s="5">
        <v>4.3366000000000002E-2</v>
      </c>
      <c r="Q4161" s="5">
        <v>2.7237000000000001E-2</v>
      </c>
      <c r="R4161" s="5">
        <v>3.0335000000000001E-2</v>
      </c>
      <c r="S4161" s="5">
        <v>8.5509999999999996E-3</v>
      </c>
      <c r="T4161" s="5">
        <f t="shared" si="192"/>
        <v>4.6385000000000003E-2</v>
      </c>
      <c r="U4161" s="5">
        <f>IF(Table1[[#This Row],[MAX_PROJ]]&lt;0.005, 0, SUM(L4161:S4161))</f>
        <v>0.19752900000000004</v>
      </c>
      <c r="V4161" t="str">
        <f t="shared" si="193"/>
        <v>nee</v>
      </c>
      <c r="W4161" t="str">
        <f t="shared" si="194"/>
        <v>nee</v>
      </c>
    </row>
    <row r="4162" spans="1:23" hidden="1" x14ac:dyDescent="0.25">
      <c r="A4162" s="1">
        <v>4160</v>
      </c>
      <c r="B4162">
        <v>4216281</v>
      </c>
      <c r="C4162">
        <v>81</v>
      </c>
      <c r="D4162" t="s">
        <v>71</v>
      </c>
      <c r="E4162" t="s">
        <v>35</v>
      </c>
      <c r="F4162" t="s">
        <v>36</v>
      </c>
      <c r="G4162">
        <v>2674.6116000000002</v>
      </c>
      <c r="H4162">
        <v>1</v>
      </c>
      <c r="I4162">
        <v>0.26746115999999998</v>
      </c>
      <c r="J4162">
        <v>1857</v>
      </c>
      <c r="K4162">
        <v>1716.3923</v>
      </c>
      <c r="L4162" s="5">
        <v>1.8159999999999999E-3</v>
      </c>
      <c r="M4162" s="5">
        <v>1.5682000000000001E-2</v>
      </c>
      <c r="N4162" s="5">
        <v>1.9980000000000001E-2</v>
      </c>
      <c r="O4162" s="5">
        <v>4.6536000000000001E-2</v>
      </c>
      <c r="P4162" s="5">
        <v>4.2889999999999998E-2</v>
      </c>
      <c r="Q4162" s="5">
        <v>2.6204000000000002E-2</v>
      </c>
      <c r="R4162" s="5">
        <v>2.9707000000000001E-2</v>
      </c>
      <c r="S4162" s="5">
        <v>7.4650000000000003E-3</v>
      </c>
      <c r="T4162" s="5">
        <f t="shared" si="192"/>
        <v>4.6536000000000001E-2</v>
      </c>
      <c r="U4162" s="5">
        <f>IF(Table1[[#This Row],[MAX_PROJ]]&lt;0.005, 0, SUM(L4162:S4162))</f>
        <v>0.19028000000000003</v>
      </c>
      <c r="V4162" t="str">
        <f t="shared" si="193"/>
        <v>nee</v>
      </c>
      <c r="W4162" t="str">
        <f t="shared" si="194"/>
        <v>nee</v>
      </c>
    </row>
    <row r="4163" spans="1:23" hidden="1" x14ac:dyDescent="0.25">
      <c r="A4163" s="1">
        <v>4161</v>
      </c>
      <c r="B4163">
        <v>5084631</v>
      </c>
      <c r="C4163">
        <v>95</v>
      </c>
      <c r="D4163" t="s">
        <v>44</v>
      </c>
      <c r="E4163" t="s">
        <v>47</v>
      </c>
      <c r="F4163" t="s">
        <v>31</v>
      </c>
      <c r="G4163">
        <v>4603.6913999999997</v>
      </c>
      <c r="H4163">
        <v>0.5</v>
      </c>
      <c r="I4163">
        <v>0.23018457000000001</v>
      </c>
      <c r="J4163">
        <v>2143</v>
      </c>
      <c r="K4163">
        <v>1350.6721</v>
      </c>
      <c r="L4163" s="5">
        <v>2.0110000000000002E-3</v>
      </c>
      <c r="M4163" s="5">
        <v>1.7715000000000002E-2</v>
      </c>
      <c r="N4163" s="5">
        <v>2.1371000000000001E-2</v>
      </c>
      <c r="O4163" s="5">
        <v>4.5451999999999999E-2</v>
      </c>
      <c r="P4163" s="5">
        <v>4.2528999999999997E-2</v>
      </c>
      <c r="Q4163" s="5">
        <v>2.6778E-2</v>
      </c>
      <c r="R4163" s="5">
        <v>2.9797000000000001E-2</v>
      </c>
      <c r="S4163" s="5">
        <v>8.4569999999999992E-3</v>
      </c>
      <c r="T4163" s="5">
        <f t="shared" ref="T4163:T4226" si="195">MAX(L4163:S4163)</f>
        <v>4.5451999999999999E-2</v>
      </c>
      <c r="U4163" s="5">
        <f>IF(Table1[[#This Row],[MAX_PROJ]]&lt;0.005, 0, SUM(L4163:S4163))</f>
        <v>0.19410999999999998</v>
      </c>
      <c r="V4163" t="str">
        <f t="shared" ref="V4163:V4226" si="196">IF(K4163&gt;J4163,"ja","nee")</f>
        <v>nee</v>
      </c>
      <c r="W4163" t="str">
        <f t="shared" ref="W4163:W4226" si="197">IF(K4163&gt;(J4163-70),"ja","nee")</f>
        <v>nee</v>
      </c>
    </row>
    <row r="4164" spans="1:23" hidden="1" x14ac:dyDescent="0.25">
      <c r="A4164" s="1">
        <v>4162</v>
      </c>
      <c r="B4164">
        <v>5084631</v>
      </c>
      <c r="C4164">
        <v>95</v>
      </c>
      <c r="D4164" t="s">
        <v>44</v>
      </c>
      <c r="E4164" t="s">
        <v>27</v>
      </c>
      <c r="F4164" t="s">
        <v>28</v>
      </c>
      <c r="G4164">
        <v>4603.6913999999997</v>
      </c>
      <c r="H4164">
        <v>0.5</v>
      </c>
      <c r="I4164">
        <v>0.23018457000000001</v>
      </c>
      <c r="J4164">
        <v>2143</v>
      </c>
      <c r="K4164">
        <v>1350.6721</v>
      </c>
      <c r="L4164" s="5">
        <v>2.0110000000000002E-3</v>
      </c>
      <c r="M4164" s="5">
        <v>1.7715000000000002E-2</v>
      </c>
      <c r="N4164" s="5">
        <v>2.1371000000000001E-2</v>
      </c>
      <c r="O4164" s="5">
        <v>4.5451999999999999E-2</v>
      </c>
      <c r="P4164" s="5">
        <v>4.2528999999999997E-2</v>
      </c>
      <c r="Q4164" s="5">
        <v>2.6778E-2</v>
      </c>
      <c r="R4164" s="5">
        <v>2.9797000000000001E-2</v>
      </c>
      <c r="S4164" s="5">
        <v>8.4569999999999992E-3</v>
      </c>
      <c r="T4164" s="5">
        <f t="shared" si="195"/>
        <v>4.5451999999999999E-2</v>
      </c>
      <c r="U4164" s="5">
        <f>IF(Table1[[#This Row],[MAX_PROJ]]&lt;0.005, 0, SUM(L4164:S4164))</f>
        <v>0.19410999999999998</v>
      </c>
      <c r="V4164" t="str">
        <f t="shared" si="196"/>
        <v>nee</v>
      </c>
      <c r="W4164" t="str">
        <f t="shared" si="197"/>
        <v>nee</v>
      </c>
    </row>
    <row r="4165" spans="1:23" hidden="1" x14ac:dyDescent="0.25">
      <c r="A4165" s="1">
        <v>4163</v>
      </c>
      <c r="B4165">
        <v>5084631</v>
      </c>
      <c r="C4165">
        <v>95</v>
      </c>
      <c r="D4165" t="s">
        <v>44</v>
      </c>
      <c r="E4165" t="s">
        <v>45</v>
      </c>
      <c r="F4165" t="s">
        <v>28</v>
      </c>
      <c r="G4165">
        <v>4.3608804000000001</v>
      </c>
      <c r="H4165">
        <v>1</v>
      </c>
      <c r="I4165">
        <v>4.3608804000000001E-4</v>
      </c>
      <c r="J4165">
        <v>2143</v>
      </c>
      <c r="K4165">
        <v>1350.6721</v>
      </c>
      <c r="L4165" s="5">
        <v>2.0110000000000002E-3</v>
      </c>
      <c r="M4165" s="5">
        <v>1.7715000000000002E-2</v>
      </c>
      <c r="N4165" s="5">
        <v>2.1371000000000001E-2</v>
      </c>
      <c r="O4165" s="5">
        <v>4.5451999999999999E-2</v>
      </c>
      <c r="P4165" s="5">
        <v>4.2528999999999997E-2</v>
      </c>
      <c r="Q4165" s="5">
        <v>2.6778E-2</v>
      </c>
      <c r="R4165" s="5">
        <v>2.9797000000000001E-2</v>
      </c>
      <c r="S4165" s="5">
        <v>8.4569999999999992E-3</v>
      </c>
      <c r="T4165" s="5">
        <f t="shared" si="195"/>
        <v>4.5451999999999999E-2</v>
      </c>
      <c r="U4165" s="5">
        <f>IF(Table1[[#This Row],[MAX_PROJ]]&lt;0.005, 0, SUM(L4165:S4165))</f>
        <v>0.19410999999999998</v>
      </c>
      <c r="V4165" t="str">
        <f t="shared" si="196"/>
        <v>nee</v>
      </c>
      <c r="W4165" t="str">
        <f t="shared" si="197"/>
        <v>nee</v>
      </c>
    </row>
    <row r="4166" spans="1:23" hidden="1" x14ac:dyDescent="0.25">
      <c r="A4166" s="1">
        <v>4164</v>
      </c>
      <c r="B4166">
        <v>5084631</v>
      </c>
      <c r="C4166">
        <v>95</v>
      </c>
      <c r="D4166" t="s">
        <v>44</v>
      </c>
      <c r="E4166" t="s">
        <v>42</v>
      </c>
      <c r="F4166" t="s">
        <v>43</v>
      </c>
      <c r="G4166">
        <v>5112</v>
      </c>
      <c r="H4166">
        <v>1</v>
      </c>
      <c r="I4166">
        <v>0.51119999999999999</v>
      </c>
      <c r="J4166">
        <v>1714</v>
      </c>
      <c r="K4166">
        <v>1350.6721</v>
      </c>
      <c r="L4166" s="5">
        <v>2.0110000000000002E-3</v>
      </c>
      <c r="M4166" s="5">
        <v>1.7715000000000002E-2</v>
      </c>
      <c r="N4166" s="5">
        <v>2.1371000000000001E-2</v>
      </c>
      <c r="O4166" s="5">
        <v>4.5451999999999999E-2</v>
      </c>
      <c r="P4166" s="5">
        <v>4.2528999999999997E-2</v>
      </c>
      <c r="Q4166" s="5">
        <v>2.6778E-2</v>
      </c>
      <c r="R4166" s="5">
        <v>2.9797000000000001E-2</v>
      </c>
      <c r="S4166" s="5">
        <v>8.4569999999999992E-3</v>
      </c>
      <c r="T4166" s="5">
        <f t="shared" si="195"/>
        <v>4.5451999999999999E-2</v>
      </c>
      <c r="U4166" s="5">
        <f>IF(Table1[[#This Row],[MAX_PROJ]]&lt;0.005, 0, SUM(L4166:S4166))</f>
        <v>0.19410999999999998</v>
      </c>
      <c r="V4166" t="str">
        <f t="shared" si="196"/>
        <v>nee</v>
      </c>
      <c r="W4166" t="str">
        <f t="shared" si="197"/>
        <v>nee</v>
      </c>
    </row>
    <row r="4167" spans="1:23" hidden="1" x14ac:dyDescent="0.25">
      <c r="A4167" s="1">
        <v>4165</v>
      </c>
      <c r="B4167">
        <v>4216282</v>
      </c>
      <c r="C4167">
        <v>81</v>
      </c>
      <c r="D4167" t="s">
        <v>71</v>
      </c>
      <c r="E4167" t="s">
        <v>35</v>
      </c>
      <c r="F4167" t="s">
        <v>36</v>
      </c>
      <c r="G4167">
        <v>278.53656000000001</v>
      </c>
      <c r="H4167">
        <v>1</v>
      </c>
      <c r="I4167">
        <v>2.7853656000000001E-2</v>
      </c>
      <c r="J4167">
        <v>1857</v>
      </c>
      <c r="K4167">
        <v>1643.7338999999999</v>
      </c>
      <c r="L4167" s="5">
        <v>1.74E-3</v>
      </c>
      <c r="M4167" s="5">
        <v>1.5034E-2</v>
      </c>
      <c r="N4167" s="5">
        <v>1.9098E-2</v>
      </c>
      <c r="O4167" s="5">
        <v>4.4746000000000001E-2</v>
      </c>
      <c r="P4167" s="5">
        <v>4.1234E-2</v>
      </c>
      <c r="Q4167" s="5">
        <v>2.5132999999999999E-2</v>
      </c>
      <c r="R4167" s="5">
        <v>2.8524000000000001E-2</v>
      </c>
      <c r="S4167" s="5">
        <v>7.1700000000000002E-3</v>
      </c>
      <c r="T4167" s="5">
        <f t="shared" si="195"/>
        <v>4.4746000000000001E-2</v>
      </c>
      <c r="U4167" s="5">
        <f>IF(Table1[[#This Row],[MAX_PROJ]]&lt;0.005, 0, SUM(L4167:S4167))</f>
        <v>0.18267899999999998</v>
      </c>
      <c r="V4167" t="str">
        <f t="shared" si="196"/>
        <v>nee</v>
      </c>
      <c r="W4167" t="str">
        <f t="shared" si="197"/>
        <v>nee</v>
      </c>
    </row>
    <row r="4168" spans="1:23" hidden="1" x14ac:dyDescent="0.25">
      <c r="A4168" s="1">
        <v>4166</v>
      </c>
      <c r="B4168">
        <v>5084630</v>
      </c>
      <c r="C4168">
        <v>95</v>
      </c>
      <c r="D4168" t="s">
        <v>44</v>
      </c>
      <c r="E4168" t="s">
        <v>47</v>
      </c>
      <c r="F4168" t="s">
        <v>31</v>
      </c>
      <c r="G4168">
        <v>2178.1723999999999</v>
      </c>
      <c r="H4168">
        <v>0.5</v>
      </c>
      <c r="I4168">
        <v>0.10890862</v>
      </c>
      <c r="J4168">
        <v>2143</v>
      </c>
      <c r="K4168">
        <v>1246.3823</v>
      </c>
      <c r="L4168" s="5">
        <v>1.8389999999999999E-3</v>
      </c>
      <c r="M4168" s="5">
        <v>1.6160999999999998E-2</v>
      </c>
      <c r="N4168" s="5">
        <v>1.9501999999999999E-2</v>
      </c>
      <c r="O4168" s="5">
        <v>4.1473000000000003E-2</v>
      </c>
      <c r="P4168" s="5">
        <v>3.8802000000000003E-2</v>
      </c>
      <c r="Q4168" s="5">
        <v>2.4421999999999999E-2</v>
      </c>
      <c r="R4168" s="5">
        <v>2.7185999999999998E-2</v>
      </c>
      <c r="S4168" s="5">
        <v>7.705E-3</v>
      </c>
      <c r="T4168" s="5">
        <f t="shared" si="195"/>
        <v>4.1473000000000003E-2</v>
      </c>
      <c r="U4168" s="5">
        <f>IF(Table1[[#This Row],[MAX_PROJ]]&lt;0.005, 0, SUM(L4168:S4168))</f>
        <v>0.17708999999999997</v>
      </c>
      <c r="V4168" t="str">
        <f t="shared" si="196"/>
        <v>nee</v>
      </c>
      <c r="W4168" t="str">
        <f t="shared" si="197"/>
        <v>nee</v>
      </c>
    </row>
    <row r="4169" spans="1:23" hidden="1" x14ac:dyDescent="0.25">
      <c r="A4169" s="1">
        <v>4167</v>
      </c>
      <c r="B4169">
        <v>5084630</v>
      </c>
      <c r="C4169">
        <v>95</v>
      </c>
      <c r="D4169" t="s">
        <v>44</v>
      </c>
      <c r="E4169" t="s">
        <v>27</v>
      </c>
      <c r="F4169" t="s">
        <v>28</v>
      </c>
      <c r="G4169">
        <v>8483.3259999999991</v>
      </c>
      <c r="H4169">
        <v>0.87162035999999998</v>
      </c>
      <c r="I4169">
        <v>0.73942396621173601</v>
      </c>
      <c r="J4169">
        <v>2143</v>
      </c>
      <c r="K4169">
        <v>1246.3823</v>
      </c>
      <c r="L4169" s="5">
        <v>1.8389999999999999E-3</v>
      </c>
      <c r="M4169" s="5">
        <v>1.6160999999999998E-2</v>
      </c>
      <c r="N4169" s="5">
        <v>1.9501999999999999E-2</v>
      </c>
      <c r="O4169" s="5">
        <v>4.1473000000000003E-2</v>
      </c>
      <c r="P4169" s="5">
        <v>3.8802000000000003E-2</v>
      </c>
      <c r="Q4169" s="5">
        <v>2.4421999999999999E-2</v>
      </c>
      <c r="R4169" s="5">
        <v>2.7185999999999998E-2</v>
      </c>
      <c r="S4169" s="5">
        <v>7.705E-3</v>
      </c>
      <c r="T4169" s="5">
        <f t="shared" si="195"/>
        <v>4.1473000000000003E-2</v>
      </c>
      <c r="U4169" s="5">
        <f>IF(Table1[[#This Row],[MAX_PROJ]]&lt;0.005, 0, SUM(L4169:S4169))</f>
        <v>0.17708999999999997</v>
      </c>
      <c r="V4169" t="str">
        <f t="shared" si="196"/>
        <v>nee</v>
      </c>
      <c r="W4169" t="str">
        <f t="shared" si="197"/>
        <v>nee</v>
      </c>
    </row>
    <row r="4170" spans="1:23" hidden="1" x14ac:dyDescent="0.25">
      <c r="A4170" s="1">
        <v>4168</v>
      </c>
      <c r="B4170">
        <v>5084630</v>
      </c>
      <c r="C4170">
        <v>95</v>
      </c>
      <c r="D4170" t="s">
        <v>44</v>
      </c>
      <c r="E4170" t="s">
        <v>42</v>
      </c>
      <c r="F4170" t="s">
        <v>43</v>
      </c>
      <c r="G4170">
        <v>1462.8796</v>
      </c>
      <c r="H4170">
        <v>1</v>
      </c>
      <c r="I4170">
        <v>0.14628795999999999</v>
      </c>
      <c r="J4170">
        <v>1714</v>
      </c>
      <c r="K4170">
        <v>1246.3823</v>
      </c>
      <c r="L4170" s="5">
        <v>1.8389999999999999E-3</v>
      </c>
      <c r="M4170" s="5">
        <v>1.6160999999999998E-2</v>
      </c>
      <c r="N4170" s="5">
        <v>1.9501999999999999E-2</v>
      </c>
      <c r="O4170" s="5">
        <v>4.1473000000000003E-2</v>
      </c>
      <c r="P4170" s="5">
        <v>3.8802000000000003E-2</v>
      </c>
      <c r="Q4170" s="5">
        <v>2.4421999999999999E-2</v>
      </c>
      <c r="R4170" s="5">
        <v>2.7185999999999998E-2</v>
      </c>
      <c r="S4170" s="5">
        <v>7.705E-3</v>
      </c>
      <c r="T4170" s="5">
        <f t="shared" si="195"/>
        <v>4.1473000000000003E-2</v>
      </c>
      <c r="U4170" s="5">
        <f>IF(Table1[[#This Row],[MAX_PROJ]]&lt;0.005, 0, SUM(L4170:S4170))</f>
        <v>0.17708999999999997</v>
      </c>
      <c r="V4170" t="str">
        <f t="shared" si="196"/>
        <v>nee</v>
      </c>
      <c r="W4170" t="str">
        <f t="shared" si="197"/>
        <v>nee</v>
      </c>
    </row>
    <row r="4171" spans="1:23" hidden="1" x14ac:dyDescent="0.25">
      <c r="A4171" s="1">
        <v>4169</v>
      </c>
      <c r="B4171">
        <v>5199316</v>
      </c>
      <c r="C4171">
        <v>94</v>
      </c>
      <c r="D4171" t="s">
        <v>41</v>
      </c>
      <c r="E4171" t="s">
        <v>25</v>
      </c>
      <c r="F4171" t="s">
        <v>26</v>
      </c>
      <c r="J4171">
        <v>1786</v>
      </c>
      <c r="K4171">
        <v>1375.2009</v>
      </c>
      <c r="L4171" s="5"/>
      <c r="M4171" s="5">
        <v>9.0279999999999996E-3</v>
      </c>
      <c r="N4171" s="5">
        <v>9.2090000000000002E-3</v>
      </c>
      <c r="O4171" s="5">
        <v>1.4409E-2</v>
      </c>
      <c r="P4171" s="5">
        <v>1.5037999999999999E-2</v>
      </c>
      <c r="Q4171" s="5">
        <v>1.1776E-2</v>
      </c>
      <c r="R4171" s="5">
        <v>1.1697000000000001E-2</v>
      </c>
      <c r="S4171" s="5">
        <v>5.378E-3</v>
      </c>
      <c r="T4171" s="5">
        <f t="shared" si="195"/>
        <v>1.5037999999999999E-2</v>
      </c>
      <c r="U4171" s="5">
        <f>IF(Table1[[#This Row],[MAX_PROJ]]&lt;0.005, 0, SUM(L4171:S4171))</f>
        <v>7.6535000000000006E-2</v>
      </c>
      <c r="V4171" t="str">
        <f t="shared" si="196"/>
        <v>nee</v>
      </c>
      <c r="W4171" t="str">
        <f t="shared" si="197"/>
        <v>nee</v>
      </c>
    </row>
    <row r="4172" spans="1:23" hidden="1" x14ac:dyDescent="0.25">
      <c r="A4172" s="1">
        <v>4170</v>
      </c>
      <c r="B4172">
        <v>5199316</v>
      </c>
      <c r="C4172">
        <v>94</v>
      </c>
      <c r="D4172" t="s">
        <v>41</v>
      </c>
      <c r="E4172" t="s">
        <v>42</v>
      </c>
      <c r="F4172" t="s">
        <v>43</v>
      </c>
      <c r="J4172">
        <v>1714</v>
      </c>
      <c r="K4172">
        <v>1375.2009</v>
      </c>
      <c r="L4172" s="5"/>
      <c r="M4172" s="5">
        <v>9.0279999999999996E-3</v>
      </c>
      <c r="N4172" s="5">
        <v>9.2090000000000002E-3</v>
      </c>
      <c r="O4172" s="5">
        <v>1.4409E-2</v>
      </c>
      <c r="P4172" s="5">
        <v>1.5037999999999999E-2</v>
      </c>
      <c r="Q4172" s="5">
        <v>1.1776E-2</v>
      </c>
      <c r="R4172" s="5">
        <v>1.1697000000000001E-2</v>
      </c>
      <c r="S4172" s="5">
        <v>5.378E-3</v>
      </c>
      <c r="T4172" s="5">
        <f t="shared" si="195"/>
        <v>1.5037999999999999E-2</v>
      </c>
      <c r="U4172" s="5">
        <f>IF(Table1[[#This Row],[MAX_PROJ]]&lt;0.005, 0, SUM(L4172:S4172))</f>
        <v>7.6535000000000006E-2</v>
      </c>
      <c r="V4172" t="str">
        <f t="shared" si="196"/>
        <v>nee</v>
      </c>
      <c r="W4172" t="str">
        <f t="shared" si="197"/>
        <v>nee</v>
      </c>
    </row>
    <row r="4173" spans="1:23" hidden="1" x14ac:dyDescent="0.25">
      <c r="A4173" s="1">
        <v>4171</v>
      </c>
      <c r="B4173">
        <v>5084625</v>
      </c>
      <c r="C4173">
        <v>95</v>
      </c>
      <c r="D4173" t="s">
        <v>44</v>
      </c>
      <c r="E4173" t="s">
        <v>47</v>
      </c>
      <c r="F4173" t="s">
        <v>31</v>
      </c>
      <c r="G4173">
        <v>638.06006000000002</v>
      </c>
      <c r="H4173">
        <v>0.5</v>
      </c>
      <c r="I4173">
        <v>3.1903002999999999E-2</v>
      </c>
      <c r="J4173">
        <v>2143</v>
      </c>
      <c r="K4173">
        <v>1156.9232999999999</v>
      </c>
      <c r="L4173" s="5">
        <v>1.6590000000000001E-3</v>
      </c>
      <c r="M4173" s="5">
        <v>1.4333E-2</v>
      </c>
      <c r="N4173" s="5">
        <v>1.7305000000000001E-2</v>
      </c>
      <c r="O4173" s="5">
        <v>3.6559000000000001E-2</v>
      </c>
      <c r="P4173" s="5">
        <v>3.4230999999999998E-2</v>
      </c>
      <c r="Q4173" s="5">
        <v>2.1552999999999999E-2</v>
      </c>
      <c r="R4173" s="5">
        <v>2.3980999999999999E-2</v>
      </c>
      <c r="S4173" s="5">
        <v>6.8110000000000002E-3</v>
      </c>
      <c r="T4173" s="5">
        <f t="shared" si="195"/>
        <v>3.6559000000000001E-2</v>
      </c>
      <c r="U4173" s="5">
        <f>IF(Table1[[#This Row],[MAX_PROJ]]&lt;0.005, 0, SUM(L4173:S4173))</f>
        <v>0.15643200000000002</v>
      </c>
      <c r="V4173" t="str">
        <f t="shared" si="196"/>
        <v>nee</v>
      </c>
      <c r="W4173" t="str">
        <f t="shared" si="197"/>
        <v>nee</v>
      </c>
    </row>
    <row r="4174" spans="1:23" hidden="1" x14ac:dyDescent="0.25">
      <c r="A4174" s="1">
        <v>4172</v>
      </c>
      <c r="B4174">
        <v>5084625</v>
      </c>
      <c r="C4174">
        <v>95</v>
      </c>
      <c r="D4174" t="s">
        <v>44</v>
      </c>
      <c r="E4174" t="s">
        <v>27</v>
      </c>
      <c r="F4174" t="s">
        <v>28</v>
      </c>
      <c r="G4174">
        <v>5996.3505999999998</v>
      </c>
      <c r="H4174">
        <v>0.94679594</v>
      </c>
      <c r="I4174">
        <v>0.56773204028965596</v>
      </c>
      <c r="J4174">
        <v>2143</v>
      </c>
      <c r="K4174">
        <v>1156.9232999999999</v>
      </c>
      <c r="L4174" s="5">
        <v>1.6590000000000001E-3</v>
      </c>
      <c r="M4174" s="5">
        <v>1.4333E-2</v>
      </c>
      <c r="N4174" s="5">
        <v>1.7305000000000001E-2</v>
      </c>
      <c r="O4174" s="5">
        <v>3.6559000000000001E-2</v>
      </c>
      <c r="P4174" s="5">
        <v>3.4230999999999998E-2</v>
      </c>
      <c r="Q4174" s="5">
        <v>2.1552999999999999E-2</v>
      </c>
      <c r="R4174" s="5">
        <v>2.3980999999999999E-2</v>
      </c>
      <c r="S4174" s="5">
        <v>6.8110000000000002E-3</v>
      </c>
      <c r="T4174" s="5">
        <f t="shared" si="195"/>
        <v>3.6559000000000001E-2</v>
      </c>
      <c r="U4174" s="5">
        <f>IF(Table1[[#This Row],[MAX_PROJ]]&lt;0.005, 0, SUM(L4174:S4174))</f>
        <v>0.15643200000000002</v>
      </c>
      <c r="V4174" t="str">
        <f t="shared" si="196"/>
        <v>nee</v>
      </c>
      <c r="W4174" t="str">
        <f t="shared" si="197"/>
        <v>nee</v>
      </c>
    </row>
    <row r="4175" spans="1:23" hidden="1" x14ac:dyDescent="0.25">
      <c r="A4175" s="1">
        <v>4173</v>
      </c>
      <c r="B4175">
        <v>5084625</v>
      </c>
      <c r="C4175">
        <v>95</v>
      </c>
      <c r="D4175" t="s">
        <v>44</v>
      </c>
      <c r="E4175" t="s">
        <v>42</v>
      </c>
      <c r="F4175" t="s">
        <v>43</v>
      </c>
      <c r="G4175">
        <v>1179.4697000000001</v>
      </c>
      <c r="H4175">
        <v>1</v>
      </c>
      <c r="I4175">
        <v>0.11794697</v>
      </c>
      <c r="J4175">
        <v>1714</v>
      </c>
      <c r="K4175">
        <v>1156.9232999999999</v>
      </c>
      <c r="L4175" s="5">
        <v>1.6590000000000001E-3</v>
      </c>
      <c r="M4175" s="5">
        <v>1.4333E-2</v>
      </c>
      <c r="N4175" s="5">
        <v>1.7305000000000001E-2</v>
      </c>
      <c r="O4175" s="5">
        <v>3.6559000000000001E-2</v>
      </c>
      <c r="P4175" s="5">
        <v>3.4230999999999998E-2</v>
      </c>
      <c r="Q4175" s="5">
        <v>2.1552999999999999E-2</v>
      </c>
      <c r="R4175" s="5">
        <v>2.3980999999999999E-2</v>
      </c>
      <c r="S4175" s="5">
        <v>6.8110000000000002E-3</v>
      </c>
      <c r="T4175" s="5">
        <f t="shared" si="195"/>
        <v>3.6559000000000001E-2</v>
      </c>
      <c r="U4175" s="5">
        <f>IF(Table1[[#This Row],[MAX_PROJ]]&lt;0.005, 0, SUM(L4175:S4175))</f>
        <v>0.15643200000000002</v>
      </c>
      <c r="V4175" t="str">
        <f t="shared" si="196"/>
        <v>nee</v>
      </c>
      <c r="W4175" t="str">
        <f t="shared" si="197"/>
        <v>nee</v>
      </c>
    </row>
    <row r="4176" spans="1:23" hidden="1" x14ac:dyDescent="0.25">
      <c r="A4176" s="1">
        <v>4174</v>
      </c>
      <c r="B4176">
        <v>5199315</v>
      </c>
      <c r="C4176">
        <v>94</v>
      </c>
      <c r="D4176" t="s">
        <v>41</v>
      </c>
      <c r="E4176" t="s">
        <v>47</v>
      </c>
      <c r="F4176" t="s">
        <v>31</v>
      </c>
      <c r="J4176">
        <v>2143</v>
      </c>
      <c r="K4176">
        <v>1376.6255000000001</v>
      </c>
      <c r="L4176" s="5"/>
      <c r="M4176" s="5">
        <v>8.7019999999999997E-3</v>
      </c>
      <c r="N4176" s="5">
        <v>8.8529999999999998E-3</v>
      </c>
      <c r="O4176" s="5">
        <v>1.3847E-2</v>
      </c>
      <c r="P4176" s="5">
        <v>1.4475E-2</v>
      </c>
      <c r="Q4176" s="5">
        <v>1.1318E-2</v>
      </c>
      <c r="R4176" s="5">
        <v>1.1283E-2</v>
      </c>
      <c r="S4176" s="5">
        <v>5.1999999999999998E-3</v>
      </c>
      <c r="T4176" s="5">
        <f t="shared" si="195"/>
        <v>1.4475E-2</v>
      </c>
      <c r="U4176" s="5">
        <f>IF(Table1[[#This Row],[MAX_PROJ]]&lt;0.005, 0, SUM(L4176:S4176))</f>
        <v>7.3677999999999993E-2</v>
      </c>
      <c r="V4176" t="str">
        <f t="shared" si="196"/>
        <v>nee</v>
      </c>
      <c r="W4176" t="str">
        <f t="shared" si="197"/>
        <v>nee</v>
      </c>
    </row>
    <row r="4177" spans="1:23" hidden="1" x14ac:dyDescent="0.25">
      <c r="A4177" s="1">
        <v>4175</v>
      </c>
      <c r="B4177">
        <v>5199315</v>
      </c>
      <c r="C4177">
        <v>94</v>
      </c>
      <c r="D4177" t="s">
        <v>41</v>
      </c>
      <c r="E4177" t="s">
        <v>25</v>
      </c>
      <c r="F4177" t="s">
        <v>26</v>
      </c>
      <c r="J4177">
        <v>1786</v>
      </c>
      <c r="K4177">
        <v>1376.6255000000001</v>
      </c>
      <c r="L4177" s="5"/>
      <c r="M4177" s="5">
        <v>8.7019999999999997E-3</v>
      </c>
      <c r="N4177" s="5">
        <v>8.8529999999999998E-3</v>
      </c>
      <c r="O4177" s="5">
        <v>1.3847E-2</v>
      </c>
      <c r="P4177" s="5">
        <v>1.4475E-2</v>
      </c>
      <c r="Q4177" s="5">
        <v>1.1318E-2</v>
      </c>
      <c r="R4177" s="5">
        <v>1.1283E-2</v>
      </c>
      <c r="S4177" s="5">
        <v>5.1999999999999998E-3</v>
      </c>
      <c r="T4177" s="5">
        <f t="shared" si="195"/>
        <v>1.4475E-2</v>
      </c>
      <c r="U4177" s="5">
        <f>IF(Table1[[#This Row],[MAX_PROJ]]&lt;0.005, 0, SUM(L4177:S4177))</f>
        <v>7.3677999999999993E-2</v>
      </c>
      <c r="V4177" t="str">
        <f t="shared" si="196"/>
        <v>nee</v>
      </c>
      <c r="W4177" t="str">
        <f t="shared" si="197"/>
        <v>nee</v>
      </c>
    </row>
    <row r="4178" spans="1:23" hidden="1" x14ac:dyDescent="0.25">
      <c r="A4178" s="1">
        <v>4176</v>
      </c>
      <c r="B4178">
        <v>5199315</v>
      </c>
      <c r="C4178">
        <v>94</v>
      </c>
      <c r="D4178" t="s">
        <v>41</v>
      </c>
      <c r="E4178" t="s">
        <v>42</v>
      </c>
      <c r="F4178" t="s">
        <v>43</v>
      </c>
      <c r="J4178">
        <v>1714</v>
      </c>
      <c r="K4178">
        <v>1376.6255000000001</v>
      </c>
      <c r="L4178" s="5"/>
      <c r="M4178" s="5">
        <v>8.7019999999999997E-3</v>
      </c>
      <c r="N4178" s="5">
        <v>8.8529999999999998E-3</v>
      </c>
      <c r="O4178" s="5">
        <v>1.3847E-2</v>
      </c>
      <c r="P4178" s="5">
        <v>1.4475E-2</v>
      </c>
      <c r="Q4178" s="5">
        <v>1.1318E-2</v>
      </c>
      <c r="R4178" s="5">
        <v>1.1283E-2</v>
      </c>
      <c r="S4178" s="5">
        <v>5.1999999999999998E-3</v>
      </c>
      <c r="T4178" s="5">
        <f t="shared" si="195"/>
        <v>1.4475E-2</v>
      </c>
      <c r="U4178" s="5">
        <f>IF(Table1[[#This Row],[MAX_PROJ]]&lt;0.005, 0, SUM(L4178:S4178))</f>
        <v>7.3677999999999993E-2</v>
      </c>
      <c r="V4178" t="str">
        <f t="shared" si="196"/>
        <v>nee</v>
      </c>
      <c r="W4178" t="str">
        <f t="shared" si="197"/>
        <v>nee</v>
      </c>
    </row>
    <row r="4179" spans="1:23" hidden="1" x14ac:dyDescent="0.25">
      <c r="A4179" s="1">
        <v>4177</v>
      </c>
      <c r="B4179">
        <v>5084624</v>
      </c>
      <c r="C4179">
        <v>95</v>
      </c>
      <c r="D4179" t="s">
        <v>44</v>
      </c>
      <c r="E4179" t="s">
        <v>47</v>
      </c>
      <c r="F4179" t="s">
        <v>31</v>
      </c>
      <c r="G4179">
        <v>68.884770000000003</v>
      </c>
      <c r="H4179">
        <v>0.5</v>
      </c>
      <c r="I4179">
        <v>3.4442384999999998E-3</v>
      </c>
      <c r="J4179">
        <v>2143</v>
      </c>
      <c r="K4179">
        <v>1468.2816</v>
      </c>
      <c r="L4179" s="5">
        <v>2.0100000000000001E-3</v>
      </c>
      <c r="M4179" s="5">
        <v>1.7328E-2</v>
      </c>
      <c r="N4179" s="5">
        <v>2.0965999999999999E-2</v>
      </c>
      <c r="O4179" s="5">
        <v>4.4789000000000002E-2</v>
      </c>
      <c r="P4179" s="5">
        <v>4.1869000000000003E-2</v>
      </c>
      <c r="Q4179" s="5">
        <v>2.6273000000000001E-2</v>
      </c>
      <c r="R4179" s="5">
        <v>2.9269E-2</v>
      </c>
      <c r="S4179" s="5">
        <v>8.2299999999999995E-3</v>
      </c>
      <c r="T4179" s="5">
        <f t="shared" si="195"/>
        <v>4.4789000000000002E-2</v>
      </c>
      <c r="U4179" s="5">
        <f>IF(Table1[[#This Row],[MAX_PROJ]]&lt;0.005, 0, SUM(L4179:S4179))</f>
        <v>0.19073399999999999</v>
      </c>
      <c r="V4179" t="str">
        <f t="shared" si="196"/>
        <v>nee</v>
      </c>
      <c r="W4179" t="str">
        <f t="shared" si="197"/>
        <v>nee</v>
      </c>
    </row>
    <row r="4180" spans="1:23" hidden="1" x14ac:dyDescent="0.25">
      <c r="A4180" s="1">
        <v>4178</v>
      </c>
      <c r="B4180">
        <v>5084624</v>
      </c>
      <c r="C4180">
        <v>95</v>
      </c>
      <c r="D4180" t="s">
        <v>44</v>
      </c>
      <c r="E4180" t="s">
        <v>27</v>
      </c>
      <c r="F4180" t="s">
        <v>28</v>
      </c>
      <c r="G4180">
        <v>3574.5205000000001</v>
      </c>
      <c r="H4180">
        <v>0.99036449999999998</v>
      </c>
      <c r="I4180">
        <v>0.35400782077222498</v>
      </c>
      <c r="J4180">
        <v>2143</v>
      </c>
      <c r="K4180">
        <v>1468.2816</v>
      </c>
      <c r="L4180" s="5">
        <v>2.0100000000000001E-3</v>
      </c>
      <c r="M4180" s="5">
        <v>1.7328E-2</v>
      </c>
      <c r="N4180" s="5">
        <v>2.0965999999999999E-2</v>
      </c>
      <c r="O4180" s="5">
        <v>4.4789000000000002E-2</v>
      </c>
      <c r="P4180" s="5">
        <v>4.1869000000000003E-2</v>
      </c>
      <c r="Q4180" s="5">
        <v>2.6273000000000001E-2</v>
      </c>
      <c r="R4180" s="5">
        <v>2.9269E-2</v>
      </c>
      <c r="S4180" s="5">
        <v>8.2299999999999995E-3</v>
      </c>
      <c r="T4180" s="5">
        <f t="shared" si="195"/>
        <v>4.4789000000000002E-2</v>
      </c>
      <c r="U4180" s="5">
        <f>IF(Table1[[#This Row],[MAX_PROJ]]&lt;0.005, 0, SUM(L4180:S4180))</f>
        <v>0.19073399999999999</v>
      </c>
      <c r="V4180" t="str">
        <f t="shared" si="196"/>
        <v>nee</v>
      </c>
      <c r="W4180" t="str">
        <f t="shared" si="197"/>
        <v>nee</v>
      </c>
    </row>
    <row r="4181" spans="1:23" hidden="1" x14ac:dyDescent="0.25">
      <c r="A4181" s="1">
        <v>4179</v>
      </c>
      <c r="B4181">
        <v>5084624</v>
      </c>
      <c r="C4181">
        <v>95</v>
      </c>
      <c r="D4181" t="s">
        <v>44</v>
      </c>
      <c r="E4181" t="s">
        <v>42</v>
      </c>
      <c r="F4181" t="s">
        <v>43</v>
      </c>
      <c r="G4181">
        <v>4183.9706999999999</v>
      </c>
      <c r="H4181">
        <v>1</v>
      </c>
      <c r="I4181">
        <v>0.41839706999999998</v>
      </c>
      <c r="J4181">
        <v>1714</v>
      </c>
      <c r="K4181">
        <v>1468.2816</v>
      </c>
      <c r="L4181" s="5">
        <v>2.0100000000000001E-3</v>
      </c>
      <c r="M4181" s="5">
        <v>1.7328E-2</v>
      </c>
      <c r="N4181" s="5">
        <v>2.0965999999999999E-2</v>
      </c>
      <c r="O4181" s="5">
        <v>4.4789000000000002E-2</v>
      </c>
      <c r="P4181" s="5">
        <v>4.1869000000000003E-2</v>
      </c>
      <c r="Q4181" s="5">
        <v>2.6273000000000001E-2</v>
      </c>
      <c r="R4181" s="5">
        <v>2.9269E-2</v>
      </c>
      <c r="S4181" s="5">
        <v>8.2299999999999995E-3</v>
      </c>
      <c r="T4181" s="5">
        <f t="shared" si="195"/>
        <v>4.4789000000000002E-2</v>
      </c>
      <c r="U4181" s="5">
        <f>IF(Table1[[#This Row],[MAX_PROJ]]&lt;0.005, 0, SUM(L4181:S4181))</f>
        <v>0.19073399999999999</v>
      </c>
      <c r="V4181" t="str">
        <f t="shared" si="196"/>
        <v>nee</v>
      </c>
      <c r="W4181" t="str">
        <f t="shared" si="197"/>
        <v>nee</v>
      </c>
    </row>
    <row r="4182" spans="1:23" hidden="1" x14ac:dyDescent="0.25">
      <c r="A4182" s="1">
        <v>4180</v>
      </c>
      <c r="B4182">
        <v>5199314</v>
      </c>
      <c r="C4182">
        <v>94</v>
      </c>
      <c r="D4182" t="s">
        <v>41</v>
      </c>
      <c r="E4182" t="s">
        <v>47</v>
      </c>
      <c r="F4182" t="s">
        <v>31</v>
      </c>
      <c r="J4182">
        <v>2143</v>
      </c>
      <c r="K4182">
        <v>855.82306000000005</v>
      </c>
      <c r="L4182" s="5"/>
      <c r="M4182" s="5">
        <v>5.5789999999999998E-3</v>
      </c>
      <c r="N4182" s="5">
        <v>5.6730000000000001E-3</v>
      </c>
      <c r="O4182" s="5">
        <v>8.8690000000000001E-3</v>
      </c>
      <c r="P4182" s="5">
        <v>9.2700000000000005E-3</v>
      </c>
      <c r="Q4182" s="5">
        <v>7.2519999999999998E-3</v>
      </c>
      <c r="R4182" s="5">
        <v>7.2290000000000002E-3</v>
      </c>
      <c r="S4182" s="5">
        <v>3.3310000000000002E-3</v>
      </c>
      <c r="T4182" s="5">
        <f t="shared" si="195"/>
        <v>9.2700000000000005E-3</v>
      </c>
      <c r="U4182" s="5">
        <f>IF(Table1[[#This Row],[MAX_PROJ]]&lt;0.005, 0, SUM(L4182:S4182))</f>
        <v>4.7203000000000002E-2</v>
      </c>
      <c r="V4182" t="str">
        <f t="shared" si="196"/>
        <v>nee</v>
      </c>
      <c r="W4182" t="str">
        <f t="shared" si="197"/>
        <v>nee</v>
      </c>
    </row>
    <row r="4183" spans="1:23" hidden="1" x14ac:dyDescent="0.25">
      <c r="A4183" s="1">
        <v>4181</v>
      </c>
      <c r="B4183">
        <v>4216285</v>
      </c>
      <c r="C4183">
        <v>81</v>
      </c>
      <c r="D4183" t="s">
        <v>71</v>
      </c>
      <c r="E4183" t="s">
        <v>35</v>
      </c>
      <c r="F4183" t="s">
        <v>36</v>
      </c>
      <c r="G4183">
        <v>1788.2329999999999</v>
      </c>
      <c r="H4183">
        <v>1</v>
      </c>
      <c r="I4183">
        <v>0.17882329999999999</v>
      </c>
      <c r="J4183">
        <v>1857</v>
      </c>
      <c r="K4183">
        <v>1574.9213999999999</v>
      </c>
      <c r="L4183" s="5">
        <v>1.498E-3</v>
      </c>
      <c r="M4183" s="5">
        <v>1.2872E-2</v>
      </c>
      <c r="N4183" s="5">
        <v>1.6355000000000001E-2</v>
      </c>
      <c r="O4183" s="5">
        <v>3.9192999999999999E-2</v>
      </c>
      <c r="P4183" s="5">
        <v>3.6068000000000003E-2</v>
      </c>
      <c r="Q4183" s="5">
        <v>2.1819000000000002E-2</v>
      </c>
      <c r="R4183" s="5">
        <v>2.4834999999999999E-2</v>
      </c>
      <c r="S4183" s="5">
        <v>6.1729999999999997E-3</v>
      </c>
      <c r="T4183" s="5">
        <f t="shared" si="195"/>
        <v>3.9192999999999999E-2</v>
      </c>
      <c r="U4183" s="5">
        <f>IF(Table1[[#This Row],[MAX_PROJ]]&lt;0.005, 0, SUM(L4183:S4183))</f>
        <v>0.15881300000000001</v>
      </c>
      <c r="V4183" t="str">
        <f t="shared" si="196"/>
        <v>nee</v>
      </c>
      <c r="W4183" t="str">
        <f t="shared" si="197"/>
        <v>nee</v>
      </c>
    </row>
    <row r="4184" spans="1:23" hidden="1" x14ac:dyDescent="0.25">
      <c r="A4184" s="1">
        <v>4182</v>
      </c>
      <c r="B4184">
        <v>5084627</v>
      </c>
      <c r="C4184">
        <v>95</v>
      </c>
      <c r="D4184" t="s">
        <v>44</v>
      </c>
      <c r="E4184" t="s">
        <v>47</v>
      </c>
      <c r="F4184" t="s">
        <v>31</v>
      </c>
      <c r="G4184">
        <v>5532.5083000000004</v>
      </c>
      <c r="H4184">
        <v>0.5</v>
      </c>
      <c r="I4184">
        <v>0.27662541499999999</v>
      </c>
      <c r="J4184">
        <v>2143</v>
      </c>
      <c r="K4184">
        <v>1342.7039</v>
      </c>
      <c r="L4184" s="5">
        <v>1.951E-3</v>
      </c>
      <c r="M4184" s="5">
        <v>1.7014999999999999E-2</v>
      </c>
      <c r="N4184" s="5">
        <v>2.0551E-2</v>
      </c>
      <c r="O4184" s="5">
        <v>4.3783000000000002E-2</v>
      </c>
      <c r="P4184" s="5">
        <v>4.0952000000000002E-2</v>
      </c>
      <c r="Q4184" s="5">
        <v>2.5749999999999999E-2</v>
      </c>
      <c r="R4184" s="5">
        <v>2.8667999999999999E-2</v>
      </c>
      <c r="S4184" s="5">
        <v>8.1019999999999998E-3</v>
      </c>
      <c r="T4184" s="5">
        <f t="shared" si="195"/>
        <v>4.3783000000000002E-2</v>
      </c>
      <c r="U4184" s="5">
        <f>IF(Table1[[#This Row],[MAX_PROJ]]&lt;0.005, 0, SUM(L4184:S4184))</f>
        <v>0.18677199999999999</v>
      </c>
      <c r="V4184" t="str">
        <f t="shared" si="196"/>
        <v>nee</v>
      </c>
      <c r="W4184" t="str">
        <f t="shared" si="197"/>
        <v>nee</v>
      </c>
    </row>
    <row r="4185" spans="1:23" hidden="1" x14ac:dyDescent="0.25">
      <c r="A4185" s="1">
        <v>4183</v>
      </c>
      <c r="B4185">
        <v>5084627</v>
      </c>
      <c r="C4185">
        <v>95</v>
      </c>
      <c r="D4185" t="s">
        <v>44</v>
      </c>
      <c r="E4185" t="s">
        <v>27</v>
      </c>
      <c r="F4185" t="s">
        <v>28</v>
      </c>
      <c r="G4185">
        <v>5549.8056999999999</v>
      </c>
      <c r="H4185">
        <v>0.50155570000000005</v>
      </c>
      <c r="I4185">
        <v>0.27835366827274899</v>
      </c>
      <c r="J4185">
        <v>2143</v>
      </c>
      <c r="K4185">
        <v>1342.7039</v>
      </c>
      <c r="L4185" s="5">
        <v>1.951E-3</v>
      </c>
      <c r="M4185" s="5">
        <v>1.7014999999999999E-2</v>
      </c>
      <c r="N4185" s="5">
        <v>2.0551E-2</v>
      </c>
      <c r="O4185" s="5">
        <v>4.3783000000000002E-2</v>
      </c>
      <c r="P4185" s="5">
        <v>4.0952000000000002E-2</v>
      </c>
      <c r="Q4185" s="5">
        <v>2.5749999999999999E-2</v>
      </c>
      <c r="R4185" s="5">
        <v>2.8667999999999999E-2</v>
      </c>
      <c r="S4185" s="5">
        <v>8.1019999999999998E-3</v>
      </c>
      <c r="T4185" s="5">
        <f t="shared" si="195"/>
        <v>4.3783000000000002E-2</v>
      </c>
      <c r="U4185" s="5">
        <f>IF(Table1[[#This Row],[MAX_PROJ]]&lt;0.005, 0, SUM(L4185:S4185))</f>
        <v>0.18677199999999999</v>
      </c>
      <c r="V4185" t="str">
        <f t="shared" si="196"/>
        <v>nee</v>
      </c>
      <c r="W4185" t="str">
        <f t="shared" si="197"/>
        <v>nee</v>
      </c>
    </row>
    <row r="4186" spans="1:23" hidden="1" x14ac:dyDescent="0.25">
      <c r="A4186" s="1">
        <v>4184</v>
      </c>
      <c r="B4186">
        <v>5084627</v>
      </c>
      <c r="C4186">
        <v>95</v>
      </c>
      <c r="D4186" t="s">
        <v>44</v>
      </c>
      <c r="E4186" t="s">
        <v>42</v>
      </c>
      <c r="F4186" t="s">
        <v>43</v>
      </c>
      <c r="G4186">
        <v>2935.6172000000001</v>
      </c>
      <c r="H4186">
        <v>1</v>
      </c>
      <c r="I4186">
        <v>0.29356172000000003</v>
      </c>
      <c r="J4186">
        <v>1714</v>
      </c>
      <c r="K4186">
        <v>1342.7039</v>
      </c>
      <c r="L4186" s="5">
        <v>1.951E-3</v>
      </c>
      <c r="M4186" s="5">
        <v>1.7014999999999999E-2</v>
      </c>
      <c r="N4186" s="5">
        <v>2.0551E-2</v>
      </c>
      <c r="O4186" s="5">
        <v>4.3783000000000002E-2</v>
      </c>
      <c r="P4186" s="5">
        <v>4.0952000000000002E-2</v>
      </c>
      <c r="Q4186" s="5">
        <v>2.5749999999999999E-2</v>
      </c>
      <c r="R4186" s="5">
        <v>2.8667999999999999E-2</v>
      </c>
      <c r="S4186" s="5">
        <v>8.1019999999999998E-3</v>
      </c>
      <c r="T4186" s="5">
        <f t="shared" si="195"/>
        <v>4.3783000000000002E-2</v>
      </c>
      <c r="U4186" s="5">
        <f>IF(Table1[[#This Row],[MAX_PROJ]]&lt;0.005, 0, SUM(L4186:S4186))</f>
        <v>0.18677199999999999</v>
      </c>
      <c r="V4186" t="str">
        <f t="shared" si="196"/>
        <v>nee</v>
      </c>
      <c r="W4186" t="str">
        <f t="shared" si="197"/>
        <v>nee</v>
      </c>
    </row>
    <row r="4187" spans="1:23" hidden="1" x14ac:dyDescent="0.25">
      <c r="A4187" s="1">
        <v>4185</v>
      </c>
      <c r="B4187">
        <v>5199313</v>
      </c>
      <c r="C4187">
        <v>94</v>
      </c>
      <c r="D4187" t="s">
        <v>41</v>
      </c>
      <c r="E4187" t="s">
        <v>47</v>
      </c>
      <c r="F4187" t="s">
        <v>31</v>
      </c>
      <c r="J4187">
        <v>2143</v>
      </c>
      <c r="K4187">
        <v>1065.9975999999999</v>
      </c>
      <c r="L4187" s="5"/>
      <c r="M4187" s="5">
        <v>6.6629999999999997E-3</v>
      </c>
      <c r="N4187" s="5">
        <v>6.7739999999999996E-3</v>
      </c>
      <c r="O4187" s="5">
        <v>1.0600999999999999E-2</v>
      </c>
      <c r="P4187" s="5">
        <v>1.1083000000000001E-2</v>
      </c>
      <c r="Q4187" s="5">
        <v>8.6639999999999998E-3</v>
      </c>
      <c r="R4187" s="5">
        <v>8.6409999999999994E-3</v>
      </c>
      <c r="S4187" s="5">
        <v>3.9830000000000004E-3</v>
      </c>
      <c r="T4187" s="5">
        <f t="shared" si="195"/>
        <v>1.1083000000000001E-2</v>
      </c>
      <c r="U4187" s="5">
        <f>IF(Table1[[#This Row],[MAX_PROJ]]&lt;0.005, 0, SUM(L4187:S4187))</f>
        <v>5.6409000000000001E-2</v>
      </c>
      <c r="V4187" t="str">
        <f t="shared" si="196"/>
        <v>nee</v>
      </c>
      <c r="W4187" t="str">
        <f t="shared" si="197"/>
        <v>nee</v>
      </c>
    </row>
    <row r="4188" spans="1:23" hidden="1" x14ac:dyDescent="0.25">
      <c r="A4188" s="1">
        <v>4186</v>
      </c>
      <c r="B4188">
        <v>5199313</v>
      </c>
      <c r="C4188">
        <v>94</v>
      </c>
      <c r="D4188" t="s">
        <v>41</v>
      </c>
      <c r="E4188" t="s">
        <v>42</v>
      </c>
      <c r="F4188" t="s">
        <v>43</v>
      </c>
      <c r="J4188">
        <v>1714</v>
      </c>
      <c r="K4188">
        <v>1065.9975999999999</v>
      </c>
      <c r="L4188" s="5"/>
      <c r="M4188" s="5">
        <v>6.6629999999999997E-3</v>
      </c>
      <c r="N4188" s="5">
        <v>6.7739999999999996E-3</v>
      </c>
      <c r="O4188" s="5">
        <v>1.0600999999999999E-2</v>
      </c>
      <c r="P4188" s="5">
        <v>1.1083000000000001E-2</v>
      </c>
      <c r="Q4188" s="5">
        <v>8.6639999999999998E-3</v>
      </c>
      <c r="R4188" s="5">
        <v>8.6409999999999994E-3</v>
      </c>
      <c r="S4188" s="5">
        <v>3.9830000000000004E-3</v>
      </c>
      <c r="T4188" s="5">
        <f t="shared" si="195"/>
        <v>1.1083000000000001E-2</v>
      </c>
      <c r="U4188" s="5">
        <f>IF(Table1[[#This Row],[MAX_PROJ]]&lt;0.005, 0, SUM(L4188:S4188))</f>
        <v>5.6409000000000001E-2</v>
      </c>
      <c r="V4188" t="str">
        <f t="shared" si="196"/>
        <v>nee</v>
      </c>
      <c r="W4188" t="str">
        <f t="shared" si="197"/>
        <v>nee</v>
      </c>
    </row>
    <row r="4189" spans="1:23" hidden="1" x14ac:dyDescent="0.25">
      <c r="A4189" s="1">
        <v>4187</v>
      </c>
      <c r="B4189">
        <v>4216286</v>
      </c>
      <c r="C4189">
        <v>38</v>
      </c>
      <c r="D4189" t="s">
        <v>48</v>
      </c>
      <c r="E4189" t="s">
        <v>51</v>
      </c>
      <c r="F4189" t="s">
        <v>50</v>
      </c>
      <c r="G4189">
        <v>3739.8665000000001</v>
      </c>
      <c r="H4189">
        <v>1</v>
      </c>
      <c r="I4189">
        <v>0.37398664999999998</v>
      </c>
      <c r="J4189">
        <v>1429</v>
      </c>
      <c r="K4189">
        <v>1216.6659999999999</v>
      </c>
      <c r="L4189" s="5">
        <v>1.3029999999999999E-3</v>
      </c>
      <c r="M4189" s="5">
        <v>1.1086E-2</v>
      </c>
      <c r="N4189" s="5">
        <v>1.4063000000000001E-2</v>
      </c>
      <c r="O4189" s="5">
        <v>3.3889000000000002E-2</v>
      </c>
      <c r="P4189" s="5">
        <v>3.1210999999999999E-2</v>
      </c>
      <c r="Q4189" s="5">
        <v>1.8835999999999999E-2</v>
      </c>
      <c r="R4189" s="5">
        <v>2.1453E-2</v>
      </c>
      <c r="S4189" s="5">
        <v>5.3270000000000001E-3</v>
      </c>
      <c r="T4189" s="5">
        <f t="shared" si="195"/>
        <v>3.3889000000000002E-2</v>
      </c>
      <c r="U4189" s="5">
        <f>IF(Table1[[#This Row],[MAX_PROJ]]&lt;0.005, 0, SUM(L4189:S4189))</f>
        <v>0.13716800000000001</v>
      </c>
      <c r="V4189" t="str">
        <f t="shared" si="196"/>
        <v>nee</v>
      </c>
      <c r="W4189" t="str">
        <f t="shared" si="197"/>
        <v>nee</v>
      </c>
    </row>
    <row r="4190" spans="1:23" hidden="1" x14ac:dyDescent="0.25">
      <c r="A4190" s="1">
        <v>4188</v>
      </c>
      <c r="B4190">
        <v>4969940</v>
      </c>
      <c r="C4190">
        <v>95</v>
      </c>
      <c r="D4190" t="s">
        <v>44</v>
      </c>
      <c r="E4190" t="s">
        <v>30</v>
      </c>
      <c r="F4190" t="s">
        <v>31</v>
      </c>
      <c r="G4190">
        <v>253.00609</v>
      </c>
      <c r="H4190">
        <v>1</v>
      </c>
      <c r="I4190">
        <v>2.5300609000000002E-2</v>
      </c>
      <c r="J4190">
        <v>2143</v>
      </c>
      <c r="K4190">
        <v>935.19226000000003</v>
      </c>
      <c r="L4190" s="5">
        <v>1.4549999999999999E-3</v>
      </c>
      <c r="M4190" s="5">
        <v>1.2134000000000001E-2</v>
      </c>
      <c r="N4190" s="5">
        <v>1.4916E-2</v>
      </c>
      <c r="O4190" s="5">
        <v>3.1288999999999997E-2</v>
      </c>
      <c r="P4190" s="5">
        <v>2.9218000000000001E-2</v>
      </c>
      <c r="Q4190" s="5">
        <v>1.8374999999999999E-2</v>
      </c>
      <c r="R4190" s="5">
        <v>2.0485E-2</v>
      </c>
      <c r="S4190" s="5">
        <v>5.7019999999999996E-3</v>
      </c>
      <c r="T4190" s="5">
        <f t="shared" si="195"/>
        <v>3.1288999999999997E-2</v>
      </c>
      <c r="U4190" s="5">
        <f>IF(Table1[[#This Row],[MAX_PROJ]]&lt;0.005, 0, SUM(L4190:S4190))</f>
        <v>0.13357400000000003</v>
      </c>
      <c r="V4190" t="str">
        <f t="shared" si="196"/>
        <v>nee</v>
      </c>
      <c r="W4190" t="str">
        <f t="shared" si="197"/>
        <v>nee</v>
      </c>
    </row>
    <row r="4191" spans="1:23" hidden="1" x14ac:dyDescent="0.25">
      <c r="A4191" s="1">
        <v>4189</v>
      </c>
      <c r="B4191">
        <v>5084626</v>
      </c>
      <c r="C4191">
        <v>95</v>
      </c>
      <c r="D4191" t="s">
        <v>44</v>
      </c>
      <c r="E4191" t="s">
        <v>47</v>
      </c>
      <c r="F4191" t="s">
        <v>31</v>
      </c>
      <c r="G4191">
        <v>4009.4870000000001</v>
      </c>
      <c r="H4191">
        <v>0.5</v>
      </c>
      <c r="I4191">
        <v>0.20047435</v>
      </c>
      <c r="J4191">
        <v>2143</v>
      </c>
      <c r="K4191">
        <v>1205.4565</v>
      </c>
      <c r="L4191" s="5">
        <v>1.7390000000000001E-3</v>
      </c>
      <c r="M4191" s="5">
        <v>1.5032E-2</v>
      </c>
      <c r="N4191" s="5">
        <v>1.8144E-2</v>
      </c>
      <c r="O4191" s="5">
        <v>3.8400999999999998E-2</v>
      </c>
      <c r="P4191" s="5">
        <v>3.5947E-2</v>
      </c>
      <c r="Q4191" s="5">
        <v>2.2617999999999999E-2</v>
      </c>
      <c r="R4191" s="5">
        <v>2.5177999999999999E-2</v>
      </c>
      <c r="S4191" s="5">
        <v>7.1440000000000002E-3</v>
      </c>
      <c r="T4191" s="5">
        <f t="shared" si="195"/>
        <v>3.8400999999999998E-2</v>
      </c>
      <c r="U4191" s="5">
        <f>IF(Table1[[#This Row],[MAX_PROJ]]&lt;0.005, 0, SUM(L4191:S4191))</f>
        <v>0.16420300000000002</v>
      </c>
      <c r="V4191" t="str">
        <f t="shared" si="196"/>
        <v>nee</v>
      </c>
      <c r="W4191" t="str">
        <f t="shared" si="197"/>
        <v>nee</v>
      </c>
    </row>
    <row r="4192" spans="1:23" hidden="1" x14ac:dyDescent="0.25">
      <c r="A4192" s="1">
        <v>4190</v>
      </c>
      <c r="B4192">
        <v>5084626</v>
      </c>
      <c r="C4192">
        <v>95</v>
      </c>
      <c r="D4192" t="s">
        <v>44</v>
      </c>
      <c r="E4192" t="s">
        <v>27</v>
      </c>
      <c r="F4192" t="s">
        <v>28</v>
      </c>
      <c r="G4192">
        <v>4973.5240000000003</v>
      </c>
      <c r="H4192">
        <v>0.59691689999999997</v>
      </c>
      <c r="I4192">
        <v>0.29687805281556001</v>
      </c>
      <c r="J4192">
        <v>2143</v>
      </c>
      <c r="K4192">
        <v>1205.4565</v>
      </c>
      <c r="L4192" s="5">
        <v>1.7390000000000001E-3</v>
      </c>
      <c r="M4192" s="5">
        <v>1.5032E-2</v>
      </c>
      <c r="N4192" s="5">
        <v>1.8144E-2</v>
      </c>
      <c r="O4192" s="5">
        <v>3.8400999999999998E-2</v>
      </c>
      <c r="P4192" s="5">
        <v>3.5947E-2</v>
      </c>
      <c r="Q4192" s="5">
        <v>2.2617999999999999E-2</v>
      </c>
      <c r="R4192" s="5">
        <v>2.5177999999999999E-2</v>
      </c>
      <c r="S4192" s="5">
        <v>7.1440000000000002E-3</v>
      </c>
      <c r="T4192" s="5">
        <f t="shared" si="195"/>
        <v>3.8400999999999998E-2</v>
      </c>
      <c r="U4192" s="5">
        <f>IF(Table1[[#This Row],[MAX_PROJ]]&lt;0.005, 0, SUM(L4192:S4192))</f>
        <v>0.16420300000000002</v>
      </c>
      <c r="V4192" t="str">
        <f t="shared" si="196"/>
        <v>nee</v>
      </c>
      <c r="W4192" t="str">
        <f t="shared" si="197"/>
        <v>nee</v>
      </c>
    </row>
    <row r="4193" spans="1:23" hidden="1" x14ac:dyDescent="0.25">
      <c r="A4193" s="1">
        <v>4191</v>
      </c>
      <c r="B4193">
        <v>5084626</v>
      </c>
      <c r="C4193">
        <v>95</v>
      </c>
      <c r="D4193" t="s">
        <v>44</v>
      </c>
      <c r="E4193" t="s">
        <v>42</v>
      </c>
      <c r="F4193" t="s">
        <v>43</v>
      </c>
      <c r="G4193">
        <v>3026.0095000000001</v>
      </c>
      <c r="H4193">
        <v>1</v>
      </c>
      <c r="I4193">
        <v>0.30260094999999998</v>
      </c>
      <c r="J4193">
        <v>1714</v>
      </c>
      <c r="K4193">
        <v>1205.4565</v>
      </c>
      <c r="L4193" s="5">
        <v>1.7390000000000001E-3</v>
      </c>
      <c r="M4193" s="5">
        <v>1.5032E-2</v>
      </c>
      <c r="N4193" s="5">
        <v>1.8144E-2</v>
      </c>
      <c r="O4193" s="5">
        <v>3.8400999999999998E-2</v>
      </c>
      <c r="P4193" s="5">
        <v>3.5947E-2</v>
      </c>
      <c r="Q4193" s="5">
        <v>2.2617999999999999E-2</v>
      </c>
      <c r="R4193" s="5">
        <v>2.5177999999999999E-2</v>
      </c>
      <c r="S4193" s="5">
        <v>7.1440000000000002E-3</v>
      </c>
      <c r="T4193" s="5">
        <f t="shared" si="195"/>
        <v>3.8400999999999998E-2</v>
      </c>
      <c r="U4193" s="5">
        <f>IF(Table1[[#This Row],[MAX_PROJ]]&lt;0.005, 0, SUM(L4193:S4193))</f>
        <v>0.16420300000000002</v>
      </c>
      <c r="V4193" t="str">
        <f t="shared" si="196"/>
        <v>nee</v>
      </c>
      <c r="W4193" t="str">
        <f t="shared" si="197"/>
        <v>nee</v>
      </c>
    </row>
    <row r="4194" spans="1:23" hidden="1" x14ac:dyDescent="0.25">
      <c r="A4194" s="1">
        <v>4192</v>
      </c>
      <c r="B4194">
        <v>5199312</v>
      </c>
      <c r="C4194">
        <v>94</v>
      </c>
      <c r="D4194" t="s">
        <v>41</v>
      </c>
      <c r="E4194" t="s">
        <v>47</v>
      </c>
      <c r="F4194" t="s">
        <v>31</v>
      </c>
      <c r="J4194">
        <v>2143</v>
      </c>
      <c r="K4194">
        <v>1021.7101</v>
      </c>
      <c r="L4194" s="5"/>
      <c r="M4194" s="5">
        <v>6.3499999999999997E-3</v>
      </c>
      <c r="N4194" s="5">
        <v>6.4549999999999998E-3</v>
      </c>
      <c r="O4194" s="5">
        <v>1.01E-2</v>
      </c>
      <c r="P4194" s="5">
        <v>1.056E-2</v>
      </c>
      <c r="Q4194" s="5">
        <v>8.2550000000000002E-3</v>
      </c>
      <c r="R4194" s="5">
        <v>8.234E-3</v>
      </c>
      <c r="S4194" s="5">
        <v>3.7940000000000001E-3</v>
      </c>
      <c r="T4194" s="5">
        <f t="shared" si="195"/>
        <v>1.056E-2</v>
      </c>
      <c r="U4194" s="5">
        <f>IF(Table1[[#This Row],[MAX_PROJ]]&lt;0.005, 0, SUM(L4194:S4194))</f>
        <v>5.3747999999999997E-2</v>
      </c>
      <c r="V4194" t="str">
        <f t="shared" si="196"/>
        <v>nee</v>
      </c>
      <c r="W4194" t="str">
        <f t="shared" si="197"/>
        <v>nee</v>
      </c>
    </row>
    <row r="4195" spans="1:23" hidden="1" x14ac:dyDescent="0.25">
      <c r="A4195" s="1">
        <v>4193</v>
      </c>
      <c r="B4195">
        <v>5199312</v>
      </c>
      <c r="C4195">
        <v>94</v>
      </c>
      <c r="D4195" t="s">
        <v>41</v>
      </c>
      <c r="E4195" t="s">
        <v>27</v>
      </c>
      <c r="F4195" t="s">
        <v>28</v>
      </c>
      <c r="J4195">
        <v>2143</v>
      </c>
      <c r="K4195">
        <v>1021.7101</v>
      </c>
      <c r="L4195" s="5"/>
      <c r="M4195" s="5">
        <v>6.3499999999999997E-3</v>
      </c>
      <c r="N4195" s="5">
        <v>6.4549999999999998E-3</v>
      </c>
      <c r="O4195" s="5">
        <v>1.01E-2</v>
      </c>
      <c r="P4195" s="5">
        <v>1.056E-2</v>
      </c>
      <c r="Q4195" s="5">
        <v>8.2550000000000002E-3</v>
      </c>
      <c r="R4195" s="5">
        <v>8.234E-3</v>
      </c>
      <c r="S4195" s="5">
        <v>3.7940000000000001E-3</v>
      </c>
      <c r="T4195" s="5">
        <f t="shared" si="195"/>
        <v>1.056E-2</v>
      </c>
      <c r="U4195" s="5">
        <f>IF(Table1[[#This Row],[MAX_PROJ]]&lt;0.005, 0, SUM(L4195:S4195))</f>
        <v>5.3747999999999997E-2</v>
      </c>
      <c r="V4195" t="str">
        <f t="shared" si="196"/>
        <v>nee</v>
      </c>
      <c r="W4195" t="str">
        <f t="shared" si="197"/>
        <v>nee</v>
      </c>
    </row>
    <row r="4196" spans="1:23" hidden="1" x14ac:dyDescent="0.25">
      <c r="A4196" s="1">
        <v>4194</v>
      </c>
      <c r="B4196">
        <v>5199312</v>
      </c>
      <c r="C4196">
        <v>94</v>
      </c>
      <c r="D4196" t="s">
        <v>41</v>
      </c>
      <c r="E4196" t="s">
        <v>42</v>
      </c>
      <c r="F4196" t="s">
        <v>43</v>
      </c>
      <c r="J4196">
        <v>1714</v>
      </c>
      <c r="K4196">
        <v>1021.7101</v>
      </c>
      <c r="L4196" s="5"/>
      <c r="M4196" s="5">
        <v>6.3499999999999997E-3</v>
      </c>
      <c r="N4196" s="5">
        <v>6.4549999999999998E-3</v>
      </c>
      <c r="O4196" s="5">
        <v>1.01E-2</v>
      </c>
      <c r="P4196" s="5">
        <v>1.056E-2</v>
      </c>
      <c r="Q4196" s="5">
        <v>8.2550000000000002E-3</v>
      </c>
      <c r="R4196" s="5">
        <v>8.234E-3</v>
      </c>
      <c r="S4196" s="5">
        <v>3.7940000000000001E-3</v>
      </c>
      <c r="T4196" s="5">
        <f t="shared" si="195"/>
        <v>1.056E-2</v>
      </c>
      <c r="U4196" s="5">
        <f>IF(Table1[[#This Row],[MAX_PROJ]]&lt;0.005, 0, SUM(L4196:S4196))</f>
        <v>5.3747999999999997E-2</v>
      </c>
      <c r="V4196" t="str">
        <f t="shared" si="196"/>
        <v>nee</v>
      </c>
      <c r="W4196" t="str">
        <f t="shared" si="197"/>
        <v>nee</v>
      </c>
    </row>
    <row r="4197" spans="1:23" hidden="1" x14ac:dyDescent="0.25">
      <c r="A4197" s="1">
        <v>4195</v>
      </c>
      <c r="B4197">
        <v>4216287</v>
      </c>
      <c r="C4197">
        <v>38</v>
      </c>
      <c r="D4197" t="s">
        <v>48</v>
      </c>
      <c r="E4197" t="s">
        <v>51</v>
      </c>
      <c r="F4197" t="s">
        <v>50</v>
      </c>
      <c r="G4197">
        <v>8248.866</v>
      </c>
      <c r="H4197">
        <v>1</v>
      </c>
      <c r="I4197">
        <v>0.82488660000000003</v>
      </c>
      <c r="J4197">
        <v>1429</v>
      </c>
      <c r="K4197">
        <v>1148.3290999999999</v>
      </c>
      <c r="L4197" s="5">
        <v>1.2080000000000001E-3</v>
      </c>
      <c r="M4197" s="5">
        <v>1.0352E-2</v>
      </c>
      <c r="N4197" s="5">
        <v>1.3157E-2</v>
      </c>
      <c r="O4197" s="5">
        <v>3.2140000000000002E-2</v>
      </c>
      <c r="P4197" s="5">
        <v>2.9582000000000001E-2</v>
      </c>
      <c r="Q4197" s="5">
        <v>1.7777999999999999E-2</v>
      </c>
      <c r="R4197" s="5">
        <v>2.0301E-2</v>
      </c>
      <c r="S4197" s="5">
        <v>5.0010000000000002E-3</v>
      </c>
      <c r="T4197" s="5">
        <f t="shared" si="195"/>
        <v>3.2140000000000002E-2</v>
      </c>
      <c r="U4197" s="5">
        <f>IF(Table1[[#This Row],[MAX_PROJ]]&lt;0.005, 0, SUM(L4197:S4197))</f>
        <v>0.129519</v>
      </c>
      <c r="V4197" t="str">
        <f t="shared" si="196"/>
        <v>nee</v>
      </c>
      <c r="W4197" t="str">
        <f t="shared" si="197"/>
        <v>nee</v>
      </c>
    </row>
    <row r="4198" spans="1:23" hidden="1" x14ac:dyDescent="0.25">
      <c r="A4198" s="1">
        <v>4196</v>
      </c>
      <c r="B4198">
        <v>4216288</v>
      </c>
      <c r="C4198">
        <v>38</v>
      </c>
      <c r="D4198" t="s">
        <v>48</v>
      </c>
      <c r="E4198" t="s">
        <v>51</v>
      </c>
      <c r="F4198" t="s">
        <v>50</v>
      </c>
      <c r="G4198">
        <v>3093.82</v>
      </c>
      <c r="H4198">
        <v>1</v>
      </c>
      <c r="I4198">
        <v>0.30938199999999999</v>
      </c>
      <c r="J4198">
        <v>1429</v>
      </c>
      <c r="K4198">
        <v>1160.8767</v>
      </c>
      <c r="L4198" s="5">
        <v>9.1100000000000003E-4</v>
      </c>
      <c r="M4198" s="5">
        <v>9.606E-3</v>
      </c>
      <c r="N4198" s="5">
        <v>1.2329E-2</v>
      </c>
      <c r="O4198" s="5">
        <v>3.0879E-2</v>
      </c>
      <c r="P4198" s="5">
        <v>2.8391E-2</v>
      </c>
      <c r="Q4198" s="5">
        <v>1.7184000000000001E-2</v>
      </c>
      <c r="R4198" s="5">
        <v>1.9671999999999999E-2</v>
      </c>
      <c r="S4198" s="5">
        <v>4.8170000000000001E-3</v>
      </c>
      <c r="T4198" s="5">
        <f t="shared" si="195"/>
        <v>3.0879E-2</v>
      </c>
      <c r="U4198" s="5">
        <f>IF(Table1[[#This Row],[MAX_PROJ]]&lt;0.005, 0, SUM(L4198:S4198))</f>
        <v>0.123789</v>
      </c>
      <c r="V4198" t="str">
        <f t="shared" si="196"/>
        <v>nee</v>
      </c>
      <c r="W4198" t="str">
        <f t="shared" si="197"/>
        <v>nee</v>
      </c>
    </row>
    <row r="4199" spans="1:23" x14ac:dyDescent="0.25">
      <c r="A4199" s="1">
        <v>4197</v>
      </c>
      <c r="B4199">
        <v>4969962</v>
      </c>
      <c r="C4199">
        <v>95</v>
      </c>
      <c r="D4199" t="s">
        <v>44</v>
      </c>
      <c r="E4199" t="s">
        <v>61</v>
      </c>
      <c r="F4199" t="s">
        <v>62</v>
      </c>
      <c r="G4199">
        <v>96.291550000000001</v>
      </c>
      <c r="H4199">
        <v>1</v>
      </c>
      <c r="I4199">
        <v>9.6291550000000004E-3</v>
      </c>
      <c r="J4199">
        <v>1071</v>
      </c>
      <c r="K4199">
        <v>1232.6947</v>
      </c>
      <c r="L4199" s="5">
        <v>2.5530000000000001E-3</v>
      </c>
      <c r="M4199" s="5">
        <v>2.3722E-2</v>
      </c>
      <c r="N4199" s="5">
        <v>2.8667000000000002E-2</v>
      </c>
      <c r="O4199" s="5">
        <v>5.9437999999999998E-2</v>
      </c>
      <c r="P4199" s="5">
        <v>5.5743000000000001E-2</v>
      </c>
      <c r="Q4199" s="5">
        <v>3.5542999999999998E-2</v>
      </c>
      <c r="R4199" s="5">
        <v>3.9373999999999999E-2</v>
      </c>
      <c r="S4199" s="5">
        <v>1.1413E-2</v>
      </c>
      <c r="T4199" s="5">
        <f t="shared" si="195"/>
        <v>5.9437999999999998E-2</v>
      </c>
      <c r="U4199" s="5">
        <f>IF(Table1[[#This Row],[MAX_PROJ]]&lt;0.005, 0, SUM(L4199:S4199))</f>
        <v>0.25645299999999999</v>
      </c>
      <c r="V4199" t="str">
        <f t="shared" si="196"/>
        <v>ja</v>
      </c>
      <c r="W4199" t="str">
        <f t="shared" si="197"/>
        <v>ja</v>
      </c>
    </row>
    <row r="4200" spans="1:23" x14ac:dyDescent="0.25">
      <c r="A4200" s="1">
        <v>4198</v>
      </c>
      <c r="B4200">
        <v>4969962</v>
      </c>
      <c r="C4200">
        <v>95</v>
      </c>
      <c r="D4200" t="s">
        <v>44</v>
      </c>
      <c r="E4200" t="s">
        <v>21</v>
      </c>
      <c r="F4200" t="s">
        <v>22</v>
      </c>
      <c r="G4200">
        <v>1234.0225</v>
      </c>
      <c r="H4200">
        <v>1</v>
      </c>
      <c r="I4200">
        <v>0.12340225</v>
      </c>
      <c r="J4200">
        <v>714</v>
      </c>
      <c r="K4200">
        <v>1232.6947</v>
      </c>
      <c r="L4200" s="5">
        <v>2.5530000000000001E-3</v>
      </c>
      <c r="M4200" s="5">
        <v>2.3722E-2</v>
      </c>
      <c r="N4200" s="5">
        <v>2.8667000000000002E-2</v>
      </c>
      <c r="O4200" s="5">
        <v>5.9437999999999998E-2</v>
      </c>
      <c r="P4200" s="5">
        <v>5.5743000000000001E-2</v>
      </c>
      <c r="Q4200" s="5">
        <v>3.5542999999999998E-2</v>
      </c>
      <c r="R4200" s="5">
        <v>3.9373999999999999E-2</v>
      </c>
      <c r="S4200" s="5">
        <v>1.1413E-2</v>
      </c>
      <c r="T4200" s="5">
        <f t="shared" si="195"/>
        <v>5.9437999999999998E-2</v>
      </c>
      <c r="U4200" s="5">
        <f>IF(Table1[[#This Row],[MAX_PROJ]]&lt;0.005, 0, SUM(L4200:S4200))</f>
        <v>0.25645299999999999</v>
      </c>
      <c r="V4200" t="str">
        <f t="shared" si="196"/>
        <v>ja</v>
      </c>
      <c r="W4200" t="str">
        <f t="shared" si="197"/>
        <v>ja</v>
      </c>
    </row>
    <row r="4201" spans="1:23" hidden="1" x14ac:dyDescent="0.25">
      <c r="A4201" s="1">
        <v>4199</v>
      </c>
      <c r="B4201">
        <v>4969962</v>
      </c>
      <c r="C4201">
        <v>95</v>
      </c>
      <c r="D4201" t="s">
        <v>44</v>
      </c>
      <c r="E4201" t="s">
        <v>42</v>
      </c>
      <c r="F4201" t="s">
        <v>43</v>
      </c>
      <c r="G4201">
        <v>1807.6035999999999</v>
      </c>
      <c r="H4201">
        <v>1</v>
      </c>
      <c r="I4201">
        <v>0.18076036000000001</v>
      </c>
      <c r="J4201">
        <v>1714</v>
      </c>
      <c r="K4201">
        <v>1232.6947</v>
      </c>
      <c r="L4201" s="5">
        <v>2.5530000000000001E-3</v>
      </c>
      <c r="M4201" s="5">
        <v>2.3722E-2</v>
      </c>
      <c r="N4201" s="5">
        <v>2.8667000000000002E-2</v>
      </c>
      <c r="O4201" s="5">
        <v>5.9437999999999998E-2</v>
      </c>
      <c r="P4201" s="5">
        <v>5.5743000000000001E-2</v>
      </c>
      <c r="Q4201" s="5">
        <v>3.5542999999999998E-2</v>
      </c>
      <c r="R4201" s="5">
        <v>3.9373999999999999E-2</v>
      </c>
      <c r="S4201" s="5">
        <v>1.1413E-2</v>
      </c>
      <c r="T4201" s="5">
        <f t="shared" si="195"/>
        <v>5.9437999999999998E-2</v>
      </c>
      <c r="U4201" s="5">
        <f>IF(Table1[[#This Row],[MAX_PROJ]]&lt;0.005, 0, SUM(L4201:S4201))</f>
        <v>0.25645299999999999</v>
      </c>
      <c r="V4201" t="str">
        <f t="shared" si="196"/>
        <v>nee</v>
      </c>
      <c r="W4201" t="str">
        <f t="shared" si="197"/>
        <v>nee</v>
      </c>
    </row>
    <row r="4202" spans="1:23" x14ac:dyDescent="0.25">
      <c r="A4202" s="1">
        <v>4200</v>
      </c>
      <c r="B4202">
        <v>4969961</v>
      </c>
      <c r="C4202">
        <v>95</v>
      </c>
      <c r="D4202" t="s">
        <v>44</v>
      </c>
      <c r="E4202" t="s">
        <v>23</v>
      </c>
      <c r="F4202" t="s">
        <v>24</v>
      </c>
      <c r="G4202">
        <v>99.181510000000003</v>
      </c>
      <c r="H4202">
        <v>0.7</v>
      </c>
      <c r="I4202">
        <v>6.9427057000000002E-3</v>
      </c>
      <c r="J4202">
        <v>1214</v>
      </c>
      <c r="K4202">
        <v>1149.56</v>
      </c>
      <c r="L4202" s="5">
        <v>2.3600000000000001E-3</v>
      </c>
      <c r="M4202" s="5">
        <v>2.2003999999999999E-2</v>
      </c>
      <c r="N4202" s="5">
        <v>2.6581E-2</v>
      </c>
      <c r="O4202" s="5">
        <v>5.4771E-2</v>
      </c>
      <c r="P4202" s="5">
        <v>5.1402999999999997E-2</v>
      </c>
      <c r="Q4202" s="5">
        <v>3.2854000000000001E-2</v>
      </c>
      <c r="R4202" s="5">
        <v>3.6366000000000002E-2</v>
      </c>
      <c r="S4202" s="5">
        <v>1.059E-2</v>
      </c>
      <c r="T4202" s="5">
        <f t="shared" si="195"/>
        <v>5.4771E-2</v>
      </c>
      <c r="U4202" s="5">
        <f>IF(Table1[[#This Row],[MAX_PROJ]]&lt;0.005, 0, SUM(L4202:S4202))</f>
        <v>0.236929</v>
      </c>
      <c r="V4202" t="str">
        <f t="shared" si="196"/>
        <v>nee</v>
      </c>
      <c r="W4202" t="str">
        <f t="shared" si="197"/>
        <v>ja</v>
      </c>
    </row>
    <row r="4203" spans="1:23" x14ac:dyDescent="0.25">
      <c r="A4203" s="1">
        <v>4201</v>
      </c>
      <c r="B4203">
        <v>4969961</v>
      </c>
      <c r="C4203">
        <v>95</v>
      </c>
      <c r="D4203" t="s">
        <v>44</v>
      </c>
      <c r="E4203" t="s">
        <v>21</v>
      </c>
      <c r="F4203" t="s">
        <v>22</v>
      </c>
      <c r="G4203">
        <v>1316.5150000000001</v>
      </c>
      <c r="H4203">
        <v>1</v>
      </c>
      <c r="I4203">
        <v>0.1316515</v>
      </c>
      <c r="J4203">
        <v>714</v>
      </c>
      <c r="K4203">
        <v>1149.56</v>
      </c>
      <c r="L4203" s="5">
        <v>2.3600000000000001E-3</v>
      </c>
      <c r="M4203" s="5">
        <v>2.2003999999999999E-2</v>
      </c>
      <c r="N4203" s="5">
        <v>2.6581E-2</v>
      </c>
      <c r="O4203" s="5">
        <v>5.4771E-2</v>
      </c>
      <c r="P4203" s="5">
        <v>5.1402999999999997E-2</v>
      </c>
      <c r="Q4203" s="5">
        <v>3.2854000000000001E-2</v>
      </c>
      <c r="R4203" s="5">
        <v>3.6366000000000002E-2</v>
      </c>
      <c r="S4203" s="5">
        <v>1.059E-2</v>
      </c>
      <c r="T4203" s="5">
        <f t="shared" si="195"/>
        <v>5.4771E-2</v>
      </c>
      <c r="U4203" s="5">
        <f>IF(Table1[[#This Row],[MAX_PROJ]]&lt;0.005, 0, SUM(L4203:S4203))</f>
        <v>0.236929</v>
      </c>
      <c r="V4203" t="str">
        <f t="shared" si="196"/>
        <v>ja</v>
      </c>
      <c r="W4203" t="str">
        <f t="shared" si="197"/>
        <v>ja</v>
      </c>
    </row>
    <row r="4204" spans="1:23" hidden="1" x14ac:dyDescent="0.25">
      <c r="A4204" s="1">
        <v>4202</v>
      </c>
      <c r="B4204">
        <v>4969961</v>
      </c>
      <c r="C4204">
        <v>95</v>
      </c>
      <c r="D4204" t="s">
        <v>44</v>
      </c>
      <c r="E4204" t="s">
        <v>42</v>
      </c>
      <c r="F4204" t="s">
        <v>43</v>
      </c>
      <c r="G4204">
        <v>6332.6329999999998</v>
      </c>
      <c r="H4204">
        <v>0.98903660000000004</v>
      </c>
      <c r="I4204">
        <v>0.62632058113678002</v>
      </c>
      <c r="J4204">
        <v>1714</v>
      </c>
      <c r="K4204">
        <v>1149.56</v>
      </c>
      <c r="L4204" s="5">
        <v>2.3600000000000001E-3</v>
      </c>
      <c r="M4204" s="5">
        <v>2.2003999999999999E-2</v>
      </c>
      <c r="N4204" s="5">
        <v>2.6581E-2</v>
      </c>
      <c r="O4204" s="5">
        <v>5.4771E-2</v>
      </c>
      <c r="P4204" s="5">
        <v>5.1402999999999997E-2</v>
      </c>
      <c r="Q4204" s="5">
        <v>3.2854000000000001E-2</v>
      </c>
      <c r="R4204" s="5">
        <v>3.6366000000000002E-2</v>
      </c>
      <c r="S4204" s="5">
        <v>1.059E-2</v>
      </c>
      <c r="T4204" s="5">
        <f t="shared" si="195"/>
        <v>5.4771E-2</v>
      </c>
      <c r="U4204" s="5">
        <f>IF(Table1[[#This Row],[MAX_PROJ]]&lt;0.005, 0, SUM(L4204:S4204))</f>
        <v>0.236929</v>
      </c>
      <c r="V4204" t="str">
        <f t="shared" si="196"/>
        <v>nee</v>
      </c>
      <c r="W4204" t="str">
        <f t="shared" si="197"/>
        <v>nee</v>
      </c>
    </row>
    <row r="4205" spans="1:23" hidden="1" x14ac:dyDescent="0.25">
      <c r="A4205" s="1">
        <v>4203</v>
      </c>
      <c r="B4205">
        <v>3642773</v>
      </c>
      <c r="C4205">
        <v>71</v>
      </c>
      <c r="D4205" t="s">
        <v>74</v>
      </c>
      <c r="E4205" t="s">
        <v>27</v>
      </c>
      <c r="F4205" t="s">
        <v>28</v>
      </c>
      <c r="J4205">
        <v>2143</v>
      </c>
      <c r="K4205">
        <v>1434.8634999999999</v>
      </c>
      <c r="L4205" s="5"/>
      <c r="M4205" s="5">
        <v>6.0999999999999999E-5</v>
      </c>
      <c r="N4205" s="5">
        <v>1.2400000000000001E-4</v>
      </c>
      <c r="O4205" s="5">
        <v>1.46E-4</v>
      </c>
      <c r="P4205" s="5">
        <v>1.3899999999999999E-4</v>
      </c>
      <c r="Q4205" s="5">
        <v>1.18E-4</v>
      </c>
      <c r="R4205" s="5">
        <v>1.1900000000000001E-4</v>
      </c>
      <c r="S4205" s="5">
        <v>3.4E-5</v>
      </c>
      <c r="T4205" s="5">
        <f t="shared" si="195"/>
        <v>1.46E-4</v>
      </c>
      <c r="U4205" s="5">
        <f>IF(Table1[[#This Row],[MAX_PROJ]]&lt;0.005, 0, SUM(L4205:S4205))</f>
        <v>0</v>
      </c>
      <c r="V4205" t="str">
        <f t="shared" si="196"/>
        <v>nee</v>
      </c>
      <c r="W4205" t="str">
        <f t="shared" si="197"/>
        <v>nee</v>
      </c>
    </row>
    <row r="4206" spans="1:23" hidden="1" x14ac:dyDescent="0.25">
      <c r="A4206" s="1">
        <v>4204</v>
      </c>
      <c r="B4206">
        <v>3642773</v>
      </c>
      <c r="C4206">
        <v>71</v>
      </c>
      <c r="D4206" t="s">
        <v>74</v>
      </c>
      <c r="E4206" t="s">
        <v>45</v>
      </c>
      <c r="F4206" t="s">
        <v>28</v>
      </c>
      <c r="J4206">
        <v>2143</v>
      </c>
      <c r="K4206">
        <v>1434.8634999999999</v>
      </c>
      <c r="L4206" s="5"/>
      <c r="M4206" s="5">
        <v>6.0999999999999999E-5</v>
      </c>
      <c r="N4206" s="5">
        <v>1.2400000000000001E-4</v>
      </c>
      <c r="O4206" s="5">
        <v>1.46E-4</v>
      </c>
      <c r="P4206" s="5">
        <v>1.3899999999999999E-4</v>
      </c>
      <c r="Q4206" s="5">
        <v>1.18E-4</v>
      </c>
      <c r="R4206" s="5">
        <v>1.1900000000000001E-4</v>
      </c>
      <c r="S4206" s="5">
        <v>3.4E-5</v>
      </c>
      <c r="T4206" s="5">
        <f t="shared" si="195"/>
        <v>1.46E-4</v>
      </c>
      <c r="U4206" s="5">
        <f>IF(Table1[[#This Row],[MAX_PROJ]]&lt;0.005, 0, SUM(L4206:S4206))</f>
        <v>0</v>
      </c>
      <c r="V4206" t="str">
        <f t="shared" si="196"/>
        <v>nee</v>
      </c>
      <c r="W4206" t="str">
        <f t="shared" si="197"/>
        <v>nee</v>
      </c>
    </row>
    <row r="4207" spans="1:23" hidden="1" x14ac:dyDescent="0.25">
      <c r="A4207" s="1">
        <v>4205</v>
      </c>
      <c r="B4207">
        <v>4740587</v>
      </c>
      <c r="C4207">
        <v>95</v>
      </c>
      <c r="D4207" t="s">
        <v>44</v>
      </c>
      <c r="E4207" t="s">
        <v>45</v>
      </c>
      <c r="F4207" t="s">
        <v>28</v>
      </c>
      <c r="G4207">
        <v>57.172530000000002</v>
      </c>
      <c r="H4207">
        <v>1</v>
      </c>
      <c r="I4207">
        <v>5.7172530000000003E-3</v>
      </c>
      <c r="J4207">
        <v>2143</v>
      </c>
      <c r="K4207">
        <v>1187.0857000000001</v>
      </c>
      <c r="L4207" s="5">
        <v>3.356E-3</v>
      </c>
      <c r="M4207" s="5">
        <v>2.5728000000000001E-2</v>
      </c>
      <c r="N4207" s="5">
        <v>3.1598000000000001E-2</v>
      </c>
      <c r="O4207" s="5">
        <v>6.3634999999999997E-2</v>
      </c>
      <c r="P4207" s="5">
        <v>5.9594000000000001E-2</v>
      </c>
      <c r="Q4207" s="5">
        <v>3.7636999999999997E-2</v>
      </c>
      <c r="R4207" s="5">
        <v>4.1789E-2</v>
      </c>
      <c r="S4207" s="5">
        <v>1.1802E-2</v>
      </c>
      <c r="T4207" s="5">
        <f t="shared" si="195"/>
        <v>6.3634999999999997E-2</v>
      </c>
      <c r="U4207" s="5">
        <f>IF(Table1[[#This Row],[MAX_PROJ]]&lt;0.005, 0, SUM(L4207:S4207))</f>
        <v>0.27513899999999997</v>
      </c>
      <c r="V4207" t="str">
        <f t="shared" si="196"/>
        <v>nee</v>
      </c>
      <c r="W4207" t="str">
        <f t="shared" si="197"/>
        <v>nee</v>
      </c>
    </row>
    <row r="4208" spans="1:23" x14ac:dyDescent="0.25">
      <c r="A4208" s="1">
        <v>4206</v>
      </c>
      <c r="B4208">
        <v>4969960</v>
      </c>
      <c r="C4208">
        <v>95</v>
      </c>
      <c r="D4208" t="s">
        <v>44</v>
      </c>
      <c r="E4208" t="s">
        <v>61</v>
      </c>
      <c r="F4208" t="s">
        <v>62</v>
      </c>
      <c r="G4208">
        <v>295.75787000000003</v>
      </c>
      <c r="H4208">
        <v>1</v>
      </c>
      <c r="I4208">
        <v>2.9575786999999999E-2</v>
      </c>
      <c r="J4208">
        <v>1071</v>
      </c>
      <c r="K4208">
        <v>1095.1284000000001</v>
      </c>
      <c r="L4208" s="5">
        <v>2.2409999999999999E-3</v>
      </c>
      <c r="M4208" s="5">
        <v>2.0784E-2</v>
      </c>
      <c r="N4208" s="5">
        <v>2.5114999999999998E-2</v>
      </c>
      <c r="O4208" s="5">
        <v>5.1805999999999998E-2</v>
      </c>
      <c r="P4208" s="5">
        <v>4.8612000000000002E-2</v>
      </c>
      <c r="Q4208" s="5">
        <v>3.1032000000000001E-2</v>
      </c>
      <c r="R4208" s="5">
        <v>3.4387000000000001E-2</v>
      </c>
      <c r="S4208" s="5">
        <v>9.9850000000000008E-3</v>
      </c>
      <c r="T4208" s="5">
        <f t="shared" si="195"/>
        <v>5.1805999999999998E-2</v>
      </c>
      <c r="U4208" s="5">
        <f>IF(Table1[[#This Row],[MAX_PROJ]]&lt;0.005, 0, SUM(L4208:S4208))</f>
        <v>0.22396200000000002</v>
      </c>
      <c r="V4208" t="str">
        <f t="shared" si="196"/>
        <v>ja</v>
      </c>
      <c r="W4208" t="str">
        <f t="shared" si="197"/>
        <v>ja</v>
      </c>
    </row>
    <row r="4209" spans="1:23" hidden="1" x14ac:dyDescent="0.25">
      <c r="A4209" s="1">
        <v>4207</v>
      </c>
      <c r="B4209">
        <v>4969960</v>
      </c>
      <c r="C4209">
        <v>95</v>
      </c>
      <c r="D4209" t="s">
        <v>44</v>
      </c>
      <c r="E4209" t="s">
        <v>23</v>
      </c>
      <c r="F4209" t="s">
        <v>24</v>
      </c>
      <c r="G4209">
        <v>3085.8661999999999</v>
      </c>
      <c r="H4209">
        <v>0.94460785000000003</v>
      </c>
      <c r="I4209">
        <v>0.291493343656967</v>
      </c>
      <c r="J4209">
        <v>1214</v>
      </c>
      <c r="K4209">
        <v>1095.1284000000001</v>
      </c>
      <c r="L4209" s="5">
        <v>2.2409999999999999E-3</v>
      </c>
      <c r="M4209" s="5">
        <v>2.0784E-2</v>
      </c>
      <c r="N4209" s="5">
        <v>2.5114999999999998E-2</v>
      </c>
      <c r="O4209" s="5">
        <v>5.1805999999999998E-2</v>
      </c>
      <c r="P4209" s="5">
        <v>4.8612000000000002E-2</v>
      </c>
      <c r="Q4209" s="5">
        <v>3.1032000000000001E-2</v>
      </c>
      <c r="R4209" s="5">
        <v>3.4387000000000001E-2</v>
      </c>
      <c r="S4209" s="5">
        <v>9.9850000000000008E-3</v>
      </c>
      <c r="T4209" s="5">
        <f t="shared" si="195"/>
        <v>5.1805999999999998E-2</v>
      </c>
      <c r="U4209" s="5">
        <f>IF(Table1[[#This Row],[MAX_PROJ]]&lt;0.005, 0, SUM(L4209:S4209))</f>
        <v>0.22396200000000002</v>
      </c>
      <c r="V4209" t="str">
        <f t="shared" si="196"/>
        <v>nee</v>
      </c>
      <c r="W4209" t="str">
        <f t="shared" si="197"/>
        <v>nee</v>
      </c>
    </row>
    <row r="4210" spans="1:23" x14ac:dyDescent="0.25">
      <c r="A4210" s="1">
        <v>4208</v>
      </c>
      <c r="B4210">
        <v>4969960</v>
      </c>
      <c r="C4210">
        <v>95</v>
      </c>
      <c r="D4210" t="s">
        <v>44</v>
      </c>
      <c r="E4210" t="s">
        <v>21</v>
      </c>
      <c r="F4210" t="s">
        <v>22</v>
      </c>
      <c r="G4210">
        <v>792.87869999999998</v>
      </c>
      <c r="H4210">
        <v>1</v>
      </c>
      <c r="I4210">
        <v>7.9287869999999996E-2</v>
      </c>
      <c r="J4210">
        <v>714</v>
      </c>
      <c r="K4210">
        <v>1095.1284000000001</v>
      </c>
      <c r="L4210" s="5">
        <v>2.2409999999999999E-3</v>
      </c>
      <c r="M4210" s="5">
        <v>2.0784E-2</v>
      </c>
      <c r="N4210" s="5">
        <v>2.5114999999999998E-2</v>
      </c>
      <c r="O4210" s="5">
        <v>5.1805999999999998E-2</v>
      </c>
      <c r="P4210" s="5">
        <v>4.8612000000000002E-2</v>
      </c>
      <c r="Q4210" s="5">
        <v>3.1032000000000001E-2</v>
      </c>
      <c r="R4210" s="5">
        <v>3.4387000000000001E-2</v>
      </c>
      <c r="S4210" s="5">
        <v>9.9850000000000008E-3</v>
      </c>
      <c r="T4210" s="5">
        <f t="shared" si="195"/>
        <v>5.1805999999999998E-2</v>
      </c>
      <c r="U4210" s="5">
        <f>IF(Table1[[#This Row],[MAX_PROJ]]&lt;0.005, 0, SUM(L4210:S4210))</f>
        <v>0.22396200000000002</v>
      </c>
      <c r="V4210" t="str">
        <f t="shared" si="196"/>
        <v>ja</v>
      </c>
      <c r="W4210" t="str">
        <f t="shared" si="197"/>
        <v>ja</v>
      </c>
    </row>
    <row r="4211" spans="1:23" hidden="1" x14ac:dyDescent="0.25">
      <c r="A4211" s="1">
        <v>4209</v>
      </c>
      <c r="B4211">
        <v>4969960</v>
      </c>
      <c r="C4211">
        <v>95</v>
      </c>
      <c r="D4211" t="s">
        <v>44</v>
      </c>
      <c r="E4211" t="s">
        <v>42</v>
      </c>
      <c r="F4211" t="s">
        <v>43</v>
      </c>
      <c r="G4211">
        <v>5645.6854999999996</v>
      </c>
      <c r="H4211">
        <v>0.92935429999999997</v>
      </c>
      <c r="I4211">
        <v>0.52468420958726503</v>
      </c>
      <c r="J4211">
        <v>1714</v>
      </c>
      <c r="K4211">
        <v>1095.1284000000001</v>
      </c>
      <c r="L4211" s="5">
        <v>2.2409999999999999E-3</v>
      </c>
      <c r="M4211" s="5">
        <v>2.0784E-2</v>
      </c>
      <c r="N4211" s="5">
        <v>2.5114999999999998E-2</v>
      </c>
      <c r="O4211" s="5">
        <v>5.1805999999999998E-2</v>
      </c>
      <c r="P4211" s="5">
        <v>4.8612000000000002E-2</v>
      </c>
      <c r="Q4211" s="5">
        <v>3.1032000000000001E-2</v>
      </c>
      <c r="R4211" s="5">
        <v>3.4387000000000001E-2</v>
      </c>
      <c r="S4211" s="5">
        <v>9.9850000000000008E-3</v>
      </c>
      <c r="T4211" s="5">
        <f t="shared" si="195"/>
        <v>5.1805999999999998E-2</v>
      </c>
      <c r="U4211" s="5">
        <f>IF(Table1[[#This Row],[MAX_PROJ]]&lt;0.005, 0, SUM(L4211:S4211))</f>
        <v>0.22396200000000002</v>
      </c>
      <c r="V4211" t="str">
        <f t="shared" si="196"/>
        <v>nee</v>
      </c>
      <c r="W4211" t="str">
        <f t="shared" si="197"/>
        <v>nee</v>
      </c>
    </row>
    <row r="4212" spans="1:23" hidden="1" x14ac:dyDescent="0.25">
      <c r="A4212" s="1">
        <v>4210</v>
      </c>
      <c r="B4212">
        <v>3642772</v>
      </c>
      <c r="C4212">
        <v>71</v>
      </c>
      <c r="D4212" t="s">
        <v>74</v>
      </c>
      <c r="E4212" t="s">
        <v>27</v>
      </c>
      <c r="F4212" t="s">
        <v>28</v>
      </c>
      <c r="J4212">
        <v>2143</v>
      </c>
      <c r="K4212">
        <v>1292.6459</v>
      </c>
      <c r="L4212" s="5"/>
      <c r="M4212" s="5">
        <v>4.8999999999999998E-5</v>
      </c>
      <c r="N4212" s="5">
        <v>1E-4</v>
      </c>
      <c r="O4212" s="5">
        <v>1.18E-4</v>
      </c>
      <c r="P4212" s="5">
        <v>1.12E-4</v>
      </c>
      <c r="Q4212" s="5">
        <v>9.5000000000000005E-5</v>
      </c>
      <c r="R4212" s="5">
        <v>9.5000000000000005E-5</v>
      </c>
      <c r="S4212" s="5">
        <v>2.6999999999999999E-5</v>
      </c>
      <c r="T4212" s="5">
        <f t="shared" si="195"/>
        <v>1.18E-4</v>
      </c>
      <c r="U4212" s="5">
        <f>IF(Table1[[#This Row],[MAX_PROJ]]&lt;0.005, 0, SUM(L4212:S4212))</f>
        <v>0</v>
      </c>
      <c r="V4212" t="str">
        <f t="shared" si="196"/>
        <v>nee</v>
      </c>
      <c r="W4212" t="str">
        <f t="shared" si="197"/>
        <v>nee</v>
      </c>
    </row>
    <row r="4213" spans="1:23" hidden="1" x14ac:dyDescent="0.25">
      <c r="A4213" s="1">
        <v>4211</v>
      </c>
      <c r="B4213">
        <v>3642772</v>
      </c>
      <c r="C4213">
        <v>71</v>
      </c>
      <c r="D4213" t="s">
        <v>74</v>
      </c>
      <c r="E4213" t="s">
        <v>45</v>
      </c>
      <c r="F4213" t="s">
        <v>28</v>
      </c>
      <c r="J4213">
        <v>2143</v>
      </c>
      <c r="K4213">
        <v>1292.6459</v>
      </c>
      <c r="L4213" s="5"/>
      <c r="M4213" s="5">
        <v>4.8999999999999998E-5</v>
      </c>
      <c r="N4213" s="5">
        <v>1E-4</v>
      </c>
      <c r="O4213" s="5">
        <v>1.18E-4</v>
      </c>
      <c r="P4213" s="5">
        <v>1.12E-4</v>
      </c>
      <c r="Q4213" s="5">
        <v>9.5000000000000005E-5</v>
      </c>
      <c r="R4213" s="5">
        <v>9.5000000000000005E-5</v>
      </c>
      <c r="S4213" s="5">
        <v>2.6999999999999999E-5</v>
      </c>
      <c r="T4213" s="5">
        <f t="shared" si="195"/>
        <v>1.18E-4</v>
      </c>
      <c r="U4213" s="5">
        <f>IF(Table1[[#This Row],[MAX_PROJ]]&lt;0.005, 0, SUM(L4213:S4213))</f>
        <v>0</v>
      </c>
      <c r="V4213" t="str">
        <f t="shared" si="196"/>
        <v>nee</v>
      </c>
      <c r="W4213" t="str">
        <f t="shared" si="197"/>
        <v>nee</v>
      </c>
    </row>
    <row r="4214" spans="1:23" hidden="1" x14ac:dyDescent="0.25">
      <c r="A4214" s="1">
        <v>4212</v>
      </c>
      <c r="B4214">
        <v>4740588</v>
      </c>
      <c r="C4214">
        <v>95</v>
      </c>
      <c r="D4214" t="s">
        <v>44</v>
      </c>
      <c r="E4214" t="s">
        <v>45</v>
      </c>
      <c r="F4214" t="s">
        <v>28</v>
      </c>
      <c r="G4214">
        <v>5056.4219999999996</v>
      </c>
      <c r="H4214">
        <v>1</v>
      </c>
      <c r="I4214">
        <v>0.50564220000000004</v>
      </c>
      <c r="J4214">
        <v>2143</v>
      </c>
      <c r="K4214">
        <v>1197.5712000000001</v>
      </c>
      <c r="L4214" s="5">
        <v>3.3180000000000002E-3</v>
      </c>
      <c r="M4214" s="5">
        <v>2.5538999999999999E-2</v>
      </c>
      <c r="N4214" s="5">
        <v>3.1356000000000002E-2</v>
      </c>
      <c r="O4214" s="5">
        <v>6.3016000000000003E-2</v>
      </c>
      <c r="P4214" s="5">
        <v>5.9039000000000001E-2</v>
      </c>
      <c r="Q4214" s="5">
        <v>3.7331000000000003E-2</v>
      </c>
      <c r="R4214" s="5">
        <v>4.1415E-2</v>
      </c>
      <c r="S4214" s="5">
        <v>1.1738E-2</v>
      </c>
      <c r="T4214" s="5">
        <f t="shared" si="195"/>
        <v>6.3016000000000003E-2</v>
      </c>
      <c r="U4214" s="5">
        <f>IF(Table1[[#This Row],[MAX_PROJ]]&lt;0.005, 0, SUM(L4214:S4214))</f>
        <v>0.27275200000000005</v>
      </c>
      <c r="V4214" t="str">
        <f t="shared" si="196"/>
        <v>nee</v>
      </c>
      <c r="W4214" t="str">
        <f t="shared" si="197"/>
        <v>nee</v>
      </c>
    </row>
    <row r="4215" spans="1:23" hidden="1" x14ac:dyDescent="0.25">
      <c r="A4215" s="1">
        <v>4213</v>
      </c>
      <c r="B4215">
        <v>4216292</v>
      </c>
      <c r="C4215">
        <v>38</v>
      </c>
      <c r="D4215" t="s">
        <v>48</v>
      </c>
      <c r="E4215" t="s">
        <v>66</v>
      </c>
      <c r="F4215" t="s">
        <v>67</v>
      </c>
      <c r="G4215">
        <v>213.72031999999999</v>
      </c>
      <c r="H4215">
        <v>1</v>
      </c>
      <c r="I4215">
        <v>2.1372031999999999E-2</v>
      </c>
      <c r="J4215">
        <v>1429</v>
      </c>
      <c r="K4215">
        <v>1217.4005999999999</v>
      </c>
      <c r="L4215" s="5">
        <v>3.4900000000000003E-4</v>
      </c>
      <c r="M4215" s="5">
        <v>8.0239999999999999E-3</v>
      </c>
      <c r="N4215" s="5">
        <v>1.0482999999999999E-2</v>
      </c>
      <c r="O4215" s="5">
        <v>2.8299000000000001E-2</v>
      </c>
      <c r="P4215" s="5">
        <v>2.5915000000000001E-2</v>
      </c>
      <c r="Q4215" s="5">
        <v>1.5820000000000001E-2</v>
      </c>
      <c r="R4215" s="5">
        <v>1.8266000000000001E-2</v>
      </c>
      <c r="S4215" s="5">
        <v>4.3810000000000003E-3</v>
      </c>
      <c r="T4215" s="5">
        <f t="shared" si="195"/>
        <v>2.8299000000000001E-2</v>
      </c>
      <c r="U4215" s="5">
        <f>IF(Table1[[#This Row],[MAX_PROJ]]&lt;0.005, 0, SUM(L4215:S4215))</f>
        <v>0.111537</v>
      </c>
      <c r="V4215" t="str">
        <f t="shared" si="196"/>
        <v>nee</v>
      </c>
      <c r="W4215" t="str">
        <f t="shared" si="197"/>
        <v>nee</v>
      </c>
    </row>
    <row r="4216" spans="1:23" hidden="1" x14ac:dyDescent="0.25">
      <c r="A4216" s="1">
        <v>4214</v>
      </c>
      <c r="B4216">
        <v>4855279</v>
      </c>
      <c r="C4216">
        <v>95</v>
      </c>
      <c r="D4216" t="s">
        <v>44</v>
      </c>
      <c r="E4216" t="s">
        <v>27</v>
      </c>
      <c r="F4216" t="s">
        <v>28</v>
      </c>
      <c r="G4216">
        <v>380.19186000000002</v>
      </c>
      <c r="H4216">
        <v>1</v>
      </c>
      <c r="I4216">
        <v>3.8019186000000003E-2</v>
      </c>
      <c r="J4216">
        <v>2143</v>
      </c>
      <c r="K4216">
        <v>843.30319999999995</v>
      </c>
      <c r="L4216" s="5">
        <v>2.3509999999999998E-3</v>
      </c>
      <c r="M4216" s="5">
        <v>2.1524000000000001E-2</v>
      </c>
      <c r="N4216" s="5">
        <v>2.5999999999999999E-2</v>
      </c>
      <c r="O4216" s="5">
        <v>5.3279E-2</v>
      </c>
      <c r="P4216" s="5">
        <v>4.9988999999999999E-2</v>
      </c>
      <c r="Q4216" s="5">
        <v>3.1925000000000002E-2</v>
      </c>
      <c r="R4216" s="5">
        <v>3.5402000000000003E-2</v>
      </c>
      <c r="S4216" s="5">
        <v>1.0292000000000001E-2</v>
      </c>
      <c r="T4216" s="5">
        <f t="shared" si="195"/>
        <v>5.3279E-2</v>
      </c>
      <c r="U4216" s="5">
        <f>IF(Table1[[#This Row],[MAX_PROJ]]&lt;0.005, 0, SUM(L4216:S4216))</f>
        <v>0.23076199999999999</v>
      </c>
      <c r="V4216" t="str">
        <f t="shared" si="196"/>
        <v>nee</v>
      </c>
      <c r="W4216" t="str">
        <f t="shared" si="197"/>
        <v>nee</v>
      </c>
    </row>
    <row r="4217" spans="1:23" hidden="1" x14ac:dyDescent="0.25">
      <c r="A4217" s="1">
        <v>4215</v>
      </c>
      <c r="B4217">
        <v>4855279</v>
      </c>
      <c r="C4217">
        <v>95</v>
      </c>
      <c r="D4217" t="s">
        <v>44</v>
      </c>
      <c r="E4217" t="s">
        <v>45</v>
      </c>
      <c r="F4217" t="s">
        <v>28</v>
      </c>
      <c r="G4217">
        <v>79.025369999999995</v>
      </c>
      <c r="H4217">
        <v>1</v>
      </c>
      <c r="I4217">
        <v>7.9025369999999994E-3</v>
      </c>
      <c r="J4217">
        <v>2143</v>
      </c>
      <c r="K4217">
        <v>843.30319999999995</v>
      </c>
      <c r="L4217" s="5">
        <v>2.3509999999999998E-3</v>
      </c>
      <c r="M4217" s="5">
        <v>2.1524000000000001E-2</v>
      </c>
      <c r="N4217" s="5">
        <v>2.5999999999999999E-2</v>
      </c>
      <c r="O4217" s="5">
        <v>5.3279E-2</v>
      </c>
      <c r="P4217" s="5">
        <v>4.9988999999999999E-2</v>
      </c>
      <c r="Q4217" s="5">
        <v>3.1925000000000002E-2</v>
      </c>
      <c r="R4217" s="5">
        <v>3.5402000000000003E-2</v>
      </c>
      <c r="S4217" s="5">
        <v>1.0292000000000001E-2</v>
      </c>
      <c r="T4217" s="5">
        <f t="shared" si="195"/>
        <v>5.3279E-2</v>
      </c>
      <c r="U4217" s="5">
        <f>IF(Table1[[#This Row],[MAX_PROJ]]&lt;0.005, 0, SUM(L4217:S4217))</f>
        <v>0.23076199999999999</v>
      </c>
      <c r="V4217" t="str">
        <f t="shared" si="196"/>
        <v>nee</v>
      </c>
      <c r="W4217" t="str">
        <f t="shared" si="197"/>
        <v>nee</v>
      </c>
    </row>
    <row r="4218" spans="1:23" hidden="1" x14ac:dyDescent="0.25">
      <c r="A4218" s="1">
        <v>4216</v>
      </c>
      <c r="B4218">
        <v>4740589</v>
      </c>
      <c r="C4218">
        <v>95</v>
      </c>
      <c r="D4218" t="s">
        <v>44</v>
      </c>
      <c r="E4218" t="s">
        <v>45</v>
      </c>
      <c r="F4218" t="s">
        <v>28</v>
      </c>
      <c r="G4218">
        <v>0.6723285</v>
      </c>
      <c r="H4218">
        <v>1</v>
      </c>
      <c r="I4218">
        <v>6.7232850000000001E-5</v>
      </c>
      <c r="J4218">
        <v>2143</v>
      </c>
      <c r="K4218">
        <v>1228.5255</v>
      </c>
      <c r="L4218" s="5">
        <v>3.5950000000000001E-3</v>
      </c>
      <c r="M4218" s="5">
        <v>2.7765000000000001E-2</v>
      </c>
      <c r="N4218" s="5">
        <v>3.4039E-2</v>
      </c>
      <c r="O4218" s="5">
        <v>6.8068000000000004E-2</v>
      </c>
      <c r="P4218" s="5">
        <v>6.3829999999999998E-2</v>
      </c>
      <c r="Q4218" s="5">
        <v>4.0444000000000001E-2</v>
      </c>
      <c r="R4218" s="5">
        <v>4.4810000000000003E-2</v>
      </c>
      <c r="S4218" s="5">
        <v>1.277E-2</v>
      </c>
      <c r="T4218" s="5">
        <f t="shared" si="195"/>
        <v>6.8068000000000004E-2</v>
      </c>
      <c r="U4218" s="5">
        <f>IF(Table1[[#This Row],[MAX_PROJ]]&lt;0.005, 0, SUM(L4218:S4218))</f>
        <v>0.295321</v>
      </c>
      <c r="V4218" t="str">
        <f t="shared" si="196"/>
        <v>nee</v>
      </c>
      <c r="W4218" t="str">
        <f t="shared" si="197"/>
        <v>nee</v>
      </c>
    </row>
    <row r="4219" spans="1:23" hidden="1" x14ac:dyDescent="0.25">
      <c r="A4219" s="1">
        <v>4217</v>
      </c>
      <c r="B4219">
        <v>4855277</v>
      </c>
      <c r="C4219">
        <v>95</v>
      </c>
      <c r="D4219" t="s">
        <v>44</v>
      </c>
      <c r="E4219" t="s">
        <v>27</v>
      </c>
      <c r="F4219" t="s">
        <v>28</v>
      </c>
      <c r="G4219">
        <v>402.88839999999999</v>
      </c>
      <c r="H4219">
        <v>1</v>
      </c>
      <c r="I4219">
        <v>4.0288839999999999E-2</v>
      </c>
      <c r="J4219">
        <v>2143</v>
      </c>
      <c r="K4219">
        <v>811.52610000000004</v>
      </c>
      <c r="L4219" s="5">
        <v>2.2290000000000001E-3</v>
      </c>
      <c r="M4219" s="5">
        <v>2.001E-2</v>
      </c>
      <c r="N4219" s="5">
        <v>2.4225E-2</v>
      </c>
      <c r="O4219" s="5">
        <v>4.9792999999999997E-2</v>
      </c>
      <c r="P4219" s="5">
        <v>4.6672999999999999E-2</v>
      </c>
      <c r="Q4219" s="5">
        <v>2.9727E-2</v>
      </c>
      <c r="R4219" s="5">
        <v>3.2999000000000001E-2</v>
      </c>
      <c r="S4219" s="5">
        <v>9.5309999999999995E-3</v>
      </c>
      <c r="T4219" s="5">
        <f t="shared" si="195"/>
        <v>4.9792999999999997E-2</v>
      </c>
      <c r="U4219" s="5">
        <f>IF(Table1[[#This Row],[MAX_PROJ]]&lt;0.005, 0, SUM(L4219:S4219))</f>
        <v>0.21518700000000002</v>
      </c>
      <c r="V4219" t="str">
        <f t="shared" si="196"/>
        <v>nee</v>
      </c>
      <c r="W4219" t="str">
        <f t="shared" si="197"/>
        <v>nee</v>
      </c>
    </row>
    <row r="4220" spans="1:23" hidden="1" x14ac:dyDescent="0.25">
      <c r="A4220" s="1">
        <v>4218</v>
      </c>
      <c r="B4220">
        <v>4969955</v>
      </c>
      <c r="C4220">
        <v>95</v>
      </c>
      <c r="D4220" t="s">
        <v>44</v>
      </c>
      <c r="E4220" t="s">
        <v>25</v>
      </c>
      <c r="F4220" t="s">
        <v>26</v>
      </c>
      <c r="G4220">
        <v>204.06846999999999</v>
      </c>
      <c r="H4220">
        <v>1</v>
      </c>
      <c r="I4220">
        <v>2.0406846999999999E-2</v>
      </c>
      <c r="J4220">
        <v>1786</v>
      </c>
      <c r="K4220">
        <v>1327.4994999999999</v>
      </c>
      <c r="L4220" s="5">
        <v>2.4459999999999998E-3</v>
      </c>
      <c r="M4220" s="5">
        <v>2.1794999999999998E-2</v>
      </c>
      <c r="N4220" s="5">
        <v>2.6492999999999999E-2</v>
      </c>
      <c r="O4220" s="5">
        <v>5.5116999999999999E-2</v>
      </c>
      <c r="P4220" s="5">
        <v>5.1623000000000002E-2</v>
      </c>
      <c r="Q4220" s="5">
        <v>3.2771000000000002E-2</v>
      </c>
      <c r="R4220" s="5">
        <v>3.6360999999999997E-2</v>
      </c>
      <c r="S4220" s="5">
        <v>1.04E-2</v>
      </c>
      <c r="T4220" s="5">
        <f t="shared" si="195"/>
        <v>5.5116999999999999E-2</v>
      </c>
      <c r="U4220" s="5">
        <f>IF(Table1[[#This Row],[MAX_PROJ]]&lt;0.005, 0, SUM(L4220:S4220))</f>
        <v>0.23700599999999999</v>
      </c>
      <c r="V4220" t="str">
        <f t="shared" si="196"/>
        <v>nee</v>
      </c>
      <c r="W4220" t="str">
        <f t="shared" si="197"/>
        <v>nee</v>
      </c>
    </row>
    <row r="4221" spans="1:23" hidden="1" x14ac:dyDescent="0.25">
      <c r="A4221" s="1">
        <v>4219</v>
      </c>
      <c r="B4221">
        <v>4969954</v>
      </c>
      <c r="C4221">
        <v>95</v>
      </c>
      <c r="D4221" t="s">
        <v>44</v>
      </c>
      <c r="E4221" t="s">
        <v>25</v>
      </c>
      <c r="F4221" t="s">
        <v>26</v>
      </c>
      <c r="G4221">
        <v>6066.6587</v>
      </c>
      <c r="H4221">
        <v>1</v>
      </c>
      <c r="I4221">
        <v>0.60666587000000005</v>
      </c>
      <c r="J4221">
        <v>1786</v>
      </c>
      <c r="K4221">
        <v>1358.2109</v>
      </c>
      <c r="L4221" s="5">
        <v>2.7070000000000002E-3</v>
      </c>
      <c r="M4221" s="5">
        <v>2.3975E-2</v>
      </c>
      <c r="N4221" s="5">
        <v>2.9167999999999999E-2</v>
      </c>
      <c r="O4221" s="5">
        <v>6.0907000000000003E-2</v>
      </c>
      <c r="P4221" s="5">
        <v>5.7002999999999998E-2</v>
      </c>
      <c r="Q4221" s="5">
        <v>3.6121E-2</v>
      </c>
      <c r="R4221" s="5">
        <v>4.0106000000000003E-2</v>
      </c>
      <c r="S4221" s="5">
        <v>1.1417999999999999E-2</v>
      </c>
      <c r="T4221" s="5">
        <f t="shared" si="195"/>
        <v>6.0907000000000003E-2</v>
      </c>
      <c r="U4221" s="5">
        <f>IF(Table1[[#This Row],[MAX_PROJ]]&lt;0.005, 0, SUM(L4221:S4221))</f>
        <v>0.261405</v>
      </c>
      <c r="V4221" t="str">
        <f t="shared" si="196"/>
        <v>nee</v>
      </c>
      <c r="W4221" t="str">
        <f t="shared" si="197"/>
        <v>nee</v>
      </c>
    </row>
    <row r="4222" spans="1:23" hidden="1" x14ac:dyDescent="0.25">
      <c r="A4222" s="1">
        <v>4220</v>
      </c>
      <c r="B4222">
        <v>4969954</v>
      </c>
      <c r="C4222">
        <v>95</v>
      </c>
      <c r="D4222" t="s">
        <v>44</v>
      </c>
      <c r="E4222" t="s">
        <v>42</v>
      </c>
      <c r="F4222" t="s">
        <v>43</v>
      </c>
      <c r="G4222">
        <v>1888.2873999999999</v>
      </c>
      <c r="H4222">
        <v>1</v>
      </c>
      <c r="I4222">
        <v>0.18882873999999999</v>
      </c>
      <c r="J4222">
        <v>1714</v>
      </c>
      <c r="K4222">
        <v>1358.2109</v>
      </c>
      <c r="L4222" s="5">
        <v>2.7070000000000002E-3</v>
      </c>
      <c r="M4222" s="5">
        <v>2.3975E-2</v>
      </c>
      <c r="N4222" s="5">
        <v>2.9167999999999999E-2</v>
      </c>
      <c r="O4222" s="5">
        <v>6.0907000000000003E-2</v>
      </c>
      <c r="P4222" s="5">
        <v>5.7002999999999998E-2</v>
      </c>
      <c r="Q4222" s="5">
        <v>3.6121E-2</v>
      </c>
      <c r="R4222" s="5">
        <v>4.0106000000000003E-2</v>
      </c>
      <c r="S4222" s="5">
        <v>1.1417999999999999E-2</v>
      </c>
      <c r="T4222" s="5">
        <f t="shared" si="195"/>
        <v>6.0907000000000003E-2</v>
      </c>
      <c r="U4222" s="5">
        <f>IF(Table1[[#This Row],[MAX_PROJ]]&lt;0.005, 0, SUM(L4222:S4222))</f>
        <v>0.261405</v>
      </c>
      <c r="V4222" t="str">
        <f t="shared" si="196"/>
        <v>nee</v>
      </c>
      <c r="W4222" t="str">
        <f t="shared" si="197"/>
        <v>nee</v>
      </c>
    </row>
    <row r="4223" spans="1:23" hidden="1" x14ac:dyDescent="0.25">
      <c r="A4223" s="1">
        <v>4221</v>
      </c>
      <c r="B4223">
        <v>4855264</v>
      </c>
      <c r="C4223">
        <v>95</v>
      </c>
      <c r="D4223" t="s">
        <v>44</v>
      </c>
      <c r="E4223" t="s">
        <v>45</v>
      </c>
      <c r="F4223" t="s">
        <v>28</v>
      </c>
      <c r="G4223">
        <v>113.259705</v>
      </c>
      <c r="H4223">
        <v>1</v>
      </c>
      <c r="I4223">
        <v>1.1325970499999999E-2</v>
      </c>
      <c r="J4223">
        <v>2143</v>
      </c>
      <c r="K4223">
        <v>903.06730000000005</v>
      </c>
      <c r="L4223" s="5">
        <v>2.032E-3</v>
      </c>
      <c r="M4223" s="5">
        <v>1.6702999999999999E-2</v>
      </c>
      <c r="N4223" s="5">
        <v>2.0458E-2</v>
      </c>
      <c r="O4223" s="5">
        <v>4.1939999999999998E-2</v>
      </c>
      <c r="P4223" s="5">
        <v>3.9262999999999999E-2</v>
      </c>
      <c r="Q4223" s="5">
        <v>2.4834999999999999E-2</v>
      </c>
      <c r="R4223" s="5">
        <v>2.76E-2</v>
      </c>
      <c r="S4223" s="5">
        <v>7.8150000000000008E-3</v>
      </c>
      <c r="T4223" s="5">
        <f t="shared" si="195"/>
        <v>4.1939999999999998E-2</v>
      </c>
      <c r="U4223" s="5">
        <f>IF(Table1[[#This Row],[MAX_PROJ]]&lt;0.005, 0, SUM(L4223:S4223))</f>
        <v>0.180646</v>
      </c>
      <c r="V4223" t="str">
        <f t="shared" si="196"/>
        <v>nee</v>
      </c>
      <c r="W4223" t="str">
        <f t="shared" si="197"/>
        <v>nee</v>
      </c>
    </row>
    <row r="4224" spans="1:23" hidden="1" x14ac:dyDescent="0.25">
      <c r="A4224" s="1">
        <v>4222</v>
      </c>
      <c r="B4224">
        <v>4969953</v>
      </c>
      <c r="C4224">
        <v>95</v>
      </c>
      <c r="D4224" t="s">
        <v>44</v>
      </c>
      <c r="E4224" t="s">
        <v>27</v>
      </c>
      <c r="F4224" t="s">
        <v>28</v>
      </c>
      <c r="G4224">
        <v>159.14365000000001</v>
      </c>
      <c r="H4224">
        <v>1</v>
      </c>
      <c r="I4224">
        <v>1.5914365E-2</v>
      </c>
      <c r="J4224">
        <v>2143</v>
      </c>
      <c r="K4224">
        <v>1438.6912</v>
      </c>
      <c r="L4224" s="5">
        <v>2.784E-3</v>
      </c>
      <c r="M4224" s="5">
        <v>2.4535000000000001E-2</v>
      </c>
      <c r="N4224" s="5">
        <v>2.9897E-2</v>
      </c>
      <c r="O4224" s="5">
        <v>6.2916E-2</v>
      </c>
      <c r="P4224" s="5">
        <v>5.8816E-2</v>
      </c>
      <c r="Q4224" s="5">
        <v>3.7151999999999998E-2</v>
      </c>
      <c r="R4224" s="5">
        <v>4.1315999999999999E-2</v>
      </c>
      <c r="S4224" s="5">
        <v>1.1677999999999999E-2</v>
      </c>
      <c r="T4224" s="5">
        <f t="shared" si="195"/>
        <v>6.2916E-2</v>
      </c>
      <c r="U4224" s="5">
        <f>IF(Table1[[#This Row],[MAX_PROJ]]&lt;0.005, 0, SUM(L4224:S4224))</f>
        <v>0.269094</v>
      </c>
      <c r="V4224" t="str">
        <f t="shared" si="196"/>
        <v>nee</v>
      </c>
      <c r="W4224" t="str">
        <f t="shared" si="197"/>
        <v>nee</v>
      </c>
    </row>
    <row r="4225" spans="1:23" x14ac:dyDescent="0.25">
      <c r="A4225" s="1">
        <v>4223</v>
      </c>
      <c r="B4225">
        <v>4969953</v>
      </c>
      <c r="C4225">
        <v>95</v>
      </c>
      <c r="D4225" t="s">
        <v>44</v>
      </c>
      <c r="E4225" t="s">
        <v>21</v>
      </c>
      <c r="F4225" t="s">
        <v>22</v>
      </c>
      <c r="G4225">
        <v>1679.1704</v>
      </c>
      <c r="H4225">
        <v>1</v>
      </c>
      <c r="I4225">
        <v>0.16791703999999999</v>
      </c>
      <c r="J4225">
        <v>714</v>
      </c>
      <c r="K4225">
        <v>1438.6912</v>
      </c>
      <c r="L4225" s="5">
        <v>2.784E-3</v>
      </c>
      <c r="M4225" s="5">
        <v>2.4535000000000001E-2</v>
      </c>
      <c r="N4225" s="5">
        <v>2.9897E-2</v>
      </c>
      <c r="O4225" s="5">
        <v>6.2916E-2</v>
      </c>
      <c r="P4225" s="5">
        <v>5.8816E-2</v>
      </c>
      <c r="Q4225" s="5">
        <v>3.7151999999999998E-2</v>
      </c>
      <c r="R4225" s="5">
        <v>4.1315999999999999E-2</v>
      </c>
      <c r="S4225" s="5">
        <v>1.1677999999999999E-2</v>
      </c>
      <c r="T4225" s="5">
        <f t="shared" si="195"/>
        <v>6.2916E-2</v>
      </c>
      <c r="U4225" s="5">
        <f>IF(Table1[[#This Row],[MAX_PROJ]]&lt;0.005, 0, SUM(L4225:S4225))</f>
        <v>0.269094</v>
      </c>
      <c r="V4225" t="str">
        <f t="shared" si="196"/>
        <v>ja</v>
      </c>
      <c r="W4225" t="str">
        <f t="shared" si="197"/>
        <v>ja</v>
      </c>
    </row>
    <row r="4226" spans="1:23" hidden="1" x14ac:dyDescent="0.25">
      <c r="A4226" s="1">
        <v>4224</v>
      </c>
      <c r="B4226">
        <v>4969953</v>
      </c>
      <c r="C4226">
        <v>95</v>
      </c>
      <c r="D4226" t="s">
        <v>44</v>
      </c>
      <c r="E4226" t="s">
        <v>25</v>
      </c>
      <c r="F4226" t="s">
        <v>26</v>
      </c>
      <c r="G4226">
        <v>801.83716000000004</v>
      </c>
      <c r="H4226">
        <v>1</v>
      </c>
      <c r="I4226">
        <v>8.0183716000000002E-2</v>
      </c>
      <c r="J4226">
        <v>1786</v>
      </c>
      <c r="K4226">
        <v>1438.6912</v>
      </c>
      <c r="L4226" s="5">
        <v>2.784E-3</v>
      </c>
      <c r="M4226" s="5">
        <v>2.4535000000000001E-2</v>
      </c>
      <c r="N4226" s="5">
        <v>2.9897E-2</v>
      </c>
      <c r="O4226" s="5">
        <v>6.2916E-2</v>
      </c>
      <c r="P4226" s="5">
        <v>5.8816E-2</v>
      </c>
      <c r="Q4226" s="5">
        <v>3.7151999999999998E-2</v>
      </c>
      <c r="R4226" s="5">
        <v>4.1315999999999999E-2</v>
      </c>
      <c r="S4226" s="5">
        <v>1.1677999999999999E-2</v>
      </c>
      <c r="T4226" s="5">
        <f t="shared" si="195"/>
        <v>6.2916E-2</v>
      </c>
      <c r="U4226" s="5">
        <f>IF(Table1[[#This Row],[MAX_PROJ]]&lt;0.005, 0, SUM(L4226:S4226))</f>
        <v>0.269094</v>
      </c>
      <c r="V4226" t="str">
        <f t="shared" si="196"/>
        <v>nee</v>
      </c>
      <c r="W4226" t="str">
        <f t="shared" si="197"/>
        <v>nee</v>
      </c>
    </row>
    <row r="4227" spans="1:23" hidden="1" x14ac:dyDescent="0.25">
      <c r="A4227" s="1">
        <v>4225</v>
      </c>
      <c r="B4227">
        <v>4969953</v>
      </c>
      <c r="C4227">
        <v>95</v>
      </c>
      <c r="D4227" t="s">
        <v>44</v>
      </c>
      <c r="E4227" t="s">
        <v>42</v>
      </c>
      <c r="F4227" t="s">
        <v>43</v>
      </c>
      <c r="G4227">
        <v>4813.473</v>
      </c>
      <c r="H4227">
        <v>1</v>
      </c>
      <c r="I4227">
        <v>0.48134729999999998</v>
      </c>
      <c r="J4227">
        <v>1714</v>
      </c>
      <c r="K4227">
        <v>1438.6912</v>
      </c>
      <c r="L4227" s="5">
        <v>2.784E-3</v>
      </c>
      <c r="M4227" s="5">
        <v>2.4535000000000001E-2</v>
      </c>
      <c r="N4227" s="5">
        <v>2.9897E-2</v>
      </c>
      <c r="O4227" s="5">
        <v>6.2916E-2</v>
      </c>
      <c r="P4227" s="5">
        <v>5.8816E-2</v>
      </c>
      <c r="Q4227" s="5">
        <v>3.7151999999999998E-2</v>
      </c>
      <c r="R4227" s="5">
        <v>4.1315999999999999E-2</v>
      </c>
      <c r="S4227" s="5">
        <v>1.1677999999999999E-2</v>
      </c>
      <c r="T4227" s="5">
        <f t="shared" ref="T4227:T4290" si="198">MAX(L4227:S4227)</f>
        <v>6.2916E-2</v>
      </c>
      <c r="U4227" s="5">
        <f>IF(Table1[[#This Row],[MAX_PROJ]]&lt;0.005, 0, SUM(L4227:S4227))</f>
        <v>0.269094</v>
      </c>
      <c r="V4227" t="str">
        <f t="shared" ref="V4227:V4290" si="199">IF(K4227&gt;J4227,"ja","nee")</f>
        <v>nee</v>
      </c>
      <c r="W4227" t="str">
        <f t="shared" ref="W4227:W4290" si="200">IF(K4227&gt;(J4227-70),"ja","nee")</f>
        <v>nee</v>
      </c>
    </row>
    <row r="4228" spans="1:23" hidden="1" x14ac:dyDescent="0.25">
      <c r="A4228" s="1">
        <v>4226</v>
      </c>
      <c r="B4228">
        <v>4969952</v>
      </c>
      <c r="C4228">
        <v>95</v>
      </c>
      <c r="D4228" t="s">
        <v>44</v>
      </c>
      <c r="E4228" t="s">
        <v>27</v>
      </c>
      <c r="F4228" t="s">
        <v>28</v>
      </c>
      <c r="G4228">
        <v>458.78050000000002</v>
      </c>
      <c r="H4228">
        <v>1</v>
      </c>
      <c r="I4228">
        <v>4.5878049999999997E-2</v>
      </c>
      <c r="J4228">
        <v>2143</v>
      </c>
      <c r="K4228">
        <v>1568.6792</v>
      </c>
      <c r="L4228" s="5">
        <v>3.094E-3</v>
      </c>
      <c r="M4228" s="5">
        <v>2.7626999999999999E-2</v>
      </c>
      <c r="N4228" s="5">
        <v>3.3777000000000001E-2</v>
      </c>
      <c r="O4228" s="5">
        <v>7.1435999999999999E-2</v>
      </c>
      <c r="P4228" s="5">
        <v>6.6881999999999997E-2</v>
      </c>
      <c r="Q4228" s="5">
        <v>4.2188000000000003E-2</v>
      </c>
      <c r="R4228" s="5">
        <v>4.6944E-2</v>
      </c>
      <c r="S4228" s="5">
        <v>1.323E-2</v>
      </c>
      <c r="T4228" s="5">
        <f t="shared" si="198"/>
        <v>7.1435999999999999E-2</v>
      </c>
      <c r="U4228" s="5">
        <f>IF(Table1[[#This Row],[MAX_PROJ]]&lt;0.005, 0, SUM(L4228:S4228))</f>
        <v>0.305178</v>
      </c>
      <c r="V4228" t="str">
        <f t="shared" si="199"/>
        <v>nee</v>
      </c>
      <c r="W4228" t="str">
        <f t="shared" si="200"/>
        <v>nee</v>
      </c>
    </row>
    <row r="4229" spans="1:23" hidden="1" x14ac:dyDescent="0.25">
      <c r="A4229" s="1">
        <v>4227</v>
      </c>
      <c r="B4229">
        <v>4969952</v>
      </c>
      <c r="C4229">
        <v>95</v>
      </c>
      <c r="D4229" t="s">
        <v>44</v>
      </c>
      <c r="E4229" t="s">
        <v>25</v>
      </c>
      <c r="F4229" t="s">
        <v>26</v>
      </c>
      <c r="G4229">
        <v>9021.2790000000005</v>
      </c>
      <c r="H4229">
        <v>1</v>
      </c>
      <c r="I4229">
        <v>0.90212789999999998</v>
      </c>
      <c r="J4229">
        <v>1786</v>
      </c>
      <c r="K4229">
        <v>1568.6792</v>
      </c>
      <c r="L4229" s="5">
        <v>3.094E-3</v>
      </c>
      <c r="M4229" s="5">
        <v>2.7626999999999999E-2</v>
      </c>
      <c r="N4229" s="5">
        <v>3.3777000000000001E-2</v>
      </c>
      <c r="O4229" s="5">
        <v>7.1435999999999999E-2</v>
      </c>
      <c r="P4229" s="5">
        <v>6.6881999999999997E-2</v>
      </c>
      <c r="Q4229" s="5">
        <v>4.2188000000000003E-2</v>
      </c>
      <c r="R4229" s="5">
        <v>4.6944E-2</v>
      </c>
      <c r="S4229" s="5">
        <v>1.323E-2</v>
      </c>
      <c r="T4229" s="5">
        <f t="shared" si="198"/>
        <v>7.1435999999999999E-2</v>
      </c>
      <c r="U4229" s="5">
        <f>IF(Table1[[#This Row],[MAX_PROJ]]&lt;0.005, 0, SUM(L4229:S4229))</f>
        <v>0.305178</v>
      </c>
      <c r="V4229" t="str">
        <f t="shared" si="199"/>
        <v>nee</v>
      </c>
      <c r="W4229" t="str">
        <f t="shared" si="200"/>
        <v>nee</v>
      </c>
    </row>
    <row r="4230" spans="1:23" hidden="1" x14ac:dyDescent="0.25">
      <c r="A4230" s="1">
        <v>4228</v>
      </c>
      <c r="B4230">
        <v>4969959</v>
      </c>
      <c r="C4230">
        <v>95</v>
      </c>
      <c r="D4230" t="s">
        <v>44</v>
      </c>
      <c r="E4230" t="s">
        <v>27</v>
      </c>
      <c r="F4230" t="s">
        <v>28</v>
      </c>
      <c r="G4230">
        <v>220.59845999999999</v>
      </c>
      <c r="H4230">
        <v>1</v>
      </c>
      <c r="I4230">
        <v>2.2059846000000001E-2</v>
      </c>
      <c r="J4230">
        <v>2143</v>
      </c>
      <c r="K4230">
        <v>1171.9512999999999</v>
      </c>
      <c r="L4230" s="5">
        <v>2.366E-3</v>
      </c>
      <c r="M4230" s="5">
        <v>2.1767000000000002E-2</v>
      </c>
      <c r="N4230" s="5">
        <v>2.6335000000000001E-2</v>
      </c>
      <c r="O4230" s="5">
        <v>5.4356000000000002E-2</v>
      </c>
      <c r="P4230" s="5">
        <v>5.0985999999999997E-2</v>
      </c>
      <c r="Q4230" s="5">
        <v>3.2528000000000001E-2</v>
      </c>
      <c r="R4230" s="5">
        <v>3.6055999999999998E-2</v>
      </c>
      <c r="S4230" s="5">
        <v>1.0444999999999999E-2</v>
      </c>
      <c r="T4230" s="5">
        <f t="shared" si="198"/>
        <v>5.4356000000000002E-2</v>
      </c>
      <c r="U4230" s="5">
        <f>IF(Table1[[#This Row],[MAX_PROJ]]&lt;0.005, 0, SUM(L4230:S4230))</f>
        <v>0.23483900000000002</v>
      </c>
      <c r="V4230" t="str">
        <f t="shared" si="199"/>
        <v>nee</v>
      </c>
      <c r="W4230" t="str">
        <f t="shared" si="200"/>
        <v>nee</v>
      </c>
    </row>
    <row r="4231" spans="1:23" x14ac:dyDescent="0.25">
      <c r="A4231" s="1">
        <v>4229</v>
      </c>
      <c r="B4231">
        <v>4969959</v>
      </c>
      <c r="C4231">
        <v>95</v>
      </c>
      <c r="D4231" t="s">
        <v>44</v>
      </c>
      <c r="E4231" t="s">
        <v>23</v>
      </c>
      <c r="F4231" t="s">
        <v>24</v>
      </c>
      <c r="G4231">
        <v>2113.9717000000001</v>
      </c>
      <c r="H4231">
        <v>0.9901375</v>
      </c>
      <c r="I4231">
        <v>0.209312265410875</v>
      </c>
      <c r="J4231">
        <v>1214</v>
      </c>
      <c r="K4231">
        <v>1171.9512999999999</v>
      </c>
      <c r="L4231" s="5">
        <v>2.366E-3</v>
      </c>
      <c r="M4231" s="5">
        <v>2.1767000000000002E-2</v>
      </c>
      <c r="N4231" s="5">
        <v>2.6335000000000001E-2</v>
      </c>
      <c r="O4231" s="5">
        <v>5.4356000000000002E-2</v>
      </c>
      <c r="P4231" s="5">
        <v>5.0985999999999997E-2</v>
      </c>
      <c r="Q4231" s="5">
        <v>3.2528000000000001E-2</v>
      </c>
      <c r="R4231" s="5">
        <v>3.6055999999999998E-2</v>
      </c>
      <c r="S4231" s="5">
        <v>1.0444999999999999E-2</v>
      </c>
      <c r="T4231" s="5">
        <f t="shared" si="198"/>
        <v>5.4356000000000002E-2</v>
      </c>
      <c r="U4231" s="5">
        <f>IF(Table1[[#This Row],[MAX_PROJ]]&lt;0.005, 0, SUM(L4231:S4231))</f>
        <v>0.23483900000000002</v>
      </c>
      <c r="V4231" t="str">
        <f t="shared" si="199"/>
        <v>nee</v>
      </c>
      <c r="W4231" t="str">
        <f t="shared" si="200"/>
        <v>ja</v>
      </c>
    </row>
    <row r="4232" spans="1:23" hidden="1" x14ac:dyDescent="0.25">
      <c r="A4232" s="1">
        <v>4230</v>
      </c>
      <c r="B4232">
        <v>4969959</v>
      </c>
      <c r="C4232">
        <v>95</v>
      </c>
      <c r="D4232" t="s">
        <v>44</v>
      </c>
      <c r="E4232" t="s">
        <v>42</v>
      </c>
      <c r="F4232" t="s">
        <v>43</v>
      </c>
      <c r="G4232">
        <v>5050.6216000000004</v>
      </c>
      <c r="H4232">
        <v>0.99334526000000001</v>
      </c>
      <c r="I4232">
        <v>0.50170110264136203</v>
      </c>
      <c r="J4232">
        <v>1714</v>
      </c>
      <c r="K4232">
        <v>1171.9512999999999</v>
      </c>
      <c r="L4232" s="5">
        <v>2.366E-3</v>
      </c>
      <c r="M4232" s="5">
        <v>2.1767000000000002E-2</v>
      </c>
      <c r="N4232" s="5">
        <v>2.6335000000000001E-2</v>
      </c>
      <c r="O4232" s="5">
        <v>5.4356000000000002E-2</v>
      </c>
      <c r="P4232" s="5">
        <v>5.0985999999999997E-2</v>
      </c>
      <c r="Q4232" s="5">
        <v>3.2528000000000001E-2</v>
      </c>
      <c r="R4232" s="5">
        <v>3.6055999999999998E-2</v>
      </c>
      <c r="S4232" s="5">
        <v>1.0444999999999999E-2</v>
      </c>
      <c r="T4232" s="5">
        <f t="shared" si="198"/>
        <v>5.4356000000000002E-2</v>
      </c>
      <c r="U4232" s="5">
        <f>IF(Table1[[#This Row],[MAX_PROJ]]&lt;0.005, 0, SUM(L4232:S4232))</f>
        <v>0.23483900000000002</v>
      </c>
      <c r="V4232" t="str">
        <f t="shared" si="199"/>
        <v>nee</v>
      </c>
      <c r="W4232" t="str">
        <f t="shared" si="200"/>
        <v>nee</v>
      </c>
    </row>
    <row r="4233" spans="1:23" hidden="1" x14ac:dyDescent="0.25">
      <c r="A4233" s="1">
        <v>4231</v>
      </c>
      <c r="B4233">
        <v>4216300</v>
      </c>
      <c r="C4233">
        <v>38</v>
      </c>
      <c r="D4233" t="s">
        <v>48</v>
      </c>
      <c r="E4233" t="s">
        <v>75</v>
      </c>
      <c r="F4233" t="s">
        <v>76</v>
      </c>
      <c r="G4233">
        <v>6813.6943000000001</v>
      </c>
      <c r="H4233">
        <v>1</v>
      </c>
      <c r="I4233">
        <v>0.68136943000000005</v>
      </c>
      <c r="J4233">
        <v>2071</v>
      </c>
      <c r="K4233">
        <v>1669.9736</v>
      </c>
      <c r="L4233" s="5">
        <v>2.0900000000000001E-4</v>
      </c>
      <c r="M4233" s="5">
        <v>8.3529999999999993E-3</v>
      </c>
      <c r="N4233" s="5">
        <v>1.0988E-2</v>
      </c>
      <c r="O4233" s="5">
        <v>3.2781999999999999E-2</v>
      </c>
      <c r="P4233" s="5">
        <v>2.9801999999999999E-2</v>
      </c>
      <c r="Q4233" s="5">
        <v>1.7835E-2</v>
      </c>
      <c r="R4233" s="5">
        <v>2.0797E-2</v>
      </c>
      <c r="S4233" s="5">
        <v>4.7340000000000004E-3</v>
      </c>
      <c r="T4233" s="5">
        <f t="shared" si="198"/>
        <v>3.2781999999999999E-2</v>
      </c>
      <c r="U4233" s="5">
        <f>IF(Table1[[#This Row],[MAX_PROJ]]&lt;0.005, 0, SUM(L4233:S4233))</f>
        <v>0.1255</v>
      </c>
      <c r="V4233" t="str">
        <f t="shared" si="199"/>
        <v>nee</v>
      </c>
      <c r="W4233" t="str">
        <f t="shared" si="200"/>
        <v>nee</v>
      </c>
    </row>
    <row r="4234" spans="1:23" hidden="1" x14ac:dyDescent="0.25">
      <c r="A4234" s="1">
        <v>4232</v>
      </c>
      <c r="B4234">
        <v>4216300</v>
      </c>
      <c r="C4234">
        <v>38</v>
      </c>
      <c r="D4234" t="s">
        <v>48</v>
      </c>
      <c r="E4234" t="s">
        <v>39</v>
      </c>
      <c r="F4234" t="s">
        <v>40</v>
      </c>
      <c r="G4234">
        <v>3.1039980000000002E-3</v>
      </c>
      <c r="H4234">
        <v>1</v>
      </c>
      <c r="I4234">
        <v>3.1039979999999999E-7</v>
      </c>
      <c r="J4234">
        <v>2143</v>
      </c>
      <c r="K4234">
        <v>1669.9736</v>
      </c>
      <c r="L4234" s="5">
        <v>2.0900000000000001E-4</v>
      </c>
      <c r="M4234" s="5">
        <v>8.3529999999999993E-3</v>
      </c>
      <c r="N4234" s="5">
        <v>1.0988E-2</v>
      </c>
      <c r="O4234" s="5">
        <v>3.2781999999999999E-2</v>
      </c>
      <c r="P4234" s="5">
        <v>2.9801999999999999E-2</v>
      </c>
      <c r="Q4234" s="5">
        <v>1.7835E-2</v>
      </c>
      <c r="R4234" s="5">
        <v>2.0797E-2</v>
      </c>
      <c r="S4234" s="5">
        <v>4.7340000000000004E-3</v>
      </c>
      <c r="T4234" s="5">
        <f t="shared" si="198"/>
        <v>3.2781999999999999E-2</v>
      </c>
      <c r="U4234" s="5">
        <f>IF(Table1[[#This Row],[MAX_PROJ]]&lt;0.005, 0, SUM(L4234:S4234))</f>
        <v>0.1255</v>
      </c>
      <c r="V4234" t="str">
        <f t="shared" si="199"/>
        <v>nee</v>
      </c>
      <c r="W4234" t="str">
        <f t="shared" si="200"/>
        <v>nee</v>
      </c>
    </row>
    <row r="4235" spans="1:23" hidden="1" x14ac:dyDescent="0.25">
      <c r="A4235" s="1">
        <v>4233</v>
      </c>
      <c r="B4235">
        <v>5084640</v>
      </c>
      <c r="C4235">
        <v>95</v>
      </c>
      <c r="D4235" t="s">
        <v>44</v>
      </c>
      <c r="E4235" t="s">
        <v>42</v>
      </c>
      <c r="F4235" t="s">
        <v>43</v>
      </c>
      <c r="G4235">
        <v>1862.5168000000001</v>
      </c>
      <c r="H4235">
        <v>1</v>
      </c>
      <c r="I4235">
        <v>0.18625168</v>
      </c>
      <c r="J4235">
        <v>1714</v>
      </c>
      <c r="K4235">
        <v>1457.7861</v>
      </c>
      <c r="L4235" s="5">
        <v>2.1220000000000002E-3</v>
      </c>
      <c r="M4235" s="5">
        <v>1.8758E-2</v>
      </c>
      <c r="N4235" s="5">
        <v>2.2589999999999999E-2</v>
      </c>
      <c r="O4235" s="5">
        <v>4.7921999999999999E-2</v>
      </c>
      <c r="P4235" s="5">
        <v>4.4845000000000003E-2</v>
      </c>
      <c r="Q4235" s="5">
        <v>2.8268999999999999E-2</v>
      </c>
      <c r="R4235" s="5">
        <v>3.1449999999999999E-2</v>
      </c>
      <c r="S4235" s="5">
        <v>8.9460000000000008E-3</v>
      </c>
      <c r="T4235" s="5">
        <f t="shared" si="198"/>
        <v>4.7921999999999999E-2</v>
      </c>
      <c r="U4235" s="5">
        <f>IF(Table1[[#This Row],[MAX_PROJ]]&lt;0.005, 0, SUM(L4235:S4235))</f>
        <v>0.204902</v>
      </c>
      <c r="V4235" t="str">
        <f t="shared" si="199"/>
        <v>nee</v>
      </c>
      <c r="W4235" t="str">
        <f t="shared" si="200"/>
        <v>nee</v>
      </c>
    </row>
    <row r="4236" spans="1:23" hidden="1" x14ac:dyDescent="0.25">
      <c r="A4236" s="1">
        <v>4234</v>
      </c>
      <c r="B4236">
        <v>4969957</v>
      </c>
      <c r="C4236">
        <v>95</v>
      </c>
      <c r="D4236" t="s">
        <v>44</v>
      </c>
      <c r="E4236" t="s">
        <v>42</v>
      </c>
      <c r="F4236" t="s">
        <v>43</v>
      </c>
      <c r="G4236">
        <v>509.59620000000001</v>
      </c>
      <c r="H4236">
        <v>1</v>
      </c>
      <c r="I4236">
        <v>5.0959619999999997E-2</v>
      </c>
      <c r="J4236">
        <v>1714</v>
      </c>
      <c r="K4236">
        <v>1384.9392</v>
      </c>
      <c r="L4236" s="5">
        <v>2.3180000000000002E-3</v>
      </c>
      <c r="M4236" s="5">
        <v>2.1215999999999999E-2</v>
      </c>
      <c r="N4236" s="5">
        <v>2.5762E-2</v>
      </c>
      <c r="O4236" s="5">
        <v>5.3684000000000003E-2</v>
      </c>
      <c r="P4236" s="5">
        <v>5.0313999999999998E-2</v>
      </c>
      <c r="Q4236" s="5">
        <v>3.2011999999999999E-2</v>
      </c>
      <c r="R4236" s="5">
        <v>3.5430000000000003E-2</v>
      </c>
      <c r="S4236" s="5">
        <v>1.0194999999999999E-2</v>
      </c>
      <c r="T4236" s="5">
        <f t="shared" si="198"/>
        <v>5.3684000000000003E-2</v>
      </c>
      <c r="U4236" s="5">
        <f>IF(Table1[[#This Row],[MAX_PROJ]]&lt;0.005, 0, SUM(L4236:S4236))</f>
        <v>0.230931</v>
      </c>
      <c r="V4236" t="str">
        <f t="shared" si="199"/>
        <v>nee</v>
      </c>
      <c r="W4236" t="str">
        <f t="shared" si="200"/>
        <v>nee</v>
      </c>
    </row>
    <row r="4237" spans="1:23" hidden="1" x14ac:dyDescent="0.25">
      <c r="A4237" s="1">
        <v>4235</v>
      </c>
      <c r="B4237">
        <v>4855288</v>
      </c>
      <c r="C4237">
        <v>95</v>
      </c>
      <c r="D4237" t="s">
        <v>44</v>
      </c>
      <c r="E4237" t="s">
        <v>27</v>
      </c>
      <c r="F4237" t="s">
        <v>28</v>
      </c>
      <c r="G4237">
        <v>1020.8384</v>
      </c>
      <c r="H4237">
        <v>0.3</v>
      </c>
      <c r="I4237">
        <v>3.0625151999999999E-2</v>
      </c>
      <c r="J4237">
        <v>2143</v>
      </c>
      <c r="K4237">
        <v>1041.9054000000001</v>
      </c>
      <c r="L4237" s="5">
        <v>3.0279999999999999E-3</v>
      </c>
      <c r="M4237" s="5">
        <v>2.9349E-2</v>
      </c>
      <c r="N4237" s="5">
        <v>3.5004E-2</v>
      </c>
      <c r="O4237" s="5">
        <v>7.0510000000000003E-2</v>
      </c>
      <c r="P4237" s="5">
        <v>6.6360000000000002E-2</v>
      </c>
      <c r="Q4237" s="5">
        <v>4.2851E-2</v>
      </c>
      <c r="R4237" s="5">
        <v>4.7301999999999997E-2</v>
      </c>
      <c r="S4237" s="5">
        <v>1.4164E-2</v>
      </c>
      <c r="T4237" s="5">
        <f t="shared" si="198"/>
        <v>7.0510000000000003E-2</v>
      </c>
      <c r="U4237" s="5">
        <f>IF(Table1[[#This Row],[MAX_PROJ]]&lt;0.005, 0, SUM(L4237:S4237))</f>
        <v>0.30856800000000001</v>
      </c>
      <c r="V4237" t="str">
        <f t="shared" si="199"/>
        <v>nee</v>
      </c>
      <c r="W4237" t="str">
        <f t="shared" si="200"/>
        <v>nee</v>
      </c>
    </row>
    <row r="4238" spans="1:23" hidden="1" x14ac:dyDescent="0.25">
      <c r="A4238" s="1">
        <v>4236</v>
      </c>
      <c r="B4238">
        <v>4855289</v>
      </c>
      <c r="C4238">
        <v>95</v>
      </c>
      <c r="D4238" t="s">
        <v>44</v>
      </c>
      <c r="E4238" t="s">
        <v>45</v>
      </c>
      <c r="F4238" t="s">
        <v>28</v>
      </c>
      <c r="G4238">
        <v>136.39688000000001</v>
      </c>
      <c r="H4238">
        <v>1</v>
      </c>
      <c r="I4238">
        <v>1.3639688000000001E-2</v>
      </c>
      <c r="J4238">
        <v>2143</v>
      </c>
      <c r="K4238">
        <v>1102.3867</v>
      </c>
      <c r="L4238" s="5">
        <v>3.2200000000000002E-3</v>
      </c>
      <c r="M4238" s="5">
        <v>3.1455999999999998E-2</v>
      </c>
      <c r="N4238" s="5">
        <v>3.7468000000000001E-2</v>
      </c>
      <c r="O4238" s="5">
        <v>7.5259000000000006E-2</v>
      </c>
      <c r="P4238" s="5">
        <v>7.0873000000000005E-2</v>
      </c>
      <c r="Q4238" s="5">
        <v>4.5837999999999997E-2</v>
      </c>
      <c r="R4238" s="5">
        <v>5.0557999999999999E-2</v>
      </c>
      <c r="S4238" s="5">
        <v>1.5204000000000001E-2</v>
      </c>
      <c r="T4238" s="5">
        <f t="shared" si="198"/>
        <v>7.5259000000000006E-2</v>
      </c>
      <c r="U4238" s="5">
        <f>IF(Table1[[#This Row],[MAX_PROJ]]&lt;0.005, 0, SUM(L4238:S4238))</f>
        <v>0.329876</v>
      </c>
      <c r="V4238" t="str">
        <f t="shared" si="199"/>
        <v>nee</v>
      </c>
      <c r="W4238" t="str">
        <f t="shared" si="200"/>
        <v>nee</v>
      </c>
    </row>
    <row r="4239" spans="1:23" x14ac:dyDescent="0.25">
      <c r="A4239" s="1">
        <v>4237</v>
      </c>
      <c r="B4239">
        <v>3872140</v>
      </c>
      <c r="C4239">
        <v>70</v>
      </c>
      <c r="D4239" t="s">
        <v>34</v>
      </c>
      <c r="E4239" t="s">
        <v>37</v>
      </c>
      <c r="F4239" t="s">
        <v>38</v>
      </c>
      <c r="G4239">
        <v>4918.7183000000005</v>
      </c>
      <c r="H4239">
        <v>1</v>
      </c>
      <c r="I4239">
        <v>0.49187183000000001</v>
      </c>
      <c r="J4239">
        <v>1143</v>
      </c>
      <c r="K4239">
        <v>2170.4047999999998</v>
      </c>
      <c r="L4239" s="5">
        <v>2.0019999999999999E-3</v>
      </c>
      <c r="M4239" s="5">
        <v>1.3495999999999999E-2</v>
      </c>
      <c r="N4239" s="5">
        <v>1.8155999999999999E-2</v>
      </c>
      <c r="O4239" s="5">
        <v>4.2192E-2</v>
      </c>
      <c r="P4239" s="5">
        <v>3.8807000000000001E-2</v>
      </c>
      <c r="Q4239" s="5">
        <v>2.3207999999999999E-2</v>
      </c>
      <c r="R4239" s="5">
        <v>2.6379E-2</v>
      </c>
      <c r="S4239" s="5">
        <v>6.1130000000000004E-3</v>
      </c>
      <c r="T4239" s="5">
        <f t="shared" si="198"/>
        <v>4.2192E-2</v>
      </c>
      <c r="U4239" s="5">
        <f>IF(Table1[[#This Row],[MAX_PROJ]]&lt;0.005, 0, SUM(L4239:S4239))</f>
        <v>0.170353</v>
      </c>
      <c r="V4239" t="str">
        <f t="shared" si="199"/>
        <v>ja</v>
      </c>
      <c r="W4239" t="str">
        <f t="shared" si="200"/>
        <v>ja</v>
      </c>
    </row>
    <row r="4240" spans="1:23" hidden="1" x14ac:dyDescent="0.25">
      <c r="A4240" s="1">
        <v>4238</v>
      </c>
      <c r="B4240">
        <v>4855283</v>
      </c>
      <c r="C4240">
        <v>95</v>
      </c>
      <c r="D4240" t="s">
        <v>44</v>
      </c>
      <c r="E4240" t="s">
        <v>45</v>
      </c>
      <c r="F4240" t="s">
        <v>28</v>
      </c>
      <c r="G4240">
        <v>242.36797999999999</v>
      </c>
      <c r="H4240">
        <v>1</v>
      </c>
      <c r="I4240">
        <v>2.4236798E-2</v>
      </c>
      <c r="J4240">
        <v>2143</v>
      </c>
      <c r="K4240">
        <v>1685.9069</v>
      </c>
      <c r="L4240" s="5">
        <v>5.0140000000000002E-3</v>
      </c>
      <c r="M4240" s="5">
        <v>4.5762999999999998E-2</v>
      </c>
      <c r="N4240" s="5">
        <v>5.5576E-2</v>
      </c>
      <c r="O4240" s="5">
        <v>0.116128</v>
      </c>
      <c r="P4240" s="5">
        <v>0.108865</v>
      </c>
      <c r="Q4240" s="5">
        <v>6.9091E-2</v>
      </c>
      <c r="R4240" s="5">
        <v>7.6602000000000003E-2</v>
      </c>
      <c r="S4240" s="5">
        <v>2.1975000000000001E-2</v>
      </c>
      <c r="T4240" s="5">
        <f t="shared" si="198"/>
        <v>0.116128</v>
      </c>
      <c r="U4240" s="5">
        <f>IF(Table1[[#This Row],[MAX_PROJ]]&lt;0.005, 0, SUM(L4240:S4240))</f>
        <v>0.49901400000000001</v>
      </c>
      <c r="V4240" t="str">
        <f t="shared" si="199"/>
        <v>nee</v>
      </c>
      <c r="W4240" t="str">
        <f t="shared" si="200"/>
        <v>nee</v>
      </c>
    </row>
    <row r="4241" spans="1:23" hidden="1" x14ac:dyDescent="0.25">
      <c r="A4241" s="1">
        <v>4239</v>
      </c>
      <c r="B4241">
        <v>4855280</v>
      </c>
      <c r="C4241">
        <v>95</v>
      </c>
      <c r="D4241" t="s">
        <v>44</v>
      </c>
      <c r="E4241" t="s">
        <v>27</v>
      </c>
      <c r="F4241" t="s">
        <v>28</v>
      </c>
      <c r="G4241">
        <v>73.385059999999996</v>
      </c>
      <c r="H4241">
        <v>1</v>
      </c>
      <c r="I4241">
        <v>7.3385059999999998E-3</v>
      </c>
      <c r="J4241">
        <v>2143</v>
      </c>
      <c r="K4241">
        <v>1184.2650000000001</v>
      </c>
      <c r="L4241" s="5">
        <v>3.3430000000000001E-3</v>
      </c>
      <c r="M4241" s="5">
        <v>3.0557999999999998E-2</v>
      </c>
      <c r="N4241" s="5">
        <v>3.6849E-2</v>
      </c>
      <c r="O4241" s="5">
        <v>7.4843999999999994E-2</v>
      </c>
      <c r="P4241" s="5">
        <v>7.0322999999999997E-2</v>
      </c>
      <c r="Q4241" s="5">
        <v>4.5067000000000003E-2</v>
      </c>
      <c r="R4241" s="5">
        <v>4.9804000000000001E-2</v>
      </c>
      <c r="S4241" s="5">
        <v>1.4626999999999999E-2</v>
      </c>
      <c r="T4241" s="5">
        <f t="shared" si="198"/>
        <v>7.4843999999999994E-2</v>
      </c>
      <c r="U4241" s="5">
        <f>IF(Table1[[#This Row],[MAX_PROJ]]&lt;0.005, 0, SUM(L4241:S4241))</f>
        <v>0.32541500000000001</v>
      </c>
      <c r="V4241" t="str">
        <f t="shared" si="199"/>
        <v>nee</v>
      </c>
      <c r="W4241" t="str">
        <f t="shared" si="200"/>
        <v>nee</v>
      </c>
    </row>
    <row r="4242" spans="1:23" hidden="1" x14ac:dyDescent="0.25">
      <c r="A4242" s="1">
        <v>4240</v>
      </c>
      <c r="B4242">
        <v>4855280</v>
      </c>
      <c r="C4242">
        <v>95</v>
      </c>
      <c r="D4242" t="s">
        <v>44</v>
      </c>
      <c r="E4242" t="s">
        <v>45</v>
      </c>
      <c r="F4242" t="s">
        <v>28</v>
      </c>
      <c r="G4242">
        <v>2257.4315999999999</v>
      </c>
      <c r="H4242">
        <v>1</v>
      </c>
      <c r="I4242">
        <v>0.22574316</v>
      </c>
      <c r="J4242">
        <v>2143</v>
      </c>
      <c r="K4242">
        <v>1184.2650000000001</v>
      </c>
      <c r="L4242" s="5">
        <v>3.3430000000000001E-3</v>
      </c>
      <c r="M4242" s="5">
        <v>3.0557999999999998E-2</v>
      </c>
      <c r="N4242" s="5">
        <v>3.6849E-2</v>
      </c>
      <c r="O4242" s="5">
        <v>7.4843999999999994E-2</v>
      </c>
      <c r="P4242" s="5">
        <v>7.0322999999999997E-2</v>
      </c>
      <c r="Q4242" s="5">
        <v>4.5067000000000003E-2</v>
      </c>
      <c r="R4242" s="5">
        <v>4.9804000000000001E-2</v>
      </c>
      <c r="S4242" s="5">
        <v>1.4626999999999999E-2</v>
      </c>
      <c r="T4242" s="5">
        <f t="shared" si="198"/>
        <v>7.4843999999999994E-2</v>
      </c>
      <c r="U4242" s="5">
        <f>IF(Table1[[#This Row],[MAX_PROJ]]&lt;0.005, 0, SUM(L4242:S4242))</f>
        <v>0.32541500000000001</v>
      </c>
      <c r="V4242" t="str">
        <f t="shared" si="199"/>
        <v>nee</v>
      </c>
      <c r="W4242" t="str">
        <f t="shared" si="200"/>
        <v>nee</v>
      </c>
    </row>
    <row r="4243" spans="1:23" hidden="1" x14ac:dyDescent="0.25">
      <c r="A4243" s="1">
        <v>4241</v>
      </c>
      <c r="B4243">
        <v>4855281</v>
      </c>
      <c r="C4243">
        <v>95</v>
      </c>
      <c r="D4243" t="s">
        <v>44</v>
      </c>
      <c r="E4243" t="s">
        <v>45</v>
      </c>
      <c r="F4243" t="s">
        <v>28</v>
      </c>
      <c r="G4243">
        <v>1484.8942999999999</v>
      </c>
      <c r="H4243">
        <v>1</v>
      </c>
      <c r="I4243">
        <v>0.14848943000000001</v>
      </c>
      <c r="J4243">
        <v>2143</v>
      </c>
      <c r="K4243">
        <v>1535.7817</v>
      </c>
      <c r="L4243" s="5">
        <v>4.2290000000000001E-3</v>
      </c>
      <c r="M4243" s="5">
        <v>3.8975000000000003E-2</v>
      </c>
      <c r="N4243" s="5">
        <v>4.7204000000000003E-2</v>
      </c>
      <c r="O4243" s="5">
        <v>9.8721000000000003E-2</v>
      </c>
      <c r="P4243" s="5">
        <v>9.2333999999999999E-2</v>
      </c>
      <c r="Q4243" s="5">
        <v>5.8667999999999998E-2</v>
      </c>
      <c r="R4243" s="5">
        <v>6.5063999999999997E-2</v>
      </c>
      <c r="S4243" s="5">
        <v>1.8679999999999999E-2</v>
      </c>
      <c r="T4243" s="5">
        <f t="shared" si="198"/>
        <v>9.8721000000000003E-2</v>
      </c>
      <c r="U4243" s="5">
        <f>IF(Table1[[#This Row],[MAX_PROJ]]&lt;0.005, 0, SUM(L4243:S4243))</f>
        <v>0.423875</v>
      </c>
      <c r="V4243" t="str">
        <f t="shared" si="199"/>
        <v>nee</v>
      </c>
      <c r="W4243" t="str">
        <f t="shared" si="200"/>
        <v>nee</v>
      </c>
    </row>
    <row r="4244" spans="1:23" hidden="1" x14ac:dyDescent="0.25">
      <c r="A4244" s="1">
        <v>4242</v>
      </c>
      <c r="B4244">
        <v>4855286</v>
      </c>
      <c r="C4244">
        <v>95</v>
      </c>
      <c r="D4244" t="s">
        <v>44</v>
      </c>
      <c r="E4244" t="s">
        <v>42</v>
      </c>
      <c r="F4244" t="s">
        <v>43</v>
      </c>
      <c r="G4244">
        <v>1.1073907999999999</v>
      </c>
      <c r="H4244">
        <v>1</v>
      </c>
      <c r="I4244">
        <v>1.1073908E-4</v>
      </c>
      <c r="J4244">
        <v>1714</v>
      </c>
      <c r="K4244">
        <v>1333.5425</v>
      </c>
      <c r="L4244" s="5">
        <v>3.8539999999999998E-3</v>
      </c>
      <c r="M4244" s="5">
        <v>3.628E-2</v>
      </c>
      <c r="N4244" s="5">
        <v>4.3496E-2</v>
      </c>
      <c r="O4244" s="5">
        <v>8.8202000000000003E-2</v>
      </c>
      <c r="P4244" s="5">
        <v>8.2915000000000003E-2</v>
      </c>
      <c r="Q4244" s="5">
        <v>5.3321E-2</v>
      </c>
      <c r="R4244" s="5">
        <v>5.8844E-2</v>
      </c>
      <c r="S4244" s="5">
        <v>1.7451000000000001E-2</v>
      </c>
      <c r="T4244" s="5">
        <f t="shared" si="198"/>
        <v>8.8202000000000003E-2</v>
      </c>
      <c r="U4244" s="5">
        <f>IF(Table1[[#This Row],[MAX_PROJ]]&lt;0.005, 0, SUM(L4244:S4244))</f>
        <v>0.38436300000000001</v>
      </c>
      <c r="V4244" t="str">
        <f t="shared" si="199"/>
        <v>nee</v>
      </c>
      <c r="W4244" t="str">
        <f t="shared" si="200"/>
        <v>nee</v>
      </c>
    </row>
    <row r="4245" spans="1:23" hidden="1" x14ac:dyDescent="0.25">
      <c r="A4245" s="1">
        <v>4243</v>
      </c>
      <c r="B4245">
        <v>4855287</v>
      </c>
      <c r="C4245">
        <v>95</v>
      </c>
      <c r="D4245" t="s">
        <v>44</v>
      </c>
      <c r="E4245" t="s">
        <v>42</v>
      </c>
      <c r="F4245" t="s">
        <v>43</v>
      </c>
      <c r="G4245">
        <v>3164.4749000000002</v>
      </c>
      <c r="H4245">
        <v>1</v>
      </c>
      <c r="I4245">
        <v>0.31644749</v>
      </c>
      <c r="J4245">
        <v>1714</v>
      </c>
      <c r="K4245">
        <v>1136.7</v>
      </c>
      <c r="L4245" s="5">
        <v>3.3440000000000002E-3</v>
      </c>
      <c r="M4245" s="5">
        <v>3.2035000000000001E-2</v>
      </c>
      <c r="N4245" s="5">
        <v>3.8238000000000001E-2</v>
      </c>
      <c r="O4245" s="5">
        <v>7.6757000000000006E-2</v>
      </c>
      <c r="P4245" s="5">
        <v>7.2265999999999997E-2</v>
      </c>
      <c r="Q4245" s="5">
        <v>4.6684000000000003E-2</v>
      </c>
      <c r="R4245" s="5">
        <v>5.1484000000000002E-2</v>
      </c>
      <c r="S4245" s="5">
        <v>1.5434E-2</v>
      </c>
      <c r="T4245" s="5">
        <f t="shared" si="198"/>
        <v>7.6757000000000006E-2</v>
      </c>
      <c r="U4245" s="5">
        <f>IF(Table1[[#This Row],[MAX_PROJ]]&lt;0.005, 0, SUM(L4245:S4245))</f>
        <v>0.33624199999999999</v>
      </c>
      <c r="V4245" t="str">
        <f t="shared" si="199"/>
        <v>nee</v>
      </c>
      <c r="W4245" t="str">
        <f t="shared" si="200"/>
        <v>nee</v>
      </c>
    </row>
    <row r="4246" spans="1:23" x14ac:dyDescent="0.25">
      <c r="A4246" s="1">
        <v>4244</v>
      </c>
      <c r="B4246">
        <v>3872132</v>
      </c>
      <c r="C4246">
        <v>70</v>
      </c>
      <c r="D4246" t="s">
        <v>34</v>
      </c>
      <c r="E4246" t="s">
        <v>37</v>
      </c>
      <c r="F4246" t="s">
        <v>38</v>
      </c>
      <c r="G4246">
        <v>1041.2898</v>
      </c>
      <c r="H4246">
        <v>1</v>
      </c>
      <c r="I4246">
        <v>0.10412898</v>
      </c>
      <c r="J4246">
        <v>1143</v>
      </c>
      <c r="K4246">
        <v>1561.3815</v>
      </c>
      <c r="L4246" s="5">
        <v>1.5499999999999999E-3</v>
      </c>
      <c r="M4246" s="5">
        <v>1.0002E-2</v>
      </c>
      <c r="N4246" s="5">
        <v>1.3486E-2</v>
      </c>
      <c r="O4246" s="5">
        <v>3.117E-2</v>
      </c>
      <c r="P4246" s="5">
        <v>2.8611000000000001E-2</v>
      </c>
      <c r="Q4246" s="5">
        <v>1.7049999999999999E-2</v>
      </c>
      <c r="R4246" s="5">
        <v>1.9474000000000002E-2</v>
      </c>
      <c r="S4246" s="5">
        <v>4.4549999999999998E-3</v>
      </c>
      <c r="T4246" s="5">
        <f t="shared" si="198"/>
        <v>3.117E-2</v>
      </c>
      <c r="U4246" s="5">
        <f>IF(Table1[[#This Row],[MAX_PROJ]]&lt;0.005, 0, SUM(L4246:S4246))</f>
        <v>0.12579799999999999</v>
      </c>
      <c r="V4246" t="str">
        <f t="shared" si="199"/>
        <v>ja</v>
      </c>
      <c r="W4246" t="str">
        <f t="shared" si="200"/>
        <v>ja</v>
      </c>
    </row>
    <row r="4247" spans="1:23" hidden="1" x14ac:dyDescent="0.25">
      <c r="A4247" s="1">
        <v>4245</v>
      </c>
      <c r="B4247">
        <v>3642760</v>
      </c>
      <c r="C4247">
        <v>71</v>
      </c>
      <c r="D4247" t="s">
        <v>74</v>
      </c>
      <c r="E4247" t="s">
        <v>39</v>
      </c>
      <c r="F4247" t="s">
        <v>40</v>
      </c>
      <c r="J4247">
        <v>2143</v>
      </c>
      <c r="K4247">
        <v>1312.3407</v>
      </c>
      <c r="L4247" s="5"/>
      <c r="M4247" s="5">
        <v>6.9999999999999999E-6</v>
      </c>
      <c r="N4247" s="5">
        <v>1.4E-5</v>
      </c>
      <c r="O4247" s="5">
        <v>1.5999999999999999E-5</v>
      </c>
      <c r="P4247" s="5">
        <v>1.5E-5</v>
      </c>
      <c r="Q4247" s="5">
        <v>1.2999999999999999E-5</v>
      </c>
      <c r="R4247" s="5">
        <v>1.2999999999999999E-5</v>
      </c>
      <c r="S4247" s="5">
        <v>3.9999999999999998E-6</v>
      </c>
      <c r="T4247" s="5">
        <f t="shared" si="198"/>
        <v>1.5999999999999999E-5</v>
      </c>
      <c r="U4247" s="5">
        <f>IF(Table1[[#This Row],[MAX_PROJ]]&lt;0.005, 0, SUM(L4247:S4247))</f>
        <v>0</v>
      </c>
      <c r="V4247" t="str">
        <f t="shared" si="199"/>
        <v>nee</v>
      </c>
      <c r="W4247" t="str">
        <f t="shared" si="200"/>
        <v>nee</v>
      </c>
    </row>
    <row r="4248" spans="1:23" hidden="1" x14ac:dyDescent="0.25">
      <c r="A4248" s="1">
        <v>4246</v>
      </c>
      <c r="B4248">
        <v>4625806</v>
      </c>
      <c r="C4248">
        <v>103</v>
      </c>
      <c r="D4248" t="s">
        <v>18</v>
      </c>
      <c r="E4248" t="s">
        <v>27</v>
      </c>
      <c r="F4248" t="s">
        <v>28</v>
      </c>
      <c r="G4248">
        <v>429.24439999999998</v>
      </c>
      <c r="H4248">
        <v>1</v>
      </c>
      <c r="I4248">
        <v>4.2924440000000001E-2</v>
      </c>
      <c r="J4248">
        <v>2143</v>
      </c>
      <c r="K4248">
        <v>1126.1376</v>
      </c>
      <c r="L4248" s="5">
        <v>7.1100000000000004E-4</v>
      </c>
      <c r="M4248" s="5">
        <v>1.4940000000000001E-3</v>
      </c>
      <c r="N4248" s="5">
        <v>1.939E-3</v>
      </c>
      <c r="O4248" s="5">
        <v>1.8190000000000001E-3</v>
      </c>
      <c r="P4248" s="5">
        <v>1.812E-3</v>
      </c>
      <c r="Q4248" s="5">
        <v>9.6100000000000005E-4</v>
      </c>
      <c r="R4248" s="5">
        <v>8.8199999999999997E-4</v>
      </c>
      <c r="S4248" s="5">
        <v>2.43E-4</v>
      </c>
      <c r="T4248" s="5">
        <f t="shared" si="198"/>
        <v>1.939E-3</v>
      </c>
      <c r="U4248" s="5">
        <f>IF(Table1[[#This Row],[MAX_PROJ]]&lt;0.005, 0, SUM(L4248:S4248))</f>
        <v>0</v>
      </c>
      <c r="V4248" t="str">
        <f t="shared" si="199"/>
        <v>nee</v>
      </c>
      <c r="W4248" t="str">
        <f t="shared" si="200"/>
        <v>nee</v>
      </c>
    </row>
    <row r="4249" spans="1:23" hidden="1" x14ac:dyDescent="0.25">
      <c r="A4249" s="1">
        <v>4247</v>
      </c>
      <c r="B4249">
        <v>4740504</v>
      </c>
      <c r="C4249">
        <v>103</v>
      </c>
      <c r="D4249" t="s">
        <v>18</v>
      </c>
      <c r="E4249" t="s">
        <v>27</v>
      </c>
      <c r="F4249" t="s">
        <v>28</v>
      </c>
      <c r="G4249">
        <v>6407.6869999999999</v>
      </c>
      <c r="H4249">
        <v>1</v>
      </c>
      <c r="I4249">
        <v>0.64076869999999997</v>
      </c>
      <c r="J4249">
        <v>2143</v>
      </c>
      <c r="K4249">
        <v>967.35839999999996</v>
      </c>
      <c r="L4249" s="5">
        <v>8.4599999999999996E-4</v>
      </c>
      <c r="M4249" s="5">
        <v>4.1149999999999997E-3</v>
      </c>
      <c r="N4249" s="5">
        <v>4.9579999999999997E-3</v>
      </c>
      <c r="O4249" s="5">
        <v>1.2109E-2</v>
      </c>
      <c r="P4249" s="5">
        <v>1.0943E-2</v>
      </c>
      <c r="Q4249" s="5">
        <v>5.9420000000000002E-3</v>
      </c>
      <c r="R4249" s="5">
        <v>7.358E-3</v>
      </c>
      <c r="S4249" s="5">
        <v>1.6570000000000001E-3</v>
      </c>
      <c r="T4249" s="5">
        <f t="shared" si="198"/>
        <v>1.2109E-2</v>
      </c>
      <c r="U4249" s="5">
        <f>IF(Table1[[#This Row],[MAX_PROJ]]&lt;0.005, 0, SUM(L4249:S4249))</f>
        <v>4.7928000000000005E-2</v>
      </c>
      <c r="V4249" t="str">
        <f t="shared" si="199"/>
        <v>nee</v>
      </c>
      <c r="W4249" t="str">
        <f t="shared" si="200"/>
        <v>nee</v>
      </c>
    </row>
    <row r="4250" spans="1:23" hidden="1" x14ac:dyDescent="0.25">
      <c r="A4250" s="1">
        <v>4248</v>
      </c>
      <c r="B4250">
        <v>4740505</v>
      </c>
      <c r="C4250">
        <v>103</v>
      </c>
      <c r="D4250" t="s">
        <v>18</v>
      </c>
      <c r="E4250" t="s">
        <v>27</v>
      </c>
      <c r="F4250" t="s">
        <v>28</v>
      </c>
      <c r="G4250">
        <v>2622.4902000000002</v>
      </c>
      <c r="H4250">
        <v>1</v>
      </c>
      <c r="I4250">
        <v>0.26224902</v>
      </c>
      <c r="J4250">
        <v>2143</v>
      </c>
      <c r="K4250">
        <v>1009.77527</v>
      </c>
      <c r="L4250" s="5">
        <v>9.1500000000000001E-4</v>
      </c>
      <c r="M4250" s="5">
        <v>5.1700000000000001E-3</v>
      </c>
      <c r="N4250" s="5">
        <v>6.3889999999999997E-3</v>
      </c>
      <c r="O4250" s="5">
        <v>1.5412E-2</v>
      </c>
      <c r="P4250" s="5">
        <v>1.397E-2</v>
      </c>
      <c r="Q4250" s="5">
        <v>7.9699999999999997E-3</v>
      </c>
      <c r="R4250" s="5">
        <v>9.3650000000000001E-3</v>
      </c>
      <c r="S4250" s="5">
        <v>2.1389999999999998E-3</v>
      </c>
      <c r="T4250" s="5">
        <f t="shared" si="198"/>
        <v>1.5412E-2</v>
      </c>
      <c r="U4250" s="5">
        <f>IF(Table1[[#This Row],[MAX_PROJ]]&lt;0.005, 0, SUM(L4250:S4250))</f>
        <v>6.1330000000000003E-2</v>
      </c>
      <c r="V4250" t="str">
        <f t="shared" si="199"/>
        <v>nee</v>
      </c>
      <c r="W4250" t="str">
        <f t="shared" si="200"/>
        <v>nee</v>
      </c>
    </row>
    <row r="4251" spans="1:23" x14ac:dyDescent="0.25">
      <c r="A4251" s="1">
        <v>4249</v>
      </c>
      <c r="B4251">
        <v>4740505</v>
      </c>
      <c r="C4251">
        <v>103</v>
      </c>
      <c r="D4251" t="s">
        <v>18</v>
      </c>
      <c r="E4251" t="s">
        <v>21</v>
      </c>
      <c r="F4251" t="s">
        <v>22</v>
      </c>
      <c r="G4251">
        <v>3255.3748000000001</v>
      </c>
      <c r="H4251">
        <v>1</v>
      </c>
      <c r="I4251">
        <v>0.32553747999999999</v>
      </c>
      <c r="J4251">
        <v>714</v>
      </c>
      <c r="K4251">
        <v>1009.77527</v>
      </c>
      <c r="L4251" s="5">
        <v>9.1500000000000001E-4</v>
      </c>
      <c r="M4251" s="5">
        <v>5.1700000000000001E-3</v>
      </c>
      <c r="N4251" s="5">
        <v>6.3889999999999997E-3</v>
      </c>
      <c r="O4251" s="5">
        <v>1.5412E-2</v>
      </c>
      <c r="P4251" s="5">
        <v>1.397E-2</v>
      </c>
      <c r="Q4251" s="5">
        <v>7.9699999999999997E-3</v>
      </c>
      <c r="R4251" s="5">
        <v>9.3650000000000001E-3</v>
      </c>
      <c r="S4251" s="5">
        <v>2.1389999999999998E-3</v>
      </c>
      <c r="T4251" s="5">
        <f t="shared" si="198"/>
        <v>1.5412E-2</v>
      </c>
      <c r="U4251" s="5">
        <f>IF(Table1[[#This Row],[MAX_PROJ]]&lt;0.005, 0, SUM(L4251:S4251))</f>
        <v>6.1330000000000003E-2</v>
      </c>
      <c r="V4251" t="str">
        <f t="shared" si="199"/>
        <v>ja</v>
      </c>
      <c r="W4251" t="str">
        <f t="shared" si="200"/>
        <v>ja</v>
      </c>
    </row>
    <row r="4252" spans="1:23" x14ac:dyDescent="0.25">
      <c r="A4252" s="1">
        <v>4250</v>
      </c>
      <c r="B4252">
        <v>4740506</v>
      </c>
      <c r="C4252">
        <v>103</v>
      </c>
      <c r="D4252" t="s">
        <v>18</v>
      </c>
      <c r="E4252" t="s">
        <v>21</v>
      </c>
      <c r="F4252" t="s">
        <v>22</v>
      </c>
      <c r="G4252">
        <v>1114.1795999999999</v>
      </c>
      <c r="H4252">
        <v>1</v>
      </c>
      <c r="I4252">
        <v>0.11141796</v>
      </c>
      <c r="J4252">
        <v>714</v>
      </c>
      <c r="K4252">
        <v>1359.6575</v>
      </c>
      <c r="L4252" s="5">
        <v>1.227E-3</v>
      </c>
      <c r="M4252" s="5">
        <v>7.2199999999999999E-3</v>
      </c>
      <c r="N4252" s="5">
        <v>8.9910000000000007E-3</v>
      </c>
      <c r="O4252" s="5">
        <v>2.1027000000000001E-2</v>
      </c>
      <c r="P4252" s="5">
        <v>1.9154000000000001E-2</v>
      </c>
      <c r="Q4252" s="5">
        <v>1.1138E-2</v>
      </c>
      <c r="R4252" s="5">
        <v>1.291E-2</v>
      </c>
      <c r="S4252" s="5">
        <v>3.0400000000000002E-3</v>
      </c>
      <c r="T4252" s="5">
        <f t="shared" si="198"/>
        <v>2.1027000000000001E-2</v>
      </c>
      <c r="U4252" s="5">
        <f>IF(Table1[[#This Row],[MAX_PROJ]]&lt;0.005, 0, SUM(L4252:S4252))</f>
        <v>8.4707000000000005E-2</v>
      </c>
      <c r="V4252" t="str">
        <f t="shared" si="199"/>
        <v>ja</v>
      </c>
      <c r="W4252" t="str">
        <f t="shared" si="200"/>
        <v>ja</v>
      </c>
    </row>
    <row r="4253" spans="1:23" hidden="1" x14ac:dyDescent="0.25">
      <c r="A4253" s="1">
        <v>4251</v>
      </c>
      <c r="B4253">
        <v>4740506</v>
      </c>
      <c r="C4253">
        <v>103</v>
      </c>
      <c r="D4253" t="s">
        <v>18</v>
      </c>
      <c r="E4253" t="s">
        <v>25</v>
      </c>
      <c r="F4253" t="s">
        <v>26</v>
      </c>
      <c r="G4253">
        <v>404.57578000000001</v>
      </c>
      <c r="H4253">
        <v>1</v>
      </c>
      <c r="I4253">
        <v>4.0457578000000001E-2</v>
      </c>
      <c r="J4253">
        <v>1786</v>
      </c>
      <c r="K4253">
        <v>1359.6575</v>
      </c>
      <c r="L4253" s="5">
        <v>1.227E-3</v>
      </c>
      <c r="M4253" s="5">
        <v>7.2199999999999999E-3</v>
      </c>
      <c r="N4253" s="5">
        <v>8.9910000000000007E-3</v>
      </c>
      <c r="O4253" s="5">
        <v>2.1027000000000001E-2</v>
      </c>
      <c r="P4253" s="5">
        <v>1.9154000000000001E-2</v>
      </c>
      <c r="Q4253" s="5">
        <v>1.1138E-2</v>
      </c>
      <c r="R4253" s="5">
        <v>1.291E-2</v>
      </c>
      <c r="S4253" s="5">
        <v>3.0400000000000002E-3</v>
      </c>
      <c r="T4253" s="5">
        <f t="shared" si="198"/>
        <v>2.1027000000000001E-2</v>
      </c>
      <c r="U4253" s="5">
        <f>IF(Table1[[#This Row],[MAX_PROJ]]&lt;0.005, 0, SUM(L4253:S4253))</f>
        <v>8.4707000000000005E-2</v>
      </c>
      <c r="V4253" t="str">
        <f t="shared" si="199"/>
        <v>nee</v>
      </c>
      <c r="W4253" t="str">
        <f t="shared" si="200"/>
        <v>nee</v>
      </c>
    </row>
    <row r="4254" spans="1:23" hidden="1" x14ac:dyDescent="0.25">
      <c r="A4254" s="1">
        <v>4252</v>
      </c>
      <c r="B4254">
        <v>4740507</v>
      </c>
      <c r="C4254">
        <v>103</v>
      </c>
      <c r="D4254" t="s">
        <v>18</v>
      </c>
      <c r="E4254" t="s">
        <v>27</v>
      </c>
      <c r="F4254" t="s">
        <v>28</v>
      </c>
      <c r="G4254">
        <v>219.76394999999999</v>
      </c>
      <c r="H4254">
        <v>1</v>
      </c>
      <c r="I4254">
        <v>2.1976394999999999E-2</v>
      </c>
      <c r="J4254">
        <v>2143</v>
      </c>
      <c r="K4254">
        <v>1172.9852000000001</v>
      </c>
      <c r="L4254" s="5">
        <v>1.1329999999999999E-3</v>
      </c>
      <c r="M4254" s="5">
        <v>7.0429999999999998E-3</v>
      </c>
      <c r="N4254" s="5">
        <v>8.8900000000000003E-3</v>
      </c>
      <c r="O4254" s="5">
        <v>2.0159E-2</v>
      </c>
      <c r="P4254" s="5">
        <v>1.8446000000000001E-2</v>
      </c>
      <c r="Q4254" s="5">
        <v>1.0914E-2</v>
      </c>
      <c r="R4254" s="5">
        <v>1.2555E-2</v>
      </c>
      <c r="S4254" s="5">
        <v>3.026E-3</v>
      </c>
      <c r="T4254" s="5">
        <f t="shared" si="198"/>
        <v>2.0159E-2</v>
      </c>
      <c r="U4254" s="5">
        <f>IF(Table1[[#This Row],[MAX_PROJ]]&lt;0.005, 0, SUM(L4254:S4254))</f>
        <v>8.2166000000000003E-2</v>
      </c>
      <c r="V4254" t="str">
        <f t="shared" si="199"/>
        <v>nee</v>
      </c>
      <c r="W4254" t="str">
        <f t="shared" si="200"/>
        <v>nee</v>
      </c>
    </row>
    <row r="4255" spans="1:23" x14ac:dyDescent="0.25">
      <c r="A4255" s="1">
        <v>4253</v>
      </c>
      <c r="B4255">
        <v>4740507</v>
      </c>
      <c r="C4255">
        <v>103</v>
      </c>
      <c r="D4255" t="s">
        <v>18</v>
      </c>
      <c r="E4255" t="s">
        <v>21</v>
      </c>
      <c r="F4255" t="s">
        <v>22</v>
      </c>
      <c r="G4255">
        <v>908.70050000000003</v>
      </c>
      <c r="H4255">
        <v>1</v>
      </c>
      <c r="I4255">
        <v>9.0870049999999994E-2</v>
      </c>
      <c r="J4255">
        <v>714</v>
      </c>
      <c r="K4255">
        <v>1172.9852000000001</v>
      </c>
      <c r="L4255" s="5">
        <v>1.1329999999999999E-3</v>
      </c>
      <c r="M4255" s="5">
        <v>7.0429999999999998E-3</v>
      </c>
      <c r="N4255" s="5">
        <v>8.8900000000000003E-3</v>
      </c>
      <c r="O4255" s="5">
        <v>2.0159E-2</v>
      </c>
      <c r="P4255" s="5">
        <v>1.8446000000000001E-2</v>
      </c>
      <c r="Q4255" s="5">
        <v>1.0914E-2</v>
      </c>
      <c r="R4255" s="5">
        <v>1.2555E-2</v>
      </c>
      <c r="S4255" s="5">
        <v>3.026E-3</v>
      </c>
      <c r="T4255" s="5">
        <f t="shared" si="198"/>
        <v>2.0159E-2</v>
      </c>
      <c r="U4255" s="5">
        <f>IF(Table1[[#This Row],[MAX_PROJ]]&lt;0.005, 0, SUM(L4255:S4255))</f>
        <v>8.2166000000000003E-2</v>
      </c>
      <c r="V4255" t="str">
        <f t="shared" si="199"/>
        <v>ja</v>
      </c>
      <c r="W4255" t="str">
        <f t="shared" si="200"/>
        <v>ja</v>
      </c>
    </row>
    <row r="4256" spans="1:23" x14ac:dyDescent="0.25">
      <c r="A4256" s="1">
        <v>4254</v>
      </c>
      <c r="B4256">
        <v>4625810</v>
      </c>
      <c r="C4256">
        <v>103</v>
      </c>
      <c r="D4256" t="s">
        <v>18</v>
      </c>
      <c r="E4256" t="s">
        <v>21</v>
      </c>
      <c r="F4256" t="s">
        <v>22</v>
      </c>
      <c r="G4256">
        <v>305.01562000000001</v>
      </c>
      <c r="H4256">
        <v>1</v>
      </c>
      <c r="I4256">
        <v>3.0501561999999999E-2</v>
      </c>
      <c r="J4256">
        <v>714</v>
      </c>
      <c r="K4256">
        <v>1159.1151</v>
      </c>
      <c r="L4256" s="5">
        <v>8.2200000000000003E-4</v>
      </c>
      <c r="M4256" s="5">
        <v>1.802E-3</v>
      </c>
      <c r="N4256" s="5">
        <v>2.3749999999999999E-3</v>
      </c>
      <c r="O4256" s="5">
        <v>2.2230000000000001E-3</v>
      </c>
      <c r="P4256" s="5">
        <v>2.2130000000000001E-3</v>
      </c>
      <c r="Q4256" s="5">
        <v>1.232E-3</v>
      </c>
      <c r="R4256" s="5">
        <v>1.14E-3</v>
      </c>
      <c r="S4256" s="5">
        <v>3.1599999999999998E-4</v>
      </c>
      <c r="T4256" s="5">
        <f t="shared" si="198"/>
        <v>2.3749999999999999E-3</v>
      </c>
      <c r="U4256" s="5">
        <f>IF(Table1[[#This Row],[MAX_PROJ]]&lt;0.005, 0, SUM(L4256:S4256))</f>
        <v>0</v>
      </c>
      <c r="V4256" t="str">
        <f t="shared" si="199"/>
        <v>ja</v>
      </c>
      <c r="W4256" t="str">
        <f t="shared" si="200"/>
        <v>ja</v>
      </c>
    </row>
    <row r="4257" spans="1:23" x14ac:dyDescent="0.25">
      <c r="A4257" s="1">
        <v>4255</v>
      </c>
      <c r="B4257">
        <v>4740508</v>
      </c>
      <c r="C4257">
        <v>103</v>
      </c>
      <c r="D4257" t="s">
        <v>18</v>
      </c>
      <c r="E4257" t="s">
        <v>21</v>
      </c>
      <c r="F4257" t="s">
        <v>22</v>
      </c>
      <c r="G4257">
        <v>10000</v>
      </c>
      <c r="H4257">
        <v>0.96953887000000005</v>
      </c>
      <c r="I4257">
        <v>0.96953887000000005</v>
      </c>
      <c r="J4257">
        <v>714</v>
      </c>
      <c r="K4257">
        <v>993.798</v>
      </c>
      <c r="L4257" s="5">
        <v>9.8299999999999993E-4</v>
      </c>
      <c r="M4257" s="5">
        <v>6.3670000000000003E-3</v>
      </c>
      <c r="N4257" s="5">
        <v>8.0669999999999995E-3</v>
      </c>
      <c r="O4257" s="5">
        <v>1.8092E-2</v>
      </c>
      <c r="P4257" s="5">
        <v>1.6594999999999999E-2</v>
      </c>
      <c r="Q4257" s="5">
        <v>9.8960000000000003E-3</v>
      </c>
      <c r="R4257" s="5">
        <v>1.1358999999999999E-2</v>
      </c>
      <c r="S4257" s="5">
        <v>2.7750000000000001E-3</v>
      </c>
      <c r="T4257" s="5">
        <f t="shared" si="198"/>
        <v>1.8092E-2</v>
      </c>
      <c r="U4257" s="5">
        <f>IF(Table1[[#This Row],[MAX_PROJ]]&lt;0.005, 0, SUM(L4257:S4257))</f>
        <v>7.4133999999999992E-2</v>
      </c>
      <c r="V4257" t="str">
        <f t="shared" si="199"/>
        <v>ja</v>
      </c>
      <c r="W4257" t="str">
        <f t="shared" si="200"/>
        <v>ja</v>
      </c>
    </row>
    <row r="4258" spans="1:23" x14ac:dyDescent="0.25">
      <c r="A4258" s="1">
        <v>4256</v>
      </c>
      <c r="B4258">
        <v>4740509</v>
      </c>
      <c r="C4258">
        <v>103</v>
      </c>
      <c r="D4258" t="s">
        <v>18</v>
      </c>
      <c r="E4258" t="s">
        <v>21</v>
      </c>
      <c r="F4258" t="s">
        <v>22</v>
      </c>
      <c r="G4258">
        <v>5782.1379999999999</v>
      </c>
      <c r="H4258">
        <v>1</v>
      </c>
      <c r="I4258">
        <v>0.5782138</v>
      </c>
      <c r="J4258">
        <v>714</v>
      </c>
      <c r="K4258">
        <v>987.25792999999999</v>
      </c>
      <c r="L4258" s="5">
        <v>9.5799999999999998E-4</v>
      </c>
      <c r="M4258" s="5">
        <v>6.404E-3</v>
      </c>
      <c r="N4258" s="5">
        <v>8.1300000000000001E-3</v>
      </c>
      <c r="O4258" s="5">
        <v>1.8034999999999999E-2</v>
      </c>
      <c r="P4258" s="5">
        <v>1.6577000000000001E-2</v>
      </c>
      <c r="Q4258" s="5">
        <v>9.9649999999999999E-3</v>
      </c>
      <c r="R4258" s="5">
        <v>1.1391E-2</v>
      </c>
      <c r="S4258" s="5">
        <v>2.8219999999999999E-3</v>
      </c>
      <c r="T4258" s="5">
        <f t="shared" si="198"/>
        <v>1.8034999999999999E-2</v>
      </c>
      <c r="U4258" s="5">
        <f>IF(Table1[[#This Row],[MAX_PROJ]]&lt;0.005, 0, SUM(L4258:S4258))</f>
        <v>7.4282000000000015E-2</v>
      </c>
      <c r="V4258" t="str">
        <f t="shared" si="199"/>
        <v>ja</v>
      </c>
      <c r="W4258" t="str">
        <f t="shared" si="200"/>
        <v>ja</v>
      </c>
    </row>
    <row r="4259" spans="1:23" hidden="1" x14ac:dyDescent="0.25">
      <c r="A4259" s="1">
        <v>4257</v>
      </c>
      <c r="B4259">
        <v>4625808</v>
      </c>
      <c r="C4259">
        <v>103</v>
      </c>
      <c r="D4259" t="s">
        <v>18</v>
      </c>
      <c r="E4259" t="s">
        <v>47</v>
      </c>
      <c r="F4259" t="s">
        <v>31</v>
      </c>
      <c r="G4259">
        <v>218.70164</v>
      </c>
      <c r="H4259">
        <v>1</v>
      </c>
      <c r="I4259">
        <v>2.1870164000000001E-2</v>
      </c>
      <c r="J4259">
        <v>2143</v>
      </c>
      <c r="K4259">
        <v>1140.0767000000001</v>
      </c>
      <c r="L4259" s="5">
        <v>7.7999999999999999E-4</v>
      </c>
      <c r="M4259" s="5">
        <v>1.668E-3</v>
      </c>
      <c r="N4259" s="5">
        <v>2.1810000000000002E-3</v>
      </c>
      <c r="O4259" s="5">
        <v>2.0470000000000002E-3</v>
      </c>
      <c r="P4259" s="5">
        <v>2.0379999999999999E-3</v>
      </c>
      <c r="Q4259" s="5">
        <v>1.108E-3</v>
      </c>
      <c r="R4259" s="5">
        <v>1.021E-3</v>
      </c>
      <c r="S4259" s="5">
        <v>2.8200000000000002E-4</v>
      </c>
      <c r="T4259" s="5">
        <f t="shared" si="198"/>
        <v>2.1810000000000002E-3</v>
      </c>
      <c r="U4259" s="5">
        <f>IF(Table1[[#This Row],[MAX_PROJ]]&lt;0.005, 0, SUM(L4259:S4259))</f>
        <v>0</v>
      </c>
      <c r="V4259" t="str">
        <f t="shared" si="199"/>
        <v>nee</v>
      </c>
      <c r="W4259" t="str">
        <f t="shared" si="200"/>
        <v>nee</v>
      </c>
    </row>
    <row r="4260" spans="1:23" x14ac:dyDescent="0.25">
      <c r="A4260" s="1">
        <v>4258</v>
      </c>
      <c r="B4260">
        <v>4625808</v>
      </c>
      <c r="C4260">
        <v>103</v>
      </c>
      <c r="D4260" t="s">
        <v>18</v>
      </c>
      <c r="E4260" t="s">
        <v>21</v>
      </c>
      <c r="F4260" t="s">
        <v>22</v>
      </c>
      <c r="G4260">
        <v>547.47529999999995</v>
      </c>
      <c r="H4260">
        <v>0.3</v>
      </c>
      <c r="I4260">
        <v>1.6424259E-2</v>
      </c>
      <c r="J4260">
        <v>714</v>
      </c>
      <c r="K4260">
        <v>1140.0767000000001</v>
      </c>
      <c r="L4260" s="5">
        <v>7.7999999999999999E-4</v>
      </c>
      <c r="M4260" s="5">
        <v>1.668E-3</v>
      </c>
      <c r="N4260" s="5">
        <v>2.1810000000000002E-3</v>
      </c>
      <c r="O4260" s="5">
        <v>2.0470000000000002E-3</v>
      </c>
      <c r="P4260" s="5">
        <v>2.0379999999999999E-3</v>
      </c>
      <c r="Q4260" s="5">
        <v>1.108E-3</v>
      </c>
      <c r="R4260" s="5">
        <v>1.021E-3</v>
      </c>
      <c r="S4260" s="5">
        <v>2.8200000000000002E-4</v>
      </c>
      <c r="T4260" s="5">
        <f t="shared" si="198"/>
        <v>2.1810000000000002E-3</v>
      </c>
      <c r="U4260" s="5">
        <f>IF(Table1[[#This Row],[MAX_PROJ]]&lt;0.005, 0, SUM(L4260:S4260))</f>
        <v>0</v>
      </c>
      <c r="V4260" t="str">
        <f t="shared" si="199"/>
        <v>ja</v>
      </c>
      <c r="W4260" t="str">
        <f t="shared" si="200"/>
        <v>ja</v>
      </c>
    </row>
    <row r="4261" spans="1:23" hidden="1" x14ac:dyDescent="0.25">
      <c r="A4261" s="1">
        <v>4259</v>
      </c>
      <c r="B4261">
        <v>4740510</v>
      </c>
      <c r="C4261">
        <v>103</v>
      </c>
      <c r="D4261" t="s">
        <v>18</v>
      </c>
      <c r="E4261" t="s">
        <v>27</v>
      </c>
      <c r="F4261" t="s">
        <v>28</v>
      </c>
      <c r="G4261">
        <v>93.14264</v>
      </c>
      <c r="H4261">
        <v>1</v>
      </c>
      <c r="I4261">
        <v>9.3142639999999992E-3</v>
      </c>
      <c r="J4261">
        <v>2143</v>
      </c>
      <c r="K4261">
        <v>985.63840000000005</v>
      </c>
      <c r="L4261" s="5">
        <v>9.5600000000000004E-4</v>
      </c>
      <c r="M4261" s="5">
        <v>6.5360000000000001E-3</v>
      </c>
      <c r="N4261" s="5">
        <v>8.3070000000000001E-3</v>
      </c>
      <c r="O4261" s="5">
        <v>1.8259999999999998E-2</v>
      </c>
      <c r="P4261" s="5">
        <v>1.6812000000000001E-2</v>
      </c>
      <c r="Q4261" s="5">
        <v>1.0166E-2</v>
      </c>
      <c r="R4261" s="5">
        <v>1.1582E-2</v>
      </c>
      <c r="S4261" s="5">
        <v>2.9020000000000001E-3</v>
      </c>
      <c r="T4261" s="5">
        <f t="shared" si="198"/>
        <v>1.8259999999999998E-2</v>
      </c>
      <c r="U4261" s="5">
        <f>IF(Table1[[#This Row],[MAX_PROJ]]&lt;0.005, 0, SUM(L4261:S4261))</f>
        <v>7.5521000000000005E-2</v>
      </c>
      <c r="V4261" t="str">
        <f t="shared" si="199"/>
        <v>nee</v>
      </c>
      <c r="W4261" t="str">
        <f t="shared" si="200"/>
        <v>nee</v>
      </c>
    </row>
    <row r="4262" spans="1:23" x14ac:dyDescent="0.25">
      <c r="A4262" s="1">
        <v>4260</v>
      </c>
      <c r="B4262">
        <v>4740510</v>
      </c>
      <c r="C4262">
        <v>103</v>
      </c>
      <c r="D4262" t="s">
        <v>18</v>
      </c>
      <c r="E4262" t="s">
        <v>21</v>
      </c>
      <c r="F4262" t="s">
        <v>22</v>
      </c>
      <c r="G4262">
        <v>7817.576</v>
      </c>
      <c r="H4262">
        <v>0.6463795</v>
      </c>
      <c r="I4262">
        <v>0.50531208660920002</v>
      </c>
      <c r="J4262">
        <v>714</v>
      </c>
      <c r="K4262">
        <v>985.63840000000005</v>
      </c>
      <c r="L4262" s="5">
        <v>9.5600000000000004E-4</v>
      </c>
      <c r="M4262" s="5">
        <v>6.5360000000000001E-3</v>
      </c>
      <c r="N4262" s="5">
        <v>8.3070000000000001E-3</v>
      </c>
      <c r="O4262" s="5">
        <v>1.8259999999999998E-2</v>
      </c>
      <c r="P4262" s="5">
        <v>1.6812000000000001E-2</v>
      </c>
      <c r="Q4262" s="5">
        <v>1.0166E-2</v>
      </c>
      <c r="R4262" s="5">
        <v>1.1582E-2</v>
      </c>
      <c r="S4262" s="5">
        <v>2.9020000000000001E-3</v>
      </c>
      <c r="T4262" s="5">
        <f t="shared" si="198"/>
        <v>1.8259999999999998E-2</v>
      </c>
      <c r="U4262" s="5">
        <f>IF(Table1[[#This Row],[MAX_PROJ]]&lt;0.005, 0, SUM(L4262:S4262))</f>
        <v>7.5521000000000005E-2</v>
      </c>
      <c r="V4262" t="str">
        <f t="shared" si="199"/>
        <v>ja</v>
      </c>
      <c r="W4262" t="str">
        <f t="shared" si="200"/>
        <v>ja</v>
      </c>
    </row>
    <row r="4263" spans="1:23" hidden="1" x14ac:dyDescent="0.25">
      <c r="A4263" s="1">
        <v>4261</v>
      </c>
      <c r="B4263">
        <v>4740511</v>
      </c>
      <c r="C4263">
        <v>103</v>
      </c>
      <c r="D4263" t="s">
        <v>18</v>
      </c>
      <c r="E4263" t="s">
        <v>27</v>
      </c>
      <c r="F4263" t="s">
        <v>28</v>
      </c>
      <c r="G4263">
        <v>2158.4973</v>
      </c>
      <c r="H4263">
        <v>1</v>
      </c>
      <c r="I4263">
        <v>0.21584972999999999</v>
      </c>
      <c r="J4263">
        <v>2143</v>
      </c>
      <c r="K4263">
        <v>985.08167000000003</v>
      </c>
      <c r="L4263" s="5">
        <v>9.6900000000000003E-4</v>
      </c>
      <c r="M4263" s="5">
        <v>6.7229999999999998E-3</v>
      </c>
      <c r="N4263" s="5">
        <v>8.5620000000000002E-3</v>
      </c>
      <c r="O4263" s="5">
        <v>1.8664E-2</v>
      </c>
      <c r="P4263" s="5">
        <v>1.7195999999999999E-2</v>
      </c>
      <c r="Q4263" s="5">
        <v>1.0449999999999999E-2</v>
      </c>
      <c r="R4263" s="5">
        <v>1.1880999999999999E-2</v>
      </c>
      <c r="S4263" s="5">
        <v>2.9979999999999998E-3</v>
      </c>
      <c r="T4263" s="5">
        <f t="shared" si="198"/>
        <v>1.8664E-2</v>
      </c>
      <c r="U4263" s="5">
        <f>IF(Table1[[#This Row],[MAX_PROJ]]&lt;0.005, 0, SUM(L4263:S4263))</f>
        <v>7.7443000000000012E-2</v>
      </c>
      <c r="V4263" t="str">
        <f t="shared" si="199"/>
        <v>nee</v>
      </c>
      <c r="W4263" t="str">
        <f t="shared" si="200"/>
        <v>nee</v>
      </c>
    </row>
    <row r="4264" spans="1:23" x14ac:dyDescent="0.25">
      <c r="A4264" s="1">
        <v>4262</v>
      </c>
      <c r="B4264">
        <v>4740511</v>
      </c>
      <c r="C4264">
        <v>103</v>
      </c>
      <c r="D4264" t="s">
        <v>18</v>
      </c>
      <c r="E4264" t="s">
        <v>21</v>
      </c>
      <c r="F4264" t="s">
        <v>22</v>
      </c>
      <c r="G4264">
        <v>389.64798000000002</v>
      </c>
      <c r="H4264">
        <v>0.8</v>
      </c>
      <c r="I4264">
        <v>3.1171838399999999E-2</v>
      </c>
      <c r="J4264">
        <v>714</v>
      </c>
      <c r="K4264">
        <v>985.08167000000003</v>
      </c>
      <c r="L4264" s="5">
        <v>9.6900000000000003E-4</v>
      </c>
      <c r="M4264" s="5">
        <v>6.7229999999999998E-3</v>
      </c>
      <c r="N4264" s="5">
        <v>8.5620000000000002E-3</v>
      </c>
      <c r="O4264" s="5">
        <v>1.8664E-2</v>
      </c>
      <c r="P4264" s="5">
        <v>1.7195999999999999E-2</v>
      </c>
      <c r="Q4264" s="5">
        <v>1.0449999999999999E-2</v>
      </c>
      <c r="R4264" s="5">
        <v>1.1880999999999999E-2</v>
      </c>
      <c r="S4264" s="5">
        <v>2.9979999999999998E-3</v>
      </c>
      <c r="T4264" s="5">
        <f t="shared" si="198"/>
        <v>1.8664E-2</v>
      </c>
      <c r="U4264" s="5">
        <f>IF(Table1[[#This Row],[MAX_PROJ]]&lt;0.005, 0, SUM(L4264:S4264))</f>
        <v>7.7443000000000012E-2</v>
      </c>
      <c r="V4264" t="str">
        <f t="shared" si="199"/>
        <v>ja</v>
      </c>
      <c r="W4264" t="str">
        <f t="shared" si="200"/>
        <v>ja</v>
      </c>
    </row>
    <row r="4265" spans="1:23" x14ac:dyDescent="0.25">
      <c r="A4265" s="1">
        <v>4263</v>
      </c>
      <c r="B4265">
        <v>4625809</v>
      </c>
      <c r="C4265">
        <v>103</v>
      </c>
      <c r="D4265" t="s">
        <v>18</v>
      </c>
      <c r="E4265" t="s">
        <v>21</v>
      </c>
      <c r="F4265" t="s">
        <v>22</v>
      </c>
      <c r="G4265">
        <v>1231.4127000000001</v>
      </c>
      <c r="H4265">
        <v>1</v>
      </c>
      <c r="I4265">
        <v>0.12314127</v>
      </c>
      <c r="J4265">
        <v>714</v>
      </c>
      <c r="K4265">
        <v>1231.3456000000001</v>
      </c>
      <c r="L4265" s="5">
        <v>8.1400000000000005E-4</v>
      </c>
      <c r="M4265" s="5">
        <v>1.7719999999999999E-3</v>
      </c>
      <c r="N4265" s="5">
        <v>2.3310000000000002E-3</v>
      </c>
      <c r="O4265" s="5">
        <v>2.1840000000000002E-3</v>
      </c>
      <c r="P4265" s="5">
        <v>2.1749999999999999E-3</v>
      </c>
      <c r="Q4265" s="5">
        <v>1.2019999999999999E-3</v>
      </c>
      <c r="R4265" s="5">
        <v>1.111E-3</v>
      </c>
      <c r="S4265" s="5">
        <v>3.0800000000000001E-4</v>
      </c>
      <c r="T4265" s="5">
        <f t="shared" si="198"/>
        <v>2.3310000000000002E-3</v>
      </c>
      <c r="U4265" s="5">
        <f>IF(Table1[[#This Row],[MAX_PROJ]]&lt;0.005, 0, SUM(L4265:S4265))</f>
        <v>0</v>
      </c>
      <c r="V4265" t="str">
        <f t="shared" si="199"/>
        <v>ja</v>
      </c>
      <c r="W4265" t="str">
        <f t="shared" si="200"/>
        <v>ja</v>
      </c>
    </row>
    <row r="4266" spans="1:23" hidden="1" x14ac:dyDescent="0.25">
      <c r="A4266" s="1">
        <v>4264</v>
      </c>
      <c r="B4266">
        <v>4740503</v>
      </c>
      <c r="C4266">
        <v>103</v>
      </c>
      <c r="D4266" t="s">
        <v>18</v>
      </c>
      <c r="E4266" t="s">
        <v>27</v>
      </c>
      <c r="F4266" t="s">
        <v>28</v>
      </c>
      <c r="G4266">
        <v>5630.5609999999997</v>
      </c>
      <c r="H4266">
        <v>1</v>
      </c>
      <c r="I4266">
        <v>0.56305609999999995</v>
      </c>
      <c r="J4266">
        <v>2143</v>
      </c>
      <c r="K4266">
        <v>1051.0346999999999</v>
      </c>
      <c r="L4266" s="5">
        <v>8.6200000000000003E-4</v>
      </c>
      <c r="M4266" s="5">
        <v>3.8249999999999998E-3</v>
      </c>
      <c r="N4266" s="5">
        <v>4.5799999999999999E-3</v>
      </c>
      <c r="O4266" s="5">
        <v>5.1089999999999998E-3</v>
      </c>
      <c r="P4266" s="5">
        <v>5.1710000000000002E-3</v>
      </c>
      <c r="Q4266" s="5">
        <v>3.6089999999999998E-3</v>
      </c>
      <c r="R4266" s="5">
        <v>3.6389999999999999E-3</v>
      </c>
      <c r="S4266" s="5">
        <v>1.441E-3</v>
      </c>
      <c r="T4266" s="5">
        <f t="shared" si="198"/>
        <v>5.1710000000000002E-3</v>
      </c>
      <c r="U4266" s="5">
        <f>IF(Table1[[#This Row],[MAX_PROJ]]&lt;0.005, 0, SUM(L4266:S4266))</f>
        <v>2.8236000000000004E-2</v>
      </c>
      <c r="V4266" t="str">
        <f t="shared" si="199"/>
        <v>nee</v>
      </c>
      <c r="W4266" t="str">
        <f t="shared" si="200"/>
        <v>nee</v>
      </c>
    </row>
    <row r="4267" spans="1:23" x14ac:dyDescent="0.25">
      <c r="A4267" s="1">
        <v>4265</v>
      </c>
      <c r="B4267">
        <v>4740503</v>
      </c>
      <c r="C4267">
        <v>103</v>
      </c>
      <c r="D4267" t="s">
        <v>18</v>
      </c>
      <c r="E4267" t="s">
        <v>21</v>
      </c>
      <c r="F4267" t="s">
        <v>22</v>
      </c>
      <c r="G4267">
        <v>85.14385</v>
      </c>
      <c r="H4267">
        <v>1</v>
      </c>
      <c r="I4267">
        <v>8.5143849999999993E-3</v>
      </c>
      <c r="J4267">
        <v>714</v>
      </c>
      <c r="K4267">
        <v>1051.0346999999999</v>
      </c>
      <c r="L4267" s="5">
        <v>8.6200000000000003E-4</v>
      </c>
      <c r="M4267" s="5">
        <v>3.8249999999999998E-3</v>
      </c>
      <c r="N4267" s="5">
        <v>4.5799999999999999E-3</v>
      </c>
      <c r="O4267" s="5">
        <v>5.1089999999999998E-3</v>
      </c>
      <c r="P4267" s="5">
        <v>5.1710000000000002E-3</v>
      </c>
      <c r="Q4267" s="5">
        <v>3.6089999999999998E-3</v>
      </c>
      <c r="R4267" s="5">
        <v>3.6389999999999999E-3</v>
      </c>
      <c r="S4267" s="5">
        <v>1.441E-3</v>
      </c>
      <c r="T4267" s="5">
        <f t="shared" si="198"/>
        <v>5.1710000000000002E-3</v>
      </c>
      <c r="U4267" s="5">
        <f>IF(Table1[[#This Row],[MAX_PROJ]]&lt;0.005, 0, SUM(L4267:S4267))</f>
        <v>2.8236000000000004E-2</v>
      </c>
      <c r="V4267" t="str">
        <f t="shared" si="199"/>
        <v>ja</v>
      </c>
      <c r="W4267" t="str">
        <f t="shared" si="200"/>
        <v>ja</v>
      </c>
    </row>
    <row r="4268" spans="1:23" hidden="1" x14ac:dyDescent="0.25">
      <c r="A4268" s="1">
        <v>4266</v>
      </c>
      <c r="B4268">
        <v>4740512</v>
      </c>
      <c r="C4268">
        <v>103</v>
      </c>
      <c r="D4268" t="s">
        <v>18</v>
      </c>
      <c r="E4268" t="s">
        <v>27</v>
      </c>
      <c r="F4268" t="s">
        <v>28</v>
      </c>
      <c r="G4268">
        <v>338.72692999999998</v>
      </c>
      <c r="H4268">
        <v>1</v>
      </c>
      <c r="I4268">
        <v>3.3872693000000002E-2</v>
      </c>
      <c r="J4268">
        <v>2143</v>
      </c>
      <c r="K4268">
        <v>1010.73706</v>
      </c>
      <c r="L4268" s="5">
        <v>9.8400000000000007E-4</v>
      </c>
      <c r="M4268" s="5">
        <v>6.9610000000000002E-3</v>
      </c>
      <c r="N4268" s="5">
        <v>8.8629999999999994E-3</v>
      </c>
      <c r="O4268" s="5">
        <v>1.9175999999999999E-2</v>
      </c>
      <c r="P4268" s="5">
        <v>1.77E-2</v>
      </c>
      <c r="Q4268" s="5">
        <v>1.0808999999999999E-2</v>
      </c>
      <c r="R4268" s="5">
        <v>1.2253E-2</v>
      </c>
      <c r="S4268" s="5">
        <v>3.124E-3</v>
      </c>
      <c r="T4268" s="5">
        <f t="shared" si="198"/>
        <v>1.9175999999999999E-2</v>
      </c>
      <c r="U4268" s="5">
        <f>IF(Table1[[#This Row],[MAX_PROJ]]&lt;0.005, 0, SUM(L4268:S4268))</f>
        <v>7.9869999999999997E-2</v>
      </c>
      <c r="V4268" t="str">
        <f t="shared" si="199"/>
        <v>nee</v>
      </c>
      <c r="W4268" t="str">
        <f t="shared" si="200"/>
        <v>nee</v>
      </c>
    </row>
    <row r="4269" spans="1:23" x14ac:dyDescent="0.25">
      <c r="A4269" s="1">
        <v>4267</v>
      </c>
      <c r="B4269">
        <v>4740512</v>
      </c>
      <c r="C4269">
        <v>103</v>
      </c>
      <c r="D4269" t="s">
        <v>18</v>
      </c>
      <c r="E4269" t="s">
        <v>21</v>
      </c>
      <c r="F4269" t="s">
        <v>22</v>
      </c>
      <c r="G4269">
        <v>3498.3633</v>
      </c>
      <c r="H4269">
        <v>1</v>
      </c>
      <c r="I4269">
        <v>0.34983632999999997</v>
      </c>
      <c r="J4269">
        <v>714</v>
      </c>
      <c r="K4269">
        <v>1010.73706</v>
      </c>
      <c r="L4269" s="5">
        <v>9.8400000000000007E-4</v>
      </c>
      <c r="M4269" s="5">
        <v>6.9610000000000002E-3</v>
      </c>
      <c r="N4269" s="5">
        <v>8.8629999999999994E-3</v>
      </c>
      <c r="O4269" s="5">
        <v>1.9175999999999999E-2</v>
      </c>
      <c r="P4269" s="5">
        <v>1.77E-2</v>
      </c>
      <c r="Q4269" s="5">
        <v>1.0808999999999999E-2</v>
      </c>
      <c r="R4269" s="5">
        <v>1.2253E-2</v>
      </c>
      <c r="S4269" s="5">
        <v>3.124E-3</v>
      </c>
      <c r="T4269" s="5">
        <f t="shared" si="198"/>
        <v>1.9175999999999999E-2</v>
      </c>
      <c r="U4269" s="5">
        <f>IF(Table1[[#This Row],[MAX_PROJ]]&lt;0.005, 0, SUM(L4269:S4269))</f>
        <v>7.9869999999999997E-2</v>
      </c>
      <c r="V4269" t="str">
        <f t="shared" si="199"/>
        <v>ja</v>
      </c>
      <c r="W4269" t="str">
        <f t="shared" si="200"/>
        <v>ja</v>
      </c>
    </row>
    <row r="4270" spans="1:23" hidden="1" x14ac:dyDescent="0.25">
      <c r="A4270" s="1">
        <v>4268</v>
      </c>
      <c r="B4270">
        <v>4740513</v>
      </c>
      <c r="C4270">
        <v>103</v>
      </c>
      <c r="D4270" t="s">
        <v>18</v>
      </c>
      <c r="E4270" t="s">
        <v>27</v>
      </c>
      <c r="F4270" t="s">
        <v>28</v>
      </c>
      <c r="G4270">
        <v>3551.9506999999999</v>
      </c>
      <c r="H4270">
        <v>1</v>
      </c>
      <c r="I4270">
        <v>0.35519507</v>
      </c>
      <c r="J4270">
        <v>2143</v>
      </c>
      <c r="K4270">
        <v>980.25854000000004</v>
      </c>
      <c r="L4270" s="5">
        <v>9.6199999999999996E-4</v>
      </c>
      <c r="M4270" s="5">
        <v>6.9059999999999998E-3</v>
      </c>
      <c r="N4270" s="5">
        <v>8.763E-3</v>
      </c>
      <c r="O4270" s="5">
        <v>1.8911000000000001E-2</v>
      </c>
      <c r="P4270" s="5">
        <v>1.7479999999999999E-2</v>
      </c>
      <c r="Q4270" s="5">
        <v>1.0699999999999999E-2</v>
      </c>
      <c r="R4270" s="5">
        <v>1.2109999999999999E-2</v>
      </c>
      <c r="S4270" s="5">
        <v>3.114E-3</v>
      </c>
      <c r="T4270" s="5">
        <f t="shared" si="198"/>
        <v>1.8911000000000001E-2</v>
      </c>
      <c r="U4270" s="5">
        <f>IF(Table1[[#This Row],[MAX_PROJ]]&lt;0.005, 0, SUM(L4270:S4270))</f>
        <v>7.8946000000000002E-2</v>
      </c>
      <c r="V4270" t="str">
        <f t="shared" si="199"/>
        <v>nee</v>
      </c>
      <c r="W4270" t="str">
        <f t="shared" si="200"/>
        <v>nee</v>
      </c>
    </row>
    <row r="4271" spans="1:23" x14ac:dyDescent="0.25">
      <c r="A4271" s="1">
        <v>4269</v>
      </c>
      <c r="B4271">
        <v>4740513</v>
      </c>
      <c r="C4271">
        <v>103</v>
      </c>
      <c r="D4271" t="s">
        <v>18</v>
      </c>
      <c r="E4271" t="s">
        <v>21</v>
      </c>
      <c r="F4271" t="s">
        <v>22</v>
      </c>
      <c r="G4271">
        <v>526.53729999999996</v>
      </c>
      <c r="H4271">
        <v>1</v>
      </c>
      <c r="I4271">
        <v>5.2653730000000003E-2</v>
      </c>
      <c r="J4271">
        <v>714</v>
      </c>
      <c r="K4271">
        <v>980.25854000000004</v>
      </c>
      <c r="L4271" s="5">
        <v>9.6199999999999996E-4</v>
      </c>
      <c r="M4271" s="5">
        <v>6.9059999999999998E-3</v>
      </c>
      <c r="N4271" s="5">
        <v>8.763E-3</v>
      </c>
      <c r="O4271" s="5">
        <v>1.8911000000000001E-2</v>
      </c>
      <c r="P4271" s="5">
        <v>1.7479999999999999E-2</v>
      </c>
      <c r="Q4271" s="5">
        <v>1.0699999999999999E-2</v>
      </c>
      <c r="R4271" s="5">
        <v>1.2109999999999999E-2</v>
      </c>
      <c r="S4271" s="5">
        <v>3.114E-3</v>
      </c>
      <c r="T4271" s="5">
        <f t="shared" si="198"/>
        <v>1.8911000000000001E-2</v>
      </c>
      <c r="U4271" s="5">
        <f>IF(Table1[[#This Row],[MAX_PROJ]]&lt;0.005, 0, SUM(L4271:S4271))</f>
        <v>7.8946000000000002E-2</v>
      </c>
      <c r="V4271" t="str">
        <f t="shared" si="199"/>
        <v>ja</v>
      </c>
      <c r="W4271" t="str">
        <f t="shared" si="200"/>
        <v>ja</v>
      </c>
    </row>
    <row r="4272" spans="1:23" x14ac:dyDescent="0.25">
      <c r="A4272" s="1">
        <v>4270</v>
      </c>
      <c r="B4272">
        <v>4740514</v>
      </c>
      <c r="C4272">
        <v>103</v>
      </c>
      <c r="D4272" t="s">
        <v>18</v>
      </c>
      <c r="E4272" t="s">
        <v>21</v>
      </c>
      <c r="F4272" t="s">
        <v>22</v>
      </c>
      <c r="G4272">
        <v>1036.2602999999999</v>
      </c>
      <c r="H4272">
        <v>0.3</v>
      </c>
      <c r="I4272">
        <v>3.1087809000000001E-2</v>
      </c>
      <c r="J4272">
        <v>714</v>
      </c>
      <c r="K4272">
        <v>941.13995</v>
      </c>
      <c r="L4272" s="5">
        <v>8.9700000000000001E-4</v>
      </c>
      <c r="M4272" s="5">
        <v>6.5230000000000002E-3</v>
      </c>
      <c r="N4272" s="5">
        <v>8.2579999999999997E-3</v>
      </c>
      <c r="O4272" s="5">
        <v>1.7793E-2</v>
      </c>
      <c r="P4272" s="5">
        <v>1.6463999999999999E-2</v>
      </c>
      <c r="Q4272" s="5">
        <v>1.0102999999999999E-2</v>
      </c>
      <c r="R4272" s="5">
        <v>1.1414000000000001E-2</v>
      </c>
      <c r="S4272" s="5">
        <v>2.957E-3</v>
      </c>
      <c r="T4272" s="5">
        <f t="shared" si="198"/>
        <v>1.7793E-2</v>
      </c>
      <c r="U4272" s="5">
        <f>IF(Table1[[#This Row],[MAX_PROJ]]&lt;0.005, 0, SUM(L4272:S4272))</f>
        <v>7.4409000000000003E-2</v>
      </c>
      <c r="V4272" t="str">
        <f t="shared" si="199"/>
        <v>ja</v>
      </c>
      <c r="W4272" t="str">
        <f t="shared" si="200"/>
        <v>ja</v>
      </c>
    </row>
    <row r="4273" spans="1:23" hidden="1" x14ac:dyDescent="0.25">
      <c r="A4273" s="1">
        <v>4271</v>
      </c>
      <c r="B4273">
        <v>4740518</v>
      </c>
      <c r="C4273">
        <v>103</v>
      </c>
      <c r="D4273" t="s">
        <v>18</v>
      </c>
      <c r="E4273" t="s">
        <v>47</v>
      </c>
      <c r="F4273" t="s">
        <v>31</v>
      </c>
      <c r="G4273">
        <v>277.22318000000001</v>
      </c>
      <c r="H4273">
        <v>1</v>
      </c>
      <c r="I4273">
        <v>2.7722317999999999E-2</v>
      </c>
      <c r="J4273">
        <v>2143</v>
      </c>
      <c r="K4273">
        <v>1455.5369000000001</v>
      </c>
      <c r="L4273" s="5">
        <v>1.4009999999999999E-3</v>
      </c>
      <c r="M4273" s="5">
        <v>1.038E-2</v>
      </c>
      <c r="N4273" s="5">
        <v>1.3011E-2</v>
      </c>
      <c r="O4273" s="5">
        <v>2.7629000000000001E-2</v>
      </c>
      <c r="P4273" s="5">
        <v>2.5672E-2</v>
      </c>
      <c r="Q4273" s="5">
        <v>1.5900999999999998E-2</v>
      </c>
      <c r="R4273" s="5">
        <v>1.7817E-2</v>
      </c>
      <c r="S4273" s="5">
        <v>4.738E-3</v>
      </c>
      <c r="T4273" s="5">
        <f t="shared" si="198"/>
        <v>2.7629000000000001E-2</v>
      </c>
      <c r="U4273" s="5">
        <f>IF(Table1[[#This Row],[MAX_PROJ]]&lt;0.005, 0, SUM(L4273:S4273))</f>
        <v>0.116549</v>
      </c>
      <c r="V4273" t="str">
        <f t="shared" si="199"/>
        <v>nee</v>
      </c>
      <c r="W4273" t="str">
        <f t="shared" si="200"/>
        <v>nee</v>
      </c>
    </row>
    <row r="4274" spans="1:23" x14ac:dyDescent="0.25">
      <c r="A4274" s="1">
        <v>4272</v>
      </c>
      <c r="B4274">
        <v>4740518</v>
      </c>
      <c r="C4274">
        <v>103</v>
      </c>
      <c r="D4274" t="s">
        <v>18</v>
      </c>
      <c r="E4274" t="s">
        <v>21</v>
      </c>
      <c r="F4274" t="s">
        <v>22</v>
      </c>
      <c r="G4274">
        <v>2075.634</v>
      </c>
      <c r="H4274">
        <v>0.45812392000000002</v>
      </c>
      <c r="I4274">
        <v>9.5089758456528006E-2</v>
      </c>
      <c r="J4274">
        <v>714</v>
      </c>
      <c r="K4274">
        <v>1455.5369000000001</v>
      </c>
      <c r="L4274" s="5">
        <v>1.4009999999999999E-3</v>
      </c>
      <c r="M4274" s="5">
        <v>1.038E-2</v>
      </c>
      <c r="N4274" s="5">
        <v>1.3011E-2</v>
      </c>
      <c r="O4274" s="5">
        <v>2.7629000000000001E-2</v>
      </c>
      <c r="P4274" s="5">
        <v>2.5672E-2</v>
      </c>
      <c r="Q4274" s="5">
        <v>1.5900999999999998E-2</v>
      </c>
      <c r="R4274" s="5">
        <v>1.7817E-2</v>
      </c>
      <c r="S4274" s="5">
        <v>4.738E-3</v>
      </c>
      <c r="T4274" s="5">
        <f t="shared" si="198"/>
        <v>2.7629000000000001E-2</v>
      </c>
      <c r="U4274" s="5">
        <f>IF(Table1[[#This Row],[MAX_PROJ]]&lt;0.005, 0, SUM(L4274:S4274))</f>
        <v>0.116549</v>
      </c>
      <c r="V4274" t="str">
        <f t="shared" si="199"/>
        <v>ja</v>
      </c>
      <c r="W4274" t="str">
        <f t="shared" si="200"/>
        <v>ja</v>
      </c>
    </row>
    <row r="4275" spans="1:23" hidden="1" x14ac:dyDescent="0.25">
      <c r="A4275" s="1">
        <v>4273</v>
      </c>
      <c r="B4275">
        <v>4740519</v>
      </c>
      <c r="C4275">
        <v>103</v>
      </c>
      <c r="D4275" t="s">
        <v>18</v>
      </c>
      <c r="E4275" t="s">
        <v>47</v>
      </c>
      <c r="F4275" t="s">
        <v>31</v>
      </c>
      <c r="G4275">
        <v>4702.8936000000003</v>
      </c>
      <c r="H4275">
        <v>1</v>
      </c>
      <c r="I4275">
        <v>0.47028935999999999</v>
      </c>
      <c r="J4275">
        <v>2143</v>
      </c>
      <c r="K4275">
        <v>1097.3293000000001</v>
      </c>
      <c r="L4275" s="5">
        <v>1.023E-3</v>
      </c>
      <c r="M4275" s="5">
        <v>7.8989999999999998E-3</v>
      </c>
      <c r="N4275" s="5">
        <v>9.8560000000000002E-3</v>
      </c>
      <c r="O4275" s="5">
        <v>2.0802000000000001E-2</v>
      </c>
      <c r="P4275" s="5">
        <v>1.9369999999999998E-2</v>
      </c>
      <c r="Q4275" s="5">
        <v>1.2069E-2</v>
      </c>
      <c r="R4275" s="5">
        <v>1.3511E-2</v>
      </c>
      <c r="S4275" s="5">
        <v>3.6489999999999999E-3</v>
      </c>
      <c r="T4275" s="5">
        <f t="shared" si="198"/>
        <v>2.0802000000000001E-2</v>
      </c>
      <c r="U4275" s="5">
        <f>IF(Table1[[#This Row],[MAX_PROJ]]&lt;0.005, 0, SUM(L4275:S4275))</f>
        <v>8.8178999999999993E-2</v>
      </c>
      <c r="V4275" t="str">
        <f t="shared" si="199"/>
        <v>nee</v>
      </c>
      <c r="W4275" t="str">
        <f t="shared" si="200"/>
        <v>nee</v>
      </c>
    </row>
    <row r="4276" spans="1:23" hidden="1" x14ac:dyDescent="0.25">
      <c r="A4276" s="1">
        <v>4274</v>
      </c>
      <c r="B4276">
        <v>4740519</v>
      </c>
      <c r="C4276">
        <v>103</v>
      </c>
      <c r="D4276" t="s">
        <v>18</v>
      </c>
      <c r="E4276" t="s">
        <v>27</v>
      </c>
      <c r="F4276" t="s">
        <v>28</v>
      </c>
      <c r="G4276">
        <v>552.2971</v>
      </c>
      <c r="H4276">
        <v>1</v>
      </c>
      <c r="I4276">
        <v>5.5229710000000001E-2</v>
      </c>
      <c r="J4276">
        <v>2143</v>
      </c>
      <c r="K4276">
        <v>1097.3293000000001</v>
      </c>
      <c r="L4276" s="5">
        <v>1.023E-3</v>
      </c>
      <c r="M4276" s="5">
        <v>7.8989999999999998E-3</v>
      </c>
      <c r="N4276" s="5">
        <v>9.8560000000000002E-3</v>
      </c>
      <c r="O4276" s="5">
        <v>2.0802000000000001E-2</v>
      </c>
      <c r="P4276" s="5">
        <v>1.9369999999999998E-2</v>
      </c>
      <c r="Q4276" s="5">
        <v>1.2069E-2</v>
      </c>
      <c r="R4276" s="5">
        <v>1.3511E-2</v>
      </c>
      <c r="S4276" s="5">
        <v>3.6489999999999999E-3</v>
      </c>
      <c r="T4276" s="5">
        <f t="shared" si="198"/>
        <v>2.0802000000000001E-2</v>
      </c>
      <c r="U4276" s="5">
        <f>IF(Table1[[#This Row],[MAX_PROJ]]&lt;0.005, 0, SUM(L4276:S4276))</f>
        <v>8.8178999999999993E-2</v>
      </c>
      <c r="V4276" t="str">
        <f t="shared" si="199"/>
        <v>nee</v>
      </c>
      <c r="W4276" t="str">
        <f t="shared" si="200"/>
        <v>nee</v>
      </c>
    </row>
    <row r="4277" spans="1:23" x14ac:dyDescent="0.25">
      <c r="A4277" s="1">
        <v>4275</v>
      </c>
      <c r="B4277">
        <v>4740519</v>
      </c>
      <c r="C4277">
        <v>103</v>
      </c>
      <c r="D4277" t="s">
        <v>18</v>
      </c>
      <c r="E4277" t="s">
        <v>21</v>
      </c>
      <c r="F4277" t="s">
        <v>22</v>
      </c>
      <c r="G4277">
        <v>1746.3922</v>
      </c>
      <c r="H4277">
        <v>1</v>
      </c>
      <c r="I4277">
        <v>0.17463922000000001</v>
      </c>
      <c r="J4277">
        <v>714</v>
      </c>
      <c r="K4277">
        <v>1097.3293000000001</v>
      </c>
      <c r="L4277" s="5">
        <v>1.023E-3</v>
      </c>
      <c r="M4277" s="5">
        <v>7.8989999999999998E-3</v>
      </c>
      <c r="N4277" s="5">
        <v>9.8560000000000002E-3</v>
      </c>
      <c r="O4277" s="5">
        <v>2.0802000000000001E-2</v>
      </c>
      <c r="P4277" s="5">
        <v>1.9369999999999998E-2</v>
      </c>
      <c r="Q4277" s="5">
        <v>1.2069E-2</v>
      </c>
      <c r="R4277" s="5">
        <v>1.3511E-2</v>
      </c>
      <c r="S4277" s="5">
        <v>3.6489999999999999E-3</v>
      </c>
      <c r="T4277" s="5">
        <f t="shared" si="198"/>
        <v>2.0802000000000001E-2</v>
      </c>
      <c r="U4277" s="5">
        <f>IF(Table1[[#This Row],[MAX_PROJ]]&lt;0.005, 0, SUM(L4277:S4277))</f>
        <v>8.8178999999999993E-2</v>
      </c>
      <c r="V4277" t="str">
        <f t="shared" si="199"/>
        <v>ja</v>
      </c>
      <c r="W4277" t="str">
        <f t="shared" si="200"/>
        <v>ja</v>
      </c>
    </row>
    <row r="4278" spans="1:23" hidden="1" x14ac:dyDescent="0.25">
      <c r="A4278" s="1">
        <v>4276</v>
      </c>
      <c r="B4278">
        <v>4691567</v>
      </c>
      <c r="C4278">
        <v>103</v>
      </c>
      <c r="D4278" t="s">
        <v>18</v>
      </c>
      <c r="E4278" t="s">
        <v>27</v>
      </c>
      <c r="F4278" t="s">
        <v>28</v>
      </c>
      <c r="G4278">
        <v>317.28384</v>
      </c>
      <c r="H4278">
        <v>1</v>
      </c>
      <c r="I4278">
        <v>3.1728383999999998E-2</v>
      </c>
      <c r="J4278">
        <v>2143</v>
      </c>
      <c r="K4278">
        <v>1031.5830000000001</v>
      </c>
      <c r="L4278" s="5">
        <v>8.6499999999999999E-4</v>
      </c>
      <c r="M4278" s="5">
        <v>2.8660000000000001E-3</v>
      </c>
      <c r="N4278" s="5">
        <v>3.5490000000000001E-3</v>
      </c>
      <c r="O4278" s="5">
        <v>3.3890000000000001E-3</v>
      </c>
      <c r="P4278" s="5">
        <v>3.3579999999999999E-3</v>
      </c>
      <c r="Q4278" s="5">
        <v>2.3089999999999999E-3</v>
      </c>
      <c r="R4278" s="5">
        <v>2.2060000000000001E-3</v>
      </c>
      <c r="S4278" s="5">
        <v>8.0999999999999996E-4</v>
      </c>
      <c r="T4278" s="5">
        <f t="shared" si="198"/>
        <v>3.5490000000000001E-3</v>
      </c>
      <c r="U4278" s="5">
        <f>IF(Table1[[#This Row],[MAX_PROJ]]&lt;0.005, 0, SUM(L4278:S4278))</f>
        <v>0</v>
      </c>
      <c r="V4278" t="str">
        <f t="shared" si="199"/>
        <v>nee</v>
      </c>
      <c r="W4278" t="str">
        <f t="shared" si="200"/>
        <v>nee</v>
      </c>
    </row>
    <row r="4279" spans="1:23" x14ac:dyDescent="0.25">
      <c r="A4279" s="1">
        <v>4277</v>
      </c>
      <c r="B4279">
        <v>4691567</v>
      </c>
      <c r="C4279">
        <v>103</v>
      </c>
      <c r="D4279" t="s">
        <v>18</v>
      </c>
      <c r="E4279" t="s">
        <v>21</v>
      </c>
      <c r="F4279" t="s">
        <v>22</v>
      </c>
      <c r="G4279">
        <v>1.0595891E-2</v>
      </c>
      <c r="H4279">
        <v>1</v>
      </c>
      <c r="I4279">
        <v>1.0595891E-6</v>
      </c>
      <c r="J4279">
        <v>714</v>
      </c>
      <c r="K4279">
        <v>1031.5830000000001</v>
      </c>
      <c r="L4279" s="5">
        <v>8.6499999999999999E-4</v>
      </c>
      <c r="M4279" s="5">
        <v>2.8660000000000001E-3</v>
      </c>
      <c r="N4279" s="5">
        <v>3.5490000000000001E-3</v>
      </c>
      <c r="O4279" s="5">
        <v>3.3890000000000001E-3</v>
      </c>
      <c r="P4279" s="5">
        <v>3.3579999999999999E-3</v>
      </c>
      <c r="Q4279" s="5">
        <v>2.3089999999999999E-3</v>
      </c>
      <c r="R4279" s="5">
        <v>2.2060000000000001E-3</v>
      </c>
      <c r="S4279" s="5">
        <v>8.0999999999999996E-4</v>
      </c>
      <c r="T4279" s="5">
        <f t="shared" si="198"/>
        <v>3.5490000000000001E-3</v>
      </c>
      <c r="U4279" s="5">
        <f>IF(Table1[[#This Row],[MAX_PROJ]]&lt;0.005, 0, SUM(L4279:S4279))</f>
        <v>0</v>
      </c>
      <c r="V4279" t="str">
        <f t="shared" si="199"/>
        <v>ja</v>
      </c>
      <c r="W4279" t="str">
        <f t="shared" si="200"/>
        <v>ja</v>
      </c>
    </row>
    <row r="4280" spans="1:23" x14ac:dyDescent="0.25">
      <c r="A4280" s="1">
        <v>4278</v>
      </c>
      <c r="B4280">
        <v>4691565</v>
      </c>
      <c r="C4280">
        <v>103</v>
      </c>
      <c r="D4280" t="s">
        <v>18</v>
      </c>
      <c r="E4280" t="s">
        <v>19</v>
      </c>
      <c r="F4280" t="s">
        <v>20</v>
      </c>
      <c r="G4280">
        <v>200.65143</v>
      </c>
      <c r="H4280">
        <v>1</v>
      </c>
      <c r="I4280">
        <v>2.0065143000000001E-2</v>
      </c>
      <c r="J4280">
        <v>786</v>
      </c>
      <c r="K4280">
        <v>1055.4025999999999</v>
      </c>
      <c r="L4280" s="5">
        <v>8.7799999999999998E-4</v>
      </c>
      <c r="M4280" s="5">
        <v>2.379E-3</v>
      </c>
      <c r="N4280" s="5">
        <v>3.032E-3</v>
      </c>
      <c r="O4280" s="5">
        <v>2.8679999999999999E-3</v>
      </c>
      <c r="P4280" s="5">
        <v>2.8470000000000001E-3</v>
      </c>
      <c r="Q4280" s="5">
        <v>1.792E-3</v>
      </c>
      <c r="R4280" s="5">
        <v>1.6919999999999999E-3</v>
      </c>
      <c r="S4280" s="5">
        <v>5.6099999999999998E-4</v>
      </c>
      <c r="T4280" s="5">
        <f t="shared" si="198"/>
        <v>3.032E-3</v>
      </c>
      <c r="U4280" s="5">
        <f>IF(Table1[[#This Row],[MAX_PROJ]]&lt;0.005, 0, SUM(L4280:S4280))</f>
        <v>0</v>
      </c>
      <c r="V4280" t="str">
        <f t="shared" si="199"/>
        <v>ja</v>
      </c>
      <c r="W4280" t="str">
        <f t="shared" si="200"/>
        <v>ja</v>
      </c>
    </row>
    <row r="4281" spans="1:23" x14ac:dyDescent="0.25">
      <c r="A4281" s="1">
        <v>4279</v>
      </c>
      <c r="B4281">
        <v>4691565</v>
      </c>
      <c r="C4281">
        <v>103</v>
      </c>
      <c r="D4281" t="s">
        <v>18</v>
      </c>
      <c r="E4281" t="s">
        <v>21</v>
      </c>
      <c r="F4281" t="s">
        <v>22</v>
      </c>
      <c r="G4281">
        <v>6948.1490000000003</v>
      </c>
      <c r="H4281">
        <v>1</v>
      </c>
      <c r="I4281">
        <v>0.69481490000000001</v>
      </c>
      <c r="J4281">
        <v>714</v>
      </c>
      <c r="K4281">
        <v>1055.4025999999999</v>
      </c>
      <c r="L4281" s="5">
        <v>8.7799999999999998E-4</v>
      </c>
      <c r="M4281" s="5">
        <v>2.379E-3</v>
      </c>
      <c r="N4281" s="5">
        <v>3.032E-3</v>
      </c>
      <c r="O4281" s="5">
        <v>2.8679999999999999E-3</v>
      </c>
      <c r="P4281" s="5">
        <v>2.8470000000000001E-3</v>
      </c>
      <c r="Q4281" s="5">
        <v>1.792E-3</v>
      </c>
      <c r="R4281" s="5">
        <v>1.6919999999999999E-3</v>
      </c>
      <c r="S4281" s="5">
        <v>5.6099999999999998E-4</v>
      </c>
      <c r="T4281" s="5">
        <f t="shared" si="198"/>
        <v>3.032E-3</v>
      </c>
      <c r="U4281" s="5">
        <f>IF(Table1[[#This Row],[MAX_PROJ]]&lt;0.005, 0, SUM(L4281:S4281))</f>
        <v>0</v>
      </c>
      <c r="V4281" t="str">
        <f t="shared" si="199"/>
        <v>ja</v>
      </c>
      <c r="W4281" t="str">
        <f t="shared" si="200"/>
        <v>ja</v>
      </c>
    </row>
    <row r="4282" spans="1:23" hidden="1" x14ac:dyDescent="0.25">
      <c r="A4282" s="1">
        <v>4280</v>
      </c>
      <c r="B4282">
        <v>4691564</v>
      </c>
      <c r="C4282">
        <v>103</v>
      </c>
      <c r="D4282" t="s">
        <v>18</v>
      </c>
      <c r="E4282" t="s">
        <v>47</v>
      </c>
      <c r="F4282" t="s">
        <v>31</v>
      </c>
      <c r="G4282">
        <v>115.40228999999999</v>
      </c>
      <c r="H4282">
        <v>1</v>
      </c>
      <c r="I4282">
        <v>1.1540229000000001E-2</v>
      </c>
      <c r="J4282">
        <v>2143</v>
      </c>
      <c r="K4282">
        <v>1160.0767000000001</v>
      </c>
      <c r="L4282" s="5">
        <v>8.9400000000000005E-4</v>
      </c>
      <c r="M4282" s="5">
        <v>2.036E-3</v>
      </c>
      <c r="N4282" s="5">
        <v>2.6979999999999999E-3</v>
      </c>
      <c r="O4282" s="5">
        <v>2.5240000000000002E-3</v>
      </c>
      <c r="P4282" s="5">
        <v>2.5119999999999999E-3</v>
      </c>
      <c r="Q4282" s="5">
        <v>1.446E-3</v>
      </c>
      <c r="R4282" s="5">
        <v>1.3450000000000001E-3</v>
      </c>
      <c r="S4282" s="5">
        <v>3.8000000000000002E-4</v>
      </c>
      <c r="T4282" s="5">
        <f t="shared" si="198"/>
        <v>2.6979999999999999E-3</v>
      </c>
      <c r="U4282" s="5">
        <f>IF(Table1[[#This Row],[MAX_PROJ]]&lt;0.005, 0, SUM(L4282:S4282))</f>
        <v>0</v>
      </c>
      <c r="V4282" t="str">
        <f t="shared" si="199"/>
        <v>nee</v>
      </c>
      <c r="W4282" t="str">
        <f t="shared" si="200"/>
        <v>nee</v>
      </c>
    </row>
    <row r="4283" spans="1:23" x14ac:dyDescent="0.25">
      <c r="A4283" s="1">
        <v>4281</v>
      </c>
      <c r="B4283">
        <v>4691564</v>
      </c>
      <c r="C4283">
        <v>103</v>
      </c>
      <c r="D4283" t="s">
        <v>18</v>
      </c>
      <c r="E4283" t="s">
        <v>21</v>
      </c>
      <c r="F4283" t="s">
        <v>22</v>
      </c>
      <c r="G4283">
        <v>1167.4831999999999</v>
      </c>
      <c r="H4283">
        <v>1</v>
      </c>
      <c r="I4283">
        <v>0.11674832</v>
      </c>
      <c r="J4283">
        <v>714</v>
      </c>
      <c r="K4283">
        <v>1160.0767000000001</v>
      </c>
      <c r="L4283" s="5">
        <v>8.9400000000000005E-4</v>
      </c>
      <c r="M4283" s="5">
        <v>2.036E-3</v>
      </c>
      <c r="N4283" s="5">
        <v>2.6979999999999999E-3</v>
      </c>
      <c r="O4283" s="5">
        <v>2.5240000000000002E-3</v>
      </c>
      <c r="P4283" s="5">
        <v>2.5119999999999999E-3</v>
      </c>
      <c r="Q4283" s="5">
        <v>1.446E-3</v>
      </c>
      <c r="R4283" s="5">
        <v>1.3450000000000001E-3</v>
      </c>
      <c r="S4283" s="5">
        <v>3.8000000000000002E-4</v>
      </c>
      <c r="T4283" s="5">
        <f t="shared" si="198"/>
        <v>2.6979999999999999E-3</v>
      </c>
      <c r="U4283" s="5">
        <f>IF(Table1[[#This Row],[MAX_PROJ]]&lt;0.005, 0, SUM(L4283:S4283))</f>
        <v>0</v>
      </c>
      <c r="V4283" t="str">
        <f t="shared" si="199"/>
        <v>ja</v>
      </c>
      <c r="W4283" t="str">
        <f t="shared" si="200"/>
        <v>ja</v>
      </c>
    </row>
    <row r="4284" spans="1:23" hidden="1" x14ac:dyDescent="0.25">
      <c r="A4284" s="1">
        <v>4282</v>
      </c>
      <c r="B4284">
        <v>4691563</v>
      </c>
      <c r="C4284">
        <v>103</v>
      </c>
      <c r="D4284" t="s">
        <v>18</v>
      </c>
      <c r="E4284" t="s">
        <v>27</v>
      </c>
      <c r="F4284" t="s">
        <v>28</v>
      </c>
      <c r="G4284">
        <v>143.57859999999999</v>
      </c>
      <c r="H4284">
        <v>1</v>
      </c>
      <c r="I4284">
        <v>1.435786E-2</v>
      </c>
      <c r="J4284">
        <v>2143</v>
      </c>
      <c r="K4284">
        <v>1146.8027</v>
      </c>
      <c r="L4284" s="5">
        <v>8.3199999999999995E-4</v>
      </c>
      <c r="M4284" s="5">
        <v>1.856E-3</v>
      </c>
      <c r="N4284" s="5">
        <v>2.4620000000000002E-3</v>
      </c>
      <c r="O4284" s="5">
        <v>2.3010000000000001E-3</v>
      </c>
      <c r="P4284" s="5">
        <v>2.2910000000000001E-3</v>
      </c>
      <c r="Q4284" s="5">
        <v>1.2979999999999999E-3</v>
      </c>
      <c r="R4284" s="5">
        <v>1.2049999999999999E-3</v>
      </c>
      <c r="S4284" s="5">
        <v>3.3399999999999999E-4</v>
      </c>
      <c r="T4284" s="5">
        <f t="shared" si="198"/>
        <v>2.4620000000000002E-3</v>
      </c>
      <c r="U4284" s="5">
        <f>IF(Table1[[#This Row],[MAX_PROJ]]&lt;0.005, 0, SUM(L4284:S4284))</f>
        <v>0</v>
      </c>
      <c r="V4284" t="str">
        <f t="shared" si="199"/>
        <v>nee</v>
      </c>
      <c r="W4284" t="str">
        <f t="shared" si="200"/>
        <v>nee</v>
      </c>
    </row>
    <row r="4285" spans="1:23" hidden="1" x14ac:dyDescent="0.25">
      <c r="A4285" s="1">
        <v>4283</v>
      </c>
      <c r="B4285">
        <v>4691562</v>
      </c>
      <c r="C4285">
        <v>103</v>
      </c>
      <c r="D4285" t="s">
        <v>18</v>
      </c>
      <c r="E4285" t="s">
        <v>27</v>
      </c>
      <c r="F4285" t="s">
        <v>28</v>
      </c>
      <c r="G4285">
        <v>3694.0571</v>
      </c>
      <c r="H4285">
        <v>1</v>
      </c>
      <c r="I4285">
        <v>0.36940571</v>
      </c>
      <c r="J4285">
        <v>2143</v>
      </c>
      <c r="K4285">
        <v>1146.6241</v>
      </c>
      <c r="L4285" s="5">
        <v>7.4799999999999997E-4</v>
      </c>
      <c r="M4285" s="5">
        <v>1.6559999999999999E-3</v>
      </c>
      <c r="N4285" s="5">
        <v>2.1909999999999998E-3</v>
      </c>
      <c r="O4285" s="5">
        <v>2.0509999999999999E-3</v>
      </c>
      <c r="P4285" s="5">
        <v>2.042E-3</v>
      </c>
      <c r="Q4285" s="5">
        <v>1.1479999999999999E-3</v>
      </c>
      <c r="R4285" s="5">
        <v>1.065E-3</v>
      </c>
      <c r="S4285" s="5">
        <v>2.9599999999999998E-4</v>
      </c>
      <c r="T4285" s="5">
        <f t="shared" si="198"/>
        <v>2.1909999999999998E-3</v>
      </c>
      <c r="U4285" s="5">
        <f>IF(Table1[[#This Row],[MAX_PROJ]]&lt;0.005, 0, SUM(L4285:S4285))</f>
        <v>0</v>
      </c>
      <c r="V4285" t="str">
        <f t="shared" si="199"/>
        <v>nee</v>
      </c>
      <c r="W4285" t="str">
        <f t="shared" si="200"/>
        <v>nee</v>
      </c>
    </row>
    <row r="4286" spans="1:23" hidden="1" x14ac:dyDescent="0.25">
      <c r="A4286" s="1">
        <v>4284</v>
      </c>
      <c r="B4286">
        <v>4691562</v>
      </c>
      <c r="C4286">
        <v>103</v>
      </c>
      <c r="D4286" t="s">
        <v>18</v>
      </c>
      <c r="E4286" t="s">
        <v>25</v>
      </c>
      <c r="F4286" t="s">
        <v>26</v>
      </c>
      <c r="G4286">
        <v>251.15364</v>
      </c>
      <c r="H4286">
        <v>1</v>
      </c>
      <c r="I4286">
        <v>2.5115364000000001E-2</v>
      </c>
      <c r="J4286">
        <v>1786</v>
      </c>
      <c r="K4286">
        <v>1146.6241</v>
      </c>
      <c r="L4286" s="5">
        <v>7.4799999999999997E-4</v>
      </c>
      <c r="M4286" s="5">
        <v>1.6559999999999999E-3</v>
      </c>
      <c r="N4286" s="5">
        <v>2.1909999999999998E-3</v>
      </c>
      <c r="O4286" s="5">
        <v>2.0509999999999999E-3</v>
      </c>
      <c r="P4286" s="5">
        <v>2.042E-3</v>
      </c>
      <c r="Q4286" s="5">
        <v>1.1479999999999999E-3</v>
      </c>
      <c r="R4286" s="5">
        <v>1.065E-3</v>
      </c>
      <c r="S4286" s="5">
        <v>2.9599999999999998E-4</v>
      </c>
      <c r="T4286" s="5">
        <f t="shared" si="198"/>
        <v>2.1909999999999998E-3</v>
      </c>
      <c r="U4286" s="5">
        <f>IF(Table1[[#This Row],[MAX_PROJ]]&lt;0.005, 0, SUM(L4286:S4286))</f>
        <v>0</v>
      </c>
      <c r="V4286" t="str">
        <f t="shared" si="199"/>
        <v>nee</v>
      </c>
      <c r="W4286" t="str">
        <f t="shared" si="200"/>
        <v>nee</v>
      </c>
    </row>
    <row r="4287" spans="1:23" hidden="1" x14ac:dyDescent="0.25">
      <c r="A4287" s="1">
        <v>4285</v>
      </c>
      <c r="B4287">
        <v>5035644</v>
      </c>
      <c r="C4287">
        <v>83</v>
      </c>
      <c r="D4287" t="s">
        <v>29</v>
      </c>
      <c r="E4287" t="s">
        <v>32</v>
      </c>
      <c r="F4287" t="s">
        <v>33</v>
      </c>
      <c r="G4287">
        <v>165.11250000000001</v>
      </c>
      <c r="H4287">
        <v>1</v>
      </c>
      <c r="I4287">
        <v>1.6511250000000002E-2</v>
      </c>
      <c r="J4287">
        <v>1571</v>
      </c>
      <c r="K4287">
        <v>1308.7512999999999</v>
      </c>
      <c r="L4287" s="5">
        <v>1E-3</v>
      </c>
      <c r="M4287" s="5">
        <v>7.2350000000000001E-3</v>
      </c>
      <c r="N4287" s="5">
        <v>8.1989999999999997E-3</v>
      </c>
      <c r="O4287" s="5">
        <v>1.4154E-2</v>
      </c>
      <c r="P4287" s="5">
        <v>1.3827000000000001E-2</v>
      </c>
      <c r="Q4287" s="5">
        <v>9.1959999999999993E-3</v>
      </c>
      <c r="R4287" s="5">
        <v>9.5460000000000007E-3</v>
      </c>
      <c r="S4287" s="5">
        <v>3.3570000000000002E-3</v>
      </c>
      <c r="T4287" s="5">
        <f t="shared" si="198"/>
        <v>1.4154E-2</v>
      </c>
      <c r="U4287" s="5">
        <f>IF(Table1[[#This Row],[MAX_PROJ]]&lt;0.005, 0, SUM(L4287:S4287))</f>
        <v>6.651399999999999E-2</v>
      </c>
      <c r="V4287" t="str">
        <f t="shared" si="199"/>
        <v>nee</v>
      </c>
      <c r="W4287" t="str">
        <f t="shared" si="200"/>
        <v>nee</v>
      </c>
    </row>
    <row r="4288" spans="1:23" x14ac:dyDescent="0.25">
      <c r="A4288" s="1">
        <v>4286</v>
      </c>
      <c r="B4288">
        <v>4691573</v>
      </c>
      <c r="C4288">
        <v>103</v>
      </c>
      <c r="D4288" t="s">
        <v>18</v>
      </c>
      <c r="E4288" t="s">
        <v>21</v>
      </c>
      <c r="F4288" t="s">
        <v>22</v>
      </c>
      <c r="G4288">
        <v>8.1458030000000008</v>
      </c>
      <c r="H4288">
        <v>1</v>
      </c>
      <c r="I4288">
        <v>8.1458029999999996E-4</v>
      </c>
      <c r="J4288">
        <v>714</v>
      </c>
      <c r="K4288">
        <v>1070.6487999999999</v>
      </c>
      <c r="L4288" s="5">
        <v>9.77E-4</v>
      </c>
      <c r="M4288" s="5">
        <v>4.6059999999999999E-3</v>
      </c>
      <c r="N4288" s="5">
        <v>5.7450000000000001E-3</v>
      </c>
      <c r="O4288" s="5">
        <v>1.4330000000000001E-2</v>
      </c>
      <c r="P4288" s="5">
        <v>1.2828000000000001E-2</v>
      </c>
      <c r="Q4288" s="5">
        <v>6.9239999999999996E-3</v>
      </c>
      <c r="R4288" s="5">
        <v>8.6300000000000005E-3</v>
      </c>
      <c r="S4288" s="5">
        <v>1.786E-3</v>
      </c>
      <c r="T4288" s="5">
        <f t="shared" si="198"/>
        <v>1.4330000000000001E-2</v>
      </c>
      <c r="U4288" s="5">
        <f>IF(Table1[[#This Row],[MAX_PROJ]]&lt;0.005, 0, SUM(L4288:S4288))</f>
        <v>5.5826000000000001E-2</v>
      </c>
      <c r="V4288" t="str">
        <f t="shared" si="199"/>
        <v>ja</v>
      </c>
      <c r="W4288" t="str">
        <f t="shared" si="200"/>
        <v>ja</v>
      </c>
    </row>
    <row r="4289" spans="1:23" hidden="1" x14ac:dyDescent="0.25">
      <c r="A4289" s="1">
        <v>4287</v>
      </c>
      <c r="B4289">
        <v>4691572</v>
      </c>
      <c r="C4289">
        <v>103</v>
      </c>
      <c r="D4289" t="s">
        <v>18</v>
      </c>
      <c r="E4289" t="s">
        <v>27</v>
      </c>
      <c r="F4289" t="s">
        <v>28</v>
      </c>
      <c r="G4289">
        <v>353.89080000000001</v>
      </c>
      <c r="H4289">
        <v>1</v>
      </c>
      <c r="I4289">
        <v>3.5389080000000003E-2</v>
      </c>
      <c r="J4289">
        <v>2143</v>
      </c>
      <c r="K4289">
        <v>1072.0916</v>
      </c>
      <c r="L4289" s="5">
        <v>9.3499999999999996E-4</v>
      </c>
      <c r="M4289" s="5">
        <v>4.0280000000000003E-3</v>
      </c>
      <c r="N4289" s="5">
        <v>4.9579999999999997E-3</v>
      </c>
      <c r="O4289" s="5">
        <v>1.0845E-2</v>
      </c>
      <c r="P4289" s="5">
        <v>9.7789999999999995E-3</v>
      </c>
      <c r="Q4289" s="5">
        <v>5.3990000000000002E-3</v>
      </c>
      <c r="R4289" s="5">
        <v>6.5579999999999996E-3</v>
      </c>
      <c r="S4289" s="5">
        <v>1.4519999999999999E-3</v>
      </c>
      <c r="T4289" s="5">
        <f t="shared" si="198"/>
        <v>1.0845E-2</v>
      </c>
      <c r="U4289" s="5">
        <f>IF(Table1[[#This Row],[MAX_PROJ]]&lt;0.005, 0, SUM(L4289:S4289))</f>
        <v>4.3954E-2</v>
      </c>
      <c r="V4289" t="str">
        <f t="shared" si="199"/>
        <v>nee</v>
      </c>
      <c r="W4289" t="str">
        <f t="shared" si="200"/>
        <v>nee</v>
      </c>
    </row>
    <row r="4290" spans="1:23" hidden="1" x14ac:dyDescent="0.25">
      <c r="A4290" s="1">
        <v>4288</v>
      </c>
      <c r="B4290">
        <v>4691571</v>
      </c>
      <c r="C4290">
        <v>103</v>
      </c>
      <c r="D4290" t="s">
        <v>18</v>
      </c>
      <c r="E4290" t="s">
        <v>27</v>
      </c>
      <c r="F4290" t="s">
        <v>28</v>
      </c>
      <c r="G4290">
        <v>2204.5745000000002</v>
      </c>
      <c r="H4290">
        <v>1</v>
      </c>
      <c r="I4290">
        <v>0.22045745</v>
      </c>
      <c r="J4290">
        <v>2143</v>
      </c>
      <c r="K4290">
        <v>1029.1815999999999</v>
      </c>
      <c r="L4290" s="5">
        <v>9.2699999999999998E-4</v>
      </c>
      <c r="M4290" s="5">
        <v>3.591E-3</v>
      </c>
      <c r="N4290" s="5">
        <v>4.4000000000000003E-3</v>
      </c>
      <c r="O4290" s="5">
        <v>4.4790000000000003E-3</v>
      </c>
      <c r="P4290" s="5">
        <v>4.4790000000000003E-3</v>
      </c>
      <c r="Q4290" s="5">
        <v>3.1580000000000002E-3</v>
      </c>
      <c r="R4290" s="5">
        <v>3.0969999999999999E-3</v>
      </c>
      <c r="S4290" s="5">
        <v>1.181E-3</v>
      </c>
      <c r="T4290" s="5">
        <f t="shared" si="198"/>
        <v>4.4790000000000003E-3</v>
      </c>
      <c r="U4290" s="5">
        <f>IF(Table1[[#This Row],[MAX_PROJ]]&lt;0.005, 0, SUM(L4290:S4290))</f>
        <v>0</v>
      </c>
      <c r="V4290" t="str">
        <f t="shared" si="199"/>
        <v>nee</v>
      </c>
      <c r="W4290" t="str">
        <f t="shared" si="200"/>
        <v>nee</v>
      </c>
    </row>
    <row r="4291" spans="1:23" x14ac:dyDescent="0.25">
      <c r="A4291" s="1">
        <v>4289</v>
      </c>
      <c r="B4291">
        <v>4691571</v>
      </c>
      <c r="C4291">
        <v>103</v>
      </c>
      <c r="D4291" t="s">
        <v>18</v>
      </c>
      <c r="E4291" t="s">
        <v>21</v>
      </c>
      <c r="F4291" t="s">
        <v>22</v>
      </c>
      <c r="G4291">
        <v>2117.3310000000001</v>
      </c>
      <c r="H4291">
        <v>0.97870590000000002</v>
      </c>
      <c r="I4291">
        <v>0.20722443419528999</v>
      </c>
      <c r="J4291">
        <v>714</v>
      </c>
      <c r="K4291">
        <v>1029.1815999999999</v>
      </c>
      <c r="L4291" s="5">
        <v>9.2699999999999998E-4</v>
      </c>
      <c r="M4291" s="5">
        <v>3.591E-3</v>
      </c>
      <c r="N4291" s="5">
        <v>4.4000000000000003E-3</v>
      </c>
      <c r="O4291" s="5">
        <v>4.4790000000000003E-3</v>
      </c>
      <c r="P4291" s="5">
        <v>4.4790000000000003E-3</v>
      </c>
      <c r="Q4291" s="5">
        <v>3.1580000000000002E-3</v>
      </c>
      <c r="R4291" s="5">
        <v>3.0969999999999999E-3</v>
      </c>
      <c r="S4291" s="5">
        <v>1.181E-3</v>
      </c>
      <c r="T4291" s="5">
        <f t="shared" ref="T4291:T4354" si="201">MAX(L4291:S4291)</f>
        <v>4.4790000000000003E-3</v>
      </c>
      <c r="U4291" s="5">
        <f>IF(Table1[[#This Row],[MAX_PROJ]]&lt;0.005, 0, SUM(L4291:S4291))</f>
        <v>0</v>
      </c>
      <c r="V4291" t="str">
        <f t="shared" ref="V4291:V4354" si="202">IF(K4291&gt;J4291,"ja","nee")</f>
        <v>ja</v>
      </c>
      <c r="W4291" t="str">
        <f t="shared" ref="W4291:W4354" si="203">IF(K4291&gt;(J4291-70),"ja","nee")</f>
        <v>ja</v>
      </c>
    </row>
    <row r="4292" spans="1:23" hidden="1" x14ac:dyDescent="0.25">
      <c r="A4292" s="1">
        <v>4290</v>
      </c>
      <c r="B4292">
        <v>5035640</v>
      </c>
      <c r="C4292">
        <v>83</v>
      </c>
      <c r="D4292" t="s">
        <v>29</v>
      </c>
      <c r="E4292" t="s">
        <v>47</v>
      </c>
      <c r="F4292" t="s">
        <v>31</v>
      </c>
      <c r="G4292">
        <v>6112.1279999999997</v>
      </c>
      <c r="H4292">
        <v>0.7</v>
      </c>
      <c r="I4292">
        <v>0.42784896</v>
      </c>
      <c r="J4292">
        <v>2143</v>
      </c>
      <c r="K4292">
        <v>1163.5807</v>
      </c>
      <c r="L4292" s="5">
        <v>7.8799999999999996E-4</v>
      </c>
      <c r="M4292" s="5">
        <v>5.202E-3</v>
      </c>
      <c r="N4292" s="5">
        <v>5.8149999999999999E-3</v>
      </c>
      <c r="O4292" s="5">
        <v>7.7260000000000002E-3</v>
      </c>
      <c r="P4292" s="5">
        <v>7.9489999999999995E-3</v>
      </c>
      <c r="Q4292" s="5">
        <v>5.6759999999999996E-3</v>
      </c>
      <c r="R4292" s="5">
        <v>5.6309999999999997E-3</v>
      </c>
      <c r="S4292" s="5">
        <v>2.392E-3</v>
      </c>
      <c r="T4292" s="5">
        <f t="shared" si="201"/>
        <v>7.9489999999999995E-3</v>
      </c>
      <c r="U4292" s="5">
        <f>IF(Table1[[#This Row],[MAX_PROJ]]&lt;0.005, 0, SUM(L4292:S4292))</f>
        <v>4.1178999999999993E-2</v>
      </c>
      <c r="V4292" t="str">
        <f t="shared" si="202"/>
        <v>nee</v>
      </c>
      <c r="W4292" t="str">
        <f t="shared" si="203"/>
        <v>nee</v>
      </c>
    </row>
    <row r="4293" spans="1:23" hidden="1" x14ac:dyDescent="0.25">
      <c r="A4293" s="1">
        <v>4291</v>
      </c>
      <c r="B4293">
        <v>5035640</v>
      </c>
      <c r="C4293">
        <v>83</v>
      </c>
      <c r="D4293" t="s">
        <v>29</v>
      </c>
      <c r="E4293" t="s">
        <v>27</v>
      </c>
      <c r="F4293" t="s">
        <v>28</v>
      </c>
      <c r="G4293">
        <v>1761.4989</v>
      </c>
      <c r="H4293">
        <v>1</v>
      </c>
      <c r="I4293">
        <v>0.17614989</v>
      </c>
      <c r="J4293">
        <v>2143</v>
      </c>
      <c r="K4293">
        <v>1163.5807</v>
      </c>
      <c r="L4293" s="5">
        <v>7.8799999999999996E-4</v>
      </c>
      <c r="M4293" s="5">
        <v>5.202E-3</v>
      </c>
      <c r="N4293" s="5">
        <v>5.8149999999999999E-3</v>
      </c>
      <c r="O4293" s="5">
        <v>7.7260000000000002E-3</v>
      </c>
      <c r="P4293" s="5">
        <v>7.9489999999999995E-3</v>
      </c>
      <c r="Q4293" s="5">
        <v>5.6759999999999996E-3</v>
      </c>
      <c r="R4293" s="5">
        <v>5.6309999999999997E-3</v>
      </c>
      <c r="S4293" s="5">
        <v>2.392E-3</v>
      </c>
      <c r="T4293" s="5">
        <f t="shared" si="201"/>
        <v>7.9489999999999995E-3</v>
      </c>
      <c r="U4293" s="5">
        <f>IF(Table1[[#This Row],[MAX_PROJ]]&lt;0.005, 0, SUM(L4293:S4293))</f>
        <v>4.1178999999999993E-2</v>
      </c>
      <c r="V4293" t="str">
        <f t="shared" si="202"/>
        <v>nee</v>
      </c>
      <c r="W4293" t="str">
        <f t="shared" si="203"/>
        <v>nee</v>
      </c>
    </row>
    <row r="4294" spans="1:23" x14ac:dyDescent="0.25">
      <c r="A4294" s="1">
        <v>4292</v>
      </c>
      <c r="B4294">
        <v>4691570</v>
      </c>
      <c r="C4294">
        <v>103</v>
      </c>
      <c r="D4294" t="s">
        <v>18</v>
      </c>
      <c r="E4294" t="s">
        <v>21</v>
      </c>
      <c r="F4294" t="s">
        <v>22</v>
      </c>
      <c r="G4294">
        <v>1797.1937</v>
      </c>
      <c r="H4294">
        <v>0.45788076999999999</v>
      </c>
      <c r="I4294">
        <v>8.2290043519514994E-2</v>
      </c>
      <c r="J4294">
        <v>714</v>
      </c>
      <c r="K4294">
        <v>1019.1396999999999</v>
      </c>
      <c r="L4294" s="5">
        <v>9.0700000000000004E-4</v>
      </c>
      <c r="M4294" s="5">
        <v>3.4120000000000001E-3</v>
      </c>
      <c r="N4294" s="5">
        <v>4.176E-3</v>
      </c>
      <c r="O4294" s="5">
        <v>4.1679999999999998E-3</v>
      </c>
      <c r="P4294" s="5">
        <v>4.1529999999999996E-3</v>
      </c>
      <c r="Q4294" s="5">
        <v>2.928E-3</v>
      </c>
      <c r="R4294" s="5">
        <v>2.8500000000000001E-3</v>
      </c>
      <c r="S4294" s="5">
        <v>1.0839999999999999E-3</v>
      </c>
      <c r="T4294" s="5">
        <f t="shared" si="201"/>
        <v>4.176E-3</v>
      </c>
      <c r="U4294" s="5">
        <f>IF(Table1[[#This Row],[MAX_PROJ]]&lt;0.005, 0, SUM(L4294:S4294))</f>
        <v>0</v>
      </c>
      <c r="V4294" t="str">
        <f t="shared" si="202"/>
        <v>ja</v>
      </c>
      <c r="W4294" t="str">
        <f t="shared" si="203"/>
        <v>ja</v>
      </c>
    </row>
    <row r="4295" spans="1:23" hidden="1" x14ac:dyDescent="0.25">
      <c r="A4295" s="1">
        <v>4293</v>
      </c>
      <c r="B4295">
        <v>5035641</v>
      </c>
      <c r="C4295">
        <v>83</v>
      </c>
      <c r="D4295" t="s">
        <v>29</v>
      </c>
      <c r="E4295" t="s">
        <v>47</v>
      </c>
      <c r="F4295" t="s">
        <v>31</v>
      </c>
      <c r="G4295">
        <v>9882.0380000000005</v>
      </c>
      <c r="H4295">
        <v>0.7</v>
      </c>
      <c r="I4295">
        <v>0.69174265999999995</v>
      </c>
      <c r="J4295">
        <v>2143</v>
      </c>
      <c r="K4295">
        <v>915.23473999999999</v>
      </c>
      <c r="L4295" s="5">
        <v>6.7000000000000002E-4</v>
      </c>
      <c r="M4295" s="5">
        <v>4.4799999999999996E-3</v>
      </c>
      <c r="N4295" s="5">
        <v>5.0379999999999999E-3</v>
      </c>
      <c r="O4295" s="5">
        <v>6.7299999999999999E-3</v>
      </c>
      <c r="P4295" s="5">
        <v>6.9119999999999997E-3</v>
      </c>
      <c r="Q4295" s="5">
        <v>4.9630000000000004E-3</v>
      </c>
      <c r="R4295" s="5">
        <v>4.8690000000000001E-3</v>
      </c>
      <c r="S4295" s="5">
        <v>2.0539999999999998E-3</v>
      </c>
      <c r="T4295" s="5">
        <f t="shared" si="201"/>
        <v>6.9119999999999997E-3</v>
      </c>
      <c r="U4295" s="5">
        <f>IF(Table1[[#This Row],[MAX_PROJ]]&lt;0.005, 0, SUM(L4295:S4295))</f>
        <v>3.5715999999999998E-2</v>
      </c>
      <c r="V4295" t="str">
        <f t="shared" si="202"/>
        <v>nee</v>
      </c>
      <c r="W4295" t="str">
        <f t="shared" si="203"/>
        <v>nee</v>
      </c>
    </row>
    <row r="4296" spans="1:23" hidden="1" x14ac:dyDescent="0.25">
      <c r="A4296" s="1">
        <v>4294</v>
      </c>
      <c r="B4296">
        <v>5035641</v>
      </c>
      <c r="C4296">
        <v>83</v>
      </c>
      <c r="D4296" t="s">
        <v>29</v>
      </c>
      <c r="E4296" t="s">
        <v>30</v>
      </c>
      <c r="F4296" t="s">
        <v>31</v>
      </c>
      <c r="G4296">
        <v>107.74839</v>
      </c>
      <c r="H4296">
        <v>1</v>
      </c>
      <c r="I4296">
        <v>1.0774839E-2</v>
      </c>
      <c r="J4296">
        <v>2143</v>
      </c>
      <c r="K4296">
        <v>915.23473999999999</v>
      </c>
      <c r="L4296" s="5">
        <v>6.7000000000000002E-4</v>
      </c>
      <c r="M4296" s="5">
        <v>4.4799999999999996E-3</v>
      </c>
      <c r="N4296" s="5">
        <v>5.0379999999999999E-3</v>
      </c>
      <c r="O4296" s="5">
        <v>6.7299999999999999E-3</v>
      </c>
      <c r="P4296" s="5">
        <v>6.9119999999999997E-3</v>
      </c>
      <c r="Q4296" s="5">
        <v>4.9630000000000004E-3</v>
      </c>
      <c r="R4296" s="5">
        <v>4.8690000000000001E-3</v>
      </c>
      <c r="S4296" s="5">
        <v>2.0539999999999998E-3</v>
      </c>
      <c r="T4296" s="5">
        <f t="shared" si="201"/>
        <v>6.9119999999999997E-3</v>
      </c>
      <c r="U4296" s="5">
        <f>IF(Table1[[#This Row],[MAX_PROJ]]&lt;0.005, 0, SUM(L4296:S4296))</f>
        <v>3.5715999999999998E-2</v>
      </c>
      <c r="V4296" t="str">
        <f t="shared" si="202"/>
        <v>nee</v>
      </c>
      <c r="W4296" t="str">
        <f t="shared" si="203"/>
        <v>nee</v>
      </c>
    </row>
    <row r="4297" spans="1:23" hidden="1" x14ac:dyDescent="0.25">
      <c r="A4297" s="1">
        <v>4295</v>
      </c>
      <c r="B4297">
        <v>5035641</v>
      </c>
      <c r="C4297">
        <v>83</v>
      </c>
      <c r="D4297" t="s">
        <v>29</v>
      </c>
      <c r="E4297" t="s">
        <v>32</v>
      </c>
      <c r="F4297" t="s">
        <v>33</v>
      </c>
      <c r="G4297">
        <v>10.213438</v>
      </c>
      <c r="H4297">
        <v>1</v>
      </c>
      <c r="I4297">
        <v>1.0213437999999999E-3</v>
      </c>
      <c r="J4297">
        <v>1571</v>
      </c>
      <c r="K4297">
        <v>915.23473999999999</v>
      </c>
      <c r="L4297" s="5">
        <v>6.7000000000000002E-4</v>
      </c>
      <c r="M4297" s="5">
        <v>4.4799999999999996E-3</v>
      </c>
      <c r="N4297" s="5">
        <v>5.0379999999999999E-3</v>
      </c>
      <c r="O4297" s="5">
        <v>6.7299999999999999E-3</v>
      </c>
      <c r="P4297" s="5">
        <v>6.9119999999999997E-3</v>
      </c>
      <c r="Q4297" s="5">
        <v>4.9630000000000004E-3</v>
      </c>
      <c r="R4297" s="5">
        <v>4.8690000000000001E-3</v>
      </c>
      <c r="S4297" s="5">
        <v>2.0539999999999998E-3</v>
      </c>
      <c r="T4297" s="5">
        <f t="shared" si="201"/>
        <v>6.9119999999999997E-3</v>
      </c>
      <c r="U4297" s="5">
        <f>IF(Table1[[#This Row],[MAX_PROJ]]&lt;0.005, 0, SUM(L4297:S4297))</f>
        <v>3.5715999999999998E-2</v>
      </c>
      <c r="V4297" t="str">
        <f t="shared" si="202"/>
        <v>nee</v>
      </c>
      <c r="W4297" t="str">
        <f t="shared" si="203"/>
        <v>nee</v>
      </c>
    </row>
    <row r="4298" spans="1:23" x14ac:dyDescent="0.25">
      <c r="A4298" s="1">
        <v>4296</v>
      </c>
      <c r="B4298">
        <v>4691569</v>
      </c>
      <c r="C4298">
        <v>103</v>
      </c>
      <c r="D4298" t="s">
        <v>18</v>
      </c>
      <c r="E4298" t="s">
        <v>21</v>
      </c>
      <c r="F4298" t="s">
        <v>22</v>
      </c>
      <c r="G4298">
        <v>32.220576999999999</v>
      </c>
      <c r="H4298">
        <v>1</v>
      </c>
      <c r="I4298">
        <v>3.2220577000000002E-3</v>
      </c>
      <c r="J4298">
        <v>714</v>
      </c>
      <c r="K4298">
        <v>1061.5476000000001</v>
      </c>
      <c r="L4298" s="5">
        <v>9.2299999999999999E-4</v>
      </c>
      <c r="M4298" s="5">
        <v>3.3890000000000001E-3</v>
      </c>
      <c r="N4298" s="5">
        <v>4.15E-3</v>
      </c>
      <c r="O4298" s="5">
        <v>4.0810000000000004E-3</v>
      </c>
      <c r="P4298" s="5">
        <v>4.0569999999999998E-3</v>
      </c>
      <c r="Q4298" s="5">
        <v>2.859E-3</v>
      </c>
      <c r="R4298" s="5">
        <v>2.7669999999999999E-3</v>
      </c>
      <c r="S4298" s="5">
        <v>1.0510000000000001E-3</v>
      </c>
      <c r="T4298" s="5">
        <f t="shared" si="201"/>
        <v>4.15E-3</v>
      </c>
      <c r="U4298" s="5">
        <f>IF(Table1[[#This Row],[MAX_PROJ]]&lt;0.005, 0, SUM(L4298:S4298))</f>
        <v>0</v>
      </c>
      <c r="V4298" t="str">
        <f t="shared" si="202"/>
        <v>ja</v>
      </c>
      <c r="W4298" t="str">
        <f t="shared" si="203"/>
        <v>ja</v>
      </c>
    </row>
    <row r="4299" spans="1:23" hidden="1" x14ac:dyDescent="0.25">
      <c r="A4299" s="1">
        <v>4297</v>
      </c>
      <c r="B4299">
        <v>5035642</v>
      </c>
      <c r="C4299">
        <v>83</v>
      </c>
      <c r="D4299" t="s">
        <v>29</v>
      </c>
      <c r="E4299" t="s">
        <v>47</v>
      </c>
      <c r="F4299" t="s">
        <v>31</v>
      </c>
      <c r="G4299">
        <v>2539.0364</v>
      </c>
      <c r="H4299">
        <v>1</v>
      </c>
      <c r="I4299">
        <v>0.25390363999999999</v>
      </c>
      <c r="J4299">
        <v>2143</v>
      </c>
      <c r="K4299">
        <v>1285.9761000000001</v>
      </c>
      <c r="L4299" s="5">
        <v>9.2800000000000001E-4</v>
      </c>
      <c r="M4299" s="5">
        <v>6.3590000000000001E-3</v>
      </c>
      <c r="N4299" s="5">
        <v>7.1850000000000004E-3</v>
      </c>
      <c r="O4299" s="5">
        <v>9.6340000000000002E-3</v>
      </c>
      <c r="P4299" s="5">
        <v>9.8779999999999996E-3</v>
      </c>
      <c r="Q4299" s="5">
        <v>7.1570000000000002E-3</v>
      </c>
      <c r="R4299" s="5">
        <v>6.94E-3</v>
      </c>
      <c r="S4299" s="5">
        <v>2.9129999999999998E-3</v>
      </c>
      <c r="T4299" s="5">
        <f t="shared" si="201"/>
        <v>9.8779999999999996E-3</v>
      </c>
      <c r="U4299" s="5">
        <f>IF(Table1[[#This Row],[MAX_PROJ]]&lt;0.005, 0, SUM(L4299:S4299))</f>
        <v>5.0993999999999998E-2</v>
      </c>
      <c r="V4299" t="str">
        <f t="shared" si="202"/>
        <v>nee</v>
      </c>
      <c r="W4299" t="str">
        <f t="shared" si="203"/>
        <v>nee</v>
      </c>
    </row>
    <row r="4300" spans="1:23" hidden="1" x14ac:dyDescent="0.25">
      <c r="A4300" s="1">
        <v>4298</v>
      </c>
      <c r="B4300">
        <v>5035642</v>
      </c>
      <c r="C4300">
        <v>83</v>
      </c>
      <c r="D4300" t="s">
        <v>29</v>
      </c>
      <c r="E4300" t="s">
        <v>30</v>
      </c>
      <c r="F4300" t="s">
        <v>31</v>
      </c>
      <c r="G4300">
        <v>3115.7021</v>
      </c>
      <c r="H4300">
        <v>1</v>
      </c>
      <c r="I4300">
        <v>0.31157021000000001</v>
      </c>
      <c r="J4300">
        <v>2143</v>
      </c>
      <c r="K4300">
        <v>1285.9761000000001</v>
      </c>
      <c r="L4300" s="5">
        <v>9.2800000000000001E-4</v>
      </c>
      <c r="M4300" s="5">
        <v>6.3590000000000001E-3</v>
      </c>
      <c r="N4300" s="5">
        <v>7.1850000000000004E-3</v>
      </c>
      <c r="O4300" s="5">
        <v>9.6340000000000002E-3</v>
      </c>
      <c r="P4300" s="5">
        <v>9.8779999999999996E-3</v>
      </c>
      <c r="Q4300" s="5">
        <v>7.1570000000000002E-3</v>
      </c>
      <c r="R4300" s="5">
        <v>6.94E-3</v>
      </c>
      <c r="S4300" s="5">
        <v>2.9129999999999998E-3</v>
      </c>
      <c r="T4300" s="5">
        <f t="shared" si="201"/>
        <v>9.8779999999999996E-3</v>
      </c>
      <c r="U4300" s="5">
        <f>IF(Table1[[#This Row],[MAX_PROJ]]&lt;0.005, 0, SUM(L4300:S4300))</f>
        <v>5.0993999999999998E-2</v>
      </c>
      <c r="V4300" t="str">
        <f t="shared" si="202"/>
        <v>nee</v>
      </c>
      <c r="W4300" t="str">
        <f t="shared" si="203"/>
        <v>nee</v>
      </c>
    </row>
    <row r="4301" spans="1:23" hidden="1" x14ac:dyDescent="0.25">
      <c r="A4301" s="1">
        <v>4299</v>
      </c>
      <c r="B4301">
        <v>5035642</v>
      </c>
      <c r="C4301">
        <v>83</v>
      </c>
      <c r="D4301" t="s">
        <v>29</v>
      </c>
      <c r="E4301" t="s">
        <v>32</v>
      </c>
      <c r="F4301" t="s">
        <v>33</v>
      </c>
      <c r="G4301">
        <v>185.60930999999999</v>
      </c>
      <c r="H4301">
        <v>1</v>
      </c>
      <c r="I4301">
        <v>1.8560930999999999E-2</v>
      </c>
      <c r="J4301">
        <v>1571</v>
      </c>
      <c r="K4301">
        <v>1285.9761000000001</v>
      </c>
      <c r="L4301" s="5">
        <v>9.2800000000000001E-4</v>
      </c>
      <c r="M4301" s="5">
        <v>6.3590000000000001E-3</v>
      </c>
      <c r="N4301" s="5">
        <v>7.1850000000000004E-3</v>
      </c>
      <c r="O4301" s="5">
        <v>9.6340000000000002E-3</v>
      </c>
      <c r="P4301" s="5">
        <v>9.8779999999999996E-3</v>
      </c>
      <c r="Q4301" s="5">
        <v>7.1570000000000002E-3</v>
      </c>
      <c r="R4301" s="5">
        <v>6.94E-3</v>
      </c>
      <c r="S4301" s="5">
        <v>2.9129999999999998E-3</v>
      </c>
      <c r="T4301" s="5">
        <f t="shared" si="201"/>
        <v>9.8779999999999996E-3</v>
      </c>
      <c r="U4301" s="5">
        <f>IF(Table1[[#This Row],[MAX_PROJ]]&lt;0.005, 0, SUM(L4301:S4301))</f>
        <v>5.0993999999999998E-2</v>
      </c>
      <c r="V4301" t="str">
        <f t="shared" si="202"/>
        <v>nee</v>
      </c>
      <c r="W4301" t="str">
        <f t="shared" si="203"/>
        <v>nee</v>
      </c>
    </row>
    <row r="4302" spans="1:23" hidden="1" x14ac:dyDescent="0.25">
      <c r="A4302" s="1">
        <v>4300</v>
      </c>
      <c r="B4302">
        <v>4691568</v>
      </c>
      <c r="C4302">
        <v>103</v>
      </c>
      <c r="D4302" t="s">
        <v>18</v>
      </c>
      <c r="E4302" t="s">
        <v>27</v>
      </c>
      <c r="F4302" t="s">
        <v>28</v>
      </c>
      <c r="G4302">
        <v>701.30600000000004</v>
      </c>
      <c r="H4302">
        <v>1</v>
      </c>
      <c r="I4302">
        <v>7.0130600000000001E-2</v>
      </c>
      <c r="J4302">
        <v>2143</v>
      </c>
      <c r="K4302">
        <v>1047.3025</v>
      </c>
      <c r="L4302" s="5">
        <v>8.83E-4</v>
      </c>
      <c r="M4302" s="5">
        <v>3.1459999999999999E-3</v>
      </c>
      <c r="N4302" s="5">
        <v>3.8639999999999998E-3</v>
      </c>
      <c r="O4302" s="5">
        <v>3.7320000000000001E-3</v>
      </c>
      <c r="P4302" s="5">
        <v>3.7000000000000002E-3</v>
      </c>
      <c r="Q4302" s="5">
        <v>2.6020000000000001E-3</v>
      </c>
      <c r="R4302" s="5">
        <v>2.5019999999999999E-3</v>
      </c>
      <c r="S4302" s="5">
        <v>9.4300000000000004E-4</v>
      </c>
      <c r="T4302" s="5">
        <f t="shared" si="201"/>
        <v>3.8639999999999998E-3</v>
      </c>
      <c r="U4302" s="5">
        <f>IF(Table1[[#This Row],[MAX_PROJ]]&lt;0.005, 0, SUM(L4302:S4302))</f>
        <v>0</v>
      </c>
      <c r="V4302" t="str">
        <f t="shared" si="202"/>
        <v>nee</v>
      </c>
      <c r="W4302" t="str">
        <f t="shared" si="203"/>
        <v>nee</v>
      </c>
    </row>
    <row r="4303" spans="1:23" x14ac:dyDescent="0.25">
      <c r="A4303" s="1">
        <v>4301</v>
      </c>
      <c r="B4303">
        <v>4691568</v>
      </c>
      <c r="C4303">
        <v>103</v>
      </c>
      <c r="D4303" t="s">
        <v>18</v>
      </c>
      <c r="E4303" t="s">
        <v>21</v>
      </c>
      <c r="F4303" t="s">
        <v>22</v>
      </c>
      <c r="G4303">
        <v>48.975582000000003</v>
      </c>
      <c r="H4303">
        <v>0.6</v>
      </c>
      <c r="I4303">
        <v>2.9385349199999998E-3</v>
      </c>
      <c r="J4303">
        <v>714</v>
      </c>
      <c r="K4303">
        <v>1047.3025</v>
      </c>
      <c r="L4303" s="5">
        <v>8.83E-4</v>
      </c>
      <c r="M4303" s="5">
        <v>3.1459999999999999E-3</v>
      </c>
      <c r="N4303" s="5">
        <v>3.8639999999999998E-3</v>
      </c>
      <c r="O4303" s="5">
        <v>3.7320000000000001E-3</v>
      </c>
      <c r="P4303" s="5">
        <v>3.7000000000000002E-3</v>
      </c>
      <c r="Q4303" s="5">
        <v>2.6020000000000001E-3</v>
      </c>
      <c r="R4303" s="5">
        <v>2.5019999999999999E-3</v>
      </c>
      <c r="S4303" s="5">
        <v>9.4300000000000004E-4</v>
      </c>
      <c r="T4303" s="5">
        <f t="shared" si="201"/>
        <v>3.8639999999999998E-3</v>
      </c>
      <c r="U4303" s="5">
        <f>IF(Table1[[#This Row],[MAX_PROJ]]&lt;0.005, 0, SUM(L4303:S4303))</f>
        <v>0</v>
      </c>
      <c r="V4303" t="str">
        <f t="shared" si="202"/>
        <v>ja</v>
      </c>
      <c r="W4303" t="str">
        <f t="shared" si="203"/>
        <v>ja</v>
      </c>
    </row>
    <row r="4304" spans="1:23" hidden="1" x14ac:dyDescent="0.25">
      <c r="A4304" s="1">
        <v>4302</v>
      </c>
      <c r="B4304">
        <v>5035643</v>
      </c>
      <c r="C4304">
        <v>83</v>
      </c>
      <c r="D4304" t="s">
        <v>29</v>
      </c>
      <c r="E4304" t="s">
        <v>47</v>
      </c>
      <c r="F4304" t="s">
        <v>31</v>
      </c>
      <c r="G4304">
        <v>7985.308</v>
      </c>
      <c r="H4304">
        <v>1</v>
      </c>
      <c r="I4304">
        <v>0.79853079999999999</v>
      </c>
      <c r="J4304">
        <v>2143</v>
      </c>
      <c r="K4304">
        <v>1148.3335999999999</v>
      </c>
      <c r="L4304" s="5">
        <v>8.4699999999999999E-4</v>
      </c>
      <c r="M4304" s="5">
        <v>5.9880000000000003E-3</v>
      </c>
      <c r="N4304" s="5">
        <v>6.7759999999999999E-3</v>
      </c>
      <c r="O4304" s="5">
        <v>1.0278000000000001E-2</v>
      </c>
      <c r="P4304" s="5">
        <v>1.0276E-2</v>
      </c>
      <c r="Q4304" s="5">
        <v>7.1450000000000003E-3</v>
      </c>
      <c r="R4304" s="5">
        <v>7.1529999999999996E-3</v>
      </c>
      <c r="S4304" s="5">
        <v>2.758E-3</v>
      </c>
      <c r="T4304" s="5">
        <f t="shared" si="201"/>
        <v>1.0278000000000001E-2</v>
      </c>
      <c r="U4304" s="5">
        <f>IF(Table1[[#This Row],[MAX_PROJ]]&lt;0.005, 0, SUM(L4304:S4304))</f>
        <v>5.1221000000000003E-2</v>
      </c>
      <c r="V4304" t="str">
        <f t="shared" si="202"/>
        <v>nee</v>
      </c>
      <c r="W4304" t="str">
        <f t="shared" si="203"/>
        <v>nee</v>
      </c>
    </row>
    <row r="4305" spans="1:23" hidden="1" x14ac:dyDescent="0.25">
      <c r="A4305" s="1">
        <v>4303</v>
      </c>
      <c r="B4305">
        <v>5035643</v>
      </c>
      <c r="C4305">
        <v>83</v>
      </c>
      <c r="D4305" t="s">
        <v>29</v>
      </c>
      <c r="E4305" t="s">
        <v>32</v>
      </c>
      <c r="F4305" t="s">
        <v>33</v>
      </c>
      <c r="G4305">
        <v>286.03674000000001</v>
      </c>
      <c r="H4305">
        <v>1</v>
      </c>
      <c r="I4305">
        <v>2.8603673999999999E-2</v>
      </c>
      <c r="J4305">
        <v>1571</v>
      </c>
      <c r="K4305">
        <v>1148.3335999999999</v>
      </c>
      <c r="L4305" s="5">
        <v>8.4699999999999999E-4</v>
      </c>
      <c r="M4305" s="5">
        <v>5.9880000000000003E-3</v>
      </c>
      <c r="N4305" s="5">
        <v>6.7759999999999999E-3</v>
      </c>
      <c r="O4305" s="5">
        <v>1.0278000000000001E-2</v>
      </c>
      <c r="P4305" s="5">
        <v>1.0276E-2</v>
      </c>
      <c r="Q4305" s="5">
        <v>7.1450000000000003E-3</v>
      </c>
      <c r="R4305" s="5">
        <v>7.1529999999999996E-3</v>
      </c>
      <c r="S4305" s="5">
        <v>2.758E-3</v>
      </c>
      <c r="T4305" s="5">
        <f t="shared" si="201"/>
        <v>1.0278000000000001E-2</v>
      </c>
      <c r="U4305" s="5">
        <f>IF(Table1[[#This Row],[MAX_PROJ]]&lt;0.005, 0, SUM(L4305:S4305))</f>
        <v>5.1221000000000003E-2</v>
      </c>
      <c r="V4305" t="str">
        <f t="shared" si="202"/>
        <v>nee</v>
      </c>
      <c r="W4305" t="str">
        <f t="shared" si="203"/>
        <v>nee</v>
      </c>
    </row>
    <row r="4306" spans="1:23" hidden="1" x14ac:dyDescent="0.25">
      <c r="A4306" s="1">
        <v>4304</v>
      </c>
      <c r="B4306">
        <v>5035637</v>
      </c>
      <c r="C4306">
        <v>83</v>
      </c>
      <c r="D4306" t="s">
        <v>29</v>
      </c>
      <c r="E4306" t="s">
        <v>47</v>
      </c>
      <c r="F4306" t="s">
        <v>31</v>
      </c>
      <c r="G4306">
        <v>590.11620000000005</v>
      </c>
      <c r="H4306">
        <v>1</v>
      </c>
      <c r="I4306">
        <v>5.9011620000000001E-2</v>
      </c>
      <c r="J4306">
        <v>2143</v>
      </c>
      <c r="K4306">
        <v>1072.0803000000001</v>
      </c>
      <c r="L4306" s="5">
        <v>6.9399999999999996E-4</v>
      </c>
      <c r="M4306" s="5">
        <v>4.1850000000000004E-3</v>
      </c>
      <c r="N4306" s="5">
        <v>4.6220000000000002E-3</v>
      </c>
      <c r="O4306" s="5">
        <v>6.0410000000000004E-3</v>
      </c>
      <c r="P4306" s="5">
        <v>6.2329999999999998E-3</v>
      </c>
      <c r="Q4306" s="5">
        <v>4.3350000000000003E-3</v>
      </c>
      <c r="R4306" s="5">
        <v>4.4279999999999996E-3</v>
      </c>
      <c r="S4306" s="5">
        <v>1.9059999999999999E-3</v>
      </c>
      <c r="T4306" s="5">
        <f t="shared" si="201"/>
        <v>6.2329999999999998E-3</v>
      </c>
      <c r="U4306" s="5">
        <f>IF(Table1[[#This Row],[MAX_PROJ]]&lt;0.005, 0, SUM(L4306:S4306))</f>
        <v>3.2444000000000001E-2</v>
      </c>
      <c r="V4306" t="str">
        <f t="shared" si="202"/>
        <v>nee</v>
      </c>
      <c r="W4306" t="str">
        <f t="shared" si="203"/>
        <v>nee</v>
      </c>
    </row>
    <row r="4307" spans="1:23" x14ac:dyDescent="0.25">
      <c r="A4307" s="1">
        <v>4305</v>
      </c>
      <c r="B4307">
        <v>5035638</v>
      </c>
      <c r="C4307">
        <v>83</v>
      </c>
      <c r="D4307" t="s">
        <v>29</v>
      </c>
      <c r="E4307" t="s">
        <v>21</v>
      </c>
      <c r="F4307" t="s">
        <v>22</v>
      </c>
      <c r="G4307">
        <v>6434.3716000000004</v>
      </c>
      <c r="H4307">
        <v>1</v>
      </c>
      <c r="I4307">
        <v>0.64343715999999995</v>
      </c>
      <c r="J4307">
        <v>714</v>
      </c>
      <c r="K4307">
        <v>1246.5255</v>
      </c>
      <c r="L4307" s="5">
        <v>8.5700000000000001E-4</v>
      </c>
      <c r="M4307" s="5">
        <v>5.3400000000000001E-3</v>
      </c>
      <c r="N4307" s="5">
        <v>5.9179999999999996E-3</v>
      </c>
      <c r="O4307" s="5">
        <v>7.7970000000000001E-3</v>
      </c>
      <c r="P4307" s="5">
        <v>8.0409999999999995E-3</v>
      </c>
      <c r="Q4307" s="5">
        <v>5.6449999999999998E-3</v>
      </c>
      <c r="R4307" s="5">
        <v>5.7060000000000001E-3</v>
      </c>
      <c r="S4307" s="5">
        <v>2.4450000000000001E-3</v>
      </c>
      <c r="T4307" s="5">
        <f t="shared" si="201"/>
        <v>8.0409999999999995E-3</v>
      </c>
      <c r="U4307" s="5">
        <f>IF(Table1[[#This Row],[MAX_PROJ]]&lt;0.005, 0, SUM(L4307:S4307))</f>
        <v>4.1749000000000001E-2</v>
      </c>
      <c r="V4307" t="str">
        <f t="shared" si="202"/>
        <v>ja</v>
      </c>
      <c r="W4307" t="str">
        <f t="shared" si="203"/>
        <v>ja</v>
      </c>
    </row>
    <row r="4308" spans="1:23" hidden="1" x14ac:dyDescent="0.25">
      <c r="A4308" s="1">
        <v>4306</v>
      </c>
      <c r="B4308">
        <v>5035638</v>
      </c>
      <c r="C4308">
        <v>83</v>
      </c>
      <c r="D4308" t="s">
        <v>29</v>
      </c>
      <c r="E4308" t="s">
        <v>25</v>
      </c>
      <c r="F4308" t="s">
        <v>26</v>
      </c>
      <c r="G4308">
        <v>1439.4281000000001</v>
      </c>
      <c r="H4308">
        <v>1</v>
      </c>
      <c r="I4308">
        <v>0.14394281</v>
      </c>
      <c r="J4308">
        <v>1786</v>
      </c>
      <c r="K4308">
        <v>1246.5255</v>
      </c>
      <c r="L4308" s="5">
        <v>8.5700000000000001E-4</v>
      </c>
      <c r="M4308" s="5">
        <v>5.3400000000000001E-3</v>
      </c>
      <c r="N4308" s="5">
        <v>5.9179999999999996E-3</v>
      </c>
      <c r="O4308" s="5">
        <v>7.7970000000000001E-3</v>
      </c>
      <c r="P4308" s="5">
        <v>8.0409999999999995E-3</v>
      </c>
      <c r="Q4308" s="5">
        <v>5.6449999999999998E-3</v>
      </c>
      <c r="R4308" s="5">
        <v>5.7060000000000001E-3</v>
      </c>
      <c r="S4308" s="5">
        <v>2.4450000000000001E-3</v>
      </c>
      <c r="T4308" s="5">
        <f t="shared" si="201"/>
        <v>8.0409999999999995E-3</v>
      </c>
      <c r="U4308" s="5">
        <f>IF(Table1[[#This Row],[MAX_PROJ]]&lt;0.005, 0, SUM(L4308:S4308))</f>
        <v>4.1749000000000001E-2</v>
      </c>
      <c r="V4308" t="str">
        <f t="shared" si="202"/>
        <v>nee</v>
      </c>
      <c r="W4308" t="str">
        <f t="shared" si="203"/>
        <v>nee</v>
      </c>
    </row>
    <row r="4309" spans="1:23" x14ac:dyDescent="0.25">
      <c r="A4309" s="1">
        <v>4307</v>
      </c>
      <c r="B4309">
        <v>5035639</v>
      </c>
      <c r="C4309">
        <v>83</v>
      </c>
      <c r="D4309" t="s">
        <v>29</v>
      </c>
      <c r="E4309" t="s">
        <v>21</v>
      </c>
      <c r="F4309" t="s">
        <v>22</v>
      </c>
      <c r="G4309">
        <v>4370.4059999999999</v>
      </c>
      <c r="H4309">
        <v>1</v>
      </c>
      <c r="I4309">
        <v>0.4370406</v>
      </c>
      <c r="J4309">
        <v>714</v>
      </c>
      <c r="K4309">
        <v>1287.9226000000001</v>
      </c>
      <c r="L4309" s="5">
        <v>8.8699999999999998E-4</v>
      </c>
      <c r="M4309" s="5">
        <v>5.6950000000000004E-3</v>
      </c>
      <c r="N4309" s="5">
        <v>6.3369999999999998E-3</v>
      </c>
      <c r="O4309" s="5">
        <v>8.4030000000000007E-3</v>
      </c>
      <c r="P4309" s="5">
        <v>8.659E-3</v>
      </c>
      <c r="Q4309" s="5">
        <v>6.1289999999999999E-3</v>
      </c>
      <c r="R4309" s="5">
        <v>6.1339999999999997E-3</v>
      </c>
      <c r="S4309" s="5">
        <v>2.6159999999999998E-3</v>
      </c>
      <c r="T4309" s="5">
        <f t="shared" si="201"/>
        <v>8.659E-3</v>
      </c>
      <c r="U4309" s="5">
        <f>IF(Table1[[#This Row],[MAX_PROJ]]&lt;0.005, 0, SUM(L4309:S4309))</f>
        <v>4.4860000000000004E-2</v>
      </c>
      <c r="V4309" t="str">
        <f t="shared" si="202"/>
        <v>ja</v>
      </c>
      <c r="W4309" t="str">
        <f t="shared" si="203"/>
        <v>ja</v>
      </c>
    </row>
    <row r="4310" spans="1:23" hidden="1" x14ac:dyDescent="0.25">
      <c r="A4310" s="1">
        <v>4308</v>
      </c>
      <c r="B4310">
        <v>4740616</v>
      </c>
      <c r="C4310">
        <v>95</v>
      </c>
      <c r="D4310" t="s">
        <v>44</v>
      </c>
      <c r="E4310" t="s">
        <v>42</v>
      </c>
      <c r="F4310" t="s">
        <v>43</v>
      </c>
      <c r="G4310">
        <v>2617.1489999999999</v>
      </c>
      <c r="H4310">
        <v>1</v>
      </c>
      <c r="I4310">
        <v>0.26171489999999997</v>
      </c>
      <c r="J4310">
        <v>1714</v>
      </c>
      <c r="K4310">
        <v>1423.7625</v>
      </c>
      <c r="L4310" s="5">
        <v>6.1960000000000001E-3</v>
      </c>
      <c r="M4310" s="5">
        <v>6.4515000000000003E-2</v>
      </c>
      <c r="N4310" s="5">
        <v>7.5947000000000001E-2</v>
      </c>
      <c r="O4310" s="5">
        <v>0.150064</v>
      </c>
      <c r="P4310" s="5">
        <v>0.141622</v>
      </c>
      <c r="Q4310" s="5">
        <v>9.2668E-2</v>
      </c>
      <c r="R4310" s="5">
        <v>0.101801</v>
      </c>
      <c r="S4310" s="5">
        <v>3.1507E-2</v>
      </c>
      <c r="T4310" s="5">
        <f t="shared" si="201"/>
        <v>0.150064</v>
      </c>
      <c r="U4310" s="5">
        <f>IF(Table1[[#This Row],[MAX_PROJ]]&lt;0.005, 0, SUM(L4310:S4310))</f>
        <v>0.66432000000000002</v>
      </c>
      <c r="V4310" t="str">
        <f t="shared" si="202"/>
        <v>nee</v>
      </c>
      <c r="W4310" t="str">
        <f t="shared" si="203"/>
        <v>nee</v>
      </c>
    </row>
    <row r="4311" spans="1:23" x14ac:dyDescent="0.25">
      <c r="A4311" s="1">
        <v>4309</v>
      </c>
      <c r="B4311">
        <v>4740612</v>
      </c>
      <c r="C4311">
        <v>95</v>
      </c>
      <c r="D4311" t="s">
        <v>44</v>
      </c>
      <c r="E4311" t="s">
        <v>42</v>
      </c>
      <c r="F4311" t="s">
        <v>43</v>
      </c>
      <c r="G4311">
        <v>71.217489999999998</v>
      </c>
      <c r="H4311">
        <v>1</v>
      </c>
      <c r="I4311">
        <v>7.1217490000000001E-3</v>
      </c>
      <c r="J4311">
        <v>1714</v>
      </c>
      <c r="K4311">
        <v>2200.4038</v>
      </c>
      <c r="L4311" s="5">
        <v>5.4010000000000004E-3</v>
      </c>
      <c r="M4311" s="5">
        <v>5.1845000000000002E-2</v>
      </c>
      <c r="N4311" s="5">
        <v>6.1614000000000002E-2</v>
      </c>
      <c r="O4311" s="5">
        <v>0.122059</v>
      </c>
      <c r="P4311" s="5">
        <v>0.115256</v>
      </c>
      <c r="Q4311" s="5">
        <v>7.485E-2</v>
      </c>
      <c r="R4311" s="5">
        <v>8.2210000000000005E-2</v>
      </c>
      <c r="S4311" s="5">
        <v>2.5080999999999999E-2</v>
      </c>
      <c r="T4311" s="5">
        <f t="shared" si="201"/>
        <v>0.122059</v>
      </c>
      <c r="U4311" s="5">
        <f>IF(Table1[[#This Row],[MAX_PROJ]]&lt;0.005, 0, SUM(L4311:S4311))</f>
        <v>0.53831600000000002</v>
      </c>
      <c r="V4311" t="str">
        <f t="shared" si="202"/>
        <v>ja</v>
      </c>
      <c r="W4311" t="str">
        <f t="shared" si="203"/>
        <v>ja</v>
      </c>
    </row>
    <row r="4312" spans="1:23" hidden="1" x14ac:dyDescent="0.25">
      <c r="A4312" s="1">
        <v>4310</v>
      </c>
      <c r="B4312">
        <v>4740613</v>
      </c>
      <c r="C4312">
        <v>95</v>
      </c>
      <c r="D4312" t="s">
        <v>44</v>
      </c>
      <c r="E4312" t="s">
        <v>45</v>
      </c>
      <c r="F4312" t="s">
        <v>28</v>
      </c>
      <c r="G4312">
        <v>810.60595999999998</v>
      </c>
      <c r="H4312">
        <v>1</v>
      </c>
      <c r="I4312">
        <v>8.1060595999999999E-2</v>
      </c>
      <c r="J4312">
        <v>2143</v>
      </c>
      <c r="K4312">
        <v>1582.5227</v>
      </c>
      <c r="L4312" s="5">
        <v>6.0210000000000003E-3</v>
      </c>
      <c r="M4312" s="5">
        <v>5.7957000000000002E-2</v>
      </c>
      <c r="N4312" s="5">
        <v>6.8936999999999998E-2</v>
      </c>
      <c r="O4312" s="5">
        <v>0.13725999999999999</v>
      </c>
      <c r="P4312" s="5">
        <v>0.12942300000000001</v>
      </c>
      <c r="Q4312" s="5">
        <v>8.3950999999999998E-2</v>
      </c>
      <c r="R4312" s="5">
        <v>9.2232999999999996E-2</v>
      </c>
      <c r="S4312" s="5">
        <v>2.8011999999999999E-2</v>
      </c>
      <c r="T4312" s="5">
        <f t="shared" si="201"/>
        <v>0.13725999999999999</v>
      </c>
      <c r="U4312" s="5">
        <f>IF(Table1[[#This Row],[MAX_PROJ]]&lt;0.005, 0, SUM(L4312:S4312))</f>
        <v>0.60379400000000005</v>
      </c>
      <c r="V4312" t="str">
        <f t="shared" si="202"/>
        <v>nee</v>
      </c>
      <c r="W4312" t="str">
        <f t="shared" si="203"/>
        <v>nee</v>
      </c>
    </row>
    <row r="4313" spans="1:23" hidden="1" x14ac:dyDescent="0.25">
      <c r="A4313" s="1">
        <v>4311</v>
      </c>
      <c r="B4313">
        <v>4740613</v>
      </c>
      <c r="C4313">
        <v>95</v>
      </c>
      <c r="D4313" t="s">
        <v>44</v>
      </c>
      <c r="E4313" t="s">
        <v>42</v>
      </c>
      <c r="F4313" t="s">
        <v>43</v>
      </c>
      <c r="G4313">
        <v>4411.6189999999997</v>
      </c>
      <c r="H4313">
        <v>1</v>
      </c>
      <c r="I4313">
        <v>0.4411619</v>
      </c>
      <c r="J4313">
        <v>1714</v>
      </c>
      <c r="K4313">
        <v>1582.5227</v>
      </c>
      <c r="L4313" s="5">
        <v>6.0210000000000003E-3</v>
      </c>
      <c r="M4313" s="5">
        <v>5.7957000000000002E-2</v>
      </c>
      <c r="N4313" s="5">
        <v>6.8936999999999998E-2</v>
      </c>
      <c r="O4313" s="5">
        <v>0.13725999999999999</v>
      </c>
      <c r="P4313" s="5">
        <v>0.12942300000000001</v>
      </c>
      <c r="Q4313" s="5">
        <v>8.3950999999999998E-2</v>
      </c>
      <c r="R4313" s="5">
        <v>9.2232999999999996E-2</v>
      </c>
      <c r="S4313" s="5">
        <v>2.8011999999999999E-2</v>
      </c>
      <c r="T4313" s="5">
        <f t="shared" si="201"/>
        <v>0.13725999999999999</v>
      </c>
      <c r="U4313" s="5">
        <f>IF(Table1[[#This Row],[MAX_PROJ]]&lt;0.005, 0, SUM(L4313:S4313))</f>
        <v>0.60379400000000005</v>
      </c>
      <c r="V4313" t="str">
        <f t="shared" si="202"/>
        <v>nee</v>
      </c>
      <c r="W4313" t="str">
        <f t="shared" si="203"/>
        <v>nee</v>
      </c>
    </row>
    <row r="4314" spans="1:23" hidden="1" x14ac:dyDescent="0.25">
      <c r="A4314" s="1">
        <v>4312</v>
      </c>
      <c r="B4314">
        <v>4740614</v>
      </c>
      <c r="C4314">
        <v>95</v>
      </c>
      <c r="D4314" t="s">
        <v>44</v>
      </c>
      <c r="E4314" t="s">
        <v>45</v>
      </c>
      <c r="F4314" t="s">
        <v>28</v>
      </c>
      <c r="G4314">
        <v>1083.0248999999999</v>
      </c>
      <c r="H4314">
        <v>0.3</v>
      </c>
      <c r="I4314">
        <v>3.2490747E-2</v>
      </c>
      <c r="J4314">
        <v>2143</v>
      </c>
      <c r="K4314">
        <v>1438.7915</v>
      </c>
      <c r="L4314" s="5">
        <v>5.9800000000000001E-3</v>
      </c>
      <c r="M4314" s="5">
        <v>5.9388000000000003E-2</v>
      </c>
      <c r="N4314" s="5">
        <v>7.0273000000000002E-2</v>
      </c>
      <c r="O4314" s="5">
        <v>0.138909</v>
      </c>
      <c r="P4314" s="5">
        <v>0.131192</v>
      </c>
      <c r="Q4314" s="5">
        <v>8.5466E-2</v>
      </c>
      <c r="R4314" s="5">
        <v>9.3906000000000003E-2</v>
      </c>
      <c r="S4314" s="5">
        <v>2.8853E-2</v>
      </c>
      <c r="T4314" s="5">
        <f t="shared" si="201"/>
        <v>0.138909</v>
      </c>
      <c r="U4314" s="5">
        <f>IF(Table1[[#This Row],[MAX_PROJ]]&lt;0.005, 0, SUM(L4314:S4314))</f>
        <v>0.61396700000000004</v>
      </c>
      <c r="V4314" t="str">
        <f t="shared" si="202"/>
        <v>nee</v>
      </c>
      <c r="W4314" t="str">
        <f t="shared" si="203"/>
        <v>nee</v>
      </c>
    </row>
    <row r="4315" spans="1:23" x14ac:dyDescent="0.25">
      <c r="A4315" s="1">
        <v>4313</v>
      </c>
      <c r="B4315">
        <v>4740614</v>
      </c>
      <c r="C4315">
        <v>95</v>
      </c>
      <c r="D4315" t="s">
        <v>44</v>
      </c>
      <c r="E4315" t="s">
        <v>21</v>
      </c>
      <c r="F4315" t="s">
        <v>22</v>
      </c>
      <c r="G4315">
        <v>619.07153000000005</v>
      </c>
      <c r="H4315">
        <v>1</v>
      </c>
      <c r="I4315">
        <v>6.1907152999999999E-2</v>
      </c>
      <c r="J4315">
        <v>714</v>
      </c>
      <c r="K4315">
        <v>1438.7915</v>
      </c>
      <c r="L4315" s="5">
        <v>5.9800000000000001E-3</v>
      </c>
      <c r="M4315" s="5">
        <v>5.9388000000000003E-2</v>
      </c>
      <c r="N4315" s="5">
        <v>7.0273000000000002E-2</v>
      </c>
      <c r="O4315" s="5">
        <v>0.138909</v>
      </c>
      <c r="P4315" s="5">
        <v>0.131192</v>
      </c>
      <c r="Q4315" s="5">
        <v>8.5466E-2</v>
      </c>
      <c r="R4315" s="5">
        <v>9.3906000000000003E-2</v>
      </c>
      <c r="S4315" s="5">
        <v>2.8853E-2</v>
      </c>
      <c r="T4315" s="5">
        <f t="shared" si="201"/>
        <v>0.138909</v>
      </c>
      <c r="U4315" s="5">
        <f>IF(Table1[[#This Row],[MAX_PROJ]]&lt;0.005, 0, SUM(L4315:S4315))</f>
        <v>0.61396700000000004</v>
      </c>
      <c r="V4315" t="str">
        <f t="shared" si="202"/>
        <v>ja</v>
      </c>
      <c r="W4315" t="str">
        <f t="shared" si="203"/>
        <v>ja</v>
      </c>
    </row>
    <row r="4316" spans="1:23" hidden="1" x14ac:dyDescent="0.25">
      <c r="A4316" s="1">
        <v>4314</v>
      </c>
      <c r="B4316">
        <v>4740614</v>
      </c>
      <c r="C4316">
        <v>95</v>
      </c>
      <c r="D4316" t="s">
        <v>44</v>
      </c>
      <c r="E4316" t="s">
        <v>42</v>
      </c>
      <c r="F4316" t="s">
        <v>43</v>
      </c>
      <c r="G4316">
        <v>5337.0186000000003</v>
      </c>
      <c r="H4316">
        <v>0.98360455000000002</v>
      </c>
      <c r="I4316">
        <v>0.524951577839463</v>
      </c>
      <c r="J4316">
        <v>1714</v>
      </c>
      <c r="K4316">
        <v>1438.7915</v>
      </c>
      <c r="L4316" s="5">
        <v>5.9800000000000001E-3</v>
      </c>
      <c r="M4316" s="5">
        <v>5.9388000000000003E-2</v>
      </c>
      <c r="N4316" s="5">
        <v>7.0273000000000002E-2</v>
      </c>
      <c r="O4316" s="5">
        <v>0.138909</v>
      </c>
      <c r="P4316" s="5">
        <v>0.131192</v>
      </c>
      <c r="Q4316" s="5">
        <v>8.5466E-2</v>
      </c>
      <c r="R4316" s="5">
        <v>9.3906000000000003E-2</v>
      </c>
      <c r="S4316" s="5">
        <v>2.8853E-2</v>
      </c>
      <c r="T4316" s="5">
        <f t="shared" si="201"/>
        <v>0.138909</v>
      </c>
      <c r="U4316" s="5">
        <f>IF(Table1[[#This Row],[MAX_PROJ]]&lt;0.005, 0, SUM(L4316:S4316))</f>
        <v>0.61396700000000004</v>
      </c>
      <c r="V4316" t="str">
        <f t="shared" si="202"/>
        <v>nee</v>
      </c>
      <c r="W4316" t="str">
        <f t="shared" si="203"/>
        <v>nee</v>
      </c>
    </row>
    <row r="4317" spans="1:23" hidden="1" x14ac:dyDescent="0.25">
      <c r="A4317" s="1">
        <v>4315</v>
      </c>
      <c r="B4317">
        <v>4740615</v>
      </c>
      <c r="C4317">
        <v>95</v>
      </c>
      <c r="D4317" t="s">
        <v>44</v>
      </c>
      <c r="E4317" t="s">
        <v>45</v>
      </c>
      <c r="F4317" t="s">
        <v>28</v>
      </c>
      <c r="G4317">
        <v>4.8659204999999996</v>
      </c>
      <c r="H4317">
        <v>1</v>
      </c>
      <c r="I4317">
        <v>4.8659205000000001E-4</v>
      </c>
      <c r="J4317">
        <v>2143</v>
      </c>
      <c r="K4317">
        <v>1809.1125</v>
      </c>
      <c r="L4317" s="5">
        <v>7.1029999999999999E-3</v>
      </c>
      <c r="M4317" s="5">
        <v>7.1703000000000003E-2</v>
      </c>
      <c r="N4317" s="5">
        <v>8.4925E-2</v>
      </c>
      <c r="O4317" s="5">
        <v>0.17169699999999999</v>
      </c>
      <c r="P4317" s="5">
        <v>0.16125700000000001</v>
      </c>
      <c r="Q4317" s="5">
        <v>0.10442899999999999</v>
      </c>
      <c r="R4317" s="5">
        <v>0.115207</v>
      </c>
      <c r="S4317" s="5">
        <v>3.4839000000000002E-2</v>
      </c>
      <c r="T4317" s="5">
        <f t="shared" si="201"/>
        <v>0.17169699999999999</v>
      </c>
      <c r="U4317" s="5">
        <f>IF(Table1[[#This Row],[MAX_PROJ]]&lt;0.005, 0, SUM(L4317:S4317))</f>
        <v>0.75115999999999994</v>
      </c>
      <c r="V4317" t="str">
        <f t="shared" si="202"/>
        <v>nee</v>
      </c>
      <c r="W4317" t="str">
        <f t="shared" si="203"/>
        <v>nee</v>
      </c>
    </row>
    <row r="4318" spans="1:23" x14ac:dyDescent="0.25">
      <c r="A4318" s="1">
        <v>4316</v>
      </c>
      <c r="B4318">
        <v>4740615</v>
      </c>
      <c r="C4318">
        <v>95</v>
      </c>
      <c r="D4318" t="s">
        <v>44</v>
      </c>
      <c r="E4318" t="s">
        <v>42</v>
      </c>
      <c r="F4318" t="s">
        <v>43</v>
      </c>
      <c r="G4318">
        <v>1055.8685</v>
      </c>
      <c r="H4318">
        <v>1</v>
      </c>
      <c r="I4318">
        <v>0.10558685</v>
      </c>
      <c r="J4318">
        <v>1714</v>
      </c>
      <c r="K4318">
        <v>1809.1125</v>
      </c>
      <c r="L4318" s="5">
        <v>7.1029999999999999E-3</v>
      </c>
      <c r="M4318" s="5">
        <v>7.1703000000000003E-2</v>
      </c>
      <c r="N4318" s="5">
        <v>8.4925E-2</v>
      </c>
      <c r="O4318" s="5">
        <v>0.17169699999999999</v>
      </c>
      <c r="P4318" s="5">
        <v>0.16125700000000001</v>
      </c>
      <c r="Q4318" s="5">
        <v>0.10442899999999999</v>
      </c>
      <c r="R4318" s="5">
        <v>0.115207</v>
      </c>
      <c r="S4318" s="5">
        <v>3.4839000000000002E-2</v>
      </c>
      <c r="T4318" s="5">
        <f t="shared" si="201"/>
        <v>0.17169699999999999</v>
      </c>
      <c r="U4318" s="5">
        <f>IF(Table1[[#This Row],[MAX_PROJ]]&lt;0.005, 0, SUM(L4318:S4318))</f>
        <v>0.75115999999999994</v>
      </c>
      <c r="V4318" t="str">
        <f t="shared" si="202"/>
        <v>ja</v>
      </c>
      <c r="W4318" t="str">
        <f t="shared" si="203"/>
        <v>ja</v>
      </c>
    </row>
    <row r="4319" spans="1:23" x14ac:dyDescent="0.25">
      <c r="A4319" s="1">
        <v>4317</v>
      </c>
      <c r="B4319">
        <v>3823208</v>
      </c>
      <c r="C4319">
        <v>70</v>
      </c>
      <c r="D4319" t="s">
        <v>34</v>
      </c>
      <c r="E4319" t="s">
        <v>35</v>
      </c>
      <c r="F4319" t="s">
        <v>36</v>
      </c>
      <c r="G4319">
        <v>1225.0260000000001</v>
      </c>
      <c r="H4319">
        <v>1</v>
      </c>
      <c r="I4319">
        <v>0.1225026</v>
      </c>
      <c r="J4319">
        <v>1857</v>
      </c>
      <c r="K4319">
        <v>1807.0225</v>
      </c>
      <c r="L4319" s="5">
        <v>1.699E-3</v>
      </c>
      <c r="M4319" s="5">
        <v>6.8320000000000004E-3</v>
      </c>
      <c r="N4319" s="5">
        <v>1.0522999999999999E-2</v>
      </c>
      <c r="O4319" s="5">
        <v>2.6948E-2</v>
      </c>
      <c r="P4319" s="5">
        <v>2.3615000000000001E-2</v>
      </c>
      <c r="Q4319" s="5">
        <v>1.2935E-2</v>
      </c>
      <c r="R4319" s="5">
        <v>1.5422E-2</v>
      </c>
      <c r="S4319" s="5">
        <v>2.2160000000000001E-3</v>
      </c>
      <c r="T4319" s="5">
        <f t="shared" si="201"/>
        <v>2.6948E-2</v>
      </c>
      <c r="U4319" s="5">
        <f>IF(Table1[[#This Row],[MAX_PROJ]]&lt;0.005, 0, SUM(L4319:S4319))</f>
        <v>0.10019</v>
      </c>
      <c r="V4319" t="str">
        <f t="shared" si="202"/>
        <v>nee</v>
      </c>
      <c r="W4319" t="str">
        <f t="shared" si="203"/>
        <v>ja</v>
      </c>
    </row>
    <row r="4320" spans="1:23" hidden="1" x14ac:dyDescent="0.25">
      <c r="A4320" s="1">
        <v>4318</v>
      </c>
      <c r="B4320">
        <v>3937892</v>
      </c>
      <c r="C4320">
        <v>70</v>
      </c>
      <c r="D4320" t="s">
        <v>34</v>
      </c>
      <c r="E4320" t="s">
        <v>35</v>
      </c>
      <c r="F4320" t="s">
        <v>36</v>
      </c>
      <c r="G4320">
        <v>828.49945000000002</v>
      </c>
      <c r="H4320">
        <v>1</v>
      </c>
      <c r="I4320">
        <v>8.2849944999999994E-2</v>
      </c>
      <c r="J4320">
        <v>1857</v>
      </c>
      <c r="K4320">
        <v>1486.9458999999999</v>
      </c>
      <c r="L4320" s="5">
        <v>1.835E-3</v>
      </c>
      <c r="M4320" s="5">
        <v>1.2503E-2</v>
      </c>
      <c r="N4320" s="5">
        <v>1.6566000000000001E-2</v>
      </c>
      <c r="O4320" s="5">
        <v>3.696E-2</v>
      </c>
      <c r="P4320" s="5">
        <v>3.4009999999999999E-2</v>
      </c>
      <c r="Q4320" s="5">
        <v>2.0589E-2</v>
      </c>
      <c r="R4320" s="5">
        <v>2.3387000000000002E-2</v>
      </c>
      <c r="S4320" s="5">
        <v>5.5880000000000001E-3</v>
      </c>
      <c r="T4320" s="5">
        <f t="shared" si="201"/>
        <v>3.696E-2</v>
      </c>
      <c r="U4320" s="5">
        <f>IF(Table1[[#This Row],[MAX_PROJ]]&lt;0.005, 0, SUM(L4320:S4320))</f>
        <v>0.15143800000000002</v>
      </c>
      <c r="V4320" t="str">
        <f t="shared" si="202"/>
        <v>nee</v>
      </c>
      <c r="W4320" t="str">
        <f t="shared" si="203"/>
        <v>nee</v>
      </c>
    </row>
    <row r="4321" spans="1:23" x14ac:dyDescent="0.25">
      <c r="A4321" s="1">
        <v>4319</v>
      </c>
      <c r="B4321">
        <v>3937892</v>
      </c>
      <c r="C4321">
        <v>70</v>
      </c>
      <c r="D4321" t="s">
        <v>34</v>
      </c>
      <c r="E4321" t="s">
        <v>37</v>
      </c>
      <c r="F4321" t="s">
        <v>38</v>
      </c>
      <c r="G4321">
        <v>1355.7896000000001</v>
      </c>
      <c r="H4321">
        <v>1</v>
      </c>
      <c r="I4321">
        <v>0.13557896</v>
      </c>
      <c r="J4321">
        <v>1143</v>
      </c>
      <c r="K4321">
        <v>1486.9458999999999</v>
      </c>
      <c r="L4321" s="5">
        <v>1.835E-3</v>
      </c>
      <c r="M4321" s="5">
        <v>1.2503E-2</v>
      </c>
      <c r="N4321" s="5">
        <v>1.6566000000000001E-2</v>
      </c>
      <c r="O4321" s="5">
        <v>3.696E-2</v>
      </c>
      <c r="P4321" s="5">
        <v>3.4009999999999999E-2</v>
      </c>
      <c r="Q4321" s="5">
        <v>2.0589E-2</v>
      </c>
      <c r="R4321" s="5">
        <v>2.3387000000000002E-2</v>
      </c>
      <c r="S4321" s="5">
        <v>5.5880000000000001E-3</v>
      </c>
      <c r="T4321" s="5">
        <f t="shared" si="201"/>
        <v>3.696E-2</v>
      </c>
      <c r="U4321" s="5">
        <f>IF(Table1[[#This Row],[MAX_PROJ]]&lt;0.005, 0, SUM(L4321:S4321))</f>
        <v>0.15143800000000002</v>
      </c>
      <c r="V4321" t="str">
        <f t="shared" si="202"/>
        <v>ja</v>
      </c>
      <c r="W4321" t="str">
        <f t="shared" si="203"/>
        <v>ja</v>
      </c>
    </row>
    <row r="4322" spans="1:23" x14ac:dyDescent="0.25">
      <c r="A4322" s="1">
        <v>4320</v>
      </c>
      <c r="B4322">
        <v>3823203</v>
      </c>
      <c r="C4322">
        <v>70</v>
      </c>
      <c r="D4322" t="s">
        <v>34</v>
      </c>
      <c r="E4322" t="s">
        <v>35</v>
      </c>
      <c r="F4322" t="s">
        <v>36</v>
      </c>
      <c r="G4322">
        <v>5082.8002999999999</v>
      </c>
      <c r="H4322">
        <v>0.98036000000000001</v>
      </c>
      <c r="I4322">
        <v>0.49829741021079998</v>
      </c>
      <c r="J4322">
        <v>1857</v>
      </c>
      <c r="K4322">
        <v>1927.693</v>
      </c>
      <c r="L4322" s="5">
        <v>1.439E-3</v>
      </c>
      <c r="M4322" s="5">
        <v>5.6699999999999997E-3</v>
      </c>
      <c r="N4322" s="5">
        <v>8.8439999999999994E-3</v>
      </c>
      <c r="O4322" s="5">
        <v>2.2509999999999999E-2</v>
      </c>
      <c r="P4322" s="5">
        <v>1.9685000000000001E-2</v>
      </c>
      <c r="Q4322" s="5">
        <v>1.0775E-2</v>
      </c>
      <c r="R4322" s="5">
        <v>1.2864E-2</v>
      </c>
      <c r="S4322" s="5">
        <v>1.784E-3</v>
      </c>
      <c r="T4322" s="5">
        <f t="shared" si="201"/>
        <v>2.2509999999999999E-2</v>
      </c>
      <c r="U4322" s="5">
        <f>IF(Table1[[#This Row],[MAX_PROJ]]&lt;0.005, 0, SUM(L4322:S4322))</f>
        <v>8.3570999999999993E-2</v>
      </c>
      <c r="V4322" t="str">
        <f t="shared" si="202"/>
        <v>ja</v>
      </c>
      <c r="W4322" t="str">
        <f t="shared" si="203"/>
        <v>ja</v>
      </c>
    </row>
    <row r="4323" spans="1:23" hidden="1" x14ac:dyDescent="0.25">
      <c r="A4323" s="1">
        <v>4321</v>
      </c>
      <c r="B4323">
        <v>3823201</v>
      </c>
      <c r="C4323">
        <v>70</v>
      </c>
      <c r="D4323" t="s">
        <v>34</v>
      </c>
      <c r="E4323" t="s">
        <v>35</v>
      </c>
      <c r="F4323" t="s">
        <v>36</v>
      </c>
      <c r="G4323">
        <v>4045.1239999999998</v>
      </c>
      <c r="H4323">
        <v>0.85</v>
      </c>
      <c r="I4323">
        <v>0.34383554</v>
      </c>
      <c r="J4323">
        <v>1857</v>
      </c>
      <c r="K4323">
        <v>1774.2427</v>
      </c>
      <c r="L4323" s="5">
        <v>1.405E-3</v>
      </c>
      <c r="M4323" s="5">
        <v>5.4980000000000003E-3</v>
      </c>
      <c r="N4323" s="5">
        <v>8.6040000000000005E-3</v>
      </c>
      <c r="O4323" s="5">
        <v>2.1897E-2</v>
      </c>
      <c r="P4323" s="5">
        <v>1.9127999999999999E-2</v>
      </c>
      <c r="Q4323" s="5">
        <v>1.0463E-2</v>
      </c>
      <c r="R4323" s="5">
        <v>1.2494E-2</v>
      </c>
      <c r="S4323" s="5">
        <v>1.714E-3</v>
      </c>
      <c r="T4323" s="5">
        <f t="shared" si="201"/>
        <v>2.1897E-2</v>
      </c>
      <c r="U4323" s="5">
        <f>IF(Table1[[#This Row],[MAX_PROJ]]&lt;0.005, 0, SUM(L4323:S4323))</f>
        <v>8.1202999999999997E-2</v>
      </c>
      <c r="V4323" t="str">
        <f t="shared" si="202"/>
        <v>nee</v>
      </c>
      <c r="W4323" t="str">
        <f t="shared" si="203"/>
        <v>nee</v>
      </c>
    </row>
    <row r="4324" spans="1:23" x14ac:dyDescent="0.25">
      <c r="A4324" s="1">
        <v>4322</v>
      </c>
      <c r="B4324">
        <v>3823201</v>
      </c>
      <c r="C4324">
        <v>70</v>
      </c>
      <c r="D4324" t="s">
        <v>34</v>
      </c>
      <c r="E4324" t="s">
        <v>37</v>
      </c>
      <c r="F4324" t="s">
        <v>38</v>
      </c>
      <c r="G4324">
        <v>58.23339</v>
      </c>
      <c r="H4324">
        <v>1</v>
      </c>
      <c r="I4324">
        <v>5.8233390000000003E-3</v>
      </c>
      <c r="J4324">
        <v>1143</v>
      </c>
      <c r="K4324">
        <v>1774.2427</v>
      </c>
      <c r="L4324" s="5">
        <v>1.405E-3</v>
      </c>
      <c r="M4324" s="5">
        <v>5.4980000000000003E-3</v>
      </c>
      <c r="N4324" s="5">
        <v>8.6040000000000005E-3</v>
      </c>
      <c r="O4324" s="5">
        <v>2.1897E-2</v>
      </c>
      <c r="P4324" s="5">
        <v>1.9127999999999999E-2</v>
      </c>
      <c r="Q4324" s="5">
        <v>1.0463E-2</v>
      </c>
      <c r="R4324" s="5">
        <v>1.2494E-2</v>
      </c>
      <c r="S4324" s="5">
        <v>1.714E-3</v>
      </c>
      <c r="T4324" s="5">
        <f t="shared" si="201"/>
        <v>2.1897E-2</v>
      </c>
      <c r="U4324" s="5">
        <f>IF(Table1[[#This Row],[MAX_PROJ]]&lt;0.005, 0, SUM(L4324:S4324))</f>
        <v>8.1202999999999997E-2</v>
      </c>
      <c r="V4324" t="str">
        <f t="shared" si="202"/>
        <v>ja</v>
      </c>
      <c r="W4324" t="str">
        <f t="shared" si="203"/>
        <v>ja</v>
      </c>
    </row>
    <row r="4325" spans="1:23" x14ac:dyDescent="0.25">
      <c r="A4325" s="1">
        <v>4323</v>
      </c>
      <c r="B4325">
        <v>3823207</v>
      </c>
      <c r="C4325">
        <v>70</v>
      </c>
      <c r="D4325" t="s">
        <v>34</v>
      </c>
      <c r="E4325" t="s">
        <v>35</v>
      </c>
      <c r="F4325" t="s">
        <v>36</v>
      </c>
      <c r="G4325">
        <v>3807.6790000000001</v>
      </c>
      <c r="H4325">
        <v>1</v>
      </c>
      <c r="I4325">
        <v>0.38076789999999999</v>
      </c>
      <c r="J4325">
        <v>1857</v>
      </c>
      <c r="K4325">
        <v>2181.41</v>
      </c>
      <c r="L4325" s="5">
        <v>2.1389999999999998E-3</v>
      </c>
      <c r="M4325" s="5">
        <v>8.8520000000000005E-3</v>
      </c>
      <c r="N4325" s="5">
        <v>1.3772E-2</v>
      </c>
      <c r="O4325" s="5">
        <v>3.5276000000000002E-2</v>
      </c>
      <c r="P4325" s="5">
        <v>3.0884000000000002E-2</v>
      </c>
      <c r="Q4325" s="5">
        <v>1.6969000000000001E-2</v>
      </c>
      <c r="R4325" s="5">
        <v>2.0264000000000001E-2</v>
      </c>
      <c r="S4325" s="5">
        <v>2.875E-3</v>
      </c>
      <c r="T4325" s="5">
        <f t="shared" si="201"/>
        <v>3.5276000000000002E-2</v>
      </c>
      <c r="U4325" s="5">
        <f>IF(Table1[[#This Row],[MAX_PROJ]]&lt;0.005, 0, SUM(L4325:S4325))</f>
        <v>0.13103099999999998</v>
      </c>
      <c r="V4325" t="str">
        <f t="shared" si="202"/>
        <v>ja</v>
      </c>
      <c r="W4325" t="str">
        <f t="shared" si="203"/>
        <v>ja</v>
      </c>
    </row>
    <row r="4326" spans="1:23" x14ac:dyDescent="0.25">
      <c r="A4326" s="1">
        <v>4324</v>
      </c>
      <c r="B4326">
        <v>3823204</v>
      </c>
      <c r="C4326">
        <v>70</v>
      </c>
      <c r="D4326" t="s">
        <v>34</v>
      </c>
      <c r="E4326" t="s">
        <v>35</v>
      </c>
      <c r="F4326" t="s">
        <v>36</v>
      </c>
      <c r="G4326">
        <v>5496.1719999999996</v>
      </c>
      <c r="H4326">
        <v>0.9408938</v>
      </c>
      <c r="I4326">
        <v>0.51713141585335998</v>
      </c>
      <c r="J4326">
        <v>1857</v>
      </c>
      <c r="K4326">
        <v>1967.9987000000001</v>
      </c>
      <c r="L4326" s="5">
        <v>1.431E-3</v>
      </c>
      <c r="M4326" s="5">
        <v>5.6930000000000001E-3</v>
      </c>
      <c r="N4326" s="5">
        <v>8.8710000000000004E-3</v>
      </c>
      <c r="O4326" s="5">
        <v>2.2540999999999999E-2</v>
      </c>
      <c r="P4326" s="5">
        <v>1.9706999999999999E-2</v>
      </c>
      <c r="Q4326" s="5">
        <v>1.0813E-2</v>
      </c>
      <c r="R4326" s="5">
        <v>1.2898E-2</v>
      </c>
      <c r="S4326" s="5">
        <v>1.8010000000000001E-3</v>
      </c>
      <c r="T4326" s="5">
        <f t="shared" si="201"/>
        <v>2.2540999999999999E-2</v>
      </c>
      <c r="U4326" s="5">
        <f>IF(Table1[[#This Row],[MAX_PROJ]]&lt;0.005, 0, SUM(L4326:S4326))</f>
        <v>8.3754999999999996E-2</v>
      </c>
      <c r="V4326" t="str">
        <f t="shared" si="202"/>
        <v>ja</v>
      </c>
      <c r="W4326" t="str">
        <f t="shared" si="203"/>
        <v>ja</v>
      </c>
    </row>
    <row r="4327" spans="1:23" hidden="1" x14ac:dyDescent="0.25">
      <c r="A4327" s="1">
        <v>4325</v>
      </c>
      <c r="B4327">
        <v>3937890</v>
      </c>
      <c r="C4327">
        <v>70</v>
      </c>
      <c r="D4327" t="s">
        <v>34</v>
      </c>
      <c r="E4327" t="s">
        <v>35</v>
      </c>
      <c r="F4327" t="s">
        <v>36</v>
      </c>
      <c r="G4327">
        <v>2307.5880000000002</v>
      </c>
      <c r="H4327">
        <v>0.6</v>
      </c>
      <c r="I4327">
        <v>0.13845527999999999</v>
      </c>
      <c r="J4327">
        <v>1857</v>
      </c>
      <c r="K4327">
        <v>1695.7959000000001</v>
      </c>
      <c r="L4327" s="5">
        <v>2.0590000000000001E-3</v>
      </c>
      <c r="M4327" s="5">
        <v>1.3965999999999999E-2</v>
      </c>
      <c r="N4327" s="5">
        <v>1.8506999999999999E-2</v>
      </c>
      <c r="O4327" s="5">
        <v>4.1648999999999999E-2</v>
      </c>
      <c r="P4327" s="5">
        <v>3.8278E-2</v>
      </c>
      <c r="Q4327" s="5">
        <v>2.3106000000000002E-2</v>
      </c>
      <c r="R4327" s="5">
        <v>2.6287000000000001E-2</v>
      </c>
      <c r="S4327" s="5">
        <v>6.2370000000000004E-3</v>
      </c>
      <c r="T4327" s="5">
        <f t="shared" si="201"/>
        <v>4.1648999999999999E-2</v>
      </c>
      <c r="U4327" s="5">
        <f>IF(Table1[[#This Row],[MAX_PROJ]]&lt;0.005, 0, SUM(L4327:S4327))</f>
        <v>0.17008899999999999</v>
      </c>
      <c r="V4327" t="str">
        <f t="shared" si="202"/>
        <v>nee</v>
      </c>
      <c r="W4327" t="str">
        <f t="shared" si="203"/>
        <v>nee</v>
      </c>
    </row>
    <row r="4328" spans="1:23" x14ac:dyDescent="0.25">
      <c r="A4328" s="1">
        <v>4326</v>
      </c>
      <c r="B4328">
        <v>3937890</v>
      </c>
      <c r="C4328">
        <v>70</v>
      </c>
      <c r="D4328" t="s">
        <v>34</v>
      </c>
      <c r="E4328" t="s">
        <v>37</v>
      </c>
      <c r="F4328" t="s">
        <v>38</v>
      </c>
      <c r="G4328">
        <v>1497.4894999999999</v>
      </c>
      <c r="H4328">
        <v>1</v>
      </c>
      <c r="I4328">
        <v>0.14974894999999999</v>
      </c>
      <c r="J4328">
        <v>1143</v>
      </c>
      <c r="K4328">
        <v>1695.7959000000001</v>
      </c>
      <c r="L4328" s="5">
        <v>2.0590000000000001E-3</v>
      </c>
      <c r="M4328" s="5">
        <v>1.3965999999999999E-2</v>
      </c>
      <c r="N4328" s="5">
        <v>1.8506999999999999E-2</v>
      </c>
      <c r="O4328" s="5">
        <v>4.1648999999999999E-2</v>
      </c>
      <c r="P4328" s="5">
        <v>3.8278E-2</v>
      </c>
      <c r="Q4328" s="5">
        <v>2.3106000000000002E-2</v>
      </c>
      <c r="R4328" s="5">
        <v>2.6287000000000001E-2</v>
      </c>
      <c r="S4328" s="5">
        <v>6.2370000000000004E-3</v>
      </c>
      <c r="T4328" s="5">
        <f t="shared" si="201"/>
        <v>4.1648999999999999E-2</v>
      </c>
      <c r="U4328" s="5">
        <f>IF(Table1[[#This Row],[MAX_PROJ]]&lt;0.005, 0, SUM(L4328:S4328))</f>
        <v>0.17008899999999999</v>
      </c>
      <c r="V4328" t="str">
        <f t="shared" si="202"/>
        <v>ja</v>
      </c>
      <c r="W4328" t="str">
        <f t="shared" si="203"/>
        <v>ja</v>
      </c>
    </row>
    <row r="4329" spans="1:23" hidden="1" x14ac:dyDescent="0.25">
      <c r="A4329" s="1">
        <v>4327</v>
      </c>
      <c r="B4329">
        <v>3823205</v>
      </c>
      <c r="C4329">
        <v>70</v>
      </c>
      <c r="D4329" t="s">
        <v>34</v>
      </c>
      <c r="E4329" t="s">
        <v>35</v>
      </c>
      <c r="F4329" t="s">
        <v>36</v>
      </c>
      <c r="G4329">
        <v>4817.1724000000004</v>
      </c>
      <c r="H4329">
        <v>1</v>
      </c>
      <c r="I4329">
        <v>0.48171723999999999</v>
      </c>
      <c r="J4329">
        <v>1857</v>
      </c>
      <c r="K4329">
        <v>1744.1315</v>
      </c>
      <c r="L4329" s="5">
        <v>1.4419999999999999E-3</v>
      </c>
      <c r="M4329" s="5">
        <v>5.7759999999999999E-3</v>
      </c>
      <c r="N4329" s="5">
        <v>8.9809999999999994E-3</v>
      </c>
      <c r="O4329" s="5">
        <v>2.2814000000000001E-2</v>
      </c>
      <c r="P4329" s="5">
        <v>1.9958E-2</v>
      </c>
      <c r="Q4329" s="5">
        <v>1.0962E-2</v>
      </c>
      <c r="R4329" s="5">
        <v>1.3065E-2</v>
      </c>
      <c r="S4329" s="5">
        <v>1.836E-3</v>
      </c>
      <c r="T4329" s="5">
        <f t="shared" si="201"/>
        <v>2.2814000000000001E-2</v>
      </c>
      <c r="U4329" s="5">
        <f>IF(Table1[[#This Row],[MAX_PROJ]]&lt;0.005, 0, SUM(L4329:S4329))</f>
        <v>8.4833999999999993E-2</v>
      </c>
      <c r="V4329" t="str">
        <f t="shared" si="202"/>
        <v>nee</v>
      </c>
      <c r="W4329" t="str">
        <f t="shared" si="203"/>
        <v>nee</v>
      </c>
    </row>
    <row r="4330" spans="1:23" x14ac:dyDescent="0.25">
      <c r="A4330" s="1">
        <v>4328</v>
      </c>
      <c r="B4330">
        <v>3937891</v>
      </c>
      <c r="C4330">
        <v>70</v>
      </c>
      <c r="D4330" t="s">
        <v>34</v>
      </c>
      <c r="E4330" t="s">
        <v>37</v>
      </c>
      <c r="F4330" t="s">
        <v>38</v>
      </c>
      <c r="G4330">
        <v>6337.5005000000001</v>
      </c>
      <c r="H4330">
        <v>1</v>
      </c>
      <c r="I4330">
        <v>0.63375004999999995</v>
      </c>
      <c r="J4330">
        <v>1143</v>
      </c>
      <c r="K4330">
        <v>1692.9069</v>
      </c>
      <c r="L4330" s="5">
        <v>2.0470000000000002E-3</v>
      </c>
      <c r="M4330" s="5">
        <v>1.3851E-2</v>
      </c>
      <c r="N4330" s="5">
        <v>1.8346000000000001E-2</v>
      </c>
      <c r="O4330" s="5">
        <v>4.1267999999999999E-2</v>
      </c>
      <c r="P4330" s="5">
        <v>3.7934000000000002E-2</v>
      </c>
      <c r="Q4330" s="5">
        <v>2.2901999999999999E-2</v>
      </c>
      <c r="R4330" s="5">
        <v>2.6048000000000002E-2</v>
      </c>
      <c r="S4330" s="5">
        <v>6.182E-3</v>
      </c>
      <c r="T4330" s="5">
        <f t="shared" si="201"/>
        <v>4.1267999999999999E-2</v>
      </c>
      <c r="U4330" s="5">
        <f>IF(Table1[[#This Row],[MAX_PROJ]]&lt;0.005, 0, SUM(L4330:S4330))</f>
        <v>0.16857799999999998</v>
      </c>
      <c r="V4330" t="str">
        <f t="shared" si="202"/>
        <v>ja</v>
      </c>
      <c r="W4330" t="str">
        <f t="shared" si="203"/>
        <v>ja</v>
      </c>
    </row>
    <row r="4331" spans="1:23" hidden="1" x14ac:dyDescent="0.25">
      <c r="A4331" s="1">
        <v>4329</v>
      </c>
      <c r="B4331">
        <v>3823193</v>
      </c>
      <c r="C4331">
        <v>70</v>
      </c>
      <c r="D4331" t="s">
        <v>34</v>
      </c>
      <c r="E4331" t="s">
        <v>35</v>
      </c>
      <c r="F4331" t="s">
        <v>36</v>
      </c>
      <c r="G4331">
        <v>3787.0893999999998</v>
      </c>
      <c r="H4331">
        <v>0.95227379999999995</v>
      </c>
      <c r="I4331">
        <v>0.36063460138777198</v>
      </c>
      <c r="J4331">
        <v>1857</v>
      </c>
      <c r="K4331">
        <v>1675.0118</v>
      </c>
      <c r="L4331" s="5">
        <v>1.5590000000000001E-3</v>
      </c>
      <c r="M4331" s="5">
        <v>5.8669999999999998E-3</v>
      </c>
      <c r="N4331" s="5">
        <v>9.1800000000000007E-3</v>
      </c>
      <c r="O4331" s="5">
        <v>2.3248000000000001E-2</v>
      </c>
      <c r="P4331" s="5">
        <v>2.0306000000000001E-2</v>
      </c>
      <c r="Q4331" s="5">
        <v>1.0999999999999999E-2</v>
      </c>
      <c r="R4331" s="5">
        <v>1.3268E-2</v>
      </c>
      <c r="S4331" s="5">
        <v>1.805E-3</v>
      </c>
      <c r="T4331" s="5">
        <f t="shared" si="201"/>
        <v>2.3248000000000001E-2</v>
      </c>
      <c r="U4331" s="5">
        <f>IF(Table1[[#This Row],[MAX_PROJ]]&lt;0.005, 0, SUM(L4331:S4331))</f>
        <v>8.6233000000000004E-2</v>
      </c>
      <c r="V4331" t="str">
        <f t="shared" si="202"/>
        <v>nee</v>
      </c>
      <c r="W4331" t="str">
        <f t="shared" si="203"/>
        <v>nee</v>
      </c>
    </row>
    <row r="4332" spans="1:23" x14ac:dyDescent="0.25">
      <c r="A4332" s="1">
        <v>4330</v>
      </c>
      <c r="B4332">
        <v>3823193</v>
      </c>
      <c r="C4332">
        <v>70</v>
      </c>
      <c r="D4332" t="s">
        <v>34</v>
      </c>
      <c r="E4332" t="s">
        <v>37</v>
      </c>
      <c r="F4332" t="s">
        <v>38</v>
      </c>
      <c r="G4332">
        <v>316.58407999999997</v>
      </c>
      <c r="H4332">
        <v>1</v>
      </c>
      <c r="I4332">
        <v>3.1658407999999999E-2</v>
      </c>
      <c r="J4332">
        <v>1143</v>
      </c>
      <c r="K4332">
        <v>1675.0118</v>
      </c>
      <c r="L4332" s="5">
        <v>1.5590000000000001E-3</v>
      </c>
      <c r="M4332" s="5">
        <v>5.8669999999999998E-3</v>
      </c>
      <c r="N4332" s="5">
        <v>9.1800000000000007E-3</v>
      </c>
      <c r="O4332" s="5">
        <v>2.3248000000000001E-2</v>
      </c>
      <c r="P4332" s="5">
        <v>2.0306000000000001E-2</v>
      </c>
      <c r="Q4332" s="5">
        <v>1.0999999999999999E-2</v>
      </c>
      <c r="R4332" s="5">
        <v>1.3268E-2</v>
      </c>
      <c r="S4332" s="5">
        <v>1.805E-3</v>
      </c>
      <c r="T4332" s="5">
        <f t="shared" si="201"/>
        <v>2.3248000000000001E-2</v>
      </c>
      <c r="U4332" s="5">
        <f>IF(Table1[[#This Row],[MAX_PROJ]]&lt;0.005, 0, SUM(L4332:S4332))</f>
        <v>8.6233000000000004E-2</v>
      </c>
      <c r="V4332" t="str">
        <f t="shared" si="202"/>
        <v>ja</v>
      </c>
      <c r="W4332" t="str">
        <f t="shared" si="203"/>
        <v>ja</v>
      </c>
    </row>
    <row r="4333" spans="1:23" hidden="1" x14ac:dyDescent="0.25">
      <c r="A4333" s="1">
        <v>4331</v>
      </c>
      <c r="B4333">
        <v>4806345</v>
      </c>
      <c r="C4333">
        <v>95</v>
      </c>
      <c r="D4333" t="s">
        <v>44</v>
      </c>
      <c r="E4333" t="s">
        <v>45</v>
      </c>
      <c r="F4333" t="s">
        <v>28</v>
      </c>
      <c r="G4333">
        <v>1889.1541999999999</v>
      </c>
      <c r="H4333">
        <v>1</v>
      </c>
      <c r="I4333">
        <v>0.18891542</v>
      </c>
      <c r="J4333">
        <v>2143</v>
      </c>
      <c r="K4333">
        <v>1482.2037</v>
      </c>
      <c r="L4333" s="5">
        <v>4.2820000000000002E-3</v>
      </c>
      <c r="M4333" s="5">
        <v>3.6223999999999999E-2</v>
      </c>
      <c r="N4333" s="5">
        <v>4.4059000000000001E-2</v>
      </c>
      <c r="O4333" s="5">
        <v>9.0366000000000002E-2</v>
      </c>
      <c r="P4333" s="5">
        <v>8.4620000000000001E-2</v>
      </c>
      <c r="Q4333" s="5">
        <v>5.3699999999999998E-2</v>
      </c>
      <c r="R4333" s="5">
        <v>5.9514999999999998E-2</v>
      </c>
      <c r="S4333" s="5">
        <v>1.7038999999999999E-2</v>
      </c>
      <c r="T4333" s="5">
        <f t="shared" si="201"/>
        <v>9.0366000000000002E-2</v>
      </c>
      <c r="U4333" s="5">
        <f>IF(Table1[[#This Row],[MAX_PROJ]]&lt;0.005, 0, SUM(L4333:S4333))</f>
        <v>0.38980499999999996</v>
      </c>
      <c r="V4333" t="str">
        <f t="shared" si="202"/>
        <v>nee</v>
      </c>
      <c r="W4333" t="str">
        <f t="shared" si="203"/>
        <v>nee</v>
      </c>
    </row>
    <row r="4334" spans="1:23" hidden="1" x14ac:dyDescent="0.25">
      <c r="A4334" s="1">
        <v>4332</v>
      </c>
      <c r="B4334">
        <v>4806345</v>
      </c>
      <c r="C4334">
        <v>95</v>
      </c>
      <c r="D4334" t="s">
        <v>44</v>
      </c>
      <c r="E4334" t="s">
        <v>25</v>
      </c>
      <c r="F4334" t="s">
        <v>26</v>
      </c>
      <c r="G4334">
        <v>3236.6487000000002</v>
      </c>
      <c r="H4334">
        <v>1</v>
      </c>
      <c r="I4334">
        <v>0.32366486999999999</v>
      </c>
      <c r="J4334">
        <v>1786</v>
      </c>
      <c r="K4334">
        <v>1482.2037</v>
      </c>
      <c r="L4334" s="5">
        <v>4.2820000000000002E-3</v>
      </c>
      <c r="M4334" s="5">
        <v>3.6223999999999999E-2</v>
      </c>
      <c r="N4334" s="5">
        <v>4.4059000000000001E-2</v>
      </c>
      <c r="O4334" s="5">
        <v>9.0366000000000002E-2</v>
      </c>
      <c r="P4334" s="5">
        <v>8.4620000000000001E-2</v>
      </c>
      <c r="Q4334" s="5">
        <v>5.3699999999999998E-2</v>
      </c>
      <c r="R4334" s="5">
        <v>5.9514999999999998E-2</v>
      </c>
      <c r="S4334" s="5">
        <v>1.7038999999999999E-2</v>
      </c>
      <c r="T4334" s="5">
        <f t="shared" si="201"/>
        <v>9.0366000000000002E-2</v>
      </c>
      <c r="U4334" s="5">
        <f>IF(Table1[[#This Row],[MAX_PROJ]]&lt;0.005, 0, SUM(L4334:S4334))</f>
        <v>0.38980499999999996</v>
      </c>
      <c r="V4334" t="str">
        <f t="shared" si="202"/>
        <v>nee</v>
      </c>
      <c r="W4334" t="str">
        <f t="shared" si="203"/>
        <v>nee</v>
      </c>
    </row>
    <row r="4335" spans="1:23" hidden="1" x14ac:dyDescent="0.25">
      <c r="A4335" s="1">
        <v>4333</v>
      </c>
      <c r="B4335">
        <v>4806345</v>
      </c>
      <c r="C4335">
        <v>95</v>
      </c>
      <c r="D4335" t="s">
        <v>44</v>
      </c>
      <c r="E4335" t="s">
        <v>42</v>
      </c>
      <c r="F4335" t="s">
        <v>43</v>
      </c>
      <c r="G4335">
        <v>1843.0983000000001</v>
      </c>
      <c r="H4335">
        <v>1</v>
      </c>
      <c r="I4335">
        <v>0.18430983000000001</v>
      </c>
      <c r="J4335">
        <v>1714</v>
      </c>
      <c r="K4335">
        <v>1482.2037</v>
      </c>
      <c r="L4335" s="5">
        <v>4.2820000000000002E-3</v>
      </c>
      <c r="M4335" s="5">
        <v>3.6223999999999999E-2</v>
      </c>
      <c r="N4335" s="5">
        <v>4.4059000000000001E-2</v>
      </c>
      <c r="O4335" s="5">
        <v>9.0366000000000002E-2</v>
      </c>
      <c r="P4335" s="5">
        <v>8.4620000000000001E-2</v>
      </c>
      <c r="Q4335" s="5">
        <v>5.3699999999999998E-2</v>
      </c>
      <c r="R4335" s="5">
        <v>5.9514999999999998E-2</v>
      </c>
      <c r="S4335" s="5">
        <v>1.7038999999999999E-2</v>
      </c>
      <c r="T4335" s="5">
        <f t="shared" si="201"/>
        <v>9.0366000000000002E-2</v>
      </c>
      <c r="U4335" s="5">
        <f>IF(Table1[[#This Row],[MAX_PROJ]]&lt;0.005, 0, SUM(L4335:S4335))</f>
        <v>0.38980499999999996</v>
      </c>
      <c r="V4335" t="str">
        <f t="shared" si="202"/>
        <v>nee</v>
      </c>
      <c r="W4335" t="str">
        <f t="shared" si="203"/>
        <v>nee</v>
      </c>
    </row>
    <row r="4336" spans="1:23" hidden="1" x14ac:dyDescent="0.25">
      <c r="A4336" s="1">
        <v>4334</v>
      </c>
      <c r="B4336">
        <v>4921035</v>
      </c>
      <c r="C4336">
        <v>95</v>
      </c>
      <c r="D4336" t="s">
        <v>44</v>
      </c>
      <c r="E4336" t="s">
        <v>42</v>
      </c>
      <c r="F4336" t="s">
        <v>43</v>
      </c>
      <c r="G4336">
        <v>834.30610000000001</v>
      </c>
      <c r="H4336">
        <v>1</v>
      </c>
      <c r="I4336">
        <v>8.3430610000000002E-2</v>
      </c>
      <c r="J4336">
        <v>1714</v>
      </c>
      <c r="K4336">
        <v>1102.1813</v>
      </c>
      <c r="L4336" s="5">
        <v>2.8530000000000001E-3</v>
      </c>
      <c r="M4336" s="5">
        <v>2.6693999999999999E-2</v>
      </c>
      <c r="N4336" s="5">
        <v>3.2066999999999998E-2</v>
      </c>
      <c r="O4336" s="5">
        <v>6.5504999999999994E-2</v>
      </c>
      <c r="P4336" s="5">
        <v>6.1545999999999997E-2</v>
      </c>
      <c r="Q4336" s="5">
        <v>3.9461999999999997E-2</v>
      </c>
      <c r="R4336" s="5">
        <v>4.3637000000000002E-2</v>
      </c>
      <c r="S4336" s="5">
        <v>1.2831E-2</v>
      </c>
      <c r="T4336" s="5">
        <f t="shared" si="201"/>
        <v>6.5504999999999994E-2</v>
      </c>
      <c r="U4336" s="5">
        <f>IF(Table1[[#This Row],[MAX_PROJ]]&lt;0.005, 0, SUM(L4336:S4336))</f>
        <v>0.28459499999999993</v>
      </c>
      <c r="V4336" t="str">
        <f t="shared" si="202"/>
        <v>nee</v>
      </c>
      <c r="W4336" t="str">
        <f t="shared" si="203"/>
        <v>nee</v>
      </c>
    </row>
    <row r="4337" spans="1:23" hidden="1" x14ac:dyDescent="0.25">
      <c r="A4337" s="1">
        <v>4335</v>
      </c>
      <c r="B4337">
        <v>4921034</v>
      </c>
      <c r="C4337">
        <v>95</v>
      </c>
      <c r="D4337" t="s">
        <v>44</v>
      </c>
      <c r="E4337" t="s">
        <v>42</v>
      </c>
      <c r="F4337" t="s">
        <v>43</v>
      </c>
      <c r="G4337">
        <v>9643.8520000000008</v>
      </c>
      <c r="H4337">
        <v>1</v>
      </c>
      <c r="I4337">
        <v>0.96438520000000005</v>
      </c>
      <c r="J4337">
        <v>1714</v>
      </c>
      <c r="K4337">
        <v>1248.8125</v>
      </c>
      <c r="L4337" s="5">
        <v>2.9589999999999998E-3</v>
      </c>
      <c r="M4337" s="5">
        <v>2.7692999999999999E-2</v>
      </c>
      <c r="N4337" s="5">
        <v>3.3316999999999999E-2</v>
      </c>
      <c r="O4337" s="5">
        <v>6.8239999999999995E-2</v>
      </c>
      <c r="P4337" s="5">
        <v>6.4099000000000003E-2</v>
      </c>
      <c r="Q4337" s="5">
        <v>4.1062000000000001E-2</v>
      </c>
      <c r="R4337" s="5">
        <v>4.5406000000000002E-2</v>
      </c>
      <c r="S4337" s="5">
        <v>1.3327E-2</v>
      </c>
      <c r="T4337" s="5">
        <f t="shared" si="201"/>
        <v>6.8239999999999995E-2</v>
      </c>
      <c r="U4337" s="5">
        <f>IF(Table1[[#This Row],[MAX_PROJ]]&lt;0.005, 0, SUM(L4337:S4337))</f>
        <v>0.29610299999999995</v>
      </c>
      <c r="V4337" t="str">
        <f t="shared" si="202"/>
        <v>nee</v>
      </c>
      <c r="W4337" t="str">
        <f t="shared" si="203"/>
        <v>nee</v>
      </c>
    </row>
    <row r="4338" spans="1:23" hidden="1" x14ac:dyDescent="0.25">
      <c r="A4338" s="1">
        <v>4336</v>
      </c>
      <c r="B4338">
        <v>4806347</v>
      </c>
      <c r="C4338">
        <v>95</v>
      </c>
      <c r="D4338" t="s">
        <v>44</v>
      </c>
      <c r="E4338" t="s">
        <v>27</v>
      </c>
      <c r="F4338" t="s">
        <v>28</v>
      </c>
      <c r="G4338">
        <v>1.3060408999999999</v>
      </c>
      <c r="H4338">
        <v>1</v>
      </c>
      <c r="I4338">
        <v>1.3060409E-4</v>
      </c>
      <c r="J4338">
        <v>2143</v>
      </c>
      <c r="K4338">
        <v>853.24760000000003</v>
      </c>
      <c r="L4338" s="5">
        <v>2.6150000000000001E-3</v>
      </c>
      <c r="M4338" s="5">
        <v>2.2924E-2</v>
      </c>
      <c r="N4338" s="5">
        <v>2.7743E-2</v>
      </c>
      <c r="O4338" s="5">
        <v>5.6162999999999998E-2</v>
      </c>
      <c r="P4338" s="5">
        <v>5.2718000000000001E-2</v>
      </c>
      <c r="Q4338" s="5">
        <v>3.3672000000000001E-2</v>
      </c>
      <c r="R4338" s="5">
        <v>3.7312999999999999E-2</v>
      </c>
      <c r="S4338" s="5">
        <v>1.0854000000000001E-2</v>
      </c>
      <c r="T4338" s="5">
        <f t="shared" si="201"/>
        <v>5.6162999999999998E-2</v>
      </c>
      <c r="U4338" s="5">
        <f>IF(Table1[[#This Row],[MAX_PROJ]]&lt;0.005, 0, SUM(L4338:S4338))</f>
        <v>0.24400200000000002</v>
      </c>
      <c r="V4338" t="str">
        <f t="shared" si="202"/>
        <v>nee</v>
      </c>
      <c r="W4338" t="str">
        <f t="shared" si="203"/>
        <v>nee</v>
      </c>
    </row>
    <row r="4339" spans="1:23" hidden="1" x14ac:dyDescent="0.25">
      <c r="A4339" s="1">
        <v>4337</v>
      </c>
      <c r="B4339">
        <v>4921033</v>
      </c>
      <c r="C4339">
        <v>95</v>
      </c>
      <c r="D4339" t="s">
        <v>44</v>
      </c>
      <c r="E4339" t="s">
        <v>27</v>
      </c>
      <c r="F4339" t="s">
        <v>28</v>
      </c>
      <c r="G4339">
        <v>541.58136000000002</v>
      </c>
      <c r="H4339">
        <v>1</v>
      </c>
      <c r="I4339">
        <v>5.4158136000000003E-2</v>
      </c>
      <c r="J4339">
        <v>2143</v>
      </c>
      <c r="K4339">
        <v>1171.7294999999999</v>
      </c>
      <c r="L4339" s="5">
        <v>2.6459999999999999E-3</v>
      </c>
      <c r="M4339" s="5">
        <v>2.4903999999999999E-2</v>
      </c>
      <c r="N4339" s="5">
        <v>2.9964999999999999E-2</v>
      </c>
      <c r="O4339" s="5">
        <v>6.1191000000000002E-2</v>
      </c>
      <c r="P4339" s="5">
        <v>5.7513000000000002E-2</v>
      </c>
      <c r="Q4339" s="5">
        <v>3.6887999999999997E-2</v>
      </c>
      <c r="R4339" s="5">
        <v>4.0772000000000003E-2</v>
      </c>
      <c r="S4339" s="5">
        <v>1.2003E-2</v>
      </c>
      <c r="T4339" s="5">
        <f t="shared" si="201"/>
        <v>6.1191000000000002E-2</v>
      </c>
      <c r="U4339" s="5">
        <f>IF(Table1[[#This Row],[MAX_PROJ]]&lt;0.005, 0, SUM(L4339:S4339))</f>
        <v>0.26588200000000001</v>
      </c>
      <c r="V4339" t="str">
        <f t="shared" si="202"/>
        <v>nee</v>
      </c>
      <c r="W4339" t="str">
        <f t="shared" si="203"/>
        <v>nee</v>
      </c>
    </row>
    <row r="4340" spans="1:23" hidden="1" x14ac:dyDescent="0.25">
      <c r="A4340" s="1">
        <v>4338</v>
      </c>
      <c r="B4340">
        <v>4921033</v>
      </c>
      <c r="C4340">
        <v>95</v>
      </c>
      <c r="D4340" t="s">
        <v>44</v>
      </c>
      <c r="E4340" t="s">
        <v>42</v>
      </c>
      <c r="F4340" t="s">
        <v>43</v>
      </c>
      <c r="G4340">
        <v>7565.9155000000001</v>
      </c>
      <c r="H4340">
        <v>1</v>
      </c>
      <c r="I4340">
        <v>0.75659155</v>
      </c>
      <c r="J4340">
        <v>1714</v>
      </c>
      <c r="K4340">
        <v>1171.7294999999999</v>
      </c>
      <c r="L4340" s="5">
        <v>2.6459999999999999E-3</v>
      </c>
      <c r="M4340" s="5">
        <v>2.4903999999999999E-2</v>
      </c>
      <c r="N4340" s="5">
        <v>2.9964999999999999E-2</v>
      </c>
      <c r="O4340" s="5">
        <v>6.1191000000000002E-2</v>
      </c>
      <c r="P4340" s="5">
        <v>5.7513000000000002E-2</v>
      </c>
      <c r="Q4340" s="5">
        <v>3.6887999999999997E-2</v>
      </c>
      <c r="R4340" s="5">
        <v>4.0772000000000003E-2</v>
      </c>
      <c r="S4340" s="5">
        <v>1.2003E-2</v>
      </c>
      <c r="T4340" s="5">
        <f t="shared" si="201"/>
        <v>6.1191000000000002E-2</v>
      </c>
      <c r="U4340" s="5">
        <f>IF(Table1[[#This Row],[MAX_PROJ]]&lt;0.005, 0, SUM(L4340:S4340))</f>
        <v>0.26588200000000001</v>
      </c>
      <c r="V4340" t="str">
        <f t="shared" si="202"/>
        <v>nee</v>
      </c>
      <c r="W4340" t="str">
        <f t="shared" si="203"/>
        <v>nee</v>
      </c>
    </row>
    <row r="4341" spans="1:23" hidden="1" x14ac:dyDescent="0.25">
      <c r="A4341" s="1">
        <v>4339</v>
      </c>
      <c r="B4341">
        <v>4806346</v>
      </c>
      <c r="C4341">
        <v>95</v>
      </c>
      <c r="D4341" t="s">
        <v>44</v>
      </c>
      <c r="E4341" t="s">
        <v>27</v>
      </c>
      <c r="F4341" t="s">
        <v>28</v>
      </c>
      <c r="G4341">
        <v>4736.0736999999999</v>
      </c>
      <c r="H4341">
        <v>1</v>
      </c>
      <c r="I4341">
        <v>0.47360737000000003</v>
      </c>
      <c r="J4341">
        <v>2143</v>
      </c>
      <c r="K4341">
        <v>1341.4559999999999</v>
      </c>
      <c r="L4341" s="5">
        <v>3.9509999999999997E-3</v>
      </c>
      <c r="M4341" s="5">
        <v>3.3974999999999998E-2</v>
      </c>
      <c r="N4341" s="5">
        <v>4.1161999999999997E-2</v>
      </c>
      <c r="O4341" s="5">
        <v>8.3140000000000006E-2</v>
      </c>
      <c r="P4341" s="5">
        <v>7.8070000000000001E-2</v>
      </c>
      <c r="Q4341" s="5">
        <v>4.9856999999999999E-2</v>
      </c>
      <c r="R4341" s="5">
        <v>5.5121000000000003E-2</v>
      </c>
      <c r="S4341" s="5">
        <v>1.6050999999999999E-2</v>
      </c>
      <c r="T4341" s="5">
        <f t="shared" si="201"/>
        <v>8.3140000000000006E-2</v>
      </c>
      <c r="U4341" s="5">
        <f>IF(Table1[[#This Row],[MAX_PROJ]]&lt;0.005, 0, SUM(L4341:S4341))</f>
        <v>0.36132700000000001</v>
      </c>
      <c r="V4341" t="str">
        <f t="shared" si="202"/>
        <v>nee</v>
      </c>
      <c r="W4341" t="str">
        <f t="shared" si="203"/>
        <v>nee</v>
      </c>
    </row>
    <row r="4342" spans="1:23" hidden="1" x14ac:dyDescent="0.25">
      <c r="A4342" s="1">
        <v>4340</v>
      </c>
      <c r="B4342">
        <v>4806346</v>
      </c>
      <c r="C4342">
        <v>95</v>
      </c>
      <c r="D4342" t="s">
        <v>44</v>
      </c>
      <c r="E4342" t="s">
        <v>25</v>
      </c>
      <c r="F4342" t="s">
        <v>26</v>
      </c>
      <c r="G4342">
        <v>664.1046</v>
      </c>
      <c r="H4342">
        <v>1</v>
      </c>
      <c r="I4342">
        <v>6.6410460000000004E-2</v>
      </c>
      <c r="J4342">
        <v>1786</v>
      </c>
      <c r="K4342">
        <v>1341.4559999999999</v>
      </c>
      <c r="L4342" s="5">
        <v>3.9509999999999997E-3</v>
      </c>
      <c r="M4342" s="5">
        <v>3.3974999999999998E-2</v>
      </c>
      <c r="N4342" s="5">
        <v>4.1161999999999997E-2</v>
      </c>
      <c r="O4342" s="5">
        <v>8.3140000000000006E-2</v>
      </c>
      <c r="P4342" s="5">
        <v>7.8070000000000001E-2</v>
      </c>
      <c r="Q4342" s="5">
        <v>4.9856999999999999E-2</v>
      </c>
      <c r="R4342" s="5">
        <v>5.5121000000000003E-2</v>
      </c>
      <c r="S4342" s="5">
        <v>1.6050999999999999E-2</v>
      </c>
      <c r="T4342" s="5">
        <f t="shared" si="201"/>
        <v>8.3140000000000006E-2</v>
      </c>
      <c r="U4342" s="5">
        <f>IF(Table1[[#This Row],[MAX_PROJ]]&lt;0.005, 0, SUM(L4342:S4342))</f>
        <v>0.36132700000000001</v>
      </c>
      <c r="V4342" t="str">
        <f t="shared" si="202"/>
        <v>nee</v>
      </c>
      <c r="W4342" t="str">
        <f t="shared" si="203"/>
        <v>nee</v>
      </c>
    </row>
    <row r="4343" spans="1:23" hidden="1" x14ac:dyDescent="0.25">
      <c r="A4343" s="1">
        <v>4341</v>
      </c>
      <c r="B4343">
        <v>4806346</v>
      </c>
      <c r="C4343">
        <v>95</v>
      </c>
      <c r="D4343" t="s">
        <v>44</v>
      </c>
      <c r="E4343" t="s">
        <v>42</v>
      </c>
      <c r="F4343" t="s">
        <v>43</v>
      </c>
      <c r="G4343">
        <v>871.04645000000005</v>
      </c>
      <c r="H4343">
        <v>1</v>
      </c>
      <c r="I4343">
        <v>8.7104644999999994E-2</v>
      </c>
      <c r="J4343">
        <v>1714</v>
      </c>
      <c r="K4343">
        <v>1341.4559999999999</v>
      </c>
      <c r="L4343" s="5">
        <v>3.9509999999999997E-3</v>
      </c>
      <c r="M4343" s="5">
        <v>3.3974999999999998E-2</v>
      </c>
      <c r="N4343" s="5">
        <v>4.1161999999999997E-2</v>
      </c>
      <c r="O4343" s="5">
        <v>8.3140000000000006E-2</v>
      </c>
      <c r="P4343" s="5">
        <v>7.8070000000000001E-2</v>
      </c>
      <c r="Q4343" s="5">
        <v>4.9856999999999999E-2</v>
      </c>
      <c r="R4343" s="5">
        <v>5.5121000000000003E-2</v>
      </c>
      <c r="S4343" s="5">
        <v>1.6050999999999999E-2</v>
      </c>
      <c r="T4343" s="5">
        <f t="shared" si="201"/>
        <v>8.3140000000000006E-2</v>
      </c>
      <c r="U4343" s="5">
        <f>IF(Table1[[#This Row],[MAX_PROJ]]&lt;0.005, 0, SUM(L4343:S4343))</f>
        <v>0.36132700000000001</v>
      </c>
      <c r="V4343" t="str">
        <f t="shared" si="202"/>
        <v>nee</v>
      </c>
      <c r="W4343" t="str">
        <f t="shared" si="203"/>
        <v>nee</v>
      </c>
    </row>
    <row r="4344" spans="1:23" hidden="1" x14ac:dyDescent="0.25">
      <c r="A4344" s="1">
        <v>4342</v>
      </c>
      <c r="B4344">
        <v>4921032</v>
      </c>
      <c r="C4344">
        <v>95</v>
      </c>
      <c r="D4344" t="s">
        <v>44</v>
      </c>
      <c r="E4344" t="s">
        <v>27</v>
      </c>
      <c r="F4344" t="s">
        <v>28</v>
      </c>
      <c r="G4344">
        <v>150.83332999999999</v>
      </c>
      <c r="H4344">
        <v>1</v>
      </c>
      <c r="I4344">
        <v>1.5083333000000001E-2</v>
      </c>
      <c r="J4344">
        <v>2143</v>
      </c>
      <c r="K4344">
        <v>1312.08</v>
      </c>
      <c r="L4344" s="5">
        <v>3.0490000000000001E-3</v>
      </c>
      <c r="M4344" s="5">
        <v>2.7684E-2</v>
      </c>
      <c r="N4344" s="5">
        <v>3.3508999999999997E-2</v>
      </c>
      <c r="O4344" s="5">
        <v>6.9084000000000007E-2</v>
      </c>
      <c r="P4344" s="5">
        <v>6.4755999999999994E-2</v>
      </c>
      <c r="Q4344" s="5">
        <v>4.129E-2</v>
      </c>
      <c r="R4344" s="5">
        <v>4.5742999999999999E-2</v>
      </c>
      <c r="S4344" s="5">
        <v>1.324E-2</v>
      </c>
      <c r="T4344" s="5">
        <f t="shared" si="201"/>
        <v>6.9084000000000007E-2</v>
      </c>
      <c r="U4344" s="5">
        <f>IF(Table1[[#This Row],[MAX_PROJ]]&lt;0.005, 0, SUM(L4344:S4344))</f>
        <v>0.29835499999999993</v>
      </c>
      <c r="V4344" t="str">
        <f t="shared" si="202"/>
        <v>nee</v>
      </c>
      <c r="W4344" t="str">
        <f t="shared" si="203"/>
        <v>nee</v>
      </c>
    </row>
    <row r="4345" spans="1:23" hidden="1" x14ac:dyDescent="0.25">
      <c r="A4345" s="1">
        <v>4343</v>
      </c>
      <c r="B4345">
        <v>4921032</v>
      </c>
      <c r="C4345">
        <v>95</v>
      </c>
      <c r="D4345" t="s">
        <v>44</v>
      </c>
      <c r="E4345" t="s">
        <v>42</v>
      </c>
      <c r="F4345" t="s">
        <v>43</v>
      </c>
      <c r="G4345">
        <v>4708.6859999999997</v>
      </c>
      <c r="H4345">
        <v>1</v>
      </c>
      <c r="I4345">
        <v>0.47086860000000003</v>
      </c>
      <c r="J4345">
        <v>1714</v>
      </c>
      <c r="K4345">
        <v>1312.08</v>
      </c>
      <c r="L4345" s="5">
        <v>3.0490000000000001E-3</v>
      </c>
      <c r="M4345" s="5">
        <v>2.7684E-2</v>
      </c>
      <c r="N4345" s="5">
        <v>3.3508999999999997E-2</v>
      </c>
      <c r="O4345" s="5">
        <v>6.9084000000000007E-2</v>
      </c>
      <c r="P4345" s="5">
        <v>6.4755999999999994E-2</v>
      </c>
      <c r="Q4345" s="5">
        <v>4.129E-2</v>
      </c>
      <c r="R4345" s="5">
        <v>4.5742999999999999E-2</v>
      </c>
      <c r="S4345" s="5">
        <v>1.324E-2</v>
      </c>
      <c r="T4345" s="5">
        <f t="shared" si="201"/>
        <v>6.9084000000000007E-2</v>
      </c>
      <c r="U4345" s="5">
        <f>IF(Table1[[#This Row],[MAX_PROJ]]&lt;0.005, 0, SUM(L4345:S4345))</f>
        <v>0.29835499999999993</v>
      </c>
      <c r="V4345" t="str">
        <f t="shared" si="202"/>
        <v>nee</v>
      </c>
      <c r="W4345" t="str">
        <f t="shared" si="203"/>
        <v>nee</v>
      </c>
    </row>
    <row r="4346" spans="1:23" hidden="1" x14ac:dyDescent="0.25">
      <c r="A4346" s="1">
        <v>4344</v>
      </c>
      <c r="B4346">
        <v>4921027</v>
      </c>
      <c r="C4346">
        <v>95</v>
      </c>
      <c r="D4346" t="s">
        <v>44</v>
      </c>
      <c r="E4346" t="s">
        <v>27</v>
      </c>
      <c r="F4346" t="s">
        <v>28</v>
      </c>
      <c r="G4346">
        <v>4011.8512999999998</v>
      </c>
      <c r="H4346">
        <v>1</v>
      </c>
      <c r="I4346">
        <v>0.40118513</v>
      </c>
      <c r="J4346">
        <v>2143</v>
      </c>
      <c r="K4346">
        <v>1303.1742999999999</v>
      </c>
      <c r="L4346" s="5">
        <v>2.8370000000000001E-3</v>
      </c>
      <c r="M4346" s="5">
        <v>2.5402999999999998E-2</v>
      </c>
      <c r="N4346" s="5">
        <v>3.0807000000000001E-2</v>
      </c>
      <c r="O4346" s="5">
        <v>6.3601000000000005E-2</v>
      </c>
      <c r="P4346" s="5">
        <v>5.9621E-2</v>
      </c>
      <c r="Q4346" s="5">
        <v>3.7947000000000002E-2</v>
      </c>
      <c r="R4346" s="5">
        <v>4.2054000000000001E-2</v>
      </c>
      <c r="S4346" s="5">
        <v>1.2122000000000001E-2</v>
      </c>
      <c r="T4346" s="5">
        <f t="shared" si="201"/>
        <v>6.3601000000000005E-2</v>
      </c>
      <c r="U4346" s="5">
        <f>IF(Table1[[#This Row],[MAX_PROJ]]&lt;0.005, 0, SUM(L4346:S4346))</f>
        <v>0.27439200000000002</v>
      </c>
      <c r="V4346" t="str">
        <f t="shared" si="202"/>
        <v>nee</v>
      </c>
      <c r="W4346" t="str">
        <f t="shared" si="203"/>
        <v>nee</v>
      </c>
    </row>
    <row r="4347" spans="1:23" hidden="1" x14ac:dyDescent="0.25">
      <c r="A4347" s="1">
        <v>4345</v>
      </c>
      <c r="B4347">
        <v>4921027</v>
      </c>
      <c r="C4347">
        <v>95</v>
      </c>
      <c r="D4347" t="s">
        <v>44</v>
      </c>
      <c r="E4347" t="s">
        <v>25</v>
      </c>
      <c r="F4347" t="s">
        <v>26</v>
      </c>
      <c r="G4347">
        <v>1.494313</v>
      </c>
      <c r="H4347">
        <v>1</v>
      </c>
      <c r="I4347">
        <v>1.4943129999999999E-4</v>
      </c>
      <c r="J4347">
        <v>1786</v>
      </c>
      <c r="K4347">
        <v>1303.1742999999999</v>
      </c>
      <c r="L4347" s="5">
        <v>2.8370000000000001E-3</v>
      </c>
      <c r="M4347" s="5">
        <v>2.5402999999999998E-2</v>
      </c>
      <c r="N4347" s="5">
        <v>3.0807000000000001E-2</v>
      </c>
      <c r="O4347" s="5">
        <v>6.3601000000000005E-2</v>
      </c>
      <c r="P4347" s="5">
        <v>5.9621E-2</v>
      </c>
      <c r="Q4347" s="5">
        <v>3.7947000000000002E-2</v>
      </c>
      <c r="R4347" s="5">
        <v>4.2054000000000001E-2</v>
      </c>
      <c r="S4347" s="5">
        <v>1.2122000000000001E-2</v>
      </c>
      <c r="T4347" s="5">
        <f t="shared" si="201"/>
        <v>6.3601000000000005E-2</v>
      </c>
      <c r="U4347" s="5">
        <f>IF(Table1[[#This Row],[MAX_PROJ]]&lt;0.005, 0, SUM(L4347:S4347))</f>
        <v>0.27439200000000002</v>
      </c>
      <c r="V4347" t="str">
        <f t="shared" si="202"/>
        <v>nee</v>
      </c>
      <c r="W4347" t="str">
        <f t="shared" si="203"/>
        <v>nee</v>
      </c>
    </row>
    <row r="4348" spans="1:23" hidden="1" x14ac:dyDescent="0.25">
      <c r="A4348" s="1">
        <v>4346</v>
      </c>
      <c r="B4348">
        <v>4921027</v>
      </c>
      <c r="C4348">
        <v>95</v>
      </c>
      <c r="D4348" t="s">
        <v>44</v>
      </c>
      <c r="E4348" t="s">
        <v>42</v>
      </c>
      <c r="F4348" t="s">
        <v>43</v>
      </c>
      <c r="G4348">
        <v>4753.8029999999999</v>
      </c>
      <c r="H4348">
        <v>1</v>
      </c>
      <c r="I4348">
        <v>0.47538029999999998</v>
      </c>
      <c r="J4348">
        <v>1714</v>
      </c>
      <c r="K4348">
        <v>1303.1742999999999</v>
      </c>
      <c r="L4348" s="5">
        <v>2.8370000000000001E-3</v>
      </c>
      <c r="M4348" s="5">
        <v>2.5402999999999998E-2</v>
      </c>
      <c r="N4348" s="5">
        <v>3.0807000000000001E-2</v>
      </c>
      <c r="O4348" s="5">
        <v>6.3601000000000005E-2</v>
      </c>
      <c r="P4348" s="5">
        <v>5.9621E-2</v>
      </c>
      <c r="Q4348" s="5">
        <v>3.7947000000000002E-2</v>
      </c>
      <c r="R4348" s="5">
        <v>4.2054000000000001E-2</v>
      </c>
      <c r="S4348" s="5">
        <v>1.2122000000000001E-2</v>
      </c>
      <c r="T4348" s="5">
        <f t="shared" si="201"/>
        <v>6.3601000000000005E-2</v>
      </c>
      <c r="U4348" s="5">
        <f>IF(Table1[[#This Row],[MAX_PROJ]]&lt;0.005, 0, SUM(L4348:S4348))</f>
        <v>0.27439200000000002</v>
      </c>
      <c r="V4348" t="str">
        <f t="shared" si="202"/>
        <v>nee</v>
      </c>
      <c r="W4348" t="str">
        <f t="shared" si="203"/>
        <v>nee</v>
      </c>
    </row>
    <row r="4349" spans="1:23" hidden="1" x14ac:dyDescent="0.25">
      <c r="A4349" s="1">
        <v>4347</v>
      </c>
      <c r="B4349">
        <v>4921026</v>
      </c>
      <c r="C4349">
        <v>95</v>
      </c>
      <c r="D4349" t="s">
        <v>44</v>
      </c>
      <c r="E4349" t="s">
        <v>27</v>
      </c>
      <c r="F4349" t="s">
        <v>28</v>
      </c>
      <c r="G4349">
        <v>81.535420000000002</v>
      </c>
      <c r="H4349">
        <v>1</v>
      </c>
      <c r="I4349">
        <v>8.1535419999999997E-3</v>
      </c>
      <c r="J4349">
        <v>2143</v>
      </c>
      <c r="K4349">
        <v>1302.4077</v>
      </c>
      <c r="L4349" s="5">
        <v>3.0019999999999999E-3</v>
      </c>
      <c r="M4349" s="5">
        <v>2.6727000000000001E-2</v>
      </c>
      <c r="N4349" s="5">
        <v>3.2447999999999998E-2</v>
      </c>
      <c r="O4349" s="5">
        <v>6.7294000000000007E-2</v>
      </c>
      <c r="P4349" s="5">
        <v>6.3028000000000001E-2</v>
      </c>
      <c r="Q4349" s="5">
        <v>4.0037999999999997E-2</v>
      </c>
      <c r="R4349" s="5">
        <v>4.4415999999999997E-2</v>
      </c>
      <c r="S4349" s="5">
        <v>1.2733E-2</v>
      </c>
      <c r="T4349" s="5">
        <f t="shared" si="201"/>
        <v>6.7294000000000007E-2</v>
      </c>
      <c r="U4349" s="5">
        <f>IF(Table1[[#This Row],[MAX_PROJ]]&lt;0.005, 0, SUM(L4349:S4349))</f>
        <v>0.289686</v>
      </c>
      <c r="V4349" t="str">
        <f t="shared" si="202"/>
        <v>nee</v>
      </c>
      <c r="W4349" t="str">
        <f t="shared" si="203"/>
        <v>nee</v>
      </c>
    </row>
    <row r="4350" spans="1:23" hidden="1" x14ac:dyDescent="0.25">
      <c r="A4350" s="1">
        <v>4348</v>
      </c>
      <c r="B4350">
        <v>4921026</v>
      </c>
      <c r="C4350">
        <v>95</v>
      </c>
      <c r="D4350" t="s">
        <v>44</v>
      </c>
      <c r="E4350" t="s">
        <v>42</v>
      </c>
      <c r="F4350" t="s">
        <v>43</v>
      </c>
      <c r="G4350">
        <v>4231.7025999999996</v>
      </c>
      <c r="H4350">
        <v>1</v>
      </c>
      <c r="I4350">
        <v>0.42317026000000002</v>
      </c>
      <c r="J4350">
        <v>1714</v>
      </c>
      <c r="K4350">
        <v>1302.4077</v>
      </c>
      <c r="L4350" s="5">
        <v>3.0019999999999999E-3</v>
      </c>
      <c r="M4350" s="5">
        <v>2.6727000000000001E-2</v>
      </c>
      <c r="N4350" s="5">
        <v>3.2447999999999998E-2</v>
      </c>
      <c r="O4350" s="5">
        <v>6.7294000000000007E-2</v>
      </c>
      <c r="P4350" s="5">
        <v>6.3028000000000001E-2</v>
      </c>
      <c r="Q4350" s="5">
        <v>4.0037999999999997E-2</v>
      </c>
      <c r="R4350" s="5">
        <v>4.4415999999999997E-2</v>
      </c>
      <c r="S4350" s="5">
        <v>1.2733E-2</v>
      </c>
      <c r="T4350" s="5">
        <f t="shared" si="201"/>
        <v>6.7294000000000007E-2</v>
      </c>
      <c r="U4350" s="5">
        <f>IF(Table1[[#This Row],[MAX_PROJ]]&lt;0.005, 0, SUM(L4350:S4350))</f>
        <v>0.289686</v>
      </c>
      <c r="V4350" t="str">
        <f t="shared" si="202"/>
        <v>nee</v>
      </c>
      <c r="W4350" t="str">
        <f t="shared" si="203"/>
        <v>nee</v>
      </c>
    </row>
    <row r="4351" spans="1:23" hidden="1" x14ac:dyDescent="0.25">
      <c r="A4351" s="1">
        <v>4349</v>
      </c>
      <c r="B4351">
        <v>4921025</v>
      </c>
      <c r="C4351">
        <v>95</v>
      </c>
      <c r="D4351" t="s">
        <v>44</v>
      </c>
      <c r="E4351" t="s">
        <v>27</v>
      </c>
      <c r="F4351" t="s">
        <v>28</v>
      </c>
      <c r="G4351">
        <v>3800.8508000000002</v>
      </c>
      <c r="H4351">
        <v>1</v>
      </c>
      <c r="I4351">
        <v>0.38008508000000002</v>
      </c>
      <c r="J4351">
        <v>2143</v>
      </c>
      <c r="K4351">
        <v>1251.7809999999999</v>
      </c>
      <c r="L4351" s="5">
        <v>2.7989999999999998E-3</v>
      </c>
      <c r="M4351" s="5">
        <v>2.4764999999999999E-2</v>
      </c>
      <c r="N4351" s="5">
        <v>3.0110000000000001E-2</v>
      </c>
      <c r="O4351" s="5">
        <v>6.2338999999999999E-2</v>
      </c>
      <c r="P4351" s="5">
        <v>5.8394000000000001E-2</v>
      </c>
      <c r="Q4351" s="5">
        <v>3.7088000000000003E-2</v>
      </c>
      <c r="R4351" s="5">
        <v>4.1140000000000003E-2</v>
      </c>
      <c r="S4351" s="5">
        <v>1.1787000000000001E-2</v>
      </c>
      <c r="T4351" s="5">
        <f t="shared" si="201"/>
        <v>6.2338999999999999E-2</v>
      </c>
      <c r="U4351" s="5">
        <f>IF(Table1[[#This Row],[MAX_PROJ]]&lt;0.005, 0, SUM(L4351:S4351))</f>
        <v>0.26842199999999999</v>
      </c>
      <c r="V4351" t="str">
        <f t="shared" si="202"/>
        <v>nee</v>
      </c>
      <c r="W4351" t="str">
        <f t="shared" si="203"/>
        <v>nee</v>
      </c>
    </row>
    <row r="4352" spans="1:23" hidden="1" x14ac:dyDescent="0.25">
      <c r="A4352" s="1">
        <v>4350</v>
      </c>
      <c r="B4352">
        <v>4921025</v>
      </c>
      <c r="C4352">
        <v>95</v>
      </c>
      <c r="D4352" t="s">
        <v>44</v>
      </c>
      <c r="E4352" t="s">
        <v>42</v>
      </c>
      <c r="F4352" t="s">
        <v>43</v>
      </c>
      <c r="G4352">
        <v>3095.4893000000002</v>
      </c>
      <c r="H4352">
        <v>1</v>
      </c>
      <c r="I4352">
        <v>0.30954893</v>
      </c>
      <c r="J4352">
        <v>1714</v>
      </c>
      <c r="K4352">
        <v>1251.7809999999999</v>
      </c>
      <c r="L4352" s="5">
        <v>2.7989999999999998E-3</v>
      </c>
      <c r="M4352" s="5">
        <v>2.4764999999999999E-2</v>
      </c>
      <c r="N4352" s="5">
        <v>3.0110000000000001E-2</v>
      </c>
      <c r="O4352" s="5">
        <v>6.2338999999999999E-2</v>
      </c>
      <c r="P4352" s="5">
        <v>5.8394000000000001E-2</v>
      </c>
      <c r="Q4352" s="5">
        <v>3.7088000000000003E-2</v>
      </c>
      <c r="R4352" s="5">
        <v>4.1140000000000003E-2</v>
      </c>
      <c r="S4352" s="5">
        <v>1.1787000000000001E-2</v>
      </c>
      <c r="T4352" s="5">
        <f t="shared" si="201"/>
        <v>6.2338999999999999E-2</v>
      </c>
      <c r="U4352" s="5">
        <f>IF(Table1[[#This Row],[MAX_PROJ]]&lt;0.005, 0, SUM(L4352:S4352))</f>
        <v>0.26842199999999999</v>
      </c>
      <c r="V4352" t="str">
        <f t="shared" si="202"/>
        <v>nee</v>
      </c>
      <c r="W4352" t="str">
        <f t="shared" si="203"/>
        <v>nee</v>
      </c>
    </row>
    <row r="4353" spans="1:23" hidden="1" x14ac:dyDescent="0.25">
      <c r="A4353" s="1">
        <v>4351</v>
      </c>
      <c r="B4353">
        <v>4921024</v>
      </c>
      <c r="C4353">
        <v>95</v>
      </c>
      <c r="D4353" t="s">
        <v>44</v>
      </c>
      <c r="E4353" t="s">
        <v>45</v>
      </c>
      <c r="F4353" t="s">
        <v>28</v>
      </c>
      <c r="G4353">
        <v>153.59549999999999</v>
      </c>
      <c r="H4353">
        <v>1</v>
      </c>
      <c r="I4353">
        <v>1.535955E-2</v>
      </c>
      <c r="J4353">
        <v>2143</v>
      </c>
      <c r="K4353">
        <v>1103.9213999999999</v>
      </c>
      <c r="L4353" s="5">
        <v>2.434E-3</v>
      </c>
      <c r="M4353" s="5">
        <v>2.1448999999999999E-2</v>
      </c>
      <c r="N4353" s="5">
        <v>2.6084E-2</v>
      </c>
      <c r="O4353" s="5">
        <v>5.3610999999999999E-2</v>
      </c>
      <c r="P4353" s="5">
        <v>5.0264000000000003E-2</v>
      </c>
      <c r="Q4353" s="5">
        <v>3.1975999999999997E-2</v>
      </c>
      <c r="R4353" s="5">
        <v>3.5457000000000002E-2</v>
      </c>
      <c r="S4353" s="5">
        <v>1.0205000000000001E-2</v>
      </c>
      <c r="T4353" s="5">
        <f t="shared" si="201"/>
        <v>5.3610999999999999E-2</v>
      </c>
      <c r="U4353" s="5">
        <f>IF(Table1[[#This Row],[MAX_PROJ]]&lt;0.005, 0, SUM(L4353:S4353))</f>
        <v>0.23147999999999999</v>
      </c>
      <c r="V4353" t="str">
        <f t="shared" si="202"/>
        <v>nee</v>
      </c>
      <c r="W4353" t="str">
        <f t="shared" si="203"/>
        <v>nee</v>
      </c>
    </row>
    <row r="4354" spans="1:23" hidden="1" x14ac:dyDescent="0.25">
      <c r="A4354" s="1">
        <v>4352</v>
      </c>
      <c r="B4354">
        <v>4921024</v>
      </c>
      <c r="C4354">
        <v>95</v>
      </c>
      <c r="D4354" t="s">
        <v>44</v>
      </c>
      <c r="E4354" t="s">
        <v>42</v>
      </c>
      <c r="F4354" t="s">
        <v>43</v>
      </c>
      <c r="G4354">
        <v>302.57162</v>
      </c>
      <c r="H4354">
        <v>1</v>
      </c>
      <c r="I4354">
        <v>3.0257162000000001E-2</v>
      </c>
      <c r="J4354">
        <v>1714</v>
      </c>
      <c r="K4354">
        <v>1103.9213999999999</v>
      </c>
      <c r="L4354" s="5">
        <v>2.434E-3</v>
      </c>
      <c r="M4354" s="5">
        <v>2.1448999999999999E-2</v>
      </c>
      <c r="N4354" s="5">
        <v>2.6084E-2</v>
      </c>
      <c r="O4354" s="5">
        <v>5.3610999999999999E-2</v>
      </c>
      <c r="P4354" s="5">
        <v>5.0264000000000003E-2</v>
      </c>
      <c r="Q4354" s="5">
        <v>3.1975999999999997E-2</v>
      </c>
      <c r="R4354" s="5">
        <v>3.5457000000000002E-2</v>
      </c>
      <c r="S4354" s="5">
        <v>1.0205000000000001E-2</v>
      </c>
      <c r="T4354" s="5">
        <f t="shared" si="201"/>
        <v>5.3610999999999999E-2</v>
      </c>
      <c r="U4354" s="5">
        <f>IF(Table1[[#This Row],[MAX_PROJ]]&lt;0.005, 0, SUM(L4354:S4354))</f>
        <v>0.23147999999999999</v>
      </c>
      <c r="V4354" t="str">
        <f t="shared" si="202"/>
        <v>nee</v>
      </c>
      <c r="W4354" t="str">
        <f t="shared" si="203"/>
        <v>nee</v>
      </c>
    </row>
    <row r="4355" spans="1:23" hidden="1" x14ac:dyDescent="0.25">
      <c r="A4355" s="1">
        <v>4353</v>
      </c>
      <c r="B4355">
        <v>4167348</v>
      </c>
      <c r="C4355">
        <v>38</v>
      </c>
      <c r="D4355" t="s">
        <v>48</v>
      </c>
      <c r="E4355" t="s">
        <v>49</v>
      </c>
      <c r="F4355" t="s">
        <v>50</v>
      </c>
      <c r="G4355">
        <v>1695.3567</v>
      </c>
      <c r="H4355">
        <v>1</v>
      </c>
      <c r="I4355">
        <v>0.16953567</v>
      </c>
      <c r="J4355">
        <v>1429</v>
      </c>
      <c r="K4355">
        <v>1265.1715999999999</v>
      </c>
      <c r="L4355" s="5">
        <v>1.359E-3</v>
      </c>
      <c r="M4355" s="5">
        <v>1.1401E-2</v>
      </c>
      <c r="N4355" s="5">
        <v>1.4571000000000001E-2</v>
      </c>
      <c r="O4355" s="5">
        <v>3.3128999999999999E-2</v>
      </c>
      <c r="P4355" s="5">
        <v>3.0646E-2</v>
      </c>
      <c r="Q4355" s="5">
        <v>1.8818999999999999E-2</v>
      </c>
      <c r="R4355" s="5">
        <v>2.1240999999999999E-2</v>
      </c>
      <c r="S4355" s="5">
        <v>5.4130000000000003E-3</v>
      </c>
      <c r="T4355" s="5">
        <f t="shared" ref="T4355:T4418" si="204">MAX(L4355:S4355)</f>
        <v>3.3128999999999999E-2</v>
      </c>
      <c r="U4355" s="5">
        <f>IF(Table1[[#This Row],[MAX_PROJ]]&lt;0.005, 0, SUM(L4355:S4355))</f>
        <v>0.13657900000000001</v>
      </c>
      <c r="V4355" t="str">
        <f t="shared" ref="V4355:V4418" si="205">IF(K4355&gt;J4355,"ja","nee")</f>
        <v>nee</v>
      </c>
      <c r="W4355" t="str">
        <f t="shared" ref="W4355:W4418" si="206">IF(K4355&gt;(J4355-70),"ja","nee")</f>
        <v>nee</v>
      </c>
    </row>
    <row r="4356" spans="1:23" hidden="1" x14ac:dyDescent="0.25">
      <c r="A4356" s="1">
        <v>4354</v>
      </c>
      <c r="B4356">
        <v>4921031</v>
      </c>
      <c r="C4356">
        <v>95</v>
      </c>
      <c r="D4356" t="s">
        <v>44</v>
      </c>
      <c r="E4356" t="s">
        <v>27</v>
      </c>
      <c r="F4356" t="s">
        <v>28</v>
      </c>
      <c r="G4356">
        <v>230.92665</v>
      </c>
      <c r="H4356">
        <v>1</v>
      </c>
      <c r="I4356">
        <v>2.3092664999999998E-2</v>
      </c>
      <c r="J4356">
        <v>2143</v>
      </c>
      <c r="K4356">
        <v>1182.2956999999999</v>
      </c>
      <c r="L4356" s="5">
        <v>2.862E-3</v>
      </c>
      <c r="M4356" s="5">
        <v>2.631E-2</v>
      </c>
      <c r="N4356" s="5">
        <v>3.1732000000000003E-2</v>
      </c>
      <c r="O4356" s="5">
        <v>6.4881999999999995E-2</v>
      </c>
      <c r="P4356" s="5">
        <v>6.0922999999999998E-2</v>
      </c>
      <c r="Q4356" s="5">
        <v>3.8991999999999999E-2</v>
      </c>
      <c r="R4356" s="5">
        <v>4.3140999999999999E-2</v>
      </c>
      <c r="S4356" s="5">
        <v>1.2611000000000001E-2</v>
      </c>
      <c r="T4356" s="5">
        <f t="shared" si="204"/>
        <v>6.4881999999999995E-2</v>
      </c>
      <c r="U4356" s="5">
        <f>IF(Table1[[#This Row],[MAX_PROJ]]&lt;0.005, 0, SUM(L4356:S4356))</f>
        <v>0.28145300000000001</v>
      </c>
      <c r="V4356" t="str">
        <f t="shared" si="205"/>
        <v>nee</v>
      </c>
      <c r="W4356" t="str">
        <f t="shared" si="206"/>
        <v>nee</v>
      </c>
    </row>
    <row r="4357" spans="1:23" hidden="1" x14ac:dyDescent="0.25">
      <c r="A4357" s="1">
        <v>4355</v>
      </c>
      <c r="B4357">
        <v>4921031</v>
      </c>
      <c r="C4357">
        <v>95</v>
      </c>
      <c r="D4357" t="s">
        <v>44</v>
      </c>
      <c r="E4357" t="s">
        <v>42</v>
      </c>
      <c r="F4357" t="s">
        <v>43</v>
      </c>
      <c r="G4357">
        <v>5930.3813</v>
      </c>
      <c r="H4357">
        <v>1</v>
      </c>
      <c r="I4357">
        <v>0.59303813000000005</v>
      </c>
      <c r="J4357">
        <v>1714</v>
      </c>
      <c r="K4357">
        <v>1182.2956999999999</v>
      </c>
      <c r="L4357" s="5">
        <v>2.862E-3</v>
      </c>
      <c r="M4357" s="5">
        <v>2.631E-2</v>
      </c>
      <c r="N4357" s="5">
        <v>3.1732000000000003E-2</v>
      </c>
      <c r="O4357" s="5">
        <v>6.4881999999999995E-2</v>
      </c>
      <c r="P4357" s="5">
        <v>6.0922999999999998E-2</v>
      </c>
      <c r="Q4357" s="5">
        <v>3.8991999999999999E-2</v>
      </c>
      <c r="R4357" s="5">
        <v>4.3140999999999999E-2</v>
      </c>
      <c r="S4357" s="5">
        <v>1.2611000000000001E-2</v>
      </c>
      <c r="T4357" s="5">
        <f t="shared" si="204"/>
        <v>6.4881999999999995E-2</v>
      </c>
      <c r="U4357" s="5">
        <f>IF(Table1[[#This Row],[MAX_PROJ]]&lt;0.005, 0, SUM(L4357:S4357))</f>
        <v>0.28145300000000001</v>
      </c>
      <c r="V4357" t="str">
        <f t="shared" si="205"/>
        <v>nee</v>
      </c>
      <c r="W4357" t="str">
        <f t="shared" si="206"/>
        <v>nee</v>
      </c>
    </row>
    <row r="4358" spans="1:23" hidden="1" x14ac:dyDescent="0.25">
      <c r="A4358" s="1">
        <v>4356</v>
      </c>
      <c r="B4358">
        <v>4167347</v>
      </c>
      <c r="C4358">
        <v>38</v>
      </c>
      <c r="D4358" t="s">
        <v>48</v>
      </c>
      <c r="E4358" t="s">
        <v>49</v>
      </c>
      <c r="F4358" t="s">
        <v>50</v>
      </c>
      <c r="G4358">
        <v>3591.2869999999998</v>
      </c>
      <c r="H4358">
        <v>1</v>
      </c>
      <c r="I4358">
        <v>0.35912870000000002</v>
      </c>
      <c r="J4358">
        <v>1429</v>
      </c>
      <c r="K4358">
        <v>1341.2534000000001</v>
      </c>
      <c r="L4358" s="5">
        <v>1.4760000000000001E-3</v>
      </c>
      <c r="M4358" s="5">
        <v>1.2349000000000001E-2</v>
      </c>
      <c r="N4358" s="5">
        <v>1.5799000000000001E-2</v>
      </c>
      <c r="O4358" s="5">
        <v>3.5784000000000003E-2</v>
      </c>
      <c r="P4358" s="5">
        <v>3.3084000000000002E-2</v>
      </c>
      <c r="Q4358" s="5">
        <v>2.0347000000000001E-2</v>
      </c>
      <c r="R4358" s="5">
        <v>2.2948E-2</v>
      </c>
      <c r="S4358" s="5">
        <v>5.8380000000000003E-3</v>
      </c>
      <c r="T4358" s="5">
        <f t="shared" si="204"/>
        <v>3.5784000000000003E-2</v>
      </c>
      <c r="U4358" s="5">
        <f>IF(Table1[[#This Row],[MAX_PROJ]]&lt;0.005, 0, SUM(L4358:S4358))</f>
        <v>0.14762500000000003</v>
      </c>
      <c r="V4358" t="str">
        <f t="shared" si="205"/>
        <v>nee</v>
      </c>
      <c r="W4358" t="str">
        <f t="shared" si="206"/>
        <v>nee</v>
      </c>
    </row>
    <row r="4359" spans="1:23" hidden="1" x14ac:dyDescent="0.25">
      <c r="A4359" s="1">
        <v>4357</v>
      </c>
      <c r="B4359">
        <v>4921030</v>
      </c>
      <c r="C4359">
        <v>95</v>
      </c>
      <c r="D4359" t="s">
        <v>44</v>
      </c>
      <c r="E4359" t="s">
        <v>27</v>
      </c>
      <c r="F4359" t="s">
        <v>28</v>
      </c>
      <c r="G4359">
        <v>3456.6248000000001</v>
      </c>
      <c r="H4359">
        <v>1</v>
      </c>
      <c r="I4359">
        <v>0.34566247999999999</v>
      </c>
      <c r="J4359">
        <v>2143</v>
      </c>
      <c r="K4359">
        <v>1209.9104</v>
      </c>
      <c r="L4359" s="5">
        <v>2.7950000000000002E-3</v>
      </c>
      <c r="M4359" s="5">
        <v>2.5589000000000001E-2</v>
      </c>
      <c r="N4359" s="5">
        <v>3.0896E-2</v>
      </c>
      <c r="O4359" s="5">
        <v>6.3236000000000001E-2</v>
      </c>
      <c r="P4359" s="5">
        <v>5.9373000000000002E-2</v>
      </c>
      <c r="Q4359" s="5">
        <v>3.7967000000000001E-2</v>
      </c>
      <c r="R4359" s="5">
        <v>4.2000999999999997E-2</v>
      </c>
      <c r="S4359" s="5">
        <v>1.2259000000000001E-2</v>
      </c>
      <c r="T4359" s="5">
        <f t="shared" si="204"/>
        <v>6.3236000000000001E-2</v>
      </c>
      <c r="U4359" s="5">
        <f>IF(Table1[[#This Row],[MAX_PROJ]]&lt;0.005, 0, SUM(L4359:S4359))</f>
        <v>0.27411600000000003</v>
      </c>
      <c r="V4359" t="str">
        <f t="shared" si="205"/>
        <v>nee</v>
      </c>
      <c r="W4359" t="str">
        <f t="shared" si="206"/>
        <v>nee</v>
      </c>
    </row>
    <row r="4360" spans="1:23" hidden="1" x14ac:dyDescent="0.25">
      <c r="A4360" s="1">
        <v>4358</v>
      </c>
      <c r="B4360">
        <v>4921030</v>
      </c>
      <c r="C4360">
        <v>95</v>
      </c>
      <c r="D4360" t="s">
        <v>44</v>
      </c>
      <c r="E4360" t="s">
        <v>42</v>
      </c>
      <c r="F4360" t="s">
        <v>43</v>
      </c>
      <c r="G4360">
        <v>3367.1523000000002</v>
      </c>
      <c r="H4360">
        <v>1</v>
      </c>
      <c r="I4360">
        <v>0.33671522999999998</v>
      </c>
      <c r="J4360">
        <v>1714</v>
      </c>
      <c r="K4360">
        <v>1209.9104</v>
      </c>
      <c r="L4360" s="5">
        <v>2.7950000000000002E-3</v>
      </c>
      <c r="M4360" s="5">
        <v>2.5589000000000001E-2</v>
      </c>
      <c r="N4360" s="5">
        <v>3.0896E-2</v>
      </c>
      <c r="O4360" s="5">
        <v>6.3236000000000001E-2</v>
      </c>
      <c r="P4360" s="5">
        <v>5.9373000000000002E-2</v>
      </c>
      <c r="Q4360" s="5">
        <v>3.7967000000000001E-2</v>
      </c>
      <c r="R4360" s="5">
        <v>4.2000999999999997E-2</v>
      </c>
      <c r="S4360" s="5">
        <v>1.2259000000000001E-2</v>
      </c>
      <c r="T4360" s="5">
        <f t="shared" si="204"/>
        <v>6.3236000000000001E-2</v>
      </c>
      <c r="U4360" s="5">
        <f>IF(Table1[[#This Row],[MAX_PROJ]]&lt;0.005, 0, SUM(L4360:S4360))</f>
        <v>0.27411600000000003</v>
      </c>
      <c r="V4360" t="str">
        <f t="shared" si="205"/>
        <v>nee</v>
      </c>
      <c r="W4360" t="str">
        <f t="shared" si="206"/>
        <v>nee</v>
      </c>
    </row>
    <row r="4361" spans="1:23" hidden="1" x14ac:dyDescent="0.25">
      <c r="A4361" s="1">
        <v>4359</v>
      </c>
      <c r="B4361">
        <v>4921029</v>
      </c>
      <c r="C4361">
        <v>95</v>
      </c>
      <c r="D4361" t="s">
        <v>44</v>
      </c>
      <c r="E4361" t="s">
        <v>42</v>
      </c>
      <c r="F4361" t="s">
        <v>43</v>
      </c>
      <c r="G4361">
        <v>2556.0974000000001</v>
      </c>
      <c r="H4361">
        <v>1</v>
      </c>
      <c r="I4361">
        <v>0.25560973999999997</v>
      </c>
      <c r="J4361">
        <v>1714</v>
      </c>
      <c r="K4361">
        <v>1282.0772999999999</v>
      </c>
      <c r="L4361" s="5">
        <v>2.9740000000000001E-3</v>
      </c>
      <c r="M4361" s="5">
        <v>2.6471999999999999E-2</v>
      </c>
      <c r="N4361" s="5">
        <v>3.2122999999999999E-2</v>
      </c>
      <c r="O4361" s="5">
        <v>6.6411999999999999E-2</v>
      </c>
      <c r="P4361" s="5">
        <v>6.2209E-2</v>
      </c>
      <c r="Q4361" s="5">
        <v>3.9556000000000001E-2</v>
      </c>
      <c r="R4361" s="5">
        <v>4.3867999999999997E-2</v>
      </c>
      <c r="S4361" s="5">
        <v>1.2600999999999999E-2</v>
      </c>
      <c r="T4361" s="5">
        <f t="shared" si="204"/>
        <v>6.6411999999999999E-2</v>
      </c>
      <c r="U4361" s="5">
        <f>IF(Table1[[#This Row],[MAX_PROJ]]&lt;0.005, 0, SUM(L4361:S4361))</f>
        <v>0.286215</v>
      </c>
      <c r="V4361" t="str">
        <f t="shared" si="205"/>
        <v>nee</v>
      </c>
      <c r="W4361" t="str">
        <f t="shared" si="206"/>
        <v>nee</v>
      </c>
    </row>
    <row r="4362" spans="1:23" hidden="1" x14ac:dyDescent="0.25">
      <c r="A4362" s="1">
        <v>4360</v>
      </c>
      <c r="B4362">
        <v>4921028</v>
      </c>
      <c r="C4362">
        <v>95</v>
      </c>
      <c r="D4362" t="s">
        <v>44</v>
      </c>
      <c r="E4362" t="s">
        <v>27</v>
      </c>
      <c r="F4362" t="s">
        <v>28</v>
      </c>
      <c r="G4362">
        <v>652.33920000000001</v>
      </c>
      <c r="H4362">
        <v>1</v>
      </c>
      <c r="I4362">
        <v>6.5233920000000001E-2</v>
      </c>
      <c r="J4362">
        <v>2143</v>
      </c>
      <c r="K4362">
        <v>1230.2053000000001</v>
      </c>
      <c r="L4362" s="5">
        <v>2.774E-3</v>
      </c>
      <c r="M4362" s="5">
        <v>2.5052000000000001E-2</v>
      </c>
      <c r="N4362" s="5">
        <v>3.0304999999999999E-2</v>
      </c>
      <c r="O4362" s="5">
        <v>6.2161000000000001E-2</v>
      </c>
      <c r="P4362" s="5">
        <v>5.8331000000000001E-2</v>
      </c>
      <c r="Q4362" s="5">
        <v>3.7231E-2</v>
      </c>
      <c r="R4362" s="5">
        <v>4.1227E-2</v>
      </c>
      <c r="S4362" s="5">
        <v>1.1972E-2</v>
      </c>
      <c r="T4362" s="5">
        <f t="shared" si="204"/>
        <v>6.2161000000000001E-2</v>
      </c>
      <c r="U4362" s="5">
        <f>IF(Table1[[#This Row],[MAX_PROJ]]&lt;0.005, 0, SUM(L4362:S4362))</f>
        <v>0.26905299999999999</v>
      </c>
      <c r="V4362" t="str">
        <f t="shared" si="205"/>
        <v>nee</v>
      </c>
      <c r="W4362" t="str">
        <f t="shared" si="206"/>
        <v>nee</v>
      </c>
    </row>
    <row r="4363" spans="1:23" hidden="1" x14ac:dyDescent="0.25">
      <c r="A4363" s="1">
        <v>4361</v>
      </c>
      <c r="B4363">
        <v>4921028</v>
      </c>
      <c r="C4363">
        <v>95</v>
      </c>
      <c r="D4363" t="s">
        <v>44</v>
      </c>
      <c r="E4363" t="s">
        <v>42</v>
      </c>
      <c r="F4363" t="s">
        <v>43</v>
      </c>
      <c r="G4363">
        <v>6015.2103999999999</v>
      </c>
      <c r="H4363">
        <v>1</v>
      </c>
      <c r="I4363">
        <v>0.60152103999999995</v>
      </c>
      <c r="J4363">
        <v>1714</v>
      </c>
      <c r="K4363">
        <v>1230.2053000000001</v>
      </c>
      <c r="L4363" s="5">
        <v>2.774E-3</v>
      </c>
      <c r="M4363" s="5">
        <v>2.5052000000000001E-2</v>
      </c>
      <c r="N4363" s="5">
        <v>3.0304999999999999E-2</v>
      </c>
      <c r="O4363" s="5">
        <v>6.2161000000000001E-2</v>
      </c>
      <c r="P4363" s="5">
        <v>5.8331000000000001E-2</v>
      </c>
      <c r="Q4363" s="5">
        <v>3.7231E-2</v>
      </c>
      <c r="R4363" s="5">
        <v>4.1227E-2</v>
      </c>
      <c r="S4363" s="5">
        <v>1.1972E-2</v>
      </c>
      <c r="T4363" s="5">
        <f t="shared" si="204"/>
        <v>6.2161000000000001E-2</v>
      </c>
      <c r="U4363" s="5">
        <f>IF(Table1[[#This Row],[MAX_PROJ]]&lt;0.005, 0, SUM(L4363:S4363))</f>
        <v>0.26905299999999999</v>
      </c>
      <c r="V4363" t="str">
        <f t="shared" si="205"/>
        <v>nee</v>
      </c>
      <c r="W4363" t="str">
        <f t="shared" si="206"/>
        <v>nee</v>
      </c>
    </row>
    <row r="4364" spans="1:23" hidden="1" x14ac:dyDescent="0.25">
      <c r="A4364" s="1">
        <v>4362</v>
      </c>
      <c r="B4364">
        <v>4806361</v>
      </c>
      <c r="C4364">
        <v>95</v>
      </c>
      <c r="D4364" t="s">
        <v>44</v>
      </c>
      <c r="E4364" t="s">
        <v>45</v>
      </c>
      <c r="F4364" t="s">
        <v>28</v>
      </c>
      <c r="G4364">
        <v>117.767456</v>
      </c>
      <c r="H4364">
        <v>1</v>
      </c>
      <c r="I4364">
        <v>1.1776745599999999E-2</v>
      </c>
      <c r="J4364">
        <v>2143</v>
      </c>
      <c r="K4364">
        <v>1025.5840000000001</v>
      </c>
      <c r="L4364" s="5">
        <v>3.7420000000000001E-3</v>
      </c>
      <c r="M4364" s="5">
        <v>3.7906000000000002E-2</v>
      </c>
      <c r="N4364" s="5">
        <v>4.4872000000000002E-2</v>
      </c>
      <c r="O4364" s="5">
        <v>8.8791999999999996E-2</v>
      </c>
      <c r="P4364" s="5">
        <v>8.3765999999999993E-2</v>
      </c>
      <c r="Q4364" s="5">
        <v>5.4620000000000002E-2</v>
      </c>
      <c r="R4364" s="5">
        <v>6.0033000000000003E-2</v>
      </c>
      <c r="S4364" s="5">
        <v>1.8407E-2</v>
      </c>
      <c r="T4364" s="5">
        <f t="shared" si="204"/>
        <v>8.8791999999999996E-2</v>
      </c>
      <c r="U4364" s="5">
        <f>IF(Table1[[#This Row],[MAX_PROJ]]&lt;0.005, 0, SUM(L4364:S4364))</f>
        <v>0.39213800000000004</v>
      </c>
      <c r="V4364" t="str">
        <f t="shared" si="205"/>
        <v>nee</v>
      </c>
      <c r="W4364" t="str">
        <f t="shared" si="206"/>
        <v>nee</v>
      </c>
    </row>
    <row r="4365" spans="1:23" hidden="1" x14ac:dyDescent="0.25">
      <c r="A4365" s="1">
        <v>4363</v>
      </c>
      <c r="B4365">
        <v>4806361</v>
      </c>
      <c r="C4365">
        <v>95</v>
      </c>
      <c r="D4365" t="s">
        <v>44</v>
      </c>
      <c r="E4365" t="s">
        <v>42</v>
      </c>
      <c r="F4365" t="s">
        <v>43</v>
      </c>
      <c r="G4365">
        <v>1000.8707000000001</v>
      </c>
      <c r="H4365">
        <v>1</v>
      </c>
      <c r="I4365">
        <v>0.10008707</v>
      </c>
      <c r="J4365">
        <v>1714</v>
      </c>
      <c r="K4365">
        <v>1025.5840000000001</v>
      </c>
      <c r="L4365" s="5">
        <v>3.7420000000000001E-3</v>
      </c>
      <c r="M4365" s="5">
        <v>3.7906000000000002E-2</v>
      </c>
      <c r="N4365" s="5">
        <v>4.4872000000000002E-2</v>
      </c>
      <c r="O4365" s="5">
        <v>8.8791999999999996E-2</v>
      </c>
      <c r="P4365" s="5">
        <v>8.3765999999999993E-2</v>
      </c>
      <c r="Q4365" s="5">
        <v>5.4620000000000002E-2</v>
      </c>
      <c r="R4365" s="5">
        <v>6.0033000000000003E-2</v>
      </c>
      <c r="S4365" s="5">
        <v>1.8407E-2</v>
      </c>
      <c r="T4365" s="5">
        <f t="shared" si="204"/>
        <v>8.8791999999999996E-2</v>
      </c>
      <c r="U4365" s="5">
        <f>IF(Table1[[#This Row],[MAX_PROJ]]&lt;0.005, 0, SUM(L4365:S4365))</f>
        <v>0.39213800000000004</v>
      </c>
      <c r="V4365" t="str">
        <f t="shared" si="205"/>
        <v>nee</v>
      </c>
      <c r="W4365" t="str">
        <f t="shared" si="206"/>
        <v>nee</v>
      </c>
    </row>
    <row r="4366" spans="1:23" hidden="1" x14ac:dyDescent="0.25">
      <c r="A4366" s="1">
        <v>4364</v>
      </c>
      <c r="B4366">
        <v>4806360</v>
      </c>
      <c r="C4366">
        <v>95</v>
      </c>
      <c r="D4366" t="s">
        <v>44</v>
      </c>
      <c r="E4366" t="s">
        <v>45</v>
      </c>
      <c r="F4366" t="s">
        <v>28</v>
      </c>
      <c r="G4366">
        <v>2873.6251999999999</v>
      </c>
      <c r="H4366">
        <v>1</v>
      </c>
      <c r="I4366">
        <v>0.28736252000000001</v>
      </c>
      <c r="J4366">
        <v>2143</v>
      </c>
      <c r="K4366">
        <v>1201.2941000000001</v>
      </c>
      <c r="L4366" s="5">
        <v>4.2160000000000001E-3</v>
      </c>
      <c r="M4366" s="5">
        <v>4.2244999999999998E-2</v>
      </c>
      <c r="N4366" s="5">
        <v>5.0069000000000002E-2</v>
      </c>
      <c r="O4366" s="5">
        <v>9.8909999999999998E-2</v>
      </c>
      <c r="P4366" s="5">
        <v>9.3354000000000006E-2</v>
      </c>
      <c r="Q4366" s="5">
        <v>6.0859000000000003E-2</v>
      </c>
      <c r="R4366" s="5">
        <v>6.6836000000000007E-2</v>
      </c>
      <c r="S4366" s="5">
        <v>2.0499E-2</v>
      </c>
      <c r="T4366" s="5">
        <f t="shared" si="204"/>
        <v>9.8909999999999998E-2</v>
      </c>
      <c r="U4366" s="5">
        <f>IF(Table1[[#This Row],[MAX_PROJ]]&lt;0.005, 0, SUM(L4366:S4366))</f>
        <v>0.43698799999999999</v>
      </c>
      <c r="V4366" t="str">
        <f t="shared" si="205"/>
        <v>nee</v>
      </c>
      <c r="W4366" t="str">
        <f t="shared" si="206"/>
        <v>nee</v>
      </c>
    </row>
    <row r="4367" spans="1:23" hidden="1" x14ac:dyDescent="0.25">
      <c r="A4367" s="1">
        <v>4365</v>
      </c>
      <c r="B4367">
        <v>4806360</v>
      </c>
      <c r="C4367">
        <v>95</v>
      </c>
      <c r="D4367" t="s">
        <v>44</v>
      </c>
      <c r="E4367" t="s">
        <v>42</v>
      </c>
      <c r="F4367" t="s">
        <v>43</v>
      </c>
      <c r="G4367">
        <v>649.21600000000001</v>
      </c>
      <c r="H4367">
        <v>1</v>
      </c>
      <c r="I4367">
        <v>6.4921599999999996E-2</v>
      </c>
      <c r="J4367">
        <v>1714</v>
      </c>
      <c r="K4367">
        <v>1201.2941000000001</v>
      </c>
      <c r="L4367" s="5">
        <v>4.2160000000000001E-3</v>
      </c>
      <c r="M4367" s="5">
        <v>4.2244999999999998E-2</v>
      </c>
      <c r="N4367" s="5">
        <v>5.0069000000000002E-2</v>
      </c>
      <c r="O4367" s="5">
        <v>9.8909999999999998E-2</v>
      </c>
      <c r="P4367" s="5">
        <v>9.3354000000000006E-2</v>
      </c>
      <c r="Q4367" s="5">
        <v>6.0859000000000003E-2</v>
      </c>
      <c r="R4367" s="5">
        <v>6.6836000000000007E-2</v>
      </c>
      <c r="S4367" s="5">
        <v>2.0499E-2</v>
      </c>
      <c r="T4367" s="5">
        <f t="shared" si="204"/>
        <v>9.8909999999999998E-2</v>
      </c>
      <c r="U4367" s="5">
        <f>IF(Table1[[#This Row],[MAX_PROJ]]&lt;0.005, 0, SUM(L4367:S4367))</f>
        <v>0.43698799999999999</v>
      </c>
      <c r="V4367" t="str">
        <f t="shared" si="205"/>
        <v>nee</v>
      </c>
      <c r="W4367" t="str">
        <f t="shared" si="206"/>
        <v>nee</v>
      </c>
    </row>
    <row r="4368" spans="1:23" hidden="1" x14ac:dyDescent="0.25">
      <c r="A4368" s="1">
        <v>4366</v>
      </c>
      <c r="B4368">
        <v>4806363</v>
      </c>
      <c r="C4368">
        <v>95</v>
      </c>
      <c r="D4368" t="s">
        <v>44</v>
      </c>
      <c r="E4368" t="s">
        <v>45</v>
      </c>
      <c r="F4368" t="s">
        <v>28</v>
      </c>
      <c r="G4368">
        <v>29.315076999999999</v>
      </c>
      <c r="H4368">
        <v>1</v>
      </c>
      <c r="I4368">
        <v>2.9315077000000001E-3</v>
      </c>
      <c r="J4368">
        <v>2143</v>
      </c>
      <c r="K4368">
        <v>1401.9321</v>
      </c>
      <c r="L4368" s="5">
        <v>5.208E-3</v>
      </c>
      <c r="M4368" s="5">
        <v>5.2949999999999997E-2</v>
      </c>
      <c r="N4368" s="5">
        <v>6.2802999999999998E-2</v>
      </c>
      <c r="O4368" s="5">
        <v>0.12665499999999999</v>
      </c>
      <c r="P4368" s="5">
        <v>0.11909699999999999</v>
      </c>
      <c r="Q4368" s="5">
        <v>7.7232999999999996E-2</v>
      </c>
      <c r="R4368" s="5">
        <v>8.5058999999999996E-2</v>
      </c>
      <c r="S4368" s="5">
        <v>2.5714000000000001E-2</v>
      </c>
      <c r="T4368" s="5">
        <f t="shared" si="204"/>
        <v>0.12665499999999999</v>
      </c>
      <c r="U4368" s="5">
        <f>IF(Table1[[#This Row],[MAX_PROJ]]&lt;0.005, 0, SUM(L4368:S4368))</f>
        <v>0.55471899999999996</v>
      </c>
      <c r="V4368" t="str">
        <f t="shared" si="205"/>
        <v>nee</v>
      </c>
      <c r="W4368" t="str">
        <f t="shared" si="206"/>
        <v>nee</v>
      </c>
    </row>
    <row r="4369" spans="1:23" hidden="1" x14ac:dyDescent="0.25">
      <c r="A4369" s="1">
        <v>4367</v>
      </c>
      <c r="B4369">
        <v>4806363</v>
      </c>
      <c r="C4369">
        <v>95</v>
      </c>
      <c r="D4369" t="s">
        <v>44</v>
      </c>
      <c r="E4369" t="s">
        <v>42</v>
      </c>
      <c r="F4369" t="s">
        <v>43</v>
      </c>
      <c r="G4369">
        <v>1498.0155999999999</v>
      </c>
      <c r="H4369">
        <v>1</v>
      </c>
      <c r="I4369">
        <v>0.14980156</v>
      </c>
      <c r="J4369">
        <v>1714</v>
      </c>
      <c r="K4369">
        <v>1401.9321</v>
      </c>
      <c r="L4369" s="5">
        <v>5.208E-3</v>
      </c>
      <c r="M4369" s="5">
        <v>5.2949999999999997E-2</v>
      </c>
      <c r="N4369" s="5">
        <v>6.2802999999999998E-2</v>
      </c>
      <c r="O4369" s="5">
        <v>0.12665499999999999</v>
      </c>
      <c r="P4369" s="5">
        <v>0.11909699999999999</v>
      </c>
      <c r="Q4369" s="5">
        <v>7.7232999999999996E-2</v>
      </c>
      <c r="R4369" s="5">
        <v>8.5058999999999996E-2</v>
      </c>
      <c r="S4369" s="5">
        <v>2.5714000000000001E-2</v>
      </c>
      <c r="T4369" s="5">
        <f t="shared" si="204"/>
        <v>0.12665499999999999</v>
      </c>
      <c r="U4369" s="5">
        <f>IF(Table1[[#This Row],[MAX_PROJ]]&lt;0.005, 0, SUM(L4369:S4369))</f>
        <v>0.55471899999999996</v>
      </c>
      <c r="V4369" t="str">
        <f t="shared" si="205"/>
        <v>nee</v>
      </c>
      <c r="W4369" t="str">
        <f t="shared" si="206"/>
        <v>nee</v>
      </c>
    </row>
    <row r="4370" spans="1:23" hidden="1" x14ac:dyDescent="0.25">
      <c r="A4370" s="1">
        <v>4368</v>
      </c>
      <c r="B4370">
        <v>4806362</v>
      </c>
      <c r="C4370">
        <v>95</v>
      </c>
      <c r="D4370" t="s">
        <v>44</v>
      </c>
      <c r="E4370" t="s">
        <v>45</v>
      </c>
      <c r="F4370" t="s">
        <v>28</v>
      </c>
      <c r="G4370">
        <v>491.58688000000001</v>
      </c>
      <c r="H4370">
        <v>1</v>
      </c>
      <c r="I4370">
        <v>4.9158687999999999E-2</v>
      </c>
      <c r="J4370">
        <v>2143</v>
      </c>
      <c r="K4370">
        <v>1434.8517999999999</v>
      </c>
      <c r="L4370" s="5">
        <v>5.156E-3</v>
      </c>
      <c r="M4370" s="5">
        <v>5.2021999999999999E-2</v>
      </c>
      <c r="N4370" s="5">
        <v>6.1780000000000002E-2</v>
      </c>
      <c r="O4370" s="5">
        <v>0.12479899999999999</v>
      </c>
      <c r="P4370" s="5">
        <v>0.11733200000000001</v>
      </c>
      <c r="Q4370" s="5">
        <v>7.5990000000000002E-2</v>
      </c>
      <c r="R4370" s="5">
        <v>8.3710999999999994E-2</v>
      </c>
      <c r="S4370" s="5">
        <v>2.5243000000000002E-2</v>
      </c>
      <c r="T4370" s="5">
        <f t="shared" si="204"/>
        <v>0.12479899999999999</v>
      </c>
      <c r="U4370" s="5">
        <f>IF(Table1[[#This Row],[MAX_PROJ]]&lt;0.005, 0, SUM(L4370:S4370))</f>
        <v>0.54603299999999999</v>
      </c>
      <c r="V4370" t="str">
        <f t="shared" si="205"/>
        <v>nee</v>
      </c>
      <c r="W4370" t="str">
        <f t="shared" si="206"/>
        <v>nee</v>
      </c>
    </row>
    <row r="4371" spans="1:23" hidden="1" x14ac:dyDescent="0.25">
      <c r="A4371" s="1">
        <v>4369</v>
      </c>
      <c r="B4371">
        <v>4806362</v>
      </c>
      <c r="C4371">
        <v>95</v>
      </c>
      <c r="D4371" t="s">
        <v>44</v>
      </c>
      <c r="E4371" t="s">
        <v>42</v>
      </c>
      <c r="F4371" t="s">
        <v>43</v>
      </c>
      <c r="G4371">
        <v>3768.4270000000001</v>
      </c>
      <c r="H4371">
        <v>1</v>
      </c>
      <c r="I4371">
        <v>0.37684269999999997</v>
      </c>
      <c r="J4371">
        <v>1714</v>
      </c>
      <c r="K4371">
        <v>1434.8517999999999</v>
      </c>
      <c r="L4371" s="5">
        <v>5.156E-3</v>
      </c>
      <c r="M4371" s="5">
        <v>5.2021999999999999E-2</v>
      </c>
      <c r="N4371" s="5">
        <v>6.1780000000000002E-2</v>
      </c>
      <c r="O4371" s="5">
        <v>0.12479899999999999</v>
      </c>
      <c r="P4371" s="5">
        <v>0.11733200000000001</v>
      </c>
      <c r="Q4371" s="5">
        <v>7.5990000000000002E-2</v>
      </c>
      <c r="R4371" s="5">
        <v>8.3710999999999994E-2</v>
      </c>
      <c r="S4371" s="5">
        <v>2.5243000000000002E-2</v>
      </c>
      <c r="T4371" s="5">
        <f t="shared" si="204"/>
        <v>0.12479899999999999</v>
      </c>
      <c r="U4371" s="5">
        <f>IF(Table1[[#This Row],[MAX_PROJ]]&lt;0.005, 0, SUM(L4371:S4371))</f>
        <v>0.54603299999999999</v>
      </c>
      <c r="V4371" t="str">
        <f t="shared" si="205"/>
        <v>nee</v>
      </c>
      <c r="W4371" t="str">
        <f t="shared" si="206"/>
        <v>nee</v>
      </c>
    </row>
    <row r="4372" spans="1:23" hidden="1" x14ac:dyDescent="0.25">
      <c r="A4372" s="1">
        <v>4370</v>
      </c>
      <c r="B4372">
        <v>4167336</v>
      </c>
      <c r="C4372">
        <v>38</v>
      </c>
      <c r="D4372" t="s">
        <v>48</v>
      </c>
      <c r="E4372" t="s">
        <v>49</v>
      </c>
      <c r="F4372" t="s">
        <v>50</v>
      </c>
      <c r="G4372">
        <v>928.76430000000005</v>
      </c>
      <c r="H4372">
        <v>1</v>
      </c>
      <c r="I4372">
        <v>9.2876429999999996E-2</v>
      </c>
      <c r="J4372">
        <v>1429</v>
      </c>
      <c r="K4372">
        <v>1201.6385</v>
      </c>
      <c r="L4372" s="5">
        <v>1.5679999999999999E-3</v>
      </c>
      <c r="M4372" s="5">
        <v>1.2970000000000001E-2</v>
      </c>
      <c r="N4372" s="5">
        <v>1.6587999999999999E-2</v>
      </c>
      <c r="O4372" s="5">
        <v>3.7141E-2</v>
      </c>
      <c r="P4372" s="5">
        <v>3.4360000000000002E-2</v>
      </c>
      <c r="Q4372" s="5">
        <v>2.1187000000000001E-2</v>
      </c>
      <c r="R4372" s="5">
        <v>2.3883000000000001E-2</v>
      </c>
      <c r="S4372" s="5">
        <v>6.1089999999999998E-3</v>
      </c>
      <c r="T4372" s="5">
        <f t="shared" si="204"/>
        <v>3.7141E-2</v>
      </c>
      <c r="U4372" s="5">
        <f>IF(Table1[[#This Row],[MAX_PROJ]]&lt;0.005, 0, SUM(L4372:S4372))</f>
        <v>0.153806</v>
      </c>
      <c r="V4372" t="str">
        <f t="shared" si="205"/>
        <v>nee</v>
      </c>
      <c r="W4372" t="str">
        <f t="shared" si="206"/>
        <v>nee</v>
      </c>
    </row>
    <row r="4373" spans="1:23" hidden="1" x14ac:dyDescent="0.25">
      <c r="A4373" s="1">
        <v>4371</v>
      </c>
      <c r="B4373">
        <v>4806353</v>
      </c>
      <c r="C4373">
        <v>95</v>
      </c>
      <c r="D4373" t="s">
        <v>44</v>
      </c>
      <c r="E4373" t="s">
        <v>42</v>
      </c>
      <c r="F4373" t="s">
        <v>43</v>
      </c>
      <c r="G4373">
        <v>5505.259</v>
      </c>
      <c r="H4373">
        <v>1</v>
      </c>
      <c r="I4373">
        <v>0.55052590000000001</v>
      </c>
      <c r="J4373">
        <v>1714</v>
      </c>
      <c r="K4373">
        <v>1083.8317999999999</v>
      </c>
      <c r="L4373" s="5">
        <v>3.6849999999999999E-3</v>
      </c>
      <c r="M4373" s="5">
        <v>3.4125000000000003E-2</v>
      </c>
      <c r="N4373" s="5">
        <v>4.0948999999999999E-2</v>
      </c>
      <c r="O4373" s="5">
        <v>8.2045999999999994E-2</v>
      </c>
      <c r="P4373" s="5">
        <v>7.7179999999999999E-2</v>
      </c>
      <c r="Q4373" s="5">
        <v>4.9730000000000003E-2</v>
      </c>
      <c r="R4373" s="5">
        <v>5.4887999999999999E-2</v>
      </c>
      <c r="S4373" s="5">
        <v>1.6324000000000002E-2</v>
      </c>
      <c r="T4373" s="5">
        <f t="shared" si="204"/>
        <v>8.2045999999999994E-2</v>
      </c>
      <c r="U4373" s="5">
        <f>IF(Table1[[#This Row],[MAX_PROJ]]&lt;0.005, 0, SUM(L4373:S4373))</f>
        <v>0.358927</v>
      </c>
      <c r="V4373" t="str">
        <f t="shared" si="205"/>
        <v>nee</v>
      </c>
      <c r="W4373" t="str">
        <f t="shared" si="206"/>
        <v>nee</v>
      </c>
    </row>
    <row r="4374" spans="1:23" x14ac:dyDescent="0.25">
      <c r="A4374" s="1">
        <v>4372</v>
      </c>
      <c r="B4374">
        <v>4167335</v>
      </c>
      <c r="C4374">
        <v>38</v>
      </c>
      <c r="D4374" t="s">
        <v>48</v>
      </c>
      <c r="E4374" t="s">
        <v>73</v>
      </c>
      <c r="F4374" t="s">
        <v>69</v>
      </c>
      <c r="G4374">
        <v>625</v>
      </c>
      <c r="H4374">
        <v>1</v>
      </c>
      <c r="I4374">
        <v>6.25E-2</v>
      </c>
      <c r="J4374">
        <v>1429</v>
      </c>
      <c r="K4374">
        <v>1415.6923999999999</v>
      </c>
      <c r="L4374" s="5">
        <v>1.707E-3</v>
      </c>
      <c r="M4374" s="5">
        <v>1.4274E-2</v>
      </c>
      <c r="N4374" s="5">
        <v>1.8246999999999999E-2</v>
      </c>
      <c r="O4374" s="5">
        <v>4.1199E-2</v>
      </c>
      <c r="P4374" s="5">
        <v>3.8087000000000003E-2</v>
      </c>
      <c r="Q4374" s="5">
        <v>2.3448E-2</v>
      </c>
      <c r="R4374" s="5">
        <v>2.6447999999999999E-2</v>
      </c>
      <c r="S4374" s="5">
        <v>6.7419999999999997E-3</v>
      </c>
      <c r="T4374" s="5">
        <f t="shared" si="204"/>
        <v>4.1199E-2</v>
      </c>
      <c r="U4374" s="5">
        <f>IF(Table1[[#This Row],[MAX_PROJ]]&lt;0.005, 0, SUM(L4374:S4374))</f>
        <v>0.170152</v>
      </c>
      <c r="V4374" t="str">
        <f t="shared" si="205"/>
        <v>nee</v>
      </c>
      <c r="W4374" t="str">
        <f t="shared" si="206"/>
        <v>ja</v>
      </c>
    </row>
    <row r="4375" spans="1:23" hidden="1" x14ac:dyDescent="0.25">
      <c r="A4375" s="1">
        <v>4373</v>
      </c>
      <c r="B4375">
        <v>4167335</v>
      </c>
      <c r="C4375">
        <v>38</v>
      </c>
      <c r="D4375" t="s">
        <v>48</v>
      </c>
      <c r="E4375" t="s">
        <v>57</v>
      </c>
      <c r="F4375" t="s">
        <v>58</v>
      </c>
      <c r="G4375">
        <v>1089.3796</v>
      </c>
      <c r="H4375">
        <v>1</v>
      </c>
      <c r="I4375">
        <v>0.10893796</v>
      </c>
      <c r="J4375">
        <v>1571</v>
      </c>
      <c r="K4375">
        <v>1415.6923999999999</v>
      </c>
      <c r="L4375" s="5">
        <v>1.707E-3</v>
      </c>
      <c r="M4375" s="5">
        <v>1.4274E-2</v>
      </c>
      <c r="N4375" s="5">
        <v>1.8246999999999999E-2</v>
      </c>
      <c r="O4375" s="5">
        <v>4.1199E-2</v>
      </c>
      <c r="P4375" s="5">
        <v>3.8087000000000003E-2</v>
      </c>
      <c r="Q4375" s="5">
        <v>2.3448E-2</v>
      </c>
      <c r="R4375" s="5">
        <v>2.6447999999999999E-2</v>
      </c>
      <c r="S4375" s="5">
        <v>6.7419999999999997E-3</v>
      </c>
      <c r="T4375" s="5">
        <f t="shared" si="204"/>
        <v>4.1199E-2</v>
      </c>
      <c r="U4375" s="5">
        <f>IF(Table1[[#This Row],[MAX_PROJ]]&lt;0.005, 0, SUM(L4375:S4375))</f>
        <v>0.170152</v>
      </c>
      <c r="V4375" t="str">
        <f t="shared" si="205"/>
        <v>nee</v>
      </c>
      <c r="W4375" t="str">
        <f t="shared" si="206"/>
        <v>nee</v>
      </c>
    </row>
    <row r="4376" spans="1:23" x14ac:dyDescent="0.25">
      <c r="A4376" s="1">
        <v>4374</v>
      </c>
      <c r="B4376">
        <v>4167335</v>
      </c>
      <c r="C4376">
        <v>38</v>
      </c>
      <c r="D4376" t="s">
        <v>48</v>
      </c>
      <c r="E4376" t="s">
        <v>49</v>
      </c>
      <c r="F4376" t="s">
        <v>50</v>
      </c>
      <c r="G4376">
        <v>447.19481999999999</v>
      </c>
      <c r="H4376">
        <v>1</v>
      </c>
      <c r="I4376">
        <v>4.4719481999999998E-2</v>
      </c>
      <c r="J4376">
        <v>1429</v>
      </c>
      <c r="K4376">
        <v>1415.6923999999999</v>
      </c>
      <c r="L4376" s="5">
        <v>1.707E-3</v>
      </c>
      <c r="M4376" s="5">
        <v>1.4274E-2</v>
      </c>
      <c r="N4376" s="5">
        <v>1.8246999999999999E-2</v>
      </c>
      <c r="O4376" s="5">
        <v>4.1199E-2</v>
      </c>
      <c r="P4376" s="5">
        <v>3.8087000000000003E-2</v>
      </c>
      <c r="Q4376" s="5">
        <v>2.3448E-2</v>
      </c>
      <c r="R4376" s="5">
        <v>2.6447999999999999E-2</v>
      </c>
      <c r="S4376" s="5">
        <v>6.7419999999999997E-3</v>
      </c>
      <c r="T4376" s="5">
        <f t="shared" si="204"/>
        <v>4.1199E-2</v>
      </c>
      <c r="U4376" s="5">
        <f>IF(Table1[[#This Row],[MAX_PROJ]]&lt;0.005, 0, SUM(L4376:S4376))</f>
        <v>0.170152</v>
      </c>
      <c r="V4376" t="str">
        <f t="shared" si="205"/>
        <v>nee</v>
      </c>
      <c r="W4376" t="str">
        <f t="shared" si="206"/>
        <v>ja</v>
      </c>
    </row>
    <row r="4377" spans="1:23" hidden="1" x14ac:dyDescent="0.25">
      <c r="A4377" s="1">
        <v>4375</v>
      </c>
      <c r="B4377">
        <v>4806352</v>
      </c>
      <c r="C4377">
        <v>95</v>
      </c>
      <c r="D4377" t="s">
        <v>44</v>
      </c>
      <c r="E4377" t="s">
        <v>27</v>
      </c>
      <c r="F4377" t="s">
        <v>28</v>
      </c>
      <c r="G4377">
        <v>5830.5389999999998</v>
      </c>
      <c r="H4377">
        <v>1</v>
      </c>
      <c r="I4377">
        <v>0.58305390000000001</v>
      </c>
      <c r="J4377">
        <v>2143</v>
      </c>
      <c r="K4377">
        <v>1023.98816</v>
      </c>
      <c r="L4377" s="5">
        <v>3.2780000000000001E-3</v>
      </c>
      <c r="M4377" s="5">
        <v>3.0210000000000001E-2</v>
      </c>
      <c r="N4377" s="5">
        <v>3.6304000000000003E-2</v>
      </c>
      <c r="O4377" s="5">
        <v>7.2946999999999998E-2</v>
      </c>
      <c r="P4377" s="5">
        <v>6.8608000000000002E-2</v>
      </c>
      <c r="Q4377" s="5">
        <v>4.4146999999999999E-2</v>
      </c>
      <c r="R4377" s="5">
        <v>4.8732999999999999E-2</v>
      </c>
      <c r="S4377" s="5">
        <v>1.4446000000000001E-2</v>
      </c>
      <c r="T4377" s="5">
        <f t="shared" si="204"/>
        <v>7.2946999999999998E-2</v>
      </c>
      <c r="U4377" s="5">
        <f>IF(Table1[[#This Row],[MAX_PROJ]]&lt;0.005, 0, SUM(L4377:S4377))</f>
        <v>0.31867300000000004</v>
      </c>
      <c r="V4377" t="str">
        <f t="shared" si="205"/>
        <v>nee</v>
      </c>
      <c r="W4377" t="str">
        <f t="shared" si="206"/>
        <v>nee</v>
      </c>
    </row>
    <row r="4378" spans="1:23" hidden="1" x14ac:dyDescent="0.25">
      <c r="A4378" s="1">
        <v>4376</v>
      </c>
      <c r="B4378">
        <v>4806352</v>
      </c>
      <c r="C4378">
        <v>95</v>
      </c>
      <c r="D4378" t="s">
        <v>44</v>
      </c>
      <c r="E4378" t="s">
        <v>42</v>
      </c>
      <c r="F4378" t="s">
        <v>43</v>
      </c>
      <c r="G4378">
        <v>587.84379999999999</v>
      </c>
      <c r="H4378">
        <v>1</v>
      </c>
      <c r="I4378">
        <v>5.8784379999999997E-2</v>
      </c>
      <c r="J4378">
        <v>1714</v>
      </c>
      <c r="K4378">
        <v>1023.98816</v>
      </c>
      <c r="L4378" s="5">
        <v>3.2780000000000001E-3</v>
      </c>
      <c r="M4378" s="5">
        <v>3.0210000000000001E-2</v>
      </c>
      <c r="N4378" s="5">
        <v>3.6304000000000003E-2</v>
      </c>
      <c r="O4378" s="5">
        <v>7.2946999999999998E-2</v>
      </c>
      <c r="P4378" s="5">
        <v>6.8608000000000002E-2</v>
      </c>
      <c r="Q4378" s="5">
        <v>4.4146999999999999E-2</v>
      </c>
      <c r="R4378" s="5">
        <v>4.8732999999999999E-2</v>
      </c>
      <c r="S4378" s="5">
        <v>1.4446000000000001E-2</v>
      </c>
      <c r="T4378" s="5">
        <f t="shared" si="204"/>
        <v>7.2946999999999998E-2</v>
      </c>
      <c r="U4378" s="5">
        <f>IF(Table1[[#This Row],[MAX_PROJ]]&lt;0.005, 0, SUM(L4378:S4378))</f>
        <v>0.31867300000000004</v>
      </c>
      <c r="V4378" t="str">
        <f t="shared" si="205"/>
        <v>nee</v>
      </c>
      <c r="W4378" t="str">
        <f t="shared" si="206"/>
        <v>nee</v>
      </c>
    </row>
    <row r="4379" spans="1:23" hidden="1" x14ac:dyDescent="0.25">
      <c r="A4379" s="1">
        <v>4377</v>
      </c>
      <c r="B4379">
        <v>4806355</v>
      </c>
      <c r="C4379">
        <v>95</v>
      </c>
      <c r="D4379" t="s">
        <v>44</v>
      </c>
      <c r="E4379" t="s">
        <v>27</v>
      </c>
      <c r="F4379" t="s">
        <v>28</v>
      </c>
      <c r="G4379">
        <v>181.32271</v>
      </c>
      <c r="H4379">
        <v>1</v>
      </c>
      <c r="I4379">
        <v>1.8132270999999998E-2</v>
      </c>
      <c r="J4379">
        <v>2143</v>
      </c>
      <c r="K4379">
        <v>987.26904000000002</v>
      </c>
      <c r="L4379" s="5">
        <v>3.4680000000000002E-3</v>
      </c>
      <c r="M4379" s="5">
        <v>3.2618000000000001E-2</v>
      </c>
      <c r="N4379" s="5">
        <v>3.9029000000000001E-2</v>
      </c>
      <c r="O4379" s="5">
        <v>7.8131000000000006E-2</v>
      </c>
      <c r="P4379" s="5">
        <v>7.3497999999999994E-2</v>
      </c>
      <c r="Q4379" s="5">
        <v>4.7428999999999999E-2</v>
      </c>
      <c r="R4379" s="5">
        <v>5.2372000000000002E-2</v>
      </c>
      <c r="S4379" s="5">
        <v>1.5617000000000001E-2</v>
      </c>
      <c r="T4379" s="5">
        <f t="shared" si="204"/>
        <v>7.8131000000000006E-2</v>
      </c>
      <c r="U4379" s="5">
        <f>IF(Table1[[#This Row],[MAX_PROJ]]&lt;0.005, 0, SUM(L4379:S4379))</f>
        <v>0.34216199999999997</v>
      </c>
      <c r="V4379" t="str">
        <f t="shared" si="205"/>
        <v>nee</v>
      </c>
      <c r="W4379" t="str">
        <f t="shared" si="206"/>
        <v>nee</v>
      </c>
    </row>
    <row r="4380" spans="1:23" hidden="1" x14ac:dyDescent="0.25">
      <c r="A4380" s="1">
        <v>4378</v>
      </c>
      <c r="B4380">
        <v>4806355</v>
      </c>
      <c r="C4380">
        <v>95</v>
      </c>
      <c r="D4380" t="s">
        <v>44</v>
      </c>
      <c r="E4380" t="s">
        <v>42</v>
      </c>
      <c r="F4380" t="s">
        <v>43</v>
      </c>
      <c r="G4380">
        <v>3893.8472000000002</v>
      </c>
      <c r="H4380">
        <v>1</v>
      </c>
      <c r="I4380">
        <v>0.38938472000000002</v>
      </c>
      <c r="J4380">
        <v>1714</v>
      </c>
      <c r="K4380">
        <v>987.26904000000002</v>
      </c>
      <c r="L4380" s="5">
        <v>3.4680000000000002E-3</v>
      </c>
      <c r="M4380" s="5">
        <v>3.2618000000000001E-2</v>
      </c>
      <c r="N4380" s="5">
        <v>3.9029000000000001E-2</v>
      </c>
      <c r="O4380" s="5">
        <v>7.8131000000000006E-2</v>
      </c>
      <c r="P4380" s="5">
        <v>7.3497999999999994E-2</v>
      </c>
      <c r="Q4380" s="5">
        <v>4.7428999999999999E-2</v>
      </c>
      <c r="R4380" s="5">
        <v>5.2372000000000002E-2</v>
      </c>
      <c r="S4380" s="5">
        <v>1.5617000000000001E-2</v>
      </c>
      <c r="T4380" s="5">
        <f t="shared" si="204"/>
        <v>7.8131000000000006E-2</v>
      </c>
      <c r="U4380" s="5">
        <f>IF(Table1[[#This Row],[MAX_PROJ]]&lt;0.005, 0, SUM(L4380:S4380))</f>
        <v>0.34216199999999997</v>
      </c>
      <c r="V4380" t="str">
        <f t="shared" si="205"/>
        <v>nee</v>
      </c>
      <c r="W4380" t="str">
        <f t="shared" si="206"/>
        <v>nee</v>
      </c>
    </row>
    <row r="4381" spans="1:23" x14ac:dyDescent="0.25">
      <c r="A4381" s="1">
        <v>4379</v>
      </c>
      <c r="B4381">
        <v>4167333</v>
      </c>
      <c r="C4381">
        <v>38</v>
      </c>
      <c r="D4381" t="s">
        <v>48</v>
      </c>
      <c r="E4381" t="s">
        <v>57</v>
      </c>
      <c r="F4381" t="s">
        <v>58</v>
      </c>
      <c r="G4381">
        <v>625</v>
      </c>
      <c r="H4381">
        <v>1</v>
      </c>
      <c r="I4381">
        <v>6.25E-2</v>
      </c>
      <c r="J4381">
        <v>1571</v>
      </c>
      <c r="K4381">
        <v>1607.8109999999999</v>
      </c>
      <c r="L4381" s="5">
        <v>1.8420000000000001E-3</v>
      </c>
      <c r="M4381" s="5">
        <v>1.5432E-2</v>
      </c>
      <c r="N4381" s="5">
        <v>1.9786999999999999E-2</v>
      </c>
      <c r="O4381" s="5">
        <v>4.4665999999999997E-2</v>
      </c>
      <c r="P4381" s="5">
        <v>4.1276E-2</v>
      </c>
      <c r="Q4381" s="5">
        <v>2.5413999999999999E-2</v>
      </c>
      <c r="R4381" s="5">
        <v>2.8662E-2</v>
      </c>
      <c r="S4381" s="5">
        <v>7.2890000000000003E-3</v>
      </c>
      <c r="T4381" s="5">
        <f t="shared" si="204"/>
        <v>4.4665999999999997E-2</v>
      </c>
      <c r="U4381" s="5">
        <f>IF(Table1[[#This Row],[MAX_PROJ]]&lt;0.005, 0, SUM(L4381:S4381))</f>
        <v>0.18436799999999998</v>
      </c>
      <c r="V4381" t="str">
        <f t="shared" si="205"/>
        <v>ja</v>
      </c>
      <c r="W4381" t="str">
        <f t="shared" si="206"/>
        <v>ja</v>
      </c>
    </row>
    <row r="4382" spans="1:23" hidden="1" x14ac:dyDescent="0.25">
      <c r="A4382" s="1">
        <v>4380</v>
      </c>
      <c r="B4382">
        <v>4806354</v>
      </c>
      <c r="C4382">
        <v>95</v>
      </c>
      <c r="D4382" t="s">
        <v>44</v>
      </c>
      <c r="E4382" t="s">
        <v>42</v>
      </c>
      <c r="F4382" t="s">
        <v>43</v>
      </c>
      <c r="G4382">
        <v>2203.7222000000002</v>
      </c>
      <c r="H4382">
        <v>1</v>
      </c>
      <c r="I4382">
        <v>0.22037222000000001</v>
      </c>
      <c r="J4382">
        <v>1714</v>
      </c>
      <c r="K4382">
        <v>979.02160000000003</v>
      </c>
      <c r="L4382" s="5">
        <v>3.225E-3</v>
      </c>
      <c r="M4382" s="5">
        <v>3.0245999999999999E-2</v>
      </c>
      <c r="N4382" s="5">
        <v>3.6256999999999998E-2</v>
      </c>
      <c r="O4382" s="5">
        <v>7.2760000000000005E-2</v>
      </c>
      <c r="P4382" s="5">
        <v>6.8433999999999995E-2</v>
      </c>
      <c r="Q4382" s="5">
        <v>4.4115000000000001E-2</v>
      </c>
      <c r="R4382" s="5">
        <v>4.8707E-2</v>
      </c>
      <c r="S4382" s="5">
        <v>1.4493000000000001E-2</v>
      </c>
      <c r="T4382" s="5">
        <f t="shared" si="204"/>
        <v>7.2760000000000005E-2</v>
      </c>
      <c r="U4382" s="5">
        <f>IF(Table1[[#This Row],[MAX_PROJ]]&lt;0.005, 0, SUM(L4382:S4382))</f>
        <v>0.31823699999999999</v>
      </c>
      <c r="V4382" t="str">
        <f t="shared" si="205"/>
        <v>nee</v>
      </c>
      <c r="W4382" t="str">
        <f t="shared" si="206"/>
        <v>nee</v>
      </c>
    </row>
    <row r="4383" spans="1:23" hidden="1" x14ac:dyDescent="0.25">
      <c r="A4383" s="1">
        <v>4381</v>
      </c>
      <c r="B4383">
        <v>4806359</v>
      </c>
      <c r="C4383">
        <v>95</v>
      </c>
      <c r="D4383" t="s">
        <v>44</v>
      </c>
      <c r="E4383" t="s">
        <v>45</v>
      </c>
      <c r="F4383" t="s">
        <v>28</v>
      </c>
      <c r="G4383">
        <v>2815.6471999999999</v>
      </c>
      <c r="H4383">
        <v>1</v>
      </c>
      <c r="I4383">
        <v>0.28156471999999999</v>
      </c>
      <c r="J4383">
        <v>2143</v>
      </c>
      <c r="K4383">
        <v>1194.8711000000001</v>
      </c>
      <c r="L4383" s="5">
        <v>4.241E-3</v>
      </c>
      <c r="M4383" s="5">
        <v>4.1570999999999997E-2</v>
      </c>
      <c r="N4383" s="5">
        <v>4.9377999999999998E-2</v>
      </c>
      <c r="O4383" s="5">
        <v>9.7770999999999997E-2</v>
      </c>
      <c r="P4383" s="5">
        <v>9.2216999999999993E-2</v>
      </c>
      <c r="Q4383" s="5">
        <v>5.9955000000000001E-2</v>
      </c>
      <c r="R4383" s="5">
        <v>6.5920999999999993E-2</v>
      </c>
      <c r="S4383" s="5">
        <v>2.0091999999999999E-2</v>
      </c>
      <c r="T4383" s="5">
        <f t="shared" si="204"/>
        <v>9.7770999999999997E-2</v>
      </c>
      <c r="U4383" s="5">
        <f>IF(Table1[[#This Row],[MAX_PROJ]]&lt;0.005, 0, SUM(L4383:S4383))</f>
        <v>0.43114599999999997</v>
      </c>
      <c r="V4383" t="str">
        <f t="shared" si="205"/>
        <v>nee</v>
      </c>
      <c r="W4383" t="str">
        <f t="shared" si="206"/>
        <v>nee</v>
      </c>
    </row>
    <row r="4384" spans="1:23" hidden="1" x14ac:dyDescent="0.25">
      <c r="A4384" s="1">
        <v>4382</v>
      </c>
      <c r="B4384">
        <v>4806359</v>
      </c>
      <c r="C4384">
        <v>95</v>
      </c>
      <c r="D4384" t="s">
        <v>44</v>
      </c>
      <c r="E4384" t="s">
        <v>42</v>
      </c>
      <c r="F4384" t="s">
        <v>43</v>
      </c>
      <c r="G4384">
        <v>393.62650000000002</v>
      </c>
      <c r="H4384">
        <v>1</v>
      </c>
      <c r="I4384">
        <v>3.9362649999999999E-2</v>
      </c>
      <c r="J4384">
        <v>1714</v>
      </c>
      <c r="K4384">
        <v>1194.8711000000001</v>
      </c>
      <c r="L4384" s="5">
        <v>4.241E-3</v>
      </c>
      <c r="M4384" s="5">
        <v>4.1570999999999997E-2</v>
      </c>
      <c r="N4384" s="5">
        <v>4.9377999999999998E-2</v>
      </c>
      <c r="O4384" s="5">
        <v>9.7770999999999997E-2</v>
      </c>
      <c r="P4384" s="5">
        <v>9.2216999999999993E-2</v>
      </c>
      <c r="Q4384" s="5">
        <v>5.9955000000000001E-2</v>
      </c>
      <c r="R4384" s="5">
        <v>6.5920999999999993E-2</v>
      </c>
      <c r="S4384" s="5">
        <v>2.0091999999999999E-2</v>
      </c>
      <c r="T4384" s="5">
        <f t="shared" si="204"/>
        <v>9.7770999999999997E-2</v>
      </c>
      <c r="U4384" s="5">
        <f>IF(Table1[[#This Row],[MAX_PROJ]]&lt;0.005, 0, SUM(L4384:S4384))</f>
        <v>0.43114599999999997</v>
      </c>
      <c r="V4384" t="str">
        <f t="shared" si="205"/>
        <v>nee</v>
      </c>
      <c r="W4384" t="str">
        <f t="shared" si="206"/>
        <v>nee</v>
      </c>
    </row>
    <row r="4385" spans="1:23" hidden="1" x14ac:dyDescent="0.25">
      <c r="A4385" s="1">
        <v>4383</v>
      </c>
      <c r="B4385">
        <v>4167329</v>
      </c>
      <c r="C4385">
        <v>38</v>
      </c>
      <c r="D4385" t="s">
        <v>48</v>
      </c>
      <c r="E4385" t="s">
        <v>73</v>
      </c>
      <c r="F4385" t="s">
        <v>69</v>
      </c>
      <c r="G4385">
        <v>313.11743000000001</v>
      </c>
      <c r="H4385">
        <v>1</v>
      </c>
      <c r="I4385">
        <v>3.1311743000000003E-2</v>
      </c>
      <c r="J4385">
        <v>1429</v>
      </c>
      <c r="K4385">
        <v>1273.9970000000001</v>
      </c>
      <c r="L4385" s="5">
        <v>1.737E-3</v>
      </c>
      <c r="M4385" s="5">
        <v>1.4404E-2</v>
      </c>
      <c r="N4385" s="5">
        <v>1.8433999999999999E-2</v>
      </c>
      <c r="O4385" s="5">
        <v>4.1473000000000003E-2</v>
      </c>
      <c r="P4385" s="5">
        <v>3.8344000000000003E-2</v>
      </c>
      <c r="Q4385" s="5">
        <v>2.3605000000000001E-2</v>
      </c>
      <c r="R4385" s="5">
        <v>2.6643E-2</v>
      </c>
      <c r="S4385" s="5">
        <v>6.7910000000000002E-3</v>
      </c>
      <c r="T4385" s="5">
        <f t="shared" si="204"/>
        <v>4.1473000000000003E-2</v>
      </c>
      <c r="U4385" s="5">
        <f>IF(Table1[[#This Row],[MAX_PROJ]]&lt;0.005, 0, SUM(L4385:S4385))</f>
        <v>0.171431</v>
      </c>
      <c r="V4385" t="str">
        <f t="shared" si="205"/>
        <v>nee</v>
      </c>
      <c r="W4385" t="str">
        <f t="shared" si="206"/>
        <v>nee</v>
      </c>
    </row>
    <row r="4386" spans="1:23" hidden="1" x14ac:dyDescent="0.25">
      <c r="A4386" s="1">
        <v>4384</v>
      </c>
      <c r="B4386">
        <v>4167329</v>
      </c>
      <c r="C4386">
        <v>38</v>
      </c>
      <c r="D4386" t="s">
        <v>48</v>
      </c>
      <c r="E4386" t="s">
        <v>57</v>
      </c>
      <c r="F4386" t="s">
        <v>58</v>
      </c>
      <c r="G4386">
        <v>1692.5675000000001</v>
      </c>
      <c r="H4386">
        <v>1</v>
      </c>
      <c r="I4386">
        <v>0.16925675000000001</v>
      </c>
      <c r="J4386">
        <v>1571</v>
      </c>
      <c r="K4386">
        <v>1273.9970000000001</v>
      </c>
      <c r="L4386" s="5">
        <v>1.737E-3</v>
      </c>
      <c r="M4386" s="5">
        <v>1.4404E-2</v>
      </c>
      <c r="N4386" s="5">
        <v>1.8433999999999999E-2</v>
      </c>
      <c r="O4386" s="5">
        <v>4.1473000000000003E-2</v>
      </c>
      <c r="P4386" s="5">
        <v>3.8344000000000003E-2</v>
      </c>
      <c r="Q4386" s="5">
        <v>2.3605000000000001E-2</v>
      </c>
      <c r="R4386" s="5">
        <v>2.6643E-2</v>
      </c>
      <c r="S4386" s="5">
        <v>6.7910000000000002E-3</v>
      </c>
      <c r="T4386" s="5">
        <f t="shared" si="204"/>
        <v>4.1473000000000003E-2</v>
      </c>
      <c r="U4386" s="5">
        <f>IF(Table1[[#This Row],[MAX_PROJ]]&lt;0.005, 0, SUM(L4386:S4386))</f>
        <v>0.171431</v>
      </c>
      <c r="V4386" t="str">
        <f t="shared" si="205"/>
        <v>nee</v>
      </c>
      <c r="W4386" t="str">
        <f t="shared" si="206"/>
        <v>nee</v>
      </c>
    </row>
    <row r="4387" spans="1:23" hidden="1" x14ac:dyDescent="0.25">
      <c r="A4387" s="1">
        <v>4385</v>
      </c>
      <c r="B4387">
        <v>4806358</v>
      </c>
      <c r="C4387">
        <v>95</v>
      </c>
      <c r="D4387" t="s">
        <v>44</v>
      </c>
      <c r="E4387" t="s">
        <v>42</v>
      </c>
      <c r="F4387" t="s">
        <v>43</v>
      </c>
      <c r="G4387">
        <v>1009.64685</v>
      </c>
      <c r="H4387">
        <v>1</v>
      </c>
      <c r="I4387">
        <v>0.100964685</v>
      </c>
      <c r="J4387">
        <v>1714</v>
      </c>
      <c r="K4387">
        <v>997.32410000000004</v>
      </c>
      <c r="L4387" s="5">
        <v>3.6419999999999998E-3</v>
      </c>
      <c r="M4387" s="5">
        <v>3.5167999999999998E-2</v>
      </c>
      <c r="N4387" s="5">
        <v>4.1859E-2</v>
      </c>
      <c r="O4387" s="5">
        <v>8.3169999999999994E-2</v>
      </c>
      <c r="P4387" s="5">
        <v>7.8357999999999997E-2</v>
      </c>
      <c r="Q4387" s="5">
        <v>5.0806999999999998E-2</v>
      </c>
      <c r="R4387" s="5">
        <v>5.5989999999999998E-2</v>
      </c>
      <c r="S4387" s="5">
        <v>1.6923000000000001E-2</v>
      </c>
      <c r="T4387" s="5">
        <f t="shared" si="204"/>
        <v>8.3169999999999994E-2</v>
      </c>
      <c r="U4387" s="5">
        <f>IF(Table1[[#This Row],[MAX_PROJ]]&lt;0.005, 0, SUM(L4387:S4387))</f>
        <v>0.36591699999999999</v>
      </c>
      <c r="V4387" t="str">
        <f t="shared" si="205"/>
        <v>nee</v>
      </c>
      <c r="W4387" t="str">
        <f t="shared" si="206"/>
        <v>nee</v>
      </c>
    </row>
    <row r="4388" spans="1:23" hidden="1" x14ac:dyDescent="0.25">
      <c r="A4388" s="1">
        <v>4386</v>
      </c>
      <c r="B4388">
        <v>4691681</v>
      </c>
      <c r="C4388">
        <v>95</v>
      </c>
      <c r="D4388" t="s">
        <v>44</v>
      </c>
      <c r="E4388" t="s">
        <v>45</v>
      </c>
      <c r="F4388" t="s">
        <v>28</v>
      </c>
      <c r="G4388">
        <v>609.31177000000002</v>
      </c>
      <c r="H4388">
        <v>1</v>
      </c>
      <c r="I4388">
        <v>6.0931177000000003E-2</v>
      </c>
      <c r="J4388">
        <v>2143</v>
      </c>
      <c r="K4388">
        <v>1334.5542</v>
      </c>
      <c r="L4388" s="5">
        <v>7.2649999999999998E-3</v>
      </c>
      <c r="M4388" s="5">
        <v>6.4270999999999995E-2</v>
      </c>
      <c r="N4388" s="5">
        <v>7.6915999999999998E-2</v>
      </c>
      <c r="O4388" s="5">
        <v>0.15249299999999999</v>
      </c>
      <c r="P4388" s="5">
        <v>0.14380699999999999</v>
      </c>
      <c r="Q4388" s="5">
        <v>9.2615000000000003E-2</v>
      </c>
      <c r="R4388" s="5">
        <v>0.10206800000000001</v>
      </c>
      <c r="S4388" s="5">
        <v>3.0619E-2</v>
      </c>
      <c r="T4388" s="5">
        <f t="shared" si="204"/>
        <v>0.15249299999999999</v>
      </c>
      <c r="U4388" s="5">
        <f>IF(Table1[[#This Row],[MAX_PROJ]]&lt;0.005, 0, SUM(L4388:S4388))</f>
        <v>0.67005399999999993</v>
      </c>
      <c r="V4388" t="str">
        <f t="shared" si="205"/>
        <v>nee</v>
      </c>
      <c r="W4388" t="str">
        <f t="shared" si="206"/>
        <v>nee</v>
      </c>
    </row>
    <row r="4389" spans="1:23" hidden="1" x14ac:dyDescent="0.25">
      <c r="A4389" s="1">
        <v>4387</v>
      </c>
      <c r="B4389">
        <v>4691680</v>
      </c>
      <c r="C4389">
        <v>95</v>
      </c>
      <c r="D4389" t="s">
        <v>44</v>
      </c>
      <c r="E4389" t="s">
        <v>45</v>
      </c>
      <c r="F4389" t="s">
        <v>28</v>
      </c>
      <c r="G4389">
        <v>100.07807</v>
      </c>
      <c r="H4389">
        <v>1</v>
      </c>
      <c r="I4389">
        <v>1.0007807000000001E-2</v>
      </c>
      <c r="J4389">
        <v>2143</v>
      </c>
      <c r="K4389">
        <v>1323.0518999999999</v>
      </c>
      <c r="L4389" s="5">
        <v>6.7390000000000002E-3</v>
      </c>
      <c r="M4389" s="5">
        <v>5.9223999999999999E-2</v>
      </c>
      <c r="N4389" s="5">
        <v>7.1058999999999997E-2</v>
      </c>
      <c r="O4389" s="5">
        <v>0.141733</v>
      </c>
      <c r="P4389" s="5">
        <v>0.13355</v>
      </c>
      <c r="Q4389" s="5">
        <v>8.5809999999999997E-2</v>
      </c>
      <c r="R4389" s="5">
        <v>9.4611000000000001E-2</v>
      </c>
      <c r="S4389" s="5">
        <v>2.8191000000000001E-2</v>
      </c>
      <c r="T4389" s="5">
        <f t="shared" si="204"/>
        <v>0.141733</v>
      </c>
      <c r="U4389" s="5">
        <f>IF(Table1[[#This Row],[MAX_PROJ]]&lt;0.005, 0, SUM(L4389:S4389))</f>
        <v>0.62091699999999994</v>
      </c>
      <c r="V4389" t="str">
        <f t="shared" si="205"/>
        <v>nee</v>
      </c>
      <c r="W4389" t="str">
        <f t="shared" si="206"/>
        <v>nee</v>
      </c>
    </row>
    <row r="4390" spans="1:23" hidden="1" x14ac:dyDescent="0.25">
      <c r="A4390" s="1">
        <v>4388</v>
      </c>
      <c r="B4390">
        <v>4118246</v>
      </c>
      <c r="C4390">
        <v>82</v>
      </c>
      <c r="D4390" t="s">
        <v>63</v>
      </c>
      <c r="E4390" t="s">
        <v>66</v>
      </c>
      <c r="F4390" t="s">
        <v>67</v>
      </c>
      <c r="G4390">
        <v>3951.1858000000002</v>
      </c>
      <c r="H4390">
        <v>0.95</v>
      </c>
      <c r="I4390">
        <v>0.37536265099999999</v>
      </c>
      <c r="J4390">
        <v>1429</v>
      </c>
      <c r="K4390">
        <v>1252.9929999999999</v>
      </c>
      <c r="L4390" s="5">
        <v>2.0860000000000002E-3</v>
      </c>
      <c r="M4390" s="5">
        <v>1.2992E-2</v>
      </c>
      <c r="N4390" s="5">
        <v>1.7062999999999998E-2</v>
      </c>
      <c r="O4390" s="5">
        <v>3.5664000000000001E-2</v>
      </c>
      <c r="P4390" s="5">
        <v>3.2966000000000002E-2</v>
      </c>
      <c r="Q4390" s="5">
        <v>2.0135E-2</v>
      </c>
      <c r="R4390" s="5">
        <v>2.2717999999999999E-2</v>
      </c>
      <c r="S4390" s="5">
        <v>5.6160000000000003E-3</v>
      </c>
      <c r="T4390" s="5">
        <f t="shared" si="204"/>
        <v>3.5664000000000001E-2</v>
      </c>
      <c r="U4390" s="5">
        <f>IF(Table1[[#This Row],[MAX_PROJ]]&lt;0.005, 0, SUM(L4390:S4390))</f>
        <v>0.14924000000000001</v>
      </c>
      <c r="V4390" t="str">
        <f t="shared" si="205"/>
        <v>nee</v>
      </c>
      <c r="W4390" t="str">
        <f t="shared" si="206"/>
        <v>nee</v>
      </c>
    </row>
    <row r="4391" spans="1:23" x14ac:dyDescent="0.25">
      <c r="A4391" s="1">
        <v>4389</v>
      </c>
      <c r="B4391">
        <v>4118245</v>
      </c>
      <c r="C4391">
        <v>82</v>
      </c>
      <c r="D4391" t="s">
        <v>63</v>
      </c>
      <c r="E4391" t="s">
        <v>64</v>
      </c>
      <c r="F4391" t="s">
        <v>65</v>
      </c>
      <c r="G4391">
        <v>3673.0450000000001</v>
      </c>
      <c r="H4391">
        <v>0.9</v>
      </c>
      <c r="I4391">
        <v>0.33057405000000001</v>
      </c>
      <c r="J4391">
        <v>1286</v>
      </c>
      <c r="K4391">
        <v>1279.2509</v>
      </c>
      <c r="L4391" s="5">
        <v>1.8890000000000001E-3</v>
      </c>
      <c r="M4391" s="5">
        <v>1.1782000000000001E-2</v>
      </c>
      <c r="N4391" s="5">
        <v>1.5494000000000001E-2</v>
      </c>
      <c r="O4391" s="5">
        <v>3.2452000000000002E-2</v>
      </c>
      <c r="P4391" s="5">
        <v>3.0001E-2</v>
      </c>
      <c r="Q4391" s="5">
        <v>1.8322000000000001E-2</v>
      </c>
      <c r="R4391" s="5">
        <v>2.0652E-2</v>
      </c>
      <c r="S4391" s="5">
        <v>5.1000000000000004E-3</v>
      </c>
      <c r="T4391" s="5">
        <f t="shared" si="204"/>
        <v>3.2452000000000002E-2</v>
      </c>
      <c r="U4391" s="5">
        <f>IF(Table1[[#This Row],[MAX_PROJ]]&lt;0.005, 0, SUM(L4391:S4391))</f>
        <v>0.13569200000000001</v>
      </c>
      <c r="V4391" t="str">
        <f t="shared" si="205"/>
        <v>nee</v>
      </c>
      <c r="W4391" t="str">
        <f t="shared" si="206"/>
        <v>ja</v>
      </c>
    </row>
    <row r="4392" spans="1:23" hidden="1" x14ac:dyDescent="0.25">
      <c r="A4392" s="1">
        <v>4390</v>
      </c>
      <c r="B4392">
        <v>4118245</v>
      </c>
      <c r="C4392">
        <v>82</v>
      </c>
      <c r="D4392" t="s">
        <v>63</v>
      </c>
      <c r="E4392" t="s">
        <v>66</v>
      </c>
      <c r="F4392" t="s">
        <v>67</v>
      </c>
      <c r="G4392">
        <v>1782.0562</v>
      </c>
      <c r="H4392">
        <v>0.95</v>
      </c>
      <c r="I4392">
        <v>0.16929533899999999</v>
      </c>
      <c r="J4392">
        <v>1429</v>
      </c>
      <c r="K4392">
        <v>1279.2509</v>
      </c>
      <c r="L4392" s="5">
        <v>1.8890000000000001E-3</v>
      </c>
      <c r="M4392" s="5">
        <v>1.1782000000000001E-2</v>
      </c>
      <c r="N4392" s="5">
        <v>1.5494000000000001E-2</v>
      </c>
      <c r="O4392" s="5">
        <v>3.2452000000000002E-2</v>
      </c>
      <c r="P4392" s="5">
        <v>3.0001E-2</v>
      </c>
      <c r="Q4392" s="5">
        <v>1.8322000000000001E-2</v>
      </c>
      <c r="R4392" s="5">
        <v>2.0652E-2</v>
      </c>
      <c r="S4392" s="5">
        <v>5.1000000000000004E-3</v>
      </c>
      <c r="T4392" s="5">
        <f t="shared" si="204"/>
        <v>3.2452000000000002E-2</v>
      </c>
      <c r="U4392" s="5">
        <f>IF(Table1[[#This Row],[MAX_PROJ]]&lt;0.005, 0, SUM(L4392:S4392))</f>
        <v>0.13569200000000001</v>
      </c>
      <c r="V4392" t="str">
        <f t="shared" si="205"/>
        <v>nee</v>
      </c>
      <c r="W4392" t="str">
        <f t="shared" si="206"/>
        <v>nee</v>
      </c>
    </row>
    <row r="4393" spans="1:23" hidden="1" x14ac:dyDescent="0.25">
      <c r="A4393" s="1">
        <v>4391</v>
      </c>
      <c r="B4393">
        <v>5150382</v>
      </c>
      <c r="C4393">
        <v>94</v>
      </c>
      <c r="D4393" t="s">
        <v>41</v>
      </c>
      <c r="E4393" t="s">
        <v>42</v>
      </c>
      <c r="F4393" t="s">
        <v>43</v>
      </c>
      <c r="G4393">
        <v>3399.3757000000001</v>
      </c>
      <c r="H4393">
        <v>1</v>
      </c>
      <c r="I4393">
        <v>0.33993757000000002</v>
      </c>
      <c r="J4393">
        <v>1714</v>
      </c>
      <c r="K4393">
        <v>1430.442</v>
      </c>
      <c r="L4393" s="5">
        <v>1.2300000000000001E-4</v>
      </c>
      <c r="M4393" s="5">
        <v>1.0429000000000001E-2</v>
      </c>
      <c r="N4393" s="5">
        <v>1.1101E-2</v>
      </c>
      <c r="O4393" s="5">
        <v>2.7663E-2</v>
      </c>
      <c r="P4393" s="5">
        <v>2.6112E-2</v>
      </c>
      <c r="Q4393" s="5">
        <v>1.6927000000000001E-2</v>
      </c>
      <c r="R4393" s="5">
        <v>1.8803E-2</v>
      </c>
      <c r="S4393" s="5">
        <v>5.9880000000000003E-3</v>
      </c>
      <c r="T4393" s="5">
        <f t="shared" si="204"/>
        <v>2.7663E-2</v>
      </c>
      <c r="U4393" s="5">
        <f>IF(Table1[[#This Row],[MAX_PROJ]]&lt;0.005, 0, SUM(L4393:S4393))</f>
        <v>0.117146</v>
      </c>
      <c r="V4393" t="str">
        <f t="shared" si="205"/>
        <v>nee</v>
      </c>
      <c r="W4393" t="str">
        <f t="shared" si="206"/>
        <v>nee</v>
      </c>
    </row>
    <row r="4394" spans="1:23" x14ac:dyDescent="0.25">
      <c r="A4394" s="1">
        <v>4392</v>
      </c>
      <c r="B4394">
        <v>5150383</v>
      </c>
      <c r="C4394">
        <v>94</v>
      </c>
      <c r="D4394" t="s">
        <v>41</v>
      </c>
      <c r="E4394" t="s">
        <v>25</v>
      </c>
      <c r="F4394" t="s">
        <v>26</v>
      </c>
      <c r="G4394">
        <v>7641.6562000000004</v>
      </c>
      <c r="H4394">
        <v>1</v>
      </c>
      <c r="I4394">
        <v>0.76416561999999999</v>
      </c>
      <c r="J4394">
        <v>1786</v>
      </c>
      <c r="K4394">
        <v>1965.0371</v>
      </c>
      <c r="L4394" s="5">
        <v>1.6200000000000001E-4</v>
      </c>
      <c r="M4394" s="5">
        <v>1.6306000000000001E-2</v>
      </c>
      <c r="N4394" s="5">
        <v>1.7354000000000001E-2</v>
      </c>
      <c r="O4394" s="5">
        <v>4.478E-2</v>
      </c>
      <c r="P4394" s="5">
        <v>4.2143E-2</v>
      </c>
      <c r="Q4394" s="5">
        <v>2.6988000000000002E-2</v>
      </c>
      <c r="R4394" s="5">
        <v>3.0178E-2</v>
      </c>
      <c r="S4394" s="5">
        <v>9.4260000000000004E-3</v>
      </c>
      <c r="T4394" s="5">
        <f t="shared" si="204"/>
        <v>4.478E-2</v>
      </c>
      <c r="U4394" s="5">
        <f>IF(Table1[[#This Row],[MAX_PROJ]]&lt;0.005, 0, SUM(L4394:S4394))</f>
        <v>0.187337</v>
      </c>
      <c r="V4394" t="str">
        <f t="shared" si="205"/>
        <v>ja</v>
      </c>
      <c r="W4394" t="str">
        <f t="shared" si="206"/>
        <v>ja</v>
      </c>
    </row>
    <row r="4395" spans="1:23" x14ac:dyDescent="0.25">
      <c r="A4395" s="1">
        <v>4393</v>
      </c>
      <c r="B4395">
        <v>5150383</v>
      </c>
      <c r="C4395">
        <v>94</v>
      </c>
      <c r="D4395" t="s">
        <v>41</v>
      </c>
      <c r="E4395" t="s">
        <v>42</v>
      </c>
      <c r="F4395" t="s">
        <v>43</v>
      </c>
      <c r="G4395">
        <v>1014.5646400000001</v>
      </c>
      <c r="H4395">
        <v>1</v>
      </c>
      <c r="I4395">
        <v>0.101456464</v>
      </c>
      <c r="J4395">
        <v>1714</v>
      </c>
      <c r="K4395">
        <v>1965.0371</v>
      </c>
      <c r="L4395" s="5">
        <v>1.6200000000000001E-4</v>
      </c>
      <c r="M4395" s="5">
        <v>1.6306000000000001E-2</v>
      </c>
      <c r="N4395" s="5">
        <v>1.7354000000000001E-2</v>
      </c>
      <c r="O4395" s="5">
        <v>4.478E-2</v>
      </c>
      <c r="P4395" s="5">
        <v>4.2143E-2</v>
      </c>
      <c r="Q4395" s="5">
        <v>2.6988000000000002E-2</v>
      </c>
      <c r="R4395" s="5">
        <v>3.0178E-2</v>
      </c>
      <c r="S4395" s="5">
        <v>9.4260000000000004E-3</v>
      </c>
      <c r="T4395" s="5">
        <f t="shared" si="204"/>
        <v>4.478E-2</v>
      </c>
      <c r="U4395" s="5">
        <f>IF(Table1[[#This Row],[MAX_PROJ]]&lt;0.005, 0, SUM(L4395:S4395))</f>
        <v>0.187337</v>
      </c>
      <c r="V4395" t="str">
        <f t="shared" si="205"/>
        <v>ja</v>
      </c>
      <c r="W4395" t="str">
        <f t="shared" si="206"/>
        <v>ja</v>
      </c>
    </row>
    <row r="4396" spans="1:23" hidden="1" x14ac:dyDescent="0.25">
      <c r="A4396" s="1">
        <v>4394</v>
      </c>
      <c r="B4396">
        <v>4167384</v>
      </c>
      <c r="C4396">
        <v>38</v>
      </c>
      <c r="D4396" t="s">
        <v>48</v>
      </c>
      <c r="E4396" t="s">
        <v>51</v>
      </c>
      <c r="F4396" t="s">
        <v>50</v>
      </c>
      <c r="J4396">
        <v>1429</v>
      </c>
      <c r="K4396">
        <v>1115.231</v>
      </c>
      <c r="L4396" s="5"/>
      <c r="M4396" s="5">
        <v>5.3799999999999996E-4</v>
      </c>
      <c r="N4396" s="5">
        <v>5.3399999999999997E-4</v>
      </c>
      <c r="O4396" s="5">
        <v>8.3600000000000005E-4</v>
      </c>
      <c r="P4396" s="5">
        <v>8.9400000000000005E-4</v>
      </c>
      <c r="Q4396" s="5">
        <v>7.1500000000000003E-4</v>
      </c>
      <c r="R4396" s="5">
        <v>6.9499999999999998E-4</v>
      </c>
      <c r="S4396" s="5">
        <v>3.2299999999999999E-4</v>
      </c>
      <c r="T4396" s="5">
        <f t="shared" si="204"/>
        <v>8.9400000000000005E-4</v>
      </c>
      <c r="U4396" s="5">
        <f>IF(Table1[[#This Row],[MAX_PROJ]]&lt;0.005, 0, SUM(L4396:S4396))</f>
        <v>0</v>
      </c>
      <c r="V4396" t="str">
        <f t="shared" si="205"/>
        <v>nee</v>
      </c>
      <c r="W4396" t="str">
        <f t="shared" si="206"/>
        <v>nee</v>
      </c>
    </row>
    <row r="4397" spans="1:23" hidden="1" x14ac:dyDescent="0.25">
      <c r="A4397" s="1">
        <v>4395</v>
      </c>
      <c r="B4397">
        <v>4167384</v>
      </c>
      <c r="C4397">
        <v>38</v>
      </c>
      <c r="D4397" t="s">
        <v>48</v>
      </c>
      <c r="E4397" t="s">
        <v>57</v>
      </c>
      <c r="F4397" t="s">
        <v>58</v>
      </c>
      <c r="J4397">
        <v>1571</v>
      </c>
      <c r="K4397">
        <v>1115.231</v>
      </c>
      <c r="L4397" s="5"/>
      <c r="M4397" s="5">
        <v>5.3799999999999996E-4</v>
      </c>
      <c r="N4397" s="5">
        <v>5.3399999999999997E-4</v>
      </c>
      <c r="O4397" s="5">
        <v>8.3600000000000005E-4</v>
      </c>
      <c r="P4397" s="5">
        <v>8.9400000000000005E-4</v>
      </c>
      <c r="Q4397" s="5">
        <v>7.1500000000000003E-4</v>
      </c>
      <c r="R4397" s="5">
        <v>6.9499999999999998E-4</v>
      </c>
      <c r="S4397" s="5">
        <v>3.2299999999999999E-4</v>
      </c>
      <c r="T4397" s="5">
        <f t="shared" si="204"/>
        <v>8.9400000000000005E-4</v>
      </c>
      <c r="U4397" s="5">
        <f>IF(Table1[[#This Row],[MAX_PROJ]]&lt;0.005, 0, SUM(L4397:S4397))</f>
        <v>0</v>
      </c>
      <c r="V4397" t="str">
        <f t="shared" si="205"/>
        <v>nee</v>
      </c>
      <c r="W4397" t="str">
        <f t="shared" si="206"/>
        <v>nee</v>
      </c>
    </row>
    <row r="4398" spans="1:23" hidden="1" x14ac:dyDescent="0.25">
      <c r="A4398" s="1">
        <v>4396</v>
      </c>
      <c r="B4398">
        <v>4167383</v>
      </c>
      <c r="C4398">
        <v>38</v>
      </c>
      <c r="D4398" t="s">
        <v>48</v>
      </c>
      <c r="E4398" t="s">
        <v>57</v>
      </c>
      <c r="F4398" t="s">
        <v>58</v>
      </c>
      <c r="J4398">
        <v>1571</v>
      </c>
      <c r="K4398">
        <v>1118.383</v>
      </c>
      <c r="L4398" s="5"/>
      <c r="M4398" s="5">
        <v>6.5799999999999995E-4</v>
      </c>
      <c r="N4398" s="5">
        <v>6.5399999999999996E-4</v>
      </c>
      <c r="O4398" s="5">
        <v>1.0150000000000001E-3</v>
      </c>
      <c r="P4398" s="5">
        <v>1.085E-3</v>
      </c>
      <c r="Q4398" s="5">
        <v>8.7399999999999999E-4</v>
      </c>
      <c r="R4398" s="5">
        <v>8.4599999999999996E-4</v>
      </c>
      <c r="S4398" s="5">
        <v>3.9399999999999998E-4</v>
      </c>
      <c r="T4398" s="5">
        <f t="shared" si="204"/>
        <v>1.085E-3</v>
      </c>
      <c r="U4398" s="5">
        <f>IF(Table1[[#This Row],[MAX_PROJ]]&lt;0.005, 0, SUM(L4398:S4398))</f>
        <v>0</v>
      </c>
      <c r="V4398" t="str">
        <f t="shared" si="205"/>
        <v>nee</v>
      </c>
      <c r="W4398" t="str">
        <f t="shared" si="206"/>
        <v>nee</v>
      </c>
    </row>
    <row r="4399" spans="1:23" hidden="1" x14ac:dyDescent="0.25">
      <c r="A4399" s="1">
        <v>4397</v>
      </c>
      <c r="B4399">
        <v>4167383</v>
      </c>
      <c r="C4399">
        <v>38</v>
      </c>
      <c r="D4399" t="s">
        <v>48</v>
      </c>
      <c r="E4399" t="s">
        <v>49</v>
      </c>
      <c r="F4399" t="s">
        <v>50</v>
      </c>
      <c r="J4399">
        <v>1429</v>
      </c>
      <c r="K4399">
        <v>1118.383</v>
      </c>
      <c r="L4399" s="5"/>
      <c r="M4399" s="5">
        <v>6.5799999999999995E-4</v>
      </c>
      <c r="N4399" s="5">
        <v>6.5399999999999996E-4</v>
      </c>
      <c r="O4399" s="5">
        <v>1.0150000000000001E-3</v>
      </c>
      <c r="P4399" s="5">
        <v>1.085E-3</v>
      </c>
      <c r="Q4399" s="5">
        <v>8.7399999999999999E-4</v>
      </c>
      <c r="R4399" s="5">
        <v>8.4599999999999996E-4</v>
      </c>
      <c r="S4399" s="5">
        <v>3.9399999999999998E-4</v>
      </c>
      <c r="T4399" s="5">
        <f t="shared" si="204"/>
        <v>1.085E-3</v>
      </c>
      <c r="U4399" s="5">
        <f>IF(Table1[[#This Row],[MAX_PROJ]]&lt;0.005, 0, SUM(L4399:S4399))</f>
        <v>0</v>
      </c>
      <c r="V4399" t="str">
        <f t="shared" si="205"/>
        <v>nee</v>
      </c>
      <c r="W4399" t="str">
        <f t="shared" si="206"/>
        <v>nee</v>
      </c>
    </row>
    <row r="4400" spans="1:23" hidden="1" x14ac:dyDescent="0.25">
      <c r="A4400" s="1">
        <v>4398</v>
      </c>
      <c r="B4400">
        <v>4921019</v>
      </c>
      <c r="C4400">
        <v>95</v>
      </c>
      <c r="D4400" t="s">
        <v>44</v>
      </c>
      <c r="E4400" t="s">
        <v>45</v>
      </c>
      <c r="F4400" t="s">
        <v>28</v>
      </c>
      <c r="G4400">
        <v>3816.7440999999999</v>
      </c>
      <c r="H4400">
        <v>1</v>
      </c>
      <c r="I4400">
        <v>0.38167441000000002</v>
      </c>
      <c r="J4400">
        <v>2143</v>
      </c>
      <c r="K4400">
        <v>1141.4657999999999</v>
      </c>
      <c r="L4400" s="5">
        <v>2.2030000000000001E-3</v>
      </c>
      <c r="M4400" s="5">
        <v>1.9102000000000001E-2</v>
      </c>
      <c r="N4400" s="5">
        <v>2.3293000000000001E-2</v>
      </c>
      <c r="O4400" s="5">
        <v>4.8000000000000001E-2</v>
      </c>
      <c r="P4400" s="5">
        <v>4.4996000000000001E-2</v>
      </c>
      <c r="Q4400" s="5">
        <v>2.8573000000000001E-2</v>
      </c>
      <c r="R4400" s="5">
        <v>3.1666E-2</v>
      </c>
      <c r="S4400" s="5">
        <v>9.0699999999999999E-3</v>
      </c>
      <c r="T4400" s="5">
        <f t="shared" si="204"/>
        <v>4.8000000000000001E-2</v>
      </c>
      <c r="U4400" s="5">
        <f>IF(Table1[[#This Row],[MAX_PROJ]]&lt;0.005, 0, SUM(L4400:S4400))</f>
        <v>0.206903</v>
      </c>
      <c r="V4400" t="str">
        <f t="shared" si="205"/>
        <v>nee</v>
      </c>
      <c r="W4400" t="str">
        <f t="shared" si="206"/>
        <v>nee</v>
      </c>
    </row>
    <row r="4401" spans="1:23" hidden="1" x14ac:dyDescent="0.25">
      <c r="A4401" s="1">
        <v>4399</v>
      </c>
      <c r="B4401">
        <v>4921023</v>
      </c>
      <c r="C4401">
        <v>95</v>
      </c>
      <c r="D4401" t="s">
        <v>44</v>
      </c>
      <c r="E4401" t="s">
        <v>27</v>
      </c>
      <c r="F4401" t="s">
        <v>28</v>
      </c>
      <c r="G4401">
        <v>1881.3987999999999</v>
      </c>
      <c r="H4401">
        <v>1</v>
      </c>
      <c r="I4401">
        <v>0.18813988000000001</v>
      </c>
      <c r="J4401">
        <v>2143</v>
      </c>
      <c r="K4401">
        <v>1332.3641</v>
      </c>
      <c r="L4401" s="5">
        <v>2.9290000000000002E-3</v>
      </c>
      <c r="M4401" s="5">
        <v>2.5628999999999999E-2</v>
      </c>
      <c r="N4401" s="5">
        <v>3.1227000000000001E-2</v>
      </c>
      <c r="O4401" s="5">
        <v>6.4879000000000006E-2</v>
      </c>
      <c r="P4401" s="5">
        <v>6.0746000000000001E-2</v>
      </c>
      <c r="Q4401" s="5">
        <v>3.8497999999999998E-2</v>
      </c>
      <c r="R4401" s="5">
        <v>4.2733E-2</v>
      </c>
      <c r="S4401" s="5">
        <v>1.218E-2</v>
      </c>
      <c r="T4401" s="5">
        <f t="shared" si="204"/>
        <v>6.4879000000000006E-2</v>
      </c>
      <c r="U4401" s="5">
        <f>IF(Table1[[#This Row],[MAX_PROJ]]&lt;0.005, 0, SUM(L4401:S4401))</f>
        <v>0.27882100000000004</v>
      </c>
      <c r="V4401" t="str">
        <f t="shared" si="205"/>
        <v>nee</v>
      </c>
      <c r="W4401" t="str">
        <f t="shared" si="206"/>
        <v>nee</v>
      </c>
    </row>
    <row r="4402" spans="1:23" hidden="1" x14ac:dyDescent="0.25">
      <c r="A4402" s="1">
        <v>4400</v>
      </c>
      <c r="B4402">
        <v>4921023</v>
      </c>
      <c r="C4402">
        <v>95</v>
      </c>
      <c r="D4402" t="s">
        <v>44</v>
      </c>
      <c r="E4402" t="s">
        <v>45</v>
      </c>
      <c r="F4402" t="s">
        <v>28</v>
      </c>
      <c r="G4402">
        <v>345.27816999999999</v>
      </c>
      <c r="H4402">
        <v>1</v>
      </c>
      <c r="I4402">
        <v>3.4527817000000002E-2</v>
      </c>
      <c r="J4402">
        <v>2143</v>
      </c>
      <c r="K4402">
        <v>1332.3641</v>
      </c>
      <c r="L4402" s="5">
        <v>2.9290000000000002E-3</v>
      </c>
      <c r="M4402" s="5">
        <v>2.5628999999999999E-2</v>
      </c>
      <c r="N4402" s="5">
        <v>3.1227000000000001E-2</v>
      </c>
      <c r="O4402" s="5">
        <v>6.4879000000000006E-2</v>
      </c>
      <c r="P4402" s="5">
        <v>6.0746000000000001E-2</v>
      </c>
      <c r="Q4402" s="5">
        <v>3.8497999999999998E-2</v>
      </c>
      <c r="R4402" s="5">
        <v>4.2733E-2</v>
      </c>
      <c r="S4402" s="5">
        <v>1.218E-2</v>
      </c>
      <c r="T4402" s="5">
        <f t="shared" si="204"/>
        <v>6.4879000000000006E-2</v>
      </c>
      <c r="U4402" s="5">
        <f>IF(Table1[[#This Row],[MAX_PROJ]]&lt;0.005, 0, SUM(L4402:S4402))</f>
        <v>0.27882100000000004</v>
      </c>
      <c r="V4402" t="str">
        <f t="shared" si="205"/>
        <v>nee</v>
      </c>
      <c r="W4402" t="str">
        <f t="shared" si="206"/>
        <v>nee</v>
      </c>
    </row>
    <row r="4403" spans="1:23" hidden="1" x14ac:dyDescent="0.25">
      <c r="A4403" s="1">
        <v>4401</v>
      </c>
      <c r="B4403">
        <v>4921023</v>
      </c>
      <c r="C4403">
        <v>95</v>
      </c>
      <c r="D4403" t="s">
        <v>44</v>
      </c>
      <c r="E4403" t="s">
        <v>32</v>
      </c>
      <c r="F4403" t="s">
        <v>33</v>
      </c>
      <c r="G4403">
        <v>561.19280000000003</v>
      </c>
      <c r="H4403">
        <v>1</v>
      </c>
      <c r="I4403">
        <v>5.6119280000000001E-2</v>
      </c>
      <c r="J4403">
        <v>1571</v>
      </c>
      <c r="K4403">
        <v>1332.3641</v>
      </c>
      <c r="L4403" s="5">
        <v>2.9290000000000002E-3</v>
      </c>
      <c r="M4403" s="5">
        <v>2.5628999999999999E-2</v>
      </c>
      <c r="N4403" s="5">
        <v>3.1227000000000001E-2</v>
      </c>
      <c r="O4403" s="5">
        <v>6.4879000000000006E-2</v>
      </c>
      <c r="P4403" s="5">
        <v>6.0746000000000001E-2</v>
      </c>
      <c r="Q4403" s="5">
        <v>3.8497999999999998E-2</v>
      </c>
      <c r="R4403" s="5">
        <v>4.2733E-2</v>
      </c>
      <c r="S4403" s="5">
        <v>1.218E-2</v>
      </c>
      <c r="T4403" s="5">
        <f t="shared" si="204"/>
        <v>6.4879000000000006E-2</v>
      </c>
      <c r="U4403" s="5">
        <f>IF(Table1[[#This Row],[MAX_PROJ]]&lt;0.005, 0, SUM(L4403:S4403))</f>
        <v>0.27882100000000004</v>
      </c>
      <c r="V4403" t="str">
        <f t="shared" si="205"/>
        <v>nee</v>
      </c>
      <c r="W4403" t="str">
        <f t="shared" si="206"/>
        <v>nee</v>
      </c>
    </row>
    <row r="4404" spans="1:23" hidden="1" x14ac:dyDescent="0.25">
      <c r="A4404" s="1">
        <v>4402</v>
      </c>
      <c r="B4404">
        <v>4921023</v>
      </c>
      <c r="C4404">
        <v>95</v>
      </c>
      <c r="D4404" t="s">
        <v>44</v>
      </c>
      <c r="E4404" t="s">
        <v>25</v>
      </c>
      <c r="F4404" t="s">
        <v>26</v>
      </c>
      <c r="G4404">
        <v>3174.3676999999998</v>
      </c>
      <c r="H4404">
        <v>0.75280833000000003</v>
      </c>
      <c r="I4404">
        <v>0.238969044704294</v>
      </c>
      <c r="J4404">
        <v>1786</v>
      </c>
      <c r="K4404">
        <v>1332.3641</v>
      </c>
      <c r="L4404" s="5">
        <v>2.9290000000000002E-3</v>
      </c>
      <c r="M4404" s="5">
        <v>2.5628999999999999E-2</v>
      </c>
      <c r="N4404" s="5">
        <v>3.1227000000000001E-2</v>
      </c>
      <c r="O4404" s="5">
        <v>6.4879000000000006E-2</v>
      </c>
      <c r="P4404" s="5">
        <v>6.0746000000000001E-2</v>
      </c>
      <c r="Q4404" s="5">
        <v>3.8497999999999998E-2</v>
      </c>
      <c r="R4404" s="5">
        <v>4.2733E-2</v>
      </c>
      <c r="S4404" s="5">
        <v>1.218E-2</v>
      </c>
      <c r="T4404" s="5">
        <f t="shared" si="204"/>
        <v>6.4879000000000006E-2</v>
      </c>
      <c r="U4404" s="5">
        <f>IF(Table1[[#This Row],[MAX_PROJ]]&lt;0.005, 0, SUM(L4404:S4404))</f>
        <v>0.27882100000000004</v>
      </c>
      <c r="V4404" t="str">
        <f t="shared" si="205"/>
        <v>nee</v>
      </c>
      <c r="W4404" t="str">
        <f t="shared" si="206"/>
        <v>nee</v>
      </c>
    </row>
    <row r="4405" spans="1:23" hidden="1" x14ac:dyDescent="0.25">
      <c r="A4405" s="1">
        <v>4403</v>
      </c>
      <c r="B4405">
        <v>4921023</v>
      </c>
      <c r="C4405">
        <v>95</v>
      </c>
      <c r="D4405" t="s">
        <v>44</v>
      </c>
      <c r="E4405" t="s">
        <v>42</v>
      </c>
      <c r="F4405" t="s">
        <v>43</v>
      </c>
      <c r="G4405">
        <v>3398.8015</v>
      </c>
      <c r="H4405">
        <v>0.34779497999999998</v>
      </c>
      <c r="I4405">
        <v>0.11820860997164701</v>
      </c>
      <c r="J4405">
        <v>1714</v>
      </c>
      <c r="K4405">
        <v>1332.3641</v>
      </c>
      <c r="L4405" s="5">
        <v>2.9290000000000002E-3</v>
      </c>
      <c r="M4405" s="5">
        <v>2.5628999999999999E-2</v>
      </c>
      <c r="N4405" s="5">
        <v>3.1227000000000001E-2</v>
      </c>
      <c r="O4405" s="5">
        <v>6.4879000000000006E-2</v>
      </c>
      <c r="P4405" s="5">
        <v>6.0746000000000001E-2</v>
      </c>
      <c r="Q4405" s="5">
        <v>3.8497999999999998E-2</v>
      </c>
      <c r="R4405" s="5">
        <v>4.2733E-2</v>
      </c>
      <c r="S4405" s="5">
        <v>1.218E-2</v>
      </c>
      <c r="T4405" s="5">
        <f t="shared" si="204"/>
        <v>6.4879000000000006E-2</v>
      </c>
      <c r="U4405" s="5">
        <f>IF(Table1[[#This Row],[MAX_PROJ]]&lt;0.005, 0, SUM(L4405:S4405))</f>
        <v>0.27882100000000004</v>
      </c>
      <c r="V4405" t="str">
        <f t="shared" si="205"/>
        <v>nee</v>
      </c>
      <c r="W4405" t="str">
        <f t="shared" si="206"/>
        <v>nee</v>
      </c>
    </row>
    <row r="4406" spans="1:23" x14ac:dyDescent="0.25">
      <c r="A4406" s="1">
        <v>4404</v>
      </c>
      <c r="B4406">
        <v>5150394</v>
      </c>
      <c r="C4406">
        <v>94</v>
      </c>
      <c r="D4406" t="s">
        <v>41</v>
      </c>
      <c r="E4406" t="s">
        <v>23</v>
      </c>
      <c r="F4406" t="s">
        <v>24</v>
      </c>
      <c r="J4406">
        <v>1214</v>
      </c>
      <c r="K4406">
        <v>1568.085</v>
      </c>
      <c r="L4406" s="5"/>
      <c r="M4406" s="5">
        <v>1.2326999999999999E-2</v>
      </c>
      <c r="N4406" s="5">
        <v>1.2880000000000001E-2</v>
      </c>
      <c r="O4406" s="5">
        <v>3.4833000000000003E-2</v>
      </c>
      <c r="P4406" s="5">
        <v>3.2635999999999998E-2</v>
      </c>
      <c r="Q4406" s="5">
        <v>2.0732E-2</v>
      </c>
      <c r="R4406" s="5">
        <v>2.332E-2</v>
      </c>
      <c r="S4406" s="5">
        <v>7.2389999999999998E-3</v>
      </c>
      <c r="T4406" s="5">
        <f t="shared" si="204"/>
        <v>3.4833000000000003E-2</v>
      </c>
      <c r="U4406" s="5">
        <f>IF(Table1[[#This Row],[MAX_PROJ]]&lt;0.005, 0, SUM(L4406:S4406))</f>
        <v>0.14396700000000001</v>
      </c>
      <c r="V4406" t="str">
        <f t="shared" si="205"/>
        <v>ja</v>
      </c>
      <c r="W4406" t="str">
        <f t="shared" si="206"/>
        <v>ja</v>
      </c>
    </row>
    <row r="4407" spans="1:23" x14ac:dyDescent="0.25">
      <c r="A4407" s="1">
        <v>4405</v>
      </c>
      <c r="B4407">
        <v>5150394</v>
      </c>
      <c r="C4407">
        <v>94</v>
      </c>
      <c r="D4407" t="s">
        <v>41</v>
      </c>
      <c r="E4407" t="s">
        <v>21</v>
      </c>
      <c r="F4407" t="s">
        <v>22</v>
      </c>
      <c r="J4407">
        <v>714</v>
      </c>
      <c r="K4407">
        <v>1568.085</v>
      </c>
      <c r="L4407" s="5"/>
      <c r="M4407" s="5">
        <v>1.2326999999999999E-2</v>
      </c>
      <c r="N4407" s="5">
        <v>1.2880000000000001E-2</v>
      </c>
      <c r="O4407" s="5">
        <v>3.4833000000000003E-2</v>
      </c>
      <c r="P4407" s="5">
        <v>3.2635999999999998E-2</v>
      </c>
      <c r="Q4407" s="5">
        <v>2.0732E-2</v>
      </c>
      <c r="R4407" s="5">
        <v>2.332E-2</v>
      </c>
      <c r="S4407" s="5">
        <v>7.2389999999999998E-3</v>
      </c>
      <c r="T4407" s="5">
        <f t="shared" si="204"/>
        <v>3.4833000000000003E-2</v>
      </c>
      <c r="U4407" s="5">
        <f>IF(Table1[[#This Row],[MAX_PROJ]]&lt;0.005, 0, SUM(L4407:S4407))</f>
        <v>0.14396700000000001</v>
      </c>
      <c r="V4407" t="str">
        <f t="shared" si="205"/>
        <v>ja</v>
      </c>
      <c r="W4407" t="str">
        <f t="shared" si="206"/>
        <v>ja</v>
      </c>
    </row>
    <row r="4408" spans="1:23" hidden="1" x14ac:dyDescent="0.25">
      <c r="A4408" s="1">
        <v>4406</v>
      </c>
      <c r="B4408">
        <v>5150394</v>
      </c>
      <c r="C4408">
        <v>94</v>
      </c>
      <c r="D4408" t="s">
        <v>41</v>
      </c>
      <c r="E4408" t="s">
        <v>25</v>
      </c>
      <c r="F4408" t="s">
        <v>26</v>
      </c>
      <c r="J4408">
        <v>1786</v>
      </c>
      <c r="K4408">
        <v>1568.085</v>
      </c>
      <c r="L4408" s="5"/>
      <c r="M4408" s="5">
        <v>1.2326999999999999E-2</v>
      </c>
      <c r="N4408" s="5">
        <v>1.2880000000000001E-2</v>
      </c>
      <c r="O4408" s="5">
        <v>3.4833000000000003E-2</v>
      </c>
      <c r="P4408" s="5">
        <v>3.2635999999999998E-2</v>
      </c>
      <c r="Q4408" s="5">
        <v>2.0732E-2</v>
      </c>
      <c r="R4408" s="5">
        <v>2.332E-2</v>
      </c>
      <c r="S4408" s="5">
        <v>7.2389999999999998E-3</v>
      </c>
      <c r="T4408" s="5">
        <f t="shared" si="204"/>
        <v>3.4833000000000003E-2</v>
      </c>
      <c r="U4408" s="5">
        <f>IF(Table1[[#This Row],[MAX_PROJ]]&lt;0.005, 0, SUM(L4408:S4408))</f>
        <v>0.14396700000000001</v>
      </c>
      <c r="V4408" t="str">
        <f t="shared" si="205"/>
        <v>nee</v>
      </c>
      <c r="W4408" t="str">
        <f t="shared" si="206"/>
        <v>nee</v>
      </c>
    </row>
    <row r="4409" spans="1:23" hidden="1" x14ac:dyDescent="0.25">
      <c r="A4409" s="1">
        <v>4407</v>
      </c>
      <c r="B4409">
        <v>5150394</v>
      </c>
      <c r="C4409">
        <v>94</v>
      </c>
      <c r="D4409" t="s">
        <v>41</v>
      </c>
      <c r="E4409" t="s">
        <v>42</v>
      </c>
      <c r="F4409" t="s">
        <v>43</v>
      </c>
      <c r="J4409">
        <v>1714</v>
      </c>
      <c r="K4409">
        <v>1568.085</v>
      </c>
      <c r="L4409" s="5"/>
      <c r="M4409" s="5">
        <v>1.2326999999999999E-2</v>
      </c>
      <c r="N4409" s="5">
        <v>1.2880000000000001E-2</v>
      </c>
      <c r="O4409" s="5">
        <v>3.4833000000000003E-2</v>
      </c>
      <c r="P4409" s="5">
        <v>3.2635999999999998E-2</v>
      </c>
      <c r="Q4409" s="5">
        <v>2.0732E-2</v>
      </c>
      <c r="R4409" s="5">
        <v>2.332E-2</v>
      </c>
      <c r="S4409" s="5">
        <v>7.2389999999999998E-3</v>
      </c>
      <c r="T4409" s="5">
        <f t="shared" si="204"/>
        <v>3.4833000000000003E-2</v>
      </c>
      <c r="U4409" s="5">
        <f>IF(Table1[[#This Row],[MAX_PROJ]]&lt;0.005, 0, SUM(L4409:S4409))</f>
        <v>0.14396700000000001</v>
      </c>
      <c r="V4409" t="str">
        <f t="shared" si="205"/>
        <v>nee</v>
      </c>
      <c r="W4409" t="str">
        <f t="shared" si="206"/>
        <v>nee</v>
      </c>
    </row>
    <row r="4410" spans="1:23" hidden="1" x14ac:dyDescent="0.25">
      <c r="A4410" s="1">
        <v>4408</v>
      </c>
      <c r="B4410">
        <v>4921022</v>
      </c>
      <c r="C4410">
        <v>95</v>
      </c>
      <c r="D4410" t="s">
        <v>44</v>
      </c>
      <c r="E4410" t="s">
        <v>27</v>
      </c>
      <c r="F4410" t="s">
        <v>28</v>
      </c>
      <c r="G4410">
        <v>518.85473999999999</v>
      </c>
      <c r="H4410">
        <v>1</v>
      </c>
      <c r="I4410">
        <v>5.1885474000000001E-2</v>
      </c>
      <c r="J4410">
        <v>2143</v>
      </c>
      <c r="K4410">
        <v>1074.5527</v>
      </c>
      <c r="L4410" s="5">
        <v>2.3E-3</v>
      </c>
      <c r="M4410" s="5">
        <v>2.026E-2</v>
      </c>
      <c r="N4410" s="5">
        <v>2.4659E-2</v>
      </c>
      <c r="O4410" s="5">
        <v>5.0902999999999997E-2</v>
      </c>
      <c r="P4410" s="5">
        <v>4.7703000000000002E-2</v>
      </c>
      <c r="Q4410" s="5">
        <v>3.0301999999999999E-2</v>
      </c>
      <c r="R4410" s="5">
        <v>3.3627999999999998E-2</v>
      </c>
      <c r="S4410" s="5">
        <v>9.6349999999999995E-3</v>
      </c>
      <c r="T4410" s="5">
        <f t="shared" si="204"/>
        <v>5.0902999999999997E-2</v>
      </c>
      <c r="U4410" s="5">
        <f>IF(Table1[[#This Row],[MAX_PROJ]]&lt;0.005, 0, SUM(L4410:S4410))</f>
        <v>0.21938999999999997</v>
      </c>
      <c r="V4410" t="str">
        <f t="shared" si="205"/>
        <v>nee</v>
      </c>
      <c r="W4410" t="str">
        <f t="shared" si="206"/>
        <v>nee</v>
      </c>
    </row>
    <row r="4411" spans="1:23" hidden="1" x14ac:dyDescent="0.25">
      <c r="A4411" s="1">
        <v>4409</v>
      </c>
      <c r="B4411">
        <v>4921022</v>
      </c>
      <c r="C4411">
        <v>95</v>
      </c>
      <c r="D4411" t="s">
        <v>44</v>
      </c>
      <c r="E4411" t="s">
        <v>42</v>
      </c>
      <c r="F4411" t="s">
        <v>43</v>
      </c>
      <c r="G4411">
        <v>947.72326999999996</v>
      </c>
      <c r="H4411">
        <v>1</v>
      </c>
      <c r="I4411">
        <v>9.4772327000000003E-2</v>
      </c>
      <c r="J4411">
        <v>1714</v>
      </c>
      <c r="K4411">
        <v>1074.5527</v>
      </c>
      <c r="L4411" s="5">
        <v>2.3E-3</v>
      </c>
      <c r="M4411" s="5">
        <v>2.026E-2</v>
      </c>
      <c r="N4411" s="5">
        <v>2.4659E-2</v>
      </c>
      <c r="O4411" s="5">
        <v>5.0902999999999997E-2</v>
      </c>
      <c r="P4411" s="5">
        <v>4.7703000000000002E-2</v>
      </c>
      <c r="Q4411" s="5">
        <v>3.0301999999999999E-2</v>
      </c>
      <c r="R4411" s="5">
        <v>3.3627999999999998E-2</v>
      </c>
      <c r="S4411" s="5">
        <v>9.6349999999999995E-3</v>
      </c>
      <c r="T4411" s="5">
        <f t="shared" si="204"/>
        <v>5.0902999999999997E-2</v>
      </c>
      <c r="U4411" s="5">
        <f>IF(Table1[[#This Row],[MAX_PROJ]]&lt;0.005, 0, SUM(L4411:S4411))</f>
        <v>0.21938999999999997</v>
      </c>
      <c r="V4411" t="str">
        <f t="shared" si="205"/>
        <v>nee</v>
      </c>
      <c r="W4411" t="str">
        <f t="shared" si="206"/>
        <v>nee</v>
      </c>
    </row>
    <row r="4412" spans="1:23" hidden="1" x14ac:dyDescent="0.25">
      <c r="A4412" s="1">
        <v>4410</v>
      </c>
      <c r="B4412">
        <v>5035705</v>
      </c>
      <c r="C4412">
        <v>95</v>
      </c>
      <c r="D4412" t="s">
        <v>44</v>
      </c>
      <c r="E4412" t="s">
        <v>42</v>
      </c>
      <c r="F4412" t="s">
        <v>43</v>
      </c>
      <c r="G4412">
        <v>55.201687</v>
      </c>
      <c r="H4412">
        <v>1</v>
      </c>
      <c r="I4412">
        <v>5.5201686999999996E-3</v>
      </c>
      <c r="J4412">
        <v>1714</v>
      </c>
      <c r="K4412">
        <v>1466.5359000000001</v>
      </c>
      <c r="L4412" s="5">
        <v>2.4399999999999999E-3</v>
      </c>
      <c r="M4412" s="5">
        <v>2.2099000000000001E-2</v>
      </c>
      <c r="N4412" s="5">
        <v>2.6869000000000001E-2</v>
      </c>
      <c r="O4412" s="5">
        <v>5.6967999999999998E-2</v>
      </c>
      <c r="P4412" s="5">
        <v>5.3247000000000003E-2</v>
      </c>
      <c r="Q4412" s="5">
        <v>3.3633999999999997E-2</v>
      </c>
      <c r="R4412" s="5">
        <v>3.7422999999999998E-2</v>
      </c>
      <c r="S4412" s="5">
        <v>1.0584E-2</v>
      </c>
      <c r="T4412" s="5">
        <f t="shared" si="204"/>
        <v>5.6967999999999998E-2</v>
      </c>
      <c r="U4412" s="5">
        <f>IF(Table1[[#This Row],[MAX_PROJ]]&lt;0.005, 0, SUM(L4412:S4412))</f>
        <v>0.24326400000000001</v>
      </c>
      <c r="V4412" t="str">
        <f t="shared" si="205"/>
        <v>nee</v>
      </c>
      <c r="W4412" t="str">
        <f t="shared" si="206"/>
        <v>nee</v>
      </c>
    </row>
    <row r="4413" spans="1:23" hidden="1" x14ac:dyDescent="0.25">
      <c r="A4413" s="1">
        <v>4411</v>
      </c>
      <c r="B4413">
        <v>5150395</v>
      </c>
      <c r="C4413">
        <v>94</v>
      </c>
      <c r="D4413" t="s">
        <v>41</v>
      </c>
      <c r="E4413" t="s">
        <v>42</v>
      </c>
      <c r="F4413" t="s">
        <v>43</v>
      </c>
      <c r="J4413">
        <v>1714</v>
      </c>
      <c r="K4413">
        <v>1566.9137000000001</v>
      </c>
      <c r="L4413" s="5"/>
      <c r="M4413" s="5">
        <v>1.2193000000000001E-2</v>
      </c>
      <c r="N4413" s="5">
        <v>1.274E-2</v>
      </c>
      <c r="O4413" s="5">
        <v>3.4513000000000002E-2</v>
      </c>
      <c r="P4413" s="5">
        <v>3.2335999999999997E-2</v>
      </c>
      <c r="Q4413" s="5">
        <v>2.0528000000000001E-2</v>
      </c>
      <c r="R4413" s="5">
        <v>2.3111E-2</v>
      </c>
      <c r="S4413" s="5">
        <v>7.1630000000000001E-3</v>
      </c>
      <c r="T4413" s="5">
        <f t="shared" si="204"/>
        <v>3.4513000000000002E-2</v>
      </c>
      <c r="U4413" s="5">
        <f>IF(Table1[[#This Row],[MAX_PROJ]]&lt;0.005, 0, SUM(L4413:S4413))</f>
        <v>0.14258400000000002</v>
      </c>
      <c r="V4413" t="str">
        <f t="shared" si="205"/>
        <v>nee</v>
      </c>
      <c r="W4413" t="str">
        <f t="shared" si="206"/>
        <v>nee</v>
      </c>
    </row>
    <row r="4414" spans="1:23" hidden="1" x14ac:dyDescent="0.25">
      <c r="A4414" s="1">
        <v>4412</v>
      </c>
      <c r="B4414">
        <v>4921021</v>
      </c>
      <c r="C4414">
        <v>95</v>
      </c>
      <c r="D4414" t="s">
        <v>44</v>
      </c>
      <c r="E4414" t="s">
        <v>23</v>
      </c>
      <c r="F4414" t="s">
        <v>24</v>
      </c>
      <c r="G4414">
        <v>7.9997360000000004</v>
      </c>
      <c r="H4414">
        <v>1</v>
      </c>
      <c r="I4414">
        <v>7.9997360000000003E-4</v>
      </c>
      <c r="J4414">
        <v>1214</v>
      </c>
      <c r="K4414">
        <v>1022.64343</v>
      </c>
      <c r="L4414" s="5">
        <v>2.1879999999999998E-3</v>
      </c>
      <c r="M4414" s="5">
        <v>1.9127000000000002E-2</v>
      </c>
      <c r="N4414" s="5">
        <v>2.3307999999999999E-2</v>
      </c>
      <c r="O4414" s="5">
        <v>4.8217999999999997E-2</v>
      </c>
      <c r="P4414" s="5">
        <v>4.5161E-2</v>
      </c>
      <c r="Q4414" s="5">
        <v>2.8652E-2</v>
      </c>
      <c r="R4414" s="5">
        <v>3.1820000000000001E-2</v>
      </c>
      <c r="S4414" s="5">
        <v>9.0819999999999998E-3</v>
      </c>
      <c r="T4414" s="5">
        <f t="shared" si="204"/>
        <v>4.8217999999999997E-2</v>
      </c>
      <c r="U4414" s="5">
        <f>IF(Table1[[#This Row],[MAX_PROJ]]&lt;0.005, 0, SUM(L4414:S4414))</f>
        <v>0.20755599999999999</v>
      </c>
      <c r="V4414" t="str">
        <f t="shared" si="205"/>
        <v>nee</v>
      </c>
      <c r="W4414" t="str">
        <f t="shared" si="206"/>
        <v>nee</v>
      </c>
    </row>
    <row r="4415" spans="1:23" hidden="1" x14ac:dyDescent="0.25">
      <c r="A4415" s="1">
        <v>4413</v>
      </c>
      <c r="B4415">
        <v>4921021</v>
      </c>
      <c r="C4415">
        <v>95</v>
      </c>
      <c r="D4415" t="s">
        <v>44</v>
      </c>
      <c r="E4415" t="s">
        <v>54</v>
      </c>
      <c r="F4415" t="s">
        <v>26</v>
      </c>
      <c r="G4415">
        <v>18.512291000000001</v>
      </c>
      <c r="H4415">
        <v>1</v>
      </c>
      <c r="I4415">
        <v>1.8512291000000001E-3</v>
      </c>
      <c r="J4415">
        <v>1786</v>
      </c>
      <c r="K4415">
        <v>1022.64343</v>
      </c>
      <c r="L4415" s="5">
        <v>2.1879999999999998E-3</v>
      </c>
      <c r="M4415" s="5">
        <v>1.9127000000000002E-2</v>
      </c>
      <c r="N4415" s="5">
        <v>2.3307999999999999E-2</v>
      </c>
      <c r="O4415" s="5">
        <v>4.8217999999999997E-2</v>
      </c>
      <c r="P4415" s="5">
        <v>4.5161E-2</v>
      </c>
      <c r="Q4415" s="5">
        <v>2.8652E-2</v>
      </c>
      <c r="R4415" s="5">
        <v>3.1820000000000001E-2</v>
      </c>
      <c r="S4415" s="5">
        <v>9.0819999999999998E-3</v>
      </c>
      <c r="T4415" s="5">
        <f t="shared" si="204"/>
        <v>4.8217999999999997E-2</v>
      </c>
      <c r="U4415" s="5">
        <f>IF(Table1[[#This Row],[MAX_PROJ]]&lt;0.005, 0, SUM(L4415:S4415))</f>
        <v>0.20755599999999999</v>
      </c>
      <c r="V4415" t="str">
        <f t="shared" si="205"/>
        <v>nee</v>
      </c>
      <c r="W4415" t="str">
        <f t="shared" si="206"/>
        <v>nee</v>
      </c>
    </row>
    <row r="4416" spans="1:23" hidden="1" x14ac:dyDescent="0.25">
      <c r="A4416" s="1">
        <v>4414</v>
      </c>
      <c r="B4416">
        <v>4921021</v>
      </c>
      <c r="C4416">
        <v>95</v>
      </c>
      <c r="D4416" t="s">
        <v>44</v>
      </c>
      <c r="E4416" t="s">
        <v>42</v>
      </c>
      <c r="F4416" t="s">
        <v>43</v>
      </c>
      <c r="G4416">
        <v>331.983</v>
      </c>
      <c r="H4416">
        <v>1</v>
      </c>
      <c r="I4416">
        <v>3.31983E-2</v>
      </c>
      <c r="J4416">
        <v>1714</v>
      </c>
      <c r="K4416">
        <v>1022.64343</v>
      </c>
      <c r="L4416" s="5">
        <v>2.1879999999999998E-3</v>
      </c>
      <c r="M4416" s="5">
        <v>1.9127000000000002E-2</v>
      </c>
      <c r="N4416" s="5">
        <v>2.3307999999999999E-2</v>
      </c>
      <c r="O4416" s="5">
        <v>4.8217999999999997E-2</v>
      </c>
      <c r="P4416" s="5">
        <v>4.5161E-2</v>
      </c>
      <c r="Q4416" s="5">
        <v>2.8652E-2</v>
      </c>
      <c r="R4416" s="5">
        <v>3.1820000000000001E-2</v>
      </c>
      <c r="S4416" s="5">
        <v>9.0819999999999998E-3</v>
      </c>
      <c r="T4416" s="5">
        <f t="shared" si="204"/>
        <v>4.8217999999999997E-2</v>
      </c>
      <c r="U4416" s="5">
        <f>IF(Table1[[#This Row],[MAX_PROJ]]&lt;0.005, 0, SUM(L4416:S4416))</f>
        <v>0.20755599999999999</v>
      </c>
      <c r="V4416" t="str">
        <f t="shared" si="205"/>
        <v>nee</v>
      </c>
      <c r="W4416" t="str">
        <f t="shared" si="206"/>
        <v>nee</v>
      </c>
    </row>
    <row r="4417" spans="1:23" x14ac:dyDescent="0.25">
      <c r="A4417" s="1">
        <v>4415</v>
      </c>
      <c r="B4417">
        <v>5035706</v>
      </c>
      <c r="C4417">
        <v>95</v>
      </c>
      <c r="D4417" t="s">
        <v>44</v>
      </c>
      <c r="E4417" t="s">
        <v>42</v>
      </c>
      <c r="F4417" t="s">
        <v>43</v>
      </c>
      <c r="G4417">
        <v>4010.8429999999998</v>
      </c>
      <c r="H4417">
        <v>1</v>
      </c>
      <c r="I4417">
        <v>0.4010843</v>
      </c>
      <c r="J4417">
        <v>1714</v>
      </c>
      <c r="K4417">
        <v>1767.8213000000001</v>
      </c>
      <c r="L4417" s="5">
        <v>3.1979999999999999E-3</v>
      </c>
      <c r="M4417" s="5">
        <v>2.9642999999999999E-2</v>
      </c>
      <c r="N4417" s="5">
        <v>3.6158999999999997E-2</v>
      </c>
      <c r="O4417" s="5">
        <v>7.7325000000000005E-2</v>
      </c>
      <c r="P4417" s="5">
        <v>7.2319999999999995E-2</v>
      </c>
      <c r="Q4417" s="5">
        <v>4.5602999999999998E-2</v>
      </c>
      <c r="R4417" s="5">
        <v>5.0784999999999997E-2</v>
      </c>
      <c r="S4417" s="5">
        <v>1.4300999999999999E-2</v>
      </c>
      <c r="T4417" s="5">
        <f t="shared" si="204"/>
        <v>7.7325000000000005E-2</v>
      </c>
      <c r="U4417" s="5">
        <f>IF(Table1[[#This Row],[MAX_PROJ]]&lt;0.005, 0, SUM(L4417:S4417))</f>
        <v>0.32933400000000002</v>
      </c>
      <c r="V4417" t="str">
        <f t="shared" si="205"/>
        <v>ja</v>
      </c>
      <c r="W4417" t="str">
        <f t="shared" si="206"/>
        <v>ja</v>
      </c>
    </row>
    <row r="4418" spans="1:23" hidden="1" x14ac:dyDescent="0.25">
      <c r="A4418" s="1">
        <v>4416</v>
      </c>
      <c r="B4418">
        <v>5150392</v>
      </c>
      <c r="C4418">
        <v>94</v>
      </c>
      <c r="D4418" t="s">
        <v>41</v>
      </c>
      <c r="E4418" t="s">
        <v>42</v>
      </c>
      <c r="F4418" t="s">
        <v>43</v>
      </c>
      <c r="J4418">
        <v>1714</v>
      </c>
      <c r="K4418">
        <v>880.01229999999998</v>
      </c>
      <c r="L4418" s="5"/>
      <c r="M4418" s="5">
        <v>7.4229999999999999E-3</v>
      </c>
      <c r="N4418" s="5">
        <v>7.7419999999999998E-3</v>
      </c>
      <c r="O4418" s="5">
        <v>2.0833999999999998E-2</v>
      </c>
      <c r="P4418" s="5">
        <v>1.9532000000000001E-2</v>
      </c>
      <c r="Q4418" s="5">
        <v>1.2428E-2</v>
      </c>
      <c r="R4418" s="5">
        <v>1.3995E-2</v>
      </c>
      <c r="S4418" s="5">
        <v>4.3579999999999999E-3</v>
      </c>
      <c r="T4418" s="5">
        <f t="shared" si="204"/>
        <v>2.0833999999999998E-2</v>
      </c>
      <c r="U4418" s="5">
        <f>IF(Table1[[#This Row],[MAX_PROJ]]&lt;0.005, 0, SUM(L4418:S4418))</f>
        <v>8.6312E-2</v>
      </c>
      <c r="V4418" t="str">
        <f t="shared" si="205"/>
        <v>nee</v>
      </c>
      <c r="W4418" t="str">
        <f t="shared" si="206"/>
        <v>nee</v>
      </c>
    </row>
    <row r="4419" spans="1:23" hidden="1" x14ac:dyDescent="0.25">
      <c r="A4419" s="1">
        <v>4417</v>
      </c>
      <c r="B4419">
        <v>5035707</v>
      </c>
      <c r="C4419">
        <v>95</v>
      </c>
      <c r="D4419" t="s">
        <v>44</v>
      </c>
      <c r="E4419" t="s">
        <v>45</v>
      </c>
      <c r="F4419" t="s">
        <v>28</v>
      </c>
      <c r="G4419">
        <v>5713.94</v>
      </c>
      <c r="H4419">
        <v>1</v>
      </c>
      <c r="I4419">
        <v>0.57139399999999996</v>
      </c>
      <c r="J4419">
        <v>2143</v>
      </c>
      <c r="K4419">
        <v>1454.2644</v>
      </c>
      <c r="L4419" s="5">
        <v>2.3080000000000002E-3</v>
      </c>
      <c r="M4419" s="5">
        <v>2.1087000000000002E-2</v>
      </c>
      <c r="N4419" s="5">
        <v>2.5611999999999999E-2</v>
      </c>
      <c r="O4419" s="5">
        <v>5.3899000000000002E-2</v>
      </c>
      <c r="P4419" s="5">
        <v>5.0444000000000003E-2</v>
      </c>
      <c r="Q4419" s="5">
        <v>3.1976999999999998E-2</v>
      </c>
      <c r="R4419" s="5">
        <v>3.5498000000000002E-2</v>
      </c>
      <c r="S4419" s="5">
        <v>1.0121E-2</v>
      </c>
      <c r="T4419" s="5">
        <f t="shared" ref="T4419:T4482" si="207">MAX(L4419:S4419)</f>
        <v>5.3899000000000002E-2</v>
      </c>
      <c r="U4419" s="5">
        <f>IF(Table1[[#This Row],[MAX_PROJ]]&lt;0.005, 0, SUM(L4419:S4419))</f>
        <v>0.23094599999999998</v>
      </c>
      <c r="V4419" t="str">
        <f t="shared" ref="V4419:V4482" si="208">IF(K4419&gt;J4419,"ja","nee")</f>
        <v>nee</v>
      </c>
      <c r="W4419" t="str">
        <f t="shared" ref="W4419:W4482" si="209">IF(K4419&gt;(J4419-70),"ja","nee")</f>
        <v>nee</v>
      </c>
    </row>
    <row r="4420" spans="1:23" hidden="1" x14ac:dyDescent="0.25">
      <c r="A4420" s="1">
        <v>4418</v>
      </c>
      <c r="B4420">
        <v>5035707</v>
      </c>
      <c r="C4420">
        <v>95</v>
      </c>
      <c r="D4420" t="s">
        <v>44</v>
      </c>
      <c r="E4420" t="s">
        <v>42</v>
      </c>
      <c r="F4420" t="s">
        <v>43</v>
      </c>
      <c r="G4420">
        <v>10.692793999999999</v>
      </c>
      <c r="H4420">
        <v>1</v>
      </c>
      <c r="I4420">
        <v>1.0692793999999999E-3</v>
      </c>
      <c r="J4420">
        <v>1714</v>
      </c>
      <c r="K4420">
        <v>1454.2644</v>
      </c>
      <c r="L4420" s="5">
        <v>2.3080000000000002E-3</v>
      </c>
      <c r="M4420" s="5">
        <v>2.1087000000000002E-2</v>
      </c>
      <c r="N4420" s="5">
        <v>2.5611999999999999E-2</v>
      </c>
      <c r="O4420" s="5">
        <v>5.3899000000000002E-2</v>
      </c>
      <c r="P4420" s="5">
        <v>5.0444000000000003E-2</v>
      </c>
      <c r="Q4420" s="5">
        <v>3.1976999999999998E-2</v>
      </c>
      <c r="R4420" s="5">
        <v>3.5498000000000002E-2</v>
      </c>
      <c r="S4420" s="5">
        <v>1.0121E-2</v>
      </c>
      <c r="T4420" s="5">
        <f t="shared" si="207"/>
        <v>5.3899000000000002E-2</v>
      </c>
      <c r="U4420" s="5">
        <f>IF(Table1[[#This Row],[MAX_PROJ]]&lt;0.005, 0, SUM(L4420:S4420))</f>
        <v>0.23094599999999998</v>
      </c>
      <c r="V4420" t="str">
        <f t="shared" si="208"/>
        <v>nee</v>
      </c>
      <c r="W4420" t="str">
        <f t="shared" si="209"/>
        <v>nee</v>
      </c>
    </row>
    <row r="4421" spans="1:23" hidden="1" x14ac:dyDescent="0.25">
      <c r="A4421" s="1">
        <v>4419</v>
      </c>
      <c r="B4421">
        <v>5150393</v>
      </c>
      <c r="C4421">
        <v>94</v>
      </c>
      <c r="D4421" t="s">
        <v>41</v>
      </c>
      <c r="E4421" t="s">
        <v>47</v>
      </c>
      <c r="F4421" t="s">
        <v>31</v>
      </c>
      <c r="J4421">
        <v>2143</v>
      </c>
      <c r="K4421">
        <v>870.14484000000004</v>
      </c>
      <c r="L4421" s="5"/>
      <c r="M4421" s="5">
        <v>7.4009999999999996E-3</v>
      </c>
      <c r="N4421" s="5">
        <v>7.7200000000000003E-3</v>
      </c>
      <c r="O4421" s="5">
        <v>2.0767999999999998E-2</v>
      </c>
      <c r="P4421" s="5">
        <v>1.9477999999999999E-2</v>
      </c>
      <c r="Q4421" s="5">
        <v>1.239E-2</v>
      </c>
      <c r="R4421" s="5">
        <v>1.3953999999999999E-2</v>
      </c>
      <c r="S4421" s="5">
        <v>4.3449999999999999E-3</v>
      </c>
      <c r="T4421" s="5">
        <f t="shared" si="207"/>
        <v>2.0767999999999998E-2</v>
      </c>
      <c r="U4421" s="5">
        <f>IF(Table1[[#This Row],[MAX_PROJ]]&lt;0.005, 0, SUM(L4421:S4421))</f>
        <v>8.6055999999999994E-2</v>
      </c>
      <c r="V4421" t="str">
        <f t="shared" si="208"/>
        <v>nee</v>
      </c>
      <c r="W4421" t="str">
        <f t="shared" si="209"/>
        <v>nee</v>
      </c>
    </row>
    <row r="4422" spans="1:23" hidden="1" x14ac:dyDescent="0.25">
      <c r="A4422" s="1">
        <v>4420</v>
      </c>
      <c r="B4422">
        <v>4921011</v>
      </c>
      <c r="C4422">
        <v>95</v>
      </c>
      <c r="D4422" t="s">
        <v>44</v>
      </c>
      <c r="E4422" t="s">
        <v>45</v>
      </c>
      <c r="F4422" t="s">
        <v>28</v>
      </c>
      <c r="G4422">
        <v>7828.9089999999997</v>
      </c>
      <c r="H4422">
        <v>0.2</v>
      </c>
      <c r="I4422">
        <v>0.15657818000000001</v>
      </c>
      <c r="J4422">
        <v>2143</v>
      </c>
      <c r="K4422">
        <v>884.88610000000006</v>
      </c>
      <c r="L4422" s="5">
        <v>1.671E-3</v>
      </c>
      <c r="M4422" s="5">
        <v>1.3816E-2</v>
      </c>
      <c r="N4422" s="5">
        <v>1.6966999999999999E-2</v>
      </c>
      <c r="O4422" s="5">
        <v>3.5194999999999997E-2</v>
      </c>
      <c r="P4422" s="5">
        <v>3.2903000000000002E-2</v>
      </c>
      <c r="Q4422" s="5">
        <v>2.0736000000000001E-2</v>
      </c>
      <c r="R4422" s="5">
        <v>2.3104E-2</v>
      </c>
      <c r="S4422" s="5">
        <v>6.4749999999999999E-3</v>
      </c>
      <c r="T4422" s="5">
        <f t="shared" si="207"/>
        <v>3.5194999999999997E-2</v>
      </c>
      <c r="U4422" s="5">
        <f>IF(Table1[[#This Row],[MAX_PROJ]]&lt;0.005, 0, SUM(L4422:S4422))</f>
        <v>0.150867</v>
      </c>
      <c r="V4422" t="str">
        <f t="shared" si="208"/>
        <v>nee</v>
      </c>
      <c r="W4422" t="str">
        <f t="shared" si="209"/>
        <v>nee</v>
      </c>
    </row>
    <row r="4423" spans="1:23" hidden="1" x14ac:dyDescent="0.25">
      <c r="A4423" s="1">
        <v>4421</v>
      </c>
      <c r="B4423">
        <v>5150390</v>
      </c>
      <c r="C4423">
        <v>94</v>
      </c>
      <c r="D4423" t="s">
        <v>41</v>
      </c>
      <c r="E4423" t="s">
        <v>25</v>
      </c>
      <c r="F4423" t="s">
        <v>26</v>
      </c>
      <c r="G4423">
        <v>782.71966999999995</v>
      </c>
      <c r="H4423">
        <v>1</v>
      </c>
      <c r="I4423">
        <v>7.8271966999999998E-2</v>
      </c>
      <c r="J4423">
        <v>1786</v>
      </c>
      <c r="K4423">
        <v>1524.7201</v>
      </c>
      <c r="L4423" s="5">
        <v>2.0000000000000002E-5</v>
      </c>
      <c r="M4423" s="5">
        <v>1.2023000000000001E-2</v>
      </c>
      <c r="N4423" s="5">
        <v>1.2588999999999999E-2</v>
      </c>
      <c r="O4423" s="5">
        <v>3.4110000000000001E-2</v>
      </c>
      <c r="P4423" s="5">
        <v>3.1935999999999999E-2</v>
      </c>
      <c r="Q4423" s="5">
        <v>2.0236000000000001E-2</v>
      </c>
      <c r="R4423" s="5">
        <v>2.2787999999999999E-2</v>
      </c>
      <c r="S4423" s="5">
        <v>7.0390000000000001E-3</v>
      </c>
      <c r="T4423" s="5">
        <f t="shared" si="207"/>
        <v>3.4110000000000001E-2</v>
      </c>
      <c r="U4423" s="5">
        <f>IF(Table1[[#This Row],[MAX_PROJ]]&lt;0.005, 0, SUM(L4423:S4423))</f>
        <v>0.140741</v>
      </c>
      <c r="V4423" t="str">
        <f t="shared" si="208"/>
        <v>nee</v>
      </c>
      <c r="W4423" t="str">
        <f t="shared" si="209"/>
        <v>nee</v>
      </c>
    </row>
    <row r="4424" spans="1:23" hidden="1" x14ac:dyDescent="0.25">
      <c r="A4424" s="1">
        <v>4422</v>
      </c>
      <c r="B4424">
        <v>5150390</v>
      </c>
      <c r="C4424">
        <v>94</v>
      </c>
      <c r="D4424" t="s">
        <v>41</v>
      </c>
      <c r="E4424" t="s">
        <v>42</v>
      </c>
      <c r="F4424" t="s">
        <v>43</v>
      </c>
      <c r="G4424">
        <v>81.469314999999995</v>
      </c>
      <c r="H4424">
        <v>1</v>
      </c>
      <c r="I4424">
        <v>8.1469314999999994E-3</v>
      </c>
      <c r="J4424">
        <v>1714</v>
      </c>
      <c r="K4424">
        <v>1524.7201</v>
      </c>
      <c r="L4424" s="5">
        <v>2.0000000000000002E-5</v>
      </c>
      <c r="M4424" s="5">
        <v>1.2023000000000001E-2</v>
      </c>
      <c r="N4424" s="5">
        <v>1.2588999999999999E-2</v>
      </c>
      <c r="O4424" s="5">
        <v>3.4110000000000001E-2</v>
      </c>
      <c r="P4424" s="5">
        <v>3.1935999999999999E-2</v>
      </c>
      <c r="Q4424" s="5">
        <v>2.0236000000000001E-2</v>
      </c>
      <c r="R4424" s="5">
        <v>2.2787999999999999E-2</v>
      </c>
      <c r="S4424" s="5">
        <v>7.0390000000000001E-3</v>
      </c>
      <c r="T4424" s="5">
        <f t="shared" si="207"/>
        <v>3.4110000000000001E-2</v>
      </c>
      <c r="U4424" s="5">
        <f>IF(Table1[[#This Row],[MAX_PROJ]]&lt;0.005, 0, SUM(L4424:S4424))</f>
        <v>0.140741</v>
      </c>
      <c r="V4424" t="str">
        <f t="shared" si="208"/>
        <v>nee</v>
      </c>
      <c r="W4424" t="str">
        <f t="shared" si="209"/>
        <v>nee</v>
      </c>
    </row>
    <row r="4425" spans="1:23" hidden="1" x14ac:dyDescent="0.25">
      <c r="A4425" s="1">
        <v>4423</v>
      </c>
      <c r="B4425">
        <v>4921010</v>
      </c>
      <c r="C4425">
        <v>95</v>
      </c>
      <c r="D4425" t="s">
        <v>44</v>
      </c>
      <c r="E4425" t="s">
        <v>45</v>
      </c>
      <c r="F4425" t="s">
        <v>28</v>
      </c>
      <c r="G4425">
        <v>10000</v>
      </c>
      <c r="H4425">
        <v>0.2</v>
      </c>
      <c r="I4425">
        <v>0.2</v>
      </c>
      <c r="J4425">
        <v>2143</v>
      </c>
      <c r="K4425">
        <v>900.01179999999999</v>
      </c>
      <c r="L4425" s="5">
        <v>1.642E-3</v>
      </c>
      <c r="M4425" s="5">
        <v>1.3547999999999999E-2</v>
      </c>
      <c r="N4425" s="5">
        <v>1.6650000000000002E-2</v>
      </c>
      <c r="O4425" s="5">
        <v>3.4563000000000003E-2</v>
      </c>
      <c r="P4425" s="5">
        <v>3.2303999999999999E-2</v>
      </c>
      <c r="Q4425" s="5">
        <v>2.0348999999999999E-2</v>
      </c>
      <c r="R4425" s="5">
        <v>2.2681E-2</v>
      </c>
      <c r="S4425" s="5">
        <v>6.3449999999999999E-3</v>
      </c>
      <c r="T4425" s="5">
        <f t="shared" si="207"/>
        <v>3.4563000000000003E-2</v>
      </c>
      <c r="U4425" s="5">
        <f>IF(Table1[[#This Row],[MAX_PROJ]]&lt;0.005, 0, SUM(L4425:S4425))</f>
        <v>0.14808199999999999</v>
      </c>
      <c r="V4425" t="str">
        <f t="shared" si="208"/>
        <v>nee</v>
      </c>
      <c r="W4425" t="str">
        <f t="shared" si="209"/>
        <v>nee</v>
      </c>
    </row>
    <row r="4426" spans="1:23" hidden="1" x14ac:dyDescent="0.25">
      <c r="A4426" s="1">
        <v>4424</v>
      </c>
      <c r="B4426">
        <v>5150391</v>
      </c>
      <c r="C4426">
        <v>94</v>
      </c>
      <c r="D4426" t="s">
        <v>41</v>
      </c>
      <c r="E4426" t="s">
        <v>25</v>
      </c>
      <c r="F4426" t="s">
        <v>26</v>
      </c>
      <c r="J4426">
        <v>1786</v>
      </c>
      <c r="K4426">
        <v>1131.5779</v>
      </c>
      <c r="L4426" s="5"/>
      <c r="M4426" s="5">
        <v>9.4500000000000001E-3</v>
      </c>
      <c r="N4426" s="5">
        <v>9.8490000000000001E-3</v>
      </c>
      <c r="O4426" s="5">
        <v>2.6301000000000001E-2</v>
      </c>
      <c r="P4426" s="5">
        <v>2.4686E-2</v>
      </c>
      <c r="Q4426" s="5">
        <v>1.5741999999999999E-2</v>
      </c>
      <c r="R4426" s="5">
        <v>1.7698999999999999E-2</v>
      </c>
      <c r="S4426" s="5">
        <v>5.548E-3</v>
      </c>
      <c r="T4426" s="5">
        <f t="shared" si="207"/>
        <v>2.6301000000000001E-2</v>
      </c>
      <c r="U4426" s="5">
        <f>IF(Table1[[#This Row],[MAX_PROJ]]&lt;0.005, 0, SUM(L4426:S4426))</f>
        <v>0.10927499999999998</v>
      </c>
      <c r="V4426" t="str">
        <f t="shared" si="208"/>
        <v>nee</v>
      </c>
      <c r="W4426" t="str">
        <f t="shared" si="209"/>
        <v>nee</v>
      </c>
    </row>
    <row r="4427" spans="1:23" hidden="1" x14ac:dyDescent="0.25">
      <c r="A4427" s="1">
        <v>4425</v>
      </c>
      <c r="B4427">
        <v>5150391</v>
      </c>
      <c r="C4427">
        <v>94</v>
      </c>
      <c r="D4427" t="s">
        <v>41</v>
      </c>
      <c r="E4427" t="s">
        <v>42</v>
      </c>
      <c r="F4427" t="s">
        <v>43</v>
      </c>
      <c r="J4427">
        <v>1714</v>
      </c>
      <c r="K4427">
        <v>1131.5779</v>
      </c>
      <c r="L4427" s="5"/>
      <c r="M4427" s="5">
        <v>9.4500000000000001E-3</v>
      </c>
      <c r="N4427" s="5">
        <v>9.8490000000000001E-3</v>
      </c>
      <c r="O4427" s="5">
        <v>2.6301000000000001E-2</v>
      </c>
      <c r="P4427" s="5">
        <v>2.4686E-2</v>
      </c>
      <c r="Q4427" s="5">
        <v>1.5741999999999999E-2</v>
      </c>
      <c r="R4427" s="5">
        <v>1.7698999999999999E-2</v>
      </c>
      <c r="S4427" s="5">
        <v>5.548E-3</v>
      </c>
      <c r="T4427" s="5">
        <f t="shared" si="207"/>
        <v>2.6301000000000001E-2</v>
      </c>
      <c r="U4427" s="5">
        <f>IF(Table1[[#This Row],[MAX_PROJ]]&lt;0.005, 0, SUM(L4427:S4427))</f>
        <v>0.10927499999999998</v>
      </c>
      <c r="V4427" t="str">
        <f t="shared" si="208"/>
        <v>nee</v>
      </c>
      <c r="W4427" t="str">
        <f t="shared" si="209"/>
        <v>nee</v>
      </c>
    </row>
    <row r="4428" spans="1:23" hidden="1" x14ac:dyDescent="0.25">
      <c r="A4428" s="1">
        <v>4426</v>
      </c>
      <c r="B4428">
        <v>4921009</v>
      </c>
      <c r="C4428">
        <v>95</v>
      </c>
      <c r="D4428" t="s">
        <v>44</v>
      </c>
      <c r="E4428" t="s">
        <v>45</v>
      </c>
      <c r="F4428" t="s">
        <v>28</v>
      </c>
      <c r="G4428">
        <v>6787.0775999999996</v>
      </c>
      <c r="H4428">
        <v>0.51855589999999996</v>
      </c>
      <c r="I4428">
        <v>0.351947913323784</v>
      </c>
      <c r="J4428">
        <v>2143</v>
      </c>
      <c r="K4428">
        <v>1003.4256</v>
      </c>
      <c r="L4428" s="5">
        <v>1.7570000000000001E-3</v>
      </c>
      <c r="M4428" s="5">
        <v>1.4432E-2</v>
      </c>
      <c r="N4428" s="5">
        <v>1.7732000000000001E-2</v>
      </c>
      <c r="O4428" s="5">
        <v>3.6731E-2</v>
      </c>
      <c r="P4428" s="5">
        <v>3.4338E-2</v>
      </c>
      <c r="Q4428" s="5">
        <v>2.1647E-2</v>
      </c>
      <c r="R4428" s="5">
        <v>2.4105000000000001E-2</v>
      </c>
      <c r="S4428" s="5">
        <v>6.7530000000000003E-3</v>
      </c>
      <c r="T4428" s="5">
        <f t="shared" si="207"/>
        <v>3.6731E-2</v>
      </c>
      <c r="U4428" s="5">
        <f>IF(Table1[[#This Row],[MAX_PROJ]]&lt;0.005, 0, SUM(L4428:S4428))</f>
        <v>0.157495</v>
      </c>
      <c r="V4428" t="str">
        <f t="shared" si="208"/>
        <v>nee</v>
      </c>
      <c r="W4428" t="str">
        <f t="shared" si="209"/>
        <v>nee</v>
      </c>
    </row>
    <row r="4429" spans="1:23" hidden="1" x14ac:dyDescent="0.25">
      <c r="A4429" s="1">
        <v>4427</v>
      </c>
      <c r="B4429">
        <v>5150388</v>
      </c>
      <c r="C4429">
        <v>94</v>
      </c>
      <c r="D4429" t="s">
        <v>41</v>
      </c>
      <c r="E4429" t="s">
        <v>42</v>
      </c>
      <c r="F4429" t="s">
        <v>43</v>
      </c>
      <c r="G4429">
        <v>3415.0164</v>
      </c>
      <c r="H4429">
        <v>1</v>
      </c>
      <c r="I4429">
        <v>0.34150164</v>
      </c>
      <c r="J4429">
        <v>1714</v>
      </c>
      <c r="K4429">
        <v>1299.0026</v>
      </c>
      <c r="L4429" s="5">
        <v>6.0000000000000002E-5</v>
      </c>
      <c r="M4429" s="5">
        <v>1.0801E-2</v>
      </c>
      <c r="N4429" s="5">
        <v>1.1384E-2</v>
      </c>
      <c r="O4429" s="5">
        <v>2.9426999999999998E-2</v>
      </c>
      <c r="P4429" s="5">
        <v>2.7692999999999999E-2</v>
      </c>
      <c r="Q4429" s="5">
        <v>1.7798999999999999E-2</v>
      </c>
      <c r="R4429" s="5">
        <v>1.9889E-2</v>
      </c>
      <c r="S4429" s="5">
        <v>6.2740000000000001E-3</v>
      </c>
      <c r="T4429" s="5">
        <f t="shared" si="207"/>
        <v>2.9426999999999998E-2</v>
      </c>
      <c r="U4429" s="5">
        <f>IF(Table1[[#This Row],[MAX_PROJ]]&lt;0.005, 0, SUM(L4429:S4429))</f>
        <v>0.12332699999999999</v>
      </c>
      <c r="V4429" t="str">
        <f t="shared" si="208"/>
        <v>nee</v>
      </c>
      <c r="W4429" t="str">
        <f t="shared" si="209"/>
        <v>nee</v>
      </c>
    </row>
    <row r="4430" spans="1:23" hidden="1" x14ac:dyDescent="0.25">
      <c r="A4430" s="1">
        <v>4428</v>
      </c>
      <c r="B4430">
        <v>4921008</v>
      </c>
      <c r="C4430">
        <v>95</v>
      </c>
      <c r="D4430" t="s">
        <v>44</v>
      </c>
      <c r="E4430" t="s">
        <v>45</v>
      </c>
      <c r="F4430" t="s">
        <v>28</v>
      </c>
      <c r="G4430">
        <v>7664.1304</v>
      </c>
      <c r="H4430">
        <v>1</v>
      </c>
      <c r="I4430">
        <v>0.76641303999999999</v>
      </c>
      <c r="J4430">
        <v>2143</v>
      </c>
      <c r="K4430">
        <v>1067.4458999999999</v>
      </c>
      <c r="L4430" s="5">
        <v>1.784E-3</v>
      </c>
      <c r="M4430" s="5">
        <v>1.46E-2</v>
      </c>
      <c r="N4430" s="5">
        <v>1.7944000000000002E-2</v>
      </c>
      <c r="O4430" s="5">
        <v>3.7127E-2</v>
      </c>
      <c r="P4430" s="5">
        <v>3.4717999999999999E-2</v>
      </c>
      <c r="Q4430" s="5">
        <v>2.1881000000000001E-2</v>
      </c>
      <c r="R4430" s="5">
        <v>2.4368000000000001E-2</v>
      </c>
      <c r="S4430" s="5">
        <v>6.8259999999999996E-3</v>
      </c>
      <c r="T4430" s="5">
        <f t="shared" si="207"/>
        <v>3.7127E-2</v>
      </c>
      <c r="U4430" s="5">
        <f>IF(Table1[[#This Row],[MAX_PROJ]]&lt;0.005, 0, SUM(L4430:S4430))</f>
        <v>0.159248</v>
      </c>
      <c r="V4430" t="str">
        <f t="shared" si="208"/>
        <v>nee</v>
      </c>
      <c r="W4430" t="str">
        <f t="shared" si="209"/>
        <v>nee</v>
      </c>
    </row>
    <row r="4431" spans="1:23" hidden="1" x14ac:dyDescent="0.25">
      <c r="A4431" s="1">
        <v>4429</v>
      </c>
      <c r="B4431">
        <v>4921008</v>
      </c>
      <c r="C4431">
        <v>95</v>
      </c>
      <c r="D4431" t="s">
        <v>44</v>
      </c>
      <c r="E4431" t="s">
        <v>42</v>
      </c>
      <c r="F4431" t="s">
        <v>43</v>
      </c>
      <c r="G4431">
        <v>322.26166000000001</v>
      </c>
      <c r="H4431">
        <v>1</v>
      </c>
      <c r="I4431">
        <v>3.2226166000000001E-2</v>
      </c>
      <c r="J4431">
        <v>1714</v>
      </c>
      <c r="K4431">
        <v>1067.4458999999999</v>
      </c>
      <c r="L4431" s="5">
        <v>1.784E-3</v>
      </c>
      <c r="M4431" s="5">
        <v>1.46E-2</v>
      </c>
      <c r="N4431" s="5">
        <v>1.7944000000000002E-2</v>
      </c>
      <c r="O4431" s="5">
        <v>3.7127E-2</v>
      </c>
      <c r="P4431" s="5">
        <v>3.4717999999999999E-2</v>
      </c>
      <c r="Q4431" s="5">
        <v>2.1881000000000001E-2</v>
      </c>
      <c r="R4431" s="5">
        <v>2.4368000000000001E-2</v>
      </c>
      <c r="S4431" s="5">
        <v>6.8259999999999996E-3</v>
      </c>
      <c r="T4431" s="5">
        <f t="shared" si="207"/>
        <v>3.7127E-2</v>
      </c>
      <c r="U4431" s="5">
        <f>IF(Table1[[#This Row],[MAX_PROJ]]&lt;0.005, 0, SUM(L4431:S4431))</f>
        <v>0.159248</v>
      </c>
      <c r="V4431" t="str">
        <f t="shared" si="208"/>
        <v>nee</v>
      </c>
      <c r="W4431" t="str">
        <f t="shared" si="209"/>
        <v>nee</v>
      </c>
    </row>
    <row r="4432" spans="1:23" hidden="1" x14ac:dyDescent="0.25">
      <c r="A4432" s="1">
        <v>4430</v>
      </c>
      <c r="B4432">
        <v>5150389</v>
      </c>
      <c r="C4432">
        <v>94</v>
      </c>
      <c r="D4432" t="s">
        <v>41</v>
      </c>
      <c r="E4432" t="s">
        <v>27</v>
      </c>
      <c r="F4432" t="s">
        <v>28</v>
      </c>
      <c r="G4432">
        <v>1146.3575000000001</v>
      </c>
      <c r="H4432">
        <v>1</v>
      </c>
      <c r="I4432">
        <v>0.11463574999999999</v>
      </c>
      <c r="J4432">
        <v>2143</v>
      </c>
      <c r="K4432">
        <v>1587.6279</v>
      </c>
      <c r="L4432" s="5">
        <v>4.5000000000000003E-5</v>
      </c>
      <c r="M4432" s="5">
        <v>1.2206E-2</v>
      </c>
      <c r="N4432" s="5">
        <v>1.2824E-2</v>
      </c>
      <c r="O4432" s="5">
        <v>3.4500999999999997E-2</v>
      </c>
      <c r="P4432" s="5">
        <v>3.2313000000000001E-2</v>
      </c>
      <c r="Q4432" s="5">
        <v>2.0490000000000001E-2</v>
      </c>
      <c r="R4432" s="5">
        <v>2.3064000000000001E-2</v>
      </c>
      <c r="S4432" s="5">
        <v>7.1240000000000001E-3</v>
      </c>
      <c r="T4432" s="5">
        <f t="shared" si="207"/>
        <v>3.4500999999999997E-2</v>
      </c>
      <c r="U4432" s="5">
        <f>IF(Table1[[#This Row],[MAX_PROJ]]&lt;0.005, 0, SUM(L4432:S4432))</f>
        <v>0.142567</v>
      </c>
      <c r="V4432" t="str">
        <f t="shared" si="208"/>
        <v>nee</v>
      </c>
      <c r="W4432" t="str">
        <f t="shared" si="209"/>
        <v>nee</v>
      </c>
    </row>
    <row r="4433" spans="1:23" hidden="1" x14ac:dyDescent="0.25">
      <c r="A4433" s="1">
        <v>4431</v>
      </c>
      <c r="B4433">
        <v>5150389</v>
      </c>
      <c r="C4433">
        <v>94</v>
      </c>
      <c r="D4433" t="s">
        <v>41</v>
      </c>
      <c r="E4433" t="s">
        <v>25</v>
      </c>
      <c r="F4433" t="s">
        <v>26</v>
      </c>
      <c r="G4433">
        <v>4142.2560000000003</v>
      </c>
      <c r="H4433">
        <v>1</v>
      </c>
      <c r="I4433">
        <v>0.41422560000000003</v>
      </c>
      <c r="J4433">
        <v>1786</v>
      </c>
      <c r="K4433">
        <v>1587.6279</v>
      </c>
      <c r="L4433" s="5">
        <v>4.5000000000000003E-5</v>
      </c>
      <c r="M4433" s="5">
        <v>1.2206E-2</v>
      </c>
      <c r="N4433" s="5">
        <v>1.2824E-2</v>
      </c>
      <c r="O4433" s="5">
        <v>3.4500999999999997E-2</v>
      </c>
      <c r="P4433" s="5">
        <v>3.2313000000000001E-2</v>
      </c>
      <c r="Q4433" s="5">
        <v>2.0490000000000001E-2</v>
      </c>
      <c r="R4433" s="5">
        <v>2.3064000000000001E-2</v>
      </c>
      <c r="S4433" s="5">
        <v>7.1240000000000001E-3</v>
      </c>
      <c r="T4433" s="5">
        <f t="shared" si="207"/>
        <v>3.4500999999999997E-2</v>
      </c>
      <c r="U4433" s="5">
        <f>IF(Table1[[#This Row],[MAX_PROJ]]&lt;0.005, 0, SUM(L4433:S4433))</f>
        <v>0.142567</v>
      </c>
      <c r="V4433" t="str">
        <f t="shared" si="208"/>
        <v>nee</v>
      </c>
      <c r="W4433" t="str">
        <f t="shared" si="209"/>
        <v>nee</v>
      </c>
    </row>
    <row r="4434" spans="1:23" hidden="1" x14ac:dyDescent="0.25">
      <c r="A4434" s="1">
        <v>4432</v>
      </c>
      <c r="B4434">
        <v>5150389</v>
      </c>
      <c r="C4434">
        <v>94</v>
      </c>
      <c r="D4434" t="s">
        <v>41</v>
      </c>
      <c r="E4434" t="s">
        <v>42</v>
      </c>
      <c r="F4434" t="s">
        <v>43</v>
      </c>
      <c r="G4434">
        <v>1276.3390999999999</v>
      </c>
      <c r="H4434">
        <v>1</v>
      </c>
      <c r="I4434">
        <v>0.12763390999999999</v>
      </c>
      <c r="J4434">
        <v>1714</v>
      </c>
      <c r="K4434">
        <v>1587.6279</v>
      </c>
      <c r="L4434" s="5">
        <v>4.5000000000000003E-5</v>
      </c>
      <c r="M4434" s="5">
        <v>1.2206E-2</v>
      </c>
      <c r="N4434" s="5">
        <v>1.2824E-2</v>
      </c>
      <c r="O4434" s="5">
        <v>3.4500999999999997E-2</v>
      </c>
      <c r="P4434" s="5">
        <v>3.2313000000000001E-2</v>
      </c>
      <c r="Q4434" s="5">
        <v>2.0490000000000001E-2</v>
      </c>
      <c r="R4434" s="5">
        <v>2.3064000000000001E-2</v>
      </c>
      <c r="S4434" s="5">
        <v>7.1240000000000001E-3</v>
      </c>
      <c r="T4434" s="5">
        <f t="shared" si="207"/>
        <v>3.4500999999999997E-2</v>
      </c>
      <c r="U4434" s="5">
        <f>IF(Table1[[#This Row],[MAX_PROJ]]&lt;0.005, 0, SUM(L4434:S4434))</f>
        <v>0.142567</v>
      </c>
      <c r="V4434" t="str">
        <f t="shared" si="208"/>
        <v>nee</v>
      </c>
      <c r="W4434" t="str">
        <f t="shared" si="209"/>
        <v>nee</v>
      </c>
    </row>
    <row r="4435" spans="1:23" x14ac:dyDescent="0.25">
      <c r="A4435" s="1">
        <v>4433</v>
      </c>
      <c r="B4435">
        <v>5150386</v>
      </c>
      <c r="C4435">
        <v>94</v>
      </c>
      <c r="D4435" t="s">
        <v>41</v>
      </c>
      <c r="E4435" t="s">
        <v>25</v>
      </c>
      <c r="F4435" t="s">
        <v>26</v>
      </c>
      <c r="G4435">
        <v>7773.2510000000002</v>
      </c>
      <c r="H4435">
        <v>1</v>
      </c>
      <c r="I4435">
        <v>0.77732509999999999</v>
      </c>
      <c r="J4435">
        <v>1786</v>
      </c>
      <c r="K4435">
        <v>1716.8520000000001</v>
      </c>
      <c r="L4435" s="5">
        <v>1.01E-4</v>
      </c>
      <c r="M4435" s="5">
        <v>1.3589E-2</v>
      </c>
      <c r="N4435" s="5">
        <v>1.4408000000000001E-2</v>
      </c>
      <c r="O4435" s="5">
        <v>3.7780000000000001E-2</v>
      </c>
      <c r="P4435" s="5">
        <v>3.5517E-2</v>
      </c>
      <c r="Q4435" s="5">
        <v>2.265E-2</v>
      </c>
      <c r="R4435" s="5">
        <v>2.5385999999999999E-2</v>
      </c>
      <c r="S4435" s="5">
        <v>7.9019999999999993E-3</v>
      </c>
      <c r="T4435" s="5">
        <f t="shared" si="207"/>
        <v>3.7780000000000001E-2</v>
      </c>
      <c r="U4435" s="5">
        <f>IF(Table1[[#This Row],[MAX_PROJ]]&lt;0.005, 0, SUM(L4435:S4435))</f>
        <v>0.157333</v>
      </c>
      <c r="V4435" t="str">
        <f t="shared" si="208"/>
        <v>nee</v>
      </c>
      <c r="W4435" t="str">
        <f t="shared" si="209"/>
        <v>ja</v>
      </c>
    </row>
    <row r="4436" spans="1:23" x14ac:dyDescent="0.25">
      <c r="A4436" s="1">
        <v>4434</v>
      </c>
      <c r="B4436">
        <v>5150386</v>
      </c>
      <c r="C4436">
        <v>94</v>
      </c>
      <c r="D4436" t="s">
        <v>41</v>
      </c>
      <c r="E4436" t="s">
        <v>42</v>
      </c>
      <c r="F4436" t="s">
        <v>43</v>
      </c>
      <c r="G4436">
        <v>2224.846</v>
      </c>
      <c r="H4436">
        <v>1</v>
      </c>
      <c r="I4436">
        <v>0.2224846</v>
      </c>
      <c r="J4436">
        <v>1714</v>
      </c>
      <c r="K4436">
        <v>1716.8520000000001</v>
      </c>
      <c r="L4436" s="5">
        <v>1.01E-4</v>
      </c>
      <c r="M4436" s="5">
        <v>1.3589E-2</v>
      </c>
      <c r="N4436" s="5">
        <v>1.4408000000000001E-2</v>
      </c>
      <c r="O4436" s="5">
        <v>3.7780000000000001E-2</v>
      </c>
      <c r="P4436" s="5">
        <v>3.5517E-2</v>
      </c>
      <c r="Q4436" s="5">
        <v>2.265E-2</v>
      </c>
      <c r="R4436" s="5">
        <v>2.5385999999999999E-2</v>
      </c>
      <c r="S4436" s="5">
        <v>7.9019999999999993E-3</v>
      </c>
      <c r="T4436" s="5">
        <f t="shared" si="207"/>
        <v>3.7780000000000001E-2</v>
      </c>
      <c r="U4436" s="5">
        <f>IF(Table1[[#This Row],[MAX_PROJ]]&lt;0.005, 0, SUM(L4436:S4436))</f>
        <v>0.157333</v>
      </c>
      <c r="V4436" t="str">
        <f t="shared" si="208"/>
        <v>ja</v>
      </c>
      <c r="W4436" t="str">
        <f t="shared" si="209"/>
        <v>ja</v>
      </c>
    </row>
    <row r="4437" spans="1:23" hidden="1" x14ac:dyDescent="0.25">
      <c r="A4437" s="1">
        <v>4435</v>
      </c>
      <c r="B4437">
        <v>5150387</v>
      </c>
      <c r="C4437">
        <v>94</v>
      </c>
      <c r="D4437" t="s">
        <v>41</v>
      </c>
      <c r="E4437" t="s">
        <v>25</v>
      </c>
      <c r="F4437" t="s">
        <v>26</v>
      </c>
      <c r="G4437">
        <v>4659.0635000000002</v>
      </c>
      <c r="H4437">
        <v>1</v>
      </c>
      <c r="I4437">
        <v>0.46590635000000002</v>
      </c>
      <c r="J4437">
        <v>1786</v>
      </c>
      <c r="K4437">
        <v>1586.4753000000001</v>
      </c>
      <c r="L4437" s="5">
        <v>8.5000000000000006E-5</v>
      </c>
      <c r="M4437" s="5">
        <v>1.2095E-2</v>
      </c>
      <c r="N4437" s="5">
        <v>1.2769000000000001E-2</v>
      </c>
      <c r="O4437" s="5">
        <v>3.3444000000000002E-2</v>
      </c>
      <c r="P4437" s="5">
        <v>3.1401999999999999E-2</v>
      </c>
      <c r="Q4437" s="5">
        <v>2.0057999999999999E-2</v>
      </c>
      <c r="R4437" s="5">
        <v>2.2468999999999999E-2</v>
      </c>
      <c r="S4437" s="5">
        <v>7.0159999999999997E-3</v>
      </c>
      <c r="T4437" s="5">
        <f t="shared" si="207"/>
        <v>3.3444000000000002E-2</v>
      </c>
      <c r="U4437" s="5">
        <f>IF(Table1[[#This Row],[MAX_PROJ]]&lt;0.005, 0, SUM(L4437:S4437))</f>
        <v>0.13933799999999999</v>
      </c>
      <c r="V4437" t="str">
        <f t="shared" si="208"/>
        <v>nee</v>
      </c>
      <c r="W4437" t="str">
        <f t="shared" si="209"/>
        <v>nee</v>
      </c>
    </row>
    <row r="4438" spans="1:23" hidden="1" x14ac:dyDescent="0.25">
      <c r="A4438" s="1">
        <v>4436</v>
      </c>
      <c r="B4438">
        <v>5150387</v>
      </c>
      <c r="C4438">
        <v>94</v>
      </c>
      <c r="D4438" t="s">
        <v>41</v>
      </c>
      <c r="E4438" t="s">
        <v>42</v>
      </c>
      <c r="F4438" t="s">
        <v>43</v>
      </c>
      <c r="G4438">
        <v>3365.058</v>
      </c>
      <c r="H4438">
        <v>1</v>
      </c>
      <c r="I4438">
        <v>0.33650580000000002</v>
      </c>
      <c r="J4438">
        <v>1714</v>
      </c>
      <c r="K4438">
        <v>1586.4753000000001</v>
      </c>
      <c r="L4438" s="5">
        <v>8.5000000000000006E-5</v>
      </c>
      <c r="M4438" s="5">
        <v>1.2095E-2</v>
      </c>
      <c r="N4438" s="5">
        <v>1.2769000000000001E-2</v>
      </c>
      <c r="O4438" s="5">
        <v>3.3444000000000002E-2</v>
      </c>
      <c r="P4438" s="5">
        <v>3.1401999999999999E-2</v>
      </c>
      <c r="Q4438" s="5">
        <v>2.0057999999999999E-2</v>
      </c>
      <c r="R4438" s="5">
        <v>2.2468999999999999E-2</v>
      </c>
      <c r="S4438" s="5">
        <v>7.0159999999999997E-3</v>
      </c>
      <c r="T4438" s="5">
        <f t="shared" si="207"/>
        <v>3.3444000000000002E-2</v>
      </c>
      <c r="U4438" s="5">
        <f>IF(Table1[[#This Row],[MAX_PROJ]]&lt;0.005, 0, SUM(L4438:S4438))</f>
        <v>0.13933799999999999</v>
      </c>
      <c r="V4438" t="str">
        <f t="shared" si="208"/>
        <v>nee</v>
      </c>
      <c r="W4438" t="str">
        <f t="shared" si="209"/>
        <v>nee</v>
      </c>
    </row>
    <row r="4439" spans="1:23" hidden="1" x14ac:dyDescent="0.25">
      <c r="A4439" s="1">
        <v>4437</v>
      </c>
      <c r="B4439">
        <v>4921013</v>
      </c>
      <c r="C4439">
        <v>95</v>
      </c>
      <c r="D4439" t="s">
        <v>44</v>
      </c>
      <c r="E4439" t="s">
        <v>45</v>
      </c>
      <c r="F4439" t="s">
        <v>28</v>
      </c>
      <c r="G4439">
        <v>7915.1806999999999</v>
      </c>
      <c r="H4439">
        <v>0.2</v>
      </c>
      <c r="I4439">
        <v>0.15830361400000001</v>
      </c>
      <c r="J4439">
        <v>2143</v>
      </c>
      <c r="K4439">
        <v>907.38556000000005</v>
      </c>
      <c r="L4439" s="5">
        <v>1.7979999999999999E-3</v>
      </c>
      <c r="M4439" s="5">
        <v>1.4928E-2</v>
      </c>
      <c r="N4439" s="5">
        <v>1.8304999999999998E-2</v>
      </c>
      <c r="O4439" s="5">
        <v>3.7905000000000001E-2</v>
      </c>
      <c r="P4439" s="5">
        <v>3.5438999999999998E-2</v>
      </c>
      <c r="Q4439" s="5">
        <v>2.2363999999999998E-2</v>
      </c>
      <c r="R4439" s="5">
        <v>2.4906000000000001E-2</v>
      </c>
      <c r="S4439" s="5">
        <v>7.0000000000000001E-3</v>
      </c>
      <c r="T4439" s="5">
        <f t="shared" si="207"/>
        <v>3.7905000000000001E-2</v>
      </c>
      <c r="U4439" s="5">
        <f>IF(Table1[[#This Row],[MAX_PROJ]]&lt;0.005, 0, SUM(L4439:S4439))</f>
        <v>0.16264500000000001</v>
      </c>
      <c r="V4439" t="str">
        <f t="shared" si="208"/>
        <v>nee</v>
      </c>
      <c r="W4439" t="str">
        <f t="shared" si="209"/>
        <v>nee</v>
      </c>
    </row>
    <row r="4440" spans="1:23" hidden="1" x14ac:dyDescent="0.25">
      <c r="A4440" s="1">
        <v>4438</v>
      </c>
      <c r="B4440">
        <v>4921013</v>
      </c>
      <c r="C4440">
        <v>95</v>
      </c>
      <c r="D4440" t="s">
        <v>44</v>
      </c>
      <c r="E4440" t="s">
        <v>42</v>
      </c>
      <c r="F4440" t="s">
        <v>43</v>
      </c>
      <c r="G4440">
        <v>874.34</v>
      </c>
      <c r="H4440">
        <v>1</v>
      </c>
      <c r="I4440">
        <v>8.7433999999999998E-2</v>
      </c>
      <c r="J4440">
        <v>1714</v>
      </c>
      <c r="K4440">
        <v>907.38556000000005</v>
      </c>
      <c r="L4440" s="5">
        <v>1.7979999999999999E-3</v>
      </c>
      <c r="M4440" s="5">
        <v>1.4928E-2</v>
      </c>
      <c r="N4440" s="5">
        <v>1.8304999999999998E-2</v>
      </c>
      <c r="O4440" s="5">
        <v>3.7905000000000001E-2</v>
      </c>
      <c r="P4440" s="5">
        <v>3.5438999999999998E-2</v>
      </c>
      <c r="Q4440" s="5">
        <v>2.2363999999999998E-2</v>
      </c>
      <c r="R4440" s="5">
        <v>2.4906000000000001E-2</v>
      </c>
      <c r="S4440" s="5">
        <v>7.0000000000000001E-3</v>
      </c>
      <c r="T4440" s="5">
        <f t="shared" si="207"/>
        <v>3.7905000000000001E-2</v>
      </c>
      <c r="U4440" s="5">
        <f>IF(Table1[[#This Row],[MAX_PROJ]]&lt;0.005, 0, SUM(L4440:S4440))</f>
        <v>0.16264500000000001</v>
      </c>
      <c r="V4440" t="str">
        <f t="shared" si="208"/>
        <v>nee</v>
      </c>
      <c r="W4440" t="str">
        <f t="shared" si="209"/>
        <v>nee</v>
      </c>
    </row>
    <row r="4441" spans="1:23" x14ac:dyDescent="0.25">
      <c r="A4441" s="1">
        <v>4439</v>
      </c>
      <c r="B4441">
        <v>5150384</v>
      </c>
      <c r="C4441">
        <v>94</v>
      </c>
      <c r="D4441" t="s">
        <v>41</v>
      </c>
      <c r="E4441" t="s">
        <v>25</v>
      </c>
      <c r="F4441" t="s">
        <v>26</v>
      </c>
      <c r="G4441">
        <v>10000</v>
      </c>
      <c r="H4441">
        <v>1</v>
      </c>
      <c r="I4441">
        <v>1</v>
      </c>
      <c r="J4441">
        <v>1786</v>
      </c>
      <c r="K4441">
        <v>1912.0839000000001</v>
      </c>
      <c r="L4441" s="5">
        <v>1.5200000000000001E-4</v>
      </c>
      <c r="M4441" s="5">
        <v>1.6383000000000002E-2</v>
      </c>
      <c r="N4441" s="5">
        <v>1.7441000000000002E-2</v>
      </c>
      <c r="O4441" s="5">
        <v>4.5031000000000002E-2</v>
      </c>
      <c r="P4441" s="5">
        <v>4.2379E-2</v>
      </c>
      <c r="Q4441" s="5">
        <v>2.7153E-2</v>
      </c>
      <c r="R4441" s="5">
        <v>3.0352000000000001E-2</v>
      </c>
      <c r="S4441" s="5">
        <v>9.4809999999999998E-3</v>
      </c>
      <c r="T4441" s="5">
        <f t="shared" si="207"/>
        <v>4.5031000000000002E-2</v>
      </c>
      <c r="U4441" s="5">
        <f>IF(Table1[[#This Row],[MAX_PROJ]]&lt;0.005, 0, SUM(L4441:S4441))</f>
        <v>0.18837199999999998</v>
      </c>
      <c r="V4441" t="str">
        <f t="shared" si="208"/>
        <v>ja</v>
      </c>
      <c r="W4441" t="str">
        <f t="shared" si="209"/>
        <v>ja</v>
      </c>
    </row>
    <row r="4442" spans="1:23" hidden="1" x14ac:dyDescent="0.25">
      <c r="A4442" s="1">
        <v>4440</v>
      </c>
      <c r="B4442">
        <v>4921012</v>
      </c>
      <c r="C4442">
        <v>95</v>
      </c>
      <c r="D4442" t="s">
        <v>44</v>
      </c>
      <c r="E4442" t="s">
        <v>45</v>
      </c>
      <c r="F4442" t="s">
        <v>28</v>
      </c>
      <c r="G4442">
        <v>10000</v>
      </c>
      <c r="H4442">
        <v>0.2</v>
      </c>
      <c r="I4442">
        <v>0.2</v>
      </c>
      <c r="J4442">
        <v>2143</v>
      </c>
      <c r="K4442">
        <v>852.33500000000004</v>
      </c>
      <c r="L4442" s="5">
        <v>1.655E-3</v>
      </c>
      <c r="M4442" s="5">
        <v>1.3697000000000001E-2</v>
      </c>
      <c r="N4442" s="5">
        <v>1.6805E-2</v>
      </c>
      <c r="O4442" s="5">
        <v>3.4903000000000003E-2</v>
      </c>
      <c r="P4442" s="5">
        <v>3.2627999999999997E-2</v>
      </c>
      <c r="Q4442" s="5">
        <v>2.0556000000000001E-2</v>
      </c>
      <c r="R4442" s="5">
        <v>2.2911000000000001E-2</v>
      </c>
      <c r="S4442" s="5">
        <v>6.4209999999999996E-3</v>
      </c>
      <c r="T4442" s="5">
        <f t="shared" si="207"/>
        <v>3.4903000000000003E-2</v>
      </c>
      <c r="U4442" s="5">
        <f>IF(Table1[[#This Row],[MAX_PROJ]]&lt;0.005, 0, SUM(L4442:S4442))</f>
        <v>0.14957600000000001</v>
      </c>
      <c r="V4442" t="str">
        <f t="shared" si="208"/>
        <v>nee</v>
      </c>
      <c r="W4442" t="str">
        <f t="shared" si="209"/>
        <v>nee</v>
      </c>
    </row>
    <row r="4443" spans="1:23" hidden="1" x14ac:dyDescent="0.25">
      <c r="A4443" s="1">
        <v>4441</v>
      </c>
      <c r="B4443">
        <v>5150385</v>
      </c>
      <c r="C4443">
        <v>94</v>
      </c>
      <c r="D4443" t="s">
        <v>41</v>
      </c>
      <c r="E4443" t="s">
        <v>27</v>
      </c>
      <c r="F4443" t="s">
        <v>28</v>
      </c>
      <c r="G4443">
        <v>600.65454</v>
      </c>
      <c r="H4443">
        <v>1</v>
      </c>
      <c r="I4443">
        <v>6.0065453999999997E-2</v>
      </c>
      <c r="J4443">
        <v>2143</v>
      </c>
      <c r="K4443">
        <v>1925.0687</v>
      </c>
      <c r="L4443" s="5">
        <v>1.3100000000000001E-4</v>
      </c>
      <c r="M4443" s="5">
        <v>1.5528E-2</v>
      </c>
      <c r="N4443" s="5">
        <v>1.6494000000000002E-2</v>
      </c>
      <c r="O4443" s="5">
        <v>4.2632000000000003E-2</v>
      </c>
      <c r="P4443" s="5">
        <v>4.0155000000000003E-2</v>
      </c>
      <c r="Q4443" s="5">
        <v>2.5739000000000001E-2</v>
      </c>
      <c r="R4443" s="5">
        <v>2.8742E-2</v>
      </c>
      <c r="S4443" s="5">
        <v>9.018E-3</v>
      </c>
      <c r="T4443" s="5">
        <f t="shared" si="207"/>
        <v>4.2632000000000003E-2</v>
      </c>
      <c r="U4443" s="5">
        <f>IF(Table1[[#This Row],[MAX_PROJ]]&lt;0.005, 0, SUM(L4443:S4443))</f>
        <v>0.17843900000000001</v>
      </c>
      <c r="V4443" t="str">
        <f t="shared" si="208"/>
        <v>nee</v>
      </c>
      <c r="W4443" t="str">
        <f t="shared" si="209"/>
        <v>nee</v>
      </c>
    </row>
    <row r="4444" spans="1:23" x14ac:dyDescent="0.25">
      <c r="A4444" s="1">
        <v>4442</v>
      </c>
      <c r="B4444">
        <v>5150385</v>
      </c>
      <c r="C4444">
        <v>94</v>
      </c>
      <c r="D4444" t="s">
        <v>41</v>
      </c>
      <c r="E4444" t="s">
        <v>25</v>
      </c>
      <c r="F4444" t="s">
        <v>26</v>
      </c>
      <c r="G4444">
        <v>4522.973</v>
      </c>
      <c r="H4444">
        <v>1</v>
      </c>
      <c r="I4444">
        <v>0.45229730000000001</v>
      </c>
      <c r="J4444">
        <v>1786</v>
      </c>
      <c r="K4444">
        <v>1925.0687</v>
      </c>
      <c r="L4444" s="5">
        <v>1.3100000000000001E-4</v>
      </c>
      <c r="M4444" s="5">
        <v>1.5528E-2</v>
      </c>
      <c r="N4444" s="5">
        <v>1.6494000000000002E-2</v>
      </c>
      <c r="O4444" s="5">
        <v>4.2632000000000003E-2</v>
      </c>
      <c r="P4444" s="5">
        <v>4.0155000000000003E-2</v>
      </c>
      <c r="Q4444" s="5">
        <v>2.5739000000000001E-2</v>
      </c>
      <c r="R4444" s="5">
        <v>2.8742E-2</v>
      </c>
      <c r="S4444" s="5">
        <v>9.018E-3</v>
      </c>
      <c r="T4444" s="5">
        <f t="shared" si="207"/>
        <v>4.2632000000000003E-2</v>
      </c>
      <c r="U4444" s="5">
        <f>IF(Table1[[#This Row],[MAX_PROJ]]&lt;0.005, 0, SUM(L4444:S4444))</f>
        <v>0.17843900000000001</v>
      </c>
      <c r="V4444" t="str">
        <f t="shared" si="208"/>
        <v>ja</v>
      </c>
      <c r="W4444" t="str">
        <f t="shared" si="209"/>
        <v>ja</v>
      </c>
    </row>
    <row r="4445" spans="1:23" x14ac:dyDescent="0.25">
      <c r="A4445" s="1">
        <v>4443</v>
      </c>
      <c r="B4445">
        <v>5150385</v>
      </c>
      <c r="C4445">
        <v>94</v>
      </c>
      <c r="D4445" t="s">
        <v>41</v>
      </c>
      <c r="E4445" t="s">
        <v>42</v>
      </c>
      <c r="F4445" t="s">
        <v>43</v>
      </c>
      <c r="G4445">
        <v>1221.6555000000001</v>
      </c>
      <c r="H4445">
        <v>1</v>
      </c>
      <c r="I4445">
        <v>0.12216555</v>
      </c>
      <c r="J4445">
        <v>1714</v>
      </c>
      <c r="K4445">
        <v>1925.0687</v>
      </c>
      <c r="L4445" s="5">
        <v>1.3100000000000001E-4</v>
      </c>
      <c r="M4445" s="5">
        <v>1.5528E-2</v>
      </c>
      <c r="N4445" s="5">
        <v>1.6494000000000002E-2</v>
      </c>
      <c r="O4445" s="5">
        <v>4.2632000000000003E-2</v>
      </c>
      <c r="P4445" s="5">
        <v>4.0155000000000003E-2</v>
      </c>
      <c r="Q4445" s="5">
        <v>2.5739000000000001E-2</v>
      </c>
      <c r="R4445" s="5">
        <v>2.8742E-2</v>
      </c>
      <c r="S4445" s="5">
        <v>9.018E-3</v>
      </c>
      <c r="T4445" s="5">
        <f t="shared" si="207"/>
        <v>4.2632000000000003E-2</v>
      </c>
      <c r="U4445" s="5">
        <f>IF(Table1[[#This Row],[MAX_PROJ]]&lt;0.005, 0, SUM(L4445:S4445))</f>
        <v>0.17843900000000001</v>
      </c>
      <c r="V4445" t="str">
        <f t="shared" si="208"/>
        <v>ja</v>
      </c>
      <c r="W4445" t="str">
        <f t="shared" si="209"/>
        <v>ja</v>
      </c>
    </row>
    <row r="4446" spans="1:23" hidden="1" x14ac:dyDescent="0.25">
      <c r="A4446" s="1">
        <v>4444</v>
      </c>
      <c r="B4446">
        <v>3659575</v>
      </c>
      <c r="C4446">
        <v>71</v>
      </c>
      <c r="D4446" t="s">
        <v>74</v>
      </c>
      <c r="E4446" t="s">
        <v>39</v>
      </c>
      <c r="F4446" t="s">
        <v>40</v>
      </c>
      <c r="J4446">
        <v>2143</v>
      </c>
      <c r="K4446">
        <v>1409.6438000000001</v>
      </c>
      <c r="L4446" s="5"/>
      <c r="M4446" s="5">
        <v>3.6999999999999998E-5</v>
      </c>
      <c r="N4446" s="5">
        <v>7.6000000000000004E-5</v>
      </c>
      <c r="O4446" s="5">
        <v>9.1000000000000003E-5</v>
      </c>
      <c r="P4446" s="5">
        <v>8.6000000000000003E-5</v>
      </c>
      <c r="Q4446" s="5">
        <v>7.2000000000000002E-5</v>
      </c>
      <c r="R4446" s="5">
        <v>7.2000000000000002E-5</v>
      </c>
      <c r="S4446" s="5">
        <v>2.0999999999999999E-5</v>
      </c>
      <c r="T4446" s="5">
        <f t="shared" si="207"/>
        <v>9.1000000000000003E-5</v>
      </c>
      <c r="U4446" s="5">
        <f>IF(Table1[[#This Row],[MAX_PROJ]]&lt;0.005, 0, SUM(L4446:S4446))</f>
        <v>0</v>
      </c>
      <c r="V4446" t="str">
        <f t="shared" si="208"/>
        <v>nee</v>
      </c>
      <c r="W4446" t="str">
        <f t="shared" si="209"/>
        <v>nee</v>
      </c>
    </row>
    <row r="4447" spans="1:23" hidden="1" x14ac:dyDescent="0.25">
      <c r="A4447" s="1">
        <v>4445</v>
      </c>
      <c r="B4447">
        <v>3659574</v>
      </c>
      <c r="C4447">
        <v>71</v>
      </c>
      <c r="D4447" t="s">
        <v>74</v>
      </c>
      <c r="E4447" t="s">
        <v>39</v>
      </c>
      <c r="F4447" t="s">
        <v>40</v>
      </c>
      <c r="J4447">
        <v>2143</v>
      </c>
      <c r="K4447">
        <v>1424.9069999999999</v>
      </c>
      <c r="L4447" s="5"/>
      <c r="M4447" s="5">
        <v>3.6999999999999998E-5</v>
      </c>
      <c r="N4447" s="5">
        <v>7.3999999999999996E-5</v>
      </c>
      <c r="O4447" s="5">
        <v>8.7000000000000001E-5</v>
      </c>
      <c r="P4447" s="5">
        <v>8.2000000000000001E-5</v>
      </c>
      <c r="Q4447" s="5">
        <v>6.9999999999999994E-5</v>
      </c>
      <c r="R4447" s="5">
        <v>7.1000000000000005E-5</v>
      </c>
      <c r="S4447" s="5">
        <v>2.0000000000000002E-5</v>
      </c>
      <c r="T4447" s="5">
        <f t="shared" si="207"/>
        <v>8.7000000000000001E-5</v>
      </c>
      <c r="U4447" s="5">
        <f>IF(Table1[[#This Row],[MAX_PROJ]]&lt;0.005, 0, SUM(L4447:S4447))</f>
        <v>0</v>
      </c>
      <c r="V4447" t="str">
        <f t="shared" si="208"/>
        <v>nee</v>
      </c>
      <c r="W4447" t="str">
        <f t="shared" si="209"/>
        <v>nee</v>
      </c>
    </row>
    <row r="4448" spans="1:23" x14ac:dyDescent="0.25">
      <c r="A4448" s="1">
        <v>4446</v>
      </c>
      <c r="B4448">
        <v>4642628</v>
      </c>
      <c r="C4448">
        <v>103</v>
      </c>
      <c r="D4448" t="s">
        <v>18</v>
      </c>
      <c r="E4448" t="s">
        <v>21</v>
      </c>
      <c r="F4448" t="s">
        <v>22</v>
      </c>
      <c r="G4448">
        <v>0.98731243999999996</v>
      </c>
      <c r="H4448">
        <v>0.1</v>
      </c>
      <c r="I4448">
        <v>9.8731244000000008E-6</v>
      </c>
      <c r="J4448">
        <v>714</v>
      </c>
      <c r="K4448">
        <v>1191.1265000000001</v>
      </c>
      <c r="L4448" s="5">
        <v>7.45E-4</v>
      </c>
      <c r="M4448" s="5">
        <v>1.586E-3</v>
      </c>
      <c r="N4448" s="5">
        <v>2.0709999999999999E-3</v>
      </c>
      <c r="O4448" s="5">
        <v>1.9419999999999999E-3</v>
      </c>
      <c r="P4448" s="5">
        <v>1.934E-3</v>
      </c>
      <c r="Q4448" s="5">
        <v>1.0449999999999999E-3</v>
      </c>
      <c r="R4448" s="5">
        <v>9.6199999999999996E-4</v>
      </c>
      <c r="S4448" s="5">
        <v>2.6699999999999998E-4</v>
      </c>
      <c r="T4448" s="5">
        <f t="shared" si="207"/>
        <v>2.0709999999999999E-3</v>
      </c>
      <c r="U4448" s="5">
        <f>IF(Table1[[#This Row],[MAX_PROJ]]&lt;0.005, 0, SUM(L4448:S4448))</f>
        <v>0</v>
      </c>
      <c r="V4448" t="str">
        <f t="shared" si="208"/>
        <v>ja</v>
      </c>
      <c r="W4448" t="str">
        <f t="shared" si="209"/>
        <v>ja</v>
      </c>
    </row>
    <row r="4449" spans="1:23" hidden="1" x14ac:dyDescent="0.25">
      <c r="A4449" s="1">
        <v>4447</v>
      </c>
      <c r="B4449">
        <v>4642628</v>
      </c>
      <c r="C4449">
        <v>103</v>
      </c>
      <c r="D4449" t="s">
        <v>18</v>
      </c>
      <c r="E4449" t="s">
        <v>25</v>
      </c>
      <c r="F4449" t="s">
        <v>26</v>
      </c>
      <c r="G4449">
        <v>6142.7250000000004</v>
      </c>
      <c r="H4449">
        <v>0.4</v>
      </c>
      <c r="I4449">
        <v>0.24570900000000001</v>
      </c>
      <c r="J4449">
        <v>1786</v>
      </c>
      <c r="K4449">
        <v>1191.1265000000001</v>
      </c>
      <c r="L4449" s="5">
        <v>7.45E-4</v>
      </c>
      <c r="M4449" s="5">
        <v>1.586E-3</v>
      </c>
      <c r="N4449" s="5">
        <v>2.0709999999999999E-3</v>
      </c>
      <c r="O4449" s="5">
        <v>1.9419999999999999E-3</v>
      </c>
      <c r="P4449" s="5">
        <v>1.934E-3</v>
      </c>
      <c r="Q4449" s="5">
        <v>1.0449999999999999E-3</v>
      </c>
      <c r="R4449" s="5">
        <v>9.6199999999999996E-4</v>
      </c>
      <c r="S4449" s="5">
        <v>2.6699999999999998E-4</v>
      </c>
      <c r="T4449" s="5">
        <f t="shared" si="207"/>
        <v>2.0709999999999999E-3</v>
      </c>
      <c r="U4449" s="5">
        <f>IF(Table1[[#This Row],[MAX_PROJ]]&lt;0.005, 0, SUM(L4449:S4449))</f>
        <v>0</v>
      </c>
      <c r="V4449" t="str">
        <f t="shared" si="208"/>
        <v>nee</v>
      </c>
      <c r="W4449" t="str">
        <f t="shared" si="209"/>
        <v>nee</v>
      </c>
    </row>
    <row r="4450" spans="1:23" x14ac:dyDescent="0.25">
      <c r="A4450" s="1">
        <v>4448</v>
      </c>
      <c r="B4450">
        <v>3888952</v>
      </c>
      <c r="C4450">
        <v>70</v>
      </c>
      <c r="D4450" t="s">
        <v>34</v>
      </c>
      <c r="E4450" t="s">
        <v>37</v>
      </c>
      <c r="F4450" t="s">
        <v>38</v>
      </c>
      <c r="G4450">
        <v>703.00450000000001</v>
      </c>
      <c r="H4450">
        <v>1</v>
      </c>
      <c r="I4450">
        <v>7.030045E-2</v>
      </c>
      <c r="J4450">
        <v>1143</v>
      </c>
      <c r="K4450">
        <v>1974.6849999999999</v>
      </c>
      <c r="L4450" s="5">
        <v>1.5460000000000001E-3</v>
      </c>
      <c r="M4450" s="5">
        <v>1.0307E-2</v>
      </c>
      <c r="N4450" s="5">
        <v>1.3834000000000001E-2</v>
      </c>
      <c r="O4450" s="5">
        <v>3.1753999999999998E-2</v>
      </c>
      <c r="P4450" s="5">
        <v>2.9184000000000002E-2</v>
      </c>
      <c r="Q4450" s="5">
        <v>1.7503999999999999E-2</v>
      </c>
      <c r="R4450" s="5">
        <v>1.9883000000000001E-2</v>
      </c>
      <c r="S4450" s="5">
        <v>4.6309999999999997E-3</v>
      </c>
      <c r="T4450" s="5">
        <f t="shared" si="207"/>
        <v>3.1753999999999998E-2</v>
      </c>
      <c r="U4450" s="5">
        <f>IF(Table1[[#This Row],[MAX_PROJ]]&lt;0.005, 0, SUM(L4450:S4450))</f>
        <v>0.12864300000000001</v>
      </c>
      <c r="V4450" t="str">
        <f t="shared" si="208"/>
        <v>ja</v>
      </c>
      <c r="W4450" t="str">
        <f t="shared" si="209"/>
        <v>ja</v>
      </c>
    </row>
    <row r="4451" spans="1:23" hidden="1" x14ac:dyDescent="0.25">
      <c r="A4451" s="1">
        <v>4449</v>
      </c>
      <c r="B4451">
        <v>4757326</v>
      </c>
      <c r="C4451">
        <v>103</v>
      </c>
      <c r="D4451" t="s">
        <v>18</v>
      </c>
      <c r="E4451" t="s">
        <v>27</v>
      </c>
      <c r="F4451" t="s">
        <v>28</v>
      </c>
      <c r="G4451">
        <v>94.06268</v>
      </c>
      <c r="H4451">
        <v>1</v>
      </c>
      <c r="I4451">
        <v>9.4062680000000006E-3</v>
      </c>
      <c r="J4451">
        <v>2143</v>
      </c>
      <c r="K4451">
        <v>1280.2188000000001</v>
      </c>
      <c r="L4451" s="5">
        <v>1.1310000000000001E-3</v>
      </c>
      <c r="M4451" s="5">
        <v>6.7590000000000003E-3</v>
      </c>
      <c r="N4451" s="5">
        <v>8.3700000000000007E-3</v>
      </c>
      <c r="O4451" s="5">
        <v>1.9463000000000001E-2</v>
      </c>
      <c r="P4451" s="5">
        <v>1.7765E-2</v>
      </c>
      <c r="Q4451" s="5">
        <v>1.0364999999999999E-2</v>
      </c>
      <c r="R4451" s="5">
        <v>1.1988E-2</v>
      </c>
      <c r="S4451" s="5">
        <v>2.8670000000000002E-3</v>
      </c>
      <c r="T4451" s="5">
        <f t="shared" si="207"/>
        <v>1.9463000000000001E-2</v>
      </c>
      <c r="U4451" s="5">
        <f>IF(Table1[[#This Row],[MAX_PROJ]]&lt;0.005, 0, SUM(L4451:S4451))</f>
        <v>7.8708E-2</v>
      </c>
      <c r="V4451" t="str">
        <f t="shared" si="208"/>
        <v>nee</v>
      </c>
      <c r="W4451" t="str">
        <f t="shared" si="209"/>
        <v>nee</v>
      </c>
    </row>
    <row r="4452" spans="1:23" x14ac:dyDescent="0.25">
      <c r="A4452" s="1">
        <v>4450</v>
      </c>
      <c r="B4452">
        <v>4757326</v>
      </c>
      <c r="C4452">
        <v>103</v>
      </c>
      <c r="D4452" t="s">
        <v>18</v>
      </c>
      <c r="E4452" t="s">
        <v>21</v>
      </c>
      <c r="F4452" t="s">
        <v>22</v>
      </c>
      <c r="G4452">
        <v>1606.4224999999999</v>
      </c>
      <c r="H4452">
        <v>1</v>
      </c>
      <c r="I4452">
        <v>0.16064224999999999</v>
      </c>
      <c r="J4452">
        <v>714</v>
      </c>
      <c r="K4452">
        <v>1280.2188000000001</v>
      </c>
      <c r="L4452" s="5">
        <v>1.1310000000000001E-3</v>
      </c>
      <c r="M4452" s="5">
        <v>6.7590000000000003E-3</v>
      </c>
      <c r="N4452" s="5">
        <v>8.3700000000000007E-3</v>
      </c>
      <c r="O4452" s="5">
        <v>1.9463000000000001E-2</v>
      </c>
      <c r="P4452" s="5">
        <v>1.7765E-2</v>
      </c>
      <c r="Q4452" s="5">
        <v>1.0364999999999999E-2</v>
      </c>
      <c r="R4452" s="5">
        <v>1.1988E-2</v>
      </c>
      <c r="S4452" s="5">
        <v>2.8670000000000002E-3</v>
      </c>
      <c r="T4452" s="5">
        <f t="shared" si="207"/>
        <v>1.9463000000000001E-2</v>
      </c>
      <c r="U4452" s="5">
        <f>IF(Table1[[#This Row],[MAX_PROJ]]&lt;0.005, 0, SUM(L4452:S4452))</f>
        <v>7.8708E-2</v>
      </c>
      <c r="V4452" t="str">
        <f t="shared" si="208"/>
        <v>ja</v>
      </c>
      <c r="W4452" t="str">
        <f t="shared" si="209"/>
        <v>ja</v>
      </c>
    </row>
    <row r="4453" spans="1:23" hidden="1" x14ac:dyDescent="0.25">
      <c r="A4453" s="1">
        <v>4451</v>
      </c>
      <c r="B4453">
        <v>4757326</v>
      </c>
      <c r="C4453">
        <v>103</v>
      </c>
      <c r="D4453" t="s">
        <v>18</v>
      </c>
      <c r="E4453" t="s">
        <v>25</v>
      </c>
      <c r="F4453" t="s">
        <v>26</v>
      </c>
      <c r="G4453">
        <v>811.79870000000005</v>
      </c>
      <c r="H4453">
        <v>1</v>
      </c>
      <c r="I4453">
        <v>8.1179870000000001E-2</v>
      </c>
      <c r="J4453">
        <v>1786</v>
      </c>
      <c r="K4453">
        <v>1280.2188000000001</v>
      </c>
      <c r="L4453" s="5">
        <v>1.1310000000000001E-3</v>
      </c>
      <c r="M4453" s="5">
        <v>6.7590000000000003E-3</v>
      </c>
      <c r="N4453" s="5">
        <v>8.3700000000000007E-3</v>
      </c>
      <c r="O4453" s="5">
        <v>1.9463000000000001E-2</v>
      </c>
      <c r="P4453" s="5">
        <v>1.7765E-2</v>
      </c>
      <c r="Q4453" s="5">
        <v>1.0364999999999999E-2</v>
      </c>
      <c r="R4453" s="5">
        <v>1.1988E-2</v>
      </c>
      <c r="S4453" s="5">
        <v>2.8670000000000002E-3</v>
      </c>
      <c r="T4453" s="5">
        <f t="shared" si="207"/>
        <v>1.9463000000000001E-2</v>
      </c>
      <c r="U4453" s="5">
        <f>IF(Table1[[#This Row],[MAX_PROJ]]&lt;0.005, 0, SUM(L4453:S4453))</f>
        <v>7.8708E-2</v>
      </c>
      <c r="V4453" t="str">
        <f t="shared" si="208"/>
        <v>nee</v>
      </c>
      <c r="W4453" t="str">
        <f t="shared" si="209"/>
        <v>nee</v>
      </c>
    </row>
    <row r="4454" spans="1:23" hidden="1" x14ac:dyDescent="0.25">
      <c r="A4454" s="1">
        <v>4452</v>
      </c>
      <c r="B4454">
        <v>4757326</v>
      </c>
      <c r="C4454">
        <v>103</v>
      </c>
      <c r="D4454" t="s">
        <v>18</v>
      </c>
      <c r="E4454" t="s">
        <v>39</v>
      </c>
      <c r="F4454" t="s">
        <v>40</v>
      </c>
      <c r="G4454">
        <v>169.99489</v>
      </c>
      <c r="H4454">
        <v>1</v>
      </c>
      <c r="I4454">
        <v>1.6999489E-2</v>
      </c>
      <c r="J4454">
        <v>2143</v>
      </c>
      <c r="K4454">
        <v>1280.2188000000001</v>
      </c>
      <c r="L4454" s="5">
        <v>1.1310000000000001E-3</v>
      </c>
      <c r="M4454" s="5">
        <v>6.7590000000000003E-3</v>
      </c>
      <c r="N4454" s="5">
        <v>8.3700000000000007E-3</v>
      </c>
      <c r="O4454" s="5">
        <v>1.9463000000000001E-2</v>
      </c>
      <c r="P4454" s="5">
        <v>1.7765E-2</v>
      </c>
      <c r="Q4454" s="5">
        <v>1.0364999999999999E-2</v>
      </c>
      <c r="R4454" s="5">
        <v>1.1988E-2</v>
      </c>
      <c r="S4454" s="5">
        <v>2.8670000000000002E-3</v>
      </c>
      <c r="T4454" s="5">
        <f t="shared" si="207"/>
        <v>1.9463000000000001E-2</v>
      </c>
      <c r="U4454" s="5">
        <f>IF(Table1[[#This Row],[MAX_PROJ]]&lt;0.005, 0, SUM(L4454:S4454))</f>
        <v>7.8708E-2</v>
      </c>
      <c r="V4454" t="str">
        <f t="shared" si="208"/>
        <v>nee</v>
      </c>
      <c r="W4454" t="str">
        <f t="shared" si="209"/>
        <v>nee</v>
      </c>
    </row>
    <row r="4455" spans="1:23" hidden="1" x14ac:dyDescent="0.25">
      <c r="A4455" s="1">
        <v>4453</v>
      </c>
      <c r="B4455">
        <v>4757327</v>
      </c>
      <c r="C4455">
        <v>103</v>
      </c>
      <c r="D4455" t="s">
        <v>18</v>
      </c>
      <c r="E4455" t="s">
        <v>27</v>
      </c>
      <c r="F4455" t="s">
        <v>28</v>
      </c>
      <c r="G4455">
        <v>43.771594999999998</v>
      </c>
      <c r="H4455">
        <v>1</v>
      </c>
      <c r="I4455">
        <v>4.3771595E-3</v>
      </c>
      <c r="J4455">
        <v>2143</v>
      </c>
      <c r="K4455">
        <v>1129.3674000000001</v>
      </c>
      <c r="L4455" s="5">
        <v>1.0690000000000001E-3</v>
      </c>
      <c r="M4455" s="5">
        <v>6.6899999999999998E-3</v>
      </c>
      <c r="N4455" s="5">
        <v>8.3669999999999994E-3</v>
      </c>
      <c r="O4455" s="5">
        <v>1.9054000000000001E-2</v>
      </c>
      <c r="P4455" s="5">
        <v>1.7451000000000001E-2</v>
      </c>
      <c r="Q4455" s="5">
        <v>1.0312E-2</v>
      </c>
      <c r="R4455" s="5">
        <v>1.1872000000000001E-2</v>
      </c>
      <c r="S4455" s="5">
        <v>2.8879999999999999E-3</v>
      </c>
      <c r="T4455" s="5">
        <f t="shared" si="207"/>
        <v>1.9054000000000001E-2</v>
      </c>
      <c r="U4455" s="5">
        <f>IF(Table1[[#This Row],[MAX_PROJ]]&lt;0.005, 0, SUM(L4455:S4455))</f>
        <v>7.7702999999999994E-2</v>
      </c>
      <c r="V4455" t="str">
        <f t="shared" si="208"/>
        <v>nee</v>
      </c>
      <c r="W4455" t="str">
        <f t="shared" si="209"/>
        <v>nee</v>
      </c>
    </row>
    <row r="4456" spans="1:23" x14ac:dyDescent="0.25">
      <c r="A4456" s="1">
        <v>4454</v>
      </c>
      <c r="B4456">
        <v>4757327</v>
      </c>
      <c r="C4456">
        <v>103</v>
      </c>
      <c r="D4456" t="s">
        <v>18</v>
      </c>
      <c r="E4456" t="s">
        <v>21</v>
      </c>
      <c r="F4456" t="s">
        <v>22</v>
      </c>
      <c r="G4456">
        <v>1220.7873999999999</v>
      </c>
      <c r="H4456">
        <v>1</v>
      </c>
      <c r="I4456">
        <v>0.12207874000000001</v>
      </c>
      <c r="J4456">
        <v>714</v>
      </c>
      <c r="K4456">
        <v>1129.3674000000001</v>
      </c>
      <c r="L4456" s="5">
        <v>1.0690000000000001E-3</v>
      </c>
      <c r="M4456" s="5">
        <v>6.6899999999999998E-3</v>
      </c>
      <c r="N4456" s="5">
        <v>8.3669999999999994E-3</v>
      </c>
      <c r="O4456" s="5">
        <v>1.9054000000000001E-2</v>
      </c>
      <c r="P4456" s="5">
        <v>1.7451000000000001E-2</v>
      </c>
      <c r="Q4456" s="5">
        <v>1.0312E-2</v>
      </c>
      <c r="R4456" s="5">
        <v>1.1872000000000001E-2</v>
      </c>
      <c r="S4456" s="5">
        <v>2.8879999999999999E-3</v>
      </c>
      <c r="T4456" s="5">
        <f t="shared" si="207"/>
        <v>1.9054000000000001E-2</v>
      </c>
      <c r="U4456" s="5">
        <f>IF(Table1[[#This Row],[MAX_PROJ]]&lt;0.005, 0, SUM(L4456:S4456))</f>
        <v>7.7702999999999994E-2</v>
      </c>
      <c r="V4456" t="str">
        <f t="shared" si="208"/>
        <v>ja</v>
      </c>
      <c r="W4456" t="str">
        <f t="shared" si="209"/>
        <v>ja</v>
      </c>
    </row>
    <row r="4457" spans="1:23" hidden="1" x14ac:dyDescent="0.25">
      <c r="A4457" s="1">
        <v>4455</v>
      </c>
      <c r="B4457">
        <v>4642638</v>
      </c>
      <c r="C4457">
        <v>103</v>
      </c>
      <c r="D4457" t="s">
        <v>18</v>
      </c>
      <c r="E4457" t="s">
        <v>27</v>
      </c>
      <c r="F4457" t="s">
        <v>28</v>
      </c>
      <c r="G4457">
        <v>954.79300000000001</v>
      </c>
      <c r="H4457">
        <v>1</v>
      </c>
      <c r="I4457">
        <v>9.5479300000000003E-2</v>
      </c>
      <c r="J4457">
        <v>2143</v>
      </c>
      <c r="K4457">
        <v>1116.1234999999999</v>
      </c>
      <c r="L4457" s="5">
        <v>9.4300000000000004E-4</v>
      </c>
      <c r="M4457" s="5">
        <v>2.9919999999999999E-3</v>
      </c>
      <c r="N4457" s="5">
        <v>3.7829999999999999E-3</v>
      </c>
      <c r="O4457" s="5">
        <v>3.5959999999999998E-3</v>
      </c>
      <c r="P4457" s="5">
        <v>3.565E-3</v>
      </c>
      <c r="Q4457" s="5">
        <v>2.4290000000000002E-3</v>
      </c>
      <c r="R4457" s="5">
        <v>2.3180000000000002E-3</v>
      </c>
      <c r="S4457" s="5">
        <v>8.1499999999999997E-4</v>
      </c>
      <c r="T4457" s="5">
        <f t="shared" si="207"/>
        <v>3.7829999999999999E-3</v>
      </c>
      <c r="U4457" s="5">
        <f>IF(Table1[[#This Row],[MAX_PROJ]]&lt;0.005, 0, SUM(L4457:S4457))</f>
        <v>0</v>
      </c>
      <c r="V4457" t="str">
        <f t="shared" si="208"/>
        <v>nee</v>
      </c>
      <c r="W4457" t="str">
        <f t="shared" si="209"/>
        <v>nee</v>
      </c>
    </row>
    <row r="4458" spans="1:23" x14ac:dyDescent="0.25">
      <c r="A4458" s="1">
        <v>4456</v>
      </c>
      <c r="B4458">
        <v>4642636</v>
      </c>
      <c r="C4458">
        <v>103</v>
      </c>
      <c r="D4458" t="s">
        <v>18</v>
      </c>
      <c r="E4458" t="s">
        <v>21</v>
      </c>
      <c r="F4458" t="s">
        <v>22</v>
      </c>
      <c r="G4458">
        <v>2248.8308000000002</v>
      </c>
      <c r="H4458">
        <v>0.4</v>
      </c>
      <c r="I4458">
        <v>8.9953231999999994E-2</v>
      </c>
      <c r="J4458">
        <v>714</v>
      </c>
      <c r="K4458">
        <v>1193.1165000000001</v>
      </c>
      <c r="L4458" s="5">
        <v>9.5600000000000004E-4</v>
      </c>
      <c r="M4458" s="5">
        <v>2.513E-3</v>
      </c>
      <c r="N4458" s="5">
        <v>3.2799999999999999E-3</v>
      </c>
      <c r="O4458" s="5">
        <v>3.0869999999999999E-3</v>
      </c>
      <c r="P4458" s="5">
        <v>3.0660000000000001E-3</v>
      </c>
      <c r="Q4458" s="5">
        <v>1.921E-3</v>
      </c>
      <c r="R4458" s="5">
        <v>1.812E-3</v>
      </c>
      <c r="S4458" s="5">
        <v>5.6899999999999995E-4</v>
      </c>
      <c r="T4458" s="5">
        <f t="shared" si="207"/>
        <v>3.2799999999999999E-3</v>
      </c>
      <c r="U4458" s="5">
        <f>IF(Table1[[#This Row],[MAX_PROJ]]&lt;0.005, 0, SUM(L4458:S4458))</f>
        <v>0</v>
      </c>
      <c r="V4458" t="str">
        <f t="shared" si="208"/>
        <v>ja</v>
      </c>
      <c r="W4458" t="str">
        <f t="shared" si="209"/>
        <v>ja</v>
      </c>
    </row>
    <row r="4459" spans="1:23" hidden="1" x14ac:dyDescent="0.25">
      <c r="A4459" s="1">
        <v>4457</v>
      </c>
      <c r="B4459">
        <v>3659576</v>
      </c>
      <c r="C4459">
        <v>71</v>
      </c>
      <c r="D4459" t="s">
        <v>74</v>
      </c>
      <c r="E4459" t="s">
        <v>39</v>
      </c>
      <c r="F4459" t="s">
        <v>40</v>
      </c>
      <c r="J4459">
        <v>2143</v>
      </c>
      <c r="K4459">
        <v>1354.5586000000001</v>
      </c>
      <c r="L4459" s="5"/>
      <c r="M4459" s="5">
        <v>4.3000000000000002E-5</v>
      </c>
      <c r="N4459" s="5">
        <v>8.7999999999999998E-5</v>
      </c>
      <c r="O4459" s="5">
        <v>1.0399999999999999E-4</v>
      </c>
      <c r="P4459" s="5">
        <v>9.7999999999999997E-5</v>
      </c>
      <c r="Q4459" s="5">
        <v>8.3999999999999995E-5</v>
      </c>
      <c r="R4459" s="5">
        <v>8.3999999999999995E-5</v>
      </c>
      <c r="S4459" s="5">
        <v>2.4000000000000001E-5</v>
      </c>
      <c r="T4459" s="5">
        <f t="shared" si="207"/>
        <v>1.0399999999999999E-4</v>
      </c>
      <c r="U4459" s="5">
        <f>IF(Table1[[#This Row],[MAX_PROJ]]&lt;0.005, 0, SUM(L4459:S4459))</f>
        <v>0</v>
      </c>
      <c r="V4459" t="str">
        <f t="shared" si="208"/>
        <v>nee</v>
      </c>
      <c r="W4459" t="str">
        <f t="shared" si="209"/>
        <v>nee</v>
      </c>
    </row>
    <row r="4460" spans="1:23" hidden="1" x14ac:dyDescent="0.25">
      <c r="A4460" s="1">
        <v>4458</v>
      </c>
      <c r="B4460">
        <v>4757328</v>
      </c>
      <c r="C4460">
        <v>103</v>
      </c>
      <c r="D4460" t="s">
        <v>18</v>
      </c>
      <c r="E4460" t="s">
        <v>27</v>
      </c>
      <c r="F4460" t="s">
        <v>28</v>
      </c>
      <c r="G4460">
        <v>716.71105999999997</v>
      </c>
      <c r="H4460">
        <v>1</v>
      </c>
      <c r="I4460">
        <v>7.1671105999999998E-2</v>
      </c>
      <c r="J4460">
        <v>2143</v>
      </c>
      <c r="K4460">
        <v>1026.1367</v>
      </c>
      <c r="L4460" s="5">
        <v>9.7599999999999998E-4</v>
      </c>
      <c r="M4460" s="5">
        <v>6.3879999999999996E-3</v>
      </c>
      <c r="N4460" s="5">
        <v>8.0610000000000005E-3</v>
      </c>
      <c r="O4460" s="5">
        <v>1.8030999999999998E-2</v>
      </c>
      <c r="P4460" s="5">
        <v>1.6552999999999998E-2</v>
      </c>
      <c r="Q4460" s="5">
        <v>9.8949999999999993E-3</v>
      </c>
      <c r="R4460" s="5">
        <v>1.1338000000000001E-2</v>
      </c>
      <c r="S4460" s="5">
        <v>2.794E-3</v>
      </c>
      <c r="T4460" s="5">
        <f t="shared" si="207"/>
        <v>1.8030999999999998E-2</v>
      </c>
      <c r="U4460" s="5">
        <f>IF(Table1[[#This Row],[MAX_PROJ]]&lt;0.005, 0, SUM(L4460:S4460))</f>
        <v>7.4036000000000005E-2</v>
      </c>
      <c r="V4460" t="str">
        <f t="shared" si="208"/>
        <v>nee</v>
      </c>
      <c r="W4460" t="str">
        <f t="shared" si="209"/>
        <v>nee</v>
      </c>
    </row>
    <row r="4461" spans="1:23" x14ac:dyDescent="0.25">
      <c r="A4461" s="1">
        <v>4459</v>
      </c>
      <c r="B4461">
        <v>4757328</v>
      </c>
      <c r="C4461">
        <v>103</v>
      </c>
      <c r="D4461" t="s">
        <v>18</v>
      </c>
      <c r="E4461" t="s">
        <v>21</v>
      </c>
      <c r="F4461" t="s">
        <v>22</v>
      </c>
      <c r="G4461">
        <v>284.52753000000001</v>
      </c>
      <c r="H4461">
        <v>1</v>
      </c>
      <c r="I4461">
        <v>2.8452753000000001E-2</v>
      </c>
      <c r="J4461">
        <v>714</v>
      </c>
      <c r="K4461">
        <v>1026.1367</v>
      </c>
      <c r="L4461" s="5">
        <v>9.7599999999999998E-4</v>
      </c>
      <c r="M4461" s="5">
        <v>6.3879999999999996E-3</v>
      </c>
      <c r="N4461" s="5">
        <v>8.0610000000000005E-3</v>
      </c>
      <c r="O4461" s="5">
        <v>1.8030999999999998E-2</v>
      </c>
      <c r="P4461" s="5">
        <v>1.6552999999999998E-2</v>
      </c>
      <c r="Q4461" s="5">
        <v>9.8949999999999993E-3</v>
      </c>
      <c r="R4461" s="5">
        <v>1.1338000000000001E-2</v>
      </c>
      <c r="S4461" s="5">
        <v>2.794E-3</v>
      </c>
      <c r="T4461" s="5">
        <f t="shared" si="207"/>
        <v>1.8030999999999998E-2</v>
      </c>
      <c r="U4461" s="5">
        <f>IF(Table1[[#This Row],[MAX_PROJ]]&lt;0.005, 0, SUM(L4461:S4461))</f>
        <v>7.4036000000000005E-2</v>
      </c>
      <c r="V4461" t="str">
        <f t="shared" si="208"/>
        <v>ja</v>
      </c>
      <c r="W4461" t="str">
        <f t="shared" si="209"/>
        <v>ja</v>
      </c>
    </row>
    <row r="4462" spans="1:23" hidden="1" x14ac:dyDescent="0.25">
      <c r="A4462" s="1">
        <v>4460</v>
      </c>
      <c r="B4462">
        <v>4757329</v>
      </c>
      <c r="C4462">
        <v>103</v>
      </c>
      <c r="D4462" t="s">
        <v>18</v>
      </c>
      <c r="E4462" t="s">
        <v>47</v>
      </c>
      <c r="F4462" t="s">
        <v>31</v>
      </c>
      <c r="G4462">
        <v>9135.3889999999992</v>
      </c>
      <c r="H4462">
        <v>1</v>
      </c>
      <c r="I4462">
        <v>0.91353890000000004</v>
      </c>
      <c r="J4462">
        <v>2143</v>
      </c>
      <c r="K4462">
        <v>923.34500000000003</v>
      </c>
      <c r="L4462" s="5">
        <v>8.25E-4</v>
      </c>
      <c r="M4462" s="5">
        <v>5.5690000000000002E-3</v>
      </c>
      <c r="N4462" s="5">
        <v>7.051E-3</v>
      </c>
      <c r="O4462" s="5">
        <v>1.5609E-2</v>
      </c>
      <c r="P4462" s="5">
        <v>1.4362E-2</v>
      </c>
      <c r="Q4462" s="5">
        <v>8.6490000000000004E-3</v>
      </c>
      <c r="R4462" s="5">
        <v>9.8729999999999998E-3</v>
      </c>
      <c r="S4462" s="5">
        <v>2.4650000000000002E-3</v>
      </c>
      <c r="T4462" s="5">
        <f t="shared" si="207"/>
        <v>1.5609E-2</v>
      </c>
      <c r="U4462" s="5">
        <f>IF(Table1[[#This Row],[MAX_PROJ]]&lt;0.005, 0, SUM(L4462:S4462))</f>
        <v>6.4403000000000002E-2</v>
      </c>
      <c r="V4462" t="str">
        <f t="shared" si="208"/>
        <v>nee</v>
      </c>
      <c r="W4462" t="str">
        <f t="shared" si="209"/>
        <v>nee</v>
      </c>
    </row>
    <row r="4463" spans="1:23" hidden="1" x14ac:dyDescent="0.25">
      <c r="A4463" s="1">
        <v>4461</v>
      </c>
      <c r="B4463">
        <v>4757329</v>
      </c>
      <c r="C4463">
        <v>103</v>
      </c>
      <c r="D4463" t="s">
        <v>18</v>
      </c>
      <c r="E4463" t="s">
        <v>27</v>
      </c>
      <c r="F4463" t="s">
        <v>28</v>
      </c>
      <c r="G4463">
        <v>788.62199999999996</v>
      </c>
      <c r="H4463">
        <v>1</v>
      </c>
      <c r="I4463">
        <v>7.8862199999999993E-2</v>
      </c>
      <c r="J4463">
        <v>2143</v>
      </c>
      <c r="K4463">
        <v>923.34500000000003</v>
      </c>
      <c r="L4463" s="5">
        <v>8.25E-4</v>
      </c>
      <c r="M4463" s="5">
        <v>5.5690000000000002E-3</v>
      </c>
      <c r="N4463" s="5">
        <v>7.051E-3</v>
      </c>
      <c r="O4463" s="5">
        <v>1.5609E-2</v>
      </c>
      <c r="P4463" s="5">
        <v>1.4362E-2</v>
      </c>
      <c r="Q4463" s="5">
        <v>8.6490000000000004E-3</v>
      </c>
      <c r="R4463" s="5">
        <v>9.8729999999999998E-3</v>
      </c>
      <c r="S4463" s="5">
        <v>2.4650000000000002E-3</v>
      </c>
      <c r="T4463" s="5">
        <f t="shared" si="207"/>
        <v>1.5609E-2</v>
      </c>
      <c r="U4463" s="5">
        <f>IF(Table1[[#This Row],[MAX_PROJ]]&lt;0.005, 0, SUM(L4463:S4463))</f>
        <v>6.4403000000000002E-2</v>
      </c>
      <c r="V4463" t="str">
        <f t="shared" si="208"/>
        <v>nee</v>
      </c>
      <c r="W4463" t="str">
        <f t="shared" si="209"/>
        <v>nee</v>
      </c>
    </row>
    <row r="4464" spans="1:23" hidden="1" x14ac:dyDescent="0.25">
      <c r="A4464" s="1">
        <v>4462</v>
      </c>
      <c r="B4464">
        <v>4757330</v>
      </c>
      <c r="C4464">
        <v>103</v>
      </c>
      <c r="D4464" t="s">
        <v>18</v>
      </c>
      <c r="E4464" t="s">
        <v>47</v>
      </c>
      <c r="F4464" t="s">
        <v>31</v>
      </c>
      <c r="G4464">
        <v>9030.5570000000007</v>
      </c>
      <c r="H4464">
        <v>1</v>
      </c>
      <c r="I4464">
        <v>0.90305570000000002</v>
      </c>
      <c r="J4464">
        <v>2143</v>
      </c>
      <c r="K4464">
        <v>937.71460000000002</v>
      </c>
      <c r="L4464" s="5">
        <v>8.4500000000000005E-4</v>
      </c>
      <c r="M4464" s="5">
        <v>5.7999999999999996E-3</v>
      </c>
      <c r="N4464" s="5">
        <v>7.3540000000000003E-3</v>
      </c>
      <c r="O4464" s="5">
        <v>1.617E-2</v>
      </c>
      <c r="P4464" s="5">
        <v>1.4893999999999999E-2</v>
      </c>
      <c r="Q4464" s="5">
        <v>9.0130000000000002E-3</v>
      </c>
      <c r="R4464" s="5">
        <v>1.0258E-2</v>
      </c>
      <c r="S4464" s="5">
        <v>2.581E-3</v>
      </c>
      <c r="T4464" s="5">
        <f t="shared" si="207"/>
        <v>1.617E-2</v>
      </c>
      <c r="U4464" s="5">
        <f>IF(Table1[[#This Row],[MAX_PROJ]]&lt;0.005, 0, SUM(L4464:S4464))</f>
        <v>6.6915000000000002E-2</v>
      </c>
      <c r="V4464" t="str">
        <f t="shared" si="208"/>
        <v>nee</v>
      </c>
      <c r="W4464" t="str">
        <f t="shared" si="209"/>
        <v>nee</v>
      </c>
    </row>
    <row r="4465" spans="1:23" x14ac:dyDescent="0.25">
      <c r="A4465" s="1">
        <v>4463</v>
      </c>
      <c r="B4465">
        <v>4757330</v>
      </c>
      <c r="C4465">
        <v>103</v>
      </c>
      <c r="D4465" t="s">
        <v>18</v>
      </c>
      <c r="E4465" t="s">
        <v>21</v>
      </c>
      <c r="F4465" t="s">
        <v>22</v>
      </c>
      <c r="G4465">
        <v>68.026539999999997</v>
      </c>
      <c r="H4465">
        <v>1</v>
      </c>
      <c r="I4465">
        <v>6.802654E-3</v>
      </c>
      <c r="J4465">
        <v>714</v>
      </c>
      <c r="K4465">
        <v>937.71460000000002</v>
      </c>
      <c r="L4465" s="5">
        <v>8.4500000000000005E-4</v>
      </c>
      <c r="M4465" s="5">
        <v>5.7999999999999996E-3</v>
      </c>
      <c r="N4465" s="5">
        <v>7.3540000000000003E-3</v>
      </c>
      <c r="O4465" s="5">
        <v>1.617E-2</v>
      </c>
      <c r="P4465" s="5">
        <v>1.4893999999999999E-2</v>
      </c>
      <c r="Q4465" s="5">
        <v>9.0130000000000002E-3</v>
      </c>
      <c r="R4465" s="5">
        <v>1.0258E-2</v>
      </c>
      <c r="S4465" s="5">
        <v>2.581E-3</v>
      </c>
      <c r="T4465" s="5">
        <f t="shared" si="207"/>
        <v>1.617E-2</v>
      </c>
      <c r="U4465" s="5">
        <f>IF(Table1[[#This Row],[MAX_PROJ]]&lt;0.005, 0, SUM(L4465:S4465))</f>
        <v>6.6915000000000002E-2</v>
      </c>
      <c r="V4465" t="str">
        <f t="shared" si="208"/>
        <v>ja</v>
      </c>
      <c r="W4465" t="str">
        <f t="shared" si="209"/>
        <v>ja</v>
      </c>
    </row>
    <row r="4466" spans="1:23" hidden="1" x14ac:dyDescent="0.25">
      <c r="A4466" s="1">
        <v>4464</v>
      </c>
      <c r="B4466">
        <v>3774242</v>
      </c>
      <c r="C4466">
        <v>70</v>
      </c>
      <c r="D4466" t="s">
        <v>34</v>
      </c>
      <c r="E4466" t="s">
        <v>55</v>
      </c>
      <c r="F4466" t="s">
        <v>56</v>
      </c>
      <c r="G4466">
        <v>441.34332000000001</v>
      </c>
      <c r="H4466">
        <v>0.25</v>
      </c>
      <c r="I4466">
        <v>1.1033583E-2</v>
      </c>
      <c r="J4466">
        <v>2000</v>
      </c>
      <c r="K4466">
        <v>1602.0195000000001</v>
      </c>
      <c r="L4466" s="5">
        <v>1.266E-3</v>
      </c>
      <c r="M4466" s="5">
        <v>4.0509999999999999E-3</v>
      </c>
      <c r="N4466" s="5">
        <v>6.2220000000000001E-3</v>
      </c>
      <c r="O4466" s="5">
        <v>6.2069999999999998E-3</v>
      </c>
      <c r="P4466" s="5">
        <v>6.0939999999999996E-3</v>
      </c>
      <c r="Q4466" s="5">
        <v>4.3280000000000002E-3</v>
      </c>
      <c r="R4466" s="5">
        <v>4.1939999999999998E-3</v>
      </c>
      <c r="S4466" s="5">
        <v>1.142E-3</v>
      </c>
      <c r="T4466" s="5">
        <f t="shared" si="207"/>
        <v>6.2220000000000001E-3</v>
      </c>
      <c r="U4466" s="5">
        <f>IF(Table1[[#This Row],[MAX_PROJ]]&lt;0.005, 0, SUM(L4466:S4466))</f>
        <v>3.3503999999999999E-2</v>
      </c>
      <c r="V4466" t="str">
        <f t="shared" si="208"/>
        <v>nee</v>
      </c>
      <c r="W4466" t="str">
        <f t="shared" si="209"/>
        <v>nee</v>
      </c>
    </row>
    <row r="4467" spans="1:23" hidden="1" x14ac:dyDescent="0.25">
      <c r="A4467" s="1">
        <v>4465</v>
      </c>
      <c r="B4467">
        <v>4757331</v>
      </c>
      <c r="C4467">
        <v>103</v>
      </c>
      <c r="D4467" t="s">
        <v>18</v>
      </c>
      <c r="E4467" t="s">
        <v>47</v>
      </c>
      <c r="F4467" t="s">
        <v>31</v>
      </c>
      <c r="G4467">
        <v>926.74459999999999</v>
      </c>
      <c r="H4467">
        <v>1</v>
      </c>
      <c r="I4467">
        <v>9.267446E-2</v>
      </c>
      <c r="J4467">
        <v>2143</v>
      </c>
      <c r="K4467">
        <v>972.81946000000005</v>
      </c>
      <c r="L4467" s="5">
        <v>8.9800000000000004E-4</v>
      </c>
      <c r="M4467" s="5">
        <v>6.2680000000000001E-3</v>
      </c>
      <c r="N4467" s="5">
        <v>7.9459999999999999E-3</v>
      </c>
      <c r="O4467" s="5">
        <v>1.7328E-2</v>
      </c>
      <c r="P4467" s="5">
        <v>1.5984999999999999E-2</v>
      </c>
      <c r="Q4467" s="5">
        <v>9.7179999999999992E-3</v>
      </c>
      <c r="R4467" s="5">
        <v>1.1035E-2</v>
      </c>
      <c r="S4467" s="5">
        <v>2.8050000000000002E-3</v>
      </c>
      <c r="T4467" s="5">
        <f t="shared" si="207"/>
        <v>1.7328E-2</v>
      </c>
      <c r="U4467" s="5">
        <f>IF(Table1[[#This Row],[MAX_PROJ]]&lt;0.005, 0, SUM(L4467:S4467))</f>
        <v>7.1982999999999991E-2</v>
      </c>
      <c r="V4467" t="str">
        <f t="shared" si="208"/>
        <v>nee</v>
      </c>
      <c r="W4467" t="str">
        <f t="shared" si="209"/>
        <v>nee</v>
      </c>
    </row>
    <row r="4468" spans="1:23" hidden="1" x14ac:dyDescent="0.25">
      <c r="A4468" s="1">
        <v>4466</v>
      </c>
      <c r="B4468">
        <v>4757331</v>
      </c>
      <c r="C4468">
        <v>103</v>
      </c>
      <c r="D4468" t="s">
        <v>18</v>
      </c>
      <c r="E4468" t="s">
        <v>27</v>
      </c>
      <c r="F4468" t="s">
        <v>28</v>
      </c>
      <c r="G4468">
        <v>2044.0496000000001</v>
      </c>
      <c r="H4468">
        <v>1</v>
      </c>
      <c r="I4468">
        <v>0.20440496</v>
      </c>
      <c r="J4468">
        <v>2143</v>
      </c>
      <c r="K4468">
        <v>972.81946000000005</v>
      </c>
      <c r="L4468" s="5">
        <v>8.9800000000000004E-4</v>
      </c>
      <c r="M4468" s="5">
        <v>6.2680000000000001E-3</v>
      </c>
      <c r="N4468" s="5">
        <v>7.9459999999999999E-3</v>
      </c>
      <c r="O4468" s="5">
        <v>1.7328E-2</v>
      </c>
      <c r="P4468" s="5">
        <v>1.5984999999999999E-2</v>
      </c>
      <c r="Q4468" s="5">
        <v>9.7179999999999992E-3</v>
      </c>
      <c r="R4468" s="5">
        <v>1.1035E-2</v>
      </c>
      <c r="S4468" s="5">
        <v>2.8050000000000002E-3</v>
      </c>
      <c r="T4468" s="5">
        <f t="shared" si="207"/>
        <v>1.7328E-2</v>
      </c>
      <c r="U4468" s="5">
        <f>IF(Table1[[#This Row],[MAX_PROJ]]&lt;0.005, 0, SUM(L4468:S4468))</f>
        <v>7.1982999999999991E-2</v>
      </c>
      <c r="V4468" t="str">
        <f t="shared" si="208"/>
        <v>nee</v>
      </c>
      <c r="W4468" t="str">
        <f t="shared" si="209"/>
        <v>nee</v>
      </c>
    </row>
    <row r="4469" spans="1:23" x14ac:dyDescent="0.25">
      <c r="A4469" s="1">
        <v>4467</v>
      </c>
      <c r="B4469">
        <v>4757331</v>
      </c>
      <c r="C4469">
        <v>103</v>
      </c>
      <c r="D4469" t="s">
        <v>18</v>
      </c>
      <c r="E4469" t="s">
        <v>21</v>
      </c>
      <c r="F4469" t="s">
        <v>22</v>
      </c>
      <c r="G4469">
        <v>684.53150000000005</v>
      </c>
      <c r="H4469">
        <v>0.6426423</v>
      </c>
      <c r="I4469">
        <v>4.3990889758245E-2</v>
      </c>
      <c r="J4469">
        <v>714</v>
      </c>
      <c r="K4469">
        <v>972.81946000000005</v>
      </c>
      <c r="L4469" s="5">
        <v>8.9800000000000004E-4</v>
      </c>
      <c r="M4469" s="5">
        <v>6.2680000000000001E-3</v>
      </c>
      <c r="N4469" s="5">
        <v>7.9459999999999999E-3</v>
      </c>
      <c r="O4469" s="5">
        <v>1.7328E-2</v>
      </c>
      <c r="P4469" s="5">
        <v>1.5984999999999999E-2</v>
      </c>
      <c r="Q4469" s="5">
        <v>9.7179999999999992E-3</v>
      </c>
      <c r="R4469" s="5">
        <v>1.1035E-2</v>
      </c>
      <c r="S4469" s="5">
        <v>2.8050000000000002E-3</v>
      </c>
      <c r="T4469" s="5">
        <f t="shared" si="207"/>
        <v>1.7328E-2</v>
      </c>
      <c r="U4469" s="5">
        <f>IF(Table1[[#This Row],[MAX_PROJ]]&lt;0.005, 0, SUM(L4469:S4469))</f>
        <v>7.1982999999999991E-2</v>
      </c>
      <c r="V4469" t="str">
        <f t="shared" si="208"/>
        <v>ja</v>
      </c>
      <c r="W4469" t="str">
        <f t="shared" si="209"/>
        <v>ja</v>
      </c>
    </row>
    <row r="4470" spans="1:23" hidden="1" x14ac:dyDescent="0.25">
      <c r="A4470" s="1">
        <v>4468</v>
      </c>
      <c r="B4470">
        <v>4757332</v>
      </c>
      <c r="C4470">
        <v>103</v>
      </c>
      <c r="D4470" t="s">
        <v>18</v>
      </c>
      <c r="E4470" t="s">
        <v>27</v>
      </c>
      <c r="F4470" t="s">
        <v>28</v>
      </c>
      <c r="G4470">
        <v>850.95889999999997</v>
      </c>
      <c r="H4470">
        <v>1</v>
      </c>
      <c r="I4470">
        <v>8.5095889999999993E-2</v>
      </c>
      <c r="J4470">
        <v>2143</v>
      </c>
      <c r="K4470">
        <v>976.71642999999995</v>
      </c>
      <c r="L4470" s="5">
        <v>9.4600000000000001E-4</v>
      </c>
      <c r="M4470" s="5">
        <v>6.7120000000000001E-3</v>
      </c>
      <c r="N4470" s="5">
        <v>8.515E-3</v>
      </c>
      <c r="O4470" s="5">
        <v>1.8402000000000002E-2</v>
      </c>
      <c r="P4470" s="5">
        <v>1.7003000000000001E-2</v>
      </c>
      <c r="Q4470" s="5">
        <v>1.0389000000000001E-2</v>
      </c>
      <c r="R4470" s="5">
        <v>1.1769E-2</v>
      </c>
      <c r="S4470" s="5">
        <v>3.016E-3</v>
      </c>
      <c r="T4470" s="5">
        <f t="shared" si="207"/>
        <v>1.8402000000000002E-2</v>
      </c>
      <c r="U4470" s="5">
        <f>IF(Table1[[#This Row],[MAX_PROJ]]&lt;0.005, 0, SUM(L4470:S4470))</f>
        <v>7.6752000000000001E-2</v>
      </c>
      <c r="V4470" t="str">
        <f t="shared" si="208"/>
        <v>nee</v>
      </c>
      <c r="W4470" t="str">
        <f t="shared" si="209"/>
        <v>nee</v>
      </c>
    </row>
    <row r="4471" spans="1:23" x14ac:dyDescent="0.25">
      <c r="A4471" s="1">
        <v>4469</v>
      </c>
      <c r="B4471">
        <v>4757332</v>
      </c>
      <c r="C4471">
        <v>103</v>
      </c>
      <c r="D4471" t="s">
        <v>18</v>
      </c>
      <c r="E4471" t="s">
        <v>21</v>
      </c>
      <c r="F4471" t="s">
        <v>22</v>
      </c>
      <c r="G4471">
        <v>3246.8917999999999</v>
      </c>
      <c r="H4471">
        <v>0.81486033999999996</v>
      </c>
      <c r="I4471">
        <v>0.26457633560912103</v>
      </c>
      <c r="J4471">
        <v>714</v>
      </c>
      <c r="K4471">
        <v>976.71642999999995</v>
      </c>
      <c r="L4471" s="5">
        <v>9.4600000000000001E-4</v>
      </c>
      <c r="M4471" s="5">
        <v>6.7120000000000001E-3</v>
      </c>
      <c r="N4471" s="5">
        <v>8.515E-3</v>
      </c>
      <c r="O4471" s="5">
        <v>1.8402000000000002E-2</v>
      </c>
      <c r="P4471" s="5">
        <v>1.7003000000000001E-2</v>
      </c>
      <c r="Q4471" s="5">
        <v>1.0389000000000001E-2</v>
      </c>
      <c r="R4471" s="5">
        <v>1.1769E-2</v>
      </c>
      <c r="S4471" s="5">
        <v>3.016E-3</v>
      </c>
      <c r="T4471" s="5">
        <f t="shared" si="207"/>
        <v>1.8402000000000002E-2</v>
      </c>
      <c r="U4471" s="5">
        <f>IF(Table1[[#This Row],[MAX_PROJ]]&lt;0.005, 0, SUM(L4471:S4471))</f>
        <v>7.6752000000000001E-2</v>
      </c>
      <c r="V4471" t="str">
        <f t="shared" si="208"/>
        <v>ja</v>
      </c>
      <c r="W4471" t="str">
        <f t="shared" si="209"/>
        <v>ja</v>
      </c>
    </row>
    <row r="4472" spans="1:23" x14ac:dyDescent="0.25">
      <c r="A4472" s="1">
        <v>4470</v>
      </c>
      <c r="B4472">
        <v>4757333</v>
      </c>
      <c r="C4472">
        <v>103</v>
      </c>
      <c r="D4472" t="s">
        <v>18</v>
      </c>
      <c r="E4472" t="s">
        <v>21</v>
      </c>
      <c r="F4472" t="s">
        <v>22</v>
      </c>
      <c r="G4472">
        <v>5958.2383</v>
      </c>
      <c r="H4472">
        <v>1</v>
      </c>
      <c r="I4472">
        <v>0.59582383000000005</v>
      </c>
      <c r="J4472">
        <v>714</v>
      </c>
      <c r="K4472">
        <v>1089.9164000000001</v>
      </c>
      <c r="L4472" s="5">
        <v>1.0709999999999999E-3</v>
      </c>
      <c r="M4472" s="5">
        <v>7.6270000000000001E-3</v>
      </c>
      <c r="N4472" s="5">
        <v>9.6600000000000002E-3</v>
      </c>
      <c r="O4472" s="5">
        <v>2.0737999999999999E-2</v>
      </c>
      <c r="P4472" s="5">
        <v>1.9191E-2</v>
      </c>
      <c r="Q4472" s="5">
        <v>1.1762999999999999E-2</v>
      </c>
      <c r="R4472" s="5">
        <v>1.3285E-2</v>
      </c>
      <c r="S4472" s="5">
        <v>3.431E-3</v>
      </c>
      <c r="T4472" s="5">
        <f t="shared" si="207"/>
        <v>2.0737999999999999E-2</v>
      </c>
      <c r="U4472" s="5">
        <f>IF(Table1[[#This Row],[MAX_PROJ]]&lt;0.005, 0, SUM(L4472:S4472))</f>
        <v>8.676600000000001E-2</v>
      </c>
      <c r="V4472" t="str">
        <f t="shared" si="208"/>
        <v>ja</v>
      </c>
      <c r="W4472" t="str">
        <f t="shared" si="209"/>
        <v>ja</v>
      </c>
    </row>
    <row r="4473" spans="1:23" hidden="1" x14ac:dyDescent="0.25">
      <c r="A4473" s="1">
        <v>4471</v>
      </c>
      <c r="B4473">
        <v>5216127</v>
      </c>
      <c r="C4473">
        <v>94</v>
      </c>
      <c r="D4473" t="s">
        <v>41</v>
      </c>
      <c r="E4473" t="s">
        <v>47</v>
      </c>
      <c r="F4473" t="s">
        <v>31</v>
      </c>
      <c r="J4473">
        <v>2143</v>
      </c>
      <c r="K4473">
        <v>1495.8945000000001</v>
      </c>
      <c r="L4473" s="5"/>
      <c r="M4473" s="5">
        <v>7.7549999999999997E-3</v>
      </c>
      <c r="N4473" s="5">
        <v>7.7079999999999996E-3</v>
      </c>
      <c r="O4473" s="5">
        <v>1.2011000000000001E-2</v>
      </c>
      <c r="P4473" s="5">
        <v>1.2661E-2</v>
      </c>
      <c r="Q4473" s="5">
        <v>9.7870000000000006E-3</v>
      </c>
      <c r="R4473" s="5">
        <v>1.0070000000000001E-2</v>
      </c>
      <c r="S4473" s="5">
        <v>4.7210000000000004E-3</v>
      </c>
      <c r="T4473" s="5">
        <f t="shared" si="207"/>
        <v>1.2661E-2</v>
      </c>
      <c r="U4473" s="5">
        <f>IF(Table1[[#This Row],[MAX_PROJ]]&lt;0.005, 0, SUM(L4473:S4473))</f>
        <v>6.4712999999999993E-2</v>
      </c>
      <c r="V4473" t="str">
        <f t="shared" si="208"/>
        <v>nee</v>
      </c>
      <c r="W4473" t="str">
        <f t="shared" si="209"/>
        <v>nee</v>
      </c>
    </row>
    <row r="4474" spans="1:23" hidden="1" x14ac:dyDescent="0.25">
      <c r="A4474" s="1">
        <v>4472</v>
      </c>
      <c r="B4474">
        <v>5216127</v>
      </c>
      <c r="C4474">
        <v>94</v>
      </c>
      <c r="D4474" t="s">
        <v>41</v>
      </c>
      <c r="E4474" t="s">
        <v>27</v>
      </c>
      <c r="F4474" t="s">
        <v>28</v>
      </c>
      <c r="J4474">
        <v>2143</v>
      </c>
      <c r="K4474">
        <v>1495.8945000000001</v>
      </c>
      <c r="L4474" s="5"/>
      <c r="M4474" s="5">
        <v>7.7549999999999997E-3</v>
      </c>
      <c r="N4474" s="5">
        <v>7.7079999999999996E-3</v>
      </c>
      <c r="O4474" s="5">
        <v>1.2011000000000001E-2</v>
      </c>
      <c r="P4474" s="5">
        <v>1.2661E-2</v>
      </c>
      <c r="Q4474" s="5">
        <v>9.7870000000000006E-3</v>
      </c>
      <c r="R4474" s="5">
        <v>1.0070000000000001E-2</v>
      </c>
      <c r="S4474" s="5">
        <v>4.7210000000000004E-3</v>
      </c>
      <c r="T4474" s="5">
        <f t="shared" si="207"/>
        <v>1.2661E-2</v>
      </c>
      <c r="U4474" s="5">
        <f>IF(Table1[[#This Row],[MAX_PROJ]]&lt;0.005, 0, SUM(L4474:S4474))</f>
        <v>6.4712999999999993E-2</v>
      </c>
      <c r="V4474" t="str">
        <f t="shared" si="208"/>
        <v>nee</v>
      </c>
      <c r="W4474" t="str">
        <f t="shared" si="209"/>
        <v>nee</v>
      </c>
    </row>
    <row r="4475" spans="1:23" hidden="1" x14ac:dyDescent="0.25">
      <c r="A4475" s="1">
        <v>4473</v>
      </c>
      <c r="B4475">
        <v>5216127</v>
      </c>
      <c r="C4475">
        <v>94</v>
      </c>
      <c r="D4475" t="s">
        <v>41</v>
      </c>
      <c r="E4475" t="s">
        <v>25</v>
      </c>
      <c r="F4475" t="s">
        <v>26</v>
      </c>
      <c r="J4475">
        <v>1786</v>
      </c>
      <c r="K4475">
        <v>1495.8945000000001</v>
      </c>
      <c r="L4475" s="5"/>
      <c r="M4475" s="5">
        <v>7.7549999999999997E-3</v>
      </c>
      <c r="N4475" s="5">
        <v>7.7079999999999996E-3</v>
      </c>
      <c r="O4475" s="5">
        <v>1.2011000000000001E-2</v>
      </c>
      <c r="P4475" s="5">
        <v>1.2661E-2</v>
      </c>
      <c r="Q4475" s="5">
        <v>9.7870000000000006E-3</v>
      </c>
      <c r="R4475" s="5">
        <v>1.0070000000000001E-2</v>
      </c>
      <c r="S4475" s="5">
        <v>4.7210000000000004E-3</v>
      </c>
      <c r="T4475" s="5">
        <f t="shared" si="207"/>
        <v>1.2661E-2</v>
      </c>
      <c r="U4475" s="5">
        <f>IF(Table1[[#This Row],[MAX_PROJ]]&lt;0.005, 0, SUM(L4475:S4475))</f>
        <v>6.4712999999999993E-2</v>
      </c>
      <c r="V4475" t="str">
        <f t="shared" si="208"/>
        <v>nee</v>
      </c>
      <c r="W4475" t="str">
        <f t="shared" si="209"/>
        <v>nee</v>
      </c>
    </row>
    <row r="4476" spans="1:23" hidden="1" x14ac:dyDescent="0.25">
      <c r="A4476" s="1">
        <v>4474</v>
      </c>
      <c r="B4476">
        <v>5216127</v>
      </c>
      <c r="C4476">
        <v>94</v>
      </c>
      <c r="D4476" t="s">
        <v>41</v>
      </c>
      <c r="E4476" t="s">
        <v>42</v>
      </c>
      <c r="F4476" t="s">
        <v>43</v>
      </c>
      <c r="J4476">
        <v>1714</v>
      </c>
      <c r="K4476">
        <v>1495.8945000000001</v>
      </c>
      <c r="L4476" s="5"/>
      <c r="M4476" s="5">
        <v>7.7549999999999997E-3</v>
      </c>
      <c r="N4476" s="5">
        <v>7.7079999999999996E-3</v>
      </c>
      <c r="O4476" s="5">
        <v>1.2011000000000001E-2</v>
      </c>
      <c r="P4476" s="5">
        <v>1.2661E-2</v>
      </c>
      <c r="Q4476" s="5">
        <v>9.7870000000000006E-3</v>
      </c>
      <c r="R4476" s="5">
        <v>1.0070000000000001E-2</v>
      </c>
      <c r="S4476" s="5">
        <v>4.7210000000000004E-3</v>
      </c>
      <c r="T4476" s="5">
        <f t="shared" si="207"/>
        <v>1.2661E-2</v>
      </c>
      <c r="U4476" s="5">
        <f>IF(Table1[[#This Row],[MAX_PROJ]]&lt;0.005, 0, SUM(L4476:S4476))</f>
        <v>6.4712999999999993E-2</v>
      </c>
      <c r="V4476" t="str">
        <f t="shared" si="208"/>
        <v>nee</v>
      </c>
      <c r="W4476" t="str">
        <f t="shared" si="209"/>
        <v>nee</v>
      </c>
    </row>
    <row r="4477" spans="1:23" hidden="1" x14ac:dyDescent="0.25">
      <c r="A4477" s="1">
        <v>4475</v>
      </c>
      <c r="B4477">
        <v>5101435</v>
      </c>
      <c r="C4477">
        <v>95</v>
      </c>
      <c r="D4477" t="s">
        <v>44</v>
      </c>
      <c r="E4477" t="s">
        <v>42</v>
      </c>
      <c r="F4477" t="s">
        <v>43</v>
      </c>
      <c r="G4477">
        <v>3445.3215</v>
      </c>
      <c r="H4477">
        <v>1</v>
      </c>
      <c r="I4477">
        <v>0.34453214999999998</v>
      </c>
      <c r="J4477">
        <v>1714</v>
      </c>
      <c r="K4477">
        <v>1228.8644999999999</v>
      </c>
      <c r="L4477" s="5">
        <v>1.2880000000000001E-3</v>
      </c>
      <c r="M4477" s="5">
        <v>1.0385999999999999E-2</v>
      </c>
      <c r="N4477" s="5">
        <v>1.2359E-2</v>
      </c>
      <c r="O4477" s="5">
        <v>2.7021E-2</v>
      </c>
      <c r="P4477" s="5">
        <v>2.5211999999999998E-2</v>
      </c>
      <c r="Q4477" s="5">
        <v>1.5592999999999999E-2</v>
      </c>
      <c r="R4477" s="5">
        <v>1.7474E-2</v>
      </c>
      <c r="S4477" s="5">
        <v>4.8760000000000001E-3</v>
      </c>
      <c r="T4477" s="5">
        <f t="shared" si="207"/>
        <v>2.7021E-2</v>
      </c>
      <c r="U4477" s="5">
        <f>IF(Table1[[#This Row],[MAX_PROJ]]&lt;0.005, 0, SUM(L4477:S4477))</f>
        <v>0.114209</v>
      </c>
      <c r="V4477" t="str">
        <f t="shared" si="208"/>
        <v>nee</v>
      </c>
      <c r="W4477" t="str">
        <f t="shared" si="209"/>
        <v>nee</v>
      </c>
    </row>
    <row r="4478" spans="1:23" hidden="1" x14ac:dyDescent="0.25">
      <c r="A4478" s="1">
        <v>4476</v>
      </c>
      <c r="B4478">
        <v>3659591</v>
      </c>
      <c r="C4478">
        <v>71</v>
      </c>
      <c r="D4478" t="s">
        <v>74</v>
      </c>
      <c r="E4478" t="s">
        <v>66</v>
      </c>
      <c r="F4478" t="s">
        <v>67</v>
      </c>
      <c r="J4478">
        <v>1429</v>
      </c>
      <c r="K4478">
        <v>1131.2382</v>
      </c>
      <c r="L4478" s="5"/>
      <c r="M4478" s="5">
        <v>1.01E-4</v>
      </c>
      <c r="N4478" s="5">
        <v>2.0799999999999999E-4</v>
      </c>
      <c r="O4478" s="5">
        <v>2.4499999999999999E-4</v>
      </c>
      <c r="P4478" s="5">
        <v>2.33E-4</v>
      </c>
      <c r="Q4478" s="5">
        <v>1.9799999999999999E-4</v>
      </c>
      <c r="R4478" s="5">
        <v>1.9900000000000001E-4</v>
      </c>
      <c r="S4478" s="5">
        <v>5.5999999999999999E-5</v>
      </c>
      <c r="T4478" s="5">
        <f t="shared" si="207"/>
        <v>2.4499999999999999E-4</v>
      </c>
      <c r="U4478" s="5">
        <f>IF(Table1[[#This Row],[MAX_PROJ]]&lt;0.005, 0, SUM(L4478:S4478))</f>
        <v>0</v>
      </c>
      <c r="V4478" t="str">
        <f t="shared" si="208"/>
        <v>nee</v>
      </c>
      <c r="W4478" t="str">
        <f t="shared" si="209"/>
        <v>nee</v>
      </c>
    </row>
    <row r="4479" spans="1:23" hidden="1" x14ac:dyDescent="0.25">
      <c r="A4479" s="1">
        <v>4477</v>
      </c>
      <c r="B4479">
        <v>3659590</v>
      </c>
      <c r="C4479">
        <v>71</v>
      </c>
      <c r="D4479" t="s">
        <v>74</v>
      </c>
      <c r="E4479" t="s">
        <v>66</v>
      </c>
      <c r="F4479" t="s">
        <v>67</v>
      </c>
      <c r="J4479">
        <v>1429</v>
      </c>
      <c r="K4479">
        <v>1130.5872999999999</v>
      </c>
      <c r="L4479" s="5"/>
      <c r="M4479" s="5">
        <v>9.6000000000000002E-5</v>
      </c>
      <c r="N4479" s="5">
        <v>1.9699999999999999E-4</v>
      </c>
      <c r="O4479" s="5">
        <v>2.34E-4</v>
      </c>
      <c r="P4479" s="5">
        <v>2.22E-4</v>
      </c>
      <c r="Q4479" s="5">
        <v>1.8699999999999999E-4</v>
      </c>
      <c r="R4479" s="5">
        <v>1.8799999999999999E-4</v>
      </c>
      <c r="S4479" s="5">
        <v>5.3000000000000001E-5</v>
      </c>
      <c r="T4479" s="5">
        <f t="shared" si="207"/>
        <v>2.34E-4</v>
      </c>
      <c r="U4479" s="5">
        <f>IF(Table1[[#This Row],[MAX_PROJ]]&lt;0.005, 0, SUM(L4479:S4479))</f>
        <v>0</v>
      </c>
      <c r="V4479" t="str">
        <f t="shared" si="208"/>
        <v>nee</v>
      </c>
      <c r="W4479" t="str">
        <f t="shared" si="209"/>
        <v>nee</v>
      </c>
    </row>
    <row r="4480" spans="1:23" hidden="1" x14ac:dyDescent="0.25">
      <c r="A4480" s="1">
        <v>4478</v>
      </c>
      <c r="B4480">
        <v>3659589</v>
      </c>
      <c r="C4480">
        <v>71</v>
      </c>
      <c r="D4480" t="s">
        <v>74</v>
      </c>
      <c r="E4480" t="s">
        <v>66</v>
      </c>
      <c r="F4480" t="s">
        <v>67</v>
      </c>
      <c r="J4480">
        <v>1429</v>
      </c>
      <c r="K4480">
        <v>1136.0587</v>
      </c>
      <c r="L4480" s="5"/>
      <c r="M4480" s="5">
        <v>9.3999999999999994E-5</v>
      </c>
      <c r="N4480" s="5">
        <v>1.93E-4</v>
      </c>
      <c r="O4480" s="5">
        <v>2.2800000000000001E-4</v>
      </c>
      <c r="P4480" s="5">
        <v>2.1699999999999999E-4</v>
      </c>
      <c r="Q4480" s="5">
        <v>1.84E-4</v>
      </c>
      <c r="R4480" s="5">
        <v>1.85E-4</v>
      </c>
      <c r="S4480" s="5">
        <v>5.1999999999999997E-5</v>
      </c>
      <c r="T4480" s="5">
        <f t="shared" si="207"/>
        <v>2.2800000000000001E-4</v>
      </c>
      <c r="U4480" s="5">
        <f>IF(Table1[[#This Row],[MAX_PROJ]]&lt;0.005, 0, SUM(L4480:S4480))</f>
        <v>0</v>
      </c>
      <c r="V4480" t="str">
        <f t="shared" si="208"/>
        <v>nee</v>
      </c>
      <c r="W4480" t="str">
        <f t="shared" si="209"/>
        <v>nee</v>
      </c>
    </row>
    <row r="4481" spans="1:23" hidden="1" x14ac:dyDescent="0.25">
      <c r="A4481" s="1">
        <v>4479</v>
      </c>
      <c r="B4481">
        <v>3659588</v>
      </c>
      <c r="C4481">
        <v>71</v>
      </c>
      <c r="D4481" t="s">
        <v>74</v>
      </c>
      <c r="E4481" t="s">
        <v>39</v>
      </c>
      <c r="F4481" t="s">
        <v>40</v>
      </c>
      <c r="J4481">
        <v>2143</v>
      </c>
      <c r="K4481">
        <v>1137.5177000000001</v>
      </c>
      <c r="L4481" s="5"/>
      <c r="M4481" s="5">
        <v>9.1000000000000003E-5</v>
      </c>
      <c r="N4481" s="5">
        <v>1.8599999999999999E-4</v>
      </c>
      <c r="O4481" s="5">
        <v>2.1900000000000001E-4</v>
      </c>
      <c r="P4481" s="5">
        <v>2.0799999999999999E-4</v>
      </c>
      <c r="Q4481" s="5">
        <v>1.7699999999999999E-4</v>
      </c>
      <c r="R4481" s="5">
        <v>1.7799999999999999E-4</v>
      </c>
      <c r="S4481" s="5">
        <v>5.0000000000000002E-5</v>
      </c>
      <c r="T4481" s="5">
        <f t="shared" si="207"/>
        <v>2.1900000000000001E-4</v>
      </c>
      <c r="U4481" s="5">
        <f>IF(Table1[[#This Row],[MAX_PROJ]]&lt;0.005, 0, SUM(L4481:S4481))</f>
        <v>0</v>
      </c>
      <c r="V4481" t="str">
        <f t="shared" si="208"/>
        <v>nee</v>
      </c>
      <c r="W4481" t="str">
        <f t="shared" si="209"/>
        <v>nee</v>
      </c>
    </row>
    <row r="4482" spans="1:23" x14ac:dyDescent="0.25">
      <c r="A4482" s="1">
        <v>4480</v>
      </c>
      <c r="B4482">
        <v>3888962</v>
      </c>
      <c r="C4482">
        <v>70</v>
      </c>
      <c r="D4482" t="s">
        <v>34</v>
      </c>
      <c r="E4482" t="s">
        <v>37</v>
      </c>
      <c r="F4482" t="s">
        <v>38</v>
      </c>
      <c r="G4482">
        <v>111.19486000000001</v>
      </c>
      <c r="H4482">
        <v>1</v>
      </c>
      <c r="I4482">
        <v>1.1119486E-2</v>
      </c>
      <c r="J4482">
        <v>1143</v>
      </c>
      <c r="K4482">
        <v>1630.2217000000001</v>
      </c>
      <c r="L4482" s="5">
        <v>1.457E-3</v>
      </c>
      <c r="M4482" s="5">
        <v>9.6830000000000006E-3</v>
      </c>
      <c r="N4482" s="5">
        <v>1.2935E-2</v>
      </c>
      <c r="O4482" s="5">
        <v>2.9555999999999999E-2</v>
      </c>
      <c r="P4482" s="5">
        <v>2.7168000000000001E-2</v>
      </c>
      <c r="Q4482" s="5">
        <v>1.6289999999999999E-2</v>
      </c>
      <c r="R4482" s="5">
        <v>1.8568999999999999E-2</v>
      </c>
      <c r="S4482" s="5">
        <v>4.3309999999999998E-3</v>
      </c>
      <c r="T4482" s="5">
        <f t="shared" si="207"/>
        <v>2.9555999999999999E-2</v>
      </c>
      <c r="U4482" s="5">
        <f>IF(Table1[[#This Row],[MAX_PROJ]]&lt;0.005, 0, SUM(L4482:S4482))</f>
        <v>0.119989</v>
      </c>
      <c r="V4482" t="str">
        <f t="shared" si="208"/>
        <v>ja</v>
      </c>
      <c r="W4482" t="str">
        <f t="shared" si="209"/>
        <v>ja</v>
      </c>
    </row>
    <row r="4483" spans="1:23" hidden="1" x14ac:dyDescent="0.25">
      <c r="A4483" s="1">
        <v>4481</v>
      </c>
      <c r="B4483">
        <v>3888961</v>
      </c>
      <c r="C4483">
        <v>70</v>
      </c>
      <c r="D4483" t="s">
        <v>34</v>
      </c>
      <c r="E4483" t="s">
        <v>35</v>
      </c>
      <c r="F4483" t="s">
        <v>36</v>
      </c>
      <c r="G4483">
        <v>2763.2204999999999</v>
      </c>
      <c r="H4483">
        <v>1</v>
      </c>
      <c r="I4483">
        <v>0.27632204999999999</v>
      </c>
      <c r="J4483">
        <v>1857</v>
      </c>
      <c r="K4483">
        <v>1567.4586999999999</v>
      </c>
      <c r="L4483" s="5">
        <v>1.652E-3</v>
      </c>
      <c r="M4483" s="5">
        <v>1.0822E-2</v>
      </c>
      <c r="N4483" s="5">
        <v>1.4466E-2</v>
      </c>
      <c r="O4483" s="5">
        <v>3.3054E-2</v>
      </c>
      <c r="P4483" s="5">
        <v>3.0370999999999999E-2</v>
      </c>
      <c r="Q4483" s="5">
        <v>1.8186000000000001E-2</v>
      </c>
      <c r="R4483" s="5">
        <v>2.0732E-2</v>
      </c>
      <c r="S4483" s="5">
        <v>4.8219999999999999E-3</v>
      </c>
      <c r="T4483" s="5">
        <f t="shared" ref="T4483:T4546" si="210">MAX(L4483:S4483)</f>
        <v>3.3054E-2</v>
      </c>
      <c r="U4483" s="5">
        <f>IF(Table1[[#This Row],[MAX_PROJ]]&lt;0.005, 0, SUM(L4483:S4483))</f>
        <v>0.134105</v>
      </c>
      <c r="V4483" t="str">
        <f t="shared" ref="V4483:V4546" si="211">IF(K4483&gt;J4483,"ja","nee")</f>
        <v>nee</v>
      </c>
      <c r="W4483" t="str">
        <f t="shared" ref="W4483:W4546" si="212">IF(K4483&gt;(J4483-70),"ja","nee")</f>
        <v>nee</v>
      </c>
    </row>
    <row r="4484" spans="1:23" x14ac:dyDescent="0.25">
      <c r="A4484" s="1">
        <v>4482</v>
      </c>
      <c r="B4484">
        <v>3659592</v>
      </c>
      <c r="C4484">
        <v>71</v>
      </c>
      <c r="D4484" t="s">
        <v>74</v>
      </c>
      <c r="E4484" t="s">
        <v>66</v>
      </c>
      <c r="F4484" t="s">
        <v>67</v>
      </c>
      <c r="J4484">
        <v>1429</v>
      </c>
      <c r="K4484">
        <v>1376.259</v>
      </c>
      <c r="L4484" s="5"/>
      <c r="M4484" s="5">
        <v>1.18E-4</v>
      </c>
      <c r="N4484" s="5">
        <v>2.41E-4</v>
      </c>
      <c r="O4484" s="5">
        <v>2.8499999999999999E-4</v>
      </c>
      <c r="P4484" s="5">
        <v>2.7099999999999997E-4</v>
      </c>
      <c r="Q4484" s="5">
        <v>2.2900000000000001E-4</v>
      </c>
      <c r="R4484" s="5">
        <v>2.3000000000000001E-4</v>
      </c>
      <c r="S4484" s="5">
        <v>6.6000000000000005E-5</v>
      </c>
      <c r="T4484" s="5">
        <f t="shared" si="210"/>
        <v>2.8499999999999999E-4</v>
      </c>
      <c r="U4484" s="5">
        <f>IF(Table1[[#This Row],[MAX_PROJ]]&lt;0.005, 0, SUM(L4484:S4484))</f>
        <v>0</v>
      </c>
      <c r="V4484" t="str">
        <f t="shared" si="211"/>
        <v>nee</v>
      </c>
      <c r="W4484" t="str">
        <f t="shared" si="212"/>
        <v>ja</v>
      </c>
    </row>
    <row r="4485" spans="1:23" hidden="1" x14ac:dyDescent="0.25">
      <c r="A4485" s="1">
        <v>4483</v>
      </c>
      <c r="B4485">
        <v>4069310</v>
      </c>
      <c r="C4485">
        <v>82</v>
      </c>
      <c r="D4485" t="s">
        <v>63</v>
      </c>
      <c r="E4485" t="s">
        <v>66</v>
      </c>
      <c r="F4485" t="s">
        <v>67</v>
      </c>
      <c r="G4485">
        <v>4619.6440000000002</v>
      </c>
      <c r="H4485">
        <v>0.68814489999999995</v>
      </c>
      <c r="I4485">
        <v>0.31789844584156002</v>
      </c>
      <c r="J4485">
        <v>1429</v>
      </c>
      <c r="K4485">
        <v>1256.8741</v>
      </c>
      <c r="L4485" s="5">
        <v>1.5250000000000001E-3</v>
      </c>
      <c r="M4485" s="5">
        <v>8.7749999999999998E-3</v>
      </c>
      <c r="N4485" s="5">
        <v>1.1815000000000001E-2</v>
      </c>
      <c r="O4485" s="5">
        <v>2.5699E-2</v>
      </c>
      <c r="P4485" s="5">
        <v>2.3623000000000002E-2</v>
      </c>
      <c r="Q4485" s="5">
        <v>1.4099E-2</v>
      </c>
      <c r="R4485" s="5">
        <v>1.6069E-2</v>
      </c>
      <c r="S4485" s="5">
        <v>3.722E-3</v>
      </c>
      <c r="T4485" s="5">
        <f t="shared" si="210"/>
        <v>2.5699E-2</v>
      </c>
      <c r="U4485" s="5">
        <f>IF(Table1[[#This Row],[MAX_PROJ]]&lt;0.005, 0, SUM(L4485:S4485))</f>
        <v>0.105327</v>
      </c>
      <c r="V4485" t="str">
        <f t="shared" si="211"/>
        <v>nee</v>
      </c>
      <c r="W4485" t="str">
        <f t="shared" si="212"/>
        <v>nee</v>
      </c>
    </row>
    <row r="4486" spans="1:23" hidden="1" x14ac:dyDescent="0.25">
      <c r="A4486" s="1">
        <v>4484</v>
      </c>
      <c r="B4486">
        <v>4069308</v>
      </c>
      <c r="C4486">
        <v>82</v>
      </c>
      <c r="D4486" t="s">
        <v>63</v>
      </c>
      <c r="E4486" t="s">
        <v>39</v>
      </c>
      <c r="F4486" t="s">
        <v>40</v>
      </c>
      <c r="G4486">
        <v>532.20885999999996</v>
      </c>
      <c r="H4486">
        <v>1</v>
      </c>
      <c r="I4486">
        <v>5.3220886000000002E-2</v>
      </c>
      <c r="J4486">
        <v>2143</v>
      </c>
      <c r="K4486">
        <v>1354.7605000000001</v>
      </c>
      <c r="L4486" s="5">
        <v>1.6739999999999999E-3</v>
      </c>
      <c r="M4486" s="5">
        <v>9.3390000000000001E-3</v>
      </c>
      <c r="N4486" s="5">
        <v>1.2659999999999999E-2</v>
      </c>
      <c r="O4486" s="5">
        <v>2.7799999999999998E-2</v>
      </c>
      <c r="P4486" s="5">
        <v>2.5493999999999999E-2</v>
      </c>
      <c r="Q4486" s="5">
        <v>1.5113E-2</v>
      </c>
      <c r="R4486" s="5">
        <v>1.7295999999999999E-2</v>
      </c>
      <c r="S4486" s="5">
        <v>3.9150000000000001E-3</v>
      </c>
      <c r="T4486" s="5">
        <f t="shared" si="210"/>
        <v>2.7799999999999998E-2</v>
      </c>
      <c r="U4486" s="5">
        <f>IF(Table1[[#This Row],[MAX_PROJ]]&lt;0.005, 0, SUM(L4486:S4486))</f>
        <v>0.113291</v>
      </c>
      <c r="V4486" t="str">
        <f t="shared" si="211"/>
        <v>nee</v>
      </c>
      <c r="W4486" t="str">
        <f t="shared" si="212"/>
        <v>nee</v>
      </c>
    </row>
    <row r="4487" spans="1:23" x14ac:dyDescent="0.25">
      <c r="A4487" s="1">
        <v>4485</v>
      </c>
      <c r="B4487">
        <v>4069309</v>
      </c>
      <c r="C4487">
        <v>82</v>
      </c>
      <c r="D4487" t="s">
        <v>63</v>
      </c>
      <c r="E4487" t="s">
        <v>64</v>
      </c>
      <c r="F4487" t="s">
        <v>65</v>
      </c>
      <c r="G4487">
        <v>5956.5366000000004</v>
      </c>
      <c r="H4487">
        <v>0.03</v>
      </c>
      <c r="I4487">
        <v>1.7869609799999998E-2</v>
      </c>
      <c r="J4487">
        <v>1286</v>
      </c>
      <c r="K4487">
        <v>1254.8403000000001</v>
      </c>
      <c r="L4487" s="5">
        <v>1.6149999999999999E-3</v>
      </c>
      <c r="M4487" s="5">
        <v>9.129E-3</v>
      </c>
      <c r="N4487" s="5">
        <v>1.2324999999999999E-2</v>
      </c>
      <c r="O4487" s="5">
        <v>2.6915999999999999E-2</v>
      </c>
      <c r="P4487" s="5">
        <v>2.4707E-2</v>
      </c>
      <c r="Q4487" s="5">
        <v>1.4694E-2</v>
      </c>
      <c r="R4487" s="5">
        <v>1.6785999999999999E-2</v>
      </c>
      <c r="S4487" s="5">
        <v>3.846E-3</v>
      </c>
      <c r="T4487" s="5">
        <f t="shared" si="210"/>
        <v>2.6915999999999999E-2</v>
      </c>
      <c r="U4487" s="5">
        <f>IF(Table1[[#This Row],[MAX_PROJ]]&lt;0.005, 0, SUM(L4487:S4487))</f>
        <v>0.110018</v>
      </c>
      <c r="V4487" t="str">
        <f t="shared" si="211"/>
        <v>nee</v>
      </c>
      <c r="W4487" t="str">
        <f t="shared" si="212"/>
        <v>ja</v>
      </c>
    </row>
    <row r="4488" spans="1:23" hidden="1" x14ac:dyDescent="0.25">
      <c r="A4488" s="1">
        <v>4486</v>
      </c>
      <c r="B4488">
        <v>4069309</v>
      </c>
      <c r="C4488">
        <v>82</v>
      </c>
      <c r="D4488" t="s">
        <v>63</v>
      </c>
      <c r="E4488" t="s">
        <v>66</v>
      </c>
      <c r="F4488" t="s">
        <v>67</v>
      </c>
      <c r="G4488">
        <v>5956.5366000000004</v>
      </c>
      <c r="H4488">
        <v>0.97</v>
      </c>
      <c r="I4488">
        <v>0.57778405020000001</v>
      </c>
      <c r="J4488">
        <v>1429</v>
      </c>
      <c r="K4488">
        <v>1254.8403000000001</v>
      </c>
      <c r="L4488" s="5">
        <v>1.6149999999999999E-3</v>
      </c>
      <c r="M4488" s="5">
        <v>9.129E-3</v>
      </c>
      <c r="N4488" s="5">
        <v>1.2324999999999999E-2</v>
      </c>
      <c r="O4488" s="5">
        <v>2.6915999999999999E-2</v>
      </c>
      <c r="P4488" s="5">
        <v>2.4707E-2</v>
      </c>
      <c r="Q4488" s="5">
        <v>1.4694E-2</v>
      </c>
      <c r="R4488" s="5">
        <v>1.6785999999999999E-2</v>
      </c>
      <c r="S4488" s="5">
        <v>3.846E-3</v>
      </c>
      <c r="T4488" s="5">
        <f t="shared" si="210"/>
        <v>2.6915999999999999E-2</v>
      </c>
      <c r="U4488" s="5">
        <f>IF(Table1[[#This Row],[MAX_PROJ]]&lt;0.005, 0, SUM(L4488:S4488))</f>
        <v>0.110018</v>
      </c>
      <c r="V4488" t="str">
        <f t="shared" si="211"/>
        <v>nee</v>
      </c>
      <c r="W4488" t="str">
        <f t="shared" si="212"/>
        <v>nee</v>
      </c>
    </row>
    <row r="4489" spans="1:23" x14ac:dyDescent="0.25">
      <c r="A4489" s="1">
        <v>4487</v>
      </c>
      <c r="B4489">
        <v>4069307</v>
      </c>
      <c r="C4489">
        <v>82</v>
      </c>
      <c r="D4489" t="s">
        <v>63</v>
      </c>
      <c r="E4489" t="s">
        <v>66</v>
      </c>
      <c r="F4489" t="s">
        <v>67</v>
      </c>
      <c r="G4489">
        <v>903.98235999999997</v>
      </c>
      <c r="H4489">
        <v>1</v>
      </c>
      <c r="I4489">
        <v>9.0398236000000007E-2</v>
      </c>
      <c r="J4489">
        <v>1429</v>
      </c>
      <c r="K4489">
        <v>1573.6935000000001</v>
      </c>
      <c r="L4489" s="5">
        <v>1.7979999999999999E-3</v>
      </c>
      <c r="M4489" s="5">
        <v>9.8560000000000002E-3</v>
      </c>
      <c r="N4489" s="5">
        <v>1.342E-2</v>
      </c>
      <c r="O4489" s="5">
        <v>2.9707000000000001E-2</v>
      </c>
      <c r="P4489" s="5">
        <v>2.7205E-2</v>
      </c>
      <c r="Q4489" s="5">
        <v>1.6053000000000001E-2</v>
      </c>
      <c r="R4489" s="5">
        <v>1.8398999999999999E-2</v>
      </c>
      <c r="S4489" s="5">
        <v>4.1110000000000001E-3</v>
      </c>
      <c r="T4489" s="5">
        <f t="shared" si="210"/>
        <v>2.9707000000000001E-2</v>
      </c>
      <c r="U4489" s="5">
        <f>IF(Table1[[#This Row],[MAX_PROJ]]&lt;0.005, 0, SUM(L4489:S4489))</f>
        <v>0.120549</v>
      </c>
      <c r="V4489" t="str">
        <f t="shared" si="211"/>
        <v>ja</v>
      </c>
      <c r="W4489" t="str">
        <f t="shared" si="212"/>
        <v>ja</v>
      </c>
    </row>
    <row r="4490" spans="1:23" hidden="1" x14ac:dyDescent="0.25">
      <c r="A4490" s="1">
        <v>4488</v>
      </c>
      <c r="B4490">
        <v>4069307</v>
      </c>
      <c r="C4490">
        <v>82</v>
      </c>
      <c r="D4490" t="s">
        <v>63</v>
      </c>
      <c r="E4490" t="s">
        <v>39</v>
      </c>
      <c r="F4490" t="s">
        <v>40</v>
      </c>
      <c r="G4490">
        <v>1795.9387999999999</v>
      </c>
      <c r="H4490">
        <v>1</v>
      </c>
      <c r="I4490">
        <v>0.17959388000000001</v>
      </c>
      <c r="J4490">
        <v>2143</v>
      </c>
      <c r="K4490">
        <v>1573.6935000000001</v>
      </c>
      <c r="L4490" s="5">
        <v>1.7979999999999999E-3</v>
      </c>
      <c r="M4490" s="5">
        <v>9.8560000000000002E-3</v>
      </c>
      <c r="N4490" s="5">
        <v>1.342E-2</v>
      </c>
      <c r="O4490" s="5">
        <v>2.9707000000000001E-2</v>
      </c>
      <c r="P4490" s="5">
        <v>2.7205E-2</v>
      </c>
      <c r="Q4490" s="5">
        <v>1.6053000000000001E-2</v>
      </c>
      <c r="R4490" s="5">
        <v>1.8398999999999999E-2</v>
      </c>
      <c r="S4490" s="5">
        <v>4.1110000000000001E-3</v>
      </c>
      <c r="T4490" s="5">
        <f t="shared" si="210"/>
        <v>2.9707000000000001E-2</v>
      </c>
      <c r="U4490" s="5">
        <f>IF(Table1[[#This Row],[MAX_PROJ]]&lt;0.005, 0, SUM(L4490:S4490))</f>
        <v>0.120549</v>
      </c>
      <c r="V4490" t="str">
        <f t="shared" si="211"/>
        <v>nee</v>
      </c>
      <c r="W4490" t="str">
        <f t="shared" si="212"/>
        <v>nee</v>
      </c>
    </row>
    <row r="4491" spans="1:23" hidden="1" x14ac:dyDescent="0.25">
      <c r="A4491" s="1">
        <v>4489</v>
      </c>
      <c r="B4491">
        <v>5101453</v>
      </c>
      <c r="C4491">
        <v>95</v>
      </c>
      <c r="D4491" t="s">
        <v>44</v>
      </c>
      <c r="E4491" t="s">
        <v>27</v>
      </c>
      <c r="F4491" t="s">
        <v>28</v>
      </c>
      <c r="G4491">
        <v>277.09354000000002</v>
      </c>
      <c r="H4491">
        <v>1</v>
      </c>
      <c r="I4491">
        <v>2.7709353999999999E-2</v>
      </c>
      <c r="J4491">
        <v>2143</v>
      </c>
      <c r="K4491">
        <v>1241.3035</v>
      </c>
      <c r="L4491" s="5">
        <v>1.7979999999999999E-3</v>
      </c>
      <c r="M4491" s="5">
        <v>1.5896E-2</v>
      </c>
      <c r="N4491" s="5">
        <v>1.9088000000000001E-2</v>
      </c>
      <c r="O4491" s="5">
        <v>4.0888000000000001E-2</v>
      </c>
      <c r="P4491" s="5">
        <v>3.8233999999999997E-2</v>
      </c>
      <c r="Q4491" s="5">
        <v>2.4028000000000001E-2</v>
      </c>
      <c r="R4491" s="5">
        <v>2.6775E-2</v>
      </c>
      <c r="S4491" s="5">
        <v>7.5880000000000001E-3</v>
      </c>
      <c r="T4491" s="5">
        <f t="shared" si="210"/>
        <v>4.0888000000000001E-2</v>
      </c>
      <c r="U4491" s="5">
        <f>IF(Table1[[#This Row],[MAX_PROJ]]&lt;0.005, 0, SUM(L4491:S4491))</f>
        <v>0.17429500000000001</v>
      </c>
      <c r="V4491" t="str">
        <f t="shared" si="211"/>
        <v>nee</v>
      </c>
      <c r="W4491" t="str">
        <f t="shared" si="212"/>
        <v>nee</v>
      </c>
    </row>
    <row r="4492" spans="1:23" hidden="1" x14ac:dyDescent="0.25">
      <c r="A4492" s="1">
        <v>4490</v>
      </c>
      <c r="B4492">
        <v>5101453</v>
      </c>
      <c r="C4492">
        <v>95</v>
      </c>
      <c r="D4492" t="s">
        <v>44</v>
      </c>
      <c r="E4492" t="s">
        <v>42</v>
      </c>
      <c r="F4492" t="s">
        <v>43</v>
      </c>
      <c r="G4492">
        <v>4979.8212999999996</v>
      </c>
      <c r="H4492">
        <v>1</v>
      </c>
      <c r="I4492">
        <v>0.49798213000000002</v>
      </c>
      <c r="J4492">
        <v>1714</v>
      </c>
      <c r="K4492">
        <v>1241.3035</v>
      </c>
      <c r="L4492" s="5">
        <v>1.7979999999999999E-3</v>
      </c>
      <c r="M4492" s="5">
        <v>1.5896E-2</v>
      </c>
      <c r="N4492" s="5">
        <v>1.9088000000000001E-2</v>
      </c>
      <c r="O4492" s="5">
        <v>4.0888000000000001E-2</v>
      </c>
      <c r="P4492" s="5">
        <v>3.8233999999999997E-2</v>
      </c>
      <c r="Q4492" s="5">
        <v>2.4028000000000001E-2</v>
      </c>
      <c r="R4492" s="5">
        <v>2.6775E-2</v>
      </c>
      <c r="S4492" s="5">
        <v>7.5880000000000001E-3</v>
      </c>
      <c r="T4492" s="5">
        <f t="shared" si="210"/>
        <v>4.0888000000000001E-2</v>
      </c>
      <c r="U4492" s="5">
        <f>IF(Table1[[#This Row],[MAX_PROJ]]&lt;0.005, 0, SUM(L4492:S4492))</f>
        <v>0.17429500000000001</v>
      </c>
      <c r="V4492" t="str">
        <f t="shared" si="211"/>
        <v>nee</v>
      </c>
      <c r="W4492" t="str">
        <f t="shared" si="212"/>
        <v>nee</v>
      </c>
    </row>
    <row r="4493" spans="1:23" hidden="1" x14ac:dyDescent="0.25">
      <c r="A4493" s="1">
        <v>4491</v>
      </c>
      <c r="B4493">
        <v>4986764</v>
      </c>
      <c r="C4493">
        <v>95</v>
      </c>
      <c r="D4493" t="s">
        <v>44</v>
      </c>
      <c r="E4493" t="s">
        <v>42</v>
      </c>
      <c r="F4493" t="s">
        <v>43</v>
      </c>
      <c r="G4493">
        <v>4741.9395000000004</v>
      </c>
      <c r="H4493">
        <v>1</v>
      </c>
      <c r="I4493">
        <v>0.47419394999999998</v>
      </c>
      <c r="J4493">
        <v>1714</v>
      </c>
      <c r="K4493">
        <v>1436.8992000000001</v>
      </c>
      <c r="L4493" s="5">
        <v>2.2190000000000001E-3</v>
      </c>
      <c r="M4493" s="5">
        <v>1.8780999999999999E-2</v>
      </c>
      <c r="N4493" s="5">
        <v>2.3040000000000001E-2</v>
      </c>
      <c r="O4493" s="5">
        <v>4.8459000000000002E-2</v>
      </c>
      <c r="P4493" s="5">
        <v>4.5270999999999999E-2</v>
      </c>
      <c r="Q4493" s="5">
        <v>2.8504000000000002E-2</v>
      </c>
      <c r="R4493" s="5">
        <v>3.1734999999999999E-2</v>
      </c>
      <c r="S4493" s="5">
        <v>8.8679999999999991E-3</v>
      </c>
      <c r="T4493" s="5">
        <f t="shared" si="210"/>
        <v>4.8459000000000002E-2</v>
      </c>
      <c r="U4493" s="5">
        <f>IF(Table1[[#This Row],[MAX_PROJ]]&lt;0.005, 0, SUM(L4493:S4493))</f>
        <v>0.20687699999999998</v>
      </c>
      <c r="V4493" t="str">
        <f t="shared" si="211"/>
        <v>nee</v>
      </c>
      <c r="W4493" t="str">
        <f t="shared" si="212"/>
        <v>nee</v>
      </c>
    </row>
    <row r="4494" spans="1:23" hidden="1" x14ac:dyDescent="0.25">
      <c r="A4494" s="1">
        <v>4492</v>
      </c>
      <c r="B4494">
        <v>5101452</v>
      </c>
      <c r="C4494">
        <v>95</v>
      </c>
      <c r="D4494" t="s">
        <v>44</v>
      </c>
      <c r="E4494" t="s">
        <v>42</v>
      </c>
      <c r="F4494" t="s">
        <v>43</v>
      </c>
      <c r="G4494">
        <v>8693.6190000000006</v>
      </c>
      <c r="H4494">
        <v>1</v>
      </c>
      <c r="I4494">
        <v>0.86936190000000002</v>
      </c>
      <c r="J4494">
        <v>1714</v>
      </c>
      <c r="K4494">
        <v>1375.3495</v>
      </c>
      <c r="L4494" s="5">
        <v>1.9659999999999999E-3</v>
      </c>
      <c r="M4494" s="5">
        <v>1.7264999999999999E-2</v>
      </c>
      <c r="N4494" s="5">
        <v>2.0750999999999999E-2</v>
      </c>
      <c r="O4494" s="5">
        <v>4.4513999999999998E-2</v>
      </c>
      <c r="P4494" s="5">
        <v>4.163E-2</v>
      </c>
      <c r="Q4494" s="5">
        <v>2.6128999999999999E-2</v>
      </c>
      <c r="R4494" s="5">
        <v>2.9116E-2</v>
      </c>
      <c r="S4494" s="5">
        <v>8.2349999999999993E-3</v>
      </c>
      <c r="T4494" s="5">
        <f t="shared" si="210"/>
        <v>4.4513999999999998E-2</v>
      </c>
      <c r="U4494" s="5">
        <f>IF(Table1[[#This Row],[MAX_PROJ]]&lt;0.005, 0, SUM(L4494:S4494))</f>
        <v>0.18960599999999997</v>
      </c>
      <c r="V4494" t="str">
        <f t="shared" si="211"/>
        <v>nee</v>
      </c>
      <c r="W4494" t="str">
        <f t="shared" si="212"/>
        <v>nee</v>
      </c>
    </row>
    <row r="4495" spans="1:23" hidden="1" x14ac:dyDescent="0.25">
      <c r="A4495" s="1">
        <v>4493</v>
      </c>
      <c r="B4495">
        <v>4986765</v>
      </c>
      <c r="C4495">
        <v>95</v>
      </c>
      <c r="D4495" t="s">
        <v>44</v>
      </c>
      <c r="E4495" t="s">
        <v>42</v>
      </c>
      <c r="F4495" t="s">
        <v>43</v>
      </c>
      <c r="G4495">
        <v>2648.7384999999999</v>
      </c>
      <c r="H4495">
        <v>1</v>
      </c>
      <c r="I4495">
        <v>0.26487385000000002</v>
      </c>
      <c r="J4495">
        <v>1714</v>
      </c>
      <c r="K4495">
        <v>1444.9302</v>
      </c>
      <c r="L4495" s="5">
        <v>2.4099999999999998E-3</v>
      </c>
      <c r="M4495" s="5">
        <v>2.0437E-2</v>
      </c>
      <c r="N4495" s="5">
        <v>2.5058E-2</v>
      </c>
      <c r="O4495" s="5">
        <v>5.2767000000000001E-2</v>
      </c>
      <c r="P4495" s="5">
        <v>4.9272999999999997E-2</v>
      </c>
      <c r="Q4495" s="5">
        <v>3.1002999999999999E-2</v>
      </c>
      <c r="R4495" s="5">
        <v>3.4540000000000001E-2</v>
      </c>
      <c r="S4495" s="5">
        <v>9.6340000000000002E-3</v>
      </c>
      <c r="T4495" s="5">
        <f t="shared" si="210"/>
        <v>5.2767000000000001E-2</v>
      </c>
      <c r="U4495" s="5">
        <f>IF(Table1[[#This Row],[MAX_PROJ]]&lt;0.005, 0, SUM(L4495:S4495))</f>
        <v>0.22512200000000002</v>
      </c>
      <c r="V4495" t="str">
        <f t="shared" si="211"/>
        <v>nee</v>
      </c>
      <c r="W4495" t="str">
        <f t="shared" si="212"/>
        <v>nee</v>
      </c>
    </row>
    <row r="4496" spans="1:23" x14ac:dyDescent="0.25">
      <c r="A4496" s="1">
        <v>4494</v>
      </c>
      <c r="B4496">
        <v>4986766</v>
      </c>
      <c r="C4496">
        <v>95</v>
      </c>
      <c r="D4496" t="s">
        <v>44</v>
      </c>
      <c r="E4496" t="s">
        <v>21</v>
      </c>
      <c r="F4496" t="s">
        <v>22</v>
      </c>
      <c r="G4496">
        <v>2970.2732000000001</v>
      </c>
      <c r="H4496">
        <v>1</v>
      </c>
      <c r="I4496">
        <v>0.29702731999999998</v>
      </c>
      <c r="J4496">
        <v>714</v>
      </c>
      <c r="K4496">
        <v>1405.192</v>
      </c>
      <c r="L4496" s="5">
        <v>2.434E-3</v>
      </c>
      <c r="M4496" s="5">
        <v>2.0714E-2</v>
      </c>
      <c r="N4496" s="5">
        <v>2.5366E-2</v>
      </c>
      <c r="O4496" s="5">
        <v>5.3321E-2</v>
      </c>
      <c r="P4496" s="5">
        <v>4.9801999999999999E-2</v>
      </c>
      <c r="Q4496" s="5">
        <v>3.1369000000000001E-2</v>
      </c>
      <c r="R4496" s="5">
        <v>3.4939999999999999E-2</v>
      </c>
      <c r="S4496" s="5">
        <v>9.7710000000000002E-3</v>
      </c>
      <c r="T4496" s="5">
        <f t="shared" si="210"/>
        <v>5.3321E-2</v>
      </c>
      <c r="U4496" s="5">
        <f>IF(Table1[[#This Row],[MAX_PROJ]]&lt;0.005, 0, SUM(L4496:S4496))</f>
        <v>0.22771700000000003</v>
      </c>
      <c r="V4496" t="str">
        <f t="shared" si="211"/>
        <v>ja</v>
      </c>
      <c r="W4496" t="str">
        <f t="shared" si="212"/>
        <v>ja</v>
      </c>
    </row>
    <row r="4497" spans="1:23" hidden="1" x14ac:dyDescent="0.25">
      <c r="A4497" s="1">
        <v>4495</v>
      </c>
      <c r="B4497">
        <v>4986766</v>
      </c>
      <c r="C4497">
        <v>95</v>
      </c>
      <c r="D4497" t="s">
        <v>44</v>
      </c>
      <c r="E4497" t="s">
        <v>42</v>
      </c>
      <c r="F4497" t="s">
        <v>43</v>
      </c>
      <c r="G4497">
        <v>572.82889999999998</v>
      </c>
      <c r="H4497">
        <v>1</v>
      </c>
      <c r="I4497">
        <v>5.7282890000000003E-2</v>
      </c>
      <c r="J4497">
        <v>1714</v>
      </c>
      <c r="K4497">
        <v>1405.192</v>
      </c>
      <c r="L4497" s="5">
        <v>2.434E-3</v>
      </c>
      <c r="M4497" s="5">
        <v>2.0714E-2</v>
      </c>
      <c r="N4497" s="5">
        <v>2.5366E-2</v>
      </c>
      <c r="O4497" s="5">
        <v>5.3321E-2</v>
      </c>
      <c r="P4497" s="5">
        <v>4.9801999999999999E-2</v>
      </c>
      <c r="Q4497" s="5">
        <v>3.1369000000000001E-2</v>
      </c>
      <c r="R4497" s="5">
        <v>3.4939999999999999E-2</v>
      </c>
      <c r="S4497" s="5">
        <v>9.7710000000000002E-3</v>
      </c>
      <c r="T4497" s="5">
        <f t="shared" si="210"/>
        <v>5.3321E-2</v>
      </c>
      <c r="U4497" s="5">
        <f>IF(Table1[[#This Row],[MAX_PROJ]]&lt;0.005, 0, SUM(L4497:S4497))</f>
        <v>0.22771700000000003</v>
      </c>
      <c r="V4497" t="str">
        <f t="shared" si="211"/>
        <v>nee</v>
      </c>
      <c r="W4497" t="str">
        <f t="shared" si="212"/>
        <v>nee</v>
      </c>
    </row>
    <row r="4498" spans="1:23" hidden="1" x14ac:dyDescent="0.25">
      <c r="A4498" s="1">
        <v>4496</v>
      </c>
      <c r="B4498">
        <v>5101455</v>
      </c>
      <c r="C4498">
        <v>95</v>
      </c>
      <c r="D4498" t="s">
        <v>44</v>
      </c>
      <c r="E4498" t="s">
        <v>45</v>
      </c>
      <c r="F4498" t="s">
        <v>28</v>
      </c>
      <c r="G4498">
        <v>30.868338000000001</v>
      </c>
      <c r="H4498">
        <v>1</v>
      </c>
      <c r="I4498">
        <v>3.0868338E-3</v>
      </c>
      <c r="J4498">
        <v>2143</v>
      </c>
      <c r="K4498">
        <v>1291.4214999999999</v>
      </c>
      <c r="L4498" s="5">
        <v>1.8129999999999999E-3</v>
      </c>
      <c r="M4498" s="5">
        <v>1.5762000000000002E-2</v>
      </c>
      <c r="N4498" s="5">
        <v>1.8987E-2</v>
      </c>
      <c r="O4498" s="5">
        <v>4.0765999999999997E-2</v>
      </c>
      <c r="P4498" s="5">
        <v>3.8100000000000002E-2</v>
      </c>
      <c r="Q4498" s="5">
        <v>2.3893000000000001E-2</v>
      </c>
      <c r="R4498" s="5">
        <v>2.6615E-2</v>
      </c>
      <c r="S4498" s="5">
        <v>7.502E-3</v>
      </c>
      <c r="T4498" s="5">
        <f t="shared" si="210"/>
        <v>4.0765999999999997E-2</v>
      </c>
      <c r="U4498" s="5">
        <f>IF(Table1[[#This Row],[MAX_PROJ]]&lt;0.005, 0, SUM(L4498:S4498))</f>
        <v>0.17343800000000001</v>
      </c>
      <c r="V4498" t="str">
        <f t="shared" si="211"/>
        <v>nee</v>
      </c>
      <c r="W4498" t="str">
        <f t="shared" si="212"/>
        <v>nee</v>
      </c>
    </row>
    <row r="4499" spans="1:23" hidden="1" x14ac:dyDescent="0.25">
      <c r="A4499" s="1">
        <v>4497</v>
      </c>
      <c r="B4499">
        <v>5101455</v>
      </c>
      <c r="C4499">
        <v>95</v>
      </c>
      <c r="D4499" t="s">
        <v>44</v>
      </c>
      <c r="E4499" t="s">
        <v>42</v>
      </c>
      <c r="F4499" t="s">
        <v>43</v>
      </c>
      <c r="G4499">
        <v>63.003734999999999</v>
      </c>
      <c r="H4499">
        <v>1</v>
      </c>
      <c r="I4499">
        <v>6.3003735000000003E-3</v>
      </c>
      <c r="J4499">
        <v>1714</v>
      </c>
      <c r="K4499">
        <v>1291.4214999999999</v>
      </c>
      <c r="L4499" s="5">
        <v>1.8129999999999999E-3</v>
      </c>
      <c r="M4499" s="5">
        <v>1.5762000000000002E-2</v>
      </c>
      <c r="N4499" s="5">
        <v>1.8987E-2</v>
      </c>
      <c r="O4499" s="5">
        <v>4.0765999999999997E-2</v>
      </c>
      <c r="P4499" s="5">
        <v>3.8100000000000002E-2</v>
      </c>
      <c r="Q4499" s="5">
        <v>2.3893000000000001E-2</v>
      </c>
      <c r="R4499" s="5">
        <v>2.6615E-2</v>
      </c>
      <c r="S4499" s="5">
        <v>7.502E-3</v>
      </c>
      <c r="T4499" s="5">
        <f t="shared" si="210"/>
        <v>4.0765999999999997E-2</v>
      </c>
      <c r="U4499" s="5">
        <f>IF(Table1[[#This Row],[MAX_PROJ]]&lt;0.005, 0, SUM(L4499:S4499))</f>
        <v>0.17343800000000001</v>
      </c>
      <c r="V4499" t="str">
        <f t="shared" si="211"/>
        <v>nee</v>
      </c>
      <c r="W4499" t="str">
        <f t="shared" si="212"/>
        <v>nee</v>
      </c>
    </row>
    <row r="4500" spans="1:23" hidden="1" x14ac:dyDescent="0.25">
      <c r="A4500" s="1">
        <v>4498</v>
      </c>
      <c r="B4500">
        <v>5101454</v>
      </c>
      <c r="C4500">
        <v>95</v>
      </c>
      <c r="D4500" t="s">
        <v>44</v>
      </c>
      <c r="E4500" t="s">
        <v>47</v>
      </c>
      <c r="F4500" t="s">
        <v>31</v>
      </c>
      <c r="G4500">
        <v>3815.2226999999998</v>
      </c>
      <c r="H4500">
        <v>1</v>
      </c>
      <c r="I4500">
        <v>0.38152227</v>
      </c>
      <c r="J4500">
        <v>2143</v>
      </c>
      <c r="K4500">
        <v>1210.8639000000001</v>
      </c>
      <c r="L4500" s="5">
        <v>1.686E-3</v>
      </c>
      <c r="M4500" s="5">
        <v>1.4932000000000001E-2</v>
      </c>
      <c r="N4500" s="5">
        <v>1.7930999999999999E-2</v>
      </c>
      <c r="O4500" s="5">
        <v>3.8202E-2</v>
      </c>
      <c r="P4500" s="5">
        <v>3.576E-2</v>
      </c>
      <c r="Q4500" s="5">
        <v>2.2508E-2</v>
      </c>
      <c r="R4500" s="5">
        <v>2.5051E-2</v>
      </c>
      <c r="S4500" s="5">
        <v>7.1370000000000001E-3</v>
      </c>
      <c r="T4500" s="5">
        <f t="shared" si="210"/>
        <v>3.8202E-2</v>
      </c>
      <c r="U4500" s="5">
        <f>IF(Table1[[#This Row],[MAX_PROJ]]&lt;0.005, 0, SUM(L4500:S4500))</f>
        <v>0.16320699999999999</v>
      </c>
      <c r="V4500" t="str">
        <f t="shared" si="211"/>
        <v>nee</v>
      </c>
      <c r="W4500" t="str">
        <f t="shared" si="212"/>
        <v>nee</v>
      </c>
    </row>
    <row r="4501" spans="1:23" hidden="1" x14ac:dyDescent="0.25">
      <c r="A4501" s="1">
        <v>4499</v>
      </c>
      <c r="B4501">
        <v>5101454</v>
      </c>
      <c r="C4501">
        <v>95</v>
      </c>
      <c r="D4501" t="s">
        <v>44</v>
      </c>
      <c r="E4501" t="s">
        <v>42</v>
      </c>
      <c r="F4501" t="s">
        <v>43</v>
      </c>
      <c r="G4501">
        <v>1877.5636</v>
      </c>
      <c r="H4501">
        <v>1</v>
      </c>
      <c r="I4501">
        <v>0.18775636000000001</v>
      </c>
      <c r="J4501">
        <v>1714</v>
      </c>
      <c r="K4501">
        <v>1210.8639000000001</v>
      </c>
      <c r="L4501" s="5">
        <v>1.686E-3</v>
      </c>
      <c r="M4501" s="5">
        <v>1.4932000000000001E-2</v>
      </c>
      <c r="N4501" s="5">
        <v>1.7930999999999999E-2</v>
      </c>
      <c r="O4501" s="5">
        <v>3.8202E-2</v>
      </c>
      <c r="P4501" s="5">
        <v>3.576E-2</v>
      </c>
      <c r="Q4501" s="5">
        <v>2.2508E-2</v>
      </c>
      <c r="R4501" s="5">
        <v>2.5051E-2</v>
      </c>
      <c r="S4501" s="5">
        <v>7.1370000000000001E-3</v>
      </c>
      <c r="T4501" s="5">
        <f t="shared" si="210"/>
        <v>3.8202E-2</v>
      </c>
      <c r="U4501" s="5">
        <f>IF(Table1[[#This Row],[MAX_PROJ]]&lt;0.005, 0, SUM(L4501:S4501))</f>
        <v>0.16320699999999999</v>
      </c>
      <c r="V4501" t="str">
        <f t="shared" si="211"/>
        <v>nee</v>
      </c>
      <c r="W4501" t="str">
        <f t="shared" si="212"/>
        <v>nee</v>
      </c>
    </row>
    <row r="4502" spans="1:23" x14ac:dyDescent="0.25">
      <c r="A4502" s="1">
        <v>4500</v>
      </c>
      <c r="B4502">
        <v>4986767</v>
      </c>
      <c r="C4502">
        <v>95</v>
      </c>
      <c r="D4502" t="s">
        <v>44</v>
      </c>
      <c r="E4502" t="s">
        <v>42</v>
      </c>
      <c r="F4502" t="s">
        <v>43</v>
      </c>
      <c r="G4502">
        <v>1018.9534</v>
      </c>
      <c r="H4502">
        <v>1</v>
      </c>
      <c r="I4502">
        <v>0.10189534</v>
      </c>
      <c r="J4502">
        <v>1714</v>
      </c>
      <c r="K4502">
        <v>1750.8045999999999</v>
      </c>
      <c r="L4502" s="5">
        <v>3.209E-3</v>
      </c>
      <c r="M4502" s="5">
        <v>2.8035000000000001E-2</v>
      </c>
      <c r="N4502" s="5">
        <v>3.4457000000000002E-2</v>
      </c>
      <c r="O4502" s="5">
        <v>7.3478000000000002E-2</v>
      </c>
      <c r="P4502" s="5">
        <v>6.8613999999999994E-2</v>
      </c>
      <c r="Q4502" s="5">
        <v>4.3087E-2</v>
      </c>
      <c r="R4502" s="5">
        <v>4.8071000000000003E-2</v>
      </c>
      <c r="S4502" s="5">
        <v>1.3348E-2</v>
      </c>
      <c r="T4502" s="5">
        <f t="shared" si="210"/>
        <v>7.3478000000000002E-2</v>
      </c>
      <c r="U4502" s="5">
        <f>IF(Table1[[#This Row],[MAX_PROJ]]&lt;0.005, 0, SUM(L4502:S4502))</f>
        <v>0.31229899999999999</v>
      </c>
      <c r="V4502" t="str">
        <f t="shared" si="211"/>
        <v>ja</v>
      </c>
      <c r="W4502" t="str">
        <f t="shared" si="212"/>
        <v>ja</v>
      </c>
    </row>
    <row r="4503" spans="1:23" hidden="1" x14ac:dyDescent="0.25">
      <c r="A4503" s="1">
        <v>4501</v>
      </c>
      <c r="B4503">
        <v>5101449</v>
      </c>
      <c r="C4503">
        <v>95</v>
      </c>
      <c r="D4503" t="s">
        <v>44</v>
      </c>
      <c r="E4503" t="s">
        <v>47</v>
      </c>
      <c r="F4503" t="s">
        <v>31</v>
      </c>
      <c r="G4503">
        <v>647.93380000000002</v>
      </c>
      <c r="H4503">
        <v>0.5</v>
      </c>
      <c r="I4503">
        <v>3.2396689999999999E-2</v>
      </c>
      <c r="J4503">
        <v>2143</v>
      </c>
      <c r="K4503">
        <v>826.72040000000004</v>
      </c>
      <c r="L4503" s="5">
        <v>1.1919999999999999E-3</v>
      </c>
      <c r="M4503" s="5">
        <v>1.0363000000000001E-2</v>
      </c>
      <c r="N4503" s="5">
        <v>1.2468E-2</v>
      </c>
      <c r="O4503" s="5">
        <v>2.6834E-2</v>
      </c>
      <c r="P4503" s="5">
        <v>2.5072000000000001E-2</v>
      </c>
      <c r="Q4503" s="5">
        <v>1.5701E-2</v>
      </c>
      <c r="R4503" s="5">
        <v>1.7537000000000001E-2</v>
      </c>
      <c r="S4503" s="5">
        <v>4.9280000000000001E-3</v>
      </c>
      <c r="T4503" s="5">
        <f t="shared" si="210"/>
        <v>2.6834E-2</v>
      </c>
      <c r="U4503" s="5">
        <f>IF(Table1[[#This Row],[MAX_PROJ]]&lt;0.005, 0, SUM(L4503:S4503))</f>
        <v>0.11409499999999999</v>
      </c>
      <c r="V4503" t="str">
        <f t="shared" si="211"/>
        <v>nee</v>
      </c>
      <c r="W4503" t="str">
        <f t="shared" si="212"/>
        <v>nee</v>
      </c>
    </row>
    <row r="4504" spans="1:23" hidden="1" x14ac:dyDescent="0.25">
      <c r="A4504" s="1">
        <v>4502</v>
      </c>
      <c r="B4504">
        <v>5101449</v>
      </c>
      <c r="C4504">
        <v>95</v>
      </c>
      <c r="D4504" t="s">
        <v>44</v>
      </c>
      <c r="E4504" t="s">
        <v>27</v>
      </c>
      <c r="F4504" t="s">
        <v>28</v>
      </c>
      <c r="G4504">
        <v>647.93380000000002</v>
      </c>
      <c r="H4504">
        <v>0.5</v>
      </c>
      <c r="I4504">
        <v>3.2396689999999999E-2</v>
      </c>
      <c r="J4504">
        <v>2143</v>
      </c>
      <c r="K4504">
        <v>826.72040000000004</v>
      </c>
      <c r="L4504" s="5">
        <v>1.1919999999999999E-3</v>
      </c>
      <c r="M4504" s="5">
        <v>1.0363000000000001E-2</v>
      </c>
      <c r="N4504" s="5">
        <v>1.2468E-2</v>
      </c>
      <c r="O4504" s="5">
        <v>2.6834E-2</v>
      </c>
      <c r="P4504" s="5">
        <v>2.5072000000000001E-2</v>
      </c>
      <c r="Q4504" s="5">
        <v>1.5701E-2</v>
      </c>
      <c r="R4504" s="5">
        <v>1.7537000000000001E-2</v>
      </c>
      <c r="S4504" s="5">
        <v>4.9280000000000001E-3</v>
      </c>
      <c r="T4504" s="5">
        <f t="shared" si="210"/>
        <v>2.6834E-2</v>
      </c>
      <c r="U4504" s="5">
        <f>IF(Table1[[#This Row],[MAX_PROJ]]&lt;0.005, 0, SUM(L4504:S4504))</f>
        <v>0.11409499999999999</v>
      </c>
      <c r="V4504" t="str">
        <f t="shared" si="211"/>
        <v>nee</v>
      </c>
      <c r="W4504" t="str">
        <f t="shared" si="212"/>
        <v>nee</v>
      </c>
    </row>
    <row r="4505" spans="1:23" hidden="1" x14ac:dyDescent="0.25">
      <c r="A4505" s="1">
        <v>4503</v>
      </c>
      <c r="B4505">
        <v>5101449</v>
      </c>
      <c r="C4505">
        <v>95</v>
      </c>
      <c r="D4505" t="s">
        <v>44</v>
      </c>
      <c r="E4505" t="s">
        <v>42</v>
      </c>
      <c r="F4505" t="s">
        <v>43</v>
      </c>
      <c r="G4505">
        <v>2923.7145999999998</v>
      </c>
      <c r="H4505">
        <v>1</v>
      </c>
      <c r="I4505">
        <v>0.29237146000000003</v>
      </c>
      <c r="J4505">
        <v>1714</v>
      </c>
      <c r="K4505">
        <v>826.72040000000004</v>
      </c>
      <c r="L4505" s="5">
        <v>1.1919999999999999E-3</v>
      </c>
      <c r="M4505" s="5">
        <v>1.0363000000000001E-2</v>
      </c>
      <c r="N4505" s="5">
        <v>1.2468E-2</v>
      </c>
      <c r="O4505" s="5">
        <v>2.6834E-2</v>
      </c>
      <c r="P4505" s="5">
        <v>2.5072000000000001E-2</v>
      </c>
      <c r="Q4505" s="5">
        <v>1.5701E-2</v>
      </c>
      <c r="R4505" s="5">
        <v>1.7537000000000001E-2</v>
      </c>
      <c r="S4505" s="5">
        <v>4.9280000000000001E-3</v>
      </c>
      <c r="T4505" s="5">
        <f t="shared" si="210"/>
        <v>2.6834E-2</v>
      </c>
      <c r="U4505" s="5">
        <f>IF(Table1[[#This Row],[MAX_PROJ]]&lt;0.005, 0, SUM(L4505:S4505))</f>
        <v>0.11409499999999999</v>
      </c>
      <c r="V4505" t="str">
        <f t="shared" si="211"/>
        <v>nee</v>
      </c>
      <c r="W4505" t="str">
        <f t="shared" si="212"/>
        <v>nee</v>
      </c>
    </row>
    <row r="4506" spans="1:23" hidden="1" x14ac:dyDescent="0.25">
      <c r="A4506" s="1">
        <v>4504</v>
      </c>
      <c r="B4506">
        <v>5101448</v>
      </c>
      <c r="C4506">
        <v>95</v>
      </c>
      <c r="D4506" t="s">
        <v>44</v>
      </c>
      <c r="E4506" t="s">
        <v>27</v>
      </c>
      <c r="F4506" t="s">
        <v>28</v>
      </c>
      <c r="G4506">
        <v>174.50203999999999</v>
      </c>
      <c r="H4506">
        <v>1</v>
      </c>
      <c r="I4506">
        <v>1.7450204E-2</v>
      </c>
      <c r="J4506">
        <v>2143</v>
      </c>
      <c r="K4506">
        <v>841.52782999999999</v>
      </c>
      <c r="L4506" s="5">
        <v>1.2019999999999999E-3</v>
      </c>
      <c r="M4506" s="5">
        <v>1.0442E-2</v>
      </c>
      <c r="N4506" s="5">
        <v>1.2567999999999999E-2</v>
      </c>
      <c r="O4506" s="5">
        <v>2.7043000000000001E-2</v>
      </c>
      <c r="P4506" s="5">
        <v>2.5260999999999999E-2</v>
      </c>
      <c r="Q4506" s="5">
        <v>1.5814000000000002E-2</v>
      </c>
      <c r="R4506" s="5">
        <v>1.7666999999999999E-2</v>
      </c>
      <c r="S4506" s="5">
        <v>4.9630000000000004E-3</v>
      </c>
      <c r="T4506" s="5">
        <f t="shared" si="210"/>
        <v>2.7043000000000001E-2</v>
      </c>
      <c r="U4506" s="5">
        <f>IF(Table1[[#This Row],[MAX_PROJ]]&lt;0.005, 0, SUM(L4506:S4506))</f>
        <v>0.11495999999999999</v>
      </c>
      <c r="V4506" t="str">
        <f t="shared" si="211"/>
        <v>nee</v>
      </c>
      <c r="W4506" t="str">
        <f t="shared" si="212"/>
        <v>nee</v>
      </c>
    </row>
    <row r="4507" spans="1:23" hidden="1" x14ac:dyDescent="0.25">
      <c r="A4507" s="1">
        <v>4505</v>
      </c>
      <c r="B4507">
        <v>5101448</v>
      </c>
      <c r="C4507">
        <v>95</v>
      </c>
      <c r="D4507" t="s">
        <v>44</v>
      </c>
      <c r="E4507" t="s">
        <v>42</v>
      </c>
      <c r="F4507" t="s">
        <v>43</v>
      </c>
      <c r="G4507">
        <v>3.9705520000000001</v>
      </c>
      <c r="H4507">
        <v>1</v>
      </c>
      <c r="I4507">
        <v>3.9705520000000001E-4</v>
      </c>
      <c r="J4507">
        <v>1714</v>
      </c>
      <c r="K4507">
        <v>841.52782999999999</v>
      </c>
      <c r="L4507" s="5">
        <v>1.2019999999999999E-3</v>
      </c>
      <c r="M4507" s="5">
        <v>1.0442E-2</v>
      </c>
      <c r="N4507" s="5">
        <v>1.2567999999999999E-2</v>
      </c>
      <c r="O4507" s="5">
        <v>2.7043000000000001E-2</v>
      </c>
      <c r="P4507" s="5">
        <v>2.5260999999999999E-2</v>
      </c>
      <c r="Q4507" s="5">
        <v>1.5814000000000002E-2</v>
      </c>
      <c r="R4507" s="5">
        <v>1.7666999999999999E-2</v>
      </c>
      <c r="S4507" s="5">
        <v>4.9630000000000004E-3</v>
      </c>
      <c r="T4507" s="5">
        <f t="shared" si="210"/>
        <v>2.7043000000000001E-2</v>
      </c>
      <c r="U4507" s="5">
        <f>IF(Table1[[#This Row],[MAX_PROJ]]&lt;0.005, 0, SUM(L4507:S4507))</f>
        <v>0.11495999999999999</v>
      </c>
      <c r="V4507" t="str">
        <f t="shared" si="211"/>
        <v>nee</v>
      </c>
      <c r="W4507" t="str">
        <f t="shared" si="212"/>
        <v>nee</v>
      </c>
    </row>
    <row r="4508" spans="1:23" hidden="1" x14ac:dyDescent="0.25">
      <c r="A4508" s="1">
        <v>4506</v>
      </c>
      <c r="B4508">
        <v>4986761</v>
      </c>
      <c r="C4508">
        <v>95</v>
      </c>
      <c r="D4508" t="s">
        <v>44</v>
      </c>
      <c r="E4508" t="s">
        <v>25</v>
      </c>
      <c r="F4508" t="s">
        <v>26</v>
      </c>
      <c r="G4508">
        <v>212.29668000000001</v>
      </c>
      <c r="H4508">
        <v>1</v>
      </c>
      <c r="I4508">
        <v>2.1229668E-2</v>
      </c>
      <c r="J4508">
        <v>1786</v>
      </c>
      <c r="K4508">
        <v>1346.6559</v>
      </c>
      <c r="L4508" s="5">
        <v>2.0140000000000002E-3</v>
      </c>
      <c r="M4508" s="5">
        <v>1.6910000000000001E-2</v>
      </c>
      <c r="N4508" s="5">
        <v>2.0735E-2</v>
      </c>
      <c r="O4508" s="5">
        <v>4.3505000000000002E-2</v>
      </c>
      <c r="P4508" s="5">
        <v>4.0626000000000002E-2</v>
      </c>
      <c r="Q4508" s="5">
        <v>2.5569999999999999E-2</v>
      </c>
      <c r="R4508" s="5">
        <v>2.8496E-2</v>
      </c>
      <c r="S4508" s="5">
        <v>7.953E-3</v>
      </c>
      <c r="T4508" s="5">
        <f t="shared" si="210"/>
        <v>4.3505000000000002E-2</v>
      </c>
      <c r="U4508" s="5">
        <f>IF(Table1[[#This Row],[MAX_PROJ]]&lt;0.005, 0, SUM(L4508:S4508))</f>
        <v>0.185809</v>
      </c>
      <c r="V4508" t="str">
        <f t="shared" si="211"/>
        <v>nee</v>
      </c>
      <c r="W4508" t="str">
        <f t="shared" si="212"/>
        <v>nee</v>
      </c>
    </row>
    <row r="4509" spans="1:23" hidden="1" x14ac:dyDescent="0.25">
      <c r="A4509" s="1">
        <v>4507</v>
      </c>
      <c r="B4509">
        <v>4986761</v>
      </c>
      <c r="C4509">
        <v>95</v>
      </c>
      <c r="D4509" t="s">
        <v>44</v>
      </c>
      <c r="E4509" t="s">
        <v>42</v>
      </c>
      <c r="F4509" t="s">
        <v>43</v>
      </c>
      <c r="G4509">
        <v>122.46888</v>
      </c>
      <c r="H4509">
        <v>1</v>
      </c>
      <c r="I4509">
        <v>1.2246887999999999E-2</v>
      </c>
      <c r="J4509">
        <v>1714</v>
      </c>
      <c r="K4509">
        <v>1346.6559</v>
      </c>
      <c r="L4509" s="5">
        <v>2.0140000000000002E-3</v>
      </c>
      <c r="M4509" s="5">
        <v>1.6910000000000001E-2</v>
      </c>
      <c r="N4509" s="5">
        <v>2.0735E-2</v>
      </c>
      <c r="O4509" s="5">
        <v>4.3505000000000002E-2</v>
      </c>
      <c r="P4509" s="5">
        <v>4.0626000000000002E-2</v>
      </c>
      <c r="Q4509" s="5">
        <v>2.5569999999999999E-2</v>
      </c>
      <c r="R4509" s="5">
        <v>2.8496E-2</v>
      </c>
      <c r="S4509" s="5">
        <v>7.953E-3</v>
      </c>
      <c r="T4509" s="5">
        <f t="shared" si="210"/>
        <v>4.3505000000000002E-2</v>
      </c>
      <c r="U4509" s="5">
        <f>IF(Table1[[#This Row],[MAX_PROJ]]&lt;0.005, 0, SUM(L4509:S4509))</f>
        <v>0.185809</v>
      </c>
      <c r="V4509" t="str">
        <f t="shared" si="211"/>
        <v>nee</v>
      </c>
      <c r="W4509" t="str">
        <f t="shared" si="212"/>
        <v>nee</v>
      </c>
    </row>
    <row r="4510" spans="1:23" hidden="1" x14ac:dyDescent="0.25">
      <c r="A4510" s="1">
        <v>4508</v>
      </c>
      <c r="B4510">
        <v>4986762</v>
      </c>
      <c r="C4510">
        <v>95</v>
      </c>
      <c r="D4510" t="s">
        <v>44</v>
      </c>
      <c r="E4510" t="s">
        <v>30</v>
      </c>
      <c r="F4510" t="s">
        <v>31</v>
      </c>
      <c r="G4510">
        <v>551.62959999999998</v>
      </c>
      <c r="H4510">
        <v>1</v>
      </c>
      <c r="I4510">
        <v>5.5162959999999997E-2</v>
      </c>
      <c r="J4510">
        <v>2143</v>
      </c>
      <c r="K4510">
        <v>1529.4694999999999</v>
      </c>
      <c r="L4510" s="5">
        <v>2.1250000000000002E-3</v>
      </c>
      <c r="M4510" s="5">
        <v>1.7947999999999999E-2</v>
      </c>
      <c r="N4510" s="5">
        <v>2.2016999999999998E-2</v>
      </c>
      <c r="O4510" s="5">
        <v>4.6203000000000001E-2</v>
      </c>
      <c r="P4510" s="5">
        <v>4.3185000000000001E-2</v>
      </c>
      <c r="Q4510" s="5">
        <v>2.7198E-2</v>
      </c>
      <c r="R4510" s="5">
        <v>3.0259999999999999E-2</v>
      </c>
      <c r="S4510" s="5">
        <v>8.4720000000000004E-3</v>
      </c>
      <c r="T4510" s="5">
        <f t="shared" si="210"/>
        <v>4.6203000000000001E-2</v>
      </c>
      <c r="U4510" s="5">
        <f>IF(Table1[[#This Row],[MAX_PROJ]]&lt;0.005, 0, SUM(L4510:S4510))</f>
        <v>0.19740800000000003</v>
      </c>
      <c r="V4510" t="str">
        <f t="shared" si="211"/>
        <v>nee</v>
      </c>
      <c r="W4510" t="str">
        <f t="shared" si="212"/>
        <v>nee</v>
      </c>
    </row>
    <row r="4511" spans="1:23" hidden="1" x14ac:dyDescent="0.25">
      <c r="A4511" s="1">
        <v>4509</v>
      </c>
      <c r="B4511">
        <v>4986762</v>
      </c>
      <c r="C4511">
        <v>95</v>
      </c>
      <c r="D4511" t="s">
        <v>44</v>
      </c>
      <c r="E4511" t="s">
        <v>42</v>
      </c>
      <c r="F4511" t="s">
        <v>43</v>
      </c>
      <c r="G4511">
        <v>170.11626000000001</v>
      </c>
      <c r="H4511">
        <v>1</v>
      </c>
      <c r="I4511">
        <v>1.7011625999999998E-2</v>
      </c>
      <c r="J4511">
        <v>1714</v>
      </c>
      <c r="K4511">
        <v>1529.4694999999999</v>
      </c>
      <c r="L4511" s="5">
        <v>2.1250000000000002E-3</v>
      </c>
      <c r="M4511" s="5">
        <v>1.7947999999999999E-2</v>
      </c>
      <c r="N4511" s="5">
        <v>2.2016999999999998E-2</v>
      </c>
      <c r="O4511" s="5">
        <v>4.6203000000000001E-2</v>
      </c>
      <c r="P4511" s="5">
        <v>4.3185000000000001E-2</v>
      </c>
      <c r="Q4511" s="5">
        <v>2.7198E-2</v>
      </c>
      <c r="R4511" s="5">
        <v>3.0259999999999999E-2</v>
      </c>
      <c r="S4511" s="5">
        <v>8.4720000000000004E-3</v>
      </c>
      <c r="T4511" s="5">
        <f t="shared" si="210"/>
        <v>4.6203000000000001E-2</v>
      </c>
      <c r="U4511" s="5">
        <f>IF(Table1[[#This Row],[MAX_PROJ]]&lt;0.005, 0, SUM(L4511:S4511))</f>
        <v>0.19740800000000003</v>
      </c>
      <c r="V4511" t="str">
        <f t="shared" si="211"/>
        <v>nee</v>
      </c>
      <c r="W4511" t="str">
        <f t="shared" si="212"/>
        <v>nee</v>
      </c>
    </row>
    <row r="4512" spans="1:23" hidden="1" x14ac:dyDescent="0.25">
      <c r="A4512" s="1">
        <v>4510</v>
      </c>
      <c r="B4512">
        <v>5101451</v>
      </c>
      <c r="C4512">
        <v>95</v>
      </c>
      <c r="D4512" t="s">
        <v>44</v>
      </c>
      <c r="E4512" t="s">
        <v>47</v>
      </c>
      <c r="F4512" t="s">
        <v>31</v>
      </c>
      <c r="G4512">
        <v>2620.5942</v>
      </c>
      <c r="H4512">
        <v>0.5</v>
      </c>
      <c r="I4512">
        <v>0.13102970999999999</v>
      </c>
      <c r="J4512">
        <v>2143</v>
      </c>
      <c r="K4512">
        <v>1209.2153000000001</v>
      </c>
      <c r="L4512" s="5">
        <v>1.7359999999999999E-3</v>
      </c>
      <c r="M4512" s="5">
        <v>1.519E-2</v>
      </c>
      <c r="N4512" s="5">
        <v>1.8238999999999998E-2</v>
      </c>
      <c r="O4512" s="5">
        <v>3.8893999999999998E-2</v>
      </c>
      <c r="P4512" s="5">
        <v>3.6400000000000002E-2</v>
      </c>
      <c r="Q4512" s="5">
        <v>2.2880999999999999E-2</v>
      </c>
      <c r="R4512" s="5">
        <v>2.5484E-2</v>
      </c>
      <c r="S4512" s="5">
        <v>7.2389999999999998E-3</v>
      </c>
      <c r="T4512" s="5">
        <f t="shared" si="210"/>
        <v>3.8893999999999998E-2</v>
      </c>
      <c r="U4512" s="5">
        <f>IF(Table1[[#This Row],[MAX_PROJ]]&lt;0.005, 0, SUM(L4512:S4512))</f>
        <v>0.16606300000000002</v>
      </c>
      <c r="V4512" t="str">
        <f t="shared" si="211"/>
        <v>nee</v>
      </c>
      <c r="W4512" t="str">
        <f t="shared" si="212"/>
        <v>nee</v>
      </c>
    </row>
    <row r="4513" spans="1:23" hidden="1" x14ac:dyDescent="0.25">
      <c r="A4513" s="1">
        <v>4511</v>
      </c>
      <c r="B4513">
        <v>5101451</v>
      </c>
      <c r="C4513">
        <v>95</v>
      </c>
      <c r="D4513" t="s">
        <v>44</v>
      </c>
      <c r="E4513" t="s">
        <v>27</v>
      </c>
      <c r="F4513" t="s">
        <v>28</v>
      </c>
      <c r="G4513">
        <v>6692.9719999999998</v>
      </c>
      <c r="H4513">
        <v>0.8042279</v>
      </c>
      <c r="I4513">
        <v>0.53826748163187998</v>
      </c>
      <c r="J4513">
        <v>2143</v>
      </c>
      <c r="K4513">
        <v>1209.2153000000001</v>
      </c>
      <c r="L4513" s="5">
        <v>1.7359999999999999E-3</v>
      </c>
      <c r="M4513" s="5">
        <v>1.519E-2</v>
      </c>
      <c r="N4513" s="5">
        <v>1.8238999999999998E-2</v>
      </c>
      <c r="O4513" s="5">
        <v>3.8893999999999998E-2</v>
      </c>
      <c r="P4513" s="5">
        <v>3.6400000000000002E-2</v>
      </c>
      <c r="Q4513" s="5">
        <v>2.2880999999999999E-2</v>
      </c>
      <c r="R4513" s="5">
        <v>2.5484E-2</v>
      </c>
      <c r="S4513" s="5">
        <v>7.2389999999999998E-3</v>
      </c>
      <c r="T4513" s="5">
        <f t="shared" si="210"/>
        <v>3.8893999999999998E-2</v>
      </c>
      <c r="U4513" s="5">
        <f>IF(Table1[[#This Row],[MAX_PROJ]]&lt;0.005, 0, SUM(L4513:S4513))</f>
        <v>0.16606300000000002</v>
      </c>
      <c r="V4513" t="str">
        <f t="shared" si="211"/>
        <v>nee</v>
      </c>
      <c r="W4513" t="str">
        <f t="shared" si="212"/>
        <v>nee</v>
      </c>
    </row>
    <row r="4514" spans="1:23" hidden="1" x14ac:dyDescent="0.25">
      <c r="A4514" s="1">
        <v>4512</v>
      </c>
      <c r="B4514">
        <v>5101451</v>
      </c>
      <c r="C4514">
        <v>95</v>
      </c>
      <c r="D4514" t="s">
        <v>44</v>
      </c>
      <c r="E4514" t="s">
        <v>42</v>
      </c>
      <c r="F4514" t="s">
        <v>43</v>
      </c>
      <c r="G4514">
        <v>1496.7887000000001</v>
      </c>
      <c r="H4514">
        <v>1</v>
      </c>
      <c r="I4514">
        <v>0.14967886999999999</v>
      </c>
      <c r="J4514">
        <v>1714</v>
      </c>
      <c r="K4514">
        <v>1209.2153000000001</v>
      </c>
      <c r="L4514" s="5">
        <v>1.7359999999999999E-3</v>
      </c>
      <c r="M4514" s="5">
        <v>1.519E-2</v>
      </c>
      <c r="N4514" s="5">
        <v>1.8238999999999998E-2</v>
      </c>
      <c r="O4514" s="5">
        <v>3.8893999999999998E-2</v>
      </c>
      <c r="P4514" s="5">
        <v>3.6400000000000002E-2</v>
      </c>
      <c r="Q4514" s="5">
        <v>2.2880999999999999E-2</v>
      </c>
      <c r="R4514" s="5">
        <v>2.5484E-2</v>
      </c>
      <c r="S4514" s="5">
        <v>7.2389999999999998E-3</v>
      </c>
      <c r="T4514" s="5">
        <f t="shared" si="210"/>
        <v>3.8893999999999998E-2</v>
      </c>
      <c r="U4514" s="5">
        <f>IF(Table1[[#This Row],[MAX_PROJ]]&lt;0.005, 0, SUM(L4514:S4514))</f>
        <v>0.16606300000000002</v>
      </c>
      <c r="V4514" t="str">
        <f t="shared" si="211"/>
        <v>nee</v>
      </c>
      <c r="W4514" t="str">
        <f t="shared" si="212"/>
        <v>nee</v>
      </c>
    </row>
    <row r="4515" spans="1:23" hidden="1" x14ac:dyDescent="0.25">
      <c r="A4515" s="1">
        <v>4513</v>
      </c>
      <c r="B4515">
        <v>5101450</v>
      </c>
      <c r="C4515">
        <v>95</v>
      </c>
      <c r="D4515" t="s">
        <v>44</v>
      </c>
      <c r="E4515" t="s">
        <v>47</v>
      </c>
      <c r="F4515" t="s">
        <v>31</v>
      </c>
      <c r="G4515">
        <v>4359.1234999999997</v>
      </c>
      <c r="H4515">
        <v>0.5</v>
      </c>
      <c r="I4515">
        <v>0.217956175</v>
      </c>
      <c r="J4515">
        <v>2143</v>
      </c>
      <c r="K4515">
        <v>902.06740000000002</v>
      </c>
      <c r="L4515" s="5">
        <v>1.2930000000000001E-3</v>
      </c>
      <c r="M4515" s="5">
        <v>1.1311E-2</v>
      </c>
      <c r="N4515" s="5">
        <v>1.3601E-2</v>
      </c>
      <c r="O4515" s="5">
        <v>2.9125000000000002E-2</v>
      </c>
      <c r="P4515" s="5">
        <v>2.7230000000000001E-2</v>
      </c>
      <c r="Q4515" s="5">
        <v>1.7083000000000001E-2</v>
      </c>
      <c r="R4515" s="5">
        <v>1.9066E-2</v>
      </c>
      <c r="S4515" s="5">
        <v>5.3860000000000002E-3</v>
      </c>
      <c r="T4515" s="5">
        <f t="shared" si="210"/>
        <v>2.9125000000000002E-2</v>
      </c>
      <c r="U4515" s="5">
        <f>IF(Table1[[#This Row],[MAX_PROJ]]&lt;0.005, 0, SUM(L4515:S4515))</f>
        <v>0.12409500000000001</v>
      </c>
      <c r="V4515" t="str">
        <f t="shared" si="211"/>
        <v>nee</v>
      </c>
      <c r="W4515" t="str">
        <f t="shared" si="212"/>
        <v>nee</v>
      </c>
    </row>
    <row r="4516" spans="1:23" hidden="1" x14ac:dyDescent="0.25">
      <c r="A4516" s="1">
        <v>4514</v>
      </c>
      <c r="B4516">
        <v>5101450</v>
      </c>
      <c r="C4516">
        <v>95</v>
      </c>
      <c r="D4516" t="s">
        <v>44</v>
      </c>
      <c r="E4516" t="s">
        <v>27</v>
      </c>
      <c r="F4516" t="s">
        <v>28</v>
      </c>
      <c r="G4516">
        <v>4359.1234999999997</v>
      </c>
      <c r="H4516">
        <v>0.5</v>
      </c>
      <c r="I4516">
        <v>0.217956175</v>
      </c>
      <c r="J4516">
        <v>2143</v>
      </c>
      <c r="K4516">
        <v>902.06740000000002</v>
      </c>
      <c r="L4516" s="5">
        <v>1.2930000000000001E-3</v>
      </c>
      <c r="M4516" s="5">
        <v>1.1311E-2</v>
      </c>
      <c r="N4516" s="5">
        <v>1.3601E-2</v>
      </c>
      <c r="O4516" s="5">
        <v>2.9125000000000002E-2</v>
      </c>
      <c r="P4516" s="5">
        <v>2.7230000000000001E-2</v>
      </c>
      <c r="Q4516" s="5">
        <v>1.7083000000000001E-2</v>
      </c>
      <c r="R4516" s="5">
        <v>1.9066E-2</v>
      </c>
      <c r="S4516" s="5">
        <v>5.3860000000000002E-3</v>
      </c>
      <c r="T4516" s="5">
        <f t="shared" si="210"/>
        <v>2.9125000000000002E-2</v>
      </c>
      <c r="U4516" s="5">
        <f>IF(Table1[[#This Row],[MAX_PROJ]]&lt;0.005, 0, SUM(L4516:S4516))</f>
        <v>0.12409500000000001</v>
      </c>
      <c r="V4516" t="str">
        <f t="shared" si="211"/>
        <v>nee</v>
      </c>
      <c r="W4516" t="str">
        <f t="shared" si="212"/>
        <v>nee</v>
      </c>
    </row>
    <row r="4517" spans="1:23" hidden="1" x14ac:dyDescent="0.25">
      <c r="A4517" s="1">
        <v>4515</v>
      </c>
      <c r="B4517">
        <v>5101450</v>
      </c>
      <c r="C4517">
        <v>95</v>
      </c>
      <c r="D4517" t="s">
        <v>44</v>
      </c>
      <c r="E4517" t="s">
        <v>42</v>
      </c>
      <c r="F4517" t="s">
        <v>43</v>
      </c>
      <c r="G4517">
        <v>214.52504999999999</v>
      </c>
      <c r="H4517">
        <v>1</v>
      </c>
      <c r="I4517">
        <v>2.1452505E-2</v>
      </c>
      <c r="J4517">
        <v>1714</v>
      </c>
      <c r="K4517">
        <v>902.06740000000002</v>
      </c>
      <c r="L4517" s="5">
        <v>1.2930000000000001E-3</v>
      </c>
      <c r="M4517" s="5">
        <v>1.1311E-2</v>
      </c>
      <c r="N4517" s="5">
        <v>1.3601E-2</v>
      </c>
      <c r="O4517" s="5">
        <v>2.9125000000000002E-2</v>
      </c>
      <c r="P4517" s="5">
        <v>2.7230000000000001E-2</v>
      </c>
      <c r="Q4517" s="5">
        <v>1.7083000000000001E-2</v>
      </c>
      <c r="R4517" s="5">
        <v>1.9066E-2</v>
      </c>
      <c r="S4517" s="5">
        <v>5.3860000000000002E-3</v>
      </c>
      <c r="T4517" s="5">
        <f t="shared" si="210"/>
        <v>2.9125000000000002E-2</v>
      </c>
      <c r="U4517" s="5">
        <f>IF(Table1[[#This Row],[MAX_PROJ]]&lt;0.005, 0, SUM(L4517:S4517))</f>
        <v>0.12409500000000001</v>
      </c>
      <c r="V4517" t="str">
        <f t="shared" si="211"/>
        <v>nee</v>
      </c>
      <c r="W4517" t="str">
        <f t="shared" si="212"/>
        <v>nee</v>
      </c>
    </row>
    <row r="4518" spans="1:23" hidden="1" x14ac:dyDescent="0.25">
      <c r="A4518" s="1">
        <v>4516</v>
      </c>
      <c r="B4518">
        <v>4986763</v>
      </c>
      <c r="C4518">
        <v>95</v>
      </c>
      <c r="D4518" t="s">
        <v>44</v>
      </c>
      <c r="E4518" t="s">
        <v>42</v>
      </c>
      <c r="F4518" t="s">
        <v>43</v>
      </c>
      <c r="G4518">
        <v>628.93870000000004</v>
      </c>
      <c r="H4518">
        <v>1</v>
      </c>
      <c r="I4518">
        <v>6.2893870000000004E-2</v>
      </c>
      <c r="J4518">
        <v>1714</v>
      </c>
      <c r="K4518">
        <v>1447.6271999999999</v>
      </c>
      <c r="L4518" s="5">
        <v>2.0339999999999998E-3</v>
      </c>
      <c r="M4518" s="5">
        <v>1.7309000000000001E-2</v>
      </c>
      <c r="N4518" s="5">
        <v>2.1215999999999999E-2</v>
      </c>
      <c r="O4518" s="5">
        <v>4.4519999999999997E-2</v>
      </c>
      <c r="P4518" s="5">
        <v>4.1604000000000002E-2</v>
      </c>
      <c r="Q4518" s="5">
        <v>2.6221000000000001E-2</v>
      </c>
      <c r="R4518" s="5">
        <v>2.9177000000000002E-2</v>
      </c>
      <c r="S4518" s="5">
        <v>8.1770000000000002E-3</v>
      </c>
      <c r="T4518" s="5">
        <f t="shared" si="210"/>
        <v>4.4519999999999997E-2</v>
      </c>
      <c r="U4518" s="5">
        <f>IF(Table1[[#This Row],[MAX_PROJ]]&lt;0.005, 0, SUM(L4518:S4518))</f>
        <v>0.19025799999999998</v>
      </c>
      <c r="V4518" t="str">
        <f t="shared" si="211"/>
        <v>nee</v>
      </c>
      <c r="W4518" t="str">
        <f t="shared" si="212"/>
        <v>nee</v>
      </c>
    </row>
    <row r="4519" spans="1:23" hidden="1" x14ac:dyDescent="0.25">
      <c r="A4519" s="1">
        <v>4517</v>
      </c>
      <c r="B4519">
        <v>5101445</v>
      </c>
      <c r="C4519">
        <v>95</v>
      </c>
      <c r="D4519" t="s">
        <v>44</v>
      </c>
      <c r="E4519" t="s">
        <v>47</v>
      </c>
      <c r="F4519" t="s">
        <v>31</v>
      </c>
      <c r="G4519">
        <v>1043.5385000000001</v>
      </c>
      <c r="H4519">
        <v>0.5</v>
      </c>
      <c r="I4519">
        <v>5.2176924999999999E-2</v>
      </c>
      <c r="J4519">
        <v>2143</v>
      </c>
      <c r="K4519">
        <v>947.55493000000001</v>
      </c>
      <c r="L4519" s="5">
        <v>1.2780000000000001E-3</v>
      </c>
      <c r="M4519" s="5">
        <v>1.1048000000000001E-2</v>
      </c>
      <c r="N4519" s="5">
        <v>1.3284000000000001E-2</v>
      </c>
      <c r="O4519" s="5">
        <v>2.8511000000000002E-2</v>
      </c>
      <c r="P4519" s="5">
        <v>2.6651999999999999E-2</v>
      </c>
      <c r="Q4519" s="5">
        <v>1.6684000000000001E-2</v>
      </c>
      <c r="R4519" s="5">
        <v>1.8631999999999999E-2</v>
      </c>
      <c r="S4519" s="5">
        <v>5.2490000000000002E-3</v>
      </c>
      <c r="T4519" s="5">
        <f t="shared" si="210"/>
        <v>2.8511000000000002E-2</v>
      </c>
      <c r="U4519" s="5">
        <f>IF(Table1[[#This Row],[MAX_PROJ]]&lt;0.005, 0, SUM(L4519:S4519))</f>
        <v>0.121338</v>
      </c>
      <c r="V4519" t="str">
        <f t="shared" si="211"/>
        <v>nee</v>
      </c>
      <c r="W4519" t="str">
        <f t="shared" si="212"/>
        <v>nee</v>
      </c>
    </row>
    <row r="4520" spans="1:23" hidden="1" x14ac:dyDescent="0.25">
      <c r="A4520" s="1">
        <v>4518</v>
      </c>
      <c r="B4520">
        <v>5101445</v>
      </c>
      <c r="C4520">
        <v>95</v>
      </c>
      <c r="D4520" t="s">
        <v>44</v>
      </c>
      <c r="E4520" t="s">
        <v>27</v>
      </c>
      <c r="F4520" t="s">
        <v>28</v>
      </c>
      <c r="G4520">
        <v>9945.3860000000004</v>
      </c>
      <c r="H4520">
        <v>0.9475365</v>
      </c>
      <c r="I4520">
        <v>0.94236162415890001</v>
      </c>
      <c r="J4520">
        <v>2143</v>
      </c>
      <c r="K4520">
        <v>947.55493000000001</v>
      </c>
      <c r="L4520" s="5">
        <v>1.2780000000000001E-3</v>
      </c>
      <c r="M4520" s="5">
        <v>1.1048000000000001E-2</v>
      </c>
      <c r="N4520" s="5">
        <v>1.3284000000000001E-2</v>
      </c>
      <c r="O4520" s="5">
        <v>2.8511000000000002E-2</v>
      </c>
      <c r="P4520" s="5">
        <v>2.6651999999999999E-2</v>
      </c>
      <c r="Q4520" s="5">
        <v>1.6684000000000001E-2</v>
      </c>
      <c r="R4520" s="5">
        <v>1.8631999999999999E-2</v>
      </c>
      <c r="S4520" s="5">
        <v>5.2490000000000002E-3</v>
      </c>
      <c r="T4520" s="5">
        <f t="shared" si="210"/>
        <v>2.8511000000000002E-2</v>
      </c>
      <c r="U4520" s="5">
        <f>IF(Table1[[#This Row],[MAX_PROJ]]&lt;0.005, 0, SUM(L4520:S4520))</f>
        <v>0.121338</v>
      </c>
      <c r="V4520" t="str">
        <f t="shared" si="211"/>
        <v>nee</v>
      </c>
      <c r="W4520" t="str">
        <f t="shared" si="212"/>
        <v>nee</v>
      </c>
    </row>
    <row r="4521" spans="1:23" hidden="1" x14ac:dyDescent="0.25">
      <c r="A4521" s="1">
        <v>4519</v>
      </c>
      <c r="B4521">
        <v>5216135</v>
      </c>
      <c r="C4521">
        <v>94</v>
      </c>
      <c r="D4521" t="s">
        <v>41</v>
      </c>
      <c r="E4521" t="s">
        <v>47</v>
      </c>
      <c r="F4521" t="s">
        <v>31</v>
      </c>
      <c r="J4521">
        <v>2143</v>
      </c>
      <c r="K4521">
        <v>1092.6094000000001</v>
      </c>
      <c r="L4521" s="5"/>
      <c r="M4521" s="5">
        <v>6.3550000000000004E-3</v>
      </c>
      <c r="N4521" s="5">
        <v>6.3670000000000003E-3</v>
      </c>
      <c r="O4521" s="5">
        <v>9.9120000000000007E-3</v>
      </c>
      <c r="P4521" s="5">
        <v>1.0411E-2</v>
      </c>
      <c r="Q4521" s="5">
        <v>8.0929999999999995E-3</v>
      </c>
      <c r="R4521" s="5">
        <v>8.2290000000000002E-3</v>
      </c>
      <c r="S4521" s="5">
        <v>3.833E-3</v>
      </c>
      <c r="T4521" s="5">
        <f t="shared" si="210"/>
        <v>1.0411E-2</v>
      </c>
      <c r="U4521" s="5">
        <f>IF(Table1[[#This Row],[MAX_PROJ]]&lt;0.005, 0, SUM(L4521:S4521))</f>
        <v>5.3200000000000011E-2</v>
      </c>
      <c r="V4521" t="str">
        <f t="shared" si="211"/>
        <v>nee</v>
      </c>
      <c r="W4521" t="str">
        <f t="shared" si="212"/>
        <v>nee</v>
      </c>
    </row>
    <row r="4522" spans="1:23" hidden="1" x14ac:dyDescent="0.25">
      <c r="A4522" s="1">
        <v>4520</v>
      </c>
      <c r="B4522">
        <v>5101444</v>
      </c>
      <c r="C4522">
        <v>95</v>
      </c>
      <c r="D4522" t="s">
        <v>44</v>
      </c>
      <c r="E4522" t="s">
        <v>47</v>
      </c>
      <c r="F4522" t="s">
        <v>31</v>
      </c>
      <c r="G4522">
        <v>3980.1003000000001</v>
      </c>
      <c r="H4522">
        <v>0.5</v>
      </c>
      <c r="I4522">
        <v>0.19900501500000001</v>
      </c>
      <c r="J4522">
        <v>2143</v>
      </c>
      <c r="K4522">
        <v>1100.4237000000001</v>
      </c>
      <c r="L4522" s="5">
        <v>1.5089999999999999E-3</v>
      </c>
      <c r="M4522" s="5">
        <v>1.3002E-2</v>
      </c>
      <c r="N4522" s="5">
        <v>1.5613999999999999E-2</v>
      </c>
      <c r="O4522" s="5">
        <v>3.3285000000000002E-2</v>
      </c>
      <c r="P4522" s="5">
        <v>3.1140000000000001E-2</v>
      </c>
      <c r="Q4522" s="5">
        <v>1.9540999999999999E-2</v>
      </c>
      <c r="R4522" s="5">
        <v>2.1794000000000001E-2</v>
      </c>
      <c r="S4522" s="5">
        <v>6.1720000000000004E-3</v>
      </c>
      <c r="T4522" s="5">
        <f t="shared" si="210"/>
        <v>3.3285000000000002E-2</v>
      </c>
      <c r="U4522" s="5">
        <f>IF(Table1[[#This Row],[MAX_PROJ]]&lt;0.005, 0, SUM(L4522:S4522))</f>
        <v>0.14205700000000002</v>
      </c>
      <c r="V4522" t="str">
        <f t="shared" si="211"/>
        <v>nee</v>
      </c>
      <c r="W4522" t="str">
        <f t="shared" si="212"/>
        <v>nee</v>
      </c>
    </row>
    <row r="4523" spans="1:23" hidden="1" x14ac:dyDescent="0.25">
      <c r="A4523" s="1">
        <v>4521</v>
      </c>
      <c r="B4523">
        <v>5101444</v>
      </c>
      <c r="C4523">
        <v>95</v>
      </c>
      <c r="D4523" t="s">
        <v>44</v>
      </c>
      <c r="E4523" t="s">
        <v>27</v>
      </c>
      <c r="F4523" t="s">
        <v>28</v>
      </c>
      <c r="G4523">
        <v>3980.1003000000001</v>
      </c>
      <c r="H4523">
        <v>0.5</v>
      </c>
      <c r="I4523">
        <v>0.19900501500000001</v>
      </c>
      <c r="J4523">
        <v>2143</v>
      </c>
      <c r="K4523">
        <v>1100.4237000000001</v>
      </c>
      <c r="L4523" s="5">
        <v>1.5089999999999999E-3</v>
      </c>
      <c r="M4523" s="5">
        <v>1.3002E-2</v>
      </c>
      <c r="N4523" s="5">
        <v>1.5613999999999999E-2</v>
      </c>
      <c r="O4523" s="5">
        <v>3.3285000000000002E-2</v>
      </c>
      <c r="P4523" s="5">
        <v>3.1140000000000001E-2</v>
      </c>
      <c r="Q4523" s="5">
        <v>1.9540999999999999E-2</v>
      </c>
      <c r="R4523" s="5">
        <v>2.1794000000000001E-2</v>
      </c>
      <c r="S4523" s="5">
        <v>6.1720000000000004E-3</v>
      </c>
      <c r="T4523" s="5">
        <f t="shared" si="210"/>
        <v>3.3285000000000002E-2</v>
      </c>
      <c r="U4523" s="5">
        <f>IF(Table1[[#This Row],[MAX_PROJ]]&lt;0.005, 0, SUM(L4523:S4523))</f>
        <v>0.14205700000000002</v>
      </c>
      <c r="V4523" t="str">
        <f t="shared" si="211"/>
        <v>nee</v>
      </c>
      <c r="W4523" t="str">
        <f t="shared" si="212"/>
        <v>nee</v>
      </c>
    </row>
    <row r="4524" spans="1:23" hidden="1" x14ac:dyDescent="0.25">
      <c r="A4524" s="1">
        <v>4522</v>
      </c>
      <c r="B4524">
        <v>5101444</v>
      </c>
      <c r="C4524">
        <v>95</v>
      </c>
      <c r="D4524" t="s">
        <v>44</v>
      </c>
      <c r="E4524" t="s">
        <v>42</v>
      </c>
      <c r="F4524" t="s">
        <v>43</v>
      </c>
      <c r="G4524">
        <v>1885.8109999999999</v>
      </c>
      <c r="H4524">
        <v>1</v>
      </c>
      <c r="I4524">
        <v>0.1885811</v>
      </c>
      <c r="J4524">
        <v>1714</v>
      </c>
      <c r="K4524">
        <v>1100.4237000000001</v>
      </c>
      <c r="L4524" s="5">
        <v>1.5089999999999999E-3</v>
      </c>
      <c r="M4524" s="5">
        <v>1.3002E-2</v>
      </c>
      <c r="N4524" s="5">
        <v>1.5613999999999999E-2</v>
      </c>
      <c r="O4524" s="5">
        <v>3.3285000000000002E-2</v>
      </c>
      <c r="P4524" s="5">
        <v>3.1140000000000001E-2</v>
      </c>
      <c r="Q4524" s="5">
        <v>1.9540999999999999E-2</v>
      </c>
      <c r="R4524" s="5">
        <v>2.1794000000000001E-2</v>
      </c>
      <c r="S4524" s="5">
        <v>6.1720000000000004E-3</v>
      </c>
      <c r="T4524" s="5">
        <f t="shared" si="210"/>
        <v>3.3285000000000002E-2</v>
      </c>
      <c r="U4524" s="5">
        <f>IF(Table1[[#This Row],[MAX_PROJ]]&lt;0.005, 0, SUM(L4524:S4524))</f>
        <v>0.14205700000000002</v>
      </c>
      <c r="V4524" t="str">
        <f t="shared" si="211"/>
        <v>nee</v>
      </c>
      <c r="W4524" t="str">
        <f t="shared" si="212"/>
        <v>nee</v>
      </c>
    </row>
    <row r="4525" spans="1:23" hidden="1" x14ac:dyDescent="0.25">
      <c r="A4525" s="1">
        <v>4523</v>
      </c>
      <c r="B4525">
        <v>5101447</v>
      </c>
      <c r="C4525">
        <v>95</v>
      </c>
      <c r="D4525" t="s">
        <v>44</v>
      </c>
      <c r="E4525" t="s">
        <v>27</v>
      </c>
      <c r="F4525" t="s">
        <v>28</v>
      </c>
      <c r="G4525">
        <v>8155.2039999999997</v>
      </c>
      <c r="H4525">
        <v>1</v>
      </c>
      <c r="I4525">
        <v>0.81552040000000003</v>
      </c>
      <c r="J4525">
        <v>2143</v>
      </c>
      <c r="K4525">
        <v>841.60450000000003</v>
      </c>
      <c r="L4525" s="5">
        <v>1.191E-3</v>
      </c>
      <c r="M4525" s="5">
        <v>1.0318000000000001E-2</v>
      </c>
      <c r="N4525" s="5">
        <v>1.2415000000000001E-2</v>
      </c>
      <c r="O4525" s="5">
        <v>2.6693999999999999E-2</v>
      </c>
      <c r="P4525" s="5">
        <v>2.4938999999999999E-2</v>
      </c>
      <c r="Q4525" s="5">
        <v>1.5616E-2</v>
      </c>
      <c r="R4525" s="5">
        <v>1.7447000000000001E-2</v>
      </c>
      <c r="S4525" s="5">
        <v>4.901E-3</v>
      </c>
      <c r="T4525" s="5">
        <f t="shared" si="210"/>
        <v>2.6693999999999999E-2</v>
      </c>
      <c r="U4525" s="5">
        <f>IF(Table1[[#This Row],[MAX_PROJ]]&lt;0.005, 0, SUM(L4525:S4525))</f>
        <v>0.11352100000000001</v>
      </c>
      <c r="V4525" t="str">
        <f t="shared" si="211"/>
        <v>nee</v>
      </c>
      <c r="W4525" t="str">
        <f t="shared" si="212"/>
        <v>nee</v>
      </c>
    </row>
    <row r="4526" spans="1:23" hidden="1" x14ac:dyDescent="0.25">
      <c r="A4526" s="1">
        <v>4524</v>
      </c>
      <c r="B4526">
        <v>5101447</v>
      </c>
      <c r="C4526">
        <v>95</v>
      </c>
      <c r="D4526" t="s">
        <v>44</v>
      </c>
      <c r="E4526" t="s">
        <v>42</v>
      </c>
      <c r="F4526" t="s">
        <v>43</v>
      </c>
      <c r="G4526">
        <v>865.43119999999999</v>
      </c>
      <c r="H4526">
        <v>1</v>
      </c>
      <c r="I4526">
        <v>8.6543120000000001E-2</v>
      </c>
      <c r="J4526">
        <v>1714</v>
      </c>
      <c r="K4526">
        <v>841.60450000000003</v>
      </c>
      <c r="L4526" s="5">
        <v>1.191E-3</v>
      </c>
      <c r="M4526" s="5">
        <v>1.0318000000000001E-2</v>
      </c>
      <c r="N4526" s="5">
        <v>1.2415000000000001E-2</v>
      </c>
      <c r="O4526" s="5">
        <v>2.6693999999999999E-2</v>
      </c>
      <c r="P4526" s="5">
        <v>2.4938999999999999E-2</v>
      </c>
      <c r="Q4526" s="5">
        <v>1.5616E-2</v>
      </c>
      <c r="R4526" s="5">
        <v>1.7447000000000001E-2</v>
      </c>
      <c r="S4526" s="5">
        <v>4.901E-3</v>
      </c>
      <c r="T4526" s="5">
        <f t="shared" si="210"/>
        <v>2.6693999999999999E-2</v>
      </c>
      <c r="U4526" s="5">
        <f>IF(Table1[[#This Row],[MAX_PROJ]]&lt;0.005, 0, SUM(L4526:S4526))</f>
        <v>0.11352100000000001</v>
      </c>
      <c r="V4526" t="str">
        <f t="shared" si="211"/>
        <v>nee</v>
      </c>
      <c r="W4526" t="str">
        <f t="shared" si="212"/>
        <v>nee</v>
      </c>
    </row>
    <row r="4527" spans="1:23" hidden="1" x14ac:dyDescent="0.25">
      <c r="A4527" s="1">
        <v>4525</v>
      </c>
      <c r="B4527">
        <v>5216133</v>
      </c>
      <c r="C4527">
        <v>94</v>
      </c>
      <c r="D4527" t="s">
        <v>41</v>
      </c>
      <c r="E4527" t="s">
        <v>47</v>
      </c>
      <c r="F4527" t="s">
        <v>31</v>
      </c>
      <c r="J4527">
        <v>2143</v>
      </c>
      <c r="K4527">
        <v>1307.5676000000001</v>
      </c>
      <c r="L4527" s="5"/>
      <c r="M4527" s="5">
        <v>7.0349999999999996E-3</v>
      </c>
      <c r="N4527" s="5">
        <v>7.0239999999999999E-3</v>
      </c>
      <c r="O4527" s="5">
        <v>1.0928E-2</v>
      </c>
      <c r="P4527" s="5">
        <v>1.1499000000000001E-2</v>
      </c>
      <c r="Q4527" s="5">
        <v>8.9230000000000004E-3</v>
      </c>
      <c r="R4527" s="5">
        <v>9.1179999999999994E-3</v>
      </c>
      <c r="S4527" s="5">
        <v>4.2640000000000004E-3</v>
      </c>
      <c r="T4527" s="5">
        <f t="shared" si="210"/>
        <v>1.1499000000000001E-2</v>
      </c>
      <c r="U4527" s="5">
        <f>IF(Table1[[#This Row],[MAX_PROJ]]&lt;0.005, 0, SUM(L4527:S4527))</f>
        <v>5.8790999999999996E-2</v>
      </c>
      <c r="V4527" t="str">
        <f t="shared" si="211"/>
        <v>nee</v>
      </c>
      <c r="W4527" t="str">
        <f t="shared" si="212"/>
        <v>nee</v>
      </c>
    </row>
    <row r="4528" spans="1:23" hidden="1" x14ac:dyDescent="0.25">
      <c r="A4528" s="1">
        <v>4526</v>
      </c>
      <c r="B4528">
        <v>5101446</v>
      </c>
      <c r="C4528">
        <v>95</v>
      </c>
      <c r="D4528" t="s">
        <v>44</v>
      </c>
      <c r="E4528" t="s">
        <v>47</v>
      </c>
      <c r="F4528" t="s">
        <v>31</v>
      </c>
      <c r="G4528">
        <v>2738.4591999999998</v>
      </c>
      <c r="H4528">
        <v>0.5</v>
      </c>
      <c r="I4528">
        <v>0.13692296000000001</v>
      </c>
      <c r="J4528">
        <v>2143</v>
      </c>
      <c r="K4528">
        <v>838.50854000000004</v>
      </c>
      <c r="L4528" s="5">
        <v>1.1789999999999999E-3</v>
      </c>
      <c r="M4528" s="5">
        <v>1.0161999999999999E-2</v>
      </c>
      <c r="N4528" s="5">
        <v>1.2227E-2</v>
      </c>
      <c r="O4528" s="5">
        <v>2.6317E-2</v>
      </c>
      <c r="P4528" s="5">
        <v>2.4586E-2</v>
      </c>
      <c r="Q4528" s="5">
        <v>1.5375E-2</v>
      </c>
      <c r="R4528" s="5">
        <v>1.7187999999999998E-2</v>
      </c>
      <c r="S4528" s="5">
        <v>4.823E-3</v>
      </c>
      <c r="T4528" s="5">
        <f t="shared" si="210"/>
        <v>2.6317E-2</v>
      </c>
      <c r="U4528" s="5">
        <f>IF(Table1[[#This Row],[MAX_PROJ]]&lt;0.005, 0, SUM(L4528:S4528))</f>
        <v>0.11185699999999998</v>
      </c>
      <c r="V4528" t="str">
        <f t="shared" si="211"/>
        <v>nee</v>
      </c>
      <c r="W4528" t="str">
        <f t="shared" si="212"/>
        <v>nee</v>
      </c>
    </row>
    <row r="4529" spans="1:23" hidden="1" x14ac:dyDescent="0.25">
      <c r="A4529" s="1">
        <v>4527</v>
      </c>
      <c r="B4529">
        <v>5101446</v>
      </c>
      <c r="C4529">
        <v>95</v>
      </c>
      <c r="D4529" t="s">
        <v>44</v>
      </c>
      <c r="E4529" t="s">
        <v>27</v>
      </c>
      <c r="F4529" t="s">
        <v>28</v>
      </c>
      <c r="G4529">
        <v>10000</v>
      </c>
      <c r="H4529">
        <v>0.86307703999999996</v>
      </c>
      <c r="I4529">
        <v>0.86307703999999996</v>
      </c>
      <c r="J4529">
        <v>2143</v>
      </c>
      <c r="K4529">
        <v>838.50854000000004</v>
      </c>
      <c r="L4529" s="5">
        <v>1.1789999999999999E-3</v>
      </c>
      <c r="M4529" s="5">
        <v>1.0161999999999999E-2</v>
      </c>
      <c r="N4529" s="5">
        <v>1.2227E-2</v>
      </c>
      <c r="O4529" s="5">
        <v>2.6317E-2</v>
      </c>
      <c r="P4529" s="5">
        <v>2.4586E-2</v>
      </c>
      <c r="Q4529" s="5">
        <v>1.5375E-2</v>
      </c>
      <c r="R4529" s="5">
        <v>1.7187999999999998E-2</v>
      </c>
      <c r="S4529" s="5">
        <v>4.823E-3</v>
      </c>
      <c r="T4529" s="5">
        <f t="shared" si="210"/>
        <v>2.6317E-2</v>
      </c>
      <c r="U4529" s="5">
        <f>IF(Table1[[#This Row],[MAX_PROJ]]&lt;0.005, 0, SUM(L4529:S4529))</f>
        <v>0.11185699999999998</v>
      </c>
      <c r="V4529" t="str">
        <f t="shared" si="211"/>
        <v>nee</v>
      </c>
      <c r="W4529" t="str">
        <f t="shared" si="212"/>
        <v>nee</v>
      </c>
    </row>
    <row r="4530" spans="1:23" hidden="1" x14ac:dyDescent="0.25">
      <c r="A4530" s="1">
        <v>4528</v>
      </c>
      <c r="B4530">
        <v>5216132</v>
      </c>
      <c r="C4530">
        <v>94</v>
      </c>
      <c r="D4530" t="s">
        <v>41</v>
      </c>
      <c r="E4530" t="s">
        <v>47</v>
      </c>
      <c r="F4530" t="s">
        <v>31</v>
      </c>
      <c r="J4530">
        <v>2143</v>
      </c>
      <c r="K4530">
        <v>897.68949999999995</v>
      </c>
      <c r="L4530" s="5"/>
      <c r="M4530" s="5">
        <v>5.1359999999999999E-3</v>
      </c>
      <c r="N4530" s="5">
        <v>5.1289999999999999E-3</v>
      </c>
      <c r="O4530" s="5">
        <v>8.0029999999999997E-3</v>
      </c>
      <c r="P4530" s="5">
        <v>8.4220000000000007E-3</v>
      </c>
      <c r="Q4530" s="5">
        <v>6.5259999999999997E-3</v>
      </c>
      <c r="R4530" s="5">
        <v>6.6699999999999997E-3</v>
      </c>
      <c r="S4530" s="5">
        <v>3.1159999999999998E-3</v>
      </c>
      <c r="T4530" s="5">
        <f t="shared" si="210"/>
        <v>8.4220000000000007E-3</v>
      </c>
      <c r="U4530" s="5">
        <f>IF(Table1[[#This Row],[MAX_PROJ]]&lt;0.005, 0, SUM(L4530:S4530))</f>
        <v>4.3001999999999999E-2</v>
      </c>
      <c r="V4530" t="str">
        <f t="shared" si="211"/>
        <v>nee</v>
      </c>
      <c r="W4530" t="str">
        <f t="shared" si="212"/>
        <v>nee</v>
      </c>
    </row>
    <row r="4531" spans="1:23" hidden="1" x14ac:dyDescent="0.25">
      <c r="A4531" s="1">
        <v>4529</v>
      </c>
      <c r="B4531">
        <v>5101441</v>
      </c>
      <c r="C4531">
        <v>95</v>
      </c>
      <c r="D4531" t="s">
        <v>44</v>
      </c>
      <c r="E4531" t="s">
        <v>42</v>
      </c>
      <c r="F4531" t="s">
        <v>43</v>
      </c>
      <c r="G4531">
        <v>116.78176999999999</v>
      </c>
      <c r="H4531">
        <v>1</v>
      </c>
      <c r="I4531">
        <v>1.1678177E-2</v>
      </c>
      <c r="J4531">
        <v>1714</v>
      </c>
      <c r="K4531">
        <v>880.20600000000002</v>
      </c>
      <c r="L4531" s="5">
        <v>1.1529999999999999E-3</v>
      </c>
      <c r="M4531" s="5">
        <v>9.7769999999999992E-3</v>
      </c>
      <c r="N4531" s="5">
        <v>1.1745999999999999E-2</v>
      </c>
      <c r="O4531" s="5">
        <v>2.5322000000000001E-2</v>
      </c>
      <c r="P4531" s="5">
        <v>2.3654999999999999E-2</v>
      </c>
      <c r="Q4531" s="5">
        <v>1.4761E-2</v>
      </c>
      <c r="R4531" s="5">
        <v>1.6500999999999998E-2</v>
      </c>
      <c r="S4531" s="5">
        <v>4.6259999999999999E-3</v>
      </c>
      <c r="T4531" s="5">
        <f t="shared" si="210"/>
        <v>2.5322000000000001E-2</v>
      </c>
      <c r="U4531" s="5">
        <f>IF(Table1[[#This Row],[MAX_PROJ]]&lt;0.005, 0, SUM(L4531:S4531))</f>
        <v>0.107541</v>
      </c>
      <c r="V4531" t="str">
        <f t="shared" si="211"/>
        <v>nee</v>
      </c>
      <c r="W4531" t="str">
        <f t="shared" si="212"/>
        <v>nee</v>
      </c>
    </row>
    <row r="4532" spans="1:23" hidden="1" x14ac:dyDescent="0.25">
      <c r="A4532" s="1">
        <v>4530</v>
      </c>
      <c r="B4532">
        <v>5216131</v>
      </c>
      <c r="C4532">
        <v>94</v>
      </c>
      <c r="D4532" t="s">
        <v>41</v>
      </c>
      <c r="E4532" t="s">
        <v>47</v>
      </c>
      <c r="F4532" t="s">
        <v>31</v>
      </c>
      <c r="J4532">
        <v>2143</v>
      </c>
      <c r="K4532">
        <v>892.57885999999996</v>
      </c>
      <c r="L4532" s="5"/>
      <c r="M4532" s="5">
        <v>5.1050000000000002E-3</v>
      </c>
      <c r="N4532" s="5">
        <v>5.0980000000000001E-3</v>
      </c>
      <c r="O4532" s="5">
        <v>7.9559999999999995E-3</v>
      </c>
      <c r="P4532" s="5">
        <v>8.3730000000000002E-3</v>
      </c>
      <c r="Q4532" s="5">
        <v>6.4879999999999998E-3</v>
      </c>
      <c r="R4532" s="5">
        <v>6.6309999999999997E-3</v>
      </c>
      <c r="S4532" s="5">
        <v>3.0959999999999998E-3</v>
      </c>
      <c r="T4532" s="5">
        <f t="shared" si="210"/>
        <v>8.3730000000000002E-3</v>
      </c>
      <c r="U4532" s="5">
        <f>IF(Table1[[#This Row],[MAX_PROJ]]&lt;0.005, 0, SUM(L4532:S4532))</f>
        <v>4.2747E-2</v>
      </c>
      <c r="V4532" t="str">
        <f t="shared" si="211"/>
        <v>nee</v>
      </c>
      <c r="W4532" t="str">
        <f t="shared" si="212"/>
        <v>nee</v>
      </c>
    </row>
    <row r="4533" spans="1:23" hidden="1" x14ac:dyDescent="0.25">
      <c r="A4533" s="1">
        <v>4531</v>
      </c>
      <c r="B4533">
        <v>5216130</v>
      </c>
      <c r="C4533">
        <v>94</v>
      </c>
      <c r="D4533" t="s">
        <v>41</v>
      </c>
      <c r="E4533" t="s">
        <v>47</v>
      </c>
      <c r="F4533" t="s">
        <v>31</v>
      </c>
      <c r="J4533">
        <v>2143</v>
      </c>
      <c r="K4533">
        <v>1187.9712</v>
      </c>
      <c r="L4533" s="5"/>
      <c r="M4533" s="5">
        <v>6.8409999999999999E-3</v>
      </c>
      <c r="N4533" s="5">
        <v>6.8180000000000003E-3</v>
      </c>
      <c r="O4533" s="5">
        <v>1.0607E-2</v>
      </c>
      <c r="P4533" s="5">
        <v>1.1165E-2</v>
      </c>
      <c r="Q4533" s="5">
        <v>8.6569999999999998E-3</v>
      </c>
      <c r="R4533" s="5">
        <v>8.8660000000000006E-3</v>
      </c>
      <c r="S4533" s="5">
        <v>4.1489999999999999E-3</v>
      </c>
      <c r="T4533" s="5">
        <f t="shared" si="210"/>
        <v>1.1165E-2</v>
      </c>
      <c r="U4533" s="5">
        <f>IF(Table1[[#This Row],[MAX_PROJ]]&lt;0.005, 0, SUM(L4533:S4533))</f>
        <v>5.7103000000000001E-2</v>
      </c>
      <c r="V4533" t="str">
        <f t="shared" si="211"/>
        <v>nee</v>
      </c>
      <c r="W4533" t="str">
        <f t="shared" si="212"/>
        <v>nee</v>
      </c>
    </row>
    <row r="4534" spans="1:23" x14ac:dyDescent="0.25">
      <c r="A4534" s="1">
        <v>4532</v>
      </c>
      <c r="B4534">
        <v>5216130</v>
      </c>
      <c r="C4534">
        <v>94</v>
      </c>
      <c r="D4534" t="s">
        <v>41</v>
      </c>
      <c r="E4534" t="s">
        <v>21</v>
      </c>
      <c r="F4534" t="s">
        <v>22</v>
      </c>
      <c r="J4534">
        <v>714</v>
      </c>
      <c r="K4534">
        <v>1187.9712</v>
      </c>
      <c r="L4534" s="5"/>
      <c r="M4534" s="5">
        <v>6.8409999999999999E-3</v>
      </c>
      <c r="N4534" s="5">
        <v>6.8180000000000003E-3</v>
      </c>
      <c r="O4534" s="5">
        <v>1.0607E-2</v>
      </c>
      <c r="P4534" s="5">
        <v>1.1165E-2</v>
      </c>
      <c r="Q4534" s="5">
        <v>8.6569999999999998E-3</v>
      </c>
      <c r="R4534" s="5">
        <v>8.8660000000000006E-3</v>
      </c>
      <c r="S4534" s="5">
        <v>4.1489999999999999E-3</v>
      </c>
      <c r="T4534" s="5">
        <f t="shared" si="210"/>
        <v>1.1165E-2</v>
      </c>
      <c r="U4534" s="5">
        <f>IF(Table1[[#This Row],[MAX_PROJ]]&lt;0.005, 0, SUM(L4534:S4534))</f>
        <v>5.7103000000000001E-2</v>
      </c>
      <c r="V4534" t="str">
        <f t="shared" si="211"/>
        <v>ja</v>
      </c>
      <c r="W4534" t="str">
        <f t="shared" si="212"/>
        <v>ja</v>
      </c>
    </row>
    <row r="4535" spans="1:23" hidden="1" x14ac:dyDescent="0.25">
      <c r="A4535" s="1">
        <v>4533</v>
      </c>
      <c r="B4535">
        <v>5216130</v>
      </c>
      <c r="C4535">
        <v>94</v>
      </c>
      <c r="D4535" t="s">
        <v>41</v>
      </c>
      <c r="E4535" t="s">
        <v>42</v>
      </c>
      <c r="F4535" t="s">
        <v>43</v>
      </c>
      <c r="J4535">
        <v>1714</v>
      </c>
      <c r="K4535">
        <v>1187.9712</v>
      </c>
      <c r="L4535" s="5"/>
      <c r="M4535" s="5">
        <v>6.8409999999999999E-3</v>
      </c>
      <c r="N4535" s="5">
        <v>6.8180000000000003E-3</v>
      </c>
      <c r="O4535" s="5">
        <v>1.0607E-2</v>
      </c>
      <c r="P4535" s="5">
        <v>1.1165E-2</v>
      </c>
      <c r="Q4535" s="5">
        <v>8.6569999999999998E-3</v>
      </c>
      <c r="R4535" s="5">
        <v>8.8660000000000006E-3</v>
      </c>
      <c r="S4535" s="5">
        <v>4.1489999999999999E-3</v>
      </c>
      <c r="T4535" s="5">
        <f t="shared" si="210"/>
        <v>1.1165E-2</v>
      </c>
      <c r="U4535" s="5">
        <f>IF(Table1[[#This Row],[MAX_PROJ]]&lt;0.005, 0, SUM(L4535:S4535))</f>
        <v>5.7103000000000001E-2</v>
      </c>
      <c r="V4535" t="str">
        <f t="shared" si="211"/>
        <v>nee</v>
      </c>
      <c r="W4535" t="str">
        <f t="shared" si="212"/>
        <v>nee</v>
      </c>
    </row>
    <row r="4536" spans="1:23" x14ac:dyDescent="0.25">
      <c r="A4536" s="1">
        <v>4534</v>
      </c>
      <c r="B4536">
        <v>5216129</v>
      </c>
      <c r="C4536">
        <v>94</v>
      </c>
      <c r="D4536" t="s">
        <v>41</v>
      </c>
      <c r="E4536" t="s">
        <v>21</v>
      </c>
      <c r="F4536" t="s">
        <v>22</v>
      </c>
      <c r="J4536">
        <v>714</v>
      </c>
      <c r="K4536">
        <v>1491.7863</v>
      </c>
      <c r="L4536" s="5"/>
      <c r="M4536" s="5">
        <v>8.2620000000000002E-3</v>
      </c>
      <c r="N4536" s="5">
        <v>8.2190000000000006E-3</v>
      </c>
      <c r="O4536" s="5">
        <v>1.2803999999999999E-2</v>
      </c>
      <c r="P4536" s="5">
        <v>1.3492000000000001E-2</v>
      </c>
      <c r="Q4536" s="5">
        <v>1.0439E-2</v>
      </c>
      <c r="R4536" s="5">
        <v>1.0723E-2</v>
      </c>
      <c r="S4536" s="5">
        <v>5.025E-3</v>
      </c>
      <c r="T4536" s="5">
        <f t="shared" si="210"/>
        <v>1.3492000000000001E-2</v>
      </c>
      <c r="U4536" s="5">
        <f>IF(Table1[[#This Row],[MAX_PROJ]]&lt;0.005, 0, SUM(L4536:S4536))</f>
        <v>6.8963999999999998E-2</v>
      </c>
      <c r="V4536" t="str">
        <f t="shared" si="211"/>
        <v>ja</v>
      </c>
      <c r="W4536" t="str">
        <f t="shared" si="212"/>
        <v>ja</v>
      </c>
    </row>
    <row r="4537" spans="1:23" hidden="1" x14ac:dyDescent="0.25">
      <c r="A4537" s="1">
        <v>4535</v>
      </c>
      <c r="B4537">
        <v>5216129</v>
      </c>
      <c r="C4537">
        <v>94</v>
      </c>
      <c r="D4537" t="s">
        <v>41</v>
      </c>
      <c r="E4537" t="s">
        <v>25</v>
      </c>
      <c r="F4537" t="s">
        <v>26</v>
      </c>
      <c r="J4537">
        <v>1786</v>
      </c>
      <c r="K4537">
        <v>1491.7863</v>
      </c>
      <c r="L4537" s="5"/>
      <c r="M4537" s="5">
        <v>8.2620000000000002E-3</v>
      </c>
      <c r="N4537" s="5">
        <v>8.2190000000000006E-3</v>
      </c>
      <c r="O4537" s="5">
        <v>1.2803999999999999E-2</v>
      </c>
      <c r="P4537" s="5">
        <v>1.3492000000000001E-2</v>
      </c>
      <c r="Q4537" s="5">
        <v>1.0439E-2</v>
      </c>
      <c r="R4537" s="5">
        <v>1.0723E-2</v>
      </c>
      <c r="S4537" s="5">
        <v>5.025E-3</v>
      </c>
      <c r="T4537" s="5">
        <f t="shared" si="210"/>
        <v>1.3492000000000001E-2</v>
      </c>
      <c r="U4537" s="5">
        <f>IF(Table1[[#This Row],[MAX_PROJ]]&lt;0.005, 0, SUM(L4537:S4537))</f>
        <v>6.8963999999999998E-2</v>
      </c>
      <c r="V4537" t="str">
        <f t="shared" si="211"/>
        <v>nee</v>
      </c>
      <c r="W4537" t="str">
        <f t="shared" si="212"/>
        <v>nee</v>
      </c>
    </row>
    <row r="4538" spans="1:23" hidden="1" x14ac:dyDescent="0.25">
      <c r="A4538" s="1">
        <v>4536</v>
      </c>
      <c r="B4538">
        <v>5216129</v>
      </c>
      <c r="C4538">
        <v>94</v>
      </c>
      <c r="D4538" t="s">
        <v>41</v>
      </c>
      <c r="E4538" t="s">
        <v>42</v>
      </c>
      <c r="F4538" t="s">
        <v>43</v>
      </c>
      <c r="J4538">
        <v>1714</v>
      </c>
      <c r="K4538">
        <v>1491.7863</v>
      </c>
      <c r="L4538" s="5"/>
      <c r="M4538" s="5">
        <v>8.2620000000000002E-3</v>
      </c>
      <c r="N4538" s="5">
        <v>8.2190000000000006E-3</v>
      </c>
      <c r="O4538" s="5">
        <v>1.2803999999999999E-2</v>
      </c>
      <c r="P4538" s="5">
        <v>1.3492000000000001E-2</v>
      </c>
      <c r="Q4538" s="5">
        <v>1.0439E-2</v>
      </c>
      <c r="R4538" s="5">
        <v>1.0723E-2</v>
      </c>
      <c r="S4538" s="5">
        <v>5.025E-3</v>
      </c>
      <c r="T4538" s="5">
        <f t="shared" si="210"/>
        <v>1.3492000000000001E-2</v>
      </c>
      <c r="U4538" s="5">
        <f>IF(Table1[[#This Row],[MAX_PROJ]]&lt;0.005, 0, SUM(L4538:S4538))</f>
        <v>6.8963999999999998E-2</v>
      </c>
      <c r="V4538" t="str">
        <f t="shared" si="211"/>
        <v>nee</v>
      </c>
      <c r="W4538" t="str">
        <f t="shared" si="212"/>
        <v>nee</v>
      </c>
    </row>
    <row r="4539" spans="1:23" hidden="1" x14ac:dyDescent="0.25">
      <c r="A4539" s="1">
        <v>4537</v>
      </c>
      <c r="B4539">
        <v>5101442</v>
      </c>
      <c r="C4539">
        <v>95</v>
      </c>
      <c r="D4539" t="s">
        <v>44</v>
      </c>
      <c r="E4539" t="s">
        <v>42</v>
      </c>
      <c r="F4539" t="s">
        <v>43</v>
      </c>
      <c r="G4539">
        <v>3650.6525999999999</v>
      </c>
      <c r="H4539">
        <v>1</v>
      </c>
      <c r="I4539">
        <v>0.36506526</v>
      </c>
      <c r="J4539">
        <v>1714</v>
      </c>
      <c r="K4539">
        <v>1488.9097999999999</v>
      </c>
      <c r="L4539" s="5">
        <v>1.879E-3</v>
      </c>
      <c r="M4539" s="5">
        <v>1.6101000000000001E-2</v>
      </c>
      <c r="N4539" s="5">
        <v>1.9380999999999999E-2</v>
      </c>
      <c r="O4539" s="5">
        <v>4.1859E-2</v>
      </c>
      <c r="P4539" s="5">
        <v>3.9104E-2</v>
      </c>
      <c r="Q4539" s="5">
        <v>2.4431999999999999E-2</v>
      </c>
      <c r="R4539" s="5">
        <v>2.7269000000000002E-2</v>
      </c>
      <c r="S4539" s="5">
        <v>7.6439999999999998E-3</v>
      </c>
      <c r="T4539" s="5">
        <f t="shared" si="210"/>
        <v>4.1859E-2</v>
      </c>
      <c r="U4539" s="5">
        <f>IF(Table1[[#This Row],[MAX_PROJ]]&lt;0.005, 0, SUM(L4539:S4539))</f>
        <v>0.17766899999999999</v>
      </c>
      <c r="V4539" t="str">
        <f t="shared" si="211"/>
        <v>nee</v>
      </c>
      <c r="W4539" t="str">
        <f t="shared" si="212"/>
        <v>nee</v>
      </c>
    </row>
    <row r="4540" spans="1:23" hidden="1" x14ac:dyDescent="0.25">
      <c r="A4540" s="1">
        <v>4538</v>
      </c>
      <c r="B4540">
        <v>5216128</v>
      </c>
      <c r="C4540">
        <v>94</v>
      </c>
      <c r="D4540" t="s">
        <v>41</v>
      </c>
      <c r="E4540" t="s">
        <v>27</v>
      </c>
      <c r="F4540" t="s">
        <v>28</v>
      </c>
      <c r="J4540">
        <v>2143</v>
      </c>
      <c r="K4540">
        <v>1566.652</v>
      </c>
      <c r="L4540" s="5"/>
      <c r="M4540" s="5">
        <v>8.1259999999999995E-3</v>
      </c>
      <c r="N4540" s="5">
        <v>8.0850000000000002E-3</v>
      </c>
      <c r="O4540" s="5">
        <v>1.261E-2</v>
      </c>
      <c r="P4540" s="5">
        <v>1.3287999999999999E-2</v>
      </c>
      <c r="Q4540" s="5">
        <v>1.0274E-2</v>
      </c>
      <c r="R4540" s="5">
        <v>1.0555999999999999E-2</v>
      </c>
      <c r="S4540" s="5">
        <v>4.9459999999999999E-3</v>
      </c>
      <c r="T4540" s="5">
        <f t="shared" si="210"/>
        <v>1.3287999999999999E-2</v>
      </c>
      <c r="U4540" s="5">
        <f>IF(Table1[[#This Row],[MAX_PROJ]]&lt;0.005, 0, SUM(L4540:S4540))</f>
        <v>6.7885000000000001E-2</v>
      </c>
      <c r="V4540" t="str">
        <f t="shared" si="211"/>
        <v>nee</v>
      </c>
      <c r="W4540" t="str">
        <f t="shared" si="212"/>
        <v>nee</v>
      </c>
    </row>
    <row r="4541" spans="1:23" x14ac:dyDescent="0.25">
      <c r="A4541" s="1">
        <v>4539</v>
      </c>
      <c r="B4541">
        <v>5216128</v>
      </c>
      <c r="C4541">
        <v>94</v>
      </c>
      <c r="D4541" t="s">
        <v>41</v>
      </c>
      <c r="E4541" t="s">
        <v>21</v>
      </c>
      <c r="F4541" t="s">
        <v>22</v>
      </c>
      <c r="J4541">
        <v>714</v>
      </c>
      <c r="K4541">
        <v>1566.652</v>
      </c>
      <c r="L4541" s="5"/>
      <c r="M4541" s="5">
        <v>8.1259999999999995E-3</v>
      </c>
      <c r="N4541" s="5">
        <v>8.0850000000000002E-3</v>
      </c>
      <c r="O4541" s="5">
        <v>1.261E-2</v>
      </c>
      <c r="P4541" s="5">
        <v>1.3287999999999999E-2</v>
      </c>
      <c r="Q4541" s="5">
        <v>1.0274E-2</v>
      </c>
      <c r="R4541" s="5">
        <v>1.0555999999999999E-2</v>
      </c>
      <c r="S4541" s="5">
        <v>4.9459999999999999E-3</v>
      </c>
      <c r="T4541" s="5">
        <f t="shared" si="210"/>
        <v>1.3287999999999999E-2</v>
      </c>
      <c r="U4541" s="5">
        <f>IF(Table1[[#This Row],[MAX_PROJ]]&lt;0.005, 0, SUM(L4541:S4541))</f>
        <v>6.7885000000000001E-2</v>
      </c>
      <c r="V4541" t="str">
        <f t="shared" si="211"/>
        <v>ja</v>
      </c>
      <c r="W4541" t="str">
        <f t="shared" si="212"/>
        <v>ja</v>
      </c>
    </row>
    <row r="4542" spans="1:23" hidden="1" x14ac:dyDescent="0.25">
      <c r="A4542" s="1">
        <v>4540</v>
      </c>
      <c r="B4542">
        <v>5216128</v>
      </c>
      <c r="C4542">
        <v>94</v>
      </c>
      <c r="D4542" t="s">
        <v>41</v>
      </c>
      <c r="E4542" t="s">
        <v>25</v>
      </c>
      <c r="F4542" t="s">
        <v>26</v>
      </c>
      <c r="J4542">
        <v>1786</v>
      </c>
      <c r="K4542">
        <v>1566.652</v>
      </c>
      <c r="L4542" s="5"/>
      <c r="M4542" s="5">
        <v>8.1259999999999995E-3</v>
      </c>
      <c r="N4542" s="5">
        <v>8.0850000000000002E-3</v>
      </c>
      <c r="O4542" s="5">
        <v>1.261E-2</v>
      </c>
      <c r="P4542" s="5">
        <v>1.3287999999999999E-2</v>
      </c>
      <c r="Q4542" s="5">
        <v>1.0274E-2</v>
      </c>
      <c r="R4542" s="5">
        <v>1.0555999999999999E-2</v>
      </c>
      <c r="S4542" s="5">
        <v>4.9459999999999999E-3</v>
      </c>
      <c r="T4542" s="5">
        <f t="shared" si="210"/>
        <v>1.3287999999999999E-2</v>
      </c>
      <c r="U4542" s="5">
        <f>IF(Table1[[#This Row],[MAX_PROJ]]&lt;0.005, 0, SUM(L4542:S4542))</f>
        <v>6.7885000000000001E-2</v>
      </c>
      <c r="V4542" t="str">
        <f t="shared" si="211"/>
        <v>nee</v>
      </c>
      <c r="W4542" t="str">
        <f t="shared" si="212"/>
        <v>nee</v>
      </c>
    </row>
    <row r="4543" spans="1:23" hidden="1" x14ac:dyDescent="0.25">
      <c r="A4543" s="1">
        <v>4541</v>
      </c>
      <c r="B4543">
        <v>5216128</v>
      </c>
      <c r="C4543">
        <v>94</v>
      </c>
      <c r="D4543" t="s">
        <v>41</v>
      </c>
      <c r="E4543" t="s">
        <v>42</v>
      </c>
      <c r="F4543" t="s">
        <v>43</v>
      </c>
      <c r="J4543">
        <v>1714</v>
      </c>
      <c r="K4543">
        <v>1566.652</v>
      </c>
      <c r="L4543" s="5"/>
      <c r="M4543" s="5">
        <v>8.1259999999999995E-3</v>
      </c>
      <c r="N4543" s="5">
        <v>8.0850000000000002E-3</v>
      </c>
      <c r="O4543" s="5">
        <v>1.261E-2</v>
      </c>
      <c r="P4543" s="5">
        <v>1.3287999999999999E-2</v>
      </c>
      <c r="Q4543" s="5">
        <v>1.0274E-2</v>
      </c>
      <c r="R4543" s="5">
        <v>1.0555999999999999E-2</v>
      </c>
      <c r="S4543" s="5">
        <v>4.9459999999999999E-3</v>
      </c>
      <c r="T4543" s="5">
        <f t="shared" si="210"/>
        <v>1.3287999999999999E-2</v>
      </c>
      <c r="U4543" s="5">
        <f>IF(Table1[[#This Row],[MAX_PROJ]]&lt;0.005, 0, SUM(L4543:S4543))</f>
        <v>6.7885000000000001E-2</v>
      </c>
      <c r="V4543" t="str">
        <f t="shared" si="211"/>
        <v>nee</v>
      </c>
      <c r="W4543" t="str">
        <f t="shared" si="212"/>
        <v>nee</v>
      </c>
    </row>
    <row r="4544" spans="1:23" hidden="1" x14ac:dyDescent="0.25">
      <c r="A4544" s="1">
        <v>4542</v>
      </c>
      <c r="B4544">
        <v>4233103</v>
      </c>
      <c r="C4544">
        <v>81</v>
      </c>
      <c r="D4544" t="s">
        <v>71</v>
      </c>
      <c r="E4544" t="s">
        <v>35</v>
      </c>
      <c r="F4544" t="s">
        <v>36</v>
      </c>
      <c r="G4544">
        <v>5427.6543000000001</v>
      </c>
      <c r="H4544">
        <v>1</v>
      </c>
      <c r="I4544">
        <v>0.54276542999999999</v>
      </c>
      <c r="J4544">
        <v>1857</v>
      </c>
      <c r="K4544">
        <v>1763.7570000000001</v>
      </c>
      <c r="L4544" s="5">
        <v>1.8240000000000001E-3</v>
      </c>
      <c r="M4544" s="5">
        <v>1.5696000000000002E-2</v>
      </c>
      <c r="N4544" s="5">
        <v>1.9938999999999998E-2</v>
      </c>
      <c r="O4544" s="5">
        <v>4.6917E-2</v>
      </c>
      <c r="P4544" s="5">
        <v>4.3208000000000003E-2</v>
      </c>
      <c r="Q4544" s="5">
        <v>2.6303E-2</v>
      </c>
      <c r="R4544" s="5">
        <v>2.9870000000000001E-2</v>
      </c>
      <c r="S4544" s="5">
        <v>7.4830000000000001E-3</v>
      </c>
      <c r="T4544" s="5">
        <f t="shared" si="210"/>
        <v>4.6917E-2</v>
      </c>
      <c r="U4544" s="5">
        <f>IF(Table1[[#This Row],[MAX_PROJ]]&lt;0.005, 0, SUM(L4544:S4544))</f>
        <v>0.19123999999999999</v>
      </c>
      <c r="V4544" t="str">
        <f t="shared" si="211"/>
        <v>nee</v>
      </c>
      <c r="W4544" t="str">
        <f t="shared" si="212"/>
        <v>nee</v>
      </c>
    </row>
    <row r="4545" spans="1:23" hidden="1" x14ac:dyDescent="0.25">
      <c r="A4545" s="1">
        <v>4543</v>
      </c>
      <c r="B4545">
        <v>4986780</v>
      </c>
      <c r="C4545">
        <v>95</v>
      </c>
      <c r="D4545" t="s">
        <v>44</v>
      </c>
      <c r="E4545" t="s">
        <v>42</v>
      </c>
      <c r="F4545" t="s">
        <v>43</v>
      </c>
      <c r="G4545">
        <v>2.3774742999999998</v>
      </c>
      <c r="H4545">
        <v>1</v>
      </c>
      <c r="I4545">
        <v>2.3774743E-4</v>
      </c>
      <c r="J4545">
        <v>1714</v>
      </c>
      <c r="K4545">
        <v>1057.1178</v>
      </c>
      <c r="L4545" s="5">
        <v>2.0860000000000002E-3</v>
      </c>
      <c r="M4545" s="5">
        <v>1.9304000000000002E-2</v>
      </c>
      <c r="N4545" s="5">
        <v>2.3334000000000001E-2</v>
      </c>
      <c r="O4545" s="5">
        <v>4.8344999999999999E-2</v>
      </c>
      <c r="P4545" s="5">
        <v>4.5333999999999999E-2</v>
      </c>
      <c r="Q4545" s="5">
        <v>2.8903000000000002E-2</v>
      </c>
      <c r="R4545" s="5">
        <v>3.2038999999999998E-2</v>
      </c>
      <c r="S4545" s="5">
        <v>9.2700000000000005E-3</v>
      </c>
      <c r="T4545" s="5">
        <f t="shared" si="210"/>
        <v>4.8344999999999999E-2</v>
      </c>
      <c r="U4545" s="5">
        <f>IF(Table1[[#This Row],[MAX_PROJ]]&lt;0.005, 0, SUM(L4545:S4545))</f>
        <v>0.20861499999999999</v>
      </c>
      <c r="V4545" t="str">
        <f t="shared" si="211"/>
        <v>nee</v>
      </c>
      <c r="W4545" t="str">
        <f t="shared" si="212"/>
        <v>nee</v>
      </c>
    </row>
    <row r="4546" spans="1:23" hidden="1" x14ac:dyDescent="0.25">
      <c r="A4546" s="1">
        <v>4544</v>
      </c>
      <c r="B4546">
        <v>4757402</v>
      </c>
      <c r="C4546">
        <v>95</v>
      </c>
      <c r="D4546" t="s">
        <v>44</v>
      </c>
      <c r="E4546" t="s">
        <v>45</v>
      </c>
      <c r="F4546" t="s">
        <v>28</v>
      </c>
      <c r="G4546">
        <v>0.92870516000000003</v>
      </c>
      <c r="H4546">
        <v>1</v>
      </c>
      <c r="I4546">
        <v>9.2870515999999995E-5</v>
      </c>
      <c r="J4546">
        <v>2143</v>
      </c>
      <c r="K4546">
        <v>1349.1216999999999</v>
      </c>
      <c r="L4546" s="5">
        <v>3.2169999999999998E-3</v>
      </c>
      <c r="M4546" s="5">
        <v>2.4844000000000001E-2</v>
      </c>
      <c r="N4546" s="5">
        <v>3.0571000000000001E-2</v>
      </c>
      <c r="O4546" s="5">
        <v>6.2024000000000003E-2</v>
      </c>
      <c r="P4546" s="5">
        <v>5.8047000000000001E-2</v>
      </c>
      <c r="Q4546" s="5">
        <v>3.6597999999999999E-2</v>
      </c>
      <c r="R4546" s="5">
        <v>4.0681000000000002E-2</v>
      </c>
      <c r="S4546" s="5">
        <v>1.1435000000000001E-2</v>
      </c>
      <c r="T4546" s="5">
        <f t="shared" si="210"/>
        <v>6.2024000000000003E-2</v>
      </c>
      <c r="U4546" s="5">
        <f>IF(Table1[[#This Row],[MAX_PROJ]]&lt;0.005, 0, SUM(L4546:S4546))</f>
        <v>0.26741700000000002</v>
      </c>
      <c r="V4546" t="str">
        <f t="shared" si="211"/>
        <v>nee</v>
      </c>
      <c r="W4546" t="str">
        <f t="shared" si="212"/>
        <v>nee</v>
      </c>
    </row>
    <row r="4547" spans="1:23" hidden="1" x14ac:dyDescent="0.25">
      <c r="A4547" s="1">
        <v>4545</v>
      </c>
      <c r="B4547">
        <v>4757403</v>
      </c>
      <c r="C4547">
        <v>95</v>
      </c>
      <c r="D4547" t="s">
        <v>44</v>
      </c>
      <c r="E4547" t="s">
        <v>45</v>
      </c>
      <c r="F4547" t="s">
        <v>28</v>
      </c>
      <c r="G4547">
        <v>2264.2939999999999</v>
      </c>
      <c r="H4547">
        <v>1</v>
      </c>
      <c r="I4547">
        <v>0.2264294</v>
      </c>
      <c r="J4547">
        <v>2143</v>
      </c>
      <c r="K4547">
        <v>1250.0631000000001</v>
      </c>
      <c r="L4547" s="5">
        <v>3.006E-3</v>
      </c>
      <c r="M4547" s="5">
        <v>2.3317999999999998E-2</v>
      </c>
      <c r="N4547" s="5">
        <v>2.8674999999999999E-2</v>
      </c>
      <c r="O4547" s="5">
        <v>5.8075000000000002E-2</v>
      </c>
      <c r="P4547" s="5">
        <v>5.4365999999999998E-2</v>
      </c>
      <c r="Q4547" s="5">
        <v>3.4320000000000003E-2</v>
      </c>
      <c r="R4547" s="5">
        <v>3.8130999999999998E-2</v>
      </c>
      <c r="S4547" s="5">
        <v>1.0743000000000001E-2</v>
      </c>
      <c r="T4547" s="5">
        <f t="shared" ref="T4547:T4610" si="213">MAX(L4547:S4547)</f>
        <v>5.8075000000000002E-2</v>
      </c>
      <c r="U4547" s="5">
        <f>IF(Table1[[#This Row],[MAX_PROJ]]&lt;0.005, 0, SUM(L4547:S4547))</f>
        <v>0.25063399999999997</v>
      </c>
      <c r="V4547" t="str">
        <f t="shared" ref="V4547:V4610" si="214">IF(K4547&gt;J4547,"ja","nee")</f>
        <v>nee</v>
      </c>
      <c r="W4547" t="str">
        <f t="shared" ref="W4547:W4610" si="215">IF(K4547&gt;(J4547-70),"ja","nee")</f>
        <v>nee</v>
      </c>
    </row>
    <row r="4548" spans="1:23" hidden="1" x14ac:dyDescent="0.25">
      <c r="A4548" s="1">
        <v>4546</v>
      </c>
      <c r="B4548">
        <v>4986776</v>
      </c>
      <c r="C4548">
        <v>95</v>
      </c>
      <c r="D4548" t="s">
        <v>44</v>
      </c>
      <c r="E4548" t="s">
        <v>27</v>
      </c>
      <c r="F4548" t="s">
        <v>28</v>
      </c>
      <c r="G4548">
        <v>2481.2489999999998</v>
      </c>
      <c r="H4548">
        <v>1</v>
      </c>
      <c r="I4548">
        <v>0.24812490000000001</v>
      </c>
      <c r="J4548">
        <v>2143</v>
      </c>
      <c r="K4548">
        <v>1182.4167</v>
      </c>
      <c r="L4548" s="5">
        <v>2.2300000000000002E-3</v>
      </c>
      <c r="M4548" s="5">
        <v>2.0336E-2</v>
      </c>
      <c r="N4548" s="5">
        <v>2.4656000000000001E-2</v>
      </c>
      <c r="O4548" s="5">
        <v>5.1036999999999999E-2</v>
      </c>
      <c r="P4548" s="5">
        <v>4.7846E-2</v>
      </c>
      <c r="Q4548" s="5">
        <v>3.0474000000000001E-2</v>
      </c>
      <c r="R4548" s="5">
        <v>3.3794999999999999E-2</v>
      </c>
      <c r="S4548" s="5">
        <v>9.7450000000000002E-3</v>
      </c>
      <c r="T4548" s="5">
        <f t="shared" si="213"/>
        <v>5.1036999999999999E-2</v>
      </c>
      <c r="U4548" s="5">
        <f>IF(Table1[[#This Row],[MAX_PROJ]]&lt;0.005, 0, SUM(L4548:S4548))</f>
        <v>0.22011899999999998</v>
      </c>
      <c r="V4548" t="str">
        <f t="shared" si="214"/>
        <v>nee</v>
      </c>
      <c r="W4548" t="str">
        <f t="shared" si="215"/>
        <v>nee</v>
      </c>
    </row>
    <row r="4549" spans="1:23" hidden="1" x14ac:dyDescent="0.25">
      <c r="A4549" s="1">
        <v>4547</v>
      </c>
      <c r="B4549">
        <v>4986776</v>
      </c>
      <c r="C4549">
        <v>95</v>
      </c>
      <c r="D4549" t="s">
        <v>44</v>
      </c>
      <c r="E4549" t="s">
        <v>42</v>
      </c>
      <c r="F4549" t="s">
        <v>43</v>
      </c>
      <c r="G4549">
        <v>2200.0808000000002</v>
      </c>
      <c r="H4549">
        <v>1</v>
      </c>
      <c r="I4549">
        <v>0.22000807999999999</v>
      </c>
      <c r="J4549">
        <v>1714</v>
      </c>
      <c r="K4549">
        <v>1182.4167</v>
      </c>
      <c r="L4549" s="5">
        <v>2.2300000000000002E-3</v>
      </c>
      <c r="M4549" s="5">
        <v>2.0336E-2</v>
      </c>
      <c r="N4549" s="5">
        <v>2.4656000000000001E-2</v>
      </c>
      <c r="O4549" s="5">
        <v>5.1036999999999999E-2</v>
      </c>
      <c r="P4549" s="5">
        <v>4.7846E-2</v>
      </c>
      <c r="Q4549" s="5">
        <v>3.0474000000000001E-2</v>
      </c>
      <c r="R4549" s="5">
        <v>3.3794999999999999E-2</v>
      </c>
      <c r="S4549" s="5">
        <v>9.7450000000000002E-3</v>
      </c>
      <c r="T4549" s="5">
        <f t="shared" si="213"/>
        <v>5.1036999999999999E-2</v>
      </c>
      <c r="U4549" s="5">
        <f>IF(Table1[[#This Row],[MAX_PROJ]]&lt;0.005, 0, SUM(L4549:S4549))</f>
        <v>0.22011899999999998</v>
      </c>
      <c r="V4549" t="str">
        <f t="shared" si="214"/>
        <v>nee</v>
      </c>
      <c r="W4549" t="str">
        <f t="shared" si="215"/>
        <v>nee</v>
      </c>
    </row>
    <row r="4550" spans="1:23" hidden="1" x14ac:dyDescent="0.25">
      <c r="A4550" s="1">
        <v>4548</v>
      </c>
      <c r="B4550">
        <v>4986777</v>
      </c>
      <c r="C4550">
        <v>95</v>
      </c>
      <c r="D4550" t="s">
        <v>44</v>
      </c>
      <c r="E4550" t="s">
        <v>27</v>
      </c>
      <c r="F4550" t="s">
        <v>28</v>
      </c>
      <c r="G4550">
        <v>1618.9558999999999</v>
      </c>
      <c r="H4550">
        <v>1</v>
      </c>
      <c r="I4550">
        <v>0.16189559000000001</v>
      </c>
      <c r="J4550">
        <v>2143</v>
      </c>
      <c r="K4550">
        <v>1285.3195000000001</v>
      </c>
      <c r="L4550" s="5">
        <v>2.4989999999999999E-3</v>
      </c>
      <c r="M4550" s="5">
        <v>2.2766000000000002E-2</v>
      </c>
      <c r="N4550" s="5">
        <v>2.7626999999999999E-2</v>
      </c>
      <c r="O4550" s="5">
        <v>5.7598000000000003E-2</v>
      </c>
      <c r="P4550" s="5">
        <v>5.3959E-2</v>
      </c>
      <c r="Q4550" s="5">
        <v>3.4292999999999997E-2</v>
      </c>
      <c r="R4550" s="5">
        <v>3.8047999999999998E-2</v>
      </c>
      <c r="S4550" s="5">
        <v>1.0914E-2</v>
      </c>
      <c r="T4550" s="5">
        <f t="shared" si="213"/>
        <v>5.7598000000000003E-2</v>
      </c>
      <c r="U4550" s="5">
        <f>IF(Table1[[#This Row],[MAX_PROJ]]&lt;0.005, 0, SUM(L4550:S4550))</f>
        <v>0.24770400000000001</v>
      </c>
      <c r="V4550" t="str">
        <f t="shared" si="214"/>
        <v>nee</v>
      </c>
      <c r="W4550" t="str">
        <f t="shared" si="215"/>
        <v>nee</v>
      </c>
    </row>
    <row r="4551" spans="1:23" hidden="1" x14ac:dyDescent="0.25">
      <c r="A4551" s="1">
        <v>4549</v>
      </c>
      <c r="B4551">
        <v>4986777</v>
      </c>
      <c r="C4551">
        <v>95</v>
      </c>
      <c r="D4551" t="s">
        <v>44</v>
      </c>
      <c r="E4551" t="s">
        <v>42</v>
      </c>
      <c r="F4551" t="s">
        <v>43</v>
      </c>
      <c r="G4551">
        <v>2785.5268999999998</v>
      </c>
      <c r="H4551">
        <v>1</v>
      </c>
      <c r="I4551">
        <v>0.27855268999999999</v>
      </c>
      <c r="J4551">
        <v>1714</v>
      </c>
      <c r="K4551">
        <v>1285.3195000000001</v>
      </c>
      <c r="L4551" s="5">
        <v>2.4989999999999999E-3</v>
      </c>
      <c r="M4551" s="5">
        <v>2.2766000000000002E-2</v>
      </c>
      <c r="N4551" s="5">
        <v>2.7626999999999999E-2</v>
      </c>
      <c r="O4551" s="5">
        <v>5.7598000000000003E-2</v>
      </c>
      <c r="P4551" s="5">
        <v>5.3959E-2</v>
      </c>
      <c r="Q4551" s="5">
        <v>3.4292999999999997E-2</v>
      </c>
      <c r="R4551" s="5">
        <v>3.8047999999999998E-2</v>
      </c>
      <c r="S4551" s="5">
        <v>1.0914E-2</v>
      </c>
      <c r="T4551" s="5">
        <f t="shared" si="213"/>
        <v>5.7598000000000003E-2</v>
      </c>
      <c r="U4551" s="5">
        <f>IF(Table1[[#This Row],[MAX_PROJ]]&lt;0.005, 0, SUM(L4551:S4551))</f>
        <v>0.24770400000000001</v>
      </c>
      <c r="V4551" t="str">
        <f t="shared" si="214"/>
        <v>nee</v>
      </c>
      <c r="W4551" t="str">
        <f t="shared" si="215"/>
        <v>nee</v>
      </c>
    </row>
    <row r="4552" spans="1:23" hidden="1" x14ac:dyDescent="0.25">
      <c r="A4552" s="1">
        <v>4550</v>
      </c>
      <c r="B4552">
        <v>4986778</v>
      </c>
      <c r="C4552">
        <v>95</v>
      </c>
      <c r="D4552" t="s">
        <v>44</v>
      </c>
      <c r="E4552" t="s">
        <v>27</v>
      </c>
      <c r="F4552" t="s">
        <v>28</v>
      </c>
      <c r="G4552">
        <v>53.986759999999997</v>
      </c>
      <c r="H4552">
        <v>1</v>
      </c>
      <c r="I4552">
        <v>5.3986759999999998E-3</v>
      </c>
      <c r="J4552">
        <v>2143</v>
      </c>
      <c r="K4552">
        <v>1449.4677999999999</v>
      </c>
      <c r="L4552" s="5">
        <v>2.493E-3</v>
      </c>
      <c r="M4552" s="5">
        <v>2.2825000000000002E-2</v>
      </c>
      <c r="N4552" s="5">
        <v>2.7703999999999999E-2</v>
      </c>
      <c r="O4552" s="5">
        <v>5.8284000000000002E-2</v>
      </c>
      <c r="P4552" s="5">
        <v>5.4563E-2</v>
      </c>
      <c r="Q4552" s="5">
        <v>3.4597000000000003E-2</v>
      </c>
      <c r="R4552" s="5">
        <v>3.8364000000000002E-2</v>
      </c>
      <c r="S4552" s="5">
        <v>1.0965000000000001E-2</v>
      </c>
      <c r="T4552" s="5">
        <f t="shared" si="213"/>
        <v>5.8284000000000002E-2</v>
      </c>
      <c r="U4552" s="5">
        <f>IF(Table1[[#This Row],[MAX_PROJ]]&lt;0.005, 0, SUM(L4552:S4552))</f>
        <v>0.24979499999999999</v>
      </c>
      <c r="V4552" t="str">
        <f t="shared" si="214"/>
        <v>nee</v>
      </c>
      <c r="W4552" t="str">
        <f t="shared" si="215"/>
        <v>nee</v>
      </c>
    </row>
    <row r="4553" spans="1:23" hidden="1" x14ac:dyDescent="0.25">
      <c r="A4553" s="1">
        <v>4551</v>
      </c>
      <c r="B4553">
        <v>4986778</v>
      </c>
      <c r="C4553">
        <v>95</v>
      </c>
      <c r="D4553" t="s">
        <v>44</v>
      </c>
      <c r="E4553" t="s">
        <v>32</v>
      </c>
      <c r="F4553" t="s">
        <v>33</v>
      </c>
      <c r="G4553">
        <v>72.777850000000001</v>
      </c>
      <c r="H4553">
        <v>1</v>
      </c>
      <c r="I4553">
        <v>7.2777850000000002E-3</v>
      </c>
      <c r="J4553">
        <v>1571</v>
      </c>
      <c r="K4553">
        <v>1449.4677999999999</v>
      </c>
      <c r="L4553" s="5">
        <v>2.493E-3</v>
      </c>
      <c r="M4553" s="5">
        <v>2.2825000000000002E-2</v>
      </c>
      <c r="N4553" s="5">
        <v>2.7703999999999999E-2</v>
      </c>
      <c r="O4553" s="5">
        <v>5.8284000000000002E-2</v>
      </c>
      <c r="P4553" s="5">
        <v>5.4563E-2</v>
      </c>
      <c r="Q4553" s="5">
        <v>3.4597000000000003E-2</v>
      </c>
      <c r="R4553" s="5">
        <v>3.8364000000000002E-2</v>
      </c>
      <c r="S4553" s="5">
        <v>1.0965000000000001E-2</v>
      </c>
      <c r="T4553" s="5">
        <f t="shared" si="213"/>
        <v>5.8284000000000002E-2</v>
      </c>
      <c r="U4553" s="5">
        <f>IF(Table1[[#This Row],[MAX_PROJ]]&lt;0.005, 0, SUM(L4553:S4553))</f>
        <v>0.24979499999999999</v>
      </c>
      <c r="V4553" t="str">
        <f t="shared" si="214"/>
        <v>nee</v>
      </c>
      <c r="W4553" t="str">
        <f t="shared" si="215"/>
        <v>nee</v>
      </c>
    </row>
    <row r="4554" spans="1:23" hidden="1" x14ac:dyDescent="0.25">
      <c r="A4554" s="1">
        <v>4552</v>
      </c>
      <c r="B4554">
        <v>4986779</v>
      </c>
      <c r="C4554">
        <v>95</v>
      </c>
      <c r="D4554" t="s">
        <v>44</v>
      </c>
      <c r="E4554" t="s">
        <v>42</v>
      </c>
      <c r="F4554" t="s">
        <v>43</v>
      </c>
      <c r="G4554">
        <v>292.44002999999998</v>
      </c>
      <c r="H4554">
        <v>1</v>
      </c>
      <c r="I4554">
        <v>2.9244003000000001E-2</v>
      </c>
      <c r="J4554">
        <v>1714</v>
      </c>
      <c r="K4554">
        <v>1301.4585</v>
      </c>
      <c r="L4554" s="5">
        <v>2.349E-3</v>
      </c>
      <c r="M4554" s="5">
        <v>2.1658E-2</v>
      </c>
      <c r="N4554" s="5">
        <v>2.6218000000000002E-2</v>
      </c>
      <c r="O4554" s="5">
        <v>5.4665999999999999E-2</v>
      </c>
      <c r="P4554" s="5">
        <v>5.1230999999999999E-2</v>
      </c>
      <c r="Q4554" s="5">
        <v>3.2604000000000001E-2</v>
      </c>
      <c r="R4554" s="5">
        <v>3.6116000000000002E-2</v>
      </c>
      <c r="S4554" s="5">
        <v>1.0409E-2</v>
      </c>
      <c r="T4554" s="5">
        <f t="shared" si="213"/>
        <v>5.4665999999999999E-2</v>
      </c>
      <c r="U4554" s="5">
        <f>IF(Table1[[#This Row],[MAX_PROJ]]&lt;0.005, 0, SUM(L4554:S4554))</f>
        <v>0.23525100000000002</v>
      </c>
      <c r="V4554" t="str">
        <f t="shared" si="214"/>
        <v>nee</v>
      </c>
      <c r="W4554" t="str">
        <f t="shared" si="215"/>
        <v>nee</v>
      </c>
    </row>
    <row r="4555" spans="1:23" hidden="1" x14ac:dyDescent="0.25">
      <c r="A4555" s="1">
        <v>4553</v>
      </c>
      <c r="B4555">
        <v>4872082</v>
      </c>
      <c r="C4555">
        <v>95</v>
      </c>
      <c r="D4555" t="s">
        <v>44</v>
      </c>
      <c r="E4555" t="s">
        <v>45</v>
      </c>
      <c r="F4555" t="s">
        <v>28</v>
      </c>
      <c r="G4555">
        <v>6905.0874000000003</v>
      </c>
      <c r="H4555">
        <v>1</v>
      </c>
      <c r="I4555">
        <v>0.69050873999999995</v>
      </c>
      <c r="J4555">
        <v>2143</v>
      </c>
      <c r="K4555">
        <v>1060.3997999999999</v>
      </c>
      <c r="L4555" s="5">
        <v>2.1280000000000001E-3</v>
      </c>
      <c r="M4555" s="5">
        <v>1.7475000000000001E-2</v>
      </c>
      <c r="N4555" s="5">
        <v>2.1416000000000001E-2</v>
      </c>
      <c r="O4555" s="5">
        <v>4.3866000000000002E-2</v>
      </c>
      <c r="P4555" s="5">
        <v>4.1072999999999998E-2</v>
      </c>
      <c r="Q4555" s="5">
        <v>2.5987E-2</v>
      </c>
      <c r="R4555" s="5">
        <v>2.8865999999999999E-2</v>
      </c>
      <c r="S4555" s="5">
        <v>8.1770000000000002E-3</v>
      </c>
      <c r="T4555" s="5">
        <f t="shared" si="213"/>
        <v>4.3866000000000002E-2</v>
      </c>
      <c r="U4555" s="5">
        <f>IF(Table1[[#This Row],[MAX_PROJ]]&lt;0.005, 0, SUM(L4555:S4555))</f>
        <v>0.18898800000000002</v>
      </c>
      <c r="V4555" t="str">
        <f t="shared" si="214"/>
        <v>nee</v>
      </c>
      <c r="W4555" t="str">
        <f t="shared" si="215"/>
        <v>nee</v>
      </c>
    </row>
    <row r="4556" spans="1:23" hidden="1" x14ac:dyDescent="0.25">
      <c r="A4556" s="1">
        <v>4554</v>
      </c>
      <c r="B4556">
        <v>4986772</v>
      </c>
      <c r="C4556">
        <v>95</v>
      </c>
      <c r="D4556" t="s">
        <v>44</v>
      </c>
      <c r="E4556" t="s">
        <v>27</v>
      </c>
      <c r="F4556" t="s">
        <v>28</v>
      </c>
      <c r="G4556">
        <v>3681.1437999999998</v>
      </c>
      <c r="H4556">
        <v>1</v>
      </c>
      <c r="I4556">
        <v>0.36811438000000002</v>
      </c>
      <c r="J4556">
        <v>2143</v>
      </c>
      <c r="K4556">
        <v>1290.7059999999999</v>
      </c>
      <c r="L4556" s="5">
        <v>2.356E-3</v>
      </c>
      <c r="M4556" s="5">
        <v>2.0833999999999998E-2</v>
      </c>
      <c r="N4556" s="5">
        <v>2.5433999999999998E-2</v>
      </c>
      <c r="O4556" s="5">
        <v>5.3196E-2</v>
      </c>
      <c r="P4556" s="5">
        <v>4.9749000000000002E-2</v>
      </c>
      <c r="Q4556" s="5">
        <v>3.1496000000000003E-2</v>
      </c>
      <c r="R4556" s="5">
        <v>3.5005000000000001E-2</v>
      </c>
      <c r="S4556" s="5">
        <v>9.9220000000000003E-3</v>
      </c>
      <c r="T4556" s="5">
        <f t="shared" si="213"/>
        <v>5.3196E-2</v>
      </c>
      <c r="U4556" s="5">
        <f>IF(Table1[[#This Row],[MAX_PROJ]]&lt;0.005, 0, SUM(L4556:S4556))</f>
        <v>0.22799200000000003</v>
      </c>
      <c r="V4556" t="str">
        <f t="shared" si="214"/>
        <v>nee</v>
      </c>
      <c r="W4556" t="str">
        <f t="shared" si="215"/>
        <v>nee</v>
      </c>
    </row>
    <row r="4557" spans="1:23" hidden="1" x14ac:dyDescent="0.25">
      <c r="A4557" s="1">
        <v>4555</v>
      </c>
      <c r="B4557">
        <v>4986772</v>
      </c>
      <c r="C4557">
        <v>95</v>
      </c>
      <c r="D4557" t="s">
        <v>44</v>
      </c>
      <c r="E4557" t="s">
        <v>42</v>
      </c>
      <c r="F4557" t="s">
        <v>43</v>
      </c>
      <c r="G4557">
        <v>3568.1179999999999</v>
      </c>
      <c r="H4557">
        <v>1</v>
      </c>
      <c r="I4557">
        <v>0.35681180000000001</v>
      </c>
      <c r="J4557">
        <v>1714</v>
      </c>
      <c r="K4557">
        <v>1290.7059999999999</v>
      </c>
      <c r="L4557" s="5">
        <v>2.356E-3</v>
      </c>
      <c r="M4557" s="5">
        <v>2.0833999999999998E-2</v>
      </c>
      <c r="N4557" s="5">
        <v>2.5433999999999998E-2</v>
      </c>
      <c r="O4557" s="5">
        <v>5.3196E-2</v>
      </c>
      <c r="P4557" s="5">
        <v>4.9749000000000002E-2</v>
      </c>
      <c r="Q4557" s="5">
        <v>3.1496000000000003E-2</v>
      </c>
      <c r="R4557" s="5">
        <v>3.5005000000000001E-2</v>
      </c>
      <c r="S4557" s="5">
        <v>9.9220000000000003E-3</v>
      </c>
      <c r="T4557" s="5">
        <f t="shared" si="213"/>
        <v>5.3196E-2</v>
      </c>
      <c r="U4557" s="5">
        <f>IF(Table1[[#This Row],[MAX_PROJ]]&lt;0.005, 0, SUM(L4557:S4557))</f>
        <v>0.22799200000000003</v>
      </c>
      <c r="V4557" t="str">
        <f t="shared" si="214"/>
        <v>nee</v>
      </c>
      <c r="W4557" t="str">
        <f t="shared" si="215"/>
        <v>nee</v>
      </c>
    </row>
    <row r="4558" spans="1:23" hidden="1" x14ac:dyDescent="0.25">
      <c r="A4558" s="1">
        <v>4556</v>
      </c>
      <c r="B4558">
        <v>4872083</v>
      </c>
      <c r="C4558">
        <v>95</v>
      </c>
      <c r="D4558" t="s">
        <v>44</v>
      </c>
      <c r="E4558" t="s">
        <v>45</v>
      </c>
      <c r="F4558" t="s">
        <v>28</v>
      </c>
      <c r="G4558">
        <v>157.11273</v>
      </c>
      <c r="H4558">
        <v>1</v>
      </c>
      <c r="I4558">
        <v>1.5711273000000001E-2</v>
      </c>
      <c r="J4558">
        <v>2143</v>
      </c>
      <c r="K4558">
        <v>987.61509999999998</v>
      </c>
      <c r="L4558" s="5">
        <v>2.0669999999999998E-3</v>
      </c>
      <c r="M4558" s="5">
        <v>1.6992E-2</v>
      </c>
      <c r="N4558" s="5">
        <v>2.0830000000000001E-2</v>
      </c>
      <c r="O4558" s="5">
        <v>4.267E-2</v>
      </c>
      <c r="P4558" s="5">
        <v>3.9952000000000001E-2</v>
      </c>
      <c r="Q4558" s="5">
        <v>2.5281000000000001E-2</v>
      </c>
      <c r="R4558" s="5">
        <v>2.8081999999999999E-2</v>
      </c>
      <c r="S4558" s="5">
        <v>7.9550000000000003E-3</v>
      </c>
      <c r="T4558" s="5">
        <f t="shared" si="213"/>
        <v>4.267E-2</v>
      </c>
      <c r="U4558" s="5">
        <f>IF(Table1[[#This Row],[MAX_PROJ]]&lt;0.005, 0, SUM(L4558:S4558))</f>
        <v>0.18382899999999999</v>
      </c>
      <c r="V4558" t="str">
        <f t="shared" si="214"/>
        <v>nee</v>
      </c>
      <c r="W4558" t="str">
        <f t="shared" si="215"/>
        <v>nee</v>
      </c>
    </row>
    <row r="4559" spans="1:23" hidden="1" x14ac:dyDescent="0.25">
      <c r="A4559" s="1">
        <v>4557</v>
      </c>
      <c r="B4559">
        <v>4986773</v>
      </c>
      <c r="C4559">
        <v>95</v>
      </c>
      <c r="D4559" t="s">
        <v>44</v>
      </c>
      <c r="E4559" t="s">
        <v>27</v>
      </c>
      <c r="F4559" t="s">
        <v>28</v>
      </c>
      <c r="G4559">
        <v>1053.4819</v>
      </c>
      <c r="H4559">
        <v>1</v>
      </c>
      <c r="I4559">
        <v>0.10534818999999999</v>
      </c>
      <c r="J4559">
        <v>2143</v>
      </c>
      <c r="K4559">
        <v>1364.018</v>
      </c>
      <c r="L4559" s="5">
        <v>2.5230000000000001E-3</v>
      </c>
      <c r="M4559" s="5">
        <v>2.2588E-2</v>
      </c>
      <c r="N4559" s="5">
        <v>2.7501999999999999E-2</v>
      </c>
      <c r="O4559" s="5">
        <v>5.7549000000000003E-2</v>
      </c>
      <c r="P4559" s="5">
        <v>5.3865999999999997E-2</v>
      </c>
      <c r="Q4559" s="5">
        <v>3.4146000000000003E-2</v>
      </c>
      <c r="R4559" s="5">
        <v>3.7893000000000003E-2</v>
      </c>
      <c r="S4559" s="5">
        <v>1.0793000000000001E-2</v>
      </c>
      <c r="T4559" s="5">
        <f t="shared" si="213"/>
        <v>5.7549000000000003E-2</v>
      </c>
      <c r="U4559" s="5">
        <f>IF(Table1[[#This Row],[MAX_PROJ]]&lt;0.005, 0, SUM(L4559:S4559))</f>
        <v>0.24686000000000002</v>
      </c>
      <c r="V4559" t="str">
        <f t="shared" si="214"/>
        <v>nee</v>
      </c>
      <c r="W4559" t="str">
        <f t="shared" si="215"/>
        <v>nee</v>
      </c>
    </row>
    <row r="4560" spans="1:23" hidden="1" x14ac:dyDescent="0.25">
      <c r="A4560" s="1">
        <v>4558</v>
      </c>
      <c r="B4560">
        <v>4986773</v>
      </c>
      <c r="C4560">
        <v>95</v>
      </c>
      <c r="D4560" t="s">
        <v>44</v>
      </c>
      <c r="E4560" t="s">
        <v>25</v>
      </c>
      <c r="F4560" t="s">
        <v>26</v>
      </c>
      <c r="G4560">
        <v>12.383459999999999</v>
      </c>
      <c r="H4560">
        <v>1</v>
      </c>
      <c r="I4560">
        <v>1.238346E-3</v>
      </c>
      <c r="J4560">
        <v>1786</v>
      </c>
      <c r="K4560">
        <v>1364.018</v>
      </c>
      <c r="L4560" s="5">
        <v>2.5230000000000001E-3</v>
      </c>
      <c r="M4560" s="5">
        <v>2.2588E-2</v>
      </c>
      <c r="N4560" s="5">
        <v>2.7501999999999999E-2</v>
      </c>
      <c r="O4560" s="5">
        <v>5.7549000000000003E-2</v>
      </c>
      <c r="P4560" s="5">
        <v>5.3865999999999997E-2</v>
      </c>
      <c r="Q4560" s="5">
        <v>3.4146000000000003E-2</v>
      </c>
      <c r="R4560" s="5">
        <v>3.7893000000000003E-2</v>
      </c>
      <c r="S4560" s="5">
        <v>1.0793000000000001E-2</v>
      </c>
      <c r="T4560" s="5">
        <f t="shared" si="213"/>
        <v>5.7549000000000003E-2</v>
      </c>
      <c r="U4560" s="5">
        <f>IF(Table1[[#This Row],[MAX_PROJ]]&lt;0.005, 0, SUM(L4560:S4560))</f>
        <v>0.24686000000000002</v>
      </c>
      <c r="V4560" t="str">
        <f t="shared" si="214"/>
        <v>nee</v>
      </c>
      <c r="W4560" t="str">
        <f t="shared" si="215"/>
        <v>nee</v>
      </c>
    </row>
    <row r="4561" spans="1:23" hidden="1" x14ac:dyDescent="0.25">
      <c r="A4561" s="1">
        <v>4559</v>
      </c>
      <c r="B4561">
        <v>4986773</v>
      </c>
      <c r="C4561">
        <v>95</v>
      </c>
      <c r="D4561" t="s">
        <v>44</v>
      </c>
      <c r="E4561" t="s">
        <v>42</v>
      </c>
      <c r="F4561" t="s">
        <v>43</v>
      </c>
      <c r="G4561">
        <v>0.80381345999999998</v>
      </c>
      <c r="H4561">
        <v>1</v>
      </c>
      <c r="I4561">
        <v>8.0381346000000002E-5</v>
      </c>
      <c r="J4561">
        <v>1714</v>
      </c>
      <c r="K4561">
        <v>1364.018</v>
      </c>
      <c r="L4561" s="5">
        <v>2.5230000000000001E-3</v>
      </c>
      <c r="M4561" s="5">
        <v>2.2588E-2</v>
      </c>
      <c r="N4561" s="5">
        <v>2.7501999999999999E-2</v>
      </c>
      <c r="O4561" s="5">
        <v>5.7549000000000003E-2</v>
      </c>
      <c r="P4561" s="5">
        <v>5.3865999999999997E-2</v>
      </c>
      <c r="Q4561" s="5">
        <v>3.4146000000000003E-2</v>
      </c>
      <c r="R4561" s="5">
        <v>3.7893000000000003E-2</v>
      </c>
      <c r="S4561" s="5">
        <v>1.0793000000000001E-2</v>
      </c>
      <c r="T4561" s="5">
        <f t="shared" si="213"/>
        <v>5.7549000000000003E-2</v>
      </c>
      <c r="U4561" s="5">
        <f>IF(Table1[[#This Row],[MAX_PROJ]]&lt;0.005, 0, SUM(L4561:S4561))</f>
        <v>0.24686000000000002</v>
      </c>
      <c r="V4561" t="str">
        <f t="shared" si="214"/>
        <v>nee</v>
      </c>
      <c r="W4561" t="str">
        <f t="shared" si="215"/>
        <v>nee</v>
      </c>
    </row>
    <row r="4562" spans="1:23" hidden="1" x14ac:dyDescent="0.25">
      <c r="A4562" s="1">
        <v>4560</v>
      </c>
      <c r="B4562">
        <v>4872080</v>
      </c>
      <c r="C4562">
        <v>95</v>
      </c>
      <c r="D4562" t="s">
        <v>44</v>
      </c>
      <c r="E4562" t="s">
        <v>45</v>
      </c>
      <c r="F4562" t="s">
        <v>28</v>
      </c>
      <c r="G4562">
        <v>2769.777</v>
      </c>
      <c r="H4562">
        <v>1</v>
      </c>
      <c r="I4562">
        <v>0.27697769999999999</v>
      </c>
      <c r="J4562">
        <v>2143</v>
      </c>
      <c r="K4562">
        <v>1054.7896000000001</v>
      </c>
      <c r="L4562" s="5">
        <v>2.0339999999999998E-3</v>
      </c>
      <c r="M4562" s="5">
        <v>1.6590000000000001E-2</v>
      </c>
      <c r="N4562" s="5">
        <v>2.0358000000000001E-2</v>
      </c>
      <c r="O4562" s="5">
        <v>4.1695000000000003E-2</v>
      </c>
      <c r="P4562" s="5">
        <v>3.9031999999999997E-2</v>
      </c>
      <c r="Q4562" s="5">
        <v>2.4679E-2</v>
      </c>
      <c r="R4562" s="5">
        <v>2.7418000000000001E-2</v>
      </c>
      <c r="S4562" s="5">
        <v>7.7489999999999998E-3</v>
      </c>
      <c r="T4562" s="5">
        <f t="shared" si="213"/>
        <v>4.1695000000000003E-2</v>
      </c>
      <c r="U4562" s="5">
        <f>IF(Table1[[#This Row],[MAX_PROJ]]&lt;0.005, 0, SUM(L4562:S4562))</f>
        <v>0.17955499999999999</v>
      </c>
      <c r="V4562" t="str">
        <f t="shared" si="214"/>
        <v>nee</v>
      </c>
      <c r="W4562" t="str">
        <f t="shared" si="215"/>
        <v>nee</v>
      </c>
    </row>
    <row r="4563" spans="1:23" hidden="1" x14ac:dyDescent="0.25">
      <c r="A4563" s="1">
        <v>4561</v>
      </c>
      <c r="B4563">
        <v>4986774</v>
      </c>
      <c r="C4563">
        <v>95</v>
      </c>
      <c r="D4563" t="s">
        <v>44</v>
      </c>
      <c r="E4563" t="s">
        <v>27</v>
      </c>
      <c r="F4563" t="s">
        <v>28</v>
      </c>
      <c r="G4563">
        <v>3496.6277</v>
      </c>
      <c r="H4563">
        <v>1</v>
      </c>
      <c r="I4563">
        <v>0.34966277000000001</v>
      </c>
      <c r="J4563">
        <v>2143</v>
      </c>
      <c r="K4563">
        <v>1102.3253999999999</v>
      </c>
      <c r="L4563" s="5">
        <v>2.1120000000000002E-3</v>
      </c>
      <c r="M4563" s="5">
        <v>1.9087E-2</v>
      </c>
      <c r="N4563" s="5">
        <v>2.3179000000000002E-2</v>
      </c>
      <c r="O4563" s="5">
        <v>4.7972000000000001E-2</v>
      </c>
      <c r="P4563" s="5">
        <v>4.4965999999999999E-2</v>
      </c>
      <c r="Q4563" s="5">
        <v>2.8613E-2</v>
      </c>
      <c r="R4563" s="5">
        <v>3.1743E-2</v>
      </c>
      <c r="S4563" s="5">
        <v>9.1310000000000002E-3</v>
      </c>
      <c r="T4563" s="5">
        <f t="shared" si="213"/>
        <v>4.7972000000000001E-2</v>
      </c>
      <c r="U4563" s="5">
        <f>IF(Table1[[#This Row],[MAX_PROJ]]&lt;0.005, 0, SUM(L4563:S4563))</f>
        <v>0.20680299999999999</v>
      </c>
      <c r="V4563" t="str">
        <f t="shared" si="214"/>
        <v>nee</v>
      </c>
      <c r="W4563" t="str">
        <f t="shared" si="215"/>
        <v>nee</v>
      </c>
    </row>
    <row r="4564" spans="1:23" hidden="1" x14ac:dyDescent="0.25">
      <c r="A4564" s="1">
        <v>4562</v>
      </c>
      <c r="B4564">
        <v>4986774</v>
      </c>
      <c r="C4564">
        <v>95</v>
      </c>
      <c r="D4564" t="s">
        <v>44</v>
      </c>
      <c r="E4564" t="s">
        <v>23</v>
      </c>
      <c r="F4564" t="s">
        <v>24</v>
      </c>
      <c r="G4564">
        <v>939.78093999999999</v>
      </c>
      <c r="H4564">
        <v>0.32140436999999999</v>
      </c>
      <c r="I4564">
        <v>3.0204970095871E-2</v>
      </c>
      <c r="J4564">
        <v>1214</v>
      </c>
      <c r="K4564">
        <v>1102.3253999999999</v>
      </c>
      <c r="L4564" s="5">
        <v>2.1120000000000002E-3</v>
      </c>
      <c r="M4564" s="5">
        <v>1.9087E-2</v>
      </c>
      <c r="N4564" s="5">
        <v>2.3179000000000002E-2</v>
      </c>
      <c r="O4564" s="5">
        <v>4.7972000000000001E-2</v>
      </c>
      <c r="P4564" s="5">
        <v>4.4965999999999999E-2</v>
      </c>
      <c r="Q4564" s="5">
        <v>2.8613E-2</v>
      </c>
      <c r="R4564" s="5">
        <v>3.1743E-2</v>
      </c>
      <c r="S4564" s="5">
        <v>9.1310000000000002E-3</v>
      </c>
      <c r="T4564" s="5">
        <f t="shared" si="213"/>
        <v>4.7972000000000001E-2</v>
      </c>
      <c r="U4564" s="5">
        <f>IF(Table1[[#This Row],[MAX_PROJ]]&lt;0.005, 0, SUM(L4564:S4564))</f>
        <v>0.20680299999999999</v>
      </c>
      <c r="V4564" t="str">
        <f t="shared" si="214"/>
        <v>nee</v>
      </c>
      <c r="W4564" t="str">
        <f t="shared" si="215"/>
        <v>nee</v>
      </c>
    </row>
    <row r="4565" spans="1:23" x14ac:dyDescent="0.25">
      <c r="A4565" s="1">
        <v>4563</v>
      </c>
      <c r="B4565">
        <v>4986774</v>
      </c>
      <c r="C4565">
        <v>95</v>
      </c>
      <c r="D4565" t="s">
        <v>44</v>
      </c>
      <c r="E4565" t="s">
        <v>21</v>
      </c>
      <c r="F4565" t="s">
        <v>22</v>
      </c>
      <c r="G4565">
        <v>4.0732255000000004</v>
      </c>
      <c r="H4565">
        <v>1</v>
      </c>
      <c r="I4565">
        <v>4.0732255000000003E-4</v>
      </c>
      <c r="J4565">
        <v>714</v>
      </c>
      <c r="K4565">
        <v>1102.3253999999999</v>
      </c>
      <c r="L4565" s="5">
        <v>2.1120000000000002E-3</v>
      </c>
      <c r="M4565" s="5">
        <v>1.9087E-2</v>
      </c>
      <c r="N4565" s="5">
        <v>2.3179000000000002E-2</v>
      </c>
      <c r="O4565" s="5">
        <v>4.7972000000000001E-2</v>
      </c>
      <c r="P4565" s="5">
        <v>4.4965999999999999E-2</v>
      </c>
      <c r="Q4565" s="5">
        <v>2.8613E-2</v>
      </c>
      <c r="R4565" s="5">
        <v>3.1743E-2</v>
      </c>
      <c r="S4565" s="5">
        <v>9.1310000000000002E-3</v>
      </c>
      <c r="T4565" s="5">
        <f t="shared" si="213"/>
        <v>4.7972000000000001E-2</v>
      </c>
      <c r="U4565" s="5">
        <f>IF(Table1[[#This Row],[MAX_PROJ]]&lt;0.005, 0, SUM(L4565:S4565))</f>
        <v>0.20680299999999999</v>
      </c>
      <c r="V4565" t="str">
        <f t="shared" si="214"/>
        <v>ja</v>
      </c>
      <c r="W4565" t="str">
        <f t="shared" si="215"/>
        <v>ja</v>
      </c>
    </row>
    <row r="4566" spans="1:23" hidden="1" x14ac:dyDescent="0.25">
      <c r="A4566" s="1">
        <v>4564</v>
      </c>
      <c r="B4566">
        <v>4986774</v>
      </c>
      <c r="C4566">
        <v>95</v>
      </c>
      <c r="D4566" t="s">
        <v>44</v>
      </c>
      <c r="E4566" t="s">
        <v>25</v>
      </c>
      <c r="F4566" t="s">
        <v>26</v>
      </c>
      <c r="G4566">
        <v>1.3283463</v>
      </c>
      <c r="H4566">
        <v>1</v>
      </c>
      <c r="I4566">
        <v>1.3283463E-4</v>
      </c>
      <c r="J4566">
        <v>1786</v>
      </c>
      <c r="K4566">
        <v>1102.3253999999999</v>
      </c>
      <c r="L4566" s="5">
        <v>2.1120000000000002E-3</v>
      </c>
      <c r="M4566" s="5">
        <v>1.9087E-2</v>
      </c>
      <c r="N4566" s="5">
        <v>2.3179000000000002E-2</v>
      </c>
      <c r="O4566" s="5">
        <v>4.7972000000000001E-2</v>
      </c>
      <c r="P4566" s="5">
        <v>4.4965999999999999E-2</v>
      </c>
      <c r="Q4566" s="5">
        <v>2.8613E-2</v>
      </c>
      <c r="R4566" s="5">
        <v>3.1743E-2</v>
      </c>
      <c r="S4566" s="5">
        <v>9.1310000000000002E-3</v>
      </c>
      <c r="T4566" s="5">
        <f t="shared" si="213"/>
        <v>4.7972000000000001E-2</v>
      </c>
      <c r="U4566" s="5">
        <f>IF(Table1[[#This Row],[MAX_PROJ]]&lt;0.005, 0, SUM(L4566:S4566))</f>
        <v>0.20680299999999999</v>
      </c>
      <c r="V4566" t="str">
        <f t="shared" si="214"/>
        <v>nee</v>
      </c>
      <c r="W4566" t="str">
        <f t="shared" si="215"/>
        <v>nee</v>
      </c>
    </row>
    <row r="4567" spans="1:23" hidden="1" x14ac:dyDescent="0.25">
      <c r="A4567" s="1">
        <v>4565</v>
      </c>
      <c r="B4567">
        <v>4986774</v>
      </c>
      <c r="C4567">
        <v>95</v>
      </c>
      <c r="D4567" t="s">
        <v>44</v>
      </c>
      <c r="E4567" t="s">
        <v>42</v>
      </c>
      <c r="F4567" t="s">
        <v>43</v>
      </c>
      <c r="G4567">
        <v>2079.6977999999999</v>
      </c>
      <c r="H4567">
        <v>0.95926182999999998</v>
      </c>
      <c r="I4567">
        <v>0.19949747174749699</v>
      </c>
      <c r="J4567">
        <v>1714</v>
      </c>
      <c r="K4567">
        <v>1102.3253999999999</v>
      </c>
      <c r="L4567" s="5">
        <v>2.1120000000000002E-3</v>
      </c>
      <c r="M4567" s="5">
        <v>1.9087E-2</v>
      </c>
      <c r="N4567" s="5">
        <v>2.3179000000000002E-2</v>
      </c>
      <c r="O4567" s="5">
        <v>4.7972000000000001E-2</v>
      </c>
      <c r="P4567" s="5">
        <v>4.4965999999999999E-2</v>
      </c>
      <c r="Q4567" s="5">
        <v>2.8613E-2</v>
      </c>
      <c r="R4567" s="5">
        <v>3.1743E-2</v>
      </c>
      <c r="S4567" s="5">
        <v>9.1310000000000002E-3</v>
      </c>
      <c r="T4567" s="5">
        <f t="shared" si="213"/>
        <v>4.7972000000000001E-2</v>
      </c>
      <c r="U4567" s="5">
        <f>IF(Table1[[#This Row],[MAX_PROJ]]&lt;0.005, 0, SUM(L4567:S4567))</f>
        <v>0.20680299999999999</v>
      </c>
      <c r="V4567" t="str">
        <f t="shared" si="214"/>
        <v>nee</v>
      </c>
      <c r="W4567" t="str">
        <f t="shared" si="215"/>
        <v>nee</v>
      </c>
    </row>
    <row r="4568" spans="1:23" hidden="1" x14ac:dyDescent="0.25">
      <c r="A4568" s="1">
        <v>4566</v>
      </c>
      <c r="B4568">
        <v>4872081</v>
      </c>
      <c r="C4568">
        <v>95</v>
      </c>
      <c r="D4568" t="s">
        <v>44</v>
      </c>
      <c r="E4568" t="s">
        <v>45</v>
      </c>
      <c r="F4568" t="s">
        <v>28</v>
      </c>
      <c r="G4568">
        <v>9007.4140000000007</v>
      </c>
      <c r="H4568">
        <v>1</v>
      </c>
      <c r="I4568">
        <v>0.90074140000000003</v>
      </c>
      <c r="J4568">
        <v>2143</v>
      </c>
      <c r="K4568">
        <v>1030.8617999999999</v>
      </c>
      <c r="L4568" s="5">
        <v>2.0149999999999999E-3</v>
      </c>
      <c r="M4568" s="5">
        <v>1.653E-2</v>
      </c>
      <c r="N4568" s="5">
        <v>2.0285000000000001E-2</v>
      </c>
      <c r="O4568" s="5">
        <v>4.1577000000000003E-2</v>
      </c>
      <c r="P4568" s="5">
        <v>3.8929999999999999E-2</v>
      </c>
      <c r="Q4568" s="5">
        <v>2.4621000000000001E-2</v>
      </c>
      <c r="R4568" s="5">
        <v>2.7352000000000001E-2</v>
      </c>
      <c r="S4568" s="5">
        <v>7.7330000000000003E-3</v>
      </c>
      <c r="T4568" s="5">
        <f t="shared" si="213"/>
        <v>4.1577000000000003E-2</v>
      </c>
      <c r="U4568" s="5">
        <f>IF(Table1[[#This Row],[MAX_PROJ]]&lt;0.005, 0, SUM(L4568:S4568))</f>
        <v>0.17904300000000001</v>
      </c>
      <c r="V4568" t="str">
        <f t="shared" si="214"/>
        <v>nee</v>
      </c>
      <c r="W4568" t="str">
        <f t="shared" si="215"/>
        <v>nee</v>
      </c>
    </row>
    <row r="4569" spans="1:23" hidden="1" x14ac:dyDescent="0.25">
      <c r="A4569" s="1">
        <v>4567</v>
      </c>
      <c r="B4569">
        <v>4986775</v>
      </c>
      <c r="C4569">
        <v>95</v>
      </c>
      <c r="D4569" t="s">
        <v>44</v>
      </c>
      <c r="E4569" t="s">
        <v>27</v>
      </c>
      <c r="F4569" t="s">
        <v>28</v>
      </c>
      <c r="G4569">
        <v>8934.3790000000008</v>
      </c>
      <c r="H4569">
        <v>1</v>
      </c>
      <c r="I4569">
        <v>0.89343790000000001</v>
      </c>
      <c r="J4569">
        <v>2143</v>
      </c>
      <c r="K4569">
        <v>1003.5590999999999</v>
      </c>
      <c r="L4569" s="5">
        <v>1.8890000000000001E-3</v>
      </c>
      <c r="M4569" s="5">
        <v>1.7149999999999999E-2</v>
      </c>
      <c r="N4569" s="5">
        <v>2.0825E-2</v>
      </c>
      <c r="O4569" s="5">
        <v>4.3174999999999998E-2</v>
      </c>
      <c r="P4569" s="5">
        <v>4.0464E-2</v>
      </c>
      <c r="Q4569" s="5">
        <v>2.5745000000000001E-2</v>
      </c>
      <c r="R4569" s="5">
        <v>2.8563999999999999E-2</v>
      </c>
      <c r="S4569" s="5">
        <v>8.2100000000000003E-3</v>
      </c>
      <c r="T4569" s="5">
        <f t="shared" si="213"/>
        <v>4.3174999999999998E-2</v>
      </c>
      <c r="U4569" s="5">
        <f>IF(Table1[[#This Row],[MAX_PROJ]]&lt;0.005, 0, SUM(L4569:S4569))</f>
        <v>0.18602199999999999</v>
      </c>
      <c r="V4569" t="str">
        <f t="shared" si="214"/>
        <v>nee</v>
      </c>
      <c r="W4569" t="str">
        <f t="shared" si="215"/>
        <v>nee</v>
      </c>
    </row>
    <row r="4570" spans="1:23" hidden="1" x14ac:dyDescent="0.25">
      <c r="A4570" s="1">
        <v>4568</v>
      </c>
      <c r="B4570">
        <v>4986775</v>
      </c>
      <c r="C4570">
        <v>95</v>
      </c>
      <c r="D4570" t="s">
        <v>44</v>
      </c>
      <c r="E4570" t="s">
        <v>42</v>
      </c>
      <c r="F4570" t="s">
        <v>43</v>
      </c>
      <c r="G4570">
        <v>290.09410000000003</v>
      </c>
      <c r="H4570">
        <v>1</v>
      </c>
      <c r="I4570">
        <v>2.9009409999999999E-2</v>
      </c>
      <c r="J4570">
        <v>1714</v>
      </c>
      <c r="K4570">
        <v>1003.5590999999999</v>
      </c>
      <c r="L4570" s="5">
        <v>1.8890000000000001E-3</v>
      </c>
      <c r="M4570" s="5">
        <v>1.7149999999999999E-2</v>
      </c>
      <c r="N4570" s="5">
        <v>2.0825E-2</v>
      </c>
      <c r="O4570" s="5">
        <v>4.3174999999999998E-2</v>
      </c>
      <c r="P4570" s="5">
        <v>4.0464E-2</v>
      </c>
      <c r="Q4570" s="5">
        <v>2.5745000000000001E-2</v>
      </c>
      <c r="R4570" s="5">
        <v>2.8563999999999999E-2</v>
      </c>
      <c r="S4570" s="5">
        <v>8.2100000000000003E-3</v>
      </c>
      <c r="T4570" s="5">
        <f t="shared" si="213"/>
        <v>4.3174999999999998E-2</v>
      </c>
      <c r="U4570" s="5">
        <f>IF(Table1[[#This Row],[MAX_PROJ]]&lt;0.005, 0, SUM(L4570:S4570))</f>
        <v>0.18602199999999999</v>
      </c>
      <c r="V4570" t="str">
        <f t="shared" si="214"/>
        <v>nee</v>
      </c>
      <c r="W4570" t="str">
        <f t="shared" si="215"/>
        <v>nee</v>
      </c>
    </row>
    <row r="4571" spans="1:23" hidden="1" x14ac:dyDescent="0.25">
      <c r="A4571" s="1">
        <v>4569</v>
      </c>
      <c r="B4571">
        <v>5101457</v>
      </c>
      <c r="C4571">
        <v>95</v>
      </c>
      <c r="D4571" t="s">
        <v>44</v>
      </c>
      <c r="E4571" t="s">
        <v>42</v>
      </c>
      <c r="F4571" t="s">
        <v>43</v>
      </c>
      <c r="G4571">
        <v>3921.4443000000001</v>
      </c>
      <c r="H4571">
        <v>1</v>
      </c>
      <c r="I4571">
        <v>0.39214442999999999</v>
      </c>
      <c r="J4571">
        <v>1714</v>
      </c>
      <c r="K4571">
        <v>1455.7509</v>
      </c>
      <c r="L4571" s="5">
        <v>2.0709999999999999E-3</v>
      </c>
      <c r="M4571" s="5">
        <v>1.8203E-2</v>
      </c>
      <c r="N4571" s="5">
        <v>2.1888999999999999E-2</v>
      </c>
      <c r="O4571" s="5">
        <v>4.7044000000000002E-2</v>
      </c>
      <c r="P4571" s="5">
        <v>4.3964999999999997E-2</v>
      </c>
      <c r="Q4571" s="5">
        <v>2.758E-2</v>
      </c>
      <c r="R4571" s="5">
        <v>3.074E-2</v>
      </c>
      <c r="S4571" s="5">
        <v>8.6800000000000002E-3</v>
      </c>
      <c r="T4571" s="5">
        <f t="shared" si="213"/>
        <v>4.7044000000000002E-2</v>
      </c>
      <c r="U4571" s="5">
        <f>IF(Table1[[#This Row],[MAX_PROJ]]&lt;0.005, 0, SUM(L4571:S4571))</f>
        <v>0.20017199999999999</v>
      </c>
      <c r="V4571" t="str">
        <f t="shared" si="214"/>
        <v>nee</v>
      </c>
      <c r="W4571" t="str">
        <f t="shared" si="215"/>
        <v>nee</v>
      </c>
    </row>
    <row r="4572" spans="1:23" hidden="1" x14ac:dyDescent="0.25">
      <c r="A4572" s="1">
        <v>4570</v>
      </c>
      <c r="B4572">
        <v>4986768</v>
      </c>
      <c r="C4572">
        <v>95</v>
      </c>
      <c r="D4572" t="s">
        <v>44</v>
      </c>
      <c r="E4572" t="s">
        <v>27</v>
      </c>
      <c r="F4572" t="s">
        <v>28</v>
      </c>
      <c r="G4572">
        <v>1090.0951</v>
      </c>
      <c r="H4572">
        <v>1</v>
      </c>
      <c r="I4572">
        <v>0.10900951</v>
      </c>
      <c r="J4572">
        <v>2143</v>
      </c>
      <c r="K4572">
        <v>1377.3257000000001</v>
      </c>
      <c r="L4572" s="5">
        <v>2.457E-3</v>
      </c>
      <c r="M4572" s="5">
        <v>2.1263000000000001E-2</v>
      </c>
      <c r="N4572" s="5">
        <v>2.5998E-2</v>
      </c>
      <c r="O4572" s="5">
        <v>5.4315000000000002E-2</v>
      </c>
      <c r="P4572" s="5">
        <v>5.0807999999999999E-2</v>
      </c>
      <c r="Q4572" s="5">
        <v>3.2122999999999999E-2</v>
      </c>
      <c r="R4572" s="5">
        <v>3.5684E-2</v>
      </c>
      <c r="S4572" s="5">
        <v>1.0083999999999999E-2</v>
      </c>
      <c r="T4572" s="5">
        <f t="shared" si="213"/>
        <v>5.4315000000000002E-2</v>
      </c>
      <c r="U4572" s="5">
        <f>IF(Table1[[#This Row],[MAX_PROJ]]&lt;0.005, 0, SUM(L4572:S4572))</f>
        <v>0.23273200000000002</v>
      </c>
      <c r="V4572" t="str">
        <f t="shared" si="214"/>
        <v>nee</v>
      </c>
      <c r="W4572" t="str">
        <f t="shared" si="215"/>
        <v>nee</v>
      </c>
    </row>
    <row r="4573" spans="1:23" hidden="1" x14ac:dyDescent="0.25">
      <c r="A4573" s="1">
        <v>4571</v>
      </c>
      <c r="B4573">
        <v>4986768</v>
      </c>
      <c r="C4573">
        <v>95</v>
      </c>
      <c r="D4573" t="s">
        <v>44</v>
      </c>
      <c r="E4573" t="s">
        <v>42</v>
      </c>
      <c r="F4573" t="s">
        <v>43</v>
      </c>
      <c r="G4573">
        <v>1396.5613000000001</v>
      </c>
      <c r="H4573">
        <v>1</v>
      </c>
      <c r="I4573">
        <v>0.13965612999999999</v>
      </c>
      <c r="J4573">
        <v>1714</v>
      </c>
      <c r="K4573">
        <v>1377.3257000000001</v>
      </c>
      <c r="L4573" s="5">
        <v>2.457E-3</v>
      </c>
      <c r="M4573" s="5">
        <v>2.1263000000000001E-2</v>
      </c>
      <c r="N4573" s="5">
        <v>2.5998E-2</v>
      </c>
      <c r="O4573" s="5">
        <v>5.4315000000000002E-2</v>
      </c>
      <c r="P4573" s="5">
        <v>5.0807999999999999E-2</v>
      </c>
      <c r="Q4573" s="5">
        <v>3.2122999999999999E-2</v>
      </c>
      <c r="R4573" s="5">
        <v>3.5684E-2</v>
      </c>
      <c r="S4573" s="5">
        <v>1.0083999999999999E-2</v>
      </c>
      <c r="T4573" s="5">
        <f t="shared" si="213"/>
        <v>5.4315000000000002E-2</v>
      </c>
      <c r="U4573" s="5">
        <f>IF(Table1[[#This Row],[MAX_PROJ]]&lt;0.005, 0, SUM(L4573:S4573))</f>
        <v>0.23273200000000002</v>
      </c>
      <c r="V4573" t="str">
        <f t="shared" si="214"/>
        <v>nee</v>
      </c>
      <c r="W4573" t="str">
        <f t="shared" si="215"/>
        <v>nee</v>
      </c>
    </row>
    <row r="4574" spans="1:23" x14ac:dyDescent="0.25">
      <c r="A4574" s="1">
        <v>4572</v>
      </c>
      <c r="B4574">
        <v>4233116</v>
      </c>
      <c r="C4574">
        <v>38</v>
      </c>
      <c r="D4574" t="s">
        <v>48</v>
      </c>
      <c r="E4574" t="s">
        <v>68</v>
      </c>
      <c r="F4574" t="s">
        <v>69</v>
      </c>
      <c r="G4574">
        <v>651.62670000000003</v>
      </c>
      <c r="H4574">
        <v>1</v>
      </c>
      <c r="I4574">
        <v>6.5162670000000006E-2</v>
      </c>
      <c r="J4574">
        <v>1429</v>
      </c>
      <c r="K4574">
        <v>1622.5334</v>
      </c>
      <c r="L4574" s="5">
        <v>3.2499999999999999E-4</v>
      </c>
      <c r="M4574" s="5">
        <v>8.7899999999999992E-3</v>
      </c>
      <c r="N4574" s="5">
        <v>1.1544E-2</v>
      </c>
      <c r="O4574" s="5">
        <v>3.2334000000000002E-2</v>
      </c>
      <c r="P4574" s="5">
        <v>2.9520999999999999E-2</v>
      </c>
      <c r="Q4574" s="5">
        <v>1.7887E-2</v>
      </c>
      <c r="R4574" s="5">
        <v>2.0718E-2</v>
      </c>
      <c r="S4574" s="5">
        <v>4.8650000000000004E-3</v>
      </c>
      <c r="T4574" s="5">
        <f t="shared" si="213"/>
        <v>3.2334000000000002E-2</v>
      </c>
      <c r="U4574" s="5">
        <f>IF(Table1[[#This Row],[MAX_PROJ]]&lt;0.005, 0, SUM(L4574:S4574))</f>
        <v>0.12598400000000001</v>
      </c>
      <c r="V4574" t="str">
        <f t="shared" si="214"/>
        <v>ja</v>
      </c>
      <c r="W4574" t="str">
        <f t="shared" si="215"/>
        <v>ja</v>
      </c>
    </row>
    <row r="4575" spans="1:23" x14ac:dyDescent="0.25">
      <c r="A4575" s="1">
        <v>4573</v>
      </c>
      <c r="B4575">
        <v>4233116</v>
      </c>
      <c r="C4575">
        <v>38</v>
      </c>
      <c r="D4575" t="s">
        <v>48</v>
      </c>
      <c r="E4575" t="s">
        <v>51</v>
      </c>
      <c r="F4575" t="s">
        <v>50</v>
      </c>
      <c r="G4575">
        <v>976.19669999999996</v>
      </c>
      <c r="H4575">
        <v>1</v>
      </c>
      <c r="I4575">
        <v>9.7619670000000006E-2</v>
      </c>
      <c r="J4575">
        <v>1429</v>
      </c>
      <c r="K4575">
        <v>1622.5334</v>
      </c>
      <c r="L4575" s="5">
        <v>3.2499999999999999E-4</v>
      </c>
      <c r="M4575" s="5">
        <v>8.7899999999999992E-3</v>
      </c>
      <c r="N4575" s="5">
        <v>1.1544E-2</v>
      </c>
      <c r="O4575" s="5">
        <v>3.2334000000000002E-2</v>
      </c>
      <c r="P4575" s="5">
        <v>2.9520999999999999E-2</v>
      </c>
      <c r="Q4575" s="5">
        <v>1.7887E-2</v>
      </c>
      <c r="R4575" s="5">
        <v>2.0718E-2</v>
      </c>
      <c r="S4575" s="5">
        <v>4.8650000000000004E-3</v>
      </c>
      <c r="T4575" s="5">
        <f t="shared" si="213"/>
        <v>3.2334000000000002E-2</v>
      </c>
      <c r="U4575" s="5">
        <f>IF(Table1[[#This Row],[MAX_PROJ]]&lt;0.005, 0, SUM(L4575:S4575))</f>
        <v>0.12598400000000001</v>
      </c>
      <c r="V4575" t="str">
        <f t="shared" si="214"/>
        <v>ja</v>
      </c>
      <c r="W4575" t="str">
        <f t="shared" si="215"/>
        <v>ja</v>
      </c>
    </row>
    <row r="4576" spans="1:23" hidden="1" x14ac:dyDescent="0.25">
      <c r="A4576" s="1">
        <v>4574</v>
      </c>
      <c r="B4576">
        <v>4986769</v>
      </c>
      <c r="C4576">
        <v>95</v>
      </c>
      <c r="D4576" t="s">
        <v>44</v>
      </c>
      <c r="E4576" t="s">
        <v>27</v>
      </c>
      <c r="F4576" t="s">
        <v>28</v>
      </c>
      <c r="G4576">
        <v>2844.2604999999999</v>
      </c>
      <c r="H4576">
        <v>1</v>
      </c>
      <c r="I4576">
        <v>0.28442604999999999</v>
      </c>
      <c r="J4576">
        <v>2143</v>
      </c>
      <c r="K4576">
        <v>1032.3145999999999</v>
      </c>
      <c r="L4576" s="5">
        <v>1.823E-3</v>
      </c>
      <c r="M4576" s="5">
        <v>1.6070999999999998E-2</v>
      </c>
      <c r="N4576" s="5">
        <v>1.9601E-2</v>
      </c>
      <c r="O4576" s="5">
        <v>4.0676999999999998E-2</v>
      </c>
      <c r="P4576" s="5">
        <v>3.8098E-2</v>
      </c>
      <c r="Q4576" s="5">
        <v>2.4171999999999999E-2</v>
      </c>
      <c r="R4576" s="5">
        <v>2.6832000000000002E-2</v>
      </c>
      <c r="S4576" s="5">
        <v>7.6499999999999997E-3</v>
      </c>
      <c r="T4576" s="5">
        <f t="shared" si="213"/>
        <v>4.0676999999999998E-2</v>
      </c>
      <c r="U4576" s="5">
        <f>IF(Table1[[#This Row],[MAX_PROJ]]&lt;0.005, 0, SUM(L4576:S4576))</f>
        <v>0.17492399999999997</v>
      </c>
      <c r="V4576" t="str">
        <f t="shared" si="214"/>
        <v>nee</v>
      </c>
      <c r="W4576" t="str">
        <f t="shared" si="215"/>
        <v>nee</v>
      </c>
    </row>
    <row r="4577" spans="1:23" hidden="1" x14ac:dyDescent="0.25">
      <c r="A4577" s="1">
        <v>4575</v>
      </c>
      <c r="B4577">
        <v>4986769</v>
      </c>
      <c r="C4577">
        <v>95</v>
      </c>
      <c r="D4577" t="s">
        <v>44</v>
      </c>
      <c r="E4577" t="s">
        <v>42</v>
      </c>
      <c r="F4577" t="s">
        <v>43</v>
      </c>
      <c r="G4577">
        <v>708.7441</v>
      </c>
      <c r="H4577">
        <v>1</v>
      </c>
      <c r="I4577">
        <v>7.0874409999999999E-2</v>
      </c>
      <c r="J4577">
        <v>1714</v>
      </c>
      <c r="K4577">
        <v>1032.3145999999999</v>
      </c>
      <c r="L4577" s="5">
        <v>1.823E-3</v>
      </c>
      <c r="M4577" s="5">
        <v>1.6070999999999998E-2</v>
      </c>
      <c r="N4577" s="5">
        <v>1.9601E-2</v>
      </c>
      <c r="O4577" s="5">
        <v>4.0676999999999998E-2</v>
      </c>
      <c r="P4577" s="5">
        <v>3.8098E-2</v>
      </c>
      <c r="Q4577" s="5">
        <v>2.4171999999999999E-2</v>
      </c>
      <c r="R4577" s="5">
        <v>2.6832000000000002E-2</v>
      </c>
      <c r="S4577" s="5">
        <v>7.6499999999999997E-3</v>
      </c>
      <c r="T4577" s="5">
        <f t="shared" si="213"/>
        <v>4.0676999999999998E-2</v>
      </c>
      <c r="U4577" s="5">
        <f>IF(Table1[[#This Row],[MAX_PROJ]]&lt;0.005, 0, SUM(L4577:S4577))</f>
        <v>0.17492399999999997</v>
      </c>
      <c r="V4577" t="str">
        <f t="shared" si="214"/>
        <v>nee</v>
      </c>
      <c r="W4577" t="str">
        <f t="shared" si="215"/>
        <v>nee</v>
      </c>
    </row>
    <row r="4578" spans="1:23" hidden="1" x14ac:dyDescent="0.25">
      <c r="A4578" s="1">
        <v>4576</v>
      </c>
      <c r="B4578">
        <v>4233117</v>
      </c>
      <c r="C4578">
        <v>38</v>
      </c>
      <c r="D4578" t="s">
        <v>48</v>
      </c>
      <c r="E4578" t="s">
        <v>75</v>
      </c>
      <c r="F4578" t="s">
        <v>76</v>
      </c>
      <c r="G4578">
        <v>5406.3339999999998</v>
      </c>
      <c r="H4578">
        <v>1</v>
      </c>
      <c r="I4578">
        <v>0.54063340000000004</v>
      </c>
      <c r="J4578">
        <v>2071</v>
      </c>
      <c r="K4578">
        <v>1719.4753000000001</v>
      </c>
      <c r="L4578" s="5">
        <v>3.0200000000000002E-4</v>
      </c>
      <c r="M4578" s="5">
        <v>8.9020000000000002E-3</v>
      </c>
      <c r="N4578" s="5">
        <v>1.1689E-2</v>
      </c>
      <c r="O4578" s="5">
        <v>3.3119999999999997E-2</v>
      </c>
      <c r="P4578" s="5">
        <v>3.0232999999999999E-2</v>
      </c>
      <c r="Q4578" s="5">
        <v>1.8273000000000001E-2</v>
      </c>
      <c r="R4578" s="5">
        <v>2.1211000000000001E-2</v>
      </c>
      <c r="S4578" s="5">
        <v>4.9589999999999999E-3</v>
      </c>
      <c r="T4578" s="5">
        <f t="shared" si="213"/>
        <v>3.3119999999999997E-2</v>
      </c>
      <c r="U4578" s="5">
        <f>IF(Table1[[#This Row],[MAX_PROJ]]&lt;0.005, 0, SUM(L4578:S4578))</f>
        <v>0.128689</v>
      </c>
      <c r="V4578" t="str">
        <f t="shared" si="214"/>
        <v>nee</v>
      </c>
      <c r="W4578" t="str">
        <f t="shared" si="215"/>
        <v>nee</v>
      </c>
    </row>
    <row r="4579" spans="1:23" hidden="1" x14ac:dyDescent="0.25">
      <c r="A4579" s="1">
        <v>4577</v>
      </c>
      <c r="B4579">
        <v>4986770</v>
      </c>
      <c r="C4579">
        <v>95</v>
      </c>
      <c r="D4579" t="s">
        <v>44</v>
      </c>
      <c r="E4579" t="s">
        <v>42</v>
      </c>
      <c r="F4579" t="s">
        <v>43</v>
      </c>
      <c r="G4579">
        <v>2497.9101999999998</v>
      </c>
      <c r="H4579">
        <v>1</v>
      </c>
      <c r="I4579">
        <v>0.24979102</v>
      </c>
      <c r="J4579">
        <v>1714</v>
      </c>
      <c r="K4579">
        <v>1007.1101</v>
      </c>
      <c r="L4579" s="5">
        <v>1.7930000000000001E-3</v>
      </c>
      <c r="M4579" s="5">
        <v>1.5906E-2</v>
      </c>
      <c r="N4579" s="5">
        <v>1.9370999999999999E-2</v>
      </c>
      <c r="O4579" s="5">
        <v>4.0170999999999998E-2</v>
      </c>
      <c r="P4579" s="5">
        <v>3.7641000000000001E-2</v>
      </c>
      <c r="Q4579" s="5">
        <v>2.3900999999999999E-2</v>
      </c>
      <c r="R4579" s="5">
        <v>2.6520999999999999E-2</v>
      </c>
      <c r="S4579" s="5">
        <v>7.5799999999999999E-3</v>
      </c>
      <c r="T4579" s="5">
        <f t="shared" si="213"/>
        <v>4.0170999999999998E-2</v>
      </c>
      <c r="U4579" s="5">
        <f>IF(Table1[[#This Row],[MAX_PROJ]]&lt;0.005, 0, SUM(L4579:S4579))</f>
        <v>0.17288400000000001</v>
      </c>
      <c r="V4579" t="str">
        <f t="shared" si="214"/>
        <v>nee</v>
      </c>
      <c r="W4579" t="str">
        <f t="shared" si="215"/>
        <v>nee</v>
      </c>
    </row>
    <row r="4580" spans="1:23" hidden="1" x14ac:dyDescent="0.25">
      <c r="A4580" s="1">
        <v>4578</v>
      </c>
      <c r="B4580">
        <v>4986771</v>
      </c>
      <c r="C4580">
        <v>95</v>
      </c>
      <c r="D4580" t="s">
        <v>44</v>
      </c>
      <c r="E4580" t="s">
        <v>42</v>
      </c>
      <c r="F4580" t="s">
        <v>43</v>
      </c>
      <c r="G4580">
        <v>6093.7640000000001</v>
      </c>
      <c r="H4580">
        <v>1</v>
      </c>
      <c r="I4580">
        <v>0.60937640000000004</v>
      </c>
      <c r="J4580">
        <v>1714</v>
      </c>
      <c r="K4580">
        <v>1347.8318999999999</v>
      </c>
      <c r="L4580" s="5">
        <v>2.4629999999999999E-3</v>
      </c>
      <c r="M4580" s="5">
        <v>2.1777000000000001E-2</v>
      </c>
      <c r="N4580" s="5">
        <v>2.6526999999999998E-2</v>
      </c>
      <c r="O4580" s="5">
        <v>5.5204999999999997E-2</v>
      </c>
      <c r="P4580" s="5">
        <v>5.1707000000000003E-2</v>
      </c>
      <c r="Q4580" s="5">
        <v>3.2799000000000002E-2</v>
      </c>
      <c r="R4580" s="5">
        <v>3.6373999999999997E-2</v>
      </c>
      <c r="S4580" s="5">
        <v>1.0385E-2</v>
      </c>
      <c r="T4580" s="5">
        <f t="shared" si="213"/>
        <v>5.5204999999999997E-2</v>
      </c>
      <c r="U4580" s="5">
        <f>IF(Table1[[#This Row],[MAX_PROJ]]&lt;0.005, 0, SUM(L4580:S4580))</f>
        <v>0.237237</v>
      </c>
      <c r="V4580" t="str">
        <f t="shared" si="214"/>
        <v>nee</v>
      </c>
      <c r="W4580" t="str">
        <f t="shared" si="215"/>
        <v>nee</v>
      </c>
    </row>
    <row r="4581" spans="1:23" hidden="1" x14ac:dyDescent="0.25">
      <c r="A4581" s="1">
        <v>4579</v>
      </c>
      <c r="B4581">
        <v>4872106</v>
      </c>
      <c r="C4581">
        <v>95</v>
      </c>
      <c r="D4581" t="s">
        <v>44</v>
      </c>
      <c r="E4581" t="s">
        <v>27</v>
      </c>
      <c r="F4581" t="s">
        <v>28</v>
      </c>
      <c r="G4581">
        <v>1545.7107000000001</v>
      </c>
      <c r="H4581">
        <v>1</v>
      </c>
      <c r="I4581">
        <v>0.15457107</v>
      </c>
      <c r="J4581">
        <v>2143</v>
      </c>
      <c r="K4581">
        <v>1398.6552999999999</v>
      </c>
      <c r="L4581" s="5">
        <v>3.8800000000000002E-3</v>
      </c>
      <c r="M4581" s="5">
        <v>3.6746000000000001E-2</v>
      </c>
      <c r="N4581" s="5">
        <v>4.4084999999999999E-2</v>
      </c>
      <c r="O4581" s="5">
        <v>9.0048000000000003E-2</v>
      </c>
      <c r="P4581" s="5">
        <v>8.4592000000000001E-2</v>
      </c>
      <c r="Q4581" s="5">
        <v>5.4316000000000003E-2</v>
      </c>
      <c r="R4581" s="5">
        <v>5.9955000000000001E-2</v>
      </c>
      <c r="S4581" s="5">
        <v>1.7708000000000002E-2</v>
      </c>
      <c r="T4581" s="5">
        <f t="shared" si="213"/>
        <v>9.0048000000000003E-2</v>
      </c>
      <c r="U4581" s="5">
        <f>IF(Table1[[#This Row],[MAX_PROJ]]&lt;0.005, 0, SUM(L4581:S4581))</f>
        <v>0.39133000000000001</v>
      </c>
      <c r="V4581" t="str">
        <f t="shared" si="214"/>
        <v>nee</v>
      </c>
      <c r="W4581" t="str">
        <f t="shared" si="215"/>
        <v>nee</v>
      </c>
    </row>
    <row r="4582" spans="1:23" hidden="1" x14ac:dyDescent="0.25">
      <c r="A4582" s="1">
        <v>4580</v>
      </c>
      <c r="B4582">
        <v>4872107</v>
      </c>
      <c r="C4582">
        <v>95</v>
      </c>
      <c r="D4582" t="s">
        <v>44</v>
      </c>
      <c r="E4582" t="s">
        <v>27</v>
      </c>
      <c r="F4582" t="s">
        <v>28</v>
      </c>
      <c r="G4582">
        <v>2362.8434999999999</v>
      </c>
      <c r="H4582">
        <v>1</v>
      </c>
      <c r="I4582">
        <v>0.23628435</v>
      </c>
      <c r="J4582">
        <v>2143</v>
      </c>
      <c r="K4582">
        <v>1257.615</v>
      </c>
      <c r="L4582" s="5">
        <v>3.4090000000000001E-3</v>
      </c>
      <c r="M4582" s="5">
        <v>3.2455999999999999E-2</v>
      </c>
      <c r="N4582" s="5">
        <v>3.8815000000000002E-2</v>
      </c>
      <c r="O4582" s="5">
        <v>7.8423999999999994E-2</v>
      </c>
      <c r="P4582" s="5">
        <v>7.3784000000000002E-2</v>
      </c>
      <c r="Q4582" s="5">
        <v>4.7546999999999999E-2</v>
      </c>
      <c r="R4582" s="5">
        <v>5.2453E-2</v>
      </c>
      <c r="S4582" s="5">
        <v>1.5644000000000002E-2</v>
      </c>
      <c r="T4582" s="5">
        <f t="shared" si="213"/>
        <v>7.8423999999999994E-2</v>
      </c>
      <c r="U4582" s="5">
        <f>IF(Table1[[#This Row],[MAX_PROJ]]&lt;0.005, 0, SUM(L4582:S4582))</f>
        <v>0.34253199999999995</v>
      </c>
      <c r="V4582" t="str">
        <f t="shared" si="214"/>
        <v>nee</v>
      </c>
      <c r="W4582" t="str">
        <f t="shared" si="215"/>
        <v>nee</v>
      </c>
    </row>
    <row r="4583" spans="1:23" hidden="1" x14ac:dyDescent="0.25">
      <c r="A4583" s="1">
        <v>4581</v>
      </c>
      <c r="B4583">
        <v>4872107</v>
      </c>
      <c r="C4583">
        <v>95</v>
      </c>
      <c r="D4583" t="s">
        <v>44</v>
      </c>
      <c r="E4583" t="s">
        <v>42</v>
      </c>
      <c r="F4583" t="s">
        <v>43</v>
      </c>
      <c r="G4583">
        <v>5013.5519999999997</v>
      </c>
      <c r="H4583">
        <v>1</v>
      </c>
      <c r="I4583">
        <v>0.5013552</v>
      </c>
      <c r="J4583">
        <v>1714</v>
      </c>
      <c r="K4583">
        <v>1257.615</v>
      </c>
      <c r="L4583" s="5">
        <v>3.4090000000000001E-3</v>
      </c>
      <c r="M4583" s="5">
        <v>3.2455999999999999E-2</v>
      </c>
      <c r="N4583" s="5">
        <v>3.8815000000000002E-2</v>
      </c>
      <c r="O4583" s="5">
        <v>7.8423999999999994E-2</v>
      </c>
      <c r="P4583" s="5">
        <v>7.3784000000000002E-2</v>
      </c>
      <c r="Q4583" s="5">
        <v>4.7546999999999999E-2</v>
      </c>
      <c r="R4583" s="5">
        <v>5.2453E-2</v>
      </c>
      <c r="S4583" s="5">
        <v>1.5644000000000002E-2</v>
      </c>
      <c r="T4583" s="5">
        <f t="shared" si="213"/>
        <v>7.8423999999999994E-2</v>
      </c>
      <c r="U4583" s="5">
        <f>IF(Table1[[#This Row],[MAX_PROJ]]&lt;0.005, 0, SUM(L4583:S4583))</f>
        <v>0.34253199999999995</v>
      </c>
      <c r="V4583" t="str">
        <f t="shared" si="214"/>
        <v>nee</v>
      </c>
      <c r="W4583" t="str">
        <f t="shared" si="215"/>
        <v>nee</v>
      </c>
    </row>
    <row r="4584" spans="1:23" x14ac:dyDescent="0.25">
      <c r="A4584" s="1">
        <v>4582</v>
      </c>
      <c r="B4584">
        <v>4872104</v>
      </c>
      <c r="C4584">
        <v>95</v>
      </c>
      <c r="D4584" t="s">
        <v>44</v>
      </c>
      <c r="E4584" t="s">
        <v>42</v>
      </c>
      <c r="F4584" t="s">
        <v>43</v>
      </c>
      <c r="G4584">
        <v>597.44439999999997</v>
      </c>
      <c r="H4584">
        <v>1</v>
      </c>
      <c r="I4584">
        <v>5.9744440000000003E-2</v>
      </c>
      <c r="J4584">
        <v>1714</v>
      </c>
      <c r="K4584">
        <v>1716.3474000000001</v>
      </c>
      <c r="L4584" s="5">
        <v>4.8900000000000002E-3</v>
      </c>
      <c r="M4584" s="5">
        <v>4.4790000000000003E-2</v>
      </c>
      <c r="N4584" s="5">
        <v>5.4354E-2</v>
      </c>
      <c r="O4584" s="5">
        <v>0.113533</v>
      </c>
      <c r="P4584" s="5">
        <v>0.106486</v>
      </c>
      <c r="Q4584" s="5">
        <v>6.7615999999999996E-2</v>
      </c>
      <c r="R4584" s="5">
        <v>7.4957999999999997E-2</v>
      </c>
      <c r="S4584" s="5">
        <v>2.1534000000000001E-2</v>
      </c>
      <c r="T4584" s="5">
        <f t="shared" si="213"/>
        <v>0.113533</v>
      </c>
      <c r="U4584" s="5">
        <f>IF(Table1[[#This Row],[MAX_PROJ]]&lt;0.005, 0, SUM(L4584:S4584))</f>
        <v>0.48816100000000001</v>
      </c>
      <c r="V4584" t="str">
        <f t="shared" si="214"/>
        <v>ja</v>
      </c>
      <c r="W4584" t="str">
        <f t="shared" si="215"/>
        <v>ja</v>
      </c>
    </row>
    <row r="4585" spans="1:23" x14ac:dyDescent="0.25">
      <c r="A4585" s="1">
        <v>4583</v>
      </c>
      <c r="B4585">
        <v>4872105</v>
      </c>
      <c r="C4585">
        <v>95</v>
      </c>
      <c r="D4585" t="s">
        <v>44</v>
      </c>
      <c r="E4585" t="s">
        <v>21</v>
      </c>
      <c r="F4585" t="s">
        <v>22</v>
      </c>
      <c r="G4585">
        <v>792.82683999999995</v>
      </c>
      <c r="H4585">
        <v>1</v>
      </c>
      <c r="I4585">
        <v>7.9282684000000006E-2</v>
      </c>
      <c r="J4585">
        <v>714</v>
      </c>
      <c r="K4585">
        <v>1399.1921</v>
      </c>
      <c r="L4585" s="5">
        <v>3.8530000000000001E-3</v>
      </c>
      <c r="M4585" s="5">
        <v>3.6228999999999997E-2</v>
      </c>
      <c r="N4585" s="5">
        <v>4.3528999999999998E-2</v>
      </c>
      <c r="O4585" s="5">
        <v>8.8831999999999994E-2</v>
      </c>
      <c r="P4585" s="5">
        <v>8.3458000000000004E-2</v>
      </c>
      <c r="Q4585" s="5">
        <v>5.3567999999999998E-2</v>
      </c>
      <c r="R4585" s="5">
        <v>5.9125999999999998E-2</v>
      </c>
      <c r="S4585" s="5">
        <v>1.7437000000000001E-2</v>
      </c>
      <c r="T4585" s="5">
        <f t="shared" si="213"/>
        <v>8.8831999999999994E-2</v>
      </c>
      <c r="U4585" s="5">
        <f>IF(Table1[[#This Row],[MAX_PROJ]]&lt;0.005, 0, SUM(L4585:S4585))</f>
        <v>0.38603199999999999</v>
      </c>
      <c r="V4585" t="str">
        <f t="shared" si="214"/>
        <v>ja</v>
      </c>
      <c r="W4585" t="str">
        <f t="shared" si="215"/>
        <v>ja</v>
      </c>
    </row>
    <row r="4586" spans="1:23" hidden="1" x14ac:dyDescent="0.25">
      <c r="A4586" s="1">
        <v>4584</v>
      </c>
      <c r="B4586">
        <v>4872105</v>
      </c>
      <c r="C4586">
        <v>95</v>
      </c>
      <c r="D4586" t="s">
        <v>44</v>
      </c>
      <c r="E4586" t="s">
        <v>42</v>
      </c>
      <c r="F4586" t="s">
        <v>43</v>
      </c>
      <c r="G4586">
        <v>1990.6704999999999</v>
      </c>
      <c r="H4586">
        <v>1</v>
      </c>
      <c r="I4586">
        <v>0.19906705</v>
      </c>
      <c r="J4586">
        <v>1714</v>
      </c>
      <c r="K4586">
        <v>1399.1921</v>
      </c>
      <c r="L4586" s="5">
        <v>3.8530000000000001E-3</v>
      </c>
      <c r="M4586" s="5">
        <v>3.6228999999999997E-2</v>
      </c>
      <c r="N4586" s="5">
        <v>4.3528999999999998E-2</v>
      </c>
      <c r="O4586" s="5">
        <v>8.8831999999999994E-2</v>
      </c>
      <c r="P4586" s="5">
        <v>8.3458000000000004E-2</v>
      </c>
      <c r="Q4586" s="5">
        <v>5.3567999999999998E-2</v>
      </c>
      <c r="R4586" s="5">
        <v>5.9125999999999998E-2</v>
      </c>
      <c r="S4586" s="5">
        <v>1.7437000000000001E-2</v>
      </c>
      <c r="T4586" s="5">
        <f t="shared" si="213"/>
        <v>8.8831999999999994E-2</v>
      </c>
      <c r="U4586" s="5">
        <f>IF(Table1[[#This Row],[MAX_PROJ]]&lt;0.005, 0, SUM(L4586:S4586))</f>
        <v>0.38603199999999999</v>
      </c>
      <c r="V4586" t="str">
        <f t="shared" si="214"/>
        <v>nee</v>
      </c>
      <c r="W4586" t="str">
        <f t="shared" si="215"/>
        <v>nee</v>
      </c>
    </row>
    <row r="4587" spans="1:23" hidden="1" x14ac:dyDescent="0.25">
      <c r="A4587" s="1">
        <v>4585</v>
      </c>
      <c r="B4587">
        <v>4872108</v>
      </c>
      <c r="C4587">
        <v>95</v>
      </c>
      <c r="D4587" t="s">
        <v>44</v>
      </c>
      <c r="E4587" t="s">
        <v>27</v>
      </c>
      <c r="F4587" t="s">
        <v>28</v>
      </c>
      <c r="G4587">
        <v>972.0607</v>
      </c>
      <c r="H4587">
        <v>1</v>
      </c>
      <c r="I4587">
        <v>9.7206070000000006E-2</v>
      </c>
      <c r="J4587">
        <v>2143</v>
      </c>
      <c r="K4587">
        <v>1244.1084000000001</v>
      </c>
      <c r="L4587" s="5">
        <v>3.2339999999999999E-3</v>
      </c>
      <c r="M4587" s="5">
        <v>3.1355000000000001E-2</v>
      </c>
      <c r="N4587" s="5">
        <v>3.7426000000000001E-2</v>
      </c>
      <c r="O4587" s="5">
        <v>7.5393000000000002E-2</v>
      </c>
      <c r="P4587" s="5">
        <v>7.0990999999999999E-2</v>
      </c>
      <c r="Q4587" s="5">
        <v>4.5855E-2</v>
      </c>
      <c r="R4587" s="5">
        <v>5.0547000000000002E-2</v>
      </c>
      <c r="S4587" s="5">
        <v>1.5165E-2</v>
      </c>
      <c r="T4587" s="5">
        <f t="shared" si="213"/>
        <v>7.5393000000000002E-2</v>
      </c>
      <c r="U4587" s="5">
        <f>IF(Table1[[#This Row],[MAX_PROJ]]&lt;0.005, 0, SUM(L4587:S4587))</f>
        <v>0.32996599999999998</v>
      </c>
      <c r="V4587" t="str">
        <f t="shared" si="214"/>
        <v>nee</v>
      </c>
      <c r="W4587" t="str">
        <f t="shared" si="215"/>
        <v>nee</v>
      </c>
    </row>
    <row r="4588" spans="1:23" hidden="1" x14ac:dyDescent="0.25">
      <c r="A4588" s="1">
        <v>4586</v>
      </c>
      <c r="B4588">
        <v>4872108</v>
      </c>
      <c r="C4588">
        <v>95</v>
      </c>
      <c r="D4588" t="s">
        <v>44</v>
      </c>
      <c r="E4588" t="s">
        <v>45</v>
      </c>
      <c r="F4588" t="s">
        <v>28</v>
      </c>
      <c r="G4588">
        <v>1448.7777000000001</v>
      </c>
      <c r="H4588">
        <v>1</v>
      </c>
      <c r="I4588">
        <v>0.14487776999999999</v>
      </c>
      <c r="J4588">
        <v>2143</v>
      </c>
      <c r="K4588">
        <v>1244.1084000000001</v>
      </c>
      <c r="L4588" s="5">
        <v>3.2339999999999999E-3</v>
      </c>
      <c r="M4588" s="5">
        <v>3.1355000000000001E-2</v>
      </c>
      <c r="N4588" s="5">
        <v>3.7426000000000001E-2</v>
      </c>
      <c r="O4588" s="5">
        <v>7.5393000000000002E-2</v>
      </c>
      <c r="P4588" s="5">
        <v>7.0990999999999999E-2</v>
      </c>
      <c r="Q4588" s="5">
        <v>4.5855E-2</v>
      </c>
      <c r="R4588" s="5">
        <v>5.0547000000000002E-2</v>
      </c>
      <c r="S4588" s="5">
        <v>1.5165E-2</v>
      </c>
      <c r="T4588" s="5">
        <f t="shared" si="213"/>
        <v>7.5393000000000002E-2</v>
      </c>
      <c r="U4588" s="5">
        <f>IF(Table1[[#This Row],[MAX_PROJ]]&lt;0.005, 0, SUM(L4588:S4588))</f>
        <v>0.32996599999999998</v>
      </c>
      <c r="V4588" t="str">
        <f t="shared" si="214"/>
        <v>nee</v>
      </c>
      <c r="W4588" t="str">
        <f t="shared" si="215"/>
        <v>nee</v>
      </c>
    </row>
    <row r="4589" spans="1:23" hidden="1" x14ac:dyDescent="0.25">
      <c r="A4589" s="1">
        <v>4587</v>
      </c>
      <c r="B4589">
        <v>4872098</v>
      </c>
      <c r="C4589">
        <v>95</v>
      </c>
      <c r="D4589" t="s">
        <v>44</v>
      </c>
      <c r="E4589" t="s">
        <v>27</v>
      </c>
      <c r="F4589" t="s">
        <v>28</v>
      </c>
      <c r="G4589">
        <v>284.61362000000003</v>
      </c>
      <c r="H4589">
        <v>1</v>
      </c>
      <c r="I4589">
        <v>2.8461362E-2</v>
      </c>
      <c r="J4589">
        <v>2143</v>
      </c>
      <c r="K4589">
        <v>1330.6101000000001</v>
      </c>
      <c r="L4589" s="5">
        <v>3.4940000000000001E-3</v>
      </c>
      <c r="M4589" s="5">
        <v>3.1267000000000003E-2</v>
      </c>
      <c r="N4589" s="5">
        <v>3.7895999999999999E-2</v>
      </c>
      <c r="O4589" s="5">
        <v>7.7911999999999995E-2</v>
      </c>
      <c r="P4589" s="5">
        <v>7.3062000000000002E-2</v>
      </c>
      <c r="Q4589" s="5">
        <v>4.6561999999999999E-2</v>
      </c>
      <c r="R4589" s="5">
        <v>5.1536999999999999E-2</v>
      </c>
      <c r="S4589" s="5">
        <v>1.4917E-2</v>
      </c>
      <c r="T4589" s="5">
        <f t="shared" si="213"/>
        <v>7.7911999999999995E-2</v>
      </c>
      <c r="U4589" s="5">
        <f>IF(Table1[[#This Row],[MAX_PROJ]]&lt;0.005, 0, SUM(L4589:S4589))</f>
        <v>0.33664700000000003</v>
      </c>
      <c r="V4589" t="str">
        <f t="shared" si="214"/>
        <v>nee</v>
      </c>
      <c r="W4589" t="str">
        <f t="shared" si="215"/>
        <v>nee</v>
      </c>
    </row>
    <row r="4590" spans="1:23" hidden="1" x14ac:dyDescent="0.25">
      <c r="A4590" s="1">
        <v>4588</v>
      </c>
      <c r="B4590">
        <v>4872099</v>
      </c>
      <c r="C4590">
        <v>95</v>
      </c>
      <c r="D4590" t="s">
        <v>44</v>
      </c>
      <c r="E4590" t="s">
        <v>45</v>
      </c>
      <c r="F4590" t="s">
        <v>28</v>
      </c>
      <c r="G4590">
        <v>263.45350000000002</v>
      </c>
      <c r="H4590">
        <v>1</v>
      </c>
      <c r="I4590">
        <v>2.634535E-2</v>
      </c>
      <c r="J4590">
        <v>2143</v>
      </c>
      <c r="K4590">
        <v>1703.7281</v>
      </c>
      <c r="L4590" s="5">
        <v>4.7299999999999998E-3</v>
      </c>
      <c r="M4590" s="5">
        <v>4.1882999999999997E-2</v>
      </c>
      <c r="N4590" s="5">
        <v>5.1168999999999999E-2</v>
      </c>
      <c r="O4590" s="5">
        <v>0.107645</v>
      </c>
      <c r="P4590" s="5">
        <v>0.10076499999999999</v>
      </c>
      <c r="Q4590" s="5">
        <v>6.3632999999999995E-2</v>
      </c>
      <c r="R4590" s="5">
        <v>7.0711999999999997E-2</v>
      </c>
      <c r="S4590" s="5">
        <v>1.9998999999999999E-2</v>
      </c>
      <c r="T4590" s="5">
        <f t="shared" si="213"/>
        <v>0.107645</v>
      </c>
      <c r="U4590" s="5">
        <f>IF(Table1[[#This Row],[MAX_PROJ]]&lt;0.005, 0, SUM(L4590:S4590))</f>
        <v>0.460536</v>
      </c>
      <c r="V4590" t="str">
        <f t="shared" si="214"/>
        <v>nee</v>
      </c>
      <c r="W4590" t="str">
        <f t="shared" si="215"/>
        <v>nee</v>
      </c>
    </row>
    <row r="4591" spans="1:23" x14ac:dyDescent="0.25">
      <c r="A4591" s="1">
        <v>4589</v>
      </c>
      <c r="B4591">
        <v>4872102</v>
      </c>
      <c r="C4591">
        <v>95</v>
      </c>
      <c r="D4591" t="s">
        <v>44</v>
      </c>
      <c r="E4591" t="s">
        <v>25</v>
      </c>
      <c r="F4591" t="s">
        <v>26</v>
      </c>
      <c r="G4591">
        <v>9811.5990000000002</v>
      </c>
      <c r="H4591">
        <v>1</v>
      </c>
      <c r="I4591">
        <v>0.98115989999999997</v>
      </c>
      <c r="J4591">
        <v>1786</v>
      </c>
      <c r="K4591">
        <v>1806.9380000000001</v>
      </c>
      <c r="L4591" s="5">
        <v>5.1919999999999996E-3</v>
      </c>
      <c r="M4591" s="5">
        <v>4.7531999999999998E-2</v>
      </c>
      <c r="N4591" s="5">
        <v>5.7835999999999999E-2</v>
      </c>
      <c r="O4591" s="5">
        <v>0.12171899999999999</v>
      </c>
      <c r="P4591" s="5">
        <v>0.113956</v>
      </c>
      <c r="Q4591" s="5">
        <v>7.2175000000000003E-2</v>
      </c>
      <c r="R4591" s="5">
        <v>8.0138000000000001E-2</v>
      </c>
      <c r="S4591" s="5">
        <v>2.2842999999999999E-2</v>
      </c>
      <c r="T4591" s="5">
        <f t="shared" si="213"/>
        <v>0.12171899999999999</v>
      </c>
      <c r="U4591" s="5">
        <f>IF(Table1[[#This Row],[MAX_PROJ]]&lt;0.005, 0, SUM(L4591:S4591))</f>
        <v>0.52139099999999994</v>
      </c>
      <c r="V4591" t="str">
        <f t="shared" si="214"/>
        <v>ja</v>
      </c>
      <c r="W4591" t="str">
        <f t="shared" si="215"/>
        <v>ja</v>
      </c>
    </row>
    <row r="4592" spans="1:23" x14ac:dyDescent="0.25">
      <c r="A4592" s="1">
        <v>4590</v>
      </c>
      <c r="B4592">
        <v>4872103</v>
      </c>
      <c r="C4592">
        <v>95</v>
      </c>
      <c r="D4592" t="s">
        <v>44</v>
      </c>
      <c r="E4592" t="s">
        <v>25</v>
      </c>
      <c r="F4592" t="s">
        <v>26</v>
      </c>
      <c r="G4592">
        <v>6408.8266999999996</v>
      </c>
      <c r="H4592">
        <v>1</v>
      </c>
      <c r="I4592">
        <v>0.64088266999999999</v>
      </c>
      <c r="J4592">
        <v>1786</v>
      </c>
      <c r="K4592">
        <v>1812.1365000000001</v>
      </c>
      <c r="L4592" s="5">
        <v>5.2690000000000002E-3</v>
      </c>
      <c r="M4592" s="5">
        <v>4.8485E-2</v>
      </c>
      <c r="N4592" s="5">
        <v>5.8950000000000002E-2</v>
      </c>
      <c r="O4592" s="5">
        <v>0.12393800000000001</v>
      </c>
      <c r="P4592" s="5">
        <v>0.116064</v>
      </c>
      <c r="Q4592" s="5">
        <v>7.3569999999999997E-2</v>
      </c>
      <c r="R4592" s="5">
        <v>8.1638000000000002E-2</v>
      </c>
      <c r="S4592" s="5">
        <v>2.3337E-2</v>
      </c>
      <c r="T4592" s="5">
        <f t="shared" si="213"/>
        <v>0.12393800000000001</v>
      </c>
      <c r="U4592" s="5">
        <f>IF(Table1[[#This Row],[MAX_PROJ]]&lt;0.005, 0, SUM(L4592:S4592))</f>
        <v>0.53125100000000003</v>
      </c>
      <c r="V4592" t="str">
        <f t="shared" si="214"/>
        <v>ja</v>
      </c>
      <c r="W4592" t="str">
        <f t="shared" si="215"/>
        <v>ja</v>
      </c>
    </row>
    <row r="4593" spans="1:23" x14ac:dyDescent="0.25">
      <c r="A4593" s="1">
        <v>4591</v>
      </c>
      <c r="B4593">
        <v>4872103</v>
      </c>
      <c r="C4593">
        <v>95</v>
      </c>
      <c r="D4593" t="s">
        <v>44</v>
      </c>
      <c r="E4593" t="s">
        <v>42</v>
      </c>
      <c r="F4593" t="s">
        <v>43</v>
      </c>
      <c r="G4593">
        <v>1974.2537</v>
      </c>
      <c r="H4593">
        <v>1</v>
      </c>
      <c r="I4593">
        <v>0.19742536999999999</v>
      </c>
      <c r="J4593">
        <v>1714</v>
      </c>
      <c r="K4593">
        <v>1812.1365000000001</v>
      </c>
      <c r="L4593" s="5">
        <v>5.2690000000000002E-3</v>
      </c>
      <c r="M4593" s="5">
        <v>4.8485E-2</v>
      </c>
      <c r="N4593" s="5">
        <v>5.8950000000000002E-2</v>
      </c>
      <c r="O4593" s="5">
        <v>0.12393800000000001</v>
      </c>
      <c r="P4593" s="5">
        <v>0.116064</v>
      </c>
      <c r="Q4593" s="5">
        <v>7.3569999999999997E-2</v>
      </c>
      <c r="R4593" s="5">
        <v>8.1638000000000002E-2</v>
      </c>
      <c r="S4593" s="5">
        <v>2.3337E-2</v>
      </c>
      <c r="T4593" s="5">
        <f t="shared" si="213"/>
        <v>0.12393800000000001</v>
      </c>
      <c r="U4593" s="5">
        <f>IF(Table1[[#This Row],[MAX_PROJ]]&lt;0.005, 0, SUM(L4593:S4593))</f>
        <v>0.53125100000000003</v>
      </c>
      <c r="V4593" t="str">
        <f t="shared" si="214"/>
        <v>ja</v>
      </c>
      <c r="W4593" t="str">
        <f t="shared" si="215"/>
        <v>ja</v>
      </c>
    </row>
    <row r="4594" spans="1:23" hidden="1" x14ac:dyDescent="0.25">
      <c r="A4594" s="1">
        <v>4592</v>
      </c>
      <c r="B4594">
        <v>4872100</v>
      </c>
      <c r="C4594">
        <v>95</v>
      </c>
      <c r="D4594" t="s">
        <v>44</v>
      </c>
      <c r="E4594" t="s">
        <v>27</v>
      </c>
      <c r="F4594" t="s">
        <v>28</v>
      </c>
      <c r="G4594">
        <v>402.34485000000001</v>
      </c>
      <c r="H4594">
        <v>1</v>
      </c>
      <c r="I4594">
        <v>4.0234485E-2</v>
      </c>
      <c r="J4594">
        <v>2143</v>
      </c>
      <c r="K4594">
        <v>1713.8320000000001</v>
      </c>
      <c r="L4594" s="5">
        <v>4.7879999999999997E-3</v>
      </c>
      <c r="M4594" s="5">
        <v>4.2960999999999999E-2</v>
      </c>
      <c r="N4594" s="5">
        <v>5.2433E-2</v>
      </c>
      <c r="O4594" s="5">
        <v>0.110139</v>
      </c>
      <c r="P4594" s="5">
        <v>0.103147</v>
      </c>
      <c r="Q4594" s="5">
        <v>6.5250000000000002E-2</v>
      </c>
      <c r="R4594" s="5">
        <v>7.2471999999999995E-2</v>
      </c>
      <c r="S4594" s="5">
        <v>2.0579E-2</v>
      </c>
      <c r="T4594" s="5">
        <f t="shared" si="213"/>
        <v>0.110139</v>
      </c>
      <c r="U4594" s="5">
        <f>IF(Table1[[#This Row],[MAX_PROJ]]&lt;0.005, 0, SUM(L4594:S4594))</f>
        <v>0.47176899999999999</v>
      </c>
      <c r="V4594" t="str">
        <f t="shared" si="214"/>
        <v>nee</v>
      </c>
      <c r="W4594" t="str">
        <f t="shared" si="215"/>
        <v>nee</v>
      </c>
    </row>
    <row r="4595" spans="1:23" x14ac:dyDescent="0.25">
      <c r="A4595" s="1">
        <v>4593</v>
      </c>
      <c r="B4595">
        <v>4872100</v>
      </c>
      <c r="C4595">
        <v>95</v>
      </c>
      <c r="D4595" t="s">
        <v>44</v>
      </c>
      <c r="E4595" t="s">
        <v>42</v>
      </c>
      <c r="F4595" t="s">
        <v>43</v>
      </c>
      <c r="G4595">
        <v>5.0436053000000003</v>
      </c>
      <c r="H4595">
        <v>1</v>
      </c>
      <c r="I4595">
        <v>5.0436052999999997E-4</v>
      </c>
      <c r="J4595">
        <v>1714</v>
      </c>
      <c r="K4595">
        <v>1713.8320000000001</v>
      </c>
      <c r="L4595" s="5">
        <v>4.7879999999999997E-3</v>
      </c>
      <c r="M4595" s="5">
        <v>4.2960999999999999E-2</v>
      </c>
      <c r="N4595" s="5">
        <v>5.2433E-2</v>
      </c>
      <c r="O4595" s="5">
        <v>0.110139</v>
      </c>
      <c r="P4595" s="5">
        <v>0.103147</v>
      </c>
      <c r="Q4595" s="5">
        <v>6.5250000000000002E-2</v>
      </c>
      <c r="R4595" s="5">
        <v>7.2471999999999995E-2</v>
      </c>
      <c r="S4595" s="5">
        <v>2.0579E-2</v>
      </c>
      <c r="T4595" s="5">
        <f t="shared" si="213"/>
        <v>0.110139</v>
      </c>
      <c r="U4595" s="5">
        <f>IF(Table1[[#This Row],[MAX_PROJ]]&lt;0.005, 0, SUM(L4595:S4595))</f>
        <v>0.47176899999999999</v>
      </c>
      <c r="V4595" t="str">
        <f t="shared" si="214"/>
        <v>nee</v>
      </c>
      <c r="W4595" t="str">
        <f t="shared" si="215"/>
        <v>ja</v>
      </c>
    </row>
    <row r="4596" spans="1:23" hidden="1" x14ac:dyDescent="0.25">
      <c r="A4596" s="1">
        <v>4594</v>
      </c>
      <c r="B4596">
        <v>4872101</v>
      </c>
      <c r="C4596">
        <v>95</v>
      </c>
      <c r="D4596" t="s">
        <v>44</v>
      </c>
      <c r="E4596" t="s">
        <v>45</v>
      </c>
      <c r="F4596" t="s">
        <v>28</v>
      </c>
      <c r="G4596">
        <v>188.15174999999999</v>
      </c>
      <c r="H4596">
        <v>1</v>
      </c>
      <c r="I4596">
        <v>1.8815175E-2</v>
      </c>
      <c r="J4596">
        <v>2143</v>
      </c>
      <c r="K4596">
        <v>1586.4132999999999</v>
      </c>
      <c r="L4596" s="5">
        <v>4.4260000000000002E-3</v>
      </c>
      <c r="M4596" s="5">
        <v>3.9932000000000002E-2</v>
      </c>
      <c r="N4596" s="5">
        <v>4.8561E-2</v>
      </c>
      <c r="O4596" s="5">
        <v>0.101372</v>
      </c>
      <c r="P4596" s="5">
        <v>9.4976000000000005E-2</v>
      </c>
      <c r="Q4596" s="5">
        <v>6.0270999999999998E-2</v>
      </c>
      <c r="R4596" s="5">
        <v>6.6805000000000003E-2</v>
      </c>
      <c r="S4596" s="5">
        <v>1.9099000000000001E-2</v>
      </c>
      <c r="T4596" s="5">
        <f t="shared" si="213"/>
        <v>0.101372</v>
      </c>
      <c r="U4596" s="5">
        <f>IF(Table1[[#This Row],[MAX_PROJ]]&lt;0.005, 0, SUM(L4596:S4596))</f>
        <v>0.435442</v>
      </c>
      <c r="V4596" t="str">
        <f t="shared" si="214"/>
        <v>nee</v>
      </c>
      <c r="W4596" t="str">
        <f t="shared" si="215"/>
        <v>nee</v>
      </c>
    </row>
    <row r="4597" spans="1:23" hidden="1" x14ac:dyDescent="0.25">
      <c r="A4597" s="1">
        <v>4595</v>
      </c>
      <c r="B4597">
        <v>4872101</v>
      </c>
      <c r="C4597">
        <v>95</v>
      </c>
      <c r="D4597" t="s">
        <v>44</v>
      </c>
      <c r="E4597" t="s">
        <v>42</v>
      </c>
      <c r="F4597" t="s">
        <v>43</v>
      </c>
      <c r="G4597">
        <v>385.61453</v>
      </c>
      <c r="H4597">
        <v>1</v>
      </c>
      <c r="I4597">
        <v>3.8561453000000002E-2</v>
      </c>
      <c r="J4597">
        <v>1714</v>
      </c>
      <c r="K4597">
        <v>1586.4132999999999</v>
      </c>
      <c r="L4597" s="5">
        <v>4.4260000000000002E-3</v>
      </c>
      <c r="M4597" s="5">
        <v>3.9932000000000002E-2</v>
      </c>
      <c r="N4597" s="5">
        <v>4.8561E-2</v>
      </c>
      <c r="O4597" s="5">
        <v>0.101372</v>
      </c>
      <c r="P4597" s="5">
        <v>9.4976000000000005E-2</v>
      </c>
      <c r="Q4597" s="5">
        <v>6.0270999999999998E-2</v>
      </c>
      <c r="R4597" s="5">
        <v>6.6805000000000003E-2</v>
      </c>
      <c r="S4597" s="5">
        <v>1.9099000000000001E-2</v>
      </c>
      <c r="T4597" s="5">
        <f t="shared" si="213"/>
        <v>0.101372</v>
      </c>
      <c r="U4597" s="5">
        <f>IF(Table1[[#This Row],[MAX_PROJ]]&lt;0.005, 0, SUM(L4597:S4597))</f>
        <v>0.435442</v>
      </c>
      <c r="V4597" t="str">
        <f t="shared" si="214"/>
        <v>nee</v>
      </c>
      <c r="W4597" t="str">
        <f t="shared" si="215"/>
        <v>nee</v>
      </c>
    </row>
    <row r="4598" spans="1:23" x14ac:dyDescent="0.25">
      <c r="A4598" s="1">
        <v>4596</v>
      </c>
      <c r="B4598">
        <v>4757432</v>
      </c>
      <c r="C4598">
        <v>95</v>
      </c>
      <c r="D4598" t="s">
        <v>44</v>
      </c>
      <c r="E4598" t="s">
        <v>21</v>
      </c>
      <c r="F4598" t="s">
        <v>22</v>
      </c>
      <c r="G4598">
        <v>1037.3942</v>
      </c>
      <c r="H4598">
        <v>1</v>
      </c>
      <c r="I4598">
        <v>0.10373942</v>
      </c>
      <c r="J4598">
        <v>714</v>
      </c>
      <c r="K4598">
        <v>1210.4075</v>
      </c>
      <c r="L4598" s="5">
        <v>5.0000000000000001E-3</v>
      </c>
      <c r="M4598" s="5">
        <v>4.9487000000000003E-2</v>
      </c>
      <c r="N4598" s="5">
        <v>5.8666000000000003E-2</v>
      </c>
      <c r="O4598" s="5">
        <v>0.11587600000000001</v>
      </c>
      <c r="P4598" s="5">
        <v>0.109413</v>
      </c>
      <c r="Q4598" s="5">
        <v>7.1275000000000005E-2</v>
      </c>
      <c r="R4598" s="5">
        <v>7.8343999999999997E-2</v>
      </c>
      <c r="S4598" s="5">
        <v>2.4008000000000002E-2</v>
      </c>
      <c r="T4598" s="5">
        <f t="shared" si="213"/>
        <v>0.11587600000000001</v>
      </c>
      <c r="U4598" s="5">
        <f>IF(Table1[[#This Row],[MAX_PROJ]]&lt;0.005, 0, SUM(L4598:S4598))</f>
        <v>0.512069</v>
      </c>
      <c r="V4598" t="str">
        <f t="shared" si="214"/>
        <v>ja</v>
      </c>
      <c r="W4598" t="str">
        <f t="shared" si="215"/>
        <v>ja</v>
      </c>
    </row>
    <row r="4599" spans="1:23" hidden="1" x14ac:dyDescent="0.25">
      <c r="A4599" s="1">
        <v>4597</v>
      </c>
      <c r="B4599">
        <v>4757432</v>
      </c>
      <c r="C4599">
        <v>95</v>
      </c>
      <c r="D4599" t="s">
        <v>44</v>
      </c>
      <c r="E4599" t="s">
        <v>42</v>
      </c>
      <c r="F4599" t="s">
        <v>43</v>
      </c>
      <c r="G4599">
        <v>4429.1854999999996</v>
      </c>
      <c r="H4599">
        <v>1</v>
      </c>
      <c r="I4599">
        <v>0.44291855000000002</v>
      </c>
      <c r="J4599">
        <v>1714</v>
      </c>
      <c r="K4599">
        <v>1210.4075</v>
      </c>
      <c r="L4599" s="5">
        <v>5.0000000000000001E-3</v>
      </c>
      <c r="M4599" s="5">
        <v>4.9487000000000003E-2</v>
      </c>
      <c r="N4599" s="5">
        <v>5.8666000000000003E-2</v>
      </c>
      <c r="O4599" s="5">
        <v>0.11587600000000001</v>
      </c>
      <c r="P4599" s="5">
        <v>0.109413</v>
      </c>
      <c r="Q4599" s="5">
        <v>7.1275000000000005E-2</v>
      </c>
      <c r="R4599" s="5">
        <v>7.8343999999999997E-2</v>
      </c>
      <c r="S4599" s="5">
        <v>2.4008000000000002E-2</v>
      </c>
      <c r="T4599" s="5">
        <f t="shared" si="213"/>
        <v>0.11587600000000001</v>
      </c>
      <c r="U4599" s="5">
        <f>IF(Table1[[#This Row],[MAX_PROJ]]&lt;0.005, 0, SUM(L4599:S4599))</f>
        <v>0.512069</v>
      </c>
      <c r="V4599" t="str">
        <f t="shared" si="214"/>
        <v>nee</v>
      </c>
      <c r="W4599" t="str">
        <f t="shared" si="215"/>
        <v>nee</v>
      </c>
    </row>
    <row r="4600" spans="1:23" x14ac:dyDescent="0.25">
      <c r="A4600" s="1">
        <v>4598</v>
      </c>
      <c r="B4600">
        <v>4757433</v>
      </c>
      <c r="C4600">
        <v>95</v>
      </c>
      <c r="D4600" t="s">
        <v>44</v>
      </c>
      <c r="E4600" t="s">
        <v>21</v>
      </c>
      <c r="F4600" t="s">
        <v>22</v>
      </c>
      <c r="G4600">
        <v>3601.4335999999998</v>
      </c>
      <c r="H4600">
        <v>0.98325646</v>
      </c>
      <c r="I4600">
        <v>0.35411328524610602</v>
      </c>
      <c r="J4600">
        <v>714</v>
      </c>
      <c r="K4600">
        <v>1345.6051</v>
      </c>
      <c r="L4600" s="5">
        <v>5.6750000000000004E-3</v>
      </c>
      <c r="M4600" s="5">
        <v>5.6999000000000001E-2</v>
      </c>
      <c r="N4600" s="5">
        <v>6.7408999999999997E-2</v>
      </c>
      <c r="O4600" s="5">
        <v>0.13341700000000001</v>
      </c>
      <c r="P4600" s="5">
        <v>0.12593499999999999</v>
      </c>
      <c r="Q4600" s="5">
        <v>8.2085000000000005E-2</v>
      </c>
      <c r="R4600" s="5">
        <v>9.0216000000000005E-2</v>
      </c>
      <c r="S4600" s="5">
        <v>2.7703999999999999E-2</v>
      </c>
      <c r="T4600" s="5">
        <f t="shared" si="213"/>
        <v>0.13341700000000001</v>
      </c>
      <c r="U4600" s="5">
        <f>IF(Table1[[#This Row],[MAX_PROJ]]&lt;0.005, 0, SUM(L4600:S4600))</f>
        <v>0.58943999999999996</v>
      </c>
      <c r="V4600" t="str">
        <f t="shared" si="214"/>
        <v>ja</v>
      </c>
      <c r="W4600" t="str">
        <f t="shared" si="215"/>
        <v>ja</v>
      </c>
    </row>
    <row r="4601" spans="1:23" hidden="1" x14ac:dyDescent="0.25">
      <c r="A4601" s="1">
        <v>4599</v>
      </c>
      <c r="B4601">
        <v>4757433</v>
      </c>
      <c r="C4601">
        <v>95</v>
      </c>
      <c r="D4601" t="s">
        <v>44</v>
      </c>
      <c r="E4601" t="s">
        <v>25</v>
      </c>
      <c r="F4601" t="s">
        <v>26</v>
      </c>
      <c r="G4601">
        <v>579.35019999999997</v>
      </c>
      <c r="H4601">
        <v>0.8</v>
      </c>
      <c r="I4601">
        <v>4.6348015999999999E-2</v>
      </c>
      <c r="J4601">
        <v>1786</v>
      </c>
      <c r="K4601">
        <v>1345.6051</v>
      </c>
      <c r="L4601" s="5">
        <v>5.6750000000000004E-3</v>
      </c>
      <c r="M4601" s="5">
        <v>5.6999000000000001E-2</v>
      </c>
      <c r="N4601" s="5">
        <v>6.7408999999999997E-2</v>
      </c>
      <c r="O4601" s="5">
        <v>0.13341700000000001</v>
      </c>
      <c r="P4601" s="5">
        <v>0.12593499999999999</v>
      </c>
      <c r="Q4601" s="5">
        <v>8.2085000000000005E-2</v>
      </c>
      <c r="R4601" s="5">
        <v>9.0216000000000005E-2</v>
      </c>
      <c r="S4601" s="5">
        <v>2.7703999999999999E-2</v>
      </c>
      <c r="T4601" s="5">
        <f t="shared" si="213"/>
        <v>0.13341700000000001</v>
      </c>
      <c r="U4601" s="5">
        <f>IF(Table1[[#This Row],[MAX_PROJ]]&lt;0.005, 0, SUM(L4601:S4601))</f>
        <v>0.58943999999999996</v>
      </c>
      <c r="V4601" t="str">
        <f t="shared" si="214"/>
        <v>nee</v>
      </c>
      <c r="W4601" t="str">
        <f t="shared" si="215"/>
        <v>nee</v>
      </c>
    </row>
    <row r="4602" spans="1:23" hidden="1" x14ac:dyDescent="0.25">
      <c r="A4602" s="1">
        <v>4600</v>
      </c>
      <c r="B4602">
        <v>4757433</v>
      </c>
      <c r="C4602">
        <v>95</v>
      </c>
      <c r="D4602" t="s">
        <v>44</v>
      </c>
      <c r="E4602" t="s">
        <v>42</v>
      </c>
      <c r="F4602" t="s">
        <v>43</v>
      </c>
      <c r="G4602">
        <v>3018.2703000000001</v>
      </c>
      <c r="H4602">
        <v>0.96223027000000005</v>
      </c>
      <c r="I4602">
        <v>0.29042710457019799</v>
      </c>
      <c r="J4602">
        <v>1714</v>
      </c>
      <c r="K4602">
        <v>1345.6051</v>
      </c>
      <c r="L4602" s="5">
        <v>5.6750000000000004E-3</v>
      </c>
      <c r="M4602" s="5">
        <v>5.6999000000000001E-2</v>
      </c>
      <c r="N4602" s="5">
        <v>6.7408999999999997E-2</v>
      </c>
      <c r="O4602" s="5">
        <v>0.13341700000000001</v>
      </c>
      <c r="P4602" s="5">
        <v>0.12593499999999999</v>
      </c>
      <c r="Q4602" s="5">
        <v>8.2085000000000005E-2</v>
      </c>
      <c r="R4602" s="5">
        <v>9.0216000000000005E-2</v>
      </c>
      <c r="S4602" s="5">
        <v>2.7703999999999999E-2</v>
      </c>
      <c r="T4602" s="5">
        <f t="shared" si="213"/>
        <v>0.13341700000000001</v>
      </c>
      <c r="U4602" s="5">
        <f>IF(Table1[[#This Row],[MAX_PROJ]]&lt;0.005, 0, SUM(L4602:S4602))</f>
        <v>0.58943999999999996</v>
      </c>
      <c r="V4602" t="str">
        <f t="shared" si="214"/>
        <v>nee</v>
      </c>
      <c r="W4602" t="str">
        <f t="shared" si="215"/>
        <v>nee</v>
      </c>
    </row>
    <row r="4603" spans="1:23" hidden="1" x14ac:dyDescent="0.25">
      <c r="A4603" s="1">
        <v>4601</v>
      </c>
      <c r="B4603">
        <v>4757434</v>
      </c>
      <c r="C4603">
        <v>95</v>
      </c>
      <c r="D4603" t="s">
        <v>44</v>
      </c>
      <c r="E4603" t="s">
        <v>42</v>
      </c>
      <c r="F4603" t="s">
        <v>43</v>
      </c>
      <c r="G4603">
        <v>7338.0780000000004</v>
      </c>
      <c r="H4603">
        <v>1</v>
      </c>
      <c r="I4603">
        <v>0.73380780000000001</v>
      </c>
      <c r="J4603">
        <v>1714</v>
      </c>
      <c r="K4603">
        <v>1500.9573</v>
      </c>
      <c r="L4603" s="5">
        <v>6.2440000000000004E-3</v>
      </c>
      <c r="M4603" s="5">
        <v>6.411E-2</v>
      </c>
      <c r="N4603" s="5">
        <v>7.5760999999999995E-2</v>
      </c>
      <c r="O4603" s="5">
        <v>0.151311</v>
      </c>
      <c r="P4603" s="5">
        <v>0.14260400000000001</v>
      </c>
      <c r="Q4603" s="5">
        <v>9.2882000000000006E-2</v>
      </c>
      <c r="R4603" s="5">
        <v>0.10213700000000001</v>
      </c>
      <c r="S4603" s="5">
        <v>3.1266000000000002E-2</v>
      </c>
      <c r="T4603" s="5">
        <f t="shared" si="213"/>
        <v>0.151311</v>
      </c>
      <c r="U4603" s="5">
        <f>IF(Table1[[#This Row],[MAX_PROJ]]&lt;0.005, 0, SUM(L4603:S4603))</f>
        <v>0.66631499999999999</v>
      </c>
      <c r="V4603" t="str">
        <f t="shared" si="214"/>
        <v>nee</v>
      </c>
      <c r="W4603" t="str">
        <f t="shared" si="215"/>
        <v>nee</v>
      </c>
    </row>
    <row r="4604" spans="1:23" x14ac:dyDescent="0.25">
      <c r="A4604" s="1">
        <v>4602</v>
      </c>
      <c r="B4604">
        <v>4757435</v>
      </c>
      <c r="C4604">
        <v>95</v>
      </c>
      <c r="D4604" t="s">
        <v>44</v>
      </c>
      <c r="E4604" t="s">
        <v>21</v>
      </c>
      <c r="F4604" t="s">
        <v>22</v>
      </c>
      <c r="G4604">
        <v>765.00469999999996</v>
      </c>
      <c r="H4604">
        <v>1</v>
      </c>
      <c r="I4604">
        <v>7.6500470000000001E-2</v>
      </c>
      <c r="J4604">
        <v>714</v>
      </c>
      <c r="K4604">
        <v>1120.8871999999999</v>
      </c>
      <c r="L4604" s="5">
        <v>4.6560000000000004E-3</v>
      </c>
      <c r="M4604" s="5">
        <v>4.9771000000000003E-2</v>
      </c>
      <c r="N4604" s="5">
        <v>5.8513000000000003E-2</v>
      </c>
      <c r="O4604" s="5">
        <v>0.114769</v>
      </c>
      <c r="P4604" s="5">
        <v>0.10853699999999999</v>
      </c>
      <c r="Q4604" s="5">
        <v>7.1304000000000006E-2</v>
      </c>
      <c r="R4604" s="5">
        <v>7.8210000000000002E-2</v>
      </c>
      <c r="S4604" s="5">
        <v>2.4438999999999999E-2</v>
      </c>
      <c r="T4604" s="5">
        <f t="shared" si="213"/>
        <v>0.114769</v>
      </c>
      <c r="U4604" s="5">
        <f>IF(Table1[[#This Row],[MAX_PROJ]]&lt;0.005, 0, SUM(L4604:S4604))</f>
        <v>0.51019899999999996</v>
      </c>
      <c r="V4604" t="str">
        <f t="shared" si="214"/>
        <v>ja</v>
      </c>
      <c r="W4604" t="str">
        <f t="shared" si="215"/>
        <v>ja</v>
      </c>
    </row>
    <row r="4605" spans="1:23" hidden="1" x14ac:dyDescent="0.25">
      <c r="A4605" s="1">
        <v>4603</v>
      </c>
      <c r="B4605">
        <v>4757435</v>
      </c>
      <c r="C4605">
        <v>95</v>
      </c>
      <c r="D4605" t="s">
        <v>44</v>
      </c>
      <c r="E4605" t="s">
        <v>42</v>
      </c>
      <c r="F4605" t="s">
        <v>43</v>
      </c>
      <c r="G4605">
        <v>3548.8537999999999</v>
      </c>
      <c r="H4605">
        <v>1</v>
      </c>
      <c r="I4605">
        <v>0.35488537999999997</v>
      </c>
      <c r="J4605">
        <v>1714</v>
      </c>
      <c r="K4605">
        <v>1120.8871999999999</v>
      </c>
      <c r="L4605" s="5">
        <v>4.6560000000000004E-3</v>
      </c>
      <c r="M4605" s="5">
        <v>4.9771000000000003E-2</v>
      </c>
      <c r="N4605" s="5">
        <v>5.8513000000000003E-2</v>
      </c>
      <c r="O4605" s="5">
        <v>0.114769</v>
      </c>
      <c r="P4605" s="5">
        <v>0.10853699999999999</v>
      </c>
      <c r="Q4605" s="5">
        <v>7.1304000000000006E-2</v>
      </c>
      <c r="R4605" s="5">
        <v>7.8210000000000002E-2</v>
      </c>
      <c r="S4605" s="5">
        <v>2.4438999999999999E-2</v>
      </c>
      <c r="T4605" s="5">
        <f t="shared" si="213"/>
        <v>0.114769</v>
      </c>
      <c r="U4605" s="5">
        <f>IF(Table1[[#This Row],[MAX_PROJ]]&lt;0.005, 0, SUM(L4605:S4605))</f>
        <v>0.51019899999999996</v>
      </c>
      <c r="V4605" t="str">
        <f t="shared" si="214"/>
        <v>nee</v>
      </c>
      <c r="W4605" t="str">
        <f t="shared" si="215"/>
        <v>nee</v>
      </c>
    </row>
    <row r="4606" spans="1:23" x14ac:dyDescent="0.25">
      <c r="A4606" s="1">
        <v>4604</v>
      </c>
      <c r="B4606">
        <v>4757436</v>
      </c>
      <c r="C4606">
        <v>95</v>
      </c>
      <c r="D4606" t="s">
        <v>44</v>
      </c>
      <c r="E4606" t="s">
        <v>21</v>
      </c>
      <c r="F4606" t="s">
        <v>22</v>
      </c>
      <c r="G4606">
        <v>2005.4043999999999</v>
      </c>
      <c r="H4606">
        <v>1</v>
      </c>
      <c r="I4606">
        <v>0.20054043999999999</v>
      </c>
      <c r="J4606">
        <v>714</v>
      </c>
      <c r="K4606">
        <v>1029.6675</v>
      </c>
      <c r="L4606" s="5">
        <v>4.3689999999999996E-3</v>
      </c>
      <c r="M4606" s="5">
        <v>4.7107000000000003E-2</v>
      </c>
      <c r="N4606" s="5">
        <v>5.5289999999999999E-2</v>
      </c>
      <c r="O4606" s="5">
        <v>0.108625</v>
      </c>
      <c r="P4606" s="5">
        <v>0.10272199999999999</v>
      </c>
      <c r="Q4606" s="5">
        <v>6.7490999999999995E-2</v>
      </c>
      <c r="R4606" s="5">
        <v>7.4054999999999996E-2</v>
      </c>
      <c r="S4606" s="5">
        <v>2.3147999999999998E-2</v>
      </c>
      <c r="T4606" s="5">
        <f t="shared" si="213"/>
        <v>0.108625</v>
      </c>
      <c r="U4606" s="5">
        <f>IF(Table1[[#This Row],[MAX_PROJ]]&lt;0.005, 0, SUM(L4606:S4606))</f>
        <v>0.48280699999999993</v>
      </c>
      <c r="V4606" t="str">
        <f t="shared" si="214"/>
        <v>ja</v>
      </c>
      <c r="W4606" t="str">
        <f t="shared" si="215"/>
        <v>ja</v>
      </c>
    </row>
    <row r="4607" spans="1:23" hidden="1" x14ac:dyDescent="0.25">
      <c r="A4607" s="1">
        <v>4605</v>
      </c>
      <c r="B4607">
        <v>4757436</v>
      </c>
      <c r="C4607">
        <v>95</v>
      </c>
      <c r="D4607" t="s">
        <v>44</v>
      </c>
      <c r="E4607" t="s">
        <v>42</v>
      </c>
      <c r="F4607" t="s">
        <v>43</v>
      </c>
      <c r="G4607">
        <v>4207.5940000000001</v>
      </c>
      <c r="H4607">
        <v>1</v>
      </c>
      <c r="I4607">
        <v>0.42075940000000001</v>
      </c>
      <c r="J4607">
        <v>1714</v>
      </c>
      <c r="K4607">
        <v>1029.6675</v>
      </c>
      <c r="L4607" s="5">
        <v>4.3689999999999996E-3</v>
      </c>
      <c r="M4607" s="5">
        <v>4.7107000000000003E-2</v>
      </c>
      <c r="N4607" s="5">
        <v>5.5289999999999999E-2</v>
      </c>
      <c r="O4607" s="5">
        <v>0.108625</v>
      </c>
      <c r="P4607" s="5">
        <v>0.10272199999999999</v>
      </c>
      <c r="Q4607" s="5">
        <v>6.7490999999999995E-2</v>
      </c>
      <c r="R4607" s="5">
        <v>7.4054999999999996E-2</v>
      </c>
      <c r="S4607" s="5">
        <v>2.3147999999999998E-2</v>
      </c>
      <c r="T4607" s="5">
        <f t="shared" si="213"/>
        <v>0.108625</v>
      </c>
      <c r="U4607" s="5">
        <f>IF(Table1[[#This Row],[MAX_PROJ]]&lt;0.005, 0, SUM(L4607:S4607))</f>
        <v>0.48280699999999993</v>
      </c>
      <c r="V4607" t="str">
        <f t="shared" si="214"/>
        <v>nee</v>
      </c>
      <c r="W4607" t="str">
        <f t="shared" si="215"/>
        <v>nee</v>
      </c>
    </row>
    <row r="4608" spans="1:23" x14ac:dyDescent="0.25">
      <c r="A4608" s="1">
        <v>4606</v>
      </c>
      <c r="B4608">
        <v>4757437</v>
      </c>
      <c r="C4608">
        <v>95</v>
      </c>
      <c r="D4608" t="s">
        <v>44</v>
      </c>
      <c r="E4608" t="s">
        <v>21</v>
      </c>
      <c r="F4608" t="s">
        <v>22</v>
      </c>
      <c r="G4608">
        <v>166.65144000000001</v>
      </c>
      <c r="H4608">
        <v>1</v>
      </c>
      <c r="I4608">
        <v>1.6665144E-2</v>
      </c>
      <c r="J4608">
        <v>714</v>
      </c>
      <c r="K4608">
        <v>1090.7642000000001</v>
      </c>
      <c r="L4608" s="5">
        <v>4.646E-3</v>
      </c>
      <c r="M4608" s="5">
        <v>5.0827999999999998E-2</v>
      </c>
      <c r="N4608" s="5">
        <v>5.9491000000000002E-2</v>
      </c>
      <c r="O4608" s="5">
        <v>0.1163</v>
      </c>
      <c r="P4608" s="5">
        <v>0.110057</v>
      </c>
      <c r="Q4608" s="5">
        <v>7.2528999999999996E-2</v>
      </c>
      <c r="R4608" s="5">
        <v>7.9486000000000001E-2</v>
      </c>
      <c r="S4608" s="5">
        <v>2.5010000000000001E-2</v>
      </c>
      <c r="T4608" s="5">
        <f t="shared" si="213"/>
        <v>0.1163</v>
      </c>
      <c r="U4608" s="5">
        <f>IF(Table1[[#This Row],[MAX_PROJ]]&lt;0.005, 0, SUM(L4608:S4608))</f>
        <v>0.518347</v>
      </c>
      <c r="V4608" t="str">
        <f t="shared" si="214"/>
        <v>ja</v>
      </c>
      <c r="W4608" t="str">
        <f t="shared" si="215"/>
        <v>ja</v>
      </c>
    </row>
    <row r="4609" spans="1:23" hidden="1" x14ac:dyDescent="0.25">
      <c r="A4609" s="1">
        <v>4607</v>
      </c>
      <c r="B4609">
        <v>4757437</v>
      </c>
      <c r="C4609">
        <v>95</v>
      </c>
      <c r="D4609" t="s">
        <v>44</v>
      </c>
      <c r="E4609" t="s">
        <v>42</v>
      </c>
      <c r="F4609" t="s">
        <v>43</v>
      </c>
      <c r="G4609">
        <v>2246.6579999999999</v>
      </c>
      <c r="H4609">
        <v>1</v>
      </c>
      <c r="I4609">
        <v>0.2246658</v>
      </c>
      <c r="J4609">
        <v>1714</v>
      </c>
      <c r="K4609">
        <v>1090.7642000000001</v>
      </c>
      <c r="L4609" s="5">
        <v>4.646E-3</v>
      </c>
      <c r="M4609" s="5">
        <v>5.0827999999999998E-2</v>
      </c>
      <c r="N4609" s="5">
        <v>5.9491000000000002E-2</v>
      </c>
      <c r="O4609" s="5">
        <v>0.1163</v>
      </c>
      <c r="P4609" s="5">
        <v>0.110057</v>
      </c>
      <c r="Q4609" s="5">
        <v>7.2528999999999996E-2</v>
      </c>
      <c r="R4609" s="5">
        <v>7.9486000000000001E-2</v>
      </c>
      <c r="S4609" s="5">
        <v>2.5010000000000001E-2</v>
      </c>
      <c r="T4609" s="5">
        <f t="shared" si="213"/>
        <v>0.1163</v>
      </c>
      <c r="U4609" s="5">
        <f>IF(Table1[[#This Row],[MAX_PROJ]]&lt;0.005, 0, SUM(L4609:S4609))</f>
        <v>0.518347</v>
      </c>
      <c r="V4609" t="str">
        <f t="shared" si="214"/>
        <v>nee</v>
      </c>
      <c r="W4609" t="str">
        <f t="shared" si="215"/>
        <v>nee</v>
      </c>
    </row>
    <row r="4610" spans="1:23" hidden="1" x14ac:dyDescent="0.25">
      <c r="A4610" s="1">
        <v>4608</v>
      </c>
      <c r="B4610">
        <v>4757431</v>
      </c>
      <c r="C4610">
        <v>95</v>
      </c>
      <c r="D4610" t="s">
        <v>44</v>
      </c>
      <c r="E4610" t="s">
        <v>54</v>
      </c>
      <c r="F4610" t="s">
        <v>26</v>
      </c>
      <c r="G4610">
        <v>16.016110999999999</v>
      </c>
      <c r="H4610">
        <v>1</v>
      </c>
      <c r="I4610">
        <v>1.6016111E-3</v>
      </c>
      <c r="J4610">
        <v>1786</v>
      </c>
      <c r="K4610">
        <v>1131.6986999999999</v>
      </c>
      <c r="L4610" s="5">
        <v>4.7080000000000004E-3</v>
      </c>
      <c r="M4610" s="5">
        <v>4.5587000000000003E-2</v>
      </c>
      <c r="N4610" s="5">
        <v>5.4161000000000001E-2</v>
      </c>
      <c r="O4610" s="5">
        <v>0.107297</v>
      </c>
      <c r="P4610" s="5">
        <v>0.101239</v>
      </c>
      <c r="Q4610" s="5">
        <v>6.5743999999999997E-2</v>
      </c>
      <c r="R4610" s="5">
        <v>7.2383000000000003E-2</v>
      </c>
      <c r="S4610" s="5">
        <v>2.2022E-2</v>
      </c>
      <c r="T4610" s="5">
        <f t="shared" si="213"/>
        <v>0.107297</v>
      </c>
      <c r="U4610" s="5">
        <f>IF(Table1[[#This Row],[MAX_PROJ]]&lt;0.005, 0, SUM(L4610:S4610))</f>
        <v>0.47314100000000003</v>
      </c>
      <c r="V4610" t="str">
        <f t="shared" si="214"/>
        <v>nee</v>
      </c>
      <c r="W4610" t="str">
        <f t="shared" si="215"/>
        <v>nee</v>
      </c>
    </row>
    <row r="4611" spans="1:23" hidden="1" x14ac:dyDescent="0.25">
      <c r="A4611" s="1">
        <v>4609</v>
      </c>
      <c r="B4611">
        <v>4757431</v>
      </c>
      <c r="C4611">
        <v>95</v>
      </c>
      <c r="D4611" t="s">
        <v>44</v>
      </c>
      <c r="E4611" t="s">
        <v>42</v>
      </c>
      <c r="F4611" t="s">
        <v>43</v>
      </c>
      <c r="G4611">
        <v>3.6452388999999998</v>
      </c>
      <c r="H4611">
        <v>1</v>
      </c>
      <c r="I4611">
        <v>3.6452388999999997E-4</v>
      </c>
      <c r="J4611">
        <v>1714</v>
      </c>
      <c r="K4611">
        <v>1131.6986999999999</v>
      </c>
      <c r="L4611" s="5">
        <v>4.7080000000000004E-3</v>
      </c>
      <c r="M4611" s="5">
        <v>4.5587000000000003E-2</v>
      </c>
      <c r="N4611" s="5">
        <v>5.4161000000000001E-2</v>
      </c>
      <c r="O4611" s="5">
        <v>0.107297</v>
      </c>
      <c r="P4611" s="5">
        <v>0.101239</v>
      </c>
      <c r="Q4611" s="5">
        <v>6.5743999999999997E-2</v>
      </c>
      <c r="R4611" s="5">
        <v>7.2383000000000003E-2</v>
      </c>
      <c r="S4611" s="5">
        <v>2.2022E-2</v>
      </c>
      <c r="T4611" s="5">
        <f t="shared" ref="T4611:T4674" si="216">MAX(L4611:S4611)</f>
        <v>0.107297</v>
      </c>
      <c r="U4611" s="5">
        <f>IF(Table1[[#This Row],[MAX_PROJ]]&lt;0.005, 0, SUM(L4611:S4611))</f>
        <v>0.47314100000000003</v>
      </c>
      <c r="V4611" t="str">
        <f t="shared" ref="V4611:V4674" si="217">IF(K4611&gt;J4611,"ja","nee")</f>
        <v>nee</v>
      </c>
      <c r="W4611" t="str">
        <f t="shared" ref="W4611:W4674" si="218">IF(K4611&gt;(J4611-70),"ja","nee")</f>
        <v>nee</v>
      </c>
    </row>
    <row r="4612" spans="1:23" hidden="1" x14ac:dyDescent="0.25">
      <c r="A4612" s="1">
        <v>4610</v>
      </c>
      <c r="B4612">
        <v>5052508</v>
      </c>
      <c r="C4612">
        <v>95</v>
      </c>
      <c r="D4612" t="s">
        <v>44</v>
      </c>
      <c r="E4612" t="s">
        <v>42</v>
      </c>
      <c r="F4612" t="s">
        <v>43</v>
      </c>
      <c r="G4612">
        <v>7088.8649999999998</v>
      </c>
      <c r="H4612">
        <v>1</v>
      </c>
      <c r="I4612">
        <v>0.70888649999999997</v>
      </c>
      <c r="J4612">
        <v>1714</v>
      </c>
      <c r="K4612">
        <v>1450.5315000000001</v>
      </c>
      <c r="L4612" s="5">
        <v>1.7830000000000001E-3</v>
      </c>
      <c r="M4612" s="5">
        <v>1.4744E-2</v>
      </c>
      <c r="N4612" s="5">
        <v>1.7996000000000002E-2</v>
      </c>
      <c r="O4612" s="5">
        <v>3.8206999999999998E-2</v>
      </c>
      <c r="P4612" s="5">
        <v>3.5668999999999999E-2</v>
      </c>
      <c r="Q4612" s="5">
        <v>2.2325999999999999E-2</v>
      </c>
      <c r="R4612" s="5">
        <v>2.4913999999999999E-2</v>
      </c>
      <c r="S4612" s="5">
        <v>6.9230000000000003E-3</v>
      </c>
      <c r="T4612" s="5">
        <f t="shared" si="216"/>
        <v>3.8206999999999998E-2</v>
      </c>
      <c r="U4612" s="5">
        <f>IF(Table1[[#This Row],[MAX_PROJ]]&lt;0.005, 0, SUM(L4612:S4612))</f>
        <v>0.16256199999999998</v>
      </c>
      <c r="V4612" t="str">
        <f t="shared" si="217"/>
        <v>nee</v>
      </c>
      <c r="W4612" t="str">
        <f t="shared" si="218"/>
        <v>nee</v>
      </c>
    </row>
    <row r="4613" spans="1:23" hidden="1" x14ac:dyDescent="0.25">
      <c r="A4613" s="1">
        <v>4611</v>
      </c>
      <c r="B4613">
        <v>5052507</v>
      </c>
      <c r="C4613">
        <v>95</v>
      </c>
      <c r="D4613" t="s">
        <v>44</v>
      </c>
      <c r="E4613" t="s">
        <v>42</v>
      </c>
      <c r="F4613" t="s">
        <v>43</v>
      </c>
      <c r="G4613">
        <v>7951.9032999999999</v>
      </c>
      <c r="H4613">
        <v>1</v>
      </c>
      <c r="I4613">
        <v>0.79519032999999995</v>
      </c>
      <c r="J4613">
        <v>1714</v>
      </c>
      <c r="K4613">
        <v>1590.3331000000001</v>
      </c>
      <c r="L4613" s="5">
        <v>1.8730000000000001E-3</v>
      </c>
      <c r="M4613" s="5">
        <v>1.5382E-2</v>
      </c>
      <c r="N4613" s="5">
        <v>1.8806E-2</v>
      </c>
      <c r="O4613" s="5">
        <v>3.9949999999999999E-2</v>
      </c>
      <c r="P4613" s="5">
        <v>3.7303999999999997E-2</v>
      </c>
      <c r="Q4613" s="5">
        <v>2.3347E-2</v>
      </c>
      <c r="R4613" s="5">
        <v>2.6032E-2</v>
      </c>
      <c r="S4613" s="5">
        <v>7.2269999999999999E-3</v>
      </c>
      <c r="T4613" s="5">
        <f t="shared" si="216"/>
        <v>3.9949999999999999E-2</v>
      </c>
      <c r="U4613" s="5">
        <f>IF(Table1[[#This Row],[MAX_PROJ]]&lt;0.005, 0, SUM(L4613:S4613))</f>
        <v>0.16992100000000002</v>
      </c>
      <c r="V4613" t="str">
        <f t="shared" si="217"/>
        <v>nee</v>
      </c>
      <c r="W4613" t="str">
        <f t="shared" si="218"/>
        <v>nee</v>
      </c>
    </row>
    <row r="4614" spans="1:23" x14ac:dyDescent="0.25">
      <c r="A4614" s="1">
        <v>4612</v>
      </c>
      <c r="B4614">
        <v>5052506</v>
      </c>
      <c r="C4614">
        <v>95</v>
      </c>
      <c r="D4614" t="s">
        <v>44</v>
      </c>
      <c r="E4614" t="s">
        <v>42</v>
      </c>
      <c r="F4614" t="s">
        <v>43</v>
      </c>
      <c r="G4614">
        <v>349.58539999999999</v>
      </c>
      <c r="H4614">
        <v>1</v>
      </c>
      <c r="I4614">
        <v>3.4958540000000003E-2</v>
      </c>
      <c r="J4614">
        <v>1714</v>
      </c>
      <c r="K4614">
        <v>1987.9493</v>
      </c>
      <c r="L4614" s="5">
        <v>2.1150000000000001E-3</v>
      </c>
      <c r="M4614" s="5">
        <v>1.7769E-2</v>
      </c>
      <c r="N4614" s="5">
        <v>2.1877000000000001E-2</v>
      </c>
      <c r="O4614" s="5">
        <v>4.7565999999999997E-2</v>
      </c>
      <c r="P4614" s="5">
        <v>4.4352000000000003E-2</v>
      </c>
      <c r="Q4614" s="5">
        <v>2.7616000000000002E-2</v>
      </c>
      <c r="R4614" s="5">
        <v>3.0764E-2</v>
      </c>
      <c r="S4614" s="5">
        <v>8.4250000000000002E-3</v>
      </c>
      <c r="T4614" s="5">
        <f t="shared" si="216"/>
        <v>4.7565999999999997E-2</v>
      </c>
      <c r="U4614" s="5">
        <f>IF(Table1[[#This Row],[MAX_PROJ]]&lt;0.005, 0, SUM(L4614:S4614))</f>
        <v>0.20048399999999997</v>
      </c>
      <c r="V4614" t="str">
        <f t="shared" si="217"/>
        <v>ja</v>
      </c>
      <c r="W4614" t="str">
        <f t="shared" si="218"/>
        <v>ja</v>
      </c>
    </row>
    <row r="4615" spans="1:23" x14ac:dyDescent="0.25">
      <c r="A4615" s="1">
        <v>4613</v>
      </c>
      <c r="B4615">
        <v>3840036</v>
      </c>
      <c r="C4615">
        <v>70</v>
      </c>
      <c r="D4615" t="s">
        <v>34</v>
      </c>
      <c r="E4615" t="s">
        <v>77</v>
      </c>
      <c r="F4615" t="s">
        <v>78</v>
      </c>
      <c r="G4615">
        <v>3449.0250000000001</v>
      </c>
      <c r="H4615">
        <v>1</v>
      </c>
      <c r="I4615">
        <v>0.3449025</v>
      </c>
      <c r="J4615">
        <v>1143</v>
      </c>
      <c r="K4615">
        <v>1625.3875</v>
      </c>
      <c r="L4615" s="5">
        <v>1.462E-3</v>
      </c>
      <c r="M4615" s="5">
        <v>8.8199999999999997E-3</v>
      </c>
      <c r="N4615" s="5">
        <v>1.2033E-2</v>
      </c>
      <c r="O4615" s="5">
        <v>2.8240999999999999E-2</v>
      </c>
      <c r="P4615" s="5">
        <v>2.579E-2</v>
      </c>
      <c r="Q4615" s="5">
        <v>1.5209E-2</v>
      </c>
      <c r="R4615" s="5">
        <v>1.7441999999999999E-2</v>
      </c>
      <c r="S4615" s="5">
        <v>3.8170000000000001E-3</v>
      </c>
      <c r="T4615" s="5">
        <f t="shared" si="216"/>
        <v>2.8240999999999999E-2</v>
      </c>
      <c r="U4615" s="5">
        <f>IF(Table1[[#This Row],[MAX_PROJ]]&lt;0.005, 0, SUM(L4615:S4615))</f>
        <v>0.112814</v>
      </c>
      <c r="V4615" t="str">
        <f t="shared" si="217"/>
        <v>ja</v>
      </c>
      <c r="W4615" t="str">
        <f t="shared" si="218"/>
        <v>ja</v>
      </c>
    </row>
    <row r="4616" spans="1:23" x14ac:dyDescent="0.25">
      <c r="A4616" s="1">
        <v>4614</v>
      </c>
      <c r="B4616">
        <v>5052525</v>
      </c>
      <c r="C4616">
        <v>95</v>
      </c>
      <c r="D4616" t="s">
        <v>44</v>
      </c>
      <c r="E4616" t="s">
        <v>42</v>
      </c>
      <c r="F4616" t="s">
        <v>43</v>
      </c>
      <c r="G4616">
        <v>5880.1997000000001</v>
      </c>
      <c r="H4616">
        <v>1</v>
      </c>
      <c r="I4616">
        <v>0.58801996999999995</v>
      </c>
      <c r="J4616">
        <v>1714</v>
      </c>
      <c r="K4616">
        <v>1725.7391</v>
      </c>
      <c r="L4616" s="5">
        <v>2.9390000000000002E-3</v>
      </c>
      <c r="M4616" s="5">
        <v>2.7147000000000001E-2</v>
      </c>
      <c r="N4616" s="5">
        <v>3.3015999999999997E-2</v>
      </c>
      <c r="O4616" s="5">
        <v>7.0646E-2</v>
      </c>
      <c r="P4616" s="5">
        <v>6.6087999999999994E-2</v>
      </c>
      <c r="Q4616" s="5">
        <v>4.1667999999999997E-2</v>
      </c>
      <c r="R4616" s="5">
        <v>4.641E-2</v>
      </c>
      <c r="S4616" s="5">
        <v>1.3089999999999999E-2</v>
      </c>
      <c r="T4616" s="5">
        <f t="shared" si="216"/>
        <v>7.0646E-2</v>
      </c>
      <c r="U4616" s="5">
        <f>IF(Table1[[#This Row],[MAX_PROJ]]&lt;0.005, 0, SUM(L4616:S4616))</f>
        <v>0.30100399999999994</v>
      </c>
      <c r="V4616" t="str">
        <f t="shared" si="217"/>
        <v>ja</v>
      </c>
      <c r="W4616" t="str">
        <f t="shared" si="218"/>
        <v>ja</v>
      </c>
    </row>
    <row r="4617" spans="1:23" hidden="1" x14ac:dyDescent="0.25">
      <c r="A4617" s="1">
        <v>4615</v>
      </c>
      <c r="B4617">
        <v>4937834</v>
      </c>
      <c r="C4617">
        <v>95</v>
      </c>
      <c r="D4617" t="s">
        <v>44</v>
      </c>
      <c r="E4617" t="s">
        <v>47</v>
      </c>
      <c r="F4617" t="s">
        <v>31</v>
      </c>
      <c r="G4617">
        <v>3957.2145999999998</v>
      </c>
      <c r="H4617">
        <v>1</v>
      </c>
      <c r="I4617">
        <v>0.39572146000000002</v>
      </c>
      <c r="J4617">
        <v>2143</v>
      </c>
      <c r="K4617">
        <v>886.63430000000005</v>
      </c>
      <c r="L4617" s="5">
        <v>1.7129999999999999E-3</v>
      </c>
      <c r="M4617" s="5">
        <v>1.4500000000000001E-2</v>
      </c>
      <c r="N4617" s="5">
        <v>1.7774999999999999E-2</v>
      </c>
      <c r="O4617" s="5">
        <v>3.703E-2</v>
      </c>
      <c r="P4617" s="5">
        <v>3.4612999999999998E-2</v>
      </c>
      <c r="Q4617" s="5">
        <v>2.1833999999999999E-2</v>
      </c>
      <c r="R4617" s="5">
        <v>2.4323000000000001E-2</v>
      </c>
      <c r="S4617" s="5">
        <v>6.8339999999999998E-3</v>
      </c>
      <c r="T4617" s="5">
        <f t="shared" si="216"/>
        <v>3.703E-2</v>
      </c>
      <c r="U4617" s="5">
        <f>IF(Table1[[#This Row],[MAX_PROJ]]&lt;0.005, 0, SUM(L4617:S4617))</f>
        <v>0.15862200000000001</v>
      </c>
      <c r="V4617" t="str">
        <f t="shared" si="217"/>
        <v>nee</v>
      </c>
      <c r="W4617" t="str">
        <f t="shared" si="218"/>
        <v>nee</v>
      </c>
    </row>
    <row r="4618" spans="1:23" hidden="1" x14ac:dyDescent="0.25">
      <c r="A4618" s="1">
        <v>4616</v>
      </c>
      <c r="B4618">
        <v>5052524</v>
      </c>
      <c r="C4618">
        <v>95</v>
      </c>
      <c r="D4618" t="s">
        <v>44</v>
      </c>
      <c r="E4618" t="s">
        <v>42</v>
      </c>
      <c r="F4618" t="s">
        <v>43</v>
      </c>
      <c r="G4618">
        <v>5418.1606000000002</v>
      </c>
      <c r="H4618">
        <v>1</v>
      </c>
      <c r="I4618">
        <v>0.54181606000000004</v>
      </c>
      <c r="J4618">
        <v>1714</v>
      </c>
      <c r="K4618">
        <v>1535.5736999999999</v>
      </c>
      <c r="L4618" s="5">
        <v>2.3709999999999998E-3</v>
      </c>
      <c r="M4618" s="5">
        <v>2.1479000000000002E-2</v>
      </c>
      <c r="N4618" s="5">
        <v>2.6062999999999999E-2</v>
      </c>
      <c r="O4618" s="5">
        <v>5.5461000000000003E-2</v>
      </c>
      <c r="P4618" s="5">
        <v>5.1841999999999999E-2</v>
      </c>
      <c r="Q4618" s="5">
        <v>3.2711999999999998E-2</v>
      </c>
      <c r="R4618" s="5">
        <v>3.6395999999999998E-2</v>
      </c>
      <c r="S4618" s="5">
        <v>1.0289E-2</v>
      </c>
      <c r="T4618" s="5">
        <f t="shared" si="216"/>
        <v>5.5461000000000003E-2</v>
      </c>
      <c r="U4618" s="5">
        <f>IF(Table1[[#This Row],[MAX_PROJ]]&lt;0.005, 0, SUM(L4618:S4618))</f>
        <v>0.23661299999999996</v>
      </c>
      <c r="V4618" t="str">
        <f t="shared" si="217"/>
        <v>nee</v>
      </c>
      <c r="W4618" t="str">
        <f t="shared" si="218"/>
        <v>nee</v>
      </c>
    </row>
    <row r="4619" spans="1:23" hidden="1" x14ac:dyDescent="0.25">
      <c r="A4619" s="1">
        <v>4617</v>
      </c>
      <c r="B4619">
        <v>4937833</v>
      </c>
      <c r="C4619">
        <v>95</v>
      </c>
      <c r="D4619" t="s">
        <v>44</v>
      </c>
      <c r="E4619" t="s">
        <v>47</v>
      </c>
      <c r="F4619" t="s">
        <v>31</v>
      </c>
      <c r="G4619">
        <v>6597.2579999999998</v>
      </c>
      <c r="H4619">
        <v>0.91507930000000004</v>
      </c>
      <c r="I4619">
        <v>0.60370142325594001</v>
      </c>
      <c r="J4619">
        <v>2143</v>
      </c>
      <c r="K4619">
        <v>1015.1651000000001</v>
      </c>
      <c r="L4619" s="5">
        <v>1.923E-3</v>
      </c>
      <c r="M4619" s="5">
        <v>1.6181000000000001E-2</v>
      </c>
      <c r="N4619" s="5">
        <v>1.983E-2</v>
      </c>
      <c r="O4619" s="5">
        <v>4.1126000000000003E-2</v>
      </c>
      <c r="P4619" s="5">
        <v>3.8473E-2</v>
      </c>
      <c r="Q4619" s="5">
        <v>2.4292000000000001E-2</v>
      </c>
      <c r="R4619" s="5">
        <v>2.7029999999999998E-2</v>
      </c>
      <c r="S4619" s="5">
        <v>7.6210000000000002E-3</v>
      </c>
      <c r="T4619" s="5">
        <f t="shared" si="216"/>
        <v>4.1126000000000003E-2</v>
      </c>
      <c r="U4619" s="5">
        <f>IF(Table1[[#This Row],[MAX_PROJ]]&lt;0.005, 0, SUM(L4619:S4619))</f>
        <v>0.17647599999999999</v>
      </c>
      <c r="V4619" t="str">
        <f t="shared" si="217"/>
        <v>nee</v>
      </c>
      <c r="W4619" t="str">
        <f t="shared" si="218"/>
        <v>nee</v>
      </c>
    </row>
    <row r="4620" spans="1:23" hidden="1" x14ac:dyDescent="0.25">
      <c r="A4620" s="1">
        <v>4618</v>
      </c>
      <c r="B4620">
        <v>4937833</v>
      </c>
      <c r="C4620">
        <v>95</v>
      </c>
      <c r="D4620" t="s">
        <v>44</v>
      </c>
      <c r="E4620" t="s">
        <v>27</v>
      </c>
      <c r="F4620" t="s">
        <v>28</v>
      </c>
      <c r="G4620">
        <v>1120.4873</v>
      </c>
      <c r="H4620">
        <v>0.5</v>
      </c>
      <c r="I4620">
        <v>5.6024365E-2</v>
      </c>
      <c r="J4620">
        <v>2143</v>
      </c>
      <c r="K4620">
        <v>1015.1651000000001</v>
      </c>
      <c r="L4620" s="5">
        <v>1.923E-3</v>
      </c>
      <c r="M4620" s="5">
        <v>1.6181000000000001E-2</v>
      </c>
      <c r="N4620" s="5">
        <v>1.983E-2</v>
      </c>
      <c r="O4620" s="5">
        <v>4.1126000000000003E-2</v>
      </c>
      <c r="P4620" s="5">
        <v>3.8473E-2</v>
      </c>
      <c r="Q4620" s="5">
        <v>2.4292000000000001E-2</v>
      </c>
      <c r="R4620" s="5">
        <v>2.7029999999999998E-2</v>
      </c>
      <c r="S4620" s="5">
        <v>7.6210000000000002E-3</v>
      </c>
      <c r="T4620" s="5">
        <f t="shared" si="216"/>
        <v>4.1126000000000003E-2</v>
      </c>
      <c r="U4620" s="5">
        <f>IF(Table1[[#This Row],[MAX_PROJ]]&lt;0.005, 0, SUM(L4620:S4620))</f>
        <v>0.17647599999999999</v>
      </c>
      <c r="V4620" t="str">
        <f t="shared" si="217"/>
        <v>nee</v>
      </c>
      <c r="W4620" t="str">
        <f t="shared" si="218"/>
        <v>nee</v>
      </c>
    </row>
    <row r="4621" spans="1:23" hidden="1" x14ac:dyDescent="0.25">
      <c r="A4621" s="1">
        <v>4619</v>
      </c>
      <c r="B4621">
        <v>4937833</v>
      </c>
      <c r="C4621">
        <v>95</v>
      </c>
      <c r="D4621" t="s">
        <v>44</v>
      </c>
      <c r="E4621" t="s">
        <v>45</v>
      </c>
      <c r="F4621" t="s">
        <v>28</v>
      </c>
      <c r="G4621">
        <v>85.392259999999993</v>
      </c>
      <c r="H4621">
        <v>1</v>
      </c>
      <c r="I4621">
        <v>8.5392260000000005E-3</v>
      </c>
      <c r="J4621">
        <v>2143</v>
      </c>
      <c r="K4621">
        <v>1015.1651000000001</v>
      </c>
      <c r="L4621" s="5">
        <v>1.923E-3</v>
      </c>
      <c r="M4621" s="5">
        <v>1.6181000000000001E-2</v>
      </c>
      <c r="N4621" s="5">
        <v>1.983E-2</v>
      </c>
      <c r="O4621" s="5">
        <v>4.1126000000000003E-2</v>
      </c>
      <c r="P4621" s="5">
        <v>3.8473E-2</v>
      </c>
      <c r="Q4621" s="5">
        <v>2.4292000000000001E-2</v>
      </c>
      <c r="R4621" s="5">
        <v>2.7029999999999998E-2</v>
      </c>
      <c r="S4621" s="5">
        <v>7.6210000000000002E-3</v>
      </c>
      <c r="T4621" s="5">
        <f t="shared" si="216"/>
        <v>4.1126000000000003E-2</v>
      </c>
      <c r="U4621" s="5">
        <f>IF(Table1[[#This Row],[MAX_PROJ]]&lt;0.005, 0, SUM(L4621:S4621))</f>
        <v>0.17647599999999999</v>
      </c>
      <c r="V4621" t="str">
        <f t="shared" si="217"/>
        <v>nee</v>
      </c>
      <c r="W4621" t="str">
        <f t="shared" si="218"/>
        <v>nee</v>
      </c>
    </row>
    <row r="4622" spans="1:23" hidden="1" x14ac:dyDescent="0.25">
      <c r="A4622" s="1">
        <v>4620</v>
      </c>
      <c r="B4622">
        <v>5052527</v>
      </c>
      <c r="C4622">
        <v>95</v>
      </c>
      <c r="D4622" t="s">
        <v>44</v>
      </c>
      <c r="E4622" t="s">
        <v>42</v>
      </c>
      <c r="F4622" t="s">
        <v>43</v>
      </c>
      <c r="G4622">
        <v>7262.5290000000005</v>
      </c>
      <c r="H4622">
        <v>1</v>
      </c>
      <c r="I4622">
        <v>0.72625289999999998</v>
      </c>
      <c r="J4622">
        <v>1714</v>
      </c>
      <c r="K4622">
        <v>1365.3543999999999</v>
      </c>
      <c r="L4622" s="5">
        <v>2.209E-3</v>
      </c>
      <c r="M4622" s="5">
        <v>2.0052E-2</v>
      </c>
      <c r="N4622" s="5">
        <v>2.4287E-2</v>
      </c>
      <c r="O4622" s="5">
        <v>5.1246E-2</v>
      </c>
      <c r="P4622" s="5">
        <v>4.7960000000000003E-2</v>
      </c>
      <c r="Q4622" s="5">
        <v>3.0349999999999999E-2</v>
      </c>
      <c r="R4622" s="5">
        <v>3.3736000000000002E-2</v>
      </c>
      <c r="S4622" s="5">
        <v>9.6080000000000002E-3</v>
      </c>
      <c r="T4622" s="5">
        <f t="shared" si="216"/>
        <v>5.1246E-2</v>
      </c>
      <c r="U4622" s="5">
        <f>IF(Table1[[#This Row],[MAX_PROJ]]&lt;0.005, 0, SUM(L4622:S4622))</f>
        <v>0.21944799999999998</v>
      </c>
      <c r="V4622" t="str">
        <f t="shared" si="217"/>
        <v>nee</v>
      </c>
      <c r="W4622" t="str">
        <f t="shared" si="218"/>
        <v>nee</v>
      </c>
    </row>
    <row r="4623" spans="1:23" x14ac:dyDescent="0.25">
      <c r="A4623" s="1">
        <v>4621</v>
      </c>
      <c r="B4623">
        <v>3840024</v>
      </c>
      <c r="C4623">
        <v>70</v>
      </c>
      <c r="D4623" t="s">
        <v>34</v>
      </c>
      <c r="E4623" t="s">
        <v>37</v>
      </c>
      <c r="F4623" t="s">
        <v>38</v>
      </c>
      <c r="G4623">
        <v>2950.547</v>
      </c>
      <c r="H4623">
        <v>1</v>
      </c>
      <c r="I4623">
        <v>0.2950547</v>
      </c>
      <c r="J4623">
        <v>1143</v>
      </c>
      <c r="K4623">
        <v>1865.6334999999999</v>
      </c>
      <c r="L4623" s="5">
        <v>1.4120000000000001E-3</v>
      </c>
      <c r="M4623" s="5">
        <v>7.156E-3</v>
      </c>
      <c r="N4623" s="5">
        <v>1.0326E-2</v>
      </c>
      <c r="O4623" s="5">
        <v>2.5297E-2</v>
      </c>
      <c r="P4623" s="5">
        <v>2.2731999999999999E-2</v>
      </c>
      <c r="Q4623" s="5">
        <v>1.2945999999999999E-2</v>
      </c>
      <c r="R4623" s="5">
        <v>1.5155999999999999E-2</v>
      </c>
      <c r="S4623" s="5">
        <v>2.8400000000000001E-3</v>
      </c>
      <c r="T4623" s="5">
        <f t="shared" si="216"/>
        <v>2.5297E-2</v>
      </c>
      <c r="U4623" s="5">
        <f>IF(Table1[[#This Row],[MAX_PROJ]]&lt;0.005, 0, SUM(L4623:S4623))</f>
        <v>9.7864999999999994E-2</v>
      </c>
      <c r="V4623" t="str">
        <f t="shared" si="217"/>
        <v>ja</v>
      </c>
      <c r="W4623" t="str">
        <f t="shared" si="218"/>
        <v>ja</v>
      </c>
    </row>
    <row r="4624" spans="1:23" x14ac:dyDescent="0.25">
      <c r="A4624" s="1">
        <v>4622</v>
      </c>
      <c r="B4624">
        <v>5167212</v>
      </c>
      <c r="C4624">
        <v>94</v>
      </c>
      <c r="D4624" t="s">
        <v>41</v>
      </c>
      <c r="E4624" t="s">
        <v>21</v>
      </c>
      <c r="F4624" t="s">
        <v>22</v>
      </c>
      <c r="J4624">
        <v>714</v>
      </c>
      <c r="K4624">
        <v>1353.2375</v>
      </c>
      <c r="L4624" s="5"/>
      <c r="M4624" s="5">
        <v>1.0647E-2</v>
      </c>
      <c r="N4624" s="5">
        <v>1.1077E-2</v>
      </c>
      <c r="O4624" s="5">
        <v>2.4285000000000001E-2</v>
      </c>
      <c r="P4624" s="5">
        <v>2.3546999999999998E-2</v>
      </c>
      <c r="Q4624" s="5">
        <v>1.6206000000000002E-2</v>
      </c>
      <c r="R4624" s="5">
        <v>1.7267999999999999E-2</v>
      </c>
      <c r="S4624" s="5">
        <v>6.2570000000000004E-3</v>
      </c>
      <c r="T4624" s="5">
        <f t="shared" si="216"/>
        <v>2.4285000000000001E-2</v>
      </c>
      <c r="U4624" s="5">
        <f>IF(Table1[[#This Row],[MAX_PROJ]]&lt;0.005, 0, SUM(L4624:S4624))</f>
        <v>0.10928700000000001</v>
      </c>
      <c r="V4624" t="str">
        <f t="shared" si="217"/>
        <v>ja</v>
      </c>
      <c r="W4624" t="str">
        <f t="shared" si="218"/>
        <v>ja</v>
      </c>
    </row>
    <row r="4625" spans="1:23" hidden="1" x14ac:dyDescent="0.25">
      <c r="A4625" s="1">
        <v>4623</v>
      </c>
      <c r="B4625">
        <v>5167212</v>
      </c>
      <c r="C4625">
        <v>94</v>
      </c>
      <c r="D4625" t="s">
        <v>41</v>
      </c>
      <c r="E4625" t="s">
        <v>25</v>
      </c>
      <c r="F4625" t="s">
        <v>26</v>
      </c>
      <c r="J4625">
        <v>1786</v>
      </c>
      <c r="K4625">
        <v>1353.2375</v>
      </c>
      <c r="L4625" s="5"/>
      <c r="M4625" s="5">
        <v>1.0647E-2</v>
      </c>
      <c r="N4625" s="5">
        <v>1.1077E-2</v>
      </c>
      <c r="O4625" s="5">
        <v>2.4285000000000001E-2</v>
      </c>
      <c r="P4625" s="5">
        <v>2.3546999999999998E-2</v>
      </c>
      <c r="Q4625" s="5">
        <v>1.6206000000000002E-2</v>
      </c>
      <c r="R4625" s="5">
        <v>1.7267999999999999E-2</v>
      </c>
      <c r="S4625" s="5">
        <v>6.2570000000000004E-3</v>
      </c>
      <c r="T4625" s="5">
        <f t="shared" si="216"/>
        <v>2.4285000000000001E-2</v>
      </c>
      <c r="U4625" s="5">
        <f>IF(Table1[[#This Row],[MAX_PROJ]]&lt;0.005, 0, SUM(L4625:S4625))</f>
        <v>0.10928700000000001</v>
      </c>
      <c r="V4625" t="str">
        <f t="shared" si="217"/>
        <v>nee</v>
      </c>
      <c r="W4625" t="str">
        <f t="shared" si="218"/>
        <v>nee</v>
      </c>
    </row>
    <row r="4626" spans="1:23" hidden="1" x14ac:dyDescent="0.25">
      <c r="A4626" s="1">
        <v>4624</v>
      </c>
      <c r="B4626">
        <v>4937832</v>
      </c>
      <c r="C4626">
        <v>95</v>
      </c>
      <c r="D4626" t="s">
        <v>44</v>
      </c>
      <c r="E4626" t="s">
        <v>47</v>
      </c>
      <c r="F4626" t="s">
        <v>31</v>
      </c>
      <c r="G4626">
        <v>69.718779999999995</v>
      </c>
      <c r="H4626">
        <v>0.5</v>
      </c>
      <c r="I4626">
        <v>3.485939E-3</v>
      </c>
      <c r="J4626">
        <v>2143</v>
      </c>
      <c r="K4626">
        <v>972.12329999999997</v>
      </c>
      <c r="L4626" s="5">
        <v>1.825E-3</v>
      </c>
      <c r="M4626" s="5">
        <v>1.5273E-2</v>
      </c>
      <c r="N4626" s="5">
        <v>1.873E-2</v>
      </c>
      <c r="O4626" s="5">
        <v>3.8882E-2</v>
      </c>
      <c r="P4626" s="5">
        <v>3.6359000000000002E-2</v>
      </c>
      <c r="Q4626" s="5">
        <v>2.2948E-2</v>
      </c>
      <c r="R4626" s="5">
        <v>2.5541000000000001E-2</v>
      </c>
      <c r="S4626" s="5">
        <v>7.1809999999999999E-3</v>
      </c>
      <c r="T4626" s="5">
        <f t="shared" si="216"/>
        <v>3.8882E-2</v>
      </c>
      <c r="U4626" s="5">
        <f>IF(Table1[[#This Row],[MAX_PROJ]]&lt;0.005, 0, SUM(L4626:S4626))</f>
        <v>0.166739</v>
      </c>
      <c r="V4626" t="str">
        <f t="shared" si="217"/>
        <v>nee</v>
      </c>
      <c r="W4626" t="str">
        <f t="shared" si="218"/>
        <v>nee</v>
      </c>
    </row>
    <row r="4627" spans="1:23" hidden="1" x14ac:dyDescent="0.25">
      <c r="A4627" s="1">
        <v>4625</v>
      </c>
      <c r="B4627">
        <v>4937832</v>
      </c>
      <c r="C4627">
        <v>95</v>
      </c>
      <c r="D4627" t="s">
        <v>44</v>
      </c>
      <c r="E4627" t="s">
        <v>27</v>
      </c>
      <c r="F4627" t="s">
        <v>28</v>
      </c>
      <c r="G4627">
        <v>69.718779999999995</v>
      </c>
      <c r="H4627">
        <v>0.5</v>
      </c>
      <c r="I4627">
        <v>3.485939E-3</v>
      </c>
      <c r="J4627">
        <v>2143</v>
      </c>
      <c r="K4627">
        <v>972.12329999999997</v>
      </c>
      <c r="L4627" s="5">
        <v>1.825E-3</v>
      </c>
      <c r="M4627" s="5">
        <v>1.5273E-2</v>
      </c>
      <c r="N4627" s="5">
        <v>1.873E-2</v>
      </c>
      <c r="O4627" s="5">
        <v>3.8882E-2</v>
      </c>
      <c r="P4627" s="5">
        <v>3.6359000000000002E-2</v>
      </c>
      <c r="Q4627" s="5">
        <v>2.2948E-2</v>
      </c>
      <c r="R4627" s="5">
        <v>2.5541000000000001E-2</v>
      </c>
      <c r="S4627" s="5">
        <v>7.1809999999999999E-3</v>
      </c>
      <c r="T4627" s="5">
        <f t="shared" si="216"/>
        <v>3.8882E-2</v>
      </c>
      <c r="U4627" s="5">
        <f>IF(Table1[[#This Row],[MAX_PROJ]]&lt;0.005, 0, SUM(L4627:S4627))</f>
        <v>0.166739</v>
      </c>
      <c r="V4627" t="str">
        <f t="shared" si="217"/>
        <v>nee</v>
      </c>
      <c r="W4627" t="str">
        <f t="shared" si="218"/>
        <v>nee</v>
      </c>
    </row>
    <row r="4628" spans="1:23" hidden="1" x14ac:dyDescent="0.25">
      <c r="A4628" s="1">
        <v>4626</v>
      </c>
      <c r="B4628">
        <v>4937832</v>
      </c>
      <c r="C4628">
        <v>95</v>
      </c>
      <c r="D4628" t="s">
        <v>44</v>
      </c>
      <c r="E4628" t="s">
        <v>45</v>
      </c>
      <c r="F4628" t="s">
        <v>28</v>
      </c>
      <c r="G4628">
        <v>7270.5083000000004</v>
      </c>
      <c r="H4628">
        <v>1</v>
      </c>
      <c r="I4628">
        <v>0.72705083000000004</v>
      </c>
      <c r="J4628">
        <v>2143</v>
      </c>
      <c r="K4628">
        <v>972.12329999999997</v>
      </c>
      <c r="L4628" s="5">
        <v>1.825E-3</v>
      </c>
      <c r="M4628" s="5">
        <v>1.5273E-2</v>
      </c>
      <c r="N4628" s="5">
        <v>1.873E-2</v>
      </c>
      <c r="O4628" s="5">
        <v>3.8882E-2</v>
      </c>
      <c r="P4628" s="5">
        <v>3.6359000000000002E-2</v>
      </c>
      <c r="Q4628" s="5">
        <v>2.2948E-2</v>
      </c>
      <c r="R4628" s="5">
        <v>2.5541000000000001E-2</v>
      </c>
      <c r="S4628" s="5">
        <v>7.1809999999999999E-3</v>
      </c>
      <c r="T4628" s="5">
        <f t="shared" si="216"/>
        <v>3.8882E-2</v>
      </c>
      <c r="U4628" s="5">
        <f>IF(Table1[[#This Row],[MAX_PROJ]]&lt;0.005, 0, SUM(L4628:S4628))</f>
        <v>0.166739</v>
      </c>
      <c r="V4628" t="str">
        <f t="shared" si="217"/>
        <v>nee</v>
      </c>
      <c r="W4628" t="str">
        <f t="shared" si="218"/>
        <v>nee</v>
      </c>
    </row>
    <row r="4629" spans="1:23" hidden="1" x14ac:dyDescent="0.25">
      <c r="A4629" s="1">
        <v>4627</v>
      </c>
      <c r="B4629">
        <v>5052526</v>
      </c>
      <c r="C4629">
        <v>95</v>
      </c>
      <c r="D4629" t="s">
        <v>44</v>
      </c>
      <c r="E4629" t="s">
        <v>42</v>
      </c>
      <c r="F4629" t="s">
        <v>43</v>
      </c>
      <c r="G4629">
        <v>6268.2309999999998</v>
      </c>
      <c r="H4629">
        <v>1</v>
      </c>
      <c r="I4629">
        <v>0.62682309999999997</v>
      </c>
      <c r="J4629">
        <v>1714</v>
      </c>
      <c r="K4629">
        <v>1603.623</v>
      </c>
      <c r="L4629" s="5">
        <v>2.4220000000000001E-3</v>
      </c>
      <c r="M4629" s="5">
        <v>2.2373000000000001E-2</v>
      </c>
      <c r="N4629" s="5">
        <v>2.7081999999999998E-2</v>
      </c>
      <c r="O4629" s="5">
        <v>5.7694000000000002E-2</v>
      </c>
      <c r="P4629" s="5">
        <v>5.3968000000000002E-2</v>
      </c>
      <c r="Q4629" s="5">
        <v>3.4099999999999998E-2</v>
      </c>
      <c r="R4629" s="5">
        <v>3.7913000000000002E-2</v>
      </c>
      <c r="S4629" s="5">
        <v>1.0773E-2</v>
      </c>
      <c r="T4629" s="5">
        <f t="shared" si="216"/>
        <v>5.7694000000000002E-2</v>
      </c>
      <c r="U4629" s="5">
        <f>IF(Table1[[#This Row],[MAX_PROJ]]&lt;0.005, 0, SUM(L4629:S4629))</f>
        <v>0.24632499999999999</v>
      </c>
      <c r="V4629" t="str">
        <f t="shared" si="217"/>
        <v>nee</v>
      </c>
      <c r="W4629" t="str">
        <f t="shared" si="218"/>
        <v>nee</v>
      </c>
    </row>
    <row r="4630" spans="1:23" hidden="1" x14ac:dyDescent="0.25">
      <c r="A4630" s="1">
        <v>4628</v>
      </c>
      <c r="B4630">
        <v>4937839</v>
      </c>
      <c r="C4630">
        <v>95</v>
      </c>
      <c r="D4630" t="s">
        <v>44</v>
      </c>
      <c r="E4630" t="s">
        <v>45</v>
      </c>
      <c r="F4630" t="s">
        <v>28</v>
      </c>
      <c r="G4630">
        <v>740.16425000000004</v>
      </c>
      <c r="H4630">
        <v>1</v>
      </c>
      <c r="I4630">
        <v>7.4016424999999997E-2</v>
      </c>
      <c r="J4630">
        <v>2143</v>
      </c>
      <c r="K4630">
        <v>1344.4005999999999</v>
      </c>
      <c r="L4630" s="5">
        <v>2.6540000000000001E-3</v>
      </c>
      <c r="M4630" s="5">
        <v>2.3015000000000001E-2</v>
      </c>
      <c r="N4630" s="5">
        <v>2.8160999999999999E-2</v>
      </c>
      <c r="O4630" s="5">
        <v>5.8963000000000002E-2</v>
      </c>
      <c r="P4630" s="5">
        <v>5.5119000000000001E-2</v>
      </c>
      <c r="Q4630" s="5">
        <v>3.4834999999999998E-2</v>
      </c>
      <c r="R4630" s="5">
        <v>3.8690000000000002E-2</v>
      </c>
      <c r="S4630" s="5">
        <v>1.091E-2</v>
      </c>
      <c r="T4630" s="5">
        <f t="shared" si="216"/>
        <v>5.8963000000000002E-2</v>
      </c>
      <c r="U4630" s="5">
        <f>IF(Table1[[#This Row],[MAX_PROJ]]&lt;0.005, 0, SUM(L4630:S4630))</f>
        <v>0.25234699999999999</v>
      </c>
      <c r="V4630" t="str">
        <f t="shared" si="217"/>
        <v>nee</v>
      </c>
      <c r="W4630" t="str">
        <f t="shared" si="218"/>
        <v>nee</v>
      </c>
    </row>
    <row r="4631" spans="1:23" hidden="1" x14ac:dyDescent="0.25">
      <c r="A4631" s="1">
        <v>4629</v>
      </c>
      <c r="B4631">
        <v>4937839</v>
      </c>
      <c r="C4631">
        <v>95</v>
      </c>
      <c r="D4631" t="s">
        <v>44</v>
      </c>
      <c r="E4631" t="s">
        <v>42</v>
      </c>
      <c r="F4631" t="s">
        <v>43</v>
      </c>
      <c r="G4631">
        <v>59.699112</v>
      </c>
      <c r="H4631">
        <v>1</v>
      </c>
      <c r="I4631">
        <v>5.9699111999999997E-3</v>
      </c>
      <c r="J4631">
        <v>1714</v>
      </c>
      <c r="K4631">
        <v>1344.4005999999999</v>
      </c>
      <c r="L4631" s="5">
        <v>2.6540000000000001E-3</v>
      </c>
      <c r="M4631" s="5">
        <v>2.3015000000000001E-2</v>
      </c>
      <c r="N4631" s="5">
        <v>2.8160999999999999E-2</v>
      </c>
      <c r="O4631" s="5">
        <v>5.8963000000000002E-2</v>
      </c>
      <c r="P4631" s="5">
        <v>5.5119000000000001E-2</v>
      </c>
      <c r="Q4631" s="5">
        <v>3.4834999999999998E-2</v>
      </c>
      <c r="R4631" s="5">
        <v>3.8690000000000002E-2</v>
      </c>
      <c r="S4631" s="5">
        <v>1.091E-2</v>
      </c>
      <c r="T4631" s="5">
        <f t="shared" si="216"/>
        <v>5.8963000000000002E-2</v>
      </c>
      <c r="U4631" s="5">
        <f>IF(Table1[[#This Row],[MAX_PROJ]]&lt;0.005, 0, SUM(L4631:S4631))</f>
        <v>0.25234699999999999</v>
      </c>
      <c r="V4631" t="str">
        <f t="shared" si="217"/>
        <v>nee</v>
      </c>
      <c r="W4631" t="str">
        <f t="shared" si="218"/>
        <v>nee</v>
      </c>
    </row>
    <row r="4632" spans="1:23" x14ac:dyDescent="0.25">
      <c r="A4632" s="1">
        <v>4630</v>
      </c>
      <c r="B4632">
        <v>3954712</v>
      </c>
      <c r="C4632">
        <v>70</v>
      </c>
      <c r="D4632" t="s">
        <v>34</v>
      </c>
      <c r="E4632" t="s">
        <v>37</v>
      </c>
      <c r="F4632" t="s">
        <v>38</v>
      </c>
      <c r="G4632">
        <v>7087.7763999999997</v>
      </c>
      <c r="H4632">
        <v>1</v>
      </c>
      <c r="I4632">
        <v>0.70877763999999999</v>
      </c>
      <c r="J4632">
        <v>1143</v>
      </c>
      <c r="K4632">
        <v>1687.7484999999999</v>
      </c>
      <c r="L4632" s="5">
        <v>2.2629999999999998E-3</v>
      </c>
      <c r="M4632" s="5">
        <v>1.5415E-2</v>
      </c>
      <c r="N4632" s="5">
        <v>2.0369999999999999E-2</v>
      </c>
      <c r="O4632" s="5">
        <v>4.5676000000000001E-2</v>
      </c>
      <c r="P4632" s="5">
        <v>4.1972000000000002E-2</v>
      </c>
      <c r="Q4632" s="5">
        <v>2.5378000000000001E-2</v>
      </c>
      <c r="R4632" s="5">
        <v>2.8837000000000002E-2</v>
      </c>
      <c r="S4632" s="5">
        <v>6.881E-3</v>
      </c>
      <c r="T4632" s="5">
        <f t="shared" si="216"/>
        <v>4.5676000000000001E-2</v>
      </c>
      <c r="U4632" s="5">
        <f>IF(Table1[[#This Row],[MAX_PROJ]]&lt;0.005, 0, SUM(L4632:S4632))</f>
        <v>0.18679200000000001</v>
      </c>
      <c r="V4632" t="str">
        <f t="shared" si="217"/>
        <v>ja</v>
      </c>
      <c r="W4632" t="str">
        <f t="shared" si="218"/>
        <v>ja</v>
      </c>
    </row>
    <row r="4633" spans="1:23" hidden="1" x14ac:dyDescent="0.25">
      <c r="A4633" s="1">
        <v>4631</v>
      </c>
      <c r="B4633">
        <v>5167210</v>
      </c>
      <c r="C4633">
        <v>94</v>
      </c>
      <c r="D4633" t="s">
        <v>41</v>
      </c>
      <c r="E4633" t="s">
        <v>47</v>
      </c>
      <c r="F4633" t="s">
        <v>31</v>
      </c>
      <c r="J4633">
        <v>2143</v>
      </c>
      <c r="K4633">
        <v>839.81590000000006</v>
      </c>
      <c r="L4633" s="5"/>
      <c r="M4633" s="5">
        <v>6.7609999999999996E-3</v>
      </c>
      <c r="N4633" s="5">
        <v>7.0260000000000001E-3</v>
      </c>
      <c r="O4633" s="5">
        <v>1.5382E-2</v>
      </c>
      <c r="P4633" s="5">
        <v>1.4917E-2</v>
      </c>
      <c r="Q4633" s="5">
        <v>1.0269E-2</v>
      </c>
      <c r="R4633" s="5">
        <v>1.0952999999999999E-2</v>
      </c>
      <c r="S4633" s="5">
        <v>3.9719999999999998E-3</v>
      </c>
      <c r="T4633" s="5">
        <f t="shared" si="216"/>
        <v>1.5382E-2</v>
      </c>
      <c r="U4633" s="5">
        <f>IF(Table1[[#This Row],[MAX_PROJ]]&lt;0.005, 0, SUM(L4633:S4633))</f>
        <v>6.9280000000000008E-2</v>
      </c>
      <c r="V4633" t="str">
        <f t="shared" si="217"/>
        <v>nee</v>
      </c>
      <c r="W4633" t="str">
        <f t="shared" si="218"/>
        <v>nee</v>
      </c>
    </row>
    <row r="4634" spans="1:23" hidden="1" x14ac:dyDescent="0.25">
      <c r="A4634" s="1">
        <v>4632</v>
      </c>
      <c r="B4634">
        <v>5167210</v>
      </c>
      <c r="C4634">
        <v>94</v>
      </c>
      <c r="D4634" t="s">
        <v>41</v>
      </c>
      <c r="E4634" t="s">
        <v>27</v>
      </c>
      <c r="F4634" t="s">
        <v>28</v>
      </c>
      <c r="J4634">
        <v>2143</v>
      </c>
      <c r="K4634">
        <v>839.81590000000006</v>
      </c>
      <c r="L4634" s="5"/>
      <c r="M4634" s="5">
        <v>6.7609999999999996E-3</v>
      </c>
      <c r="N4634" s="5">
        <v>7.0260000000000001E-3</v>
      </c>
      <c r="O4634" s="5">
        <v>1.5382E-2</v>
      </c>
      <c r="P4634" s="5">
        <v>1.4917E-2</v>
      </c>
      <c r="Q4634" s="5">
        <v>1.0269E-2</v>
      </c>
      <c r="R4634" s="5">
        <v>1.0952999999999999E-2</v>
      </c>
      <c r="S4634" s="5">
        <v>3.9719999999999998E-3</v>
      </c>
      <c r="T4634" s="5">
        <f t="shared" si="216"/>
        <v>1.5382E-2</v>
      </c>
      <c r="U4634" s="5">
        <f>IF(Table1[[#This Row],[MAX_PROJ]]&lt;0.005, 0, SUM(L4634:S4634))</f>
        <v>6.9280000000000008E-2</v>
      </c>
      <c r="V4634" t="str">
        <f t="shared" si="217"/>
        <v>nee</v>
      </c>
      <c r="W4634" t="str">
        <f t="shared" si="218"/>
        <v>nee</v>
      </c>
    </row>
    <row r="4635" spans="1:23" hidden="1" x14ac:dyDescent="0.25">
      <c r="A4635" s="1">
        <v>4633</v>
      </c>
      <c r="B4635">
        <v>5167210</v>
      </c>
      <c r="C4635">
        <v>94</v>
      </c>
      <c r="D4635" t="s">
        <v>41</v>
      </c>
      <c r="E4635" t="s">
        <v>42</v>
      </c>
      <c r="F4635" t="s">
        <v>43</v>
      </c>
      <c r="J4635">
        <v>1714</v>
      </c>
      <c r="K4635">
        <v>839.81590000000006</v>
      </c>
      <c r="L4635" s="5"/>
      <c r="M4635" s="5">
        <v>6.7609999999999996E-3</v>
      </c>
      <c r="N4635" s="5">
        <v>7.0260000000000001E-3</v>
      </c>
      <c r="O4635" s="5">
        <v>1.5382E-2</v>
      </c>
      <c r="P4635" s="5">
        <v>1.4917E-2</v>
      </c>
      <c r="Q4635" s="5">
        <v>1.0269E-2</v>
      </c>
      <c r="R4635" s="5">
        <v>1.0952999999999999E-2</v>
      </c>
      <c r="S4635" s="5">
        <v>3.9719999999999998E-3</v>
      </c>
      <c r="T4635" s="5">
        <f t="shared" si="216"/>
        <v>1.5382E-2</v>
      </c>
      <c r="U4635" s="5">
        <f>IF(Table1[[#This Row],[MAX_PROJ]]&lt;0.005, 0, SUM(L4635:S4635))</f>
        <v>6.9280000000000008E-2</v>
      </c>
      <c r="V4635" t="str">
        <f t="shared" si="217"/>
        <v>nee</v>
      </c>
      <c r="W4635" t="str">
        <f t="shared" si="218"/>
        <v>nee</v>
      </c>
    </row>
    <row r="4636" spans="1:23" hidden="1" x14ac:dyDescent="0.25">
      <c r="A4636" s="1">
        <v>4634</v>
      </c>
      <c r="B4636">
        <v>3954713</v>
      </c>
      <c r="C4636">
        <v>70</v>
      </c>
      <c r="D4636" t="s">
        <v>34</v>
      </c>
      <c r="E4636" t="s">
        <v>35</v>
      </c>
      <c r="F4636" t="s">
        <v>36</v>
      </c>
      <c r="G4636">
        <v>2379.9762999999998</v>
      </c>
      <c r="H4636">
        <v>1</v>
      </c>
      <c r="I4636">
        <v>0.23799762999999999</v>
      </c>
      <c r="J4636">
        <v>1857</v>
      </c>
      <c r="K4636">
        <v>1615.1473000000001</v>
      </c>
      <c r="L4636" s="5">
        <v>2.176E-3</v>
      </c>
      <c r="M4636" s="5">
        <v>1.4886E-2</v>
      </c>
      <c r="N4636" s="5">
        <v>1.9682000000000002E-2</v>
      </c>
      <c r="O4636" s="5">
        <v>4.4062999999999998E-2</v>
      </c>
      <c r="P4636" s="5">
        <v>4.0504999999999999E-2</v>
      </c>
      <c r="Q4636" s="5">
        <v>2.4507999999999999E-2</v>
      </c>
      <c r="R4636" s="5">
        <v>2.7854E-2</v>
      </c>
      <c r="S4636" s="5">
        <v>6.6490000000000004E-3</v>
      </c>
      <c r="T4636" s="5">
        <f t="shared" si="216"/>
        <v>4.4062999999999998E-2</v>
      </c>
      <c r="U4636" s="5">
        <f>IF(Table1[[#This Row],[MAX_PROJ]]&lt;0.005, 0, SUM(L4636:S4636))</f>
        <v>0.18032299999999996</v>
      </c>
      <c r="V4636" t="str">
        <f t="shared" si="217"/>
        <v>nee</v>
      </c>
      <c r="W4636" t="str">
        <f t="shared" si="218"/>
        <v>nee</v>
      </c>
    </row>
    <row r="4637" spans="1:23" x14ac:dyDescent="0.25">
      <c r="A4637" s="1">
        <v>4635</v>
      </c>
      <c r="B4637">
        <v>5167211</v>
      </c>
      <c r="C4637">
        <v>94</v>
      </c>
      <c r="D4637" t="s">
        <v>41</v>
      </c>
      <c r="E4637" t="s">
        <v>21</v>
      </c>
      <c r="F4637" t="s">
        <v>22</v>
      </c>
      <c r="J4637">
        <v>714</v>
      </c>
      <c r="K4637">
        <v>1091.3924999999999</v>
      </c>
      <c r="L4637" s="5"/>
      <c r="M4637" s="5">
        <v>8.8579999999999996E-3</v>
      </c>
      <c r="N4637" s="5">
        <v>9.1990000000000006E-3</v>
      </c>
      <c r="O4637" s="5">
        <v>1.9924999999999998E-2</v>
      </c>
      <c r="P4637" s="5">
        <v>1.9345999999999999E-2</v>
      </c>
      <c r="Q4637" s="5">
        <v>1.3377999999999999E-2</v>
      </c>
      <c r="R4637" s="5">
        <v>1.4244E-2</v>
      </c>
      <c r="S4637" s="5">
        <v>5.202E-3</v>
      </c>
      <c r="T4637" s="5">
        <f t="shared" si="216"/>
        <v>1.9924999999999998E-2</v>
      </c>
      <c r="U4637" s="5">
        <f>IF(Table1[[#This Row],[MAX_PROJ]]&lt;0.005, 0, SUM(L4637:S4637))</f>
        <v>9.0151999999999996E-2</v>
      </c>
      <c r="V4637" t="str">
        <f t="shared" si="217"/>
        <v>ja</v>
      </c>
      <c r="W4637" t="str">
        <f t="shared" si="218"/>
        <v>ja</v>
      </c>
    </row>
    <row r="4638" spans="1:23" hidden="1" x14ac:dyDescent="0.25">
      <c r="A4638" s="1">
        <v>4636</v>
      </c>
      <c r="B4638">
        <v>5167211</v>
      </c>
      <c r="C4638">
        <v>94</v>
      </c>
      <c r="D4638" t="s">
        <v>41</v>
      </c>
      <c r="E4638" t="s">
        <v>42</v>
      </c>
      <c r="F4638" t="s">
        <v>43</v>
      </c>
      <c r="J4638">
        <v>1714</v>
      </c>
      <c r="K4638">
        <v>1091.3924999999999</v>
      </c>
      <c r="L4638" s="5"/>
      <c r="M4638" s="5">
        <v>8.8579999999999996E-3</v>
      </c>
      <c r="N4638" s="5">
        <v>9.1990000000000006E-3</v>
      </c>
      <c r="O4638" s="5">
        <v>1.9924999999999998E-2</v>
      </c>
      <c r="P4638" s="5">
        <v>1.9345999999999999E-2</v>
      </c>
      <c r="Q4638" s="5">
        <v>1.3377999999999999E-2</v>
      </c>
      <c r="R4638" s="5">
        <v>1.4244E-2</v>
      </c>
      <c r="S4638" s="5">
        <v>5.202E-3</v>
      </c>
      <c r="T4638" s="5">
        <f t="shared" si="216"/>
        <v>1.9924999999999998E-2</v>
      </c>
      <c r="U4638" s="5">
        <f>IF(Table1[[#This Row],[MAX_PROJ]]&lt;0.005, 0, SUM(L4638:S4638))</f>
        <v>9.0151999999999996E-2</v>
      </c>
      <c r="V4638" t="str">
        <f t="shared" si="217"/>
        <v>nee</v>
      </c>
      <c r="W4638" t="str">
        <f t="shared" si="218"/>
        <v>nee</v>
      </c>
    </row>
    <row r="4639" spans="1:23" hidden="1" x14ac:dyDescent="0.25">
      <c r="A4639" s="1">
        <v>4637</v>
      </c>
      <c r="B4639">
        <v>4823151</v>
      </c>
      <c r="C4639">
        <v>95</v>
      </c>
      <c r="D4639" t="s">
        <v>44</v>
      </c>
      <c r="E4639" t="s">
        <v>45</v>
      </c>
      <c r="F4639" t="s">
        <v>28</v>
      </c>
      <c r="G4639">
        <v>2088.4202</v>
      </c>
      <c r="H4639">
        <v>1</v>
      </c>
      <c r="I4639">
        <v>0.20884201999999999</v>
      </c>
      <c r="J4639">
        <v>2143</v>
      </c>
      <c r="K4639">
        <v>1388.6659999999999</v>
      </c>
      <c r="L4639" s="5">
        <v>2.8519999999999999E-3</v>
      </c>
      <c r="M4639" s="5">
        <v>2.2567E-2</v>
      </c>
      <c r="N4639" s="5">
        <v>2.7687E-2</v>
      </c>
      <c r="O4639" s="5">
        <v>5.6077000000000002E-2</v>
      </c>
      <c r="P4639" s="5">
        <v>5.2578E-2</v>
      </c>
      <c r="Q4639" s="5">
        <v>3.3279000000000003E-2</v>
      </c>
      <c r="R4639" s="5">
        <v>3.6866000000000003E-2</v>
      </c>
      <c r="S4639" s="5">
        <v>1.0479E-2</v>
      </c>
      <c r="T4639" s="5">
        <f t="shared" si="216"/>
        <v>5.6077000000000002E-2</v>
      </c>
      <c r="U4639" s="5">
        <f>IF(Table1[[#This Row],[MAX_PROJ]]&lt;0.005, 0, SUM(L4639:S4639))</f>
        <v>0.24238499999999999</v>
      </c>
      <c r="V4639" t="str">
        <f t="shared" si="217"/>
        <v>nee</v>
      </c>
      <c r="W4639" t="str">
        <f t="shared" si="218"/>
        <v>nee</v>
      </c>
    </row>
    <row r="4640" spans="1:23" hidden="1" x14ac:dyDescent="0.25">
      <c r="A4640" s="1">
        <v>4638</v>
      </c>
      <c r="B4640">
        <v>4937837</v>
      </c>
      <c r="C4640">
        <v>95</v>
      </c>
      <c r="D4640" t="s">
        <v>44</v>
      </c>
      <c r="E4640" t="s">
        <v>47</v>
      </c>
      <c r="F4640" t="s">
        <v>31</v>
      </c>
      <c r="G4640">
        <v>6872.2133999999996</v>
      </c>
      <c r="H4640">
        <v>0.86504800000000004</v>
      </c>
      <c r="I4640">
        <v>0.59447944572431999</v>
      </c>
      <c r="J4640">
        <v>2143</v>
      </c>
      <c r="K4640">
        <v>970.57640000000004</v>
      </c>
      <c r="L4640" s="5">
        <v>1.946E-3</v>
      </c>
      <c r="M4640" s="5">
        <v>1.6768000000000002E-2</v>
      </c>
      <c r="N4640" s="5">
        <v>2.0494999999999999E-2</v>
      </c>
      <c r="O4640" s="5">
        <v>4.2632000000000003E-2</v>
      </c>
      <c r="P4640" s="5">
        <v>3.9877000000000003E-2</v>
      </c>
      <c r="Q4640" s="5">
        <v>2.5221E-2</v>
      </c>
      <c r="R4640" s="5">
        <v>2.8063999999999999E-2</v>
      </c>
      <c r="S4640" s="5">
        <v>7.9349999999999993E-3</v>
      </c>
      <c r="T4640" s="5">
        <f t="shared" si="216"/>
        <v>4.2632000000000003E-2</v>
      </c>
      <c r="U4640" s="5">
        <f>IF(Table1[[#This Row],[MAX_PROJ]]&lt;0.005, 0, SUM(L4640:S4640))</f>
        <v>0.18293799999999999</v>
      </c>
      <c r="V4640" t="str">
        <f t="shared" si="217"/>
        <v>nee</v>
      </c>
      <c r="W4640" t="str">
        <f t="shared" si="218"/>
        <v>nee</v>
      </c>
    </row>
    <row r="4641" spans="1:23" hidden="1" x14ac:dyDescent="0.25">
      <c r="A4641" s="1">
        <v>4639</v>
      </c>
      <c r="B4641">
        <v>4937837</v>
      </c>
      <c r="C4641">
        <v>95</v>
      </c>
      <c r="D4641" t="s">
        <v>44</v>
      </c>
      <c r="E4641" t="s">
        <v>27</v>
      </c>
      <c r="F4641" t="s">
        <v>28</v>
      </c>
      <c r="G4641">
        <v>1854.8380999999999</v>
      </c>
      <c r="H4641">
        <v>0.5</v>
      </c>
      <c r="I4641">
        <v>9.2741904999999999E-2</v>
      </c>
      <c r="J4641">
        <v>2143</v>
      </c>
      <c r="K4641">
        <v>970.57640000000004</v>
      </c>
      <c r="L4641" s="5">
        <v>1.946E-3</v>
      </c>
      <c r="M4641" s="5">
        <v>1.6768000000000002E-2</v>
      </c>
      <c r="N4641" s="5">
        <v>2.0494999999999999E-2</v>
      </c>
      <c r="O4641" s="5">
        <v>4.2632000000000003E-2</v>
      </c>
      <c r="P4641" s="5">
        <v>3.9877000000000003E-2</v>
      </c>
      <c r="Q4641" s="5">
        <v>2.5221E-2</v>
      </c>
      <c r="R4641" s="5">
        <v>2.8063999999999999E-2</v>
      </c>
      <c r="S4641" s="5">
        <v>7.9349999999999993E-3</v>
      </c>
      <c r="T4641" s="5">
        <f t="shared" si="216"/>
        <v>4.2632000000000003E-2</v>
      </c>
      <c r="U4641" s="5">
        <f>IF(Table1[[#This Row],[MAX_PROJ]]&lt;0.005, 0, SUM(L4641:S4641))</f>
        <v>0.18293799999999999</v>
      </c>
      <c r="V4641" t="str">
        <f t="shared" si="217"/>
        <v>nee</v>
      </c>
      <c r="W4641" t="str">
        <f t="shared" si="218"/>
        <v>nee</v>
      </c>
    </row>
    <row r="4642" spans="1:23" hidden="1" x14ac:dyDescent="0.25">
      <c r="A4642" s="1">
        <v>4640</v>
      </c>
      <c r="B4642">
        <v>5052523</v>
      </c>
      <c r="C4642">
        <v>95</v>
      </c>
      <c r="D4642" t="s">
        <v>44</v>
      </c>
      <c r="E4642" t="s">
        <v>27</v>
      </c>
      <c r="F4642" t="s">
        <v>28</v>
      </c>
      <c r="G4642">
        <v>1364.9683</v>
      </c>
      <c r="H4642">
        <v>1</v>
      </c>
      <c r="I4642">
        <v>0.13649683000000001</v>
      </c>
      <c r="J4642">
        <v>2143</v>
      </c>
      <c r="K4642">
        <v>1252.5698</v>
      </c>
      <c r="L4642" s="5">
        <v>1.9659999999999999E-3</v>
      </c>
      <c r="M4642" s="5">
        <v>1.7548000000000001E-2</v>
      </c>
      <c r="N4642" s="5">
        <v>2.1276E-2</v>
      </c>
      <c r="O4642" s="5">
        <v>4.4662E-2</v>
      </c>
      <c r="P4642" s="5">
        <v>4.1800999999999998E-2</v>
      </c>
      <c r="Q4642" s="5">
        <v>2.6473E-2</v>
      </c>
      <c r="R4642" s="5">
        <v>2.9406999999999999E-2</v>
      </c>
      <c r="S4642" s="5">
        <v>8.3750000000000005E-3</v>
      </c>
      <c r="T4642" s="5">
        <f t="shared" si="216"/>
        <v>4.4662E-2</v>
      </c>
      <c r="U4642" s="5">
        <f>IF(Table1[[#This Row],[MAX_PROJ]]&lt;0.005, 0, SUM(L4642:S4642))</f>
        <v>0.19150799999999998</v>
      </c>
      <c r="V4642" t="str">
        <f t="shared" si="217"/>
        <v>nee</v>
      </c>
      <c r="W4642" t="str">
        <f t="shared" si="218"/>
        <v>nee</v>
      </c>
    </row>
    <row r="4643" spans="1:23" hidden="1" x14ac:dyDescent="0.25">
      <c r="A4643" s="1">
        <v>4641</v>
      </c>
      <c r="B4643">
        <v>5052523</v>
      </c>
      <c r="C4643">
        <v>95</v>
      </c>
      <c r="D4643" t="s">
        <v>44</v>
      </c>
      <c r="E4643" t="s">
        <v>42</v>
      </c>
      <c r="F4643" t="s">
        <v>43</v>
      </c>
      <c r="G4643">
        <v>3828.2033999999999</v>
      </c>
      <c r="H4643">
        <v>1</v>
      </c>
      <c r="I4643">
        <v>0.38282033999999998</v>
      </c>
      <c r="J4643">
        <v>1714</v>
      </c>
      <c r="K4643">
        <v>1252.5698</v>
      </c>
      <c r="L4643" s="5">
        <v>1.9659999999999999E-3</v>
      </c>
      <c r="M4643" s="5">
        <v>1.7548000000000001E-2</v>
      </c>
      <c r="N4643" s="5">
        <v>2.1276E-2</v>
      </c>
      <c r="O4643" s="5">
        <v>4.4662E-2</v>
      </c>
      <c r="P4643" s="5">
        <v>4.1800999999999998E-2</v>
      </c>
      <c r="Q4643" s="5">
        <v>2.6473E-2</v>
      </c>
      <c r="R4643" s="5">
        <v>2.9406999999999999E-2</v>
      </c>
      <c r="S4643" s="5">
        <v>8.3750000000000005E-3</v>
      </c>
      <c r="T4643" s="5">
        <f t="shared" si="216"/>
        <v>4.4662E-2</v>
      </c>
      <c r="U4643" s="5">
        <f>IF(Table1[[#This Row],[MAX_PROJ]]&lt;0.005, 0, SUM(L4643:S4643))</f>
        <v>0.19150799999999998</v>
      </c>
      <c r="V4643" t="str">
        <f t="shared" si="217"/>
        <v>nee</v>
      </c>
      <c r="W4643" t="str">
        <f t="shared" si="218"/>
        <v>nee</v>
      </c>
    </row>
    <row r="4644" spans="1:23" hidden="1" x14ac:dyDescent="0.25">
      <c r="A4644" s="1">
        <v>4642</v>
      </c>
      <c r="B4644">
        <v>5167208</v>
      </c>
      <c r="C4644">
        <v>94</v>
      </c>
      <c r="D4644" t="s">
        <v>41</v>
      </c>
      <c r="E4644" t="s">
        <v>47</v>
      </c>
      <c r="F4644" t="s">
        <v>31</v>
      </c>
      <c r="J4644">
        <v>2143</v>
      </c>
      <c r="K4644">
        <v>798.01400000000001</v>
      </c>
      <c r="L4644" s="5"/>
      <c r="M4644" s="5">
        <v>6.3930000000000002E-3</v>
      </c>
      <c r="N4644" s="5">
        <v>6.6449999999999999E-3</v>
      </c>
      <c r="O4644" s="5">
        <v>1.4586E-2</v>
      </c>
      <c r="P4644" s="5">
        <v>1.4146000000000001E-2</v>
      </c>
      <c r="Q4644" s="5">
        <v>9.724E-3</v>
      </c>
      <c r="R4644" s="5">
        <v>1.0378E-2</v>
      </c>
      <c r="S4644" s="5">
        <v>3.7580000000000001E-3</v>
      </c>
      <c r="T4644" s="5">
        <f t="shared" si="216"/>
        <v>1.4586E-2</v>
      </c>
      <c r="U4644" s="5">
        <f>IF(Table1[[#This Row],[MAX_PROJ]]&lt;0.005, 0, SUM(L4644:S4644))</f>
        <v>6.5629999999999994E-2</v>
      </c>
      <c r="V4644" t="str">
        <f t="shared" si="217"/>
        <v>nee</v>
      </c>
      <c r="W4644" t="str">
        <f t="shared" si="218"/>
        <v>nee</v>
      </c>
    </row>
    <row r="4645" spans="1:23" hidden="1" x14ac:dyDescent="0.25">
      <c r="A4645" s="1">
        <v>4643</v>
      </c>
      <c r="B4645">
        <v>5167208</v>
      </c>
      <c r="C4645">
        <v>94</v>
      </c>
      <c r="D4645" t="s">
        <v>41</v>
      </c>
      <c r="E4645" t="s">
        <v>27</v>
      </c>
      <c r="F4645" t="s">
        <v>28</v>
      </c>
      <c r="J4645">
        <v>2143</v>
      </c>
      <c r="K4645">
        <v>798.01400000000001</v>
      </c>
      <c r="L4645" s="5"/>
      <c r="M4645" s="5">
        <v>6.3930000000000002E-3</v>
      </c>
      <c r="N4645" s="5">
        <v>6.6449999999999999E-3</v>
      </c>
      <c r="O4645" s="5">
        <v>1.4586E-2</v>
      </c>
      <c r="P4645" s="5">
        <v>1.4146000000000001E-2</v>
      </c>
      <c r="Q4645" s="5">
        <v>9.724E-3</v>
      </c>
      <c r="R4645" s="5">
        <v>1.0378E-2</v>
      </c>
      <c r="S4645" s="5">
        <v>3.7580000000000001E-3</v>
      </c>
      <c r="T4645" s="5">
        <f t="shared" si="216"/>
        <v>1.4586E-2</v>
      </c>
      <c r="U4645" s="5">
        <f>IF(Table1[[#This Row],[MAX_PROJ]]&lt;0.005, 0, SUM(L4645:S4645))</f>
        <v>6.5629999999999994E-2</v>
      </c>
      <c r="V4645" t="str">
        <f t="shared" si="217"/>
        <v>nee</v>
      </c>
      <c r="W4645" t="str">
        <f t="shared" si="218"/>
        <v>nee</v>
      </c>
    </row>
    <row r="4646" spans="1:23" hidden="1" x14ac:dyDescent="0.25">
      <c r="A4646" s="1">
        <v>4644</v>
      </c>
      <c r="B4646">
        <v>5052522</v>
      </c>
      <c r="C4646">
        <v>95</v>
      </c>
      <c r="D4646" t="s">
        <v>44</v>
      </c>
      <c r="E4646" t="s">
        <v>42</v>
      </c>
      <c r="F4646" t="s">
        <v>43</v>
      </c>
      <c r="G4646">
        <v>74.498580000000004</v>
      </c>
      <c r="H4646">
        <v>1</v>
      </c>
      <c r="I4646">
        <v>7.4498580000000002E-3</v>
      </c>
      <c r="J4646">
        <v>1714</v>
      </c>
      <c r="K4646">
        <v>1230.3788</v>
      </c>
      <c r="L4646" s="5">
        <v>1.8129999999999999E-3</v>
      </c>
      <c r="M4646" s="5">
        <v>1.5982E-2</v>
      </c>
      <c r="N4646" s="5">
        <v>1.9369999999999998E-2</v>
      </c>
      <c r="O4646" s="5">
        <v>4.0536999999999997E-2</v>
      </c>
      <c r="P4646" s="5">
        <v>3.7963999999999998E-2</v>
      </c>
      <c r="Q4646" s="5">
        <v>2.4032999999999999E-2</v>
      </c>
      <c r="R4646" s="5">
        <v>2.6693000000000001E-2</v>
      </c>
      <c r="S4646" s="5">
        <v>7.6109999999999997E-3</v>
      </c>
      <c r="T4646" s="5">
        <f t="shared" si="216"/>
        <v>4.0536999999999997E-2</v>
      </c>
      <c r="U4646" s="5">
        <f>IF(Table1[[#This Row],[MAX_PROJ]]&lt;0.005, 0, SUM(L4646:S4646))</f>
        <v>0.17400299999999999</v>
      </c>
      <c r="V4646" t="str">
        <f t="shared" si="217"/>
        <v>nee</v>
      </c>
      <c r="W4646" t="str">
        <f t="shared" si="218"/>
        <v>nee</v>
      </c>
    </row>
    <row r="4647" spans="1:23" hidden="1" x14ac:dyDescent="0.25">
      <c r="A4647" s="1">
        <v>4645</v>
      </c>
      <c r="B4647">
        <v>5167209</v>
      </c>
      <c r="C4647">
        <v>94</v>
      </c>
      <c r="D4647" t="s">
        <v>41</v>
      </c>
      <c r="E4647" t="s">
        <v>47</v>
      </c>
      <c r="F4647" t="s">
        <v>31</v>
      </c>
      <c r="J4647">
        <v>2143</v>
      </c>
      <c r="K4647">
        <v>796.07029999999997</v>
      </c>
      <c r="L4647" s="5"/>
      <c r="M4647" s="5">
        <v>6.4250000000000002E-3</v>
      </c>
      <c r="N4647" s="5">
        <v>6.6779999999999999E-3</v>
      </c>
      <c r="O4647" s="5">
        <v>1.4655E-2</v>
      </c>
      <c r="P4647" s="5">
        <v>1.4204E-2</v>
      </c>
      <c r="Q4647" s="5">
        <v>9.7710000000000002E-3</v>
      </c>
      <c r="R4647" s="5">
        <v>1.0428E-2</v>
      </c>
      <c r="S4647" s="5">
        <v>3.7759999999999998E-3</v>
      </c>
      <c r="T4647" s="5">
        <f t="shared" si="216"/>
        <v>1.4655E-2</v>
      </c>
      <c r="U4647" s="5">
        <f>IF(Table1[[#This Row],[MAX_PROJ]]&lt;0.005, 0, SUM(L4647:S4647))</f>
        <v>6.5936999999999996E-2</v>
      </c>
      <c r="V4647" t="str">
        <f t="shared" si="217"/>
        <v>nee</v>
      </c>
      <c r="W4647" t="str">
        <f t="shared" si="218"/>
        <v>nee</v>
      </c>
    </row>
    <row r="4648" spans="1:23" hidden="1" x14ac:dyDescent="0.25">
      <c r="A4648" s="1">
        <v>4646</v>
      </c>
      <c r="B4648">
        <v>5167209</v>
      </c>
      <c r="C4648">
        <v>94</v>
      </c>
      <c r="D4648" t="s">
        <v>41</v>
      </c>
      <c r="E4648" t="s">
        <v>27</v>
      </c>
      <c r="F4648" t="s">
        <v>28</v>
      </c>
      <c r="J4648">
        <v>2143</v>
      </c>
      <c r="K4648">
        <v>796.07029999999997</v>
      </c>
      <c r="L4648" s="5"/>
      <c r="M4648" s="5">
        <v>6.4250000000000002E-3</v>
      </c>
      <c r="N4648" s="5">
        <v>6.6779999999999999E-3</v>
      </c>
      <c r="O4648" s="5">
        <v>1.4655E-2</v>
      </c>
      <c r="P4648" s="5">
        <v>1.4204E-2</v>
      </c>
      <c r="Q4648" s="5">
        <v>9.7710000000000002E-3</v>
      </c>
      <c r="R4648" s="5">
        <v>1.0428E-2</v>
      </c>
      <c r="S4648" s="5">
        <v>3.7759999999999998E-3</v>
      </c>
      <c r="T4648" s="5">
        <f t="shared" si="216"/>
        <v>1.4655E-2</v>
      </c>
      <c r="U4648" s="5">
        <f>IF(Table1[[#This Row],[MAX_PROJ]]&lt;0.005, 0, SUM(L4648:S4648))</f>
        <v>6.5936999999999996E-2</v>
      </c>
      <c r="V4648" t="str">
        <f t="shared" si="217"/>
        <v>nee</v>
      </c>
      <c r="W4648" t="str">
        <f t="shared" si="218"/>
        <v>nee</v>
      </c>
    </row>
    <row r="4649" spans="1:23" hidden="1" x14ac:dyDescent="0.25">
      <c r="A4649" s="1">
        <v>4647</v>
      </c>
      <c r="B4649">
        <v>4937827</v>
      </c>
      <c r="C4649">
        <v>95</v>
      </c>
      <c r="D4649" t="s">
        <v>44</v>
      </c>
      <c r="E4649" t="s">
        <v>45</v>
      </c>
      <c r="F4649" t="s">
        <v>28</v>
      </c>
      <c r="G4649">
        <v>9347.4040000000005</v>
      </c>
      <c r="H4649">
        <v>1</v>
      </c>
      <c r="I4649">
        <v>0.93474040000000003</v>
      </c>
      <c r="J4649">
        <v>2143</v>
      </c>
      <c r="K4649">
        <v>1061.8126999999999</v>
      </c>
      <c r="L4649" s="5">
        <v>1.7570000000000001E-3</v>
      </c>
      <c r="M4649" s="5">
        <v>1.4395E-2</v>
      </c>
      <c r="N4649" s="5">
        <v>1.7697999999999998E-2</v>
      </c>
      <c r="O4649" s="5">
        <v>3.6653999999999999E-2</v>
      </c>
      <c r="P4649" s="5">
        <v>3.4272999999999998E-2</v>
      </c>
      <c r="Q4649" s="5">
        <v>2.1596000000000001E-2</v>
      </c>
      <c r="R4649" s="5">
        <v>2.4042999999999998E-2</v>
      </c>
      <c r="S4649" s="5">
        <v>6.7369999999999999E-3</v>
      </c>
      <c r="T4649" s="5">
        <f t="shared" si="216"/>
        <v>3.6653999999999999E-2</v>
      </c>
      <c r="U4649" s="5">
        <f>IF(Table1[[#This Row],[MAX_PROJ]]&lt;0.005, 0, SUM(L4649:S4649))</f>
        <v>0.15715299999999999</v>
      </c>
      <c r="V4649" t="str">
        <f t="shared" si="217"/>
        <v>nee</v>
      </c>
      <c r="W4649" t="str">
        <f t="shared" si="218"/>
        <v>nee</v>
      </c>
    </row>
    <row r="4650" spans="1:23" hidden="1" x14ac:dyDescent="0.25">
      <c r="A4650" s="1">
        <v>4648</v>
      </c>
      <c r="B4650">
        <v>5167206</v>
      </c>
      <c r="C4650">
        <v>94</v>
      </c>
      <c r="D4650" t="s">
        <v>41</v>
      </c>
      <c r="E4650" t="s">
        <v>42</v>
      </c>
      <c r="F4650" t="s">
        <v>43</v>
      </c>
      <c r="J4650">
        <v>1714</v>
      </c>
      <c r="K4650">
        <v>1034.1545000000001</v>
      </c>
      <c r="L4650" s="5"/>
      <c r="M4650" s="5">
        <v>8.2439999999999996E-3</v>
      </c>
      <c r="N4650" s="5">
        <v>8.5579999999999996E-3</v>
      </c>
      <c r="O4650" s="5">
        <v>1.8304000000000001E-2</v>
      </c>
      <c r="P4650" s="5">
        <v>1.7822000000000001E-2</v>
      </c>
      <c r="Q4650" s="5">
        <v>1.238E-2</v>
      </c>
      <c r="R4650" s="5">
        <v>1.3135000000000001E-2</v>
      </c>
      <c r="S4650" s="5">
        <v>4.8450000000000003E-3</v>
      </c>
      <c r="T4650" s="5">
        <f t="shared" si="216"/>
        <v>1.8304000000000001E-2</v>
      </c>
      <c r="U4650" s="5">
        <f>IF(Table1[[#This Row],[MAX_PROJ]]&lt;0.005, 0, SUM(L4650:S4650))</f>
        <v>8.3288000000000015E-2</v>
      </c>
      <c r="V4650" t="str">
        <f t="shared" si="217"/>
        <v>nee</v>
      </c>
      <c r="W4650" t="str">
        <f t="shared" si="218"/>
        <v>nee</v>
      </c>
    </row>
    <row r="4651" spans="1:23" hidden="1" x14ac:dyDescent="0.25">
      <c r="A4651" s="1">
        <v>4649</v>
      </c>
      <c r="B4651">
        <v>4937826</v>
      </c>
      <c r="C4651">
        <v>95</v>
      </c>
      <c r="D4651" t="s">
        <v>44</v>
      </c>
      <c r="E4651" t="s">
        <v>45</v>
      </c>
      <c r="F4651" t="s">
        <v>28</v>
      </c>
      <c r="G4651">
        <v>5104.9844000000003</v>
      </c>
      <c r="H4651">
        <v>1</v>
      </c>
      <c r="I4651">
        <v>0.51049844</v>
      </c>
      <c r="J4651">
        <v>2143</v>
      </c>
      <c r="K4651">
        <v>1554.752</v>
      </c>
      <c r="L4651" s="5">
        <v>2.3509999999999998E-3</v>
      </c>
      <c r="M4651" s="5">
        <v>1.9206000000000001E-2</v>
      </c>
      <c r="N4651" s="5">
        <v>2.3608000000000001E-2</v>
      </c>
      <c r="O4651" s="5">
        <v>4.9058999999999998E-2</v>
      </c>
      <c r="P4651" s="5">
        <v>4.5859999999999998E-2</v>
      </c>
      <c r="Q4651" s="5">
        <v>2.8882000000000001E-2</v>
      </c>
      <c r="R4651" s="5">
        <v>3.2114999999999998E-2</v>
      </c>
      <c r="S4651" s="5">
        <v>8.9879999999999995E-3</v>
      </c>
      <c r="T4651" s="5">
        <f t="shared" si="216"/>
        <v>4.9058999999999998E-2</v>
      </c>
      <c r="U4651" s="5">
        <f>IF(Table1[[#This Row],[MAX_PROJ]]&lt;0.005, 0, SUM(L4651:S4651))</f>
        <v>0.21006899999999998</v>
      </c>
      <c r="V4651" t="str">
        <f t="shared" si="217"/>
        <v>nee</v>
      </c>
      <c r="W4651" t="str">
        <f t="shared" si="218"/>
        <v>nee</v>
      </c>
    </row>
    <row r="4652" spans="1:23" hidden="1" x14ac:dyDescent="0.25">
      <c r="A4652" s="1">
        <v>4650</v>
      </c>
      <c r="B4652">
        <v>4937826</v>
      </c>
      <c r="C4652">
        <v>95</v>
      </c>
      <c r="D4652" t="s">
        <v>44</v>
      </c>
      <c r="E4652" t="s">
        <v>42</v>
      </c>
      <c r="F4652" t="s">
        <v>43</v>
      </c>
      <c r="G4652">
        <v>287.2912</v>
      </c>
      <c r="H4652">
        <v>1</v>
      </c>
      <c r="I4652">
        <v>2.872912E-2</v>
      </c>
      <c r="J4652">
        <v>1714</v>
      </c>
      <c r="K4652">
        <v>1554.752</v>
      </c>
      <c r="L4652" s="5">
        <v>2.3509999999999998E-3</v>
      </c>
      <c r="M4652" s="5">
        <v>1.9206000000000001E-2</v>
      </c>
      <c r="N4652" s="5">
        <v>2.3608000000000001E-2</v>
      </c>
      <c r="O4652" s="5">
        <v>4.9058999999999998E-2</v>
      </c>
      <c r="P4652" s="5">
        <v>4.5859999999999998E-2</v>
      </c>
      <c r="Q4652" s="5">
        <v>2.8882000000000001E-2</v>
      </c>
      <c r="R4652" s="5">
        <v>3.2114999999999998E-2</v>
      </c>
      <c r="S4652" s="5">
        <v>8.9879999999999995E-3</v>
      </c>
      <c r="T4652" s="5">
        <f t="shared" si="216"/>
        <v>4.9058999999999998E-2</v>
      </c>
      <c r="U4652" s="5">
        <f>IF(Table1[[#This Row],[MAX_PROJ]]&lt;0.005, 0, SUM(L4652:S4652))</f>
        <v>0.21006899999999998</v>
      </c>
      <c r="V4652" t="str">
        <f t="shared" si="217"/>
        <v>nee</v>
      </c>
      <c r="W4652" t="str">
        <f t="shared" si="218"/>
        <v>nee</v>
      </c>
    </row>
    <row r="4653" spans="1:23" hidden="1" x14ac:dyDescent="0.25">
      <c r="A4653" s="1">
        <v>4651</v>
      </c>
      <c r="B4653">
        <v>5167207</v>
      </c>
      <c r="C4653">
        <v>94</v>
      </c>
      <c r="D4653" t="s">
        <v>41</v>
      </c>
      <c r="E4653" t="s">
        <v>47</v>
      </c>
      <c r="F4653" t="s">
        <v>31</v>
      </c>
      <c r="J4653">
        <v>2143</v>
      </c>
      <c r="K4653">
        <v>973.18035999999995</v>
      </c>
      <c r="L4653" s="5"/>
      <c r="M4653" s="5">
        <v>7.7450000000000001E-3</v>
      </c>
      <c r="N4653" s="5">
        <v>8.0400000000000003E-3</v>
      </c>
      <c r="O4653" s="5">
        <v>1.7215999999999999E-2</v>
      </c>
      <c r="P4653" s="5">
        <v>1.6768000000000002E-2</v>
      </c>
      <c r="Q4653" s="5">
        <v>1.1642E-2</v>
      </c>
      <c r="R4653" s="5">
        <v>1.2351000000000001E-2</v>
      </c>
      <c r="S4653" s="5">
        <v>4.5519999999999996E-3</v>
      </c>
      <c r="T4653" s="5">
        <f t="shared" si="216"/>
        <v>1.7215999999999999E-2</v>
      </c>
      <c r="U4653" s="5">
        <f>IF(Table1[[#This Row],[MAX_PROJ]]&lt;0.005, 0, SUM(L4653:S4653))</f>
        <v>7.8314000000000009E-2</v>
      </c>
      <c r="V4653" t="str">
        <f t="shared" si="217"/>
        <v>nee</v>
      </c>
      <c r="W4653" t="str">
        <f t="shared" si="218"/>
        <v>nee</v>
      </c>
    </row>
    <row r="4654" spans="1:23" hidden="1" x14ac:dyDescent="0.25">
      <c r="A4654" s="1">
        <v>4652</v>
      </c>
      <c r="B4654">
        <v>5167207</v>
      </c>
      <c r="C4654">
        <v>94</v>
      </c>
      <c r="D4654" t="s">
        <v>41</v>
      </c>
      <c r="E4654" t="s">
        <v>27</v>
      </c>
      <c r="F4654" t="s">
        <v>28</v>
      </c>
      <c r="J4654">
        <v>2143</v>
      </c>
      <c r="K4654">
        <v>973.18035999999995</v>
      </c>
      <c r="L4654" s="5"/>
      <c r="M4654" s="5">
        <v>7.7450000000000001E-3</v>
      </c>
      <c r="N4654" s="5">
        <v>8.0400000000000003E-3</v>
      </c>
      <c r="O4654" s="5">
        <v>1.7215999999999999E-2</v>
      </c>
      <c r="P4654" s="5">
        <v>1.6768000000000002E-2</v>
      </c>
      <c r="Q4654" s="5">
        <v>1.1642E-2</v>
      </c>
      <c r="R4654" s="5">
        <v>1.2351000000000001E-2</v>
      </c>
      <c r="S4654" s="5">
        <v>4.5519999999999996E-3</v>
      </c>
      <c r="T4654" s="5">
        <f t="shared" si="216"/>
        <v>1.7215999999999999E-2</v>
      </c>
      <c r="U4654" s="5">
        <f>IF(Table1[[#This Row],[MAX_PROJ]]&lt;0.005, 0, SUM(L4654:S4654))</f>
        <v>7.8314000000000009E-2</v>
      </c>
      <c r="V4654" t="str">
        <f t="shared" si="217"/>
        <v>nee</v>
      </c>
      <c r="W4654" t="str">
        <f t="shared" si="218"/>
        <v>nee</v>
      </c>
    </row>
    <row r="4655" spans="1:23" hidden="1" x14ac:dyDescent="0.25">
      <c r="A4655" s="1">
        <v>4653</v>
      </c>
      <c r="B4655">
        <v>5167207</v>
      </c>
      <c r="C4655">
        <v>94</v>
      </c>
      <c r="D4655" t="s">
        <v>41</v>
      </c>
      <c r="E4655" t="s">
        <v>42</v>
      </c>
      <c r="F4655" t="s">
        <v>43</v>
      </c>
      <c r="J4655">
        <v>1714</v>
      </c>
      <c r="K4655">
        <v>973.18035999999995</v>
      </c>
      <c r="L4655" s="5"/>
      <c r="M4655" s="5">
        <v>7.7450000000000001E-3</v>
      </c>
      <c r="N4655" s="5">
        <v>8.0400000000000003E-3</v>
      </c>
      <c r="O4655" s="5">
        <v>1.7215999999999999E-2</v>
      </c>
      <c r="P4655" s="5">
        <v>1.6768000000000002E-2</v>
      </c>
      <c r="Q4655" s="5">
        <v>1.1642E-2</v>
      </c>
      <c r="R4655" s="5">
        <v>1.2351000000000001E-2</v>
      </c>
      <c r="S4655" s="5">
        <v>4.5519999999999996E-3</v>
      </c>
      <c r="T4655" s="5">
        <f t="shared" si="216"/>
        <v>1.7215999999999999E-2</v>
      </c>
      <c r="U4655" s="5">
        <f>IF(Table1[[#This Row],[MAX_PROJ]]&lt;0.005, 0, SUM(L4655:S4655))</f>
        <v>7.8314000000000009E-2</v>
      </c>
      <c r="V4655" t="str">
        <f t="shared" si="217"/>
        <v>nee</v>
      </c>
      <c r="W4655" t="str">
        <f t="shared" si="218"/>
        <v>nee</v>
      </c>
    </row>
    <row r="4656" spans="1:23" x14ac:dyDescent="0.25">
      <c r="A4656" s="1">
        <v>4654</v>
      </c>
      <c r="B4656">
        <v>3840016</v>
      </c>
      <c r="C4656">
        <v>70</v>
      </c>
      <c r="D4656" t="s">
        <v>34</v>
      </c>
      <c r="E4656" t="s">
        <v>37</v>
      </c>
      <c r="F4656" t="s">
        <v>38</v>
      </c>
      <c r="G4656">
        <v>3827.9018999999998</v>
      </c>
      <c r="H4656">
        <v>1</v>
      </c>
      <c r="I4656">
        <v>0.38279018999999997</v>
      </c>
      <c r="J4656">
        <v>1143</v>
      </c>
      <c r="K4656">
        <v>1843.4583</v>
      </c>
      <c r="L4656" s="5">
        <v>1.4840000000000001E-3</v>
      </c>
      <c r="M4656" s="5">
        <v>6.4260000000000003E-3</v>
      </c>
      <c r="N4656" s="5">
        <v>9.7820000000000008E-3</v>
      </c>
      <c r="O4656" s="5">
        <v>2.4621000000000001E-2</v>
      </c>
      <c r="P4656" s="5">
        <v>2.1774999999999999E-2</v>
      </c>
      <c r="Q4656" s="5">
        <v>1.2097999999999999E-2</v>
      </c>
      <c r="R4656" s="5">
        <v>1.4264000000000001E-2</v>
      </c>
      <c r="S4656" s="5">
        <v>2.2490000000000001E-3</v>
      </c>
      <c r="T4656" s="5">
        <f t="shared" si="216"/>
        <v>2.4621000000000001E-2</v>
      </c>
      <c r="U4656" s="5">
        <f>IF(Table1[[#This Row],[MAX_PROJ]]&lt;0.005, 0, SUM(L4656:S4656))</f>
        <v>9.2699000000000004E-2</v>
      </c>
      <c r="V4656" t="str">
        <f t="shared" si="217"/>
        <v>ja</v>
      </c>
      <c r="W4656" t="str">
        <f t="shared" si="218"/>
        <v>ja</v>
      </c>
    </row>
    <row r="4657" spans="1:23" hidden="1" x14ac:dyDescent="0.25">
      <c r="A4657" s="1">
        <v>4655</v>
      </c>
      <c r="B4657">
        <v>5167204</v>
      </c>
      <c r="C4657">
        <v>94</v>
      </c>
      <c r="D4657" t="s">
        <v>41</v>
      </c>
      <c r="E4657" t="s">
        <v>27</v>
      </c>
      <c r="F4657" t="s">
        <v>28</v>
      </c>
      <c r="J4657">
        <v>2143</v>
      </c>
      <c r="K4657">
        <v>1385.155</v>
      </c>
      <c r="L4657" s="5"/>
      <c r="M4657" s="5">
        <v>1.0207000000000001E-2</v>
      </c>
      <c r="N4657" s="5">
        <v>1.0612E-2</v>
      </c>
      <c r="O4657" s="5">
        <v>2.2509000000000001E-2</v>
      </c>
      <c r="P4657" s="5">
        <v>2.1978999999999999E-2</v>
      </c>
      <c r="Q4657" s="5">
        <v>1.5325E-2</v>
      </c>
      <c r="R4657" s="5">
        <v>1.6175999999999999E-2</v>
      </c>
      <c r="S4657" s="5">
        <v>6.0070000000000002E-3</v>
      </c>
      <c r="T4657" s="5">
        <f t="shared" si="216"/>
        <v>2.2509000000000001E-2</v>
      </c>
      <c r="U4657" s="5">
        <f>IF(Table1[[#This Row],[MAX_PROJ]]&lt;0.005, 0, SUM(L4657:S4657))</f>
        <v>0.102815</v>
      </c>
      <c r="V4657" t="str">
        <f t="shared" si="217"/>
        <v>nee</v>
      </c>
      <c r="W4657" t="str">
        <f t="shared" si="218"/>
        <v>nee</v>
      </c>
    </row>
    <row r="4658" spans="1:23" hidden="1" x14ac:dyDescent="0.25">
      <c r="A4658" s="1">
        <v>4656</v>
      </c>
      <c r="B4658">
        <v>5167204</v>
      </c>
      <c r="C4658">
        <v>94</v>
      </c>
      <c r="D4658" t="s">
        <v>41</v>
      </c>
      <c r="E4658" t="s">
        <v>25</v>
      </c>
      <c r="F4658" t="s">
        <v>26</v>
      </c>
      <c r="J4658">
        <v>1786</v>
      </c>
      <c r="K4658">
        <v>1385.155</v>
      </c>
      <c r="L4658" s="5"/>
      <c r="M4658" s="5">
        <v>1.0207000000000001E-2</v>
      </c>
      <c r="N4658" s="5">
        <v>1.0612E-2</v>
      </c>
      <c r="O4658" s="5">
        <v>2.2509000000000001E-2</v>
      </c>
      <c r="P4658" s="5">
        <v>2.1978999999999999E-2</v>
      </c>
      <c r="Q4658" s="5">
        <v>1.5325E-2</v>
      </c>
      <c r="R4658" s="5">
        <v>1.6175999999999999E-2</v>
      </c>
      <c r="S4658" s="5">
        <v>6.0070000000000002E-3</v>
      </c>
      <c r="T4658" s="5">
        <f t="shared" si="216"/>
        <v>2.2509000000000001E-2</v>
      </c>
      <c r="U4658" s="5">
        <f>IF(Table1[[#This Row],[MAX_PROJ]]&lt;0.005, 0, SUM(L4658:S4658))</f>
        <v>0.102815</v>
      </c>
      <c r="V4658" t="str">
        <f t="shared" si="217"/>
        <v>nee</v>
      </c>
      <c r="W4658" t="str">
        <f t="shared" si="218"/>
        <v>nee</v>
      </c>
    </row>
    <row r="4659" spans="1:23" hidden="1" x14ac:dyDescent="0.25">
      <c r="A4659" s="1">
        <v>4657</v>
      </c>
      <c r="B4659">
        <v>5167204</v>
      </c>
      <c r="C4659">
        <v>94</v>
      </c>
      <c r="D4659" t="s">
        <v>41</v>
      </c>
      <c r="E4659" t="s">
        <v>42</v>
      </c>
      <c r="F4659" t="s">
        <v>43</v>
      </c>
      <c r="J4659">
        <v>1714</v>
      </c>
      <c r="K4659">
        <v>1385.155</v>
      </c>
      <c r="L4659" s="5"/>
      <c r="M4659" s="5">
        <v>1.0207000000000001E-2</v>
      </c>
      <c r="N4659" s="5">
        <v>1.0612E-2</v>
      </c>
      <c r="O4659" s="5">
        <v>2.2509000000000001E-2</v>
      </c>
      <c r="P4659" s="5">
        <v>2.1978999999999999E-2</v>
      </c>
      <c r="Q4659" s="5">
        <v>1.5325E-2</v>
      </c>
      <c r="R4659" s="5">
        <v>1.6175999999999999E-2</v>
      </c>
      <c r="S4659" s="5">
        <v>6.0070000000000002E-3</v>
      </c>
      <c r="T4659" s="5">
        <f t="shared" si="216"/>
        <v>2.2509000000000001E-2</v>
      </c>
      <c r="U4659" s="5">
        <f>IF(Table1[[#This Row],[MAX_PROJ]]&lt;0.005, 0, SUM(L4659:S4659))</f>
        <v>0.102815</v>
      </c>
      <c r="V4659" t="str">
        <f t="shared" si="217"/>
        <v>nee</v>
      </c>
      <c r="W4659" t="str">
        <f t="shared" si="218"/>
        <v>nee</v>
      </c>
    </row>
    <row r="4660" spans="1:23" hidden="1" x14ac:dyDescent="0.25">
      <c r="A4660" s="1">
        <v>4658</v>
      </c>
      <c r="B4660">
        <v>5167205</v>
      </c>
      <c r="C4660">
        <v>94</v>
      </c>
      <c r="D4660" t="s">
        <v>41</v>
      </c>
      <c r="E4660" t="s">
        <v>47</v>
      </c>
      <c r="F4660" t="s">
        <v>31</v>
      </c>
      <c r="J4660">
        <v>2143</v>
      </c>
      <c r="K4660">
        <v>1164.223</v>
      </c>
      <c r="L4660" s="5"/>
      <c r="M4660" s="5">
        <v>8.9239999999999996E-3</v>
      </c>
      <c r="N4660" s="5">
        <v>9.2650000000000007E-3</v>
      </c>
      <c r="O4660" s="5">
        <v>1.9487999999999998E-2</v>
      </c>
      <c r="P4660" s="5">
        <v>1.9051999999999999E-2</v>
      </c>
      <c r="Q4660" s="5">
        <v>1.3323E-2</v>
      </c>
      <c r="R4660" s="5">
        <v>1.406E-2</v>
      </c>
      <c r="S4660" s="5">
        <v>5.2500000000000003E-3</v>
      </c>
      <c r="T4660" s="5">
        <f t="shared" si="216"/>
        <v>1.9487999999999998E-2</v>
      </c>
      <c r="U4660" s="5">
        <f>IF(Table1[[#This Row],[MAX_PROJ]]&lt;0.005, 0, SUM(L4660:S4660))</f>
        <v>8.9362000000000011E-2</v>
      </c>
      <c r="V4660" t="str">
        <f t="shared" si="217"/>
        <v>nee</v>
      </c>
      <c r="W4660" t="str">
        <f t="shared" si="218"/>
        <v>nee</v>
      </c>
    </row>
    <row r="4661" spans="1:23" hidden="1" x14ac:dyDescent="0.25">
      <c r="A4661" s="1">
        <v>4659</v>
      </c>
      <c r="B4661">
        <v>5167205</v>
      </c>
      <c r="C4661">
        <v>94</v>
      </c>
      <c r="D4661" t="s">
        <v>41</v>
      </c>
      <c r="E4661" t="s">
        <v>27</v>
      </c>
      <c r="F4661" t="s">
        <v>28</v>
      </c>
      <c r="J4661">
        <v>2143</v>
      </c>
      <c r="K4661">
        <v>1164.223</v>
      </c>
      <c r="L4661" s="5"/>
      <c r="M4661" s="5">
        <v>8.9239999999999996E-3</v>
      </c>
      <c r="N4661" s="5">
        <v>9.2650000000000007E-3</v>
      </c>
      <c r="O4661" s="5">
        <v>1.9487999999999998E-2</v>
      </c>
      <c r="P4661" s="5">
        <v>1.9051999999999999E-2</v>
      </c>
      <c r="Q4661" s="5">
        <v>1.3323E-2</v>
      </c>
      <c r="R4661" s="5">
        <v>1.406E-2</v>
      </c>
      <c r="S4661" s="5">
        <v>5.2500000000000003E-3</v>
      </c>
      <c r="T4661" s="5">
        <f t="shared" si="216"/>
        <v>1.9487999999999998E-2</v>
      </c>
      <c r="U4661" s="5">
        <f>IF(Table1[[#This Row],[MAX_PROJ]]&lt;0.005, 0, SUM(L4661:S4661))</f>
        <v>8.9362000000000011E-2</v>
      </c>
      <c r="V4661" t="str">
        <f t="shared" si="217"/>
        <v>nee</v>
      </c>
      <c r="W4661" t="str">
        <f t="shared" si="218"/>
        <v>nee</v>
      </c>
    </row>
    <row r="4662" spans="1:23" hidden="1" x14ac:dyDescent="0.25">
      <c r="A4662" s="1">
        <v>4660</v>
      </c>
      <c r="B4662">
        <v>5167205</v>
      </c>
      <c r="C4662">
        <v>94</v>
      </c>
      <c r="D4662" t="s">
        <v>41</v>
      </c>
      <c r="E4662" t="s">
        <v>42</v>
      </c>
      <c r="F4662" t="s">
        <v>43</v>
      </c>
      <c r="J4662">
        <v>1714</v>
      </c>
      <c r="K4662">
        <v>1164.223</v>
      </c>
      <c r="L4662" s="5"/>
      <c r="M4662" s="5">
        <v>8.9239999999999996E-3</v>
      </c>
      <c r="N4662" s="5">
        <v>9.2650000000000007E-3</v>
      </c>
      <c r="O4662" s="5">
        <v>1.9487999999999998E-2</v>
      </c>
      <c r="P4662" s="5">
        <v>1.9051999999999999E-2</v>
      </c>
      <c r="Q4662" s="5">
        <v>1.3323E-2</v>
      </c>
      <c r="R4662" s="5">
        <v>1.406E-2</v>
      </c>
      <c r="S4662" s="5">
        <v>5.2500000000000003E-3</v>
      </c>
      <c r="T4662" s="5">
        <f t="shared" si="216"/>
        <v>1.9487999999999998E-2</v>
      </c>
      <c r="U4662" s="5">
        <f>IF(Table1[[#This Row],[MAX_PROJ]]&lt;0.005, 0, SUM(L4662:S4662))</f>
        <v>8.9362000000000011E-2</v>
      </c>
      <c r="V4662" t="str">
        <f t="shared" si="217"/>
        <v>nee</v>
      </c>
      <c r="W4662" t="str">
        <f t="shared" si="218"/>
        <v>nee</v>
      </c>
    </row>
    <row r="4663" spans="1:23" hidden="1" x14ac:dyDescent="0.25">
      <c r="A4663" s="1">
        <v>4661</v>
      </c>
      <c r="B4663">
        <v>4937831</v>
      </c>
      <c r="C4663">
        <v>95</v>
      </c>
      <c r="D4663" t="s">
        <v>44</v>
      </c>
      <c r="E4663" t="s">
        <v>45</v>
      </c>
      <c r="F4663" t="s">
        <v>28</v>
      </c>
      <c r="G4663">
        <v>5721.6244999999999</v>
      </c>
      <c r="H4663">
        <v>0.94541850000000005</v>
      </c>
      <c r="I4663">
        <v>0.54093296523532497</v>
      </c>
      <c r="J4663">
        <v>2143</v>
      </c>
      <c r="K4663">
        <v>939.25019999999995</v>
      </c>
      <c r="L4663" s="5">
        <v>1.7279999999999999E-3</v>
      </c>
      <c r="M4663" s="5">
        <v>1.4370000000000001E-2</v>
      </c>
      <c r="N4663" s="5">
        <v>1.7635000000000001E-2</v>
      </c>
      <c r="O4663" s="5">
        <v>3.6618999999999999E-2</v>
      </c>
      <c r="P4663" s="5">
        <v>3.424E-2</v>
      </c>
      <c r="Q4663" s="5">
        <v>2.1600999999999999E-2</v>
      </c>
      <c r="R4663" s="5">
        <v>2.4046000000000001E-2</v>
      </c>
      <c r="S4663" s="5">
        <v>6.7460000000000003E-3</v>
      </c>
      <c r="T4663" s="5">
        <f t="shared" si="216"/>
        <v>3.6618999999999999E-2</v>
      </c>
      <c r="U4663" s="5">
        <f>IF(Table1[[#This Row],[MAX_PROJ]]&lt;0.005, 0, SUM(L4663:S4663))</f>
        <v>0.15698500000000001</v>
      </c>
      <c r="V4663" t="str">
        <f t="shared" si="217"/>
        <v>nee</v>
      </c>
      <c r="W4663" t="str">
        <f t="shared" si="218"/>
        <v>nee</v>
      </c>
    </row>
    <row r="4664" spans="1:23" x14ac:dyDescent="0.25">
      <c r="A4664" s="1">
        <v>4662</v>
      </c>
      <c r="B4664">
        <v>5167202</v>
      </c>
      <c r="C4664">
        <v>94</v>
      </c>
      <c r="D4664" t="s">
        <v>41</v>
      </c>
      <c r="E4664" t="s">
        <v>25</v>
      </c>
      <c r="F4664" t="s">
        <v>26</v>
      </c>
      <c r="J4664">
        <v>1786</v>
      </c>
      <c r="K4664">
        <v>1835.1184000000001</v>
      </c>
      <c r="L4664" s="5"/>
      <c r="M4664" s="5">
        <v>1.3325E-2</v>
      </c>
      <c r="N4664" s="5">
        <v>1.3858000000000001E-2</v>
      </c>
      <c r="O4664" s="5">
        <v>2.9641000000000001E-2</v>
      </c>
      <c r="P4664" s="5">
        <v>2.8955000000000002E-2</v>
      </c>
      <c r="Q4664" s="5">
        <v>2.0116999999999999E-2</v>
      </c>
      <c r="R4664" s="5">
        <v>2.1260000000000001E-2</v>
      </c>
      <c r="S4664" s="5">
        <v>7.8700000000000003E-3</v>
      </c>
      <c r="T4664" s="5">
        <f t="shared" si="216"/>
        <v>2.9641000000000001E-2</v>
      </c>
      <c r="U4664" s="5">
        <f>IF(Table1[[#This Row],[MAX_PROJ]]&lt;0.005, 0, SUM(L4664:S4664))</f>
        <v>0.13502599999999998</v>
      </c>
      <c r="V4664" t="str">
        <f t="shared" si="217"/>
        <v>ja</v>
      </c>
      <c r="W4664" t="str">
        <f t="shared" si="218"/>
        <v>ja</v>
      </c>
    </row>
    <row r="4665" spans="1:23" x14ac:dyDescent="0.25">
      <c r="A4665" s="1">
        <v>4663</v>
      </c>
      <c r="B4665">
        <v>5167202</v>
      </c>
      <c r="C4665">
        <v>94</v>
      </c>
      <c r="D4665" t="s">
        <v>41</v>
      </c>
      <c r="E4665" t="s">
        <v>42</v>
      </c>
      <c r="F4665" t="s">
        <v>43</v>
      </c>
      <c r="J4665">
        <v>1714</v>
      </c>
      <c r="K4665">
        <v>1835.1184000000001</v>
      </c>
      <c r="L4665" s="5"/>
      <c r="M4665" s="5">
        <v>1.3325E-2</v>
      </c>
      <c r="N4665" s="5">
        <v>1.3858000000000001E-2</v>
      </c>
      <c r="O4665" s="5">
        <v>2.9641000000000001E-2</v>
      </c>
      <c r="P4665" s="5">
        <v>2.8955000000000002E-2</v>
      </c>
      <c r="Q4665" s="5">
        <v>2.0116999999999999E-2</v>
      </c>
      <c r="R4665" s="5">
        <v>2.1260000000000001E-2</v>
      </c>
      <c r="S4665" s="5">
        <v>7.8700000000000003E-3</v>
      </c>
      <c r="T4665" s="5">
        <f t="shared" si="216"/>
        <v>2.9641000000000001E-2</v>
      </c>
      <c r="U4665" s="5">
        <f>IF(Table1[[#This Row],[MAX_PROJ]]&lt;0.005, 0, SUM(L4665:S4665))</f>
        <v>0.13502599999999998</v>
      </c>
      <c r="V4665" t="str">
        <f t="shared" si="217"/>
        <v>ja</v>
      </c>
      <c r="W4665" t="str">
        <f t="shared" si="218"/>
        <v>ja</v>
      </c>
    </row>
    <row r="4666" spans="1:23" hidden="1" x14ac:dyDescent="0.25">
      <c r="A4666" s="1">
        <v>4664</v>
      </c>
      <c r="B4666">
        <v>4937830</v>
      </c>
      <c r="C4666">
        <v>95</v>
      </c>
      <c r="D4666" t="s">
        <v>44</v>
      </c>
      <c r="E4666" t="s">
        <v>45</v>
      </c>
      <c r="F4666" t="s">
        <v>28</v>
      </c>
      <c r="G4666">
        <v>1319.998</v>
      </c>
      <c r="H4666">
        <v>1</v>
      </c>
      <c r="I4666">
        <v>0.1319998</v>
      </c>
      <c r="J4666">
        <v>2143</v>
      </c>
      <c r="K4666">
        <v>956.04300000000001</v>
      </c>
      <c r="L4666" s="5">
        <v>1.719E-3</v>
      </c>
      <c r="M4666" s="5">
        <v>1.4251E-2</v>
      </c>
      <c r="N4666" s="5">
        <v>1.7502E-2</v>
      </c>
      <c r="O4666" s="5">
        <v>3.6309000000000001E-2</v>
      </c>
      <c r="P4666" s="5">
        <v>3.3950000000000001E-2</v>
      </c>
      <c r="Q4666" s="5">
        <v>2.1413999999999999E-2</v>
      </c>
      <c r="R4666" s="5">
        <v>2.3831000000000001E-2</v>
      </c>
      <c r="S4666" s="5">
        <v>6.6839999999999998E-3</v>
      </c>
      <c r="T4666" s="5">
        <f t="shared" si="216"/>
        <v>3.6309000000000001E-2</v>
      </c>
      <c r="U4666" s="5">
        <f>IF(Table1[[#This Row],[MAX_PROJ]]&lt;0.005, 0, SUM(L4666:S4666))</f>
        <v>0.15565999999999999</v>
      </c>
      <c r="V4666" t="str">
        <f t="shared" si="217"/>
        <v>nee</v>
      </c>
      <c r="W4666" t="str">
        <f t="shared" si="218"/>
        <v>nee</v>
      </c>
    </row>
    <row r="4667" spans="1:23" hidden="1" x14ac:dyDescent="0.25">
      <c r="A4667" s="1">
        <v>4665</v>
      </c>
      <c r="B4667">
        <v>5167203</v>
      </c>
      <c r="C4667">
        <v>94</v>
      </c>
      <c r="D4667" t="s">
        <v>41</v>
      </c>
      <c r="E4667" t="s">
        <v>25</v>
      </c>
      <c r="F4667" t="s">
        <v>26</v>
      </c>
      <c r="J4667">
        <v>1786</v>
      </c>
      <c r="K4667">
        <v>1577.2727</v>
      </c>
      <c r="L4667" s="5"/>
      <c r="M4667" s="5">
        <v>1.0810999999999999E-2</v>
      </c>
      <c r="N4667" s="5">
        <v>1.1245E-2</v>
      </c>
      <c r="O4667" s="5">
        <v>2.3890000000000002E-2</v>
      </c>
      <c r="P4667" s="5">
        <v>2.3316E-2</v>
      </c>
      <c r="Q4667" s="5">
        <v>1.6243E-2</v>
      </c>
      <c r="R4667" s="5">
        <v>1.7149999999999999E-2</v>
      </c>
      <c r="S4667" s="5">
        <v>6.3619999999999996E-3</v>
      </c>
      <c r="T4667" s="5">
        <f t="shared" si="216"/>
        <v>2.3890000000000002E-2</v>
      </c>
      <c r="U4667" s="5">
        <f>IF(Table1[[#This Row],[MAX_PROJ]]&lt;0.005, 0, SUM(L4667:S4667))</f>
        <v>0.109017</v>
      </c>
      <c r="V4667" t="str">
        <f t="shared" si="217"/>
        <v>nee</v>
      </c>
      <c r="W4667" t="str">
        <f t="shared" si="218"/>
        <v>nee</v>
      </c>
    </row>
    <row r="4668" spans="1:23" hidden="1" x14ac:dyDescent="0.25">
      <c r="A4668" s="1">
        <v>4666</v>
      </c>
      <c r="B4668">
        <v>5167203</v>
      </c>
      <c r="C4668">
        <v>94</v>
      </c>
      <c r="D4668" t="s">
        <v>41</v>
      </c>
      <c r="E4668" t="s">
        <v>42</v>
      </c>
      <c r="F4668" t="s">
        <v>43</v>
      </c>
      <c r="J4668">
        <v>1714</v>
      </c>
      <c r="K4668">
        <v>1577.2727</v>
      </c>
      <c r="L4668" s="5"/>
      <c r="M4668" s="5">
        <v>1.0810999999999999E-2</v>
      </c>
      <c r="N4668" s="5">
        <v>1.1245E-2</v>
      </c>
      <c r="O4668" s="5">
        <v>2.3890000000000002E-2</v>
      </c>
      <c r="P4668" s="5">
        <v>2.3316E-2</v>
      </c>
      <c r="Q4668" s="5">
        <v>1.6243E-2</v>
      </c>
      <c r="R4668" s="5">
        <v>1.7149999999999999E-2</v>
      </c>
      <c r="S4668" s="5">
        <v>6.3619999999999996E-3</v>
      </c>
      <c r="T4668" s="5">
        <f t="shared" si="216"/>
        <v>2.3890000000000002E-2</v>
      </c>
      <c r="U4668" s="5">
        <f>IF(Table1[[#This Row],[MAX_PROJ]]&lt;0.005, 0, SUM(L4668:S4668))</f>
        <v>0.109017</v>
      </c>
      <c r="V4668" t="str">
        <f t="shared" si="217"/>
        <v>nee</v>
      </c>
      <c r="W4668" t="str">
        <f t="shared" si="218"/>
        <v>nee</v>
      </c>
    </row>
    <row r="4669" spans="1:23" hidden="1" x14ac:dyDescent="0.25">
      <c r="A4669" s="1">
        <v>4667</v>
      </c>
      <c r="B4669">
        <v>4937829</v>
      </c>
      <c r="C4669">
        <v>95</v>
      </c>
      <c r="D4669" t="s">
        <v>44</v>
      </c>
      <c r="E4669" t="s">
        <v>45</v>
      </c>
      <c r="F4669" t="s">
        <v>28</v>
      </c>
      <c r="G4669">
        <v>341.50452000000001</v>
      </c>
      <c r="H4669">
        <v>1</v>
      </c>
      <c r="I4669">
        <v>3.4150451999999998E-2</v>
      </c>
      <c r="J4669">
        <v>2143</v>
      </c>
      <c r="K4669">
        <v>864.29047000000003</v>
      </c>
      <c r="L4669" s="5">
        <v>1.549E-3</v>
      </c>
      <c r="M4669" s="5">
        <v>1.2801E-2</v>
      </c>
      <c r="N4669" s="5">
        <v>1.5737999999999999E-2</v>
      </c>
      <c r="O4669" s="5">
        <v>3.2772999999999997E-2</v>
      </c>
      <c r="P4669" s="5">
        <v>3.0624999999999999E-2</v>
      </c>
      <c r="Q4669" s="5">
        <v>1.9273999999999999E-2</v>
      </c>
      <c r="R4669" s="5">
        <v>2.1489000000000001E-2</v>
      </c>
      <c r="S4669" s="5">
        <v>5.9969999999999997E-3</v>
      </c>
      <c r="T4669" s="5">
        <f t="shared" si="216"/>
        <v>3.2772999999999997E-2</v>
      </c>
      <c r="U4669" s="5">
        <f>IF(Table1[[#This Row],[MAX_PROJ]]&lt;0.005, 0, SUM(L4669:S4669))</f>
        <v>0.14024600000000001</v>
      </c>
      <c r="V4669" t="str">
        <f t="shared" si="217"/>
        <v>nee</v>
      </c>
      <c r="W4669" t="str">
        <f t="shared" si="218"/>
        <v>nee</v>
      </c>
    </row>
    <row r="4670" spans="1:23" hidden="1" x14ac:dyDescent="0.25">
      <c r="A4670" s="1">
        <v>4668</v>
      </c>
      <c r="B4670">
        <v>5167200</v>
      </c>
      <c r="C4670">
        <v>94</v>
      </c>
      <c r="D4670" t="s">
        <v>41</v>
      </c>
      <c r="E4670" t="s">
        <v>27</v>
      </c>
      <c r="F4670" t="s">
        <v>28</v>
      </c>
      <c r="J4670">
        <v>2143</v>
      </c>
      <c r="K4670">
        <v>1478.8897999999999</v>
      </c>
      <c r="L4670" s="5"/>
      <c r="M4670" s="5">
        <v>9.6950000000000005E-3</v>
      </c>
      <c r="N4670" s="5">
        <v>1.0073E-2</v>
      </c>
      <c r="O4670" s="5">
        <v>2.0327000000000001E-2</v>
      </c>
      <c r="P4670" s="5">
        <v>2.0022000000000002E-2</v>
      </c>
      <c r="Q4670" s="5">
        <v>1.4241E-2</v>
      </c>
      <c r="R4670" s="5">
        <v>1.4841E-2</v>
      </c>
      <c r="S4670" s="5">
        <v>5.7019999999999996E-3</v>
      </c>
      <c r="T4670" s="5">
        <f t="shared" si="216"/>
        <v>2.0327000000000001E-2</v>
      </c>
      <c r="U4670" s="5">
        <f>IF(Table1[[#This Row],[MAX_PROJ]]&lt;0.005, 0, SUM(L4670:S4670))</f>
        <v>9.4900999999999999E-2</v>
      </c>
      <c r="V4670" t="str">
        <f t="shared" si="217"/>
        <v>nee</v>
      </c>
      <c r="W4670" t="str">
        <f t="shared" si="218"/>
        <v>nee</v>
      </c>
    </row>
    <row r="4671" spans="1:23" x14ac:dyDescent="0.25">
      <c r="A4671" s="1">
        <v>4669</v>
      </c>
      <c r="B4671">
        <v>5167200</v>
      </c>
      <c r="C4671">
        <v>94</v>
      </c>
      <c r="D4671" t="s">
        <v>41</v>
      </c>
      <c r="E4671" t="s">
        <v>21</v>
      </c>
      <c r="F4671" t="s">
        <v>22</v>
      </c>
      <c r="J4671">
        <v>714</v>
      </c>
      <c r="K4671">
        <v>1478.8897999999999</v>
      </c>
      <c r="L4671" s="5"/>
      <c r="M4671" s="5">
        <v>9.6950000000000005E-3</v>
      </c>
      <c r="N4671" s="5">
        <v>1.0073E-2</v>
      </c>
      <c r="O4671" s="5">
        <v>2.0327000000000001E-2</v>
      </c>
      <c r="P4671" s="5">
        <v>2.0022000000000002E-2</v>
      </c>
      <c r="Q4671" s="5">
        <v>1.4241E-2</v>
      </c>
      <c r="R4671" s="5">
        <v>1.4841E-2</v>
      </c>
      <c r="S4671" s="5">
        <v>5.7019999999999996E-3</v>
      </c>
      <c r="T4671" s="5">
        <f t="shared" si="216"/>
        <v>2.0327000000000001E-2</v>
      </c>
      <c r="U4671" s="5">
        <f>IF(Table1[[#This Row],[MAX_PROJ]]&lt;0.005, 0, SUM(L4671:S4671))</f>
        <v>9.4900999999999999E-2</v>
      </c>
      <c r="V4671" t="str">
        <f t="shared" si="217"/>
        <v>ja</v>
      </c>
      <c r="W4671" t="str">
        <f t="shared" si="218"/>
        <v>ja</v>
      </c>
    </row>
    <row r="4672" spans="1:23" hidden="1" x14ac:dyDescent="0.25">
      <c r="A4672" s="1">
        <v>4670</v>
      </c>
      <c r="B4672">
        <v>5167200</v>
      </c>
      <c r="C4672">
        <v>94</v>
      </c>
      <c r="D4672" t="s">
        <v>41</v>
      </c>
      <c r="E4672" t="s">
        <v>25</v>
      </c>
      <c r="F4672" t="s">
        <v>26</v>
      </c>
      <c r="J4672">
        <v>1786</v>
      </c>
      <c r="K4672">
        <v>1478.8897999999999</v>
      </c>
      <c r="L4672" s="5"/>
      <c r="M4672" s="5">
        <v>9.6950000000000005E-3</v>
      </c>
      <c r="N4672" s="5">
        <v>1.0073E-2</v>
      </c>
      <c r="O4672" s="5">
        <v>2.0327000000000001E-2</v>
      </c>
      <c r="P4672" s="5">
        <v>2.0022000000000002E-2</v>
      </c>
      <c r="Q4672" s="5">
        <v>1.4241E-2</v>
      </c>
      <c r="R4672" s="5">
        <v>1.4841E-2</v>
      </c>
      <c r="S4672" s="5">
        <v>5.7019999999999996E-3</v>
      </c>
      <c r="T4672" s="5">
        <f t="shared" si="216"/>
        <v>2.0327000000000001E-2</v>
      </c>
      <c r="U4672" s="5">
        <f>IF(Table1[[#This Row],[MAX_PROJ]]&lt;0.005, 0, SUM(L4672:S4672))</f>
        <v>9.4900999999999999E-2</v>
      </c>
      <c r="V4672" t="str">
        <f t="shared" si="217"/>
        <v>nee</v>
      </c>
      <c r="W4672" t="str">
        <f t="shared" si="218"/>
        <v>nee</v>
      </c>
    </row>
    <row r="4673" spans="1:23" hidden="1" x14ac:dyDescent="0.25">
      <c r="A4673" s="1">
        <v>4671</v>
      </c>
      <c r="B4673">
        <v>5167200</v>
      </c>
      <c r="C4673">
        <v>94</v>
      </c>
      <c r="D4673" t="s">
        <v>41</v>
      </c>
      <c r="E4673" t="s">
        <v>42</v>
      </c>
      <c r="F4673" t="s">
        <v>43</v>
      </c>
      <c r="J4673">
        <v>1714</v>
      </c>
      <c r="K4673">
        <v>1478.8897999999999</v>
      </c>
      <c r="L4673" s="5"/>
      <c r="M4673" s="5">
        <v>9.6950000000000005E-3</v>
      </c>
      <c r="N4673" s="5">
        <v>1.0073E-2</v>
      </c>
      <c r="O4673" s="5">
        <v>2.0327000000000001E-2</v>
      </c>
      <c r="P4673" s="5">
        <v>2.0022000000000002E-2</v>
      </c>
      <c r="Q4673" s="5">
        <v>1.4241E-2</v>
      </c>
      <c r="R4673" s="5">
        <v>1.4841E-2</v>
      </c>
      <c r="S4673" s="5">
        <v>5.7019999999999996E-3</v>
      </c>
      <c r="T4673" s="5">
        <f t="shared" si="216"/>
        <v>2.0327000000000001E-2</v>
      </c>
      <c r="U4673" s="5">
        <f>IF(Table1[[#This Row],[MAX_PROJ]]&lt;0.005, 0, SUM(L4673:S4673))</f>
        <v>9.4900999999999999E-2</v>
      </c>
      <c r="V4673" t="str">
        <f t="shared" si="217"/>
        <v>nee</v>
      </c>
      <c r="W4673" t="str">
        <f t="shared" si="218"/>
        <v>nee</v>
      </c>
    </row>
    <row r="4674" spans="1:23" hidden="1" x14ac:dyDescent="0.25">
      <c r="A4674" s="1">
        <v>4672</v>
      </c>
      <c r="B4674">
        <v>4937828</v>
      </c>
      <c r="C4674">
        <v>95</v>
      </c>
      <c r="D4674" t="s">
        <v>44</v>
      </c>
      <c r="E4674" t="s">
        <v>45</v>
      </c>
      <c r="F4674" t="s">
        <v>28</v>
      </c>
      <c r="G4674">
        <v>1893.2125000000001</v>
      </c>
      <c r="H4674">
        <v>1</v>
      </c>
      <c r="I4674">
        <v>0.18932125</v>
      </c>
      <c r="J4674">
        <v>2143</v>
      </c>
      <c r="K4674">
        <v>1016.8467000000001</v>
      </c>
      <c r="L4674" s="5">
        <v>1.7409999999999999E-3</v>
      </c>
      <c r="M4674" s="5">
        <v>1.4328E-2</v>
      </c>
      <c r="N4674" s="5">
        <v>1.7613E-2</v>
      </c>
      <c r="O4674" s="5">
        <v>3.6479999999999999E-2</v>
      </c>
      <c r="P4674" s="5">
        <v>3.4105000000000003E-2</v>
      </c>
      <c r="Q4674" s="5">
        <v>2.1503999999999999E-2</v>
      </c>
      <c r="R4674" s="5">
        <v>2.3938000000000001E-2</v>
      </c>
      <c r="S4674" s="5">
        <v>6.711E-3</v>
      </c>
      <c r="T4674" s="5">
        <f t="shared" si="216"/>
        <v>3.6479999999999999E-2</v>
      </c>
      <c r="U4674" s="5">
        <f>IF(Table1[[#This Row],[MAX_PROJ]]&lt;0.005, 0, SUM(L4674:S4674))</f>
        <v>0.15641999999999998</v>
      </c>
      <c r="V4674" t="str">
        <f t="shared" si="217"/>
        <v>nee</v>
      </c>
      <c r="W4674" t="str">
        <f t="shared" si="218"/>
        <v>nee</v>
      </c>
    </row>
    <row r="4675" spans="1:23" hidden="1" x14ac:dyDescent="0.25">
      <c r="A4675" s="1">
        <v>4673</v>
      </c>
      <c r="B4675">
        <v>5167201</v>
      </c>
      <c r="C4675">
        <v>94</v>
      </c>
      <c r="D4675" t="s">
        <v>41</v>
      </c>
      <c r="E4675" t="s">
        <v>27</v>
      </c>
      <c r="F4675" t="s">
        <v>28</v>
      </c>
      <c r="J4675">
        <v>2143</v>
      </c>
      <c r="K4675">
        <v>1844.6146000000001</v>
      </c>
      <c r="L4675" s="5"/>
      <c r="M4675" s="5">
        <v>1.3187000000000001E-2</v>
      </c>
      <c r="N4675" s="5">
        <v>1.3712E-2</v>
      </c>
      <c r="O4675" s="5">
        <v>2.8725000000000001E-2</v>
      </c>
      <c r="P4675" s="5">
        <v>2.8163000000000001E-2</v>
      </c>
      <c r="Q4675" s="5">
        <v>1.9733000000000001E-2</v>
      </c>
      <c r="R4675" s="5">
        <v>2.0732E-2</v>
      </c>
      <c r="S4675" s="5">
        <v>7.7869999999999997E-3</v>
      </c>
      <c r="T4675" s="5">
        <f t="shared" ref="T4675:T4738" si="219">MAX(L4675:S4675)</f>
        <v>2.8725000000000001E-2</v>
      </c>
      <c r="U4675" s="5">
        <f>IF(Table1[[#This Row],[MAX_PROJ]]&lt;0.005, 0, SUM(L4675:S4675))</f>
        <v>0.13203899999999999</v>
      </c>
      <c r="V4675" t="str">
        <f t="shared" ref="V4675:V4738" si="220">IF(K4675&gt;J4675,"ja","nee")</f>
        <v>nee</v>
      </c>
      <c r="W4675" t="str">
        <f t="shared" ref="W4675:W4738" si="221">IF(K4675&gt;(J4675-70),"ja","nee")</f>
        <v>nee</v>
      </c>
    </row>
    <row r="4676" spans="1:23" x14ac:dyDescent="0.25">
      <c r="A4676" s="1">
        <v>4674</v>
      </c>
      <c r="B4676">
        <v>5167201</v>
      </c>
      <c r="C4676">
        <v>94</v>
      </c>
      <c r="D4676" t="s">
        <v>41</v>
      </c>
      <c r="E4676" t="s">
        <v>25</v>
      </c>
      <c r="F4676" t="s">
        <v>26</v>
      </c>
      <c r="J4676">
        <v>1786</v>
      </c>
      <c r="K4676">
        <v>1844.6146000000001</v>
      </c>
      <c r="L4676" s="5"/>
      <c r="M4676" s="5">
        <v>1.3187000000000001E-2</v>
      </c>
      <c r="N4676" s="5">
        <v>1.3712E-2</v>
      </c>
      <c r="O4676" s="5">
        <v>2.8725000000000001E-2</v>
      </c>
      <c r="P4676" s="5">
        <v>2.8163000000000001E-2</v>
      </c>
      <c r="Q4676" s="5">
        <v>1.9733000000000001E-2</v>
      </c>
      <c r="R4676" s="5">
        <v>2.0732E-2</v>
      </c>
      <c r="S4676" s="5">
        <v>7.7869999999999997E-3</v>
      </c>
      <c r="T4676" s="5">
        <f t="shared" si="219"/>
        <v>2.8725000000000001E-2</v>
      </c>
      <c r="U4676" s="5">
        <f>IF(Table1[[#This Row],[MAX_PROJ]]&lt;0.005, 0, SUM(L4676:S4676))</f>
        <v>0.13203899999999999</v>
      </c>
      <c r="V4676" t="str">
        <f t="shared" si="220"/>
        <v>ja</v>
      </c>
      <c r="W4676" t="str">
        <f t="shared" si="221"/>
        <v>ja</v>
      </c>
    </row>
    <row r="4677" spans="1:23" x14ac:dyDescent="0.25">
      <c r="A4677" s="1">
        <v>4675</v>
      </c>
      <c r="B4677">
        <v>5167201</v>
      </c>
      <c r="C4677">
        <v>94</v>
      </c>
      <c r="D4677" t="s">
        <v>41</v>
      </c>
      <c r="E4677" t="s">
        <v>42</v>
      </c>
      <c r="F4677" t="s">
        <v>43</v>
      </c>
      <c r="J4677">
        <v>1714</v>
      </c>
      <c r="K4677">
        <v>1844.6146000000001</v>
      </c>
      <c r="L4677" s="5"/>
      <c r="M4677" s="5">
        <v>1.3187000000000001E-2</v>
      </c>
      <c r="N4677" s="5">
        <v>1.3712E-2</v>
      </c>
      <c r="O4677" s="5">
        <v>2.8725000000000001E-2</v>
      </c>
      <c r="P4677" s="5">
        <v>2.8163000000000001E-2</v>
      </c>
      <c r="Q4677" s="5">
        <v>1.9733000000000001E-2</v>
      </c>
      <c r="R4677" s="5">
        <v>2.0732E-2</v>
      </c>
      <c r="S4677" s="5">
        <v>7.7869999999999997E-3</v>
      </c>
      <c r="T4677" s="5">
        <f t="shared" si="219"/>
        <v>2.8725000000000001E-2</v>
      </c>
      <c r="U4677" s="5">
        <f>IF(Table1[[#This Row],[MAX_PROJ]]&lt;0.005, 0, SUM(L4677:S4677))</f>
        <v>0.13203899999999999</v>
      </c>
      <c r="V4677" t="str">
        <f t="shared" si="220"/>
        <v>ja</v>
      </c>
      <c r="W4677" t="str">
        <f t="shared" si="221"/>
        <v>ja</v>
      </c>
    </row>
    <row r="4678" spans="1:23" x14ac:dyDescent="0.25">
      <c r="A4678" s="1">
        <v>4676</v>
      </c>
      <c r="B4678">
        <v>4937851</v>
      </c>
      <c r="C4678">
        <v>95</v>
      </c>
      <c r="D4678" t="s">
        <v>44</v>
      </c>
      <c r="E4678" t="s">
        <v>42</v>
      </c>
      <c r="F4678" t="s">
        <v>43</v>
      </c>
      <c r="G4678">
        <v>5581.5282999999999</v>
      </c>
      <c r="H4678">
        <v>1</v>
      </c>
      <c r="I4678">
        <v>0.55815283000000004</v>
      </c>
      <c r="J4678">
        <v>1714</v>
      </c>
      <c r="K4678">
        <v>1978.8024</v>
      </c>
      <c r="L4678" s="5">
        <v>4.6750000000000003E-3</v>
      </c>
      <c r="M4678" s="5">
        <v>4.3463000000000002E-2</v>
      </c>
      <c r="N4678" s="5">
        <v>5.2829000000000001E-2</v>
      </c>
      <c r="O4678" s="5">
        <v>0.111788</v>
      </c>
      <c r="P4678" s="5">
        <v>0.104681</v>
      </c>
      <c r="Q4678" s="5">
        <v>6.6276000000000002E-2</v>
      </c>
      <c r="R4678" s="5">
        <v>7.3582999999999996E-2</v>
      </c>
      <c r="S4678" s="5">
        <v>2.0981E-2</v>
      </c>
      <c r="T4678" s="5">
        <f t="shared" si="219"/>
        <v>0.111788</v>
      </c>
      <c r="U4678" s="5">
        <f>IF(Table1[[#This Row],[MAX_PROJ]]&lt;0.005, 0, SUM(L4678:S4678))</f>
        <v>0.47827600000000003</v>
      </c>
      <c r="V4678" t="str">
        <f t="shared" si="220"/>
        <v>ja</v>
      </c>
      <c r="W4678" t="str">
        <f t="shared" si="221"/>
        <v>ja</v>
      </c>
    </row>
    <row r="4679" spans="1:23" x14ac:dyDescent="0.25">
      <c r="A4679" s="1">
        <v>4677</v>
      </c>
      <c r="B4679">
        <v>4937850</v>
      </c>
      <c r="C4679">
        <v>95</v>
      </c>
      <c r="D4679" t="s">
        <v>44</v>
      </c>
      <c r="E4679" t="s">
        <v>25</v>
      </c>
      <c r="F4679" t="s">
        <v>26</v>
      </c>
      <c r="G4679">
        <v>2873.5673999999999</v>
      </c>
      <c r="H4679">
        <v>1</v>
      </c>
      <c r="I4679">
        <v>0.28735674</v>
      </c>
      <c r="J4679">
        <v>1786</v>
      </c>
      <c r="K4679">
        <v>2091.1806999999999</v>
      </c>
      <c r="L4679" s="5">
        <v>4.2690000000000002E-3</v>
      </c>
      <c r="M4679" s="5">
        <v>3.9856000000000003E-2</v>
      </c>
      <c r="N4679" s="5">
        <v>4.8460999999999997E-2</v>
      </c>
      <c r="O4679" s="5">
        <v>0.102384</v>
      </c>
      <c r="P4679" s="5">
        <v>9.5884999999999998E-2</v>
      </c>
      <c r="Q4679" s="5">
        <v>6.0759000000000001E-2</v>
      </c>
      <c r="R4679" s="5">
        <v>6.7478999999999997E-2</v>
      </c>
      <c r="S4679" s="5">
        <v>1.9244000000000001E-2</v>
      </c>
      <c r="T4679" s="5">
        <f t="shared" si="219"/>
        <v>0.102384</v>
      </c>
      <c r="U4679" s="5">
        <f>IF(Table1[[#This Row],[MAX_PROJ]]&lt;0.005, 0, SUM(L4679:S4679))</f>
        <v>0.43833699999999998</v>
      </c>
      <c r="V4679" t="str">
        <f t="shared" si="220"/>
        <v>ja</v>
      </c>
      <c r="W4679" t="str">
        <f t="shared" si="221"/>
        <v>ja</v>
      </c>
    </row>
    <row r="4680" spans="1:23" x14ac:dyDescent="0.25">
      <c r="A4680" s="1">
        <v>4678</v>
      </c>
      <c r="B4680">
        <v>4937850</v>
      </c>
      <c r="C4680">
        <v>95</v>
      </c>
      <c r="D4680" t="s">
        <v>44</v>
      </c>
      <c r="E4680" t="s">
        <v>42</v>
      </c>
      <c r="F4680" t="s">
        <v>43</v>
      </c>
      <c r="G4680">
        <v>428.13116000000002</v>
      </c>
      <c r="H4680">
        <v>1</v>
      </c>
      <c r="I4680">
        <v>4.2813115999999998E-2</v>
      </c>
      <c r="J4680">
        <v>1714</v>
      </c>
      <c r="K4680">
        <v>2091.1806999999999</v>
      </c>
      <c r="L4680" s="5">
        <v>4.2690000000000002E-3</v>
      </c>
      <c r="M4680" s="5">
        <v>3.9856000000000003E-2</v>
      </c>
      <c r="N4680" s="5">
        <v>4.8460999999999997E-2</v>
      </c>
      <c r="O4680" s="5">
        <v>0.102384</v>
      </c>
      <c r="P4680" s="5">
        <v>9.5884999999999998E-2</v>
      </c>
      <c r="Q4680" s="5">
        <v>6.0759000000000001E-2</v>
      </c>
      <c r="R4680" s="5">
        <v>6.7478999999999997E-2</v>
      </c>
      <c r="S4680" s="5">
        <v>1.9244000000000001E-2</v>
      </c>
      <c r="T4680" s="5">
        <f t="shared" si="219"/>
        <v>0.102384</v>
      </c>
      <c r="U4680" s="5">
        <f>IF(Table1[[#This Row],[MAX_PROJ]]&lt;0.005, 0, SUM(L4680:S4680))</f>
        <v>0.43833699999999998</v>
      </c>
      <c r="V4680" t="str">
        <f t="shared" si="220"/>
        <v>ja</v>
      </c>
      <c r="W4680" t="str">
        <f t="shared" si="221"/>
        <v>ja</v>
      </c>
    </row>
    <row r="4681" spans="1:23" x14ac:dyDescent="0.25">
      <c r="A4681" s="1">
        <v>4679</v>
      </c>
      <c r="B4681">
        <v>4937849</v>
      </c>
      <c r="C4681">
        <v>95</v>
      </c>
      <c r="D4681" t="s">
        <v>44</v>
      </c>
      <c r="E4681" t="s">
        <v>25</v>
      </c>
      <c r="F4681" t="s">
        <v>26</v>
      </c>
      <c r="G4681">
        <v>1751.912</v>
      </c>
      <c r="H4681">
        <v>1</v>
      </c>
      <c r="I4681">
        <v>0.17519119999999999</v>
      </c>
      <c r="J4681">
        <v>1786</v>
      </c>
      <c r="K4681">
        <v>1905.4580000000001</v>
      </c>
      <c r="L4681" s="5">
        <v>3.6549999999999998E-3</v>
      </c>
      <c r="M4681" s="5">
        <v>3.3600999999999999E-2</v>
      </c>
      <c r="N4681" s="5">
        <v>4.0839E-2</v>
      </c>
      <c r="O4681" s="5">
        <v>8.5988999999999996E-2</v>
      </c>
      <c r="P4681" s="5">
        <v>8.0610000000000001E-2</v>
      </c>
      <c r="Q4681" s="5">
        <v>5.1069000000000003E-2</v>
      </c>
      <c r="R4681" s="5">
        <v>5.6677999999999999E-2</v>
      </c>
      <c r="S4681" s="5">
        <v>1.6192000000000002E-2</v>
      </c>
      <c r="T4681" s="5">
        <f t="shared" si="219"/>
        <v>8.5988999999999996E-2</v>
      </c>
      <c r="U4681" s="5">
        <f>IF(Table1[[#This Row],[MAX_PROJ]]&lt;0.005, 0, SUM(L4681:S4681))</f>
        <v>0.36863299999999999</v>
      </c>
      <c r="V4681" t="str">
        <f t="shared" si="220"/>
        <v>ja</v>
      </c>
      <c r="W4681" t="str">
        <f t="shared" si="221"/>
        <v>ja</v>
      </c>
    </row>
    <row r="4682" spans="1:23" x14ac:dyDescent="0.25">
      <c r="A4682" s="1">
        <v>4680</v>
      </c>
      <c r="B4682">
        <v>4937849</v>
      </c>
      <c r="C4682">
        <v>95</v>
      </c>
      <c r="D4682" t="s">
        <v>44</v>
      </c>
      <c r="E4682" t="s">
        <v>42</v>
      </c>
      <c r="F4682" t="s">
        <v>43</v>
      </c>
      <c r="G4682">
        <v>1041.0574999999999</v>
      </c>
      <c r="H4682">
        <v>1</v>
      </c>
      <c r="I4682">
        <v>0.10410575</v>
      </c>
      <c r="J4682">
        <v>1714</v>
      </c>
      <c r="K4682">
        <v>1905.4580000000001</v>
      </c>
      <c r="L4682" s="5">
        <v>3.6549999999999998E-3</v>
      </c>
      <c r="M4682" s="5">
        <v>3.3600999999999999E-2</v>
      </c>
      <c r="N4682" s="5">
        <v>4.0839E-2</v>
      </c>
      <c r="O4682" s="5">
        <v>8.5988999999999996E-2</v>
      </c>
      <c r="P4682" s="5">
        <v>8.0610000000000001E-2</v>
      </c>
      <c r="Q4682" s="5">
        <v>5.1069000000000003E-2</v>
      </c>
      <c r="R4682" s="5">
        <v>5.6677999999999999E-2</v>
      </c>
      <c r="S4682" s="5">
        <v>1.6192000000000002E-2</v>
      </c>
      <c r="T4682" s="5">
        <f t="shared" si="219"/>
        <v>8.5988999999999996E-2</v>
      </c>
      <c r="U4682" s="5">
        <f>IF(Table1[[#This Row],[MAX_PROJ]]&lt;0.005, 0, SUM(L4682:S4682))</f>
        <v>0.36863299999999999</v>
      </c>
      <c r="V4682" t="str">
        <f t="shared" si="220"/>
        <v>ja</v>
      </c>
      <c r="W4682" t="str">
        <f t="shared" si="221"/>
        <v>ja</v>
      </c>
    </row>
    <row r="4683" spans="1:23" hidden="1" x14ac:dyDescent="0.25">
      <c r="A4683" s="1">
        <v>4681</v>
      </c>
      <c r="B4683">
        <v>4823165</v>
      </c>
      <c r="C4683">
        <v>95</v>
      </c>
      <c r="D4683" t="s">
        <v>44</v>
      </c>
      <c r="E4683" t="s">
        <v>42</v>
      </c>
      <c r="F4683" t="s">
        <v>43</v>
      </c>
      <c r="G4683">
        <v>194.58125000000001</v>
      </c>
      <c r="H4683">
        <v>1</v>
      </c>
      <c r="I4683">
        <v>1.9458125E-2</v>
      </c>
      <c r="J4683">
        <v>1714</v>
      </c>
      <c r="K4683">
        <v>1158.3788999999999</v>
      </c>
      <c r="L4683" s="5">
        <v>3.251E-3</v>
      </c>
      <c r="M4683" s="5">
        <v>2.8264999999999998E-2</v>
      </c>
      <c r="N4683" s="5">
        <v>3.4241000000000001E-2</v>
      </c>
      <c r="O4683" s="5">
        <v>6.8953E-2</v>
      </c>
      <c r="P4683" s="5">
        <v>6.4795000000000005E-2</v>
      </c>
      <c r="Q4683" s="5">
        <v>4.1445999999999997E-2</v>
      </c>
      <c r="R4683" s="5">
        <v>4.5821000000000001E-2</v>
      </c>
      <c r="S4683" s="5">
        <v>1.3384E-2</v>
      </c>
      <c r="T4683" s="5">
        <f t="shared" si="219"/>
        <v>6.8953E-2</v>
      </c>
      <c r="U4683" s="5">
        <f>IF(Table1[[#This Row],[MAX_PROJ]]&lt;0.005, 0, SUM(L4683:S4683))</f>
        <v>0.30015599999999998</v>
      </c>
      <c r="V4683" t="str">
        <f t="shared" si="220"/>
        <v>nee</v>
      </c>
      <c r="W4683" t="str">
        <f t="shared" si="221"/>
        <v>nee</v>
      </c>
    </row>
    <row r="4684" spans="1:23" hidden="1" x14ac:dyDescent="0.25">
      <c r="A4684" s="1">
        <v>4682</v>
      </c>
      <c r="B4684">
        <v>4937855</v>
      </c>
      <c r="C4684">
        <v>95</v>
      </c>
      <c r="D4684" t="s">
        <v>44</v>
      </c>
      <c r="E4684" t="s">
        <v>42</v>
      </c>
      <c r="F4684" t="s">
        <v>43</v>
      </c>
      <c r="G4684">
        <v>1622.9857</v>
      </c>
      <c r="H4684">
        <v>1</v>
      </c>
      <c r="I4684">
        <v>0.16229857</v>
      </c>
      <c r="J4684">
        <v>1714</v>
      </c>
      <c r="K4684">
        <v>1296.5239999999999</v>
      </c>
      <c r="L4684" s="5">
        <v>2.6459999999999999E-3</v>
      </c>
      <c r="M4684" s="5">
        <v>2.5106E-2</v>
      </c>
      <c r="N4684" s="5">
        <v>3.0203000000000001E-2</v>
      </c>
      <c r="O4684" s="5">
        <v>6.1874999999999999E-2</v>
      </c>
      <c r="P4684" s="5">
        <v>5.8136E-2</v>
      </c>
      <c r="Q4684" s="5">
        <v>3.7294000000000001E-2</v>
      </c>
      <c r="R4684" s="5">
        <v>4.1189000000000003E-2</v>
      </c>
      <c r="S4684" s="5">
        <v>1.2125E-2</v>
      </c>
      <c r="T4684" s="5">
        <f t="shared" si="219"/>
        <v>6.1874999999999999E-2</v>
      </c>
      <c r="U4684" s="5">
        <f>IF(Table1[[#This Row],[MAX_PROJ]]&lt;0.005, 0, SUM(L4684:S4684))</f>
        <v>0.26857399999999998</v>
      </c>
      <c r="V4684" t="str">
        <f t="shared" si="220"/>
        <v>nee</v>
      </c>
      <c r="W4684" t="str">
        <f t="shared" si="221"/>
        <v>nee</v>
      </c>
    </row>
    <row r="4685" spans="1:23" x14ac:dyDescent="0.25">
      <c r="A4685" s="1">
        <v>4683</v>
      </c>
      <c r="B4685">
        <v>3840014</v>
      </c>
      <c r="C4685">
        <v>70</v>
      </c>
      <c r="D4685" t="s">
        <v>34</v>
      </c>
      <c r="E4685" t="s">
        <v>37</v>
      </c>
      <c r="F4685" t="s">
        <v>38</v>
      </c>
      <c r="G4685">
        <v>200.54042000000001</v>
      </c>
      <c r="H4685">
        <v>1</v>
      </c>
      <c r="I4685">
        <v>2.0054042000000001E-2</v>
      </c>
      <c r="J4685">
        <v>1143</v>
      </c>
      <c r="K4685">
        <v>1638.0684000000001</v>
      </c>
      <c r="L4685" s="5">
        <v>1.534E-3</v>
      </c>
      <c r="M4685" s="5">
        <v>6.3619999999999996E-3</v>
      </c>
      <c r="N4685" s="5">
        <v>9.7420000000000007E-3</v>
      </c>
      <c r="O4685" s="5">
        <v>2.4251999999999999E-2</v>
      </c>
      <c r="P4685" s="5">
        <v>2.1364000000000001E-2</v>
      </c>
      <c r="Q4685" s="5">
        <v>1.1834000000000001E-2</v>
      </c>
      <c r="R4685" s="5">
        <v>1.4012999999999999E-2</v>
      </c>
      <c r="S4685" s="5">
        <v>2.1289999999999998E-3</v>
      </c>
      <c r="T4685" s="5">
        <f t="shared" si="219"/>
        <v>2.4251999999999999E-2</v>
      </c>
      <c r="U4685" s="5">
        <f>IF(Table1[[#This Row],[MAX_PROJ]]&lt;0.005, 0, SUM(L4685:S4685))</f>
        <v>9.1230000000000006E-2</v>
      </c>
      <c r="V4685" t="str">
        <f t="shared" si="220"/>
        <v>ja</v>
      </c>
      <c r="W4685" t="str">
        <f t="shared" si="221"/>
        <v>ja</v>
      </c>
    </row>
    <row r="4686" spans="1:23" hidden="1" x14ac:dyDescent="0.25">
      <c r="A4686" s="1">
        <v>4684</v>
      </c>
      <c r="B4686">
        <v>4937854</v>
      </c>
      <c r="C4686">
        <v>95</v>
      </c>
      <c r="D4686" t="s">
        <v>44</v>
      </c>
      <c r="E4686" t="s">
        <v>42</v>
      </c>
      <c r="F4686" t="s">
        <v>43</v>
      </c>
      <c r="G4686">
        <v>1442.3281999999999</v>
      </c>
      <c r="H4686">
        <v>1</v>
      </c>
      <c r="I4686">
        <v>0.14423282000000001</v>
      </c>
      <c r="J4686">
        <v>1714</v>
      </c>
      <c r="K4686">
        <v>1251.1935000000001</v>
      </c>
      <c r="L4686" s="5">
        <v>2.7190000000000001E-3</v>
      </c>
      <c r="M4686" s="5">
        <v>2.5524999999999999E-2</v>
      </c>
      <c r="N4686" s="5">
        <v>3.0707999999999999E-2</v>
      </c>
      <c r="O4686" s="5">
        <v>6.2994999999999995E-2</v>
      </c>
      <c r="P4686" s="5">
        <v>5.9168999999999999E-2</v>
      </c>
      <c r="Q4686" s="5">
        <v>3.7895999999999999E-2</v>
      </c>
      <c r="R4686" s="5">
        <v>4.1890999999999998E-2</v>
      </c>
      <c r="S4686" s="5">
        <v>1.2298E-2</v>
      </c>
      <c r="T4686" s="5">
        <f t="shared" si="219"/>
        <v>6.2994999999999995E-2</v>
      </c>
      <c r="U4686" s="5">
        <f>IF(Table1[[#This Row],[MAX_PROJ]]&lt;0.005, 0, SUM(L4686:S4686))</f>
        <v>0.27320099999999997</v>
      </c>
      <c r="V4686" t="str">
        <f t="shared" si="220"/>
        <v>nee</v>
      </c>
      <c r="W4686" t="str">
        <f t="shared" si="221"/>
        <v>nee</v>
      </c>
    </row>
    <row r="4687" spans="1:23" hidden="1" x14ac:dyDescent="0.25">
      <c r="A4687" s="1">
        <v>4685</v>
      </c>
      <c r="B4687">
        <v>4823164</v>
      </c>
      <c r="C4687">
        <v>95</v>
      </c>
      <c r="D4687" t="s">
        <v>44</v>
      </c>
      <c r="E4687" t="s">
        <v>27</v>
      </c>
      <c r="F4687" t="s">
        <v>28</v>
      </c>
      <c r="G4687">
        <v>109.66679999999999</v>
      </c>
      <c r="H4687">
        <v>1</v>
      </c>
      <c r="I4687">
        <v>1.0966679999999999E-2</v>
      </c>
      <c r="J4687">
        <v>2143</v>
      </c>
      <c r="K4687">
        <v>1391.0329999999999</v>
      </c>
      <c r="L4687" s="5">
        <v>3.718E-3</v>
      </c>
      <c r="M4687" s="5">
        <v>3.1768999999999999E-2</v>
      </c>
      <c r="N4687" s="5">
        <v>3.8587000000000003E-2</v>
      </c>
      <c r="O4687" s="5">
        <v>7.8783000000000006E-2</v>
      </c>
      <c r="P4687" s="5">
        <v>7.3880000000000001E-2</v>
      </c>
      <c r="Q4687" s="5">
        <v>4.7002000000000002E-2</v>
      </c>
      <c r="R4687" s="5">
        <v>5.2014999999999999E-2</v>
      </c>
      <c r="S4687" s="5">
        <v>1.5004999999999999E-2</v>
      </c>
      <c r="T4687" s="5">
        <f t="shared" si="219"/>
        <v>7.8783000000000006E-2</v>
      </c>
      <c r="U4687" s="5">
        <f>IF(Table1[[#This Row],[MAX_PROJ]]&lt;0.005, 0, SUM(L4687:S4687))</f>
        <v>0.34075899999999998</v>
      </c>
      <c r="V4687" t="str">
        <f t="shared" si="220"/>
        <v>nee</v>
      </c>
      <c r="W4687" t="str">
        <f t="shared" si="221"/>
        <v>nee</v>
      </c>
    </row>
    <row r="4688" spans="1:23" hidden="1" x14ac:dyDescent="0.25">
      <c r="A4688" s="1">
        <v>4686</v>
      </c>
      <c r="B4688">
        <v>4823164</v>
      </c>
      <c r="C4688">
        <v>95</v>
      </c>
      <c r="D4688" t="s">
        <v>44</v>
      </c>
      <c r="E4688" t="s">
        <v>45</v>
      </c>
      <c r="F4688" t="s">
        <v>28</v>
      </c>
      <c r="G4688">
        <v>1815.8713</v>
      </c>
      <c r="H4688">
        <v>1</v>
      </c>
      <c r="I4688">
        <v>0.18158713000000001</v>
      </c>
      <c r="J4688">
        <v>2143</v>
      </c>
      <c r="K4688">
        <v>1391.0329999999999</v>
      </c>
      <c r="L4688" s="5">
        <v>3.718E-3</v>
      </c>
      <c r="M4688" s="5">
        <v>3.1768999999999999E-2</v>
      </c>
      <c r="N4688" s="5">
        <v>3.8587000000000003E-2</v>
      </c>
      <c r="O4688" s="5">
        <v>7.8783000000000006E-2</v>
      </c>
      <c r="P4688" s="5">
        <v>7.3880000000000001E-2</v>
      </c>
      <c r="Q4688" s="5">
        <v>4.7002000000000002E-2</v>
      </c>
      <c r="R4688" s="5">
        <v>5.2014999999999999E-2</v>
      </c>
      <c r="S4688" s="5">
        <v>1.5004999999999999E-2</v>
      </c>
      <c r="T4688" s="5">
        <f t="shared" si="219"/>
        <v>7.8783000000000006E-2</v>
      </c>
      <c r="U4688" s="5">
        <f>IF(Table1[[#This Row],[MAX_PROJ]]&lt;0.005, 0, SUM(L4688:S4688))</f>
        <v>0.34075899999999998</v>
      </c>
      <c r="V4688" t="str">
        <f t="shared" si="220"/>
        <v>nee</v>
      </c>
      <c r="W4688" t="str">
        <f t="shared" si="221"/>
        <v>nee</v>
      </c>
    </row>
    <row r="4689" spans="1:23" hidden="1" x14ac:dyDescent="0.25">
      <c r="A4689" s="1">
        <v>4687</v>
      </c>
      <c r="B4689">
        <v>4823164</v>
      </c>
      <c r="C4689">
        <v>95</v>
      </c>
      <c r="D4689" t="s">
        <v>44</v>
      </c>
      <c r="E4689" t="s">
        <v>42</v>
      </c>
      <c r="F4689" t="s">
        <v>43</v>
      </c>
      <c r="G4689">
        <v>1089.6681000000001</v>
      </c>
      <c r="H4689">
        <v>1</v>
      </c>
      <c r="I4689">
        <v>0.10896681</v>
      </c>
      <c r="J4689">
        <v>1714</v>
      </c>
      <c r="K4689">
        <v>1391.0329999999999</v>
      </c>
      <c r="L4689" s="5">
        <v>3.718E-3</v>
      </c>
      <c r="M4689" s="5">
        <v>3.1768999999999999E-2</v>
      </c>
      <c r="N4689" s="5">
        <v>3.8587000000000003E-2</v>
      </c>
      <c r="O4689" s="5">
        <v>7.8783000000000006E-2</v>
      </c>
      <c r="P4689" s="5">
        <v>7.3880000000000001E-2</v>
      </c>
      <c r="Q4689" s="5">
        <v>4.7002000000000002E-2</v>
      </c>
      <c r="R4689" s="5">
        <v>5.2014999999999999E-2</v>
      </c>
      <c r="S4689" s="5">
        <v>1.5004999999999999E-2</v>
      </c>
      <c r="T4689" s="5">
        <f t="shared" si="219"/>
        <v>7.8783000000000006E-2</v>
      </c>
      <c r="U4689" s="5">
        <f>IF(Table1[[#This Row],[MAX_PROJ]]&lt;0.005, 0, SUM(L4689:S4689))</f>
        <v>0.34075899999999998</v>
      </c>
      <c r="V4689" t="str">
        <f t="shared" si="220"/>
        <v>nee</v>
      </c>
      <c r="W4689" t="str">
        <f t="shared" si="221"/>
        <v>nee</v>
      </c>
    </row>
    <row r="4690" spans="1:23" hidden="1" x14ac:dyDescent="0.25">
      <c r="A4690" s="1">
        <v>4688</v>
      </c>
      <c r="B4690">
        <v>4937853</v>
      </c>
      <c r="C4690">
        <v>95</v>
      </c>
      <c r="D4690" t="s">
        <v>44</v>
      </c>
      <c r="E4690" t="s">
        <v>42</v>
      </c>
      <c r="F4690" t="s">
        <v>43</v>
      </c>
      <c r="G4690">
        <v>1750.462</v>
      </c>
      <c r="H4690">
        <v>1</v>
      </c>
      <c r="I4690">
        <v>0.17504620000000001</v>
      </c>
      <c r="J4690">
        <v>1714</v>
      </c>
      <c r="K4690">
        <v>1283.9553000000001</v>
      </c>
      <c r="L4690" s="5">
        <v>2.96E-3</v>
      </c>
      <c r="M4690" s="5">
        <v>2.7594E-2</v>
      </c>
      <c r="N4690" s="5">
        <v>3.3287999999999998E-2</v>
      </c>
      <c r="O4690" s="5">
        <v>6.8871000000000002E-2</v>
      </c>
      <c r="P4690" s="5">
        <v>6.4611000000000002E-2</v>
      </c>
      <c r="Q4690" s="5">
        <v>4.1244999999999997E-2</v>
      </c>
      <c r="R4690" s="5">
        <v>4.5666999999999999E-2</v>
      </c>
      <c r="S4690" s="5">
        <v>1.3283E-2</v>
      </c>
      <c r="T4690" s="5">
        <f t="shared" si="219"/>
        <v>6.8871000000000002E-2</v>
      </c>
      <c r="U4690" s="5">
        <f>IF(Table1[[#This Row],[MAX_PROJ]]&lt;0.005, 0, SUM(L4690:S4690))</f>
        <v>0.29751899999999998</v>
      </c>
      <c r="V4690" t="str">
        <f t="shared" si="220"/>
        <v>nee</v>
      </c>
      <c r="W4690" t="str">
        <f t="shared" si="221"/>
        <v>nee</v>
      </c>
    </row>
    <row r="4691" spans="1:23" x14ac:dyDescent="0.25">
      <c r="A4691" s="1">
        <v>4689</v>
      </c>
      <c r="B4691">
        <v>4937852</v>
      </c>
      <c r="C4691">
        <v>95</v>
      </c>
      <c r="D4691" t="s">
        <v>44</v>
      </c>
      <c r="E4691" t="s">
        <v>23</v>
      </c>
      <c r="F4691" t="s">
        <v>24</v>
      </c>
      <c r="G4691">
        <v>607.49689999999998</v>
      </c>
      <c r="H4691">
        <v>1</v>
      </c>
      <c r="I4691">
        <v>6.0749690000000002E-2</v>
      </c>
      <c r="J4691">
        <v>1214</v>
      </c>
      <c r="K4691">
        <v>1628.2348999999999</v>
      </c>
      <c r="L4691" s="5">
        <v>3.6649999999999999E-3</v>
      </c>
      <c r="M4691" s="5">
        <v>3.4157E-2</v>
      </c>
      <c r="N4691" s="5">
        <v>4.1459000000000003E-2</v>
      </c>
      <c r="O4691" s="5">
        <v>8.7137999999999993E-2</v>
      </c>
      <c r="P4691" s="5">
        <v>8.1637000000000001E-2</v>
      </c>
      <c r="Q4691" s="5">
        <v>5.1811999999999997E-2</v>
      </c>
      <c r="R4691" s="5">
        <v>5.7466999999999997E-2</v>
      </c>
      <c r="S4691" s="5">
        <v>1.6448000000000001E-2</v>
      </c>
      <c r="T4691" s="5">
        <f t="shared" si="219"/>
        <v>8.7137999999999993E-2</v>
      </c>
      <c r="U4691" s="5">
        <f>IF(Table1[[#This Row],[MAX_PROJ]]&lt;0.005, 0, SUM(L4691:S4691))</f>
        <v>0.37378300000000003</v>
      </c>
      <c r="V4691" t="str">
        <f t="shared" si="220"/>
        <v>ja</v>
      </c>
      <c r="W4691" t="str">
        <f t="shared" si="221"/>
        <v>ja</v>
      </c>
    </row>
    <row r="4692" spans="1:23" hidden="1" x14ac:dyDescent="0.25">
      <c r="A4692" s="1">
        <v>4690</v>
      </c>
      <c r="B4692">
        <v>4937852</v>
      </c>
      <c r="C4692">
        <v>95</v>
      </c>
      <c r="D4692" t="s">
        <v>44</v>
      </c>
      <c r="E4692" t="s">
        <v>42</v>
      </c>
      <c r="F4692" t="s">
        <v>43</v>
      </c>
      <c r="G4692">
        <v>774.56949999999995</v>
      </c>
      <c r="H4692">
        <v>1</v>
      </c>
      <c r="I4692">
        <v>7.7456949999999997E-2</v>
      </c>
      <c r="J4692">
        <v>1714</v>
      </c>
      <c r="K4692">
        <v>1628.2348999999999</v>
      </c>
      <c r="L4692" s="5">
        <v>3.6649999999999999E-3</v>
      </c>
      <c r="M4692" s="5">
        <v>3.4157E-2</v>
      </c>
      <c r="N4692" s="5">
        <v>4.1459000000000003E-2</v>
      </c>
      <c r="O4692" s="5">
        <v>8.7137999999999993E-2</v>
      </c>
      <c r="P4692" s="5">
        <v>8.1637000000000001E-2</v>
      </c>
      <c r="Q4692" s="5">
        <v>5.1811999999999997E-2</v>
      </c>
      <c r="R4692" s="5">
        <v>5.7466999999999997E-2</v>
      </c>
      <c r="S4692" s="5">
        <v>1.6448000000000001E-2</v>
      </c>
      <c r="T4692" s="5">
        <f t="shared" si="219"/>
        <v>8.7137999999999993E-2</v>
      </c>
      <c r="U4692" s="5">
        <f>IF(Table1[[#This Row],[MAX_PROJ]]&lt;0.005, 0, SUM(L4692:S4692))</f>
        <v>0.37378300000000003</v>
      </c>
      <c r="V4692" t="str">
        <f t="shared" si="220"/>
        <v>nee</v>
      </c>
      <c r="W4692" t="str">
        <f t="shared" si="221"/>
        <v>nee</v>
      </c>
    </row>
    <row r="4693" spans="1:23" hidden="1" x14ac:dyDescent="0.25">
      <c r="A4693" s="1">
        <v>4691</v>
      </c>
      <c r="B4693">
        <v>4823166</v>
      </c>
      <c r="C4693">
        <v>95</v>
      </c>
      <c r="D4693" t="s">
        <v>44</v>
      </c>
      <c r="E4693" t="s">
        <v>27</v>
      </c>
      <c r="F4693" t="s">
        <v>28</v>
      </c>
      <c r="G4693">
        <v>525.41547000000003</v>
      </c>
      <c r="H4693">
        <v>1</v>
      </c>
      <c r="I4693">
        <v>5.2541547000000001E-2</v>
      </c>
      <c r="J4693">
        <v>2143</v>
      </c>
      <c r="K4693">
        <v>851.73035000000004</v>
      </c>
      <c r="L4693" s="5">
        <v>2.4849999999999998E-3</v>
      </c>
      <c r="M4693" s="5">
        <v>2.1784000000000001E-2</v>
      </c>
      <c r="N4693" s="5">
        <v>2.6391999999999999E-2</v>
      </c>
      <c r="O4693" s="5">
        <v>5.3600000000000002E-2</v>
      </c>
      <c r="P4693" s="5">
        <v>5.0300999999999998E-2</v>
      </c>
      <c r="Q4693" s="5">
        <v>3.2094999999999999E-2</v>
      </c>
      <c r="R4693" s="5">
        <v>3.5581000000000002E-2</v>
      </c>
      <c r="S4693" s="5">
        <v>1.0312999999999999E-2</v>
      </c>
      <c r="T4693" s="5">
        <f t="shared" si="219"/>
        <v>5.3600000000000002E-2</v>
      </c>
      <c r="U4693" s="5">
        <f>IF(Table1[[#This Row],[MAX_PROJ]]&lt;0.005, 0, SUM(L4693:S4693))</f>
        <v>0.23255099999999995</v>
      </c>
      <c r="V4693" t="str">
        <f t="shared" si="220"/>
        <v>nee</v>
      </c>
      <c r="W4693" t="str">
        <f t="shared" si="221"/>
        <v>nee</v>
      </c>
    </row>
    <row r="4694" spans="1:23" x14ac:dyDescent="0.25">
      <c r="A4694" s="1">
        <v>4692</v>
      </c>
      <c r="B4694">
        <v>3840013</v>
      </c>
      <c r="C4694">
        <v>70</v>
      </c>
      <c r="D4694" t="s">
        <v>34</v>
      </c>
      <c r="E4694" t="s">
        <v>37</v>
      </c>
      <c r="F4694" t="s">
        <v>38</v>
      </c>
      <c r="G4694">
        <v>2166.8564000000001</v>
      </c>
      <c r="H4694">
        <v>1</v>
      </c>
      <c r="I4694">
        <v>0.21668564000000001</v>
      </c>
      <c r="J4694">
        <v>1143</v>
      </c>
      <c r="K4694">
        <v>1571.6388999999999</v>
      </c>
      <c r="L4694" s="5">
        <v>1.4760000000000001E-3</v>
      </c>
      <c r="M4694" s="5">
        <v>6.0039999999999998E-3</v>
      </c>
      <c r="N4694" s="5">
        <v>9.2540000000000001E-3</v>
      </c>
      <c r="O4694" s="5">
        <v>2.2977000000000001E-2</v>
      </c>
      <c r="P4694" s="5">
        <v>2.0212999999999998E-2</v>
      </c>
      <c r="Q4694" s="5">
        <v>1.1185E-2</v>
      </c>
      <c r="R4694" s="5">
        <v>1.3237000000000001E-2</v>
      </c>
      <c r="S4694" s="5">
        <v>1.9729999999999999E-3</v>
      </c>
      <c r="T4694" s="5">
        <f t="shared" si="219"/>
        <v>2.2977000000000001E-2</v>
      </c>
      <c r="U4694" s="5">
        <f>IF(Table1[[#This Row],[MAX_PROJ]]&lt;0.005, 0, SUM(L4694:S4694))</f>
        <v>8.6318999999999993E-2</v>
      </c>
      <c r="V4694" t="str">
        <f t="shared" si="220"/>
        <v>ja</v>
      </c>
      <c r="W4694" t="str">
        <f t="shared" si="221"/>
        <v>ja</v>
      </c>
    </row>
    <row r="4695" spans="1:23" hidden="1" x14ac:dyDescent="0.25">
      <c r="A4695" s="1">
        <v>4693</v>
      </c>
      <c r="B4695">
        <v>4823153</v>
      </c>
      <c r="C4695">
        <v>95</v>
      </c>
      <c r="D4695" t="s">
        <v>44</v>
      </c>
      <c r="E4695" t="s">
        <v>27</v>
      </c>
      <c r="F4695" t="s">
        <v>28</v>
      </c>
      <c r="G4695">
        <v>76.535224999999997</v>
      </c>
      <c r="H4695">
        <v>1</v>
      </c>
      <c r="I4695">
        <v>7.6535225E-3</v>
      </c>
      <c r="J4695">
        <v>2143</v>
      </c>
      <c r="K4695">
        <v>1180.2681</v>
      </c>
      <c r="L4695" s="5">
        <v>2.7079999999999999E-3</v>
      </c>
      <c r="M4695" s="5">
        <v>2.1852E-2</v>
      </c>
      <c r="N4695" s="5">
        <v>2.6793000000000001E-2</v>
      </c>
      <c r="O4695" s="5">
        <v>5.4205999999999997E-2</v>
      </c>
      <c r="P4695" s="5">
        <v>5.0841999999999998E-2</v>
      </c>
      <c r="Q4695" s="5">
        <v>3.2252000000000003E-2</v>
      </c>
      <c r="R4695" s="5">
        <v>3.5712000000000001E-2</v>
      </c>
      <c r="S4695" s="5">
        <v>1.0192E-2</v>
      </c>
      <c r="T4695" s="5">
        <f t="shared" si="219"/>
        <v>5.4205999999999997E-2</v>
      </c>
      <c r="U4695" s="5">
        <f>IF(Table1[[#This Row],[MAX_PROJ]]&lt;0.005, 0, SUM(L4695:S4695))</f>
        <v>0.23455699999999999</v>
      </c>
      <c r="V4695" t="str">
        <f t="shared" si="220"/>
        <v>nee</v>
      </c>
      <c r="W4695" t="str">
        <f t="shared" si="221"/>
        <v>nee</v>
      </c>
    </row>
    <row r="4696" spans="1:23" hidden="1" x14ac:dyDescent="0.25">
      <c r="A4696" s="1">
        <v>4694</v>
      </c>
      <c r="B4696">
        <v>4823153</v>
      </c>
      <c r="C4696">
        <v>95</v>
      </c>
      <c r="D4696" t="s">
        <v>44</v>
      </c>
      <c r="E4696" t="s">
        <v>45</v>
      </c>
      <c r="F4696" t="s">
        <v>28</v>
      </c>
      <c r="G4696">
        <v>2560.7539999999999</v>
      </c>
      <c r="H4696">
        <v>1</v>
      </c>
      <c r="I4696">
        <v>0.25607540000000001</v>
      </c>
      <c r="J4696">
        <v>2143</v>
      </c>
      <c r="K4696">
        <v>1180.2681</v>
      </c>
      <c r="L4696" s="5">
        <v>2.7079999999999999E-3</v>
      </c>
      <c r="M4696" s="5">
        <v>2.1852E-2</v>
      </c>
      <c r="N4696" s="5">
        <v>2.6793000000000001E-2</v>
      </c>
      <c r="O4696" s="5">
        <v>5.4205999999999997E-2</v>
      </c>
      <c r="P4696" s="5">
        <v>5.0841999999999998E-2</v>
      </c>
      <c r="Q4696" s="5">
        <v>3.2252000000000003E-2</v>
      </c>
      <c r="R4696" s="5">
        <v>3.5712000000000001E-2</v>
      </c>
      <c r="S4696" s="5">
        <v>1.0192E-2</v>
      </c>
      <c r="T4696" s="5">
        <f t="shared" si="219"/>
        <v>5.4205999999999997E-2</v>
      </c>
      <c r="U4696" s="5">
        <f>IF(Table1[[#This Row],[MAX_PROJ]]&lt;0.005, 0, SUM(L4696:S4696))</f>
        <v>0.23455699999999999</v>
      </c>
      <c r="V4696" t="str">
        <f t="shared" si="220"/>
        <v>nee</v>
      </c>
      <c r="W4696" t="str">
        <f t="shared" si="221"/>
        <v>nee</v>
      </c>
    </row>
    <row r="4697" spans="1:23" x14ac:dyDescent="0.25">
      <c r="A4697" s="1">
        <v>4695</v>
      </c>
      <c r="B4697">
        <v>4937843</v>
      </c>
      <c r="C4697">
        <v>95</v>
      </c>
      <c r="D4697" t="s">
        <v>44</v>
      </c>
      <c r="E4697" t="s">
        <v>23</v>
      </c>
      <c r="F4697" t="s">
        <v>24</v>
      </c>
      <c r="G4697">
        <v>1208.5628999999999</v>
      </c>
      <c r="H4697">
        <v>1</v>
      </c>
      <c r="I4697">
        <v>0.12085629000000001</v>
      </c>
      <c r="J4697">
        <v>1214</v>
      </c>
      <c r="K4697">
        <v>1298.5116</v>
      </c>
      <c r="L4697" s="5">
        <v>2.771E-3</v>
      </c>
      <c r="M4697" s="5">
        <v>2.4192000000000002E-2</v>
      </c>
      <c r="N4697" s="5">
        <v>2.9448999999999999E-2</v>
      </c>
      <c r="O4697" s="5">
        <v>6.1004000000000003E-2</v>
      </c>
      <c r="P4697" s="5">
        <v>5.7133000000000003E-2</v>
      </c>
      <c r="Q4697" s="5">
        <v>3.6243999999999998E-2</v>
      </c>
      <c r="R4697" s="5">
        <v>4.0235E-2</v>
      </c>
      <c r="S4697" s="5">
        <v>1.1485E-2</v>
      </c>
      <c r="T4697" s="5">
        <f t="shared" si="219"/>
        <v>6.1004000000000003E-2</v>
      </c>
      <c r="U4697" s="5">
        <f>IF(Table1[[#This Row],[MAX_PROJ]]&lt;0.005, 0, SUM(L4697:S4697))</f>
        <v>0.26251300000000005</v>
      </c>
      <c r="V4697" t="str">
        <f t="shared" si="220"/>
        <v>ja</v>
      </c>
      <c r="W4697" t="str">
        <f t="shared" si="221"/>
        <v>ja</v>
      </c>
    </row>
    <row r="4698" spans="1:23" x14ac:dyDescent="0.25">
      <c r="A4698" s="1">
        <v>4696</v>
      </c>
      <c r="B4698">
        <v>4937843</v>
      </c>
      <c r="C4698">
        <v>95</v>
      </c>
      <c r="D4698" t="s">
        <v>44</v>
      </c>
      <c r="E4698" t="s">
        <v>21</v>
      </c>
      <c r="F4698" t="s">
        <v>22</v>
      </c>
      <c r="G4698">
        <v>549.00689999999997</v>
      </c>
      <c r="H4698">
        <v>1</v>
      </c>
      <c r="I4698">
        <v>5.4900690000000002E-2</v>
      </c>
      <c r="J4698">
        <v>714</v>
      </c>
      <c r="K4698">
        <v>1298.5116</v>
      </c>
      <c r="L4698" s="5">
        <v>2.771E-3</v>
      </c>
      <c r="M4698" s="5">
        <v>2.4192000000000002E-2</v>
      </c>
      <c r="N4698" s="5">
        <v>2.9448999999999999E-2</v>
      </c>
      <c r="O4698" s="5">
        <v>6.1004000000000003E-2</v>
      </c>
      <c r="P4698" s="5">
        <v>5.7133000000000003E-2</v>
      </c>
      <c r="Q4698" s="5">
        <v>3.6243999999999998E-2</v>
      </c>
      <c r="R4698" s="5">
        <v>4.0235E-2</v>
      </c>
      <c r="S4698" s="5">
        <v>1.1485E-2</v>
      </c>
      <c r="T4698" s="5">
        <f t="shared" si="219"/>
        <v>6.1004000000000003E-2</v>
      </c>
      <c r="U4698" s="5">
        <f>IF(Table1[[#This Row],[MAX_PROJ]]&lt;0.005, 0, SUM(L4698:S4698))</f>
        <v>0.26251300000000005</v>
      </c>
      <c r="V4698" t="str">
        <f t="shared" si="220"/>
        <v>ja</v>
      </c>
      <c r="W4698" t="str">
        <f t="shared" si="221"/>
        <v>ja</v>
      </c>
    </row>
    <row r="4699" spans="1:23" hidden="1" x14ac:dyDescent="0.25">
      <c r="A4699" s="1">
        <v>4697</v>
      </c>
      <c r="B4699">
        <v>4937843</v>
      </c>
      <c r="C4699">
        <v>95</v>
      </c>
      <c r="D4699" t="s">
        <v>44</v>
      </c>
      <c r="E4699" t="s">
        <v>32</v>
      </c>
      <c r="F4699" t="s">
        <v>33</v>
      </c>
      <c r="G4699">
        <v>1968.8441</v>
      </c>
      <c r="H4699">
        <v>1</v>
      </c>
      <c r="I4699">
        <v>0.19688441000000001</v>
      </c>
      <c r="J4699">
        <v>1571</v>
      </c>
      <c r="K4699">
        <v>1298.5116</v>
      </c>
      <c r="L4699" s="5">
        <v>2.771E-3</v>
      </c>
      <c r="M4699" s="5">
        <v>2.4192000000000002E-2</v>
      </c>
      <c r="N4699" s="5">
        <v>2.9448999999999999E-2</v>
      </c>
      <c r="O4699" s="5">
        <v>6.1004000000000003E-2</v>
      </c>
      <c r="P4699" s="5">
        <v>5.7133000000000003E-2</v>
      </c>
      <c r="Q4699" s="5">
        <v>3.6243999999999998E-2</v>
      </c>
      <c r="R4699" s="5">
        <v>4.0235E-2</v>
      </c>
      <c r="S4699" s="5">
        <v>1.1485E-2</v>
      </c>
      <c r="T4699" s="5">
        <f t="shared" si="219"/>
        <v>6.1004000000000003E-2</v>
      </c>
      <c r="U4699" s="5">
        <f>IF(Table1[[#This Row],[MAX_PROJ]]&lt;0.005, 0, SUM(L4699:S4699))</f>
        <v>0.26251300000000005</v>
      </c>
      <c r="V4699" t="str">
        <f t="shared" si="220"/>
        <v>nee</v>
      </c>
      <c r="W4699" t="str">
        <f t="shared" si="221"/>
        <v>nee</v>
      </c>
    </row>
    <row r="4700" spans="1:23" hidden="1" x14ac:dyDescent="0.25">
      <c r="A4700" s="1">
        <v>4698</v>
      </c>
      <c r="B4700">
        <v>4937843</v>
      </c>
      <c r="C4700">
        <v>95</v>
      </c>
      <c r="D4700" t="s">
        <v>44</v>
      </c>
      <c r="E4700" t="s">
        <v>25</v>
      </c>
      <c r="F4700" t="s">
        <v>26</v>
      </c>
      <c r="G4700">
        <v>2398.7393000000002</v>
      </c>
      <c r="H4700">
        <v>1</v>
      </c>
      <c r="I4700">
        <v>0.23987393000000001</v>
      </c>
      <c r="J4700">
        <v>1786</v>
      </c>
      <c r="K4700">
        <v>1298.5116</v>
      </c>
      <c r="L4700" s="5">
        <v>2.771E-3</v>
      </c>
      <c r="M4700" s="5">
        <v>2.4192000000000002E-2</v>
      </c>
      <c r="N4700" s="5">
        <v>2.9448999999999999E-2</v>
      </c>
      <c r="O4700" s="5">
        <v>6.1004000000000003E-2</v>
      </c>
      <c r="P4700" s="5">
        <v>5.7133000000000003E-2</v>
      </c>
      <c r="Q4700" s="5">
        <v>3.6243999999999998E-2</v>
      </c>
      <c r="R4700" s="5">
        <v>4.0235E-2</v>
      </c>
      <c r="S4700" s="5">
        <v>1.1485E-2</v>
      </c>
      <c r="T4700" s="5">
        <f t="shared" si="219"/>
        <v>6.1004000000000003E-2</v>
      </c>
      <c r="U4700" s="5">
        <f>IF(Table1[[#This Row],[MAX_PROJ]]&lt;0.005, 0, SUM(L4700:S4700))</f>
        <v>0.26251300000000005</v>
      </c>
      <c r="V4700" t="str">
        <f t="shared" si="220"/>
        <v>nee</v>
      </c>
      <c r="W4700" t="str">
        <f t="shared" si="221"/>
        <v>nee</v>
      </c>
    </row>
    <row r="4701" spans="1:23" hidden="1" x14ac:dyDescent="0.25">
      <c r="A4701" s="1">
        <v>4699</v>
      </c>
      <c r="B4701">
        <v>4937843</v>
      </c>
      <c r="C4701">
        <v>95</v>
      </c>
      <c r="D4701" t="s">
        <v>44</v>
      </c>
      <c r="E4701" t="s">
        <v>54</v>
      </c>
      <c r="F4701" t="s">
        <v>26</v>
      </c>
      <c r="G4701">
        <v>399.53386999999998</v>
      </c>
      <c r="H4701">
        <v>1</v>
      </c>
      <c r="I4701">
        <v>3.9953387E-2</v>
      </c>
      <c r="J4701">
        <v>1786</v>
      </c>
      <c r="K4701">
        <v>1298.5116</v>
      </c>
      <c r="L4701" s="5">
        <v>2.771E-3</v>
      </c>
      <c r="M4701" s="5">
        <v>2.4192000000000002E-2</v>
      </c>
      <c r="N4701" s="5">
        <v>2.9448999999999999E-2</v>
      </c>
      <c r="O4701" s="5">
        <v>6.1004000000000003E-2</v>
      </c>
      <c r="P4701" s="5">
        <v>5.7133000000000003E-2</v>
      </c>
      <c r="Q4701" s="5">
        <v>3.6243999999999998E-2</v>
      </c>
      <c r="R4701" s="5">
        <v>4.0235E-2</v>
      </c>
      <c r="S4701" s="5">
        <v>1.1485E-2</v>
      </c>
      <c r="T4701" s="5">
        <f t="shared" si="219"/>
        <v>6.1004000000000003E-2</v>
      </c>
      <c r="U4701" s="5">
        <f>IF(Table1[[#This Row],[MAX_PROJ]]&lt;0.005, 0, SUM(L4701:S4701))</f>
        <v>0.26251300000000005</v>
      </c>
      <c r="V4701" t="str">
        <f t="shared" si="220"/>
        <v>nee</v>
      </c>
      <c r="W4701" t="str">
        <f t="shared" si="221"/>
        <v>nee</v>
      </c>
    </row>
    <row r="4702" spans="1:23" hidden="1" x14ac:dyDescent="0.25">
      <c r="A4702" s="1">
        <v>4700</v>
      </c>
      <c r="B4702">
        <v>4937843</v>
      </c>
      <c r="C4702">
        <v>95</v>
      </c>
      <c r="D4702" t="s">
        <v>44</v>
      </c>
      <c r="E4702" t="s">
        <v>42</v>
      </c>
      <c r="F4702" t="s">
        <v>43</v>
      </c>
      <c r="G4702">
        <v>2519.8472000000002</v>
      </c>
      <c r="H4702">
        <v>1</v>
      </c>
      <c r="I4702">
        <v>0.25198472</v>
      </c>
      <c r="J4702">
        <v>1714</v>
      </c>
      <c r="K4702">
        <v>1298.5116</v>
      </c>
      <c r="L4702" s="5">
        <v>2.771E-3</v>
      </c>
      <c r="M4702" s="5">
        <v>2.4192000000000002E-2</v>
      </c>
      <c r="N4702" s="5">
        <v>2.9448999999999999E-2</v>
      </c>
      <c r="O4702" s="5">
        <v>6.1004000000000003E-2</v>
      </c>
      <c r="P4702" s="5">
        <v>5.7133000000000003E-2</v>
      </c>
      <c r="Q4702" s="5">
        <v>3.6243999999999998E-2</v>
      </c>
      <c r="R4702" s="5">
        <v>4.0235E-2</v>
      </c>
      <c r="S4702" s="5">
        <v>1.1485E-2</v>
      </c>
      <c r="T4702" s="5">
        <f t="shared" si="219"/>
        <v>6.1004000000000003E-2</v>
      </c>
      <c r="U4702" s="5">
        <f>IF(Table1[[#This Row],[MAX_PROJ]]&lt;0.005, 0, SUM(L4702:S4702))</f>
        <v>0.26251300000000005</v>
      </c>
      <c r="V4702" t="str">
        <f t="shared" si="220"/>
        <v>nee</v>
      </c>
      <c r="W4702" t="str">
        <f t="shared" si="221"/>
        <v>nee</v>
      </c>
    </row>
    <row r="4703" spans="1:23" hidden="1" x14ac:dyDescent="0.25">
      <c r="A4703" s="1">
        <v>4701</v>
      </c>
      <c r="B4703">
        <v>4937842</v>
      </c>
      <c r="C4703">
        <v>95</v>
      </c>
      <c r="D4703" t="s">
        <v>44</v>
      </c>
      <c r="E4703" t="s">
        <v>27</v>
      </c>
      <c r="F4703" t="s">
        <v>28</v>
      </c>
      <c r="G4703">
        <v>3767.9301999999998</v>
      </c>
      <c r="H4703">
        <v>1</v>
      </c>
      <c r="I4703">
        <v>0.37679301999999998</v>
      </c>
      <c r="J4703">
        <v>2143</v>
      </c>
      <c r="K4703">
        <v>1269.5226</v>
      </c>
      <c r="L4703" s="5">
        <v>2.643E-3</v>
      </c>
      <c r="M4703" s="5">
        <v>2.3043999999999999E-2</v>
      </c>
      <c r="N4703" s="5">
        <v>2.8167999999999999E-2</v>
      </c>
      <c r="O4703" s="5">
        <v>5.8532000000000001E-2</v>
      </c>
      <c r="P4703" s="5">
        <v>5.475E-2</v>
      </c>
      <c r="Q4703" s="5">
        <v>3.4694999999999997E-2</v>
      </c>
      <c r="R4703" s="5">
        <v>3.8544000000000002E-2</v>
      </c>
      <c r="S4703" s="5">
        <v>1.0926E-2</v>
      </c>
      <c r="T4703" s="5">
        <f t="shared" si="219"/>
        <v>5.8532000000000001E-2</v>
      </c>
      <c r="U4703" s="5">
        <f>IF(Table1[[#This Row],[MAX_PROJ]]&lt;0.005, 0, SUM(L4703:S4703))</f>
        <v>0.25130200000000003</v>
      </c>
      <c r="V4703" t="str">
        <f t="shared" si="220"/>
        <v>nee</v>
      </c>
      <c r="W4703" t="str">
        <f t="shared" si="221"/>
        <v>nee</v>
      </c>
    </row>
    <row r="4704" spans="1:23" x14ac:dyDescent="0.25">
      <c r="A4704" s="1">
        <v>4702</v>
      </c>
      <c r="B4704">
        <v>4937842</v>
      </c>
      <c r="C4704">
        <v>95</v>
      </c>
      <c r="D4704" t="s">
        <v>44</v>
      </c>
      <c r="E4704" t="s">
        <v>21</v>
      </c>
      <c r="F4704" t="s">
        <v>22</v>
      </c>
      <c r="G4704">
        <v>901.54190000000006</v>
      </c>
      <c r="H4704">
        <v>1</v>
      </c>
      <c r="I4704">
        <v>9.0154189999999995E-2</v>
      </c>
      <c r="J4704">
        <v>714</v>
      </c>
      <c r="K4704">
        <v>1269.5226</v>
      </c>
      <c r="L4704" s="5">
        <v>2.643E-3</v>
      </c>
      <c r="M4704" s="5">
        <v>2.3043999999999999E-2</v>
      </c>
      <c r="N4704" s="5">
        <v>2.8167999999999999E-2</v>
      </c>
      <c r="O4704" s="5">
        <v>5.8532000000000001E-2</v>
      </c>
      <c r="P4704" s="5">
        <v>5.475E-2</v>
      </c>
      <c r="Q4704" s="5">
        <v>3.4694999999999997E-2</v>
      </c>
      <c r="R4704" s="5">
        <v>3.8544000000000002E-2</v>
      </c>
      <c r="S4704" s="5">
        <v>1.0926E-2</v>
      </c>
      <c r="T4704" s="5">
        <f t="shared" si="219"/>
        <v>5.8532000000000001E-2</v>
      </c>
      <c r="U4704" s="5">
        <f>IF(Table1[[#This Row],[MAX_PROJ]]&lt;0.005, 0, SUM(L4704:S4704))</f>
        <v>0.25130200000000003</v>
      </c>
      <c r="V4704" t="str">
        <f t="shared" si="220"/>
        <v>ja</v>
      </c>
      <c r="W4704" t="str">
        <f t="shared" si="221"/>
        <v>ja</v>
      </c>
    </row>
    <row r="4705" spans="1:23" hidden="1" x14ac:dyDescent="0.25">
      <c r="A4705" s="1">
        <v>4703</v>
      </c>
      <c r="B4705">
        <v>4937842</v>
      </c>
      <c r="C4705">
        <v>95</v>
      </c>
      <c r="D4705" t="s">
        <v>44</v>
      </c>
      <c r="E4705" t="s">
        <v>42</v>
      </c>
      <c r="F4705" t="s">
        <v>43</v>
      </c>
      <c r="G4705">
        <v>4101.3310000000001</v>
      </c>
      <c r="H4705">
        <v>1</v>
      </c>
      <c r="I4705">
        <v>0.41013309999999997</v>
      </c>
      <c r="J4705">
        <v>1714</v>
      </c>
      <c r="K4705">
        <v>1269.5226</v>
      </c>
      <c r="L4705" s="5">
        <v>2.643E-3</v>
      </c>
      <c r="M4705" s="5">
        <v>2.3043999999999999E-2</v>
      </c>
      <c r="N4705" s="5">
        <v>2.8167999999999999E-2</v>
      </c>
      <c r="O4705" s="5">
        <v>5.8532000000000001E-2</v>
      </c>
      <c r="P4705" s="5">
        <v>5.475E-2</v>
      </c>
      <c r="Q4705" s="5">
        <v>3.4694999999999997E-2</v>
      </c>
      <c r="R4705" s="5">
        <v>3.8544000000000002E-2</v>
      </c>
      <c r="S4705" s="5">
        <v>1.0926E-2</v>
      </c>
      <c r="T4705" s="5">
        <f t="shared" si="219"/>
        <v>5.8532000000000001E-2</v>
      </c>
      <c r="U4705" s="5">
        <f>IF(Table1[[#This Row],[MAX_PROJ]]&lt;0.005, 0, SUM(L4705:S4705))</f>
        <v>0.25130200000000003</v>
      </c>
      <c r="V4705" t="str">
        <f t="shared" si="220"/>
        <v>nee</v>
      </c>
      <c r="W4705" t="str">
        <f t="shared" si="221"/>
        <v>nee</v>
      </c>
    </row>
    <row r="4706" spans="1:23" hidden="1" x14ac:dyDescent="0.25">
      <c r="A4706" s="1">
        <v>4704</v>
      </c>
      <c r="B4706">
        <v>4823152</v>
      </c>
      <c r="C4706">
        <v>95</v>
      </c>
      <c r="D4706" t="s">
        <v>44</v>
      </c>
      <c r="E4706" t="s">
        <v>45</v>
      </c>
      <c r="F4706" t="s">
        <v>28</v>
      </c>
      <c r="G4706">
        <v>3119.8571999999999</v>
      </c>
      <c r="H4706">
        <v>1</v>
      </c>
      <c r="I4706">
        <v>0.31198572000000002</v>
      </c>
      <c r="J4706">
        <v>2143</v>
      </c>
      <c r="K4706">
        <v>1258.6107999999999</v>
      </c>
      <c r="L4706" s="5">
        <v>2.8389999999999999E-3</v>
      </c>
      <c r="M4706" s="5">
        <v>2.2665000000000001E-2</v>
      </c>
      <c r="N4706" s="5">
        <v>2.7802E-2</v>
      </c>
      <c r="O4706" s="5">
        <v>5.6304E-2</v>
      </c>
      <c r="P4706" s="5">
        <v>5.2798999999999999E-2</v>
      </c>
      <c r="Q4706" s="5">
        <v>3.3453999999999998E-2</v>
      </c>
      <c r="R4706" s="5">
        <v>3.7052000000000002E-2</v>
      </c>
      <c r="S4706" s="5">
        <v>1.0548999999999999E-2</v>
      </c>
      <c r="T4706" s="5">
        <f t="shared" si="219"/>
        <v>5.6304E-2</v>
      </c>
      <c r="U4706" s="5">
        <f>IF(Table1[[#This Row],[MAX_PROJ]]&lt;0.005, 0, SUM(L4706:S4706))</f>
        <v>0.24346400000000001</v>
      </c>
      <c r="V4706" t="str">
        <f t="shared" si="220"/>
        <v>nee</v>
      </c>
      <c r="W4706" t="str">
        <f t="shared" si="221"/>
        <v>nee</v>
      </c>
    </row>
    <row r="4707" spans="1:23" hidden="1" x14ac:dyDescent="0.25">
      <c r="A4707" s="1">
        <v>4705</v>
      </c>
      <c r="B4707">
        <v>4937841</v>
      </c>
      <c r="C4707">
        <v>95</v>
      </c>
      <c r="D4707" t="s">
        <v>44</v>
      </c>
      <c r="E4707" t="s">
        <v>45</v>
      </c>
      <c r="F4707" t="s">
        <v>28</v>
      </c>
      <c r="G4707">
        <v>5110.3622999999998</v>
      </c>
      <c r="H4707">
        <v>1</v>
      </c>
      <c r="I4707">
        <v>0.51103622999999998</v>
      </c>
      <c r="J4707">
        <v>2143</v>
      </c>
      <c r="K4707">
        <v>1436.9452000000001</v>
      </c>
      <c r="L4707" s="5">
        <v>2.928E-3</v>
      </c>
      <c r="M4707" s="5">
        <v>2.5333999999999999E-2</v>
      </c>
      <c r="N4707" s="5">
        <v>3.0997E-2</v>
      </c>
      <c r="O4707" s="5">
        <v>6.5033999999999995E-2</v>
      </c>
      <c r="P4707" s="5">
        <v>6.0767000000000002E-2</v>
      </c>
      <c r="Q4707" s="5">
        <v>3.8369E-2</v>
      </c>
      <c r="R4707" s="5">
        <v>4.2646999999999997E-2</v>
      </c>
      <c r="S4707" s="5">
        <v>1.1997000000000001E-2</v>
      </c>
      <c r="T4707" s="5">
        <f t="shared" si="219"/>
        <v>6.5033999999999995E-2</v>
      </c>
      <c r="U4707" s="5">
        <f>IF(Table1[[#This Row],[MAX_PROJ]]&lt;0.005, 0, SUM(L4707:S4707))</f>
        <v>0.27807299999999996</v>
      </c>
      <c r="V4707" t="str">
        <f t="shared" si="220"/>
        <v>nee</v>
      </c>
      <c r="W4707" t="str">
        <f t="shared" si="221"/>
        <v>nee</v>
      </c>
    </row>
    <row r="4708" spans="1:23" hidden="1" x14ac:dyDescent="0.25">
      <c r="A4708" s="1">
        <v>4706</v>
      </c>
      <c r="B4708">
        <v>4937841</v>
      </c>
      <c r="C4708">
        <v>95</v>
      </c>
      <c r="D4708" t="s">
        <v>44</v>
      </c>
      <c r="E4708" t="s">
        <v>32</v>
      </c>
      <c r="F4708" t="s">
        <v>33</v>
      </c>
      <c r="G4708">
        <v>719.38153</v>
      </c>
      <c r="H4708">
        <v>1</v>
      </c>
      <c r="I4708">
        <v>7.1938153000000005E-2</v>
      </c>
      <c r="J4708">
        <v>1571</v>
      </c>
      <c r="K4708">
        <v>1436.9452000000001</v>
      </c>
      <c r="L4708" s="5">
        <v>2.928E-3</v>
      </c>
      <c r="M4708" s="5">
        <v>2.5333999999999999E-2</v>
      </c>
      <c r="N4708" s="5">
        <v>3.0997E-2</v>
      </c>
      <c r="O4708" s="5">
        <v>6.5033999999999995E-2</v>
      </c>
      <c r="P4708" s="5">
        <v>6.0767000000000002E-2</v>
      </c>
      <c r="Q4708" s="5">
        <v>3.8369E-2</v>
      </c>
      <c r="R4708" s="5">
        <v>4.2646999999999997E-2</v>
      </c>
      <c r="S4708" s="5">
        <v>1.1997000000000001E-2</v>
      </c>
      <c r="T4708" s="5">
        <f t="shared" si="219"/>
        <v>6.5033999999999995E-2</v>
      </c>
      <c r="U4708" s="5">
        <f>IF(Table1[[#This Row],[MAX_PROJ]]&lt;0.005, 0, SUM(L4708:S4708))</f>
        <v>0.27807299999999996</v>
      </c>
      <c r="V4708" t="str">
        <f t="shared" si="220"/>
        <v>nee</v>
      </c>
      <c r="W4708" t="str">
        <f t="shared" si="221"/>
        <v>nee</v>
      </c>
    </row>
    <row r="4709" spans="1:23" hidden="1" x14ac:dyDescent="0.25">
      <c r="A4709" s="1">
        <v>4707</v>
      </c>
      <c r="B4709">
        <v>4937841</v>
      </c>
      <c r="C4709">
        <v>95</v>
      </c>
      <c r="D4709" t="s">
        <v>44</v>
      </c>
      <c r="E4709" t="s">
        <v>25</v>
      </c>
      <c r="F4709" t="s">
        <v>26</v>
      </c>
      <c r="G4709">
        <v>350.88339999999999</v>
      </c>
      <c r="H4709">
        <v>1</v>
      </c>
      <c r="I4709">
        <v>3.5088340000000003E-2</v>
      </c>
      <c r="J4709">
        <v>1786</v>
      </c>
      <c r="K4709">
        <v>1436.9452000000001</v>
      </c>
      <c r="L4709" s="5">
        <v>2.928E-3</v>
      </c>
      <c r="M4709" s="5">
        <v>2.5333999999999999E-2</v>
      </c>
      <c r="N4709" s="5">
        <v>3.0997E-2</v>
      </c>
      <c r="O4709" s="5">
        <v>6.5033999999999995E-2</v>
      </c>
      <c r="P4709" s="5">
        <v>6.0767000000000002E-2</v>
      </c>
      <c r="Q4709" s="5">
        <v>3.8369E-2</v>
      </c>
      <c r="R4709" s="5">
        <v>4.2646999999999997E-2</v>
      </c>
      <c r="S4709" s="5">
        <v>1.1997000000000001E-2</v>
      </c>
      <c r="T4709" s="5">
        <f t="shared" si="219"/>
        <v>6.5033999999999995E-2</v>
      </c>
      <c r="U4709" s="5">
        <f>IF(Table1[[#This Row],[MAX_PROJ]]&lt;0.005, 0, SUM(L4709:S4709))</f>
        <v>0.27807299999999996</v>
      </c>
      <c r="V4709" t="str">
        <f t="shared" si="220"/>
        <v>nee</v>
      </c>
      <c r="W4709" t="str">
        <f t="shared" si="221"/>
        <v>nee</v>
      </c>
    </row>
    <row r="4710" spans="1:23" hidden="1" x14ac:dyDescent="0.25">
      <c r="A4710" s="1">
        <v>4708</v>
      </c>
      <c r="B4710">
        <v>4937841</v>
      </c>
      <c r="C4710">
        <v>95</v>
      </c>
      <c r="D4710" t="s">
        <v>44</v>
      </c>
      <c r="E4710" t="s">
        <v>42</v>
      </c>
      <c r="F4710" t="s">
        <v>43</v>
      </c>
      <c r="G4710">
        <v>591.67816000000005</v>
      </c>
      <c r="H4710">
        <v>1</v>
      </c>
      <c r="I4710">
        <v>5.9167815999999998E-2</v>
      </c>
      <c r="J4710">
        <v>1714</v>
      </c>
      <c r="K4710">
        <v>1436.9452000000001</v>
      </c>
      <c r="L4710" s="5">
        <v>2.928E-3</v>
      </c>
      <c r="M4710" s="5">
        <v>2.5333999999999999E-2</v>
      </c>
      <c r="N4710" s="5">
        <v>3.0997E-2</v>
      </c>
      <c r="O4710" s="5">
        <v>6.5033999999999995E-2</v>
      </c>
      <c r="P4710" s="5">
        <v>6.0767000000000002E-2</v>
      </c>
      <c r="Q4710" s="5">
        <v>3.8369E-2</v>
      </c>
      <c r="R4710" s="5">
        <v>4.2646999999999997E-2</v>
      </c>
      <c r="S4710" s="5">
        <v>1.1997000000000001E-2</v>
      </c>
      <c r="T4710" s="5">
        <f t="shared" si="219"/>
        <v>6.5033999999999995E-2</v>
      </c>
      <c r="U4710" s="5">
        <f>IF(Table1[[#This Row],[MAX_PROJ]]&lt;0.005, 0, SUM(L4710:S4710))</f>
        <v>0.27807299999999996</v>
      </c>
      <c r="V4710" t="str">
        <f t="shared" si="220"/>
        <v>nee</v>
      </c>
      <c r="W4710" t="str">
        <f t="shared" si="221"/>
        <v>nee</v>
      </c>
    </row>
    <row r="4711" spans="1:23" x14ac:dyDescent="0.25">
      <c r="A4711" s="1">
        <v>4709</v>
      </c>
      <c r="B4711">
        <v>4937840</v>
      </c>
      <c r="C4711">
        <v>95</v>
      </c>
      <c r="D4711" t="s">
        <v>44</v>
      </c>
      <c r="E4711" t="s">
        <v>25</v>
      </c>
      <c r="F4711" t="s">
        <v>26</v>
      </c>
      <c r="G4711">
        <v>1049.2568000000001</v>
      </c>
      <c r="H4711">
        <v>1</v>
      </c>
      <c r="I4711">
        <v>0.10492567999999999</v>
      </c>
      <c r="J4711">
        <v>1786</v>
      </c>
      <c r="K4711">
        <v>1723.076</v>
      </c>
      <c r="L4711" s="5">
        <v>3.656E-3</v>
      </c>
      <c r="M4711" s="5">
        <v>3.1916E-2</v>
      </c>
      <c r="N4711" s="5">
        <v>3.9220999999999999E-2</v>
      </c>
      <c r="O4711" s="5">
        <v>8.3354999999999999E-2</v>
      </c>
      <c r="P4711" s="5">
        <v>7.7862000000000001E-2</v>
      </c>
      <c r="Q4711" s="5">
        <v>4.8958000000000002E-2</v>
      </c>
      <c r="R4711" s="5">
        <v>5.4524000000000003E-2</v>
      </c>
      <c r="S4711" s="5">
        <v>1.5192000000000001E-2</v>
      </c>
      <c r="T4711" s="5">
        <f t="shared" si="219"/>
        <v>8.3354999999999999E-2</v>
      </c>
      <c r="U4711" s="5">
        <f>IF(Table1[[#This Row],[MAX_PROJ]]&lt;0.005, 0, SUM(L4711:S4711))</f>
        <v>0.354684</v>
      </c>
      <c r="V4711" t="str">
        <f t="shared" si="220"/>
        <v>nee</v>
      </c>
      <c r="W4711" t="str">
        <f t="shared" si="221"/>
        <v>ja</v>
      </c>
    </row>
    <row r="4712" spans="1:23" x14ac:dyDescent="0.25">
      <c r="A4712" s="1">
        <v>4710</v>
      </c>
      <c r="B4712">
        <v>4937840</v>
      </c>
      <c r="C4712">
        <v>95</v>
      </c>
      <c r="D4712" t="s">
        <v>44</v>
      </c>
      <c r="E4712" t="s">
        <v>42</v>
      </c>
      <c r="F4712" t="s">
        <v>43</v>
      </c>
      <c r="G4712">
        <v>744.45232999999996</v>
      </c>
      <c r="H4712">
        <v>1</v>
      </c>
      <c r="I4712">
        <v>7.4445233E-2</v>
      </c>
      <c r="J4712">
        <v>1714</v>
      </c>
      <c r="K4712">
        <v>1723.076</v>
      </c>
      <c r="L4712" s="5">
        <v>3.656E-3</v>
      </c>
      <c r="M4712" s="5">
        <v>3.1916E-2</v>
      </c>
      <c r="N4712" s="5">
        <v>3.9220999999999999E-2</v>
      </c>
      <c r="O4712" s="5">
        <v>8.3354999999999999E-2</v>
      </c>
      <c r="P4712" s="5">
        <v>7.7862000000000001E-2</v>
      </c>
      <c r="Q4712" s="5">
        <v>4.8958000000000002E-2</v>
      </c>
      <c r="R4712" s="5">
        <v>5.4524000000000003E-2</v>
      </c>
      <c r="S4712" s="5">
        <v>1.5192000000000001E-2</v>
      </c>
      <c r="T4712" s="5">
        <f t="shared" si="219"/>
        <v>8.3354999999999999E-2</v>
      </c>
      <c r="U4712" s="5">
        <f>IF(Table1[[#This Row],[MAX_PROJ]]&lt;0.005, 0, SUM(L4712:S4712))</f>
        <v>0.354684</v>
      </c>
      <c r="V4712" t="str">
        <f t="shared" si="220"/>
        <v>ja</v>
      </c>
      <c r="W4712" t="str">
        <f t="shared" si="221"/>
        <v>ja</v>
      </c>
    </row>
    <row r="4713" spans="1:23" hidden="1" x14ac:dyDescent="0.25">
      <c r="A4713" s="1">
        <v>4711</v>
      </c>
      <c r="B4713">
        <v>4823154</v>
      </c>
      <c r="C4713">
        <v>95</v>
      </c>
      <c r="D4713" t="s">
        <v>44</v>
      </c>
      <c r="E4713" t="s">
        <v>45</v>
      </c>
      <c r="F4713" t="s">
        <v>28</v>
      </c>
      <c r="G4713">
        <v>1965.9618</v>
      </c>
      <c r="H4713">
        <v>1</v>
      </c>
      <c r="I4713">
        <v>0.19659618000000001</v>
      </c>
      <c r="J4713">
        <v>2143</v>
      </c>
      <c r="K4713">
        <v>1126.6025</v>
      </c>
      <c r="L4713" s="5">
        <v>2.6670000000000001E-3</v>
      </c>
      <c r="M4713" s="5">
        <v>2.1616E-2</v>
      </c>
      <c r="N4713" s="5">
        <v>2.6497E-2</v>
      </c>
      <c r="O4713" s="5">
        <v>5.3612E-2</v>
      </c>
      <c r="P4713" s="5">
        <v>5.0279999999999998E-2</v>
      </c>
      <c r="Q4713" s="5">
        <v>3.1911000000000002E-2</v>
      </c>
      <c r="R4713" s="5">
        <v>3.5339000000000002E-2</v>
      </c>
      <c r="S4713" s="5">
        <v>1.0094000000000001E-2</v>
      </c>
      <c r="T4713" s="5">
        <f t="shared" si="219"/>
        <v>5.3612E-2</v>
      </c>
      <c r="U4713" s="5">
        <f>IF(Table1[[#This Row],[MAX_PROJ]]&lt;0.005, 0, SUM(L4713:S4713))</f>
        <v>0.232016</v>
      </c>
      <c r="V4713" t="str">
        <f t="shared" si="220"/>
        <v>nee</v>
      </c>
      <c r="W4713" t="str">
        <f t="shared" si="221"/>
        <v>nee</v>
      </c>
    </row>
    <row r="4714" spans="1:23" hidden="1" x14ac:dyDescent="0.25">
      <c r="A4714" s="1">
        <v>4712</v>
      </c>
      <c r="B4714">
        <v>4937847</v>
      </c>
      <c r="C4714">
        <v>95</v>
      </c>
      <c r="D4714" t="s">
        <v>44</v>
      </c>
      <c r="E4714" t="s">
        <v>27</v>
      </c>
      <c r="F4714" t="s">
        <v>28</v>
      </c>
      <c r="G4714">
        <v>844.58794999999998</v>
      </c>
      <c r="H4714">
        <v>1</v>
      </c>
      <c r="I4714">
        <v>8.4458795000000003E-2</v>
      </c>
      <c r="J4714">
        <v>2143</v>
      </c>
      <c r="K4714">
        <v>1263.4546</v>
      </c>
      <c r="L4714" s="5">
        <v>2.2950000000000002E-3</v>
      </c>
      <c r="M4714" s="5">
        <v>2.0903999999999999E-2</v>
      </c>
      <c r="N4714" s="5">
        <v>2.5293E-2</v>
      </c>
      <c r="O4714" s="5">
        <v>5.1936000000000003E-2</v>
      </c>
      <c r="P4714" s="5">
        <v>4.8721E-2</v>
      </c>
      <c r="Q4714" s="5">
        <v>3.1092999999999999E-2</v>
      </c>
      <c r="R4714" s="5">
        <v>3.4479999999999997E-2</v>
      </c>
      <c r="S4714" s="5">
        <v>9.9900000000000006E-3</v>
      </c>
      <c r="T4714" s="5">
        <f t="shared" si="219"/>
        <v>5.1936000000000003E-2</v>
      </c>
      <c r="U4714" s="5">
        <f>IF(Table1[[#This Row],[MAX_PROJ]]&lt;0.005, 0, SUM(L4714:S4714))</f>
        <v>0.22471199999999997</v>
      </c>
      <c r="V4714" t="str">
        <f t="shared" si="220"/>
        <v>nee</v>
      </c>
      <c r="W4714" t="str">
        <f t="shared" si="221"/>
        <v>nee</v>
      </c>
    </row>
    <row r="4715" spans="1:23" hidden="1" x14ac:dyDescent="0.25">
      <c r="A4715" s="1">
        <v>4713</v>
      </c>
      <c r="B4715">
        <v>4937845</v>
      </c>
      <c r="C4715">
        <v>95</v>
      </c>
      <c r="D4715" t="s">
        <v>44</v>
      </c>
      <c r="E4715" t="s">
        <v>25</v>
      </c>
      <c r="F4715" t="s">
        <v>26</v>
      </c>
      <c r="G4715">
        <v>4588.9385000000002</v>
      </c>
      <c r="H4715">
        <v>1</v>
      </c>
      <c r="I4715">
        <v>0.45889384999999999</v>
      </c>
      <c r="J4715">
        <v>1786</v>
      </c>
      <c r="K4715">
        <v>1613.5687</v>
      </c>
      <c r="L4715" s="5">
        <v>2.8470000000000001E-3</v>
      </c>
      <c r="M4715" s="5">
        <v>2.5401E-2</v>
      </c>
      <c r="N4715" s="5">
        <v>3.0866999999999999E-2</v>
      </c>
      <c r="O4715" s="5">
        <v>6.4184000000000005E-2</v>
      </c>
      <c r="P4715" s="5">
        <v>6.0090999999999999E-2</v>
      </c>
      <c r="Q4715" s="5">
        <v>3.8141000000000001E-2</v>
      </c>
      <c r="R4715" s="5">
        <v>4.2342999999999999E-2</v>
      </c>
      <c r="S4715" s="5">
        <v>1.2104E-2</v>
      </c>
      <c r="T4715" s="5">
        <f t="shared" si="219"/>
        <v>6.4184000000000005E-2</v>
      </c>
      <c r="U4715" s="5">
        <f>IF(Table1[[#This Row],[MAX_PROJ]]&lt;0.005, 0, SUM(L4715:S4715))</f>
        <v>0.275978</v>
      </c>
      <c r="V4715" t="str">
        <f t="shared" si="220"/>
        <v>nee</v>
      </c>
      <c r="W4715" t="str">
        <f t="shared" si="221"/>
        <v>nee</v>
      </c>
    </row>
    <row r="4716" spans="1:23" hidden="1" x14ac:dyDescent="0.25">
      <c r="A4716" s="1">
        <v>4714</v>
      </c>
      <c r="B4716">
        <v>4937845</v>
      </c>
      <c r="C4716">
        <v>95</v>
      </c>
      <c r="D4716" t="s">
        <v>44</v>
      </c>
      <c r="E4716" t="s">
        <v>42</v>
      </c>
      <c r="F4716" t="s">
        <v>43</v>
      </c>
      <c r="G4716">
        <v>655.36419999999998</v>
      </c>
      <c r="H4716">
        <v>1</v>
      </c>
      <c r="I4716">
        <v>6.5536419999999998E-2</v>
      </c>
      <c r="J4716">
        <v>1714</v>
      </c>
      <c r="K4716">
        <v>1613.5687</v>
      </c>
      <c r="L4716" s="5">
        <v>2.8470000000000001E-3</v>
      </c>
      <c r="M4716" s="5">
        <v>2.5401E-2</v>
      </c>
      <c r="N4716" s="5">
        <v>3.0866999999999999E-2</v>
      </c>
      <c r="O4716" s="5">
        <v>6.4184000000000005E-2</v>
      </c>
      <c r="P4716" s="5">
        <v>6.0090999999999999E-2</v>
      </c>
      <c r="Q4716" s="5">
        <v>3.8141000000000001E-2</v>
      </c>
      <c r="R4716" s="5">
        <v>4.2342999999999999E-2</v>
      </c>
      <c r="S4716" s="5">
        <v>1.2104E-2</v>
      </c>
      <c r="T4716" s="5">
        <f t="shared" si="219"/>
        <v>6.4184000000000005E-2</v>
      </c>
      <c r="U4716" s="5">
        <f>IF(Table1[[#This Row],[MAX_PROJ]]&lt;0.005, 0, SUM(L4716:S4716))</f>
        <v>0.275978</v>
      </c>
      <c r="V4716" t="str">
        <f t="shared" si="220"/>
        <v>nee</v>
      </c>
      <c r="W4716" t="str">
        <f t="shared" si="221"/>
        <v>nee</v>
      </c>
    </row>
    <row r="4717" spans="1:23" x14ac:dyDescent="0.25">
      <c r="A4717" s="1">
        <v>4715</v>
      </c>
      <c r="B4717">
        <v>4937844</v>
      </c>
      <c r="C4717">
        <v>95</v>
      </c>
      <c r="D4717" t="s">
        <v>44</v>
      </c>
      <c r="E4717" t="s">
        <v>23</v>
      </c>
      <c r="F4717" t="s">
        <v>24</v>
      </c>
      <c r="G4717">
        <v>1935.6608000000001</v>
      </c>
      <c r="H4717">
        <v>1</v>
      </c>
      <c r="I4717">
        <v>0.19356608</v>
      </c>
      <c r="J4717">
        <v>1214</v>
      </c>
      <c r="K4717">
        <v>1409.1609000000001</v>
      </c>
      <c r="L4717" s="5">
        <v>2.9450000000000001E-3</v>
      </c>
      <c r="M4717" s="5">
        <v>2.5867999999999999E-2</v>
      </c>
      <c r="N4717" s="5">
        <v>3.1490999999999998E-2</v>
      </c>
      <c r="O4717" s="5">
        <v>6.5558000000000005E-2</v>
      </c>
      <c r="P4717" s="5">
        <v>6.1344000000000003E-2</v>
      </c>
      <c r="Q4717" s="5">
        <v>3.8878000000000003E-2</v>
      </c>
      <c r="R4717" s="5">
        <v>4.317E-2</v>
      </c>
      <c r="S4717" s="5">
        <v>1.2284E-2</v>
      </c>
      <c r="T4717" s="5">
        <f t="shared" si="219"/>
        <v>6.5558000000000005E-2</v>
      </c>
      <c r="U4717" s="5">
        <f>IF(Table1[[#This Row],[MAX_PROJ]]&lt;0.005, 0, SUM(L4717:S4717))</f>
        <v>0.28153800000000001</v>
      </c>
      <c r="V4717" t="str">
        <f t="shared" si="220"/>
        <v>ja</v>
      </c>
      <c r="W4717" t="str">
        <f t="shared" si="221"/>
        <v>ja</v>
      </c>
    </row>
    <row r="4718" spans="1:23" x14ac:dyDescent="0.25">
      <c r="A4718" s="1">
        <v>4716</v>
      </c>
      <c r="B4718">
        <v>4937844</v>
      </c>
      <c r="C4718">
        <v>95</v>
      </c>
      <c r="D4718" t="s">
        <v>44</v>
      </c>
      <c r="E4718" t="s">
        <v>21</v>
      </c>
      <c r="F4718" t="s">
        <v>22</v>
      </c>
      <c r="G4718">
        <v>1060.1368</v>
      </c>
      <c r="H4718">
        <v>1</v>
      </c>
      <c r="I4718">
        <v>0.10601368</v>
      </c>
      <c r="J4718">
        <v>714</v>
      </c>
      <c r="K4718">
        <v>1409.1609000000001</v>
      </c>
      <c r="L4718" s="5">
        <v>2.9450000000000001E-3</v>
      </c>
      <c r="M4718" s="5">
        <v>2.5867999999999999E-2</v>
      </c>
      <c r="N4718" s="5">
        <v>3.1490999999999998E-2</v>
      </c>
      <c r="O4718" s="5">
        <v>6.5558000000000005E-2</v>
      </c>
      <c r="P4718" s="5">
        <v>6.1344000000000003E-2</v>
      </c>
      <c r="Q4718" s="5">
        <v>3.8878000000000003E-2</v>
      </c>
      <c r="R4718" s="5">
        <v>4.317E-2</v>
      </c>
      <c r="S4718" s="5">
        <v>1.2284E-2</v>
      </c>
      <c r="T4718" s="5">
        <f t="shared" si="219"/>
        <v>6.5558000000000005E-2</v>
      </c>
      <c r="U4718" s="5">
        <f>IF(Table1[[#This Row],[MAX_PROJ]]&lt;0.005, 0, SUM(L4718:S4718))</f>
        <v>0.28153800000000001</v>
      </c>
      <c r="V4718" t="str">
        <f t="shared" si="220"/>
        <v>ja</v>
      </c>
      <c r="W4718" t="str">
        <f t="shared" si="221"/>
        <v>ja</v>
      </c>
    </row>
    <row r="4719" spans="1:23" hidden="1" x14ac:dyDescent="0.25">
      <c r="A4719" s="1">
        <v>4717</v>
      </c>
      <c r="B4719">
        <v>4937844</v>
      </c>
      <c r="C4719">
        <v>95</v>
      </c>
      <c r="D4719" t="s">
        <v>44</v>
      </c>
      <c r="E4719" t="s">
        <v>25</v>
      </c>
      <c r="F4719" t="s">
        <v>26</v>
      </c>
      <c r="G4719">
        <v>1793.2483</v>
      </c>
      <c r="H4719">
        <v>1</v>
      </c>
      <c r="I4719">
        <v>0.17932482999999999</v>
      </c>
      <c r="J4719">
        <v>1786</v>
      </c>
      <c r="K4719">
        <v>1409.1609000000001</v>
      </c>
      <c r="L4719" s="5">
        <v>2.9450000000000001E-3</v>
      </c>
      <c r="M4719" s="5">
        <v>2.5867999999999999E-2</v>
      </c>
      <c r="N4719" s="5">
        <v>3.1490999999999998E-2</v>
      </c>
      <c r="O4719" s="5">
        <v>6.5558000000000005E-2</v>
      </c>
      <c r="P4719" s="5">
        <v>6.1344000000000003E-2</v>
      </c>
      <c r="Q4719" s="5">
        <v>3.8878000000000003E-2</v>
      </c>
      <c r="R4719" s="5">
        <v>4.317E-2</v>
      </c>
      <c r="S4719" s="5">
        <v>1.2284E-2</v>
      </c>
      <c r="T4719" s="5">
        <f t="shared" si="219"/>
        <v>6.5558000000000005E-2</v>
      </c>
      <c r="U4719" s="5">
        <f>IF(Table1[[#This Row],[MAX_PROJ]]&lt;0.005, 0, SUM(L4719:S4719))</f>
        <v>0.28153800000000001</v>
      </c>
      <c r="V4719" t="str">
        <f t="shared" si="220"/>
        <v>nee</v>
      </c>
      <c r="W4719" t="str">
        <f t="shared" si="221"/>
        <v>nee</v>
      </c>
    </row>
    <row r="4720" spans="1:23" hidden="1" x14ac:dyDescent="0.25">
      <c r="A4720" s="1">
        <v>4718</v>
      </c>
      <c r="B4720">
        <v>4937844</v>
      </c>
      <c r="C4720">
        <v>95</v>
      </c>
      <c r="D4720" t="s">
        <v>44</v>
      </c>
      <c r="E4720" t="s">
        <v>42</v>
      </c>
      <c r="F4720" t="s">
        <v>43</v>
      </c>
      <c r="G4720">
        <v>4269.7790000000005</v>
      </c>
      <c r="H4720">
        <v>1</v>
      </c>
      <c r="I4720">
        <v>0.42697790000000002</v>
      </c>
      <c r="J4720">
        <v>1714</v>
      </c>
      <c r="K4720">
        <v>1409.1609000000001</v>
      </c>
      <c r="L4720" s="5">
        <v>2.9450000000000001E-3</v>
      </c>
      <c r="M4720" s="5">
        <v>2.5867999999999999E-2</v>
      </c>
      <c r="N4720" s="5">
        <v>3.1490999999999998E-2</v>
      </c>
      <c r="O4720" s="5">
        <v>6.5558000000000005E-2</v>
      </c>
      <c r="P4720" s="5">
        <v>6.1344000000000003E-2</v>
      </c>
      <c r="Q4720" s="5">
        <v>3.8878000000000003E-2</v>
      </c>
      <c r="R4720" s="5">
        <v>4.317E-2</v>
      </c>
      <c r="S4720" s="5">
        <v>1.2284E-2</v>
      </c>
      <c r="T4720" s="5">
        <f t="shared" si="219"/>
        <v>6.5558000000000005E-2</v>
      </c>
      <c r="U4720" s="5">
        <f>IF(Table1[[#This Row],[MAX_PROJ]]&lt;0.005, 0, SUM(L4720:S4720))</f>
        <v>0.28153800000000001</v>
      </c>
      <c r="V4720" t="str">
        <f t="shared" si="220"/>
        <v>nee</v>
      </c>
      <c r="W4720" t="str">
        <f t="shared" si="221"/>
        <v>nee</v>
      </c>
    </row>
    <row r="4721" spans="1:23" hidden="1" x14ac:dyDescent="0.25">
      <c r="A4721" s="1">
        <v>4719</v>
      </c>
      <c r="B4721">
        <v>4184189</v>
      </c>
      <c r="C4721">
        <v>38</v>
      </c>
      <c r="D4721" t="s">
        <v>48</v>
      </c>
      <c r="E4721" t="s">
        <v>49</v>
      </c>
      <c r="F4721" t="s">
        <v>50</v>
      </c>
      <c r="G4721">
        <v>68.374350000000007</v>
      </c>
      <c r="H4721">
        <v>1</v>
      </c>
      <c r="I4721">
        <v>6.8374350000000002E-3</v>
      </c>
      <c r="J4721">
        <v>1429</v>
      </c>
      <c r="K4721">
        <v>1123.8777</v>
      </c>
      <c r="L4721" s="5">
        <v>1.44E-4</v>
      </c>
      <c r="M4721" s="5">
        <v>5.5849999999999997E-3</v>
      </c>
      <c r="N4721" s="5">
        <v>7.3460000000000001E-3</v>
      </c>
      <c r="O4721" s="5">
        <v>2.1590999999999999E-2</v>
      </c>
      <c r="P4721" s="5">
        <v>1.9671000000000001E-2</v>
      </c>
      <c r="Q4721" s="5">
        <v>1.1823999999999999E-2</v>
      </c>
      <c r="R4721" s="5">
        <v>1.3731E-2</v>
      </c>
      <c r="S4721" s="5">
        <v>3.163E-3</v>
      </c>
      <c r="T4721" s="5">
        <f t="shared" si="219"/>
        <v>2.1590999999999999E-2</v>
      </c>
      <c r="U4721" s="5">
        <f>IF(Table1[[#This Row],[MAX_PROJ]]&lt;0.005, 0, SUM(L4721:S4721))</f>
        <v>8.305499999999999E-2</v>
      </c>
      <c r="V4721" t="str">
        <f t="shared" si="220"/>
        <v>nee</v>
      </c>
      <c r="W4721" t="str">
        <f t="shared" si="221"/>
        <v>nee</v>
      </c>
    </row>
    <row r="4722" spans="1:23" hidden="1" x14ac:dyDescent="0.25">
      <c r="A4722" s="1">
        <v>4720</v>
      </c>
      <c r="B4722">
        <v>4184188</v>
      </c>
      <c r="C4722">
        <v>38</v>
      </c>
      <c r="D4722" t="s">
        <v>48</v>
      </c>
      <c r="E4722" t="s">
        <v>49</v>
      </c>
      <c r="F4722" t="s">
        <v>50</v>
      </c>
      <c r="G4722">
        <v>138.46158</v>
      </c>
      <c r="H4722">
        <v>1</v>
      </c>
      <c r="I4722">
        <v>1.3846158000000001E-2</v>
      </c>
      <c r="J4722">
        <v>1429</v>
      </c>
      <c r="K4722">
        <v>1118.0916</v>
      </c>
      <c r="L4722" s="5">
        <v>1.66E-4</v>
      </c>
      <c r="M4722" s="5">
        <v>5.8440000000000002E-3</v>
      </c>
      <c r="N4722" s="5">
        <v>7.6860000000000001E-3</v>
      </c>
      <c r="O4722" s="5">
        <v>2.2277999999999999E-2</v>
      </c>
      <c r="P4722" s="5">
        <v>2.0317000000000002E-2</v>
      </c>
      <c r="Q4722" s="5">
        <v>1.2246999999999999E-2</v>
      </c>
      <c r="R4722" s="5">
        <v>1.4215E-2</v>
      </c>
      <c r="S4722" s="5">
        <v>3.2959999999999999E-3</v>
      </c>
      <c r="T4722" s="5">
        <f t="shared" si="219"/>
        <v>2.2277999999999999E-2</v>
      </c>
      <c r="U4722" s="5">
        <f>IF(Table1[[#This Row],[MAX_PROJ]]&lt;0.005, 0, SUM(L4722:S4722))</f>
        <v>8.6049E-2</v>
      </c>
      <c r="V4722" t="str">
        <f t="shared" si="220"/>
        <v>nee</v>
      </c>
      <c r="W4722" t="str">
        <f t="shared" si="221"/>
        <v>nee</v>
      </c>
    </row>
    <row r="4723" spans="1:23" hidden="1" x14ac:dyDescent="0.25">
      <c r="A4723" s="1">
        <v>4721</v>
      </c>
      <c r="B4723">
        <v>4184187</v>
      </c>
      <c r="C4723">
        <v>38</v>
      </c>
      <c r="D4723" t="s">
        <v>48</v>
      </c>
      <c r="E4723" t="s">
        <v>51</v>
      </c>
      <c r="F4723" t="s">
        <v>50</v>
      </c>
      <c r="G4723">
        <v>2432.4065000000001</v>
      </c>
      <c r="H4723">
        <v>1</v>
      </c>
      <c r="I4723">
        <v>0.24324065</v>
      </c>
      <c r="J4723">
        <v>1429</v>
      </c>
      <c r="K4723">
        <v>1118.1863000000001</v>
      </c>
      <c r="L4723" s="5">
        <v>1.8900000000000001E-4</v>
      </c>
      <c r="M4723" s="5">
        <v>6.11E-3</v>
      </c>
      <c r="N4723" s="5">
        <v>8.0300000000000007E-3</v>
      </c>
      <c r="O4723" s="5">
        <v>2.3002000000000002E-2</v>
      </c>
      <c r="P4723" s="5">
        <v>2.0999E-2</v>
      </c>
      <c r="Q4723" s="5">
        <v>1.2683E-2</v>
      </c>
      <c r="R4723" s="5">
        <v>1.4704E-2</v>
      </c>
      <c r="S4723" s="5">
        <v>3.434E-3</v>
      </c>
      <c r="T4723" s="5">
        <f t="shared" si="219"/>
        <v>2.3002000000000002E-2</v>
      </c>
      <c r="U4723" s="5">
        <f>IF(Table1[[#This Row],[MAX_PROJ]]&lt;0.005, 0, SUM(L4723:S4723))</f>
        <v>8.9151000000000008E-2</v>
      </c>
      <c r="V4723" t="str">
        <f t="shared" si="220"/>
        <v>nee</v>
      </c>
      <c r="W4723" t="str">
        <f t="shared" si="221"/>
        <v>nee</v>
      </c>
    </row>
    <row r="4724" spans="1:23" hidden="1" x14ac:dyDescent="0.25">
      <c r="A4724" s="1">
        <v>4722</v>
      </c>
      <c r="B4724">
        <v>4184186</v>
      </c>
      <c r="C4724">
        <v>38</v>
      </c>
      <c r="D4724" t="s">
        <v>48</v>
      </c>
      <c r="E4724" t="s">
        <v>51</v>
      </c>
      <c r="F4724" t="s">
        <v>50</v>
      </c>
      <c r="G4724">
        <v>2148.5309999999999</v>
      </c>
      <c r="H4724">
        <v>1</v>
      </c>
      <c r="I4724">
        <v>0.21485309999999999</v>
      </c>
      <c r="J4724">
        <v>1429</v>
      </c>
      <c r="K4724">
        <v>1114.835</v>
      </c>
      <c r="L4724" s="5">
        <v>2.0699999999999999E-4</v>
      </c>
      <c r="M4724" s="5">
        <v>6.2659999999999999E-3</v>
      </c>
      <c r="N4724" s="5">
        <v>8.2220000000000001E-3</v>
      </c>
      <c r="O4724" s="5">
        <v>2.3324999999999999E-2</v>
      </c>
      <c r="P4724" s="5">
        <v>2.1319999999999999E-2</v>
      </c>
      <c r="Q4724" s="5">
        <v>1.2898E-2</v>
      </c>
      <c r="R4724" s="5">
        <v>1.4936E-2</v>
      </c>
      <c r="S4724" s="5">
        <v>3.5119999999999999E-3</v>
      </c>
      <c r="T4724" s="5">
        <f t="shared" si="219"/>
        <v>2.3324999999999999E-2</v>
      </c>
      <c r="U4724" s="5">
        <f>IF(Table1[[#This Row],[MAX_PROJ]]&lt;0.005, 0, SUM(L4724:S4724))</f>
        <v>9.0686000000000003E-2</v>
      </c>
      <c r="V4724" t="str">
        <f t="shared" si="220"/>
        <v>nee</v>
      </c>
      <c r="W4724" t="str">
        <f t="shared" si="221"/>
        <v>nee</v>
      </c>
    </row>
    <row r="4725" spans="1:23" hidden="1" x14ac:dyDescent="0.25">
      <c r="A4725" s="1">
        <v>4723</v>
      </c>
      <c r="B4725">
        <v>4184185</v>
      </c>
      <c r="C4725">
        <v>38</v>
      </c>
      <c r="D4725" t="s">
        <v>48</v>
      </c>
      <c r="E4725" t="s">
        <v>51</v>
      </c>
      <c r="F4725" t="s">
        <v>50</v>
      </c>
      <c r="G4725">
        <v>816.91319999999996</v>
      </c>
      <c r="H4725">
        <v>1</v>
      </c>
      <c r="I4725">
        <v>8.1691319999999998E-2</v>
      </c>
      <c r="J4725">
        <v>1429</v>
      </c>
      <c r="K4725">
        <v>1109.4326000000001</v>
      </c>
      <c r="L4725" s="5">
        <v>2.2900000000000001E-4</v>
      </c>
      <c r="M4725" s="5">
        <v>6.489E-3</v>
      </c>
      <c r="N4725" s="5">
        <v>8.5100000000000002E-3</v>
      </c>
      <c r="O4725" s="5">
        <v>2.3827999999999998E-2</v>
      </c>
      <c r="P4725" s="5">
        <v>2.1795999999999999E-2</v>
      </c>
      <c r="Q4725" s="5">
        <v>1.3224E-2</v>
      </c>
      <c r="R4725" s="5">
        <v>1.5294E-2</v>
      </c>
      <c r="S4725" s="5">
        <v>3.6210000000000001E-3</v>
      </c>
      <c r="T4725" s="5">
        <f t="shared" si="219"/>
        <v>2.3827999999999998E-2</v>
      </c>
      <c r="U4725" s="5">
        <f>IF(Table1[[#This Row],[MAX_PROJ]]&lt;0.005, 0, SUM(L4725:S4725))</f>
        <v>9.2991000000000004E-2</v>
      </c>
      <c r="V4725" t="str">
        <f t="shared" si="220"/>
        <v>nee</v>
      </c>
      <c r="W4725" t="str">
        <f t="shared" si="221"/>
        <v>nee</v>
      </c>
    </row>
    <row r="4726" spans="1:23" hidden="1" x14ac:dyDescent="0.25">
      <c r="A4726" s="1">
        <v>4724</v>
      </c>
      <c r="B4726">
        <v>4184184</v>
      </c>
      <c r="C4726">
        <v>38</v>
      </c>
      <c r="D4726" t="s">
        <v>48</v>
      </c>
      <c r="E4726" t="s">
        <v>51</v>
      </c>
      <c r="F4726" t="s">
        <v>50</v>
      </c>
      <c r="G4726">
        <v>636.90949999999998</v>
      </c>
      <c r="H4726">
        <v>1</v>
      </c>
      <c r="I4726">
        <v>6.3690949999999996E-2</v>
      </c>
      <c r="J4726">
        <v>1429</v>
      </c>
      <c r="K4726">
        <v>1197.3213000000001</v>
      </c>
      <c r="L4726" s="5">
        <v>2.6400000000000002E-4</v>
      </c>
      <c r="M4726" s="5">
        <v>7.0600000000000003E-3</v>
      </c>
      <c r="N4726" s="5">
        <v>9.2460000000000007E-3</v>
      </c>
      <c r="O4726" s="5">
        <v>2.5642999999999999E-2</v>
      </c>
      <c r="P4726" s="5">
        <v>2.3477999999999999E-2</v>
      </c>
      <c r="Q4726" s="5">
        <v>1.4265E-2</v>
      </c>
      <c r="R4726" s="5">
        <v>1.6473000000000002E-2</v>
      </c>
      <c r="S4726" s="5">
        <v>3.9230000000000003E-3</v>
      </c>
      <c r="T4726" s="5">
        <f t="shared" si="219"/>
        <v>2.5642999999999999E-2</v>
      </c>
      <c r="U4726" s="5">
        <f>IF(Table1[[#This Row],[MAX_PROJ]]&lt;0.005, 0, SUM(L4726:S4726))</f>
        <v>0.100352</v>
      </c>
      <c r="V4726" t="str">
        <f t="shared" si="220"/>
        <v>nee</v>
      </c>
      <c r="W4726" t="str">
        <f t="shared" si="221"/>
        <v>nee</v>
      </c>
    </row>
    <row r="4727" spans="1:23" hidden="1" x14ac:dyDescent="0.25">
      <c r="A4727" s="1">
        <v>4725</v>
      </c>
      <c r="B4727">
        <v>4184172</v>
      </c>
      <c r="C4727">
        <v>38</v>
      </c>
      <c r="D4727" t="s">
        <v>48</v>
      </c>
      <c r="E4727" t="s">
        <v>66</v>
      </c>
      <c r="F4727" t="s">
        <v>67</v>
      </c>
      <c r="G4727">
        <v>9854.2070000000003</v>
      </c>
      <c r="H4727">
        <v>1</v>
      </c>
      <c r="I4727">
        <v>0.98542070000000004</v>
      </c>
      <c r="J4727">
        <v>1429</v>
      </c>
      <c r="K4727">
        <v>1173.5473999999999</v>
      </c>
      <c r="L4727" s="5">
        <v>1.2509999999999999E-3</v>
      </c>
      <c r="M4727" s="5">
        <v>1.0529E-2</v>
      </c>
      <c r="N4727" s="5">
        <v>1.3402000000000001E-2</v>
      </c>
      <c r="O4727" s="5">
        <v>3.1426999999999997E-2</v>
      </c>
      <c r="P4727" s="5">
        <v>2.9014000000000002E-2</v>
      </c>
      <c r="Q4727" s="5">
        <v>1.7645999999999998E-2</v>
      </c>
      <c r="R4727" s="5">
        <v>1.9997000000000001E-2</v>
      </c>
      <c r="S4727" s="5">
        <v>5.0379999999999999E-3</v>
      </c>
      <c r="T4727" s="5">
        <f t="shared" si="219"/>
        <v>3.1426999999999997E-2</v>
      </c>
      <c r="U4727" s="5">
        <f>IF(Table1[[#This Row],[MAX_PROJ]]&lt;0.005, 0, SUM(L4727:S4727))</f>
        <v>0.128304</v>
      </c>
      <c r="V4727" t="str">
        <f t="shared" si="220"/>
        <v>nee</v>
      </c>
      <c r="W4727" t="str">
        <f t="shared" si="221"/>
        <v>nee</v>
      </c>
    </row>
    <row r="4728" spans="1:23" hidden="1" x14ac:dyDescent="0.25">
      <c r="A4728" s="1">
        <v>4726</v>
      </c>
      <c r="B4728">
        <v>4184171</v>
      </c>
      <c r="C4728">
        <v>38</v>
      </c>
      <c r="D4728" t="s">
        <v>48</v>
      </c>
      <c r="E4728" t="s">
        <v>51</v>
      </c>
      <c r="F4728" t="s">
        <v>50</v>
      </c>
      <c r="G4728">
        <v>6132.5614999999998</v>
      </c>
      <c r="H4728">
        <v>1</v>
      </c>
      <c r="I4728">
        <v>0.61325615</v>
      </c>
      <c r="J4728">
        <v>1429</v>
      </c>
      <c r="K4728">
        <v>1219.7887000000001</v>
      </c>
      <c r="L4728" s="5">
        <v>1.3910000000000001E-3</v>
      </c>
      <c r="M4728" s="5">
        <v>1.1658999999999999E-2</v>
      </c>
      <c r="N4728" s="5">
        <v>1.4843E-2</v>
      </c>
      <c r="O4728" s="5">
        <v>3.4358E-2</v>
      </c>
      <c r="P4728" s="5">
        <v>3.1736E-2</v>
      </c>
      <c r="Q4728" s="5">
        <v>1.9383000000000001E-2</v>
      </c>
      <c r="R4728" s="5">
        <v>2.1932E-2</v>
      </c>
      <c r="S4728" s="5">
        <v>5.5500000000000002E-3</v>
      </c>
      <c r="T4728" s="5">
        <f t="shared" si="219"/>
        <v>3.4358E-2</v>
      </c>
      <c r="U4728" s="5">
        <f>IF(Table1[[#This Row],[MAX_PROJ]]&lt;0.005, 0, SUM(L4728:S4728))</f>
        <v>0.140852</v>
      </c>
      <c r="V4728" t="str">
        <f t="shared" si="220"/>
        <v>nee</v>
      </c>
      <c r="W4728" t="str">
        <f t="shared" si="221"/>
        <v>nee</v>
      </c>
    </row>
    <row r="4729" spans="1:23" hidden="1" x14ac:dyDescent="0.25">
      <c r="A4729" s="1">
        <v>4727</v>
      </c>
      <c r="B4729">
        <v>4708383</v>
      </c>
      <c r="C4729">
        <v>103</v>
      </c>
      <c r="D4729" t="s">
        <v>18</v>
      </c>
      <c r="E4729" t="s">
        <v>27</v>
      </c>
      <c r="F4729" t="s">
        <v>28</v>
      </c>
      <c r="G4729">
        <v>859.93462999999997</v>
      </c>
      <c r="H4729">
        <v>1</v>
      </c>
      <c r="I4729">
        <v>8.5993463000000006E-2</v>
      </c>
      <c r="J4729">
        <v>2143</v>
      </c>
      <c r="K4729">
        <v>1010.46313</v>
      </c>
      <c r="L4729" s="5">
        <v>7.0100000000000002E-4</v>
      </c>
      <c r="M4729" s="5">
        <v>1.684E-3</v>
      </c>
      <c r="N4729" s="5">
        <v>2.1930000000000001E-3</v>
      </c>
      <c r="O4729" s="5">
        <v>2.0609999999999999E-3</v>
      </c>
      <c r="P4729" s="5">
        <v>2.049E-3</v>
      </c>
      <c r="Q4729" s="5">
        <v>1.209E-3</v>
      </c>
      <c r="R4729" s="5">
        <v>1.1299999999999999E-3</v>
      </c>
      <c r="S4729" s="5">
        <v>3.4099999999999999E-4</v>
      </c>
      <c r="T4729" s="5">
        <f t="shared" si="219"/>
        <v>2.1930000000000001E-3</v>
      </c>
      <c r="U4729" s="5">
        <f>IF(Table1[[#This Row],[MAX_PROJ]]&lt;0.005, 0, SUM(L4729:S4729))</f>
        <v>0</v>
      </c>
      <c r="V4729" t="str">
        <f t="shared" si="220"/>
        <v>nee</v>
      </c>
      <c r="W4729" t="str">
        <f t="shared" si="221"/>
        <v>nee</v>
      </c>
    </row>
    <row r="4730" spans="1:23" x14ac:dyDescent="0.25">
      <c r="A4730" s="1">
        <v>4728</v>
      </c>
      <c r="B4730">
        <v>4708383</v>
      </c>
      <c r="C4730">
        <v>103</v>
      </c>
      <c r="D4730" t="s">
        <v>18</v>
      </c>
      <c r="E4730" t="s">
        <v>21</v>
      </c>
      <c r="F4730" t="s">
        <v>22</v>
      </c>
      <c r="G4730">
        <v>526.41516000000001</v>
      </c>
      <c r="H4730">
        <v>0.1</v>
      </c>
      <c r="I4730">
        <v>5.2641516000000001E-3</v>
      </c>
      <c r="J4730">
        <v>714</v>
      </c>
      <c r="K4730">
        <v>1010.46313</v>
      </c>
      <c r="L4730" s="5">
        <v>7.0100000000000002E-4</v>
      </c>
      <c r="M4730" s="5">
        <v>1.684E-3</v>
      </c>
      <c r="N4730" s="5">
        <v>2.1930000000000001E-3</v>
      </c>
      <c r="O4730" s="5">
        <v>2.0609999999999999E-3</v>
      </c>
      <c r="P4730" s="5">
        <v>2.049E-3</v>
      </c>
      <c r="Q4730" s="5">
        <v>1.209E-3</v>
      </c>
      <c r="R4730" s="5">
        <v>1.1299999999999999E-3</v>
      </c>
      <c r="S4730" s="5">
        <v>3.4099999999999999E-4</v>
      </c>
      <c r="T4730" s="5">
        <f t="shared" si="219"/>
        <v>2.1930000000000001E-3</v>
      </c>
      <c r="U4730" s="5">
        <f>IF(Table1[[#This Row],[MAX_PROJ]]&lt;0.005, 0, SUM(L4730:S4730))</f>
        <v>0</v>
      </c>
      <c r="V4730" t="str">
        <f t="shared" si="220"/>
        <v>ja</v>
      </c>
      <c r="W4730" t="str">
        <f t="shared" si="221"/>
        <v>ja</v>
      </c>
    </row>
    <row r="4731" spans="1:23" x14ac:dyDescent="0.25">
      <c r="A4731" s="1">
        <v>4729</v>
      </c>
      <c r="B4731">
        <v>4708382</v>
      </c>
      <c r="C4731">
        <v>103</v>
      </c>
      <c r="D4731" t="s">
        <v>18</v>
      </c>
      <c r="E4731" t="s">
        <v>21</v>
      </c>
      <c r="F4731" t="s">
        <v>22</v>
      </c>
      <c r="G4731">
        <v>3359.0654</v>
      </c>
      <c r="H4731">
        <v>0.68133336</v>
      </c>
      <c r="I4731">
        <v>0.22886433154417399</v>
      </c>
      <c r="J4731">
        <v>714</v>
      </c>
      <c r="K4731">
        <v>1034.0121999999999</v>
      </c>
      <c r="L4731" s="5">
        <v>7.36E-4</v>
      </c>
      <c r="M4731" s="5">
        <v>1.616E-3</v>
      </c>
      <c r="N4731" s="5">
        <v>2.1310000000000001E-3</v>
      </c>
      <c r="O4731" s="5">
        <v>1.9940000000000001E-3</v>
      </c>
      <c r="P4731" s="5">
        <v>1.9849999999999998E-3</v>
      </c>
      <c r="Q4731" s="5">
        <v>1.1069999999999999E-3</v>
      </c>
      <c r="R4731" s="5">
        <v>1.024E-3</v>
      </c>
      <c r="S4731" s="5">
        <v>2.8400000000000002E-4</v>
      </c>
      <c r="T4731" s="5">
        <f t="shared" si="219"/>
        <v>2.1310000000000001E-3</v>
      </c>
      <c r="U4731" s="5">
        <f>IF(Table1[[#This Row],[MAX_PROJ]]&lt;0.005, 0, SUM(L4731:S4731))</f>
        <v>0</v>
      </c>
      <c r="V4731" t="str">
        <f t="shared" si="220"/>
        <v>ja</v>
      </c>
      <c r="W4731" t="str">
        <f t="shared" si="221"/>
        <v>ja</v>
      </c>
    </row>
    <row r="4732" spans="1:23" hidden="1" x14ac:dyDescent="0.25">
      <c r="A4732" s="1">
        <v>4730</v>
      </c>
      <c r="B4732">
        <v>4708381</v>
      </c>
      <c r="C4732">
        <v>103</v>
      </c>
      <c r="D4732" t="s">
        <v>18</v>
      </c>
      <c r="E4732" t="s">
        <v>27</v>
      </c>
      <c r="F4732" t="s">
        <v>28</v>
      </c>
      <c r="G4732">
        <v>416.81830000000002</v>
      </c>
      <c r="H4732">
        <v>1</v>
      </c>
      <c r="I4732">
        <v>4.1681830000000003E-2</v>
      </c>
      <c r="J4732">
        <v>2143</v>
      </c>
      <c r="K4732">
        <v>1275.5482999999999</v>
      </c>
      <c r="L4732" s="5">
        <v>7.5699999999999997E-4</v>
      </c>
      <c r="M4732" s="5">
        <v>1.6609999999999999E-3</v>
      </c>
      <c r="N4732" s="5">
        <v>2.1909999999999998E-3</v>
      </c>
      <c r="O4732" s="5">
        <v>2.0530000000000001E-3</v>
      </c>
      <c r="P4732" s="5">
        <v>2.0439999999999998E-3</v>
      </c>
      <c r="Q4732" s="5">
        <v>1.139E-3</v>
      </c>
      <c r="R4732" s="5">
        <v>1.0549999999999999E-3</v>
      </c>
      <c r="S4732" s="5">
        <v>2.9300000000000002E-4</v>
      </c>
      <c r="T4732" s="5">
        <f t="shared" si="219"/>
        <v>2.1909999999999998E-3</v>
      </c>
      <c r="U4732" s="5">
        <f>IF(Table1[[#This Row],[MAX_PROJ]]&lt;0.005, 0, SUM(L4732:S4732))</f>
        <v>0</v>
      </c>
      <c r="V4732" t="str">
        <f t="shared" si="220"/>
        <v>nee</v>
      </c>
      <c r="W4732" t="str">
        <f t="shared" si="221"/>
        <v>nee</v>
      </c>
    </row>
    <row r="4733" spans="1:23" x14ac:dyDescent="0.25">
      <c r="A4733" s="1">
        <v>4731</v>
      </c>
      <c r="B4733">
        <v>4708381</v>
      </c>
      <c r="C4733">
        <v>103</v>
      </c>
      <c r="D4733" t="s">
        <v>18</v>
      </c>
      <c r="E4733" t="s">
        <v>21</v>
      </c>
      <c r="F4733" t="s">
        <v>22</v>
      </c>
      <c r="G4733">
        <v>1833.3882000000001</v>
      </c>
      <c r="H4733">
        <v>1</v>
      </c>
      <c r="I4733">
        <v>0.18333882000000001</v>
      </c>
      <c r="J4733">
        <v>714</v>
      </c>
      <c r="K4733">
        <v>1275.5482999999999</v>
      </c>
      <c r="L4733" s="5">
        <v>7.5699999999999997E-4</v>
      </c>
      <c r="M4733" s="5">
        <v>1.6609999999999999E-3</v>
      </c>
      <c r="N4733" s="5">
        <v>2.1909999999999998E-3</v>
      </c>
      <c r="O4733" s="5">
        <v>2.0530000000000001E-3</v>
      </c>
      <c r="P4733" s="5">
        <v>2.0439999999999998E-3</v>
      </c>
      <c r="Q4733" s="5">
        <v>1.139E-3</v>
      </c>
      <c r="R4733" s="5">
        <v>1.0549999999999999E-3</v>
      </c>
      <c r="S4733" s="5">
        <v>2.9300000000000002E-4</v>
      </c>
      <c r="T4733" s="5">
        <f t="shared" si="219"/>
        <v>2.1909999999999998E-3</v>
      </c>
      <c r="U4733" s="5">
        <f>IF(Table1[[#This Row],[MAX_PROJ]]&lt;0.005, 0, SUM(L4733:S4733))</f>
        <v>0</v>
      </c>
      <c r="V4733" t="str">
        <f t="shared" si="220"/>
        <v>ja</v>
      </c>
      <c r="W4733" t="str">
        <f t="shared" si="221"/>
        <v>ja</v>
      </c>
    </row>
    <row r="4734" spans="1:23" hidden="1" x14ac:dyDescent="0.25">
      <c r="A4734" s="1">
        <v>4732</v>
      </c>
      <c r="B4734">
        <v>4708391</v>
      </c>
      <c r="C4734">
        <v>103</v>
      </c>
      <c r="D4734" t="s">
        <v>18</v>
      </c>
      <c r="E4734" t="s">
        <v>25</v>
      </c>
      <c r="F4734" t="s">
        <v>26</v>
      </c>
      <c r="G4734">
        <v>8846.5609999999997</v>
      </c>
      <c r="H4734">
        <v>0.77647630000000001</v>
      </c>
      <c r="I4734">
        <v>0.68691449530043003</v>
      </c>
      <c r="J4734">
        <v>1786</v>
      </c>
      <c r="K4734">
        <v>1510.4676999999999</v>
      </c>
      <c r="L4734" s="5">
        <v>1.2880000000000001E-3</v>
      </c>
      <c r="M4734" s="5">
        <v>5.306E-3</v>
      </c>
      <c r="N4734" s="5">
        <v>6.4510000000000001E-3</v>
      </c>
      <c r="O4734" s="5">
        <v>6.8339999999999998E-3</v>
      </c>
      <c r="P4734" s="5">
        <v>6.8690000000000001E-3</v>
      </c>
      <c r="Q4734" s="5">
        <v>4.8409999999999998E-3</v>
      </c>
      <c r="R4734" s="5">
        <v>4.8079999999999998E-3</v>
      </c>
      <c r="S4734" s="5">
        <v>1.866E-3</v>
      </c>
      <c r="T4734" s="5">
        <f t="shared" si="219"/>
        <v>6.8690000000000001E-3</v>
      </c>
      <c r="U4734" s="5">
        <f>IF(Table1[[#This Row],[MAX_PROJ]]&lt;0.005, 0, SUM(L4734:S4734))</f>
        <v>3.8262999999999998E-2</v>
      </c>
      <c r="V4734" t="str">
        <f t="shared" si="220"/>
        <v>nee</v>
      </c>
      <c r="W4734" t="str">
        <f t="shared" si="221"/>
        <v>nee</v>
      </c>
    </row>
    <row r="4735" spans="1:23" x14ac:dyDescent="0.25">
      <c r="A4735" s="1">
        <v>4733</v>
      </c>
      <c r="B4735">
        <v>5052461</v>
      </c>
      <c r="C4735">
        <v>83</v>
      </c>
      <c r="D4735" t="s">
        <v>29</v>
      </c>
      <c r="E4735" t="s">
        <v>21</v>
      </c>
      <c r="F4735" t="s">
        <v>22</v>
      </c>
      <c r="G4735">
        <v>1666.6030000000001</v>
      </c>
      <c r="H4735">
        <v>1</v>
      </c>
      <c r="I4735">
        <v>0.16666030000000001</v>
      </c>
      <c r="J4735">
        <v>714</v>
      </c>
      <c r="K4735">
        <v>1301.1727000000001</v>
      </c>
      <c r="L4735" s="5">
        <v>9.0200000000000002E-4</v>
      </c>
      <c r="M4735" s="5">
        <v>5.6990000000000001E-3</v>
      </c>
      <c r="N4735" s="5">
        <v>6.2690000000000003E-3</v>
      </c>
      <c r="O4735" s="5">
        <v>8.3129999999999992E-3</v>
      </c>
      <c r="P4735" s="5">
        <v>8.5769999999999996E-3</v>
      </c>
      <c r="Q4735" s="5">
        <v>6.0109999999999999E-3</v>
      </c>
      <c r="R4735" s="5">
        <v>6.0809999999999996E-3</v>
      </c>
      <c r="S4735" s="5">
        <v>2.6229999999999999E-3</v>
      </c>
      <c r="T4735" s="5">
        <f t="shared" si="219"/>
        <v>8.5769999999999996E-3</v>
      </c>
      <c r="U4735" s="5">
        <f>IF(Table1[[#This Row],[MAX_PROJ]]&lt;0.005, 0, SUM(L4735:S4735))</f>
        <v>4.4475000000000001E-2</v>
      </c>
      <c r="V4735" t="str">
        <f t="shared" si="220"/>
        <v>ja</v>
      </c>
      <c r="W4735" t="str">
        <f t="shared" si="221"/>
        <v>ja</v>
      </c>
    </row>
    <row r="4736" spans="1:23" hidden="1" x14ac:dyDescent="0.25">
      <c r="A4736" s="1">
        <v>4734</v>
      </c>
      <c r="B4736">
        <v>5052461</v>
      </c>
      <c r="C4736">
        <v>83</v>
      </c>
      <c r="D4736" t="s">
        <v>29</v>
      </c>
      <c r="E4736" t="s">
        <v>25</v>
      </c>
      <c r="F4736" t="s">
        <v>26</v>
      </c>
      <c r="G4736">
        <v>1326.45</v>
      </c>
      <c r="H4736">
        <v>0.15</v>
      </c>
      <c r="I4736">
        <v>1.9896750000000001E-2</v>
      </c>
      <c r="J4736">
        <v>1786</v>
      </c>
      <c r="K4736">
        <v>1301.1727000000001</v>
      </c>
      <c r="L4736" s="5">
        <v>9.0200000000000002E-4</v>
      </c>
      <c r="M4736" s="5">
        <v>5.6990000000000001E-3</v>
      </c>
      <c r="N4736" s="5">
        <v>6.2690000000000003E-3</v>
      </c>
      <c r="O4736" s="5">
        <v>8.3129999999999992E-3</v>
      </c>
      <c r="P4736" s="5">
        <v>8.5769999999999996E-3</v>
      </c>
      <c r="Q4736" s="5">
        <v>6.0109999999999999E-3</v>
      </c>
      <c r="R4736" s="5">
        <v>6.0809999999999996E-3</v>
      </c>
      <c r="S4736" s="5">
        <v>2.6229999999999999E-3</v>
      </c>
      <c r="T4736" s="5">
        <f t="shared" si="219"/>
        <v>8.5769999999999996E-3</v>
      </c>
      <c r="U4736" s="5">
        <f>IF(Table1[[#This Row],[MAX_PROJ]]&lt;0.005, 0, SUM(L4736:S4736))</f>
        <v>4.4475000000000001E-2</v>
      </c>
      <c r="V4736" t="str">
        <f t="shared" si="220"/>
        <v>nee</v>
      </c>
      <c r="W4736" t="str">
        <f t="shared" si="221"/>
        <v>nee</v>
      </c>
    </row>
    <row r="4737" spans="1:23" x14ac:dyDescent="0.25">
      <c r="A4737" s="1">
        <v>4735</v>
      </c>
      <c r="B4737">
        <v>5052460</v>
      </c>
      <c r="C4737">
        <v>83</v>
      </c>
      <c r="D4737" t="s">
        <v>29</v>
      </c>
      <c r="E4737" t="s">
        <v>21</v>
      </c>
      <c r="F4737" t="s">
        <v>22</v>
      </c>
      <c r="G4737">
        <v>2081.7532000000001</v>
      </c>
      <c r="H4737">
        <v>0.97540426000000002</v>
      </c>
      <c r="I4737">
        <v>0.20305509395486299</v>
      </c>
      <c r="J4737">
        <v>714</v>
      </c>
      <c r="K4737">
        <v>1287.5951</v>
      </c>
      <c r="L4737" s="5">
        <v>8.52E-4</v>
      </c>
      <c r="M4737" s="5">
        <v>5.2880000000000002E-3</v>
      </c>
      <c r="N4737" s="5">
        <v>5.7840000000000001E-3</v>
      </c>
      <c r="O4737" s="5">
        <v>7.6470000000000002E-3</v>
      </c>
      <c r="P4737" s="5">
        <v>7.8989999999999998E-3</v>
      </c>
      <c r="Q4737" s="5">
        <v>5.4920000000000004E-3</v>
      </c>
      <c r="R4737" s="5">
        <v>5.6150000000000002E-3</v>
      </c>
      <c r="S4737" s="5">
        <v>2.4380000000000001E-3</v>
      </c>
      <c r="T4737" s="5">
        <f t="shared" si="219"/>
        <v>7.8989999999999998E-3</v>
      </c>
      <c r="U4737" s="5">
        <f>IF(Table1[[#This Row],[MAX_PROJ]]&lt;0.005, 0, SUM(L4737:S4737))</f>
        <v>4.101500000000001E-2</v>
      </c>
      <c r="V4737" t="str">
        <f t="shared" si="220"/>
        <v>ja</v>
      </c>
      <c r="W4737" t="str">
        <f t="shared" si="221"/>
        <v>ja</v>
      </c>
    </row>
    <row r="4738" spans="1:23" hidden="1" x14ac:dyDescent="0.25">
      <c r="A4738" s="1">
        <v>4736</v>
      </c>
      <c r="B4738">
        <v>4708389</v>
      </c>
      <c r="C4738">
        <v>103</v>
      </c>
      <c r="D4738" t="s">
        <v>18</v>
      </c>
      <c r="E4738" t="s">
        <v>27</v>
      </c>
      <c r="F4738" t="s">
        <v>28</v>
      </c>
      <c r="G4738">
        <v>449.30405000000002</v>
      </c>
      <c r="H4738">
        <v>1</v>
      </c>
      <c r="I4738">
        <v>4.4930405E-2</v>
      </c>
      <c r="J4738">
        <v>2143</v>
      </c>
      <c r="K4738">
        <v>1029.0024000000001</v>
      </c>
      <c r="L4738" s="5">
        <v>9.1299999999999997E-4</v>
      </c>
      <c r="M4738" s="5">
        <v>3.457E-3</v>
      </c>
      <c r="N4738" s="5">
        <v>4.2139999999999999E-3</v>
      </c>
      <c r="O4738" s="5">
        <v>4.1999999999999997E-3</v>
      </c>
      <c r="P4738" s="5">
        <v>4.1840000000000002E-3</v>
      </c>
      <c r="Q4738" s="5">
        <v>2.9559999999999999E-3</v>
      </c>
      <c r="R4738" s="5">
        <v>2.8770000000000002E-3</v>
      </c>
      <c r="S4738" s="5">
        <v>1.1039999999999999E-3</v>
      </c>
      <c r="T4738" s="5">
        <f t="shared" si="219"/>
        <v>4.2139999999999999E-3</v>
      </c>
      <c r="U4738" s="5">
        <f>IF(Table1[[#This Row],[MAX_PROJ]]&lt;0.005, 0, SUM(L4738:S4738))</f>
        <v>0</v>
      </c>
      <c r="V4738" t="str">
        <f t="shared" si="220"/>
        <v>nee</v>
      </c>
      <c r="W4738" t="str">
        <f t="shared" si="221"/>
        <v>nee</v>
      </c>
    </row>
    <row r="4739" spans="1:23" x14ac:dyDescent="0.25">
      <c r="A4739" s="1">
        <v>4737</v>
      </c>
      <c r="B4739">
        <v>4708389</v>
      </c>
      <c r="C4739">
        <v>103</v>
      </c>
      <c r="D4739" t="s">
        <v>18</v>
      </c>
      <c r="E4739" t="s">
        <v>19</v>
      </c>
      <c r="F4739" t="s">
        <v>20</v>
      </c>
      <c r="G4739">
        <v>101.616806</v>
      </c>
      <c r="H4739">
        <v>1</v>
      </c>
      <c r="I4739">
        <v>1.01616806E-2</v>
      </c>
      <c r="J4739">
        <v>786</v>
      </c>
      <c r="K4739">
        <v>1029.0024000000001</v>
      </c>
      <c r="L4739" s="5">
        <v>9.1299999999999997E-4</v>
      </c>
      <c r="M4739" s="5">
        <v>3.457E-3</v>
      </c>
      <c r="N4739" s="5">
        <v>4.2139999999999999E-3</v>
      </c>
      <c r="O4739" s="5">
        <v>4.1999999999999997E-3</v>
      </c>
      <c r="P4739" s="5">
        <v>4.1840000000000002E-3</v>
      </c>
      <c r="Q4739" s="5">
        <v>2.9559999999999999E-3</v>
      </c>
      <c r="R4739" s="5">
        <v>2.8770000000000002E-3</v>
      </c>
      <c r="S4739" s="5">
        <v>1.1039999999999999E-3</v>
      </c>
      <c r="T4739" s="5">
        <f t="shared" ref="T4739:T4802" si="222">MAX(L4739:S4739)</f>
        <v>4.2139999999999999E-3</v>
      </c>
      <c r="U4739" s="5">
        <f>IF(Table1[[#This Row],[MAX_PROJ]]&lt;0.005, 0, SUM(L4739:S4739))</f>
        <v>0</v>
      </c>
      <c r="V4739" t="str">
        <f t="shared" ref="V4739:V4802" si="223">IF(K4739&gt;J4739,"ja","nee")</f>
        <v>ja</v>
      </c>
      <c r="W4739" t="str">
        <f t="shared" ref="W4739:W4802" si="224">IF(K4739&gt;(J4739-70),"ja","nee")</f>
        <v>ja</v>
      </c>
    </row>
    <row r="4740" spans="1:23" x14ac:dyDescent="0.25">
      <c r="A4740" s="1">
        <v>4738</v>
      </c>
      <c r="B4740">
        <v>4708389</v>
      </c>
      <c r="C4740">
        <v>103</v>
      </c>
      <c r="D4740" t="s">
        <v>18</v>
      </c>
      <c r="E4740" t="s">
        <v>21</v>
      </c>
      <c r="F4740" t="s">
        <v>22</v>
      </c>
      <c r="G4740">
        <v>614.84429999999998</v>
      </c>
      <c r="H4740">
        <v>1</v>
      </c>
      <c r="I4740">
        <v>6.148443E-2</v>
      </c>
      <c r="J4740">
        <v>714</v>
      </c>
      <c r="K4740">
        <v>1029.0024000000001</v>
      </c>
      <c r="L4740" s="5">
        <v>9.1299999999999997E-4</v>
      </c>
      <c r="M4740" s="5">
        <v>3.457E-3</v>
      </c>
      <c r="N4740" s="5">
        <v>4.2139999999999999E-3</v>
      </c>
      <c r="O4740" s="5">
        <v>4.1999999999999997E-3</v>
      </c>
      <c r="P4740" s="5">
        <v>4.1840000000000002E-3</v>
      </c>
      <c r="Q4740" s="5">
        <v>2.9559999999999999E-3</v>
      </c>
      <c r="R4740" s="5">
        <v>2.8770000000000002E-3</v>
      </c>
      <c r="S4740" s="5">
        <v>1.1039999999999999E-3</v>
      </c>
      <c r="T4740" s="5">
        <f t="shared" si="222"/>
        <v>4.2139999999999999E-3</v>
      </c>
      <c r="U4740" s="5">
        <f>IF(Table1[[#This Row],[MAX_PROJ]]&lt;0.005, 0, SUM(L4740:S4740))</f>
        <v>0</v>
      </c>
      <c r="V4740" t="str">
        <f t="shared" si="223"/>
        <v>ja</v>
      </c>
      <c r="W4740" t="str">
        <f t="shared" si="224"/>
        <v>ja</v>
      </c>
    </row>
    <row r="4741" spans="1:23" hidden="1" x14ac:dyDescent="0.25">
      <c r="A4741" s="1">
        <v>4739</v>
      </c>
      <c r="B4741">
        <v>4708388</v>
      </c>
      <c r="C4741">
        <v>103</v>
      </c>
      <c r="D4741" t="s">
        <v>18</v>
      </c>
      <c r="E4741" t="s">
        <v>27</v>
      </c>
      <c r="F4741" t="s">
        <v>28</v>
      </c>
      <c r="G4741">
        <v>4221.0259999999998</v>
      </c>
      <c r="H4741">
        <v>1</v>
      </c>
      <c r="I4741">
        <v>0.42210259999999999</v>
      </c>
      <c r="J4741">
        <v>2143</v>
      </c>
      <c r="K4741">
        <v>948.23486000000003</v>
      </c>
      <c r="L4741" s="5">
        <v>7.7700000000000002E-4</v>
      </c>
      <c r="M4741" s="5">
        <v>2.859E-3</v>
      </c>
      <c r="N4741" s="5">
        <v>3.49E-3</v>
      </c>
      <c r="O4741" s="5">
        <v>3.4269999999999999E-3</v>
      </c>
      <c r="P4741" s="5">
        <v>3.405E-3</v>
      </c>
      <c r="Q4741" s="5">
        <v>2.4009999999999999E-3</v>
      </c>
      <c r="R4741" s="5">
        <v>2.3219999999999998E-3</v>
      </c>
      <c r="S4741" s="5">
        <v>8.8699999999999998E-4</v>
      </c>
      <c r="T4741" s="5">
        <f t="shared" si="222"/>
        <v>3.49E-3</v>
      </c>
      <c r="U4741" s="5">
        <f>IF(Table1[[#This Row],[MAX_PROJ]]&lt;0.005, 0, SUM(L4741:S4741))</f>
        <v>0</v>
      </c>
      <c r="V4741" t="str">
        <f t="shared" si="223"/>
        <v>nee</v>
      </c>
      <c r="W4741" t="str">
        <f t="shared" si="224"/>
        <v>nee</v>
      </c>
    </row>
    <row r="4742" spans="1:23" x14ac:dyDescent="0.25">
      <c r="A4742" s="1">
        <v>4740</v>
      </c>
      <c r="B4742">
        <v>4708388</v>
      </c>
      <c r="C4742">
        <v>103</v>
      </c>
      <c r="D4742" t="s">
        <v>18</v>
      </c>
      <c r="E4742" t="s">
        <v>21</v>
      </c>
      <c r="F4742" t="s">
        <v>22</v>
      </c>
      <c r="G4742">
        <v>493.79745000000003</v>
      </c>
      <c r="H4742">
        <v>0.7</v>
      </c>
      <c r="I4742">
        <v>3.4565821500000003E-2</v>
      </c>
      <c r="J4742">
        <v>714</v>
      </c>
      <c r="K4742">
        <v>948.23486000000003</v>
      </c>
      <c r="L4742" s="5">
        <v>7.7700000000000002E-4</v>
      </c>
      <c r="M4742" s="5">
        <v>2.859E-3</v>
      </c>
      <c r="N4742" s="5">
        <v>3.49E-3</v>
      </c>
      <c r="O4742" s="5">
        <v>3.4269999999999999E-3</v>
      </c>
      <c r="P4742" s="5">
        <v>3.405E-3</v>
      </c>
      <c r="Q4742" s="5">
        <v>2.4009999999999999E-3</v>
      </c>
      <c r="R4742" s="5">
        <v>2.3219999999999998E-3</v>
      </c>
      <c r="S4742" s="5">
        <v>8.8699999999999998E-4</v>
      </c>
      <c r="T4742" s="5">
        <f t="shared" si="222"/>
        <v>3.49E-3</v>
      </c>
      <c r="U4742" s="5">
        <f>IF(Table1[[#This Row],[MAX_PROJ]]&lt;0.005, 0, SUM(L4742:S4742))</f>
        <v>0</v>
      </c>
      <c r="V4742" t="str">
        <f t="shared" si="223"/>
        <v>ja</v>
      </c>
      <c r="W4742" t="str">
        <f t="shared" si="224"/>
        <v>ja</v>
      </c>
    </row>
    <row r="4743" spans="1:23" x14ac:dyDescent="0.25">
      <c r="A4743" s="1">
        <v>4741</v>
      </c>
      <c r="B4743">
        <v>5052462</v>
      </c>
      <c r="C4743">
        <v>83</v>
      </c>
      <c r="D4743" t="s">
        <v>29</v>
      </c>
      <c r="E4743" t="s">
        <v>21</v>
      </c>
      <c r="F4743" t="s">
        <v>22</v>
      </c>
      <c r="G4743">
        <v>3164.4953999999998</v>
      </c>
      <c r="H4743">
        <v>1</v>
      </c>
      <c r="I4743">
        <v>0.31644953999999997</v>
      </c>
      <c r="J4743">
        <v>714</v>
      </c>
      <c r="K4743">
        <v>1210.9381000000001</v>
      </c>
      <c r="L4743" s="5">
        <v>8.5099999999999998E-4</v>
      </c>
      <c r="M4743" s="5">
        <v>5.4819999999999999E-3</v>
      </c>
      <c r="N4743" s="5">
        <v>6.0639999999999999E-3</v>
      </c>
      <c r="O4743" s="5">
        <v>8.0579999999999992E-3</v>
      </c>
      <c r="P4743" s="5">
        <v>8.3049999999999999E-3</v>
      </c>
      <c r="Q4743" s="5">
        <v>5.8700000000000002E-3</v>
      </c>
      <c r="R4743" s="5">
        <v>5.8820000000000001E-3</v>
      </c>
      <c r="S4743" s="5">
        <v>2.5230000000000001E-3</v>
      </c>
      <c r="T4743" s="5">
        <f t="shared" si="222"/>
        <v>8.3049999999999999E-3</v>
      </c>
      <c r="U4743" s="5">
        <f>IF(Table1[[#This Row],[MAX_PROJ]]&lt;0.005, 0, SUM(L4743:S4743))</f>
        <v>4.3034999999999997E-2</v>
      </c>
      <c r="V4743" t="str">
        <f t="shared" si="223"/>
        <v>ja</v>
      </c>
      <c r="W4743" t="str">
        <f t="shared" si="224"/>
        <v>ja</v>
      </c>
    </row>
    <row r="4744" spans="1:23" hidden="1" x14ac:dyDescent="0.25">
      <c r="A4744" s="1">
        <v>4742</v>
      </c>
      <c r="B4744">
        <v>4708385</v>
      </c>
      <c r="C4744">
        <v>103</v>
      </c>
      <c r="D4744" t="s">
        <v>18</v>
      </c>
      <c r="E4744" t="s">
        <v>27</v>
      </c>
      <c r="F4744" t="s">
        <v>28</v>
      </c>
      <c r="G4744">
        <v>1021.79285</v>
      </c>
      <c r="H4744">
        <v>1</v>
      </c>
      <c r="I4744">
        <v>0.10217928499999999</v>
      </c>
      <c r="J4744">
        <v>2143</v>
      </c>
      <c r="K4744">
        <v>1007.1562</v>
      </c>
      <c r="L4744" s="5">
        <v>7.85E-4</v>
      </c>
      <c r="M4744" s="5">
        <v>2.4099999999999998E-3</v>
      </c>
      <c r="N4744" s="5">
        <v>3.0019999999999999E-3</v>
      </c>
      <c r="O4744" s="5">
        <v>2.8600000000000001E-3</v>
      </c>
      <c r="P4744" s="5">
        <v>2.8349999999999998E-3</v>
      </c>
      <c r="Q4744" s="5">
        <v>1.885E-3</v>
      </c>
      <c r="R4744" s="5">
        <v>1.7930000000000001E-3</v>
      </c>
      <c r="S4744" s="5">
        <v>6.4199999999999999E-4</v>
      </c>
      <c r="T4744" s="5">
        <f t="shared" si="222"/>
        <v>3.0019999999999999E-3</v>
      </c>
      <c r="U4744" s="5">
        <f>IF(Table1[[#This Row],[MAX_PROJ]]&lt;0.005, 0, SUM(L4744:S4744))</f>
        <v>0</v>
      </c>
      <c r="V4744" t="str">
        <f t="shared" si="223"/>
        <v>nee</v>
      </c>
      <c r="W4744" t="str">
        <f t="shared" si="224"/>
        <v>nee</v>
      </c>
    </row>
    <row r="4745" spans="1:23" x14ac:dyDescent="0.25">
      <c r="A4745" s="1">
        <v>4743</v>
      </c>
      <c r="B4745">
        <v>5052459</v>
      </c>
      <c r="C4745">
        <v>83</v>
      </c>
      <c r="D4745" t="s">
        <v>29</v>
      </c>
      <c r="E4745" t="s">
        <v>21</v>
      </c>
      <c r="F4745" t="s">
        <v>22</v>
      </c>
      <c r="G4745">
        <v>680.10834</v>
      </c>
      <c r="H4745">
        <v>1</v>
      </c>
      <c r="I4745">
        <v>6.8010834000000006E-2</v>
      </c>
      <c r="J4745">
        <v>714</v>
      </c>
      <c r="K4745">
        <v>1262.0563999999999</v>
      </c>
      <c r="L4745" s="5">
        <v>7.54E-4</v>
      </c>
      <c r="M4745" s="5">
        <v>4.5120000000000004E-3</v>
      </c>
      <c r="N4745" s="5">
        <v>4.9360000000000003E-3</v>
      </c>
      <c r="O4745" s="5">
        <v>6.437E-3</v>
      </c>
      <c r="P4745" s="5">
        <v>6.6389999999999999E-3</v>
      </c>
      <c r="Q4745" s="5">
        <v>4.5840000000000004E-3</v>
      </c>
      <c r="R4745" s="5">
        <v>4.7219999999999996E-3</v>
      </c>
      <c r="S4745" s="5">
        <v>2.0539999999999998E-3</v>
      </c>
      <c r="T4745" s="5">
        <f t="shared" si="222"/>
        <v>6.6389999999999999E-3</v>
      </c>
      <c r="U4745" s="5">
        <f>IF(Table1[[#This Row],[MAX_PROJ]]&lt;0.005, 0, SUM(L4745:S4745))</f>
        <v>3.4638000000000002E-2</v>
      </c>
      <c r="V4745" t="str">
        <f t="shared" si="223"/>
        <v>ja</v>
      </c>
      <c r="W4745" t="str">
        <f t="shared" si="224"/>
        <v>ja</v>
      </c>
    </row>
    <row r="4746" spans="1:23" x14ac:dyDescent="0.25">
      <c r="A4746" s="1">
        <v>4744</v>
      </c>
      <c r="B4746">
        <v>4708384</v>
      </c>
      <c r="C4746">
        <v>103</v>
      </c>
      <c r="D4746" t="s">
        <v>18</v>
      </c>
      <c r="E4746" t="s">
        <v>21</v>
      </c>
      <c r="F4746" t="s">
        <v>22</v>
      </c>
      <c r="G4746">
        <v>3659.915</v>
      </c>
      <c r="H4746">
        <v>0.84114299999999997</v>
      </c>
      <c r="I4746">
        <v>0.30785118828449998</v>
      </c>
      <c r="J4746">
        <v>714</v>
      </c>
      <c r="K4746">
        <v>1040.6992</v>
      </c>
      <c r="L4746" s="5">
        <v>7.7999999999999999E-4</v>
      </c>
      <c r="M4746" s="5">
        <v>2.1849999999999999E-3</v>
      </c>
      <c r="N4746" s="5">
        <v>2.7569999999999999E-3</v>
      </c>
      <c r="O4746" s="5">
        <v>2.6159999999999998E-3</v>
      </c>
      <c r="P4746" s="5">
        <v>2.5959999999999998E-3</v>
      </c>
      <c r="Q4746" s="5">
        <v>1.655E-3</v>
      </c>
      <c r="R4746" s="5">
        <v>1.565E-3</v>
      </c>
      <c r="S4746" s="5">
        <v>5.3399999999999997E-4</v>
      </c>
      <c r="T4746" s="5">
        <f t="shared" si="222"/>
        <v>2.7569999999999999E-3</v>
      </c>
      <c r="U4746" s="5">
        <f>IF(Table1[[#This Row],[MAX_PROJ]]&lt;0.005, 0, SUM(L4746:S4746))</f>
        <v>0</v>
      </c>
      <c r="V4746" t="str">
        <f t="shared" si="223"/>
        <v>ja</v>
      </c>
      <c r="W4746" t="str">
        <f t="shared" si="224"/>
        <v>ja</v>
      </c>
    </row>
    <row r="4747" spans="1:23" x14ac:dyDescent="0.25">
      <c r="A4747" s="1">
        <v>4745</v>
      </c>
      <c r="B4747">
        <v>5052458</v>
      </c>
      <c r="C4747">
        <v>83</v>
      </c>
      <c r="D4747" t="s">
        <v>29</v>
      </c>
      <c r="E4747" t="s">
        <v>21</v>
      </c>
      <c r="F4747" t="s">
        <v>22</v>
      </c>
      <c r="G4747">
        <v>264.62511999999998</v>
      </c>
      <c r="H4747">
        <v>1</v>
      </c>
      <c r="I4747">
        <v>2.6462512000000001E-2</v>
      </c>
      <c r="J4747">
        <v>714</v>
      </c>
      <c r="K4747">
        <v>1414.828</v>
      </c>
      <c r="L4747" s="5">
        <v>5.6700000000000001E-4</v>
      </c>
      <c r="M4747" s="5">
        <v>3.9519999999999998E-3</v>
      </c>
      <c r="N4747" s="5">
        <v>4.3530000000000001E-3</v>
      </c>
      <c r="O4747" s="5">
        <v>5.653E-3</v>
      </c>
      <c r="P4747" s="5">
        <v>5.8129999999999996E-3</v>
      </c>
      <c r="Q4747" s="5">
        <v>4.104E-3</v>
      </c>
      <c r="R4747" s="5">
        <v>4.2789999999999998E-3</v>
      </c>
      <c r="S4747" s="5">
        <v>1.8649999999999999E-3</v>
      </c>
      <c r="T4747" s="5">
        <f t="shared" si="222"/>
        <v>5.8129999999999996E-3</v>
      </c>
      <c r="U4747" s="5">
        <f>IF(Table1[[#This Row],[MAX_PROJ]]&lt;0.005, 0, SUM(L4747:S4747))</f>
        <v>3.0585999999999995E-2</v>
      </c>
      <c r="V4747" t="str">
        <f t="shared" si="223"/>
        <v>ja</v>
      </c>
      <c r="W4747" t="str">
        <f t="shared" si="224"/>
        <v>ja</v>
      </c>
    </row>
    <row r="4748" spans="1:23" hidden="1" x14ac:dyDescent="0.25">
      <c r="A4748" s="1">
        <v>4746</v>
      </c>
      <c r="B4748">
        <v>4708397</v>
      </c>
      <c r="C4748">
        <v>103</v>
      </c>
      <c r="D4748" t="s">
        <v>18</v>
      </c>
      <c r="E4748" t="s">
        <v>27</v>
      </c>
      <c r="F4748" t="s">
        <v>28</v>
      </c>
      <c r="G4748">
        <v>893.28125</v>
      </c>
      <c r="H4748">
        <v>1</v>
      </c>
      <c r="I4748">
        <v>8.9328124999999994E-2</v>
      </c>
      <c r="J4748">
        <v>2143</v>
      </c>
      <c r="K4748">
        <v>1131.2892999999999</v>
      </c>
      <c r="L4748" s="5">
        <v>1.029E-3</v>
      </c>
      <c r="M4748" s="5">
        <v>6.6709999999999998E-3</v>
      </c>
      <c r="N4748" s="5">
        <v>8.5640000000000004E-3</v>
      </c>
      <c r="O4748" s="5">
        <v>1.8933999999999999E-2</v>
      </c>
      <c r="P4748" s="5">
        <v>1.7361999999999999E-2</v>
      </c>
      <c r="Q4748" s="5">
        <v>1.0416999999999999E-2</v>
      </c>
      <c r="R4748" s="5">
        <v>1.1913E-2</v>
      </c>
      <c r="S4748" s="5">
        <v>2.905E-3</v>
      </c>
      <c r="T4748" s="5">
        <f t="shared" si="222"/>
        <v>1.8933999999999999E-2</v>
      </c>
      <c r="U4748" s="5">
        <f>IF(Table1[[#This Row],[MAX_PROJ]]&lt;0.005, 0, SUM(L4748:S4748))</f>
        <v>7.7794999999999989E-2</v>
      </c>
      <c r="V4748" t="str">
        <f t="shared" si="223"/>
        <v>nee</v>
      </c>
      <c r="W4748" t="str">
        <f t="shared" si="224"/>
        <v>nee</v>
      </c>
    </row>
    <row r="4749" spans="1:23" hidden="1" x14ac:dyDescent="0.25">
      <c r="A4749" s="1">
        <v>4747</v>
      </c>
      <c r="B4749">
        <v>4708396</v>
      </c>
      <c r="C4749">
        <v>103</v>
      </c>
      <c r="D4749" t="s">
        <v>18</v>
      </c>
      <c r="E4749" t="s">
        <v>47</v>
      </c>
      <c r="F4749" t="s">
        <v>31</v>
      </c>
      <c r="G4749">
        <v>222.50269</v>
      </c>
      <c r="H4749">
        <v>1</v>
      </c>
      <c r="I4749">
        <v>2.2250269E-2</v>
      </c>
      <c r="J4749">
        <v>2143</v>
      </c>
      <c r="K4749">
        <v>1063.1990000000001</v>
      </c>
      <c r="L4749" s="5">
        <v>9.77E-4</v>
      </c>
      <c r="M4749" s="5">
        <v>6.1799999999999997E-3</v>
      </c>
      <c r="N4749" s="5">
        <v>7.9100000000000004E-3</v>
      </c>
      <c r="O4749" s="5">
        <v>1.7724E-2</v>
      </c>
      <c r="P4749" s="5">
        <v>1.6219000000000001E-2</v>
      </c>
      <c r="Q4749" s="5">
        <v>9.6489999999999996E-3</v>
      </c>
      <c r="R4749" s="5">
        <v>1.1089999999999999E-2</v>
      </c>
      <c r="S4749" s="5">
        <v>2.6679999999999998E-3</v>
      </c>
      <c r="T4749" s="5">
        <f t="shared" si="222"/>
        <v>1.7724E-2</v>
      </c>
      <c r="U4749" s="5">
        <f>IF(Table1[[#This Row],[MAX_PROJ]]&lt;0.005, 0, SUM(L4749:S4749))</f>
        <v>7.2416999999999995E-2</v>
      </c>
      <c r="V4749" t="str">
        <f t="shared" si="223"/>
        <v>nee</v>
      </c>
      <c r="W4749" t="str">
        <f t="shared" si="224"/>
        <v>nee</v>
      </c>
    </row>
    <row r="4750" spans="1:23" hidden="1" x14ac:dyDescent="0.25">
      <c r="A4750" s="1">
        <v>4748</v>
      </c>
      <c r="B4750">
        <v>4708396</v>
      </c>
      <c r="C4750">
        <v>103</v>
      </c>
      <c r="D4750" t="s">
        <v>18</v>
      </c>
      <c r="E4750" t="s">
        <v>27</v>
      </c>
      <c r="F4750" t="s">
        <v>28</v>
      </c>
      <c r="G4750">
        <v>1099.9304</v>
      </c>
      <c r="H4750">
        <v>1</v>
      </c>
      <c r="I4750">
        <v>0.10999304</v>
      </c>
      <c r="J4750">
        <v>2143</v>
      </c>
      <c r="K4750">
        <v>1063.1990000000001</v>
      </c>
      <c r="L4750" s="5">
        <v>9.77E-4</v>
      </c>
      <c r="M4750" s="5">
        <v>6.1799999999999997E-3</v>
      </c>
      <c r="N4750" s="5">
        <v>7.9100000000000004E-3</v>
      </c>
      <c r="O4750" s="5">
        <v>1.7724E-2</v>
      </c>
      <c r="P4750" s="5">
        <v>1.6219000000000001E-2</v>
      </c>
      <c r="Q4750" s="5">
        <v>9.6489999999999996E-3</v>
      </c>
      <c r="R4750" s="5">
        <v>1.1089999999999999E-2</v>
      </c>
      <c r="S4750" s="5">
        <v>2.6679999999999998E-3</v>
      </c>
      <c r="T4750" s="5">
        <f t="shared" si="222"/>
        <v>1.7724E-2</v>
      </c>
      <c r="U4750" s="5">
        <f>IF(Table1[[#This Row],[MAX_PROJ]]&lt;0.005, 0, SUM(L4750:S4750))</f>
        <v>7.2416999999999995E-2</v>
      </c>
      <c r="V4750" t="str">
        <f t="shared" si="223"/>
        <v>nee</v>
      </c>
      <c r="W4750" t="str">
        <f t="shared" si="224"/>
        <v>nee</v>
      </c>
    </row>
    <row r="4751" spans="1:23" x14ac:dyDescent="0.25">
      <c r="A4751" s="1">
        <v>4749</v>
      </c>
      <c r="B4751">
        <v>4708396</v>
      </c>
      <c r="C4751">
        <v>103</v>
      </c>
      <c r="D4751" t="s">
        <v>18</v>
      </c>
      <c r="E4751" t="s">
        <v>21</v>
      </c>
      <c r="F4751" t="s">
        <v>22</v>
      </c>
      <c r="G4751">
        <v>2105.8420000000001</v>
      </c>
      <c r="H4751">
        <v>0.86920964999999994</v>
      </c>
      <c r="I4751">
        <v>0.18304181877753001</v>
      </c>
      <c r="J4751">
        <v>714</v>
      </c>
      <c r="K4751">
        <v>1063.1990000000001</v>
      </c>
      <c r="L4751" s="5">
        <v>9.77E-4</v>
      </c>
      <c r="M4751" s="5">
        <v>6.1799999999999997E-3</v>
      </c>
      <c r="N4751" s="5">
        <v>7.9100000000000004E-3</v>
      </c>
      <c r="O4751" s="5">
        <v>1.7724E-2</v>
      </c>
      <c r="P4751" s="5">
        <v>1.6219000000000001E-2</v>
      </c>
      <c r="Q4751" s="5">
        <v>9.6489999999999996E-3</v>
      </c>
      <c r="R4751" s="5">
        <v>1.1089999999999999E-2</v>
      </c>
      <c r="S4751" s="5">
        <v>2.6679999999999998E-3</v>
      </c>
      <c r="T4751" s="5">
        <f t="shared" si="222"/>
        <v>1.7724E-2</v>
      </c>
      <c r="U4751" s="5">
        <f>IF(Table1[[#This Row],[MAX_PROJ]]&lt;0.005, 0, SUM(L4751:S4751))</f>
        <v>7.2416999999999995E-2</v>
      </c>
      <c r="V4751" t="str">
        <f t="shared" si="223"/>
        <v>ja</v>
      </c>
      <c r="W4751" t="str">
        <f t="shared" si="224"/>
        <v>ja</v>
      </c>
    </row>
    <row r="4752" spans="1:23" hidden="1" x14ac:dyDescent="0.25">
      <c r="A4752" s="1">
        <v>4750</v>
      </c>
      <c r="B4752">
        <v>4708396</v>
      </c>
      <c r="C4752">
        <v>103</v>
      </c>
      <c r="D4752" t="s">
        <v>18</v>
      </c>
      <c r="E4752" t="s">
        <v>39</v>
      </c>
      <c r="F4752" t="s">
        <v>40</v>
      </c>
      <c r="G4752">
        <v>501.62572999999998</v>
      </c>
      <c r="H4752">
        <v>1</v>
      </c>
      <c r="I4752">
        <v>5.0162573000000002E-2</v>
      </c>
      <c r="J4752">
        <v>2143</v>
      </c>
      <c r="K4752">
        <v>1063.1990000000001</v>
      </c>
      <c r="L4752" s="5">
        <v>9.77E-4</v>
      </c>
      <c r="M4752" s="5">
        <v>6.1799999999999997E-3</v>
      </c>
      <c r="N4752" s="5">
        <v>7.9100000000000004E-3</v>
      </c>
      <c r="O4752" s="5">
        <v>1.7724E-2</v>
      </c>
      <c r="P4752" s="5">
        <v>1.6219000000000001E-2</v>
      </c>
      <c r="Q4752" s="5">
        <v>9.6489999999999996E-3</v>
      </c>
      <c r="R4752" s="5">
        <v>1.1089999999999999E-2</v>
      </c>
      <c r="S4752" s="5">
        <v>2.6679999999999998E-3</v>
      </c>
      <c r="T4752" s="5">
        <f t="shared" si="222"/>
        <v>1.7724E-2</v>
      </c>
      <c r="U4752" s="5">
        <f>IF(Table1[[#This Row],[MAX_PROJ]]&lt;0.005, 0, SUM(L4752:S4752))</f>
        <v>7.2416999999999995E-2</v>
      </c>
      <c r="V4752" t="str">
        <f t="shared" si="223"/>
        <v>nee</v>
      </c>
      <c r="W4752" t="str">
        <f t="shared" si="224"/>
        <v>nee</v>
      </c>
    </row>
    <row r="4753" spans="1:23" x14ac:dyDescent="0.25">
      <c r="A4753" s="1">
        <v>4751</v>
      </c>
      <c r="B4753">
        <v>4708395</v>
      </c>
      <c r="C4753">
        <v>103</v>
      </c>
      <c r="D4753" t="s">
        <v>18</v>
      </c>
      <c r="E4753" t="s">
        <v>19</v>
      </c>
      <c r="F4753" t="s">
        <v>20</v>
      </c>
      <c r="G4753">
        <v>5518.0024000000003</v>
      </c>
      <c r="H4753">
        <v>0.81306650000000003</v>
      </c>
      <c r="I4753">
        <v>0.44865028983596</v>
      </c>
      <c r="J4753">
        <v>786</v>
      </c>
      <c r="K4753">
        <v>1080.3389</v>
      </c>
      <c r="L4753" s="5">
        <v>1.0369999999999999E-3</v>
      </c>
      <c r="M4753" s="5">
        <v>6.404E-3</v>
      </c>
      <c r="N4753" s="5">
        <v>8.1849999999999996E-3</v>
      </c>
      <c r="O4753" s="5">
        <v>1.8610999999999999E-2</v>
      </c>
      <c r="P4753" s="5">
        <v>1.6993999999999999E-2</v>
      </c>
      <c r="Q4753" s="5">
        <v>1.0033E-2</v>
      </c>
      <c r="R4753" s="5">
        <v>1.1575E-2</v>
      </c>
      <c r="S4753" s="5">
        <v>2.7399999999999998E-3</v>
      </c>
      <c r="T4753" s="5">
        <f t="shared" si="222"/>
        <v>1.8610999999999999E-2</v>
      </c>
      <c r="U4753" s="5">
        <f>IF(Table1[[#This Row],[MAX_PROJ]]&lt;0.005, 0, SUM(L4753:S4753))</f>
        <v>7.5579000000000007E-2</v>
      </c>
      <c r="V4753" t="str">
        <f t="shared" si="223"/>
        <v>ja</v>
      </c>
      <c r="W4753" t="str">
        <f t="shared" si="224"/>
        <v>ja</v>
      </c>
    </row>
    <row r="4754" spans="1:23" x14ac:dyDescent="0.25">
      <c r="A4754" s="1">
        <v>4752</v>
      </c>
      <c r="B4754">
        <v>4708395</v>
      </c>
      <c r="C4754">
        <v>103</v>
      </c>
      <c r="D4754" t="s">
        <v>18</v>
      </c>
      <c r="E4754" t="s">
        <v>21</v>
      </c>
      <c r="F4754" t="s">
        <v>22</v>
      </c>
      <c r="G4754">
        <v>2935.7719999999999</v>
      </c>
      <c r="H4754">
        <v>0.93751280000000004</v>
      </c>
      <c r="I4754">
        <v>0.27523238278815998</v>
      </c>
      <c r="J4754">
        <v>714</v>
      </c>
      <c r="K4754">
        <v>1080.3389</v>
      </c>
      <c r="L4754" s="5">
        <v>1.0369999999999999E-3</v>
      </c>
      <c r="M4754" s="5">
        <v>6.404E-3</v>
      </c>
      <c r="N4754" s="5">
        <v>8.1849999999999996E-3</v>
      </c>
      <c r="O4754" s="5">
        <v>1.8610999999999999E-2</v>
      </c>
      <c r="P4754" s="5">
        <v>1.6993999999999999E-2</v>
      </c>
      <c r="Q4754" s="5">
        <v>1.0033E-2</v>
      </c>
      <c r="R4754" s="5">
        <v>1.1575E-2</v>
      </c>
      <c r="S4754" s="5">
        <v>2.7399999999999998E-3</v>
      </c>
      <c r="T4754" s="5">
        <f t="shared" si="222"/>
        <v>1.8610999999999999E-2</v>
      </c>
      <c r="U4754" s="5">
        <f>IF(Table1[[#This Row],[MAX_PROJ]]&lt;0.005, 0, SUM(L4754:S4754))</f>
        <v>7.5579000000000007E-2</v>
      </c>
      <c r="V4754" t="str">
        <f t="shared" si="223"/>
        <v>ja</v>
      </c>
      <c r="W4754" t="str">
        <f t="shared" si="224"/>
        <v>ja</v>
      </c>
    </row>
    <row r="4755" spans="1:23" hidden="1" x14ac:dyDescent="0.25">
      <c r="A4755" s="1">
        <v>4753</v>
      </c>
      <c r="B4755">
        <v>4708395</v>
      </c>
      <c r="C4755">
        <v>103</v>
      </c>
      <c r="D4755" t="s">
        <v>18</v>
      </c>
      <c r="E4755" t="s">
        <v>32</v>
      </c>
      <c r="F4755" t="s">
        <v>33</v>
      </c>
      <c r="G4755">
        <v>234.26372000000001</v>
      </c>
      <c r="H4755">
        <v>1</v>
      </c>
      <c r="I4755">
        <v>2.3426372000000001E-2</v>
      </c>
      <c r="J4755">
        <v>1571</v>
      </c>
      <c r="K4755">
        <v>1080.3389</v>
      </c>
      <c r="L4755" s="5">
        <v>1.0369999999999999E-3</v>
      </c>
      <c r="M4755" s="5">
        <v>6.404E-3</v>
      </c>
      <c r="N4755" s="5">
        <v>8.1849999999999996E-3</v>
      </c>
      <c r="O4755" s="5">
        <v>1.8610999999999999E-2</v>
      </c>
      <c r="P4755" s="5">
        <v>1.6993999999999999E-2</v>
      </c>
      <c r="Q4755" s="5">
        <v>1.0033E-2</v>
      </c>
      <c r="R4755" s="5">
        <v>1.1575E-2</v>
      </c>
      <c r="S4755" s="5">
        <v>2.7399999999999998E-3</v>
      </c>
      <c r="T4755" s="5">
        <f t="shared" si="222"/>
        <v>1.8610999999999999E-2</v>
      </c>
      <c r="U4755" s="5">
        <f>IF(Table1[[#This Row],[MAX_PROJ]]&lt;0.005, 0, SUM(L4755:S4755))</f>
        <v>7.5579000000000007E-2</v>
      </c>
      <c r="V4755" t="str">
        <f t="shared" si="223"/>
        <v>nee</v>
      </c>
      <c r="W4755" t="str">
        <f t="shared" si="224"/>
        <v>nee</v>
      </c>
    </row>
    <row r="4756" spans="1:23" x14ac:dyDescent="0.25">
      <c r="A4756" s="1">
        <v>4754</v>
      </c>
      <c r="B4756">
        <v>4708394</v>
      </c>
      <c r="C4756">
        <v>103</v>
      </c>
      <c r="D4756" t="s">
        <v>18</v>
      </c>
      <c r="E4756" t="s">
        <v>19</v>
      </c>
      <c r="F4756" t="s">
        <v>20</v>
      </c>
      <c r="G4756">
        <v>4897.9790000000003</v>
      </c>
      <c r="H4756">
        <v>1</v>
      </c>
      <c r="I4756">
        <v>0.48979790000000001</v>
      </c>
      <c r="J4756">
        <v>786</v>
      </c>
      <c r="K4756">
        <v>1042.1104</v>
      </c>
      <c r="L4756" s="5">
        <v>1.013E-3</v>
      </c>
      <c r="M4756" s="5">
        <v>5.9020000000000001E-3</v>
      </c>
      <c r="N4756" s="5">
        <v>7.4609999999999998E-3</v>
      </c>
      <c r="O4756" s="5">
        <v>1.7395000000000001E-2</v>
      </c>
      <c r="P4756" s="5">
        <v>1.5821999999999999E-2</v>
      </c>
      <c r="Q4756" s="5">
        <v>9.1859999999999997E-3</v>
      </c>
      <c r="R4756" s="5">
        <v>1.0682000000000001E-2</v>
      </c>
      <c r="S4756" s="5">
        <v>2.4680000000000001E-3</v>
      </c>
      <c r="T4756" s="5">
        <f t="shared" si="222"/>
        <v>1.7395000000000001E-2</v>
      </c>
      <c r="U4756" s="5">
        <f>IF(Table1[[#This Row],[MAX_PROJ]]&lt;0.005, 0, SUM(L4756:S4756))</f>
        <v>6.9928999999999991E-2</v>
      </c>
      <c r="V4756" t="str">
        <f t="shared" si="223"/>
        <v>ja</v>
      </c>
      <c r="W4756" t="str">
        <f t="shared" si="224"/>
        <v>ja</v>
      </c>
    </row>
    <row r="4757" spans="1:23" hidden="1" x14ac:dyDescent="0.25">
      <c r="A4757" s="1">
        <v>4755</v>
      </c>
      <c r="B4757">
        <v>4708394</v>
      </c>
      <c r="C4757">
        <v>103</v>
      </c>
      <c r="D4757" t="s">
        <v>18</v>
      </c>
      <c r="E4757" t="s">
        <v>23</v>
      </c>
      <c r="F4757" t="s">
        <v>24</v>
      </c>
      <c r="G4757">
        <v>1460.9378999999999</v>
      </c>
      <c r="H4757">
        <v>0.8</v>
      </c>
      <c r="I4757">
        <v>0.116875032</v>
      </c>
      <c r="J4757">
        <v>1214</v>
      </c>
      <c r="K4757">
        <v>1042.1104</v>
      </c>
      <c r="L4757" s="5">
        <v>1.013E-3</v>
      </c>
      <c r="M4757" s="5">
        <v>5.9020000000000001E-3</v>
      </c>
      <c r="N4757" s="5">
        <v>7.4609999999999998E-3</v>
      </c>
      <c r="O4757" s="5">
        <v>1.7395000000000001E-2</v>
      </c>
      <c r="P4757" s="5">
        <v>1.5821999999999999E-2</v>
      </c>
      <c r="Q4757" s="5">
        <v>9.1859999999999997E-3</v>
      </c>
      <c r="R4757" s="5">
        <v>1.0682000000000001E-2</v>
      </c>
      <c r="S4757" s="5">
        <v>2.4680000000000001E-3</v>
      </c>
      <c r="T4757" s="5">
        <f t="shared" si="222"/>
        <v>1.7395000000000001E-2</v>
      </c>
      <c r="U4757" s="5">
        <f>IF(Table1[[#This Row],[MAX_PROJ]]&lt;0.005, 0, SUM(L4757:S4757))</f>
        <v>6.9928999999999991E-2</v>
      </c>
      <c r="V4757" t="str">
        <f t="shared" si="223"/>
        <v>nee</v>
      </c>
      <c r="W4757" t="str">
        <f t="shared" si="224"/>
        <v>nee</v>
      </c>
    </row>
    <row r="4758" spans="1:23" x14ac:dyDescent="0.25">
      <c r="A4758" s="1">
        <v>4756</v>
      </c>
      <c r="B4758">
        <v>4708394</v>
      </c>
      <c r="C4758">
        <v>103</v>
      </c>
      <c r="D4758" t="s">
        <v>18</v>
      </c>
      <c r="E4758" t="s">
        <v>21</v>
      </c>
      <c r="F4758" t="s">
        <v>22</v>
      </c>
      <c r="G4758">
        <v>3195.8887</v>
      </c>
      <c r="H4758">
        <v>0.27801757999999999</v>
      </c>
      <c r="I4758">
        <v>8.8851324232334994E-2</v>
      </c>
      <c r="J4758">
        <v>714</v>
      </c>
      <c r="K4758">
        <v>1042.1104</v>
      </c>
      <c r="L4758" s="5">
        <v>1.013E-3</v>
      </c>
      <c r="M4758" s="5">
        <v>5.9020000000000001E-3</v>
      </c>
      <c r="N4758" s="5">
        <v>7.4609999999999998E-3</v>
      </c>
      <c r="O4758" s="5">
        <v>1.7395000000000001E-2</v>
      </c>
      <c r="P4758" s="5">
        <v>1.5821999999999999E-2</v>
      </c>
      <c r="Q4758" s="5">
        <v>9.1859999999999997E-3</v>
      </c>
      <c r="R4758" s="5">
        <v>1.0682000000000001E-2</v>
      </c>
      <c r="S4758" s="5">
        <v>2.4680000000000001E-3</v>
      </c>
      <c r="T4758" s="5">
        <f t="shared" si="222"/>
        <v>1.7395000000000001E-2</v>
      </c>
      <c r="U4758" s="5">
        <f>IF(Table1[[#This Row],[MAX_PROJ]]&lt;0.005, 0, SUM(L4758:S4758))</f>
        <v>6.9928999999999991E-2</v>
      </c>
      <c r="V4758" t="str">
        <f t="shared" si="223"/>
        <v>ja</v>
      </c>
      <c r="W4758" t="str">
        <f t="shared" si="224"/>
        <v>ja</v>
      </c>
    </row>
    <row r="4759" spans="1:23" x14ac:dyDescent="0.25">
      <c r="A4759" s="1">
        <v>4757</v>
      </c>
      <c r="B4759">
        <v>4708393</v>
      </c>
      <c r="C4759">
        <v>103</v>
      </c>
      <c r="D4759" t="s">
        <v>18</v>
      </c>
      <c r="E4759" t="s">
        <v>21</v>
      </c>
      <c r="F4759" t="s">
        <v>22</v>
      </c>
      <c r="G4759">
        <v>7417.7505000000001</v>
      </c>
      <c r="H4759">
        <v>0.74560009999999999</v>
      </c>
      <c r="I4759">
        <v>0.55306755145750497</v>
      </c>
      <c r="J4759">
        <v>714</v>
      </c>
      <c r="K4759">
        <v>1038.1074000000001</v>
      </c>
      <c r="L4759" s="5">
        <v>1.005E-3</v>
      </c>
      <c r="M4759" s="5">
        <v>5.1929999999999997E-3</v>
      </c>
      <c r="N4759" s="5">
        <v>6.4390000000000003E-3</v>
      </c>
      <c r="O4759" s="5">
        <v>1.5812E-2</v>
      </c>
      <c r="P4759" s="5">
        <v>1.4272E-2</v>
      </c>
      <c r="Q4759" s="5">
        <v>7.8919999999999997E-3</v>
      </c>
      <c r="R4759" s="5">
        <v>9.6150000000000003E-3</v>
      </c>
      <c r="S4759" s="5">
        <v>2.1120000000000002E-3</v>
      </c>
      <c r="T4759" s="5">
        <f t="shared" si="222"/>
        <v>1.5812E-2</v>
      </c>
      <c r="U4759" s="5">
        <f>IF(Table1[[#This Row],[MAX_PROJ]]&lt;0.005, 0, SUM(L4759:S4759))</f>
        <v>6.2339999999999993E-2</v>
      </c>
      <c r="V4759" t="str">
        <f t="shared" si="223"/>
        <v>ja</v>
      </c>
      <c r="W4759" t="str">
        <f t="shared" si="224"/>
        <v>ja</v>
      </c>
    </row>
    <row r="4760" spans="1:23" hidden="1" x14ac:dyDescent="0.25">
      <c r="A4760" s="1">
        <v>4758</v>
      </c>
      <c r="B4760">
        <v>4708392</v>
      </c>
      <c r="C4760">
        <v>103</v>
      </c>
      <c r="D4760" t="s">
        <v>18</v>
      </c>
      <c r="E4760" t="s">
        <v>27</v>
      </c>
      <c r="F4760" t="s">
        <v>28</v>
      </c>
      <c r="G4760">
        <v>937.94115999999997</v>
      </c>
      <c r="H4760">
        <v>1</v>
      </c>
      <c r="I4760">
        <v>9.3794115999999997E-2</v>
      </c>
      <c r="J4760">
        <v>2143</v>
      </c>
      <c r="K4760">
        <v>1197.4945</v>
      </c>
      <c r="L4760" s="5">
        <v>1.1039999999999999E-3</v>
      </c>
      <c r="M4760" s="5">
        <v>4.9959999999999996E-3</v>
      </c>
      <c r="N4760" s="5">
        <v>6.1320000000000003E-3</v>
      </c>
      <c r="O4760" s="5">
        <v>1.4714E-2</v>
      </c>
      <c r="P4760" s="5">
        <v>1.3218000000000001E-2</v>
      </c>
      <c r="Q4760" s="5">
        <v>7.1590000000000004E-3</v>
      </c>
      <c r="R4760" s="5">
        <v>8.8450000000000004E-3</v>
      </c>
      <c r="S4760" s="5">
        <v>1.89E-3</v>
      </c>
      <c r="T4760" s="5">
        <f t="shared" si="222"/>
        <v>1.4714E-2</v>
      </c>
      <c r="U4760" s="5">
        <f>IF(Table1[[#This Row],[MAX_PROJ]]&lt;0.005, 0, SUM(L4760:S4760))</f>
        <v>5.8057999999999998E-2</v>
      </c>
      <c r="V4760" t="str">
        <f t="shared" si="223"/>
        <v>nee</v>
      </c>
      <c r="W4760" t="str">
        <f t="shared" si="224"/>
        <v>nee</v>
      </c>
    </row>
    <row r="4761" spans="1:23" x14ac:dyDescent="0.25">
      <c r="A4761" s="1">
        <v>4759</v>
      </c>
      <c r="B4761">
        <v>4708392</v>
      </c>
      <c r="C4761">
        <v>103</v>
      </c>
      <c r="D4761" t="s">
        <v>18</v>
      </c>
      <c r="E4761" t="s">
        <v>21</v>
      </c>
      <c r="F4761" t="s">
        <v>22</v>
      </c>
      <c r="G4761">
        <v>4846.6826000000001</v>
      </c>
      <c r="H4761">
        <v>1</v>
      </c>
      <c r="I4761">
        <v>0.48466826000000002</v>
      </c>
      <c r="J4761">
        <v>714</v>
      </c>
      <c r="K4761">
        <v>1197.4945</v>
      </c>
      <c r="L4761" s="5">
        <v>1.1039999999999999E-3</v>
      </c>
      <c r="M4761" s="5">
        <v>4.9959999999999996E-3</v>
      </c>
      <c r="N4761" s="5">
        <v>6.1320000000000003E-3</v>
      </c>
      <c r="O4761" s="5">
        <v>1.4714E-2</v>
      </c>
      <c r="P4761" s="5">
        <v>1.3218000000000001E-2</v>
      </c>
      <c r="Q4761" s="5">
        <v>7.1590000000000004E-3</v>
      </c>
      <c r="R4761" s="5">
        <v>8.8450000000000004E-3</v>
      </c>
      <c r="S4761" s="5">
        <v>1.89E-3</v>
      </c>
      <c r="T4761" s="5">
        <f t="shared" si="222"/>
        <v>1.4714E-2</v>
      </c>
      <c r="U4761" s="5">
        <f>IF(Table1[[#This Row],[MAX_PROJ]]&lt;0.005, 0, SUM(L4761:S4761))</f>
        <v>5.8057999999999998E-2</v>
      </c>
      <c r="V4761" t="str">
        <f t="shared" si="223"/>
        <v>ja</v>
      </c>
      <c r="W4761" t="str">
        <f t="shared" si="224"/>
        <v>ja</v>
      </c>
    </row>
    <row r="4762" spans="1:23" hidden="1" x14ac:dyDescent="0.25">
      <c r="A4762" s="1">
        <v>4760</v>
      </c>
      <c r="B4762">
        <v>4708392</v>
      </c>
      <c r="C4762">
        <v>103</v>
      </c>
      <c r="D4762" t="s">
        <v>18</v>
      </c>
      <c r="E4762" t="s">
        <v>25</v>
      </c>
      <c r="F4762" t="s">
        <v>26</v>
      </c>
      <c r="G4762">
        <v>1999.8209999999999</v>
      </c>
      <c r="H4762">
        <v>0.9</v>
      </c>
      <c r="I4762">
        <v>0.17998389000000001</v>
      </c>
      <c r="J4762">
        <v>1786</v>
      </c>
      <c r="K4762">
        <v>1197.4945</v>
      </c>
      <c r="L4762" s="5">
        <v>1.1039999999999999E-3</v>
      </c>
      <c r="M4762" s="5">
        <v>4.9959999999999996E-3</v>
      </c>
      <c r="N4762" s="5">
        <v>6.1320000000000003E-3</v>
      </c>
      <c r="O4762" s="5">
        <v>1.4714E-2</v>
      </c>
      <c r="P4762" s="5">
        <v>1.3218000000000001E-2</v>
      </c>
      <c r="Q4762" s="5">
        <v>7.1590000000000004E-3</v>
      </c>
      <c r="R4762" s="5">
        <v>8.8450000000000004E-3</v>
      </c>
      <c r="S4762" s="5">
        <v>1.89E-3</v>
      </c>
      <c r="T4762" s="5">
        <f t="shared" si="222"/>
        <v>1.4714E-2</v>
      </c>
      <c r="U4762" s="5">
        <f>IF(Table1[[#This Row],[MAX_PROJ]]&lt;0.005, 0, SUM(L4762:S4762))</f>
        <v>5.8057999999999998E-2</v>
      </c>
      <c r="V4762" t="str">
        <f t="shared" si="223"/>
        <v>nee</v>
      </c>
      <c r="W4762" t="str">
        <f t="shared" si="224"/>
        <v>nee</v>
      </c>
    </row>
    <row r="4763" spans="1:23" x14ac:dyDescent="0.25">
      <c r="A4763" s="1">
        <v>4761</v>
      </c>
      <c r="B4763">
        <v>4708405</v>
      </c>
      <c r="C4763">
        <v>103</v>
      </c>
      <c r="D4763" t="s">
        <v>18</v>
      </c>
      <c r="E4763" t="s">
        <v>19</v>
      </c>
      <c r="F4763" t="s">
        <v>20</v>
      </c>
      <c r="G4763">
        <v>312.72928000000002</v>
      </c>
      <c r="H4763">
        <v>0.3</v>
      </c>
      <c r="I4763">
        <v>9.3818783999999999E-3</v>
      </c>
      <c r="J4763">
        <v>786</v>
      </c>
      <c r="K4763">
        <v>1589.2346</v>
      </c>
      <c r="L4763" s="5">
        <v>1.1559999999999999E-3</v>
      </c>
      <c r="M4763" s="5">
        <v>8.5229999999999993E-3</v>
      </c>
      <c r="N4763" s="5">
        <v>1.0741000000000001E-2</v>
      </c>
      <c r="O4763" s="5">
        <v>2.3060000000000001E-2</v>
      </c>
      <c r="P4763" s="5">
        <v>2.1385000000000001E-2</v>
      </c>
      <c r="Q4763" s="5">
        <v>1.3172E-2</v>
      </c>
      <c r="R4763" s="5">
        <v>1.4836E-2</v>
      </c>
      <c r="S4763" s="5">
        <v>3.885E-3</v>
      </c>
      <c r="T4763" s="5">
        <f t="shared" si="222"/>
        <v>2.3060000000000001E-2</v>
      </c>
      <c r="U4763" s="5">
        <f>IF(Table1[[#This Row],[MAX_PROJ]]&lt;0.005, 0, SUM(L4763:S4763))</f>
        <v>9.6758000000000011E-2</v>
      </c>
      <c r="V4763" t="str">
        <f t="shared" si="223"/>
        <v>ja</v>
      </c>
      <c r="W4763" t="str">
        <f t="shared" si="224"/>
        <v>ja</v>
      </c>
    </row>
    <row r="4764" spans="1:23" x14ac:dyDescent="0.25">
      <c r="A4764" s="1">
        <v>4762</v>
      </c>
      <c r="B4764">
        <v>4708405</v>
      </c>
      <c r="C4764">
        <v>103</v>
      </c>
      <c r="D4764" t="s">
        <v>18</v>
      </c>
      <c r="E4764" t="s">
        <v>21</v>
      </c>
      <c r="F4764" t="s">
        <v>22</v>
      </c>
      <c r="G4764">
        <v>1963.8595</v>
      </c>
      <c r="H4764">
        <v>0.95222735000000003</v>
      </c>
      <c r="I4764">
        <v>0.187004072745733</v>
      </c>
      <c r="J4764">
        <v>714</v>
      </c>
      <c r="K4764">
        <v>1589.2346</v>
      </c>
      <c r="L4764" s="5">
        <v>1.1559999999999999E-3</v>
      </c>
      <c r="M4764" s="5">
        <v>8.5229999999999993E-3</v>
      </c>
      <c r="N4764" s="5">
        <v>1.0741000000000001E-2</v>
      </c>
      <c r="O4764" s="5">
        <v>2.3060000000000001E-2</v>
      </c>
      <c r="P4764" s="5">
        <v>2.1385000000000001E-2</v>
      </c>
      <c r="Q4764" s="5">
        <v>1.3172E-2</v>
      </c>
      <c r="R4764" s="5">
        <v>1.4836E-2</v>
      </c>
      <c r="S4764" s="5">
        <v>3.885E-3</v>
      </c>
      <c r="T4764" s="5">
        <f t="shared" si="222"/>
        <v>2.3060000000000001E-2</v>
      </c>
      <c r="U4764" s="5">
        <f>IF(Table1[[#This Row],[MAX_PROJ]]&lt;0.005, 0, SUM(L4764:S4764))</f>
        <v>9.6758000000000011E-2</v>
      </c>
      <c r="V4764" t="str">
        <f t="shared" si="223"/>
        <v>ja</v>
      </c>
      <c r="W4764" t="str">
        <f t="shared" si="224"/>
        <v>ja</v>
      </c>
    </row>
    <row r="4765" spans="1:23" hidden="1" x14ac:dyDescent="0.25">
      <c r="A4765" s="1">
        <v>4763</v>
      </c>
      <c r="B4765">
        <v>4708403</v>
      </c>
      <c r="C4765">
        <v>103</v>
      </c>
      <c r="D4765" t="s">
        <v>18</v>
      </c>
      <c r="E4765" t="s">
        <v>27</v>
      </c>
      <c r="F4765" t="s">
        <v>28</v>
      </c>
      <c r="G4765">
        <v>289.06677000000002</v>
      </c>
      <c r="H4765">
        <v>1</v>
      </c>
      <c r="I4765">
        <v>2.8906676999999999E-2</v>
      </c>
      <c r="J4765">
        <v>2143</v>
      </c>
      <c r="K4765">
        <v>1861.5789</v>
      </c>
      <c r="L4765" s="5">
        <v>1.56E-3</v>
      </c>
      <c r="M4765" s="5">
        <v>1.082E-2</v>
      </c>
      <c r="N4765" s="5">
        <v>1.3785E-2</v>
      </c>
      <c r="O4765" s="5">
        <v>3.0034000000000002E-2</v>
      </c>
      <c r="P4765" s="5">
        <v>2.7692000000000001E-2</v>
      </c>
      <c r="Q4765" s="5">
        <v>1.6877E-2</v>
      </c>
      <c r="R4765" s="5">
        <v>1.9082999999999999E-2</v>
      </c>
      <c r="S4765" s="5">
        <v>4.8339999999999998E-3</v>
      </c>
      <c r="T4765" s="5">
        <f t="shared" si="222"/>
        <v>3.0034000000000002E-2</v>
      </c>
      <c r="U4765" s="5">
        <f>IF(Table1[[#This Row],[MAX_PROJ]]&lt;0.005, 0, SUM(L4765:S4765))</f>
        <v>0.124685</v>
      </c>
      <c r="V4765" t="str">
        <f t="shared" si="223"/>
        <v>nee</v>
      </c>
      <c r="W4765" t="str">
        <f t="shared" si="224"/>
        <v>nee</v>
      </c>
    </row>
    <row r="4766" spans="1:23" x14ac:dyDescent="0.25">
      <c r="A4766" s="1">
        <v>4764</v>
      </c>
      <c r="B4766">
        <v>4708403</v>
      </c>
      <c r="C4766">
        <v>103</v>
      </c>
      <c r="D4766" t="s">
        <v>18</v>
      </c>
      <c r="E4766" t="s">
        <v>21</v>
      </c>
      <c r="F4766" t="s">
        <v>22</v>
      </c>
      <c r="G4766">
        <v>114.159676</v>
      </c>
      <c r="H4766">
        <v>0.2</v>
      </c>
      <c r="I4766">
        <v>2.2831935199999999E-3</v>
      </c>
      <c r="J4766">
        <v>714</v>
      </c>
      <c r="K4766">
        <v>1861.5789</v>
      </c>
      <c r="L4766" s="5">
        <v>1.56E-3</v>
      </c>
      <c r="M4766" s="5">
        <v>1.082E-2</v>
      </c>
      <c r="N4766" s="5">
        <v>1.3785E-2</v>
      </c>
      <c r="O4766" s="5">
        <v>3.0034000000000002E-2</v>
      </c>
      <c r="P4766" s="5">
        <v>2.7692000000000001E-2</v>
      </c>
      <c r="Q4766" s="5">
        <v>1.6877E-2</v>
      </c>
      <c r="R4766" s="5">
        <v>1.9082999999999999E-2</v>
      </c>
      <c r="S4766" s="5">
        <v>4.8339999999999998E-3</v>
      </c>
      <c r="T4766" s="5">
        <f t="shared" si="222"/>
        <v>3.0034000000000002E-2</v>
      </c>
      <c r="U4766" s="5">
        <f>IF(Table1[[#This Row],[MAX_PROJ]]&lt;0.005, 0, SUM(L4766:S4766))</f>
        <v>0.124685</v>
      </c>
      <c r="V4766" t="str">
        <f t="shared" si="223"/>
        <v>ja</v>
      </c>
      <c r="W4766" t="str">
        <f t="shared" si="224"/>
        <v>ja</v>
      </c>
    </row>
    <row r="4767" spans="1:23" x14ac:dyDescent="0.25">
      <c r="A4767" s="1">
        <v>4765</v>
      </c>
      <c r="B4767">
        <v>4708403</v>
      </c>
      <c r="C4767">
        <v>103</v>
      </c>
      <c r="D4767" t="s">
        <v>18</v>
      </c>
      <c r="E4767" t="s">
        <v>25</v>
      </c>
      <c r="F4767" t="s">
        <v>26</v>
      </c>
      <c r="G4767">
        <v>2573.7602999999999</v>
      </c>
      <c r="H4767">
        <v>1</v>
      </c>
      <c r="I4767">
        <v>0.25737602999999998</v>
      </c>
      <c r="J4767">
        <v>1786</v>
      </c>
      <c r="K4767">
        <v>1861.5789</v>
      </c>
      <c r="L4767" s="5">
        <v>1.56E-3</v>
      </c>
      <c r="M4767" s="5">
        <v>1.082E-2</v>
      </c>
      <c r="N4767" s="5">
        <v>1.3785E-2</v>
      </c>
      <c r="O4767" s="5">
        <v>3.0034000000000002E-2</v>
      </c>
      <c r="P4767" s="5">
        <v>2.7692000000000001E-2</v>
      </c>
      <c r="Q4767" s="5">
        <v>1.6877E-2</v>
      </c>
      <c r="R4767" s="5">
        <v>1.9082999999999999E-2</v>
      </c>
      <c r="S4767" s="5">
        <v>4.8339999999999998E-3</v>
      </c>
      <c r="T4767" s="5">
        <f t="shared" si="222"/>
        <v>3.0034000000000002E-2</v>
      </c>
      <c r="U4767" s="5">
        <f>IF(Table1[[#This Row],[MAX_PROJ]]&lt;0.005, 0, SUM(L4767:S4767))</f>
        <v>0.124685</v>
      </c>
      <c r="V4767" t="str">
        <f t="shared" si="223"/>
        <v>ja</v>
      </c>
      <c r="W4767" t="str">
        <f t="shared" si="224"/>
        <v>ja</v>
      </c>
    </row>
    <row r="4768" spans="1:23" hidden="1" x14ac:dyDescent="0.25">
      <c r="A4768" s="1">
        <v>4766</v>
      </c>
      <c r="B4768">
        <v>4708402</v>
      </c>
      <c r="C4768">
        <v>103</v>
      </c>
      <c r="D4768" t="s">
        <v>18</v>
      </c>
      <c r="E4768" t="s">
        <v>27</v>
      </c>
      <c r="F4768" t="s">
        <v>28</v>
      </c>
      <c r="G4768">
        <v>14.108333</v>
      </c>
      <c r="H4768">
        <v>1</v>
      </c>
      <c r="I4768">
        <v>1.4108332999999999E-3</v>
      </c>
      <c r="J4768">
        <v>2143</v>
      </c>
      <c r="K4768">
        <v>1401.6832999999999</v>
      </c>
      <c r="L4768" s="5">
        <v>1.2179999999999999E-3</v>
      </c>
      <c r="M4768" s="5">
        <v>8.5050000000000004E-3</v>
      </c>
      <c r="N4768" s="5">
        <v>1.0815E-2</v>
      </c>
      <c r="O4768" s="5">
        <v>2.3352999999999999E-2</v>
      </c>
      <c r="P4768" s="5">
        <v>2.1579999999999998E-2</v>
      </c>
      <c r="Q4768" s="5">
        <v>1.3184E-2</v>
      </c>
      <c r="R4768" s="5">
        <v>1.4898E-2</v>
      </c>
      <c r="S4768" s="5">
        <v>3.8080000000000002E-3</v>
      </c>
      <c r="T4768" s="5">
        <f t="shared" si="222"/>
        <v>2.3352999999999999E-2</v>
      </c>
      <c r="U4768" s="5">
        <f>IF(Table1[[#This Row],[MAX_PROJ]]&lt;0.005, 0, SUM(L4768:S4768))</f>
        <v>9.7361000000000003E-2</v>
      </c>
      <c r="V4768" t="str">
        <f t="shared" si="223"/>
        <v>nee</v>
      </c>
      <c r="W4768" t="str">
        <f t="shared" si="224"/>
        <v>nee</v>
      </c>
    </row>
    <row r="4769" spans="1:23" x14ac:dyDescent="0.25">
      <c r="A4769" s="1">
        <v>4767</v>
      </c>
      <c r="B4769">
        <v>4708402</v>
      </c>
      <c r="C4769">
        <v>103</v>
      </c>
      <c r="D4769" t="s">
        <v>18</v>
      </c>
      <c r="E4769" t="s">
        <v>19</v>
      </c>
      <c r="F4769" t="s">
        <v>20</v>
      </c>
      <c r="G4769">
        <v>1335.6968999999999</v>
      </c>
      <c r="H4769">
        <v>0.6</v>
      </c>
      <c r="I4769">
        <v>8.0141814000000006E-2</v>
      </c>
      <c r="J4769">
        <v>786</v>
      </c>
      <c r="K4769">
        <v>1401.6832999999999</v>
      </c>
      <c r="L4769" s="5">
        <v>1.2179999999999999E-3</v>
      </c>
      <c r="M4769" s="5">
        <v>8.5050000000000004E-3</v>
      </c>
      <c r="N4769" s="5">
        <v>1.0815E-2</v>
      </c>
      <c r="O4769" s="5">
        <v>2.3352999999999999E-2</v>
      </c>
      <c r="P4769" s="5">
        <v>2.1579999999999998E-2</v>
      </c>
      <c r="Q4769" s="5">
        <v>1.3184E-2</v>
      </c>
      <c r="R4769" s="5">
        <v>1.4898E-2</v>
      </c>
      <c r="S4769" s="5">
        <v>3.8080000000000002E-3</v>
      </c>
      <c r="T4769" s="5">
        <f t="shared" si="222"/>
        <v>2.3352999999999999E-2</v>
      </c>
      <c r="U4769" s="5">
        <f>IF(Table1[[#This Row],[MAX_PROJ]]&lt;0.005, 0, SUM(L4769:S4769))</f>
        <v>9.7361000000000003E-2</v>
      </c>
      <c r="V4769" t="str">
        <f t="shared" si="223"/>
        <v>ja</v>
      </c>
      <c r="W4769" t="str">
        <f t="shared" si="224"/>
        <v>ja</v>
      </c>
    </row>
    <row r="4770" spans="1:23" x14ac:dyDescent="0.25">
      <c r="A4770" s="1">
        <v>4768</v>
      </c>
      <c r="B4770">
        <v>4708402</v>
      </c>
      <c r="C4770">
        <v>103</v>
      </c>
      <c r="D4770" t="s">
        <v>18</v>
      </c>
      <c r="E4770" t="s">
        <v>21</v>
      </c>
      <c r="F4770" t="s">
        <v>22</v>
      </c>
      <c r="G4770">
        <v>2184.223</v>
      </c>
      <c r="H4770">
        <v>0.51078369999999995</v>
      </c>
      <c r="I4770">
        <v>0.11156655055651001</v>
      </c>
      <c r="J4770">
        <v>714</v>
      </c>
      <c r="K4770">
        <v>1401.6832999999999</v>
      </c>
      <c r="L4770" s="5">
        <v>1.2179999999999999E-3</v>
      </c>
      <c r="M4770" s="5">
        <v>8.5050000000000004E-3</v>
      </c>
      <c r="N4770" s="5">
        <v>1.0815E-2</v>
      </c>
      <c r="O4770" s="5">
        <v>2.3352999999999999E-2</v>
      </c>
      <c r="P4770" s="5">
        <v>2.1579999999999998E-2</v>
      </c>
      <c r="Q4770" s="5">
        <v>1.3184E-2</v>
      </c>
      <c r="R4770" s="5">
        <v>1.4898E-2</v>
      </c>
      <c r="S4770" s="5">
        <v>3.8080000000000002E-3</v>
      </c>
      <c r="T4770" s="5">
        <f t="shared" si="222"/>
        <v>2.3352999999999999E-2</v>
      </c>
      <c r="U4770" s="5">
        <f>IF(Table1[[#This Row],[MAX_PROJ]]&lt;0.005, 0, SUM(L4770:S4770))</f>
        <v>9.7361000000000003E-2</v>
      </c>
      <c r="V4770" t="str">
        <f t="shared" si="223"/>
        <v>ja</v>
      </c>
      <c r="W4770" t="str">
        <f t="shared" si="224"/>
        <v>ja</v>
      </c>
    </row>
    <row r="4771" spans="1:23" x14ac:dyDescent="0.25">
      <c r="A4771" s="1">
        <v>4769</v>
      </c>
      <c r="B4771">
        <v>4708400</v>
      </c>
      <c r="C4771">
        <v>103</v>
      </c>
      <c r="D4771" t="s">
        <v>18</v>
      </c>
      <c r="E4771" t="s">
        <v>21</v>
      </c>
      <c r="F4771" t="s">
        <v>22</v>
      </c>
      <c r="G4771">
        <v>2661.7239</v>
      </c>
      <c r="H4771">
        <v>1</v>
      </c>
      <c r="I4771">
        <v>0.26617238999999998</v>
      </c>
      <c r="J4771">
        <v>714</v>
      </c>
      <c r="K4771">
        <v>1066.0264999999999</v>
      </c>
      <c r="L4771" s="5">
        <v>1.0330000000000001E-3</v>
      </c>
      <c r="M4771" s="5">
        <v>7.1130000000000004E-3</v>
      </c>
      <c r="N4771" s="5">
        <v>9.0849999999999993E-3</v>
      </c>
      <c r="O4771" s="5">
        <v>1.9781E-2</v>
      </c>
      <c r="P4771" s="5">
        <v>1.8224000000000001E-2</v>
      </c>
      <c r="Q4771" s="5">
        <v>1.1073E-2</v>
      </c>
      <c r="R4771" s="5">
        <v>1.2584E-2</v>
      </c>
      <c r="S4771" s="5">
        <v>3.1619999999999999E-3</v>
      </c>
      <c r="T4771" s="5">
        <f t="shared" si="222"/>
        <v>1.9781E-2</v>
      </c>
      <c r="U4771" s="5">
        <f>IF(Table1[[#This Row],[MAX_PROJ]]&lt;0.005, 0, SUM(L4771:S4771))</f>
        <v>8.2055000000000003E-2</v>
      </c>
      <c r="V4771" t="str">
        <f t="shared" si="223"/>
        <v>ja</v>
      </c>
      <c r="W4771" t="str">
        <f t="shared" si="224"/>
        <v>ja</v>
      </c>
    </row>
    <row r="4772" spans="1:23" hidden="1" x14ac:dyDescent="0.25">
      <c r="A4772" s="1">
        <v>4770</v>
      </c>
      <c r="B4772">
        <v>4184200</v>
      </c>
      <c r="C4772">
        <v>38</v>
      </c>
      <c r="D4772" t="s">
        <v>48</v>
      </c>
      <c r="E4772" t="s">
        <v>49</v>
      </c>
      <c r="F4772" t="s">
        <v>50</v>
      </c>
      <c r="J4772">
        <v>1429</v>
      </c>
      <c r="K4772">
        <v>1198.2546</v>
      </c>
      <c r="L4772" s="5"/>
      <c r="M4772" s="5">
        <v>1.284E-3</v>
      </c>
      <c r="N4772" s="5">
        <v>1.286E-3</v>
      </c>
      <c r="O4772" s="5">
        <v>2.0089999999999999E-3</v>
      </c>
      <c r="P4772" s="5">
        <v>2.147E-3</v>
      </c>
      <c r="Q4772" s="5">
        <v>1.7240000000000001E-3</v>
      </c>
      <c r="R4772" s="5">
        <v>1.671E-3</v>
      </c>
      <c r="S4772" s="5">
        <v>7.6999999999999996E-4</v>
      </c>
      <c r="T4772" s="5">
        <f t="shared" si="222"/>
        <v>2.147E-3</v>
      </c>
      <c r="U4772" s="5">
        <f>IF(Table1[[#This Row],[MAX_PROJ]]&lt;0.005, 0, SUM(L4772:S4772))</f>
        <v>0</v>
      </c>
      <c r="V4772" t="str">
        <f t="shared" si="223"/>
        <v>nee</v>
      </c>
      <c r="W4772" t="str">
        <f t="shared" si="224"/>
        <v>nee</v>
      </c>
    </row>
    <row r="4773" spans="1:23" hidden="1" x14ac:dyDescent="0.25">
      <c r="A4773" s="1">
        <v>4771</v>
      </c>
      <c r="B4773">
        <v>4184197</v>
      </c>
      <c r="C4773">
        <v>38</v>
      </c>
      <c r="D4773" t="s">
        <v>48</v>
      </c>
      <c r="E4773" t="s">
        <v>49</v>
      </c>
      <c r="F4773" t="s">
        <v>50</v>
      </c>
      <c r="J4773">
        <v>1429</v>
      </c>
      <c r="K4773">
        <v>1131.6794</v>
      </c>
      <c r="L4773" s="5"/>
      <c r="M4773" s="5">
        <v>1.722E-3</v>
      </c>
      <c r="N4773" s="5">
        <v>2.0010000000000002E-3</v>
      </c>
      <c r="O4773" s="5">
        <v>2.9480000000000001E-3</v>
      </c>
      <c r="P4773" s="5">
        <v>3.081E-3</v>
      </c>
      <c r="Q4773" s="5">
        <v>2.4949999999999998E-3</v>
      </c>
      <c r="R4773" s="5">
        <v>2.4390000000000002E-3</v>
      </c>
      <c r="S4773" s="5">
        <v>1.024E-3</v>
      </c>
      <c r="T4773" s="5">
        <f t="shared" si="222"/>
        <v>3.081E-3</v>
      </c>
      <c r="U4773" s="5">
        <f>IF(Table1[[#This Row],[MAX_PROJ]]&lt;0.005, 0, SUM(L4773:S4773))</f>
        <v>0</v>
      </c>
      <c r="V4773" t="str">
        <f t="shared" si="223"/>
        <v>nee</v>
      </c>
      <c r="W4773" t="str">
        <f t="shared" si="224"/>
        <v>nee</v>
      </c>
    </row>
    <row r="4774" spans="1:23" x14ac:dyDescent="0.25">
      <c r="A4774" s="1">
        <v>4772</v>
      </c>
      <c r="B4774">
        <v>4659453</v>
      </c>
      <c r="C4774">
        <v>103</v>
      </c>
      <c r="D4774" t="s">
        <v>18</v>
      </c>
      <c r="E4774" t="s">
        <v>21</v>
      </c>
      <c r="F4774" t="s">
        <v>22</v>
      </c>
      <c r="G4774">
        <v>926.24069999999995</v>
      </c>
      <c r="H4774">
        <v>0.2</v>
      </c>
      <c r="I4774">
        <v>1.8524814000000001E-2</v>
      </c>
      <c r="J4774">
        <v>714</v>
      </c>
      <c r="K4774">
        <v>1042.7451000000001</v>
      </c>
      <c r="L4774" s="5">
        <v>7.9299999999999998E-4</v>
      </c>
      <c r="M4774" s="5">
        <v>1.8E-3</v>
      </c>
      <c r="N4774" s="5">
        <v>2.405E-3</v>
      </c>
      <c r="O4774" s="5">
        <v>2.2439999999999999E-3</v>
      </c>
      <c r="P4774" s="5">
        <v>2.2339999999999999E-3</v>
      </c>
      <c r="Q4774" s="5">
        <v>1.2899999999999999E-3</v>
      </c>
      <c r="R4774" s="5">
        <v>1.201E-3</v>
      </c>
      <c r="S4774" s="5">
        <v>3.3399999999999999E-4</v>
      </c>
      <c r="T4774" s="5">
        <f t="shared" si="222"/>
        <v>2.405E-3</v>
      </c>
      <c r="U4774" s="5">
        <f>IF(Table1[[#This Row],[MAX_PROJ]]&lt;0.005, 0, SUM(L4774:S4774))</f>
        <v>0</v>
      </c>
      <c r="V4774" t="str">
        <f t="shared" si="223"/>
        <v>ja</v>
      </c>
      <c r="W4774" t="str">
        <f t="shared" si="224"/>
        <v>ja</v>
      </c>
    </row>
    <row r="4775" spans="1:23" hidden="1" x14ac:dyDescent="0.25">
      <c r="A4775" s="1">
        <v>4773</v>
      </c>
      <c r="B4775">
        <v>4823177</v>
      </c>
      <c r="C4775">
        <v>95</v>
      </c>
      <c r="D4775" t="s">
        <v>44</v>
      </c>
      <c r="E4775" t="s">
        <v>42</v>
      </c>
      <c r="F4775" t="s">
        <v>43</v>
      </c>
      <c r="G4775">
        <v>3.913475</v>
      </c>
      <c r="H4775">
        <v>1</v>
      </c>
      <c r="I4775">
        <v>3.9134750000000001E-4</v>
      </c>
      <c r="J4775">
        <v>1714</v>
      </c>
      <c r="K4775">
        <v>1418.5974000000001</v>
      </c>
      <c r="L4775" s="5">
        <v>4.2379999999999996E-3</v>
      </c>
      <c r="M4775" s="5">
        <v>4.0177999999999998E-2</v>
      </c>
      <c r="N4775" s="5">
        <v>4.8064999999999997E-2</v>
      </c>
      <c r="O4775" s="5">
        <v>9.7044000000000005E-2</v>
      </c>
      <c r="P4775" s="5">
        <v>9.1245000000000007E-2</v>
      </c>
      <c r="Q4775" s="5">
        <v>5.8775000000000001E-2</v>
      </c>
      <c r="R4775" s="5">
        <v>6.4856999999999998E-2</v>
      </c>
      <c r="S4775" s="5">
        <v>1.9309E-2</v>
      </c>
      <c r="T4775" s="5">
        <f t="shared" si="222"/>
        <v>9.7044000000000005E-2</v>
      </c>
      <c r="U4775" s="5">
        <f>IF(Table1[[#This Row],[MAX_PROJ]]&lt;0.005, 0, SUM(L4775:S4775))</f>
        <v>0.42371100000000006</v>
      </c>
      <c r="V4775" t="str">
        <f t="shared" si="223"/>
        <v>nee</v>
      </c>
      <c r="W4775" t="str">
        <f t="shared" si="224"/>
        <v>nee</v>
      </c>
    </row>
    <row r="4776" spans="1:23" hidden="1" x14ac:dyDescent="0.25">
      <c r="A4776" s="1">
        <v>4774</v>
      </c>
      <c r="B4776">
        <v>4708487</v>
      </c>
      <c r="C4776">
        <v>95</v>
      </c>
      <c r="D4776" t="s">
        <v>44</v>
      </c>
      <c r="E4776" t="s">
        <v>47</v>
      </c>
      <c r="F4776" t="s">
        <v>31</v>
      </c>
      <c r="G4776">
        <v>285.96902</v>
      </c>
      <c r="H4776">
        <v>0.83596919999999997</v>
      </c>
      <c r="I4776">
        <v>2.3906129287418001E-2</v>
      </c>
      <c r="J4776">
        <v>2143</v>
      </c>
      <c r="K4776">
        <v>1211.8918000000001</v>
      </c>
      <c r="L4776" s="5">
        <v>4.914E-3</v>
      </c>
      <c r="M4776" s="5">
        <v>3.9128000000000003E-2</v>
      </c>
      <c r="N4776" s="5">
        <v>4.7569E-2</v>
      </c>
      <c r="O4776" s="5">
        <v>9.3357999999999997E-2</v>
      </c>
      <c r="P4776" s="5">
        <v>8.7790000000000007E-2</v>
      </c>
      <c r="Q4776" s="5">
        <v>5.6127000000000003E-2</v>
      </c>
      <c r="R4776" s="5">
        <v>6.1974000000000001E-2</v>
      </c>
      <c r="S4776" s="5">
        <v>1.8086000000000001E-2</v>
      </c>
      <c r="T4776" s="5">
        <f t="shared" si="222"/>
        <v>9.3357999999999997E-2</v>
      </c>
      <c r="U4776" s="5">
        <f>IF(Table1[[#This Row],[MAX_PROJ]]&lt;0.005, 0, SUM(L4776:S4776))</f>
        <v>0.40894599999999998</v>
      </c>
      <c r="V4776" t="str">
        <f t="shared" si="223"/>
        <v>nee</v>
      </c>
      <c r="W4776" t="str">
        <f t="shared" si="224"/>
        <v>nee</v>
      </c>
    </row>
    <row r="4777" spans="1:23" hidden="1" x14ac:dyDescent="0.25">
      <c r="A4777" s="1">
        <v>4775</v>
      </c>
      <c r="B4777">
        <v>4708487</v>
      </c>
      <c r="C4777">
        <v>95</v>
      </c>
      <c r="D4777" t="s">
        <v>44</v>
      </c>
      <c r="E4777" t="s">
        <v>30</v>
      </c>
      <c r="F4777" t="s">
        <v>31</v>
      </c>
      <c r="G4777">
        <v>1225.7935</v>
      </c>
      <c r="H4777">
        <v>1</v>
      </c>
      <c r="I4777">
        <v>0.12257935</v>
      </c>
      <c r="J4777">
        <v>2143</v>
      </c>
      <c r="K4777">
        <v>1211.8918000000001</v>
      </c>
      <c r="L4777" s="5">
        <v>4.914E-3</v>
      </c>
      <c r="M4777" s="5">
        <v>3.9128000000000003E-2</v>
      </c>
      <c r="N4777" s="5">
        <v>4.7569E-2</v>
      </c>
      <c r="O4777" s="5">
        <v>9.3357999999999997E-2</v>
      </c>
      <c r="P4777" s="5">
        <v>8.7790000000000007E-2</v>
      </c>
      <c r="Q4777" s="5">
        <v>5.6127000000000003E-2</v>
      </c>
      <c r="R4777" s="5">
        <v>6.1974000000000001E-2</v>
      </c>
      <c r="S4777" s="5">
        <v>1.8086000000000001E-2</v>
      </c>
      <c r="T4777" s="5">
        <f t="shared" si="222"/>
        <v>9.3357999999999997E-2</v>
      </c>
      <c r="U4777" s="5">
        <f>IF(Table1[[#This Row],[MAX_PROJ]]&lt;0.005, 0, SUM(L4777:S4777))</f>
        <v>0.40894599999999998</v>
      </c>
      <c r="V4777" t="str">
        <f t="shared" si="223"/>
        <v>nee</v>
      </c>
      <c r="W4777" t="str">
        <f t="shared" si="224"/>
        <v>nee</v>
      </c>
    </row>
    <row r="4778" spans="1:23" hidden="1" x14ac:dyDescent="0.25">
      <c r="A4778" s="1">
        <v>4776</v>
      </c>
      <c r="B4778">
        <v>4708487</v>
      </c>
      <c r="C4778">
        <v>95</v>
      </c>
      <c r="D4778" t="s">
        <v>44</v>
      </c>
      <c r="E4778" t="s">
        <v>27</v>
      </c>
      <c r="F4778" t="s">
        <v>28</v>
      </c>
      <c r="G4778">
        <v>93.815470000000005</v>
      </c>
      <c r="H4778">
        <v>0.5</v>
      </c>
      <c r="I4778">
        <v>4.6907735000000002E-3</v>
      </c>
      <c r="J4778">
        <v>2143</v>
      </c>
      <c r="K4778">
        <v>1211.8918000000001</v>
      </c>
      <c r="L4778" s="5">
        <v>4.914E-3</v>
      </c>
      <c r="M4778" s="5">
        <v>3.9128000000000003E-2</v>
      </c>
      <c r="N4778" s="5">
        <v>4.7569E-2</v>
      </c>
      <c r="O4778" s="5">
        <v>9.3357999999999997E-2</v>
      </c>
      <c r="P4778" s="5">
        <v>8.7790000000000007E-2</v>
      </c>
      <c r="Q4778" s="5">
        <v>5.6127000000000003E-2</v>
      </c>
      <c r="R4778" s="5">
        <v>6.1974000000000001E-2</v>
      </c>
      <c r="S4778" s="5">
        <v>1.8086000000000001E-2</v>
      </c>
      <c r="T4778" s="5">
        <f t="shared" si="222"/>
        <v>9.3357999999999997E-2</v>
      </c>
      <c r="U4778" s="5">
        <f>IF(Table1[[#This Row],[MAX_PROJ]]&lt;0.005, 0, SUM(L4778:S4778))</f>
        <v>0.40894599999999998</v>
      </c>
      <c r="V4778" t="str">
        <f t="shared" si="223"/>
        <v>nee</v>
      </c>
      <c r="W4778" t="str">
        <f t="shared" si="224"/>
        <v>nee</v>
      </c>
    </row>
    <row r="4779" spans="1:23" hidden="1" x14ac:dyDescent="0.25">
      <c r="A4779" s="1">
        <v>4777</v>
      </c>
      <c r="B4779">
        <v>4708487</v>
      </c>
      <c r="C4779">
        <v>95</v>
      </c>
      <c r="D4779" t="s">
        <v>44</v>
      </c>
      <c r="E4779" t="s">
        <v>42</v>
      </c>
      <c r="F4779" t="s">
        <v>43</v>
      </c>
      <c r="G4779">
        <v>845.78534000000002</v>
      </c>
      <c r="H4779">
        <v>1</v>
      </c>
      <c r="I4779">
        <v>8.4578533999999997E-2</v>
      </c>
      <c r="J4779">
        <v>1714</v>
      </c>
      <c r="K4779">
        <v>1211.8918000000001</v>
      </c>
      <c r="L4779" s="5">
        <v>4.914E-3</v>
      </c>
      <c r="M4779" s="5">
        <v>3.9128000000000003E-2</v>
      </c>
      <c r="N4779" s="5">
        <v>4.7569E-2</v>
      </c>
      <c r="O4779" s="5">
        <v>9.3357999999999997E-2</v>
      </c>
      <c r="P4779" s="5">
        <v>8.7790000000000007E-2</v>
      </c>
      <c r="Q4779" s="5">
        <v>5.6127000000000003E-2</v>
      </c>
      <c r="R4779" s="5">
        <v>6.1974000000000001E-2</v>
      </c>
      <c r="S4779" s="5">
        <v>1.8086000000000001E-2</v>
      </c>
      <c r="T4779" s="5">
        <f t="shared" si="222"/>
        <v>9.3357999999999997E-2</v>
      </c>
      <c r="U4779" s="5">
        <f>IF(Table1[[#This Row],[MAX_PROJ]]&lt;0.005, 0, SUM(L4779:S4779))</f>
        <v>0.40894599999999998</v>
      </c>
      <c r="V4779" t="str">
        <f t="shared" si="223"/>
        <v>nee</v>
      </c>
      <c r="W4779" t="str">
        <f t="shared" si="224"/>
        <v>nee</v>
      </c>
    </row>
    <row r="4780" spans="1:23" hidden="1" x14ac:dyDescent="0.25">
      <c r="A4780" s="1">
        <v>4778</v>
      </c>
      <c r="B4780">
        <v>4823176</v>
      </c>
      <c r="C4780">
        <v>95</v>
      </c>
      <c r="D4780" t="s">
        <v>44</v>
      </c>
      <c r="E4780" t="s">
        <v>42</v>
      </c>
      <c r="F4780" t="s">
        <v>43</v>
      </c>
      <c r="G4780">
        <v>2715.915</v>
      </c>
      <c r="H4780">
        <v>1</v>
      </c>
      <c r="I4780">
        <v>0.27159149999999999</v>
      </c>
      <c r="J4780">
        <v>1714</v>
      </c>
      <c r="K4780">
        <v>1471.8069</v>
      </c>
      <c r="L4780" s="5">
        <v>4.4120000000000001E-3</v>
      </c>
      <c r="M4780" s="5">
        <v>4.1690999999999999E-2</v>
      </c>
      <c r="N4780" s="5">
        <v>4.9903000000000003E-2</v>
      </c>
      <c r="O4780" s="5">
        <v>0.10086000000000001</v>
      </c>
      <c r="P4780" s="5">
        <v>9.4821000000000003E-2</v>
      </c>
      <c r="Q4780" s="5">
        <v>6.1059000000000002E-2</v>
      </c>
      <c r="R4780" s="5">
        <v>6.7360000000000003E-2</v>
      </c>
      <c r="S4780" s="5">
        <v>2.0029000000000002E-2</v>
      </c>
      <c r="T4780" s="5">
        <f t="shared" si="222"/>
        <v>0.10086000000000001</v>
      </c>
      <c r="U4780" s="5">
        <f>IF(Table1[[#This Row],[MAX_PROJ]]&lt;0.005, 0, SUM(L4780:S4780))</f>
        <v>0.440135</v>
      </c>
      <c r="V4780" t="str">
        <f t="shared" si="223"/>
        <v>nee</v>
      </c>
      <c r="W4780" t="str">
        <f t="shared" si="224"/>
        <v>nee</v>
      </c>
    </row>
    <row r="4781" spans="1:23" hidden="1" x14ac:dyDescent="0.25">
      <c r="A4781" s="1">
        <v>4779</v>
      </c>
      <c r="B4781">
        <v>4823179</v>
      </c>
      <c r="C4781">
        <v>95</v>
      </c>
      <c r="D4781" t="s">
        <v>44</v>
      </c>
      <c r="E4781" t="s">
        <v>42</v>
      </c>
      <c r="F4781" t="s">
        <v>43</v>
      </c>
      <c r="G4781">
        <v>342.75936999999999</v>
      </c>
      <c r="H4781">
        <v>1</v>
      </c>
      <c r="I4781">
        <v>3.4275936999999999E-2</v>
      </c>
      <c r="J4781">
        <v>1714</v>
      </c>
      <c r="K4781">
        <v>1146.6477</v>
      </c>
      <c r="L4781" s="5">
        <v>3.888E-3</v>
      </c>
      <c r="M4781" s="5">
        <v>3.7848E-2</v>
      </c>
      <c r="N4781" s="5">
        <v>4.5005000000000003E-2</v>
      </c>
      <c r="O4781" s="5">
        <v>8.9561000000000002E-2</v>
      </c>
      <c r="P4781" s="5">
        <v>8.4409999999999999E-2</v>
      </c>
      <c r="Q4781" s="5">
        <v>5.4745000000000002E-2</v>
      </c>
      <c r="R4781" s="5">
        <v>6.0296000000000002E-2</v>
      </c>
      <c r="S4781" s="5">
        <v>1.8260999999999999E-2</v>
      </c>
      <c r="T4781" s="5">
        <f t="shared" si="222"/>
        <v>8.9561000000000002E-2</v>
      </c>
      <c r="U4781" s="5">
        <f>IF(Table1[[#This Row],[MAX_PROJ]]&lt;0.005, 0, SUM(L4781:S4781))</f>
        <v>0.39401399999999998</v>
      </c>
      <c r="V4781" t="str">
        <f t="shared" si="223"/>
        <v>nee</v>
      </c>
      <c r="W4781" t="str">
        <f t="shared" si="224"/>
        <v>nee</v>
      </c>
    </row>
    <row r="4782" spans="1:23" hidden="1" x14ac:dyDescent="0.25">
      <c r="A4782" s="1">
        <v>4780</v>
      </c>
      <c r="B4782">
        <v>4823178</v>
      </c>
      <c r="C4782">
        <v>95</v>
      </c>
      <c r="D4782" t="s">
        <v>44</v>
      </c>
      <c r="E4782" t="s">
        <v>42</v>
      </c>
      <c r="F4782" t="s">
        <v>43</v>
      </c>
      <c r="G4782">
        <v>2797.7458000000001</v>
      </c>
      <c r="H4782">
        <v>1</v>
      </c>
      <c r="I4782">
        <v>0.27977457999999999</v>
      </c>
      <c r="J4782">
        <v>1714</v>
      </c>
      <c r="K4782">
        <v>1615.7950000000001</v>
      </c>
      <c r="L4782" s="5">
        <v>4.6940000000000003E-3</v>
      </c>
      <c r="M4782" s="5">
        <v>4.4923999999999999E-2</v>
      </c>
      <c r="N4782" s="5">
        <v>5.3672999999999998E-2</v>
      </c>
      <c r="O4782" s="5">
        <v>0.10868700000000001</v>
      </c>
      <c r="P4782" s="5">
        <v>0.10215399999999999</v>
      </c>
      <c r="Q4782" s="5">
        <v>6.5823000000000007E-2</v>
      </c>
      <c r="R4782" s="5">
        <v>7.2602E-2</v>
      </c>
      <c r="S4782" s="5">
        <v>2.1632999999999999E-2</v>
      </c>
      <c r="T4782" s="5">
        <f t="shared" si="222"/>
        <v>0.10868700000000001</v>
      </c>
      <c r="U4782" s="5">
        <f>IF(Table1[[#This Row],[MAX_PROJ]]&lt;0.005, 0, SUM(L4782:S4782))</f>
        <v>0.47419</v>
      </c>
      <c r="V4782" t="str">
        <f t="shared" si="223"/>
        <v>nee</v>
      </c>
      <c r="W4782" t="str">
        <f t="shared" si="224"/>
        <v>nee</v>
      </c>
    </row>
    <row r="4783" spans="1:23" hidden="1" x14ac:dyDescent="0.25">
      <c r="A4783" s="1">
        <v>4781</v>
      </c>
      <c r="B4783">
        <v>3676412</v>
      </c>
      <c r="C4783">
        <v>71</v>
      </c>
      <c r="D4783" t="s">
        <v>74</v>
      </c>
      <c r="E4783" t="s">
        <v>64</v>
      </c>
      <c r="F4783" t="s">
        <v>65</v>
      </c>
      <c r="J4783">
        <v>1286</v>
      </c>
      <c r="K4783">
        <v>1157.548</v>
      </c>
      <c r="L4783" s="5"/>
      <c r="M4783" s="5">
        <v>1.4799999999999999E-4</v>
      </c>
      <c r="N4783" s="5">
        <v>3.0200000000000002E-4</v>
      </c>
      <c r="O4783" s="5">
        <v>3.5500000000000001E-4</v>
      </c>
      <c r="P4783" s="5">
        <v>3.3799999999999998E-4</v>
      </c>
      <c r="Q4783" s="5">
        <v>2.8800000000000001E-4</v>
      </c>
      <c r="R4783" s="5">
        <v>2.9E-4</v>
      </c>
      <c r="S4783" s="5">
        <v>8.2000000000000001E-5</v>
      </c>
      <c r="T4783" s="5">
        <f t="shared" si="222"/>
        <v>3.5500000000000001E-4</v>
      </c>
      <c r="U4783" s="5">
        <f>IF(Table1[[#This Row],[MAX_PROJ]]&lt;0.005, 0, SUM(L4783:S4783))</f>
        <v>0</v>
      </c>
      <c r="V4783" t="str">
        <f t="shared" si="223"/>
        <v>nee</v>
      </c>
      <c r="W4783" t="str">
        <f t="shared" si="224"/>
        <v>nee</v>
      </c>
    </row>
    <row r="4784" spans="1:23" hidden="1" x14ac:dyDescent="0.25">
      <c r="A4784" s="1">
        <v>4782</v>
      </c>
      <c r="B4784">
        <v>4823180</v>
      </c>
      <c r="C4784">
        <v>95</v>
      </c>
      <c r="D4784" t="s">
        <v>44</v>
      </c>
      <c r="E4784" t="s">
        <v>42</v>
      </c>
      <c r="F4784" t="s">
        <v>43</v>
      </c>
      <c r="G4784">
        <v>784.95529999999997</v>
      </c>
      <c r="H4784">
        <v>1</v>
      </c>
      <c r="I4784">
        <v>7.8495529999999994E-2</v>
      </c>
      <c r="J4784">
        <v>1714</v>
      </c>
      <c r="K4784">
        <v>1031.2711999999999</v>
      </c>
      <c r="L4784" s="5">
        <v>3.532E-3</v>
      </c>
      <c r="M4784" s="5">
        <v>3.4802E-2</v>
      </c>
      <c r="N4784" s="5">
        <v>4.1325000000000001E-2</v>
      </c>
      <c r="O4784" s="5">
        <v>8.2240999999999995E-2</v>
      </c>
      <c r="P4784" s="5">
        <v>7.7512999999999999E-2</v>
      </c>
      <c r="Q4784" s="5">
        <v>5.0327999999999998E-2</v>
      </c>
      <c r="R4784" s="5">
        <v>5.543E-2</v>
      </c>
      <c r="S4784" s="5">
        <v>1.6816000000000001E-2</v>
      </c>
      <c r="T4784" s="5">
        <f t="shared" si="222"/>
        <v>8.2240999999999995E-2</v>
      </c>
      <c r="U4784" s="5">
        <f>IF(Table1[[#This Row],[MAX_PROJ]]&lt;0.005, 0, SUM(L4784:S4784))</f>
        <v>0.36198699999999995</v>
      </c>
      <c r="V4784" t="str">
        <f t="shared" si="223"/>
        <v>nee</v>
      </c>
      <c r="W4784" t="str">
        <f t="shared" si="224"/>
        <v>nee</v>
      </c>
    </row>
    <row r="4785" spans="1:23" hidden="1" x14ac:dyDescent="0.25">
      <c r="A4785" s="1">
        <v>4783</v>
      </c>
      <c r="B4785">
        <v>4823182</v>
      </c>
      <c r="C4785">
        <v>95</v>
      </c>
      <c r="D4785" t="s">
        <v>44</v>
      </c>
      <c r="E4785" t="s">
        <v>30</v>
      </c>
      <c r="F4785" t="s">
        <v>31</v>
      </c>
      <c r="G4785">
        <v>3567.8087999999998</v>
      </c>
      <c r="H4785">
        <v>1</v>
      </c>
      <c r="I4785">
        <v>0.35678088000000002</v>
      </c>
      <c r="J4785">
        <v>2143</v>
      </c>
      <c r="K4785">
        <v>1081.1244999999999</v>
      </c>
      <c r="L4785" s="5">
        <v>3.761E-3</v>
      </c>
      <c r="M4785" s="5">
        <v>3.8383E-2</v>
      </c>
      <c r="N4785" s="5">
        <v>4.5418E-2</v>
      </c>
      <c r="O4785" s="5">
        <v>9.0088000000000001E-2</v>
      </c>
      <c r="P4785" s="5">
        <v>8.4990999999999997E-2</v>
      </c>
      <c r="Q4785" s="5">
        <v>5.5407999999999999E-2</v>
      </c>
      <c r="R4785" s="5">
        <v>6.0928999999999997E-2</v>
      </c>
      <c r="S4785" s="5">
        <v>1.8662000000000002E-2</v>
      </c>
      <c r="T4785" s="5">
        <f t="shared" si="222"/>
        <v>9.0088000000000001E-2</v>
      </c>
      <c r="U4785" s="5">
        <f>IF(Table1[[#This Row],[MAX_PROJ]]&lt;0.005, 0, SUM(L4785:S4785))</f>
        <v>0.39764000000000005</v>
      </c>
      <c r="V4785" t="str">
        <f t="shared" si="223"/>
        <v>nee</v>
      </c>
      <c r="W4785" t="str">
        <f t="shared" si="224"/>
        <v>nee</v>
      </c>
    </row>
    <row r="4786" spans="1:23" hidden="1" x14ac:dyDescent="0.25">
      <c r="A4786" s="1">
        <v>4784</v>
      </c>
      <c r="B4786">
        <v>4708495</v>
      </c>
      <c r="C4786">
        <v>95</v>
      </c>
      <c r="D4786" t="s">
        <v>44</v>
      </c>
      <c r="E4786" t="s">
        <v>45</v>
      </c>
      <c r="F4786" t="s">
        <v>28</v>
      </c>
      <c r="G4786">
        <v>262.33303999999998</v>
      </c>
      <c r="H4786">
        <v>1</v>
      </c>
      <c r="I4786">
        <v>2.6233303999999999E-2</v>
      </c>
      <c r="J4786">
        <v>2143</v>
      </c>
      <c r="K4786">
        <v>1286.4363000000001</v>
      </c>
      <c r="L4786" s="5">
        <v>6.0590000000000001E-3</v>
      </c>
      <c r="M4786" s="5">
        <v>5.1250999999999998E-2</v>
      </c>
      <c r="N4786" s="5">
        <v>6.1872999999999997E-2</v>
      </c>
      <c r="O4786" s="5">
        <v>0.12235600000000001</v>
      </c>
      <c r="P4786" s="5">
        <v>0.115315</v>
      </c>
      <c r="Q4786" s="5">
        <v>7.4024999999999994E-2</v>
      </c>
      <c r="R4786" s="5">
        <v>8.1601000000000007E-2</v>
      </c>
      <c r="S4786" s="5">
        <v>2.4191000000000001E-2</v>
      </c>
      <c r="T4786" s="5">
        <f t="shared" si="222"/>
        <v>0.12235600000000001</v>
      </c>
      <c r="U4786" s="5">
        <f>IF(Table1[[#This Row],[MAX_PROJ]]&lt;0.005, 0, SUM(L4786:S4786))</f>
        <v>0.53667100000000001</v>
      </c>
      <c r="V4786" t="str">
        <f t="shared" si="223"/>
        <v>nee</v>
      </c>
      <c r="W4786" t="str">
        <f t="shared" si="224"/>
        <v>nee</v>
      </c>
    </row>
    <row r="4787" spans="1:23" hidden="1" x14ac:dyDescent="0.25">
      <c r="A4787" s="1">
        <v>4785</v>
      </c>
      <c r="B4787">
        <v>4708495</v>
      </c>
      <c r="C4787">
        <v>95</v>
      </c>
      <c r="D4787" t="s">
        <v>44</v>
      </c>
      <c r="E4787" t="s">
        <v>42</v>
      </c>
      <c r="F4787" t="s">
        <v>43</v>
      </c>
      <c r="G4787">
        <v>356.82702999999998</v>
      </c>
      <c r="H4787">
        <v>1</v>
      </c>
      <c r="I4787">
        <v>3.5682703000000003E-2</v>
      </c>
      <c r="J4787">
        <v>1714</v>
      </c>
      <c r="K4787">
        <v>1286.4363000000001</v>
      </c>
      <c r="L4787" s="5">
        <v>6.0590000000000001E-3</v>
      </c>
      <c r="M4787" s="5">
        <v>5.1250999999999998E-2</v>
      </c>
      <c r="N4787" s="5">
        <v>6.1872999999999997E-2</v>
      </c>
      <c r="O4787" s="5">
        <v>0.12235600000000001</v>
      </c>
      <c r="P4787" s="5">
        <v>0.115315</v>
      </c>
      <c r="Q4787" s="5">
        <v>7.4024999999999994E-2</v>
      </c>
      <c r="R4787" s="5">
        <v>8.1601000000000007E-2</v>
      </c>
      <c r="S4787" s="5">
        <v>2.4191000000000001E-2</v>
      </c>
      <c r="T4787" s="5">
        <f t="shared" si="222"/>
        <v>0.12235600000000001</v>
      </c>
      <c r="U4787" s="5">
        <f>IF(Table1[[#This Row],[MAX_PROJ]]&lt;0.005, 0, SUM(L4787:S4787))</f>
        <v>0.53667100000000001</v>
      </c>
      <c r="V4787" t="str">
        <f t="shared" si="223"/>
        <v>nee</v>
      </c>
      <c r="W4787" t="str">
        <f t="shared" si="224"/>
        <v>nee</v>
      </c>
    </row>
    <row r="4788" spans="1:23" hidden="1" x14ac:dyDescent="0.25">
      <c r="A4788" s="1">
        <v>4786</v>
      </c>
      <c r="B4788">
        <v>4708494</v>
      </c>
      <c r="C4788">
        <v>95</v>
      </c>
      <c r="D4788" t="s">
        <v>44</v>
      </c>
      <c r="E4788" t="s">
        <v>42</v>
      </c>
      <c r="F4788" t="s">
        <v>43</v>
      </c>
      <c r="G4788">
        <v>124.83575999999999</v>
      </c>
      <c r="H4788">
        <v>1</v>
      </c>
      <c r="I4788">
        <v>1.2483576E-2</v>
      </c>
      <c r="J4788">
        <v>1714</v>
      </c>
      <c r="K4788">
        <v>1206.4141</v>
      </c>
      <c r="L4788" s="5">
        <v>5.6169999999999996E-3</v>
      </c>
      <c r="M4788" s="5">
        <v>4.7253999999999997E-2</v>
      </c>
      <c r="N4788" s="5">
        <v>5.7057999999999998E-2</v>
      </c>
      <c r="O4788" s="5">
        <v>0.11278299999999999</v>
      </c>
      <c r="P4788" s="5">
        <v>0.10625999999999999</v>
      </c>
      <c r="Q4788" s="5">
        <v>6.8167000000000005E-2</v>
      </c>
      <c r="R4788" s="5">
        <v>7.5188000000000005E-2</v>
      </c>
      <c r="S4788" s="5">
        <v>2.2255E-2</v>
      </c>
      <c r="T4788" s="5">
        <f t="shared" si="222"/>
        <v>0.11278299999999999</v>
      </c>
      <c r="U4788" s="5">
        <f>IF(Table1[[#This Row],[MAX_PROJ]]&lt;0.005, 0, SUM(L4788:S4788))</f>
        <v>0.49458200000000008</v>
      </c>
      <c r="V4788" t="str">
        <f t="shared" si="223"/>
        <v>nee</v>
      </c>
      <c r="W4788" t="str">
        <f t="shared" si="224"/>
        <v>nee</v>
      </c>
    </row>
    <row r="4789" spans="1:23" hidden="1" x14ac:dyDescent="0.25">
      <c r="A4789" s="1">
        <v>4787</v>
      </c>
      <c r="B4789">
        <v>4823170</v>
      </c>
      <c r="C4789">
        <v>95</v>
      </c>
      <c r="D4789" t="s">
        <v>44</v>
      </c>
      <c r="E4789" t="s">
        <v>27</v>
      </c>
      <c r="F4789" t="s">
        <v>28</v>
      </c>
      <c r="G4789">
        <v>1958.7157</v>
      </c>
      <c r="H4789">
        <v>1</v>
      </c>
      <c r="I4789">
        <v>0.19587156999999999</v>
      </c>
      <c r="J4789">
        <v>2143</v>
      </c>
      <c r="K4789">
        <v>833.13354000000004</v>
      </c>
      <c r="L4789" s="5">
        <v>2.5539999999999998E-3</v>
      </c>
      <c r="M4789" s="5">
        <v>2.3130000000000001E-2</v>
      </c>
      <c r="N4789" s="5">
        <v>2.7896000000000001E-2</v>
      </c>
      <c r="O4789" s="5">
        <v>5.6779000000000003E-2</v>
      </c>
      <c r="P4789" s="5">
        <v>5.3295000000000002E-2</v>
      </c>
      <c r="Q4789" s="5">
        <v>3.4079999999999999E-2</v>
      </c>
      <c r="R4789" s="5">
        <v>3.7761000000000003E-2</v>
      </c>
      <c r="S4789" s="5">
        <v>1.1025999999999999E-2</v>
      </c>
      <c r="T4789" s="5">
        <f t="shared" si="222"/>
        <v>5.6779000000000003E-2</v>
      </c>
      <c r="U4789" s="5">
        <f>IF(Table1[[#This Row],[MAX_PROJ]]&lt;0.005, 0, SUM(L4789:S4789))</f>
        <v>0.24652100000000002</v>
      </c>
      <c r="V4789" t="str">
        <f t="shared" si="223"/>
        <v>nee</v>
      </c>
      <c r="W4789" t="str">
        <f t="shared" si="224"/>
        <v>nee</v>
      </c>
    </row>
    <row r="4790" spans="1:23" hidden="1" x14ac:dyDescent="0.25">
      <c r="A4790" s="1">
        <v>4788</v>
      </c>
      <c r="B4790">
        <v>4708492</v>
      </c>
      <c r="C4790">
        <v>95</v>
      </c>
      <c r="D4790" t="s">
        <v>44</v>
      </c>
      <c r="E4790" t="s">
        <v>27</v>
      </c>
      <c r="F4790" t="s">
        <v>28</v>
      </c>
      <c r="G4790">
        <v>1016.54584</v>
      </c>
      <c r="H4790">
        <v>0.5</v>
      </c>
      <c r="I4790">
        <v>5.0827292000000003E-2</v>
      </c>
      <c r="J4790">
        <v>2143</v>
      </c>
      <c r="K4790">
        <v>1231.9663</v>
      </c>
      <c r="L4790" s="5">
        <v>5.47E-3</v>
      </c>
      <c r="M4790" s="5">
        <v>4.6587999999999997E-2</v>
      </c>
      <c r="N4790" s="5">
        <v>5.6113000000000003E-2</v>
      </c>
      <c r="O4790" s="5">
        <v>0.109886</v>
      </c>
      <c r="P4790" s="5">
        <v>0.103495</v>
      </c>
      <c r="Q4790" s="5">
        <v>6.6657999999999995E-2</v>
      </c>
      <c r="R4790" s="5">
        <v>7.3407E-2</v>
      </c>
      <c r="S4790" s="5">
        <v>2.1871999999999999E-2</v>
      </c>
      <c r="T4790" s="5">
        <f t="shared" si="222"/>
        <v>0.109886</v>
      </c>
      <c r="U4790" s="5">
        <f>IF(Table1[[#This Row],[MAX_PROJ]]&lt;0.005, 0, SUM(L4790:S4790))</f>
        <v>0.483489</v>
      </c>
      <c r="V4790" t="str">
        <f t="shared" si="223"/>
        <v>nee</v>
      </c>
      <c r="W4790" t="str">
        <f t="shared" si="224"/>
        <v>nee</v>
      </c>
    </row>
    <row r="4791" spans="1:23" hidden="1" x14ac:dyDescent="0.25">
      <c r="A4791" s="1">
        <v>4789</v>
      </c>
      <c r="B4791">
        <v>4708491</v>
      </c>
      <c r="C4791">
        <v>95</v>
      </c>
      <c r="D4791" t="s">
        <v>44</v>
      </c>
      <c r="E4791" t="s">
        <v>45</v>
      </c>
      <c r="F4791" t="s">
        <v>28</v>
      </c>
      <c r="G4791">
        <v>1955.4231</v>
      </c>
      <c r="H4791">
        <v>1</v>
      </c>
      <c r="I4791">
        <v>0.19554231</v>
      </c>
      <c r="J4791">
        <v>2143</v>
      </c>
      <c r="K4791">
        <v>1358.8694</v>
      </c>
      <c r="L4791" s="5">
        <v>6.0639999999999999E-3</v>
      </c>
      <c r="M4791" s="5">
        <v>5.0085999999999999E-2</v>
      </c>
      <c r="N4791" s="5">
        <v>6.0528999999999999E-2</v>
      </c>
      <c r="O4791" s="5">
        <v>0.119741</v>
      </c>
      <c r="P4791" s="5">
        <v>0.112569</v>
      </c>
      <c r="Q4791" s="5">
        <v>7.2062000000000001E-2</v>
      </c>
      <c r="R4791" s="5">
        <v>7.9496999999999998E-2</v>
      </c>
      <c r="S4791" s="5">
        <v>2.3362999999999998E-2</v>
      </c>
      <c r="T4791" s="5">
        <f t="shared" si="222"/>
        <v>0.119741</v>
      </c>
      <c r="U4791" s="5">
        <f>IF(Table1[[#This Row],[MAX_PROJ]]&lt;0.005, 0, SUM(L4791:S4791))</f>
        <v>0.52391100000000002</v>
      </c>
      <c r="V4791" t="str">
        <f t="shared" si="223"/>
        <v>nee</v>
      </c>
      <c r="W4791" t="str">
        <f t="shared" si="224"/>
        <v>nee</v>
      </c>
    </row>
    <row r="4792" spans="1:23" hidden="1" x14ac:dyDescent="0.25">
      <c r="A4792" s="1">
        <v>4790</v>
      </c>
      <c r="B4792">
        <v>4020465</v>
      </c>
      <c r="C4792">
        <v>70</v>
      </c>
      <c r="D4792" t="s">
        <v>34</v>
      </c>
      <c r="E4792" t="s">
        <v>35</v>
      </c>
      <c r="F4792" t="s">
        <v>36</v>
      </c>
      <c r="G4792">
        <v>1530.0402999999999</v>
      </c>
      <c r="H4792">
        <v>0.6</v>
      </c>
      <c r="I4792">
        <v>9.1802417999999997E-2</v>
      </c>
      <c r="J4792">
        <v>1857</v>
      </c>
      <c r="K4792">
        <v>1669.7227</v>
      </c>
      <c r="L4792" s="5">
        <v>2.601E-3</v>
      </c>
      <c r="M4792" s="5">
        <v>1.7854999999999999E-2</v>
      </c>
      <c r="N4792" s="5">
        <v>2.3653E-2</v>
      </c>
      <c r="O4792" s="5">
        <v>5.1826999999999998E-2</v>
      </c>
      <c r="P4792" s="5">
        <v>4.7690999999999997E-2</v>
      </c>
      <c r="Q4792" s="5">
        <v>2.9072000000000001E-2</v>
      </c>
      <c r="R4792" s="5">
        <v>3.2940999999999998E-2</v>
      </c>
      <c r="S4792" s="5">
        <v>7.9489999999999995E-3</v>
      </c>
      <c r="T4792" s="5">
        <f t="shared" si="222"/>
        <v>5.1826999999999998E-2</v>
      </c>
      <c r="U4792" s="5">
        <f>IF(Table1[[#This Row],[MAX_PROJ]]&lt;0.005, 0, SUM(L4792:S4792))</f>
        <v>0.213589</v>
      </c>
      <c r="V4792" t="str">
        <f t="shared" si="223"/>
        <v>nee</v>
      </c>
      <c r="W4792" t="str">
        <f t="shared" si="224"/>
        <v>nee</v>
      </c>
    </row>
    <row r="4793" spans="1:23" hidden="1" x14ac:dyDescent="0.25">
      <c r="A4793" s="1">
        <v>4791</v>
      </c>
      <c r="B4793">
        <v>4823172</v>
      </c>
      <c r="C4793">
        <v>95</v>
      </c>
      <c r="D4793" t="s">
        <v>44</v>
      </c>
      <c r="E4793" t="s">
        <v>27</v>
      </c>
      <c r="F4793" t="s">
        <v>28</v>
      </c>
      <c r="G4793">
        <v>1752.0281</v>
      </c>
      <c r="H4793">
        <v>1</v>
      </c>
      <c r="I4793">
        <v>0.17520280999999999</v>
      </c>
      <c r="J4793">
        <v>2143</v>
      </c>
      <c r="K4793">
        <v>1078.8422</v>
      </c>
      <c r="L4793" s="5">
        <v>3.3159999999999999E-3</v>
      </c>
      <c r="M4793" s="5">
        <v>3.0772999999999998E-2</v>
      </c>
      <c r="N4793" s="5">
        <v>3.6985999999999998E-2</v>
      </c>
      <c r="O4793" s="5">
        <v>7.4484999999999996E-2</v>
      </c>
      <c r="P4793" s="5">
        <v>7.0052000000000003E-2</v>
      </c>
      <c r="Q4793" s="5">
        <v>4.5081000000000003E-2</v>
      </c>
      <c r="R4793" s="5">
        <v>4.9744999999999998E-2</v>
      </c>
      <c r="S4793" s="5">
        <v>1.4749999999999999E-2</v>
      </c>
      <c r="T4793" s="5">
        <f t="shared" si="222"/>
        <v>7.4484999999999996E-2</v>
      </c>
      <c r="U4793" s="5">
        <f>IF(Table1[[#This Row],[MAX_PROJ]]&lt;0.005, 0, SUM(L4793:S4793))</f>
        <v>0.32518799999999998</v>
      </c>
      <c r="V4793" t="str">
        <f t="shared" si="223"/>
        <v>nee</v>
      </c>
      <c r="W4793" t="str">
        <f t="shared" si="224"/>
        <v>nee</v>
      </c>
    </row>
    <row r="4794" spans="1:23" hidden="1" x14ac:dyDescent="0.25">
      <c r="A4794" s="1">
        <v>4792</v>
      </c>
      <c r="B4794">
        <v>4708490</v>
      </c>
      <c r="C4794">
        <v>95</v>
      </c>
      <c r="D4794" t="s">
        <v>44</v>
      </c>
      <c r="E4794" t="s">
        <v>47</v>
      </c>
      <c r="F4794" t="s">
        <v>31</v>
      </c>
      <c r="G4794">
        <v>898.34204</v>
      </c>
      <c r="H4794">
        <v>0.86369649999999998</v>
      </c>
      <c r="I4794">
        <v>7.7589487575086005E-2</v>
      </c>
      <c r="J4794">
        <v>2143</v>
      </c>
      <c r="K4794">
        <v>1207.0793000000001</v>
      </c>
      <c r="L4794" s="5">
        <v>5.1570000000000001E-3</v>
      </c>
      <c r="M4794" s="5">
        <v>4.2278999999999997E-2</v>
      </c>
      <c r="N4794" s="5">
        <v>5.1138000000000003E-2</v>
      </c>
      <c r="O4794" s="5">
        <v>0.10014000000000001</v>
      </c>
      <c r="P4794" s="5">
        <v>9.4272999999999996E-2</v>
      </c>
      <c r="Q4794" s="5">
        <v>6.0497000000000002E-2</v>
      </c>
      <c r="R4794" s="5">
        <v>6.6664000000000001E-2</v>
      </c>
      <c r="S4794" s="5">
        <v>1.9696000000000002E-2</v>
      </c>
      <c r="T4794" s="5">
        <f t="shared" si="222"/>
        <v>0.10014000000000001</v>
      </c>
      <c r="U4794" s="5">
        <f>IF(Table1[[#This Row],[MAX_PROJ]]&lt;0.005, 0, SUM(L4794:S4794))</f>
        <v>0.43984400000000001</v>
      </c>
      <c r="V4794" t="str">
        <f t="shared" si="223"/>
        <v>nee</v>
      </c>
      <c r="W4794" t="str">
        <f t="shared" si="224"/>
        <v>nee</v>
      </c>
    </row>
    <row r="4795" spans="1:23" hidden="1" x14ac:dyDescent="0.25">
      <c r="A4795" s="1">
        <v>4793</v>
      </c>
      <c r="B4795">
        <v>4708490</v>
      </c>
      <c r="C4795">
        <v>95</v>
      </c>
      <c r="D4795" t="s">
        <v>44</v>
      </c>
      <c r="E4795" t="s">
        <v>27</v>
      </c>
      <c r="F4795" t="s">
        <v>28</v>
      </c>
      <c r="G4795">
        <v>1585.328</v>
      </c>
      <c r="H4795">
        <v>0.70832044000000005</v>
      </c>
      <c r="I4795">
        <v>0.11229202265043201</v>
      </c>
      <c r="J4795">
        <v>2143</v>
      </c>
      <c r="K4795">
        <v>1207.0793000000001</v>
      </c>
      <c r="L4795" s="5">
        <v>5.1570000000000001E-3</v>
      </c>
      <c r="M4795" s="5">
        <v>4.2278999999999997E-2</v>
      </c>
      <c r="N4795" s="5">
        <v>5.1138000000000003E-2</v>
      </c>
      <c r="O4795" s="5">
        <v>0.10014000000000001</v>
      </c>
      <c r="P4795" s="5">
        <v>9.4272999999999996E-2</v>
      </c>
      <c r="Q4795" s="5">
        <v>6.0497000000000002E-2</v>
      </c>
      <c r="R4795" s="5">
        <v>6.6664000000000001E-2</v>
      </c>
      <c r="S4795" s="5">
        <v>1.9696000000000002E-2</v>
      </c>
      <c r="T4795" s="5">
        <f t="shared" si="222"/>
        <v>0.10014000000000001</v>
      </c>
      <c r="U4795" s="5">
        <f>IF(Table1[[#This Row],[MAX_PROJ]]&lt;0.005, 0, SUM(L4795:S4795))</f>
        <v>0.43984400000000001</v>
      </c>
      <c r="V4795" t="str">
        <f t="shared" si="223"/>
        <v>nee</v>
      </c>
      <c r="W4795" t="str">
        <f t="shared" si="224"/>
        <v>nee</v>
      </c>
    </row>
    <row r="4796" spans="1:23" hidden="1" x14ac:dyDescent="0.25">
      <c r="A4796" s="1">
        <v>4794</v>
      </c>
      <c r="B4796">
        <v>4823175</v>
      </c>
      <c r="C4796">
        <v>95</v>
      </c>
      <c r="D4796" t="s">
        <v>44</v>
      </c>
      <c r="E4796" t="s">
        <v>42</v>
      </c>
      <c r="F4796" t="s">
        <v>43</v>
      </c>
      <c r="G4796">
        <v>1042.5641000000001</v>
      </c>
      <c r="H4796">
        <v>1</v>
      </c>
      <c r="I4796">
        <v>0.10425640999999999</v>
      </c>
      <c r="J4796">
        <v>1714</v>
      </c>
      <c r="K4796">
        <v>1384.3046999999999</v>
      </c>
      <c r="L4796" s="5">
        <v>4.548E-3</v>
      </c>
      <c r="M4796" s="5">
        <v>4.2324000000000001E-2</v>
      </c>
      <c r="N4796" s="5">
        <v>5.0869999999999999E-2</v>
      </c>
      <c r="O4796" s="5">
        <v>0.10394299999999999</v>
      </c>
      <c r="P4796" s="5">
        <v>9.7491999999999995E-2</v>
      </c>
      <c r="Q4796" s="5">
        <v>6.2476999999999998E-2</v>
      </c>
      <c r="R4796" s="5">
        <v>6.9089999999999999E-2</v>
      </c>
      <c r="S4796" s="5">
        <v>2.0268000000000001E-2</v>
      </c>
      <c r="T4796" s="5">
        <f t="shared" si="222"/>
        <v>0.10394299999999999</v>
      </c>
      <c r="U4796" s="5">
        <f>IF(Table1[[#This Row],[MAX_PROJ]]&lt;0.005, 0, SUM(L4796:S4796))</f>
        <v>0.45101200000000002</v>
      </c>
      <c r="V4796" t="str">
        <f t="shared" si="223"/>
        <v>nee</v>
      </c>
      <c r="W4796" t="str">
        <f t="shared" si="224"/>
        <v>nee</v>
      </c>
    </row>
    <row r="4797" spans="1:23" hidden="1" x14ac:dyDescent="0.25">
      <c r="A4797" s="1">
        <v>4795</v>
      </c>
      <c r="B4797">
        <v>4708489</v>
      </c>
      <c r="C4797">
        <v>95</v>
      </c>
      <c r="D4797" t="s">
        <v>44</v>
      </c>
      <c r="E4797" t="s">
        <v>47</v>
      </c>
      <c r="F4797" t="s">
        <v>31</v>
      </c>
      <c r="G4797">
        <v>2529.7854000000002</v>
      </c>
      <c r="H4797">
        <v>0.96736820000000001</v>
      </c>
      <c r="I4797">
        <v>0.24472339487842801</v>
      </c>
      <c r="J4797">
        <v>2143</v>
      </c>
      <c r="K4797">
        <v>1086.5827999999999</v>
      </c>
      <c r="L4797" s="5">
        <v>4.4359999999999998E-3</v>
      </c>
      <c r="M4797" s="5">
        <v>3.5841999999999999E-2</v>
      </c>
      <c r="N4797" s="5">
        <v>4.3492999999999997E-2</v>
      </c>
      <c r="O4797" s="5">
        <v>8.5297999999999999E-2</v>
      </c>
      <c r="P4797" s="5">
        <v>8.0251000000000003E-2</v>
      </c>
      <c r="Q4797" s="5">
        <v>5.1392E-2</v>
      </c>
      <c r="R4797" s="5">
        <v>5.6698999999999999E-2</v>
      </c>
      <c r="S4797" s="5">
        <v>1.6632999999999998E-2</v>
      </c>
      <c r="T4797" s="5">
        <f t="shared" si="222"/>
        <v>8.5297999999999999E-2</v>
      </c>
      <c r="U4797" s="5">
        <f>IF(Table1[[#This Row],[MAX_PROJ]]&lt;0.005, 0, SUM(L4797:S4797))</f>
        <v>0.37404399999999999</v>
      </c>
      <c r="V4797" t="str">
        <f t="shared" si="223"/>
        <v>nee</v>
      </c>
      <c r="W4797" t="str">
        <f t="shared" si="224"/>
        <v>nee</v>
      </c>
    </row>
    <row r="4798" spans="1:23" hidden="1" x14ac:dyDescent="0.25">
      <c r="A4798" s="1">
        <v>4796</v>
      </c>
      <c r="B4798">
        <v>4708489</v>
      </c>
      <c r="C4798">
        <v>95</v>
      </c>
      <c r="D4798" t="s">
        <v>44</v>
      </c>
      <c r="E4798" t="s">
        <v>27</v>
      </c>
      <c r="F4798" t="s">
        <v>28</v>
      </c>
      <c r="G4798">
        <v>1890.9663</v>
      </c>
      <c r="H4798">
        <v>0.60741466</v>
      </c>
      <c r="I4798">
        <v>0.114860065218596</v>
      </c>
      <c r="J4798">
        <v>2143</v>
      </c>
      <c r="K4798">
        <v>1086.5827999999999</v>
      </c>
      <c r="L4798" s="5">
        <v>4.4359999999999998E-3</v>
      </c>
      <c r="M4798" s="5">
        <v>3.5841999999999999E-2</v>
      </c>
      <c r="N4798" s="5">
        <v>4.3492999999999997E-2</v>
      </c>
      <c r="O4798" s="5">
        <v>8.5297999999999999E-2</v>
      </c>
      <c r="P4798" s="5">
        <v>8.0251000000000003E-2</v>
      </c>
      <c r="Q4798" s="5">
        <v>5.1392E-2</v>
      </c>
      <c r="R4798" s="5">
        <v>5.6698999999999999E-2</v>
      </c>
      <c r="S4798" s="5">
        <v>1.6632999999999998E-2</v>
      </c>
      <c r="T4798" s="5">
        <f t="shared" si="222"/>
        <v>8.5297999999999999E-2</v>
      </c>
      <c r="U4798" s="5">
        <f>IF(Table1[[#This Row],[MAX_PROJ]]&lt;0.005, 0, SUM(L4798:S4798))</f>
        <v>0.37404399999999999</v>
      </c>
      <c r="V4798" t="str">
        <f t="shared" si="223"/>
        <v>nee</v>
      </c>
      <c r="W4798" t="str">
        <f t="shared" si="224"/>
        <v>nee</v>
      </c>
    </row>
    <row r="4799" spans="1:23" hidden="1" x14ac:dyDescent="0.25">
      <c r="A4799" s="1">
        <v>4797</v>
      </c>
      <c r="B4799">
        <v>4708488</v>
      </c>
      <c r="C4799">
        <v>95</v>
      </c>
      <c r="D4799" t="s">
        <v>44</v>
      </c>
      <c r="E4799" t="s">
        <v>47</v>
      </c>
      <c r="F4799" t="s">
        <v>31</v>
      </c>
      <c r="G4799">
        <v>358.44810000000001</v>
      </c>
      <c r="H4799">
        <v>0.5</v>
      </c>
      <c r="I4799">
        <v>1.7922404999999999E-2</v>
      </c>
      <c r="J4799">
        <v>2143</v>
      </c>
      <c r="K4799">
        <v>1086.0427</v>
      </c>
      <c r="L4799" s="5">
        <v>4.3270000000000001E-3</v>
      </c>
      <c r="M4799" s="5">
        <v>3.4577999999999998E-2</v>
      </c>
      <c r="N4799" s="5">
        <v>4.2025E-2</v>
      </c>
      <c r="O4799" s="5">
        <v>8.2492999999999997E-2</v>
      </c>
      <c r="P4799" s="5">
        <v>7.7579999999999996E-2</v>
      </c>
      <c r="Q4799" s="5">
        <v>4.9600999999999999E-2</v>
      </c>
      <c r="R4799" s="5">
        <v>5.4767999999999997E-2</v>
      </c>
      <c r="S4799" s="5">
        <v>1.6003E-2</v>
      </c>
      <c r="T4799" s="5">
        <f t="shared" si="222"/>
        <v>8.2492999999999997E-2</v>
      </c>
      <c r="U4799" s="5">
        <f>IF(Table1[[#This Row],[MAX_PROJ]]&lt;0.005, 0, SUM(L4799:S4799))</f>
        <v>0.36137499999999995</v>
      </c>
      <c r="V4799" t="str">
        <f t="shared" si="223"/>
        <v>nee</v>
      </c>
      <c r="W4799" t="str">
        <f t="shared" si="224"/>
        <v>nee</v>
      </c>
    </row>
    <row r="4800" spans="1:23" hidden="1" x14ac:dyDescent="0.25">
      <c r="A4800" s="1">
        <v>4798</v>
      </c>
      <c r="B4800">
        <v>4708488</v>
      </c>
      <c r="C4800">
        <v>95</v>
      </c>
      <c r="D4800" t="s">
        <v>44</v>
      </c>
      <c r="E4800" t="s">
        <v>27</v>
      </c>
      <c r="F4800" t="s">
        <v>28</v>
      </c>
      <c r="G4800">
        <v>944.89710000000002</v>
      </c>
      <c r="H4800">
        <v>0.56561565000000003</v>
      </c>
      <c r="I4800">
        <v>5.3444858739961999E-2</v>
      </c>
      <c r="J4800">
        <v>2143</v>
      </c>
      <c r="K4800">
        <v>1086.0427</v>
      </c>
      <c r="L4800" s="5">
        <v>4.3270000000000001E-3</v>
      </c>
      <c r="M4800" s="5">
        <v>3.4577999999999998E-2</v>
      </c>
      <c r="N4800" s="5">
        <v>4.2025E-2</v>
      </c>
      <c r="O4800" s="5">
        <v>8.2492999999999997E-2</v>
      </c>
      <c r="P4800" s="5">
        <v>7.7579999999999996E-2</v>
      </c>
      <c r="Q4800" s="5">
        <v>4.9600999999999999E-2</v>
      </c>
      <c r="R4800" s="5">
        <v>5.4767999999999997E-2</v>
      </c>
      <c r="S4800" s="5">
        <v>1.6003E-2</v>
      </c>
      <c r="T4800" s="5">
        <f t="shared" si="222"/>
        <v>8.2492999999999997E-2</v>
      </c>
      <c r="U4800" s="5">
        <f>IF(Table1[[#This Row],[MAX_PROJ]]&lt;0.005, 0, SUM(L4800:S4800))</f>
        <v>0.36137499999999995</v>
      </c>
      <c r="V4800" t="str">
        <f t="shared" si="223"/>
        <v>nee</v>
      </c>
      <c r="W4800" t="str">
        <f t="shared" si="224"/>
        <v>nee</v>
      </c>
    </row>
    <row r="4801" spans="1:23" x14ac:dyDescent="0.25">
      <c r="A4801" s="1">
        <v>4799</v>
      </c>
      <c r="B4801">
        <v>4020466</v>
      </c>
      <c r="C4801">
        <v>70</v>
      </c>
      <c r="D4801" t="s">
        <v>34</v>
      </c>
      <c r="E4801" t="s">
        <v>35</v>
      </c>
      <c r="F4801" t="s">
        <v>36</v>
      </c>
      <c r="G4801">
        <v>9819.1779999999999</v>
      </c>
      <c r="H4801">
        <v>0.6</v>
      </c>
      <c r="I4801">
        <v>0.58915068000000004</v>
      </c>
      <c r="J4801">
        <v>1857</v>
      </c>
      <c r="K4801">
        <v>2184.0522000000001</v>
      </c>
      <c r="L4801" s="5">
        <v>3.4910000000000002E-3</v>
      </c>
      <c r="M4801" s="5">
        <v>2.4715999999999998E-2</v>
      </c>
      <c r="N4801" s="5">
        <v>3.2746999999999998E-2</v>
      </c>
      <c r="O4801" s="5">
        <v>7.2844000000000006E-2</v>
      </c>
      <c r="P4801" s="5">
        <v>6.7105999999999999E-2</v>
      </c>
      <c r="Q4801" s="5">
        <v>4.0784000000000001E-2</v>
      </c>
      <c r="R4801" s="5">
        <v>4.6294000000000002E-2</v>
      </c>
      <c r="S4801" s="5">
        <v>1.1126E-2</v>
      </c>
      <c r="T4801" s="5">
        <f t="shared" si="222"/>
        <v>7.2844000000000006E-2</v>
      </c>
      <c r="U4801" s="5">
        <f>IF(Table1[[#This Row],[MAX_PROJ]]&lt;0.005, 0, SUM(L4801:S4801))</f>
        <v>0.29910800000000004</v>
      </c>
      <c r="V4801" t="str">
        <f t="shared" si="223"/>
        <v>ja</v>
      </c>
      <c r="W4801" t="str">
        <f t="shared" si="224"/>
        <v>ja</v>
      </c>
    </row>
    <row r="4802" spans="1:23" x14ac:dyDescent="0.25">
      <c r="A4802" s="1">
        <v>4800</v>
      </c>
      <c r="B4802">
        <v>4020466</v>
      </c>
      <c r="C4802">
        <v>70</v>
      </c>
      <c r="D4802" t="s">
        <v>34</v>
      </c>
      <c r="E4802" t="s">
        <v>37</v>
      </c>
      <c r="F4802" t="s">
        <v>38</v>
      </c>
      <c r="G4802">
        <v>180.82199</v>
      </c>
      <c r="H4802">
        <v>1</v>
      </c>
      <c r="I4802">
        <v>1.8082199E-2</v>
      </c>
      <c r="J4802">
        <v>1143</v>
      </c>
      <c r="K4802">
        <v>2184.0522000000001</v>
      </c>
      <c r="L4802" s="5">
        <v>3.4910000000000002E-3</v>
      </c>
      <c r="M4802" s="5">
        <v>2.4715999999999998E-2</v>
      </c>
      <c r="N4802" s="5">
        <v>3.2746999999999998E-2</v>
      </c>
      <c r="O4802" s="5">
        <v>7.2844000000000006E-2</v>
      </c>
      <c r="P4802" s="5">
        <v>6.7105999999999999E-2</v>
      </c>
      <c r="Q4802" s="5">
        <v>4.0784000000000001E-2</v>
      </c>
      <c r="R4802" s="5">
        <v>4.6294000000000002E-2</v>
      </c>
      <c r="S4802" s="5">
        <v>1.1126E-2</v>
      </c>
      <c r="T4802" s="5">
        <f t="shared" si="222"/>
        <v>7.2844000000000006E-2</v>
      </c>
      <c r="U4802" s="5">
        <f>IF(Table1[[#This Row],[MAX_PROJ]]&lt;0.005, 0, SUM(L4802:S4802))</f>
        <v>0.29910800000000004</v>
      </c>
      <c r="V4802" t="str">
        <f t="shared" si="223"/>
        <v>ja</v>
      </c>
      <c r="W4802" t="str">
        <f t="shared" si="224"/>
        <v>ja</v>
      </c>
    </row>
    <row r="4803" spans="1:23" hidden="1" x14ac:dyDescent="0.25">
      <c r="A4803" s="1">
        <v>4801</v>
      </c>
      <c r="B4803">
        <v>4708500</v>
      </c>
      <c r="C4803">
        <v>95</v>
      </c>
      <c r="D4803" t="s">
        <v>44</v>
      </c>
      <c r="E4803" t="s">
        <v>47</v>
      </c>
      <c r="F4803" t="s">
        <v>31</v>
      </c>
      <c r="G4803">
        <v>115.24138000000001</v>
      </c>
      <c r="H4803">
        <v>1</v>
      </c>
      <c r="I4803">
        <v>1.1524138E-2</v>
      </c>
      <c r="J4803">
        <v>2143</v>
      </c>
      <c r="K4803">
        <v>1500.3092999999999</v>
      </c>
      <c r="L4803" s="5">
        <v>7.3720000000000001E-3</v>
      </c>
      <c r="M4803" s="5">
        <v>6.6636000000000001E-2</v>
      </c>
      <c r="N4803" s="5">
        <v>7.9820000000000002E-2</v>
      </c>
      <c r="O4803" s="5">
        <v>0.16031599999999999</v>
      </c>
      <c r="P4803" s="5">
        <v>0.15077599999999999</v>
      </c>
      <c r="Q4803" s="5">
        <v>9.6943000000000001E-2</v>
      </c>
      <c r="R4803" s="5">
        <v>0.10696899999999999</v>
      </c>
      <c r="S4803" s="5">
        <v>3.1826E-2</v>
      </c>
      <c r="T4803" s="5">
        <f t="shared" ref="T4803:T4866" si="225">MAX(L4803:S4803)</f>
        <v>0.16031599999999999</v>
      </c>
      <c r="U4803" s="5">
        <f>IF(Table1[[#This Row],[MAX_PROJ]]&lt;0.005, 0, SUM(L4803:S4803))</f>
        <v>0.700658</v>
      </c>
      <c r="V4803" t="str">
        <f t="shared" ref="V4803:V4866" si="226">IF(K4803&gt;J4803,"ja","nee")</f>
        <v>nee</v>
      </c>
      <c r="W4803" t="str">
        <f t="shared" ref="W4803:W4866" si="227">IF(K4803&gt;(J4803-70),"ja","nee")</f>
        <v>nee</v>
      </c>
    </row>
    <row r="4804" spans="1:23" hidden="1" x14ac:dyDescent="0.25">
      <c r="A4804" s="1">
        <v>4802</v>
      </c>
      <c r="B4804">
        <v>3791082</v>
      </c>
      <c r="C4804">
        <v>70</v>
      </c>
      <c r="D4804" t="s">
        <v>34</v>
      </c>
      <c r="E4804" t="s">
        <v>35</v>
      </c>
      <c r="F4804" t="s">
        <v>36</v>
      </c>
      <c r="G4804">
        <v>152.07968</v>
      </c>
      <c r="H4804">
        <v>1</v>
      </c>
      <c r="I4804">
        <v>1.5207968000000001E-2</v>
      </c>
      <c r="J4804">
        <v>1857</v>
      </c>
      <c r="K4804">
        <v>1317.0515</v>
      </c>
      <c r="L4804" s="5">
        <v>1.0920000000000001E-3</v>
      </c>
      <c r="M4804" s="5">
        <v>3.7729999999999999E-3</v>
      </c>
      <c r="N4804" s="5">
        <v>5.914E-3</v>
      </c>
      <c r="O4804" s="5">
        <v>1.5131E-2</v>
      </c>
      <c r="P4804" s="5">
        <v>1.3184E-2</v>
      </c>
      <c r="Q4804" s="5">
        <v>6.8970000000000004E-3</v>
      </c>
      <c r="R4804" s="5">
        <v>8.6969999999999999E-3</v>
      </c>
      <c r="S4804" s="5">
        <v>1.132E-3</v>
      </c>
      <c r="T4804" s="5">
        <f t="shared" si="225"/>
        <v>1.5131E-2</v>
      </c>
      <c r="U4804" s="5">
        <f>IF(Table1[[#This Row],[MAX_PROJ]]&lt;0.005, 0, SUM(L4804:S4804))</f>
        <v>5.5820000000000002E-2</v>
      </c>
      <c r="V4804" t="str">
        <f t="shared" si="226"/>
        <v>nee</v>
      </c>
      <c r="W4804" t="str">
        <f t="shared" si="227"/>
        <v>nee</v>
      </c>
    </row>
    <row r="4805" spans="1:23" x14ac:dyDescent="0.25">
      <c r="A4805" s="1">
        <v>4803</v>
      </c>
      <c r="B4805">
        <v>3791082</v>
      </c>
      <c r="C4805">
        <v>70</v>
      </c>
      <c r="D4805" t="s">
        <v>34</v>
      </c>
      <c r="E4805" t="s">
        <v>37</v>
      </c>
      <c r="F4805" t="s">
        <v>38</v>
      </c>
      <c r="G4805">
        <v>524.22940000000006</v>
      </c>
      <c r="H4805">
        <v>1</v>
      </c>
      <c r="I4805">
        <v>5.2422940000000001E-2</v>
      </c>
      <c r="J4805">
        <v>1143</v>
      </c>
      <c r="K4805">
        <v>1317.0515</v>
      </c>
      <c r="L4805" s="5">
        <v>1.0920000000000001E-3</v>
      </c>
      <c r="M4805" s="5">
        <v>3.7729999999999999E-3</v>
      </c>
      <c r="N4805" s="5">
        <v>5.914E-3</v>
      </c>
      <c r="O4805" s="5">
        <v>1.5131E-2</v>
      </c>
      <c r="P4805" s="5">
        <v>1.3184E-2</v>
      </c>
      <c r="Q4805" s="5">
        <v>6.8970000000000004E-3</v>
      </c>
      <c r="R4805" s="5">
        <v>8.6969999999999999E-3</v>
      </c>
      <c r="S4805" s="5">
        <v>1.132E-3</v>
      </c>
      <c r="T4805" s="5">
        <f t="shared" si="225"/>
        <v>1.5131E-2</v>
      </c>
      <c r="U4805" s="5">
        <f>IF(Table1[[#This Row],[MAX_PROJ]]&lt;0.005, 0, SUM(L4805:S4805))</f>
        <v>5.5820000000000002E-2</v>
      </c>
      <c r="V4805" t="str">
        <f t="shared" si="226"/>
        <v>ja</v>
      </c>
      <c r="W4805" t="str">
        <f t="shared" si="227"/>
        <v>ja</v>
      </c>
    </row>
    <row r="4806" spans="1:23" hidden="1" x14ac:dyDescent="0.25">
      <c r="A4806" s="1">
        <v>4804</v>
      </c>
      <c r="B4806">
        <v>4708499</v>
      </c>
      <c r="C4806">
        <v>95</v>
      </c>
      <c r="D4806" t="s">
        <v>44</v>
      </c>
      <c r="E4806" t="s">
        <v>47</v>
      </c>
      <c r="F4806" t="s">
        <v>31</v>
      </c>
      <c r="G4806">
        <v>565.58879999999999</v>
      </c>
      <c r="H4806">
        <v>1</v>
      </c>
      <c r="I4806">
        <v>5.6558879999999999E-2</v>
      </c>
      <c r="J4806">
        <v>2143</v>
      </c>
      <c r="K4806">
        <v>1397.7791999999999</v>
      </c>
      <c r="L4806" s="5">
        <v>6.8690000000000001E-3</v>
      </c>
      <c r="M4806" s="5">
        <v>6.2051000000000002E-2</v>
      </c>
      <c r="N4806" s="5">
        <v>7.4343999999999993E-2</v>
      </c>
      <c r="O4806" s="5">
        <v>0.14863499999999999</v>
      </c>
      <c r="P4806" s="5">
        <v>0.14005999999999999</v>
      </c>
      <c r="Q4806" s="5">
        <v>9.0151999999999996E-2</v>
      </c>
      <c r="R4806" s="5">
        <v>9.9363000000000007E-2</v>
      </c>
      <c r="S4806" s="5">
        <v>2.9693000000000001E-2</v>
      </c>
      <c r="T4806" s="5">
        <f t="shared" si="225"/>
        <v>0.14863499999999999</v>
      </c>
      <c r="U4806" s="5">
        <f>IF(Table1[[#This Row],[MAX_PROJ]]&lt;0.005, 0, SUM(L4806:S4806))</f>
        <v>0.65116699999999994</v>
      </c>
      <c r="V4806" t="str">
        <f t="shared" si="226"/>
        <v>nee</v>
      </c>
      <c r="W4806" t="str">
        <f t="shared" si="227"/>
        <v>nee</v>
      </c>
    </row>
    <row r="4807" spans="1:23" hidden="1" x14ac:dyDescent="0.25">
      <c r="A4807" s="1">
        <v>4805</v>
      </c>
      <c r="B4807">
        <v>4708499</v>
      </c>
      <c r="C4807">
        <v>95</v>
      </c>
      <c r="D4807" t="s">
        <v>44</v>
      </c>
      <c r="E4807" t="s">
        <v>45</v>
      </c>
      <c r="F4807" t="s">
        <v>28</v>
      </c>
      <c r="G4807">
        <v>615.45000000000005</v>
      </c>
      <c r="H4807">
        <v>1</v>
      </c>
      <c r="I4807">
        <v>6.1545000000000002E-2</v>
      </c>
      <c r="J4807">
        <v>2143</v>
      </c>
      <c r="K4807">
        <v>1397.7791999999999</v>
      </c>
      <c r="L4807" s="5">
        <v>6.8690000000000001E-3</v>
      </c>
      <c r="M4807" s="5">
        <v>6.2051000000000002E-2</v>
      </c>
      <c r="N4807" s="5">
        <v>7.4343999999999993E-2</v>
      </c>
      <c r="O4807" s="5">
        <v>0.14863499999999999</v>
      </c>
      <c r="P4807" s="5">
        <v>0.14005999999999999</v>
      </c>
      <c r="Q4807" s="5">
        <v>9.0151999999999996E-2</v>
      </c>
      <c r="R4807" s="5">
        <v>9.9363000000000007E-2</v>
      </c>
      <c r="S4807" s="5">
        <v>2.9693000000000001E-2</v>
      </c>
      <c r="T4807" s="5">
        <f t="shared" si="225"/>
        <v>0.14863499999999999</v>
      </c>
      <c r="U4807" s="5">
        <f>IF(Table1[[#This Row],[MAX_PROJ]]&lt;0.005, 0, SUM(L4807:S4807))</f>
        <v>0.65116699999999994</v>
      </c>
      <c r="V4807" t="str">
        <f t="shared" si="226"/>
        <v>nee</v>
      </c>
      <c r="W4807" t="str">
        <f t="shared" si="227"/>
        <v>nee</v>
      </c>
    </row>
    <row r="4808" spans="1:23" x14ac:dyDescent="0.25">
      <c r="A4808" s="1">
        <v>4806</v>
      </c>
      <c r="B4808">
        <v>4708499</v>
      </c>
      <c r="C4808">
        <v>95</v>
      </c>
      <c r="D4808" t="s">
        <v>44</v>
      </c>
      <c r="E4808" t="s">
        <v>21</v>
      </c>
      <c r="F4808" t="s">
        <v>22</v>
      </c>
      <c r="G4808">
        <v>971.05579999999998</v>
      </c>
      <c r="H4808">
        <v>1</v>
      </c>
      <c r="I4808">
        <v>9.7105579999999997E-2</v>
      </c>
      <c r="J4808">
        <v>714</v>
      </c>
      <c r="K4808">
        <v>1397.7791999999999</v>
      </c>
      <c r="L4808" s="5">
        <v>6.8690000000000001E-3</v>
      </c>
      <c r="M4808" s="5">
        <v>6.2051000000000002E-2</v>
      </c>
      <c r="N4808" s="5">
        <v>7.4343999999999993E-2</v>
      </c>
      <c r="O4808" s="5">
        <v>0.14863499999999999</v>
      </c>
      <c r="P4808" s="5">
        <v>0.14005999999999999</v>
      </c>
      <c r="Q4808" s="5">
        <v>9.0151999999999996E-2</v>
      </c>
      <c r="R4808" s="5">
        <v>9.9363000000000007E-2</v>
      </c>
      <c r="S4808" s="5">
        <v>2.9693000000000001E-2</v>
      </c>
      <c r="T4808" s="5">
        <f t="shared" si="225"/>
        <v>0.14863499999999999</v>
      </c>
      <c r="U4808" s="5">
        <f>IF(Table1[[#This Row],[MAX_PROJ]]&lt;0.005, 0, SUM(L4808:S4808))</f>
        <v>0.65116699999999994</v>
      </c>
      <c r="V4808" t="str">
        <f t="shared" si="226"/>
        <v>ja</v>
      </c>
      <c r="W4808" t="str">
        <f t="shared" si="227"/>
        <v>ja</v>
      </c>
    </row>
    <row r="4809" spans="1:23" hidden="1" x14ac:dyDescent="0.25">
      <c r="A4809" s="1">
        <v>4807</v>
      </c>
      <c r="B4809">
        <v>4708498</v>
      </c>
      <c r="C4809">
        <v>95</v>
      </c>
      <c r="D4809" t="s">
        <v>44</v>
      </c>
      <c r="E4809" t="s">
        <v>45</v>
      </c>
      <c r="F4809" t="s">
        <v>28</v>
      </c>
      <c r="G4809">
        <v>256.73273</v>
      </c>
      <c r="H4809">
        <v>1</v>
      </c>
      <c r="I4809">
        <v>2.5673273E-2</v>
      </c>
      <c r="J4809">
        <v>2143</v>
      </c>
      <c r="K4809">
        <v>1557.117</v>
      </c>
      <c r="L4809" s="5">
        <v>7.1419999999999999E-3</v>
      </c>
      <c r="M4809" s="5">
        <v>6.3162999999999997E-2</v>
      </c>
      <c r="N4809" s="5">
        <v>7.6039999999999996E-2</v>
      </c>
      <c r="O4809" s="5">
        <v>0.15423300000000001</v>
      </c>
      <c r="P4809" s="5">
        <v>0.14487800000000001</v>
      </c>
      <c r="Q4809" s="5">
        <v>9.2696000000000001E-2</v>
      </c>
      <c r="R4809" s="5">
        <v>0.10241</v>
      </c>
      <c r="S4809" s="5">
        <v>3.0081E-2</v>
      </c>
      <c r="T4809" s="5">
        <f t="shared" si="225"/>
        <v>0.15423300000000001</v>
      </c>
      <c r="U4809" s="5">
        <f>IF(Table1[[#This Row],[MAX_PROJ]]&lt;0.005, 0, SUM(L4809:S4809))</f>
        <v>0.67064299999999999</v>
      </c>
      <c r="V4809" t="str">
        <f t="shared" si="226"/>
        <v>nee</v>
      </c>
      <c r="W4809" t="str">
        <f t="shared" si="227"/>
        <v>nee</v>
      </c>
    </row>
    <row r="4810" spans="1:23" hidden="1" x14ac:dyDescent="0.25">
      <c r="A4810" s="1">
        <v>4808</v>
      </c>
      <c r="B4810">
        <v>4708498</v>
      </c>
      <c r="C4810">
        <v>95</v>
      </c>
      <c r="D4810" t="s">
        <v>44</v>
      </c>
      <c r="E4810" t="s">
        <v>42</v>
      </c>
      <c r="F4810" t="s">
        <v>43</v>
      </c>
      <c r="G4810">
        <v>3853.5675999999999</v>
      </c>
      <c r="H4810">
        <v>1</v>
      </c>
      <c r="I4810">
        <v>0.38535676000000002</v>
      </c>
      <c r="J4810">
        <v>1714</v>
      </c>
      <c r="K4810">
        <v>1557.117</v>
      </c>
      <c r="L4810" s="5">
        <v>7.1419999999999999E-3</v>
      </c>
      <c r="M4810" s="5">
        <v>6.3162999999999997E-2</v>
      </c>
      <c r="N4810" s="5">
        <v>7.6039999999999996E-2</v>
      </c>
      <c r="O4810" s="5">
        <v>0.15423300000000001</v>
      </c>
      <c r="P4810" s="5">
        <v>0.14487800000000001</v>
      </c>
      <c r="Q4810" s="5">
        <v>9.2696000000000001E-2</v>
      </c>
      <c r="R4810" s="5">
        <v>0.10241</v>
      </c>
      <c r="S4810" s="5">
        <v>3.0081E-2</v>
      </c>
      <c r="T4810" s="5">
        <f t="shared" si="225"/>
        <v>0.15423300000000001</v>
      </c>
      <c r="U4810" s="5">
        <f>IF(Table1[[#This Row],[MAX_PROJ]]&lt;0.005, 0, SUM(L4810:S4810))</f>
        <v>0.67064299999999999</v>
      </c>
      <c r="V4810" t="str">
        <f t="shared" si="226"/>
        <v>nee</v>
      </c>
      <c r="W4810" t="str">
        <f t="shared" si="227"/>
        <v>nee</v>
      </c>
    </row>
    <row r="4811" spans="1:23" hidden="1" x14ac:dyDescent="0.25">
      <c r="A4811" s="1">
        <v>4809</v>
      </c>
      <c r="B4811">
        <v>4708497</v>
      </c>
      <c r="C4811">
        <v>95</v>
      </c>
      <c r="D4811" t="s">
        <v>44</v>
      </c>
      <c r="E4811" t="s">
        <v>25</v>
      </c>
      <c r="F4811" t="s">
        <v>26</v>
      </c>
      <c r="G4811">
        <v>0.51709163000000002</v>
      </c>
      <c r="H4811">
        <v>1</v>
      </c>
      <c r="I4811">
        <v>5.1709163000000002E-5</v>
      </c>
      <c r="J4811">
        <v>1786</v>
      </c>
      <c r="K4811">
        <v>1468.4683</v>
      </c>
      <c r="L4811" s="5">
        <v>6.9740000000000002E-3</v>
      </c>
      <c r="M4811" s="5">
        <v>6.1103999999999999E-2</v>
      </c>
      <c r="N4811" s="5">
        <v>7.3538000000000006E-2</v>
      </c>
      <c r="O4811" s="5">
        <v>0.14760000000000001</v>
      </c>
      <c r="P4811" s="5">
        <v>0.13894999999999999</v>
      </c>
      <c r="Q4811" s="5">
        <v>8.9055999999999996E-2</v>
      </c>
      <c r="R4811" s="5">
        <v>9.8288E-2</v>
      </c>
      <c r="S4811" s="5">
        <v>2.9048999999999998E-2</v>
      </c>
      <c r="T4811" s="5">
        <f t="shared" si="225"/>
        <v>0.14760000000000001</v>
      </c>
      <c r="U4811" s="5">
        <f>IF(Table1[[#This Row],[MAX_PROJ]]&lt;0.005, 0, SUM(L4811:S4811))</f>
        <v>0.6445590000000001</v>
      </c>
      <c r="V4811" t="str">
        <f t="shared" si="226"/>
        <v>nee</v>
      </c>
      <c r="W4811" t="str">
        <f t="shared" si="227"/>
        <v>nee</v>
      </c>
    </row>
    <row r="4812" spans="1:23" hidden="1" x14ac:dyDescent="0.25">
      <c r="A4812" s="1">
        <v>4810</v>
      </c>
      <c r="B4812">
        <v>4708496</v>
      </c>
      <c r="C4812">
        <v>95</v>
      </c>
      <c r="D4812" t="s">
        <v>44</v>
      </c>
      <c r="E4812" t="s">
        <v>27</v>
      </c>
      <c r="F4812" t="s">
        <v>28</v>
      </c>
      <c r="G4812">
        <v>254.0335</v>
      </c>
      <c r="H4812">
        <v>1</v>
      </c>
      <c r="I4812">
        <v>2.5403350000000002E-2</v>
      </c>
      <c r="J4812">
        <v>2143</v>
      </c>
      <c r="K4812">
        <v>1134.8827000000001</v>
      </c>
      <c r="L4812" s="5">
        <v>5.3810000000000004E-3</v>
      </c>
      <c r="M4812" s="5">
        <v>4.6717000000000002E-2</v>
      </c>
      <c r="N4812" s="5">
        <v>5.6263000000000001E-2</v>
      </c>
      <c r="O4812" s="5">
        <v>0.111429</v>
      </c>
      <c r="P4812" s="5">
        <v>0.105004</v>
      </c>
      <c r="Q4812" s="5">
        <v>6.7517999999999995E-2</v>
      </c>
      <c r="R4812" s="5">
        <v>7.4482000000000007E-2</v>
      </c>
      <c r="S4812" s="5">
        <v>2.2157E-2</v>
      </c>
      <c r="T4812" s="5">
        <f t="shared" si="225"/>
        <v>0.111429</v>
      </c>
      <c r="U4812" s="5">
        <f>IF(Table1[[#This Row],[MAX_PROJ]]&lt;0.005, 0, SUM(L4812:S4812))</f>
        <v>0.48895099999999997</v>
      </c>
      <c r="V4812" t="str">
        <f t="shared" si="226"/>
        <v>nee</v>
      </c>
      <c r="W4812" t="str">
        <f t="shared" si="227"/>
        <v>nee</v>
      </c>
    </row>
    <row r="4813" spans="1:23" hidden="1" x14ac:dyDescent="0.25">
      <c r="A4813" s="1">
        <v>4811</v>
      </c>
      <c r="B4813">
        <v>4708496</v>
      </c>
      <c r="C4813">
        <v>95</v>
      </c>
      <c r="D4813" t="s">
        <v>44</v>
      </c>
      <c r="E4813" t="s">
        <v>45</v>
      </c>
      <c r="F4813" t="s">
        <v>28</v>
      </c>
      <c r="G4813">
        <v>3031.8710000000001</v>
      </c>
      <c r="H4813">
        <v>1</v>
      </c>
      <c r="I4813">
        <v>0.30318709999999999</v>
      </c>
      <c r="J4813">
        <v>2143</v>
      </c>
      <c r="K4813">
        <v>1134.8827000000001</v>
      </c>
      <c r="L4813" s="5">
        <v>5.3810000000000004E-3</v>
      </c>
      <c r="M4813" s="5">
        <v>4.6717000000000002E-2</v>
      </c>
      <c r="N4813" s="5">
        <v>5.6263000000000001E-2</v>
      </c>
      <c r="O4813" s="5">
        <v>0.111429</v>
      </c>
      <c r="P4813" s="5">
        <v>0.105004</v>
      </c>
      <c r="Q4813" s="5">
        <v>6.7517999999999995E-2</v>
      </c>
      <c r="R4813" s="5">
        <v>7.4482000000000007E-2</v>
      </c>
      <c r="S4813" s="5">
        <v>2.2157E-2</v>
      </c>
      <c r="T4813" s="5">
        <f t="shared" si="225"/>
        <v>0.111429</v>
      </c>
      <c r="U4813" s="5">
        <f>IF(Table1[[#This Row],[MAX_PROJ]]&lt;0.005, 0, SUM(L4813:S4813))</f>
        <v>0.48895099999999997</v>
      </c>
      <c r="V4813" t="str">
        <f t="shared" si="226"/>
        <v>nee</v>
      </c>
      <c r="W4813" t="str">
        <f t="shared" si="227"/>
        <v>nee</v>
      </c>
    </row>
    <row r="4814" spans="1:23" hidden="1" x14ac:dyDescent="0.25">
      <c r="A4814" s="1">
        <v>4812</v>
      </c>
      <c r="B4814">
        <v>4708496</v>
      </c>
      <c r="C4814">
        <v>95</v>
      </c>
      <c r="D4814" t="s">
        <v>44</v>
      </c>
      <c r="E4814" t="s">
        <v>42</v>
      </c>
      <c r="F4814" t="s">
        <v>43</v>
      </c>
      <c r="G4814">
        <v>2926.6170000000002</v>
      </c>
      <c r="H4814">
        <v>1</v>
      </c>
      <c r="I4814">
        <v>0.29266170000000002</v>
      </c>
      <c r="J4814">
        <v>1714</v>
      </c>
      <c r="K4814">
        <v>1134.8827000000001</v>
      </c>
      <c r="L4814" s="5">
        <v>5.3810000000000004E-3</v>
      </c>
      <c r="M4814" s="5">
        <v>4.6717000000000002E-2</v>
      </c>
      <c r="N4814" s="5">
        <v>5.6263000000000001E-2</v>
      </c>
      <c r="O4814" s="5">
        <v>0.111429</v>
      </c>
      <c r="P4814" s="5">
        <v>0.105004</v>
      </c>
      <c r="Q4814" s="5">
        <v>6.7517999999999995E-2</v>
      </c>
      <c r="R4814" s="5">
        <v>7.4482000000000007E-2</v>
      </c>
      <c r="S4814" s="5">
        <v>2.2157E-2</v>
      </c>
      <c r="T4814" s="5">
        <f t="shared" si="225"/>
        <v>0.111429</v>
      </c>
      <c r="U4814" s="5">
        <f>IF(Table1[[#This Row],[MAX_PROJ]]&lt;0.005, 0, SUM(L4814:S4814))</f>
        <v>0.48895099999999997</v>
      </c>
      <c r="V4814" t="str">
        <f t="shared" si="226"/>
        <v>nee</v>
      </c>
      <c r="W4814" t="str">
        <f t="shared" si="227"/>
        <v>nee</v>
      </c>
    </row>
    <row r="4815" spans="1:23" x14ac:dyDescent="0.25">
      <c r="A4815" s="1">
        <v>4813</v>
      </c>
      <c r="B4815">
        <v>3791075</v>
      </c>
      <c r="C4815">
        <v>70</v>
      </c>
      <c r="D4815" t="s">
        <v>34</v>
      </c>
      <c r="E4815" t="s">
        <v>37</v>
      </c>
      <c r="F4815" t="s">
        <v>38</v>
      </c>
      <c r="G4815">
        <v>2351.2383</v>
      </c>
      <c r="H4815">
        <v>1</v>
      </c>
      <c r="I4815">
        <v>0.23512383000000001</v>
      </c>
      <c r="J4815">
        <v>1143</v>
      </c>
      <c r="K4815">
        <v>1920.9867999999999</v>
      </c>
      <c r="L4815" s="5">
        <v>1.276E-3</v>
      </c>
      <c r="M4815" s="5">
        <v>4.4279999999999996E-3</v>
      </c>
      <c r="N4815" s="5">
        <v>6.9439999999999997E-3</v>
      </c>
      <c r="O4815" s="5">
        <v>1.5511E-2</v>
      </c>
      <c r="P4815" s="5">
        <v>1.3682E-2</v>
      </c>
      <c r="Q4815" s="5">
        <v>7.4689999999999999E-3</v>
      </c>
      <c r="R4815" s="5">
        <v>9.0860000000000003E-3</v>
      </c>
      <c r="S4815" s="5">
        <v>1.335E-3</v>
      </c>
      <c r="T4815" s="5">
        <f t="shared" si="225"/>
        <v>1.5511E-2</v>
      </c>
      <c r="U4815" s="5">
        <f>IF(Table1[[#This Row],[MAX_PROJ]]&lt;0.005, 0, SUM(L4815:S4815))</f>
        <v>5.9731000000000006E-2</v>
      </c>
      <c r="V4815" t="str">
        <f t="shared" si="226"/>
        <v>ja</v>
      </c>
      <c r="W4815" t="str">
        <f t="shared" si="227"/>
        <v>ja</v>
      </c>
    </row>
    <row r="4816" spans="1:23" x14ac:dyDescent="0.25">
      <c r="A4816" s="1">
        <v>4814</v>
      </c>
      <c r="B4816">
        <v>3791076</v>
      </c>
      <c r="C4816">
        <v>70</v>
      </c>
      <c r="D4816" t="s">
        <v>34</v>
      </c>
      <c r="E4816" t="s">
        <v>37</v>
      </c>
      <c r="F4816" t="s">
        <v>38</v>
      </c>
      <c r="G4816">
        <v>2796.4124000000002</v>
      </c>
      <c r="H4816">
        <v>1</v>
      </c>
      <c r="I4816">
        <v>0.27964124000000001</v>
      </c>
      <c r="J4816">
        <v>1143</v>
      </c>
      <c r="K4816">
        <v>1762.8496</v>
      </c>
      <c r="L4816" s="5">
        <v>1.243E-3</v>
      </c>
      <c r="M4816" s="5">
        <v>4.3299999999999996E-3</v>
      </c>
      <c r="N4816" s="5">
        <v>6.7999999999999996E-3</v>
      </c>
      <c r="O4816" s="5">
        <v>1.5426E-2</v>
      </c>
      <c r="P4816" s="5">
        <v>1.3580999999999999E-2</v>
      </c>
      <c r="Q4816" s="5">
        <v>7.3850000000000001E-3</v>
      </c>
      <c r="R4816" s="5">
        <v>9.0139999999999994E-3</v>
      </c>
      <c r="S4816" s="5">
        <v>1.3090000000000001E-3</v>
      </c>
      <c r="T4816" s="5">
        <f t="shared" si="225"/>
        <v>1.5426E-2</v>
      </c>
      <c r="U4816" s="5">
        <f>IF(Table1[[#This Row],[MAX_PROJ]]&lt;0.005, 0, SUM(L4816:S4816))</f>
        <v>5.9088000000000002E-2</v>
      </c>
      <c r="V4816" t="str">
        <f t="shared" si="226"/>
        <v>ja</v>
      </c>
      <c r="W4816" t="str">
        <f t="shared" si="227"/>
        <v>ja</v>
      </c>
    </row>
    <row r="4817" spans="1:23" hidden="1" x14ac:dyDescent="0.25">
      <c r="A4817" s="1">
        <v>4815</v>
      </c>
      <c r="B4817">
        <v>3791064</v>
      </c>
      <c r="C4817">
        <v>70</v>
      </c>
      <c r="D4817" t="s">
        <v>34</v>
      </c>
      <c r="E4817" t="s">
        <v>55</v>
      </c>
      <c r="F4817" t="s">
        <v>56</v>
      </c>
      <c r="G4817">
        <v>889.8999</v>
      </c>
      <c r="H4817">
        <v>0.6</v>
      </c>
      <c r="I4817">
        <v>5.3393994E-2</v>
      </c>
      <c r="J4817">
        <v>2000</v>
      </c>
      <c r="K4817">
        <v>1521.8624</v>
      </c>
      <c r="L4817" s="5">
        <v>1.175E-3</v>
      </c>
      <c r="M4817" s="5">
        <v>4.0000000000000001E-3</v>
      </c>
      <c r="N4817" s="5">
        <v>6.2610000000000001E-3</v>
      </c>
      <c r="O4817" s="5">
        <v>1.0362E-2</v>
      </c>
      <c r="P4817" s="5">
        <v>9.4240000000000001E-3</v>
      </c>
      <c r="Q4817" s="5">
        <v>5.6439999999999997E-3</v>
      </c>
      <c r="R4817" s="5">
        <v>6.3639999999999999E-3</v>
      </c>
      <c r="S4817" s="5">
        <v>1.1869999999999999E-3</v>
      </c>
      <c r="T4817" s="5">
        <f t="shared" si="225"/>
        <v>1.0362E-2</v>
      </c>
      <c r="U4817" s="5">
        <f>IF(Table1[[#This Row],[MAX_PROJ]]&lt;0.005, 0, SUM(L4817:S4817))</f>
        <v>4.4416999999999998E-2</v>
      </c>
      <c r="V4817" t="str">
        <f t="shared" si="226"/>
        <v>nee</v>
      </c>
      <c r="W4817" t="str">
        <f t="shared" si="227"/>
        <v>nee</v>
      </c>
    </row>
    <row r="4818" spans="1:23" x14ac:dyDescent="0.25">
      <c r="A4818" s="1">
        <v>4816</v>
      </c>
      <c r="B4818">
        <v>3791068</v>
      </c>
      <c r="C4818">
        <v>70</v>
      </c>
      <c r="D4818" t="s">
        <v>34</v>
      </c>
      <c r="E4818" t="s">
        <v>37</v>
      </c>
      <c r="F4818" t="s">
        <v>38</v>
      </c>
      <c r="G4818">
        <v>45.387324999999997</v>
      </c>
      <c r="H4818">
        <v>1</v>
      </c>
      <c r="I4818">
        <v>4.5387324999999999E-3</v>
      </c>
      <c r="J4818">
        <v>1143</v>
      </c>
      <c r="K4818">
        <v>1736.2228</v>
      </c>
      <c r="L4818" s="5">
        <v>1.3500000000000001E-3</v>
      </c>
      <c r="M4818" s="5">
        <v>4.607E-3</v>
      </c>
      <c r="N4818" s="5">
        <v>7.2100000000000003E-3</v>
      </c>
      <c r="O4818" s="5">
        <v>1.3608E-2</v>
      </c>
      <c r="P4818" s="5">
        <v>1.2200000000000001E-2</v>
      </c>
      <c r="Q4818" s="5">
        <v>6.9930000000000001E-3</v>
      </c>
      <c r="R4818" s="5">
        <v>8.1679999999999999E-3</v>
      </c>
      <c r="S4818" s="5">
        <v>1.371E-3</v>
      </c>
      <c r="T4818" s="5">
        <f t="shared" si="225"/>
        <v>1.3608E-2</v>
      </c>
      <c r="U4818" s="5">
        <f>IF(Table1[[#This Row],[MAX_PROJ]]&lt;0.005, 0, SUM(L4818:S4818))</f>
        <v>5.5507000000000001E-2</v>
      </c>
      <c r="V4818" t="str">
        <f t="shared" si="226"/>
        <v>ja</v>
      </c>
      <c r="W4818" t="str">
        <f t="shared" si="227"/>
        <v>ja</v>
      </c>
    </row>
    <row r="4819" spans="1:23" x14ac:dyDescent="0.25">
      <c r="A4819" s="1">
        <v>4817</v>
      </c>
      <c r="B4819">
        <v>3791070</v>
      </c>
      <c r="C4819">
        <v>70</v>
      </c>
      <c r="D4819" t="s">
        <v>34</v>
      </c>
      <c r="E4819" t="s">
        <v>37</v>
      </c>
      <c r="F4819" t="s">
        <v>38</v>
      </c>
      <c r="G4819">
        <v>4436.0396000000001</v>
      </c>
      <c r="H4819">
        <v>1</v>
      </c>
      <c r="I4819">
        <v>0.44360396000000002</v>
      </c>
      <c r="J4819">
        <v>1143</v>
      </c>
      <c r="K4819">
        <v>1639.0322000000001</v>
      </c>
      <c r="L4819" s="5">
        <v>1.2310000000000001E-3</v>
      </c>
      <c r="M4819" s="5">
        <v>4.2199999999999998E-3</v>
      </c>
      <c r="N4819" s="5">
        <v>6.6109999999999997E-3</v>
      </c>
      <c r="O4819" s="5">
        <v>1.3231E-2</v>
      </c>
      <c r="P4819" s="5">
        <v>1.1787000000000001E-2</v>
      </c>
      <c r="Q4819" s="5">
        <v>6.6350000000000003E-3</v>
      </c>
      <c r="R4819" s="5">
        <v>7.868E-3</v>
      </c>
      <c r="S4819" s="5">
        <v>1.2600000000000001E-3</v>
      </c>
      <c r="T4819" s="5">
        <f t="shared" si="225"/>
        <v>1.3231E-2</v>
      </c>
      <c r="U4819" s="5">
        <f>IF(Table1[[#This Row],[MAX_PROJ]]&lt;0.005, 0, SUM(L4819:S4819))</f>
        <v>5.2843000000000001E-2</v>
      </c>
      <c r="V4819" t="str">
        <f t="shared" si="226"/>
        <v>ja</v>
      </c>
      <c r="W4819" t="str">
        <f t="shared" si="227"/>
        <v>ja</v>
      </c>
    </row>
    <row r="4820" spans="1:23" x14ac:dyDescent="0.25">
      <c r="A4820" s="1">
        <v>4818</v>
      </c>
      <c r="B4820">
        <v>3791061</v>
      </c>
      <c r="C4820">
        <v>70</v>
      </c>
      <c r="D4820" t="s">
        <v>34</v>
      </c>
      <c r="E4820" t="s">
        <v>37</v>
      </c>
      <c r="F4820" t="s">
        <v>38</v>
      </c>
      <c r="G4820">
        <v>1344.5156999999999</v>
      </c>
      <c r="H4820">
        <v>1</v>
      </c>
      <c r="I4820">
        <v>0.13445156999999999</v>
      </c>
      <c r="J4820">
        <v>1143</v>
      </c>
      <c r="K4820">
        <v>1454.627</v>
      </c>
      <c r="L4820" s="5">
        <v>1.0859999999999999E-3</v>
      </c>
      <c r="M4820" s="5">
        <v>3.6840000000000002E-3</v>
      </c>
      <c r="N4820" s="5">
        <v>5.7689999999999998E-3</v>
      </c>
      <c r="O4820" s="5">
        <v>8.1080000000000006E-3</v>
      </c>
      <c r="P4820" s="5">
        <v>7.5319999999999996E-3</v>
      </c>
      <c r="Q4820" s="5">
        <v>4.7809999999999997E-3</v>
      </c>
      <c r="R4820" s="5">
        <v>5.1460000000000004E-3</v>
      </c>
      <c r="S4820" s="5">
        <v>1.088E-3</v>
      </c>
      <c r="T4820" s="5">
        <f t="shared" si="225"/>
        <v>8.1080000000000006E-3</v>
      </c>
      <c r="U4820" s="5">
        <f>IF(Table1[[#This Row],[MAX_PROJ]]&lt;0.005, 0, SUM(L4820:S4820))</f>
        <v>3.7193999999999998E-2</v>
      </c>
      <c r="V4820" t="str">
        <f t="shared" si="226"/>
        <v>ja</v>
      </c>
      <c r="W4820" t="str">
        <f t="shared" si="227"/>
        <v>ja</v>
      </c>
    </row>
    <row r="4821" spans="1:23" x14ac:dyDescent="0.25">
      <c r="A4821" s="1">
        <v>4819</v>
      </c>
      <c r="B4821">
        <v>3791063</v>
      </c>
      <c r="C4821">
        <v>70</v>
      </c>
      <c r="D4821" t="s">
        <v>34</v>
      </c>
      <c r="E4821" t="s">
        <v>37</v>
      </c>
      <c r="F4821" t="s">
        <v>38</v>
      </c>
      <c r="G4821">
        <v>709.02329999999995</v>
      </c>
      <c r="H4821">
        <v>1</v>
      </c>
      <c r="I4821">
        <v>7.090233E-2</v>
      </c>
      <c r="J4821">
        <v>1143</v>
      </c>
      <c r="K4821">
        <v>1355.6411000000001</v>
      </c>
      <c r="L4821" s="5">
        <v>1.1000000000000001E-3</v>
      </c>
      <c r="M4821" s="5">
        <v>3.6979999999999999E-3</v>
      </c>
      <c r="N4821" s="5">
        <v>5.7780000000000001E-3</v>
      </c>
      <c r="O4821" s="5">
        <v>9.1190000000000004E-3</v>
      </c>
      <c r="P4821" s="5">
        <v>8.3420000000000005E-3</v>
      </c>
      <c r="Q4821" s="5">
        <v>5.0530000000000002E-3</v>
      </c>
      <c r="R4821" s="5">
        <v>5.6350000000000003E-3</v>
      </c>
      <c r="S4821" s="5">
        <v>1.0839999999999999E-3</v>
      </c>
      <c r="T4821" s="5">
        <f t="shared" si="225"/>
        <v>9.1190000000000004E-3</v>
      </c>
      <c r="U4821" s="5">
        <f>IF(Table1[[#This Row],[MAX_PROJ]]&lt;0.005, 0, SUM(L4821:S4821))</f>
        <v>3.9809000000000004E-2</v>
      </c>
      <c r="V4821" t="str">
        <f t="shared" si="226"/>
        <v>ja</v>
      </c>
      <c r="W4821" t="str">
        <f t="shared" si="227"/>
        <v>ja</v>
      </c>
    </row>
    <row r="4822" spans="1:23" x14ac:dyDescent="0.25">
      <c r="A4822" s="1">
        <v>4820</v>
      </c>
      <c r="B4822">
        <v>3791062</v>
      </c>
      <c r="C4822">
        <v>70</v>
      </c>
      <c r="D4822" t="s">
        <v>34</v>
      </c>
      <c r="E4822" t="s">
        <v>37</v>
      </c>
      <c r="F4822" t="s">
        <v>38</v>
      </c>
      <c r="G4822">
        <v>648.27459999999996</v>
      </c>
      <c r="H4822">
        <v>1</v>
      </c>
      <c r="I4822">
        <v>6.4827460000000003E-2</v>
      </c>
      <c r="J4822">
        <v>1143</v>
      </c>
      <c r="K4822">
        <v>1413.1835000000001</v>
      </c>
      <c r="L4822" s="5">
        <v>1.103E-3</v>
      </c>
      <c r="M4822" s="5">
        <v>3.725E-3</v>
      </c>
      <c r="N4822" s="5">
        <v>5.829E-3</v>
      </c>
      <c r="O4822" s="5">
        <v>8.7159999999999998E-3</v>
      </c>
      <c r="P4822" s="5">
        <v>8.0289999999999997E-3</v>
      </c>
      <c r="Q4822" s="5">
        <v>4.9709999999999997E-3</v>
      </c>
      <c r="R4822" s="5">
        <v>5.4520000000000002E-3</v>
      </c>
      <c r="S4822" s="5">
        <v>1.0970000000000001E-3</v>
      </c>
      <c r="T4822" s="5">
        <f t="shared" si="225"/>
        <v>8.7159999999999998E-3</v>
      </c>
      <c r="U4822" s="5">
        <f>IF(Table1[[#This Row],[MAX_PROJ]]&lt;0.005, 0, SUM(L4822:S4822))</f>
        <v>3.8921999999999998E-2</v>
      </c>
      <c r="V4822" t="str">
        <f t="shared" si="226"/>
        <v>ja</v>
      </c>
      <c r="W4822" t="str">
        <f t="shared" si="227"/>
        <v>ja</v>
      </c>
    </row>
    <row r="4823" spans="1:23" hidden="1" x14ac:dyDescent="0.25">
      <c r="A4823" s="1">
        <v>4821</v>
      </c>
      <c r="B4823">
        <v>5003596</v>
      </c>
      <c r="C4823">
        <v>95</v>
      </c>
      <c r="D4823" t="s">
        <v>44</v>
      </c>
      <c r="E4823" t="s">
        <v>47</v>
      </c>
      <c r="F4823" t="s">
        <v>31</v>
      </c>
      <c r="G4823">
        <v>588.38726999999994</v>
      </c>
      <c r="H4823">
        <v>1</v>
      </c>
      <c r="I4823">
        <v>5.8838727E-2</v>
      </c>
      <c r="J4823">
        <v>2143</v>
      </c>
      <c r="K4823">
        <v>1091.3856000000001</v>
      </c>
      <c r="L4823" s="5">
        <v>1.9350000000000001E-3</v>
      </c>
      <c r="M4823" s="5">
        <v>1.7759E-2</v>
      </c>
      <c r="N4823" s="5">
        <v>2.1551000000000001E-2</v>
      </c>
      <c r="O4823" s="5">
        <v>4.4733000000000002E-2</v>
      </c>
      <c r="P4823" s="5">
        <v>4.1936000000000001E-2</v>
      </c>
      <c r="Q4823" s="5">
        <v>2.6705E-2</v>
      </c>
      <c r="R4823" s="5">
        <v>2.9603000000000001E-2</v>
      </c>
      <c r="S4823" s="5">
        <v>8.5269999999999999E-3</v>
      </c>
      <c r="T4823" s="5">
        <f t="shared" si="225"/>
        <v>4.4733000000000002E-2</v>
      </c>
      <c r="U4823" s="5">
        <f>IF(Table1[[#This Row],[MAX_PROJ]]&lt;0.005, 0, SUM(L4823:S4823))</f>
        <v>0.192749</v>
      </c>
      <c r="V4823" t="str">
        <f t="shared" si="226"/>
        <v>nee</v>
      </c>
      <c r="W4823" t="str">
        <f t="shared" si="227"/>
        <v>nee</v>
      </c>
    </row>
    <row r="4824" spans="1:23" hidden="1" x14ac:dyDescent="0.25">
      <c r="A4824" s="1">
        <v>4822</v>
      </c>
      <c r="B4824">
        <v>5003596</v>
      </c>
      <c r="C4824">
        <v>95</v>
      </c>
      <c r="D4824" t="s">
        <v>44</v>
      </c>
      <c r="E4824" t="s">
        <v>27</v>
      </c>
      <c r="F4824" t="s">
        <v>28</v>
      </c>
      <c r="G4824">
        <v>2852.8577</v>
      </c>
      <c r="H4824">
        <v>1</v>
      </c>
      <c r="I4824">
        <v>0.28528576999999999</v>
      </c>
      <c r="J4824">
        <v>2143</v>
      </c>
      <c r="K4824">
        <v>1091.3856000000001</v>
      </c>
      <c r="L4824" s="5">
        <v>1.9350000000000001E-3</v>
      </c>
      <c r="M4824" s="5">
        <v>1.7759E-2</v>
      </c>
      <c r="N4824" s="5">
        <v>2.1551000000000001E-2</v>
      </c>
      <c r="O4824" s="5">
        <v>4.4733000000000002E-2</v>
      </c>
      <c r="P4824" s="5">
        <v>4.1936000000000001E-2</v>
      </c>
      <c r="Q4824" s="5">
        <v>2.6705E-2</v>
      </c>
      <c r="R4824" s="5">
        <v>2.9603000000000001E-2</v>
      </c>
      <c r="S4824" s="5">
        <v>8.5269999999999999E-3</v>
      </c>
      <c r="T4824" s="5">
        <f t="shared" si="225"/>
        <v>4.4733000000000002E-2</v>
      </c>
      <c r="U4824" s="5">
        <f>IF(Table1[[#This Row],[MAX_PROJ]]&lt;0.005, 0, SUM(L4824:S4824))</f>
        <v>0.192749</v>
      </c>
      <c r="V4824" t="str">
        <f t="shared" si="226"/>
        <v>nee</v>
      </c>
      <c r="W4824" t="str">
        <f t="shared" si="227"/>
        <v>nee</v>
      </c>
    </row>
    <row r="4825" spans="1:23" hidden="1" x14ac:dyDescent="0.25">
      <c r="A4825" s="1">
        <v>4823</v>
      </c>
      <c r="B4825">
        <v>5003596</v>
      </c>
      <c r="C4825">
        <v>95</v>
      </c>
      <c r="D4825" t="s">
        <v>44</v>
      </c>
      <c r="E4825" t="s">
        <v>45</v>
      </c>
      <c r="F4825" t="s">
        <v>28</v>
      </c>
      <c r="G4825">
        <v>2995.3051999999998</v>
      </c>
      <c r="H4825">
        <v>1</v>
      </c>
      <c r="I4825">
        <v>0.29953052000000002</v>
      </c>
      <c r="J4825">
        <v>2143</v>
      </c>
      <c r="K4825">
        <v>1091.3856000000001</v>
      </c>
      <c r="L4825" s="5">
        <v>1.9350000000000001E-3</v>
      </c>
      <c r="M4825" s="5">
        <v>1.7759E-2</v>
      </c>
      <c r="N4825" s="5">
        <v>2.1551000000000001E-2</v>
      </c>
      <c r="O4825" s="5">
        <v>4.4733000000000002E-2</v>
      </c>
      <c r="P4825" s="5">
        <v>4.1936000000000001E-2</v>
      </c>
      <c r="Q4825" s="5">
        <v>2.6705E-2</v>
      </c>
      <c r="R4825" s="5">
        <v>2.9603000000000001E-2</v>
      </c>
      <c r="S4825" s="5">
        <v>8.5269999999999999E-3</v>
      </c>
      <c r="T4825" s="5">
        <f t="shared" si="225"/>
        <v>4.4733000000000002E-2</v>
      </c>
      <c r="U4825" s="5">
        <f>IF(Table1[[#This Row],[MAX_PROJ]]&lt;0.005, 0, SUM(L4825:S4825))</f>
        <v>0.192749</v>
      </c>
      <c r="V4825" t="str">
        <f t="shared" si="226"/>
        <v>nee</v>
      </c>
      <c r="W4825" t="str">
        <f t="shared" si="227"/>
        <v>nee</v>
      </c>
    </row>
    <row r="4826" spans="1:23" hidden="1" x14ac:dyDescent="0.25">
      <c r="A4826" s="1">
        <v>4824</v>
      </c>
      <c r="B4826">
        <v>5003596</v>
      </c>
      <c r="C4826">
        <v>95</v>
      </c>
      <c r="D4826" t="s">
        <v>44</v>
      </c>
      <c r="E4826" t="s">
        <v>32</v>
      </c>
      <c r="F4826" t="s">
        <v>33</v>
      </c>
      <c r="G4826">
        <v>201.84870000000001</v>
      </c>
      <c r="H4826">
        <v>1</v>
      </c>
      <c r="I4826">
        <v>2.0184870000000001E-2</v>
      </c>
      <c r="J4826">
        <v>1571</v>
      </c>
      <c r="K4826">
        <v>1091.3856000000001</v>
      </c>
      <c r="L4826" s="5">
        <v>1.9350000000000001E-3</v>
      </c>
      <c r="M4826" s="5">
        <v>1.7759E-2</v>
      </c>
      <c r="N4826" s="5">
        <v>2.1551000000000001E-2</v>
      </c>
      <c r="O4826" s="5">
        <v>4.4733000000000002E-2</v>
      </c>
      <c r="P4826" s="5">
        <v>4.1936000000000001E-2</v>
      </c>
      <c r="Q4826" s="5">
        <v>2.6705E-2</v>
      </c>
      <c r="R4826" s="5">
        <v>2.9603000000000001E-2</v>
      </c>
      <c r="S4826" s="5">
        <v>8.5269999999999999E-3</v>
      </c>
      <c r="T4826" s="5">
        <f t="shared" si="225"/>
        <v>4.4733000000000002E-2</v>
      </c>
      <c r="U4826" s="5">
        <f>IF(Table1[[#This Row],[MAX_PROJ]]&lt;0.005, 0, SUM(L4826:S4826))</f>
        <v>0.192749</v>
      </c>
      <c r="V4826" t="str">
        <f t="shared" si="226"/>
        <v>nee</v>
      </c>
      <c r="W4826" t="str">
        <f t="shared" si="227"/>
        <v>nee</v>
      </c>
    </row>
    <row r="4827" spans="1:23" hidden="1" x14ac:dyDescent="0.25">
      <c r="A4827" s="1">
        <v>4825</v>
      </c>
      <c r="B4827">
        <v>5003596</v>
      </c>
      <c r="C4827">
        <v>95</v>
      </c>
      <c r="D4827" t="s">
        <v>44</v>
      </c>
      <c r="E4827" t="s">
        <v>42</v>
      </c>
      <c r="F4827" t="s">
        <v>43</v>
      </c>
      <c r="G4827">
        <v>2527.1929</v>
      </c>
      <c r="H4827">
        <v>1</v>
      </c>
      <c r="I4827">
        <v>0.25271928999999999</v>
      </c>
      <c r="J4827">
        <v>1714</v>
      </c>
      <c r="K4827">
        <v>1091.3856000000001</v>
      </c>
      <c r="L4827" s="5">
        <v>1.9350000000000001E-3</v>
      </c>
      <c r="M4827" s="5">
        <v>1.7759E-2</v>
      </c>
      <c r="N4827" s="5">
        <v>2.1551000000000001E-2</v>
      </c>
      <c r="O4827" s="5">
        <v>4.4733000000000002E-2</v>
      </c>
      <c r="P4827" s="5">
        <v>4.1936000000000001E-2</v>
      </c>
      <c r="Q4827" s="5">
        <v>2.6705E-2</v>
      </c>
      <c r="R4827" s="5">
        <v>2.9603000000000001E-2</v>
      </c>
      <c r="S4827" s="5">
        <v>8.5269999999999999E-3</v>
      </c>
      <c r="T4827" s="5">
        <f t="shared" si="225"/>
        <v>4.4733000000000002E-2</v>
      </c>
      <c r="U4827" s="5">
        <f>IF(Table1[[#This Row],[MAX_PROJ]]&lt;0.005, 0, SUM(L4827:S4827))</f>
        <v>0.192749</v>
      </c>
      <c r="V4827" t="str">
        <f t="shared" si="226"/>
        <v>nee</v>
      </c>
      <c r="W4827" t="str">
        <f t="shared" si="227"/>
        <v>nee</v>
      </c>
    </row>
    <row r="4828" spans="1:23" x14ac:dyDescent="0.25">
      <c r="A4828" s="1">
        <v>4826</v>
      </c>
      <c r="B4828">
        <v>4135231</v>
      </c>
      <c r="C4828">
        <v>38</v>
      </c>
      <c r="D4828" t="s">
        <v>48</v>
      </c>
      <c r="E4828" t="s">
        <v>49</v>
      </c>
      <c r="F4828" t="s">
        <v>50</v>
      </c>
      <c r="G4828">
        <v>1140.1667</v>
      </c>
      <c r="H4828">
        <v>1</v>
      </c>
      <c r="I4828">
        <v>0.11401667</v>
      </c>
      <c r="J4828">
        <v>1429</v>
      </c>
      <c r="K4828">
        <v>1684.9480000000001</v>
      </c>
      <c r="L4828" s="5">
        <v>1.7160000000000001E-3</v>
      </c>
      <c r="M4828" s="5">
        <v>1.4305999999999999E-2</v>
      </c>
      <c r="N4828" s="5">
        <v>1.8317E-2</v>
      </c>
      <c r="O4828" s="5">
        <v>4.1546E-2</v>
      </c>
      <c r="P4828" s="5">
        <v>3.8386000000000003E-2</v>
      </c>
      <c r="Q4828" s="5">
        <v>2.3598999999999998E-2</v>
      </c>
      <c r="R4828" s="5">
        <v>2.6610000000000002E-2</v>
      </c>
      <c r="S4828" s="5">
        <v>6.7580000000000001E-3</v>
      </c>
      <c r="T4828" s="5">
        <f t="shared" si="225"/>
        <v>4.1546E-2</v>
      </c>
      <c r="U4828" s="5">
        <f>IF(Table1[[#This Row],[MAX_PROJ]]&lt;0.005, 0, SUM(L4828:S4828))</f>
        <v>0.171238</v>
      </c>
      <c r="V4828" t="str">
        <f t="shared" si="226"/>
        <v>ja</v>
      </c>
      <c r="W4828" t="str">
        <f t="shared" si="227"/>
        <v>ja</v>
      </c>
    </row>
    <row r="4829" spans="1:23" hidden="1" x14ac:dyDescent="0.25">
      <c r="A4829" s="1">
        <v>4827</v>
      </c>
      <c r="B4829">
        <v>5003597</v>
      </c>
      <c r="C4829">
        <v>95</v>
      </c>
      <c r="D4829" t="s">
        <v>44</v>
      </c>
      <c r="E4829" t="s">
        <v>42</v>
      </c>
      <c r="F4829" t="s">
        <v>43</v>
      </c>
      <c r="G4829">
        <v>1165.3507</v>
      </c>
      <c r="H4829">
        <v>1</v>
      </c>
      <c r="I4829">
        <v>0.11653507</v>
      </c>
      <c r="J4829">
        <v>1714</v>
      </c>
      <c r="K4829">
        <v>1509.3028999999999</v>
      </c>
      <c r="L4829" s="5">
        <v>2.7139999999999998E-3</v>
      </c>
      <c r="M4829" s="5">
        <v>2.4615999999999999E-2</v>
      </c>
      <c r="N4829" s="5">
        <v>2.9914E-2</v>
      </c>
      <c r="O4829" s="5">
        <v>6.3079999999999997E-2</v>
      </c>
      <c r="P4829" s="5">
        <v>5.9013000000000003E-2</v>
      </c>
      <c r="Q4829" s="5">
        <v>3.7347999999999999E-2</v>
      </c>
      <c r="R4829" s="5">
        <v>4.1489999999999999E-2</v>
      </c>
      <c r="S4829" s="5">
        <v>1.1795999999999999E-2</v>
      </c>
      <c r="T4829" s="5">
        <f t="shared" si="225"/>
        <v>6.3079999999999997E-2</v>
      </c>
      <c r="U4829" s="5">
        <f>IF(Table1[[#This Row],[MAX_PROJ]]&lt;0.005, 0, SUM(L4829:S4829))</f>
        <v>0.26997099999999996</v>
      </c>
      <c r="V4829" t="str">
        <f t="shared" si="226"/>
        <v>nee</v>
      </c>
      <c r="W4829" t="str">
        <f t="shared" si="227"/>
        <v>nee</v>
      </c>
    </row>
    <row r="4830" spans="1:23" x14ac:dyDescent="0.25">
      <c r="A4830" s="1">
        <v>4828</v>
      </c>
      <c r="B4830">
        <v>4135230</v>
      </c>
      <c r="C4830">
        <v>38</v>
      </c>
      <c r="D4830" t="s">
        <v>48</v>
      </c>
      <c r="E4830" t="s">
        <v>49</v>
      </c>
      <c r="F4830" t="s">
        <v>50</v>
      </c>
      <c r="G4830">
        <v>1808.9299000000001</v>
      </c>
      <c r="H4830">
        <v>1</v>
      </c>
      <c r="I4830">
        <v>0.18089299</v>
      </c>
      <c r="J4830">
        <v>1429</v>
      </c>
      <c r="K4830">
        <v>1775.5198</v>
      </c>
      <c r="L4830" s="5">
        <v>1.758E-3</v>
      </c>
      <c r="M4830" s="5">
        <v>1.4685E-2</v>
      </c>
      <c r="N4830" s="5">
        <v>1.8789E-2</v>
      </c>
      <c r="O4830" s="5">
        <v>4.2541000000000002E-2</v>
      </c>
      <c r="P4830" s="5">
        <v>3.9314000000000002E-2</v>
      </c>
      <c r="Q4830" s="5">
        <v>2.4188999999999999E-2</v>
      </c>
      <c r="R4830" s="5">
        <v>2.7258999999999999E-2</v>
      </c>
      <c r="S4830" s="5">
        <v>6.9350000000000002E-3</v>
      </c>
      <c r="T4830" s="5">
        <f t="shared" si="225"/>
        <v>4.2541000000000002E-2</v>
      </c>
      <c r="U4830" s="5">
        <f>IF(Table1[[#This Row],[MAX_PROJ]]&lt;0.005, 0, SUM(L4830:S4830))</f>
        <v>0.17547000000000001</v>
      </c>
      <c r="V4830" t="str">
        <f t="shared" si="226"/>
        <v>ja</v>
      </c>
      <c r="W4830" t="str">
        <f t="shared" si="227"/>
        <v>ja</v>
      </c>
    </row>
    <row r="4831" spans="1:23" hidden="1" x14ac:dyDescent="0.25">
      <c r="A4831" s="1">
        <v>4829</v>
      </c>
      <c r="B4831">
        <v>4888904</v>
      </c>
      <c r="C4831">
        <v>95</v>
      </c>
      <c r="D4831" t="s">
        <v>44</v>
      </c>
      <c r="E4831" t="s">
        <v>42</v>
      </c>
      <c r="F4831" t="s">
        <v>43</v>
      </c>
      <c r="G4831">
        <v>779.18690000000004</v>
      </c>
      <c r="H4831">
        <v>1</v>
      </c>
      <c r="I4831">
        <v>7.7918689999999999E-2</v>
      </c>
      <c r="J4831">
        <v>1714</v>
      </c>
      <c r="K4831">
        <v>966.67790000000002</v>
      </c>
      <c r="L4831" s="5">
        <v>2.0799999999999998E-3</v>
      </c>
      <c r="M4831" s="5">
        <v>1.7262E-2</v>
      </c>
      <c r="N4831" s="5">
        <v>2.1131E-2</v>
      </c>
      <c r="O4831" s="5">
        <v>4.3286999999999999E-2</v>
      </c>
      <c r="P4831" s="5">
        <v>4.0529000000000003E-2</v>
      </c>
      <c r="Q4831" s="5">
        <v>2.5676999999999998E-2</v>
      </c>
      <c r="R4831" s="5">
        <v>2.8525999999999999E-2</v>
      </c>
      <c r="S4831" s="5">
        <v>8.0929999999999995E-3</v>
      </c>
      <c r="T4831" s="5">
        <f t="shared" si="225"/>
        <v>4.3286999999999999E-2</v>
      </c>
      <c r="U4831" s="5">
        <f>IF(Table1[[#This Row],[MAX_PROJ]]&lt;0.005, 0, SUM(L4831:S4831))</f>
        <v>0.186585</v>
      </c>
      <c r="V4831" t="str">
        <f t="shared" si="226"/>
        <v>nee</v>
      </c>
      <c r="W4831" t="str">
        <f t="shared" si="227"/>
        <v>nee</v>
      </c>
    </row>
    <row r="4832" spans="1:23" hidden="1" x14ac:dyDescent="0.25">
      <c r="A4832" s="1">
        <v>4830</v>
      </c>
      <c r="B4832">
        <v>5003598</v>
      </c>
      <c r="C4832">
        <v>95</v>
      </c>
      <c r="D4832" t="s">
        <v>44</v>
      </c>
      <c r="E4832" t="s">
        <v>42</v>
      </c>
      <c r="F4832" t="s">
        <v>43</v>
      </c>
      <c r="G4832">
        <v>6071.8364000000001</v>
      </c>
      <c r="H4832">
        <v>1</v>
      </c>
      <c r="I4832">
        <v>0.60718364000000002</v>
      </c>
      <c r="J4832">
        <v>1714</v>
      </c>
      <c r="K4832">
        <v>1457.3939</v>
      </c>
      <c r="L4832" s="5">
        <v>2.594E-3</v>
      </c>
      <c r="M4832" s="5">
        <v>2.3640000000000001E-2</v>
      </c>
      <c r="N4832" s="5">
        <v>2.8683E-2</v>
      </c>
      <c r="O4832" s="5">
        <v>6.0068999999999997E-2</v>
      </c>
      <c r="P4832" s="5">
        <v>5.6245999999999997E-2</v>
      </c>
      <c r="Q4832" s="5">
        <v>3.5702999999999999E-2</v>
      </c>
      <c r="R4832" s="5">
        <v>3.9615999999999998E-2</v>
      </c>
      <c r="S4832" s="5">
        <v>1.1331000000000001E-2</v>
      </c>
      <c r="T4832" s="5">
        <f t="shared" si="225"/>
        <v>6.0068999999999997E-2</v>
      </c>
      <c r="U4832" s="5">
        <f>IF(Table1[[#This Row],[MAX_PROJ]]&lt;0.005, 0, SUM(L4832:S4832))</f>
        <v>0.25788199999999994</v>
      </c>
      <c r="V4832" t="str">
        <f t="shared" si="226"/>
        <v>nee</v>
      </c>
      <c r="W4832" t="str">
        <f t="shared" si="227"/>
        <v>nee</v>
      </c>
    </row>
    <row r="4833" spans="1:23" hidden="1" x14ac:dyDescent="0.25">
      <c r="A4833" s="1">
        <v>4831</v>
      </c>
      <c r="B4833">
        <v>5003599</v>
      </c>
      <c r="C4833">
        <v>95</v>
      </c>
      <c r="D4833" t="s">
        <v>44</v>
      </c>
      <c r="E4833" t="s">
        <v>42</v>
      </c>
      <c r="F4833" t="s">
        <v>43</v>
      </c>
      <c r="G4833">
        <v>176.24646000000001</v>
      </c>
      <c r="H4833">
        <v>1</v>
      </c>
      <c r="I4833">
        <v>1.7624646000000001E-2</v>
      </c>
      <c r="J4833">
        <v>1714</v>
      </c>
      <c r="K4833">
        <v>1163.3952999999999</v>
      </c>
      <c r="L4833" s="5">
        <v>2.1199999999999999E-3</v>
      </c>
      <c r="M4833" s="5">
        <v>1.9465E-2</v>
      </c>
      <c r="N4833" s="5">
        <v>2.3552E-2</v>
      </c>
      <c r="O4833" s="5">
        <v>4.8802999999999999E-2</v>
      </c>
      <c r="P4833" s="5">
        <v>4.5758E-2</v>
      </c>
      <c r="Q4833" s="5">
        <v>2.9155E-2</v>
      </c>
      <c r="R4833" s="5">
        <v>3.2321000000000003E-2</v>
      </c>
      <c r="S4833" s="5">
        <v>9.3360000000000005E-3</v>
      </c>
      <c r="T4833" s="5">
        <f t="shared" si="225"/>
        <v>4.8802999999999999E-2</v>
      </c>
      <c r="U4833" s="5">
        <f>IF(Table1[[#This Row],[MAX_PROJ]]&lt;0.005, 0, SUM(L4833:S4833))</f>
        <v>0.21050999999999997</v>
      </c>
      <c r="V4833" t="str">
        <f t="shared" si="226"/>
        <v>nee</v>
      </c>
      <c r="W4833" t="str">
        <f t="shared" si="227"/>
        <v>nee</v>
      </c>
    </row>
    <row r="4834" spans="1:23" x14ac:dyDescent="0.25">
      <c r="A4834" s="1">
        <v>4832</v>
      </c>
      <c r="B4834">
        <v>5118285</v>
      </c>
      <c r="C4834">
        <v>94</v>
      </c>
      <c r="D4834" t="s">
        <v>41</v>
      </c>
      <c r="E4834" t="s">
        <v>61</v>
      </c>
      <c r="F4834" t="s">
        <v>62</v>
      </c>
      <c r="G4834">
        <v>6761.7397000000001</v>
      </c>
      <c r="H4834">
        <v>0.8</v>
      </c>
      <c r="I4834">
        <v>0.54093917599999997</v>
      </c>
      <c r="J4834">
        <v>1071</v>
      </c>
      <c r="K4834">
        <v>1405.7163</v>
      </c>
      <c r="L4834" s="5">
        <v>1.751E-3</v>
      </c>
      <c r="M4834" s="5">
        <v>1.5188999999999999E-2</v>
      </c>
      <c r="N4834" s="5">
        <v>1.8134000000000001E-2</v>
      </c>
      <c r="O4834" s="5">
        <v>3.8755999999999999E-2</v>
      </c>
      <c r="P4834" s="5">
        <v>3.6259E-2</v>
      </c>
      <c r="Q4834" s="5">
        <v>2.2759999999999999E-2</v>
      </c>
      <c r="R4834" s="5">
        <v>2.5368000000000002E-2</v>
      </c>
      <c r="S4834" s="5">
        <v>7.2220000000000001E-3</v>
      </c>
      <c r="T4834" s="5">
        <f t="shared" si="225"/>
        <v>3.8755999999999999E-2</v>
      </c>
      <c r="U4834" s="5">
        <f>IF(Table1[[#This Row],[MAX_PROJ]]&lt;0.005, 0, SUM(L4834:S4834))</f>
        <v>0.165439</v>
      </c>
      <c r="V4834" t="str">
        <f t="shared" si="226"/>
        <v>ja</v>
      </c>
      <c r="W4834" t="str">
        <f t="shared" si="227"/>
        <v>ja</v>
      </c>
    </row>
    <row r="4835" spans="1:23" hidden="1" x14ac:dyDescent="0.25">
      <c r="A4835" s="1">
        <v>4833</v>
      </c>
      <c r="B4835">
        <v>5118285</v>
      </c>
      <c r="C4835">
        <v>94</v>
      </c>
      <c r="D4835" t="s">
        <v>41</v>
      </c>
      <c r="E4835" t="s">
        <v>42</v>
      </c>
      <c r="F4835" t="s">
        <v>43</v>
      </c>
      <c r="G4835">
        <v>913.89250000000004</v>
      </c>
      <c r="H4835">
        <v>1</v>
      </c>
      <c r="I4835">
        <v>9.1389250000000005E-2</v>
      </c>
      <c r="J4835">
        <v>1714</v>
      </c>
      <c r="K4835">
        <v>1405.7163</v>
      </c>
      <c r="L4835" s="5">
        <v>1.751E-3</v>
      </c>
      <c r="M4835" s="5">
        <v>1.5188999999999999E-2</v>
      </c>
      <c r="N4835" s="5">
        <v>1.8134000000000001E-2</v>
      </c>
      <c r="O4835" s="5">
        <v>3.8755999999999999E-2</v>
      </c>
      <c r="P4835" s="5">
        <v>3.6259E-2</v>
      </c>
      <c r="Q4835" s="5">
        <v>2.2759999999999999E-2</v>
      </c>
      <c r="R4835" s="5">
        <v>2.5368000000000002E-2</v>
      </c>
      <c r="S4835" s="5">
        <v>7.2220000000000001E-3</v>
      </c>
      <c r="T4835" s="5">
        <f t="shared" si="225"/>
        <v>3.8755999999999999E-2</v>
      </c>
      <c r="U4835" s="5">
        <f>IF(Table1[[#This Row],[MAX_PROJ]]&lt;0.005, 0, SUM(L4835:S4835))</f>
        <v>0.165439</v>
      </c>
      <c r="V4835" t="str">
        <f t="shared" si="226"/>
        <v>nee</v>
      </c>
      <c r="W4835" t="str">
        <f t="shared" si="227"/>
        <v>nee</v>
      </c>
    </row>
    <row r="4836" spans="1:23" hidden="1" x14ac:dyDescent="0.25">
      <c r="A4836" s="1">
        <v>4834</v>
      </c>
      <c r="B4836">
        <v>5003592</v>
      </c>
      <c r="C4836">
        <v>95</v>
      </c>
      <c r="D4836" t="s">
        <v>44</v>
      </c>
      <c r="E4836" t="s">
        <v>42</v>
      </c>
      <c r="F4836" t="s">
        <v>43</v>
      </c>
      <c r="G4836">
        <v>2557.4832000000001</v>
      </c>
      <c r="H4836">
        <v>1</v>
      </c>
      <c r="I4836">
        <v>0.25574831999999997</v>
      </c>
      <c r="J4836">
        <v>1714</v>
      </c>
      <c r="K4836">
        <v>1032.4584</v>
      </c>
      <c r="L4836" s="5">
        <v>1.859E-3</v>
      </c>
      <c r="M4836" s="5">
        <v>1.6605000000000002E-2</v>
      </c>
      <c r="N4836" s="5">
        <v>2.0195000000000001E-2</v>
      </c>
      <c r="O4836" s="5">
        <v>4.1903999999999997E-2</v>
      </c>
      <c r="P4836" s="5">
        <v>3.9243E-2</v>
      </c>
      <c r="Q4836" s="5">
        <v>2.4931999999999999E-2</v>
      </c>
      <c r="R4836" s="5">
        <v>2.7682999999999999E-2</v>
      </c>
      <c r="S4836" s="5">
        <v>7.9170000000000004E-3</v>
      </c>
      <c r="T4836" s="5">
        <f t="shared" si="225"/>
        <v>4.1903999999999997E-2</v>
      </c>
      <c r="U4836" s="5">
        <f>IF(Table1[[#This Row],[MAX_PROJ]]&lt;0.005, 0, SUM(L4836:S4836))</f>
        <v>0.180338</v>
      </c>
      <c r="V4836" t="str">
        <f t="shared" si="226"/>
        <v>nee</v>
      </c>
      <c r="W4836" t="str">
        <f t="shared" si="227"/>
        <v>nee</v>
      </c>
    </row>
    <row r="4837" spans="1:23" hidden="1" x14ac:dyDescent="0.25">
      <c r="A4837" s="1">
        <v>4835</v>
      </c>
      <c r="B4837">
        <v>5003593</v>
      </c>
      <c r="C4837">
        <v>95</v>
      </c>
      <c r="D4837" t="s">
        <v>44</v>
      </c>
      <c r="E4837" t="s">
        <v>42</v>
      </c>
      <c r="F4837" t="s">
        <v>43</v>
      </c>
      <c r="G4837">
        <v>4621.9687999999996</v>
      </c>
      <c r="H4837">
        <v>1</v>
      </c>
      <c r="I4837">
        <v>0.46219687999999998</v>
      </c>
      <c r="J4837">
        <v>1714</v>
      </c>
      <c r="K4837">
        <v>1090.5485000000001</v>
      </c>
      <c r="L4837" s="5">
        <v>2.0240000000000002E-3</v>
      </c>
      <c r="M4837" s="5">
        <v>1.8217000000000001E-2</v>
      </c>
      <c r="N4837" s="5">
        <v>2.2126E-2</v>
      </c>
      <c r="O4837" s="5">
        <v>4.5809000000000002E-2</v>
      </c>
      <c r="P4837" s="5">
        <v>4.2941E-2</v>
      </c>
      <c r="Q4837" s="5">
        <v>2.7317999999999999E-2</v>
      </c>
      <c r="R4837" s="5">
        <v>3.0308000000000002E-2</v>
      </c>
      <c r="S4837" s="5">
        <v>8.7019999999999997E-3</v>
      </c>
      <c r="T4837" s="5">
        <f t="shared" si="225"/>
        <v>4.5809000000000002E-2</v>
      </c>
      <c r="U4837" s="5">
        <f>IF(Table1[[#This Row],[MAX_PROJ]]&lt;0.005, 0, SUM(L4837:S4837))</f>
        <v>0.19744500000000001</v>
      </c>
      <c r="V4837" t="str">
        <f t="shared" si="226"/>
        <v>nee</v>
      </c>
      <c r="W4837" t="str">
        <f t="shared" si="227"/>
        <v>nee</v>
      </c>
    </row>
    <row r="4838" spans="1:23" hidden="1" x14ac:dyDescent="0.25">
      <c r="A4838" s="1">
        <v>4836</v>
      </c>
      <c r="B4838">
        <v>4774222</v>
      </c>
      <c r="C4838">
        <v>95</v>
      </c>
      <c r="D4838" t="s">
        <v>44</v>
      </c>
      <c r="E4838" t="s">
        <v>45</v>
      </c>
      <c r="F4838" t="s">
        <v>28</v>
      </c>
      <c r="G4838">
        <v>6258.2627000000002</v>
      </c>
      <c r="H4838">
        <v>1</v>
      </c>
      <c r="I4838">
        <v>0.62582627000000002</v>
      </c>
      <c r="J4838">
        <v>2143</v>
      </c>
      <c r="K4838">
        <v>1173.9088999999999</v>
      </c>
      <c r="L4838" s="5">
        <v>2.7759999999999998E-3</v>
      </c>
      <c r="M4838" s="5">
        <v>2.1569999999999999E-2</v>
      </c>
      <c r="N4838" s="5">
        <v>2.6526999999999998E-2</v>
      </c>
      <c r="O4838" s="5">
        <v>5.3774000000000002E-2</v>
      </c>
      <c r="P4838" s="5">
        <v>5.0355999999999998E-2</v>
      </c>
      <c r="Q4838" s="5">
        <v>3.1786000000000002E-2</v>
      </c>
      <c r="R4838" s="5">
        <v>3.5298000000000003E-2</v>
      </c>
      <c r="S4838" s="5">
        <v>9.9579999999999998E-3</v>
      </c>
      <c r="T4838" s="5">
        <f t="shared" si="225"/>
        <v>5.3774000000000002E-2</v>
      </c>
      <c r="U4838" s="5">
        <f>IF(Table1[[#This Row],[MAX_PROJ]]&lt;0.005, 0, SUM(L4838:S4838))</f>
        <v>0.232045</v>
      </c>
      <c r="V4838" t="str">
        <f t="shared" si="226"/>
        <v>nee</v>
      </c>
      <c r="W4838" t="str">
        <f t="shared" si="227"/>
        <v>nee</v>
      </c>
    </row>
    <row r="4839" spans="1:23" hidden="1" x14ac:dyDescent="0.25">
      <c r="A4839" s="1">
        <v>4837</v>
      </c>
      <c r="B4839">
        <v>5003594</v>
      </c>
      <c r="C4839">
        <v>95</v>
      </c>
      <c r="D4839" t="s">
        <v>44</v>
      </c>
      <c r="E4839" t="s">
        <v>27</v>
      </c>
      <c r="F4839" t="s">
        <v>28</v>
      </c>
      <c r="G4839">
        <v>2450.2606999999998</v>
      </c>
      <c r="H4839">
        <v>1</v>
      </c>
      <c r="I4839">
        <v>0.24502607000000001</v>
      </c>
      <c r="J4839">
        <v>2143</v>
      </c>
      <c r="K4839">
        <v>1180.7123999999999</v>
      </c>
      <c r="L4839" s="5">
        <v>2.1719999999999999E-3</v>
      </c>
      <c r="M4839" s="5">
        <v>1.9623000000000002E-2</v>
      </c>
      <c r="N4839" s="5">
        <v>2.3831000000000001E-2</v>
      </c>
      <c r="O4839" s="5">
        <v>4.9408000000000001E-2</v>
      </c>
      <c r="P4839" s="5">
        <v>4.6309000000000003E-2</v>
      </c>
      <c r="Q4839" s="5">
        <v>2.9465000000000002E-2</v>
      </c>
      <c r="R4839" s="5">
        <v>3.2674000000000002E-2</v>
      </c>
      <c r="S4839" s="5">
        <v>9.3889999999999998E-3</v>
      </c>
      <c r="T4839" s="5">
        <f t="shared" si="225"/>
        <v>4.9408000000000001E-2</v>
      </c>
      <c r="U4839" s="5">
        <f>IF(Table1[[#This Row],[MAX_PROJ]]&lt;0.005, 0, SUM(L4839:S4839))</f>
        <v>0.212871</v>
      </c>
      <c r="V4839" t="str">
        <f t="shared" si="226"/>
        <v>nee</v>
      </c>
      <c r="W4839" t="str">
        <f t="shared" si="227"/>
        <v>nee</v>
      </c>
    </row>
    <row r="4840" spans="1:23" hidden="1" x14ac:dyDescent="0.25">
      <c r="A4840" s="1">
        <v>4838</v>
      </c>
      <c r="B4840">
        <v>5003594</v>
      </c>
      <c r="C4840">
        <v>95</v>
      </c>
      <c r="D4840" t="s">
        <v>44</v>
      </c>
      <c r="E4840" t="s">
        <v>42</v>
      </c>
      <c r="F4840" t="s">
        <v>43</v>
      </c>
      <c r="G4840">
        <v>1670.8865000000001</v>
      </c>
      <c r="H4840">
        <v>1</v>
      </c>
      <c r="I4840">
        <v>0.16708865000000001</v>
      </c>
      <c r="J4840">
        <v>1714</v>
      </c>
      <c r="K4840">
        <v>1180.7123999999999</v>
      </c>
      <c r="L4840" s="5">
        <v>2.1719999999999999E-3</v>
      </c>
      <c r="M4840" s="5">
        <v>1.9623000000000002E-2</v>
      </c>
      <c r="N4840" s="5">
        <v>2.3831000000000001E-2</v>
      </c>
      <c r="O4840" s="5">
        <v>4.9408000000000001E-2</v>
      </c>
      <c r="P4840" s="5">
        <v>4.6309000000000003E-2</v>
      </c>
      <c r="Q4840" s="5">
        <v>2.9465000000000002E-2</v>
      </c>
      <c r="R4840" s="5">
        <v>3.2674000000000002E-2</v>
      </c>
      <c r="S4840" s="5">
        <v>9.3889999999999998E-3</v>
      </c>
      <c r="T4840" s="5">
        <f t="shared" si="225"/>
        <v>4.9408000000000001E-2</v>
      </c>
      <c r="U4840" s="5">
        <f>IF(Table1[[#This Row],[MAX_PROJ]]&lt;0.005, 0, SUM(L4840:S4840))</f>
        <v>0.212871</v>
      </c>
      <c r="V4840" t="str">
        <f t="shared" si="226"/>
        <v>nee</v>
      </c>
      <c r="W4840" t="str">
        <f t="shared" si="227"/>
        <v>nee</v>
      </c>
    </row>
    <row r="4841" spans="1:23" hidden="1" x14ac:dyDescent="0.25">
      <c r="A4841" s="1">
        <v>4839</v>
      </c>
      <c r="B4841">
        <v>3676478</v>
      </c>
      <c r="C4841">
        <v>38</v>
      </c>
      <c r="D4841" t="s">
        <v>48</v>
      </c>
      <c r="E4841" t="s">
        <v>72</v>
      </c>
      <c r="F4841" t="s">
        <v>40</v>
      </c>
      <c r="J4841">
        <v>2143</v>
      </c>
      <c r="K4841">
        <v>1305.6342999999999</v>
      </c>
      <c r="L4841" s="5"/>
      <c r="M4841" s="5">
        <v>1.01E-4</v>
      </c>
      <c r="N4841" s="5">
        <v>2.05E-4</v>
      </c>
      <c r="O4841" s="5">
        <v>2.43E-4</v>
      </c>
      <c r="P4841" s="5">
        <v>2.31E-4</v>
      </c>
      <c r="Q4841" s="5">
        <v>1.95E-4</v>
      </c>
      <c r="R4841" s="5">
        <v>1.9599999999999999E-4</v>
      </c>
      <c r="S4841" s="5">
        <v>5.7000000000000003E-5</v>
      </c>
      <c r="T4841" s="5">
        <f t="shared" si="225"/>
        <v>2.43E-4</v>
      </c>
      <c r="U4841" s="5">
        <f>IF(Table1[[#This Row],[MAX_PROJ]]&lt;0.005, 0, SUM(L4841:S4841))</f>
        <v>0</v>
      </c>
      <c r="V4841" t="str">
        <f t="shared" si="226"/>
        <v>nee</v>
      </c>
      <c r="W4841" t="str">
        <f t="shared" si="227"/>
        <v>nee</v>
      </c>
    </row>
    <row r="4842" spans="1:23" hidden="1" x14ac:dyDescent="0.25">
      <c r="A4842" s="1">
        <v>4840</v>
      </c>
      <c r="B4842">
        <v>5003595</v>
      </c>
      <c r="C4842">
        <v>95</v>
      </c>
      <c r="D4842" t="s">
        <v>44</v>
      </c>
      <c r="E4842" t="s">
        <v>27</v>
      </c>
      <c r="F4842" t="s">
        <v>28</v>
      </c>
      <c r="G4842">
        <v>7118.9315999999999</v>
      </c>
      <c r="H4842">
        <v>1</v>
      </c>
      <c r="I4842">
        <v>0.71189316000000002</v>
      </c>
      <c r="J4842">
        <v>2143</v>
      </c>
      <c r="K4842">
        <v>1067.9663</v>
      </c>
      <c r="L4842" s="5">
        <v>1.9070000000000001E-3</v>
      </c>
      <c r="M4842" s="5">
        <v>1.7425E-2</v>
      </c>
      <c r="N4842" s="5">
        <v>2.1151E-2</v>
      </c>
      <c r="O4842" s="5">
        <v>4.3861999999999998E-2</v>
      </c>
      <c r="P4842" s="5">
        <v>4.1117000000000001E-2</v>
      </c>
      <c r="Q4842" s="5">
        <v>2.6179999999999998E-2</v>
      </c>
      <c r="R4842" s="5">
        <v>2.9033E-2</v>
      </c>
      <c r="S4842" s="5">
        <v>8.3590000000000001E-3</v>
      </c>
      <c r="T4842" s="5">
        <f t="shared" si="225"/>
        <v>4.3861999999999998E-2</v>
      </c>
      <c r="U4842" s="5">
        <f>IF(Table1[[#This Row],[MAX_PROJ]]&lt;0.005, 0, SUM(L4842:S4842))</f>
        <v>0.18903400000000004</v>
      </c>
      <c r="V4842" t="str">
        <f t="shared" si="226"/>
        <v>nee</v>
      </c>
      <c r="W4842" t="str">
        <f t="shared" si="227"/>
        <v>nee</v>
      </c>
    </row>
    <row r="4843" spans="1:23" hidden="1" x14ac:dyDescent="0.25">
      <c r="A4843" s="1">
        <v>4841</v>
      </c>
      <c r="B4843">
        <v>5003595</v>
      </c>
      <c r="C4843">
        <v>95</v>
      </c>
      <c r="D4843" t="s">
        <v>44</v>
      </c>
      <c r="E4843" t="s">
        <v>32</v>
      </c>
      <c r="F4843" t="s">
        <v>33</v>
      </c>
      <c r="G4843">
        <v>341.44637999999998</v>
      </c>
      <c r="H4843">
        <v>1</v>
      </c>
      <c r="I4843">
        <v>3.4144637999999998E-2</v>
      </c>
      <c r="J4843">
        <v>1571</v>
      </c>
      <c r="K4843">
        <v>1067.9663</v>
      </c>
      <c r="L4843" s="5">
        <v>1.9070000000000001E-3</v>
      </c>
      <c r="M4843" s="5">
        <v>1.7425E-2</v>
      </c>
      <c r="N4843" s="5">
        <v>2.1151E-2</v>
      </c>
      <c r="O4843" s="5">
        <v>4.3861999999999998E-2</v>
      </c>
      <c r="P4843" s="5">
        <v>4.1117000000000001E-2</v>
      </c>
      <c r="Q4843" s="5">
        <v>2.6179999999999998E-2</v>
      </c>
      <c r="R4843" s="5">
        <v>2.9033E-2</v>
      </c>
      <c r="S4843" s="5">
        <v>8.3590000000000001E-3</v>
      </c>
      <c r="T4843" s="5">
        <f t="shared" si="225"/>
        <v>4.3861999999999998E-2</v>
      </c>
      <c r="U4843" s="5">
        <f>IF(Table1[[#This Row],[MAX_PROJ]]&lt;0.005, 0, SUM(L4843:S4843))</f>
        <v>0.18903400000000004</v>
      </c>
      <c r="V4843" t="str">
        <f t="shared" si="226"/>
        <v>nee</v>
      </c>
      <c r="W4843" t="str">
        <f t="shared" si="227"/>
        <v>nee</v>
      </c>
    </row>
    <row r="4844" spans="1:23" hidden="1" x14ac:dyDescent="0.25">
      <c r="A4844" s="1">
        <v>4842</v>
      </c>
      <c r="B4844">
        <v>5003595</v>
      </c>
      <c r="C4844">
        <v>95</v>
      </c>
      <c r="D4844" t="s">
        <v>44</v>
      </c>
      <c r="E4844" t="s">
        <v>42</v>
      </c>
      <c r="F4844" t="s">
        <v>43</v>
      </c>
      <c r="G4844">
        <v>228.01624000000001</v>
      </c>
      <c r="H4844">
        <v>1</v>
      </c>
      <c r="I4844">
        <v>2.2801624E-2</v>
      </c>
      <c r="J4844">
        <v>1714</v>
      </c>
      <c r="K4844">
        <v>1067.9663</v>
      </c>
      <c r="L4844" s="5">
        <v>1.9070000000000001E-3</v>
      </c>
      <c r="M4844" s="5">
        <v>1.7425E-2</v>
      </c>
      <c r="N4844" s="5">
        <v>2.1151E-2</v>
      </c>
      <c r="O4844" s="5">
        <v>4.3861999999999998E-2</v>
      </c>
      <c r="P4844" s="5">
        <v>4.1117000000000001E-2</v>
      </c>
      <c r="Q4844" s="5">
        <v>2.6179999999999998E-2</v>
      </c>
      <c r="R4844" s="5">
        <v>2.9033E-2</v>
      </c>
      <c r="S4844" s="5">
        <v>8.3590000000000001E-3</v>
      </c>
      <c r="T4844" s="5">
        <f t="shared" si="225"/>
        <v>4.3861999999999998E-2</v>
      </c>
      <c r="U4844" s="5">
        <f>IF(Table1[[#This Row],[MAX_PROJ]]&lt;0.005, 0, SUM(L4844:S4844))</f>
        <v>0.18903400000000004</v>
      </c>
      <c r="V4844" t="str">
        <f t="shared" si="226"/>
        <v>nee</v>
      </c>
      <c r="W4844" t="str">
        <f t="shared" si="227"/>
        <v>nee</v>
      </c>
    </row>
    <row r="4845" spans="1:23" hidden="1" x14ac:dyDescent="0.25">
      <c r="A4845" s="1">
        <v>4843</v>
      </c>
      <c r="B4845">
        <v>4774223</v>
      </c>
      <c r="C4845">
        <v>95</v>
      </c>
      <c r="D4845" t="s">
        <v>44</v>
      </c>
      <c r="E4845" t="s">
        <v>45</v>
      </c>
      <c r="F4845" t="s">
        <v>28</v>
      </c>
      <c r="G4845">
        <v>8921.94</v>
      </c>
      <c r="H4845">
        <v>1</v>
      </c>
      <c r="I4845">
        <v>0.89219400000000004</v>
      </c>
      <c r="J4845">
        <v>2143</v>
      </c>
      <c r="K4845">
        <v>1111.0827999999999</v>
      </c>
      <c r="L4845" s="5">
        <v>2.663E-3</v>
      </c>
      <c r="M4845" s="5">
        <v>2.0771000000000001E-2</v>
      </c>
      <c r="N4845" s="5">
        <v>2.5530000000000001E-2</v>
      </c>
      <c r="O4845" s="5">
        <v>5.1702999999999999E-2</v>
      </c>
      <c r="P4845" s="5">
        <v>4.8439000000000003E-2</v>
      </c>
      <c r="Q4845" s="5">
        <v>3.0598E-2</v>
      </c>
      <c r="R4845" s="5">
        <v>3.3952000000000003E-2</v>
      </c>
      <c r="S4845" s="5">
        <v>9.6010000000000002E-3</v>
      </c>
      <c r="T4845" s="5">
        <f t="shared" si="225"/>
        <v>5.1702999999999999E-2</v>
      </c>
      <c r="U4845" s="5">
        <f>IF(Table1[[#This Row],[MAX_PROJ]]&lt;0.005, 0, SUM(L4845:S4845))</f>
        <v>0.22325700000000004</v>
      </c>
      <c r="V4845" t="str">
        <f t="shared" si="226"/>
        <v>nee</v>
      </c>
      <c r="W4845" t="str">
        <f t="shared" si="227"/>
        <v>nee</v>
      </c>
    </row>
    <row r="4846" spans="1:23" hidden="1" x14ac:dyDescent="0.25">
      <c r="A4846" s="1">
        <v>4844</v>
      </c>
      <c r="B4846">
        <v>3676479</v>
      </c>
      <c r="C4846">
        <v>38</v>
      </c>
      <c r="D4846" t="s">
        <v>48</v>
      </c>
      <c r="E4846" t="s">
        <v>72</v>
      </c>
      <c r="F4846" t="s">
        <v>40</v>
      </c>
      <c r="J4846">
        <v>2143</v>
      </c>
      <c r="K4846">
        <v>1282.6279999999999</v>
      </c>
      <c r="L4846" s="5"/>
      <c r="M4846" s="5">
        <v>9.3999999999999994E-5</v>
      </c>
      <c r="N4846" s="5">
        <v>1.9000000000000001E-4</v>
      </c>
      <c r="O4846" s="5">
        <v>2.23E-4</v>
      </c>
      <c r="P4846" s="5">
        <v>2.12E-4</v>
      </c>
      <c r="Q4846" s="5">
        <v>1.8100000000000001E-4</v>
      </c>
      <c r="R4846" s="5">
        <v>1.8200000000000001E-4</v>
      </c>
      <c r="S4846" s="5">
        <v>5.1999999999999997E-5</v>
      </c>
      <c r="T4846" s="5">
        <f t="shared" si="225"/>
        <v>2.23E-4</v>
      </c>
      <c r="U4846" s="5">
        <f>IF(Table1[[#This Row],[MAX_PROJ]]&lt;0.005, 0, SUM(L4846:S4846))</f>
        <v>0</v>
      </c>
      <c r="V4846" t="str">
        <f t="shared" si="226"/>
        <v>nee</v>
      </c>
      <c r="W4846" t="str">
        <f t="shared" si="227"/>
        <v>nee</v>
      </c>
    </row>
    <row r="4847" spans="1:23" hidden="1" x14ac:dyDescent="0.25">
      <c r="A4847" s="1">
        <v>4845</v>
      </c>
      <c r="B4847">
        <v>5003588</v>
      </c>
      <c r="C4847">
        <v>95</v>
      </c>
      <c r="D4847" t="s">
        <v>44</v>
      </c>
      <c r="E4847" t="s">
        <v>42</v>
      </c>
      <c r="F4847" t="s">
        <v>43</v>
      </c>
      <c r="G4847">
        <v>1706.5289</v>
      </c>
      <c r="H4847">
        <v>1</v>
      </c>
      <c r="I4847">
        <v>0.17065289</v>
      </c>
      <c r="J4847">
        <v>1714</v>
      </c>
      <c r="K4847">
        <v>1202.2511999999999</v>
      </c>
      <c r="L4847" s="5">
        <v>2.111E-3</v>
      </c>
      <c r="M4847" s="5">
        <v>1.8248E-2</v>
      </c>
      <c r="N4847" s="5">
        <v>2.2297999999999998E-2</v>
      </c>
      <c r="O4847" s="5">
        <v>4.6521E-2</v>
      </c>
      <c r="P4847" s="5">
        <v>4.3532000000000001E-2</v>
      </c>
      <c r="Q4847" s="5">
        <v>2.7536000000000001E-2</v>
      </c>
      <c r="R4847" s="5">
        <v>3.0592000000000001E-2</v>
      </c>
      <c r="S4847" s="5">
        <v>8.6569999999999998E-3</v>
      </c>
      <c r="T4847" s="5">
        <f t="shared" si="225"/>
        <v>4.6521E-2</v>
      </c>
      <c r="U4847" s="5">
        <f>IF(Table1[[#This Row],[MAX_PROJ]]&lt;0.005, 0, SUM(L4847:S4847))</f>
        <v>0.19949500000000001</v>
      </c>
      <c r="V4847" t="str">
        <f t="shared" si="226"/>
        <v>nee</v>
      </c>
      <c r="W4847" t="str">
        <f t="shared" si="227"/>
        <v>nee</v>
      </c>
    </row>
    <row r="4848" spans="1:23" hidden="1" x14ac:dyDescent="0.25">
      <c r="A4848" s="1">
        <v>4846</v>
      </c>
      <c r="B4848">
        <v>5003589</v>
      </c>
      <c r="C4848">
        <v>95</v>
      </c>
      <c r="D4848" t="s">
        <v>44</v>
      </c>
      <c r="E4848" t="s">
        <v>42</v>
      </c>
      <c r="F4848" t="s">
        <v>43</v>
      </c>
      <c r="G4848">
        <v>673.69683999999995</v>
      </c>
      <c r="H4848">
        <v>1</v>
      </c>
      <c r="I4848">
        <v>6.7369683999999999E-2</v>
      </c>
      <c r="J4848">
        <v>1714</v>
      </c>
      <c r="K4848">
        <v>1135.4606000000001</v>
      </c>
      <c r="L4848" s="5">
        <v>2.0560000000000001E-3</v>
      </c>
      <c r="M4848" s="5">
        <v>1.7967E-2</v>
      </c>
      <c r="N4848" s="5">
        <v>2.1895000000000001E-2</v>
      </c>
      <c r="O4848" s="5">
        <v>4.5527999999999999E-2</v>
      </c>
      <c r="P4848" s="5">
        <v>4.2615E-2</v>
      </c>
      <c r="Q4848" s="5">
        <v>2.7002999999999999E-2</v>
      </c>
      <c r="R4848" s="5">
        <v>2.9994E-2</v>
      </c>
      <c r="S4848" s="5">
        <v>8.5280000000000009E-3</v>
      </c>
      <c r="T4848" s="5">
        <f t="shared" si="225"/>
        <v>4.5527999999999999E-2</v>
      </c>
      <c r="U4848" s="5">
        <f>IF(Table1[[#This Row],[MAX_PROJ]]&lt;0.005, 0, SUM(L4848:S4848))</f>
        <v>0.19558599999999998</v>
      </c>
      <c r="V4848" t="str">
        <f t="shared" si="226"/>
        <v>nee</v>
      </c>
      <c r="W4848" t="str">
        <f t="shared" si="227"/>
        <v>nee</v>
      </c>
    </row>
    <row r="4849" spans="1:23" hidden="1" x14ac:dyDescent="0.25">
      <c r="A4849" s="1">
        <v>4847</v>
      </c>
      <c r="B4849">
        <v>5003590</v>
      </c>
      <c r="C4849">
        <v>95</v>
      </c>
      <c r="D4849" t="s">
        <v>44</v>
      </c>
      <c r="E4849" t="s">
        <v>42</v>
      </c>
      <c r="F4849" t="s">
        <v>43</v>
      </c>
      <c r="G4849">
        <v>5858.4639999999999</v>
      </c>
      <c r="H4849">
        <v>1</v>
      </c>
      <c r="I4849">
        <v>0.58584639999999999</v>
      </c>
      <c r="J4849">
        <v>1714</v>
      </c>
      <c r="K4849">
        <v>1153.115</v>
      </c>
      <c r="L4849" s="5">
        <v>1.9889999999999999E-3</v>
      </c>
      <c r="M4849" s="5">
        <v>1.7524999999999999E-2</v>
      </c>
      <c r="N4849" s="5">
        <v>2.1333999999999999E-2</v>
      </c>
      <c r="O4849" s="5">
        <v>4.4172999999999997E-2</v>
      </c>
      <c r="P4849" s="5">
        <v>4.1385999999999999E-2</v>
      </c>
      <c r="Q4849" s="5">
        <v>2.6280999999999999E-2</v>
      </c>
      <c r="R4849" s="5">
        <v>2.9162E-2</v>
      </c>
      <c r="S4849" s="5">
        <v>8.3389999999999992E-3</v>
      </c>
      <c r="T4849" s="5">
        <f t="shared" si="225"/>
        <v>4.4172999999999997E-2</v>
      </c>
      <c r="U4849" s="5">
        <f>IF(Table1[[#This Row],[MAX_PROJ]]&lt;0.005, 0, SUM(L4849:S4849))</f>
        <v>0.190189</v>
      </c>
      <c r="V4849" t="str">
        <f t="shared" si="226"/>
        <v>nee</v>
      </c>
      <c r="W4849" t="str">
        <f t="shared" si="227"/>
        <v>nee</v>
      </c>
    </row>
    <row r="4850" spans="1:23" hidden="1" x14ac:dyDescent="0.25">
      <c r="A4850" s="1">
        <v>4848</v>
      </c>
      <c r="B4850">
        <v>5003591</v>
      </c>
      <c r="C4850">
        <v>95</v>
      </c>
      <c r="D4850" t="s">
        <v>44</v>
      </c>
      <c r="E4850" t="s">
        <v>42</v>
      </c>
      <c r="F4850" t="s">
        <v>43</v>
      </c>
      <c r="G4850">
        <v>4937.9080000000004</v>
      </c>
      <c r="H4850">
        <v>1</v>
      </c>
      <c r="I4850">
        <v>0.49379079999999997</v>
      </c>
      <c r="J4850">
        <v>1714</v>
      </c>
      <c r="K4850">
        <v>1058.1882000000001</v>
      </c>
      <c r="L4850" s="5">
        <v>1.8680000000000001E-3</v>
      </c>
      <c r="M4850" s="5">
        <v>1.66E-2</v>
      </c>
      <c r="N4850" s="5">
        <v>2.0192000000000002E-2</v>
      </c>
      <c r="O4850" s="5">
        <v>4.1867000000000001E-2</v>
      </c>
      <c r="P4850" s="5">
        <v>3.9215E-2</v>
      </c>
      <c r="Q4850" s="5">
        <v>2.4905E-2</v>
      </c>
      <c r="R4850" s="5">
        <v>2.7656E-2</v>
      </c>
      <c r="S4850" s="5">
        <v>7.9059999999999998E-3</v>
      </c>
      <c r="T4850" s="5">
        <f t="shared" si="225"/>
        <v>4.1867000000000001E-2</v>
      </c>
      <c r="U4850" s="5">
        <f>IF(Table1[[#This Row],[MAX_PROJ]]&lt;0.005, 0, SUM(L4850:S4850))</f>
        <v>0.18020899999999998</v>
      </c>
      <c r="V4850" t="str">
        <f t="shared" si="226"/>
        <v>nee</v>
      </c>
      <c r="W4850" t="str">
        <f t="shared" si="227"/>
        <v>nee</v>
      </c>
    </row>
    <row r="4851" spans="1:23" hidden="1" x14ac:dyDescent="0.25">
      <c r="A4851" s="1">
        <v>4849</v>
      </c>
      <c r="B4851">
        <v>4888902</v>
      </c>
      <c r="C4851">
        <v>95</v>
      </c>
      <c r="D4851" t="s">
        <v>44</v>
      </c>
      <c r="E4851" t="s">
        <v>45</v>
      </c>
      <c r="F4851" t="s">
        <v>28</v>
      </c>
      <c r="G4851">
        <v>10000</v>
      </c>
      <c r="H4851">
        <v>0.2</v>
      </c>
      <c r="I4851">
        <v>0.2</v>
      </c>
      <c r="J4851">
        <v>2143</v>
      </c>
      <c r="K4851">
        <v>851.45056</v>
      </c>
      <c r="L4851" s="5">
        <v>1.7750000000000001E-3</v>
      </c>
      <c r="M4851" s="5">
        <v>1.4659E-2</v>
      </c>
      <c r="N4851" s="5">
        <v>1.7979999999999999E-2</v>
      </c>
      <c r="O4851" s="5">
        <v>3.7103999999999998E-2</v>
      </c>
      <c r="P4851" s="5">
        <v>3.4703999999999999E-2</v>
      </c>
      <c r="Q4851" s="5">
        <v>2.1906999999999999E-2</v>
      </c>
      <c r="R4851" s="5">
        <v>2.4393999999999999E-2</v>
      </c>
      <c r="S4851" s="5">
        <v>6.862E-3</v>
      </c>
      <c r="T4851" s="5">
        <f t="shared" si="225"/>
        <v>3.7103999999999998E-2</v>
      </c>
      <c r="U4851" s="5">
        <f>IF(Table1[[#This Row],[MAX_PROJ]]&lt;0.005, 0, SUM(L4851:S4851))</f>
        <v>0.159385</v>
      </c>
      <c r="V4851" t="str">
        <f t="shared" si="226"/>
        <v>nee</v>
      </c>
      <c r="W4851" t="str">
        <f t="shared" si="227"/>
        <v>nee</v>
      </c>
    </row>
    <row r="4852" spans="1:23" hidden="1" x14ac:dyDescent="0.25">
      <c r="A4852" s="1">
        <v>4850</v>
      </c>
      <c r="B4852">
        <v>4888903</v>
      </c>
      <c r="C4852">
        <v>95</v>
      </c>
      <c r="D4852" t="s">
        <v>44</v>
      </c>
      <c r="E4852" t="s">
        <v>45</v>
      </c>
      <c r="F4852" t="s">
        <v>28</v>
      </c>
      <c r="G4852">
        <v>10000</v>
      </c>
      <c r="H4852">
        <v>0.2</v>
      </c>
      <c r="I4852">
        <v>0.2</v>
      </c>
      <c r="J4852">
        <v>2143</v>
      </c>
      <c r="K4852">
        <v>964.84875</v>
      </c>
      <c r="L4852" s="5">
        <v>2.0400000000000001E-3</v>
      </c>
      <c r="M4852" s="5">
        <v>1.687E-2</v>
      </c>
      <c r="N4852" s="5">
        <v>2.0662E-2</v>
      </c>
      <c r="O4852" s="5">
        <v>4.2377999999999999E-2</v>
      </c>
      <c r="P4852" s="5">
        <v>3.9671999999999999E-2</v>
      </c>
      <c r="Q4852" s="5">
        <v>2.5104000000000001E-2</v>
      </c>
      <c r="R4852" s="5">
        <v>2.7907999999999999E-2</v>
      </c>
      <c r="S4852" s="5">
        <v>7.8980000000000005E-3</v>
      </c>
      <c r="T4852" s="5">
        <f t="shared" si="225"/>
        <v>4.2377999999999999E-2</v>
      </c>
      <c r="U4852" s="5">
        <f>IF(Table1[[#This Row],[MAX_PROJ]]&lt;0.005, 0, SUM(L4852:S4852))</f>
        <v>0.18253199999999997</v>
      </c>
      <c r="V4852" t="str">
        <f t="shared" si="226"/>
        <v>nee</v>
      </c>
      <c r="W4852" t="str">
        <f t="shared" si="227"/>
        <v>nee</v>
      </c>
    </row>
    <row r="4853" spans="1:23" hidden="1" x14ac:dyDescent="0.25">
      <c r="A4853" s="1">
        <v>4851</v>
      </c>
      <c r="B4853">
        <v>4888900</v>
      </c>
      <c r="C4853">
        <v>95</v>
      </c>
      <c r="D4853" t="s">
        <v>44</v>
      </c>
      <c r="E4853" t="s">
        <v>45</v>
      </c>
      <c r="F4853" t="s">
        <v>28</v>
      </c>
      <c r="G4853">
        <v>8156.9979999999996</v>
      </c>
      <c r="H4853">
        <v>0.2</v>
      </c>
      <c r="I4853">
        <v>0.16313996</v>
      </c>
      <c r="J4853">
        <v>2143</v>
      </c>
      <c r="K4853">
        <v>1283.6696999999999</v>
      </c>
      <c r="L4853" s="5">
        <v>2.3649999999999999E-3</v>
      </c>
      <c r="M4853" s="5">
        <v>1.9390000000000001E-2</v>
      </c>
      <c r="N4853" s="5">
        <v>2.3771E-2</v>
      </c>
      <c r="O4853" s="5">
        <v>4.8613999999999997E-2</v>
      </c>
      <c r="P4853" s="5">
        <v>4.5532999999999997E-2</v>
      </c>
      <c r="Q4853" s="5">
        <v>2.8822E-2</v>
      </c>
      <c r="R4853" s="5">
        <v>3.1994000000000002E-2</v>
      </c>
      <c r="S4853" s="5">
        <v>9.0690000000000007E-3</v>
      </c>
      <c r="T4853" s="5">
        <f t="shared" si="225"/>
        <v>4.8613999999999997E-2</v>
      </c>
      <c r="U4853" s="5">
        <f>IF(Table1[[#This Row],[MAX_PROJ]]&lt;0.005, 0, SUM(L4853:S4853))</f>
        <v>0.20955799999999999</v>
      </c>
      <c r="V4853" t="str">
        <f t="shared" si="226"/>
        <v>nee</v>
      </c>
      <c r="W4853" t="str">
        <f t="shared" si="227"/>
        <v>nee</v>
      </c>
    </row>
    <row r="4854" spans="1:23" hidden="1" x14ac:dyDescent="0.25">
      <c r="A4854" s="1">
        <v>4852</v>
      </c>
      <c r="B4854">
        <v>5118272</v>
      </c>
      <c r="C4854">
        <v>95</v>
      </c>
      <c r="D4854" t="s">
        <v>44</v>
      </c>
      <c r="E4854" t="s">
        <v>47</v>
      </c>
      <c r="F4854" t="s">
        <v>31</v>
      </c>
      <c r="G4854">
        <v>1726.6128000000001</v>
      </c>
      <c r="H4854">
        <v>0.5</v>
      </c>
      <c r="I4854">
        <v>8.633064E-2</v>
      </c>
      <c r="J4854">
        <v>2143</v>
      </c>
      <c r="K4854">
        <v>1473.39</v>
      </c>
      <c r="L4854" s="5">
        <v>1.8760000000000001E-3</v>
      </c>
      <c r="M4854" s="5">
        <v>1.6348999999999999E-2</v>
      </c>
      <c r="N4854" s="5">
        <v>1.9384999999999999E-2</v>
      </c>
      <c r="O4854" s="5">
        <v>4.2521000000000003E-2</v>
      </c>
      <c r="P4854" s="5">
        <v>3.9725999999999997E-2</v>
      </c>
      <c r="Q4854" s="5">
        <v>2.4731E-2</v>
      </c>
      <c r="R4854" s="5">
        <v>2.7629999999999998E-2</v>
      </c>
      <c r="S4854" s="5">
        <v>7.809E-3</v>
      </c>
      <c r="T4854" s="5">
        <f t="shared" si="225"/>
        <v>4.2521000000000003E-2</v>
      </c>
      <c r="U4854" s="5">
        <f>IF(Table1[[#This Row],[MAX_PROJ]]&lt;0.005, 0, SUM(L4854:S4854))</f>
        <v>0.18002699999999999</v>
      </c>
      <c r="V4854" t="str">
        <f t="shared" si="226"/>
        <v>nee</v>
      </c>
      <c r="W4854" t="str">
        <f t="shared" si="227"/>
        <v>nee</v>
      </c>
    </row>
    <row r="4855" spans="1:23" hidden="1" x14ac:dyDescent="0.25">
      <c r="A4855" s="1">
        <v>4853</v>
      </c>
      <c r="B4855">
        <v>5118272</v>
      </c>
      <c r="C4855">
        <v>95</v>
      </c>
      <c r="D4855" t="s">
        <v>44</v>
      </c>
      <c r="E4855" t="s">
        <v>27</v>
      </c>
      <c r="F4855" t="s">
        <v>28</v>
      </c>
      <c r="G4855">
        <v>1726.6128000000001</v>
      </c>
      <c r="H4855">
        <v>0.5</v>
      </c>
      <c r="I4855">
        <v>8.633064E-2</v>
      </c>
      <c r="J4855">
        <v>2143</v>
      </c>
      <c r="K4855">
        <v>1473.39</v>
      </c>
      <c r="L4855" s="5">
        <v>1.8760000000000001E-3</v>
      </c>
      <c r="M4855" s="5">
        <v>1.6348999999999999E-2</v>
      </c>
      <c r="N4855" s="5">
        <v>1.9384999999999999E-2</v>
      </c>
      <c r="O4855" s="5">
        <v>4.2521000000000003E-2</v>
      </c>
      <c r="P4855" s="5">
        <v>3.9725999999999997E-2</v>
      </c>
      <c r="Q4855" s="5">
        <v>2.4731E-2</v>
      </c>
      <c r="R4855" s="5">
        <v>2.7629999999999998E-2</v>
      </c>
      <c r="S4855" s="5">
        <v>7.809E-3</v>
      </c>
      <c r="T4855" s="5">
        <f t="shared" si="225"/>
        <v>4.2521000000000003E-2</v>
      </c>
      <c r="U4855" s="5">
        <f>IF(Table1[[#This Row],[MAX_PROJ]]&lt;0.005, 0, SUM(L4855:S4855))</f>
        <v>0.18002699999999999</v>
      </c>
      <c r="V4855" t="str">
        <f t="shared" si="226"/>
        <v>nee</v>
      </c>
      <c r="W4855" t="str">
        <f t="shared" si="227"/>
        <v>nee</v>
      </c>
    </row>
    <row r="4856" spans="1:23" hidden="1" x14ac:dyDescent="0.25">
      <c r="A4856" s="1">
        <v>4854</v>
      </c>
      <c r="B4856">
        <v>5118272</v>
      </c>
      <c r="C4856">
        <v>95</v>
      </c>
      <c r="D4856" t="s">
        <v>44</v>
      </c>
      <c r="E4856" t="s">
        <v>42</v>
      </c>
      <c r="F4856" t="s">
        <v>43</v>
      </c>
      <c r="G4856">
        <v>6873.6103999999996</v>
      </c>
      <c r="H4856">
        <v>1</v>
      </c>
      <c r="I4856">
        <v>0.68736103999999998</v>
      </c>
      <c r="J4856">
        <v>1714</v>
      </c>
      <c r="K4856">
        <v>1473.39</v>
      </c>
      <c r="L4856" s="5">
        <v>1.8760000000000001E-3</v>
      </c>
      <c r="M4856" s="5">
        <v>1.6348999999999999E-2</v>
      </c>
      <c r="N4856" s="5">
        <v>1.9384999999999999E-2</v>
      </c>
      <c r="O4856" s="5">
        <v>4.2521000000000003E-2</v>
      </c>
      <c r="P4856" s="5">
        <v>3.9725999999999997E-2</v>
      </c>
      <c r="Q4856" s="5">
        <v>2.4731E-2</v>
      </c>
      <c r="R4856" s="5">
        <v>2.7629999999999998E-2</v>
      </c>
      <c r="S4856" s="5">
        <v>7.809E-3</v>
      </c>
      <c r="T4856" s="5">
        <f t="shared" si="225"/>
        <v>4.2521000000000003E-2</v>
      </c>
      <c r="U4856" s="5">
        <f>IF(Table1[[#This Row],[MAX_PROJ]]&lt;0.005, 0, SUM(L4856:S4856))</f>
        <v>0.18002699999999999</v>
      </c>
      <c r="V4856" t="str">
        <f t="shared" si="226"/>
        <v>nee</v>
      </c>
      <c r="W4856" t="str">
        <f t="shared" si="227"/>
        <v>nee</v>
      </c>
    </row>
    <row r="4857" spans="1:23" hidden="1" x14ac:dyDescent="0.25">
      <c r="A4857" s="1">
        <v>4855</v>
      </c>
      <c r="B4857">
        <v>5003586</v>
      </c>
      <c r="C4857">
        <v>95</v>
      </c>
      <c r="D4857" t="s">
        <v>44</v>
      </c>
      <c r="E4857" t="s">
        <v>42</v>
      </c>
      <c r="F4857" t="s">
        <v>43</v>
      </c>
      <c r="G4857">
        <v>2551.7280000000001</v>
      </c>
      <c r="H4857">
        <v>1</v>
      </c>
      <c r="I4857">
        <v>0.25517279999999998</v>
      </c>
      <c r="J4857">
        <v>1714</v>
      </c>
      <c r="K4857">
        <v>1153.2046</v>
      </c>
      <c r="L4857" s="5">
        <v>1.7769999999999999E-3</v>
      </c>
      <c r="M4857" s="5">
        <v>1.5308E-2</v>
      </c>
      <c r="N4857" s="5">
        <v>1.8699E-2</v>
      </c>
      <c r="O4857" s="5">
        <v>3.8959000000000001E-2</v>
      </c>
      <c r="P4857" s="5">
        <v>3.6434000000000001E-2</v>
      </c>
      <c r="Q4857" s="5">
        <v>2.3040000000000001E-2</v>
      </c>
      <c r="R4857" s="5">
        <v>2.5637E-2</v>
      </c>
      <c r="S4857" s="5">
        <v>7.2379999999999996E-3</v>
      </c>
      <c r="T4857" s="5">
        <f t="shared" si="225"/>
        <v>3.8959000000000001E-2</v>
      </c>
      <c r="U4857" s="5">
        <f>IF(Table1[[#This Row],[MAX_PROJ]]&lt;0.005, 0, SUM(L4857:S4857))</f>
        <v>0.16709199999999999</v>
      </c>
      <c r="V4857" t="str">
        <f t="shared" si="226"/>
        <v>nee</v>
      </c>
      <c r="W4857" t="str">
        <f t="shared" si="227"/>
        <v>nee</v>
      </c>
    </row>
    <row r="4858" spans="1:23" hidden="1" x14ac:dyDescent="0.25">
      <c r="A4858" s="1">
        <v>4856</v>
      </c>
      <c r="B4858">
        <v>4888901</v>
      </c>
      <c r="C4858">
        <v>95</v>
      </c>
      <c r="D4858" t="s">
        <v>44</v>
      </c>
      <c r="E4858" t="s">
        <v>45</v>
      </c>
      <c r="F4858" t="s">
        <v>28</v>
      </c>
      <c r="G4858">
        <v>10000</v>
      </c>
      <c r="H4858">
        <v>0.2</v>
      </c>
      <c r="I4858">
        <v>0.2</v>
      </c>
      <c r="J4858">
        <v>2143</v>
      </c>
      <c r="K4858">
        <v>1051.8737000000001</v>
      </c>
      <c r="L4858" s="5">
        <v>2.0760000000000002E-3</v>
      </c>
      <c r="M4858" s="5">
        <v>1.7086E-2</v>
      </c>
      <c r="N4858" s="5">
        <v>2.0957E-2</v>
      </c>
      <c r="O4858" s="5">
        <v>4.2971000000000002E-2</v>
      </c>
      <c r="P4858" s="5">
        <v>4.0230000000000002E-2</v>
      </c>
      <c r="Q4858" s="5">
        <v>2.5454000000000001E-2</v>
      </c>
      <c r="R4858" s="5">
        <v>2.8271999999999999E-2</v>
      </c>
      <c r="S4858" s="5">
        <v>7.9989999999999992E-3</v>
      </c>
      <c r="T4858" s="5">
        <f t="shared" si="225"/>
        <v>4.2971000000000002E-2</v>
      </c>
      <c r="U4858" s="5">
        <f>IF(Table1[[#This Row],[MAX_PROJ]]&lt;0.005, 0, SUM(L4858:S4858))</f>
        <v>0.18504499999999999</v>
      </c>
      <c r="V4858" t="str">
        <f t="shared" si="226"/>
        <v>nee</v>
      </c>
      <c r="W4858" t="str">
        <f t="shared" si="227"/>
        <v>nee</v>
      </c>
    </row>
    <row r="4859" spans="1:23" hidden="1" x14ac:dyDescent="0.25">
      <c r="A4859" s="1">
        <v>4857</v>
      </c>
      <c r="B4859">
        <v>5003587</v>
      </c>
      <c r="C4859">
        <v>95</v>
      </c>
      <c r="D4859" t="s">
        <v>44</v>
      </c>
      <c r="E4859" t="s">
        <v>42</v>
      </c>
      <c r="F4859" t="s">
        <v>43</v>
      </c>
      <c r="G4859">
        <v>5517.4049999999997</v>
      </c>
      <c r="H4859">
        <v>1</v>
      </c>
      <c r="I4859">
        <v>0.55174049999999997</v>
      </c>
      <c r="J4859">
        <v>1714</v>
      </c>
      <c r="K4859">
        <v>1124.4070999999999</v>
      </c>
      <c r="L4859" s="5">
        <v>1.8749999999999999E-3</v>
      </c>
      <c r="M4859" s="5">
        <v>1.6292999999999998E-2</v>
      </c>
      <c r="N4859" s="5">
        <v>1.9889E-2</v>
      </c>
      <c r="O4859" s="5">
        <v>4.1272000000000003E-2</v>
      </c>
      <c r="P4859" s="5">
        <v>3.8632E-2</v>
      </c>
      <c r="Q4859" s="5">
        <v>2.4476000000000001E-2</v>
      </c>
      <c r="R4859" s="5">
        <v>2.7208E-2</v>
      </c>
      <c r="S4859" s="5">
        <v>7.7210000000000004E-3</v>
      </c>
      <c r="T4859" s="5">
        <f t="shared" si="225"/>
        <v>4.1272000000000003E-2</v>
      </c>
      <c r="U4859" s="5">
        <f>IF(Table1[[#This Row],[MAX_PROJ]]&lt;0.005, 0, SUM(L4859:S4859))</f>
        <v>0.17736600000000002</v>
      </c>
      <c r="V4859" t="str">
        <f t="shared" si="226"/>
        <v>nee</v>
      </c>
      <c r="W4859" t="str">
        <f t="shared" si="227"/>
        <v>nee</v>
      </c>
    </row>
    <row r="4860" spans="1:23" hidden="1" x14ac:dyDescent="0.25">
      <c r="A4860" s="1">
        <v>4858</v>
      </c>
      <c r="B4860">
        <v>4888926</v>
      </c>
      <c r="C4860">
        <v>95</v>
      </c>
      <c r="D4860" t="s">
        <v>44</v>
      </c>
      <c r="E4860" t="s">
        <v>42</v>
      </c>
      <c r="F4860" t="s">
        <v>43</v>
      </c>
      <c r="G4860">
        <v>1065.2420999999999</v>
      </c>
      <c r="H4860">
        <v>1</v>
      </c>
      <c r="I4860">
        <v>0.10652420999999999</v>
      </c>
      <c r="J4860">
        <v>1714</v>
      </c>
      <c r="K4860">
        <v>1136.9302</v>
      </c>
      <c r="L4860" s="5">
        <v>3.1719999999999999E-3</v>
      </c>
      <c r="M4860" s="5">
        <v>3.0162999999999999E-2</v>
      </c>
      <c r="N4860" s="5">
        <v>3.6103000000000003E-2</v>
      </c>
      <c r="O4860" s="5">
        <v>7.3172000000000001E-2</v>
      </c>
      <c r="P4860" s="5">
        <v>6.8823999999999996E-2</v>
      </c>
      <c r="Q4860" s="5">
        <v>4.4296000000000002E-2</v>
      </c>
      <c r="R4860" s="5">
        <v>4.8923000000000001E-2</v>
      </c>
      <c r="S4860" s="5">
        <v>1.4534999999999999E-2</v>
      </c>
      <c r="T4860" s="5">
        <f t="shared" si="225"/>
        <v>7.3172000000000001E-2</v>
      </c>
      <c r="U4860" s="5">
        <f>IF(Table1[[#This Row],[MAX_PROJ]]&lt;0.005, 0, SUM(L4860:S4860))</f>
        <v>0.31918800000000003</v>
      </c>
      <c r="V4860" t="str">
        <f t="shared" si="226"/>
        <v>nee</v>
      </c>
      <c r="W4860" t="str">
        <f t="shared" si="227"/>
        <v>nee</v>
      </c>
    </row>
    <row r="4861" spans="1:23" hidden="1" x14ac:dyDescent="0.25">
      <c r="A4861" s="1">
        <v>4859</v>
      </c>
      <c r="B4861">
        <v>4888925</v>
      </c>
      <c r="C4861">
        <v>95</v>
      </c>
      <c r="D4861" t="s">
        <v>44</v>
      </c>
      <c r="E4861" t="s">
        <v>42</v>
      </c>
      <c r="F4861" t="s">
        <v>43</v>
      </c>
      <c r="G4861">
        <v>2034.232</v>
      </c>
      <c r="H4861">
        <v>1</v>
      </c>
      <c r="I4861">
        <v>0.2034232</v>
      </c>
      <c r="J4861">
        <v>1714</v>
      </c>
      <c r="K4861">
        <v>1128.7671</v>
      </c>
      <c r="L4861" s="5">
        <v>3.0569999999999998E-3</v>
      </c>
      <c r="M4861" s="5">
        <v>2.9144E-2</v>
      </c>
      <c r="N4861" s="5">
        <v>3.4914000000000001E-2</v>
      </c>
      <c r="O4861" s="5">
        <v>7.0748000000000005E-2</v>
      </c>
      <c r="P4861" s="5">
        <v>6.6554000000000002E-2</v>
      </c>
      <c r="Q4861" s="5">
        <v>4.2849999999999999E-2</v>
      </c>
      <c r="R4861" s="5">
        <v>4.7307000000000002E-2</v>
      </c>
      <c r="S4861" s="5">
        <v>1.4056000000000001E-2</v>
      </c>
      <c r="T4861" s="5">
        <f t="shared" si="225"/>
        <v>7.0748000000000005E-2</v>
      </c>
      <c r="U4861" s="5">
        <f>IF(Table1[[#This Row],[MAX_PROJ]]&lt;0.005, 0, SUM(L4861:S4861))</f>
        <v>0.30863000000000002</v>
      </c>
      <c r="V4861" t="str">
        <f t="shared" si="226"/>
        <v>nee</v>
      </c>
      <c r="W4861" t="str">
        <f t="shared" si="227"/>
        <v>nee</v>
      </c>
    </row>
    <row r="4862" spans="1:23" hidden="1" x14ac:dyDescent="0.25">
      <c r="A4862" s="1">
        <v>4860</v>
      </c>
      <c r="B4862">
        <v>4774224</v>
      </c>
      <c r="C4862">
        <v>95</v>
      </c>
      <c r="D4862" t="s">
        <v>44</v>
      </c>
      <c r="E4862" t="s">
        <v>45</v>
      </c>
      <c r="F4862" t="s">
        <v>28</v>
      </c>
      <c r="G4862">
        <v>8930.4959999999992</v>
      </c>
      <c r="H4862">
        <v>1</v>
      </c>
      <c r="I4862">
        <v>0.8930496</v>
      </c>
      <c r="J4862">
        <v>2143</v>
      </c>
      <c r="K4862">
        <v>1113.2017000000001</v>
      </c>
      <c r="L4862" s="5">
        <v>2.8549999999999999E-3</v>
      </c>
      <c r="M4862" s="5">
        <v>2.2411E-2</v>
      </c>
      <c r="N4862" s="5">
        <v>2.7522000000000001E-2</v>
      </c>
      <c r="O4862" s="5">
        <v>5.5565000000000003E-2</v>
      </c>
      <c r="P4862" s="5">
        <v>5.2086E-2</v>
      </c>
      <c r="Q4862" s="5">
        <v>3.2953999999999997E-2</v>
      </c>
      <c r="R4862" s="5">
        <v>3.6544E-2</v>
      </c>
      <c r="S4862" s="5">
        <v>1.0370000000000001E-2</v>
      </c>
      <c r="T4862" s="5">
        <f t="shared" si="225"/>
        <v>5.5565000000000003E-2</v>
      </c>
      <c r="U4862" s="5">
        <f>IF(Table1[[#This Row],[MAX_PROJ]]&lt;0.005, 0, SUM(L4862:S4862))</f>
        <v>0.24030699999999997</v>
      </c>
      <c r="V4862" t="str">
        <f t="shared" si="226"/>
        <v>nee</v>
      </c>
      <c r="W4862" t="str">
        <f t="shared" si="227"/>
        <v>nee</v>
      </c>
    </row>
    <row r="4863" spans="1:23" hidden="1" x14ac:dyDescent="0.25">
      <c r="A4863" s="1">
        <v>4861</v>
      </c>
      <c r="B4863">
        <v>4774225</v>
      </c>
      <c r="C4863">
        <v>95</v>
      </c>
      <c r="D4863" t="s">
        <v>44</v>
      </c>
      <c r="E4863" t="s">
        <v>45</v>
      </c>
      <c r="F4863" t="s">
        <v>28</v>
      </c>
      <c r="G4863">
        <v>8453.4009999999998</v>
      </c>
      <c r="H4863">
        <v>1</v>
      </c>
      <c r="I4863">
        <v>0.84534010000000004</v>
      </c>
      <c r="J4863">
        <v>2143</v>
      </c>
      <c r="K4863">
        <v>1149.1943000000001</v>
      </c>
      <c r="L4863" s="5">
        <v>3.032E-3</v>
      </c>
      <c r="M4863" s="5">
        <v>2.3897999999999999E-2</v>
      </c>
      <c r="N4863" s="5">
        <v>2.9326000000000001E-2</v>
      </c>
      <c r="O4863" s="5">
        <v>5.9165000000000002E-2</v>
      </c>
      <c r="P4863" s="5">
        <v>5.5465E-2</v>
      </c>
      <c r="Q4863" s="5">
        <v>3.5126999999999999E-2</v>
      </c>
      <c r="R4863" s="5">
        <v>3.8922999999999999E-2</v>
      </c>
      <c r="S4863" s="5">
        <v>1.1072E-2</v>
      </c>
      <c r="T4863" s="5">
        <f t="shared" si="225"/>
        <v>5.9165000000000002E-2</v>
      </c>
      <c r="U4863" s="5">
        <f>IF(Table1[[#This Row],[MAX_PROJ]]&lt;0.005, 0, SUM(L4863:S4863))</f>
        <v>0.25600800000000001</v>
      </c>
      <c r="V4863" t="str">
        <f t="shared" si="226"/>
        <v>nee</v>
      </c>
      <c r="W4863" t="str">
        <f t="shared" si="227"/>
        <v>nee</v>
      </c>
    </row>
    <row r="4864" spans="1:23" hidden="1" x14ac:dyDescent="0.25">
      <c r="A4864" s="1">
        <v>4862</v>
      </c>
      <c r="B4864">
        <v>4774226</v>
      </c>
      <c r="C4864">
        <v>95</v>
      </c>
      <c r="D4864" t="s">
        <v>44</v>
      </c>
      <c r="E4864" t="s">
        <v>45</v>
      </c>
      <c r="F4864" t="s">
        <v>28</v>
      </c>
      <c r="G4864">
        <v>3794.9512</v>
      </c>
      <c r="H4864">
        <v>1</v>
      </c>
      <c r="I4864">
        <v>0.37949512000000002</v>
      </c>
      <c r="J4864">
        <v>2143</v>
      </c>
      <c r="K4864">
        <v>1140.7166999999999</v>
      </c>
      <c r="L4864" s="5">
        <v>3.091E-3</v>
      </c>
      <c r="M4864" s="5">
        <v>2.4381E-2</v>
      </c>
      <c r="N4864" s="5">
        <v>2.9892999999999999E-2</v>
      </c>
      <c r="O4864" s="5">
        <v>6.0218000000000001E-2</v>
      </c>
      <c r="P4864" s="5">
        <v>5.6468999999999998E-2</v>
      </c>
      <c r="Q4864" s="5">
        <v>3.5776000000000002E-2</v>
      </c>
      <c r="R4864" s="5">
        <v>3.9641000000000003E-2</v>
      </c>
      <c r="S4864" s="5">
        <v>1.1299999999999999E-2</v>
      </c>
      <c r="T4864" s="5">
        <f t="shared" si="225"/>
        <v>6.0218000000000001E-2</v>
      </c>
      <c r="U4864" s="5">
        <f>IF(Table1[[#This Row],[MAX_PROJ]]&lt;0.005, 0, SUM(L4864:S4864))</f>
        <v>0.26076899999999997</v>
      </c>
      <c r="V4864" t="str">
        <f t="shared" si="226"/>
        <v>nee</v>
      </c>
      <c r="W4864" t="str">
        <f t="shared" si="227"/>
        <v>nee</v>
      </c>
    </row>
    <row r="4865" spans="1:23" hidden="1" x14ac:dyDescent="0.25">
      <c r="A4865" s="1">
        <v>4863</v>
      </c>
      <c r="B4865">
        <v>4774227</v>
      </c>
      <c r="C4865">
        <v>95</v>
      </c>
      <c r="D4865" t="s">
        <v>44</v>
      </c>
      <c r="E4865" t="s">
        <v>27</v>
      </c>
      <c r="F4865" t="s">
        <v>28</v>
      </c>
      <c r="G4865">
        <v>1660.3054</v>
      </c>
      <c r="H4865">
        <v>1</v>
      </c>
      <c r="I4865">
        <v>0.16603054</v>
      </c>
      <c r="J4865">
        <v>2143</v>
      </c>
      <c r="K4865">
        <v>1176.2931000000001</v>
      </c>
      <c r="L4865" s="5">
        <v>3.2030000000000001E-3</v>
      </c>
      <c r="M4865" s="5">
        <v>2.5475000000000001E-2</v>
      </c>
      <c r="N4865" s="5">
        <v>3.1201E-2</v>
      </c>
      <c r="O4865" s="5">
        <v>6.268E-2</v>
      </c>
      <c r="P4865" s="5">
        <v>5.8809E-2</v>
      </c>
      <c r="Q4865" s="5">
        <v>3.7324999999999997E-2</v>
      </c>
      <c r="R4865" s="5">
        <v>4.1324E-2</v>
      </c>
      <c r="S4865" s="5">
        <v>1.1828E-2</v>
      </c>
      <c r="T4865" s="5">
        <f t="shared" si="225"/>
        <v>6.268E-2</v>
      </c>
      <c r="U4865" s="5">
        <f>IF(Table1[[#This Row],[MAX_PROJ]]&lt;0.005, 0, SUM(L4865:S4865))</f>
        <v>0.271845</v>
      </c>
      <c r="V4865" t="str">
        <f t="shared" si="226"/>
        <v>nee</v>
      </c>
      <c r="W4865" t="str">
        <f t="shared" si="227"/>
        <v>nee</v>
      </c>
    </row>
    <row r="4866" spans="1:23" hidden="1" x14ac:dyDescent="0.25">
      <c r="A4866" s="1">
        <v>4864</v>
      </c>
      <c r="B4866">
        <v>4774227</v>
      </c>
      <c r="C4866">
        <v>95</v>
      </c>
      <c r="D4866" t="s">
        <v>44</v>
      </c>
      <c r="E4866" t="s">
        <v>45</v>
      </c>
      <c r="F4866" t="s">
        <v>28</v>
      </c>
      <c r="G4866">
        <v>456.05813999999998</v>
      </c>
      <c r="H4866">
        <v>1</v>
      </c>
      <c r="I4866">
        <v>4.5605814000000001E-2</v>
      </c>
      <c r="J4866">
        <v>2143</v>
      </c>
      <c r="K4866">
        <v>1176.2931000000001</v>
      </c>
      <c r="L4866" s="5">
        <v>3.2030000000000001E-3</v>
      </c>
      <c r="M4866" s="5">
        <v>2.5475000000000001E-2</v>
      </c>
      <c r="N4866" s="5">
        <v>3.1201E-2</v>
      </c>
      <c r="O4866" s="5">
        <v>6.268E-2</v>
      </c>
      <c r="P4866" s="5">
        <v>5.8809E-2</v>
      </c>
      <c r="Q4866" s="5">
        <v>3.7324999999999997E-2</v>
      </c>
      <c r="R4866" s="5">
        <v>4.1324E-2</v>
      </c>
      <c r="S4866" s="5">
        <v>1.1828E-2</v>
      </c>
      <c r="T4866" s="5">
        <f t="shared" si="225"/>
        <v>6.268E-2</v>
      </c>
      <c r="U4866" s="5">
        <f>IF(Table1[[#This Row],[MAX_PROJ]]&lt;0.005, 0, SUM(L4866:S4866))</f>
        <v>0.271845</v>
      </c>
      <c r="V4866" t="str">
        <f t="shared" si="226"/>
        <v>nee</v>
      </c>
      <c r="W4866" t="str">
        <f t="shared" si="227"/>
        <v>nee</v>
      </c>
    </row>
    <row r="4867" spans="1:23" hidden="1" x14ac:dyDescent="0.25">
      <c r="A4867" s="1">
        <v>4865</v>
      </c>
      <c r="B4867">
        <v>4774248</v>
      </c>
      <c r="C4867">
        <v>95</v>
      </c>
      <c r="D4867" t="s">
        <v>44</v>
      </c>
      <c r="E4867" t="s">
        <v>42</v>
      </c>
      <c r="F4867" t="s">
        <v>43</v>
      </c>
      <c r="G4867">
        <v>13.685688000000001</v>
      </c>
      <c r="H4867">
        <v>1</v>
      </c>
      <c r="I4867">
        <v>1.3685688E-3</v>
      </c>
      <c r="J4867">
        <v>1714</v>
      </c>
      <c r="K4867">
        <v>1012.24243</v>
      </c>
      <c r="L4867" s="5">
        <v>4.0920000000000002E-3</v>
      </c>
      <c r="M4867" s="5">
        <v>3.8920999999999997E-2</v>
      </c>
      <c r="N4867" s="5">
        <v>4.6384000000000002E-2</v>
      </c>
      <c r="O4867" s="5">
        <v>9.2163999999999996E-2</v>
      </c>
      <c r="P4867" s="5">
        <v>8.6815000000000003E-2</v>
      </c>
      <c r="Q4867" s="5">
        <v>5.6207E-2</v>
      </c>
      <c r="R4867" s="5">
        <v>6.1996000000000002E-2</v>
      </c>
      <c r="S4867" s="5">
        <v>1.8675000000000001E-2</v>
      </c>
      <c r="T4867" s="5">
        <f t="shared" ref="T4867:T4930" si="228">MAX(L4867:S4867)</f>
        <v>9.2163999999999996E-2</v>
      </c>
      <c r="U4867" s="5">
        <f>IF(Table1[[#This Row],[MAX_PROJ]]&lt;0.005, 0, SUM(L4867:S4867))</f>
        <v>0.405254</v>
      </c>
      <c r="V4867" t="str">
        <f t="shared" ref="V4867:V4930" si="229">IF(K4867&gt;J4867,"ja","nee")</f>
        <v>nee</v>
      </c>
      <c r="W4867" t="str">
        <f t="shared" ref="W4867:W4930" si="230">IF(K4867&gt;(J4867-70),"ja","nee")</f>
        <v>nee</v>
      </c>
    </row>
    <row r="4868" spans="1:23" hidden="1" x14ac:dyDescent="0.25">
      <c r="A4868" s="1">
        <v>4866</v>
      </c>
      <c r="B4868">
        <v>4774252</v>
      </c>
      <c r="C4868">
        <v>95</v>
      </c>
      <c r="D4868" t="s">
        <v>44</v>
      </c>
      <c r="E4868" t="s">
        <v>42</v>
      </c>
      <c r="F4868" t="s">
        <v>43</v>
      </c>
      <c r="G4868">
        <v>485.58517000000001</v>
      </c>
      <c r="H4868">
        <v>1</v>
      </c>
      <c r="I4868">
        <v>4.8558517000000002E-2</v>
      </c>
      <c r="J4868">
        <v>1714</v>
      </c>
      <c r="K4868">
        <v>1112.0035</v>
      </c>
      <c r="L4868" s="5">
        <v>4.6299999999999996E-3</v>
      </c>
      <c r="M4868" s="5">
        <v>4.6044000000000002E-2</v>
      </c>
      <c r="N4868" s="5">
        <v>5.4546999999999998E-2</v>
      </c>
      <c r="O4868" s="5">
        <v>0.107637</v>
      </c>
      <c r="P4868" s="5">
        <v>0.101617</v>
      </c>
      <c r="Q4868" s="5">
        <v>6.6231999999999999E-2</v>
      </c>
      <c r="R4868" s="5">
        <v>7.2832999999999995E-2</v>
      </c>
      <c r="S4868" s="5">
        <v>2.2314000000000001E-2</v>
      </c>
      <c r="T4868" s="5">
        <f t="shared" si="228"/>
        <v>0.107637</v>
      </c>
      <c r="U4868" s="5">
        <f>IF(Table1[[#This Row],[MAX_PROJ]]&lt;0.005, 0, SUM(L4868:S4868))</f>
        <v>0.475854</v>
      </c>
      <c r="V4868" t="str">
        <f t="shared" si="229"/>
        <v>nee</v>
      </c>
      <c r="W4868" t="str">
        <f t="shared" si="230"/>
        <v>nee</v>
      </c>
    </row>
    <row r="4869" spans="1:23" hidden="1" x14ac:dyDescent="0.25">
      <c r="A4869" s="1">
        <v>4867</v>
      </c>
      <c r="B4869">
        <v>4774253</v>
      </c>
      <c r="C4869">
        <v>95</v>
      </c>
      <c r="D4869" t="s">
        <v>44</v>
      </c>
      <c r="E4869" t="s">
        <v>42</v>
      </c>
      <c r="F4869" t="s">
        <v>43</v>
      </c>
      <c r="G4869">
        <v>1033.6493</v>
      </c>
      <c r="H4869">
        <v>1</v>
      </c>
      <c r="I4869">
        <v>0.10336492999999999</v>
      </c>
      <c r="J4869">
        <v>1714</v>
      </c>
      <c r="K4869">
        <v>1195.6292000000001</v>
      </c>
      <c r="L4869" s="5">
        <v>5.0260000000000001E-3</v>
      </c>
      <c r="M4869" s="5">
        <v>5.0562999999999997E-2</v>
      </c>
      <c r="N4869" s="5">
        <v>5.9783999999999997E-2</v>
      </c>
      <c r="O4869" s="5">
        <v>0.11808</v>
      </c>
      <c r="P4869" s="5">
        <v>0.111488</v>
      </c>
      <c r="Q4869" s="5">
        <v>7.2721999999999995E-2</v>
      </c>
      <c r="R4869" s="5">
        <v>7.9929E-2</v>
      </c>
      <c r="S4869" s="5">
        <v>2.4566999999999999E-2</v>
      </c>
      <c r="T4869" s="5">
        <f t="shared" si="228"/>
        <v>0.11808</v>
      </c>
      <c r="U4869" s="5">
        <f>IF(Table1[[#This Row],[MAX_PROJ]]&lt;0.005, 0, SUM(L4869:S4869))</f>
        <v>0.52215900000000004</v>
      </c>
      <c r="V4869" t="str">
        <f t="shared" si="229"/>
        <v>nee</v>
      </c>
      <c r="W4869" t="str">
        <f t="shared" si="230"/>
        <v>nee</v>
      </c>
    </row>
    <row r="4870" spans="1:23" x14ac:dyDescent="0.25">
      <c r="A4870" s="1">
        <v>4868</v>
      </c>
      <c r="B4870">
        <v>4774254</v>
      </c>
      <c r="C4870">
        <v>95</v>
      </c>
      <c r="D4870" t="s">
        <v>44</v>
      </c>
      <c r="E4870" t="s">
        <v>61</v>
      </c>
      <c r="F4870" t="s">
        <v>62</v>
      </c>
      <c r="G4870">
        <v>728.03174000000001</v>
      </c>
      <c r="H4870">
        <v>0.75</v>
      </c>
      <c r="I4870">
        <v>5.4602380499999999E-2</v>
      </c>
      <c r="J4870">
        <v>1071</v>
      </c>
      <c r="K4870">
        <v>1061.6663000000001</v>
      </c>
      <c r="L4870" s="5">
        <v>4.4339999999999996E-3</v>
      </c>
      <c r="M4870" s="5">
        <v>4.5844000000000003E-2</v>
      </c>
      <c r="N4870" s="5">
        <v>5.4109999999999998E-2</v>
      </c>
      <c r="O4870" s="5">
        <v>0.106853</v>
      </c>
      <c r="P4870" s="5">
        <v>0.10093199999999999</v>
      </c>
      <c r="Q4870" s="5">
        <v>6.5972000000000003E-2</v>
      </c>
      <c r="R4870" s="5">
        <v>7.2508000000000003E-2</v>
      </c>
      <c r="S4870" s="5">
        <v>2.2370999999999999E-2</v>
      </c>
      <c r="T4870" s="5">
        <f t="shared" si="228"/>
        <v>0.106853</v>
      </c>
      <c r="U4870" s="5">
        <f>IF(Table1[[#This Row],[MAX_PROJ]]&lt;0.005, 0, SUM(L4870:S4870))</f>
        <v>0.47302400000000006</v>
      </c>
      <c r="V4870" t="str">
        <f t="shared" si="229"/>
        <v>nee</v>
      </c>
      <c r="W4870" t="str">
        <f t="shared" si="230"/>
        <v>ja</v>
      </c>
    </row>
    <row r="4871" spans="1:23" hidden="1" x14ac:dyDescent="0.25">
      <c r="A4871" s="1">
        <v>4869</v>
      </c>
      <c r="B4871">
        <v>4774254</v>
      </c>
      <c r="C4871">
        <v>95</v>
      </c>
      <c r="D4871" t="s">
        <v>44</v>
      </c>
      <c r="E4871" t="s">
        <v>23</v>
      </c>
      <c r="F4871" t="s">
        <v>24</v>
      </c>
      <c r="G4871">
        <v>728.03174000000001</v>
      </c>
      <c r="H4871">
        <v>0.2</v>
      </c>
      <c r="I4871">
        <v>1.45606348E-2</v>
      </c>
      <c r="J4871">
        <v>1214</v>
      </c>
      <c r="K4871">
        <v>1061.6663000000001</v>
      </c>
      <c r="L4871" s="5">
        <v>4.4339999999999996E-3</v>
      </c>
      <c r="M4871" s="5">
        <v>4.5844000000000003E-2</v>
      </c>
      <c r="N4871" s="5">
        <v>5.4109999999999998E-2</v>
      </c>
      <c r="O4871" s="5">
        <v>0.106853</v>
      </c>
      <c r="P4871" s="5">
        <v>0.10093199999999999</v>
      </c>
      <c r="Q4871" s="5">
        <v>6.5972000000000003E-2</v>
      </c>
      <c r="R4871" s="5">
        <v>7.2508000000000003E-2</v>
      </c>
      <c r="S4871" s="5">
        <v>2.2370999999999999E-2</v>
      </c>
      <c r="T4871" s="5">
        <f t="shared" si="228"/>
        <v>0.106853</v>
      </c>
      <c r="U4871" s="5">
        <f>IF(Table1[[#This Row],[MAX_PROJ]]&lt;0.005, 0, SUM(L4871:S4871))</f>
        <v>0.47302400000000006</v>
      </c>
      <c r="V4871" t="str">
        <f t="shared" si="229"/>
        <v>nee</v>
      </c>
      <c r="W4871" t="str">
        <f t="shared" si="230"/>
        <v>nee</v>
      </c>
    </row>
    <row r="4872" spans="1:23" hidden="1" x14ac:dyDescent="0.25">
      <c r="A4872" s="1">
        <v>4870</v>
      </c>
      <c r="B4872">
        <v>4774254</v>
      </c>
      <c r="C4872">
        <v>95</v>
      </c>
      <c r="D4872" t="s">
        <v>44</v>
      </c>
      <c r="E4872" t="s">
        <v>42</v>
      </c>
      <c r="F4872" t="s">
        <v>43</v>
      </c>
      <c r="G4872">
        <v>281.83031999999997</v>
      </c>
      <c r="H4872">
        <v>1</v>
      </c>
      <c r="I4872">
        <v>2.8183032E-2</v>
      </c>
      <c r="J4872">
        <v>1714</v>
      </c>
      <c r="K4872">
        <v>1061.6663000000001</v>
      </c>
      <c r="L4872" s="5">
        <v>4.4339999999999996E-3</v>
      </c>
      <c r="M4872" s="5">
        <v>4.5844000000000003E-2</v>
      </c>
      <c r="N4872" s="5">
        <v>5.4109999999999998E-2</v>
      </c>
      <c r="O4872" s="5">
        <v>0.106853</v>
      </c>
      <c r="P4872" s="5">
        <v>0.10093199999999999</v>
      </c>
      <c r="Q4872" s="5">
        <v>6.5972000000000003E-2</v>
      </c>
      <c r="R4872" s="5">
        <v>7.2508000000000003E-2</v>
      </c>
      <c r="S4872" s="5">
        <v>2.2370999999999999E-2</v>
      </c>
      <c r="T4872" s="5">
        <f t="shared" si="228"/>
        <v>0.106853</v>
      </c>
      <c r="U4872" s="5">
        <f>IF(Table1[[#This Row],[MAX_PROJ]]&lt;0.005, 0, SUM(L4872:S4872))</f>
        <v>0.47302400000000006</v>
      </c>
      <c r="V4872" t="str">
        <f t="shared" si="229"/>
        <v>nee</v>
      </c>
      <c r="W4872" t="str">
        <f t="shared" si="230"/>
        <v>nee</v>
      </c>
    </row>
    <row r="4873" spans="1:23" hidden="1" x14ac:dyDescent="0.25">
      <c r="A4873" s="1">
        <v>4871</v>
      </c>
      <c r="B4873">
        <v>4774255</v>
      </c>
      <c r="C4873">
        <v>95</v>
      </c>
      <c r="D4873" t="s">
        <v>44</v>
      </c>
      <c r="E4873" t="s">
        <v>42</v>
      </c>
      <c r="F4873" t="s">
        <v>43</v>
      </c>
      <c r="G4873">
        <v>2032.1392000000001</v>
      </c>
      <c r="H4873">
        <v>1</v>
      </c>
      <c r="I4873">
        <v>0.20321391999999999</v>
      </c>
      <c r="J4873">
        <v>1714</v>
      </c>
      <c r="K4873">
        <v>1031.2084</v>
      </c>
      <c r="L4873" s="5">
        <v>4.3220000000000003E-3</v>
      </c>
      <c r="M4873" s="5">
        <v>4.5704000000000002E-2</v>
      </c>
      <c r="N4873" s="5">
        <v>5.3769999999999998E-2</v>
      </c>
      <c r="O4873" s="5">
        <v>0.105821</v>
      </c>
      <c r="P4873" s="5">
        <v>9.9989999999999996E-2</v>
      </c>
      <c r="Q4873" s="5">
        <v>6.5556000000000003E-2</v>
      </c>
      <c r="R4873" s="5">
        <v>7.1984999999999993E-2</v>
      </c>
      <c r="S4873" s="5">
        <v>2.2370000000000001E-2</v>
      </c>
      <c r="T4873" s="5">
        <f t="shared" si="228"/>
        <v>0.105821</v>
      </c>
      <c r="U4873" s="5">
        <f>IF(Table1[[#This Row],[MAX_PROJ]]&lt;0.005, 0, SUM(L4873:S4873))</f>
        <v>0.46951799999999999</v>
      </c>
      <c r="V4873" t="str">
        <f t="shared" si="229"/>
        <v>nee</v>
      </c>
      <c r="W4873" t="str">
        <f t="shared" si="230"/>
        <v>nee</v>
      </c>
    </row>
    <row r="4874" spans="1:23" hidden="1" x14ac:dyDescent="0.25">
      <c r="A4874" s="1">
        <v>4872</v>
      </c>
      <c r="B4874">
        <v>4774241</v>
      </c>
      <c r="C4874">
        <v>95</v>
      </c>
      <c r="D4874" t="s">
        <v>44</v>
      </c>
      <c r="E4874" t="s">
        <v>45</v>
      </c>
      <c r="F4874" t="s">
        <v>28</v>
      </c>
      <c r="G4874">
        <v>671.45734000000004</v>
      </c>
      <c r="H4874">
        <v>1</v>
      </c>
      <c r="I4874">
        <v>6.7145733999999999E-2</v>
      </c>
      <c r="J4874">
        <v>2143</v>
      </c>
      <c r="K4874">
        <v>1201.8851</v>
      </c>
      <c r="L4874" s="5">
        <v>3.7910000000000001E-3</v>
      </c>
      <c r="M4874" s="5">
        <v>3.3991E-2</v>
      </c>
      <c r="N4874" s="5">
        <v>4.0898999999999998E-2</v>
      </c>
      <c r="O4874" s="5">
        <v>8.1327999999999998E-2</v>
      </c>
      <c r="P4874" s="5">
        <v>7.6565999999999995E-2</v>
      </c>
      <c r="Q4874" s="5">
        <v>4.9313000000000003E-2</v>
      </c>
      <c r="R4874" s="5">
        <v>5.4371000000000003E-2</v>
      </c>
      <c r="S4874" s="5">
        <v>1.6178000000000001E-2</v>
      </c>
      <c r="T4874" s="5">
        <f t="shared" si="228"/>
        <v>8.1327999999999998E-2</v>
      </c>
      <c r="U4874" s="5">
        <f>IF(Table1[[#This Row],[MAX_PROJ]]&lt;0.005, 0, SUM(L4874:S4874))</f>
        <v>0.35643700000000006</v>
      </c>
      <c r="V4874" t="str">
        <f t="shared" si="229"/>
        <v>nee</v>
      </c>
      <c r="W4874" t="str">
        <f t="shared" si="230"/>
        <v>nee</v>
      </c>
    </row>
    <row r="4875" spans="1:23" hidden="1" x14ac:dyDescent="0.25">
      <c r="A4875" s="1">
        <v>4873</v>
      </c>
      <c r="B4875">
        <v>4774241</v>
      </c>
      <c r="C4875">
        <v>95</v>
      </c>
      <c r="D4875" t="s">
        <v>44</v>
      </c>
      <c r="E4875" t="s">
        <v>42</v>
      </c>
      <c r="F4875" t="s">
        <v>43</v>
      </c>
      <c r="G4875">
        <v>584.78099999999995</v>
      </c>
      <c r="H4875">
        <v>1</v>
      </c>
      <c r="I4875">
        <v>5.8478099999999998E-2</v>
      </c>
      <c r="J4875">
        <v>1714</v>
      </c>
      <c r="K4875">
        <v>1201.8851</v>
      </c>
      <c r="L4875" s="5">
        <v>3.7910000000000001E-3</v>
      </c>
      <c r="M4875" s="5">
        <v>3.3991E-2</v>
      </c>
      <c r="N4875" s="5">
        <v>4.0898999999999998E-2</v>
      </c>
      <c r="O4875" s="5">
        <v>8.1327999999999998E-2</v>
      </c>
      <c r="P4875" s="5">
        <v>7.6565999999999995E-2</v>
      </c>
      <c r="Q4875" s="5">
        <v>4.9313000000000003E-2</v>
      </c>
      <c r="R4875" s="5">
        <v>5.4371000000000003E-2</v>
      </c>
      <c r="S4875" s="5">
        <v>1.6178000000000001E-2</v>
      </c>
      <c r="T4875" s="5">
        <f t="shared" si="228"/>
        <v>8.1327999999999998E-2</v>
      </c>
      <c r="U4875" s="5">
        <f>IF(Table1[[#This Row],[MAX_PROJ]]&lt;0.005, 0, SUM(L4875:S4875))</f>
        <v>0.35643700000000006</v>
      </c>
      <c r="V4875" t="str">
        <f t="shared" si="229"/>
        <v>nee</v>
      </c>
      <c r="W4875" t="str">
        <f t="shared" si="230"/>
        <v>nee</v>
      </c>
    </row>
    <row r="4876" spans="1:23" hidden="1" x14ac:dyDescent="0.25">
      <c r="A4876" s="1">
        <v>4874</v>
      </c>
      <c r="B4876">
        <v>4774242</v>
      </c>
      <c r="C4876">
        <v>95</v>
      </c>
      <c r="D4876" t="s">
        <v>44</v>
      </c>
      <c r="E4876" t="s">
        <v>27</v>
      </c>
      <c r="F4876" t="s">
        <v>28</v>
      </c>
      <c r="G4876">
        <v>83.027680000000004</v>
      </c>
      <c r="H4876">
        <v>1</v>
      </c>
      <c r="I4876">
        <v>8.3027680000000003E-3</v>
      </c>
      <c r="J4876">
        <v>2143</v>
      </c>
      <c r="K4876">
        <v>1076.2076</v>
      </c>
      <c r="L4876" s="5">
        <v>3.5469999999999998E-3</v>
      </c>
      <c r="M4876" s="5">
        <v>3.2097000000000001E-2</v>
      </c>
      <c r="N4876" s="5">
        <v>3.8591E-2</v>
      </c>
      <c r="O4876" s="5">
        <v>7.6966000000000007E-2</v>
      </c>
      <c r="P4876" s="5">
        <v>7.2419999999999998E-2</v>
      </c>
      <c r="Q4876" s="5">
        <v>4.6621999999999997E-2</v>
      </c>
      <c r="R4876" s="5">
        <v>5.1452999999999999E-2</v>
      </c>
      <c r="S4876" s="5">
        <v>1.5283E-2</v>
      </c>
      <c r="T4876" s="5">
        <f t="shared" si="228"/>
        <v>7.6966000000000007E-2</v>
      </c>
      <c r="U4876" s="5">
        <f>IF(Table1[[#This Row],[MAX_PROJ]]&lt;0.005, 0, SUM(L4876:S4876))</f>
        <v>0.33697899999999997</v>
      </c>
      <c r="V4876" t="str">
        <f t="shared" si="229"/>
        <v>nee</v>
      </c>
      <c r="W4876" t="str">
        <f t="shared" si="230"/>
        <v>nee</v>
      </c>
    </row>
    <row r="4877" spans="1:23" hidden="1" x14ac:dyDescent="0.25">
      <c r="A4877" s="1">
        <v>4875</v>
      </c>
      <c r="B4877">
        <v>4774242</v>
      </c>
      <c r="C4877">
        <v>95</v>
      </c>
      <c r="D4877" t="s">
        <v>44</v>
      </c>
      <c r="E4877" t="s">
        <v>45</v>
      </c>
      <c r="F4877" t="s">
        <v>28</v>
      </c>
      <c r="G4877">
        <v>4771.7640000000001</v>
      </c>
      <c r="H4877">
        <v>1</v>
      </c>
      <c r="I4877">
        <v>0.4771764</v>
      </c>
      <c r="J4877">
        <v>2143</v>
      </c>
      <c r="K4877">
        <v>1076.2076</v>
      </c>
      <c r="L4877" s="5">
        <v>3.5469999999999998E-3</v>
      </c>
      <c r="M4877" s="5">
        <v>3.2097000000000001E-2</v>
      </c>
      <c r="N4877" s="5">
        <v>3.8591E-2</v>
      </c>
      <c r="O4877" s="5">
        <v>7.6966000000000007E-2</v>
      </c>
      <c r="P4877" s="5">
        <v>7.2419999999999998E-2</v>
      </c>
      <c r="Q4877" s="5">
        <v>4.6621999999999997E-2</v>
      </c>
      <c r="R4877" s="5">
        <v>5.1452999999999999E-2</v>
      </c>
      <c r="S4877" s="5">
        <v>1.5283E-2</v>
      </c>
      <c r="T4877" s="5">
        <f t="shared" si="228"/>
        <v>7.6966000000000007E-2</v>
      </c>
      <c r="U4877" s="5">
        <f>IF(Table1[[#This Row],[MAX_PROJ]]&lt;0.005, 0, SUM(L4877:S4877))</f>
        <v>0.33697899999999997</v>
      </c>
      <c r="V4877" t="str">
        <f t="shared" si="229"/>
        <v>nee</v>
      </c>
      <c r="W4877" t="str">
        <f t="shared" si="230"/>
        <v>nee</v>
      </c>
    </row>
    <row r="4878" spans="1:23" hidden="1" x14ac:dyDescent="0.25">
      <c r="A4878" s="1">
        <v>4876</v>
      </c>
      <c r="B4878">
        <v>4774242</v>
      </c>
      <c r="C4878">
        <v>95</v>
      </c>
      <c r="D4878" t="s">
        <v>44</v>
      </c>
      <c r="E4878" t="s">
        <v>42</v>
      </c>
      <c r="F4878" t="s">
        <v>43</v>
      </c>
      <c r="G4878">
        <v>855.89009999999996</v>
      </c>
      <c r="H4878">
        <v>1</v>
      </c>
      <c r="I4878">
        <v>8.5589009999999993E-2</v>
      </c>
      <c r="J4878">
        <v>1714</v>
      </c>
      <c r="K4878">
        <v>1076.2076</v>
      </c>
      <c r="L4878" s="5">
        <v>3.5469999999999998E-3</v>
      </c>
      <c r="M4878" s="5">
        <v>3.2097000000000001E-2</v>
      </c>
      <c r="N4878" s="5">
        <v>3.8591E-2</v>
      </c>
      <c r="O4878" s="5">
        <v>7.6966000000000007E-2</v>
      </c>
      <c r="P4878" s="5">
        <v>7.2419999999999998E-2</v>
      </c>
      <c r="Q4878" s="5">
        <v>4.6621999999999997E-2</v>
      </c>
      <c r="R4878" s="5">
        <v>5.1452999999999999E-2</v>
      </c>
      <c r="S4878" s="5">
        <v>1.5283E-2</v>
      </c>
      <c r="T4878" s="5">
        <f t="shared" si="228"/>
        <v>7.6966000000000007E-2</v>
      </c>
      <c r="U4878" s="5">
        <f>IF(Table1[[#This Row],[MAX_PROJ]]&lt;0.005, 0, SUM(L4878:S4878))</f>
        <v>0.33697899999999997</v>
      </c>
      <c r="V4878" t="str">
        <f t="shared" si="229"/>
        <v>nee</v>
      </c>
      <c r="W4878" t="str">
        <f t="shared" si="230"/>
        <v>nee</v>
      </c>
    </row>
    <row r="4879" spans="1:23" hidden="1" x14ac:dyDescent="0.25">
      <c r="A4879" s="1">
        <v>4877</v>
      </c>
      <c r="B4879">
        <v>4774243</v>
      </c>
      <c r="C4879">
        <v>95</v>
      </c>
      <c r="D4879" t="s">
        <v>44</v>
      </c>
      <c r="E4879" t="s">
        <v>45</v>
      </c>
      <c r="F4879" t="s">
        <v>28</v>
      </c>
      <c r="G4879">
        <v>4075.0165999999999</v>
      </c>
      <c r="H4879">
        <v>1</v>
      </c>
      <c r="I4879">
        <v>0.40750165999999999</v>
      </c>
      <c r="J4879">
        <v>2143</v>
      </c>
      <c r="K4879">
        <v>1252.7155</v>
      </c>
      <c r="L4879" s="5">
        <v>4.1920000000000004E-3</v>
      </c>
      <c r="M4879" s="5">
        <v>3.8420000000000003E-2</v>
      </c>
      <c r="N4879" s="5">
        <v>4.6079000000000002E-2</v>
      </c>
      <c r="O4879" s="5">
        <v>9.1499999999999998E-2</v>
      </c>
      <c r="P4879" s="5">
        <v>8.6165000000000005E-2</v>
      </c>
      <c r="Q4879" s="5">
        <v>5.5633000000000002E-2</v>
      </c>
      <c r="R4879" s="5">
        <v>6.1297999999999998E-2</v>
      </c>
      <c r="S4879" s="5">
        <v>1.8339000000000001E-2</v>
      </c>
      <c r="T4879" s="5">
        <f t="shared" si="228"/>
        <v>9.1499999999999998E-2</v>
      </c>
      <c r="U4879" s="5">
        <f>IF(Table1[[#This Row],[MAX_PROJ]]&lt;0.005, 0, SUM(L4879:S4879))</f>
        <v>0.40162599999999998</v>
      </c>
      <c r="V4879" t="str">
        <f t="shared" si="229"/>
        <v>nee</v>
      </c>
      <c r="W4879" t="str">
        <f t="shared" si="230"/>
        <v>nee</v>
      </c>
    </row>
    <row r="4880" spans="1:23" hidden="1" x14ac:dyDescent="0.25">
      <c r="A4880" s="1">
        <v>4878</v>
      </c>
      <c r="B4880">
        <v>4774243</v>
      </c>
      <c r="C4880">
        <v>95</v>
      </c>
      <c r="D4880" t="s">
        <v>44</v>
      </c>
      <c r="E4880" t="s">
        <v>42</v>
      </c>
      <c r="F4880" t="s">
        <v>43</v>
      </c>
      <c r="G4880">
        <v>1088.7977000000001</v>
      </c>
      <c r="H4880">
        <v>1</v>
      </c>
      <c r="I4880">
        <v>0.10887977</v>
      </c>
      <c r="J4880">
        <v>1714</v>
      </c>
      <c r="K4880">
        <v>1252.7155</v>
      </c>
      <c r="L4880" s="5">
        <v>4.1920000000000004E-3</v>
      </c>
      <c r="M4880" s="5">
        <v>3.8420000000000003E-2</v>
      </c>
      <c r="N4880" s="5">
        <v>4.6079000000000002E-2</v>
      </c>
      <c r="O4880" s="5">
        <v>9.1499999999999998E-2</v>
      </c>
      <c r="P4880" s="5">
        <v>8.6165000000000005E-2</v>
      </c>
      <c r="Q4880" s="5">
        <v>5.5633000000000002E-2</v>
      </c>
      <c r="R4880" s="5">
        <v>6.1297999999999998E-2</v>
      </c>
      <c r="S4880" s="5">
        <v>1.8339000000000001E-2</v>
      </c>
      <c r="T4880" s="5">
        <f t="shared" si="228"/>
        <v>9.1499999999999998E-2</v>
      </c>
      <c r="U4880" s="5">
        <f>IF(Table1[[#This Row],[MAX_PROJ]]&lt;0.005, 0, SUM(L4880:S4880))</f>
        <v>0.40162599999999998</v>
      </c>
      <c r="V4880" t="str">
        <f t="shared" si="229"/>
        <v>nee</v>
      </c>
      <c r="W4880" t="str">
        <f t="shared" si="230"/>
        <v>nee</v>
      </c>
    </row>
    <row r="4881" spans="1:23" hidden="1" x14ac:dyDescent="0.25">
      <c r="A4881" s="1">
        <v>4879</v>
      </c>
      <c r="B4881">
        <v>4774244</v>
      </c>
      <c r="C4881">
        <v>95</v>
      </c>
      <c r="D4881" t="s">
        <v>44</v>
      </c>
      <c r="E4881" t="s">
        <v>45</v>
      </c>
      <c r="F4881" t="s">
        <v>28</v>
      </c>
      <c r="G4881">
        <v>751.12869999999998</v>
      </c>
      <c r="H4881">
        <v>1</v>
      </c>
      <c r="I4881">
        <v>7.5112869999999998E-2</v>
      </c>
      <c r="J4881">
        <v>2143</v>
      </c>
      <c r="K4881">
        <v>1336.0732</v>
      </c>
      <c r="L4881" s="5">
        <v>4.5840000000000004E-3</v>
      </c>
      <c r="M4881" s="5">
        <v>4.2271000000000003E-2</v>
      </c>
      <c r="N4881" s="5">
        <v>5.0688999999999998E-2</v>
      </c>
      <c r="O4881" s="5">
        <v>0.101663</v>
      </c>
      <c r="P4881" s="5">
        <v>9.5613000000000004E-2</v>
      </c>
      <c r="Q4881" s="5">
        <v>6.1587000000000003E-2</v>
      </c>
      <c r="R4881" s="5">
        <v>6.7913000000000001E-2</v>
      </c>
      <c r="S4881" s="5">
        <v>2.0185000000000002E-2</v>
      </c>
      <c r="T4881" s="5">
        <f t="shared" si="228"/>
        <v>0.101663</v>
      </c>
      <c r="U4881" s="5">
        <f>IF(Table1[[#This Row],[MAX_PROJ]]&lt;0.005, 0, SUM(L4881:S4881))</f>
        <v>0.44450499999999998</v>
      </c>
      <c r="V4881" t="str">
        <f t="shared" si="229"/>
        <v>nee</v>
      </c>
      <c r="W4881" t="str">
        <f t="shared" si="230"/>
        <v>nee</v>
      </c>
    </row>
    <row r="4882" spans="1:23" hidden="1" x14ac:dyDescent="0.25">
      <c r="A4882" s="1">
        <v>4880</v>
      </c>
      <c r="B4882">
        <v>4774244</v>
      </c>
      <c r="C4882">
        <v>95</v>
      </c>
      <c r="D4882" t="s">
        <v>44</v>
      </c>
      <c r="E4882" t="s">
        <v>42</v>
      </c>
      <c r="F4882" t="s">
        <v>43</v>
      </c>
      <c r="G4882">
        <v>1880.8901000000001</v>
      </c>
      <c r="H4882">
        <v>1</v>
      </c>
      <c r="I4882">
        <v>0.18808901</v>
      </c>
      <c r="J4882">
        <v>1714</v>
      </c>
      <c r="K4882">
        <v>1336.0732</v>
      </c>
      <c r="L4882" s="5">
        <v>4.5840000000000004E-3</v>
      </c>
      <c r="M4882" s="5">
        <v>4.2271000000000003E-2</v>
      </c>
      <c r="N4882" s="5">
        <v>5.0688999999999998E-2</v>
      </c>
      <c r="O4882" s="5">
        <v>0.101663</v>
      </c>
      <c r="P4882" s="5">
        <v>9.5613000000000004E-2</v>
      </c>
      <c r="Q4882" s="5">
        <v>6.1587000000000003E-2</v>
      </c>
      <c r="R4882" s="5">
        <v>6.7913000000000001E-2</v>
      </c>
      <c r="S4882" s="5">
        <v>2.0185000000000002E-2</v>
      </c>
      <c r="T4882" s="5">
        <f t="shared" si="228"/>
        <v>0.101663</v>
      </c>
      <c r="U4882" s="5">
        <f>IF(Table1[[#This Row],[MAX_PROJ]]&lt;0.005, 0, SUM(L4882:S4882))</f>
        <v>0.44450499999999998</v>
      </c>
      <c r="V4882" t="str">
        <f t="shared" si="229"/>
        <v>nee</v>
      </c>
      <c r="W4882" t="str">
        <f t="shared" si="230"/>
        <v>nee</v>
      </c>
    </row>
    <row r="4883" spans="1:23" hidden="1" x14ac:dyDescent="0.25">
      <c r="A4883" s="1">
        <v>4881</v>
      </c>
      <c r="B4883">
        <v>4774245</v>
      </c>
      <c r="C4883">
        <v>95</v>
      </c>
      <c r="D4883" t="s">
        <v>44</v>
      </c>
      <c r="E4883" t="s">
        <v>42</v>
      </c>
      <c r="F4883" t="s">
        <v>43</v>
      </c>
      <c r="G4883">
        <v>454.01679999999999</v>
      </c>
      <c r="H4883">
        <v>1</v>
      </c>
      <c r="I4883">
        <v>4.540168E-2</v>
      </c>
      <c r="J4883">
        <v>1714</v>
      </c>
      <c r="K4883">
        <v>1135.5698</v>
      </c>
      <c r="L4883" s="5">
        <v>4.3080000000000002E-3</v>
      </c>
      <c r="M4883" s="5">
        <v>4.0181000000000001E-2</v>
      </c>
      <c r="N4883" s="5">
        <v>4.8021000000000001E-2</v>
      </c>
      <c r="O4883" s="5">
        <v>9.5401E-2</v>
      </c>
      <c r="P4883" s="5">
        <v>8.9823E-2</v>
      </c>
      <c r="Q4883" s="5">
        <v>5.8062000000000002E-2</v>
      </c>
      <c r="R4883" s="5">
        <v>6.4035999999999996E-2</v>
      </c>
      <c r="S4883" s="5">
        <v>1.9202E-2</v>
      </c>
      <c r="T4883" s="5">
        <f t="shared" si="228"/>
        <v>9.5401E-2</v>
      </c>
      <c r="U4883" s="5">
        <f>IF(Table1[[#This Row],[MAX_PROJ]]&lt;0.005, 0, SUM(L4883:S4883))</f>
        <v>0.41903399999999996</v>
      </c>
      <c r="V4883" t="str">
        <f t="shared" si="229"/>
        <v>nee</v>
      </c>
      <c r="W4883" t="str">
        <f t="shared" si="230"/>
        <v>nee</v>
      </c>
    </row>
    <row r="4884" spans="1:23" hidden="1" x14ac:dyDescent="0.25">
      <c r="A4884" s="1">
        <v>4882</v>
      </c>
      <c r="B4884">
        <v>4774246</v>
      </c>
      <c r="C4884">
        <v>95</v>
      </c>
      <c r="D4884" t="s">
        <v>44</v>
      </c>
      <c r="E4884" t="s">
        <v>42</v>
      </c>
      <c r="F4884" t="s">
        <v>43</v>
      </c>
      <c r="G4884">
        <v>1630.3214</v>
      </c>
      <c r="H4884">
        <v>1</v>
      </c>
      <c r="I4884">
        <v>0.16303213999999999</v>
      </c>
      <c r="J4884">
        <v>1714</v>
      </c>
      <c r="K4884">
        <v>1190.6643999999999</v>
      </c>
      <c r="L4884" s="5">
        <v>4.5630000000000002E-3</v>
      </c>
      <c r="M4884" s="5">
        <v>4.2835999999999999E-2</v>
      </c>
      <c r="N4884" s="5">
        <v>5.1124000000000003E-2</v>
      </c>
      <c r="O4884" s="5">
        <v>0.101425</v>
      </c>
      <c r="P4884" s="5">
        <v>9.5505999999999994E-2</v>
      </c>
      <c r="Q4884" s="5">
        <v>6.1813E-2</v>
      </c>
      <c r="R4884" s="5">
        <v>6.8139000000000005E-2</v>
      </c>
      <c r="S4884" s="5">
        <v>2.0489E-2</v>
      </c>
      <c r="T4884" s="5">
        <f t="shared" si="228"/>
        <v>0.101425</v>
      </c>
      <c r="U4884" s="5">
        <f>IF(Table1[[#This Row],[MAX_PROJ]]&lt;0.005, 0, SUM(L4884:S4884))</f>
        <v>0.44589499999999999</v>
      </c>
      <c r="V4884" t="str">
        <f t="shared" si="229"/>
        <v>nee</v>
      </c>
      <c r="W4884" t="str">
        <f t="shared" si="230"/>
        <v>nee</v>
      </c>
    </row>
    <row r="4885" spans="1:23" hidden="1" x14ac:dyDescent="0.25">
      <c r="A4885" s="1">
        <v>4883</v>
      </c>
      <c r="B4885">
        <v>4774247</v>
      </c>
      <c r="C4885">
        <v>95</v>
      </c>
      <c r="D4885" t="s">
        <v>44</v>
      </c>
      <c r="E4885" t="s">
        <v>42</v>
      </c>
      <c r="F4885" t="s">
        <v>43</v>
      </c>
      <c r="G4885">
        <v>319.70015999999998</v>
      </c>
      <c r="H4885">
        <v>1</v>
      </c>
      <c r="I4885">
        <v>3.1970015999999997E-2</v>
      </c>
      <c r="J4885">
        <v>1714</v>
      </c>
      <c r="K4885">
        <v>1189.9477999999999</v>
      </c>
      <c r="L4885" s="5">
        <v>4.6889999999999996E-3</v>
      </c>
      <c r="M4885" s="5">
        <v>4.4110000000000003E-2</v>
      </c>
      <c r="N4885" s="5">
        <v>5.2590999999999999E-2</v>
      </c>
      <c r="O4885" s="5">
        <v>0.104324</v>
      </c>
      <c r="P4885" s="5">
        <v>9.8265000000000005E-2</v>
      </c>
      <c r="Q4885" s="5">
        <v>6.3606999999999997E-2</v>
      </c>
      <c r="R4885" s="5">
        <v>7.0102999999999999E-2</v>
      </c>
      <c r="S4885" s="5">
        <v>2.1113E-2</v>
      </c>
      <c r="T4885" s="5">
        <f t="shared" si="228"/>
        <v>0.104324</v>
      </c>
      <c r="U4885" s="5">
        <f>IF(Table1[[#This Row],[MAX_PROJ]]&lt;0.005, 0, SUM(L4885:S4885))</f>
        <v>0.45880199999999999</v>
      </c>
      <c r="V4885" t="str">
        <f t="shared" si="229"/>
        <v>nee</v>
      </c>
      <c r="W4885" t="str">
        <f t="shared" si="230"/>
        <v>nee</v>
      </c>
    </row>
    <row r="4886" spans="1:23" hidden="1" x14ac:dyDescent="0.25">
      <c r="A4886" s="1">
        <v>4884</v>
      </c>
      <c r="B4886">
        <v>4774257</v>
      </c>
      <c r="C4886">
        <v>95</v>
      </c>
      <c r="D4886" t="s">
        <v>44</v>
      </c>
      <c r="E4886" t="s">
        <v>23</v>
      </c>
      <c r="F4886" t="s">
        <v>24</v>
      </c>
      <c r="G4886">
        <v>1707.5286000000001</v>
      </c>
      <c r="H4886">
        <v>1</v>
      </c>
      <c r="I4886">
        <v>0.17075286000000001</v>
      </c>
      <c r="J4886">
        <v>1214</v>
      </c>
      <c r="K4886">
        <v>1058.6658</v>
      </c>
      <c r="L4886" s="5">
        <v>4.365E-3</v>
      </c>
      <c r="M4886" s="5">
        <v>4.7121999999999997E-2</v>
      </c>
      <c r="N4886" s="5">
        <v>5.5287999999999997E-2</v>
      </c>
      <c r="O4886" s="5">
        <v>0.108649</v>
      </c>
      <c r="P4886" s="5">
        <v>0.102728</v>
      </c>
      <c r="Q4886" s="5">
        <v>6.7503999999999995E-2</v>
      </c>
      <c r="R4886" s="5">
        <v>7.4069999999999997E-2</v>
      </c>
      <c r="S4886" s="5">
        <v>2.3133999999999998E-2</v>
      </c>
      <c r="T4886" s="5">
        <f t="shared" si="228"/>
        <v>0.108649</v>
      </c>
      <c r="U4886" s="5">
        <f>IF(Table1[[#This Row],[MAX_PROJ]]&lt;0.005, 0, SUM(L4886:S4886))</f>
        <v>0.48285999999999996</v>
      </c>
      <c r="V4886" t="str">
        <f t="shared" si="229"/>
        <v>nee</v>
      </c>
      <c r="W4886" t="str">
        <f t="shared" si="230"/>
        <v>nee</v>
      </c>
    </row>
    <row r="4887" spans="1:23" x14ac:dyDescent="0.25">
      <c r="A4887" s="1">
        <v>4885</v>
      </c>
      <c r="B4887">
        <v>4774257</v>
      </c>
      <c r="C4887">
        <v>95</v>
      </c>
      <c r="D4887" t="s">
        <v>44</v>
      </c>
      <c r="E4887" t="s">
        <v>21</v>
      </c>
      <c r="F4887" t="s">
        <v>22</v>
      </c>
      <c r="G4887">
        <v>612.81757000000005</v>
      </c>
      <c r="H4887">
        <v>1</v>
      </c>
      <c r="I4887">
        <v>6.1281756999999999E-2</v>
      </c>
      <c r="J4887">
        <v>714</v>
      </c>
      <c r="K4887">
        <v>1058.6658</v>
      </c>
      <c r="L4887" s="5">
        <v>4.365E-3</v>
      </c>
      <c r="M4887" s="5">
        <v>4.7121999999999997E-2</v>
      </c>
      <c r="N4887" s="5">
        <v>5.5287999999999997E-2</v>
      </c>
      <c r="O4887" s="5">
        <v>0.108649</v>
      </c>
      <c r="P4887" s="5">
        <v>0.102728</v>
      </c>
      <c r="Q4887" s="5">
        <v>6.7503999999999995E-2</v>
      </c>
      <c r="R4887" s="5">
        <v>7.4069999999999997E-2</v>
      </c>
      <c r="S4887" s="5">
        <v>2.3133999999999998E-2</v>
      </c>
      <c r="T4887" s="5">
        <f t="shared" si="228"/>
        <v>0.108649</v>
      </c>
      <c r="U4887" s="5">
        <f>IF(Table1[[#This Row],[MAX_PROJ]]&lt;0.005, 0, SUM(L4887:S4887))</f>
        <v>0.48285999999999996</v>
      </c>
      <c r="V4887" t="str">
        <f t="shared" si="229"/>
        <v>ja</v>
      </c>
      <c r="W4887" t="str">
        <f t="shared" si="230"/>
        <v>ja</v>
      </c>
    </row>
    <row r="4888" spans="1:23" x14ac:dyDescent="0.25">
      <c r="A4888" s="1">
        <v>4886</v>
      </c>
      <c r="B4888">
        <v>4774152</v>
      </c>
      <c r="C4888">
        <v>103</v>
      </c>
      <c r="D4888" t="s">
        <v>18</v>
      </c>
      <c r="E4888" t="s">
        <v>21</v>
      </c>
      <c r="F4888" t="s">
        <v>22</v>
      </c>
      <c r="G4888">
        <v>880.46979999999996</v>
      </c>
      <c r="H4888">
        <v>0.7</v>
      </c>
      <c r="I4888">
        <v>6.1632885999999998E-2</v>
      </c>
      <c r="J4888">
        <v>714</v>
      </c>
      <c r="K4888">
        <v>1233.7002</v>
      </c>
      <c r="L4888" s="5">
        <v>9.4399999999999996E-4</v>
      </c>
      <c r="M4888" s="5">
        <v>6.5360000000000001E-3</v>
      </c>
      <c r="N4888" s="5">
        <v>8.2539999999999992E-3</v>
      </c>
      <c r="O4888" s="5">
        <v>1.7926999999999998E-2</v>
      </c>
      <c r="P4888" s="5">
        <v>1.6553999999999999E-2</v>
      </c>
      <c r="Q4888" s="5">
        <v>1.0068000000000001E-2</v>
      </c>
      <c r="R4888" s="5">
        <v>1.1415E-2</v>
      </c>
      <c r="S4888" s="5">
        <v>2.9190000000000002E-3</v>
      </c>
      <c r="T4888" s="5">
        <f t="shared" si="228"/>
        <v>1.7926999999999998E-2</v>
      </c>
      <c r="U4888" s="5">
        <f>IF(Table1[[#This Row],[MAX_PROJ]]&lt;0.005, 0, SUM(L4888:S4888))</f>
        <v>7.4617000000000003E-2</v>
      </c>
      <c r="V4888" t="str">
        <f t="shared" si="229"/>
        <v>ja</v>
      </c>
      <c r="W4888" t="str">
        <f t="shared" si="230"/>
        <v>ja</v>
      </c>
    </row>
    <row r="4889" spans="1:23" hidden="1" x14ac:dyDescent="0.25">
      <c r="A4889" s="1">
        <v>4887</v>
      </c>
      <c r="B4889">
        <v>4659459</v>
      </c>
      <c r="C4889">
        <v>103</v>
      </c>
      <c r="D4889" t="s">
        <v>18</v>
      </c>
      <c r="E4889" t="s">
        <v>27</v>
      </c>
      <c r="F4889" t="s">
        <v>28</v>
      </c>
      <c r="G4889">
        <v>637.39700000000005</v>
      </c>
      <c r="H4889">
        <v>1</v>
      </c>
      <c r="I4889">
        <v>6.3739699999999996E-2</v>
      </c>
      <c r="J4889">
        <v>2143</v>
      </c>
      <c r="K4889">
        <v>1127.2356</v>
      </c>
      <c r="L4889" s="5">
        <v>9.3899999999999995E-4</v>
      </c>
      <c r="M4889" s="5">
        <v>3.4710000000000001E-3</v>
      </c>
      <c r="N4889" s="5">
        <v>4.2839999999999996E-3</v>
      </c>
      <c r="O4889" s="5">
        <v>4.2290000000000001E-3</v>
      </c>
      <c r="P4889" s="5">
        <v>4.2079999999999999E-3</v>
      </c>
      <c r="Q4889" s="5">
        <v>2.9719999999999998E-3</v>
      </c>
      <c r="R4889" s="5">
        <v>2.8839999999999998E-3</v>
      </c>
      <c r="S4889" s="5">
        <v>1.083E-3</v>
      </c>
      <c r="T4889" s="5">
        <f t="shared" si="228"/>
        <v>4.2839999999999996E-3</v>
      </c>
      <c r="U4889" s="5">
        <f>IF(Table1[[#This Row],[MAX_PROJ]]&lt;0.005, 0, SUM(L4889:S4889))</f>
        <v>0</v>
      </c>
      <c r="V4889" t="str">
        <f t="shared" si="229"/>
        <v>nee</v>
      </c>
      <c r="W4889" t="str">
        <f t="shared" si="230"/>
        <v>nee</v>
      </c>
    </row>
    <row r="4890" spans="1:23" hidden="1" x14ac:dyDescent="0.25">
      <c r="A4890" s="1">
        <v>4888</v>
      </c>
      <c r="B4890">
        <v>4659458</v>
      </c>
      <c r="C4890">
        <v>103</v>
      </c>
      <c r="D4890" t="s">
        <v>18</v>
      </c>
      <c r="E4890" t="s">
        <v>27</v>
      </c>
      <c r="F4890" t="s">
        <v>28</v>
      </c>
      <c r="G4890">
        <v>346.16547000000003</v>
      </c>
      <c r="H4890">
        <v>1</v>
      </c>
      <c r="I4890">
        <v>3.4616546999999998E-2</v>
      </c>
      <c r="J4890">
        <v>2143</v>
      </c>
      <c r="K4890">
        <v>1217.9846</v>
      </c>
      <c r="L4890" s="5">
        <v>9.4499999999999998E-4</v>
      </c>
      <c r="M4890" s="5">
        <v>3.32E-3</v>
      </c>
      <c r="N4890" s="5">
        <v>4.1180000000000001E-3</v>
      </c>
      <c r="O4890" s="5">
        <v>3.9890000000000004E-3</v>
      </c>
      <c r="P4890" s="5">
        <v>3.9589999999999998E-3</v>
      </c>
      <c r="Q4890" s="5">
        <v>2.7729999999999999E-3</v>
      </c>
      <c r="R4890" s="5">
        <v>2.6700000000000001E-3</v>
      </c>
      <c r="S4890" s="5">
        <v>9.8799999999999995E-4</v>
      </c>
      <c r="T4890" s="5">
        <f t="shared" si="228"/>
        <v>4.1180000000000001E-3</v>
      </c>
      <c r="U4890" s="5">
        <f>IF(Table1[[#This Row],[MAX_PROJ]]&lt;0.005, 0, SUM(L4890:S4890))</f>
        <v>0</v>
      </c>
      <c r="V4890" t="str">
        <f t="shared" si="229"/>
        <v>nee</v>
      </c>
      <c r="W4890" t="str">
        <f t="shared" si="230"/>
        <v>nee</v>
      </c>
    </row>
    <row r="4891" spans="1:23" hidden="1" x14ac:dyDescent="0.25">
      <c r="A4891" s="1">
        <v>4889</v>
      </c>
      <c r="B4891">
        <v>4659457</v>
      </c>
      <c r="C4891">
        <v>103</v>
      </c>
      <c r="D4891" t="s">
        <v>18</v>
      </c>
      <c r="E4891" t="s">
        <v>27</v>
      </c>
      <c r="F4891" t="s">
        <v>28</v>
      </c>
      <c r="G4891">
        <v>1633.452</v>
      </c>
      <c r="H4891">
        <v>1</v>
      </c>
      <c r="I4891">
        <v>0.1633452</v>
      </c>
      <c r="J4891">
        <v>2143</v>
      </c>
      <c r="K4891">
        <v>1335.2083</v>
      </c>
      <c r="L4891" s="5">
        <v>9.7199999999999999E-4</v>
      </c>
      <c r="M4891" s="5">
        <v>3.1700000000000001E-3</v>
      </c>
      <c r="N4891" s="5">
        <v>3.9709999999999997E-3</v>
      </c>
      <c r="O4891" s="5">
        <v>3.7880000000000001E-3</v>
      </c>
      <c r="P4891" s="5">
        <v>3.754E-3</v>
      </c>
      <c r="Q4891" s="5">
        <v>2.575E-3</v>
      </c>
      <c r="R4891" s="5">
        <v>2.4610000000000001E-3</v>
      </c>
      <c r="S4891" s="5">
        <v>8.8599999999999996E-4</v>
      </c>
      <c r="T4891" s="5">
        <f t="shared" si="228"/>
        <v>3.9709999999999997E-3</v>
      </c>
      <c r="U4891" s="5">
        <f>IF(Table1[[#This Row],[MAX_PROJ]]&lt;0.005, 0, SUM(L4891:S4891))</f>
        <v>0</v>
      </c>
      <c r="V4891" t="str">
        <f t="shared" si="229"/>
        <v>nee</v>
      </c>
      <c r="W4891" t="str">
        <f t="shared" si="230"/>
        <v>nee</v>
      </c>
    </row>
    <row r="4892" spans="1:23" hidden="1" x14ac:dyDescent="0.25">
      <c r="A4892" s="1">
        <v>4890</v>
      </c>
      <c r="B4892">
        <v>4659457</v>
      </c>
      <c r="C4892">
        <v>103</v>
      </c>
      <c r="D4892" t="s">
        <v>18</v>
      </c>
      <c r="E4892" t="s">
        <v>25</v>
      </c>
      <c r="F4892" t="s">
        <v>26</v>
      </c>
      <c r="G4892">
        <v>4206.1562000000004</v>
      </c>
      <c r="H4892">
        <v>0.4</v>
      </c>
      <c r="I4892">
        <v>0.16824624799999999</v>
      </c>
      <c r="J4892">
        <v>1786</v>
      </c>
      <c r="K4892">
        <v>1335.2083</v>
      </c>
      <c r="L4892" s="5">
        <v>9.7199999999999999E-4</v>
      </c>
      <c r="M4892" s="5">
        <v>3.1700000000000001E-3</v>
      </c>
      <c r="N4892" s="5">
        <v>3.9709999999999997E-3</v>
      </c>
      <c r="O4892" s="5">
        <v>3.7880000000000001E-3</v>
      </c>
      <c r="P4892" s="5">
        <v>3.754E-3</v>
      </c>
      <c r="Q4892" s="5">
        <v>2.575E-3</v>
      </c>
      <c r="R4892" s="5">
        <v>2.4610000000000001E-3</v>
      </c>
      <c r="S4892" s="5">
        <v>8.8599999999999996E-4</v>
      </c>
      <c r="T4892" s="5">
        <f t="shared" si="228"/>
        <v>3.9709999999999997E-3</v>
      </c>
      <c r="U4892" s="5">
        <f>IF(Table1[[#This Row],[MAX_PROJ]]&lt;0.005, 0, SUM(L4892:S4892))</f>
        <v>0</v>
      </c>
      <c r="V4892" t="str">
        <f t="shared" si="229"/>
        <v>nee</v>
      </c>
      <c r="W4892" t="str">
        <f t="shared" si="230"/>
        <v>nee</v>
      </c>
    </row>
    <row r="4893" spans="1:23" hidden="1" x14ac:dyDescent="0.25">
      <c r="A4893" s="1">
        <v>4891</v>
      </c>
      <c r="B4893">
        <v>4659456</v>
      </c>
      <c r="C4893">
        <v>103</v>
      </c>
      <c r="D4893" t="s">
        <v>18</v>
      </c>
      <c r="E4893" t="s">
        <v>27</v>
      </c>
      <c r="F4893" t="s">
        <v>28</v>
      </c>
      <c r="G4893">
        <v>151.1404</v>
      </c>
      <c r="H4893">
        <v>1</v>
      </c>
      <c r="I4893">
        <v>1.511404E-2</v>
      </c>
      <c r="J4893">
        <v>2143</v>
      </c>
      <c r="K4893">
        <v>1080.3690999999999</v>
      </c>
      <c r="L4893" s="5">
        <v>8.8800000000000001E-4</v>
      </c>
      <c r="M4893" s="5">
        <v>2.676E-3</v>
      </c>
      <c r="N4893" s="5">
        <v>3.3990000000000001E-3</v>
      </c>
      <c r="O4893" s="5">
        <v>3.228E-3</v>
      </c>
      <c r="P4893" s="5">
        <v>3.2009999999999999E-3</v>
      </c>
      <c r="Q4893" s="5">
        <v>2.1289999999999998E-3</v>
      </c>
      <c r="R4893" s="5">
        <v>2.0249999999999999E-3</v>
      </c>
      <c r="S4893" s="5">
        <v>6.9899999999999997E-4</v>
      </c>
      <c r="T4893" s="5">
        <f t="shared" si="228"/>
        <v>3.3990000000000001E-3</v>
      </c>
      <c r="U4893" s="5">
        <f>IF(Table1[[#This Row],[MAX_PROJ]]&lt;0.005, 0, SUM(L4893:S4893))</f>
        <v>0</v>
      </c>
      <c r="V4893" t="str">
        <f t="shared" si="229"/>
        <v>nee</v>
      </c>
      <c r="W4893" t="str">
        <f t="shared" si="230"/>
        <v>nee</v>
      </c>
    </row>
    <row r="4894" spans="1:23" x14ac:dyDescent="0.25">
      <c r="A4894" s="1">
        <v>4892</v>
      </c>
      <c r="B4894">
        <v>4659456</v>
      </c>
      <c r="C4894">
        <v>103</v>
      </c>
      <c r="D4894" t="s">
        <v>18</v>
      </c>
      <c r="E4894" t="s">
        <v>21</v>
      </c>
      <c r="F4894" t="s">
        <v>22</v>
      </c>
      <c r="G4894">
        <v>7450.1379999999999</v>
      </c>
      <c r="H4894">
        <v>0.92423710000000003</v>
      </c>
      <c r="I4894">
        <v>0.68856939397198003</v>
      </c>
      <c r="J4894">
        <v>714</v>
      </c>
      <c r="K4894">
        <v>1080.3690999999999</v>
      </c>
      <c r="L4894" s="5">
        <v>8.8800000000000001E-4</v>
      </c>
      <c r="M4894" s="5">
        <v>2.676E-3</v>
      </c>
      <c r="N4894" s="5">
        <v>3.3990000000000001E-3</v>
      </c>
      <c r="O4894" s="5">
        <v>3.228E-3</v>
      </c>
      <c r="P4894" s="5">
        <v>3.2009999999999999E-3</v>
      </c>
      <c r="Q4894" s="5">
        <v>2.1289999999999998E-3</v>
      </c>
      <c r="R4894" s="5">
        <v>2.0249999999999999E-3</v>
      </c>
      <c r="S4894" s="5">
        <v>6.9899999999999997E-4</v>
      </c>
      <c r="T4894" s="5">
        <f t="shared" si="228"/>
        <v>3.3990000000000001E-3</v>
      </c>
      <c r="U4894" s="5">
        <f>IF(Table1[[#This Row],[MAX_PROJ]]&lt;0.005, 0, SUM(L4894:S4894))</f>
        <v>0</v>
      </c>
      <c r="V4894" t="str">
        <f t="shared" si="229"/>
        <v>ja</v>
      </c>
      <c r="W4894" t="str">
        <f t="shared" si="230"/>
        <v>ja</v>
      </c>
    </row>
    <row r="4895" spans="1:23" x14ac:dyDescent="0.25">
      <c r="A4895" s="1">
        <v>4893</v>
      </c>
      <c r="B4895">
        <v>4659470</v>
      </c>
      <c r="C4895">
        <v>103</v>
      </c>
      <c r="D4895" t="s">
        <v>18</v>
      </c>
      <c r="E4895" t="s">
        <v>61</v>
      </c>
      <c r="F4895" t="s">
        <v>62</v>
      </c>
      <c r="G4895">
        <v>811.6721</v>
      </c>
      <c r="H4895">
        <v>1</v>
      </c>
      <c r="I4895">
        <v>8.1167210000000004E-2</v>
      </c>
      <c r="J4895">
        <v>1071</v>
      </c>
      <c r="K4895">
        <v>1150.1288</v>
      </c>
      <c r="L4895" s="5">
        <v>1.0809999999999999E-3</v>
      </c>
      <c r="M4895" s="5">
        <v>7.2329999999999998E-3</v>
      </c>
      <c r="N4895" s="5">
        <v>9.2610000000000001E-3</v>
      </c>
      <c r="O4895" s="5">
        <v>2.0111E-2</v>
      </c>
      <c r="P4895" s="5">
        <v>1.8519000000000001E-2</v>
      </c>
      <c r="Q4895" s="5">
        <v>1.1221999999999999E-2</v>
      </c>
      <c r="R4895" s="5">
        <v>1.2772E-2</v>
      </c>
      <c r="S4895" s="5">
        <v>3.1840000000000002E-3</v>
      </c>
      <c r="T4895" s="5">
        <f t="shared" si="228"/>
        <v>2.0111E-2</v>
      </c>
      <c r="U4895" s="5">
        <f>IF(Table1[[#This Row],[MAX_PROJ]]&lt;0.005, 0, SUM(L4895:S4895))</f>
        <v>8.3383000000000013E-2</v>
      </c>
      <c r="V4895" t="str">
        <f t="shared" si="229"/>
        <v>ja</v>
      </c>
      <c r="W4895" t="str">
        <f t="shared" si="230"/>
        <v>ja</v>
      </c>
    </row>
    <row r="4896" spans="1:23" x14ac:dyDescent="0.25">
      <c r="A4896" s="1">
        <v>4894</v>
      </c>
      <c r="B4896">
        <v>4659470</v>
      </c>
      <c r="C4896">
        <v>103</v>
      </c>
      <c r="D4896" t="s">
        <v>18</v>
      </c>
      <c r="E4896" t="s">
        <v>21</v>
      </c>
      <c r="F4896" t="s">
        <v>22</v>
      </c>
      <c r="G4896">
        <v>248.29455999999999</v>
      </c>
      <c r="H4896">
        <v>1</v>
      </c>
      <c r="I4896">
        <v>2.4829456E-2</v>
      </c>
      <c r="J4896">
        <v>714</v>
      </c>
      <c r="K4896">
        <v>1150.1288</v>
      </c>
      <c r="L4896" s="5">
        <v>1.0809999999999999E-3</v>
      </c>
      <c r="M4896" s="5">
        <v>7.2329999999999998E-3</v>
      </c>
      <c r="N4896" s="5">
        <v>9.2610000000000001E-3</v>
      </c>
      <c r="O4896" s="5">
        <v>2.0111E-2</v>
      </c>
      <c r="P4896" s="5">
        <v>1.8519000000000001E-2</v>
      </c>
      <c r="Q4896" s="5">
        <v>1.1221999999999999E-2</v>
      </c>
      <c r="R4896" s="5">
        <v>1.2772E-2</v>
      </c>
      <c r="S4896" s="5">
        <v>3.1840000000000002E-3</v>
      </c>
      <c r="T4896" s="5">
        <f t="shared" si="228"/>
        <v>2.0111E-2</v>
      </c>
      <c r="U4896" s="5">
        <f>IF(Table1[[#This Row],[MAX_PROJ]]&lt;0.005, 0, SUM(L4896:S4896))</f>
        <v>8.3383000000000013E-2</v>
      </c>
      <c r="V4896" t="str">
        <f t="shared" si="229"/>
        <v>ja</v>
      </c>
      <c r="W4896" t="str">
        <f t="shared" si="230"/>
        <v>ja</v>
      </c>
    </row>
    <row r="4897" spans="1:23" x14ac:dyDescent="0.25">
      <c r="A4897" s="1">
        <v>4895</v>
      </c>
      <c r="B4897">
        <v>4086132</v>
      </c>
      <c r="C4897">
        <v>82</v>
      </c>
      <c r="D4897" t="s">
        <v>63</v>
      </c>
      <c r="E4897" t="s">
        <v>64</v>
      </c>
      <c r="F4897" t="s">
        <v>65</v>
      </c>
      <c r="G4897">
        <v>2092.2125999999998</v>
      </c>
      <c r="H4897">
        <v>0.53065187000000003</v>
      </c>
      <c r="I4897">
        <v>0.11102365286275601</v>
      </c>
      <c r="J4897">
        <v>1286</v>
      </c>
      <c r="K4897">
        <v>1285.1721</v>
      </c>
      <c r="L4897" s="5">
        <v>1.64E-3</v>
      </c>
      <c r="M4897" s="5">
        <v>9.9469999999999992E-3</v>
      </c>
      <c r="N4897" s="5">
        <v>1.3188E-2</v>
      </c>
      <c r="O4897" s="5">
        <v>2.8156E-2</v>
      </c>
      <c r="P4897" s="5">
        <v>2.5989999999999999E-2</v>
      </c>
      <c r="Q4897" s="5">
        <v>1.5722E-2</v>
      </c>
      <c r="R4897" s="5">
        <v>1.7788999999999999E-2</v>
      </c>
      <c r="S4897" s="5">
        <v>4.2909999999999997E-3</v>
      </c>
      <c r="T4897" s="5">
        <f t="shared" si="228"/>
        <v>2.8156E-2</v>
      </c>
      <c r="U4897" s="5">
        <f>IF(Table1[[#This Row],[MAX_PROJ]]&lt;0.005, 0, SUM(L4897:S4897))</f>
        <v>0.11672299999999999</v>
      </c>
      <c r="V4897" t="str">
        <f t="shared" si="229"/>
        <v>nee</v>
      </c>
      <c r="W4897" t="str">
        <f t="shared" si="230"/>
        <v>ja</v>
      </c>
    </row>
    <row r="4898" spans="1:23" hidden="1" x14ac:dyDescent="0.25">
      <c r="A4898" s="1">
        <v>4896</v>
      </c>
      <c r="B4898">
        <v>4086132</v>
      </c>
      <c r="C4898">
        <v>82</v>
      </c>
      <c r="D4898" t="s">
        <v>63</v>
      </c>
      <c r="E4898" t="s">
        <v>66</v>
      </c>
      <c r="F4898" t="s">
        <v>67</v>
      </c>
      <c r="G4898">
        <v>6554.3535000000002</v>
      </c>
      <c r="H4898">
        <v>0.64027149999999999</v>
      </c>
      <c r="I4898">
        <v>0.41965657469752499</v>
      </c>
      <c r="J4898">
        <v>1429</v>
      </c>
      <c r="K4898">
        <v>1285.1721</v>
      </c>
      <c r="L4898" s="5">
        <v>1.64E-3</v>
      </c>
      <c r="M4898" s="5">
        <v>9.9469999999999992E-3</v>
      </c>
      <c r="N4898" s="5">
        <v>1.3188E-2</v>
      </c>
      <c r="O4898" s="5">
        <v>2.8156E-2</v>
      </c>
      <c r="P4898" s="5">
        <v>2.5989999999999999E-2</v>
      </c>
      <c r="Q4898" s="5">
        <v>1.5722E-2</v>
      </c>
      <c r="R4898" s="5">
        <v>1.7788999999999999E-2</v>
      </c>
      <c r="S4898" s="5">
        <v>4.2909999999999997E-3</v>
      </c>
      <c r="T4898" s="5">
        <f t="shared" si="228"/>
        <v>2.8156E-2</v>
      </c>
      <c r="U4898" s="5">
        <f>IF(Table1[[#This Row],[MAX_PROJ]]&lt;0.005, 0, SUM(L4898:S4898))</f>
        <v>0.11672299999999999</v>
      </c>
      <c r="V4898" t="str">
        <f t="shared" si="229"/>
        <v>nee</v>
      </c>
      <c r="W4898" t="str">
        <f t="shared" si="230"/>
        <v>nee</v>
      </c>
    </row>
    <row r="4899" spans="1:23" x14ac:dyDescent="0.25">
      <c r="A4899" s="1">
        <v>4897</v>
      </c>
      <c r="B4899">
        <v>4659469</v>
      </c>
      <c r="C4899">
        <v>103</v>
      </c>
      <c r="D4899" t="s">
        <v>18</v>
      </c>
      <c r="E4899" t="s">
        <v>19</v>
      </c>
      <c r="F4899" t="s">
        <v>20</v>
      </c>
      <c r="G4899">
        <v>687.3922</v>
      </c>
      <c r="H4899">
        <v>1</v>
      </c>
      <c r="I4899">
        <v>6.8739220000000004E-2</v>
      </c>
      <c r="J4899">
        <v>786</v>
      </c>
      <c r="K4899">
        <v>1117.1523</v>
      </c>
      <c r="L4899" s="5">
        <v>1.0759999999999999E-3</v>
      </c>
      <c r="M4899" s="5">
        <v>7.0879999999999997E-3</v>
      </c>
      <c r="N4899" s="5">
        <v>9.1039999999999992E-3</v>
      </c>
      <c r="O4899" s="5">
        <v>1.9819E-2</v>
      </c>
      <c r="P4899" s="5">
        <v>1.822E-2</v>
      </c>
      <c r="Q4899" s="5">
        <v>1.1013E-2</v>
      </c>
      <c r="R4899" s="5">
        <v>1.2560999999999999E-2</v>
      </c>
      <c r="S4899" s="5">
        <v>3.1020000000000002E-3</v>
      </c>
      <c r="T4899" s="5">
        <f t="shared" si="228"/>
        <v>1.9819E-2</v>
      </c>
      <c r="U4899" s="5">
        <f>IF(Table1[[#This Row],[MAX_PROJ]]&lt;0.005, 0, SUM(L4899:S4899))</f>
        <v>8.1982999999999986E-2</v>
      </c>
      <c r="V4899" t="str">
        <f t="shared" si="229"/>
        <v>ja</v>
      </c>
      <c r="W4899" t="str">
        <f t="shared" si="230"/>
        <v>ja</v>
      </c>
    </row>
    <row r="4900" spans="1:23" x14ac:dyDescent="0.25">
      <c r="A4900" s="1">
        <v>4898</v>
      </c>
      <c r="B4900">
        <v>4659469</v>
      </c>
      <c r="C4900">
        <v>103</v>
      </c>
      <c r="D4900" t="s">
        <v>18</v>
      </c>
      <c r="E4900" t="s">
        <v>61</v>
      </c>
      <c r="F4900" t="s">
        <v>62</v>
      </c>
      <c r="G4900">
        <v>1607.9117000000001</v>
      </c>
      <c r="H4900">
        <v>1</v>
      </c>
      <c r="I4900">
        <v>0.16079117000000001</v>
      </c>
      <c r="J4900">
        <v>1071</v>
      </c>
      <c r="K4900">
        <v>1117.1523</v>
      </c>
      <c r="L4900" s="5">
        <v>1.0759999999999999E-3</v>
      </c>
      <c r="M4900" s="5">
        <v>7.0879999999999997E-3</v>
      </c>
      <c r="N4900" s="5">
        <v>9.1039999999999992E-3</v>
      </c>
      <c r="O4900" s="5">
        <v>1.9819E-2</v>
      </c>
      <c r="P4900" s="5">
        <v>1.822E-2</v>
      </c>
      <c r="Q4900" s="5">
        <v>1.1013E-2</v>
      </c>
      <c r="R4900" s="5">
        <v>1.2560999999999999E-2</v>
      </c>
      <c r="S4900" s="5">
        <v>3.1020000000000002E-3</v>
      </c>
      <c r="T4900" s="5">
        <f t="shared" si="228"/>
        <v>1.9819E-2</v>
      </c>
      <c r="U4900" s="5">
        <f>IF(Table1[[#This Row],[MAX_PROJ]]&lt;0.005, 0, SUM(L4900:S4900))</f>
        <v>8.1982999999999986E-2</v>
      </c>
      <c r="V4900" t="str">
        <f t="shared" si="229"/>
        <v>ja</v>
      </c>
      <c r="W4900" t="str">
        <f t="shared" si="230"/>
        <v>ja</v>
      </c>
    </row>
    <row r="4901" spans="1:23" x14ac:dyDescent="0.25">
      <c r="A4901" s="1">
        <v>4899</v>
      </c>
      <c r="B4901">
        <v>4774148</v>
      </c>
      <c r="C4901">
        <v>103</v>
      </c>
      <c r="D4901" t="s">
        <v>18</v>
      </c>
      <c r="E4901" t="s">
        <v>21</v>
      </c>
      <c r="F4901" t="s">
        <v>22</v>
      </c>
      <c r="G4901">
        <v>2833.7842000000001</v>
      </c>
      <c r="H4901">
        <v>0.6</v>
      </c>
      <c r="I4901">
        <v>0.17002705200000001</v>
      </c>
      <c r="J4901">
        <v>714</v>
      </c>
      <c r="K4901">
        <v>1164.9025999999999</v>
      </c>
      <c r="L4901" s="5">
        <v>8.8099999999999995E-4</v>
      </c>
      <c r="M4901" s="5">
        <v>5.5919999999999997E-3</v>
      </c>
      <c r="N4901" s="5">
        <v>6.9410000000000001E-3</v>
      </c>
      <c r="O4901" s="5">
        <v>1.5842999999999999E-2</v>
      </c>
      <c r="P4901" s="5">
        <v>1.4529E-2</v>
      </c>
      <c r="Q4901" s="5">
        <v>8.5900000000000004E-3</v>
      </c>
      <c r="R4901" s="5">
        <v>9.8779999999999996E-3</v>
      </c>
      <c r="S4901" s="5">
        <v>2.4320000000000001E-3</v>
      </c>
      <c r="T4901" s="5">
        <f t="shared" si="228"/>
        <v>1.5842999999999999E-2</v>
      </c>
      <c r="U4901" s="5">
        <f>IF(Table1[[#This Row],[MAX_PROJ]]&lt;0.005, 0, SUM(L4901:S4901))</f>
        <v>6.4685999999999994E-2</v>
      </c>
      <c r="V4901" t="str">
        <f t="shared" si="229"/>
        <v>ja</v>
      </c>
      <c r="W4901" t="str">
        <f t="shared" si="230"/>
        <v>ja</v>
      </c>
    </row>
    <row r="4902" spans="1:23" hidden="1" x14ac:dyDescent="0.25">
      <c r="A4902" s="1">
        <v>4900</v>
      </c>
      <c r="B4902">
        <v>4774148</v>
      </c>
      <c r="C4902">
        <v>103</v>
      </c>
      <c r="D4902" t="s">
        <v>18</v>
      </c>
      <c r="E4902" t="s">
        <v>39</v>
      </c>
      <c r="F4902" t="s">
        <v>40</v>
      </c>
      <c r="G4902">
        <v>40.465794000000002</v>
      </c>
      <c r="H4902">
        <v>1</v>
      </c>
      <c r="I4902">
        <v>4.0465793999999999E-3</v>
      </c>
      <c r="J4902">
        <v>2143</v>
      </c>
      <c r="K4902">
        <v>1164.9025999999999</v>
      </c>
      <c r="L4902" s="5">
        <v>8.8099999999999995E-4</v>
      </c>
      <c r="M4902" s="5">
        <v>5.5919999999999997E-3</v>
      </c>
      <c r="N4902" s="5">
        <v>6.9410000000000001E-3</v>
      </c>
      <c r="O4902" s="5">
        <v>1.5842999999999999E-2</v>
      </c>
      <c r="P4902" s="5">
        <v>1.4529E-2</v>
      </c>
      <c r="Q4902" s="5">
        <v>8.5900000000000004E-3</v>
      </c>
      <c r="R4902" s="5">
        <v>9.8779999999999996E-3</v>
      </c>
      <c r="S4902" s="5">
        <v>2.4320000000000001E-3</v>
      </c>
      <c r="T4902" s="5">
        <f t="shared" si="228"/>
        <v>1.5842999999999999E-2</v>
      </c>
      <c r="U4902" s="5">
        <f>IF(Table1[[#This Row],[MAX_PROJ]]&lt;0.005, 0, SUM(L4902:S4902))</f>
        <v>6.4685999999999994E-2</v>
      </c>
      <c r="V4902" t="str">
        <f t="shared" si="229"/>
        <v>nee</v>
      </c>
      <c r="W4902" t="str">
        <f t="shared" si="230"/>
        <v>nee</v>
      </c>
    </row>
    <row r="4903" spans="1:23" hidden="1" x14ac:dyDescent="0.25">
      <c r="A4903" s="1">
        <v>4901</v>
      </c>
      <c r="B4903">
        <v>5118270</v>
      </c>
      <c r="C4903">
        <v>95</v>
      </c>
      <c r="D4903" t="s">
        <v>44</v>
      </c>
      <c r="E4903" t="s">
        <v>47</v>
      </c>
      <c r="F4903" t="s">
        <v>31</v>
      </c>
      <c r="G4903">
        <v>484.58640000000003</v>
      </c>
      <c r="H4903">
        <v>0.5</v>
      </c>
      <c r="I4903">
        <v>2.4229319999999999E-2</v>
      </c>
      <c r="J4903">
        <v>2143</v>
      </c>
      <c r="K4903">
        <v>1536.6605999999999</v>
      </c>
      <c r="L4903" s="5">
        <v>1.9480000000000001E-3</v>
      </c>
      <c r="M4903" s="5">
        <v>1.6759E-2</v>
      </c>
      <c r="N4903" s="5">
        <v>1.9835999999999999E-2</v>
      </c>
      <c r="O4903" s="5">
        <v>4.3448000000000001E-2</v>
      </c>
      <c r="P4903" s="5">
        <v>4.0590000000000001E-2</v>
      </c>
      <c r="Q4903" s="5">
        <v>2.5250999999999999E-2</v>
      </c>
      <c r="R4903" s="5">
        <v>2.8226999999999999E-2</v>
      </c>
      <c r="S4903" s="5">
        <v>7.9810000000000002E-3</v>
      </c>
      <c r="T4903" s="5">
        <f t="shared" si="228"/>
        <v>4.3448000000000001E-2</v>
      </c>
      <c r="U4903" s="5">
        <f>IF(Table1[[#This Row],[MAX_PROJ]]&lt;0.005, 0, SUM(L4903:S4903))</f>
        <v>0.18404000000000001</v>
      </c>
      <c r="V4903" t="str">
        <f t="shared" si="229"/>
        <v>nee</v>
      </c>
      <c r="W4903" t="str">
        <f t="shared" si="230"/>
        <v>nee</v>
      </c>
    </row>
    <row r="4904" spans="1:23" hidden="1" x14ac:dyDescent="0.25">
      <c r="A4904" s="1">
        <v>4902</v>
      </c>
      <c r="B4904">
        <v>5118270</v>
      </c>
      <c r="C4904">
        <v>95</v>
      </c>
      <c r="D4904" t="s">
        <v>44</v>
      </c>
      <c r="E4904" t="s">
        <v>27</v>
      </c>
      <c r="F4904" t="s">
        <v>28</v>
      </c>
      <c r="G4904">
        <v>484.58640000000003</v>
      </c>
      <c r="H4904">
        <v>0.5</v>
      </c>
      <c r="I4904">
        <v>2.4229319999999999E-2</v>
      </c>
      <c r="J4904">
        <v>2143</v>
      </c>
      <c r="K4904">
        <v>1536.6605999999999</v>
      </c>
      <c r="L4904" s="5">
        <v>1.9480000000000001E-3</v>
      </c>
      <c r="M4904" s="5">
        <v>1.6759E-2</v>
      </c>
      <c r="N4904" s="5">
        <v>1.9835999999999999E-2</v>
      </c>
      <c r="O4904" s="5">
        <v>4.3448000000000001E-2</v>
      </c>
      <c r="P4904" s="5">
        <v>4.0590000000000001E-2</v>
      </c>
      <c r="Q4904" s="5">
        <v>2.5250999999999999E-2</v>
      </c>
      <c r="R4904" s="5">
        <v>2.8226999999999999E-2</v>
      </c>
      <c r="S4904" s="5">
        <v>7.9810000000000002E-3</v>
      </c>
      <c r="T4904" s="5">
        <f t="shared" si="228"/>
        <v>4.3448000000000001E-2</v>
      </c>
      <c r="U4904" s="5">
        <f>IF(Table1[[#This Row],[MAX_PROJ]]&lt;0.005, 0, SUM(L4904:S4904))</f>
        <v>0.18404000000000001</v>
      </c>
      <c r="V4904" t="str">
        <f t="shared" si="229"/>
        <v>nee</v>
      </c>
      <c r="W4904" t="str">
        <f t="shared" si="230"/>
        <v>nee</v>
      </c>
    </row>
    <row r="4905" spans="1:23" hidden="1" x14ac:dyDescent="0.25">
      <c r="A4905" s="1">
        <v>4903</v>
      </c>
      <c r="B4905">
        <v>5118270</v>
      </c>
      <c r="C4905">
        <v>95</v>
      </c>
      <c r="D4905" t="s">
        <v>44</v>
      </c>
      <c r="E4905" t="s">
        <v>42</v>
      </c>
      <c r="F4905" t="s">
        <v>43</v>
      </c>
      <c r="G4905">
        <v>7855.5410000000002</v>
      </c>
      <c r="H4905">
        <v>1</v>
      </c>
      <c r="I4905">
        <v>0.78555410000000003</v>
      </c>
      <c r="J4905">
        <v>1714</v>
      </c>
      <c r="K4905">
        <v>1536.6605999999999</v>
      </c>
      <c r="L4905" s="5">
        <v>1.9480000000000001E-3</v>
      </c>
      <c r="M4905" s="5">
        <v>1.6759E-2</v>
      </c>
      <c r="N4905" s="5">
        <v>1.9835999999999999E-2</v>
      </c>
      <c r="O4905" s="5">
        <v>4.3448000000000001E-2</v>
      </c>
      <c r="P4905" s="5">
        <v>4.0590000000000001E-2</v>
      </c>
      <c r="Q4905" s="5">
        <v>2.5250999999999999E-2</v>
      </c>
      <c r="R4905" s="5">
        <v>2.8226999999999999E-2</v>
      </c>
      <c r="S4905" s="5">
        <v>7.9810000000000002E-3</v>
      </c>
      <c r="T4905" s="5">
        <f t="shared" si="228"/>
        <v>4.3448000000000001E-2</v>
      </c>
      <c r="U4905" s="5">
        <f>IF(Table1[[#This Row],[MAX_PROJ]]&lt;0.005, 0, SUM(L4905:S4905))</f>
        <v>0.18404000000000001</v>
      </c>
      <c r="V4905" t="str">
        <f t="shared" si="229"/>
        <v>nee</v>
      </c>
      <c r="W4905" t="str">
        <f t="shared" si="230"/>
        <v>nee</v>
      </c>
    </row>
    <row r="4906" spans="1:23" hidden="1" x14ac:dyDescent="0.25">
      <c r="A4906" s="1">
        <v>4904</v>
      </c>
      <c r="B4906">
        <v>3676488</v>
      </c>
      <c r="C4906">
        <v>38</v>
      </c>
      <c r="D4906" t="s">
        <v>48</v>
      </c>
      <c r="E4906" t="s">
        <v>66</v>
      </c>
      <c r="F4906" t="s">
        <v>67</v>
      </c>
      <c r="J4906">
        <v>1429</v>
      </c>
      <c r="K4906">
        <v>1190.4390000000001</v>
      </c>
      <c r="L4906" s="5"/>
      <c r="M4906" s="5">
        <v>3.6000000000000001E-5</v>
      </c>
      <c r="N4906" s="5">
        <v>7.2000000000000002E-5</v>
      </c>
      <c r="O4906" s="5">
        <v>8.5000000000000006E-5</v>
      </c>
      <c r="P4906" s="5">
        <v>8.1000000000000004E-5</v>
      </c>
      <c r="Q4906" s="5">
        <v>6.8999999999999997E-5</v>
      </c>
      <c r="R4906" s="5">
        <v>6.8999999999999997E-5</v>
      </c>
      <c r="S4906" s="5">
        <v>2.0000000000000002E-5</v>
      </c>
      <c r="T4906" s="5">
        <f t="shared" si="228"/>
        <v>8.5000000000000006E-5</v>
      </c>
      <c r="U4906" s="5">
        <f>IF(Table1[[#This Row],[MAX_PROJ]]&lt;0.005, 0, SUM(L4906:S4906))</f>
        <v>0</v>
      </c>
      <c r="V4906" t="str">
        <f t="shared" si="229"/>
        <v>nee</v>
      </c>
      <c r="W4906" t="str">
        <f t="shared" si="230"/>
        <v>nee</v>
      </c>
    </row>
    <row r="4907" spans="1:23" hidden="1" x14ac:dyDescent="0.25">
      <c r="A4907" s="1">
        <v>4905</v>
      </c>
      <c r="B4907">
        <v>3676488</v>
      </c>
      <c r="C4907">
        <v>38</v>
      </c>
      <c r="D4907" t="s">
        <v>48</v>
      </c>
      <c r="E4907" t="s">
        <v>51</v>
      </c>
      <c r="F4907" t="s">
        <v>50</v>
      </c>
      <c r="J4907">
        <v>1429</v>
      </c>
      <c r="K4907">
        <v>1190.4390000000001</v>
      </c>
      <c r="L4907" s="5"/>
      <c r="M4907" s="5">
        <v>3.6000000000000001E-5</v>
      </c>
      <c r="N4907" s="5">
        <v>7.2000000000000002E-5</v>
      </c>
      <c r="O4907" s="5">
        <v>8.5000000000000006E-5</v>
      </c>
      <c r="P4907" s="5">
        <v>8.1000000000000004E-5</v>
      </c>
      <c r="Q4907" s="5">
        <v>6.8999999999999997E-5</v>
      </c>
      <c r="R4907" s="5">
        <v>6.8999999999999997E-5</v>
      </c>
      <c r="S4907" s="5">
        <v>2.0000000000000002E-5</v>
      </c>
      <c r="T4907" s="5">
        <f t="shared" si="228"/>
        <v>8.5000000000000006E-5</v>
      </c>
      <c r="U4907" s="5">
        <f>IF(Table1[[#This Row],[MAX_PROJ]]&lt;0.005, 0, SUM(L4907:S4907))</f>
        <v>0</v>
      </c>
      <c r="V4907" t="str">
        <f t="shared" si="229"/>
        <v>nee</v>
      </c>
      <c r="W4907" t="str">
        <f t="shared" si="230"/>
        <v>nee</v>
      </c>
    </row>
    <row r="4908" spans="1:23" hidden="1" x14ac:dyDescent="0.25">
      <c r="A4908" s="1">
        <v>4906</v>
      </c>
      <c r="B4908">
        <v>5118271</v>
      </c>
      <c r="C4908">
        <v>95</v>
      </c>
      <c r="D4908" t="s">
        <v>44</v>
      </c>
      <c r="E4908" t="s">
        <v>27</v>
      </c>
      <c r="F4908" t="s">
        <v>28</v>
      </c>
      <c r="G4908">
        <v>804.56849999999997</v>
      </c>
      <c r="H4908">
        <v>1</v>
      </c>
      <c r="I4908">
        <v>8.0456849999999996E-2</v>
      </c>
      <c r="J4908">
        <v>2143</v>
      </c>
      <c r="K4908">
        <v>1768.9711</v>
      </c>
      <c r="L4908" s="5">
        <v>2.2829999999999999E-3</v>
      </c>
      <c r="M4908" s="5">
        <v>2.0412E-2</v>
      </c>
      <c r="N4908" s="5">
        <v>2.4212000000000001E-2</v>
      </c>
      <c r="O4908" s="5">
        <v>5.3728999999999999E-2</v>
      </c>
      <c r="P4908" s="5">
        <v>5.0175999999999998E-2</v>
      </c>
      <c r="Q4908" s="5">
        <v>3.1151999999999999E-2</v>
      </c>
      <c r="R4908" s="5">
        <v>3.4893E-2</v>
      </c>
      <c r="S4908" s="5">
        <v>9.8160000000000001E-3</v>
      </c>
      <c r="T4908" s="5">
        <f t="shared" si="228"/>
        <v>5.3728999999999999E-2</v>
      </c>
      <c r="U4908" s="5">
        <f>IF(Table1[[#This Row],[MAX_PROJ]]&lt;0.005, 0, SUM(L4908:S4908))</f>
        <v>0.22667300000000001</v>
      </c>
      <c r="V4908" t="str">
        <f t="shared" si="229"/>
        <v>nee</v>
      </c>
      <c r="W4908" t="str">
        <f t="shared" si="230"/>
        <v>nee</v>
      </c>
    </row>
    <row r="4909" spans="1:23" x14ac:dyDescent="0.25">
      <c r="A4909" s="1">
        <v>4907</v>
      </c>
      <c r="B4909">
        <v>5118271</v>
      </c>
      <c r="C4909">
        <v>95</v>
      </c>
      <c r="D4909" t="s">
        <v>44</v>
      </c>
      <c r="E4909" t="s">
        <v>42</v>
      </c>
      <c r="F4909" t="s">
        <v>43</v>
      </c>
      <c r="G4909">
        <v>5459.4830000000002</v>
      </c>
      <c r="H4909">
        <v>1</v>
      </c>
      <c r="I4909">
        <v>0.54594830000000005</v>
      </c>
      <c r="J4909">
        <v>1714</v>
      </c>
      <c r="K4909">
        <v>1768.9711</v>
      </c>
      <c r="L4909" s="5">
        <v>2.2829999999999999E-3</v>
      </c>
      <c r="M4909" s="5">
        <v>2.0412E-2</v>
      </c>
      <c r="N4909" s="5">
        <v>2.4212000000000001E-2</v>
      </c>
      <c r="O4909" s="5">
        <v>5.3728999999999999E-2</v>
      </c>
      <c r="P4909" s="5">
        <v>5.0175999999999998E-2</v>
      </c>
      <c r="Q4909" s="5">
        <v>3.1151999999999999E-2</v>
      </c>
      <c r="R4909" s="5">
        <v>3.4893E-2</v>
      </c>
      <c r="S4909" s="5">
        <v>9.8160000000000001E-3</v>
      </c>
      <c r="T4909" s="5">
        <f t="shared" si="228"/>
        <v>5.3728999999999999E-2</v>
      </c>
      <c r="U4909" s="5">
        <f>IF(Table1[[#This Row],[MAX_PROJ]]&lt;0.005, 0, SUM(L4909:S4909))</f>
        <v>0.22667300000000001</v>
      </c>
      <c r="V4909" t="str">
        <f t="shared" si="229"/>
        <v>ja</v>
      </c>
      <c r="W4909" t="str">
        <f t="shared" si="230"/>
        <v>ja</v>
      </c>
    </row>
    <row r="4910" spans="1:23" hidden="1" x14ac:dyDescent="0.25">
      <c r="A4910" s="1">
        <v>4908</v>
      </c>
      <c r="B4910">
        <v>3676489</v>
      </c>
      <c r="C4910">
        <v>38</v>
      </c>
      <c r="D4910" t="s">
        <v>48</v>
      </c>
      <c r="E4910" t="s">
        <v>70</v>
      </c>
      <c r="F4910" t="s">
        <v>58</v>
      </c>
      <c r="J4910">
        <v>1571</v>
      </c>
      <c r="K4910">
        <v>1161.77</v>
      </c>
      <c r="L4910" s="5"/>
      <c r="M4910" s="5">
        <v>2.6999999999999999E-5</v>
      </c>
      <c r="N4910" s="5">
        <v>5.5000000000000002E-5</v>
      </c>
      <c r="O4910" s="5">
        <v>6.3999999999999997E-5</v>
      </c>
      <c r="P4910" s="5">
        <v>6.0999999999999999E-5</v>
      </c>
      <c r="Q4910" s="5">
        <v>5.1999999999999997E-5</v>
      </c>
      <c r="R4910" s="5">
        <v>5.3000000000000001E-5</v>
      </c>
      <c r="S4910" s="5">
        <v>1.5E-5</v>
      </c>
      <c r="T4910" s="5">
        <f t="shared" si="228"/>
        <v>6.3999999999999997E-5</v>
      </c>
      <c r="U4910" s="5">
        <f>IF(Table1[[#This Row],[MAX_PROJ]]&lt;0.005, 0, SUM(L4910:S4910))</f>
        <v>0</v>
      </c>
      <c r="V4910" t="str">
        <f t="shared" si="229"/>
        <v>nee</v>
      </c>
      <c r="W4910" t="str">
        <f t="shared" si="230"/>
        <v>nee</v>
      </c>
    </row>
    <row r="4911" spans="1:23" hidden="1" x14ac:dyDescent="0.25">
      <c r="A4911" s="1">
        <v>4909</v>
      </c>
      <c r="B4911">
        <v>3676489</v>
      </c>
      <c r="C4911">
        <v>38</v>
      </c>
      <c r="D4911" t="s">
        <v>48</v>
      </c>
      <c r="E4911" t="s">
        <v>51</v>
      </c>
      <c r="F4911" t="s">
        <v>50</v>
      </c>
      <c r="J4911">
        <v>1429</v>
      </c>
      <c r="K4911">
        <v>1161.77</v>
      </c>
      <c r="L4911" s="5"/>
      <c r="M4911" s="5">
        <v>2.6999999999999999E-5</v>
      </c>
      <c r="N4911" s="5">
        <v>5.5000000000000002E-5</v>
      </c>
      <c r="O4911" s="5">
        <v>6.3999999999999997E-5</v>
      </c>
      <c r="P4911" s="5">
        <v>6.0999999999999999E-5</v>
      </c>
      <c r="Q4911" s="5">
        <v>5.1999999999999997E-5</v>
      </c>
      <c r="R4911" s="5">
        <v>5.3000000000000001E-5</v>
      </c>
      <c r="S4911" s="5">
        <v>1.5E-5</v>
      </c>
      <c r="T4911" s="5">
        <f t="shared" si="228"/>
        <v>6.3999999999999997E-5</v>
      </c>
      <c r="U4911" s="5">
        <f>IF(Table1[[#This Row],[MAX_PROJ]]&lt;0.005, 0, SUM(L4911:S4911))</f>
        <v>0</v>
      </c>
      <c r="V4911" t="str">
        <f t="shared" si="229"/>
        <v>nee</v>
      </c>
      <c r="W4911" t="str">
        <f t="shared" si="230"/>
        <v>nee</v>
      </c>
    </row>
    <row r="4912" spans="1:23" hidden="1" x14ac:dyDescent="0.25">
      <c r="A4912" s="1">
        <v>4910</v>
      </c>
      <c r="B4912">
        <v>5118268</v>
      </c>
      <c r="C4912">
        <v>95</v>
      </c>
      <c r="D4912" t="s">
        <v>44</v>
      </c>
      <c r="E4912" t="s">
        <v>47</v>
      </c>
      <c r="F4912" t="s">
        <v>31</v>
      </c>
      <c r="G4912">
        <v>2740.9083999999998</v>
      </c>
      <c r="H4912">
        <v>0.5</v>
      </c>
      <c r="I4912">
        <v>0.13704542</v>
      </c>
      <c r="J4912">
        <v>2143</v>
      </c>
      <c r="K4912">
        <v>1203.4764</v>
      </c>
      <c r="L4912" s="5">
        <v>1.5120000000000001E-3</v>
      </c>
      <c r="M4912" s="5">
        <v>1.2777999999999999E-2</v>
      </c>
      <c r="N4912" s="5">
        <v>1.5032E-2</v>
      </c>
      <c r="O4912" s="5">
        <v>3.2744000000000002E-2</v>
      </c>
      <c r="P4912" s="5">
        <v>3.0620000000000001E-2</v>
      </c>
      <c r="Q4912" s="5">
        <v>1.9047999999999999E-2</v>
      </c>
      <c r="R4912" s="5">
        <v>2.1285999999999999E-2</v>
      </c>
      <c r="S4912" s="5">
        <v>6.071E-3</v>
      </c>
      <c r="T4912" s="5">
        <f t="shared" si="228"/>
        <v>3.2744000000000002E-2</v>
      </c>
      <c r="U4912" s="5">
        <f>IF(Table1[[#This Row],[MAX_PROJ]]&lt;0.005, 0, SUM(L4912:S4912))</f>
        <v>0.13909099999999999</v>
      </c>
      <c r="V4912" t="str">
        <f t="shared" si="229"/>
        <v>nee</v>
      </c>
      <c r="W4912" t="str">
        <f t="shared" si="230"/>
        <v>nee</v>
      </c>
    </row>
    <row r="4913" spans="1:23" hidden="1" x14ac:dyDescent="0.25">
      <c r="A4913" s="1">
        <v>4911</v>
      </c>
      <c r="B4913">
        <v>5118268</v>
      </c>
      <c r="C4913">
        <v>95</v>
      </c>
      <c r="D4913" t="s">
        <v>44</v>
      </c>
      <c r="E4913" t="s">
        <v>27</v>
      </c>
      <c r="F4913" t="s">
        <v>28</v>
      </c>
      <c r="G4913">
        <v>2740.9083999999998</v>
      </c>
      <c r="H4913">
        <v>0.5</v>
      </c>
      <c r="I4913">
        <v>0.13704542</v>
      </c>
      <c r="J4913">
        <v>2143</v>
      </c>
      <c r="K4913">
        <v>1203.4764</v>
      </c>
      <c r="L4913" s="5">
        <v>1.5120000000000001E-3</v>
      </c>
      <c r="M4913" s="5">
        <v>1.2777999999999999E-2</v>
      </c>
      <c r="N4913" s="5">
        <v>1.5032E-2</v>
      </c>
      <c r="O4913" s="5">
        <v>3.2744000000000002E-2</v>
      </c>
      <c r="P4913" s="5">
        <v>3.0620000000000001E-2</v>
      </c>
      <c r="Q4913" s="5">
        <v>1.9047999999999999E-2</v>
      </c>
      <c r="R4913" s="5">
        <v>2.1285999999999999E-2</v>
      </c>
      <c r="S4913" s="5">
        <v>6.071E-3</v>
      </c>
      <c r="T4913" s="5">
        <f t="shared" si="228"/>
        <v>3.2744000000000002E-2</v>
      </c>
      <c r="U4913" s="5">
        <f>IF(Table1[[#This Row],[MAX_PROJ]]&lt;0.005, 0, SUM(L4913:S4913))</f>
        <v>0.13909099999999999</v>
      </c>
      <c r="V4913" t="str">
        <f t="shared" si="229"/>
        <v>nee</v>
      </c>
      <c r="W4913" t="str">
        <f t="shared" si="230"/>
        <v>nee</v>
      </c>
    </row>
    <row r="4914" spans="1:23" hidden="1" x14ac:dyDescent="0.25">
      <c r="A4914" s="1">
        <v>4912</v>
      </c>
      <c r="B4914">
        <v>5118268</v>
      </c>
      <c r="C4914">
        <v>95</v>
      </c>
      <c r="D4914" t="s">
        <v>44</v>
      </c>
      <c r="E4914" t="s">
        <v>45</v>
      </c>
      <c r="F4914" t="s">
        <v>28</v>
      </c>
      <c r="G4914">
        <v>5455.7619999999997</v>
      </c>
      <c r="H4914">
        <v>1</v>
      </c>
      <c r="I4914">
        <v>0.54557619999999996</v>
      </c>
      <c r="J4914">
        <v>2143</v>
      </c>
      <c r="K4914">
        <v>1203.4764</v>
      </c>
      <c r="L4914" s="5">
        <v>1.5120000000000001E-3</v>
      </c>
      <c r="M4914" s="5">
        <v>1.2777999999999999E-2</v>
      </c>
      <c r="N4914" s="5">
        <v>1.5032E-2</v>
      </c>
      <c r="O4914" s="5">
        <v>3.2744000000000002E-2</v>
      </c>
      <c r="P4914" s="5">
        <v>3.0620000000000001E-2</v>
      </c>
      <c r="Q4914" s="5">
        <v>1.9047999999999999E-2</v>
      </c>
      <c r="R4914" s="5">
        <v>2.1285999999999999E-2</v>
      </c>
      <c r="S4914" s="5">
        <v>6.071E-3</v>
      </c>
      <c r="T4914" s="5">
        <f t="shared" si="228"/>
        <v>3.2744000000000002E-2</v>
      </c>
      <c r="U4914" s="5">
        <f>IF(Table1[[#This Row],[MAX_PROJ]]&lt;0.005, 0, SUM(L4914:S4914))</f>
        <v>0.13909099999999999</v>
      </c>
      <c r="V4914" t="str">
        <f t="shared" si="229"/>
        <v>nee</v>
      </c>
      <c r="W4914" t="str">
        <f t="shared" si="230"/>
        <v>nee</v>
      </c>
    </row>
    <row r="4915" spans="1:23" hidden="1" x14ac:dyDescent="0.25">
      <c r="A4915" s="1">
        <v>4913</v>
      </c>
      <c r="B4915">
        <v>5118268</v>
      </c>
      <c r="C4915">
        <v>95</v>
      </c>
      <c r="D4915" t="s">
        <v>44</v>
      </c>
      <c r="E4915" t="s">
        <v>42</v>
      </c>
      <c r="F4915" t="s">
        <v>43</v>
      </c>
      <c r="G4915">
        <v>595.88982999999996</v>
      </c>
      <c r="H4915">
        <v>1</v>
      </c>
      <c r="I4915">
        <v>5.9588982999999998E-2</v>
      </c>
      <c r="J4915">
        <v>1714</v>
      </c>
      <c r="K4915">
        <v>1203.4764</v>
      </c>
      <c r="L4915" s="5">
        <v>1.5120000000000001E-3</v>
      </c>
      <c r="M4915" s="5">
        <v>1.2777999999999999E-2</v>
      </c>
      <c r="N4915" s="5">
        <v>1.5032E-2</v>
      </c>
      <c r="O4915" s="5">
        <v>3.2744000000000002E-2</v>
      </c>
      <c r="P4915" s="5">
        <v>3.0620000000000001E-2</v>
      </c>
      <c r="Q4915" s="5">
        <v>1.9047999999999999E-2</v>
      </c>
      <c r="R4915" s="5">
        <v>2.1285999999999999E-2</v>
      </c>
      <c r="S4915" s="5">
        <v>6.071E-3</v>
      </c>
      <c r="T4915" s="5">
        <f t="shared" si="228"/>
        <v>3.2744000000000002E-2</v>
      </c>
      <c r="U4915" s="5">
        <f>IF(Table1[[#This Row],[MAX_PROJ]]&lt;0.005, 0, SUM(L4915:S4915))</f>
        <v>0.13909099999999999</v>
      </c>
      <c r="V4915" t="str">
        <f t="shared" si="229"/>
        <v>nee</v>
      </c>
      <c r="W4915" t="str">
        <f t="shared" si="230"/>
        <v>nee</v>
      </c>
    </row>
    <row r="4916" spans="1:23" hidden="1" x14ac:dyDescent="0.25">
      <c r="A4916" s="1">
        <v>4914</v>
      </c>
      <c r="B4916">
        <v>3676490</v>
      </c>
      <c r="C4916">
        <v>38</v>
      </c>
      <c r="D4916" t="s">
        <v>48</v>
      </c>
      <c r="E4916" t="s">
        <v>51</v>
      </c>
      <c r="F4916" t="s">
        <v>50</v>
      </c>
      <c r="J4916">
        <v>1429</v>
      </c>
      <c r="K4916">
        <v>1135.4719</v>
      </c>
      <c r="L4916" s="5"/>
      <c r="M4916" s="5">
        <v>1.9000000000000001E-5</v>
      </c>
      <c r="N4916" s="5">
        <v>3.6999999999999998E-5</v>
      </c>
      <c r="O4916" s="5">
        <v>4.3000000000000002E-5</v>
      </c>
      <c r="P4916" s="5">
        <v>4.1E-5</v>
      </c>
      <c r="Q4916" s="5">
        <v>3.4999999999999997E-5</v>
      </c>
      <c r="R4916" s="5">
        <v>3.6000000000000001E-5</v>
      </c>
      <c r="S4916" s="5">
        <v>1.0000000000000001E-5</v>
      </c>
      <c r="T4916" s="5">
        <f t="shared" si="228"/>
        <v>4.3000000000000002E-5</v>
      </c>
      <c r="U4916" s="5">
        <f>IF(Table1[[#This Row],[MAX_PROJ]]&lt;0.005, 0, SUM(L4916:S4916))</f>
        <v>0</v>
      </c>
      <c r="V4916" t="str">
        <f t="shared" si="229"/>
        <v>nee</v>
      </c>
      <c r="W4916" t="str">
        <f t="shared" si="230"/>
        <v>nee</v>
      </c>
    </row>
    <row r="4917" spans="1:23" hidden="1" x14ac:dyDescent="0.25">
      <c r="A4917" s="1">
        <v>4915</v>
      </c>
      <c r="B4917">
        <v>5118269</v>
      </c>
      <c r="C4917">
        <v>95</v>
      </c>
      <c r="D4917" t="s">
        <v>44</v>
      </c>
      <c r="E4917" t="s">
        <v>47</v>
      </c>
      <c r="F4917" t="s">
        <v>31</v>
      </c>
      <c r="G4917">
        <v>7796.9110000000001</v>
      </c>
      <c r="H4917">
        <v>0.5</v>
      </c>
      <c r="I4917">
        <v>0.38984554999999999</v>
      </c>
      <c r="J4917">
        <v>2143</v>
      </c>
      <c r="K4917">
        <v>1203.6469999999999</v>
      </c>
      <c r="L4917" s="5">
        <v>1.5560000000000001E-3</v>
      </c>
      <c r="M4917" s="5">
        <v>1.3237000000000001E-2</v>
      </c>
      <c r="N4917" s="5">
        <v>1.5599E-2</v>
      </c>
      <c r="O4917" s="5">
        <v>3.3867000000000001E-2</v>
      </c>
      <c r="P4917" s="5">
        <v>3.1687E-2</v>
      </c>
      <c r="Q4917" s="5">
        <v>1.9739E-2</v>
      </c>
      <c r="R4917" s="5">
        <v>2.2048999999999999E-2</v>
      </c>
      <c r="S4917" s="5">
        <v>6.2909999999999997E-3</v>
      </c>
      <c r="T4917" s="5">
        <f t="shared" si="228"/>
        <v>3.3867000000000001E-2</v>
      </c>
      <c r="U4917" s="5">
        <f>IF(Table1[[#This Row],[MAX_PROJ]]&lt;0.005, 0, SUM(L4917:S4917))</f>
        <v>0.14402500000000001</v>
      </c>
      <c r="V4917" t="str">
        <f t="shared" si="229"/>
        <v>nee</v>
      </c>
      <c r="W4917" t="str">
        <f t="shared" si="230"/>
        <v>nee</v>
      </c>
    </row>
    <row r="4918" spans="1:23" hidden="1" x14ac:dyDescent="0.25">
      <c r="A4918" s="1">
        <v>4916</v>
      </c>
      <c r="B4918">
        <v>5118269</v>
      </c>
      <c r="C4918">
        <v>95</v>
      </c>
      <c r="D4918" t="s">
        <v>44</v>
      </c>
      <c r="E4918" t="s">
        <v>27</v>
      </c>
      <c r="F4918" t="s">
        <v>28</v>
      </c>
      <c r="G4918">
        <v>7796.8964999999998</v>
      </c>
      <c r="H4918">
        <v>0.5</v>
      </c>
      <c r="I4918">
        <v>0.38984482500000001</v>
      </c>
      <c r="J4918">
        <v>2143</v>
      </c>
      <c r="K4918">
        <v>1203.6469999999999</v>
      </c>
      <c r="L4918" s="5">
        <v>1.5560000000000001E-3</v>
      </c>
      <c r="M4918" s="5">
        <v>1.3237000000000001E-2</v>
      </c>
      <c r="N4918" s="5">
        <v>1.5599E-2</v>
      </c>
      <c r="O4918" s="5">
        <v>3.3867000000000001E-2</v>
      </c>
      <c r="P4918" s="5">
        <v>3.1687E-2</v>
      </c>
      <c r="Q4918" s="5">
        <v>1.9739E-2</v>
      </c>
      <c r="R4918" s="5">
        <v>2.2048999999999999E-2</v>
      </c>
      <c r="S4918" s="5">
        <v>6.2909999999999997E-3</v>
      </c>
      <c r="T4918" s="5">
        <f t="shared" si="228"/>
        <v>3.3867000000000001E-2</v>
      </c>
      <c r="U4918" s="5">
        <f>IF(Table1[[#This Row],[MAX_PROJ]]&lt;0.005, 0, SUM(L4918:S4918))</f>
        <v>0.14402500000000001</v>
      </c>
      <c r="V4918" t="str">
        <f t="shared" si="229"/>
        <v>nee</v>
      </c>
      <c r="W4918" t="str">
        <f t="shared" si="230"/>
        <v>nee</v>
      </c>
    </row>
    <row r="4919" spans="1:23" hidden="1" x14ac:dyDescent="0.25">
      <c r="A4919" s="1">
        <v>4917</v>
      </c>
      <c r="B4919">
        <v>5118269</v>
      </c>
      <c r="C4919">
        <v>95</v>
      </c>
      <c r="D4919" t="s">
        <v>44</v>
      </c>
      <c r="E4919" t="s">
        <v>42</v>
      </c>
      <c r="F4919" t="s">
        <v>43</v>
      </c>
      <c r="G4919">
        <v>1329.7745</v>
      </c>
      <c r="H4919">
        <v>1</v>
      </c>
      <c r="I4919">
        <v>0.13297745</v>
      </c>
      <c r="J4919">
        <v>1714</v>
      </c>
      <c r="K4919">
        <v>1203.6469999999999</v>
      </c>
      <c r="L4919" s="5">
        <v>1.5560000000000001E-3</v>
      </c>
      <c r="M4919" s="5">
        <v>1.3237000000000001E-2</v>
      </c>
      <c r="N4919" s="5">
        <v>1.5599E-2</v>
      </c>
      <c r="O4919" s="5">
        <v>3.3867000000000001E-2</v>
      </c>
      <c r="P4919" s="5">
        <v>3.1687E-2</v>
      </c>
      <c r="Q4919" s="5">
        <v>1.9739E-2</v>
      </c>
      <c r="R4919" s="5">
        <v>2.2048999999999999E-2</v>
      </c>
      <c r="S4919" s="5">
        <v>6.2909999999999997E-3</v>
      </c>
      <c r="T4919" s="5">
        <f t="shared" si="228"/>
        <v>3.3867000000000001E-2</v>
      </c>
      <c r="U4919" s="5">
        <f>IF(Table1[[#This Row],[MAX_PROJ]]&lt;0.005, 0, SUM(L4919:S4919))</f>
        <v>0.14402500000000001</v>
      </c>
      <c r="V4919" t="str">
        <f t="shared" si="229"/>
        <v>nee</v>
      </c>
      <c r="W4919" t="str">
        <f t="shared" si="230"/>
        <v>nee</v>
      </c>
    </row>
    <row r="4920" spans="1:23" hidden="1" x14ac:dyDescent="0.25">
      <c r="A4920" s="1">
        <v>4918</v>
      </c>
      <c r="B4920">
        <v>5118266</v>
      </c>
      <c r="C4920">
        <v>95</v>
      </c>
      <c r="D4920" t="s">
        <v>44</v>
      </c>
      <c r="E4920" t="s">
        <v>27</v>
      </c>
      <c r="F4920" t="s">
        <v>28</v>
      </c>
      <c r="G4920">
        <v>4210.6986999999999</v>
      </c>
      <c r="H4920">
        <v>1</v>
      </c>
      <c r="I4920">
        <v>0.42106987000000001</v>
      </c>
      <c r="J4920">
        <v>2143</v>
      </c>
      <c r="K4920">
        <v>1249.8479</v>
      </c>
      <c r="L4920" s="5">
        <v>1.4319999999999999E-3</v>
      </c>
      <c r="M4920" s="5">
        <v>1.2368000000000001E-2</v>
      </c>
      <c r="N4920" s="5">
        <v>1.4491E-2</v>
      </c>
      <c r="O4920" s="5">
        <v>3.2023000000000003E-2</v>
      </c>
      <c r="P4920" s="5">
        <v>2.9915000000000001E-2</v>
      </c>
      <c r="Q4920" s="5">
        <v>1.8540000000000001E-2</v>
      </c>
      <c r="R4920" s="5">
        <v>2.0774999999999998E-2</v>
      </c>
      <c r="S4920" s="5">
        <v>5.8999999999999999E-3</v>
      </c>
      <c r="T4920" s="5">
        <f t="shared" si="228"/>
        <v>3.2023000000000003E-2</v>
      </c>
      <c r="U4920" s="5">
        <f>IF(Table1[[#This Row],[MAX_PROJ]]&lt;0.005, 0, SUM(L4920:S4920))</f>
        <v>0.13544399999999998</v>
      </c>
      <c r="V4920" t="str">
        <f t="shared" si="229"/>
        <v>nee</v>
      </c>
      <c r="W4920" t="str">
        <f t="shared" si="230"/>
        <v>nee</v>
      </c>
    </row>
    <row r="4921" spans="1:23" hidden="1" x14ac:dyDescent="0.25">
      <c r="A4921" s="1">
        <v>4919</v>
      </c>
      <c r="B4921">
        <v>5118266</v>
      </c>
      <c r="C4921">
        <v>95</v>
      </c>
      <c r="D4921" t="s">
        <v>44</v>
      </c>
      <c r="E4921" t="s">
        <v>42</v>
      </c>
      <c r="F4921" t="s">
        <v>43</v>
      </c>
      <c r="G4921">
        <v>2167.4499999999998</v>
      </c>
      <c r="H4921">
        <v>1</v>
      </c>
      <c r="I4921">
        <v>0.21674499999999999</v>
      </c>
      <c r="J4921">
        <v>1714</v>
      </c>
      <c r="K4921">
        <v>1249.8479</v>
      </c>
      <c r="L4921" s="5">
        <v>1.4319999999999999E-3</v>
      </c>
      <c r="M4921" s="5">
        <v>1.2368000000000001E-2</v>
      </c>
      <c r="N4921" s="5">
        <v>1.4491E-2</v>
      </c>
      <c r="O4921" s="5">
        <v>3.2023000000000003E-2</v>
      </c>
      <c r="P4921" s="5">
        <v>2.9915000000000001E-2</v>
      </c>
      <c r="Q4921" s="5">
        <v>1.8540000000000001E-2</v>
      </c>
      <c r="R4921" s="5">
        <v>2.0774999999999998E-2</v>
      </c>
      <c r="S4921" s="5">
        <v>5.8999999999999999E-3</v>
      </c>
      <c r="T4921" s="5">
        <f t="shared" si="228"/>
        <v>3.2023000000000003E-2</v>
      </c>
      <c r="U4921" s="5">
        <f>IF(Table1[[#This Row],[MAX_PROJ]]&lt;0.005, 0, SUM(L4921:S4921))</f>
        <v>0.13544399999999998</v>
      </c>
      <c r="V4921" t="str">
        <f t="shared" si="229"/>
        <v>nee</v>
      </c>
      <c r="W4921" t="str">
        <f t="shared" si="230"/>
        <v>nee</v>
      </c>
    </row>
    <row r="4922" spans="1:23" hidden="1" x14ac:dyDescent="0.25">
      <c r="A4922" s="1">
        <v>4920</v>
      </c>
      <c r="B4922">
        <v>5118267</v>
      </c>
      <c r="C4922">
        <v>95</v>
      </c>
      <c r="D4922" t="s">
        <v>44</v>
      </c>
      <c r="E4922" t="s">
        <v>30</v>
      </c>
      <c r="F4922" t="s">
        <v>31</v>
      </c>
      <c r="G4922">
        <v>390.18207000000001</v>
      </c>
      <c r="H4922">
        <v>1</v>
      </c>
      <c r="I4922">
        <v>3.9018206999999999E-2</v>
      </c>
      <c r="J4922">
        <v>2143</v>
      </c>
      <c r="K4922">
        <v>1312.5343</v>
      </c>
      <c r="L4922" s="5">
        <v>1.647E-3</v>
      </c>
      <c r="M4922" s="5">
        <v>1.384E-2</v>
      </c>
      <c r="N4922" s="5">
        <v>1.6281E-2</v>
      </c>
      <c r="O4922" s="5">
        <v>3.5805999999999998E-2</v>
      </c>
      <c r="P4922" s="5">
        <v>3.3450000000000001E-2</v>
      </c>
      <c r="Q4922" s="5">
        <v>2.0719999999999999E-2</v>
      </c>
      <c r="R4922" s="5">
        <v>2.3207999999999999E-2</v>
      </c>
      <c r="S4922" s="5">
        <v>6.5690000000000002E-3</v>
      </c>
      <c r="T4922" s="5">
        <f t="shared" si="228"/>
        <v>3.5805999999999998E-2</v>
      </c>
      <c r="U4922" s="5">
        <f>IF(Table1[[#This Row],[MAX_PROJ]]&lt;0.005, 0, SUM(L4922:S4922))</f>
        <v>0.15152099999999999</v>
      </c>
      <c r="V4922" t="str">
        <f t="shared" si="229"/>
        <v>nee</v>
      </c>
      <c r="W4922" t="str">
        <f t="shared" si="230"/>
        <v>nee</v>
      </c>
    </row>
    <row r="4923" spans="1:23" hidden="1" x14ac:dyDescent="0.25">
      <c r="A4923" s="1">
        <v>4921</v>
      </c>
      <c r="B4923">
        <v>5118267</v>
      </c>
      <c r="C4923">
        <v>95</v>
      </c>
      <c r="D4923" t="s">
        <v>44</v>
      </c>
      <c r="E4923" t="s">
        <v>27</v>
      </c>
      <c r="F4923" t="s">
        <v>28</v>
      </c>
      <c r="G4923">
        <v>2060.3530000000001</v>
      </c>
      <c r="H4923">
        <v>1</v>
      </c>
      <c r="I4923">
        <v>0.2060353</v>
      </c>
      <c r="J4923">
        <v>2143</v>
      </c>
      <c r="K4923">
        <v>1312.5343</v>
      </c>
      <c r="L4923" s="5">
        <v>1.647E-3</v>
      </c>
      <c r="M4923" s="5">
        <v>1.384E-2</v>
      </c>
      <c r="N4923" s="5">
        <v>1.6281E-2</v>
      </c>
      <c r="O4923" s="5">
        <v>3.5805999999999998E-2</v>
      </c>
      <c r="P4923" s="5">
        <v>3.3450000000000001E-2</v>
      </c>
      <c r="Q4923" s="5">
        <v>2.0719999999999999E-2</v>
      </c>
      <c r="R4923" s="5">
        <v>2.3207999999999999E-2</v>
      </c>
      <c r="S4923" s="5">
        <v>6.5690000000000002E-3</v>
      </c>
      <c r="T4923" s="5">
        <f t="shared" si="228"/>
        <v>3.5805999999999998E-2</v>
      </c>
      <c r="U4923" s="5">
        <f>IF(Table1[[#This Row],[MAX_PROJ]]&lt;0.005, 0, SUM(L4923:S4923))</f>
        <v>0.15152099999999999</v>
      </c>
      <c r="V4923" t="str">
        <f t="shared" si="229"/>
        <v>nee</v>
      </c>
      <c r="W4923" t="str">
        <f t="shared" si="230"/>
        <v>nee</v>
      </c>
    </row>
    <row r="4924" spans="1:23" hidden="1" x14ac:dyDescent="0.25">
      <c r="A4924" s="1">
        <v>4922</v>
      </c>
      <c r="B4924">
        <v>5118267</v>
      </c>
      <c r="C4924">
        <v>95</v>
      </c>
      <c r="D4924" t="s">
        <v>44</v>
      </c>
      <c r="E4924" t="s">
        <v>45</v>
      </c>
      <c r="F4924" t="s">
        <v>28</v>
      </c>
      <c r="G4924">
        <v>1185.3539000000001</v>
      </c>
      <c r="H4924">
        <v>1</v>
      </c>
      <c r="I4924">
        <v>0.11853539</v>
      </c>
      <c r="J4924">
        <v>2143</v>
      </c>
      <c r="K4924">
        <v>1312.5343</v>
      </c>
      <c r="L4924" s="5">
        <v>1.647E-3</v>
      </c>
      <c r="M4924" s="5">
        <v>1.384E-2</v>
      </c>
      <c r="N4924" s="5">
        <v>1.6281E-2</v>
      </c>
      <c r="O4924" s="5">
        <v>3.5805999999999998E-2</v>
      </c>
      <c r="P4924" s="5">
        <v>3.3450000000000001E-2</v>
      </c>
      <c r="Q4924" s="5">
        <v>2.0719999999999999E-2</v>
      </c>
      <c r="R4924" s="5">
        <v>2.3207999999999999E-2</v>
      </c>
      <c r="S4924" s="5">
        <v>6.5690000000000002E-3</v>
      </c>
      <c r="T4924" s="5">
        <f t="shared" si="228"/>
        <v>3.5805999999999998E-2</v>
      </c>
      <c r="U4924" s="5">
        <f>IF(Table1[[#This Row],[MAX_PROJ]]&lt;0.005, 0, SUM(L4924:S4924))</f>
        <v>0.15152099999999999</v>
      </c>
      <c r="V4924" t="str">
        <f t="shared" si="229"/>
        <v>nee</v>
      </c>
      <c r="W4924" t="str">
        <f t="shared" si="230"/>
        <v>nee</v>
      </c>
    </row>
    <row r="4925" spans="1:23" hidden="1" x14ac:dyDescent="0.25">
      <c r="A4925" s="1">
        <v>4923</v>
      </c>
      <c r="B4925">
        <v>5118267</v>
      </c>
      <c r="C4925">
        <v>95</v>
      </c>
      <c r="D4925" t="s">
        <v>44</v>
      </c>
      <c r="E4925" t="s">
        <v>42</v>
      </c>
      <c r="F4925" t="s">
        <v>43</v>
      </c>
      <c r="G4925">
        <v>5742.8954999999996</v>
      </c>
      <c r="H4925">
        <v>1</v>
      </c>
      <c r="I4925">
        <v>0.57428955000000004</v>
      </c>
      <c r="J4925">
        <v>1714</v>
      </c>
      <c r="K4925">
        <v>1312.5343</v>
      </c>
      <c r="L4925" s="5">
        <v>1.647E-3</v>
      </c>
      <c r="M4925" s="5">
        <v>1.384E-2</v>
      </c>
      <c r="N4925" s="5">
        <v>1.6281E-2</v>
      </c>
      <c r="O4925" s="5">
        <v>3.5805999999999998E-2</v>
      </c>
      <c r="P4925" s="5">
        <v>3.3450000000000001E-2</v>
      </c>
      <c r="Q4925" s="5">
        <v>2.0719999999999999E-2</v>
      </c>
      <c r="R4925" s="5">
        <v>2.3207999999999999E-2</v>
      </c>
      <c r="S4925" s="5">
        <v>6.5690000000000002E-3</v>
      </c>
      <c r="T4925" s="5">
        <f t="shared" si="228"/>
        <v>3.5805999999999998E-2</v>
      </c>
      <c r="U4925" s="5">
        <f>IF(Table1[[#This Row],[MAX_PROJ]]&lt;0.005, 0, SUM(L4925:S4925))</f>
        <v>0.15152099999999999</v>
      </c>
      <c r="V4925" t="str">
        <f t="shared" si="229"/>
        <v>nee</v>
      </c>
      <c r="W4925" t="str">
        <f t="shared" si="230"/>
        <v>nee</v>
      </c>
    </row>
    <row r="4926" spans="1:23" hidden="1" x14ac:dyDescent="0.25">
      <c r="A4926" s="1">
        <v>4924</v>
      </c>
      <c r="B4926">
        <v>5118264</v>
      </c>
      <c r="C4926">
        <v>95</v>
      </c>
      <c r="D4926" t="s">
        <v>44</v>
      </c>
      <c r="E4926" t="s">
        <v>47</v>
      </c>
      <c r="F4926" t="s">
        <v>31</v>
      </c>
      <c r="G4926">
        <v>7833.7790000000005</v>
      </c>
      <c r="H4926">
        <v>0.71738159999999995</v>
      </c>
      <c r="I4926">
        <v>0.56198089130663997</v>
      </c>
      <c r="J4926">
        <v>2143</v>
      </c>
      <c r="K4926">
        <v>1020.2919000000001</v>
      </c>
      <c r="L4926" s="5">
        <v>1.1770000000000001E-3</v>
      </c>
      <c r="M4926" s="5">
        <v>1.0049000000000001E-2</v>
      </c>
      <c r="N4926" s="5">
        <v>1.1672E-2</v>
      </c>
      <c r="O4926" s="5">
        <v>2.6346999999999999E-2</v>
      </c>
      <c r="P4926" s="5">
        <v>2.4566000000000001E-2</v>
      </c>
      <c r="Q4926" s="5">
        <v>1.5096E-2</v>
      </c>
      <c r="R4926" s="5">
        <v>1.6997000000000002E-2</v>
      </c>
      <c r="S4926" s="5">
        <v>4.7920000000000003E-3</v>
      </c>
      <c r="T4926" s="5">
        <f t="shared" si="228"/>
        <v>2.6346999999999999E-2</v>
      </c>
      <c r="U4926" s="5">
        <f>IF(Table1[[#This Row],[MAX_PROJ]]&lt;0.005, 0, SUM(L4926:S4926))</f>
        <v>0.110696</v>
      </c>
      <c r="V4926" t="str">
        <f t="shared" si="229"/>
        <v>nee</v>
      </c>
      <c r="W4926" t="str">
        <f t="shared" si="230"/>
        <v>nee</v>
      </c>
    </row>
    <row r="4927" spans="1:23" hidden="1" x14ac:dyDescent="0.25">
      <c r="A4927" s="1">
        <v>4925</v>
      </c>
      <c r="B4927">
        <v>5118264</v>
      </c>
      <c r="C4927">
        <v>95</v>
      </c>
      <c r="D4927" t="s">
        <v>44</v>
      </c>
      <c r="E4927" t="s">
        <v>27</v>
      </c>
      <c r="F4927" t="s">
        <v>28</v>
      </c>
      <c r="G4927">
        <v>5219.1289999999999</v>
      </c>
      <c r="H4927">
        <v>0.57579709999999995</v>
      </c>
      <c r="I4927">
        <v>0.30051593427258999</v>
      </c>
      <c r="J4927">
        <v>2143</v>
      </c>
      <c r="K4927">
        <v>1020.2919000000001</v>
      </c>
      <c r="L4927" s="5">
        <v>1.1770000000000001E-3</v>
      </c>
      <c r="M4927" s="5">
        <v>1.0049000000000001E-2</v>
      </c>
      <c r="N4927" s="5">
        <v>1.1672E-2</v>
      </c>
      <c r="O4927" s="5">
        <v>2.6346999999999999E-2</v>
      </c>
      <c r="P4927" s="5">
        <v>2.4566000000000001E-2</v>
      </c>
      <c r="Q4927" s="5">
        <v>1.5096E-2</v>
      </c>
      <c r="R4927" s="5">
        <v>1.6997000000000002E-2</v>
      </c>
      <c r="S4927" s="5">
        <v>4.7920000000000003E-3</v>
      </c>
      <c r="T4927" s="5">
        <f t="shared" si="228"/>
        <v>2.6346999999999999E-2</v>
      </c>
      <c r="U4927" s="5">
        <f>IF(Table1[[#This Row],[MAX_PROJ]]&lt;0.005, 0, SUM(L4927:S4927))</f>
        <v>0.110696</v>
      </c>
      <c r="V4927" t="str">
        <f t="shared" si="229"/>
        <v>nee</v>
      </c>
      <c r="W4927" t="str">
        <f t="shared" si="230"/>
        <v>nee</v>
      </c>
    </row>
    <row r="4928" spans="1:23" hidden="1" x14ac:dyDescent="0.25">
      <c r="A4928" s="1">
        <v>4926</v>
      </c>
      <c r="B4928">
        <v>5118265</v>
      </c>
      <c r="C4928">
        <v>95</v>
      </c>
      <c r="D4928" t="s">
        <v>44</v>
      </c>
      <c r="E4928" t="s">
        <v>47</v>
      </c>
      <c r="F4928" t="s">
        <v>31</v>
      </c>
      <c r="G4928">
        <v>66.702200000000005</v>
      </c>
      <c r="H4928">
        <v>0.5</v>
      </c>
      <c r="I4928">
        <v>3.3351100000000001E-3</v>
      </c>
      <c r="J4928">
        <v>2143</v>
      </c>
      <c r="K4928">
        <v>954.21469999999999</v>
      </c>
      <c r="L4928" s="5">
        <v>1.1429999999999999E-3</v>
      </c>
      <c r="M4928" s="5">
        <v>9.7900000000000001E-3</v>
      </c>
      <c r="N4928" s="5">
        <v>1.1440000000000001E-2</v>
      </c>
      <c r="O4928" s="5">
        <v>2.5659999999999999E-2</v>
      </c>
      <c r="P4928" s="5">
        <v>2.3938000000000001E-2</v>
      </c>
      <c r="Q4928" s="5">
        <v>1.4748000000000001E-2</v>
      </c>
      <c r="R4928" s="5">
        <v>1.6577999999999999E-2</v>
      </c>
      <c r="S4928" s="5">
        <v>4.6639999999999997E-3</v>
      </c>
      <c r="T4928" s="5">
        <f t="shared" si="228"/>
        <v>2.5659999999999999E-2</v>
      </c>
      <c r="U4928" s="5">
        <f>IF(Table1[[#This Row],[MAX_PROJ]]&lt;0.005, 0, SUM(L4928:S4928))</f>
        <v>0.107961</v>
      </c>
      <c r="V4928" t="str">
        <f t="shared" si="229"/>
        <v>nee</v>
      </c>
      <c r="W4928" t="str">
        <f t="shared" si="230"/>
        <v>nee</v>
      </c>
    </row>
    <row r="4929" spans="1:23" hidden="1" x14ac:dyDescent="0.25">
      <c r="A4929" s="1">
        <v>4927</v>
      </c>
      <c r="B4929">
        <v>5118265</v>
      </c>
      <c r="C4929">
        <v>95</v>
      </c>
      <c r="D4929" t="s">
        <v>44</v>
      </c>
      <c r="E4929" t="s">
        <v>27</v>
      </c>
      <c r="F4929" t="s">
        <v>28</v>
      </c>
      <c r="G4929">
        <v>6614.9650000000001</v>
      </c>
      <c r="H4929">
        <v>0.99495820000000001</v>
      </c>
      <c r="I4929">
        <v>0.65816136694630001</v>
      </c>
      <c r="J4929">
        <v>2143</v>
      </c>
      <c r="K4929">
        <v>954.21469999999999</v>
      </c>
      <c r="L4929" s="5">
        <v>1.1429999999999999E-3</v>
      </c>
      <c r="M4929" s="5">
        <v>9.7900000000000001E-3</v>
      </c>
      <c r="N4929" s="5">
        <v>1.1440000000000001E-2</v>
      </c>
      <c r="O4929" s="5">
        <v>2.5659999999999999E-2</v>
      </c>
      <c r="P4929" s="5">
        <v>2.3938000000000001E-2</v>
      </c>
      <c r="Q4929" s="5">
        <v>1.4748000000000001E-2</v>
      </c>
      <c r="R4929" s="5">
        <v>1.6577999999999999E-2</v>
      </c>
      <c r="S4929" s="5">
        <v>4.6639999999999997E-3</v>
      </c>
      <c r="T4929" s="5">
        <f t="shared" si="228"/>
        <v>2.5659999999999999E-2</v>
      </c>
      <c r="U4929" s="5">
        <f>IF(Table1[[#This Row],[MAX_PROJ]]&lt;0.005, 0, SUM(L4929:S4929))</f>
        <v>0.107961</v>
      </c>
      <c r="V4929" t="str">
        <f t="shared" si="229"/>
        <v>nee</v>
      </c>
      <c r="W4929" t="str">
        <f t="shared" si="230"/>
        <v>nee</v>
      </c>
    </row>
    <row r="4930" spans="1:23" hidden="1" x14ac:dyDescent="0.25">
      <c r="A4930" s="1">
        <v>4928</v>
      </c>
      <c r="B4930">
        <v>5118265</v>
      </c>
      <c r="C4930">
        <v>95</v>
      </c>
      <c r="D4930" t="s">
        <v>44</v>
      </c>
      <c r="E4930" t="s">
        <v>42</v>
      </c>
      <c r="F4930" t="s">
        <v>43</v>
      </c>
      <c r="G4930">
        <v>347.10995000000003</v>
      </c>
      <c r="H4930">
        <v>1</v>
      </c>
      <c r="I4930">
        <v>3.4710995000000001E-2</v>
      </c>
      <c r="J4930">
        <v>1714</v>
      </c>
      <c r="K4930">
        <v>954.21469999999999</v>
      </c>
      <c r="L4930" s="5">
        <v>1.1429999999999999E-3</v>
      </c>
      <c r="M4930" s="5">
        <v>9.7900000000000001E-3</v>
      </c>
      <c r="N4930" s="5">
        <v>1.1440000000000001E-2</v>
      </c>
      <c r="O4930" s="5">
        <v>2.5659999999999999E-2</v>
      </c>
      <c r="P4930" s="5">
        <v>2.3938000000000001E-2</v>
      </c>
      <c r="Q4930" s="5">
        <v>1.4748000000000001E-2</v>
      </c>
      <c r="R4930" s="5">
        <v>1.6577999999999999E-2</v>
      </c>
      <c r="S4930" s="5">
        <v>4.6639999999999997E-3</v>
      </c>
      <c r="T4930" s="5">
        <f t="shared" si="228"/>
        <v>2.5659999999999999E-2</v>
      </c>
      <c r="U4930" s="5">
        <f>IF(Table1[[#This Row],[MAX_PROJ]]&lt;0.005, 0, SUM(L4930:S4930))</f>
        <v>0.107961</v>
      </c>
      <c r="V4930" t="str">
        <f t="shared" si="229"/>
        <v>nee</v>
      </c>
      <c r="W4930" t="str">
        <f t="shared" si="230"/>
        <v>nee</v>
      </c>
    </row>
    <row r="4931" spans="1:23" hidden="1" x14ac:dyDescent="0.25">
      <c r="A4931" s="1">
        <v>4929</v>
      </c>
      <c r="B4931">
        <v>5118262</v>
      </c>
      <c r="C4931">
        <v>95</v>
      </c>
      <c r="D4931" t="s">
        <v>44</v>
      </c>
      <c r="E4931" t="s">
        <v>42</v>
      </c>
      <c r="F4931" t="s">
        <v>43</v>
      </c>
      <c r="G4931">
        <v>2676.7249000000002</v>
      </c>
      <c r="H4931">
        <v>1</v>
      </c>
      <c r="I4931">
        <v>0.26767248999999999</v>
      </c>
      <c r="J4931">
        <v>1714</v>
      </c>
      <c r="K4931">
        <v>1442.6492000000001</v>
      </c>
      <c r="L4931" s="5">
        <v>1.6360000000000001E-3</v>
      </c>
      <c r="M4931" s="5">
        <v>1.3846000000000001E-2</v>
      </c>
      <c r="N4931" s="5">
        <v>1.5910000000000001E-2</v>
      </c>
      <c r="O4931" s="5">
        <v>3.6518000000000002E-2</v>
      </c>
      <c r="P4931" s="5">
        <v>3.4035999999999997E-2</v>
      </c>
      <c r="Q4931" s="5">
        <v>2.0792000000000001E-2</v>
      </c>
      <c r="R4931" s="5">
        <v>2.3448E-2</v>
      </c>
      <c r="S4931" s="5">
        <v>6.6119999999999998E-3</v>
      </c>
      <c r="T4931" s="5">
        <f t="shared" ref="T4931:T4994" si="231">MAX(L4931:S4931)</f>
        <v>3.6518000000000002E-2</v>
      </c>
      <c r="U4931" s="5">
        <f>IF(Table1[[#This Row],[MAX_PROJ]]&lt;0.005, 0, SUM(L4931:S4931))</f>
        <v>0.15279800000000002</v>
      </c>
      <c r="V4931" t="str">
        <f t="shared" ref="V4931:V4994" si="232">IF(K4931&gt;J4931,"ja","nee")</f>
        <v>nee</v>
      </c>
      <c r="W4931" t="str">
        <f t="shared" ref="W4931:W4994" si="233">IF(K4931&gt;(J4931-70),"ja","nee")</f>
        <v>nee</v>
      </c>
    </row>
    <row r="4932" spans="1:23" hidden="1" x14ac:dyDescent="0.25">
      <c r="A4932" s="1">
        <v>4930</v>
      </c>
      <c r="B4932">
        <v>3676480</v>
      </c>
      <c r="C4932">
        <v>38</v>
      </c>
      <c r="D4932" t="s">
        <v>48</v>
      </c>
      <c r="E4932" t="s">
        <v>72</v>
      </c>
      <c r="F4932" t="s">
        <v>40</v>
      </c>
      <c r="J4932">
        <v>2143</v>
      </c>
      <c r="K4932">
        <v>1296.7317</v>
      </c>
      <c r="L4932" s="5"/>
      <c r="M4932" s="5">
        <v>8.7000000000000001E-5</v>
      </c>
      <c r="N4932" s="5">
        <v>1.76E-4</v>
      </c>
      <c r="O4932" s="5">
        <v>2.0599999999999999E-4</v>
      </c>
      <c r="P4932" s="5">
        <v>1.9599999999999999E-4</v>
      </c>
      <c r="Q4932" s="5">
        <v>1.6699999999999999E-4</v>
      </c>
      <c r="R4932" s="5">
        <v>1.6799999999999999E-4</v>
      </c>
      <c r="S4932" s="5">
        <v>4.8999999999999998E-5</v>
      </c>
      <c r="T4932" s="5">
        <f t="shared" si="231"/>
        <v>2.0599999999999999E-4</v>
      </c>
      <c r="U4932" s="5">
        <f>IF(Table1[[#This Row],[MAX_PROJ]]&lt;0.005, 0, SUM(L4932:S4932))</f>
        <v>0</v>
      </c>
      <c r="V4932" t="str">
        <f t="shared" si="232"/>
        <v>nee</v>
      </c>
      <c r="W4932" t="str">
        <f t="shared" si="233"/>
        <v>nee</v>
      </c>
    </row>
    <row r="4933" spans="1:23" hidden="1" x14ac:dyDescent="0.25">
      <c r="A4933" s="1">
        <v>4931</v>
      </c>
      <c r="B4933">
        <v>5118263</v>
      </c>
      <c r="C4933">
        <v>95</v>
      </c>
      <c r="D4933" t="s">
        <v>44</v>
      </c>
      <c r="E4933" t="s">
        <v>42</v>
      </c>
      <c r="F4933" t="s">
        <v>43</v>
      </c>
      <c r="G4933">
        <v>5034.9242999999997</v>
      </c>
      <c r="H4933">
        <v>1</v>
      </c>
      <c r="I4933">
        <v>0.50349242999999999</v>
      </c>
      <c r="J4933">
        <v>1714</v>
      </c>
      <c r="K4933">
        <v>1240.2058999999999</v>
      </c>
      <c r="L4933" s="5">
        <v>1.423E-3</v>
      </c>
      <c r="M4933" s="5">
        <v>1.2078E-2</v>
      </c>
      <c r="N4933" s="5">
        <v>1.3936E-2</v>
      </c>
      <c r="O4933" s="5">
        <v>3.1498999999999999E-2</v>
      </c>
      <c r="P4933" s="5">
        <v>2.9392999999999999E-2</v>
      </c>
      <c r="Q4933" s="5">
        <v>1.8051000000000001E-2</v>
      </c>
      <c r="R4933" s="5">
        <v>2.0315E-2</v>
      </c>
      <c r="S4933" s="5">
        <v>5.7660000000000003E-3</v>
      </c>
      <c r="T4933" s="5">
        <f t="shared" si="231"/>
        <v>3.1498999999999999E-2</v>
      </c>
      <c r="U4933" s="5">
        <f>IF(Table1[[#This Row],[MAX_PROJ]]&lt;0.005, 0, SUM(L4933:S4933))</f>
        <v>0.132461</v>
      </c>
      <c r="V4933" t="str">
        <f t="shared" si="232"/>
        <v>nee</v>
      </c>
      <c r="W4933" t="str">
        <f t="shared" si="233"/>
        <v>nee</v>
      </c>
    </row>
    <row r="4934" spans="1:23" hidden="1" x14ac:dyDescent="0.25">
      <c r="A4934" s="1">
        <v>4932</v>
      </c>
      <c r="B4934">
        <v>3676481</v>
      </c>
      <c r="C4934">
        <v>38</v>
      </c>
      <c r="D4934" t="s">
        <v>48</v>
      </c>
      <c r="E4934" t="s">
        <v>72</v>
      </c>
      <c r="F4934" t="s">
        <v>40</v>
      </c>
      <c r="J4934">
        <v>2143</v>
      </c>
      <c r="K4934">
        <v>1421.5985000000001</v>
      </c>
      <c r="L4934" s="5"/>
      <c r="M4934" s="5">
        <v>9.0000000000000006E-5</v>
      </c>
      <c r="N4934" s="5">
        <v>1.8200000000000001E-4</v>
      </c>
      <c r="O4934" s="5">
        <v>2.1699999999999999E-4</v>
      </c>
      <c r="P4934" s="5">
        <v>2.05E-4</v>
      </c>
      <c r="Q4934" s="5">
        <v>1.73E-4</v>
      </c>
      <c r="R4934" s="5">
        <v>1.74E-4</v>
      </c>
      <c r="S4934" s="5">
        <v>5.0000000000000002E-5</v>
      </c>
      <c r="T4934" s="5">
        <f t="shared" si="231"/>
        <v>2.1699999999999999E-4</v>
      </c>
      <c r="U4934" s="5">
        <f>IF(Table1[[#This Row],[MAX_PROJ]]&lt;0.005, 0, SUM(L4934:S4934))</f>
        <v>0</v>
      </c>
      <c r="V4934" t="str">
        <f t="shared" si="232"/>
        <v>nee</v>
      </c>
      <c r="W4934" t="str">
        <f t="shared" si="233"/>
        <v>nee</v>
      </c>
    </row>
    <row r="4935" spans="1:23" hidden="1" x14ac:dyDescent="0.25">
      <c r="A4935" s="1">
        <v>4933</v>
      </c>
      <c r="B4935">
        <v>5118260</v>
      </c>
      <c r="C4935">
        <v>95</v>
      </c>
      <c r="D4935" t="s">
        <v>44</v>
      </c>
      <c r="E4935" t="s">
        <v>42</v>
      </c>
      <c r="F4935" t="s">
        <v>43</v>
      </c>
      <c r="G4935">
        <v>1080.9848999999999</v>
      </c>
      <c r="H4935">
        <v>1</v>
      </c>
      <c r="I4935">
        <v>0.10809849000000001</v>
      </c>
      <c r="J4935">
        <v>1714</v>
      </c>
      <c r="K4935">
        <v>1578.0098</v>
      </c>
      <c r="L4935" s="5">
        <v>1.5969999999999999E-3</v>
      </c>
      <c r="M4935" s="5">
        <v>1.3466000000000001E-2</v>
      </c>
      <c r="N4935" s="5">
        <v>1.5368E-2</v>
      </c>
      <c r="O4935" s="5">
        <v>3.5732E-2</v>
      </c>
      <c r="P4935" s="5">
        <v>3.3279000000000003E-2</v>
      </c>
      <c r="Q4935" s="5">
        <v>2.0237000000000002E-2</v>
      </c>
      <c r="R4935" s="5">
        <v>2.2852999999999998E-2</v>
      </c>
      <c r="S4935" s="5">
        <v>6.4380000000000001E-3</v>
      </c>
      <c r="T4935" s="5">
        <f t="shared" si="231"/>
        <v>3.5732E-2</v>
      </c>
      <c r="U4935" s="5">
        <f>IF(Table1[[#This Row],[MAX_PROJ]]&lt;0.005, 0, SUM(L4935:S4935))</f>
        <v>0.14896999999999999</v>
      </c>
      <c r="V4935" t="str">
        <f t="shared" si="232"/>
        <v>nee</v>
      </c>
      <c r="W4935" t="str">
        <f t="shared" si="233"/>
        <v>nee</v>
      </c>
    </row>
    <row r="4936" spans="1:23" hidden="1" x14ac:dyDescent="0.25">
      <c r="A4936" s="1">
        <v>4934</v>
      </c>
      <c r="B4936">
        <v>5118261</v>
      </c>
      <c r="C4936">
        <v>95</v>
      </c>
      <c r="D4936" t="s">
        <v>44</v>
      </c>
      <c r="E4936" t="s">
        <v>42</v>
      </c>
      <c r="F4936" t="s">
        <v>43</v>
      </c>
      <c r="G4936">
        <v>2461.3820000000001</v>
      </c>
      <c r="H4936">
        <v>1</v>
      </c>
      <c r="I4936">
        <v>0.2461382</v>
      </c>
      <c r="J4936">
        <v>1714</v>
      </c>
      <c r="K4936">
        <v>1520.2981</v>
      </c>
      <c r="L4936" s="5">
        <v>1.65E-3</v>
      </c>
      <c r="M4936" s="5">
        <v>1.3901E-2</v>
      </c>
      <c r="N4936" s="5">
        <v>1.5885E-2</v>
      </c>
      <c r="O4936" s="5">
        <v>3.6743999999999999E-2</v>
      </c>
      <c r="P4936" s="5">
        <v>3.4229999999999997E-2</v>
      </c>
      <c r="Q4936" s="5">
        <v>2.0851999999999999E-2</v>
      </c>
      <c r="R4936" s="5">
        <v>2.3529999999999999E-2</v>
      </c>
      <c r="S4936" s="5">
        <v>6.6360000000000004E-3</v>
      </c>
      <c r="T4936" s="5">
        <f t="shared" si="231"/>
        <v>3.6743999999999999E-2</v>
      </c>
      <c r="U4936" s="5">
        <f>IF(Table1[[#This Row],[MAX_PROJ]]&lt;0.005, 0, SUM(L4936:S4936))</f>
        <v>0.15342799999999998</v>
      </c>
      <c r="V4936" t="str">
        <f t="shared" si="232"/>
        <v>nee</v>
      </c>
      <c r="W4936" t="str">
        <f t="shared" si="233"/>
        <v>nee</v>
      </c>
    </row>
    <row r="4937" spans="1:23" hidden="1" x14ac:dyDescent="0.25">
      <c r="A4937" s="1">
        <v>4935</v>
      </c>
      <c r="B4937">
        <v>3676484</v>
      </c>
      <c r="C4937">
        <v>38</v>
      </c>
      <c r="D4937" t="s">
        <v>48</v>
      </c>
      <c r="E4937" t="s">
        <v>70</v>
      </c>
      <c r="F4937" t="s">
        <v>58</v>
      </c>
      <c r="J4937">
        <v>1571</v>
      </c>
      <c r="K4937">
        <v>1455.1781000000001</v>
      </c>
      <c r="L4937" s="5"/>
      <c r="M4937" s="5">
        <v>6.4999999999999994E-5</v>
      </c>
      <c r="N4937" s="5">
        <v>1.3300000000000001E-4</v>
      </c>
      <c r="O4937" s="5">
        <v>1.5799999999999999E-4</v>
      </c>
      <c r="P4937" s="5">
        <v>1.4999999999999999E-4</v>
      </c>
      <c r="Q4937" s="5">
        <v>1.26E-4</v>
      </c>
      <c r="R4937" s="5">
        <v>1.27E-4</v>
      </c>
      <c r="S4937" s="5">
        <v>3.6999999999999998E-5</v>
      </c>
      <c r="T4937" s="5">
        <f t="shared" si="231"/>
        <v>1.5799999999999999E-4</v>
      </c>
      <c r="U4937" s="5">
        <f>IF(Table1[[#This Row],[MAX_PROJ]]&lt;0.005, 0, SUM(L4937:S4937))</f>
        <v>0</v>
      </c>
      <c r="V4937" t="str">
        <f t="shared" si="232"/>
        <v>nee</v>
      </c>
      <c r="W4937" t="str">
        <f t="shared" si="233"/>
        <v>nee</v>
      </c>
    </row>
    <row r="4938" spans="1:23" x14ac:dyDescent="0.25">
      <c r="A4938" s="1">
        <v>4936</v>
      </c>
      <c r="B4938">
        <v>3676484</v>
      </c>
      <c r="C4938">
        <v>38</v>
      </c>
      <c r="D4938" t="s">
        <v>48</v>
      </c>
      <c r="E4938" t="s">
        <v>51</v>
      </c>
      <c r="F4938" t="s">
        <v>50</v>
      </c>
      <c r="J4938">
        <v>1429</v>
      </c>
      <c r="K4938">
        <v>1455.1781000000001</v>
      </c>
      <c r="L4938" s="5"/>
      <c r="M4938" s="5">
        <v>6.4999999999999994E-5</v>
      </c>
      <c r="N4938" s="5">
        <v>1.3300000000000001E-4</v>
      </c>
      <c r="O4938" s="5">
        <v>1.5799999999999999E-4</v>
      </c>
      <c r="P4938" s="5">
        <v>1.4999999999999999E-4</v>
      </c>
      <c r="Q4938" s="5">
        <v>1.26E-4</v>
      </c>
      <c r="R4938" s="5">
        <v>1.27E-4</v>
      </c>
      <c r="S4938" s="5">
        <v>3.6999999999999998E-5</v>
      </c>
      <c r="T4938" s="5">
        <f t="shared" si="231"/>
        <v>1.5799999999999999E-4</v>
      </c>
      <c r="U4938" s="5">
        <f>IF(Table1[[#This Row],[MAX_PROJ]]&lt;0.005, 0, SUM(L4938:S4938))</f>
        <v>0</v>
      </c>
      <c r="V4938" t="str">
        <f t="shared" si="232"/>
        <v>ja</v>
      </c>
      <c r="W4938" t="str">
        <f t="shared" si="233"/>
        <v>ja</v>
      </c>
    </row>
    <row r="4939" spans="1:23" hidden="1" x14ac:dyDescent="0.25">
      <c r="A4939" s="1">
        <v>4937</v>
      </c>
      <c r="B4939">
        <v>5118259</v>
      </c>
      <c r="C4939">
        <v>95</v>
      </c>
      <c r="D4939" t="s">
        <v>44</v>
      </c>
      <c r="E4939" t="s">
        <v>27</v>
      </c>
      <c r="F4939" t="s">
        <v>28</v>
      </c>
      <c r="G4939">
        <v>184.65979999999999</v>
      </c>
      <c r="H4939">
        <v>1</v>
      </c>
      <c r="I4939">
        <v>1.846598E-2</v>
      </c>
      <c r="J4939">
        <v>2143</v>
      </c>
      <c r="K4939">
        <v>1456.2982999999999</v>
      </c>
      <c r="L4939" s="5">
        <v>1.3910000000000001E-3</v>
      </c>
      <c r="M4939" s="5">
        <v>1.1705E-2</v>
      </c>
      <c r="N4939" s="5">
        <v>1.3306999999999999E-2</v>
      </c>
      <c r="O4939" s="5">
        <v>3.0949000000000001E-2</v>
      </c>
      <c r="P4939" s="5">
        <v>2.8836000000000001E-2</v>
      </c>
      <c r="Q4939" s="5">
        <v>1.7524999999999999E-2</v>
      </c>
      <c r="R4939" s="5">
        <v>1.9793999999999999E-2</v>
      </c>
      <c r="S4939" s="5">
        <v>5.5989999999999998E-3</v>
      </c>
      <c r="T4939" s="5">
        <f t="shared" si="231"/>
        <v>3.0949000000000001E-2</v>
      </c>
      <c r="U4939" s="5">
        <f>IF(Table1[[#This Row],[MAX_PROJ]]&lt;0.005, 0, SUM(L4939:S4939))</f>
        <v>0.129106</v>
      </c>
      <c r="V4939" t="str">
        <f t="shared" si="232"/>
        <v>nee</v>
      </c>
      <c r="W4939" t="str">
        <f t="shared" si="233"/>
        <v>nee</v>
      </c>
    </row>
    <row r="4940" spans="1:23" hidden="1" x14ac:dyDescent="0.25">
      <c r="A4940" s="1">
        <v>4938</v>
      </c>
      <c r="B4940">
        <v>5118259</v>
      </c>
      <c r="C4940">
        <v>95</v>
      </c>
      <c r="D4940" t="s">
        <v>44</v>
      </c>
      <c r="E4940" t="s">
        <v>42</v>
      </c>
      <c r="F4940" t="s">
        <v>43</v>
      </c>
      <c r="G4940">
        <v>6586.7065000000002</v>
      </c>
      <c r="H4940">
        <v>1</v>
      </c>
      <c r="I4940">
        <v>0.65867065000000002</v>
      </c>
      <c r="J4940">
        <v>1714</v>
      </c>
      <c r="K4940">
        <v>1456.2982999999999</v>
      </c>
      <c r="L4940" s="5">
        <v>1.3910000000000001E-3</v>
      </c>
      <c r="M4940" s="5">
        <v>1.1705E-2</v>
      </c>
      <c r="N4940" s="5">
        <v>1.3306999999999999E-2</v>
      </c>
      <c r="O4940" s="5">
        <v>3.0949000000000001E-2</v>
      </c>
      <c r="P4940" s="5">
        <v>2.8836000000000001E-2</v>
      </c>
      <c r="Q4940" s="5">
        <v>1.7524999999999999E-2</v>
      </c>
      <c r="R4940" s="5">
        <v>1.9793999999999999E-2</v>
      </c>
      <c r="S4940" s="5">
        <v>5.5989999999999998E-3</v>
      </c>
      <c r="T4940" s="5">
        <f t="shared" si="231"/>
        <v>3.0949000000000001E-2</v>
      </c>
      <c r="U4940" s="5">
        <f>IF(Table1[[#This Row],[MAX_PROJ]]&lt;0.005, 0, SUM(L4940:S4940))</f>
        <v>0.129106</v>
      </c>
      <c r="V4940" t="str">
        <f t="shared" si="232"/>
        <v>nee</v>
      </c>
      <c r="W4940" t="str">
        <f t="shared" si="233"/>
        <v>nee</v>
      </c>
    </row>
    <row r="4941" spans="1:23" hidden="1" x14ac:dyDescent="0.25">
      <c r="A4941" s="1">
        <v>4939</v>
      </c>
      <c r="B4941">
        <v>3676486</v>
      </c>
      <c r="C4941">
        <v>38</v>
      </c>
      <c r="D4941" t="s">
        <v>48</v>
      </c>
      <c r="E4941" t="s">
        <v>51</v>
      </c>
      <c r="F4941" t="s">
        <v>50</v>
      </c>
      <c r="J4941">
        <v>1429</v>
      </c>
      <c r="K4941">
        <v>1238.0156999999999</v>
      </c>
      <c r="L4941" s="5"/>
      <c r="M4941" s="5">
        <v>5.3000000000000001E-5</v>
      </c>
      <c r="N4941" s="5">
        <v>1.07E-4</v>
      </c>
      <c r="O4941" s="5">
        <v>1.26E-4</v>
      </c>
      <c r="P4941" s="5">
        <v>1.2E-4</v>
      </c>
      <c r="Q4941" s="5">
        <v>1.02E-4</v>
      </c>
      <c r="R4941" s="5">
        <v>1.02E-4</v>
      </c>
      <c r="S4941" s="5">
        <v>2.9E-5</v>
      </c>
      <c r="T4941" s="5">
        <f t="shared" si="231"/>
        <v>1.26E-4</v>
      </c>
      <c r="U4941" s="5">
        <f>IF(Table1[[#This Row],[MAX_PROJ]]&lt;0.005, 0, SUM(L4941:S4941))</f>
        <v>0</v>
      </c>
      <c r="V4941" t="str">
        <f t="shared" si="232"/>
        <v>nee</v>
      </c>
      <c r="W4941" t="str">
        <f t="shared" si="233"/>
        <v>nee</v>
      </c>
    </row>
    <row r="4942" spans="1:23" hidden="1" x14ac:dyDescent="0.25">
      <c r="A4942" s="1">
        <v>4940</v>
      </c>
      <c r="B4942">
        <v>3676487</v>
      </c>
      <c r="C4942">
        <v>38</v>
      </c>
      <c r="D4942" t="s">
        <v>48</v>
      </c>
      <c r="E4942" t="s">
        <v>66</v>
      </c>
      <c r="F4942" t="s">
        <v>67</v>
      </c>
      <c r="J4942">
        <v>1429</v>
      </c>
      <c r="K4942">
        <v>1222.3380999999999</v>
      </c>
      <c r="L4942" s="5"/>
      <c r="M4942" s="5">
        <v>4.3999999999999999E-5</v>
      </c>
      <c r="N4942" s="5">
        <v>8.8999999999999995E-5</v>
      </c>
      <c r="O4942" s="5">
        <v>1.05E-4</v>
      </c>
      <c r="P4942" s="5">
        <v>9.8999999999999994E-5</v>
      </c>
      <c r="Q4942" s="5">
        <v>8.5000000000000006E-5</v>
      </c>
      <c r="R4942" s="5">
        <v>8.5000000000000006E-5</v>
      </c>
      <c r="S4942" s="5">
        <v>2.5000000000000001E-5</v>
      </c>
      <c r="T4942" s="5">
        <f t="shared" si="231"/>
        <v>1.05E-4</v>
      </c>
      <c r="U4942" s="5">
        <f>IF(Table1[[#This Row],[MAX_PROJ]]&lt;0.005, 0, SUM(L4942:S4942))</f>
        <v>0</v>
      </c>
      <c r="V4942" t="str">
        <f t="shared" si="232"/>
        <v>nee</v>
      </c>
      <c r="W4942" t="str">
        <f t="shared" si="233"/>
        <v>nee</v>
      </c>
    </row>
    <row r="4943" spans="1:23" hidden="1" x14ac:dyDescent="0.25">
      <c r="A4943" s="1">
        <v>4941</v>
      </c>
      <c r="B4943">
        <v>4610516</v>
      </c>
      <c r="C4943">
        <v>103</v>
      </c>
      <c r="D4943" t="s">
        <v>18</v>
      </c>
      <c r="E4943" t="s">
        <v>27</v>
      </c>
      <c r="F4943" t="s">
        <v>28</v>
      </c>
      <c r="G4943">
        <v>914.35504000000003</v>
      </c>
      <c r="H4943">
        <v>1</v>
      </c>
      <c r="I4943">
        <v>9.1435504000000001E-2</v>
      </c>
      <c r="J4943">
        <v>2143</v>
      </c>
      <c r="K4943">
        <v>1214.9082000000001</v>
      </c>
      <c r="L4943" s="5">
        <v>7.4600000000000003E-4</v>
      </c>
      <c r="M4943" s="5">
        <v>1.588E-3</v>
      </c>
      <c r="N4943" s="5">
        <v>2.0739999999999999E-3</v>
      </c>
      <c r="O4943" s="5">
        <v>1.9449999999999999E-3</v>
      </c>
      <c r="P4943" s="5">
        <v>1.9369999999999999E-3</v>
      </c>
      <c r="Q4943" s="5">
        <v>1.044E-3</v>
      </c>
      <c r="R4943" s="5">
        <v>9.6100000000000005E-4</v>
      </c>
      <c r="S4943" s="5">
        <v>2.6499999999999999E-4</v>
      </c>
      <c r="T4943" s="5">
        <f t="shared" si="231"/>
        <v>2.0739999999999999E-3</v>
      </c>
      <c r="U4943" s="5">
        <f>IF(Table1[[#This Row],[MAX_PROJ]]&lt;0.005, 0, SUM(L4943:S4943))</f>
        <v>0</v>
      </c>
      <c r="V4943" t="str">
        <f t="shared" si="232"/>
        <v>nee</v>
      </c>
      <c r="W4943" t="str">
        <f t="shared" si="233"/>
        <v>nee</v>
      </c>
    </row>
    <row r="4944" spans="1:23" x14ac:dyDescent="0.25">
      <c r="A4944" s="1">
        <v>4942</v>
      </c>
      <c r="B4944">
        <v>4610516</v>
      </c>
      <c r="C4944">
        <v>103</v>
      </c>
      <c r="D4944" t="s">
        <v>18</v>
      </c>
      <c r="E4944" t="s">
        <v>21</v>
      </c>
      <c r="F4944" t="s">
        <v>22</v>
      </c>
      <c r="G4944">
        <v>1494.2802999999999</v>
      </c>
      <c r="H4944">
        <v>0.24386770999999999</v>
      </c>
      <c r="I4944">
        <v>3.6440671485911E-2</v>
      </c>
      <c r="J4944">
        <v>714</v>
      </c>
      <c r="K4944">
        <v>1214.9082000000001</v>
      </c>
      <c r="L4944" s="5">
        <v>7.4600000000000003E-4</v>
      </c>
      <c r="M4944" s="5">
        <v>1.588E-3</v>
      </c>
      <c r="N4944" s="5">
        <v>2.0739999999999999E-3</v>
      </c>
      <c r="O4944" s="5">
        <v>1.9449999999999999E-3</v>
      </c>
      <c r="P4944" s="5">
        <v>1.9369999999999999E-3</v>
      </c>
      <c r="Q4944" s="5">
        <v>1.044E-3</v>
      </c>
      <c r="R4944" s="5">
        <v>9.6100000000000005E-4</v>
      </c>
      <c r="S4944" s="5">
        <v>2.6499999999999999E-4</v>
      </c>
      <c r="T4944" s="5">
        <f t="shared" si="231"/>
        <v>2.0739999999999999E-3</v>
      </c>
      <c r="U4944" s="5">
        <f>IF(Table1[[#This Row],[MAX_PROJ]]&lt;0.005, 0, SUM(L4944:S4944))</f>
        <v>0</v>
      </c>
      <c r="V4944" t="str">
        <f t="shared" si="232"/>
        <v>ja</v>
      </c>
      <c r="W4944" t="str">
        <f t="shared" si="233"/>
        <v>ja</v>
      </c>
    </row>
    <row r="4945" spans="1:23" hidden="1" x14ac:dyDescent="0.25">
      <c r="A4945" s="1">
        <v>4943</v>
      </c>
      <c r="B4945">
        <v>4725210</v>
      </c>
      <c r="C4945">
        <v>103</v>
      </c>
      <c r="D4945" t="s">
        <v>18</v>
      </c>
      <c r="E4945" t="s">
        <v>27</v>
      </c>
      <c r="F4945" t="s">
        <v>28</v>
      </c>
      <c r="G4945">
        <v>1462.1619000000001</v>
      </c>
      <c r="H4945">
        <v>1</v>
      </c>
      <c r="I4945">
        <v>0.14621619</v>
      </c>
      <c r="J4945">
        <v>2143</v>
      </c>
      <c r="K4945">
        <v>1196.9001000000001</v>
      </c>
      <c r="L4945" s="5">
        <v>9.7999999999999997E-4</v>
      </c>
      <c r="M4945" s="5">
        <v>3.7850000000000002E-3</v>
      </c>
      <c r="N4945" s="5">
        <v>4.6049999999999997E-3</v>
      </c>
      <c r="O4945" s="5">
        <v>4.6540000000000002E-3</v>
      </c>
      <c r="P4945" s="5">
        <v>4.6439999999999997E-3</v>
      </c>
      <c r="Q4945" s="5">
        <v>3.2810000000000001E-3</v>
      </c>
      <c r="R4945" s="5">
        <v>3.2070000000000002E-3</v>
      </c>
      <c r="S4945" s="5">
        <v>1.238E-3</v>
      </c>
      <c r="T4945" s="5">
        <f t="shared" si="231"/>
        <v>4.6540000000000002E-3</v>
      </c>
      <c r="U4945" s="5">
        <f>IF(Table1[[#This Row],[MAX_PROJ]]&lt;0.005, 0, SUM(L4945:S4945))</f>
        <v>0</v>
      </c>
      <c r="V4945" t="str">
        <f t="shared" si="232"/>
        <v>nee</v>
      </c>
      <c r="W4945" t="str">
        <f t="shared" si="233"/>
        <v>nee</v>
      </c>
    </row>
    <row r="4946" spans="1:23" x14ac:dyDescent="0.25">
      <c r="A4946" s="1">
        <v>4944</v>
      </c>
      <c r="B4946">
        <v>4725211</v>
      </c>
      <c r="C4946">
        <v>103</v>
      </c>
      <c r="D4946" t="s">
        <v>18</v>
      </c>
      <c r="E4946" t="s">
        <v>21</v>
      </c>
      <c r="F4946" t="s">
        <v>22</v>
      </c>
      <c r="G4946">
        <v>4879.9279999999999</v>
      </c>
      <c r="H4946">
        <v>1</v>
      </c>
      <c r="I4946">
        <v>0.4879928</v>
      </c>
      <c r="J4946">
        <v>714</v>
      </c>
      <c r="K4946">
        <v>1058.5017</v>
      </c>
      <c r="L4946" s="5">
        <v>9.7599999999999998E-4</v>
      </c>
      <c r="M4946" s="5">
        <v>3.947E-3</v>
      </c>
      <c r="N4946" s="5">
        <v>4.7689999999999998E-3</v>
      </c>
      <c r="O4946" s="5">
        <v>5.0309999999999999E-3</v>
      </c>
      <c r="P4946" s="5">
        <v>5.0520000000000001E-3</v>
      </c>
      <c r="Q4946" s="5">
        <v>3.5349999999999999E-3</v>
      </c>
      <c r="R4946" s="5">
        <v>3.5019999999999999E-3</v>
      </c>
      <c r="S4946" s="5">
        <v>1.364E-3</v>
      </c>
      <c r="T4946" s="5">
        <f t="shared" si="231"/>
        <v>5.0520000000000001E-3</v>
      </c>
      <c r="U4946" s="5">
        <f>IF(Table1[[#This Row],[MAX_PROJ]]&lt;0.005, 0, SUM(L4946:S4946))</f>
        <v>2.8176000000000003E-2</v>
      </c>
      <c r="V4946" t="str">
        <f t="shared" si="232"/>
        <v>ja</v>
      </c>
      <c r="W4946" t="str">
        <f t="shared" si="233"/>
        <v>ja</v>
      </c>
    </row>
    <row r="4947" spans="1:23" x14ac:dyDescent="0.25">
      <c r="A4947" s="1">
        <v>4945</v>
      </c>
      <c r="B4947">
        <v>4725212</v>
      </c>
      <c r="C4947">
        <v>103</v>
      </c>
      <c r="D4947" t="s">
        <v>18</v>
      </c>
      <c r="E4947" t="s">
        <v>21</v>
      </c>
      <c r="F4947" t="s">
        <v>22</v>
      </c>
      <c r="G4947">
        <v>1051.2908</v>
      </c>
      <c r="H4947">
        <v>0.57904960000000005</v>
      </c>
      <c r="I4947">
        <v>6.0874951722368002E-2</v>
      </c>
      <c r="J4947">
        <v>714</v>
      </c>
      <c r="K4947">
        <v>1168.2634</v>
      </c>
      <c r="L4947" s="5">
        <v>1.0759999999999999E-3</v>
      </c>
      <c r="M4947" s="5">
        <v>4.6620000000000003E-3</v>
      </c>
      <c r="N4947" s="5">
        <v>5.6220000000000003E-3</v>
      </c>
      <c r="O4947" s="5">
        <v>7.6160000000000004E-3</v>
      </c>
      <c r="P4947" s="5">
        <v>7.3940000000000004E-3</v>
      </c>
      <c r="Q4947" s="5">
        <v>4.7930000000000004E-3</v>
      </c>
      <c r="R4947" s="5">
        <v>5.1019999999999998E-3</v>
      </c>
      <c r="S4947" s="5">
        <v>1.7210000000000001E-3</v>
      </c>
      <c r="T4947" s="5">
        <f t="shared" si="231"/>
        <v>7.6160000000000004E-3</v>
      </c>
      <c r="U4947" s="5">
        <f>IF(Table1[[#This Row],[MAX_PROJ]]&lt;0.005, 0, SUM(L4947:S4947))</f>
        <v>3.7986000000000006E-2</v>
      </c>
      <c r="V4947" t="str">
        <f t="shared" si="232"/>
        <v>ja</v>
      </c>
      <c r="W4947" t="str">
        <f t="shared" si="233"/>
        <v>ja</v>
      </c>
    </row>
    <row r="4948" spans="1:23" hidden="1" x14ac:dyDescent="0.25">
      <c r="A4948" s="1">
        <v>4946</v>
      </c>
      <c r="B4948">
        <v>4610515</v>
      </c>
      <c r="C4948">
        <v>103</v>
      </c>
      <c r="D4948" t="s">
        <v>18</v>
      </c>
      <c r="E4948" t="s">
        <v>27</v>
      </c>
      <c r="F4948" t="s">
        <v>28</v>
      </c>
      <c r="G4948">
        <v>36.678016999999997</v>
      </c>
      <c r="H4948">
        <v>1</v>
      </c>
      <c r="I4948">
        <v>3.6678016999999999E-3</v>
      </c>
      <c r="J4948">
        <v>2143</v>
      </c>
      <c r="K4948">
        <v>1308.9725000000001</v>
      </c>
      <c r="L4948" s="5">
        <v>7.1100000000000004E-4</v>
      </c>
      <c r="M4948" s="5">
        <v>1.4859999999999999E-3</v>
      </c>
      <c r="N4948" s="5">
        <v>1.926E-3</v>
      </c>
      <c r="O4948" s="5">
        <v>1.8079999999999999E-3</v>
      </c>
      <c r="P4948" s="5">
        <v>1.8010000000000001E-3</v>
      </c>
      <c r="Q4948" s="5">
        <v>9.5E-4</v>
      </c>
      <c r="R4948" s="5">
        <v>8.7000000000000001E-4</v>
      </c>
      <c r="S4948" s="5">
        <v>2.4000000000000001E-4</v>
      </c>
      <c r="T4948" s="5">
        <f t="shared" si="231"/>
        <v>1.926E-3</v>
      </c>
      <c r="U4948" s="5">
        <f>IF(Table1[[#This Row],[MAX_PROJ]]&lt;0.005, 0, SUM(L4948:S4948))</f>
        <v>0</v>
      </c>
      <c r="V4948" t="str">
        <f t="shared" si="232"/>
        <v>nee</v>
      </c>
      <c r="W4948" t="str">
        <f t="shared" si="233"/>
        <v>nee</v>
      </c>
    </row>
    <row r="4949" spans="1:23" x14ac:dyDescent="0.25">
      <c r="A4949" s="1">
        <v>4947</v>
      </c>
      <c r="B4949">
        <v>4610515</v>
      </c>
      <c r="C4949">
        <v>103</v>
      </c>
      <c r="D4949" t="s">
        <v>18</v>
      </c>
      <c r="E4949" t="s">
        <v>21</v>
      </c>
      <c r="F4949" t="s">
        <v>22</v>
      </c>
      <c r="G4949">
        <v>649.83983999999998</v>
      </c>
      <c r="H4949">
        <v>0.2</v>
      </c>
      <c r="I4949">
        <v>1.29967968E-2</v>
      </c>
      <c r="J4949">
        <v>714</v>
      </c>
      <c r="K4949">
        <v>1308.9725000000001</v>
      </c>
      <c r="L4949" s="5">
        <v>7.1100000000000004E-4</v>
      </c>
      <c r="M4949" s="5">
        <v>1.4859999999999999E-3</v>
      </c>
      <c r="N4949" s="5">
        <v>1.926E-3</v>
      </c>
      <c r="O4949" s="5">
        <v>1.8079999999999999E-3</v>
      </c>
      <c r="P4949" s="5">
        <v>1.8010000000000001E-3</v>
      </c>
      <c r="Q4949" s="5">
        <v>9.5E-4</v>
      </c>
      <c r="R4949" s="5">
        <v>8.7000000000000001E-4</v>
      </c>
      <c r="S4949" s="5">
        <v>2.4000000000000001E-4</v>
      </c>
      <c r="T4949" s="5">
        <f t="shared" si="231"/>
        <v>1.926E-3</v>
      </c>
      <c r="U4949" s="5">
        <f>IF(Table1[[#This Row],[MAX_PROJ]]&lt;0.005, 0, SUM(L4949:S4949))</f>
        <v>0</v>
      </c>
      <c r="V4949" t="str">
        <f t="shared" si="232"/>
        <v>ja</v>
      </c>
      <c r="W4949" t="str">
        <f t="shared" si="233"/>
        <v>ja</v>
      </c>
    </row>
    <row r="4950" spans="1:23" x14ac:dyDescent="0.25">
      <c r="A4950" s="1">
        <v>4948</v>
      </c>
      <c r="B4950">
        <v>4725213</v>
      </c>
      <c r="C4950">
        <v>103</v>
      </c>
      <c r="D4950" t="s">
        <v>18</v>
      </c>
      <c r="E4950" t="s">
        <v>19</v>
      </c>
      <c r="F4950" t="s">
        <v>20</v>
      </c>
      <c r="G4950">
        <v>1350.2046</v>
      </c>
      <c r="H4950">
        <v>1</v>
      </c>
      <c r="I4950">
        <v>0.13502046000000001</v>
      </c>
      <c r="J4950">
        <v>786</v>
      </c>
      <c r="K4950">
        <v>1122.4775</v>
      </c>
      <c r="L4950" s="5">
        <v>1.067E-3</v>
      </c>
      <c r="M4950" s="5">
        <v>5.0899999999999999E-3</v>
      </c>
      <c r="N4950" s="5">
        <v>6.1980000000000004E-3</v>
      </c>
      <c r="O4950" s="5">
        <v>1.5674E-2</v>
      </c>
      <c r="P4950" s="5">
        <v>1.4082000000000001E-2</v>
      </c>
      <c r="Q4950" s="5">
        <v>7.5589999999999997E-3</v>
      </c>
      <c r="R4950" s="5">
        <v>9.4359999999999999E-3</v>
      </c>
      <c r="S4950" s="5">
        <v>2.016E-3</v>
      </c>
      <c r="T4950" s="5">
        <f t="shared" si="231"/>
        <v>1.5674E-2</v>
      </c>
      <c r="U4950" s="5">
        <f>IF(Table1[[#This Row],[MAX_PROJ]]&lt;0.005, 0, SUM(L4950:S4950))</f>
        <v>6.1122000000000003E-2</v>
      </c>
      <c r="V4950" t="str">
        <f t="shared" si="232"/>
        <v>ja</v>
      </c>
      <c r="W4950" t="str">
        <f t="shared" si="233"/>
        <v>ja</v>
      </c>
    </row>
    <row r="4951" spans="1:23" hidden="1" x14ac:dyDescent="0.25">
      <c r="A4951" s="1">
        <v>4949</v>
      </c>
      <c r="B4951">
        <v>4725213</v>
      </c>
      <c r="C4951">
        <v>103</v>
      </c>
      <c r="D4951" t="s">
        <v>18</v>
      </c>
      <c r="E4951" t="s">
        <v>23</v>
      </c>
      <c r="F4951" t="s">
        <v>24</v>
      </c>
      <c r="G4951">
        <v>176.34277</v>
      </c>
      <c r="H4951">
        <v>1</v>
      </c>
      <c r="I4951">
        <v>1.7634277E-2</v>
      </c>
      <c r="J4951">
        <v>1214</v>
      </c>
      <c r="K4951">
        <v>1122.4775</v>
      </c>
      <c r="L4951" s="5">
        <v>1.067E-3</v>
      </c>
      <c r="M4951" s="5">
        <v>5.0899999999999999E-3</v>
      </c>
      <c r="N4951" s="5">
        <v>6.1980000000000004E-3</v>
      </c>
      <c r="O4951" s="5">
        <v>1.5674E-2</v>
      </c>
      <c r="P4951" s="5">
        <v>1.4082000000000001E-2</v>
      </c>
      <c r="Q4951" s="5">
        <v>7.5589999999999997E-3</v>
      </c>
      <c r="R4951" s="5">
        <v>9.4359999999999999E-3</v>
      </c>
      <c r="S4951" s="5">
        <v>2.016E-3</v>
      </c>
      <c r="T4951" s="5">
        <f t="shared" si="231"/>
        <v>1.5674E-2</v>
      </c>
      <c r="U4951" s="5">
        <f>IF(Table1[[#This Row],[MAX_PROJ]]&lt;0.005, 0, SUM(L4951:S4951))</f>
        <v>6.1122000000000003E-2</v>
      </c>
      <c r="V4951" t="str">
        <f t="shared" si="232"/>
        <v>nee</v>
      </c>
      <c r="W4951" t="str">
        <f t="shared" si="233"/>
        <v>nee</v>
      </c>
    </row>
    <row r="4952" spans="1:23" x14ac:dyDescent="0.25">
      <c r="A4952" s="1">
        <v>4950</v>
      </c>
      <c r="B4952">
        <v>4725213</v>
      </c>
      <c r="C4952">
        <v>103</v>
      </c>
      <c r="D4952" t="s">
        <v>18</v>
      </c>
      <c r="E4952" t="s">
        <v>21</v>
      </c>
      <c r="F4952" t="s">
        <v>22</v>
      </c>
      <c r="G4952">
        <v>6051.4030000000002</v>
      </c>
      <c r="H4952">
        <v>0.92588320000000002</v>
      </c>
      <c r="I4952">
        <v>0.56028923741296</v>
      </c>
      <c r="J4952">
        <v>714</v>
      </c>
      <c r="K4952">
        <v>1122.4775</v>
      </c>
      <c r="L4952" s="5">
        <v>1.067E-3</v>
      </c>
      <c r="M4952" s="5">
        <v>5.0899999999999999E-3</v>
      </c>
      <c r="N4952" s="5">
        <v>6.1980000000000004E-3</v>
      </c>
      <c r="O4952" s="5">
        <v>1.5674E-2</v>
      </c>
      <c r="P4952" s="5">
        <v>1.4082000000000001E-2</v>
      </c>
      <c r="Q4952" s="5">
        <v>7.5589999999999997E-3</v>
      </c>
      <c r="R4952" s="5">
        <v>9.4359999999999999E-3</v>
      </c>
      <c r="S4952" s="5">
        <v>2.016E-3</v>
      </c>
      <c r="T4952" s="5">
        <f t="shared" si="231"/>
        <v>1.5674E-2</v>
      </c>
      <c r="U4952" s="5">
        <f>IF(Table1[[#This Row],[MAX_PROJ]]&lt;0.005, 0, SUM(L4952:S4952))</f>
        <v>6.1122000000000003E-2</v>
      </c>
      <c r="V4952" t="str">
        <f t="shared" si="232"/>
        <v>ja</v>
      </c>
      <c r="W4952" t="str">
        <f t="shared" si="233"/>
        <v>ja</v>
      </c>
    </row>
    <row r="4953" spans="1:23" hidden="1" x14ac:dyDescent="0.25">
      <c r="A4953" s="1">
        <v>4951</v>
      </c>
      <c r="B4953">
        <v>4725214</v>
      </c>
      <c r="C4953">
        <v>103</v>
      </c>
      <c r="D4953" t="s">
        <v>18</v>
      </c>
      <c r="E4953" t="s">
        <v>27</v>
      </c>
      <c r="F4953" t="s">
        <v>28</v>
      </c>
      <c r="G4953">
        <v>6.1613864999999999</v>
      </c>
      <c r="H4953">
        <v>1</v>
      </c>
      <c r="I4953">
        <v>6.1613865000000002E-4</v>
      </c>
      <c r="J4953">
        <v>2143</v>
      </c>
      <c r="K4953">
        <v>1118.8921</v>
      </c>
      <c r="L4953" s="5">
        <v>1.093E-3</v>
      </c>
      <c r="M4953" s="5">
        <v>6.0899999999999999E-3</v>
      </c>
      <c r="N4953" s="5">
        <v>7.5779999999999997E-3</v>
      </c>
      <c r="O4953" s="5">
        <v>1.8023999999999998E-2</v>
      </c>
      <c r="P4953" s="5">
        <v>1.6352999999999999E-2</v>
      </c>
      <c r="Q4953" s="5">
        <v>9.3620000000000005E-3</v>
      </c>
      <c r="R4953" s="5">
        <v>1.0961E-2</v>
      </c>
      <c r="S4953" s="5">
        <v>2.5019999999999999E-3</v>
      </c>
      <c r="T4953" s="5">
        <f t="shared" si="231"/>
        <v>1.8023999999999998E-2</v>
      </c>
      <c r="U4953" s="5">
        <f>IF(Table1[[#This Row],[MAX_PROJ]]&lt;0.005, 0, SUM(L4953:S4953))</f>
        <v>7.1962999999999999E-2</v>
      </c>
      <c r="V4953" t="str">
        <f t="shared" si="232"/>
        <v>nee</v>
      </c>
      <c r="W4953" t="str">
        <f t="shared" si="233"/>
        <v>nee</v>
      </c>
    </row>
    <row r="4954" spans="1:23" x14ac:dyDescent="0.25">
      <c r="A4954" s="1">
        <v>4952</v>
      </c>
      <c r="B4954">
        <v>4725214</v>
      </c>
      <c r="C4954">
        <v>103</v>
      </c>
      <c r="D4954" t="s">
        <v>18</v>
      </c>
      <c r="E4954" t="s">
        <v>19</v>
      </c>
      <c r="F4954" t="s">
        <v>20</v>
      </c>
      <c r="G4954">
        <v>2266.5563999999999</v>
      </c>
      <c r="H4954">
        <v>1</v>
      </c>
      <c r="I4954">
        <v>0.22665563999999999</v>
      </c>
      <c r="J4954">
        <v>786</v>
      </c>
      <c r="K4954">
        <v>1118.8921</v>
      </c>
      <c r="L4954" s="5">
        <v>1.093E-3</v>
      </c>
      <c r="M4954" s="5">
        <v>6.0899999999999999E-3</v>
      </c>
      <c r="N4954" s="5">
        <v>7.5779999999999997E-3</v>
      </c>
      <c r="O4954" s="5">
        <v>1.8023999999999998E-2</v>
      </c>
      <c r="P4954" s="5">
        <v>1.6352999999999999E-2</v>
      </c>
      <c r="Q4954" s="5">
        <v>9.3620000000000005E-3</v>
      </c>
      <c r="R4954" s="5">
        <v>1.0961E-2</v>
      </c>
      <c r="S4954" s="5">
        <v>2.5019999999999999E-3</v>
      </c>
      <c r="T4954" s="5">
        <f t="shared" si="231"/>
        <v>1.8023999999999998E-2</v>
      </c>
      <c r="U4954" s="5">
        <f>IF(Table1[[#This Row],[MAX_PROJ]]&lt;0.005, 0, SUM(L4954:S4954))</f>
        <v>7.1962999999999999E-2</v>
      </c>
      <c r="V4954" t="str">
        <f t="shared" si="232"/>
        <v>ja</v>
      </c>
      <c r="W4954" t="str">
        <f t="shared" si="233"/>
        <v>ja</v>
      </c>
    </row>
    <row r="4955" spans="1:23" x14ac:dyDescent="0.25">
      <c r="A4955" s="1">
        <v>4953</v>
      </c>
      <c r="B4955">
        <v>4725214</v>
      </c>
      <c r="C4955">
        <v>103</v>
      </c>
      <c r="D4955" t="s">
        <v>18</v>
      </c>
      <c r="E4955" t="s">
        <v>21</v>
      </c>
      <c r="F4955" t="s">
        <v>22</v>
      </c>
      <c r="G4955">
        <v>6582.7885999999999</v>
      </c>
      <c r="H4955">
        <v>0.89522064000000001</v>
      </c>
      <c r="I4955">
        <v>0.58930482234767001</v>
      </c>
      <c r="J4955">
        <v>714</v>
      </c>
      <c r="K4955">
        <v>1118.8921</v>
      </c>
      <c r="L4955" s="5">
        <v>1.093E-3</v>
      </c>
      <c r="M4955" s="5">
        <v>6.0899999999999999E-3</v>
      </c>
      <c r="N4955" s="5">
        <v>7.5779999999999997E-3</v>
      </c>
      <c r="O4955" s="5">
        <v>1.8023999999999998E-2</v>
      </c>
      <c r="P4955" s="5">
        <v>1.6352999999999999E-2</v>
      </c>
      <c r="Q4955" s="5">
        <v>9.3620000000000005E-3</v>
      </c>
      <c r="R4955" s="5">
        <v>1.0961E-2</v>
      </c>
      <c r="S4955" s="5">
        <v>2.5019999999999999E-3</v>
      </c>
      <c r="T4955" s="5">
        <f t="shared" si="231"/>
        <v>1.8023999999999998E-2</v>
      </c>
      <c r="U4955" s="5">
        <f>IF(Table1[[#This Row],[MAX_PROJ]]&lt;0.005, 0, SUM(L4955:S4955))</f>
        <v>7.1962999999999999E-2</v>
      </c>
      <c r="V4955" t="str">
        <f t="shared" si="232"/>
        <v>ja</v>
      </c>
      <c r="W4955" t="str">
        <f t="shared" si="233"/>
        <v>ja</v>
      </c>
    </row>
    <row r="4956" spans="1:23" x14ac:dyDescent="0.25">
      <c r="A4956" s="1">
        <v>4954</v>
      </c>
      <c r="B4956">
        <v>4725215</v>
      </c>
      <c r="C4956">
        <v>103</v>
      </c>
      <c r="D4956" t="s">
        <v>18</v>
      </c>
      <c r="E4956" t="s">
        <v>19</v>
      </c>
      <c r="F4956" t="s">
        <v>20</v>
      </c>
      <c r="G4956">
        <v>331.54599999999999</v>
      </c>
      <c r="H4956">
        <v>0.95491344</v>
      </c>
      <c r="I4956">
        <v>3.1659773137823997E-2</v>
      </c>
      <c r="J4956">
        <v>786</v>
      </c>
      <c r="K4956">
        <v>976.38367000000005</v>
      </c>
      <c r="L4956" s="5">
        <v>9.7199999999999999E-4</v>
      </c>
      <c r="M4956" s="5">
        <v>5.7809999999999997E-3</v>
      </c>
      <c r="N4956" s="5">
        <v>7.2610000000000001E-3</v>
      </c>
      <c r="O4956" s="5">
        <v>1.6818E-2</v>
      </c>
      <c r="P4956" s="5">
        <v>1.5335E-2</v>
      </c>
      <c r="Q4956" s="5">
        <v>8.9420000000000003E-3</v>
      </c>
      <c r="R4956" s="5">
        <v>1.0376E-2</v>
      </c>
      <c r="S4956" s="5">
        <v>2.4390000000000002E-3</v>
      </c>
      <c r="T4956" s="5">
        <f t="shared" si="231"/>
        <v>1.6818E-2</v>
      </c>
      <c r="U4956" s="5">
        <f>IF(Table1[[#This Row],[MAX_PROJ]]&lt;0.005, 0, SUM(L4956:S4956))</f>
        <v>6.7923999999999998E-2</v>
      </c>
      <c r="V4956" t="str">
        <f t="shared" si="232"/>
        <v>ja</v>
      </c>
      <c r="W4956" t="str">
        <f t="shared" si="233"/>
        <v>ja</v>
      </c>
    </row>
    <row r="4957" spans="1:23" x14ac:dyDescent="0.25">
      <c r="A4957" s="1">
        <v>4955</v>
      </c>
      <c r="B4957">
        <v>4725215</v>
      </c>
      <c r="C4957">
        <v>103</v>
      </c>
      <c r="D4957" t="s">
        <v>18</v>
      </c>
      <c r="E4957" t="s">
        <v>21</v>
      </c>
      <c r="F4957" t="s">
        <v>22</v>
      </c>
      <c r="G4957">
        <v>6515.1054999999997</v>
      </c>
      <c r="H4957">
        <v>0.99485259999999998</v>
      </c>
      <c r="I4957">
        <v>0.64815696459493</v>
      </c>
      <c r="J4957">
        <v>714</v>
      </c>
      <c r="K4957">
        <v>976.38367000000005</v>
      </c>
      <c r="L4957" s="5">
        <v>9.7199999999999999E-4</v>
      </c>
      <c r="M4957" s="5">
        <v>5.7809999999999997E-3</v>
      </c>
      <c r="N4957" s="5">
        <v>7.2610000000000001E-3</v>
      </c>
      <c r="O4957" s="5">
        <v>1.6818E-2</v>
      </c>
      <c r="P4957" s="5">
        <v>1.5335E-2</v>
      </c>
      <c r="Q4957" s="5">
        <v>8.9420000000000003E-3</v>
      </c>
      <c r="R4957" s="5">
        <v>1.0376E-2</v>
      </c>
      <c r="S4957" s="5">
        <v>2.4390000000000002E-3</v>
      </c>
      <c r="T4957" s="5">
        <f t="shared" si="231"/>
        <v>1.6818E-2</v>
      </c>
      <c r="U4957" s="5">
        <f>IF(Table1[[#This Row],[MAX_PROJ]]&lt;0.005, 0, SUM(L4957:S4957))</f>
        <v>6.7923999999999998E-2</v>
      </c>
      <c r="V4957" t="str">
        <f t="shared" si="232"/>
        <v>ja</v>
      </c>
      <c r="W4957" t="str">
        <f t="shared" si="233"/>
        <v>ja</v>
      </c>
    </row>
    <row r="4958" spans="1:23" hidden="1" x14ac:dyDescent="0.25">
      <c r="A4958" s="1">
        <v>4956</v>
      </c>
      <c r="B4958">
        <v>4725215</v>
      </c>
      <c r="C4958">
        <v>103</v>
      </c>
      <c r="D4958" t="s">
        <v>18</v>
      </c>
      <c r="E4958" t="s">
        <v>32</v>
      </c>
      <c r="F4958" t="s">
        <v>33</v>
      </c>
      <c r="G4958">
        <v>146.43158</v>
      </c>
      <c r="H4958">
        <v>1</v>
      </c>
      <c r="I4958">
        <v>1.4643158E-2</v>
      </c>
      <c r="J4958">
        <v>1571</v>
      </c>
      <c r="K4958">
        <v>976.38367000000005</v>
      </c>
      <c r="L4958" s="5">
        <v>9.7199999999999999E-4</v>
      </c>
      <c r="M4958" s="5">
        <v>5.7809999999999997E-3</v>
      </c>
      <c r="N4958" s="5">
        <v>7.2610000000000001E-3</v>
      </c>
      <c r="O4958" s="5">
        <v>1.6818E-2</v>
      </c>
      <c r="P4958" s="5">
        <v>1.5335E-2</v>
      </c>
      <c r="Q4958" s="5">
        <v>8.9420000000000003E-3</v>
      </c>
      <c r="R4958" s="5">
        <v>1.0376E-2</v>
      </c>
      <c r="S4958" s="5">
        <v>2.4390000000000002E-3</v>
      </c>
      <c r="T4958" s="5">
        <f t="shared" si="231"/>
        <v>1.6818E-2</v>
      </c>
      <c r="U4958" s="5">
        <f>IF(Table1[[#This Row],[MAX_PROJ]]&lt;0.005, 0, SUM(L4958:S4958))</f>
        <v>6.7923999999999998E-2</v>
      </c>
      <c r="V4958" t="str">
        <f t="shared" si="232"/>
        <v>nee</v>
      </c>
      <c r="W4958" t="str">
        <f t="shared" si="233"/>
        <v>nee</v>
      </c>
    </row>
    <row r="4959" spans="1:23" hidden="1" x14ac:dyDescent="0.25">
      <c r="A4959" s="1">
        <v>4957</v>
      </c>
      <c r="B4959">
        <v>4725224</v>
      </c>
      <c r="C4959">
        <v>103</v>
      </c>
      <c r="D4959" t="s">
        <v>18</v>
      </c>
      <c r="E4959" t="s">
        <v>27</v>
      </c>
      <c r="F4959" t="s">
        <v>28</v>
      </c>
      <c r="G4959">
        <v>129.56342000000001</v>
      </c>
      <c r="H4959">
        <v>1</v>
      </c>
      <c r="I4959">
        <v>1.2956341999999999E-2</v>
      </c>
      <c r="J4959">
        <v>2143</v>
      </c>
      <c r="K4959">
        <v>996.6078</v>
      </c>
      <c r="L4959" s="5">
        <v>9.3999999999999997E-4</v>
      </c>
      <c r="M4959" s="5">
        <v>6.9119999999999997E-3</v>
      </c>
      <c r="N4959" s="5">
        <v>8.7270000000000004E-3</v>
      </c>
      <c r="O4959" s="5">
        <v>1.8735999999999999E-2</v>
      </c>
      <c r="P4959" s="5">
        <v>1.736E-2</v>
      </c>
      <c r="Q4959" s="5">
        <v>1.0687E-2</v>
      </c>
      <c r="R4959" s="5">
        <v>1.2047E-2</v>
      </c>
      <c r="S4959" s="5">
        <v>3.1459999999999999E-3</v>
      </c>
      <c r="T4959" s="5">
        <f t="shared" si="231"/>
        <v>1.8735999999999999E-2</v>
      </c>
      <c r="U4959" s="5">
        <f>IF(Table1[[#This Row],[MAX_PROJ]]&lt;0.005, 0, SUM(L4959:S4959))</f>
        <v>7.8555E-2</v>
      </c>
      <c r="V4959" t="str">
        <f t="shared" si="232"/>
        <v>nee</v>
      </c>
      <c r="W4959" t="str">
        <f t="shared" si="233"/>
        <v>nee</v>
      </c>
    </row>
    <row r="4960" spans="1:23" x14ac:dyDescent="0.25">
      <c r="A4960" s="1">
        <v>4958</v>
      </c>
      <c r="B4960">
        <v>4725224</v>
      </c>
      <c r="C4960">
        <v>103</v>
      </c>
      <c r="D4960" t="s">
        <v>18</v>
      </c>
      <c r="E4960" t="s">
        <v>21</v>
      </c>
      <c r="F4960" t="s">
        <v>22</v>
      </c>
      <c r="G4960">
        <v>192.66039000000001</v>
      </c>
      <c r="H4960">
        <v>0.72876596000000005</v>
      </c>
      <c r="I4960">
        <v>1.4040433407232E-2</v>
      </c>
      <c r="J4960">
        <v>714</v>
      </c>
      <c r="K4960">
        <v>996.6078</v>
      </c>
      <c r="L4960" s="5">
        <v>9.3999999999999997E-4</v>
      </c>
      <c r="M4960" s="5">
        <v>6.9119999999999997E-3</v>
      </c>
      <c r="N4960" s="5">
        <v>8.7270000000000004E-3</v>
      </c>
      <c r="O4960" s="5">
        <v>1.8735999999999999E-2</v>
      </c>
      <c r="P4960" s="5">
        <v>1.736E-2</v>
      </c>
      <c r="Q4960" s="5">
        <v>1.0687E-2</v>
      </c>
      <c r="R4960" s="5">
        <v>1.2047E-2</v>
      </c>
      <c r="S4960" s="5">
        <v>3.1459999999999999E-3</v>
      </c>
      <c r="T4960" s="5">
        <f t="shared" si="231"/>
        <v>1.8735999999999999E-2</v>
      </c>
      <c r="U4960" s="5">
        <f>IF(Table1[[#This Row],[MAX_PROJ]]&lt;0.005, 0, SUM(L4960:S4960))</f>
        <v>7.8555E-2</v>
      </c>
      <c r="V4960" t="str">
        <f t="shared" si="232"/>
        <v>ja</v>
      </c>
      <c r="W4960" t="str">
        <f t="shared" si="233"/>
        <v>ja</v>
      </c>
    </row>
    <row r="4961" spans="1:23" hidden="1" x14ac:dyDescent="0.25">
      <c r="A4961" s="1">
        <v>4959</v>
      </c>
      <c r="B4961">
        <v>4725225</v>
      </c>
      <c r="C4961">
        <v>103</v>
      </c>
      <c r="D4961" t="s">
        <v>18</v>
      </c>
      <c r="E4961" t="s">
        <v>27</v>
      </c>
      <c r="F4961" t="s">
        <v>28</v>
      </c>
      <c r="G4961">
        <v>3658.9263000000001</v>
      </c>
      <c r="H4961">
        <v>1</v>
      </c>
      <c r="I4961">
        <v>0.36589263</v>
      </c>
      <c r="J4961">
        <v>2143</v>
      </c>
      <c r="K4961">
        <v>1154.1956</v>
      </c>
      <c r="L4961" s="5">
        <v>1.0740000000000001E-3</v>
      </c>
      <c r="M4961" s="5">
        <v>7.9740000000000002E-3</v>
      </c>
      <c r="N4961" s="5">
        <v>1.0045999999999999E-2</v>
      </c>
      <c r="O4961" s="5">
        <v>2.1513000000000001E-2</v>
      </c>
      <c r="P4961" s="5">
        <v>1.9954E-2</v>
      </c>
      <c r="Q4961" s="5">
        <v>1.2312E-2</v>
      </c>
      <c r="R4961" s="5">
        <v>1.3846000000000001E-2</v>
      </c>
      <c r="S4961" s="5">
        <v>3.6389999999999999E-3</v>
      </c>
      <c r="T4961" s="5">
        <f t="shared" si="231"/>
        <v>2.1513000000000001E-2</v>
      </c>
      <c r="U4961" s="5">
        <f>IF(Table1[[#This Row],[MAX_PROJ]]&lt;0.005, 0, SUM(L4961:S4961))</f>
        <v>9.0358000000000008E-2</v>
      </c>
      <c r="V4961" t="str">
        <f t="shared" si="232"/>
        <v>nee</v>
      </c>
      <c r="W4961" t="str">
        <f t="shared" si="233"/>
        <v>nee</v>
      </c>
    </row>
    <row r="4962" spans="1:23" x14ac:dyDescent="0.25">
      <c r="A4962" s="1">
        <v>4960</v>
      </c>
      <c r="B4962">
        <v>4725225</v>
      </c>
      <c r="C4962">
        <v>103</v>
      </c>
      <c r="D4962" t="s">
        <v>18</v>
      </c>
      <c r="E4962" t="s">
        <v>21</v>
      </c>
      <c r="F4962" t="s">
        <v>22</v>
      </c>
      <c r="G4962">
        <v>272.09390000000002</v>
      </c>
      <c r="H4962">
        <v>1</v>
      </c>
      <c r="I4962">
        <v>2.720939E-2</v>
      </c>
      <c r="J4962">
        <v>714</v>
      </c>
      <c r="K4962">
        <v>1154.1956</v>
      </c>
      <c r="L4962" s="5">
        <v>1.0740000000000001E-3</v>
      </c>
      <c r="M4962" s="5">
        <v>7.9740000000000002E-3</v>
      </c>
      <c r="N4962" s="5">
        <v>1.0045999999999999E-2</v>
      </c>
      <c r="O4962" s="5">
        <v>2.1513000000000001E-2</v>
      </c>
      <c r="P4962" s="5">
        <v>1.9954E-2</v>
      </c>
      <c r="Q4962" s="5">
        <v>1.2312E-2</v>
      </c>
      <c r="R4962" s="5">
        <v>1.3846000000000001E-2</v>
      </c>
      <c r="S4962" s="5">
        <v>3.6389999999999999E-3</v>
      </c>
      <c r="T4962" s="5">
        <f t="shared" si="231"/>
        <v>2.1513000000000001E-2</v>
      </c>
      <c r="U4962" s="5">
        <f>IF(Table1[[#This Row],[MAX_PROJ]]&lt;0.005, 0, SUM(L4962:S4962))</f>
        <v>9.0358000000000008E-2</v>
      </c>
      <c r="V4962" t="str">
        <f t="shared" si="232"/>
        <v>ja</v>
      </c>
      <c r="W4962" t="str">
        <f t="shared" si="233"/>
        <v>ja</v>
      </c>
    </row>
    <row r="4963" spans="1:23" hidden="1" x14ac:dyDescent="0.25">
      <c r="A4963" s="1">
        <v>4961</v>
      </c>
      <c r="B4963">
        <v>4725226</v>
      </c>
      <c r="C4963">
        <v>103</v>
      </c>
      <c r="D4963" t="s">
        <v>18</v>
      </c>
      <c r="E4963" t="s">
        <v>27</v>
      </c>
      <c r="F4963" t="s">
        <v>28</v>
      </c>
      <c r="G4963">
        <v>1006.4673</v>
      </c>
      <c r="H4963">
        <v>1</v>
      </c>
      <c r="I4963">
        <v>0.10064673</v>
      </c>
      <c r="J4963">
        <v>2143</v>
      </c>
      <c r="K4963">
        <v>1158.5544</v>
      </c>
      <c r="L4963" s="5">
        <v>1.09E-3</v>
      </c>
      <c r="M4963" s="5">
        <v>8.1689999999999992E-3</v>
      </c>
      <c r="N4963" s="5">
        <v>1.0260999999999999E-2</v>
      </c>
      <c r="O4963" s="5">
        <v>2.1894E-2</v>
      </c>
      <c r="P4963" s="5">
        <v>2.0336E-2</v>
      </c>
      <c r="Q4963" s="5">
        <v>1.2576E-2</v>
      </c>
      <c r="R4963" s="5">
        <v>1.4126E-2</v>
      </c>
      <c r="S4963" s="5">
        <v>3.738E-3</v>
      </c>
      <c r="T4963" s="5">
        <f t="shared" si="231"/>
        <v>2.1894E-2</v>
      </c>
      <c r="U4963" s="5">
        <f>IF(Table1[[#This Row],[MAX_PROJ]]&lt;0.005, 0, SUM(L4963:S4963))</f>
        <v>9.2190000000000008E-2</v>
      </c>
      <c r="V4963" t="str">
        <f t="shared" si="232"/>
        <v>nee</v>
      </c>
      <c r="W4963" t="str">
        <f t="shared" si="233"/>
        <v>nee</v>
      </c>
    </row>
    <row r="4964" spans="1:23" x14ac:dyDescent="0.25">
      <c r="A4964" s="1">
        <v>4962</v>
      </c>
      <c r="B4964">
        <v>4725226</v>
      </c>
      <c r="C4964">
        <v>103</v>
      </c>
      <c r="D4964" t="s">
        <v>18</v>
      </c>
      <c r="E4964" t="s">
        <v>21</v>
      </c>
      <c r="F4964" t="s">
        <v>22</v>
      </c>
      <c r="G4964">
        <v>17.440498000000002</v>
      </c>
      <c r="H4964">
        <v>1</v>
      </c>
      <c r="I4964">
        <v>1.7440498E-3</v>
      </c>
      <c r="J4964">
        <v>714</v>
      </c>
      <c r="K4964">
        <v>1158.5544</v>
      </c>
      <c r="L4964" s="5">
        <v>1.09E-3</v>
      </c>
      <c r="M4964" s="5">
        <v>8.1689999999999992E-3</v>
      </c>
      <c r="N4964" s="5">
        <v>1.0260999999999999E-2</v>
      </c>
      <c r="O4964" s="5">
        <v>2.1894E-2</v>
      </c>
      <c r="P4964" s="5">
        <v>2.0336E-2</v>
      </c>
      <c r="Q4964" s="5">
        <v>1.2576E-2</v>
      </c>
      <c r="R4964" s="5">
        <v>1.4126E-2</v>
      </c>
      <c r="S4964" s="5">
        <v>3.738E-3</v>
      </c>
      <c r="T4964" s="5">
        <f t="shared" si="231"/>
        <v>2.1894E-2</v>
      </c>
      <c r="U4964" s="5">
        <f>IF(Table1[[#This Row],[MAX_PROJ]]&lt;0.005, 0, SUM(L4964:S4964))</f>
        <v>9.2190000000000008E-2</v>
      </c>
      <c r="V4964" t="str">
        <f t="shared" si="232"/>
        <v>ja</v>
      </c>
      <c r="W4964" t="str">
        <f t="shared" si="233"/>
        <v>ja</v>
      </c>
    </row>
    <row r="4965" spans="1:23" x14ac:dyDescent="0.25">
      <c r="A4965" s="1">
        <v>4963</v>
      </c>
      <c r="B4965">
        <v>4725227</v>
      </c>
      <c r="C4965">
        <v>103</v>
      </c>
      <c r="D4965" t="s">
        <v>18</v>
      </c>
      <c r="E4965" t="s">
        <v>21</v>
      </c>
      <c r="F4965" t="s">
        <v>22</v>
      </c>
      <c r="G4965">
        <v>5678.0712999999996</v>
      </c>
      <c r="H4965">
        <v>1</v>
      </c>
      <c r="I4965">
        <v>0.56780713000000005</v>
      </c>
      <c r="J4965">
        <v>714</v>
      </c>
      <c r="K4965">
        <v>1083.4438</v>
      </c>
      <c r="L4965" s="5">
        <v>1.0300000000000001E-3</v>
      </c>
      <c r="M4965" s="5">
        <v>7.8480000000000008E-3</v>
      </c>
      <c r="N4965" s="5">
        <v>9.8320000000000005E-3</v>
      </c>
      <c r="O4965" s="5">
        <v>2.0896000000000001E-2</v>
      </c>
      <c r="P4965" s="5">
        <v>1.9439999999999999E-2</v>
      </c>
      <c r="Q4965" s="5">
        <v>1.2057E-2</v>
      </c>
      <c r="R4965" s="5">
        <v>1.3527000000000001E-2</v>
      </c>
      <c r="S4965" s="5">
        <v>3.6120000000000002E-3</v>
      </c>
      <c r="T4965" s="5">
        <f t="shared" si="231"/>
        <v>2.0896000000000001E-2</v>
      </c>
      <c r="U4965" s="5">
        <f>IF(Table1[[#This Row],[MAX_PROJ]]&lt;0.005, 0, SUM(L4965:S4965))</f>
        <v>8.8242000000000001E-2</v>
      </c>
      <c r="V4965" t="str">
        <f t="shared" si="232"/>
        <v>ja</v>
      </c>
      <c r="W4965" t="str">
        <f t="shared" si="233"/>
        <v>ja</v>
      </c>
    </row>
    <row r="4966" spans="1:23" hidden="1" x14ac:dyDescent="0.25">
      <c r="A4966" s="1">
        <v>4964</v>
      </c>
      <c r="B4966">
        <v>4725229</v>
      </c>
      <c r="C4966">
        <v>103</v>
      </c>
      <c r="D4966" t="s">
        <v>18</v>
      </c>
      <c r="E4966" t="s">
        <v>27</v>
      </c>
      <c r="F4966" t="s">
        <v>28</v>
      </c>
      <c r="G4966">
        <v>1776.7949000000001</v>
      </c>
      <c r="H4966">
        <v>1</v>
      </c>
      <c r="I4966">
        <v>0.17767949</v>
      </c>
      <c r="J4966">
        <v>2143</v>
      </c>
      <c r="K4966">
        <v>1262.4441999999999</v>
      </c>
      <c r="L4966" s="5">
        <v>1.194E-3</v>
      </c>
      <c r="M4966" s="5">
        <v>9.2510000000000005E-3</v>
      </c>
      <c r="N4966" s="5">
        <v>1.1516999999999999E-2</v>
      </c>
      <c r="O4966" s="5">
        <v>2.4278000000000001E-2</v>
      </c>
      <c r="P4966" s="5">
        <v>2.2627000000000001E-2</v>
      </c>
      <c r="Q4966" s="5">
        <v>1.4114E-2</v>
      </c>
      <c r="R4966" s="5">
        <v>1.5781E-2</v>
      </c>
      <c r="S4966" s="5">
        <v>4.2760000000000003E-3</v>
      </c>
      <c r="T4966" s="5">
        <f t="shared" si="231"/>
        <v>2.4278000000000001E-2</v>
      </c>
      <c r="U4966" s="5">
        <f>IF(Table1[[#This Row],[MAX_PROJ]]&lt;0.005, 0, SUM(L4966:S4966))</f>
        <v>0.10303800000000002</v>
      </c>
      <c r="V4966" t="str">
        <f t="shared" si="232"/>
        <v>nee</v>
      </c>
      <c r="W4966" t="str">
        <f t="shared" si="233"/>
        <v>nee</v>
      </c>
    </row>
    <row r="4967" spans="1:23" x14ac:dyDescent="0.25">
      <c r="A4967" s="1">
        <v>4965</v>
      </c>
      <c r="B4967">
        <v>4725216</v>
      </c>
      <c r="C4967">
        <v>103</v>
      </c>
      <c r="D4967" t="s">
        <v>18</v>
      </c>
      <c r="E4967" t="s">
        <v>21</v>
      </c>
      <c r="F4967" t="s">
        <v>22</v>
      </c>
      <c r="G4967">
        <v>6902.152</v>
      </c>
      <c r="H4967">
        <v>1</v>
      </c>
      <c r="I4967">
        <v>0.69021520000000003</v>
      </c>
      <c r="J4967">
        <v>714</v>
      </c>
      <c r="K4967">
        <v>1035.7969000000001</v>
      </c>
      <c r="L4967" s="5">
        <v>9.9700000000000006E-4</v>
      </c>
      <c r="M4967" s="5">
        <v>6.2690000000000003E-3</v>
      </c>
      <c r="N4967" s="5">
        <v>7.9590000000000008E-3</v>
      </c>
      <c r="O4967" s="5">
        <v>1.7926000000000001E-2</v>
      </c>
      <c r="P4967" s="5">
        <v>1.6417000000000001E-2</v>
      </c>
      <c r="Q4967" s="5">
        <v>9.7429999999999999E-3</v>
      </c>
      <c r="R4967" s="5">
        <v>1.1198E-2</v>
      </c>
      <c r="S4967" s="5">
        <v>2.7039999999999998E-3</v>
      </c>
      <c r="T4967" s="5">
        <f t="shared" si="231"/>
        <v>1.7926000000000001E-2</v>
      </c>
      <c r="U4967" s="5">
        <f>IF(Table1[[#This Row],[MAX_PROJ]]&lt;0.005, 0, SUM(L4967:S4967))</f>
        <v>7.3213E-2</v>
      </c>
      <c r="V4967" t="str">
        <f t="shared" si="232"/>
        <v>ja</v>
      </c>
      <c r="W4967" t="str">
        <f t="shared" si="233"/>
        <v>ja</v>
      </c>
    </row>
    <row r="4968" spans="1:23" hidden="1" x14ac:dyDescent="0.25">
      <c r="A4968" s="1">
        <v>4966</v>
      </c>
      <c r="B4968">
        <v>4725217</v>
      </c>
      <c r="C4968">
        <v>103</v>
      </c>
      <c r="D4968" t="s">
        <v>18</v>
      </c>
      <c r="E4968" t="s">
        <v>27</v>
      </c>
      <c r="F4968" t="s">
        <v>28</v>
      </c>
      <c r="G4968">
        <v>52.05556</v>
      </c>
      <c r="H4968">
        <v>1</v>
      </c>
      <c r="I4968">
        <v>5.2055560000000001E-3</v>
      </c>
      <c r="J4968">
        <v>2143</v>
      </c>
      <c r="K4968">
        <v>1430.7370000000001</v>
      </c>
      <c r="L4968" s="5">
        <v>1.297E-3</v>
      </c>
      <c r="M4968" s="5">
        <v>8.2850000000000007E-3</v>
      </c>
      <c r="N4968" s="5">
        <v>1.0548E-2</v>
      </c>
      <c r="O4968" s="5">
        <v>2.3584000000000001E-2</v>
      </c>
      <c r="P4968" s="5">
        <v>2.1624000000000001E-2</v>
      </c>
      <c r="Q4968" s="5">
        <v>1.291E-2</v>
      </c>
      <c r="R4968" s="5">
        <v>1.4766E-2</v>
      </c>
      <c r="S4968" s="5">
        <v>3.5980000000000001E-3</v>
      </c>
      <c r="T4968" s="5">
        <f t="shared" si="231"/>
        <v>2.3584000000000001E-2</v>
      </c>
      <c r="U4968" s="5">
        <f>IF(Table1[[#This Row],[MAX_PROJ]]&lt;0.005, 0, SUM(L4968:S4968))</f>
        <v>9.6612000000000017E-2</v>
      </c>
      <c r="V4968" t="str">
        <f t="shared" si="232"/>
        <v>nee</v>
      </c>
      <c r="W4968" t="str">
        <f t="shared" si="233"/>
        <v>nee</v>
      </c>
    </row>
    <row r="4969" spans="1:23" hidden="1" x14ac:dyDescent="0.25">
      <c r="A4969" s="1">
        <v>4967</v>
      </c>
      <c r="B4969">
        <v>4725217</v>
      </c>
      <c r="C4969">
        <v>103</v>
      </c>
      <c r="D4969" t="s">
        <v>18</v>
      </c>
      <c r="E4969" t="s">
        <v>25</v>
      </c>
      <c r="F4969" t="s">
        <v>26</v>
      </c>
      <c r="G4969">
        <v>6926.6130000000003</v>
      </c>
      <c r="H4969">
        <v>1</v>
      </c>
      <c r="I4969">
        <v>0.69266130000000004</v>
      </c>
      <c r="J4969">
        <v>1786</v>
      </c>
      <c r="K4969">
        <v>1430.7370000000001</v>
      </c>
      <c r="L4969" s="5">
        <v>1.297E-3</v>
      </c>
      <c r="M4969" s="5">
        <v>8.2850000000000007E-3</v>
      </c>
      <c r="N4969" s="5">
        <v>1.0548E-2</v>
      </c>
      <c r="O4969" s="5">
        <v>2.3584000000000001E-2</v>
      </c>
      <c r="P4969" s="5">
        <v>2.1624000000000001E-2</v>
      </c>
      <c r="Q4969" s="5">
        <v>1.291E-2</v>
      </c>
      <c r="R4969" s="5">
        <v>1.4766E-2</v>
      </c>
      <c r="S4969" s="5">
        <v>3.5980000000000001E-3</v>
      </c>
      <c r="T4969" s="5">
        <f t="shared" si="231"/>
        <v>2.3584000000000001E-2</v>
      </c>
      <c r="U4969" s="5">
        <f>IF(Table1[[#This Row],[MAX_PROJ]]&lt;0.005, 0, SUM(L4969:S4969))</f>
        <v>9.6612000000000017E-2</v>
      </c>
      <c r="V4969" t="str">
        <f t="shared" si="232"/>
        <v>nee</v>
      </c>
      <c r="W4969" t="str">
        <f t="shared" si="233"/>
        <v>nee</v>
      </c>
    </row>
    <row r="4970" spans="1:23" hidden="1" x14ac:dyDescent="0.25">
      <c r="A4970" s="1">
        <v>4968</v>
      </c>
      <c r="B4970">
        <v>4725218</v>
      </c>
      <c r="C4970">
        <v>103</v>
      </c>
      <c r="D4970" t="s">
        <v>18</v>
      </c>
      <c r="E4970" t="s">
        <v>47</v>
      </c>
      <c r="F4970" t="s">
        <v>31</v>
      </c>
      <c r="G4970">
        <v>4182.12</v>
      </c>
      <c r="H4970">
        <v>1</v>
      </c>
      <c r="I4970">
        <v>0.41821199999999997</v>
      </c>
      <c r="J4970">
        <v>2143</v>
      </c>
      <c r="K4970">
        <v>1358.1168</v>
      </c>
      <c r="L4970" s="5">
        <v>1.23E-3</v>
      </c>
      <c r="M4970" s="5">
        <v>8.0470000000000003E-3</v>
      </c>
      <c r="N4970" s="5">
        <v>1.0274999999999999E-2</v>
      </c>
      <c r="O4970" s="5">
        <v>2.2664E-2</v>
      </c>
      <c r="P4970" s="5">
        <v>2.0830000000000001E-2</v>
      </c>
      <c r="Q4970" s="5">
        <v>1.2529999999999999E-2</v>
      </c>
      <c r="R4970" s="5">
        <v>1.4272E-2</v>
      </c>
      <c r="S4970" s="5">
        <v>3.5249999999999999E-3</v>
      </c>
      <c r="T4970" s="5">
        <f t="shared" si="231"/>
        <v>2.2664E-2</v>
      </c>
      <c r="U4970" s="5">
        <f>IF(Table1[[#This Row],[MAX_PROJ]]&lt;0.005, 0, SUM(L4970:S4970))</f>
        <v>9.3373000000000012E-2</v>
      </c>
      <c r="V4970" t="str">
        <f t="shared" si="232"/>
        <v>nee</v>
      </c>
      <c r="W4970" t="str">
        <f t="shared" si="233"/>
        <v>nee</v>
      </c>
    </row>
    <row r="4971" spans="1:23" hidden="1" x14ac:dyDescent="0.25">
      <c r="A4971" s="1">
        <v>4969</v>
      </c>
      <c r="B4971">
        <v>4725218</v>
      </c>
      <c r="C4971">
        <v>103</v>
      </c>
      <c r="D4971" t="s">
        <v>18</v>
      </c>
      <c r="E4971" t="s">
        <v>27</v>
      </c>
      <c r="F4971" t="s">
        <v>28</v>
      </c>
      <c r="G4971">
        <v>54.945230000000002</v>
      </c>
      <c r="H4971">
        <v>1</v>
      </c>
      <c r="I4971">
        <v>5.4945230000000003E-3</v>
      </c>
      <c r="J4971">
        <v>2143</v>
      </c>
      <c r="K4971">
        <v>1358.1168</v>
      </c>
      <c r="L4971" s="5">
        <v>1.23E-3</v>
      </c>
      <c r="M4971" s="5">
        <v>8.0470000000000003E-3</v>
      </c>
      <c r="N4971" s="5">
        <v>1.0274999999999999E-2</v>
      </c>
      <c r="O4971" s="5">
        <v>2.2664E-2</v>
      </c>
      <c r="P4971" s="5">
        <v>2.0830000000000001E-2</v>
      </c>
      <c r="Q4971" s="5">
        <v>1.2529999999999999E-2</v>
      </c>
      <c r="R4971" s="5">
        <v>1.4272E-2</v>
      </c>
      <c r="S4971" s="5">
        <v>3.5249999999999999E-3</v>
      </c>
      <c r="T4971" s="5">
        <f t="shared" si="231"/>
        <v>2.2664E-2</v>
      </c>
      <c r="U4971" s="5">
        <f>IF(Table1[[#This Row],[MAX_PROJ]]&lt;0.005, 0, SUM(L4971:S4971))</f>
        <v>9.3373000000000012E-2</v>
      </c>
      <c r="V4971" t="str">
        <f t="shared" si="232"/>
        <v>nee</v>
      </c>
      <c r="W4971" t="str">
        <f t="shared" si="233"/>
        <v>nee</v>
      </c>
    </row>
    <row r="4972" spans="1:23" hidden="1" x14ac:dyDescent="0.25">
      <c r="A4972" s="1">
        <v>4970</v>
      </c>
      <c r="B4972">
        <v>4725218</v>
      </c>
      <c r="C4972">
        <v>103</v>
      </c>
      <c r="D4972" t="s">
        <v>18</v>
      </c>
      <c r="E4972" t="s">
        <v>25</v>
      </c>
      <c r="F4972" t="s">
        <v>26</v>
      </c>
      <c r="G4972">
        <v>299.53494000000001</v>
      </c>
      <c r="H4972">
        <v>1</v>
      </c>
      <c r="I4972">
        <v>2.9953494000000001E-2</v>
      </c>
      <c r="J4972">
        <v>1786</v>
      </c>
      <c r="K4972">
        <v>1358.1168</v>
      </c>
      <c r="L4972" s="5">
        <v>1.23E-3</v>
      </c>
      <c r="M4972" s="5">
        <v>8.0470000000000003E-3</v>
      </c>
      <c r="N4972" s="5">
        <v>1.0274999999999999E-2</v>
      </c>
      <c r="O4972" s="5">
        <v>2.2664E-2</v>
      </c>
      <c r="P4972" s="5">
        <v>2.0830000000000001E-2</v>
      </c>
      <c r="Q4972" s="5">
        <v>1.2529999999999999E-2</v>
      </c>
      <c r="R4972" s="5">
        <v>1.4272E-2</v>
      </c>
      <c r="S4972" s="5">
        <v>3.5249999999999999E-3</v>
      </c>
      <c r="T4972" s="5">
        <f t="shared" si="231"/>
        <v>2.2664E-2</v>
      </c>
      <c r="U4972" s="5">
        <f>IF(Table1[[#This Row],[MAX_PROJ]]&lt;0.005, 0, SUM(L4972:S4972))</f>
        <v>9.3373000000000012E-2</v>
      </c>
      <c r="V4972" t="str">
        <f t="shared" si="232"/>
        <v>nee</v>
      </c>
      <c r="W4972" t="str">
        <f t="shared" si="233"/>
        <v>nee</v>
      </c>
    </row>
    <row r="4973" spans="1:23" hidden="1" x14ac:dyDescent="0.25">
      <c r="A4973" s="1">
        <v>4971</v>
      </c>
      <c r="B4973">
        <v>4725219</v>
      </c>
      <c r="C4973">
        <v>103</v>
      </c>
      <c r="D4973" t="s">
        <v>18</v>
      </c>
      <c r="E4973" t="s">
        <v>27</v>
      </c>
      <c r="F4973" t="s">
        <v>28</v>
      </c>
      <c r="G4973">
        <v>6142.6405999999997</v>
      </c>
      <c r="H4973">
        <v>1</v>
      </c>
      <c r="I4973">
        <v>0.61426406</v>
      </c>
      <c r="J4973">
        <v>2143</v>
      </c>
      <c r="K4973">
        <v>1118.7457999999999</v>
      </c>
      <c r="L4973" s="5">
        <v>1.0380000000000001E-3</v>
      </c>
      <c r="M4973" s="5">
        <v>7.0280000000000004E-3</v>
      </c>
      <c r="N4973" s="5">
        <v>8.9859999999999992E-3</v>
      </c>
      <c r="O4973" s="5">
        <v>1.9635E-2</v>
      </c>
      <c r="P4973" s="5">
        <v>1.8079000000000001E-2</v>
      </c>
      <c r="Q4973" s="5">
        <v>1.0947999999999999E-2</v>
      </c>
      <c r="R4973" s="5">
        <v>1.2444E-2</v>
      </c>
      <c r="S4973" s="5">
        <v>3.114E-3</v>
      </c>
      <c r="T4973" s="5">
        <f t="shared" si="231"/>
        <v>1.9635E-2</v>
      </c>
      <c r="U4973" s="5">
        <f>IF(Table1[[#This Row],[MAX_PROJ]]&lt;0.005, 0, SUM(L4973:S4973))</f>
        <v>8.1271999999999997E-2</v>
      </c>
      <c r="V4973" t="str">
        <f t="shared" si="232"/>
        <v>nee</v>
      </c>
      <c r="W4973" t="str">
        <f t="shared" si="233"/>
        <v>nee</v>
      </c>
    </row>
    <row r="4974" spans="1:23" x14ac:dyDescent="0.25">
      <c r="A4974" s="1">
        <v>4972</v>
      </c>
      <c r="B4974">
        <v>4725219</v>
      </c>
      <c r="C4974">
        <v>103</v>
      </c>
      <c r="D4974" t="s">
        <v>18</v>
      </c>
      <c r="E4974" t="s">
        <v>21</v>
      </c>
      <c r="F4974" t="s">
        <v>22</v>
      </c>
      <c r="G4974">
        <v>1495.6626000000001</v>
      </c>
      <c r="H4974">
        <v>1</v>
      </c>
      <c r="I4974">
        <v>0.14956626000000001</v>
      </c>
      <c r="J4974">
        <v>714</v>
      </c>
      <c r="K4974">
        <v>1118.7457999999999</v>
      </c>
      <c r="L4974" s="5">
        <v>1.0380000000000001E-3</v>
      </c>
      <c r="M4974" s="5">
        <v>7.0280000000000004E-3</v>
      </c>
      <c r="N4974" s="5">
        <v>8.9859999999999992E-3</v>
      </c>
      <c r="O4974" s="5">
        <v>1.9635E-2</v>
      </c>
      <c r="P4974" s="5">
        <v>1.8079000000000001E-2</v>
      </c>
      <c r="Q4974" s="5">
        <v>1.0947999999999999E-2</v>
      </c>
      <c r="R4974" s="5">
        <v>1.2444E-2</v>
      </c>
      <c r="S4974" s="5">
        <v>3.114E-3</v>
      </c>
      <c r="T4974" s="5">
        <f t="shared" si="231"/>
        <v>1.9635E-2</v>
      </c>
      <c r="U4974" s="5">
        <f>IF(Table1[[#This Row],[MAX_PROJ]]&lt;0.005, 0, SUM(L4974:S4974))</f>
        <v>8.1271999999999997E-2</v>
      </c>
      <c r="V4974" t="str">
        <f t="shared" si="232"/>
        <v>ja</v>
      </c>
      <c r="W4974" t="str">
        <f t="shared" si="233"/>
        <v>ja</v>
      </c>
    </row>
    <row r="4975" spans="1:23" hidden="1" x14ac:dyDescent="0.25">
      <c r="A4975" s="1">
        <v>4973</v>
      </c>
      <c r="B4975">
        <v>4725220</v>
      </c>
      <c r="C4975">
        <v>103</v>
      </c>
      <c r="D4975" t="s">
        <v>18</v>
      </c>
      <c r="E4975" t="s">
        <v>27</v>
      </c>
      <c r="F4975" t="s">
        <v>28</v>
      </c>
      <c r="G4975">
        <v>5747.6274000000003</v>
      </c>
      <c r="H4975">
        <v>1</v>
      </c>
      <c r="I4975">
        <v>0.57476274000000005</v>
      </c>
      <c r="J4975">
        <v>2143</v>
      </c>
      <c r="K4975">
        <v>961.13319999999999</v>
      </c>
      <c r="L4975" s="5">
        <v>8.8699999999999998E-4</v>
      </c>
      <c r="M4975" s="5">
        <v>6.1659999999999996E-3</v>
      </c>
      <c r="N4975" s="5">
        <v>7.8829999999999994E-3</v>
      </c>
      <c r="O4975" s="5">
        <v>1.7158E-2</v>
      </c>
      <c r="P4975" s="5">
        <v>1.5816E-2</v>
      </c>
      <c r="Q4975" s="5">
        <v>9.6139999999999993E-3</v>
      </c>
      <c r="R4975" s="5">
        <v>1.0921999999999999E-2</v>
      </c>
      <c r="S4975" s="5">
        <v>2.7539999999999999E-3</v>
      </c>
      <c r="T4975" s="5">
        <f t="shared" si="231"/>
        <v>1.7158E-2</v>
      </c>
      <c r="U4975" s="5">
        <f>IF(Table1[[#This Row],[MAX_PROJ]]&lt;0.005, 0, SUM(L4975:S4975))</f>
        <v>7.1199999999999999E-2</v>
      </c>
      <c r="V4975" t="str">
        <f t="shared" si="232"/>
        <v>nee</v>
      </c>
      <c r="W4975" t="str">
        <f t="shared" si="233"/>
        <v>nee</v>
      </c>
    </row>
    <row r="4976" spans="1:23" x14ac:dyDescent="0.25">
      <c r="A4976" s="1">
        <v>4974</v>
      </c>
      <c r="B4976">
        <v>4725220</v>
      </c>
      <c r="C4976">
        <v>103</v>
      </c>
      <c r="D4976" t="s">
        <v>18</v>
      </c>
      <c r="E4976" t="s">
        <v>21</v>
      </c>
      <c r="F4976" t="s">
        <v>22</v>
      </c>
      <c r="G4976">
        <v>208.55446000000001</v>
      </c>
      <c r="H4976">
        <v>0.5024651</v>
      </c>
      <c r="I4976">
        <v>1.0479133759935E-2</v>
      </c>
      <c r="J4976">
        <v>714</v>
      </c>
      <c r="K4976">
        <v>961.13319999999999</v>
      </c>
      <c r="L4976" s="5">
        <v>8.8699999999999998E-4</v>
      </c>
      <c r="M4976" s="5">
        <v>6.1659999999999996E-3</v>
      </c>
      <c r="N4976" s="5">
        <v>7.8829999999999994E-3</v>
      </c>
      <c r="O4976" s="5">
        <v>1.7158E-2</v>
      </c>
      <c r="P4976" s="5">
        <v>1.5816E-2</v>
      </c>
      <c r="Q4976" s="5">
        <v>9.6139999999999993E-3</v>
      </c>
      <c r="R4976" s="5">
        <v>1.0921999999999999E-2</v>
      </c>
      <c r="S4976" s="5">
        <v>2.7539999999999999E-3</v>
      </c>
      <c r="T4976" s="5">
        <f t="shared" si="231"/>
        <v>1.7158E-2</v>
      </c>
      <c r="U4976" s="5">
        <f>IF(Table1[[#This Row],[MAX_PROJ]]&lt;0.005, 0, SUM(L4976:S4976))</f>
        <v>7.1199999999999999E-2</v>
      </c>
      <c r="V4976" t="str">
        <f t="shared" si="232"/>
        <v>ja</v>
      </c>
      <c r="W4976" t="str">
        <f t="shared" si="233"/>
        <v>ja</v>
      </c>
    </row>
    <row r="4977" spans="1:23" hidden="1" x14ac:dyDescent="0.25">
      <c r="A4977" s="1">
        <v>4975</v>
      </c>
      <c r="B4977">
        <v>4725220</v>
      </c>
      <c r="C4977">
        <v>103</v>
      </c>
      <c r="D4977" t="s">
        <v>18</v>
      </c>
      <c r="E4977" t="s">
        <v>39</v>
      </c>
      <c r="F4977" t="s">
        <v>40</v>
      </c>
      <c r="G4977">
        <v>54.685364</v>
      </c>
      <c r="H4977">
        <v>1</v>
      </c>
      <c r="I4977">
        <v>5.4685363999999997E-3</v>
      </c>
      <c r="J4977">
        <v>2143</v>
      </c>
      <c r="K4977">
        <v>961.13319999999999</v>
      </c>
      <c r="L4977" s="5">
        <v>8.8699999999999998E-4</v>
      </c>
      <c r="M4977" s="5">
        <v>6.1659999999999996E-3</v>
      </c>
      <c r="N4977" s="5">
        <v>7.8829999999999994E-3</v>
      </c>
      <c r="O4977" s="5">
        <v>1.7158E-2</v>
      </c>
      <c r="P4977" s="5">
        <v>1.5816E-2</v>
      </c>
      <c r="Q4977" s="5">
        <v>9.6139999999999993E-3</v>
      </c>
      <c r="R4977" s="5">
        <v>1.0921999999999999E-2</v>
      </c>
      <c r="S4977" s="5">
        <v>2.7539999999999999E-3</v>
      </c>
      <c r="T4977" s="5">
        <f t="shared" si="231"/>
        <v>1.7158E-2</v>
      </c>
      <c r="U4977" s="5">
        <f>IF(Table1[[#This Row],[MAX_PROJ]]&lt;0.005, 0, SUM(L4977:S4977))</f>
        <v>7.1199999999999999E-2</v>
      </c>
      <c r="V4977" t="str">
        <f t="shared" si="232"/>
        <v>nee</v>
      </c>
      <c r="W4977" t="str">
        <f t="shared" si="233"/>
        <v>nee</v>
      </c>
    </row>
    <row r="4978" spans="1:23" x14ac:dyDescent="0.25">
      <c r="A4978" s="1">
        <v>4976</v>
      </c>
      <c r="B4978">
        <v>5069281</v>
      </c>
      <c r="C4978">
        <v>83</v>
      </c>
      <c r="D4978" t="s">
        <v>29</v>
      </c>
      <c r="E4978" t="s">
        <v>21</v>
      </c>
      <c r="F4978" t="s">
        <v>22</v>
      </c>
      <c r="G4978">
        <v>80.797219999999996</v>
      </c>
      <c r="H4978">
        <v>1</v>
      </c>
      <c r="I4978">
        <v>8.0797219999999993E-3</v>
      </c>
      <c r="J4978">
        <v>714</v>
      </c>
      <c r="K4978">
        <v>1193.9838</v>
      </c>
      <c r="L4978" s="5">
        <v>1.85E-4</v>
      </c>
      <c r="M4978" s="5">
        <v>3.6250000000000002E-3</v>
      </c>
      <c r="N4978" s="5">
        <v>3.9870000000000001E-3</v>
      </c>
      <c r="O4978" s="5">
        <v>5.4549999999999998E-3</v>
      </c>
      <c r="P4978" s="5">
        <v>5.6499999999999996E-3</v>
      </c>
      <c r="Q4978" s="5">
        <v>4.3239999999999997E-3</v>
      </c>
      <c r="R4978" s="5">
        <v>4.5180000000000003E-3</v>
      </c>
      <c r="S4978" s="5">
        <v>1.9840000000000001E-3</v>
      </c>
      <c r="T4978" s="5">
        <f t="shared" si="231"/>
        <v>5.6499999999999996E-3</v>
      </c>
      <c r="U4978" s="5">
        <f>IF(Table1[[#This Row],[MAX_PROJ]]&lt;0.005, 0, SUM(L4978:S4978))</f>
        <v>2.9727999999999997E-2</v>
      </c>
      <c r="V4978" t="str">
        <f t="shared" si="232"/>
        <v>ja</v>
      </c>
      <c r="W4978" t="str">
        <f t="shared" si="233"/>
        <v>ja</v>
      </c>
    </row>
    <row r="4979" spans="1:23" hidden="1" x14ac:dyDescent="0.25">
      <c r="A4979" s="1">
        <v>4977</v>
      </c>
      <c r="B4979">
        <v>4725221</v>
      </c>
      <c r="C4979">
        <v>103</v>
      </c>
      <c r="D4979" t="s">
        <v>18</v>
      </c>
      <c r="E4979" t="s">
        <v>27</v>
      </c>
      <c r="F4979" t="s">
        <v>28</v>
      </c>
      <c r="G4979">
        <v>5979.2889999999998</v>
      </c>
      <c r="H4979">
        <v>1</v>
      </c>
      <c r="I4979">
        <v>0.59792889999999999</v>
      </c>
      <c r="J4979">
        <v>2143</v>
      </c>
      <c r="K4979">
        <v>1016.0397</v>
      </c>
      <c r="L4979" s="5">
        <v>9.3499999999999996E-4</v>
      </c>
      <c r="M4979" s="5">
        <v>6.6020000000000002E-3</v>
      </c>
      <c r="N4979" s="5">
        <v>8.4139999999999996E-3</v>
      </c>
      <c r="O4979" s="5">
        <v>1.8256999999999999E-2</v>
      </c>
      <c r="P4979" s="5">
        <v>1.6851000000000001E-2</v>
      </c>
      <c r="Q4979" s="5">
        <v>1.0277E-2</v>
      </c>
      <c r="R4979" s="5">
        <v>1.1648E-2</v>
      </c>
      <c r="S4979" s="5">
        <v>2.9650000000000002E-3</v>
      </c>
      <c r="T4979" s="5">
        <f t="shared" si="231"/>
        <v>1.8256999999999999E-2</v>
      </c>
      <c r="U4979" s="5">
        <f>IF(Table1[[#This Row],[MAX_PROJ]]&lt;0.005, 0, SUM(L4979:S4979))</f>
        <v>7.5949000000000003E-2</v>
      </c>
      <c r="V4979" t="str">
        <f t="shared" si="232"/>
        <v>nee</v>
      </c>
      <c r="W4979" t="str">
        <f t="shared" si="233"/>
        <v>nee</v>
      </c>
    </row>
    <row r="4980" spans="1:23" x14ac:dyDescent="0.25">
      <c r="A4980" s="1">
        <v>4978</v>
      </c>
      <c r="B4980">
        <v>4725221</v>
      </c>
      <c r="C4980">
        <v>103</v>
      </c>
      <c r="D4980" t="s">
        <v>18</v>
      </c>
      <c r="E4980" t="s">
        <v>21</v>
      </c>
      <c r="F4980" t="s">
        <v>22</v>
      </c>
      <c r="G4980">
        <v>2522.4286999999999</v>
      </c>
      <c r="H4980">
        <v>1</v>
      </c>
      <c r="I4980">
        <v>0.25224287000000001</v>
      </c>
      <c r="J4980">
        <v>714</v>
      </c>
      <c r="K4980">
        <v>1016.0397</v>
      </c>
      <c r="L4980" s="5">
        <v>9.3499999999999996E-4</v>
      </c>
      <c r="M4980" s="5">
        <v>6.6020000000000002E-3</v>
      </c>
      <c r="N4980" s="5">
        <v>8.4139999999999996E-3</v>
      </c>
      <c r="O4980" s="5">
        <v>1.8256999999999999E-2</v>
      </c>
      <c r="P4980" s="5">
        <v>1.6851000000000001E-2</v>
      </c>
      <c r="Q4980" s="5">
        <v>1.0277E-2</v>
      </c>
      <c r="R4980" s="5">
        <v>1.1648E-2</v>
      </c>
      <c r="S4980" s="5">
        <v>2.9650000000000002E-3</v>
      </c>
      <c r="T4980" s="5">
        <f t="shared" si="231"/>
        <v>1.8256999999999999E-2</v>
      </c>
      <c r="U4980" s="5">
        <f>IF(Table1[[#This Row],[MAX_PROJ]]&lt;0.005, 0, SUM(L4980:S4980))</f>
        <v>7.5949000000000003E-2</v>
      </c>
      <c r="V4980" t="str">
        <f t="shared" si="232"/>
        <v>ja</v>
      </c>
      <c r="W4980" t="str">
        <f t="shared" si="233"/>
        <v>ja</v>
      </c>
    </row>
    <row r="4981" spans="1:23" hidden="1" x14ac:dyDescent="0.25">
      <c r="A4981" s="1">
        <v>4979</v>
      </c>
      <c r="B4981">
        <v>4725221</v>
      </c>
      <c r="C4981">
        <v>103</v>
      </c>
      <c r="D4981" t="s">
        <v>18</v>
      </c>
      <c r="E4981" t="s">
        <v>39</v>
      </c>
      <c r="F4981" t="s">
        <v>40</v>
      </c>
      <c r="G4981">
        <v>108.47856</v>
      </c>
      <c r="H4981">
        <v>1</v>
      </c>
      <c r="I4981">
        <v>1.0847855999999999E-2</v>
      </c>
      <c r="J4981">
        <v>2143</v>
      </c>
      <c r="K4981">
        <v>1016.0397</v>
      </c>
      <c r="L4981" s="5">
        <v>9.3499999999999996E-4</v>
      </c>
      <c r="M4981" s="5">
        <v>6.6020000000000002E-3</v>
      </c>
      <c r="N4981" s="5">
        <v>8.4139999999999996E-3</v>
      </c>
      <c r="O4981" s="5">
        <v>1.8256999999999999E-2</v>
      </c>
      <c r="P4981" s="5">
        <v>1.6851000000000001E-2</v>
      </c>
      <c r="Q4981" s="5">
        <v>1.0277E-2</v>
      </c>
      <c r="R4981" s="5">
        <v>1.1648E-2</v>
      </c>
      <c r="S4981" s="5">
        <v>2.9650000000000002E-3</v>
      </c>
      <c r="T4981" s="5">
        <f t="shared" si="231"/>
        <v>1.8256999999999999E-2</v>
      </c>
      <c r="U4981" s="5">
        <f>IF(Table1[[#This Row],[MAX_PROJ]]&lt;0.005, 0, SUM(L4981:S4981))</f>
        <v>7.5949000000000003E-2</v>
      </c>
      <c r="V4981" t="str">
        <f t="shared" si="232"/>
        <v>nee</v>
      </c>
      <c r="W4981" t="str">
        <f t="shared" si="233"/>
        <v>nee</v>
      </c>
    </row>
    <row r="4982" spans="1:23" x14ac:dyDescent="0.25">
      <c r="A4982" s="1">
        <v>4980</v>
      </c>
      <c r="B4982">
        <v>4725222</v>
      </c>
      <c r="C4982">
        <v>103</v>
      </c>
      <c r="D4982" t="s">
        <v>18</v>
      </c>
      <c r="E4982" t="s">
        <v>21</v>
      </c>
      <c r="F4982" t="s">
        <v>22</v>
      </c>
      <c r="G4982">
        <v>1142.663</v>
      </c>
      <c r="H4982">
        <v>1</v>
      </c>
      <c r="I4982">
        <v>0.1142663</v>
      </c>
      <c r="J4982">
        <v>714</v>
      </c>
      <c r="K4982">
        <v>1043.1858999999999</v>
      </c>
      <c r="L4982" s="5">
        <v>1.0499999999999999E-3</v>
      </c>
      <c r="M4982" s="5">
        <v>7.4380000000000002E-3</v>
      </c>
      <c r="N4982" s="5">
        <v>9.4439999999999993E-3</v>
      </c>
      <c r="O4982" s="5">
        <v>2.0454E-2</v>
      </c>
      <c r="P4982" s="5">
        <v>1.8890000000000001E-2</v>
      </c>
      <c r="Q4982" s="5">
        <v>1.154E-2</v>
      </c>
      <c r="R4982" s="5">
        <v>1.3068E-2</v>
      </c>
      <c r="S4982" s="5">
        <v>3.3400000000000001E-3</v>
      </c>
      <c r="T4982" s="5">
        <f t="shared" si="231"/>
        <v>2.0454E-2</v>
      </c>
      <c r="U4982" s="5">
        <f>IF(Table1[[#This Row],[MAX_PROJ]]&lt;0.005, 0, SUM(L4982:S4982))</f>
        <v>8.5223999999999994E-2</v>
      </c>
      <c r="V4982" t="str">
        <f t="shared" si="232"/>
        <v>ja</v>
      </c>
      <c r="W4982" t="str">
        <f t="shared" si="233"/>
        <v>ja</v>
      </c>
    </row>
    <row r="4983" spans="1:23" hidden="1" x14ac:dyDescent="0.25">
      <c r="A4983" s="1">
        <v>4981</v>
      </c>
      <c r="B4983">
        <v>4725223</v>
      </c>
      <c r="C4983">
        <v>103</v>
      </c>
      <c r="D4983" t="s">
        <v>18</v>
      </c>
      <c r="E4983" t="s">
        <v>27</v>
      </c>
      <c r="F4983" t="s">
        <v>28</v>
      </c>
      <c r="G4983">
        <v>855.01840000000004</v>
      </c>
      <c r="H4983">
        <v>1</v>
      </c>
      <c r="I4983">
        <v>8.5501839999999996E-2</v>
      </c>
      <c r="J4983">
        <v>2143</v>
      </c>
      <c r="K4983">
        <v>999.70519999999999</v>
      </c>
      <c r="L4983" s="5">
        <v>9.859999999999999E-4</v>
      </c>
      <c r="M4983" s="5">
        <v>7.1260000000000004E-3</v>
      </c>
      <c r="N4983" s="5">
        <v>9.0209999999999995E-3</v>
      </c>
      <c r="O4983" s="5">
        <v>1.9443999999999999E-2</v>
      </c>
      <c r="P4983" s="5">
        <v>1.7989999999999999E-2</v>
      </c>
      <c r="Q4983" s="5">
        <v>1.1032E-2</v>
      </c>
      <c r="R4983" s="5">
        <v>1.2468999999999999E-2</v>
      </c>
      <c r="S4983" s="5">
        <v>3.222E-3</v>
      </c>
      <c r="T4983" s="5">
        <f t="shared" si="231"/>
        <v>1.9443999999999999E-2</v>
      </c>
      <c r="U4983" s="5">
        <f>IF(Table1[[#This Row],[MAX_PROJ]]&lt;0.005, 0, SUM(L4983:S4983))</f>
        <v>8.1289999999999987E-2</v>
      </c>
      <c r="V4983" t="str">
        <f t="shared" si="232"/>
        <v>nee</v>
      </c>
      <c r="W4983" t="str">
        <f t="shared" si="233"/>
        <v>nee</v>
      </c>
    </row>
    <row r="4984" spans="1:23" x14ac:dyDescent="0.25">
      <c r="A4984" s="1">
        <v>4982</v>
      </c>
      <c r="B4984">
        <v>4725223</v>
      </c>
      <c r="C4984">
        <v>103</v>
      </c>
      <c r="D4984" t="s">
        <v>18</v>
      </c>
      <c r="E4984" t="s">
        <v>21</v>
      </c>
      <c r="F4984" t="s">
        <v>22</v>
      </c>
      <c r="G4984">
        <v>7636.9946</v>
      </c>
      <c r="H4984">
        <v>0.81493276000000003</v>
      </c>
      <c r="I4984">
        <v>0.62236370874831004</v>
      </c>
      <c r="J4984">
        <v>714</v>
      </c>
      <c r="K4984">
        <v>999.70519999999999</v>
      </c>
      <c r="L4984" s="5">
        <v>9.859999999999999E-4</v>
      </c>
      <c r="M4984" s="5">
        <v>7.1260000000000004E-3</v>
      </c>
      <c r="N4984" s="5">
        <v>9.0209999999999995E-3</v>
      </c>
      <c r="O4984" s="5">
        <v>1.9443999999999999E-2</v>
      </c>
      <c r="P4984" s="5">
        <v>1.7989999999999999E-2</v>
      </c>
      <c r="Q4984" s="5">
        <v>1.1032E-2</v>
      </c>
      <c r="R4984" s="5">
        <v>1.2468999999999999E-2</v>
      </c>
      <c r="S4984" s="5">
        <v>3.222E-3</v>
      </c>
      <c r="T4984" s="5">
        <f t="shared" si="231"/>
        <v>1.9443999999999999E-2</v>
      </c>
      <c r="U4984" s="5">
        <f>IF(Table1[[#This Row],[MAX_PROJ]]&lt;0.005, 0, SUM(L4984:S4984))</f>
        <v>8.1289999999999987E-2</v>
      </c>
      <c r="V4984" t="str">
        <f t="shared" si="232"/>
        <v>ja</v>
      </c>
      <c r="W4984" t="str">
        <f t="shared" si="233"/>
        <v>ja</v>
      </c>
    </row>
    <row r="4985" spans="1:23" x14ac:dyDescent="0.25">
      <c r="A4985" s="1">
        <v>4983</v>
      </c>
      <c r="B4985">
        <v>5069282</v>
      </c>
      <c r="C4985">
        <v>83</v>
      </c>
      <c r="D4985" t="s">
        <v>29</v>
      </c>
      <c r="E4985" t="s">
        <v>21</v>
      </c>
      <c r="F4985" t="s">
        <v>22</v>
      </c>
      <c r="G4985">
        <v>6046.4179999999997</v>
      </c>
      <c r="H4985">
        <v>0.98386649999999998</v>
      </c>
      <c r="I4985">
        <v>0.59488681151970002</v>
      </c>
      <c r="J4985">
        <v>714</v>
      </c>
      <c r="K4985">
        <v>1210.5588</v>
      </c>
      <c r="L4985" s="5">
        <v>4.0499999999999998E-4</v>
      </c>
      <c r="M4985" s="5">
        <v>4.3309999999999998E-3</v>
      </c>
      <c r="N4985" s="5">
        <v>4.7369999999999999E-3</v>
      </c>
      <c r="O4985" s="5">
        <v>6.4429999999999999E-3</v>
      </c>
      <c r="P4985" s="5">
        <v>6.6779999999999999E-3</v>
      </c>
      <c r="Q4985" s="5">
        <v>4.9240000000000004E-3</v>
      </c>
      <c r="R4985" s="5">
        <v>5.1000000000000004E-3</v>
      </c>
      <c r="S4985" s="5">
        <v>2.232E-3</v>
      </c>
      <c r="T4985" s="5">
        <f t="shared" si="231"/>
        <v>6.6779999999999999E-3</v>
      </c>
      <c r="U4985" s="5">
        <f>IF(Table1[[#This Row],[MAX_PROJ]]&lt;0.005, 0, SUM(L4985:S4985))</f>
        <v>3.4849999999999999E-2</v>
      </c>
      <c r="V4985" t="str">
        <f t="shared" si="232"/>
        <v>ja</v>
      </c>
      <c r="W4985" t="str">
        <f t="shared" si="233"/>
        <v>ja</v>
      </c>
    </row>
    <row r="4986" spans="1:23" x14ac:dyDescent="0.25">
      <c r="A4986" s="1">
        <v>4984</v>
      </c>
      <c r="B4986">
        <v>4086156</v>
      </c>
      <c r="C4986">
        <v>105</v>
      </c>
      <c r="D4986" t="s">
        <v>60</v>
      </c>
      <c r="E4986" t="s">
        <v>61</v>
      </c>
      <c r="F4986" t="s">
        <v>62</v>
      </c>
      <c r="G4986">
        <v>182.81182999999999</v>
      </c>
      <c r="H4986">
        <v>1</v>
      </c>
      <c r="I4986">
        <v>1.8281182999999999E-2</v>
      </c>
      <c r="J4986">
        <v>1071</v>
      </c>
      <c r="K4986">
        <v>1435.8787</v>
      </c>
      <c r="L4986" s="5">
        <v>2.529E-3</v>
      </c>
      <c r="M4986" s="5">
        <v>1.5942999999999999E-2</v>
      </c>
      <c r="N4986" s="5">
        <v>2.1086000000000001E-2</v>
      </c>
      <c r="O4986" s="5">
        <v>4.4365000000000002E-2</v>
      </c>
      <c r="P4986" s="5">
        <v>4.0969999999999999E-2</v>
      </c>
      <c r="Q4986" s="5">
        <v>2.5024000000000001E-2</v>
      </c>
      <c r="R4986" s="5">
        <v>2.8222000000000001E-2</v>
      </c>
      <c r="S4986" s="5">
        <v>6.9179999999999997E-3</v>
      </c>
      <c r="T4986" s="5">
        <f t="shared" si="231"/>
        <v>4.4365000000000002E-2</v>
      </c>
      <c r="U4986" s="5">
        <f>IF(Table1[[#This Row],[MAX_PROJ]]&lt;0.005, 0, SUM(L4986:S4986))</f>
        <v>0.185057</v>
      </c>
      <c r="V4986" t="str">
        <f t="shared" si="232"/>
        <v>ja</v>
      </c>
      <c r="W4986" t="str">
        <f t="shared" si="233"/>
        <v>ja</v>
      </c>
    </row>
    <row r="4987" spans="1:23" hidden="1" x14ac:dyDescent="0.25">
      <c r="A4987" s="1">
        <v>4985</v>
      </c>
      <c r="B4987">
        <v>3627483</v>
      </c>
      <c r="C4987">
        <v>71</v>
      </c>
      <c r="D4987" t="s">
        <v>74</v>
      </c>
      <c r="E4987" t="s">
        <v>66</v>
      </c>
      <c r="F4987" t="s">
        <v>67</v>
      </c>
      <c r="J4987">
        <v>1429</v>
      </c>
      <c r="K4987">
        <v>1204.4896000000001</v>
      </c>
      <c r="L4987" s="5"/>
      <c r="M4987" s="5">
        <v>1.2999999999999999E-5</v>
      </c>
      <c r="N4987" s="5">
        <v>2.5999999999999998E-5</v>
      </c>
      <c r="O4987" s="5">
        <v>3.1000000000000001E-5</v>
      </c>
      <c r="P4987" s="5">
        <v>2.9E-5</v>
      </c>
      <c r="Q4987" s="5">
        <v>2.5000000000000001E-5</v>
      </c>
      <c r="R4987" s="5">
        <v>2.5000000000000001E-5</v>
      </c>
      <c r="S4987" s="5">
        <v>6.9999999999999999E-6</v>
      </c>
      <c r="T4987" s="5">
        <f t="shared" si="231"/>
        <v>3.1000000000000001E-5</v>
      </c>
      <c r="U4987" s="5">
        <f>IF(Table1[[#This Row],[MAX_PROJ]]&lt;0.005, 0, SUM(L4987:S4987))</f>
        <v>0</v>
      </c>
      <c r="V4987" t="str">
        <f t="shared" si="232"/>
        <v>nee</v>
      </c>
      <c r="W4987" t="str">
        <f t="shared" si="233"/>
        <v>nee</v>
      </c>
    </row>
    <row r="4988" spans="1:23" hidden="1" x14ac:dyDescent="0.25">
      <c r="A4988" s="1">
        <v>4986</v>
      </c>
      <c r="B4988">
        <v>3627482</v>
      </c>
      <c r="C4988">
        <v>71</v>
      </c>
      <c r="D4988" t="s">
        <v>74</v>
      </c>
      <c r="E4988" t="s">
        <v>27</v>
      </c>
      <c r="F4988" t="s">
        <v>28</v>
      </c>
      <c r="J4988">
        <v>2143</v>
      </c>
      <c r="K4988">
        <v>1176.8507</v>
      </c>
      <c r="L4988" s="5"/>
      <c r="M4988" s="5">
        <v>6.9999999999999999E-6</v>
      </c>
      <c r="N4988" s="5">
        <v>1.5E-5</v>
      </c>
      <c r="O4988" s="5">
        <v>1.9000000000000001E-5</v>
      </c>
      <c r="P4988" s="5">
        <v>1.7E-5</v>
      </c>
      <c r="Q4988" s="5">
        <v>1.2999999999999999E-5</v>
      </c>
      <c r="R4988" s="5">
        <v>1.4E-5</v>
      </c>
      <c r="S4988" s="5">
        <v>3.9999999999999998E-6</v>
      </c>
      <c r="T4988" s="5">
        <f t="shared" si="231"/>
        <v>1.9000000000000001E-5</v>
      </c>
      <c r="U4988" s="5">
        <f>IF(Table1[[#This Row],[MAX_PROJ]]&lt;0.005, 0, SUM(L4988:S4988))</f>
        <v>0</v>
      </c>
      <c r="V4988" t="str">
        <f t="shared" si="232"/>
        <v>nee</v>
      </c>
      <c r="W4988" t="str">
        <f t="shared" si="233"/>
        <v>nee</v>
      </c>
    </row>
    <row r="4989" spans="1:23" hidden="1" x14ac:dyDescent="0.25">
      <c r="A4989" s="1">
        <v>4987</v>
      </c>
      <c r="B4989">
        <v>3627481</v>
      </c>
      <c r="C4989">
        <v>71</v>
      </c>
      <c r="D4989" t="s">
        <v>74</v>
      </c>
      <c r="E4989" t="s">
        <v>66</v>
      </c>
      <c r="F4989" t="s">
        <v>67</v>
      </c>
      <c r="J4989">
        <v>1429</v>
      </c>
      <c r="K4989">
        <v>1297.9431</v>
      </c>
      <c r="L4989" s="5"/>
      <c r="M4989" s="5">
        <v>6.0000000000000002E-6</v>
      </c>
      <c r="N4989" s="5">
        <v>1.2999999999999999E-5</v>
      </c>
      <c r="O4989" s="5">
        <v>1.5E-5</v>
      </c>
      <c r="P4989" s="5">
        <v>1.4E-5</v>
      </c>
      <c r="Q4989" s="5">
        <v>1.2E-5</v>
      </c>
      <c r="R4989" s="5">
        <v>1.2E-5</v>
      </c>
      <c r="S4989" s="5">
        <v>3.9999999999999998E-6</v>
      </c>
      <c r="T4989" s="5">
        <f t="shared" si="231"/>
        <v>1.5E-5</v>
      </c>
      <c r="U4989" s="5">
        <f>IF(Table1[[#This Row],[MAX_PROJ]]&lt;0.005, 0, SUM(L4989:S4989))</f>
        <v>0</v>
      </c>
      <c r="V4989" t="str">
        <f t="shared" si="232"/>
        <v>nee</v>
      </c>
      <c r="W4989" t="str">
        <f t="shared" si="233"/>
        <v>nee</v>
      </c>
    </row>
    <row r="4990" spans="1:23" x14ac:dyDescent="0.25">
      <c r="A4990" s="1">
        <v>4988</v>
      </c>
      <c r="B4990">
        <v>3856853</v>
      </c>
      <c r="C4990">
        <v>70</v>
      </c>
      <c r="D4990" t="s">
        <v>34</v>
      </c>
      <c r="E4990" t="s">
        <v>37</v>
      </c>
      <c r="F4990" t="s">
        <v>38</v>
      </c>
      <c r="G4990">
        <v>249.12916999999999</v>
      </c>
      <c r="H4990">
        <v>1</v>
      </c>
      <c r="I4990">
        <v>2.4912917E-2</v>
      </c>
      <c r="J4990">
        <v>1143</v>
      </c>
      <c r="K4990">
        <v>2112.4603999999999</v>
      </c>
      <c r="L4990" s="5">
        <v>1.637E-3</v>
      </c>
      <c r="M4990" s="5">
        <v>1.0772E-2</v>
      </c>
      <c r="N4990" s="5">
        <v>1.4536E-2</v>
      </c>
      <c r="O4990" s="5">
        <v>3.3822999999999999E-2</v>
      </c>
      <c r="P4990" s="5">
        <v>3.1119000000000001E-2</v>
      </c>
      <c r="Q4990" s="5">
        <v>1.8561000000000001E-2</v>
      </c>
      <c r="R4990" s="5">
        <v>2.1090999999999999E-2</v>
      </c>
      <c r="S4990" s="5">
        <v>4.8459999999999996E-3</v>
      </c>
      <c r="T4990" s="5">
        <f t="shared" si="231"/>
        <v>3.3822999999999999E-2</v>
      </c>
      <c r="U4990" s="5">
        <f>IF(Table1[[#This Row],[MAX_PROJ]]&lt;0.005, 0, SUM(L4990:S4990))</f>
        <v>0.13638499999999998</v>
      </c>
      <c r="V4990" t="str">
        <f t="shared" si="232"/>
        <v>ja</v>
      </c>
      <c r="W4990" t="str">
        <f t="shared" si="233"/>
        <v>ja</v>
      </c>
    </row>
    <row r="4991" spans="1:23" x14ac:dyDescent="0.25">
      <c r="A4991" s="1">
        <v>4989</v>
      </c>
      <c r="B4991">
        <v>3856842</v>
      </c>
      <c r="C4991">
        <v>70</v>
      </c>
      <c r="D4991" t="s">
        <v>34</v>
      </c>
      <c r="E4991" t="s">
        <v>37</v>
      </c>
      <c r="F4991" t="s">
        <v>38</v>
      </c>
      <c r="G4991">
        <v>4534.7344000000003</v>
      </c>
      <c r="H4991">
        <v>1</v>
      </c>
      <c r="I4991">
        <v>0.45347344000000001</v>
      </c>
      <c r="J4991">
        <v>1143</v>
      </c>
      <c r="K4991">
        <v>1900.3748000000001</v>
      </c>
      <c r="L4991" s="5">
        <v>1.6410000000000001E-3</v>
      </c>
      <c r="M4991" s="5">
        <v>9.9640000000000006E-3</v>
      </c>
      <c r="N4991" s="5">
        <v>1.3620999999999999E-2</v>
      </c>
      <c r="O4991" s="5">
        <v>3.2197000000000003E-2</v>
      </c>
      <c r="P4991" s="5">
        <v>2.9391E-2</v>
      </c>
      <c r="Q4991" s="5">
        <v>1.7285999999999999E-2</v>
      </c>
      <c r="R4991" s="5">
        <v>1.9872000000000001E-2</v>
      </c>
      <c r="S4991" s="5">
        <v>4.3350000000000003E-3</v>
      </c>
      <c r="T4991" s="5">
        <f t="shared" si="231"/>
        <v>3.2197000000000003E-2</v>
      </c>
      <c r="U4991" s="5">
        <f>IF(Table1[[#This Row],[MAX_PROJ]]&lt;0.005, 0, SUM(L4991:S4991))</f>
        <v>0.128307</v>
      </c>
      <c r="V4991" t="str">
        <f t="shared" si="232"/>
        <v>ja</v>
      </c>
      <c r="W4991" t="str">
        <f t="shared" si="233"/>
        <v>ja</v>
      </c>
    </row>
    <row r="4992" spans="1:23" x14ac:dyDescent="0.25">
      <c r="A4992" s="1">
        <v>4990</v>
      </c>
      <c r="B4992">
        <v>3856841</v>
      </c>
      <c r="C4992">
        <v>70</v>
      </c>
      <c r="D4992" t="s">
        <v>34</v>
      </c>
      <c r="E4992" t="s">
        <v>37</v>
      </c>
      <c r="F4992" t="s">
        <v>38</v>
      </c>
      <c r="G4992">
        <v>3630.8667</v>
      </c>
      <c r="H4992">
        <v>1</v>
      </c>
      <c r="I4992">
        <v>0.36308667</v>
      </c>
      <c r="J4992">
        <v>1143</v>
      </c>
      <c r="K4992">
        <v>1861.2877000000001</v>
      </c>
      <c r="L4992" s="5">
        <v>1.606E-3</v>
      </c>
      <c r="M4992" s="5">
        <v>9.691E-3</v>
      </c>
      <c r="N4992" s="5">
        <v>1.3282E-2</v>
      </c>
      <c r="O4992" s="5">
        <v>3.1326E-2</v>
      </c>
      <c r="P4992" s="5">
        <v>2.8584999999999999E-2</v>
      </c>
      <c r="Q4992" s="5">
        <v>1.6816000000000001E-2</v>
      </c>
      <c r="R4992" s="5">
        <v>1.9328999999999999E-2</v>
      </c>
      <c r="S4992" s="5">
        <v>4.1980000000000003E-3</v>
      </c>
      <c r="T4992" s="5">
        <f t="shared" si="231"/>
        <v>3.1326E-2</v>
      </c>
      <c r="U4992" s="5">
        <f>IF(Table1[[#This Row],[MAX_PROJ]]&lt;0.005, 0, SUM(L4992:S4992))</f>
        <v>0.124833</v>
      </c>
      <c r="V4992" t="str">
        <f t="shared" si="232"/>
        <v>ja</v>
      </c>
      <c r="W4992" t="str">
        <f t="shared" si="233"/>
        <v>ja</v>
      </c>
    </row>
    <row r="4993" spans="1:23" x14ac:dyDescent="0.25">
      <c r="A4993" s="1">
        <v>4991</v>
      </c>
      <c r="B4993">
        <v>3971531</v>
      </c>
      <c r="C4993">
        <v>70</v>
      </c>
      <c r="D4993" t="s">
        <v>34</v>
      </c>
      <c r="E4993" t="s">
        <v>37</v>
      </c>
      <c r="F4993" t="s">
        <v>38</v>
      </c>
      <c r="G4993">
        <v>276.12115</v>
      </c>
      <c r="H4993">
        <v>1</v>
      </c>
      <c r="I4993">
        <v>2.7612115E-2</v>
      </c>
      <c r="J4993">
        <v>1143</v>
      </c>
      <c r="K4993">
        <v>1559.2675999999999</v>
      </c>
      <c r="L4993" s="5">
        <v>2.0660000000000001E-3</v>
      </c>
      <c r="M4993" s="5">
        <v>1.4508999999999999E-2</v>
      </c>
      <c r="N4993" s="5">
        <v>1.9193999999999999E-2</v>
      </c>
      <c r="O4993" s="5">
        <v>4.2443000000000002E-2</v>
      </c>
      <c r="P4993" s="5">
        <v>3.9071000000000002E-2</v>
      </c>
      <c r="Q4993" s="5">
        <v>2.3786999999999999E-2</v>
      </c>
      <c r="R4993" s="5">
        <v>2.6950000000000002E-2</v>
      </c>
      <c r="S4993" s="5">
        <v>6.5170000000000002E-3</v>
      </c>
      <c r="T4993" s="5">
        <f t="shared" si="231"/>
        <v>4.2443000000000002E-2</v>
      </c>
      <c r="U4993" s="5">
        <f>IF(Table1[[#This Row],[MAX_PROJ]]&lt;0.005, 0, SUM(L4993:S4993))</f>
        <v>0.174537</v>
      </c>
      <c r="V4993" t="str">
        <f t="shared" si="232"/>
        <v>ja</v>
      </c>
      <c r="W4993" t="str">
        <f t="shared" si="233"/>
        <v>ja</v>
      </c>
    </row>
    <row r="4994" spans="1:23" hidden="1" x14ac:dyDescent="0.25">
      <c r="A4994" s="1">
        <v>4992</v>
      </c>
      <c r="B4994">
        <v>4725320</v>
      </c>
      <c r="C4994">
        <v>95</v>
      </c>
      <c r="D4994" t="s">
        <v>44</v>
      </c>
      <c r="E4994" t="s">
        <v>42</v>
      </c>
      <c r="F4994" t="s">
        <v>43</v>
      </c>
      <c r="G4994">
        <v>1737.1989000000001</v>
      </c>
      <c r="H4994">
        <v>1</v>
      </c>
      <c r="I4994">
        <v>0.17371988999999999</v>
      </c>
      <c r="J4994">
        <v>1714</v>
      </c>
      <c r="K4994">
        <v>1388.9521</v>
      </c>
      <c r="L4994" s="5">
        <v>6.2069999999999998E-3</v>
      </c>
      <c r="M4994" s="5">
        <v>5.6834999999999997E-2</v>
      </c>
      <c r="N4994" s="5">
        <v>6.7862000000000006E-2</v>
      </c>
      <c r="O4994" s="5">
        <v>0.13473199999999999</v>
      </c>
      <c r="P4994" s="5">
        <v>0.12701200000000001</v>
      </c>
      <c r="Q4994" s="5">
        <v>8.2063999999999998E-2</v>
      </c>
      <c r="R4994" s="5">
        <v>9.0382000000000004E-2</v>
      </c>
      <c r="S4994" s="5">
        <v>2.7220000000000001E-2</v>
      </c>
      <c r="T4994" s="5">
        <f t="shared" si="231"/>
        <v>0.13473199999999999</v>
      </c>
      <c r="U4994" s="5">
        <f>IF(Table1[[#This Row],[MAX_PROJ]]&lt;0.005, 0, SUM(L4994:S4994))</f>
        <v>0.59231400000000001</v>
      </c>
      <c r="V4994" t="str">
        <f t="shared" si="232"/>
        <v>nee</v>
      </c>
      <c r="W4994" t="str">
        <f t="shared" si="233"/>
        <v>nee</v>
      </c>
    </row>
    <row r="4995" spans="1:23" hidden="1" x14ac:dyDescent="0.25">
      <c r="A4995" s="1">
        <v>4993</v>
      </c>
      <c r="B4995">
        <v>4840001</v>
      </c>
      <c r="C4995">
        <v>95</v>
      </c>
      <c r="D4995" t="s">
        <v>44</v>
      </c>
      <c r="E4995" t="s">
        <v>42</v>
      </c>
      <c r="F4995" t="s">
        <v>43</v>
      </c>
      <c r="G4995">
        <v>6030.3580000000002</v>
      </c>
      <c r="H4995">
        <v>1</v>
      </c>
      <c r="I4995">
        <v>0.60303580000000001</v>
      </c>
      <c r="J4995">
        <v>1714</v>
      </c>
      <c r="K4995">
        <v>1119.3779999999999</v>
      </c>
      <c r="L4995" s="5">
        <v>3.6440000000000001E-3</v>
      </c>
      <c r="M4995" s="5">
        <v>3.6756999999999998E-2</v>
      </c>
      <c r="N4995" s="5">
        <v>4.3584999999999999E-2</v>
      </c>
      <c r="O4995" s="5">
        <v>8.6901999999999993E-2</v>
      </c>
      <c r="P4995" s="5">
        <v>8.1914000000000001E-2</v>
      </c>
      <c r="Q4995" s="5">
        <v>5.3259000000000001E-2</v>
      </c>
      <c r="R4995" s="5">
        <v>5.8625999999999998E-2</v>
      </c>
      <c r="S4995" s="5">
        <v>1.7833000000000002E-2</v>
      </c>
      <c r="T4995" s="5">
        <f t="shared" ref="T4995:T5058" si="234">MAX(L4995:S4995)</f>
        <v>8.6901999999999993E-2</v>
      </c>
      <c r="U4995" s="5">
        <f>IF(Table1[[#This Row],[MAX_PROJ]]&lt;0.005, 0, SUM(L4995:S4995))</f>
        <v>0.38251999999999997</v>
      </c>
      <c r="V4995" t="str">
        <f t="shared" ref="V4995:V5058" si="235">IF(K4995&gt;J4995,"ja","nee")</f>
        <v>nee</v>
      </c>
      <c r="W4995" t="str">
        <f t="shared" ref="W4995:W5058" si="236">IF(K4995&gt;(J4995-70),"ja","nee")</f>
        <v>nee</v>
      </c>
    </row>
    <row r="4996" spans="1:23" hidden="1" x14ac:dyDescent="0.25">
      <c r="A4996" s="1">
        <v>4994</v>
      </c>
      <c r="B4996">
        <v>4725312</v>
      </c>
      <c r="C4996">
        <v>95</v>
      </c>
      <c r="D4996" t="s">
        <v>44</v>
      </c>
      <c r="E4996" t="s">
        <v>45</v>
      </c>
      <c r="F4996" t="s">
        <v>28</v>
      </c>
      <c r="G4996">
        <v>15.699114</v>
      </c>
      <c r="H4996">
        <v>1</v>
      </c>
      <c r="I4996">
        <v>1.5699113999999999E-3</v>
      </c>
      <c r="J4996">
        <v>2143</v>
      </c>
      <c r="K4996">
        <v>1366.8463999999999</v>
      </c>
      <c r="L4996" s="5">
        <v>5.4980000000000003E-3</v>
      </c>
      <c r="M4996" s="5">
        <v>4.6809999999999997E-2</v>
      </c>
      <c r="N4996" s="5">
        <v>5.6369000000000002E-2</v>
      </c>
      <c r="O4996" s="5">
        <v>0.111017</v>
      </c>
      <c r="P4996" s="5">
        <v>0.10452500000000001</v>
      </c>
      <c r="Q4996" s="5">
        <v>6.7210000000000006E-2</v>
      </c>
      <c r="R4996" s="5">
        <v>7.4045E-2</v>
      </c>
      <c r="S4996" s="5">
        <v>2.2003000000000002E-2</v>
      </c>
      <c r="T4996" s="5">
        <f t="shared" si="234"/>
        <v>0.111017</v>
      </c>
      <c r="U4996" s="5">
        <f>IF(Table1[[#This Row],[MAX_PROJ]]&lt;0.005, 0, SUM(L4996:S4996))</f>
        <v>0.48747700000000005</v>
      </c>
      <c r="V4996" t="str">
        <f t="shared" si="235"/>
        <v>nee</v>
      </c>
      <c r="W4996" t="str">
        <f t="shared" si="236"/>
        <v>nee</v>
      </c>
    </row>
    <row r="4997" spans="1:23" hidden="1" x14ac:dyDescent="0.25">
      <c r="A4997" s="1">
        <v>4995</v>
      </c>
      <c r="B4997">
        <v>4725312</v>
      </c>
      <c r="C4997">
        <v>95</v>
      </c>
      <c r="D4997" t="s">
        <v>44</v>
      </c>
      <c r="E4997" t="s">
        <v>42</v>
      </c>
      <c r="F4997" t="s">
        <v>43</v>
      </c>
      <c r="G4997">
        <v>4575.6566999999995</v>
      </c>
      <c r="H4997">
        <v>1</v>
      </c>
      <c r="I4997">
        <v>0.45756566999999998</v>
      </c>
      <c r="J4997">
        <v>1714</v>
      </c>
      <c r="K4997">
        <v>1366.8463999999999</v>
      </c>
      <c r="L4997" s="5">
        <v>5.4980000000000003E-3</v>
      </c>
      <c r="M4997" s="5">
        <v>4.6809999999999997E-2</v>
      </c>
      <c r="N4997" s="5">
        <v>5.6369000000000002E-2</v>
      </c>
      <c r="O4997" s="5">
        <v>0.111017</v>
      </c>
      <c r="P4997" s="5">
        <v>0.10452500000000001</v>
      </c>
      <c r="Q4997" s="5">
        <v>6.7210000000000006E-2</v>
      </c>
      <c r="R4997" s="5">
        <v>7.4045E-2</v>
      </c>
      <c r="S4997" s="5">
        <v>2.2003000000000002E-2</v>
      </c>
      <c r="T4997" s="5">
        <f t="shared" si="234"/>
        <v>0.111017</v>
      </c>
      <c r="U4997" s="5">
        <f>IF(Table1[[#This Row],[MAX_PROJ]]&lt;0.005, 0, SUM(L4997:S4997))</f>
        <v>0.48747700000000005</v>
      </c>
      <c r="V4997" t="str">
        <f t="shared" si="235"/>
        <v>nee</v>
      </c>
      <c r="W4997" t="str">
        <f t="shared" si="236"/>
        <v>nee</v>
      </c>
    </row>
    <row r="4998" spans="1:23" hidden="1" x14ac:dyDescent="0.25">
      <c r="A4998" s="1">
        <v>4996</v>
      </c>
      <c r="B4998">
        <v>4725313</v>
      </c>
      <c r="C4998">
        <v>95</v>
      </c>
      <c r="D4998" t="s">
        <v>44</v>
      </c>
      <c r="E4998" t="s">
        <v>45</v>
      </c>
      <c r="F4998" t="s">
        <v>28</v>
      </c>
      <c r="G4998">
        <v>3148.0695999999998</v>
      </c>
      <c r="H4998">
        <v>1</v>
      </c>
      <c r="I4998">
        <v>0.31480696000000002</v>
      </c>
      <c r="J4998">
        <v>2143</v>
      </c>
      <c r="K4998">
        <v>1635.4948999999999</v>
      </c>
      <c r="L4998" s="5">
        <v>6.2420000000000002E-3</v>
      </c>
      <c r="M4998" s="5">
        <v>5.3705999999999997E-2</v>
      </c>
      <c r="N4998" s="5">
        <v>6.4849000000000004E-2</v>
      </c>
      <c r="O4998" s="5">
        <v>0.13058700000000001</v>
      </c>
      <c r="P4998" s="5">
        <v>0.12245200000000001</v>
      </c>
      <c r="Q4998" s="5">
        <v>7.8281000000000003E-2</v>
      </c>
      <c r="R4998" s="5">
        <v>8.6485999999999993E-2</v>
      </c>
      <c r="S4998" s="5">
        <v>2.5264999999999999E-2</v>
      </c>
      <c r="T4998" s="5">
        <f t="shared" si="234"/>
        <v>0.13058700000000001</v>
      </c>
      <c r="U4998" s="5">
        <f>IF(Table1[[#This Row],[MAX_PROJ]]&lt;0.005, 0, SUM(L4998:S4998))</f>
        <v>0.56786799999999993</v>
      </c>
      <c r="V4998" t="str">
        <f t="shared" si="235"/>
        <v>nee</v>
      </c>
      <c r="W4998" t="str">
        <f t="shared" si="236"/>
        <v>nee</v>
      </c>
    </row>
    <row r="4999" spans="1:23" hidden="1" x14ac:dyDescent="0.25">
      <c r="A4999" s="1">
        <v>4997</v>
      </c>
      <c r="B4999">
        <v>4725313</v>
      </c>
      <c r="C4999">
        <v>95</v>
      </c>
      <c r="D4999" t="s">
        <v>44</v>
      </c>
      <c r="E4999" t="s">
        <v>42</v>
      </c>
      <c r="F4999" t="s">
        <v>43</v>
      </c>
      <c r="G4999">
        <v>1710.3742999999999</v>
      </c>
      <c r="H4999">
        <v>1</v>
      </c>
      <c r="I4999">
        <v>0.17103742999999999</v>
      </c>
      <c r="J4999">
        <v>1714</v>
      </c>
      <c r="K4999">
        <v>1635.4948999999999</v>
      </c>
      <c r="L4999" s="5">
        <v>6.2420000000000002E-3</v>
      </c>
      <c r="M4999" s="5">
        <v>5.3705999999999997E-2</v>
      </c>
      <c r="N4999" s="5">
        <v>6.4849000000000004E-2</v>
      </c>
      <c r="O4999" s="5">
        <v>0.13058700000000001</v>
      </c>
      <c r="P4999" s="5">
        <v>0.12245200000000001</v>
      </c>
      <c r="Q4999" s="5">
        <v>7.8281000000000003E-2</v>
      </c>
      <c r="R4999" s="5">
        <v>8.6485999999999993E-2</v>
      </c>
      <c r="S4999" s="5">
        <v>2.5264999999999999E-2</v>
      </c>
      <c r="T4999" s="5">
        <f t="shared" si="234"/>
        <v>0.13058700000000001</v>
      </c>
      <c r="U4999" s="5">
        <f>IF(Table1[[#This Row],[MAX_PROJ]]&lt;0.005, 0, SUM(L4999:S4999))</f>
        <v>0.56786799999999993</v>
      </c>
      <c r="V4999" t="str">
        <f t="shared" si="235"/>
        <v>nee</v>
      </c>
      <c r="W4999" t="str">
        <f t="shared" si="236"/>
        <v>nee</v>
      </c>
    </row>
    <row r="5000" spans="1:23" hidden="1" x14ac:dyDescent="0.25">
      <c r="A5000" s="1">
        <v>4998</v>
      </c>
      <c r="B5000">
        <v>4725314</v>
      </c>
      <c r="C5000">
        <v>95</v>
      </c>
      <c r="D5000" t="s">
        <v>44</v>
      </c>
      <c r="E5000" t="s">
        <v>42</v>
      </c>
      <c r="F5000" t="s">
        <v>43</v>
      </c>
      <c r="G5000">
        <v>6101.6484</v>
      </c>
      <c r="H5000">
        <v>1</v>
      </c>
      <c r="I5000">
        <v>0.61016484000000004</v>
      </c>
      <c r="J5000">
        <v>1714</v>
      </c>
      <c r="K5000">
        <v>1417.8916999999999</v>
      </c>
      <c r="L5000" s="5">
        <v>6.0990000000000003E-3</v>
      </c>
      <c r="M5000" s="5">
        <v>5.3362E-2</v>
      </c>
      <c r="N5000" s="5">
        <v>6.4033999999999994E-2</v>
      </c>
      <c r="O5000" s="5">
        <v>0.12661600000000001</v>
      </c>
      <c r="P5000" s="5">
        <v>0.119143</v>
      </c>
      <c r="Q5000" s="5">
        <v>7.6713000000000003E-2</v>
      </c>
      <c r="R5000" s="5">
        <v>8.4539000000000003E-2</v>
      </c>
      <c r="S5000" s="5">
        <v>2.5182E-2</v>
      </c>
      <c r="T5000" s="5">
        <f t="shared" si="234"/>
        <v>0.12661600000000001</v>
      </c>
      <c r="U5000" s="5">
        <f>IF(Table1[[#This Row],[MAX_PROJ]]&lt;0.005, 0, SUM(L5000:S5000))</f>
        <v>0.55568800000000007</v>
      </c>
      <c r="V5000" t="str">
        <f t="shared" si="235"/>
        <v>nee</v>
      </c>
      <c r="W5000" t="str">
        <f t="shared" si="236"/>
        <v>nee</v>
      </c>
    </row>
    <row r="5001" spans="1:23" hidden="1" x14ac:dyDescent="0.25">
      <c r="A5001" s="1">
        <v>4999</v>
      </c>
      <c r="B5001">
        <v>4725315</v>
      </c>
      <c r="C5001">
        <v>95</v>
      </c>
      <c r="D5001" t="s">
        <v>44</v>
      </c>
      <c r="E5001" t="s">
        <v>42</v>
      </c>
      <c r="F5001" t="s">
        <v>43</v>
      </c>
      <c r="G5001">
        <v>5988.7885999999999</v>
      </c>
      <c r="H5001">
        <v>1</v>
      </c>
      <c r="I5001">
        <v>0.59887886000000001</v>
      </c>
      <c r="J5001">
        <v>1714</v>
      </c>
      <c r="K5001">
        <v>1299.3622</v>
      </c>
      <c r="L5001" s="5">
        <v>5.5909999999999996E-3</v>
      </c>
      <c r="M5001" s="5">
        <v>4.7912999999999997E-2</v>
      </c>
      <c r="N5001" s="5">
        <v>5.7733E-2</v>
      </c>
      <c r="O5001" s="5">
        <v>0.114855</v>
      </c>
      <c r="P5001" s="5">
        <v>0.10811800000000001</v>
      </c>
      <c r="Q5001" s="5">
        <v>6.9338999999999998E-2</v>
      </c>
      <c r="R5001" s="5">
        <v>7.6577000000000006E-2</v>
      </c>
      <c r="S5001" s="5">
        <v>2.2619E-2</v>
      </c>
      <c r="T5001" s="5">
        <f t="shared" si="234"/>
        <v>0.114855</v>
      </c>
      <c r="U5001" s="5">
        <f>IF(Table1[[#This Row],[MAX_PROJ]]&lt;0.005, 0, SUM(L5001:S5001))</f>
        <v>0.502745</v>
      </c>
      <c r="V5001" t="str">
        <f t="shared" si="235"/>
        <v>nee</v>
      </c>
      <c r="W5001" t="str">
        <f t="shared" si="236"/>
        <v>nee</v>
      </c>
    </row>
    <row r="5002" spans="1:23" hidden="1" x14ac:dyDescent="0.25">
      <c r="A5002" s="1">
        <v>5000</v>
      </c>
      <c r="B5002">
        <v>4725316</v>
      </c>
      <c r="C5002">
        <v>95</v>
      </c>
      <c r="D5002" t="s">
        <v>44</v>
      </c>
      <c r="E5002" t="s">
        <v>42</v>
      </c>
      <c r="F5002" t="s">
        <v>43</v>
      </c>
      <c r="G5002">
        <v>394.96749999999997</v>
      </c>
      <c r="H5002">
        <v>1</v>
      </c>
      <c r="I5002">
        <v>3.9496749999999997E-2</v>
      </c>
      <c r="J5002">
        <v>1714</v>
      </c>
      <c r="K5002">
        <v>1319.5003999999999</v>
      </c>
      <c r="L5002" s="5">
        <v>5.6360000000000004E-3</v>
      </c>
      <c r="M5002" s="5">
        <v>4.9086999999999999E-2</v>
      </c>
      <c r="N5002" s="5">
        <v>5.9069000000000003E-2</v>
      </c>
      <c r="O5002" s="5">
        <v>0.117437</v>
      </c>
      <c r="P5002" s="5">
        <v>0.110607</v>
      </c>
      <c r="Q5002" s="5">
        <v>7.1063000000000001E-2</v>
      </c>
      <c r="R5002" s="5">
        <v>7.8441999999999998E-2</v>
      </c>
      <c r="S5002" s="5">
        <v>2.3257E-2</v>
      </c>
      <c r="T5002" s="5">
        <f t="shared" si="234"/>
        <v>0.117437</v>
      </c>
      <c r="U5002" s="5">
        <f>IF(Table1[[#This Row],[MAX_PROJ]]&lt;0.005, 0, SUM(L5002:S5002))</f>
        <v>0.514598</v>
      </c>
      <c r="V5002" t="str">
        <f t="shared" si="235"/>
        <v>nee</v>
      </c>
      <c r="W5002" t="str">
        <f t="shared" si="236"/>
        <v>nee</v>
      </c>
    </row>
    <row r="5003" spans="1:23" hidden="1" x14ac:dyDescent="0.25">
      <c r="A5003" s="1">
        <v>5001</v>
      </c>
      <c r="B5003">
        <v>4725317</v>
      </c>
      <c r="C5003">
        <v>95</v>
      </c>
      <c r="D5003" t="s">
        <v>44</v>
      </c>
      <c r="E5003" t="s">
        <v>47</v>
      </c>
      <c r="F5003" t="s">
        <v>31</v>
      </c>
      <c r="G5003">
        <v>237.52884</v>
      </c>
      <c r="H5003">
        <v>0.5</v>
      </c>
      <c r="I5003">
        <v>1.1876441999999999E-2</v>
      </c>
      <c r="J5003">
        <v>2143</v>
      </c>
      <c r="K5003">
        <v>1355.356</v>
      </c>
      <c r="L5003" s="5">
        <v>5.7590000000000002E-3</v>
      </c>
      <c r="M5003" s="5">
        <v>5.1337000000000001E-2</v>
      </c>
      <c r="N5003" s="5">
        <v>6.1627000000000001E-2</v>
      </c>
      <c r="O5003" s="5">
        <v>0.122457</v>
      </c>
      <c r="P5003" s="5">
        <v>0.115425</v>
      </c>
      <c r="Q5003" s="5">
        <v>7.4343999999999993E-2</v>
      </c>
      <c r="R5003" s="5">
        <v>8.1934000000000007E-2</v>
      </c>
      <c r="S5003" s="5">
        <v>2.4475E-2</v>
      </c>
      <c r="T5003" s="5">
        <f t="shared" si="234"/>
        <v>0.122457</v>
      </c>
      <c r="U5003" s="5">
        <f>IF(Table1[[#This Row],[MAX_PROJ]]&lt;0.005, 0, SUM(L5003:S5003))</f>
        <v>0.537358</v>
      </c>
      <c r="V5003" t="str">
        <f t="shared" si="235"/>
        <v>nee</v>
      </c>
      <c r="W5003" t="str">
        <f t="shared" si="236"/>
        <v>nee</v>
      </c>
    </row>
    <row r="5004" spans="1:23" hidden="1" x14ac:dyDescent="0.25">
      <c r="A5004" s="1">
        <v>5002</v>
      </c>
      <c r="B5004">
        <v>4725317</v>
      </c>
      <c r="C5004">
        <v>95</v>
      </c>
      <c r="D5004" t="s">
        <v>44</v>
      </c>
      <c r="E5004" t="s">
        <v>27</v>
      </c>
      <c r="F5004" t="s">
        <v>28</v>
      </c>
      <c r="G5004">
        <v>529.68880000000001</v>
      </c>
      <c r="H5004">
        <v>1</v>
      </c>
      <c r="I5004">
        <v>5.2968880000000003E-2</v>
      </c>
      <c r="J5004">
        <v>2143</v>
      </c>
      <c r="K5004">
        <v>1355.356</v>
      </c>
      <c r="L5004" s="5">
        <v>5.7590000000000002E-3</v>
      </c>
      <c r="M5004" s="5">
        <v>5.1337000000000001E-2</v>
      </c>
      <c r="N5004" s="5">
        <v>6.1627000000000001E-2</v>
      </c>
      <c r="O5004" s="5">
        <v>0.122457</v>
      </c>
      <c r="P5004" s="5">
        <v>0.115425</v>
      </c>
      <c r="Q5004" s="5">
        <v>7.4343999999999993E-2</v>
      </c>
      <c r="R5004" s="5">
        <v>8.1934000000000007E-2</v>
      </c>
      <c r="S5004" s="5">
        <v>2.4475E-2</v>
      </c>
      <c r="T5004" s="5">
        <f t="shared" si="234"/>
        <v>0.122457</v>
      </c>
      <c r="U5004" s="5">
        <f>IF(Table1[[#This Row],[MAX_PROJ]]&lt;0.005, 0, SUM(L5004:S5004))</f>
        <v>0.537358</v>
      </c>
      <c r="V5004" t="str">
        <f t="shared" si="235"/>
        <v>nee</v>
      </c>
      <c r="W5004" t="str">
        <f t="shared" si="236"/>
        <v>nee</v>
      </c>
    </row>
    <row r="5005" spans="1:23" x14ac:dyDescent="0.25">
      <c r="A5005" s="1">
        <v>5003</v>
      </c>
      <c r="B5005">
        <v>4725317</v>
      </c>
      <c r="C5005">
        <v>95</v>
      </c>
      <c r="D5005" t="s">
        <v>44</v>
      </c>
      <c r="E5005" t="s">
        <v>21</v>
      </c>
      <c r="F5005" t="s">
        <v>22</v>
      </c>
      <c r="G5005">
        <v>1103.117</v>
      </c>
      <c r="H5005">
        <v>1</v>
      </c>
      <c r="I5005">
        <v>0.1103117</v>
      </c>
      <c r="J5005">
        <v>714</v>
      </c>
      <c r="K5005">
        <v>1355.356</v>
      </c>
      <c r="L5005" s="5">
        <v>5.7590000000000002E-3</v>
      </c>
      <c r="M5005" s="5">
        <v>5.1337000000000001E-2</v>
      </c>
      <c r="N5005" s="5">
        <v>6.1627000000000001E-2</v>
      </c>
      <c r="O5005" s="5">
        <v>0.122457</v>
      </c>
      <c r="P5005" s="5">
        <v>0.115425</v>
      </c>
      <c r="Q5005" s="5">
        <v>7.4343999999999993E-2</v>
      </c>
      <c r="R5005" s="5">
        <v>8.1934000000000007E-2</v>
      </c>
      <c r="S5005" s="5">
        <v>2.4475E-2</v>
      </c>
      <c r="T5005" s="5">
        <f t="shared" si="234"/>
        <v>0.122457</v>
      </c>
      <c r="U5005" s="5">
        <f>IF(Table1[[#This Row],[MAX_PROJ]]&lt;0.005, 0, SUM(L5005:S5005))</f>
        <v>0.537358</v>
      </c>
      <c r="V5005" t="str">
        <f t="shared" si="235"/>
        <v>ja</v>
      </c>
      <c r="W5005" t="str">
        <f t="shared" si="236"/>
        <v>ja</v>
      </c>
    </row>
    <row r="5006" spans="1:23" hidden="1" x14ac:dyDescent="0.25">
      <c r="A5006" s="1">
        <v>5004</v>
      </c>
      <c r="B5006">
        <v>4725317</v>
      </c>
      <c r="C5006">
        <v>95</v>
      </c>
      <c r="D5006" t="s">
        <v>44</v>
      </c>
      <c r="E5006" t="s">
        <v>42</v>
      </c>
      <c r="F5006" t="s">
        <v>43</v>
      </c>
      <c r="G5006">
        <v>5611.3437999999996</v>
      </c>
      <c r="H5006">
        <v>0.99470559999999997</v>
      </c>
      <c r="I5006">
        <v>0.55816351013852805</v>
      </c>
      <c r="J5006">
        <v>1714</v>
      </c>
      <c r="K5006">
        <v>1355.356</v>
      </c>
      <c r="L5006" s="5">
        <v>5.7590000000000002E-3</v>
      </c>
      <c r="M5006" s="5">
        <v>5.1337000000000001E-2</v>
      </c>
      <c r="N5006" s="5">
        <v>6.1627000000000001E-2</v>
      </c>
      <c r="O5006" s="5">
        <v>0.122457</v>
      </c>
      <c r="P5006" s="5">
        <v>0.115425</v>
      </c>
      <c r="Q5006" s="5">
        <v>7.4343999999999993E-2</v>
      </c>
      <c r="R5006" s="5">
        <v>8.1934000000000007E-2</v>
      </c>
      <c r="S5006" s="5">
        <v>2.4475E-2</v>
      </c>
      <c r="T5006" s="5">
        <f t="shared" si="234"/>
        <v>0.122457</v>
      </c>
      <c r="U5006" s="5">
        <f>IF(Table1[[#This Row],[MAX_PROJ]]&lt;0.005, 0, SUM(L5006:S5006))</f>
        <v>0.537358</v>
      </c>
      <c r="V5006" t="str">
        <f t="shared" si="235"/>
        <v>nee</v>
      </c>
      <c r="W5006" t="str">
        <f t="shared" si="236"/>
        <v>nee</v>
      </c>
    </row>
    <row r="5007" spans="1:23" hidden="1" x14ac:dyDescent="0.25">
      <c r="A5007" s="1">
        <v>5005</v>
      </c>
      <c r="B5007">
        <v>4725318</v>
      </c>
      <c r="C5007">
        <v>95</v>
      </c>
      <c r="D5007" t="s">
        <v>44</v>
      </c>
      <c r="E5007" t="s">
        <v>27</v>
      </c>
      <c r="F5007" t="s">
        <v>28</v>
      </c>
      <c r="G5007">
        <v>691.71289999999999</v>
      </c>
      <c r="H5007">
        <v>1</v>
      </c>
      <c r="I5007">
        <v>6.9171289999999996E-2</v>
      </c>
      <c r="J5007">
        <v>2143</v>
      </c>
      <c r="K5007">
        <v>1441.0204000000001</v>
      </c>
      <c r="L5007" s="5">
        <v>6.4229999999999999E-3</v>
      </c>
      <c r="M5007" s="5">
        <v>5.8448E-2</v>
      </c>
      <c r="N5007" s="5">
        <v>7.0075999999999999E-2</v>
      </c>
      <c r="O5007" s="5">
        <v>0.14036299999999999</v>
      </c>
      <c r="P5007" s="5">
        <v>0.132193</v>
      </c>
      <c r="Q5007" s="5">
        <v>8.5105E-2</v>
      </c>
      <c r="R5007" s="5">
        <v>9.3843999999999997E-2</v>
      </c>
      <c r="S5007" s="5">
        <v>2.7979E-2</v>
      </c>
      <c r="T5007" s="5">
        <f t="shared" si="234"/>
        <v>0.14036299999999999</v>
      </c>
      <c r="U5007" s="5">
        <f>IF(Table1[[#This Row],[MAX_PROJ]]&lt;0.005, 0, SUM(L5007:S5007))</f>
        <v>0.61443099999999995</v>
      </c>
      <c r="V5007" t="str">
        <f t="shared" si="235"/>
        <v>nee</v>
      </c>
      <c r="W5007" t="str">
        <f t="shared" si="236"/>
        <v>nee</v>
      </c>
    </row>
    <row r="5008" spans="1:23" hidden="1" x14ac:dyDescent="0.25">
      <c r="A5008" s="1">
        <v>5006</v>
      </c>
      <c r="B5008">
        <v>4725318</v>
      </c>
      <c r="C5008">
        <v>95</v>
      </c>
      <c r="D5008" t="s">
        <v>44</v>
      </c>
      <c r="E5008" t="s">
        <v>42</v>
      </c>
      <c r="F5008" t="s">
        <v>43</v>
      </c>
      <c r="G5008">
        <v>7693.9610000000002</v>
      </c>
      <c r="H5008">
        <v>1</v>
      </c>
      <c r="I5008">
        <v>0.76939610000000003</v>
      </c>
      <c r="J5008">
        <v>1714</v>
      </c>
      <c r="K5008">
        <v>1441.0204000000001</v>
      </c>
      <c r="L5008" s="5">
        <v>6.4229999999999999E-3</v>
      </c>
      <c r="M5008" s="5">
        <v>5.8448E-2</v>
      </c>
      <c r="N5008" s="5">
        <v>7.0075999999999999E-2</v>
      </c>
      <c r="O5008" s="5">
        <v>0.14036299999999999</v>
      </c>
      <c r="P5008" s="5">
        <v>0.132193</v>
      </c>
      <c r="Q5008" s="5">
        <v>8.5105E-2</v>
      </c>
      <c r="R5008" s="5">
        <v>9.3843999999999997E-2</v>
      </c>
      <c r="S5008" s="5">
        <v>2.7979E-2</v>
      </c>
      <c r="T5008" s="5">
        <f t="shared" si="234"/>
        <v>0.14036299999999999</v>
      </c>
      <c r="U5008" s="5">
        <f>IF(Table1[[#This Row],[MAX_PROJ]]&lt;0.005, 0, SUM(L5008:S5008))</f>
        <v>0.61443099999999995</v>
      </c>
      <c r="V5008" t="str">
        <f t="shared" si="235"/>
        <v>nee</v>
      </c>
      <c r="W5008" t="str">
        <f t="shared" si="236"/>
        <v>nee</v>
      </c>
    </row>
    <row r="5009" spans="1:23" x14ac:dyDescent="0.25">
      <c r="A5009" s="1">
        <v>5007</v>
      </c>
      <c r="B5009">
        <v>4725319</v>
      </c>
      <c r="C5009">
        <v>95</v>
      </c>
      <c r="D5009" t="s">
        <v>44</v>
      </c>
      <c r="E5009" t="s">
        <v>21</v>
      </c>
      <c r="F5009" t="s">
        <v>22</v>
      </c>
      <c r="G5009">
        <v>45.126989999999999</v>
      </c>
      <c r="H5009">
        <v>0.8</v>
      </c>
      <c r="I5009">
        <v>3.6101592E-3</v>
      </c>
      <c r="J5009">
        <v>714</v>
      </c>
      <c r="K5009">
        <v>1433.2954999999999</v>
      </c>
      <c r="L5009" s="5">
        <v>6.5519999999999997E-3</v>
      </c>
      <c r="M5009" s="5">
        <v>5.9658999999999997E-2</v>
      </c>
      <c r="N5009" s="5">
        <v>7.1439000000000002E-2</v>
      </c>
      <c r="O5009" s="5">
        <v>0.14272499999999999</v>
      </c>
      <c r="P5009" s="5">
        <v>0.134516</v>
      </c>
      <c r="Q5009" s="5">
        <v>8.6689000000000002E-2</v>
      </c>
      <c r="R5009" s="5">
        <v>9.5504000000000006E-2</v>
      </c>
      <c r="S5009" s="5">
        <v>2.8575E-2</v>
      </c>
      <c r="T5009" s="5">
        <f t="shared" si="234"/>
        <v>0.14272499999999999</v>
      </c>
      <c r="U5009" s="5">
        <f>IF(Table1[[#This Row],[MAX_PROJ]]&lt;0.005, 0, SUM(L5009:S5009))</f>
        <v>0.62565900000000008</v>
      </c>
      <c r="V5009" t="str">
        <f t="shared" si="235"/>
        <v>ja</v>
      </c>
      <c r="W5009" t="str">
        <f t="shared" si="236"/>
        <v>ja</v>
      </c>
    </row>
    <row r="5010" spans="1:23" hidden="1" x14ac:dyDescent="0.25">
      <c r="A5010" s="1">
        <v>5008</v>
      </c>
      <c r="B5010">
        <v>4725319</v>
      </c>
      <c r="C5010">
        <v>95</v>
      </c>
      <c r="D5010" t="s">
        <v>44</v>
      </c>
      <c r="E5010" t="s">
        <v>42</v>
      </c>
      <c r="F5010" t="s">
        <v>43</v>
      </c>
      <c r="G5010">
        <v>1641.1312</v>
      </c>
      <c r="H5010">
        <v>0.97802734000000002</v>
      </c>
      <c r="I5010">
        <v>0.160507118212701</v>
      </c>
      <c r="J5010">
        <v>1714</v>
      </c>
      <c r="K5010">
        <v>1433.2954999999999</v>
      </c>
      <c r="L5010" s="5">
        <v>6.5519999999999997E-3</v>
      </c>
      <c r="M5010" s="5">
        <v>5.9658999999999997E-2</v>
      </c>
      <c r="N5010" s="5">
        <v>7.1439000000000002E-2</v>
      </c>
      <c r="O5010" s="5">
        <v>0.14272499999999999</v>
      </c>
      <c r="P5010" s="5">
        <v>0.134516</v>
      </c>
      <c r="Q5010" s="5">
        <v>8.6689000000000002E-2</v>
      </c>
      <c r="R5010" s="5">
        <v>9.5504000000000006E-2</v>
      </c>
      <c r="S5010" s="5">
        <v>2.8575E-2</v>
      </c>
      <c r="T5010" s="5">
        <f t="shared" si="234"/>
        <v>0.14272499999999999</v>
      </c>
      <c r="U5010" s="5">
        <f>IF(Table1[[#This Row],[MAX_PROJ]]&lt;0.005, 0, SUM(L5010:S5010))</f>
        <v>0.62565900000000008</v>
      </c>
      <c r="V5010" t="str">
        <f t="shared" si="235"/>
        <v>nee</v>
      </c>
      <c r="W5010" t="str">
        <f t="shared" si="236"/>
        <v>nee</v>
      </c>
    </row>
    <row r="5011" spans="1:23" hidden="1" x14ac:dyDescent="0.25">
      <c r="A5011" s="1">
        <v>5009</v>
      </c>
      <c r="B5011">
        <v>5069325</v>
      </c>
      <c r="C5011">
        <v>95</v>
      </c>
      <c r="D5011" t="s">
        <v>44</v>
      </c>
      <c r="E5011" t="s">
        <v>30</v>
      </c>
      <c r="F5011" t="s">
        <v>31</v>
      </c>
      <c r="G5011">
        <v>235.05069</v>
      </c>
      <c r="H5011">
        <v>1</v>
      </c>
      <c r="I5011">
        <v>2.3505069E-2</v>
      </c>
      <c r="J5011">
        <v>2143</v>
      </c>
      <c r="K5011">
        <v>1482.1510000000001</v>
      </c>
      <c r="L5011" s="5">
        <v>1.6559999999999999E-3</v>
      </c>
      <c r="M5011" s="5">
        <v>1.3684E-2</v>
      </c>
      <c r="N5011" s="5">
        <v>1.6657999999999999E-2</v>
      </c>
      <c r="O5011" s="5">
        <v>3.5597999999999998E-2</v>
      </c>
      <c r="P5011" s="5">
        <v>3.3237000000000003E-2</v>
      </c>
      <c r="Q5011" s="5">
        <v>2.077E-2</v>
      </c>
      <c r="R5011" s="5">
        <v>2.317E-2</v>
      </c>
      <c r="S5011" s="5">
        <v>6.4409999999999997E-3</v>
      </c>
      <c r="T5011" s="5">
        <f t="shared" si="234"/>
        <v>3.5597999999999998E-2</v>
      </c>
      <c r="U5011" s="5">
        <f>IF(Table1[[#This Row],[MAX_PROJ]]&lt;0.005, 0, SUM(L5011:S5011))</f>
        <v>0.15121399999999999</v>
      </c>
      <c r="V5011" t="str">
        <f t="shared" si="235"/>
        <v>nee</v>
      </c>
      <c r="W5011" t="str">
        <f t="shared" si="236"/>
        <v>nee</v>
      </c>
    </row>
    <row r="5012" spans="1:23" hidden="1" x14ac:dyDescent="0.25">
      <c r="A5012" s="1">
        <v>5010</v>
      </c>
      <c r="B5012">
        <v>5069325</v>
      </c>
      <c r="C5012">
        <v>95</v>
      </c>
      <c r="D5012" t="s">
        <v>44</v>
      </c>
      <c r="E5012" t="s">
        <v>42</v>
      </c>
      <c r="F5012" t="s">
        <v>43</v>
      </c>
      <c r="G5012">
        <v>13.95317</v>
      </c>
      <c r="H5012">
        <v>1</v>
      </c>
      <c r="I5012">
        <v>1.3953170000000001E-3</v>
      </c>
      <c r="J5012">
        <v>1714</v>
      </c>
      <c r="K5012">
        <v>1482.1510000000001</v>
      </c>
      <c r="L5012" s="5">
        <v>1.6559999999999999E-3</v>
      </c>
      <c r="M5012" s="5">
        <v>1.3684E-2</v>
      </c>
      <c r="N5012" s="5">
        <v>1.6657999999999999E-2</v>
      </c>
      <c r="O5012" s="5">
        <v>3.5597999999999998E-2</v>
      </c>
      <c r="P5012" s="5">
        <v>3.3237000000000003E-2</v>
      </c>
      <c r="Q5012" s="5">
        <v>2.077E-2</v>
      </c>
      <c r="R5012" s="5">
        <v>2.317E-2</v>
      </c>
      <c r="S5012" s="5">
        <v>6.4409999999999997E-3</v>
      </c>
      <c r="T5012" s="5">
        <f t="shared" si="234"/>
        <v>3.5597999999999998E-2</v>
      </c>
      <c r="U5012" s="5">
        <f>IF(Table1[[#This Row],[MAX_PROJ]]&lt;0.005, 0, SUM(L5012:S5012))</f>
        <v>0.15121399999999999</v>
      </c>
      <c r="V5012" t="str">
        <f t="shared" si="235"/>
        <v>nee</v>
      </c>
      <c r="W5012" t="str">
        <f t="shared" si="236"/>
        <v>nee</v>
      </c>
    </row>
    <row r="5013" spans="1:23" hidden="1" x14ac:dyDescent="0.25">
      <c r="A5013" s="1">
        <v>5011</v>
      </c>
      <c r="B5013">
        <v>5069327</v>
      </c>
      <c r="C5013">
        <v>95</v>
      </c>
      <c r="D5013" t="s">
        <v>44</v>
      </c>
      <c r="E5013" t="s">
        <v>42</v>
      </c>
      <c r="F5013" t="s">
        <v>43</v>
      </c>
      <c r="G5013">
        <v>1537.0702000000001</v>
      </c>
      <c r="H5013">
        <v>1</v>
      </c>
      <c r="I5013">
        <v>0.15370702</v>
      </c>
      <c r="J5013">
        <v>1714</v>
      </c>
      <c r="K5013">
        <v>1032.2987000000001</v>
      </c>
      <c r="L5013" s="5">
        <v>1.335E-3</v>
      </c>
      <c r="M5013" s="5">
        <v>1.1102000000000001E-2</v>
      </c>
      <c r="N5013" s="5">
        <v>1.35E-2</v>
      </c>
      <c r="O5013" s="5">
        <v>2.8767000000000001E-2</v>
      </c>
      <c r="P5013" s="5">
        <v>2.6852000000000001E-2</v>
      </c>
      <c r="Q5013" s="5">
        <v>1.6806000000000001E-2</v>
      </c>
      <c r="R5013" s="5">
        <v>1.8754E-2</v>
      </c>
      <c r="S5013" s="5">
        <v>5.2269999999999999E-3</v>
      </c>
      <c r="T5013" s="5">
        <f t="shared" si="234"/>
        <v>2.8767000000000001E-2</v>
      </c>
      <c r="U5013" s="5">
        <f>IF(Table1[[#This Row],[MAX_PROJ]]&lt;0.005, 0, SUM(L5013:S5013))</f>
        <v>0.12234299999999999</v>
      </c>
      <c r="V5013" t="str">
        <f t="shared" si="235"/>
        <v>nee</v>
      </c>
      <c r="W5013" t="str">
        <f t="shared" si="236"/>
        <v>nee</v>
      </c>
    </row>
    <row r="5014" spans="1:23" x14ac:dyDescent="0.25">
      <c r="A5014" s="1">
        <v>5012</v>
      </c>
      <c r="B5014">
        <v>4200973</v>
      </c>
      <c r="C5014">
        <v>81</v>
      </c>
      <c r="D5014" t="s">
        <v>71</v>
      </c>
      <c r="E5014" t="s">
        <v>35</v>
      </c>
      <c r="F5014" t="s">
        <v>36</v>
      </c>
      <c r="G5014">
        <v>5974.2439999999997</v>
      </c>
      <c r="H5014">
        <v>1</v>
      </c>
      <c r="I5014">
        <v>0.59742439999999997</v>
      </c>
      <c r="J5014">
        <v>1857</v>
      </c>
      <c r="K5014">
        <v>2111.31</v>
      </c>
      <c r="L5014" s="5">
        <v>2.9750000000000002E-3</v>
      </c>
      <c r="M5014" s="5">
        <v>2.5637E-2</v>
      </c>
      <c r="N5014" s="5">
        <v>3.2911999999999997E-2</v>
      </c>
      <c r="O5014" s="5">
        <v>7.5226000000000001E-2</v>
      </c>
      <c r="P5014" s="5">
        <v>6.9524000000000002E-2</v>
      </c>
      <c r="Q5014" s="5">
        <v>4.2702999999999998E-2</v>
      </c>
      <c r="R5014" s="5">
        <v>4.8281999999999999E-2</v>
      </c>
      <c r="S5014" s="5">
        <v>1.2203E-2</v>
      </c>
      <c r="T5014" s="5">
        <f t="shared" si="234"/>
        <v>7.5226000000000001E-2</v>
      </c>
      <c r="U5014" s="5">
        <f>IF(Table1[[#This Row],[MAX_PROJ]]&lt;0.005, 0, SUM(L5014:S5014))</f>
        <v>0.30946200000000001</v>
      </c>
      <c r="V5014" t="str">
        <f t="shared" si="235"/>
        <v>ja</v>
      </c>
      <c r="W5014" t="str">
        <f t="shared" si="236"/>
        <v>ja</v>
      </c>
    </row>
    <row r="5015" spans="1:23" x14ac:dyDescent="0.25">
      <c r="A5015" s="1">
        <v>5013</v>
      </c>
      <c r="B5015">
        <v>4200974</v>
      </c>
      <c r="C5015">
        <v>81</v>
      </c>
      <c r="D5015" t="s">
        <v>71</v>
      </c>
      <c r="E5015" t="s">
        <v>35</v>
      </c>
      <c r="F5015" t="s">
        <v>36</v>
      </c>
      <c r="G5015">
        <v>9400.1219999999994</v>
      </c>
      <c r="H5015">
        <v>1</v>
      </c>
      <c r="I5015">
        <v>0.94001219999999996</v>
      </c>
      <c r="J5015">
        <v>1857</v>
      </c>
      <c r="K5015">
        <v>2239.7453999999998</v>
      </c>
      <c r="L5015" s="5">
        <v>3.1410000000000001E-3</v>
      </c>
      <c r="M5015" s="5">
        <v>2.7023999999999999E-2</v>
      </c>
      <c r="N5015" s="5">
        <v>3.4653000000000003E-2</v>
      </c>
      <c r="O5015" s="5">
        <v>7.9168000000000002E-2</v>
      </c>
      <c r="P5015" s="5">
        <v>7.3162000000000005E-2</v>
      </c>
      <c r="Q5015" s="5">
        <v>4.4944999999999999E-2</v>
      </c>
      <c r="R5015" s="5">
        <v>5.0811000000000002E-2</v>
      </c>
      <c r="S5015" s="5">
        <v>1.2855999999999999E-2</v>
      </c>
      <c r="T5015" s="5">
        <f t="shared" si="234"/>
        <v>7.9168000000000002E-2</v>
      </c>
      <c r="U5015" s="5">
        <f>IF(Table1[[#This Row],[MAX_PROJ]]&lt;0.005, 0, SUM(L5015:S5015))</f>
        <v>0.32575999999999999</v>
      </c>
      <c r="V5015" t="str">
        <f t="shared" si="235"/>
        <v>ja</v>
      </c>
      <c r="W5015" t="str">
        <f t="shared" si="236"/>
        <v>ja</v>
      </c>
    </row>
    <row r="5016" spans="1:23" hidden="1" x14ac:dyDescent="0.25">
      <c r="A5016" s="1">
        <v>5014</v>
      </c>
      <c r="B5016">
        <v>4200975</v>
      </c>
      <c r="C5016">
        <v>81</v>
      </c>
      <c r="D5016" t="s">
        <v>71</v>
      </c>
      <c r="E5016" t="s">
        <v>35</v>
      </c>
      <c r="F5016" t="s">
        <v>36</v>
      </c>
      <c r="G5016">
        <v>2254.0398</v>
      </c>
      <c r="H5016">
        <v>1</v>
      </c>
      <c r="I5016">
        <v>0.22540398</v>
      </c>
      <c r="J5016">
        <v>1857</v>
      </c>
      <c r="K5016">
        <v>1771.5023000000001</v>
      </c>
      <c r="L5016" s="5">
        <v>2.0929999999999998E-3</v>
      </c>
      <c r="M5016" s="5">
        <v>1.7420000000000001E-2</v>
      </c>
      <c r="N5016" s="5">
        <v>2.2314000000000001E-2</v>
      </c>
      <c r="O5016" s="5">
        <v>5.0478000000000002E-2</v>
      </c>
      <c r="P5016" s="5">
        <v>4.6632E-2</v>
      </c>
      <c r="Q5016" s="5">
        <v>2.8684000000000001E-2</v>
      </c>
      <c r="R5016" s="5">
        <v>3.2371999999999998E-2</v>
      </c>
      <c r="S5016" s="5">
        <v>8.2179999999999996E-3</v>
      </c>
      <c r="T5016" s="5">
        <f t="shared" si="234"/>
        <v>5.0478000000000002E-2</v>
      </c>
      <c r="U5016" s="5">
        <f>IF(Table1[[#This Row],[MAX_PROJ]]&lt;0.005, 0, SUM(L5016:S5016))</f>
        <v>0.20821100000000003</v>
      </c>
      <c r="V5016" t="str">
        <f t="shared" si="235"/>
        <v>nee</v>
      </c>
      <c r="W5016" t="str">
        <f t="shared" si="236"/>
        <v>nee</v>
      </c>
    </row>
    <row r="5017" spans="1:23" hidden="1" x14ac:dyDescent="0.25">
      <c r="A5017" s="1">
        <v>5015</v>
      </c>
      <c r="B5017">
        <v>5069341</v>
      </c>
      <c r="C5017">
        <v>95</v>
      </c>
      <c r="D5017" t="s">
        <v>44</v>
      </c>
      <c r="E5017" t="s">
        <v>27</v>
      </c>
      <c r="F5017" t="s">
        <v>28</v>
      </c>
      <c r="G5017">
        <v>1597.7146</v>
      </c>
      <c r="H5017">
        <v>1</v>
      </c>
      <c r="I5017">
        <v>0.15977146</v>
      </c>
      <c r="J5017">
        <v>2143</v>
      </c>
      <c r="K5017">
        <v>1471.4</v>
      </c>
      <c r="L5017" s="5">
        <v>2.2169999999999998E-3</v>
      </c>
      <c r="M5017" s="5">
        <v>1.9602999999999999E-2</v>
      </c>
      <c r="N5017" s="5">
        <v>2.3730000000000001E-2</v>
      </c>
      <c r="O5017" s="5">
        <v>5.0764999999999998E-2</v>
      </c>
      <c r="P5017" s="5">
        <v>4.7426000000000003E-2</v>
      </c>
      <c r="Q5017" s="5">
        <v>2.9812999999999999E-2</v>
      </c>
      <c r="R5017" s="5">
        <v>3.3214E-2</v>
      </c>
      <c r="S5017" s="5">
        <v>9.3509999999999999E-3</v>
      </c>
      <c r="T5017" s="5">
        <f t="shared" si="234"/>
        <v>5.0764999999999998E-2</v>
      </c>
      <c r="U5017" s="5">
        <f>IF(Table1[[#This Row],[MAX_PROJ]]&lt;0.005, 0, SUM(L5017:S5017))</f>
        <v>0.21611900000000001</v>
      </c>
      <c r="V5017" t="str">
        <f t="shared" si="235"/>
        <v>nee</v>
      </c>
      <c r="W5017" t="str">
        <f t="shared" si="236"/>
        <v>nee</v>
      </c>
    </row>
    <row r="5018" spans="1:23" hidden="1" x14ac:dyDescent="0.25">
      <c r="A5018" s="1">
        <v>5016</v>
      </c>
      <c r="B5018">
        <v>5069341</v>
      </c>
      <c r="C5018">
        <v>95</v>
      </c>
      <c r="D5018" t="s">
        <v>44</v>
      </c>
      <c r="E5018" t="s">
        <v>42</v>
      </c>
      <c r="F5018" t="s">
        <v>43</v>
      </c>
      <c r="G5018">
        <v>4995.4679999999998</v>
      </c>
      <c r="H5018">
        <v>1</v>
      </c>
      <c r="I5018">
        <v>0.49954680000000001</v>
      </c>
      <c r="J5018">
        <v>1714</v>
      </c>
      <c r="K5018">
        <v>1471.4</v>
      </c>
      <c r="L5018" s="5">
        <v>2.2169999999999998E-3</v>
      </c>
      <c r="M5018" s="5">
        <v>1.9602999999999999E-2</v>
      </c>
      <c r="N5018" s="5">
        <v>2.3730000000000001E-2</v>
      </c>
      <c r="O5018" s="5">
        <v>5.0764999999999998E-2</v>
      </c>
      <c r="P5018" s="5">
        <v>4.7426000000000003E-2</v>
      </c>
      <c r="Q5018" s="5">
        <v>2.9812999999999999E-2</v>
      </c>
      <c r="R5018" s="5">
        <v>3.3214E-2</v>
      </c>
      <c r="S5018" s="5">
        <v>9.3509999999999999E-3</v>
      </c>
      <c r="T5018" s="5">
        <f t="shared" si="234"/>
        <v>5.0764999999999998E-2</v>
      </c>
      <c r="U5018" s="5">
        <f>IF(Table1[[#This Row],[MAX_PROJ]]&lt;0.005, 0, SUM(L5018:S5018))</f>
        <v>0.21611900000000001</v>
      </c>
      <c r="V5018" t="str">
        <f t="shared" si="235"/>
        <v>nee</v>
      </c>
      <c r="W5018" t="str">
        <f t="shared" si="236"/>
        <v>nee</v>
      </c>
    </row>
    <row r="5019" spans="1:23" hidden="1" x14ac:dyDescent="0.25">
      <c r="A5019" s="1">
        <v>5017</v>
      </c>
      <c r="B5019">
        <v>5184031</v>
      </c>
      <c r="C5019">
        <v>94</v>
      </c>
      <c r="D5019" t="s">
        <v>41</v>
      </c>
      <c r="E5019" t="s">
        <v>25</v>
      </c>
      <c r="F5019" t="s">
        <v>26</v>
      </c>
      <c r="J5019">
        <v>1786</v>
      </c>
      <c r="K5019">
        <v>1681.7351000000001</v>
      </c>
      <c r="L5019" s="5"/>
      <c r="M5019" s="5">
        <v>1.1051E-2</v>
      </c>
      <c r="N5019" s="5">
        <v>1.1449000000000001E-2</v>
      </c>
      <c r="O5019" s="5">
        <v>1.8773999999999999E-2</v>
      </c>
      <c r="P5019" s="5">
        <v>1.9296000000000001E-2</v>
      </c>
      <c r="Q5019" s="5">
        <v>1.4931E-2</v>
      </c>
      <c r="R5019" s="5">
        <v>1.4718999999999999E-2</v>
      </c>
      <c r="S5019" s="5">
        <v>6.5030000000000001E-3</v>
      </c>
      <c r="T5019" s="5">
        <f t="shared" si="234"/>
        <v>1.9296000000000001E-2</v>
      </c>
      <c r="U5019" s="5">
        <f>IF(Table1[[#This Row],[MAX_PROJ]]&lt;0.005, 0, SUM(L5019:S5019))</f>
        <v>9.672299999999999E-2</v>
      </c>
      <c r="V5019" t="str">
        <f t="shared" si="235"/>
        <v>nee</v>
      </c>
      <c r="W5019" t="str">
        <f t="shared" si="236"/>
        <v>nee</v>
      </c>
    </row>
    <row r="5020" spans="1:23" hidden="1" x14ac:dyDescent="0.25">
      <c r="A5020" s="1">
        <v>5018</v>
      </c>
      <c r="B5020">
        <v>5069340</v>
      </c>
      <c r="C5020">
        <v>95</v>
      </c>
      <c r="D5020" t="s">
        <v>44</v>
      </c>
      <c r="E5020" t="s">
        <v>27</v>
      </c>
      <c r="F5020" t="s">
        <v>28</v>
      </c>
      <c r="G5020">
        <v>8165.6166999999996</v>
      </c>
      <c r="H5020">
        <v>1</v>
      </c>
      <c r="I5020">
        <v>0.81656167000000002</v>
      </c>
      <c r="J5020">
        <v>2143</v>
      </c>
      <c r="K5020">
        <v>1104.6538</v>
      </c>
      <c r="L5020" s="5">
        <v>1.635E-3</v>
      </c>
      <c r="M5020" s="5">
        <v>1.4413E-2</v>
      </c>
      <c r="N5020" s="5">
        <v>1.7419E-2</v>
      </c>
      <c r="O5020" s="5">
        <v>3.6729999999999999E-2</v>
      </c>
      <c r="P5020" s="5">
        <v>3.4376999999999998E-2</v>
      </c>
      <c r="Q5020" s="5">
        <v>2.1697000000000001E-2</v>
      </c>
      <c r="R5020" s="5">
        <v>2.4135E-2</v>
      </c>
      <c r="S5020" s="5">
        <v>6.8729999999999998E-3</v>
      </c>
      <c r="T5020" s="5">
        <f t="shared" si="234"/>
        <v>3.6729999999999999E-2</v>
      </c>
      <c r="U5020" s="5">
        <f>IF(Table1[[#This Row],[MAX_PROJ]]&lt;0.005, 0, SUM(L5020:S5020))</f>
        <v>0.15727899999999997</v>
      </c>
      <c r="V5020" t="str">
        <f t="shared" si="235"/>
        <v>nee</v>
      </c>
      <c r="W5020" t="str">
        <f t="shared" si="236"/>
        <v>nee</v>
      </c>
    </row>
    <row r="5021" spans="1:23" hidden="1" x14ac:dyDescent="0.25">
      <c r="A5021" s="1">
        <v>5019</v>
      </c>
      <c r="B5021">
        <v>5069340</v>
      </c>
      <c r="C5021">
        <v>95</v>
      </c>
      <c r="D5021" t="s">
        <v>44</v>
      </c>
      <c r="E5021" t="s">
        <v>42</v>
      </c>
      <c r="F5021" t="s">
        <v>43</v>
      </c>
      <c r="G5021">
        <v>282.24542000000002</v>
      </c>
      <c r="H5021">
        <v>1</v>
      </c>
      <c r="I5021">
        <v>2.8224541999999998E-2</v>
      </c>
      <c r="J5021">
        <v>1714</v>
      </c>
      <c r="K5021">
        <v>1104.6538</v>
      </c>
      <c r="L5021" s="5">
        <v>1.635E-3</v>
      </c>
      <c r="M5021" s="5">
        <v>1.4413E-2</v>
      </c>
      <c r="N5021" s="5">
        <v>1.7419E-2</v>
      </c>
      <c r="O5021" s="5">
        <v>3.6729999999999999E-2</v>
      </c>
      <c r="P5021" s="5">
        <v>3.4376999999999998E-2</v>
      </c>
      <c r="Q5021" s="5">
        <v>2.1697000000000001E-2</v>
      </c>
      <c r="R5021" s="5">
        <v>2.4135E-2</v>
      </c>
      <c r="S5021" s="5">
        <v>6.8729999999999998E-3</v>
      </c>
      <c r="T5021" s="5">
        <f t="shared" si="234"/>
        <v>3.6729999999999999E-2</v>
      </c>
      <c r="U5021" s="5">
        <f>IF(Table1[[#This Row],[MAX_PROJ]]&lt;0.005, 0, SUM(L5021:S5021))</f>
        <v>0.15727899999999997</v>
      </c>
      <c r="V5021" t="str">
        <f t="shared" si="235"/>
        <v>nee</v>
      </c>
      <c r="W5021" t="str">
        <f t="shared" si="236"/>
        <v>nee</v>
      </c>
    </row>
    <row r="5022" spans="1:23" x14ac:dyDescent="0.25">
      <c r="A5022" s="1">
        <v>5020</v>
      </c>
      <c r="B5022">
        <v>5184030</v>
      </c>
      <c r="C5022">
        <v>94</v>
      </c>
      <c r="D5022" t="s">
        <v>41</v>
      </c>
      <c r="E5022" t="s">
        <v>25</v>
      </c>
      <c r="F5022" t="s">
        <v>26</v>
      </c>
      <c r="J5022">
        <v>1786</v>
      </c>
      <c r="K5022">
        <v>1845.7266999999999</v>
      </c>
      <c r="L5022" s="5"/>
      <c r="M5022" s="5">
        <v>1.4309000000000001E-2</v>
      </c>
      <c r="N5022" s="5">
        <v>1.4829999999999999E-2</v>
      </c>
      <c r="O5022" s="5">
        <v>2.4541E-2</v>
      </c>
      <c r="P5022" s="5">
        <v>2.5264999999999999E-2</v>
      </c>
      <c r="Q5022" s="5">
        <v>1.9469E-2</v>
      </c>
      <c r="R5022" s="5">
        <v>1.9203000000000001E-2</v>
      </c>
      <c r="S5022" s="5">
        <v>8.4600000000000005E-3</v>
      </c>
      <c r="T5022" s="5">
        <f t="shared" si="234"/>
        <v>2.5264999999999999E-2</v>
      </c>
      <c r="U5022" s="5">
        <f>IF(Table1[[#This Row],[MAX_PROJ]]&lt;0.005, 0, SUM(L5022:S5022))</f>
        <v>0.12607699999999999</v>
      </c>
      <c r="V5022" t="str">
        <f t="shared" si="235"/>
        <v>ja</v>
      </c>
      <c r="W5022" t="str">
        <f t="shared" si="236"/>
        <v>ja</v>
      </c>
    </row>
    <row r="5023" spans="1:23" x14ac:dyDescent="0.25">
      <c r="A5023" s="1">
        <v>5021</v>
      </c>
      <c r="B5023">
        <v>5184030</v>
      </c>
      <c r="C5023">
        <v>94</v>
      </c>
      <c r="D5023" t="s">
        <v>41</v>
      </c>
      <c r="E5023" t="s">
        <v>42</v>
      </c>
      <c r="F5023" t="s">
        <v>43</v>
      </c>
      <c r="J5023">
        <v>1714</v>
      </c>
      <c r="K5023">
        <v>1845.7266999999999</v>
      </c>
      <c r="L5023" s="5"/>
      <c r="M5023" s="5">
        <v>1.4309000000000001E-2</v>
      </c>
      <c r="N5023" s="5">
        <v>1.4829999999999999E-2</v>
      </c>
      <c r="O5023" s="5">
        <v>2.4541E-2</v>
      </c>
      <c r="P5023" s="5">
        <v>2.5264999999999999E-2</v>
      </c>
      <c r="Q5023" s="5">
        <v>1.9469E-2</v>
      </c>
      <c r="R5023" s="5">
        <v>1.9203000000000001E-2</v>
      </c>
      <c r="S5023" s="5">
        <v>8.4600000000000005E-3</v>
      </c>
      <c r="T5023" s="5">
        <f t="shared" si="234"/>
        <v>2.5264999999999999E-2</v>
      </c>
      <c r="U5023" s="5">
        <f>IF(Table1[[#This Row],[MAX_PROJ]]&lt;0.005, 0, SUM(L5023:S5023))</f>
        <v>0.12607699999999999</v>
      </c>
      <c r="V5023" t="str">
        <f t="shared" si="235"/>
        <v>ja</v>
      </c>
      <c r="W5023" t="str">
        <f t="shared" si="236"/>
        <v>ja</v>
      </c>
    </row>
    <row r="5024" spans="1:23" x14ac:dyDescent="0.25">
      <c r="A5024" s="1">
        <v>5022</v>
      </c>
      <c r="B5024">
        <v>5069343</v>
      </c>
      <c r="C5024">
        <v>95</v>
      </c>
      <c r="D5024" t="s">
        <v>44</v>
      </c>
      <c r="E5024" t="s">
        <v>42</v>
      </c>
      <c r="F5024" t="s">
        <v>43</v>
      </c>
      <c r="G5024">
        <v>6913.6970000000001</v>
      </c>
      <c r="H5024">
        <v>1</v>
      </c>
      <c r="I5024">
        <v>0.69136969999999998</v>
      </c>
      <c r="J5024">
        <v>1714</v>
      </c>
      <c r="K5024">
        <v>1841.3563999999999</v>
      </c>
      <c r="L5024" s="5">
        <v>2.846E-3</v>
      </c>
      <c r="M5024" s="5">
        <v>2.6036E-2</v>
      </c>
      <c r="N5024" s="5">
        <v>3.1637999999999999E-2</v>
      </c>
      <c r="O5024" s="5">
        <v>6.8284999999999998E-2</v>
      </c>
      <c r="P5024" s="5">
        <v>6.3852000000000006E-2</v>
      </c>
      <c r="Q5024" s="5">
        <v>4.0141999999999997E-2</v>
      </c>
      <c r="R5024" s="5">
        <v>4.4637000000000003E-2</v>
      </c>
      <c r="S5024" s="5">
        <v>1.2562E-2</v>
      </c>
      <c r="T5024" s="5">
        <f t="shared" si="234"/>
        <v>6.8284999999999998E-2</v>
      </c>
      <c r="U5024" s="5">
        <f>IF(Table1[[#This Row],[MAX_PROJ]]&lt;0.005, 0, SUM(L5024:S5024))</f>
        <v>0.28999800000000003</v>
      </c>
      <c r="V5024" t="str">
        <f t="shared" si="235"/>
        <v>ja</v>
      </c>
      <c r="W5024" t="str">
        <f t="shared" si="236"/>
        <v>ja</v>
      </c>
    </row>
    <row r="5025" spans="1:23" hidden="1" x14ac:dyDescent="0.25">
      <c r="A5025" s="1">
        <v>5023</v>
      </c>
      <c r="B5025">
        <v>5184029</v>
      </c>
      <c r="C5025">
        <v>94</v>
      </c>
      <c r="D5025" t="s">
        <v>41</v>
      </c>
      <c r="E5025" t="s">
        <v>47</v>
      </c>
      <c r="F5025" t="s">
        <v>31</v>
      </c>
      <c r="J5025">
        <v>2143</v>
      </c>
      <c r="K5025">
        <v>1417.9684</v>
      </c>
      <c r="L5025" s="5"/>
      <c r="M5025" s="5">
        <v>1.0047E-2</v>
      </c>
      <c r="N5025" s="5">
        <v>1.0401000000000001E-2</v>
      </c>
      <c r="O5025" s="5">
        <v>1.6806000000000001E-2</v>
      </c>
      <c r="P5025" s="5">
        <v>1.7340999999999999E-2</v>
      </c>
      <c r="Q5025" s="5">
        <v>1.3498E-2</v>
      </c>
      <c r="R5025" s="5">
        <v>1.3254E-2</v>
      </c>
      <c r="S5025" s="5">
        <v>5.9160000000000003E-3</v>
      </c>
      <c r="T5025" s="5">
        <f t="shared" si="234"/>
        <v>1.7340999999999999E-2</v>
      </c>
      <c r="U5025" s="5">
        <f>IF(Table1[[#This Row],[MAX_PROJ]]&lt;0.005, 0, SUM(L5025:S5025))</f>
        <v>8.7263000000000007E-2</v>
      </c>
      <c r="V5025" t="str">
        <f t="shared" si="235"/>
        <v>nee</v>
      </c>
      <c r="W5025" t="str">
        <f t="shared" si="236"/>
        <v>nee</v>
      </c>
    </row>
    <row r="5026" spans="1:23" hidden="1" x14ac:dyDescent="0.25">
      <c r="A5026" s="1">
        <v>5024</v>
      </c>
      <c r="B5026">
        <v>5184029</v>
      </c>
      <c r="C5026">
        <v>94</v>
      </c>
      <c r="D5026" t="s">
        <v>41</v>
      </c>
      <c r="E5026" t="s">
        <v>27</v>
      </c>
      <c r="F5026" t="s">
        <v>28</v>
      </c>
      <c r="J5026">
        <v>2143</v>
      </c>
      <c r="K5026">
        <v>1417.9684</v>
      </c>
      <c r="L5026" s="5"/>
      <c r="M5026" s="5">
        <v>1.0047E-2</v>
      </c>
      <c r="N5026" s="5">
        <v>1.0401000000000001E-2</v>
      </c>
      <c r="O5026" s="5">
        <v>1.6806000000000001E-2</v>
      </c>
      <c r="P5026" s="5">
        <v>1.7340999999999999E-2</v>
      </c>
      <c r="Q5026" s="5">
        <v>1.3498E-2</v>
      </c>
      <c r="R5026" s="5">
        <v>1.3254E-2</v>
      </c>
      <c r="S5026" s="5">
        <v>5.9160000000000003E-3</v>
      </c>
      <c r="T5026" s="5">
        <f t="shared" si="234"/>
        <v>1.7340999999999999E-2</v>
      </c>
      <c r="U5026" s="5">
        <f>IF(Table1[[#This Row],[MAX_PROJ]]&lt;0.005, 0, SUM(L5026:S5026))</f>
        <v>8.7263000000000007E-2</v>
      </c>
      <c r="V5026" t="str">
        <f t="shared" si="235"/>
        <v>nee</v>
      </c>
      <c r="W5026" t="str">
        <f t="shared" si="236"/>
        <v>nee</v>
      </c>
    </row>
    <row r="5027" spans="1:23" hidden="1" x14ac:dyDescent="0.25">
      <c r="A5027" s="1">
        <v>5025</v>
      </c>
      <c r="B5027">
        <v>5184029</v>
      </c>
      <c r="C5027">
        <v>94</v>
      </c>
      <c r="D5027" t="s">
        <v>41</v>
      </c>
      <c r="E5027" t="s">
        <v>42</v>
      </c>
      <c r="F5027" t="s">
        <v>43</v>
      </c>
      <c r="J5027">
        <v>1714</v>
      </c>
      <c r="K5027">
        <v>1417.9684</v>
      </c>
      <c r="L5027" s="5"/>
      <c r="M5027" s="5">
        <v>1.0047E-2</v>
      </c>
      <c r="N5027" s="5">
        <v>1.0401000000000001E-2</v>
      </c>
      <c r="O5027" s="5">
        <v>1.6806000000000001E-2</v>
      </c>
      <c r="P5027" s="5">
        <v>1.7340999999999999E-2</v>
      </c>
      <c r="Q5027" s="5">
        <v>1.3498E-2</v>
      </c>
      <c r="R5027" s="5">
        <v>1.3254E-2</v>
      </c>
      <c r="S5027" s="5">
        <v>5.9160000000000003E-3</v>
      </c>
      <c r="T5027" s="5">
        <f t="shared" si="234"/>
        <v>1.7340999999999999E-2</v>
      </c>
      <c r="U5027" s="5">
        <f>IF(Table1[[#This Row],[MAX_PROJ]]&lt;0.005, 0, SUM(L5027:S5027))</f>
        <v>8.7263000000000007E-2</v>
      </c>
      <c r="V5027" t="str">
        <f t="shared" si="235"/>
        <v>nee</v>
      </c>
      <c r="W5027" t="str">
        <f t="shared" si="236"/>
        <v>nee</v>
      </c>
    </row>
    <row r="5028" spans="1:23" hidden="1" x14ac:dyDescent="0.25">
      <c r="A5028" s="1">
        <v>5026</v>
      </c>
      <c r="B5028">
        <v>5184028</v>
      </c>
      <c r="C5028">
        <v>94</v>
      </c>
      <c r="D5028" t="s">
        <v>41</v>
      </c>
      <c r="E5028" t="s">
        <v>47</v>
      </c>
      <c r="F5028" t="s">
        <v>31</v>
      </c>
      <c r="J5028">
        <v>2143</v>
      </c>
      <c r="K5028">
        <v>1159.3372999999999</v>
      </c>
      <c r="L5028" s="5"/>
      <c r="M5028" s="5">
        <v>8.5140000000000007E-3</v>
      </c>
      <c r="N5028" s="5">
        <v>8.7989999999999995E-3</v>
      </c>
      <c r="O5028" s="5">
        <v>1.4163E-2</v>
      </c>
      <c r="P5028" s="5">
        <v>1.4621E-2</v>
      </c>
      <c r="Q5028" s="5">
        <v>1.1394E-2</v>
      </c>
      <c r="R5028" s="5">
        <v>1.1202999999999999E-2</v>
      </c>
      <c r="S5028" s="5">
        <v>5.0099999999999997E-3</v>
      </c>
      <c r="T5028" s="5">
        <f t="shared" si="234"/>
        <v>1.4621E-2</v>
      </c>
      <c r="U5028" s="5">
        <f>IF(Table1[[#This Row],[MAX_PROJ]]&lt;0.005, 0, SUM(L5028:S5028))</f>
        <v>7.3704000000000006E-2</v>
      </c>
      <c r="V5028" t="str">
        <f t="shared" si="235"/>
        <v>nee</v>
      </c>
      <c r="W5028" t="str">
        <f t="shared" si="236"/>
        <v>nee</v>
      </c>
    </row>
    <row r="5029" spans="1:23" hidden="1" x14ac:dyDescent="0.25">
      <c r="A5029" s="1">
        <v>5027</v>
      </c>
      <c r="B5029">
        <v>5184028</v>
      </c>
      <c r="C5029">
        <v>94</v>
      </c>
      <c r="D5029" t="s">
        <v>41</v>
      </c>
      <c r="E5029" t="s">
        <v>27</v>
      </c>
      <c r="F5029" t="s">
        <v>28</v>
      </c>
      <c r="J5029">
        <v>2143</v>
      </c>
      <c r="K5029">
        <v>1159.3372999999999</v>
      </c>
      <c r="L5029" s="5"/>
      <c r="M5029" s="5">
        <v>8.5140000000000007E-3</v>
      </c>
      <c r="N5029" s="5">
        <v>8.7989999999999995E-3</v>
      </c>
      <c r="O5029" s="5">
        <v>1.4163E-2</v>
      </c>
      <c r="P5029" s="5">
        <v>1.4621E-2</v>
      </c>
      <c r="Q5029" s="5">
        <v>1.1394E-2</v>
      </c>
      <c r="R5029" s="5">
        <v>1.1202999999999999E-2</v>
      </c>
      <c r="S5029" s="5">
        <v>5.0099999999999997E-3</v>
      </c>
      <c r="T5029" s="5">
        <f t="shared" si="234"/>
        <v>1.4621E-2</v>
      </c>
      <c r="U5029" s="5">
        <f>IF(Table1[[#This Row],[MAX_PROJ]]&lt;0.005, 0, SUM(L5029:S5029))</f>
        <v>7.3704000000000006E-2</v>
      </c>
      <c r="V5029" t="str">
        <f t="shared" si="235"/>
        <v>nee</v>
      </c>
      <c r="W5029" t="str">
        <f t="shared" si="236"/>
        <v>nee</v>
      </c>
    </row>
    <row r="5030" spans="1:23" hidden="1" x14ac:dyDescent="0.25">
      <c r="A5030" s="1">
        <v>5028</v>
      </c>
      <c r="B5030">
        <v>5184028</v>
      </c>
      <c r="C5030">
        <v>94</v>
      </c>
      <c r="D5030" t="s">
        <v>41</v>
      </c>
      <c r="E5030" t="s">
        <v>42</v>
      </c>
      <c r="F5030" t="s">
        <v>43</v>
      </c>
      <c r="J5030">
        <v>1714</v>
      </c>
      <c r="K5030">
        <v>1159.3372999999999</v>
      </c>
      <c r="L5030" s="5"/>
      <c r="M5030" s="5">
        <v>8.5140000000000007E-3</v>
      </c>
      <c r="N5030" s="5">
        <v>8.7989999999999995E-3</v>
      </c>
      <c r="O5030" s="5">
        <v>1.4163E-2</v>
      </c>
      <c r="P5030" s="5">
        <v>1.4621E-2</v>
      </c>
      <c r="Q5030" s="5">
        <v>1.1394E-2</v>
      </c>
      <c r="R5030" s="5">
        <v>1.1202999999999999E-2</v>
      </c>
      <c r="S5030" s="5">
        <v>5.0099999999999997E-3</v>
      </c>
      <c r="T5030" s="5">
        <f t="shared" si="234"/>
        <v>1.4621E-2</v>
      </c>
      <c r="U5030" s="5">
        <f>IF(Table1[[#This Row],[MAX_PROJ]]&lt;0.005, 0, SUM(L5030:S5030))</f>
        <v>7.3704000000000006E-2</v>
      </c>
      <c r="V5030" t="str">
        <f t="shared" si="235"/>
        <v>nee</v>
      </c>
      <c r="W5030" t="str">
        <f t="shared" si="236"/>
        <v>nee</v>
      </c>
    </row>
    <row r="5031" spans="1:23" hidden="1" x14ac:dyDescent="0.25">
      <c r="A5031" s="1">
        <v>5029</v>
      </c>
      <c r="B5031">
        <v>5069337</v>
      </c>
      <c r="C5031">
        <v>95</v>
      </c>
      <c r="D5031" t="s">
        <v>44</v>
      </c>
      <c r="E5031" t="s">
        <v>27</v>
      </c>
      <c r="F5031" t="s">
        <v>28</v>
      </c>
      <c r="G5031">
        <v>7941.0060000000003</v>
      </c>
      <c r="H5031">
        <v>1</v>
      </c>
      <c r="I5031">
        <v>0.79410060000000005</v>
      </c>
      <c r="J5031">
        <v>2143</v>
      </c>
      <c r="K5031">
        <v>1275.1410000000001</v>
      </c>
      <c r="L5031" s="5">
        <v>1.668E-3</v>
      </c>
      <c r="M5031" s="5">
        <v>1.4618000000000001E-2</v>
      </c>
      <c r="N5031" s="5">
        <v>1.7673999999999999E-2</v>
      </c>
      <c r="O5031" s="5">
        <v>3.7252E-2</v>
      </c>
      <c r="P5031" s="5">
        <v>3.4874000000000002E-2</v>
      </c>
      <c r="Q5031" s="5">
        <v>2.1998E-2</v>
      </c>
      <c r="R5031" s="5">
        <v>2.4469000000000001E-2</v>
      </c>
      <c r="S5031" s="5">
        <v>6.966E-3</v>
      </c>
      <c r="T5031" s="5">
        <f t="shared" si="234"/>
        <v>3.7252E-2</v>
      </c>
      <c r="U5031" s="5">
        <f>IF(Table1[[#This Row],[MAX_PROJ]]&lt;0.005, 0, SUM(L5031:S5031))</f>
        <v>0.15951899999999999</v>
      </c>
      <c r="V5031" t="str">
        <f t="shared" si="235"/>
        <v>nee</v>
      </c>
      <c r="W5031" t="str">
        <f t="shared" si="236"/>
        <v>nee</v>
      </c>
    </row>
    <row r="5032" spans="1:23" hidden="1" x14ac:dyDescent="0.25">
      <c r="A5032" s="1">
        <v>5030</v>
      </c>
      <c r="B5032">
        <v>5184027</v>
      </c>
      <c r="C5032">
        <v>94</v>
      </c>
      <c r="D5032" t="s">
        <v>41</v>
      </c>
      <c r="E5032" t="s">
        <v>47</v>
      </c>
      <c r="F5032" t="s">
        <v>31</v>
      </c>
      <c r="J5032">
        <v>2143</v>
      </c>
      <c r="K5032">
        <v>849.26760000000002</v>
      </c>
      <c r="L5032" s="5"/>
      <c r="M5032" s="5">
        <v>6.3530000000000001E-3</v>
      </c>
      <c r="N5032" s="5">
        <v>6.5700000000000003E-3</v>
      </c>
      <c r="O5032" s="5">
        <v>1.0378999999999999E-2</v>
      </c>
      <c r="P5032" s="5">
        <v>1.0763E-2</v>
      </c>
      <c r="Q5032" s="5">
        <v>8.456E-3</v>
      </c>
      <c r="R5032" s="5">
        <v>8.2629999999999995E-3</v>
      </c>
      <c r="S5032" s="5">
        <v>3.738E-3</v>
      </c>
      <c r="T5032" s="5">
        <f t="shared" si="234"/>
        <v>1.0763E-2</v>
      </c>
      <c r="U5032" s="5">
        <f>IF(Table1[[#This Row],[MAX_PROJ]]&lt;0.005, 0, SUM(L5032:S5032))</f>
        <v>5.4521999999999994E-2</v>
      </c>
      <c r="V5032" t="str">
        <f t="shared" si="235"/>
        <v>nee</v>
      </c>
      <c r="W5032" t="str">
        <f t="shared" si="236"/>
        <v>nee</v>
      </c>
    </row>
    <row r="5033" spans="1:23" hidden="1" x14ac:dyDescent="0.25">
      <c r="A5033" s="1">
        <v>5031</v>
      </c>
      <c r="B5033">
        <v>5184027</v>
      </c>
      <c r="C5033">
        <v>94</v>
      </c>
      <c r="D5033" t="s">
        <v>41</v>
      </c>
      <c r="E5033" t="s">
        <v>27</v>
      </c>
      <c r="F5033" t="s">
        <v>28</v>
      </c>
      <c r="J5033">
        <v>2143</v>
      </c>
      <c r="K5033">
        <v>849.26760000000002</v>
      </c>
      <c r="L5033" s="5"/>
      <c r="M5033" s="5">
        <v>6.3530000000000001E-3</v>
      </c>
      <c r="N5033" s="5">
        <v>6.5700000000000003E-3</v>
      </c>
      <c r="O5033" s="5">
        <v>1.0378999999999999E-2</v>
      </c>
      <c r="P5033" s="5">
        <v>1.0763E-2</v>
      </c>
      <c r="Q5033" s="5">
        <v>8.456E-3</v>
      </c>
      <c r="R5033" s="5">
        <v>8.2629999999999995E-3</v>
      </c>
      <c r="S5033" s="5">
        <v>3.738E-3</v>
      </c>
      <c r="T5033" s="5">
        <f t="shared" si="234"/>
        <v>1.0763E-2</v>
      </c>
      <c r="U5033" s="5">
        <f>IF(Table1[[#This Row],[MAX_PROJ]]&lt;0.005, 0, SUM(L5033:S5033))</f>
        <v>5.4521999999999994E-2</v>
      </c>
      <c r="V5033" t="str">
        <f t="shared" si="235"/>
        <v>nee</v>
      </c>
      <c r="W5033" t="str">
        <f t="shared" si="236"/>
        <v>nee</v>
      </c>
    </row>
    <row r="5034" spans="1:23" hidden="1" x14ac:dyDescent="0.25">
      <c r="A5034" s="1">
        <v>5032</v>
      </c>
      <c r="B5034">
        <v>5184027</v>
      </c>
      <c r="C5034">
        <v>94</v>
      </c>
      <c r="D5034" t="s">
        <v>41</v>
      </c>
      <c r="E5034" t="s">
        <v>42</v>
      </c>
      <c r="F5034" t="s">
        <v>43</v>
      </c>
      <c r="J5034">
        <v>1714</v>
      </c>
      <c r="K5034">
        <v>849.26760000000002</v>
      </c>
      <c r="L5034" s="5"/>
      <c r="M5034" s="5">
        <v>6.3530000000000001E-3</v>
      </c>
      <c r="N5034" s="5">
        <v>6.5700000000000003E-3</v>
      </c>
      <c r="O5034" s="5">
        <v>1.0378999999999999E-2</v>
      </c>
      <c r="P5034" s="5">
        <v>1.0763E-2</v>
      </c>
      <c r="Q5034" s="5">
        <v>8.456E-3</v>
      </c>
      <c r="R5034" s="5">
        <v>8.2629999999999995E-3</v>
      </c>
      <c r="S5034" s="5">
        <v>3.738E-3</v>
      </c>
      <c r="T5034" s="5">
        <f t="shared" si="234"/>
        <v>1.0763E-2</v>
      </c>
      <c r="U5034" s="5">
        <f>IF(Table1[[#This Row],[MAX_PROJ]]&lt;0.005, 0, SUM(L5034:S5034))</f>
        <v>5.4521999999999994E-2</v>
      </c>
      <c r="V5034" t="str">
        <f t="shared" si="235"/>
        <v>nee</v>
      </c>
      <c r="W5034" t="str">
        <f t="shared" si="236"/>
        <v>nee</v>
      </c>
    </row>
    <row r="5035" spans="1:23" hidden="1" x14ac:dyDescent="0.25">
      <c r="A5035" s="1">
        <v>5033</v>
      </c>
      <c r="B5035">
        <v>5069336</v>
      </c>
      <c r="C5035">
        <v>95</v>
      </c>
      <c r="D5035" t="s">
        <v>44</v>
      </c>
      <c r="E5035" t="s">
        <v>27</v>
      </c>
      <c r="F5035" t="s">
        <v>28</v>
      </c>
      <c r="G5035">
        <v>9728.3469999999998</v>
      </c>
      <c r="H5035">
        <v>1</v>
      </c>
      <c r="I5035">
        <v>0.97283470000000005</v>
      </c>
      <c r="J5035">
        <v>2143</v>
      </c>
      <c r="K5035">
        <v>1111.7561000000001</v>
      </c>
      <c r="L5035" s="5">
        <v>1.4300000000000001E-3</v>
      </c>
      <c r="M5035" s="5">
        <v>1.2479000000000001E-2</v>
      </c>
      <c r="N5035" s="5">
        <v>1.5105E-2</v>
      </c>
      <c r="O5035" s="5">
        <v>3.1956999999999999E-2</v>
      </c>
      <c r="P5035" s="5">
        <v>2.9898000000000001E-2</v>
      </c>
      <c r="Q5035" s="5">
        <v>1.883E-2</v>
      </c>
      <c r="R5035" s="5">
        <v>2.0967E-2</v>
      </c>
      <c r="S5035" s="5">
        <v>5.9420000000000002E-3</v>
      </c>
      <c r="T5035" s="5">
        <f t="shared" si="234"/>
        <v>3.1956999999999999E-2</v>
      </c>
      <c r="U5035" s="5">
        <f>IF(Table1[[#This Row],[MAX_PROJ]]&lt;0.005, 0, SUM(L5035:S5035))</f>
        <v>0.13660800000000001</v>
      </c>
      <c r="V5035" t="str">
        <f t="shared" si="235"/>
        <v>nee</v>
      </c>
      <c r="W5035" t="str">
        <f t="shared" si="236"/>
        <v>nee</v>
      </c>
    </row>
    <row r="5036" spans="1:23" hidden="1" x14ac:dyDescent="0.25">
      <c r="A5036" s="1">
        <v>5034</v>
      </c>
      <c r="B5036">
        <v>5184026</v>
      </c>
      <c r="C5036">
        <v>94</v>
      </c>
      <c r="D5036" t="s">
        <v>41</v>
      </c>
      <c r="E5036" t="s">
        <v>47</v>
      </c>
      <c r="F5036" t="s">
        <v>31</v>
      </c>
      <c r="J5036">
        <v>2143</v>
      </c>
      <c r="K5036">
        <v>834.5806</v>
      </c>
      <c r="L5036" s="5"/>
      <c r="M5036" s="5">
        <v>6.2509999999999996E-3</v>
      </c>
      <c r="N5036" s="5">
        <v>6.4640000000000001E-3</v>
      </c>
      <c r="O5036" s="5">
        <v>1.0132E-2</v>
      </c>
      <c r="P5036" s="5">
        <v>1.0527E-2</v>
      </c>
      <c r="Q5036" s="5">
        <v>8.2990000000000008E-3</v>
      </c>
      <c r="R5036" s="5">
        <v>8.0890000000000007E-3</v>
      </c>
      <c r="S5036" s="5">
        <v>3.679E-3</v>
      </c>
      <c r="T5036" s="5">
        <f t="shared" si="234"/>
        <v>1.0527E-2</v>
      </c>
      <c r="U5036" s="5">
        <f>IF(Table1[[#This Row],[MAX_PROJ]]&lt;0.005, 0, SUM(L5036:S5036))</f>
        <v>5.3441000000000002E-2</v>
      </c>
      <c r="V5036" t="str">
        <f t="shared" si="235"/>
        <v>nee</v>
      </c>
      <c r="W5036" t="str">
        <f t="shared" si="236"/>
        <v>nee</v>
      </c>
    </row>
    <row r="5037" spans="1:23" hidden="1" x14ac:dyDescent="0.25">
      <c r="A5037" s="1">
        <v>5035</v>
      </c>
      <c r="B5037">
        <v>5069339</v>
      </c>
      <c r="C5037">
        <v>95</v>
      </c>
      <c r="D5037" t="s">
        <v>44</v>
      </c>
      <c r="E5037" t="s">
        <v>27</v>
      </c>
      <c r="F5037" t="s">
        <v>28</v>
      </c>
      <c r="G5037">
        <v>7887.8680000000004</v>
      </c>
      <c r="H5037">
        <v>1</v>
      </c>
      <c r="I5037">
        <v>0.78878680000000001</v>
      </c>
      <c r="J5037">
        <v>2143</v>
      </c>
      <c r="K5037">
        <v>1146.3626999999999</v>
      </c>
      <c r="L5037" s="5">
        <v>1.6429999999999999E-3</v>
      </c>
      <c r="M5037" s="5">
        <v>1.4434000000000001E-2</v>
      </c>
      <c r="N5037" s="5">
        <v>1.7451000000000001E-2</v>
      </c>
      <c r="O5037" s="5">
        <v>3.6740000000000002E-2</v>
      </c>
      <c r="P5037" s="5">
        <v>3.4396999999999997E-2</v>
      </c>
      <c r="Q5037" s="5">
        <v>2.1715000000000002E-2</v>
      </c>
      <c r="R5037" s="5">
        <v>2.4143000000000001E-2</v>
      </c>
      <c r="S5037" s="5">
        <v>6.8789999999999997E-3</v>
      </c>
      <c r="T5037" s="5">
        <f t="shared" si="234"/>
        <v>3.6740000000000002E-2</v>
      </c>
      <c r="U5037" s="5">
        <f>IF(Table1[[#This Row],[MAX_PROJ]]&lt;0.005, 0, SUM(L5037:S5037))</f>
        <v>0.15740199999999999</v>
      </c>
      <c r="V5037" t="str">
        <f t="shared" si="235"/>
        <v>nee</v>
      </c>
      <c r="W5037" t="str">
        <f t="shared" si="236"/>
        <v>nee</v>
      </c>
    </row>
    <row r="5038" spans="1:23" hidden="1" x14ac:dyDescent="0.25">
      <c r="A5038" s="1">
        <v>5036</v>
      </c>
      <c r="B5038">
        <v>5184025</v>
      </c>
      <c r="C5038">
        <v>94</v>
      </c>
      <c r="D5038" t="s">
        <v>41</v>
      </c>
      <c r="E5038" t="s">
        <v>47</v>
      </c>
      <c r="F5038" t="s">
        <v>31</v>
      </c>
      <c r="J5038">
        <v>2143</v>
      </c>
      <c r="K5038">
        <v>902.79876999999999</v>
      </c>
      <c r="L5038" s="5"/>
      <c r="M5038" s="5">
        <v>6.646E-3</v>
      </c>
      <c r="N5038" s="5">
        <v>6.8669999999999998E-3</v>
      </c>
      <c r="O5038" s="5">
        <v>1.0758E-2</v>
      </c>
      <c r="P5038" s="5">
        <v>1.1181E-2</v>
      </c>
      <c r="Q5038" s="5">
        <v>8.8109999999999994E-3</v>
      </c>
      <c r="R5038" s="5">
        <v>8.6020000000000003E-3</v>
      </c>
      <c r="S5038" s="5">
        <v>3.9150000000000001E-3</v>
      </c>
      <c r="T5038" s="5">
        <f t="shared" si="234"/>
        <v>1.1181E-2</v>
      </c>
      <c r="U5038" s="5">
        <f>IF(Table1[[#This Row],[MAX_PROJ]]&lt;0.005, 0, SUM(L5038:S5038))</f>
        <v>5.6779999999999997E-2</v>
      </c>
      <c r="V5038" t="str">
        <f t="shared" si="235"/>
        <v>nee</v>
      </c>
      <c r="W5038" t="str">
        <f t="shared" si="236"/>
        <v>nee</v>
      </c>
    </row>
    <row r="5039" spans="1:23" hidden="1" x14ac:dyDescent="0.25">
      <c r="A5039" s="1">
        <v>5037</v>
      </c>
      <c r="B5039">
        <v>5069338</v>
      </c>
      <c r="C5039">
        <v>95</v>
      </c>
      <c r="D5039" t="s">
        <v>44</v>
      </c>
      <c r="E5039" t="s">
        <v>27</v>
      </c>
      <c r="F5039" t="s">
        <v>28</v>
      </c>
      <c r="G5039">
        <v>5823.0780000000004</v>
      </c>
      <c r="H5039">
        <v>1</v>
      </c>
      <c r="I5039">
        <v>0.58230780000000004</v>
      </c>
      <c r="J5039">
        <v>2143</v>
      </c>
      <c r="K5039">
        <v>1345.1378</v>
      </c>
      <c r="L5039" s="5">
        <v>1.7769999999999999E-3</v>
      </c>
      <c r="M5039" s="5">
        <v>1.5606E-2</v>
      </c>
      <c r="N5039" s="5">
        <v>1.8870000000000001E-2</v>
      </c>
      <c r="O5039" s="5">
        <v>3.9734999999999999E-2</v>
      </c>
      <c r="P5039" s="5">
        <v>3.7211000000000001E-2</v>
      </c>
      <c r="Q5039" s="5">
        <v>2.3486E-2</v>
      </c>
      <c r="R5039" s="5">
        <v>2.6114999999999999E-2</v>
      </c>
      <c r="S5039" s="5">
        <v>7.4400000000000004E-3</v>
      </c>
      <c r="T5039" s="5">
        <f t="shared" si="234"/>
        <v>3.9734999999999999E-2</v>
      </c>
      <c r="U5039" s="5">
        <f>IF(Table1[[#This Row],[MAX_PROJ]]&lt;0.005, 0, SUM(L5039:S5039))</f>
        <v>0.17024</v>
      </c>
      <c r="V5039" t="str">
        <f t="shared" si="235"/>
        <v>nee</v>
      </c>
      <c r="W5039" t="str">
        <f t="shared" si="236"/>
        <v>nee</v>
      </c>
    </row>
    <row r="5040" spans="1:23" hidden="1" x14ac:dyDescent="0.25">
      <c r="A5040" s="1">
        <v>5038</v>
      </c>
      <c r="B5040">
        <v>5069338</v>
      </c>
      <c r="C5040">
        <v>95</v>
      </c>
      <c r="D5040" t="s">
        <v>44</v>
      </c>
      <c r="E5040" t="s">
        <v>42</v>
      </c>
      <c r="F5040" t="s">
        <v>43</v>
      </c>
      <c r="G5040">
        <v>1005.0415</v>
      </c>
      <c r="H5040">
        <v>1</v>
      </c>
      <c r="I5040">
        <v>0.10050415</v>
      </c>
      <c r="J5040">
        <v>1714</v>
      </c>
      <c r="K5040">
        <v>1345.1378</v>
      </c>
      <c r="L5040" s="5">
        <v>1.7769999999999999E-3</v>
      </c>
      <c r="M5040" s="5">
        <v>1.5606E-2</v>
      </c>
      <c r="N5040" s="5">
        <v>1.8870000000000001E-2</v>
      </c>
      <c r="O5040" s="5">
        <v>3.9734999999999999E-2</v>
      </c>
      <c r="P5040" s="5">
        <v>3.7211000000000001E-2</v>
      </c>
      <c r="Q5040" s="5">
        <v>2.3486E-2</v>
      </c>
      <c r="R5040" s="5">
        <v>2.6114999999999999E-2</v>
      </c>
      <c r="S5040" s="5">
        <v>7.4400000000000004E-3</v>
      </c>
      <c r="T5040" s="5">
        <f t="shared" si="234"/>
        <v>3.9734999999999999E-2</v>
      </c>
      <c r="U5040" s="5">
        <f>IF(Table1[[#This Row],[MAX_PROJ]]&lt;0.005, 0, SUM(L5040:S5040))</f>
        <v>0.17024</v>
      </c>
      <c r="V5040" t="str">
        <f t="shared" si="235"/>
        <v>nee</v>
      </c>
      <c r="W5040" t="str">
        <f t="shared" si="236"/>
        <v>nee</v>
      </c>
    </row>
    <row r="5041" spans="1:23" hidden="1" x14ac:dyDescent="0.25">
      <c r="A5041" s="1">
        <v>5039</v>
      </c>
      <c r="B5041">
        <v>5184024</v>
      </c>
      <c r="C5041">
        <v>94</v>
      </c>
      <c r="D5041" t="s">
        <v>41</v>
      </c>
      <c r="E5041" t="s">
        <v>27</v>
      </c>
      <c r="F5041" t="s">
        <v>28</v>
      </c>
      <c r="J5041">
        <v>2143</v>
      </c>
      <c r="K5041">
        <v>1378.2996000000001</v>
      </c>
      <c r="L5041" s="5"/>
      <c r="M5041" s="5">
        <v>9.6889999999999997E-3</v>
      </c>
      <c r="N5041" s="5">
        <v>1.0014E-2</v>
      </c>
      <c r="O5041" s="5">
        <v>1.5709000000000001E-2</v>
      </c>
      <c r="P5041" s="5">
        <v>1.6324999999999999E-2</v>
      </c>
      <c r="Q5041" s="5">
        <v>1.286E-2</v>
      </c>
      <c r="R5041" s="5">
        <v>1.2546E-2</v>
      </c>
      <c r="S5041" s="5">
        <v>5.7130000000000002E-3</v>
      </c>
      <c r="T5041" s="5">
        <f t="shared" si="234"/>
        <v>1.6324999999999999E-2</v>
      </c>
      <c r="U5041" s="5">
        <f>IF(Table1[[#This Row],[MAX_PROJ]]&lt;0.005, 0, SUM(L5041:S5041))</f>
        <v>8.2855999999999999E-2</v>
      </c>
      <c r="V5041" t="str">
        <f t="shared" si="235"/>
        <v>nee</v>
      </c>
      <c r="W5041" t="str">
        <f t="shared" si="236"/>
        <v>nee</v>
      </c>
    </row>
    <row r="5042" spans="1:23" x14ac:dyDescent="0.25">
      <c r="A5042" s="1">
        <v>5040</v>
      </c>
      <c r="B5042">
        <v>5184024</v>
      </c>
      <c r="C5042">
        <v>94</v>
      </c>
      <c r="D5042" t="s">
        <v>41</v>
      </c>
      <c r="E5042" t="s">
        <v>21</v>
      </c>
      <c r="F5042" t="s">
        <v>22</v>
      </c>
      <c r="J5042">
        <v>714</v>
      </c>
      <c r="K5042">
        <v>1378.2996000000001</v>
      </c>
      <c r="L5042" s="5"/>
      <c r="M5042" s="5">
        <v>9.6889999999999997E-3</v>
      </c>
      <c r="N5042" s="5">
        <v>1.0014E-2</v>
      </c>
      <c r="O5042" s="5">
        <v>1.5709000000000001E-2</v>
      </c>
      <c r="P5042" s="5">
        <v>1.6324999999999999E-2</v>
      </c>
      <c r="Q5042" s="5">
        <v>1.286E-2</v>
      </c>
      <c r="R5042" s="5">
        <v>1.2546E-2</v>
      </c>
      <c r="S5042" s="5">
        <v>5.7130000000000002E-3</v>
      </c>
      <c r="T5042" s="5">
        <f t="shared" si="234"/>
        <v>1.6324999999999999E-2</v>
      </c>
      <c r="U5042" s="5">
        <f>IF(Table1[[#This Row],[MAX_PROJ]]&lt;0.005, 0, SUM(L5042:S5042))</f>
        <v>8.2855999999999999E-2</v>
      </c>
      <c r="V5042" t="str">
        <f t="shared" si="235"/>
        <v>ja</v>
      </c>
      <c r="W5042" t="str">
        <f t="shared" si="236"/>
        <v>ja</v>
      </c>
    </row>
    <row r="5043" spans="1:23" hidden="1" x14ac:dyDescent="0.25">
      <c r="A5043" s="1">
        <v>5041</v>
      </c>
      <c r="B5043">
        <v>5184024</v>
      </c>
      <c r="C5043">
        <v>94</v>
      </c>
      <c r="D5043" t="s">
        <v>41</v>
      </c>
      <c r="E5043" t="s">
        <v>25</v>
      </c>
      <c r="F5043" t="s">
        <v>26</v>
      </c>
      <c r="J5043">
        <v>1786</v>
      </c>
      <c r="K5043">
        <v>1378.2996000000001</v>
      </c>
      <c r="L5043" s="5"/>
      <c r="M5043" s="5">
        <v>9.6889999999999997E-3</v>
      </c>
      <c r="N5043" s="5">
        <v>1.0014E-2</v>
      </c>
      <c r="O5043" s="5">
        <v>1.5709000000000001E-2</v>
      </c>
      <c r="P5043" s="5">
        <v>1.6324999999999999E-2</v>
      </c>
      <c r="Q5043" s="5">
        <v>1.286E-2</v>
      </c>
      <c r="R5043" s="5">
        <v>1.2546E-2</v>
      </c>
      <c r="S5043" s="5">
        <v>5.7130000000000002E-3</v>
      </c>
      <c r="T5043" s="5">
        <f t="shared" si="234"/>
        <v>1.6324999999999999E-2</v>
      </c>
      <c r="U5043" s="5">
        <f>IF(Table1[[#This Row],[MAX_PROJ]]&lt;0.005, 0, SUM(L5043:S5043))</f>
        <v>8.2855999999999999E-2</v>
      </c>
      <c r="V5043" t="str">
        <f t="shared" si="235"/>
        <v>nee</v>
      </c>
      <c r="W5043" t="str">
        <f t="shared" si="236"/>
        <v>nee</v>
      </c>
    </row>
    <row r="5044" spans="1:23" hidden="1" x14ac:dyDescent="0.25">
      <c r="A5044" s="1">
        <v>5042</v>
      </c>
      <c r="B5044">
        <v>5184024</v>
      </c>
      <c r="C5044">
        <v>94</v>
      </c>
      <c r="D5044" t="s">
        <v>41</v>
      </c>
      <c r="E5044" t="s">
        <v>42</v>
      </c>
      <c r="F5044" t="s">
        <v>43</v>
      </c>
      <c r="J5044">
        <v>1714</v>
      </c>
      <c r="K5044">
        <v>1378.2996000000001</v>
      </c>
      <c r="L5044" s="5"/>
      <c r="M5044" s="5">
        <v>9.6889999999999997E-3</v>
      </c>
      <c r="N5044" s="5">
        <v>1.0014E-2</v>
      </c>
      <c r="O5044" s="5">
        <v>1.5709000000000001E-2</v>
      </c>
      <c r="P5044" s="5">
        <v>1.6324999999999999E-2</v>
      </c>
      <c r="Q5044" s="5">
        <v>1.286E-2</v>
      </c>
      <c r="R5044" s="5">
        <v>1.2546E-2</v>
      </c>
      <c r="S5044" s="5">
        <v>5.7130000000000002E-3</v>
      </c>
      <c r="T5044" s="5">
        <f t="shared" si="234"/>
        <v>1.6324999999999999E-2</v>
      </c>
      <c r="U5044" s="5">
        <f>IF(Table1[[#This Row],[MAX_PROJ]]&lt;0.005, 0, SUM(L5044:S5044))</f>
        <v>8.2855999999999999E-2</v>
      </c>
      <c r="V5044" t="str">
        <f t="shared" si="235"/>
        <v>nee</v>
      </c>
      <c r="W5044" t="str">
        <f t="shared" si="236"/>
        <v>nee</v>
      </c>
    </row>
    <row r="5045" spans="1:23" hidden="1" x14ac:dyDescent="0.25">
      <c r="A5045" s="1">
        <v>5043</v>
      </c>
      <c r="B5045">
        <v>5069333</v>
      </c>
      <c r="C5045">
        <v>95</v>
      </c>
      <c r="D5045" t="s">
        <v>44</v>
      </c>
      <c r="E5045" t="s">
        <v>27</v>
      </c>
      <c r="F5045" t="s">
        <v>28</v>
      </c>
      <c r="G5045">
        <v>2424.5027</v>
      </c>
      <c r="H5045">
        <v>1</v>
      </c>
      <c r="I5045">
        <v>0.24245027</v>
      </c>
      <c r="J5045">
        <v>2143</v>
      </c>
      <c r="K5045">
        <v>1389.7421999999999</v>
      </c>
      <c r="L5045" s="5">
        <v>1.9949999999999998E-3</v>
      </c>
      <c r="M5045" s="5">
        <v>1.7017999999999998E-2</v>
      </c>
      <c r="N5045" s="5">
        <v>2.0642000000000001E-2</v>
      </c>
      <c r="O5045" s="5">
        <v>4.3873000000000002E-2</v>
      </c>
      <c r="P5045" s="5">
        <v>4.1005E-2</v>
      </c>
      <c r="Q5045" s="5">
        <v>2.5744E-2</v>
      </c>
      <c r="R5045" s="5">
        <v>2.8687000000000001E-2</v>
      </c>
      <c r="S5045" s="5">
        <v>8.0560000000000007E-3</v>
      </c>
      <c r="T5045" s="5">
        <f t="shared" si="234"/>
        <v>4.3873000000000002E-2</v>
      </c>
      <c r="U5045" s="5">
        <f>IF(Table1[[#This Row],[MAX_PROJ]]&lt;0.005, 0, SUM(L5045:S5045))</f>
        <v>0.18701999999999999</v>
      </c>
      <c r="V5045" t="str">
        <f t="shared" si="235"/>
        <v>nee</v>
      </c>
      <c r="W5045" t="str">
        <f t="shared" si="236"/>
        <v>nee</v>
      </c>
    </row>
    <row r="5046" spans="1:23" hidden="1" x14ac:dyDescent="0.25">
      <c r="A5046" s="1">
        <v>5044</v>
      </c>
      <c r="B5046">
        <v>5069333</v>
      </c>
      <c r="C5046">
        <v>95</v>
      </c>
      <c r="D5046" t="s">
        <v>44</v>
      </c>
      <c r="E5046" t="s">
        <v>42</v>
      </c>
      <c r="F5046" t="s">
        <v>43</v>
      </c>
      <c r="G5046">
        <v>1811.9312</v>
      </c>
      <c r="H5046">
        <v>1</v>
      </c>
      <c r="I5046">
        <v>0.18119312000000001</v>
      </c>
      <c r="J5046">
        <v>1714</v>
      </c>
      <c r="K5046">
        <v>1389.7421999999999</v>
      </c>
      <c r="L5046" s="5">
        <v>1.9949999999999998E-3</v>
      </c>
      <c r="M5046" s="5">
        <v>1.7017999999999998E-2</v>
      </c>
      <c r="N5046" s="5">
        <v>2.0642000000000001E-2</v>
      </c>
      <c r="O5046" s="5">
        <v>4.3873000000000002E-2</v>
      </c>
      <c r="P5046" s="5">
        <v>4.1005E-2</v>
      </c>
      <c r="Q5046" s="5">
        <v>2.5744E-2</v>
      </c>
      <c r="R5046" s="5">
        <v>2.8687000000000001E-2</v>
      </c>
      <c r="S5046" s="5">
        <v>8.0560000000000007E-3</v>
      </c>
      <c r="T5046" s="5">
        <f t="shared" si="234"/>
        <v>4.3873000000000002E-2</v>
      </c>
      <c r="U5046" s="5">
        <f>IF(Table1[[#This Row],[MAX_PROJ]]&lt;0.005, 0, SUM(L5046:S5046))</f>
        <v>0.18701999999999999</v>
      </c>
      <c r="V5046" t="str">
        <f t="shared" si="235"/>
        <v>nee</v>
      </c>
      <c r="W5046" t="str">
        <f t="shared" si="236"/>
        <v>nee</v>
      </c>
    </row>
    <row r="5047" spans="1:23" hidden="1" x14ac:dyDescent="0.25">
      <c r="A5047" s="1">
        <v>5045</v>
      </c>
      <c r="B5047">
        <v>5184023</v>
      </c>
      <c r="C5047">
        <v>94</v>
      </c>
      <c r="D5047" t="s">
        <v>41</v>
      </c>
      <c r="E5047" t="s">
        <v>27</v>
      </c>
      <c r="F5047" t="s">
        <v>28</v>
      </c>
      <c r="J5047">
        <v>2143</v>
      </c>
      <c r="K5047">
        <v>1763.1938</v>
      </c>
      <c r="L5047" s="5"/>
      <c r="M5047" s="5">
        <v>1.2971999999999999E-2</v>
      </c>
      <c r="N5047" s="5">
        <v>1.3417E-2</v>
      </c>
      <c r="O5047" s="5">
        <v>2.1212999999999999E-2</v>
      </c>
      <c r="P5047" s="5">
        <v>2.2075999999999998E-2</v>
      </c>
      <c r="Q5047" s="5">
        <v>1.7325E-2</v>
      </c>
      <c r="R5047" s="5">
        <v>1.6916E-2</v>
      </c>
      <c r="S5047" s="5">
        <v>7.6779999999999999E-3</v>
      </c>
      <c r="T5047" s="5">
        <f t="shared" si="234"/>
        <v>2.2075999999999998E-2</v>
      </c>
      <c r="U5047" s="5">
        <f>IF(Table1[[#This Row],[MAX_PROJ]]&lt;0.005, 0, SUM(L5047:S5047))</f>
        <v>0.111597</v>
      </c>
      <c r="V5047" t="str">
        <f t="shared" si="235"/>
        <v>nee</v>
      </c>
      <c r="W5047" t="str">
        <f t="shared" si="236"/>
        <v>nee</v>
      </c>
    </row>
    <row r="5048" spans="1:23" x14ac:dyDescent="0.25">
      <c r="A5048" s="1">
        <v>5046</v>
      </c>
      <c r="B5048">
        <v>5184023</v>
      </c>
      <c r="C5048">
        <v>94</v>
      </c>
      <c r="D5048" t="s">
        <v>41</v>
      </c>
      <c r="E5048" t="s">
        <v>21</v>
      </c>
      <c r="F5048" t="s">
        <v>22</v>
      </c>
      <c r="J5048">
        <v>714</v>
      </c>
      <c r="K5048">
        <v>1763.1938</v>
      </c>
      <c r="L5048" s="5"/>
      <c r="M5048" s="5">
        <v>1.2971999999999999E-2</v>
      </c>
      <c r="N5048" s="5">
        <v>1.3417E-2</v>
      </c>
      <c r="O5048" s="5">
        <v>2.1212999999999999E-2</v>
      </c>
      <c r="P5048" s="5">
        <v>2.2075999999999998E-2</v>
      </c>
      <c r="Q5048" s="5">
        <v>1.7325E-2</v>
      </c>
      <c r="R5048" s="5">
        <v>1.6916E-2</v>
      </c>
      <c r="S5048" s="5">
        <v>7.6779999999999999E-3</v>
      </c>
      <c r="T5048" s="5">
        <f t="shared" si="234"/>
        <v>2.2075999999999998E-2</v>
      </c>
      <c r="U5048" s="5">
        <f>IF(Table1[[#This Row],[MAX_PROJ]]&lt;0.005, 0, SUM(L5048:S5048))</f>
        <v>0.111597</v>
      </c>
      <c r="V5048" t="str">
        <f t="shared" si="235"/>
        <v>ja</v>
      </c>
      <c r="W5048" t="str">
        <f t="shared" si="236"/>
        <v>ja</v>
      </c>
    </row>
    <row r="5049" spans="1:23" x14ac:dyDescent="0.25">
      <c r="A5049" s="1">
        <v>5047</v>
      </c>
      <c r="B5049">
        <v>5184023</v>
      </c>
      <c r="C5049">
        <v>94</v>
      </c>
      <c r="D5049" t="s">
        <v>41</v>
      </c>
      <c r="E5049" t="s">
        <v>25</v>
      </c>
      <c r="F5049" t="s">
        <v>26</v>
      </c>
      <c r="J5049">
        <v>1786</v>
      </c>
      <c r="K5049">
        <v>1763.1938</v>
      </c>
      <c r="L5049" s="5"/>
      <c r="M5049" s="5">
        <v>1.2971999999999999E-2</v>
      </c>
      <c r="N5049" s="5">
        <v>1.3417E-2</v>
      </c>
      <c r="O5049" s="5">
        <v>2.1212999999999999E-2</v>
      </c>
      <c r="P5049" s="5">
        <v>2.2075999999999998E-2</v>
      </c>
      <c r="Q5049" s="5">
        <v>1.7325E-2</v>
      </c>
      <c r="R5049" s="5">
        <v>1.6916E-2</v>
      </c>
      <c r="S5049" s="5">
        <v>7.6779999999999999E-3</v>
      </c>
      <c r="T5049" s="5">
        <f t="shared" si="234"/>
        <v>2.2075999999999998E-2</v>
      </c>
      <c r="U5049" s="5">
        <f>IF(Table1[[#This Row],[MAX_PROJ]]&lt;0.005, 0, SUM(L5049:S5049))</f>
        <v>0.111597</v>
      </c>
      <c r="V5049" t="str">
        <f t="shared" si="235"/>
        <v>nee</v>
      </c>
      <c r="W5049" t="str">
        <f t="shared" si="236"/>
        <v>ja</v>
      </c>
    </row>
    <row r="5050" spans="1:23" x14ac:dyDescent="0.25">
      <c r="A5050" s="1">
        <v>5048</v>
      </c>
      <c r="B5050">
        <v>5184023</v>
      </c>
      <c r="C5050">
        <v>94</v>
      </c>
      <c r="D5050" t="s">
        <v>41</v>
      </c>
      <c r="E5050" t="s">
        <v>42</v>
      </c>
      <c r="F5050" t="s">
        <v>43</v>
      </c>
      <c r="J5050">
        <v>1714</v>
      </c>
      <c r="K5050">
        <v>1763.1938</v>
      </c>
      <c r="L5050" s="5"/>
      <c r="M5050" s="5">
        <v>1.2971999999999999E-2</v>
      </c>
      <c r="N5050" s="5">
        <v>1.3417E-2</v>
      </c>
      <c r="O5050" s="5">
        <v>2.1212999999999999E-2</v>
      </c>
      <c r="P5050" s="5">
        <v>2.2075999999999998E-2</v>
      </c>
      <c r="Q5050" s="5">
        <v>1.7325E-2</v>
      </c>
      <c r="R5050" s="5">
        <v>1.6916E-2</v>
      </c>
      <c r="S5050" s="5">
        <v>7.6779999999999999E-3</v>
      </c>
      <c r="T5050" s="5">
        <f t="shared" si="234"/>
        <v>2.2075999999999998E-2</v>
      </c>
      <c r="U5050" s="5">
        <f>IF(Table1[[#This Row],[MAX_PROJ]]&lt;0.005, 0, SUM(L5050:S5050))</f>
        <v>0.111597</v>
      </c>
      <c r="V5050" t="str">
        <f t="shared" si="235"/>
        <v>ja</v>
      </c>
      <c r="W5050" t="str">
        <f t="shared" si="236"/>
        <v>ja</v>
      </c>
    </row>
    <row r="5051" spans="1:23" hidden="1" x14ac:dyDescent="0.25">
      <c r="A5051" s="1">
        <v>5049</v>
      </c>
      <c r="B5051">
        <v>5069332</v>
      </c>
      <c r="C5051">
        <v>95</v>
      </c>
      <c r="D5051" t="s">
        <v>44</v>
      </c>
      <c r="E5051" t="s">
        <v>42</v>
      </c>
      <c r="F5051" t="s">
        <v>43</v>
      </c>
      <c r="G5051">
        <v>2708.4668000000001</v>
      </c>
      <c r="H5051">
        <v>1</v>
      </c>
      <c r="I5051">
        <v>0.27084668000000001</v>
      </c>
      <c r="J5051">
        <v>1714</v>
      </c>
      <c r="K5051">
        <v>1507.5125</v>
      </c>
      <c r="L5051" s="5">
        <v>2.0309999999999998E-3</v>
      </c>
      <c r="M5051" s="5">
        <v>1.7309000000000001E-2</v>
      </c>
      <c r="N5051" s="5">
        <v>2.1014000000000001E-2</v>
      </c>
      <c r="O5051" s="5">
        <v>4.4719000000000002E-2</v>
      </c>
      <c r="P5051" s="5">
        <v>4.1792999999999997E-2</v>
      </c>
      <c r="Q5051" s="5">
        <v>2.6231999999999998E-2</v>
      </c>
      <c r="R5051" s="5">
        <v>2.9222999999999999E-2</v>
      </c>
      <c r="S5051" s="5">
        <v>8.2000000000000007E-3</v>
      </c>
      <c r="T5051" s="5">
        <f t="shared" si="234"/>
        <v>4.4719000000000002E-2</v>
      </c>
      <c r="U5051" s="5">
        <f>IF(Table1[[#This Row],[MAX_PROJ]]&lt;0.005, 0, SUM(L5051:S5051))</f>
        <v>0.19052100000000002</v>
      </c>
      <c r="V5051" t="str">
        <f t="shared" si="235"/>
        <v>nee</v>
      </c>
      <c r="W5051" t="str">
        <f t="shared" si="236"/>
        <v>nee</v>
      </c>
    </row>
    <row r="5052" spans="1:23" hidden="1" x14ac:dyDescent="0.25">
      <c r="A5052" s="1">
        <v>5050</v>
      </c>
      <c r="B5052">
        <v>5184022</v>
      </c>
      <c r="C5052">
        <v>94</v>
      </c>
      <c r="D5052" t="s">
        <v>41</v>
      </c>
      <c r="E5052" t="s">
        <v>27</v>
      </c>
      <c r="F5052" t="s">
        <v>28</v>
      </c>
      <c r="J5052">
        <v>2143</v>
      </c>
      <c r="K5052">
        <v>1579.5619999999999</v>
      </c>
      <c r="L5052" s="5"/>
      <c r="M5052" s="5">
        <v>9.8480000000000009E-3</v>
      </c>
      <c r="N5052" s="5">
        <v>1.0163999999999999E-2</v>
      </c>
      <c r="O5052" s="5">
        <v>1.5916E-2</v>
      </c>
      <c r="P5052" s="5">
        <v>1.6553999999999999E-2</v>
      </c>
      <c r="Q5052" s="5">
        <v>1.3036000000000001E-2</v>
      </c>
      <c r="R5052" s="5">
        <v>1.2744E-2</v>
      </c>
      <c r="S5052" s="5">
        <v>5.8089999999999999E-3</v>
      </c>
      <c r="T5052" s="5">
        <f t="shared" si="234"/>
        <v>1.6553999999999999E-2</v>
      </c>
      <c r="U5052" s="5">
        <f>IF(Table1[[#This Row],[MAX_PROJ]]&lt;0.005, 0, SUM(L5052:S5052))</f>
        <v>8.4071000000000007E-2</v>
      </c>
      <c r="V5052" t="str">
        <f t="shared" si="235"/>
        <v>nee</v>
      </c>
      <c r="W5052" t="str">
        <f t="shared" si="236"/>
        <v>nee</v>
      </c>
    </row>
    <row r="5053" spans="1:23" x14ac:dyDescent="0.25">
      <c r="A5053" s="1">
        <v>5051</v>
      </c>
      <c r="B5053">
        <v>5184022</v>
      </c>
      <c r="C5053">
        <v>94</v>
      </c>
      <c r="D5053" t="s">
        <v>41</v>
      </c>
      <c r="E5053" t="s">
        <v>21</v>
      </c>
      <c r="F5053" t="s">
        <v>22</v>
      </c>
      <c r="J5053">
        <v>714</v>
      </c>
      <c r="K5053">
        <v>1579.5619999999999</v>
      </c>
      <c r="L5053" s="5"/>
      <c r="M5053" s="5">
        <v>9.8480000000000009E-3</v>
      </c>
      <c r="N5053" s="5">
        <v>1.0163999999999999E-2</v>
      </c>
      <c r="O5053" s="5">
        <v>1.5916E-2</v>
      </c>
      <c r="P5053" s="5">
        <v>1.6553999999999999E-2</v>
      </c>
      <c r="Q5053" s="5">
        <v>1.3036000000000001E-2</v>
      </c>
      <c r="R5053" s="5">
        <v>1.2744E-2</v>
      </c>
      <c r="S5053" s="5">
        <v>5.8089999999999999E-3</v>
      </c>
      <c r="T5053" s="5">
        <f t="shared" si="234"/>
        <v>1.6553999999999999E-2</v>
      </c>
      <c r="U5053" s="5">
        <f>IF(Table1[[#This Row],[MAX_PROJ]]&lt;0.005, 0, SUM(L5053:S5053))</f>
        <v>8.4071000000000007E-2</v>
      </c>
      <c r="V5053" t="str">
        <f t="shared" si="235"/>
        <v>ja</v>
      </c>
      <c r="W5053" t="str">
        <f t="shared" si="236"/>
        <v>ja</v>
      </c>
    </row>
    <row r="5054" spans="1:23" hidden="1" x14ac:dyDescent="0.25">
      <c r="A5054" s="1">
        <v>5052</v>
      </c>
      <c r="B5054">
        <v>5184022</v>
      </c>
      <c r="C5054">
        <v>94</v>
      </c>
      <c r="D5054" t="s">
        <v>41</v>
      </c>
      <c r="E5054" t="s">
        <v>25</v>
      </c>
      <c r="F5054" t="s">
        <v>26</v>
      </c>
      <c r="J5054">
        <v>1786</v>
      </c>
      <c r="K5054">
        <v>1579.5619999999999</v>
      </c>
      <c r="L5054" s="5"/>
      <c r="M5054" s="5">
        <v>9.8480000000000009E-3</v>
      </c>
      <c r="N5054" s="5">
        <v>1.0163999999999999E-2</v>
      </c>
      <c r="O5054" s="5">
        <v>1.5916E-2</v>
      </c>
      <c r="P5054" s="5">
        <v>1.6553999999999999E-2</v>
      </c>
      <c r="Q5054" s="5">
        <v>1.3036000000000001E-2</v>
      </c>
      <c r="R5054" s="5">
        <v>1.2744E-2</v>
      </c>
      <c r="S5054" s="5">
        <v>5.8089999999999999E-3</v>
      </c>
      <c r="T5054" s="5">
        <f t="shared" si="234"/>
        <v>1.6553999999999999E-2</v>
      </c>
      <c r="U5054" s="5">
        <f>IF(Table1[[#This Row],[MAX_PROJ]]&lt;0.005, 0, SUM(L5054:S5054))</f>
        <v>8.4071000000000007E-2</v>
      </c>
      <c r="V5054" t="str">
        <f t="shared" si="235"/>
        <v>nee</v>
      </c>
      <c r="W5054" t="str">
        <f t="shared" si="236"/>
        <v>nee</v>
      </c>
    </row>
    <row r="5055" spans="1:23" hidden="1" x14ac:dyDescent="0.25">
      <c r="A5055" s="1">
        <v>5053</v>
      </c>
      <c r="B5055">
        <v>5184022</v>
      </c>
      <c r="C5055">
        <v>94</v>
      </c>
      <c r="D5055" t="s">
        <v>41</v>
      </c>
      <c r="E5055" t="s">
        <v>42</v>
      </c>
      <c r="F5055" t="s">
        <v>43</v>
      </c>
      <c r="J5055">
        <v>1714</v>
      </c>
      <c r="K5055">
        <v>1579.5619999999999</v>
      </c>
      <c r="L5055" s="5"/>
      <c r="M5055" s="5">
        <v>9.8480000000000009E-3</v>
      </c>
      <c r="N5055" s="5">
        <v>1.0163999999999999E-2</v>
      </c>
      <c r="O5055" s="5">
        <v>1.5916E-2</v>
      </c>
      <c r="P5055" s="5">
        <v>1.6553999999999999E-2</v>
      </c>
      <c r="Q5055" s="5">
        <v>1.3036000000000001E-2</v>
      </c>
      <c r="R5055" s="5">
        <v>1.2744E-2</v>
      </c>
      <c r="S5055" s="5">
        <v>5.8089999999999999E-3</v>
      </c>
      <c r="T5055" s="5">
        <f t="shared" si="234"/>
        <v>1.6553999999999999E-2</v>
      </c>
      <c r="U5055" s="5">
        <f>IF(Table1[[#This Row],[MAX_PROJ]]&lt;0.005, 0, SUM(L5055:S5055))</f>
        <v>8.4071000000000007E-2</v>
      </c>
      <c r="V5055" t="str">
        <f t="shared" si="235"/>
        <v>nee</v>
      </c>
      <c r="W5055" t="str">
        <f t="shared" si="236"/>
        <v>nee</v>
      </c>
    </row>
    <row r="5056" spans="1:23" hidden="1" x14ac:dyDescent="0.25">
      <c r="A5056" s="1">
        <v>5054</v>
      </c>
      <c r="B5056">
        <v>5069335</v>
      </c>
      <c r="C5056">
        <v>95</v>
      </c>
      <c r="D5056" t="s">
        <v>44</v>
      </c>
      <c r="E5056" t="s">
        <v>27</v>
      </c>
      <c r="F5056" t="s">
        <v>28</v>
      </c>
      <c r="G5056">
        <v>8731.85</v>
      </c>
      <c r="H5056">
        <v>1</v>
      </c>
      <c r="I5056">
        <v>0.87318499999999999</v>
      </c>
      <c r="J5056">
        <v>2143</v>
      </c>
      <c r="K5056">
        <v>1246.5796</v>
      </c>
      <c r="L5056" s="5">
        <v>1.6260000000000001E-3</v>
      </c>
      <c r="M5056" s="5">
        <v>1.4092E-2</v>
      </c>
      <c r="N5056" s="5">
        <v>1.7045000000000001E-2</v>
      </c>
      <c r="O5056" s="5">
        <v>3.5857E-2</v>
      </c>
      <c r="P5056" s="5">
        <v>3.3563000000000003E-2</v>
      </c>
      <c r="Q5056" s="5">
        <v>2.1170000000000001E-2</v>
      </c>
      <c r="R5056" s="5">
        <v>2.3549E-2</v>
      </c>
      <c r="S5056" s="5">
        <v>6.6959999999999997E-3</v>
      </c>
      <c r="T5056" s="5">
        <f t="shared" si="234"/>
        <v>3.5857E-2</v>
      </c>
      <c r="U5056" s="5">
        <f>IF(Table1[[#This Row],[MAX_PROJ]]&lt;0.005, 0, SUM(L5056:S5056))</f>
        <v>0.15359799999999998</v>
      </c>
      <c r="V5056" t="str">
        <f t="shared" si="235"/>
        <v>nee</v>
      </c>
      <c r="W5056" t="str">
        <f t="shared" si="236"/>
        <v>nee</v>
      </c>
    </row>
    <row r="5057" spans="1:23" hidden="1" x14ac:dyDescent="0.25">
      <c r="A5057" s="1">
        <v>5055</v>
      </c>
      <c r="B5057">
        <v>5184021</v>
      </c>
      <c r="C5057">
        <v>94</v>
      </c>
      <c r="D5057" t="s">
        <v>41</v>
      </c>
      <c r="E5057" t="s">
        <v>27</v>
      </c>
      <c r="F5057" t="s">
        <v>28</v>
      </c>
      <c r="J5057">
        <v>2143</v>
      </c>
      <c r="K5057">
        <v>1149.9111</v>
      </c>
      <c r="L5057" s="5"/>
      <c r="M5057" s="5">
        <v>7.6480000000000003E-3</v>
      </c>
      <c r="N5057" s="5">
        <v>7.8790000000000006E-3</v>
      </c>
      <c r="O5057" s="5">
        <v>1.2333999999999999E-2</v>
      </c>
      <c r="P5057" s="5">
        <v>1.2829999999999999E-2</v>
      </c>
      <c r="Q5057" s="5">
        <v>1.01E-2</v>
      </c>
      <c r="R5057" s="5">
        <v>9.894E-3</v>
      </c>
      <c r="S5057" s="5">
        <v>4.5120000000000004E-3</v>
      </c>
      <c r="T5057" s="5">
        <f t="shared" si="234"/>
        <v>1.2829999999999999E-2</v>
      </c>
      <c r="U5057" s="5">
        <f>IF(Table1[[#This Row],[MAX_PROJ]]&lt;0.005, 0, SUM(L5057:S5057))</f>
        <v>6.5196999999999991E-2</v>
      </c>
      <c r="V5057" t="str">
        <f t="shared" si="235"/>
        <v>nee</v>
      </c>
      <c r="W5057" t="str">
        <f t="shared" si="236"/>
        <v>nee</v>
      </c>
    </row>
    <row r="5058" spans="1:23" x14ac:dyDescent="0.25">
      <c r="A5058" s="1">
        <v>5056</v>
      </c>
      <c r="B5058">
        <v>5184021</v>
      </c>
      <c r="C5058">
        <v>94</v>
      </c>
      <c r="D5058" t="s">
        <v>41</v>
      </c>
      <c r="E5058" t="s">
        <v>21</v>
      </c>
      <c r="F5058" t="s">
        <v>22</v>
      </c>
      <c r="J5058">
        <v>714</v>
      </c>
      <c r="K5058">
        <v>1149.9111</v>
      </c>
      <c r="L5058" s="5"/>
      <c r="M5058" s="5">
        <v>7.6480000000000003E-3</v>
      </c>
      <c r="N5058" s="5">
        <v>7.8790000000000006E-3</v>
      </c>
      <c r="O5058" s="5">
        <v>1.2333999999999999E-2</v>
      </c>
      <c r="P5058" s="5">
        <v>1.2829999999999999E-2</v>
      </c>
      <c r="Q5058" s="5">
        <v>1.01E-2</v>
      </c>
      <c r="R5058" s="5">
        <v>9.894E-3</v>
      </c>
      <c r="S5058" s="5">
        <v>4.5120000000000004E-3</v>
      </c>
      <c r="T5058" s="5">
        <f t="shared" si="234"/>
        <v>1.2829999999999999E-2</v>
      </c>
      <c r="U5058" s="5">
        <f>IF(Table1[[#This Row],[MAX_PROJ]]&lt;0.005, 0, SUM(L5058:S5058))</f>
        <v>6.5196999999999991E-2</v>
      </c>
      <c r="V5058" t="str">
        <f t="shared" si="235"/>
        <v>ja</v>
      </c>
      <c r="W5058" t="str">
        <f t="shared" si="236"/>
        <v>ja</v>
      </c>
    </row>
    <row r="5059" spans="1:23" hidden="1" x14ac:dyDescent="0.25">
      <c r="A5059" s="1">
        <v>5057</v>
      </c>
      <c r="B5059">
        <v>4200986</v>
      </c>
      <c r="C5059">
        <v>81</v>
      </c>
      <c r="D5059" t="s">
        <v>71</v>
      </c>
      <c r="E5059" t="s">
        <v>35</v>
      </c>
      <c r="F5059" t="s">
        <v>36</v>
      </c>
      <c r="G5059">
        <v>793.59673999999995</v>
      </c>
      <c r="H5059">
        <v>1</v>
      </c>
      <c r="I5059">
        <v>7.9359674000000005E-2</v>
      </c>
      <c r="J5059">
        <v>1857</v>
      </c>
      <c r="K5059">
        <v>1419.6757</v>
      </c>
      <c r="L5059" s="5">
        <v>1.74E-3</v>
      </c>
      <c r="M5059" s="5">
        <v>1.438E-2</v>
      </c>
      <c r="N5059" s="5">
        <v>1.8408000000000001E-2</v>
      </c>
      <c r="O5059" s="5">
        <v>4.1621999999999999E-2</v>
      </c>
      <c r="P5059" s="5">
        <v>3.8442999999999998E-2</v>
      </c>
      <c r="Q5059" s="5">
        <v>2.3626000000000001E-2</v>
      </c>
      <c r="R5059" s="5">
        <v>2.6689999999999998E-2</v>
      </c>
      <c r="S5059" s="5">
        <v>6.7650000000000002E-3</v>
      </c>
      <c r="T5059" s="5">
        <f t="shared" ref="T5059:T5122" si="237">MAX(L5059:S5059)</f>
        <v>4.1621999999999999E-2</v>
      </c>
      <c r="U5059" s="5">
        <f>IF(Table1[[#This Row],[MAX_PROJ]]&lt;0.005, 0, SUM(L5059:S5059))</f>
        <v>0.17167399999999999</v>
      </c>
      <c r="V5059" t="str">
        <f t="shared" ref="V5059:V5122" si="238">IF(K5059&gt;J5059,"ja","nee")</f>
        <v>nee</v>
      </c>
      <c r="W5059" t="str">
        <f t="shared" ref="W5059:W5122" si="239">IF(K5059&gt;(J5059-70),"ja","nee")</f>
        <v>nee</v>
      </c>
    </row>
    <row r="5060" spans="1:23" hidden="1" x14ac:dyDescent="0.25">
      <c r="A5060" s="1">
        <v>5058</v>
      </c>
      <c r="B5060">
        <v>5069334</v>
      </c>
      <c r="C5060">
        <v>95</v>
      </c>
      <c r="D5060" t="s">
        <v>44</v>
      </c>
      <c r="E5060" t="s">
        <v>27</v>
      </c>
      <c r="F5060" t="s">
        <v>28</v>
      </c>
      <c r="G5060">
        <v>1688.8628000000001</v>
      </c>
      <c r="H5060">
        <v>1</v>
      </c>
      <c r="I5060">
        <v>0.16888628</v>
      </c>
      <c r="J5060">
        <v>2143</v>
      </c>
      <c r="K5060">
        <v>1470.0880999999999</v>
      </c>
      <c r="L5060" s="5">
        <v>1.9880000000000002E-3</v>
      </c>
      <c r="M5060" s="5">
        <v>1.7028999999999999E-2</v>
      </c>
      <c r="N5060" s="5">
        <v>2.0652E-2</v>
      </c>
      <c r="O5060" s="5">
        <v>4.3865000000000001E-2</v>
      </c>
      <c r="P5060" s="5">
        <v>4.1001000000000003E-2</v>
      </c>
      <c r="Q5060" s="5">
        <v>2.5760000000000002E-2</v>
      </c>
      <c r="R5060" s="5">
        <v>2.8701999999999998E-2</v>
      </c>
      <c r="S5060" s="5">
        <v>8.0730000000000003E-3</v>
      </c>
      <c r="T5060" s="5">
        <f t="shared" si="237"/>
        <v>4.3865000000000001E-2</v>
      </c>
      <c r="U5060" s="5">
        <f>IF(Table1[[#This Row],[MAX_PROJ]]&lt;0.005, 0, SUM(L5060:S5060))</f>
        <v>0.18707000000000001</v>
      </c>
      <c r="V5060" t="str">
        <f t="shared" si="238"/>
        <v>nee</v>
      </c>
      <c r="W5060" t="str">
        <f t="shared" si="239"/>
        <v>nee</v>
      </c>
    </row>
    <row r="5061" spans="1:23" hidden="1" x14ac:dyDescent="0.25">
      <c r="A5061" s="1">
        <v>5059</v>
      </c>
      <c r="B5061">
        <v>5069334</v>
      </c>
      <c r="C5061">
        <v>95</v>
      </c>
      <c r="D5061" t="s">
        <v>44</v>
      </c>
      <c r="E5061" t="s">
        <v>42</v>
      </c>
      <c r="F5061" t="s">
        <v>43</v>
      </c>
      <c r="G5061">
        <v>5287.7885999999999</v>
      </c>
      <c r="H5061">
        <v>1</v>
      </c>
      <c r="I5061">
        <v>0.52877885999999996</v>
      </c>
      <c r="J5061">
        <v>1714</v>
      </c>
      <c r="K5061">
        <v>1470.0880999999999</v>
      </c>
      <c r="L5061" s="5">
        <v>1.9880000000000002E-3</v>
      </c>
      <c r="M5061" s="5">
        <v>1.7028999999999999E-2</v>
      </c>
      <c r="N5061" s="5">
        <v>2.0652E-2</v>
      </c>
      <c r="O5061" s="5">
        <v>4.3865000000000001E-2</v>
      </c>
      <c r="P5061" s="5">
        <v>4.1001000000000003E-2</v>
      </c>
      <c r="Q5061" s="5">
        <v>2.5760000000000002E-2</v>
      </c>
      <c r="R5061" s="5">
        <v>2.8701999999999998E-2</v>
      </c>
      <c r="S5061" s="5">
        <v>8.0730000000000003E-3</v>
      </c>
      <c r="T5061" s="5">
        <f t="shared" si="237"/>
        <v>4.3865000000000001E-2</v>
      </c>
      <c r="U5061" s="5">
        <f>IF(Table1[[#This Row],[MAX_PROJ]]&lt;0.005, 0, SUM(L5061:S5061))</f>
        <v>0.18707000000000001</v>
      </c>
      <c r="V5061" t="str">
        <f t="shared" si="238"/>
        <v>nee</v>
      </c>
      <c r="W5061" t="str">
        <f t="shared" si="239"/>
        <v>nee</v>
      </c>
    </row>
    <row r="5062" spans="1:23" hidden="1" x14ac:dyDescent="0.25">
      <c r="A5062" s="1">
        <v>5060</v>
      </c>
      <c r="B5062">
        <v>5184020</v>
      </c>
      <c r="C5062">
        <v>94</v>
      </c>
      <c r="D5062" t="s">
        <v>41</v>
      </c>
      <c r="E5062" t="s">
        <v>47</v>
      </c>
      <c r="F5062" t="s">
        <v>31</v>
      </c>
      <c r="J5062">
        <v>2143</v>
      </c>
      <c r="K5062">
        <v>1283.9093</v>
      </c>
      <c r="L5062" s="5"/>
      <c r="M5062" s="5">
        <v>8.1770000000000002E-3</v>
      </c>
      <c r="N5062" s="5">
        <v>8.4270000000000005E-3</v>
      </c>
      <c r="O5062" s="5">
        <v>1.3195999999999999E-2</v>
      </c>
      <c r="P5062" s="5">
        <v>1.3724999999999999E-2</v>
      </c>
      <c r="Q5062" s="5">
        <v>1.0805E-2</v>
      </c>
      <c r="R5062" s="5">
        <v>1.0580000000000001E-2</v>
      </c>
      <c r="S5062" s="5">
        <v>4.8250000000000003E-3</v>
      </c>
      <c r="T5062" s="5">
        <f t="shared" si="237"/>
        <v>1.3724999999999999E-2</v>
      </c>
      <c r="U5062" s="5">
        <f>IF(Table1[[#This Row],[MAX_PROJ]]&lt;0.005, 0, SUM(L5062:S5062))</f>
        <v>6.9735000000000005E-2</v>
      </c>
      <c r="V5062" t="str">
        <f t="shared" si="238"/>
        <v>nee</v>
      </c>
      <c r="W5062" t="str">
        <f t="shared" si="239"/>
        <v>nee</v>
      </c>
    </row>
    <row r="5063" spans="1:23" hidden="1" x14ac:dyDescent="0.25">
      <c r="A5063" s="1">
        <v>5061</v>
      </c>
      <c r="B5063">
        <v>5184020</v>
      </c>
      <c r="C5063">
        <v>94</v>
      </c>
      <c r="D5063" t="s">
        <v>41</v>
      </c>
      <c r="E5063" t="s">
        <v>27</v>
      </c>
      <c r="F5063" t="s">
        <v>28</v>
      </c>
      <c r="J5063">
        <v>2143</v>
      </c>
      <c r="K5063">
        <v>1283.9093</v>
      </c>
      <c r="L5063" s="5"/>
      <c r="M5063" s="5">
        <v>8.1770000000000002E-3</v>
      </c>
      <c r="N5063" s="5">
        <v>8.4270000000000005E-3</v>
      </c>
      <c r="O5063" s="5">
        <v>1.3195999999999999E-2</v>
      </c>
      <c r="P5063" s="5">
        <v>1.3724999999999999E-2</v>
      </c>
      <c r="Q5063" s="5">
        <v>1.0805E-2</v>
      </c>
      <c r="R5063" s="5">
        <v>1.0580000000000001E-2</v>
      </c>
      <c r="S5063" s="5">
        <v>4.8250000000000003E-3</v>
      </c>
      <c r="T5063" s="5">
        <f t="shared" si="237"/>
        <v>1.3724999999999999E-2</v>
      </c>
      <c r="U5063" s="5">
        <f>IF(Table1[[#This Row],[MAX_PROJ]]&lt;0.005, 0, SUM(L5063:S5063))</f>
        <v>6.9735000000000005E-2</v>
      </c>
      <c r="V5063" t="str">
        <f t="shared" si="238"/>
        <v>nee</v>
      </c>
      <c r="W5063" t="str">
        <f t="shared" si="239"/>
        <v>nee</v>
      </c>
    </row>
    <row r="5064" spans="1:23" x14ac:dyDescent="0.25">
      <c r="A5064" s="1">
        <v>5062</v>
      </c>
      <c r="B5064">
        <v>5184020</v>
      </c>
      <c r="C5064">
        <v>94</v>
      </c>
      <c r="D5064" t="s">
        <v>41</v>
      </c>
      <c r="E5064" t="s">
        <v>21</v>
      </c>
      <c r="F5064" t="s">
        <v>22</v>
      </c>
      <c r="J5064">
        <v>714</v>
      </c>
      <c r="K5064">
        <v>1283.9093</v>
      </c>
      <c r="L5064" s="5"/>
      <c r="M5064" s="5">
        <v>8.1770000000000002E-3</v>
      </c>
      <c r="N5064" s="5">
        <v>8.4270000000000005E-3</v>
      </c>
      <c r="O5064" s="5">
        <v>1.3195999999999999E-2</v>
      </c>
      <c r="P5064" s="5">
        <v>1.3724999999999999E-2</v>
      </c>
      <c r="Q5064" s="5">
        <v>1.0805E-2</v>
      </c>
      <c r="R5064" s="5">
        <v>1.0580000000000001E-2</v>
      </c>
      <c r="S5064" s="5">
        <v>4.8250000000000003E-3</v>
      </c>
      <c r="T5064" s="5">
        <f t="shared" si="237"/>
        <v>1.3724999999999999E-2</v>
      </c>
      <c r="U5064" s="5">
        <f>IF(Table1[[#This Row],[MAX_PROJ]]&lt;0.005, 0, SUM(L5064:S5064))</f>
        <v>6.9735000000000005E-2</v>
      </c>
      <c r="V5064" t="str">
        <f t="shared" si="238"/>
        <v>ja</v>
      </c>
      <c r="W5064" t="str">
        <f t="shared" si="239"/>
        <v>ja</v>
      </c>
    </row>
    <row r="5065" spans="1:23" hidden="1" x14ac:dyDescent="0.25">
      <c r="A5065" s="1">
        <v>5063</v>
      </c>
      <c r="B5065">
        <v>5184020</v>
      </c>
      <c r="C5065">
        <v>94</v>
      </c>
      <c r="D5065" t="s">
        <v>41</v>
      </c>
      <c r="E5065" t="s">
        <v>42</v>
      </c>
      <c r="F5065" t="s">
        <v>43</v>
      </c>
      <c r="J5065">
        <v>1714</v>
      </c>
      <c r="K5065">
        <v>1283.9093</v>
      </c>
      <c r="L5065" s="5"/>
      <c r="M5065" s="5">
        <v>8.1770000000000002E-3</v>
      </c>
      <c r="N5065" s="5">
        <v>8.4270000000000005E-3</v>
      </c>
      <c r="O5065" s="5">
        <v>1.3195999999999999E-2</v>
      </c>
      <c r="P5065" s="5">
        <v>1.3724999999999999E-2</v>
      </c>
      <c r="Q5065" s="5">
        <v>1.0805E-2</v>
      </c>
      <c r="R5065" s="5">
        <v>1.0580000000000001E-2</v>
      </c>
      <c r="S5065" s="5">
        <v>4.8250000000000003E-3</v>
      </c>
      <c r="T5065" s="5">
        <f t="shared" si="237"/>
        <v>1.3724999999999999E-2</v>
      </c>
      <c r="U5065" s="5">
        <f>IF(Table1[[#This Row],[MAX_PROJ]]&lt;0.005, 0, SUM(L5065:S5065))</f>
        <v>6.9735000000000005E-2</v>
      </c>
      <c r="V5065" t="str">
        <f t="shared" si="238"/>
        <v>nee</v>
      </c>
      <c r="W5065" t="str">
        <f t="shared" si="239"/>
        <v>nee</v>
      </c>
    </row>
    <row r="5066" spans="1:23" x14ac:dyDescent="0.25">
      <c r="A5066" s="1">
        <v>5064</v>
      </c>
      <c r="B5066">
        <v>4200987</v>
      </c>
      <c r="C5066">
        <v>81</v>
      </c>
      <c r="D5066" t="s">
        <v>71</v>
      </c>
      <c r="E5066" t="s">
        <v>35</v>
      </c>
      <c r="F5066" t="s">
        <v>36</v>
      </c>
      <c r="G5066">
        <v>10000</v>
      </c>
      <c r="H5066">
        <v>1</v>
      </c>
      <c r="I5066">
        <v>1</v>
      </c>
      <c r="J5066">
        <v>1857</v>
      </c>
      <c r="K5066">
        <v>2131.0852</v>
      </c>
      <c r="L5066" s="5">
        <v>2.4680000000000001E-3</v>
      </c>
      <c r="M5066" s="5">
        <v>2.1342E-2</v>
      </c>
      <c r="N5066" s="5">
        <v>2.7317999999999999E-2</v>
      </c>
      <c r="O5066" s="5">
        <v>6.2784999999999994E-2</v>
      </c>
      <c r="P5066" s="5">
        <v>5.799E-2</v>
      </c>
      <c r="Q5066" s="5">
        <v>3.5553000000000001E-2</v>
      </c>
      <c r="R5066" s="5">
        <v>4.0252999999999997E-2</v>
      </c>
      <c r="S5066" s="5">
        <v>1.0159E-2</v>
      </c>
      <c r="T5066" s="5">
        <f t="shared" si="237"/>
        <v>6.2784999999999994E-2</v>
      </c>
      <c r="U5066" s="5">
        <f>IF(Table1[[#This Row],[MAX_PROJ]]&lt;0.005, 0, SUM(L5066:S5066))</f>
        <v>0.25786799999999993</v>
      </c>
      <c r="V5066" t="str">
        <f t="shared" si="238"/>
        <v>ja</v>
      </c>
      <c r="W5066" t="str">
        <f t="shared" si="239"/>
        <v>ja</v>
      </c>
    </row>
    <row r="5067" spans="1:23" hidden="1" x14ac:dyDescent="0.25">
      <c r="A5067" s="1">
        <v>5065</v>
      </c>
      <c r="B5067">
        <v>4954647</v>
      </c>
      <c r="C5067">
        <v>95</v>
      </c>
      <c r="D5067" t="s">
        <v>44</v>
      </c>
      <c r="E5067" t="s">
        <v>45</v>
      </c>
      <c r="F5067" t="s">
        <v>28</v>
      </c>
      <c r="G5067">
        <v>1843.9241</v>
      </c>
      <c r="H5067">
        <v>1</v>
      </c>
      <c r="I5067">
        <v>0.18439241000000001</v>
      </c>
      <c r="J5067">
        <v>2143</v>
      </c>
      <c r="K5067">
        <v>1516.5918999999999</v>
      </c>
      <c r="L5067" s="5">
        <v>2.4269999999999999E-3</v>
      </c>
      <c r="M5067" s="5">
        <v>1.9805E-2</v>
      </c>
      <c r="N5067" s="5">
        <v>2.4364E-2</v>
      </c>
      <c r="O5067" s="5">
        <v>5.0789000000000001E-2</v>
      </c>
      <c r="P5067" s="5">
        <v>4.7463999999999999E-2</v>
      </c>
      <c r="Q5067" s="5">
        <v>2.9864999999999999E-2</v>
      </c>
      <c r="R5067" s="5">
        <v>3.3217999999999998E-2</v>
      </c>
      <c r="S5067" s="5">
        <v>9.2639999999999997E-3</v>
      </c>
      <c r="T5067" s="5">
        <f t="shared" si="237"/>
        <v>5.0789000000000001E-2</v>
      </c>
      <c r="U5067" s="5">
        <f>IF(Table1[[#This Row],[MAX_PROJ]]&lt;0.005, 0, SUM(L5067:S5067))</f>
        <v>0.217196</v>
      </c>
      <c r="V5067" t="str">
        <f t="shared" si="238"/>
        <v>nee</v>
      </c>
      <c r="W5067" t="str">
        <f t="shared" si="239"/>
        <v>nee</v>
      </c>
    </row>
    <row r="5068" spans="1:23" hidden="1" x14ac:dyDescent="0.25">
      <c r="A5068" s="1">
        <v>5066</v>
      </c>
      <c r="B5068">
        <v>4954647</v>
      </c>
      <c r="C5068">
        <v>95</v>
      </c>
      <c r="D5068" t="s">
        <v>44</v>
      </c>
      <c r="E5068" t="s">
        <v>25</v>
      </c>
      <c r="F5068" t="s">
        <v>26</v>
      </c>
      <c r="G5068">
        <v>3082.636</v>
      </c>
      <c r="H5068">
        <v>1</v>
      </c>
      <c r="I5068">
        <v>0.30826360000000003</v>
      </c>
      <c r="J5068">
        <v>1786</v>
      </c>
      <c r="K5068">
        <v>1516.5918999999999</v>
      </c>
      <c r="L5068" s="5">
        <v>2.4269999999999999E-3</v>
      </c>
      <c r="M5068" s="5">
        <v>1.9805E-2</v>
      </c>
      <c r="N5068" s="5">
        <v>2.4364E-2</v>
      </c>
      <c r="O5068" s="5">
        <v>5.0789000000000001E-2</v>
      </c>
      <c r="P5068" s="5">
        <v>4.7463999999999999E-2</v>
      </c>
      <c r="Q5068" s="5">
        <v>2.9864999999999999E-2</v>
      </c>
      <c r="R5068" s="5">
        <v>3.3217999999999998E-2</v>
      </c>
      <c r="S5068" s="5">
        <v>9.2639999999999997E-3</v>
      </c>
      <c r="T5068" s="5">
        <f t="shared" si="237"/>
        <v>5.0789000000000001E-2</v>
      </c>
      <c r="U5068" s="5">
        <f>IF(Table1[[#This Row],[MAX_PROJ]]&lt;0.005, 0, SUM(L5068:S5068))</f>
        <v>0.217196</v>
      </c>
      <c r="V5068" t="str">
        <f t="shared" si="238"/>
        <v>nee</v>
      </c>
      <c r="W5068" t="str">
        <f t="shared" si="239"/>
        <v>nee</v>
      </c>
    </row>
    <row r="5069" spans="1:23" hidden="1" x14ac:dyDescent="0.25">
      <c r="A5069" s="1">
        <v>5067</v>
      </c>
      <c r="B5069">
        <v>4954647</v>
      </c>
      <c r="C5069">
        <v>95</v>
      </c>
      <c r="D5069" t="s">
        <v>44</v>
      </c>
      <c r="E5069" t="s">
        <v>42</v>
      </c>
      <c r="F5069" t="s">
        <v>43</v>
      </c>
      <c r="G5069">
        <v>482.40402</v>
      </c>
      <c r="H5069">
        <v>1</v>
      </c>
      <c r="I5069">
        <v>4.8240402000000002E-2</v>
      </c>
      <c r="J5069">
        <v>1714</v>
      </c>
      <c r="K5069">
        <v>1516.5918999999999</v>
      </c>
      <c r="L5069" s="5">
        <v>2.4269999999999999E-3</v>
      </c>
      <c r="M5069" s="5">
        <v>1.9805E-2</v>
      </c>
      <c r="N5069" s="5">
        <v>2.4364E-2</v>
      </c>
      <c r="O5069" s="5">
        <v>5.0789000000000001E-2</v>
      </c>
      <c r="P5069" s="5">
        <v>4.7463999999999999E-2</v>
      </c>
      <c r="Q5069" s="5">
        <v>2.9864999999999999E-2</v>
      </c>
      <c r="R5069" s="5">
        <v>3.3217999999999998E-2</v>
      </c>
      <c r="S5069" s="5">
        <v>9.2639999999999997E-3</v>
      </c>
      <c r="T5069" s="5">
        <f t="shared" si="237"/>
        <v>5.0789000000000001E-2</v>
      </c>
      <c r="U5069" s="5">
        <f>IF(Table1[[#This Row],[MAX_PROJ]]&lt;0.005, 0, SUM(L5069:S5069))</f>
        <v>0.217196</v>
      </c>
      <c r="V5069" t="str">
        <f t="shared" si="238"/>
        <v>nee</v>
      </c>
      <c r="W5069" t="str">
        <f t="shared" si="239"/>
        <v>nee</v>
      </c>
    </row>
    <row r="5070" spans="1:23" hidden="1" x14ac:dyDescent="0.25">
      <c r="A5070" s="1">
        <v>5068</v>
      </c>
      <c r="B5070">
        <v>4954646</v>
      </c>
      <c r="C5070">
        <v>95</v>
      </c>
      <c r="D5070" t="s">
        <v>44</v>
      </c>
      <c r="E5070" t="s">
        <v>45</v>
      </c>
      <c r="F5070" t="s">
        <v>28</v>
      </c>
      <c r="G5070">
        <v>3121.4312</v>
      </c>
      <c r="H5070">
        <v>1</v>
      </c>
      <c r="I5070">
        <v>0.31214312</v>
      </c>
      <c r="J5070">
        <v>2143</v>
      </c>
      <c r="K5070">
        <v>1172.8285000000001</v>
      </c>
      <c r="L5070" s="5">
        <v>1.8829999999999999E-3</v>
      </c>
      <c r="M5070" s="5">
        <v>1.5408E-2</v>
      </c>
      <c r="N5070" s="5">
        <v>1.8939999999999999E-2</v>
      </c>
      <c r="O5070" s="5">
        <v>3.9182000000000002E-2</v>
      </c>
      <c r="P5070" s="5">
        <v>3.6627E-2</v>
      </c>
      <c r="Q5070" s="5">
        <v>2.3099000000000001E-2</v>
      </c>
      <c r="R5070" s="5">
        <v>2.5717E-2</v>
      </c>
      <c r="S5070" s="5">
        <v>7.2009999999999999E-3</v>
      </c>
      <c r="T5070" s="5">
        <f t="shared" si="237"/>
        <v>3.9182000000000002E-2</v>
      </c>
      <c r="U5070" s="5">
        <f>IF(Table1[[#This Row],[MAX_PROJ]]&lt;0.005, 0, SUM(L5070:S5070))</f>
        <v>0.16805700000000001</v>
      </c>
      <c r="V5070" t="str">
        <f t="shared" si="238"/>
        <v>nee</v>
      </c>
      <c r="W5070" t="str">
        <f t="shared" si="239"/>
        <v>nee</v>
      </c>
    </row>
    <row r="5071" spans="1:23" hidden="1" x14ac:dyDescent="0.25">
      <c r="A5071" s="1">
        <v>5069</v>
      </c>
      <c r="B5071">
        <v>4954646</v>
      </c>
      <c r="C5071">
        <v>95</v>
      </c>
      <c r="D5071" t="s">
        <v>44</v>
      </c>
      <c r="E5071" t="s">
        <v>42</v>
      </c>
      <c r="F5071" t="s">
        <v>43</v>
      </c>
      <c r="G5071">
        <v>706.00165000000004</v>
      </c>
      <c r="H5071">
        <v>1</v>
      </c>
      <c r="I5071">
        <v>7.0600165000000006E-2</v>
      </c>
      <c r="J5071">
        <v>1714</v>
      </c>
      <c r="K5071">
        <v>1172.8285000000001</v>
      </c>
      <c r="L5071" s="5">
        <v>1.8829999999999999E-3</v>
      </c>
      <c r="M5071" s="5">
        <v>1.5408E-2</v>
      </c>
      <c r="N5071" s="5">
        <v>1.8939999999999999E-2</v>
      </c>
      <c r="O5071" s="5">
        <v>3.9182000000000002E-2</v>
      </c>
      <c r="P5071" s="5">
        <v>3.6627E-2</v>
      </c>
      <c r="Q5071" s="5">
        <v>2.3099000000000001E-2</v>
      </c>
      <c r="R5071" s="5">
        <v>2.5717E-2</v>
      </c>
      <c r="S5071" s="5">
        <v>7.2009999999999999E-3</v>
      </c>
      <c r="T5071" s="5">
        <f t="shared" si="237"/>
        <v>3.9182000000000002E-2</v>
      </c>
      <c r="U5071" s="5">
        <f>IF(Table1[[#This Row],[MAX_PROJ]]&lt;0.005, 0, SUM(L5071:S5071))</f>
        <v>0.16805700000000001</v>
      </c>
      <c r="V5071" t="str">
        <f t="shared" si="238"/>
        <v>nee</v>
      </c>
      <c r="W5071" t="str">
        <f t="shared" si="239"/>
        <v>nee</v>
      </c>
    </row>
    <row r="5072" spans="1:23" hidden="1" x14ac:dyDescent="0.25">
      <c r="A5072" s="1">
        <v>5070</v>
      </c>
      <c r="B5072">
        <v>5069331</v>
      </c>
      <c r="C5072">
        <v>95</v>
      </c>
      <c r="D5072" t="s">
        <v>44</v>
      </c>
      <c r="E5072" t="s">
        <v>47</v>
      </c>
      <c r="F5072" t="s">
        <v>31</v>
      </c>
      <c r="G5072">
        <v>3024.4778000000001</v>
      </c>
      <c r="H5072">
        <v>0.91281939999999995</v>
      </c>
      <c r="I5072">
        <v>0.27608020107093201</v>
      </c>
      <c r="J5072">
        <v>2143</v>
      </c>
      <c r="K5072">
        <v>1351.1423</v>
      </c>
      <c r="L5072" s="5">
        <v>1.7639999999999999E-3</v>
      </c>
      <c r="M5072" s="5">
        <v>1.4940999999999999E-2</v>
      </c>
      <c r="N5072" s="5">
        <v>1.8117999999999999E-2</v>
      </c>
      <c r="O5072" s="5">
        <v>3.8251E-2</v>
      </c>
      <c r="P5072" s="5">
        <v>3.5784999999999997E-2</v>
      </c>
      <c r="Q5072" s="5">
        <v>2.2501E-2</v>
      </c>
      <c r="R5072" s="5">
        <v>2.5034000000000001E-2</v>
      </c>
      <c r="S5072" s="5">
        <v>7.0689999999999998E-3</v>
      </c>
      <c r="T5072" s="5">
        <f t="shared" si="237"/>
        <v>3.8251E-2</v>
      </c>
      <c r="U5072" s="5">
        <f>IF(Table1[[#This Row],[MAX_PROJ]]&lt;0.005, 0, SUM(L5072:S5072))</f>
        <v>0.163463</v>
      </c>
      <c r="V5072" t="str">
        <f t="shared" si="238"/>
        <v>nee</v>
      </c>
      <c r="W5072" t="str">
        <f t="shared" si="239"/>
        <v>nee</v>
      </c>
    </row>
    <row r="5073" spans="1:23" hidden="1" x14ac:dyDescent="0.25">
      <c r="A5073" s="1">
        <v>5071</v>
      </c>
      <c r="B5073">
        <v>5069331</v>
      </c>
      <c r="C5073">
        <v>95</v>
      </c>
      <c r="D5073" t="s">
        <v>44</v>
      </c>
      <c r="E5073" t="s">
        <v>27</v>
      </c>
      <c r="F5073" t="s">
        <v>28</v>
      </c>
      <c r="G5073">
        <v>527.35159999999996</v>
      </c>
      <c r="H5073">
        <v>0.5</v>
      </c>
      <c r="I5073">
        <v>2.6367580000000002E-2</v>
      </c>
      <c r="J5073">
        <v>2143</v>
      </c>
      <c r="K5073">
        <v>1351.1423</v>
      </c>
      <c r="L5073" s="5">
        <v>1.7639999999999999E-3</v>
      </c>
      <c r="M5073" s="5">
        <v>1.4940999999999999E-2</v>
      </c>
      <c r="N5073" s="5">
        <v>1.8117999999999999E-2</v>
      </c>
      <c r="O5073" s="5">
        <v>3.8251E-2</v>
      </c>
      <c r="P5073" s="5">
        <v>3.5784999999999997E-2</v>
      </c>
      <c r="Q5073" s="5">
        <v>2.2501E-2</v>
      </c>
      <c r="R5073" s="5">
        <v>2.5034000000000001E-2</v>
      </c>
      <c r="S5073" s="5">
        <v>7.0689999999999998E-3</v>
      </c>
      <c r="T5073" s="5">
        <f t="shared" si="237"/>
        <v>3.8251E-2</v>
      </c>
      <c r="U5073" s="5">
        <f>IF(Table1[[#This Row],[MAX_PROJ]]&lt;0.005, 0, SUM(L5073:S5073))</f>
        <v>0.163463</v>
      </c>
      <c r="V5073" t="str">
        <f t="shared" si="238"/>
        <v>nee</v>
      </c>
      <c r="W5073" t="str">
        <f t="shared" si="239"/>
        <v>nee</v>
      </c>
    </row>
    <row r="5074" spans="1:23" hidden="1" x14ac:dyDescent="0.25">
      <c r="A5074" s="1">
        <v>5072</v>
      </c>
      <c r="B5074">
        <v>5069331</v>
      </c>
      <c r="C5074">
        <v>95</v>
      </c>
      <c r="D5074" t="s">
        <v>44</v>
      </c>
      <c r="E5074" t="s">
        <v>42</v>
      </c>
      <c r="F5074" t="s">
        <v>43</v>
      </c>
      <c r="G5074">
        <v>469.05743000000001</v>
      </c>
      <c r="H5074">
        <v>1</v>
      </c>
      <c r="I5074">
        <v>4.6905743E-2</v>
      </c>
      <c r="J5074">
        <v>1714</v>
      </c>
      <c r="K5074">
        <v>1351.1423</v>
      </c>
      <c r="L5074" s="5">
        <v>1.7639999999999999E-3</v>
      </c>
      <c r="M5074" s="5">
        <v>1.4940999999999999E-2</v>
      </c>
      <c r="N5074" s="5">
        <v>1.8117999999999999E-2</v>
      </c>
      <c r="O5074" s="5">
        <v>3.8251E-2</v>
      </c>
      <c r="P5074" s="5">
        <v>3.5784999999999997E-2</v>
      </c>
      <c r="Q5074" s="5">
        <v>2.2501E-2</v>
      </c>
      <c r="R5074" s="5">
        <v>2.5034000000000001E-2</v>
      </c>
      <c r="S5074" s="5">
        <v>7.0689999999999998E-3</v>
      </c>
      <c r="T5074" s="5">
        <f t="shared" si="237"/>
        <v>3.8251E-2</v>
      </c>
      <c r="U5074" s="5">
        <f>IF(Table1[[#This Row],[MAX_PROJ]]&lt;0.005, 0, SUM(L5074:S5074))</f>
        <v>0.163463</v>
      </c>
      <c r="V5074" t="str">
        <f t="shared" si="238"/>
        <v>nee</v>
      </c>
      <c r="W5074" t="str">
        <f t="shared" si="239"/>
        <v>nee</v>
      </c>
    </row>
    <row r="5075" spans="1:23" hidden="1" x14ac:dyDescent="0.25">
      <c r="A5075" s="1">
        <v>5073</v>
      </c>
      <c r="B5075">
        <v>4200991</v>
      </c>
      <c r="C5075">
        <v>38</v>
      </c>
      <c r="D5075" t="s">
        <v>48</v>
      </c>
      <c r="E5075" t="s">
        <v>51</v>
      </c>
      <c r="F5075" t="s">
        <v>50</v>
      </c>
      <c r="G5075">
        <v>6205.9364999999998</v>
      </c>
      <c r="H5075">
        <v>1</v>
      </c>
      <c r="I5075">
        <v>0.62059365</v>
      </c>
      <c r="J5075">
        <v>1429</v>
      </c>
      <c r="K5075">
        <v>1326.8477</v>
      </c>
      <c r="L5075" s="5">
        <v>1.379E-3</v>
      </c>
      <c r="M5075" s="5">
        <v>1.1714E-2</v>
      </c>
      <c r="N5075" s="5">
        <v>1.4864E-2</v>
      </c>
      <c r="O5075" s="5">
        <v>3.4497E-2</v>
      </c>
      <c r="P5075" s="5">
        <v>3.1847E-2</v>
      </c>
      <c r="Q5075" s="5">
        <v>1.9438E-2</v>
      </c>
      <c r="R5075" s="5">
        <v>2.2027999999999999E-2</v>
      </c>
      <c r="S5075" s="5">
        <v>5.581E-3</v>
      </c>
      <c r="T5075" s="5">
        <f t="shared" si="237"/>
        <v>3.4497E-2</v>
      </c>
      <c r="U5075" s="5">
        <f>IF(Table1[[#This Row],[MAX_PROJ]]&lt;0.005, 0, SUM(L5075:S5075))</f>
        <v>0.141348</v>
      </c>
      <c r="V5075" t="str">
        <f t="shared" si="238"/>
        <v>nee</v>
      </c>
      <c r="W5075" t="str">
        <f t="shared" si="239"/>
        <v>nee</v>
      </c>
    </row>
    <row r="5076" spans="1:23" hidden="1" x14ac:dyDescent="0.25">
      <c r="A5076" s="1">
        <v>5074</v>
      </c>
      <c r="B5076">
        <v>4954667</v>
      </c>
      <c r="C5076">
        <v>95</v>
      </c>
      <c r="D5076" t="s">
        <v>44</v>
      </c>
      <c r="E5076" t="s">
        <v>42</v>
      </c>
      <c r="F5076" t="s">
        <v>43</v>
      </c>
      <c r="G5076">
        <v>579.54999999999995</v>
      </c>
      <c r="H5076">
        <v>1</v>
      </c>
      <c r="I5076">
        <v>5.7955E-2</v>
      </c>
      <c r="J5076">
        <v>1714</v>
      </c>
      <c r="K5076">
        <v>1428.8236999999999</v>
      </c>
      <c r="L5076" s="5">
        <v>2.8470000000000001E-3</v>
      </c>
      <c r="M5076" s="5">
        <v>2.5843999999999999E-2</v>
      </c>
      <c r="N5076" s="5">
        <v>3.1343000000000003E-2</v>
      </c>
      <c r="O5076" s="5">
        <v>6.5130999999999994E-2</v>
      </c>
      <c r="P5076" s="5">
        <v>6.1018000000000003E-2</v>
      </c>
      <c r="Q5076" s="5">
        <v>3.8816999999999997E-2</v>
      </c>
      <c r="R5076" s="5">
        <v>4.3032000000000001E-2</v>
      </c>
      <c r="S5076" s="5">
        <v>1.2368000000000001E-2</v>
      </c>
      <c r="T5076" s="5">
        <f t="shared" si="237"/>
        <v>6.5130999999999994E-2</v>
      </c>
      <c r="U5076" s="5">
        <f>IF(Table1[[#This Row],[MAX_PROJ]]&lt;0.005, 0, SUM(L5076:S5076))</f>
        <v>0.28039999999999998</v>
      </c>
      <c r="V5076" t="str">
        <f t="shared" si="238"/>
        <v>nee</v>
      </c>
      <c r="W5076" t="str">
        <f t="shared" si="239"/>
        <v>nee</v>
      </c>
    </row>
    <row r="5077" spans="1:23" hidden="1" x14ac:dyDescent="0.25">
      <c r="A5077" s="1">
        <v>5075</v>
      </c>
      <c r="B5077">
        <v>4200992</v>
      </c>
      <c r="C5077">
        <v>38</v>
      </c>
      <c r="D5077" t="s">
        <v>48</v>
      </c>
      <c r="E5077" t="s">
        <v>66</v>
      </c>
      <c r="F5077" t="s">
        <v>67</v>
      </c>
      <c r="G5077">
        <v>1126.2843</v>
      </c>
      <c r="H5077">
        <v>1</v>
      </c>
      <c r="I5077">
        <v>0.11262843</v>
      </c>
      <c r="J5077">
        <v>1429</v>
      </c>
      <c r="K5077">
        <v>1169.8467000000001</v>
      </c>
      <c r="L5077" s="5">
        <v>1.3259999999999999E-3</v>
      </c>
      <c r="M5077" s="5">
        <v>1.1318E-2</v>
      </c>
      <c r="N5077" s="5">
        <v>1.4362E-2</v>
      </c>
      <c r="O5077" s="5">
        <v>3.372E-2</v>
      </c>
      <c r="P5077" s="5">
        <v>3.1109999999999999E-2</v>
      </c>
      <c r="Q5077" s="5">
        <v>1.8925999999999998E-2</v>
      </c>
      <c r="R5077" s="5">
        <v>2.1479999999999999E-2</v>
      </c>
      <c r="S5077" s="5">
        <v>5.4140000000000004E-3</v>
      </c>
      <c r="T5077" s="5">
        <f t="shared" si="237"/>
        <v>3.372E-2</v>
      </c>
      <c r="U5077" s="5">
        <f>IF(Table1[[#This Row],[MAX_PROJ]]&lt;0.005, 0, SUM(L5077:S5077))</f>
        <v>0.137656</v>
      </c>
      <c r="V5077" t="str">
        <f t="shared" si="238"/>
        <v>nee</v>
      </c>
      <c r="W5077" t="str">
        <f t="shared" si="239"/>
        <v>nee</v>
      </c>
    </row>
    <row r="5078" spans="1:23" hidden="1" x14ac:dyDescent="0.25">
      <c r="A5078" s="1">
        <v>5076</v>
      </c>
      <c r="B5078">
        <v>4200992</v>
      </c>
      <c r="C5078">
        <v>38</v>
      </c>
      <c r="D5078" t="s">
        <v>48</v>
      </c>
      <c r="E5078" t="s">
        <v>51</v>
      </c>
      <c r="F5078" t="s">
        <v>50</v>
      </c>
      <c r="G5078">
        <v>8873.7160000000003</v>
      </c>
      <c r="H5078">
        <v>1</v>
      </c>
      <c r="I5078">
        <v>0.88737160000000004</v>
      </c>
      <c r="J5078">
        <v>1429</v>
      </c>
      <c r="K5078">
        <v>1169.8467000000001</v>
      </c>
      <c r="L5078" s="5">
        <v>1.3259999999999999E-3</v>
      </c>
      <c r="M5078" s="5">
        <v>1.1318E-2</v>
      </c>
      <c r="N5078" s="5">
        <v>1.4362E-2</v>
      </c>
      <c r="O5078" s="5">
        <v>3.372E-2</v>
      </c>
      <c r="P5078" s="5">
        <v>3.1109999999999999E-2</v>
      </c>
      <c r="Q5078" s="5">
        <v>1.8925999999999998E-2</v>
      </c>
      <c r="R5078" s="5">
        <v>2.1479999999999999E-2</v>
      </c>
      <c r="S5078" s="5">
        <v>5.4140000000000004E-3</v>
      </c>
      <c r="T5078" s="5">
        <f t="shared" si="237"/>
        <v>3.372E-2</v>
      </c>
      <c r="U5078" s="5">
        <f>IF(Table1[[#This Row],[MAX_PROJ]]&lt;0.005, 0, SUM(L5078:S5078))</f>
        <v>0.137656</v>
      </c>
      <c r="V5078" t="str">
        <f t="shared" si="238"/>
        <v>nee</v>
      </c>
      <c r="W5078" t="str">
        <f t="shared" si="239"/>
        <v>nee</v>
      </c>
    </row>
    <row r="5079" spans="1:23" hidden="1" x14ac:dyDescent="0.25">
      <c r="A5079" s="1">
        <v>5077</v>
      </c>
      <c r="B5079">
        <v>4954666</v>
      </c>
      <c r="C5079">
        <v>95</v>
      </c>
      <c r="D5079" t="s">
        <v>44</v>
      </c>
      <c r="E5079" t="s">
        <v>42</v>
      </c>
      <c r="F5079" t="s">
        <v>43</v>
      </c>
      <c r="G5079">
        <v>2016.9982</v>
      </c>
      <c r="H5079">
        <v>1</v>
      </c>
      <c r="I5079">
        <v>0.20169982</v>
      </c>
      <c r="J5079">
        <v>1714</v>
      </c>
      <c r="K5079">
        <v>1372.6796999999999</v>
      </c>
      <c r="L5079" s="5">
        <v>2.7039999999999998E-3</v>
      </c>
      <c r="M5079" s="5">
        <v>2.4452999999999999E-2</v>
      </c>
      <c r="N5079" s="5">
        <v>2.9673999999999999E-2</v>
      </c>
      <c r="O5079" s="5">
        <v>6.1595999999999998E-2</v>
      </c>
      <c r="P5079" s="5">
        <v>5.7717999999999998E-2</v>
      </c>
      <c r="Q5079" s="5">
        <v>3.6695999999999999E-2</v>
      </c>
      <c r="R5079" s="5">
        <v>4.0717000000000003E-2</v>
      </c>
      <c r="S5079" s="5">
        <v>1.1695000000000001E-2</v>
      </c>
      <c r="T5079" s="5">
        <f t="shared" si="237"/>
        <v>6.1595999999999998E-2</v>
      </c>
      <c r="U5079" s="5">
        <f>IF(Table1[[#This Row],[MAX_PROJ]]&lt;0.005, 0, SUM(L5079:S5079))</f>
        <v>0.26525300000000002</v>
      </c>
      <c r="V5079" t="str">
        <f t="shared" si="238"/>
        <v>nee</v>
      </c>
      <c r="W5079" t="str">
        <f t="shared" si="239"/>
        <v>nee</v>
      </c>
    </row>
    <row r="5080" spans="1:23" hidden="1" x14ac:dyDescent="0.25">
      <c r="A5080" s="1">
        <v>5078</v>
      </c>
      <c r="B5080">
        <v>4200993</v>
      </c>
      <c r="C5080">
        <v>38</v>
      </c>
      <c r="D5080" t="s">
        <v>48</v>
      </c>
      <c r="E5080" t="s">
        <v>66</v>
      </c>
      <c r="F5080" t="s">
        <v>67</v>
      </c>
      <c r="G5080">
        <v>7076.9146000000001</v>
      </c>
      <c r="H5080">
        <v>1</v>
      </c>
      <c r="I5080">
        <v>0.70769146000000005</v>
      </c>
      <c r="J5080">
        <v>1429</v>
      </c>
      <c r="K5080">
        <v>1124.8407</v>
      </c>
      <c r="L5080" s="5">
        <v>1.266E-3</v>
      </c>
      <c r="M5080" s="5">
        <v>1.0879E-2</v>
      </c>
      <c r="N5080" s="5">
        <v>1.3809999999999999E-2</v>
      </c>
      <c r="O5080" s="5">
        <v>3.2764000000000001E-2</v>
      </c>
      <c r="P5080" s="5">
        <v>3.0206E-2</v>
      </c>
      <c r="Q5080" s="5">
        <v>1.8334E-2</v>
      </c>
      <c r="R5080" s="5">
        <v>2.0839E-2</v>
      </c>
      <c r="S5080" s="5">
        <v>5.2269999999999999E-3</v>
      </c>
      <c r="T5080" s="5">
        <f t="shared" si="237"/>
        <v>3.2764000000000001E-2</v>
      </c>
      <c r="U5080" s="5">
        <f>IF(Table1[[#This Row],[MAX_PROJ]]&lt;0.005, 0, SUM(L5080:S5080))</f>
        <v>0.13332500000000003</v>
      </c>
      <c r="V5080" t="str">
        <f t="shared" si="238"/>
        <v>nee</v>
      </c>
      <c r="W5080" t="str">
        <f t="shared" si="239"/>
        <v>nee</v>
      </c>
    </row>
    <row r="5081" spans="1:23" hidden="1" x14ac:dyDescent="0.25">
      <c r="A5081" s="1">
        <v>5079</v>
      </c>
      <c r="B5081">
        <v>4200993</v>
      </c>
      <c r="C5081">
        <v>38</v>
      </c>
      <c r="D5081" t="s">
        <v>48</v>
      </c>
      <c r="E5081" t="s">
        <v>70</v>
      </c>
      <c r="F5081" t="s">
        <v>58</v>
      </c>
      <c r="G5081">
        <v>2.5438356</v>
      </c>
      <c r="H5081">
        <v>1</v>
      </c>
      <c r="I5081">
        <v>2.5438355999999999E-4</v>
      </c>
      <c r="J5081">
        <v>1571</v>
      </c>
      <c r="K5081">
        <v>1124.8407</v>
      </c>
      <c r="L5081" s="5">
        <v>1.266E-3</v>
      </c>
      <c r="M5081" s="5">
        <v>1.0879E-2</v>
      </c>
      <c r="N5081" s="5">
        <v>1.3809999999999999E-2</v>
      </c>
      <c r="O5081" s="5">
        <v>3.2764000000000001E-2</v>
      </c>
      <c r="P5081" s="5">
        <v>3.0206E-2</v>
      </c>
      <c r="Q5081" s="5">
        <v>1.8334E-2</v>
      </c>
      <c r="R5081" s="5">
        <v>2.0839E-2</v>
      </c>
      <c r="S5081" s="5">
        <v>5.2269999999999999E-3</v>
      </c>
      <c r="T5081" s="5">
        <f t="shared" si="237"/>
        <v>3.2764000000000001E-2</v>
      </c>
      <c r="U5081" s="5">
        <f>IF(Table1[[#This Row],[MAX_PROJ]]&lt;0.005, 0, SUM(L5081:S5081))</f>
        <v>0.13332500000000003</v>
      </c>
      <c r="V5081" t="str">
        <f t="shared" si="238"/>
        <v>nee</v>
      </c>
      <c r="W5081" t="str">
        <f t="shared" si="239"/>
        <v>nee</v>
      </c>
    </row>
    <row r="5082" spans="1:23" hidden="1" x14ac:dyDescent="0.25">
      <c r="A5082" s="1">
        <v>5080</v>
      </c>
      <c r="B5082">
        <v>4200993</v>
      </c>
      <c r="C5082">
        <v>38</v>
      </c>
      <c r="D5082" t="s">
        <v>48</v>
      </c>
      <c r="E5082" t="s">
        <v>51</v>
      </c>
      <c r="F5082" t="s">
        <v>50</v>
      </c>
      <c r="G5082">
        <v>2834.2611999999999</v>
      </c>
      <c r="H5082">
        <v>1</v>
      </c>
      <c r="I5082">
        <v>0.28342612</v>
      </c>
      <c r="J5082">
        <v>1429</v>
      </c>
      <c r="K5082">
        <v>1124.8407</v>
      </c>
      <c r="L5082" s="5">
        <v>1.266E-3</v>
      </c>
      <c r="M5082" s="5">
        <v>1.0879E-2</v>
      </c>
      <c r="N5082" s="5">
        <v>1.3809999999999999E-2</v>
      </c>
      <c r="O5082" s="5">
        <v>3.2764000000000001E-2</v>
      </c>
      <c r="P5082" s="5">
        <v>3.0206E-2</v>
      </c>
      <c r="Q5082" s="5">
        <v>1.8334E-2</v>
      </c>
      <c r="R5082" s="5">
        <v>2.0839E-2</v>
      </c>
      <c r="S5082" s="5">
        <v>5.2269999999999999E-3</v>
      </c>
      <c r="T5082" s="5">
        <f t="shared" si="237"/>
        <v>3.2764000000000001E-2</v>
      </c>
      <c r="U5082" s="5">
        <f>IF(Table1[[#This Row],[MAX_PROJ]]&lt;0.005, 0, SUM(L5082:S5082))</f>
        <v>0.13332500000000003</v>
      </c>
      <c r="V5082" t="str">
        <f t="shared" si="238"/>
        <v>nee</v>
      </c>
      <c r="W5082" t="str">
        <f t="shared" si="239"/>
        <v>nee</v>
      </c>
    </row>
    <row r="5083" spans="1:23" hidden="1" x14ac:dyDescent="0.25">
      <c r="A5083" s="1">
        <v>5081</v>
      </c>
      <c r="B5083">
        <v>4200994</v>
      </c>
      <c r="C5083">
        <v>38</v>
      </c>
      <c r="D5083" t="s">
        <v>48</v>
      </c>
      <c r="E5083" t="s">
        <v>66</v>
      </c>
      <c r="F5083" t="s">
        <v>67</v>
      </c>
      <c r="G5083">
        <v>9687.3649999999998</v>
      </c>
      <c r="H5083">
        <v>1</v>
      </c>
      <c r="I5083">
        <v>0.9687365</v>
      </c>
      <c r="J5083">
        <v>1429</v>
      </c>
      <c r="K5083">
        <v>1172.0367000000001</v>
      </c>
      <c r="L5083" s="5">
        <v>1.2949999999999999E-3</v>
      </c>
      <c r="M5083" s="5">
        <v>1.0861000000000001E-2</v>
      </c>
      <c r="N5083" s="5">
        <v>1.3799000000000001E-2</v>
      </c>
      <c r="O5083" s="5">
        <v>3.3022000000000003E-2</v>
      </c>
      <c r="P5083" s="5">
        <v>3.0435E-2</v>
      </c>
      <c r="Q5083" s="5">
        <v>1.8381999999999999E-2</v>
      </c>
      <c r="R5083" s="5">
        <v>2.0912E-2</v>
      </c>
      <c r="S5083" s="5">
        <v>5.208E-3</v>
      </c>
      <c r="T5083" s="5">
        <f t="shared" si="237"/>
        <v>3.3022000000000003E-2</v>
      </c>
      <c r="U5083" s="5">
        <f>IF(Table1[[#This Row],[MAX_PROJ]]&lt;0.005, 0, SUM(L5083:S5083))</f>
        <v>0.13391399999999998</v>
      </c>
      <c r="V5083" t="str">
        <f t="shared" si="238"/>
        <v>nee</v>
      </c>
      <c r="W5083" t="str">
        <f t="shared" si="239"/>
        <v>nee</v>
      </c>
    </row>
    <row r="5084" spans="1:23" hidden="1" x14ac:dyDescent="0.25">
      <c r="A5084" s="1">
        <v>5082</v>
      </c>
      <c r="B5084">
        <v>4200994</v>
      </c>
      <c r="C5084">
        <v>38</v>
      </c>
      <c r="D5084" t="s">
        <v>48</v>
      </c>
      <c r="E5084" t="s">
        <v>51</v>
      </c>
      <c r="F5084" t="s">
        <v>50</v>
      </c>
      <c r="G5084">
        <v>312.63499999999999</v>
      </c>
      <c r="H5084">
        <v>1</v>
      </c>
      <c r="I5084">
        <v>3.12635E-2</v>
      </c>
      <c r="J5084">
        <v>1429</v>
      </c>
      <c r="K5084">
        <v>1172.0367000000001</v>
      </c>
      <c r="L5084" s="5">
        <v>1.2949999999999999E-3</v>
      </c>
      <c r="M5084" s="5">
        <v>1.0861000000000001E-2</v>
      </c>
      <c r="N5084" s="5">
        <v>1.3799000000000001E-2</v>
      </c>
      <c r="O5084" s="5">
        <v>3.3022000000000003E-2</v>
      </c>
      <c r="P5084" s="5">
        <v>3.0435E-2</v>
      </c>
      <c r="Q5084" s="5">
        <v>1.8381999999999999E-2</v>
      </c>
      <c r="R5084" s="5">
        <v>2.0912E-2</v>
      </c>
      <c r="S5084" s="5">
        <v>5.208E-3</v>
      </c>
      <c r="T5084" s="5">
        <f t="shared" si="237"/>
        <v>3.3022000000000003E-2</v>
      </c>
      <c r="U5084" s="5">
        <f>IF(Table1[[#This Row],[MAX_PROJ]]&lt;0.005, 0, SUM(L5084:S5084))</f>
        <v>0.13391399999999998</v>
      </c>
      <c r="V5084" t="str">
        <f t="shared" si="238"/>
        <v>nee</v>
      </c>
      <c r="W5084" t="str">
        <f t="shared" si="239"/>
        <v>nee</v>
      </c>
    </row>
    <row r="5085" spans="1:23" hidden="1" x14ac:dyDescent="0.25">
      <c r="A5085" s="1">
        <v>5083</v>
      </c>
      <c r="B5085">
        <v>4954664</v>
      </c>
      <c r="C5085">
        <v>95</v>
      </c>
      <c r="D5085" t="s">
        <v>44</v>
      </c>
      <c r="E5085" t="s">
        <v>45</v>
      </c>
      <c r="F5085" t="s">
        <v>28</v>
      </c>
      <c r="G5085">
        <v>1132.9857999999999</v>
      </c>
      <c r="H5085">
        <v>0.46966168000000003</v>
      </c>
      <c r="I5085">
        <v>5.3212001424413999E-2</v>
      </c>
      <c r="J5085">
        <v>2143</v>
      </c>
      <c r="K5085">
        <v>1578.2145</v>
      </c>
      <c r="L5085" s="5">
        <v>2.5959999999999998E-3</v>
      </c>
      <c r="M5085" s="5">
        <v>2.3192000000000001E-2</v>
      </c>
      <c r="N5085" s="5">
        <v>2.8191999999999998E-2</v>
      </c>
      <c r="O5085" s="5">
        <v>5.8538E-2</v>
      </c>
      <c r="P5085" s="5">
        <v>5.4863000000000002E-2</v>
      </c>
      <c r="Q5085" s="5">
        <v>3.4847999999999997E-2</v>
      </c>
      <c r="R5085" s="5">
        <v>3.8629999999999998E-2</v>
      </c>
      <c r="S5085" s="5">
        <v>1.1084999999999999E-2</v>
      </c>
      <c r="T5085" s="5">
        <f t="shared" si="237"/>
        <v>5.8538E-2</v>
      </c>
      <c r="U5085" s="5">
        <f>IF(Table1[[#This Row],[MAX_PROJ]]&lt;0.005, 0, SUM(L5085:S5085))</f>
        <v>0.251944</v>
      </c>
      <c r="V5085" t="str">
        <f t="shared" si="238"/>
        <v>nee</v>
      </c>
      <c r="W5085" t="str">
        <f t="shared" si="239"/>
        <v>nee</v>
      </c>
    </row>
    <row r="5086" spans="1:23" hidden="1" x14ac:dyDescent="0.25">
      <c r="A5086" s="1">
        <v>5084</v>
      </c>
      <c r="B5086">
        <v>4200995</v>
      </c>
      <c r="C5086">
        <v>38</v>
      </c>
      <c r="D5086" t="s">
        <v>48</v>
      </c>
      <c r="E5086" t="s">
        <v>66</v>
      </c>
      <c r="F5086" t="s">
        <v>67</v>
      </c>
      <c r="G5086">
        <v>9314.1779999999999</v>
      </c>
      <c r="H5086">
        <v>1</v>
      </c>
      <c r="I5086">
        <v>0.93141779999999996</v>
      </c>
      <c r="J5086">
        <v>1429</v>
      </c>
      <c r="K5086">
        <v>1170.3579999999999</v>
      </c>
      <c r="L5086" s="5">
        <v>1.193E-3</v>
      </c>
      <c r="M5086" s="5">
        <v>1.0014E-2</v>
      </c>
      <c r="N5086" s="5">
        <v>1.2749E-2</v>
      </c>
      <c r="O5086" s="5">
        <v>3.0856000000000001E-2</v>
      </c>
      <c r="P5086" s="5">
        <v>2.8431000000000001E-2</v>
      </c>
      <c r="Q5086" s="5">
        <v>1.7113E-2</v>
      </c>
      <c r="R5086" s="5">
        <v>1.9484000000000001E-2</v>
      </c>
      <c r="S5086" s="5">
        <v>4.8190000000000004E-3</v>
      </c>
      <c r="T5086" s="5">
        <f t="shared" si="237"/>
        <v>3.0856000000000001E-2</v>
      </c>
      <c r="U5086" s="5">
        <f>IF(Table1[[#This Row],[MAX_PROJ]]&lt;0.005, 0, SUM(L5086:S5086))</f>
        <v>0.12465900000000001</v>
      </c>
      <c r="V5086" t="str">
        <f t="shared" si="238"/>
        <v>nee</v>
      </c>
      <c r="W5086" t="str">
        <f t="shared" si="239"/>
        <v>nee</v>
      </c>
    </row>
    <row r="5087" spans="1:23" hidden="1" x14ac:dyDescent="0.25">
      <c r="A5087" s="1">
        <v>5085</v>
      </c>
      <c r="B5087">
        <v>4200995</v>
      </c>
      <c r="C5087">
        <v>38</v>
      </c>
      <c r="D5087" t="s">
        <v>48</v>
      </c>
      <c r="E5087" t="s">
        <v>51</v>
      </c>
      <c r="F5087" t="s">
        <v>50</v>
      </c>
      <c r="G5087">
        <v>685.82259999999997</v>
      </c>
      <c r="H5087">
        <v>1</v>
      </c>
      <c r="I5087">
        <v>6.8582260000000006E-2</v>
      </c>
      <c r="J5087">
        <v>1429</v>
      </c>
      <c r="K5087">
        <v>1170.3579999999999</v>
      </c>
      <c r="L5087" s="5">
        <v>1.193E-3</v>
      </c>
      <c r="M5087" s="5">
        <v>1.0014E-2</v>
      </c>
      <c r="N5087" s="5">
        <v>1.2749E-2</v>
      </c>
      <c r="O5087" s="5">
        <v>3.0856000000000001E-2</v>
      </c>
      <c r="P5087" s="5">
        <v>2.8431000000000001E-2</v>
      </c>
      <c r="Q5087" s="5">
        <v>1.7113E-2</v>
      </c>
      <c r="R5087" s="5">
        <v>1.9484000000000001E-2</v>
      </c>
      <c r="S5087" s="5">
        <v>4.8190000000000004E-3</v>
      </c>
      <c r="T5087" s="5">
        <f t="shared" si="237"/>
        <v>3.0856000000000001E-2</v>
      </c>
      <c r="U5087" s="5">
        <f>IF(Table1[[#This Row],[MAX_PROJ]]&lt;0.005, 0, SUM(L5087:S5087))</f>
        <v>0.12465900000000001</v>
      </c>
      <c r="V5087" t="str">
        <f t="shared" si="238"/>
        <v>nee</v>
      </c>
      <c r="W5087" t="str">
        <f t="shared" si="239"/>
        <v>nee</v>
      </c>
    </row>
    <row r="5088" spans="1:23" x14ac:dyDescent="0.25">
      <c r="A5088" s="1">
        <v>5086</v>
      </c>
      <c r="B5088">
        <v>4954671</v>
      </c>
      <c r="C5088">
        <v>95</v>
      </c>
      <c r="D5088" t="s">
        <v>44</v>
      </c>
      <c r="E5088" t="s">
        <v>25</v>
      </c>
      <c r="F5088" t="s">
        <v>26</v>
      </c>
      <c r="G5088">
        <v>1838.2704000000001</v>
      </c>
      <c r="H5088">
        <v>1</v>
      </c>
      <c r="I5088">
        <v>0.18382704</v>
      </c>
      <c r="J5088">
        <v>1786</v>
      </c>
      <c r="K5088">
        <v>1855.2795000000001</v>
      </c>
      <c r="L5088" s="5">
        <v>4.1910000000000003E-3</v>
      </c>
      <c r="M5088" s="5">
        <v>3.9347E-2</v>
      </c>
      <c r="N5088" s="5">
        <v>4.7839E-2</v>
      </c>
      <c r="O5088" s="5">
        <v>0.101465</v>
      </c>
      <c r="P5088" s="5">
        <v>9.5007999999999995E-2</v>
      </c>
      <c r="Q5088" s="5">
        <v>6.0153999999999999E-2</v>
      </c>
      <c r="R5088" s="5">
        <v>6.6804000000000002E-2</v>
      </c>
      <c r="S5088" s="5">
        <v>1.9035E-2</v>
      </c>
      <c r="T5088" s="5">
        <f t="shared" si="237"/>
        <v>0.101465</v>
      </c>
      <c r="U5088" s="5">
        <f>IF(Table1[[#This Row],[MAX_PROJ]]&lt;0.005, 0, SUM(L5088:S5088))</f>
        <v>0.43384299999999998</v>
      </c>
      <c r="V5088" t="str">
        <f t="shared" si="238"/>
        <v>ja</v>
      </c>
      <c r="W5088" t="str">
        <f t="shared" si="239"/>
        <v>ja</v>
      </c>
    </row>
    <row r="5089" spans="1:23" hidden="1" x14ac:dyDescent="0.25">
      <c r="A5089" s="1">
        <v>5087</v>
      </c>
      <c r="B5089">
        <v>4200996</v>
      </c>
      <c r="C5089">
        <v>38</v>
      </c>
      <c r="D5089" t="s">
        <v>48</v>
      </c>
      <c r="E5089" t="s">
        <v>66</v>
      </c>
      <c r="F5089" t="s">
        <v>67</v>
      </c>
      <c r="G5089">
        <v>6216.174</v>
      </c>
      <c r="H5089">
        <v>1</v>
      </c>
      <c r="I5089">
        <v>0.62161739999999999</v>
      </c>
      <c r="J5089">
        <v>1429</v>
      </c>
      <c r="K5089">
        <v>1208.6947</v>
      </c>
      <c r="L5089" s="5">
        <v>1.1180000000000001E-3</v>
      </c>
      <c r="M5089" s="5">
        <v>9.4240000000000001E-3</v>
      </c>
      <c r="N5089" s="5">
        <v>1.2005E-2</v>
      </c>
      <c r="O5089" s="5">
        <v>2.9326999999999999E-2</v>
      </c>
      <c r="P5089" s="5">
        <v>2.7014E-2</v>
      </c>
      <c r="Q5089" s="5">
        <v>1.6225E-2</v>
      </c>
      <c r="R5089" s="5">
        <v>1.8478999999999999E-2</v>
      </c>
      <c r="S5089" s="5">
        <v>4.5519999999999996E-3</v>
      </c>
      <c r="T5089" s="5">
        <f t="shared" si="237"/>
        <v>2.9326999999999999E-2</v>
      </c>
      <c r="U5089" s="5">
        <f>IF(Table1[[#This Row],[MAX_PROJ]]&lt;0.005, 0, SUM(L5089:S5089))</f>
        <v>0.118144</v>
      </c>
      <c r="V5089" t="str">
        <f t="shared" si="238"/>
        <v>nee</v>
      </c>
      <c r="W5089" t="str">
        <f t="shared" si="239"/>
        <v>nee</v>
      </c>
    </row>
    <row r="5090" spans="1:23" hidden="1" x14ac:dyDescent="0.25">
      <c r="A5090" s="1">
        <v>5088</v>
      </c>
      <c r="B5090">
        <v>4200996</v>
      </c>
      <c r="C5090">
        <v>38</v>
      </c>
      <c r="D5090" t="s">
        <v>48</v>
      </c>
      <c r="E5090" t="s">
        <v>70</v>
      </c>
      <c r="F5090" t="s">
        <v>58</v>
      </c>
      <c r="G5090">
        <v>199.47443000000001</v>
      </c>
      <c r="H5090">
        <v>1</v>
      </c>
      <c r="I5090">
        <v>1.9947442999999999E-2</v>
      </c>
      <c r="J5090">
        <v>1571</v>
      </c>
      <c r="K5090">
        <v>1208.6947</v>
      </c>
      <c r="L5090" s="5">
        <v>1.1180000000000001E-3</v>
      </c>
      <c r="M5090" s="5">
        <v>9.4240000000000001E-3</v>
      </c>
      <c r="N5090" s="5">
        <v>1.2005E-2</v>
      </c>
      <c r="O5090" s="5">
        <v>2.9326999999999999E-2</v>
      </c>
      <c r="P5090" s="5">
        <v>2.7014E-2</v>
      </c>
      <c r="Q5090" s="5">
        <v>1.6225E-2</v>
      </c>
      <c r="R5090" s="5">
        <v>1.8478999999999999E-2</v>
      </c>
      <c r="S5090" s="5">
        <v>4.5519999999999996E-3</v>
      </c>
      <c r="T5090" s="5">
        <f t="shared" si="237"/>
        <v>2.9326999999999999E-2</v>
      </c>
      <c r="U5090" s="5">
        <f>IF(Table1[[#This Row],[MAX_PROJ]]&lt;0.005, 0, SUM(L5090:S5090))</f>
        <v>0.118144</v>
      </c>
      <c r="V5090" t="str">
        <f t="shared" si="238"/>
        <v>nee</v>
      </c>
      <c r="W5090" t="str">
        <f t="shared" si="239"/>
        <v>nee</v>
      </c>
    </row>
    <row r="5091" spans="1:23" hidden="1" x14ac:dyDescent="0.25">
      <c r="A5091" s="1">
        <v>5089</v>
      </c>
      <c r="B5091">
        <v>4200996</v>
      </c>
      <c r="C5091">
        <v>38</v>
      </c>
      <c r="D5091" t="s">
        <v>48</v>
      </c>
      <c r="E5091" t="s">
        <v>51</v>
      </c>
      <c r="F5091" t="s">
        <v>50</v>
      </c>
      <c r="G5091">
        <v>43.923369999999998</v>
      </c>
      <c r="H5091">
        <v>1</v>
      </c>
      <c r="I5091">
        <v>4.3923369999999996E-3</v>
      </c>
      <c r="J5091">
        <v>1429</v>
      </c>
      <c r="K5091">
        <v>1208.6947</v>
      </c>
      <c r="L5091" s="5">
        <v>1.1180000000000001E-3</v>
      </c>
      <c r="M5091" s="5">
        <v>9.4240000000000001E-3</v>
      </c>
      <c r="N5091" s="5">
        <v>1.2005E-2</v>
      </c>
      <c r="O5091" s="5">
        <v>2.9326999999999999E-2</v>
      </c>
      <c r="P5091" s="5">
        <v>2.7014E-2</v>
      </c>
      <c r="Q5091" s="5">
        <v>1.6225E-2</v>
      </c>
      <c r="R5091" s="5">
        <v>1.8478999999999999E-2</v>
      </c>
      <c r="S5091" s="5">
        <v>4.5519999999999996E-3</v>
      </c>
      <c r="T5091" s="5">
        <f t="shared" si="237"/>
        <v>2.9326999999999999E-2</v>
      </c>
      <c r="U5091" s="5">
        <f>IF(Table1[[#This Row],[MAX_PROJ]]&lt;0.005, 0, SUM(L5091:S5091))</f>
        <v>0.118144</v>
      </c>
      <c r="V5091" t="str">
        <f t="shared" si="238"/>
        <v>nee</v>
      </c>
      <c r="W5091" t="str">
        <f t="shared" si="239"/>
        <v>nee</v>
      </c>
    </row>
    <row r="5092" spans="1:23" hidden="1" x14ac:dyDescent="0.25">
      <c r="A5092" s="1">
        <v>5090</v>
      </c>
      <c r="B5092">
        <v>4954670</v>
      </c>
      <c r="C5092">
        <v>95</v>
      </c>
      <c r="D5092" t="s">
        <v>44</v>
      </c>
      <c r="E5092" t="s">
        <v>27</v>
      </c>
      <c r="F5092" t="s">
        <v>28</v>
      </c>
      <c r="G5092">
        <v>8770.56</v>
      </c>
      <c r="H5092">
        <v>1</v>
      </c>
      <c r="I5092">
        <v>0.87705599999999995</v>
      </c>
      <c r="J5092">
        <v>2143</v>
      </c>
      <c r="K5092">
        <v>1259.4003</v>
      </c>
      <c r="L5092" s="5">
        <v>2.643E-3</v>
      </c>
      <c r="M5092" s="5">
        <v>2.4492E-2</v>
      </c>
      <c r="N5092" s="5">
        <v>2.9610000000000001E-2</v>
      </c>
      <c r="O5092" s="5">
        <v>6.1338999999999998E-2</v>
      </c>
      <c r="P5092" s="5">
        <v>5.7520000000000002E-2</v>
      </c>
      <c r="Q5092" s="5">
        <v>3.6673999999999998E-2</v>
      </c>
      <c r="R5092" s="5">
        <v>4.0633000000000002E-2</v>
      </c>
      <c r="S5092" s="5">
        <v>1.1781E-2</v>
      </c>
      <c r="T5092" s="5">
        <f t="shared" si="237"/>
        <v>6.1338999999999998E-2</v>
      </c>
      <c r="U5092" s="5">
        <f>IF(Table1[[#This Row],[MAX_PROJ]]&lt;0.005, 0, SUM(L5092:S5092))</f>
        <v>0.26469199999999998</v>
      </c>
      <c r="V5092" t="str">
        <f t="shared" si="238"/>
        <v>nee</v>
      </c>
      <c r="W5092" t="str">
        <f t="shared" si="239"/>
        <v>nee</v>
      </c>
    </row>
    <row r="5093" spans="1:23" hidden="1" x14ac:dyDescent="0.25">
      <c r="A5093" s="1">
        <v>5091</v>
      </c>
      <c r="B5093">
        <v>4954670</v>
      </c>
      <c r="C5093">
        <v>95</v>
      </c>
      <c r="D5093" t="s">
        <v>44</v>
      </c>
      <c r="E5093" t="s">
        <v>42</v>
      </c>
      <c r="F5093" t="s">
        <v>43</v>
      </c>
      <c r="G5093">
        <v>747.20050000000003</v>
      </c>
      <c r="H5093">
        <v>1</v>
      </c>
      <c r="I5093">
        <v>7.4720049999999996E-2</v>
      </c>
      <c r="J5093">
        <v>1714</v>
      </c>
      <c r="K5093">
        <v>1259.4003</v>
      </c>
      <c r="L5093" s="5">
        <v>2.643E-3</v>
      </c>
      <c r="M5093" s="5">
        <v>2.4492E-2</v>
      </c>
      <c r="N5093" s="5">
        <v>2.9610000000000001E-2</v>
      </c>
      <c r="O5093" s="5">
        <v>6.1338999999999998E-2</v>
      </c>
      <c r="P5093" s="5">
        <v>5.7520000000000002E-2</v>
      </c>
      <c r="Q5093" s="5">
        <v>3.6673999999999998E-2</v>
      </c>
      <c r="R5093" s="5">
        <v>4.0633000000000002E-2</v>
      </c>
      <c r="S5093" s="5">
        <v>1.1781E-2</v>
      </c>
      <c r="T5093" s="5">
        <f t="shared" si="237"/>
        <v>6.1338999999999998E-2</v>
      </c>
      <c r="U5093" s="5">
        <f>IF(Table1[[#This Row],[MAX_PROJ]]&lt;0.005, 0, SUM(L5093:S5093))</f>
        <v>0.26469199999999998</v>
      </c>
      <c r="V5093" t="str">
        <f t="shared" si="238"/>
        <v>nee</v>
      </c>
      <c r="W5093" t="str">
        <f t="shared" si="239"/>
        <v>nee</v>
      </c>
    </row>
    <row r="5094" spans="1:23" hidden="1" x14ac:dyDescent="0.25">
      <c r="A5094" s="1">
        <v>5092</v>
      </c>
      <c r="B5094">
        <v>4200997</v>
      </c>
      <c r="C5094">
        <v>38</v>
      </c>
      <c r="D5094" t="s">
        <v>48</v>
      </c>
      <c r="E5094" t="s">
        <v>66</v>
      </c>
      <c r="F5094" t="s">
        <v>67</v>
      </c>
      <c r="G5094">
        <v>3334.7240000000002</v>
      </c>
      <c r="H5094">
        <v>1</v>
      </c>
      <c r="I5094">
        <v>0.3334724</v>
      </c>
      <c r="J5094">
        <v>1429</v>
      </c>
      <c r="K5094">
        <v>1215.0309</v>
      </c>
      <c r="L5094" s="5">
        <v>8.4599999999999996E-4</v>
      </c>
      <c r="M5094" s="5">
        <v>8.8620000000000001E-3</v>
      </c>
      <c r="N5094" s="5">
        <v>1.1382E-2</v>
      </c>
      <c r="O5094" s="5">
        <v>2.8556999999999999E-2</v>
      </c>
      <c r="P5094" s="5">
        <v>2.6270000000000002E-2</v>
      </c>
      <c r="Q5094" s="5">
        <v>1.5893999999999998E-2</v>
      </c>
      <c r="R5094" s="5">
        <v>1.8158000000000001E-2</v>
      </c>
      <c r="S5094" s="5">
        <v>4.4510000000000001E-3</v>
      </c>
      <c r="T5094" s="5">
        <f t="shared" si="237"/>
        <v>2.8556999999999999E-2</v>
      </c>
      <c r="U5094" s="5">
        <f>IF(Table1[[#This Row],[MAX_PROJ]]&lt;0.005, 0, SUM(L5094:S5094))</f>
        <v>0.11442000000000001</v>
      </c>
      <c r="V5094" t="str">
        <f t="shared" si="238"/>
        <v>nee</v>
      </c>
      <c r="W5094" t="str">
        <f t="shared" si="239"/>
        <v>nee</v>
      </c>
    </row>
    <row r="5095" spans="1:23" hidden="1" x14ac:dyDescent="0.25">
      <c r="A5095" s="1">
        <v>5093</v>
      </c>
      <c r="B5095">
        <v>4200997</v>
      </c>
      <c r="C5095">
        <v>38</v>
      </c>
      <c r="D5095" t="s">
        <v>48</v>
      </c>
      <c r="E5095" t="s">
        <v>51</v>
      </c>
      <c r="F5095" t="s">
        <v>50</v>
      </c>
      <c r="G5095">
        <v>3397.6794</v>
      </c>
      <c r="H5095">
        <v>1</v>
      </c>
      <c r="I5095">
        <v>0.33976793999999999</v>
      </c>
      <c r="J5095">
        <v>1429</v>
      </c>
      <c r="K5095">
        <v>1215.0309</v>
      </c>
      <c r="L5095" s="5">
        <v>8.4599999999999996E-4</v>
      </c>
      <c r="M5095" s="5">
        <v>8.8620000000000001E-3</v>
      </c>
      <c r="N5095" s="5">
        <v>1.1382E-2</v>
      </c>
      <c r="O5095" s="5">
        <v>2.8556999999999999E-2</v>
      </c>
      <c r="P5095" s="5">
        <v>2.6270000000000002E-2</v>
      </c>
      <c r="Q5095" s="5">
        <v>1.5893999999999998E-2</v>
      </c>
      <c r="R5095" s="5">
        <v>1.8158000000000001E-2</v>
      </c>
      <c r="S5095" s="5">
        <v>4.4510000000000001E-3</v>
      </c>
      <c r="T5095" s="5">
        <f t="shared" si="237"/>
        <v>2.8556999999999999E-2</v>
      </c>
      <c r="U5095" s="5">
        <f>IF(Table1[[#This Row],[MAX_PROJ]]&lt;0.005, 0, SUM(L5095:S5095))</f>
        <v>0.11442000000000001</v>
      </c>
      <c r="V5095" t="str">
        <f t="shared" si="238"/>
        <v>nee</v>
      </c>
      <c r="W5095" t="str">
        <f t="shared" si="239"/>
        <v>nee</v>
      </c>
    </row>
    <row r="5096" spans="1:23" hidden="1" x14ac:dyDescent="0.25">
      <c r="A5096" s="1">
        <v>5094</v>
      </c>
      <c r="B5096">
        <v>4954669</v>
      </c>
      <c r="C5096">
        <v>95</v>
      </c>
      <c r="D5096" t="s">
        <v>44</v>
      </c>
      <c r="E5096" t="s">
        <v>27</v>
      </c>
      <c r="F5096" t="s">
        <v>28</v>
      </c>
      <c r="G5096">
        <v>4038.3249999999998</v>
      </c>
      <c r="H5096">
        <v>1</v>
      </c>
      <c r="I5096">
        <v>0.40383249999999998</v>
      </c>
      <c r="J5096">
        <v>2143</v>
      </c>
      <c r="K5096">
        <v>1159.5980999999999</v>
      </c>
      <c r="L5096" s="5">
        <v>2.3939999999999999E-3</v>
      </c>
      <c r="M5096" s="5">
        <v>2.2283000000000001E-2</v>
      </c>
      <c r="N5096" s="5">
        <v>2.6946999999999999E-2</v>
      </c>
      <c r="O5096" s="5">
        <v>5.5492E-2</v>
      </c>
      <c r="P5096" s="5">
        <v>5.2080000000000001E-2</v>
      </c>
      <c r="Q5096" s="5">
        <v>3.3274999999999999E-2</v>
      </c>
      <c r="R5096" s="5">
        <v>3.6850000000000001E-2</v>
      </c>
      <c r="S5096" s="5">
        <v>1.0727E-2</v>
      </c>
      <c r="T5096" s="5">
        <f t="shared" si="237"/>
        <v>5.5492E-2</v>
      </c>
      <c r="U5096" s="5">
        <f>IF(Table1[[#This Row],[MAX_PROJ]]&lt;0.005, 0, SUM(L5096:S5096))</f>
        <v>0.24004799999999998</v>
      </c>
      <c r="V5096" t="str">
        <f t="shared" si="238"/>
        <v>nee</v>
      </c>
      <c r="W5096" t="str">
        <f t="shared" si="239"/>
        <v>nee</v>
      </c>
    </row>
    <row r="5097" spans="1:23" hidden="1" x14ac:dyDescent="0.25">
      <c r="A5097" s="1">
        <v>5095</v>
      </c>
      <c r="B5097">
        <v>4954669</v>
      </c>
      <c r="C5097">
        <v>95</v>
      </c>
      <c r="D5097" t="s">
        <v>44</v>
      </c>
      <c r="E5097" t="s">
        <v>42</v>
      </c>
      <c r="F5097" t="s">
        <v>43</v>
      </c>
      <c r="G5097">
        <v>410.10278</v>
      </c>
      <c r="H5097">
        <v>1</v>
      </c>
      <c r="I5097">
        <v>4.1010277999999997E-2</v>
      </c>
      <c r="J5097">
        <v>1714</v>
      </c>
      <c r="K5097">
        <v>1159.5980999999999</v>
      </c>
      <c r="L5097" s="5">
        <v>2.3939999999999999E-3</v>
      </c>
      <c r="M5097" s="5">
        <v>2.2283000000000001E-2</v>
      </c>
      <c r="N5097" s="5">
        <v>2.6946999999999999E-2</v>
      </c>
      <c r="O5097" s="5">
        <v>5.5492E-2</v>
      </c>
      <c r="P5097" s="5">
        <v>5.2080000000000001E-2</v>
      </c>
      <c r="Q5097" s="5">
        <v>3.3274999999999999E-2</v>
      </c>
      <c r="R5097" s="5">
        <v>3.6850000000000001E-2</v>
      </c>
      <c r="S5097" s="5">
        <v>1.0727E-2</v>
      </c>
      <c r="T5097" s="5">
        <f t="shared" si="237"/>
        <v>5.5492E-2</v>
      </c>
      <c r="U5097" s="5">
        <f>IF(Table1[[#This Row],[MAX_PROJ]]&lt;0.005, 0, SUM(L5097:S5097))</f>
        <v>0.24004799999999998</v>
      </c>
      <c r="V5097" t="str">
        <f t="shared" si="238"/>
        <v>nee</v>
      </c>
      <c r="W5097" t="str">
        <f t="shared" si="239"/>
        <v>nee</v>
      </c>
    </row>
    <row r="5098" spans="1:23" hidden="1" x14ac:dyDescent="0.25">
      <c r="A5098" s="1">
        <v>5096</v>
      </c>
      <c r="B5098">
        <v>4200998</v>
      </c>
      <c r="C5098">
        <v>38</v>
      </c>
      <c r="D5098" t="s">
        <v>48</v>
      </c>
      <c r="E5098" t="s">
        <v>66</v>
      </c>
      <c r="F5098" t="s">
        <v>67</v>
      </c>
      <c r="G5098">
        <v>5119.6674999999996</v>
      </c>
      <c r="H5098">
        <v>1</v>
      </c>
      <c r="I5098">
        <v>0.51196675000000003</v>
      </c>
      <c r="J5098">
        <v>1429</v>
      </c>
      <c r="K5098">
        <v>1204.6409000000001</v>
      </c>
      <c r="L5098" s="5">
        <v>4.6299999999999998E-4</v>
      </c>
      <c r="M5098" s="5">
        <v>8.4180000000000001E-3</v>
      </c>
      <c r="N5098" s="5">
        <v>1.0970000000000001E-2</v>
      </c>
      <c r="O5098" s="5">
        <v>2.8627E-2</v>
      </c>
      <c r="P5098" s="5">
        <v>2.6270000000000002E-2</v>
      </c>
      <c r="Q5098" s="5">
        <v>1.6107E-2</v>
      </c>
      <c r="R5098" s="5">
        <v>1.8495999999999999E-2</v>
      </c>
      <c r="S5098" s="5">
        <v>4.4999999999999997E-3</v>
      </c>
      <c r="T5098" s="5">
        <f t="shared" si="237"/>
        <v>2.8627E-2</v>
      </c>
      <c r="U5098" s="5">
        <f>IF(Table1[[#This Row],[MAX_PROJ]]&lt;0.005, 0, SUM(L5098:S5098))</f>
        <v>0.11385100000000001</v>
      </c>
      <c r="V5098" t="str">
        <f t="shared" si="238"/>
        <v>nee</v>
      </c>
      <c r="W5098" t="str">
        <f t="shared" si="239"/>
        <v>nee</v>
      </c>
    </row>
    <row r="5099" spans="1:23" hidden="1" x14ac:dyDescent="0.25">
      <c r="A5099" s="1">
        <v>5097</v>
      </c>
      <c r="B5099">
        <v>4200998</v>
      </c>
      <c r="C5099">
        <v>38</v>
      </c>
      <c r="D5099" t="s">
        <v>48</v>
      </c>
      <c r="E5099" t="s">
        <v>70</v>
      </c>
      <c r="F5099" t="s">
        <v>58</v>
      </c>
      <c r="G5099">
        <v>97.405169999999998</v>
      </c>
      <c r="H5099">
        <v>1</v>
      </c>
      <c r="I5099">
        <v>9.7405170000000006E-3</v>
      </c>
      <c r="J5099">
        <v>1571</v>
      </c>
      <c r="K5099">
        <v>1204.6409000000001</v>
      </c>
      <c r="L5099" s="5">
        <v>4.6299999999999998E-4</v>
      </c>
      <c r="M5099" s="5">
        <v>8.4180000000000001E-3</v>
      </c>
      <c r="N5099" s="5">
        <v>1.0970000000000001E-2</v>
      </c>
      <c r="O5099" s="5">
        <v>2.8627E-2</v>
      </c>
      <c r="P5099" s="5">
        <v>2.6270000000000002E-2</v>
      </c>
      <c r="Q5099" s="5">
        <v>1.6107E-2</v>
      </c>
      <c r="R5099" s="5">
        <v>1.8495999999999999E-2</v>
      </c>
      <c r="S5099" s="5">
        <v>4.4999999999999997E-3</v>
      </c>
      <c r="T5099" s="5">
        <f t="shared" si="237"/>
        <v>2.8627E-2</v>
      </c>
      <c r="U5099" s="5">
        <f>IF(Table1[[#This Row],[MAX_PROJ]]&lt;0.005, 0, SUM(L5099:S5099))</f>
        <v>0.11385100000000001</v>
      </c>
      <c r="V5099" t="str">
        <f t="shared" si="238"/>
        <v>nee</v>
      </c>
      <c r="W5099" t="str">
        <f t="shared" si="239"/>
        <v>nee</v>
      </c>
    </row>
    <row r="5100" spans="1:23" hidden="1" x14ac:dyDescent="0.25">
      <c r="A5100" s="1">
        <v>5098</v>
      </c>
      <c r="B5100">
        <v>4200998</v>
      </c>
      <c r="C5100">
        <v>38</v>
      </c>
      <c r="D5100" t="s">
        <v>48</v>
      </c>
      <c r="E5100" t="s">
        <v>51</v>
      </c>
      <c r="F5100" t="s">
        <v>50</v>
      </c>
      <c r="G5100">
        <v>4737.0995999999996</v>
      </c>
      <c r="H5100">
        <v>1</v>
      </c>
      <c r="I5100">
        <v>0.47370995999999999</v>
      </c>
      <c r="J5100">
        <v>1429</v>
      </c>
      <c r="K5100">
        <v>1204.6409000000001</v>
      </c>
      <c r="L5100" s="5">
        <v>4.6299999999999998E-4</v>
      </c>
      <c r="M5100" s="5">
        <v>8.4180000000000001E-3</v>
      </c>
      <c r="N5100" s="5">
        <v>1.0970000000000001E-2</v>
      </c>
      <c r="O5100" s="5">
        <v>2.8627E-2</v>
      </c>
      <c r="P5100" s="5">
        <v>2.6270000000000002E-2</v>
      </c>
      <c r="Q5100" s="5">
        <v>1.6107E-2</v>
      </c>
      <c r="R5100" s="5">
        <v>1.8495999999999999E-2</v>
      </c>
      <c r="S5100" s="5">
        <v>4.4999999999999997E-3</v>
      </c>
      <c r="T5100" s="5">
        <f t="shared" si="237"/>
        <v>2.8627E-2</v>
      </c>
      <c r="U5100" s="5">
        <f>IF(Table1[[#This Row],[MAX_PROJ]]&lt;0.005, 0, SUM(L5100:S5100))</f>
        <v>0.11385100000000001</v>
      </c>
      <c r="V5100" t="str">
        <f t="shared" si="238"/>
        <v>nee</v>
      </c>
      <c r="W5100" t="str">
        <f t="shared" si="239"/>
        <v>nee</v>
      </c>
    </row>
    <row r="5101" spans="1:23" hidden="1" x14ac:dyDescent="0.25">
      <c r="A5101" s="1">
        <v>5099</v>
      </c>
      <c r="B5101">
        <v>4954668</v>
      </c>
      <c r="C5101">
        <v>95</v>
      </c>
      <c r="D5101" t="s">
        <v>44</v>
      </c>
      <c r="E5101" t="s">
        <v>27</v>
      </c>
      <c r="F5101" t="s">
        <v>28</v>
      </c>
      <c r="G5101">
        <v>215.15406999999999</v>
      </c>
      <c r="H5101">
        <v>1</v>
      </c>
      <c r="I5101">
        <v>2.1515407E-2</v>
      </c>
      <c r="J5101">
        <v>2143</v>
      </c>
      <c r="K5101">
        <v>1426.8027</v>
      </c>
      <c r="L5101" s="5">
        <v>2.8770000000000002E-3</v>
      </c>
      <c r="M5101" s="5">
        <v>2.639E-2</v>
      </c>
      <c r="N5101" s="5">
        <v>3.1988000000000003E-2</v>
      </c>
      <c r="O5101" s="5">
        <v>6.6477999999999995E-2</v>
      </c>
      <c r="P5101" s="5">
        <v>6.2304999999999999E-2</v>
      </c>
      <c r="Q5101" s="5">
        <v>3.9661000000000002E-2</v>
      </c>
      <c r="R5101" s="5">
        <v>4.3936000000000003E-2</v>
      </c>
      <c r="S5101" s="5">
        <v>1.2662E-2</v>
      </c>
      <c r="T5101" s="5">
        <f t="shared" si="237"/>
        <v>6.6477999999999995E-2</v>
      </c>
      <c r="U5101" s="5">
        <f>IF(Table1[[#This Row],[MAX_PROJ]]&lt;0.005, 0, SUM(L5101:S5101))</f>
        <v>0.28629699999999997</v>
      </c>
      <c r="V5101" t="str">
        <f t="shared" si="238"/>
        <v>nee</v>
      </c>
      <c r="W5101" t="str">
        <f t="shared" si="239"/>
        <v>nee</v>
      </c>
    </row>
    <row r="5102" spans="1:23" hidden="1" x14ac:dyDescent="0.25">
      <c r="A5102" s="1">
        <v>5100</v>
      </c>
      <c r="B5102">
        <v>4200999</v>
      </c>
      <c r="C5102">
        <v>38</v>
      </c>
      <c r="D5102" t="s">
        <v>48</v>
      </c>
      <c r="E5102" t="s">
        <v>66</v>
      </c>
      <c r="F5102" t="s">
        <v>67</v>
      </c>
      <c r="G5102">
        <v>9860.6309999999994</v>
      </c>
      <c r="H5102">
        <v>1</v>
      </c>
      <c r="I5102">
        <v>0.98606309999999997</v>
      </c>
      <c r="J5102">
        <v>1429</v>
      </c>
      <c r="K5102">
        <v>1244.4331</v>
      </c>
      <c r="L5102" s="5">
        <v>3.9500000000000001E-4</v>
      </c>
      <c r="M5102" s="5">
        <v>8.3269999999999993E-3</v>
      </c>
      <c r="N5102" s="5">
        <v>1.0872E-2</v>
      </c>
      <c r="O5102" s="5">
        <v>2.8802000000000001E-2</v>
      </c>
      <c r="P5102" s="5">
        <v>2.6405000000000001E-2</v>
      </c>
      <c r="Q5102" s="5">
        <v>1.6187E-2</v>
      </c>
      <c r="R5102" s="5">
        <v>1.8627999999999999E-2</v>
      </c>
      <c r="S5102" s="5">
        <v>4.5059999999999996E-3</v>
      </c>
      <c r="T5102" s="5">
        <f t="shared" si="237"/>
        <v>2.8802000000000001E-2</v>
      </c>
      <c r="U5102" s="5">
        <f>IF(Table1[[#This Row],[MAX_PROJ]]&lt;0.005, 0, SUM(L5102:S5102))</f>
        <v>0.11412200000000002</v>
      </c>
      <c r="V5102" t="str">
        <f t="shared" si="238"/>
        <v>nee</v>
      </c>
      <c r="W5102" t="str">
        <f t="shared" si="239"/>
        <v>nee</v>
      </c>
    </row>
    <row r="5103" spans="1:23" hidden="1" x14ac:dyDescent="0.25">
      <c r="A5103" s="1">
        <v>5101</v>
      </c>
      <c r="B5103">
        <v>4200999</v>
      </c>
      <c r="C5103">
        <v>38</v>
      </c>
      <c r="D5103" t="s">
        <v>48</v>
      </c>
      <c r="E5103" t="s">
        <v>51</v>
      </c>
      <c r="F5103" t="s">
        <v>50</v>
      </c>
      <c r="G5103">
        <v>134.49629999999999</v>
      </c>
      <c r="H5103">
        <v>1</v>
      </c>
      <c r="I5103">
        <v>1.3449630000000001E-2</v>
      </c>
      <c r="J5103">
        <v>1429</v>
      </c>
      <c r="K5103">
        <v>1244.4331</v>
      </c>
      <c r="L5103" s="5">
        <v>3.9500000000000001E-4</v>
      </c>
      <c r="M5103" s="5">
        <v>8.3269999999999993E-3</v>
      </c>
      <c r="N5103" s="5">
        <v>1.0872E-2</v>
      </c>
      <c r="O5103" s="5">
        <v>2.8802000000000001E-2</v>
      </c>
      <c r="P5103" s="5">
        <v>2.6405000000000001E-2</v>
      </c>
      <c r="Q5103" s="5">
        <v>1.6187E-2</v>
      </c>
      <c r="R5103" s="5">
        <v>1.8627999999999999E-2</v>
      </c>
      <c r="S5103" s="5">
        <v>4.5059999999999996E-3</v>
      </c>
      <c r="T5103" s="5">
        <f t="shared" si="237"/>
        <v>2.8802000000000001E-2</v>
      </c>
      <c r="U5103" s="5">
        <f>IF(Table1[[#This Row],[MAX_PROJ]]&lt;0.005, 0, SUM(L5103:S5103))</f>
        <v>0.11412200000000002</v>
      </c>
      <c r="V5103" t="str">
        <f t="shared" si="238"/>
        <v>nee</v>
      </c>
      <c r="W5103" t="str">
        <f t="shared" si="239"/>
        <v>nee</v>
      </c>
    </row>
    <row r="5104" spans="1:23" hidden="1" x14ac:dyDescent="0.25">
      <c r="A5104" s="1">
        <v>5102</v>
      </c>
      <c r="B5104">
        <v>4200999</v>
      </c>
      <c r="C5104">
        <v>38</v>
      </c>
      <c r="D5104" t="s">
        <v>48</v>
      </c>
      <c r="E5104" t="s">
        <v>72</v>
      </c>
      <c r="F5104" t="s">
        <v>40</v>
      </c>
      <c r="G5104">
        <v>4.872452</v>
      </c>
      <c r="H5104">
        <v>1</v>
      </c>
      <c r="I5104">
        <v>4.8724519999999999E-4</v>
      </c>
      <c r="J5104">
        <v>2143</v>
      </c>
      <c r="K5104">
        <v>1244.4331</v>
      </c>
      <c r="L5104" s="5">
        <v>3.9500000000000001E-4</v>
      </c>
      <c r="M5104" s="5">
        <v>8.3269999999999993E-3</v>
      </c>
      <c r="N5104" s="5">
        <v>1.0872E-2</v>
      </c>
      <c r="O5104" s="5">
        <v>2.8802000000000001E-2</v>
      </c>
      <c r="P5104" s="5">
        <v>2.6405000000000001E-2</v>
      </c>
      <c r="Q5104" s="5">
        <v>1.6187E-2</v>
      </c>
      <c r="R5104" s="5">
        <v>1.8627999999999999E-2</v>
      </c>
      <c r="S5104" s="5">
        <v>4.5059999999999996E-3</v>
      </c>
      <c r="T5104" s="5">
        <f t="shared" si="237"/>
        <v>2.8802000000000001E-2</v>
      </c>
      <c r="U5104" s="5">
        <f>IF(Table1[[#This Row],[MAX_PROJ]]&lt;0.005, 0, SUM(L5104:S5104))</f>
        <v>0.11412200000000002</v>
      </c>
      <c r="V5104" t="str">
        <f t="shared" si="238"/>
        <v>nee</v>
      </c>
      <c r="W5104" t="str">
        <f t="shared" si="239"/>
        <v>nee</v>
      </c>
    </row>
    <row r="5105" spans="1:23" hidden="1" x14ac:dyDescent="0.25">
      <c r="A5105" s="1">
        <v>5103</v>
      </c>
      <c r="B5105">
        <v>4954659</v>
      </c>
      <c r="C5105">
        <v>95</v>
      </c>
      <c r="D5105" t="s">
        <v>44</v>
      </c>
      <c r="E5105" t="s">
        <v>45</v>
      </c>
      <c r="F5105" t="s">
        <v>28</v>
      </c>
      <c r="G5105">
        <v>1162.5376000000001</v>
      </c>
      <c r="H5105">
        <v>1</v>
      </c>
      <c r="I5105">
        <v>0.11625376</v>
      </c>
      <c r="J5105">
        <v>2143</v>
      </c>
      <c r="K5105">
        <v>1762.1431</v>
      </c>
      <c r="L5105" s="5">
        <v>3.6020000000000002E-3</v>
      </c>
      <c r="M5105" s="5">
        <v>3.1463999999999999E-2</v>
      </c>
      <c r="N5105" s="5">
        <v>3.8677000000000003E-2</v>
      </c>
      <c r="O5105" s="5">
        <v>8.2357E-2</v>
      </c>
      <c r="P5105" s="5">
        <v>7.6925999999999994E-2</v>
      </c>
      <c r="Q5105" s="5">
        <v>4.8340000000000001E-2</v>
      </c>
      <c r="R5105" s="5">
        <v>5.3869E-2</v>
      </c>
      <c r="S5105" s="5">
        <v>1.499E-2</v>
      </c>
      <c r="T5105" s="5">
        <f t="shared" si="237"/>
        <v>8.2357E-2</v>
      </c>
      <c r="U5105" s="5">
        <f>IF(Table1[[#This Row],[MAX_PROJ]]&lt;0.005, 0, SUM(L5105:S5105))</f>
        <v>0.35022500000000001</v>
      </c>
      <c r="V5105" t="str">
        <f t="shared" si="238"/>
        <v>nee</v>
      </c>
      <c r="W5105" t="str">
        <f t="shared" si="239"/>
        <v>nee</v>
      </c>
    </row>
    <row r="5106" spans="1:23" x14ac:dyDescent="0.25">
      <c r="A5106" s="1">
        <v>5104</v>
      </c>
      <c r="B5106">
        <v>4954659</v>
      </c>
      <c r="C5106">
        <v>95</v>
      </c>
      <c r="D5106" t="s">
        <v>44</v>
      </c>
      <c r="E5106" t="s">
        <v>32</v>
      </c>
      <c r="F5106" t="s">
        <v>33</v>
      </c>
      <c r="G5106">
        <v>343.13900000000001</v>
      </c>
      <c r="H5106">
        <v>1</v>
      </c>
      <c r="I5106">
        <v>3.4313900000000001E-2</v>
      </c>
      <c r="J5106">
        <v>1571</v>
      </c>
      <c r="K5106">
        <v>1762.1431</v>
      </c>
      <c r="L5106" s="5">
        <v>3.6020000000000002E-3</v>
      </c>
      <c r="M5106" s="5">
        <v>3.1463999999999999E-2</v>
      </c>
      <c r="N5106" s="5">
        <v>3.8677000000000003E-2</v>
      </c>
      <c r="O5106" s="5">
        <v>8.2357E-2</v>
      </c>
      <c r="P5106" s="5">
        <v>7.6925999999999994E-2</v>
      </c>
      <c r="Q5106" s="5">
        <v>4.8340000000000001E-2</v>
      </c>
      <c r="R5106" s="5">
        <v>5.3869E-2</v>
      </c>
      <c r="S5106" s="5">
        <v>1.499E-2</v>
      </c>
      <c r="T5106" s="5">
        <f t="shared" si="237"/>
        <v>8.2357E-2</v>
      </c>
      <c r="U5106" s="5">
        <f>IF(Table1[[#This Row],[MAX_PROJ]]&lt;0.005, 0, SUM(L5106:S5106))</f>
        <v>0.35022500000000001</v>
      </c>
      <c r="V5106" t="str">
        <f t="shared" si="238"/>
        <v>ja</v>
      </c>
      <c r="W5106" t="str">
        <f t="shared" si="239"/>
        <v>ja</v>
      </c>
    </row>
    <row r="5107" spans="1:23" hidden="1" x14ac:dyDescent="0.25">
      <c r="A5107" s="1">
        <v>5105</v>
      </c>
      <c r="B5107">
        <v>4201000</v>
      </c>
      <c r="C5107">
        <v>38</v>
      </c>
      <c r="D5107" t="s">
        <v>48</v>
      </c>
      <c r="E5107" t="s">
        <v>66</v>
      </c>
      <c r="F5107" t="s">
        <v>67</v>
      </c>
      <c r="G5107">
        <v>6026.4966000000004</v>
      </c>
      <c r="H5107">
        <v>1</v>
      </c>
      <c r="I5107">
        <v>0.60264965999999998</v>
      </c>
      <c r="J5107">
        <v>1429</v>
      </c>
      <c r="K5107">
        <v>1305.3371999999999</v>
      </c>
      <c r="L5107" s="5">
        <v>3.8699999999999997E-4</v>
      </c>
      <c r="M5107" s="5">
        <v>8.4449999999999994E-3</v>
      </c>
      <c r="N5107" s="5">
        <v>1.1042E-2</v>
      </c>
      <c r="O5107" s="5">
        <v>2.9519E-2</v>
      </c>
      <c r="P5107" s="5">
        <v>2.7043000000000001E-2</v>
      </c>
      <c r="Q5107" s="5">
        <v>1.6546000000000002E-2</v>
      </c>
      <c r="R5107" s="5">
        <v>1.9064000000000001E-2</v>
      </c>
      <c r="S5107" s="5">
        <v>4.5799999999999999E-3</v>
      </c>
      <c r="T5107" s="5">
        <f t="shared" si="237"/>
        <v>2.9519E-2</v>
      </c>
      <c r="U5107" s="5">
        <f>IF(Table1[[#This Row],[MAX_PROJ]]&lt;0.005, 0, SUM(L5107:S5107))</f>
        <v>0.11662600000000001</v>
      </c>
      <c r="V5107" t="str">
        <f t="shared" si="238"/>
        <v>nee</v>
      </c>
      <c r="W5107" t="str">
        <f t="shared" si="239"/>
        <v>nee</v>
      </c>
    </row>
    <row r="5108" spans="1:23" hidden="1" x14ac:dyDescent="0.25">
      <c r="A5108" s="1">
        <v>5106</v>
      </c>
      <c r="B5108">
        <v>4201000</v>
      </c>
      <c r="C5108">
        <v>38</v>
      </c>
      <c r="D5108" t="s">
        <v>48</v>
      </c>
      <c r="E5108" t="s">
        <v>51</v>
      </c>
      <c r="F5108" t="s">
        <v>50</v>
      </c>
      <c r="G5108">
        <v>1004.07367</v>
      </c>
      <c r="H5108">
        <v>1</v>
      </c>
      <c r="I5108">
        <v>0.100407367</v>
      </c>
      <c r="J5108">
        <v>1429</v>
      </c>
      <c r="K5108">
        <v>1305.3371999999999</v>
      </c>
      <c r="L5108" s="5">
        <v>3.8699999999999997E-4</v>
      </c>
      <c r="M5108" s="5">
        <v>8.4449999999999994E-3</v>
      </c>
      <c r="N5108" s="5">
        <v>1.1042E-2</v>
      </c>
      <c r="O5108" s="5">
        <v>2.9519E-2</v>
      </c>
      <c r="P5108" s="5">
        <v>2.7043000000000001E-2</v>
      </c>
      <c r="Q5108" s="5">
        <v>1.6546000000000002E-2</v>
      </c>
      <c r="R5108" s="5">
        <v>1.9064000000000001E-2</v>
      </c>
      <c r="S5108" s="5">
        <v>4.5799999999999999E-3</v>
      </c>
      <c r="T5108" s="5">
        <f t="shared" si="237"/>
        <v>2.9519E-2</v>
      </c>
      <c r="U5108" s="5">
        <f>IF(Table1[[#This Row],[MAX_PROJ]]&lt;0.005, 0, SUM(L5108:S5108))</f>
        <v>0.11662600000000001</v>
      </c>
      <c r="V5108" t="str">
        <f t="shared" si="238"/>
        <v>nee</v>
      </c>
      <c r="W5108" t="str">
        <f t="shared" si="239"/>
        <v>nee</v>
      </c>
    </row>
    <row r="5109" spans="1:23" hidden="1" x14ac:dyDescent="0.25">
      <c r="A5109" s="1">
        <v>5107</v>
      </c>
      <c r="B5109">
        <v>4201000</v>
      </c>
      <c r="C5109">
        <v>38</v>
      </c>
      <c r="D5109" t="s">
        <v>48</v>
      </c>
      <c r="E5109" t="s">
        <v>72</v>
      </c>
      <c r="F5109" t="s">
        <v>40</v>
      </c>
      <c r="G5109">
        <v>1840.9119000000001</v>
      </c>
      <c r="H5109">
        <v>1</v>
      </c>
      <c r="I5109">
        <v>0.18409118999999999</v>
      </c>
      <c r="J5109">
        <v>2143</v>
      </c>
      <c r="K5109">
        <v>1305.3371999999999</v>
      </c>
      <c r="L5109" s="5">
        <v>3.8699999999999997E-4</v>
      </c>
      <c r="M5109" s="5">
        <v>8.4449999999999994E-3</v>
      </c>
      <c r="N5109" s="5">
        <v>1.1042E-2</v>
      </c>
      <c r="O5109" s="5">
        <v>2.9519E-2</v>
      </c>
      <c r="P5109" s="5">
        <v>2.7043000000000001E-2</v>
      </c>
      <c r="Q5109" s="5">
        <v>1.6546000000000002E-2</v>
      </c>
      <c r="R5109" s="5">
        <v>1.9064000000000001E-2</v>
      </c>
      <c r="S5109" s="5">
        <v>4.5799999999999999E-3</v>
      </c>
      <c r="T5109" s="5">
        <f t="shared" si="237"/>
        <v>2.9519E-2</v>
      </c>
      <c r="U5109" s="5">
        <f>IF(Table1[[#This Row],[MAX_PROJ]]&lt;0.005, 0, SUM(L5109:S5109))</f>
        <v>0.11662600000000001</v>
      </c>
      <c r="V5109" t="str">
        <f t="shared" si="238"/>
        <v>nee</v>
      </c>
      <c r="W5109" t="str">
        <f t="shared" si="239"/>
        <v>nee</v>
      </c>
    </row>
    <row r="5110" spans="1:23" hidden="1" x14ac:dyDescent="0.25">
      <c r="A5110" s="1">
        <v>5108</v>
      </c>
      <c r="B5110">
        <v>4954658</v>
      </c>
      <c r="C5110">
        <v>95</v>
      </c>
      <c r="D5110" t="s">
        <v>44</v>
      </c>
      <c r="E5110" t="s">
        <v>47</v>
      </c>
      <c r="F5110" t="s">
        <v>31</v>
      </c>
      <c r="G5110">
        <v>7514.8095999999996</v>
      </c>
      <c r="H5110">
        <v>0.97167563000000001</v>
      </c>
      <c r="I5110">
        <v>0.73019573524100501</v>
      </c>
      <c r="J5110">
        <v>2143</v>
      </c>
      <c r="K5110">
        <v>1178.5717999999999</v>
      </c>
      <c r="L5110" s="5">
        <v>2.2799999999999999E-3</v>
      </c>
      <c r="M5110" s="5">
        <v>1.9637999999999999E-2</v>
      </c>
      <c r="N5110" s="5">
        <v>2.3983999999999998E-2</v>
      </c>
      <c r="O5110" s="5">
        <v>4.9841000000000003E-2</v>
      </c>
      <c r="P5110" s="5">
        <v>4.6644999999999999E-2</v>
      </c>
      <c r="Q5110" s="5">
        <v>2.9513999999999999E-2</v>
      </c>
      <c r="R5110" s="5">
        <v>3.279E-2</v>
      </c>
      <c r="S5110" s="5">
        <v>9.299E-3</v>
      </c>
      <c r="T5110" s="5">
        <f t="shared" si="237"/>
        <v>4.9841000000000003E-2</v>
      </c>
      <c r="U5110" s="5">
        <f>IF(Table1[[#This Row],[MAX_PROJ]]&lt;0.005, 0, SUM(L5110:S5110))</f>
        <v>0.21399099999999999</v>
      </c>
      <c r="V5110" t="str">
        <f t="shared" si="238"/>
        <v>nee</v>
      </c>
      <c r="W5110" t="str">
        <f t="shared" si="239"/>
        <v>nee</v>
      </c>
    </row>
    <row r="5111" spans="1:23" hidden="1" x14ac:dyDescent="0.25">
      <c r="A5111" s="1">
        <v>5109</v>
      </c>
      <c r="B5111">
        <v>4954658</v>
      </c>
      <c r="C5111">
        <v>95</v>
      </c>
      <c r="D5111" t="s">
        <v>44</v>
      </c>
      <c r="E5111" t="s">
        <v>27</v>
      </c>
      <c r="F5111" t="s">
        <v>28</v>
      </c>
      <c r="G5111">
        <v>425.70456000000001</v>
      </c>
      <c r="H5111">
        <v>0.5</v>
      </c>
      <c r="I5111">
        <v>2.1285228E-2</v>
      </c>
      <c r="J5111">
        <v>2143</v>
      </c>
      <c r="K5111">
        <v>1178.5717999999999</v>
      </c>
      <c r="L5111" s="5">
        <v>2.2799999999999999E-3</v>
      </c>
      <c r="M5111" s="5">
        <v>1.9637999999999999E-2</v>
      </c>
      <c r="N5111" s="5">
        <v>2.3983999999999998E-2</v>
      </c>
      <c r="O5111" s="5">
        <v>4.9841000000000003E-2</v>
      </c>
      <c r="P5111" s="5">
        <v>4.6644999999999999E-2</v>
      </c>
      <c r="Q5111" s="5">
        <v>2.9513999999999999E-2</v>
      </c>
      <c r="R5111" s="5">
        <v>3.279E-2</v>
      </c>
      <c r="S5111" s="5">
        <v>9.299E-3</v>
      </c>
      <c r="T5111" s="5">
        <f t="shared" si="237"/>
        <v>4.9841000000000003E-2</v>
      </c>
      <c r="U5111" s="5">
        <f>IF(Table1[[#This Row],[MAX_PROJ]]&lt;0.005, 0, SUM(L5111:S5111))</f>
        <v>0.21399099999999999</v>
      </c>
      <c r="V5111" t="str">
        <f t="shared" si="238"/>
        <v>nee</v>
      </c>
      <c r="W5111" t="str">
        <f t="shared" si="239"/>
        <v>nee</v>
      </c>
    </row>
    <row r="5112" spans="1:23" hidden="1" x14ac:dyDescent="0.25">
      <c r="A5112" s="1">
        <v>5110</v>
      </c>
      <c r="B5112">
        <v>4201001</v>
      </c>
      <c r="C5112">
        <v>38</v>
      </c>
      <c r="D5112" t="s">
        <v>48</v>
      </c>
      <c r="E5112" t="s">
        <v>66</v>
      </c>
      <c r="F5112" t="s">
        <v>67</v>
      </c>
      <c r="G5112">
        <v>6190.24</v>
      </c>
      <c r="H5112">
        <v>1</v>
      </c>
      <c r="I5112">
        <v>0.61902400000000002</v>
      </c>
      <c r="J5112">
        <v>1429</v>
      </c>
      <c r="K5112">
        <v>1302.0759</v>
      </c>
      <c r="L5112" s="5">
        <v>3.7300000000000001E-4</v>
      </c>
      <c r="M5112" s="5">
        <v>8.5030000000000001E-3</v>
      </c>
      <c r="N5112" s="5">
        <v>1.115E-2</v>
      </c>
      <c r="O5112" s="5">
        <v>3.0247E-2</v>
      </c>
      <c r="P5112" s="5">
        <v>2.7657000000000001E-2</v>
      </c>
      <c r="Q5112" s="5">
        <v>1.6846E-2</v>
      </c>
      <c r="R5112" s="5">
        <v>1.9479E-2</v>
      </c>
      <c r="S5112" s="5">
        <v>4.627E-3</v>
      </c>
      <c r="T5112" s="5">
        <f t="shared" si="237"/>
        <v>3.0247E-2</v>
      </c>
      <c r="U5112" s="5">
        <f>IF(Table1[[#This Row],[MAX_PROJ]]&lt;0.005, 0, SUM(L5112:S5112))</f>
        <v>0.118882</v>
      </c>
      <c r="V5112" t="str">
        <f t="shared" si="238"/>
        <v>nee</v>
      </c>
      <c r="W5112" t="str">
        <f t="shared" si="239"/>
        <v>nee</v>
      </c>
    </row>
    <row r="5113" spans="1:23" hidden="1" x14ac:dyDescent="0.25">
      <c r="A5113" s="1">
        <v>5111</v>
      </c>
      <c r="B5113">
        <v>4201001</v>
      </c>
      <c r="C5113">
        <v>38</v>
      </c>
      <c r="D5113" t="s">
        <v>48</v>
      </c>
      <c r="E5113" t="s">
        <v>51</v>
      </c>
      <c r="F5113" t="s">
        <v>50</v>
      </c>
      <c r="G5113">
        <v>3027.0835000000002</v>
      </c>
      <c r="H5113">
        <v>1</v>
      </c>
      <c r="I5113">
        <v>0.30270835000000001</v>
      </c>
      <c r="J5113">
        <v>1429</v>
      </c>
      <c r="K5113">
        <v>1302.0759</v>
      </c>
      <c r="L5113" s="5">
        <v>3.7300000000000001E-4</v>
      </c>
      <c r="M5113" s="5">
        <v>8.5030000000000001E-3</v>
      </c>
      <c r="N5113" s="5">
        <v>1.115E-2</v>
      </c>
      <c r="O5113" s="5">
        <v>3.0247E-2</v>
      </c>
      <c r="P5113" s="5">
        <v>2.7657000000000001E-2</v>
      </c>
      <c r="Q5113" s="5">
        <v>1.6846E-2</v>
      </c>
      <c r="R5113" s="5">
        <v>1.9479E-2</v>
      </c>
      <c r="S5113" s="5">
        <v>4.627E-3</v>
      </c>
      <c r="T5113" s="5">
        <f t="shared" si="237"/>
        <v>3.0247E-2</v>
      </c>
      <c r="U5113" s="5">
        <f>IF(Table1[[#This Row],[MAX_PROJ]]&lt;0.005, 0, SUM(L5113:S5113))</f>
        <v>0.118882</v>
      </c>
      <c r="V5113" t="str">
        <f t="shared" si="238"/>
        <v>nee</v>
      </c>
      <c r="W5113" t="str">
        <f t="shared" si="239"/>
        <v>nee</v>
      </c>
    </row>
    <row r="5114" spans="1:23" hidden="1" x14ac:dyDescent="0.25">
      <c r="A5114" s="1">
        <v>5112</v>
      </c>
      <c r="B5114">
        <v>4954657</v>
      </c>
      <c r="C5114">
        <v>95</v>
      </c>
      <c r="D5114" t="s">
        <v>44</v>
      </c>
      <c r="E5114" t="s">
        <v>47</v>
      </c>
      <c r="F5114" t="s">
        <v>31</v>
      </c>
      <c r="G5114">
        <v>2842.4416999999999</v>
      </c>
      <c r="H5114">
        <v>1</v>
      </c>
      <c r="I5114">
        <v>0.28424417000000002</v>
      </c>
      <c r="J5114">
        <v>2143</v>
      </c>
      <c r="K5114">
        <v>840.21450000000004</v>
      </c>
      <c r="L5114" s="5">
        <v>1.6299999999999999E-3</v>
      </c>
      <c r="M5114" s="5">
        <v>1.4033E-2</v>
      </c>
      <c r="N5114" s="5">
        <v>1.7170000000000001E-2</v>
      </c>
      <c r="O5114" s="5">
        <v>3.6053000000000002E-2</v>
      </c>
      <c r="P5114" s="5">
        <v>3.3688999999999997E-2</v>
      </c>
      <c r="Q5114" s="5">
        <v>2.1225999999999998E-2</v>
      </c>
      <c r="R5114" s="5">
        <v>2.367E-2</v>
      </c>
      <c r="S5114" s="5">
        <v>6.6389999999999999E-3</v>
      </c>
      <c r="T5114" s="5">
        <f t="shared" si="237"/>
        <v>3.6053000000000002E-2</v>
      </c>
      <c r="U5114" s="5">
        <f>IF(Table1[[#This Row],[MAX_PROJ]]&lt;0.005, 0, SUM(L5114:S5114))</f>
        <v>0.15411</v>
      </c>
      <c r="V5114" t="str">
        <f t="shared" si="238"/>
        <v>nee</v>
      </c>
      <c r="W5114" t="str">
        <f t="shared" si="239"/>
        <v>nee</v>
      </c>
    </row>
    <row r="5115" spans="1:23" hidden="1" x14ac:dyDescent="0.25">
      <c r="A5115" s="1">
        <v>5113</v>
      </c>
      <c r="B5115">
        <v>4201002</v>
      </c>
      <c r="C5115">
        <v>38</v>
      </c>
      <c r="D5115" t="s">
        <v>48</v>
      </c>
      <c r="E5115" t="s">
        <v>51</v>
      </c>
      <c r="F5115" t="s">
        <v>50</v>
      </c>
      <c r="G5115">
        <v>3515.5817999999999</v>
      </c>
      <c r="H5115">
        <v>1</v>
      </c>
      <c r="I5115">
        <v>0.35155818</v>
      </c>
      <c r="J5115">
        <v>1429</v>
      </c>
      <c r="K5115">
        <v>1246.8832</v>
      </c>
      <c r="L5115" s="5">
        <v>3.3100000000000002E-4</v>
      </c>
      <c r="M5115" s="5">
        <v>7.9360000000000003E-3</v>
      </c>
      <c r="N5115" s="5">
        <v>1.0375000000000001E-2</v>
      </c>
      <c r="O5115" s="5">
        <v>2.8294E-2</v>
      </c>
      <c r="P5115" s="5">
        <v>2.5898000000000001E-2</v>
      </c>
      <c r="Q5115" s="5">
        <v>1.5778E-2</v>
      </c>
      <c r="R5115" s="5">
        <v>1.8234E-2</v>
      </c>
      <c r="S5115" s="5">
        <v>4.3499999999999997E-3</v>
      </c>
      <c r="T5115" s="5">
        <f t="shared" si="237"/>
        <v>2.8294E-2</v>
      </c>
      <c r="U5115" s="5">
        <f>IF(Table1[[#This Row],[MAX_PROJ]]&lt;0.005, 0, SUM(L5115:S5115))</f>
        <v>0.11119599999999999</v>
      </c>
      <c r="V5115" t="str">
        <f t="shared" si="238"/>
        <v>nee</v>
      </c>
      <c r="W5115" t="str">
        <f t="shared" si="239"/>
        <v>nee</v>
      </c>
    </row>
    <row r="5116" spans="1:23" hidden="1" x14ac:dyDescent="0.25">
      <c r="A5116" s="1">
        <v>5114</v>
      </c>
      <c r="B5116">
        <v>4201003</v>
      </c>
      <c r="C5116">
        <v>38</v>
      </c>
      <c r="D5116" t="s">
        <v>48</v>
      </c>
      <c r="E5116" t="s">
        <v>51</v>
      </c>
      <c r="F5116" t="s">
        <v>50</v>
      </c>
      <c r="G5116">
        <v>209.23317</v>
      </c>
      <c r="H5116">
        <v>1</v>
      </c>
      <c r="I5116">
        <v>2.0923317E-2</v>
      </c>
      <c r="J5116">
        <v>1429</v>
      </c>
      <c r="K5116">
        <v>1279.3425</v>
      </c>
      <c r="L5116" s="5">
        <v>3.1100000000000002E-4</v>
      </c>
      <c r="M5116" s="5">
        <v>7.7770000000000001E-3</v>
      </c>
      <c r="N5116" s="5">
        <v>1.0177E-2</v>
      </c>
      <c r="O5116" s="5">
        <v>2.8152E-2</v>
      </c>
      <c r="P5116" s="5">
        <v>2.5746999999999999E-2</v>
      </c>
      <c r="Q5116" s="5">
        <v>1.562E-2</v>
      </c>
      <c r="R5116" s="5">
        <v>1.8102E-2</v>
      </c>
      <c r="S5116" s="5">
        <v>4.28E-3</v>
      </c>
      <c r="T5116" s="5">
        <f t="shared" si="237"/>
        <v>2.8152E-2</v>
      </c>
      <c r="U5116" s="5">
        <f>IF(Table1[[#This Row],[MAX_PROJ]]&lt;0.005, 0, SUM(L5116:S5116))</f>
        <v>0.11016600000000001</v>
      </c>
      <c r="V5116" t="str">
        <f t="shared" si="238"/>
        <v>nee</v>
      </c>
      <c r="W5116" t="str">
        <f t="shared" si="239"/>
        <v>nee</v>
      </c>
    </row>
    <row r="5117" spans="1:23" hidden="1" x14ac:dyDescent="0.25">
      <c r="A5117" s="1">
        <v>5115</v>
      </c>
      <c r="B5117">
        <v>4954663</v>
      </c>
      <c r="C5117">
        <v>95</v>
      </c>
      <c r="D5117" t="s">
        <v>44</v>
      </c>
      <c r="E5117" t="s">
        <v>45</v>
      </c>
      <c r="F5117" t="s">
        <v>28</v>
      </c>
      <c r="G5117">
        <v>991.41409999999996</v>
      </c>
      <c r="H5117">
        <v>1</v>
      </c>
      <c r="I5117">
        <v>9.9141409999999999E-2</v>
      </c>
      <c r="J5117">
        <v>2143</v>
      </c>
      <c r="K5117">
        <v>1541.0822000000001</v>
      </c>
      <c r="L5117" s="5">
        <v>2.3119999999999998E-3</v>
      </c>
      <c r="M5117" s="5">
        <v>2.0594000000000001E-2</v>
      </c>
      <c r="N5117" s="5">
        <v>2.5028999999999999E-2</v>
      </c>
      <c r="O5117" s="5">
        <v>5.1811000000000003E-2</v>
      </c>
      <c r="P5117" s="5">
        <v>4.8559999999999999E-2</v>
      </c>
      <c r="Q5117" s="5">
        <v>3.0872E-2</v>
      </c>
      <c r="R5117" s="5">
        <v>3.4203999999999998E-2</v>
      </c>
      <c r="S5117" s="5">
        <v>9.8279999999999999E-3</v>
      </c>
      <c r="T5117" s="5">
        <f t="shared" si="237"/>
        <v>5.1811000000000003E-2</v>
      </c>
      <c r="U5117" s="5">
        <f>IF(Table1[[#This Row],[MAX_PROJ]]&lt;0.005, 0, SUM(L5117:S5117))</f>
        <v>0.22321000000000002</v>
      </c>
      <c r="V5117" t="str">
        <f t="shared" si="238"/>
        <v>nee</v>
      </c>
      <c r="W5117" t="str">
        <f t="shared" si="239"/>
        <v>nee</v>
      </c>
    </row>
    <row r="5118" spans="1:23" hidden="1" x14ac:dyDescent="0.25">
      <c r="A5118" s="1">
        <v>5116</v>
      </c>
      <c r="B5118">
        <v>4954663</v>
      </c>
      <c r="C5118">
        <v>95</v>
      </c>
      <c r="D5118" t="s">
        <v>44</v>
      </c>
      <c r="E5118" t="s">
        <v>54</v>
      </c>
      <c r="F5118" t="s">
        <v>26</v>
      </c>
      <c r="G5118">
        <v>756.03264999999999</v>
      </c>
      <c r="H5118">
        <v>1</v>
      </c>
      <c r="I5118">
        <v>7.5603265000000003E-2</v>
      </c>
      <c r="J5118">
        <v>1786</v>
      </c>
      <c r="K5118">
        <v>1541.0822000000001</v>
      </c>
      <c r="L5118" s="5">
        <v>2.3119999999999998E-3</v>
      </c>
      <c r="M5118" s="5">
        <v>2.0594000000000001E-2</v>
      </c>
      <c r="N5118" s="5">
        <v>2.5028999999999999E-2</v>
      </c>
      <c r="O5118" s="5">
        <v>5.1811000000000003E-2</v>
      </c>
      <c r="P5118" s="5">
        <v>4.8559999999999999E-2</v>
      </c>
      <c r="Q5118" s="5">
        <v>3.0872E-2</v>
      </c>
      <c r="R5118" s="5">
        <v>3.4203999999999998E-2</v>
      </c>
      <c r="S5118" s="5">
        <v>9.8279999999999999E-3</v>
      </c>
      <c r="T5118" s="5">
        <f t="shared" si="237"/>
        <v>5.1811000000000003E-2</v>
      </c>
      <c r="U5118" s="5">
        <f>IF(Table1[[#This Row],[MAX_PROJ]]&lt;0.005, 0, SUM(L5118:S5118))</f>
        <v>0.22321000000000002</v>
      </c>
      <c r="V5118" t="str">
        <f t="shared" si="238"/>
        <v>nee</v>
      </c>
      <c r="W5118" t="str">
        <f t="shared" si="239"/>
        <v>nee</v>
      </c>
    </row>
    <row r="5119" spans="1:23" hidden="1" x14ac:dyDescent="0.25">
      <c r="A5119" s="1">
        <v>5117</v>
      </c>
      <c r="B5119">
        <v>5069345</v>
      </c>
      <c r="C5119">
        <v>95</v>
      </c>
      <c r="D5119" t="s">
        <v>44</v>
      </c>
      <c r="E5119" t="s">
        <v>42</v>
      </c>
      <c r="F5119" t="s">
        <v>43</v>
      </c>
      <c r="G5119">
        <v>2330.1610999999998</v>
      </c>
      <c r="H5119">
        <v>1</v>
      </c>
      <c r="I5119">
        <v>0.23301611</v>
      </c>
      <c r="J5119">
        <v>1714</v>
      </c>
      <c r="K5119">
        <v>1320.5144</v>
      </c>
      <c r="L5119" s="5">
        <v>2.088E-3</v>
      </c>
      <c r="M5119" s="5">
        <v>1.8742000000000002E-2</v>
      </c>
      <c r="N5119" s="5">
        <v>2.2644000000000001E-2</v>
      </c>
      <c r="O5119" s="5">
        <v>4.8023000000000003E-2</v>
      </c>
      <c r="P5119" s="5">
        <v>4.4927000000000002E-2</v>
      </c>
      <c r="Q5119" s="5">
        <v>2.8351999999999999E-2</v>
      </c>
      <c r="R5119" s="5">
        <v>3.1544000000000003E-2</v>
      </c>
      <c r="S5119" s="5">
        <v>8.9610000000000002E-3</v>
      </c>
      <c r="T5119" s="5">
        <f t="shared" si="237"/>
        <v>4.8023000000000003E-2</v>
      </c>
      <c r="U5119" s="5">
        <f>IF(Table1[[#This Row],[MAX_PROJ]]&lt;0.005, 0, SUM(L5119:S5119))</f>
        <v>0.20528099999999999</v>
      </c>
      <c r="V5119" t="str">
        <f t="shared" si="238"/>
        <v>nee</v>
      </c>
      <c r="W5119" t="str">
        <f t="shared" si="239"/>
        <v>nee</v>
      </c>
    </row>
    <row r="5120" spans="1:23" hidden="1" x14ac:dyDescent="0.25">
      <c r="A5120" s="1">
        <v>5118</v>
      </c>
      <c r="B5120">
        <v>5069344</v>
      </c>
      <c r="C5120">
        <v>95</v>
      </c>
      <c r="D5120" t="s">
        <v>44</v>
      </c>
      <c r="E5120" t="s">
        <v>42</v>
      </c>
      <c r="F5120" t="s">
        <v>43</v>
      </c>
      <c r="G5120">
        <v>5757.1293999999998</v>
      </c>
      <c r="H5120">
        <v>1</v>
      </c>
      <c r="I5120">
        <v>0.57571293999999995</v>
      </c>
      <c r="J5120">
        <v>1714</v>
      </c>
      <c r="K5120">
        <v>1548.6288999999999</v>
      </c>
      <c r="L5120" s="5">
        <v>2.4459999999999998E-3</v>
      </c>
      <c r="M5120" s="5">
        <v>2.2342999999999998E-2</v>
      </c>
      <c r="N5120" s="5">
        <v>2.7073E-2</v>
      </c>
      <c r="O5120" s="5">
        <v>5.8298999999999997E-2</v>
      </c>
      <c r="P5120" s="5">
        <v>5.4524000000000003E-2</v>
      </c>
      <c r="Q5120" s="5">
        <v>3.4271000000000003E-2</v>
      </c>
      <c r="R5120" s="5">
        <v>3.8200999999999999E-2</v>
      </c>
      <c r="S5120" s="5">
        <v>1.076E-2</v>
      </c>
      <c r="T5120" s="5">
        <f t="shared" si="237"/>
        <v>5.8298999999999997E-2</v>
      </c>
      <c r="U5120" s="5">
        <f>IF(Table1[[#This Row],[MAX_PROJ]]&lt;0.005, 0, SUM(L5120:S5120))</f>
        <v>0.247917</v>
      </c>
      <c r="V5120" t="str">
        <f t="shared" si="238"/>
        <v>nee</v>
      </c>
      <c r="W5120" t="str">
        <f t="shared" si="239"/>
        <v>nee</v>
      </c>
    </row>
    <row r="5121" spans="1:23" hidden="1" x14ac:dyDescent="0.25">
      <c r="A5121" s="1">
        <v>5119</v>
      </c>
      <c r="B5121">
        <v>4201005</v>
      </c>
      <c r="C5121">
        <v>38</v>
      </c>
      <c r="D5121" t="s">
        <v>48</v>
      </c>
      <c r="E5121" t="s">
        <v>70</v>
      </c>
      <c r="F5121" t="s">
        <v>58</v>
      </c>
      <c r="G5121">
        <v>783.01074000000006</v>
      </c>
      <c r="H5121">
        <v>1</v>
      </c>
      <c r="I5121">
        <v>7.8301073999999998E-2</v>
      </c>
      <c r="J5121">
        <v>1571</v>
      </c>
      <c r="K5121">
        <v>1365.8033</v>
      </c>
      <c r="L5121" s="5">
        <v>2.7399999999999999E-4</v>
      </c>
      <c r="M5121" s="5">
        <v>7.7320000000000002E-3</v>
      </c>
      <c r="N5121" s="5">
        <v>1.0175E-2</v>
      </c>
      <c r="O5121" s="5">
        <v>2.8694000000000001E-2</v>
      </c>
      <c r="P5121" s="5">
        <v>2.6203000000000001E-2</v>
      </c>
      <c r="Q5121" s="5">
        <v>1.5848000000000001E-2</v>
      </c>
      <c r="R5121" s="5">
        <v>1.8394000000000001E-2</v>
      </c>
      <c r="S5121" s="5">
        <v>4.3010000000000001E-3</v>
      </c>
      <c r="T5121" s="5">
        <f t="shared" si="237"/>
        <v>2.8694000000000001E-2</v>
      </c>
      <c r="U5121" s="5">
        <f>IF(Table1[[#This Row],[MAX_PROJ]]&lt;0.005, 0, SUM(L5121:S5121))</f>
        <v>0.111621</v>
      </c>
      <c r="V5121" t="str">
        <f t="shared" si="238"/>
        <v>nee</v>
      </c>
      <c r="W5121" t="str">
        <f t="shared" si="239"/>
        <v>nee</v>
      </c>
    </row>
    <row r="5122" spans="1:23" x14ac:dyDescent="0.25">
      <c r="A5122" s="1">
        <v>5120</v>
      </c>
      <c r="B5122">
        <v>4201005</v>
      </c>
      <c r="C5122">
        <v>38</v>
      </c>
      <c r="D5122" t="s">
        <v>48</v>
      </c>
      <c r="E5122" t="s">
        <v>51</v>
      </c>
      <c r="F5122" t="s">
        <v>50</v>
      </c>
      <c r="G5122">
        <v>1288.5544</v>
      </c>
      <c r="H5122">
        <v>1</v>
      </c>
      <c r="I5122">
        <v>0.12885543999999999</v>
      </c>
      <c r="J5122">
        <v>1429</v>
      </c>
      <c r="K5122">
        <v>1365.8033</v>
      </c>
      <c r="L5122" s="5">
        <v>2.7399999999999999E-4</v>
      </c>
      <c r="M5122" s="5">
        <v>7.7320000000000002E-3</v>
      </c>
      <c r="N5122" s="5">
        <v>1.0175E-2</v>
      </c>
      <c r="O5122" s="5">
        <v>2.8694000000000001E-2</v>
      </c>
      <c r="P5122" s="5">
        <v>2.6203000000000001E-2</v>
      </c>
      <c r="Q5122" s="5">
        <v>1.5848000000000001E-2</v>
      </c>
      <c r="R5122" s="5">
        <v>1.8394000000000001E-2</v>
      </c>
      <c r="S5122" s="5">
        <v>4.3010000000000001E-3</v>
      </c>
      <c r="T5122" s="5">
        <f t="shared" si="237"/>
        <v>2.8694000000000001E-2</v>
      </c>
      <c r="U5122" s="5">
        <f>IF(Table1[[#This Row],[MAX_PROJ]]&lt;0.005, 0, SUM(L5122:S5122))</f>
        <v>0.111621</v>
      </c>
      <c r="V5122" t="str">
        <f t="shared" si="238"/>
        <v>nee</v>
      </c>
      <c r="W5122" t="str">
        <f t="shared" si="239"/>
        <v>ja</v>
      </c>
    </row>
    <row r="5123" spans="1:23" hidden="1" x14ac:dyDescent="0.25">
      <c r="A5123" s="1">
        <v>5121</v>
      </c>
      <c r="B5123">
        <v>4954661</v>
      </c>
      <c r="C5123">
        <v>95</v>
      </c>
      <c r="D5123" t="s">
        <v>44</v>
      </c>
      <c r="E5123" t="s">
        <v>45</v>
      </c>
      <c r="F5123" t="s">
        <v>28</v>
      </c>
      <c r="G5123">
        <v>73.45299</v>
      </c>
      <c r="H5123">
        <v>1</v>
      </c>
      <c r="I5123">
        <v>7.3452989999999996E-3</v>
      </c>
      <c r="J5123">
        <v>2143</v>
      </c>
      <c r="K5123">
        <v>1539.0938000000001</v>
      </c>
      <c r="L5123" s="5">
        <v>2.869E-3</v>
      </c>
      <c r="M5123" s="5">
        <v>2.4997999999999999E-2</v>
      </c>
      <c r="N5123" s="5">
        <v>3.0550999999999998E-2</v>
      </c>
      <c r="O5123" s="5">
        <v>6.4269000000000007E-2</v>
      </c>
      <c r="P5123" s="5">
        <v>6.0056999999999999E-2</v>
      </c>
      <c r="Q5123" s="5">
        <v>3.7915999999999998E-2</v>
      </c>
      <c r="R5123" s="5">
        <v>4.2133999999999998E-2</v>
      </c>
      <c r="S5123" s="5">
        <v>1.1873999999999999E-2</v>
      </c>
      <c r="T5123" s="5">
        <f t="shared" ref="T5123:T5186" si="240">MAX(L5123:S5123)</f>
        <v>6.4269000000000007E-2</v>
      </c>
      <c r="U5123" s="5">
        <f>IF(Table1[[#This Row],[MAX_PROJ]]&lt;0.005, 0, SUM(L5123:S5123))</f>
        <v>0.27466800000000002</v>
      </c>
      <c r="V5123" t="str">
        <f t="shared" ref="V5123:V5186" si="241">IF(K5123&gt;J5123,"ja","nee")</f>
        <v>nee</v>
      </c>
      <c r="W5123" t="str">
        <f t="shared" ref="W5123:W5186" si="242">IF(K5123&gt;(J5123-70),"ja","nee")</f>
        <v>nee</v>
      </c>
    </row>
    <row r="5124" spans="1:23" hidden="1" x14ac:dyDescent="0.25">
      <c r="A5124" s="1">
        <v>5122</v>
      </c>
      <c r="B5124">
        <v>4954661</v>
      </c>
      <c r="C5124">
        <v>95</v>
      </c>
      <c r="D5124" t="s">
        <v>44</v>
      </c>
      <c r="E5124" t="s">
        <v>42</v>
      </c>
      <c r="F5124" t="s">
        <v>43</v>
      </c>
      <c r="G5124">
        <v>501.84674000000001</v>
      </c>
      <c r="H5124">
        <v>1</v>
      </c>
      <c r="I5124">
        <v>5.0184673999999999E-2</v>
      </c>
      <c r="J5124">
        <v>1714</v>
      </c>
      <c r="K5124">
        <v>1539.0938000000001</v>
      </c>
      <c r="L5124" s="5">
        <v>2.869E-3</v>
      </c>
      <c r="M5124" s="5">
        <v>2.4997999999999999E-2</v>
      </c>
      <c r="N5124" s="5">
        <v>3.0550999999999998E-2</v>
      </c>
      <c r="O5124" s="5">
        <v>6.4269000000000007E-2</v>
      </c>
      <c r="P5124" s="5">
        <v>6.0056999999999999E-2</v>
      </c>
      <c r="Q5124" s="5">
        <v>3.7915999999999998E-2</v>
      </c>
      <c r="R5124" s="5">
        <v>4.2133999999999998E-2</v>
      </c>
      <c r="S5124" s="5">
        <v>1.1873999999999999E-2</v>
      </c>
      <c r="T5124" s="5">
        <f t="shared" si="240"/>
        <v>6.4269000000000007E-2</v>
      </c>
      <c r="U5124" s="5">
        <f>IF(Table1[[#This Row],[MAX_PROJ]]&lt;0.005, 0, SUM(L5124:S5124))</f>
        <v>0.27466800000000002</v>
      </c>
      <c r="V5124" t="str">
        <f t="shared" si="241"/>
        <v>nee</v>
      </c>
      <c r="W5124" t="str">
        <f t="shared" si="242"/>
        <v>nee</v>
      </c>
    </row>
    <row r="5125" spans="1:23" x14ac:dyDescent="0.25">
      <c r="A5125" s="1">
        <v>5123</v>
      </c>
      <c r="B5125">
        <v>4954660</v>
      </c>
      <c r="C5125">
        <v>95</v>
      </c>
      <c r="D5125" t="s">
        <v>44</v>
      </c>
      <c r="E5125" t="s">
        <v>42</v>
      </c>
      <c r="F5125" t="s">
        <v>43</v>
      </c>
      <c r="G5125">
        <v>1355.8661</v>
      </c>
      <c r="H5125">
        <v>1</v>
      </c>
      <c r="I5125">
        <v>0.13558661</v>
      </c>
      <c r="J5125">
        <v>1714</v>
      </c>
      <c r="K5125">
        <v>1697.4344000000001</v>
      </c>
      <c r="L5125" s="5">
        <v>3.4610000000000001E-3</v>
      </c>
      <c r="M5125" s="5">
        <v>3.0162999999999999E-2</v>
      </c>
      <c r="N5125" s="5">
        <v>3.7020999999999998E-2</v>
      </c>
      <c r="O5125" s="5">
        <v>7.8698000000000004E-2</v>
      </c>
      <c r="P5125" s="5">
        <v>7.3567999999999995E-2</v>
      </c>
      <c r="Q5125" s="5">
        <v>4.6244E-2</v>
      </c>
      <c r="R5125" s="5">
        <v>5.1513999999999997E-2</v>
      </c>
      <c r="S5125" s="5">
        <v>1.4373E-2</v>
      </c>
      <c r="T5125" s="5">
        <f t="shared" si="240"/>
        <v>7.8698000000000004E-2</v>
      </c>
      <c r="U5125" s="5">
        <f>IF(Table1[[#This Row],[MAX_PROJ]]&lt;0.005, 0, SUM(L5125:S5125))</f>
        <v>0.33504200000000001</v>
      </c>
      <c r="V5125" t="str">
        <f t="shared" si="241"/>
        <v>nee</v>
      </c>
      <c r="W5125" t="str">
        <f t="shared" si="242"/>
        <v>ja</v>
      </c>
    </row>
    <row r="5126" spans="1:23" hidden="1" x14ac:dyDescent="0.25">
      <c r="A5126" s="1">
        <v>5124</v>
      </c>
      <c r="B5126">
        <v>5069346</v>
      </c>
      <c r="C5126">
        <v>95</v>
      </c>
      <c r="D5126" t="s">
        <v>44</v>
      </c>
      <c r="E5126" t="s">
        <v>42</v>
      </c>
      <c r="F5126" t="s">
        <v>43</v>
      </c>
      <c r="G5126">
        <v>2689.4094</v>
      </c>
      <c r="H5126">
        <v>1</v>
      </c>
      <c r="I5126">
        <v>0.26894094000000002</v>
      </c>
      <c r="J5126">
        <v>1714</v>
      </c>
      <c r="K5126">
        <v>1320.9113</v>
      </c>
      <c r="L5126" s="5">
        <v>2.088E-3</v>
      </c>
      <c r="M5126" s="5">
        <v>1.8543E-2</v>
      </c>
      <c r="N5126" s="5">
        <v>2.2418E-2</v>
      </c>
      <c r="O5126" s="5">
        <v>4.7529000000000002E-2</v>
      </c>
      <c r="P5126" s="5">
        <v>4.4472999999999999E-2</v>
      </c>
      <c r="Q5126" s="5">
        <v>2.8055E-2</v>
      </c>
      <c r="R5126" s="5">
        <v>3.1202000000000001E-2</v>
      </c>
      <c r="S5126" s="5">
        <v>8.8590000000000006E-3</v>
      </c>
      <c r="T5126" s="5">
        <f t="shared" si="240"/>
        <v>4.7529000000000002E-2</v>
      </c>
      <c r="U5126" s="5">
        <f>IF(Table1[[#This Row],[MAX_PROJ]]&lt;0.005, 0, SUM(L5126:S5126))</f>
        <v>0.20316700000000001</v>
      </c>
      <c r="V5126" t="str">
        <f t="shared" si="241"/>
        <v>nee</v>
      </c>
      <c r="W5126" t="str">
        <f t="shared" si="242"/>
        <v>nee</v>
      </c>
    </row>
    <row r="5127" spans="1:23" hidden="1" x14ac:dyDescent="0.25">
      <c r="A5127" s="1">
        <v>5125</v>
      </c>
      <c r="B5127">
        <v>4839997</v>
      </c>
      <c r="C5127">
        <v>95</v>
      </c>
      <c r="D5127" t="s">
        <v>44</v>
      </c>
      <c r="E5127" t="s">
        <v>30</v>
      </c>
      <c r="F5127" t="s">
        <v>31</v>
      </c>
      <c r="G5127">
        <v>1890.9147</v>
      </c>
      <c r="H5127">
        <v>1</v>
      </c>
      <c r="I5127">
        <v>0.18909147000000001</v>
      </c>
      <c r="J5127">
        <v>2143</v>
      </c>
      <c r="K5127">
        <v>1227.9266</v>
      </c>
      <c r="L5127" s="5">
        <v>3.6129999999999999E-3</v>
      </c>
      <c r="M5127" s="5">
        <v>3.5008999999999998E-2</v>
      </c>
      <c r="N5127" s="5">
        <v>4.1731999999999998E-2</v>
      </c>
      <c r="O5127" s="5">
        <v>8.3602999999999997E-2</v>
      </c>
      <c r="P5127" s="5">
        <v>7.8768000000000005E-2</v>
      </c>
      <c r="Q5127" s="5">
        <v>5.0985000000000003E-2</v>
      </c>
      <c r="R5127" s="5">
        <v>5.6119000000000002E-2</v>
      </c>
      <c r="S5127" s="5">
        <v>1.6919E-2</v>
      </c>
      <c r="T5127" s="5">
        <f t="shared" si="240"/>
        <v>8.3602999999999997E-2</v>
      </c>
      <c r="U5127" s="5">
        <f>IF(Table1[[#This Row],[MAX_PROJ]]&lt;0.005, 0, SUM(L5127:S5127))</f>
        <v>0.36674800000000007</v>
      </c>
      <c r="V5127" t="str">
        <f t="shared" si="241"/>
        <v>nee</v>
      </c>
      <c r="W5127" t="str">
        <f t="shared" si="242"/>
        <v>nee</v>
      </c>
    </row>
    <row r="5128" spans="1:23" hidden="1" x14ac:dyDescent="0.25">
      <c r="A5128" s="1">
        <v>5126</v>
      </c>
      <c r="B5128">
        <v>4839999</v>
      </c>
      <c r="C5128">
        <v>95</v>
      </c>
      <c r="D5128" t="s">
        <v>44</v>
      </c>
      <c r="E5128" t="s">
        <v>45</v>
      </c>
      <c r="F5128" t="s">
        <v>28</v>
      </c>
      <c r="G5128">
        <v>469.15050000000002</v>
      </c>
      <c r="H5128">
        <v>1</v>
      </c>
      <c r="I5128">
        <v>4.691505E-2</v>
      </c>
      <c r="J5128">
        <v>2143</v>
      </c>
      <c r="K5128">
        <v>1096.951</v>
      </c>
      <c r="L5128" s="5">
        <v>3.4520000000000002E-3</v>
      </c>
      <c r="M5128" s="5">
        <v>3.4035000000000003E-2</v>
      </c>
      <c r="N5128" s="5">
        <v>4.0460999999999997E-2</v>
      </c>
      <c r="O5128" s="5">
        <v>8.0914E-2</v>
      </c>
      <c r="P5128" s="5">
        <v>7.6240000000000002E-2</v>
      </c>
      <c r="Q5128" s="5">
        <v>4.9421E-2</v>
      </c>
      <c r="R5128" s="5">
        <v>5.4457999999999999E-2</v>
      </c>
      <c r="S5128" s="5">
        <v>1.6469000000000001E-2</v>
      </c>
      <c r="T5128" s="5">
        <f t="shared" si="240"/>
        <v>8.0914E-2</v>
      </c>
      <c r="U5128" s="5">
        <f>IF(Table1[[#This Row],[MAX_PROJ]]&lt;0.005, 0, SUM(L5128:S5128))</f>
        <v>0.35545000000000004</v>
      </c>
      <c r="V5128" t="str">
        <f t="shared" si="241"/>
        <v>nee</v>
      </c>
      <c r="W5128" t="str">
        <f t="shared" si="242"/>
        <v>nee</v>
      </c>
    </row>
    <row r="5129" spans="1:23" hidden="1" x14ac:dyDescent="0.25">
      <c r="A5129" s="1">
        <v>5127</v>
      </c>
      <c r="B5129">
        <v>4725310</v>
      </c>
      <c r="C5129">
        <v>95</v>
      </c>
      <c r="D5129" t="s">
        <v>44</v>
      </c>
      <c r="E5129" t="s">
        <v>30</v>
      </c>
      <c r="F5129" t="s">
        <v>31</v>
      </c>
      <c r="G5129">
        <v>272.73705999999999</v>
      </c>
      <c r="H5129">
        <v>1</v>
      </c>
      <c r="I5129">
        <v>2.7273706000000002E-2</v>
      </c>
      <c r="J5129">
        <v>2143</v>
      </c>
      <c r="K5129">
        <v>1206.8339000000001</v>
      </c>
      <c r="L5129" s="5">
        <v>4.5929999999999999E-3</v>
      </c>
      <c r="M5129" s="5">
        <v>3.8456999999999998E-2</v>
      </c>
      <c r="N5129" s="5">
        <v>4.6459E-2</v>
      </c>
      <c r="O5129" s="5">
        <v>9.1614000000000001E-2</v>
      </c>
      <c r="P5129" s="5">
        <v>8.6204000000000003E-2</v>
      </c>
      <c r="Q5129" s="5">
        <v>5.5300000000000002E-2</v>
      </c>
      <c r="R5129" s="5">
        <v>6.1019999999999998E-2</v>
      </c>
      <c r="S5129" s="5">
        <v>1.8005E-2</v>
      </c>
      <c r="T5129" s="5">
        <f t="shared" si="240"/>
        <v>9.1614000000000001E-2</v>
      </c>
      <c r="U5129" s="5">
        <f>IF(Table1[[#This Row],[MAX_PROJ]]&lt;0.005, 0, SUM(L5129:S5129))</f>
        <v>0.40165200000000001</v>
      </c>
      <c r="V5129" t="str">
        <f t="shared" si="241"/>
        <v>nee</v>
      </c>
      <c r="W5129" t="str">
        <f t="shared" si="242"/>
        <v>nee</v>
      </c>
    </row>
    <row r="5130" spans="1:23" hidden="1" x14ac:dyDescent="0.25">
      <c r="A5130" s="1">
        <v>5128</v>
      </c>
      <c r="B5130">
        <v>4725310</v>
      </c>
      <c r="C5130">
        <v>95</v>
      </c>
      <c r="D5130" t="s">
        <v>44</v>
      </c>
      <c r="E5130" t="s">
        <v>42</v>
      </c>
      <c r="F5130" t="s">
        <v>43</v>
      </c>
      <c r="G5130">
        <v>220.55</v>
      </c>
      <c r="H5130">
        <v>1</v>
      </c>
      <c r="I5130">
        <v>2.2055000000000002E-2</v>
      </c>
      <c r="J5130">
        <v>1714</v>
      </c>
      <c r="K5130">
        <v>1206.8339000000001</v>
      </c>
      <c r="L5130" s="5">
        <v>4.5929999999999999E-3</v>
      </c>
      <c r="M5130" s="5">
        <v>3.8456999999999998E-2</v>
      </c>
      <c r="N5130" s="5">
        <v>4.6459E-2</v>
      </c>
      <c r="O5130" s="5">
        <v>9.1614000000000001E-2</v>
      </c>
      <c r="P5130" s="5">
        <v>8.6204000000000003E-2</v>
      </c>
      <c r="Q5130" s="5">
        <v>5.5300000000000002E-2</v>
      </c>
      <c r="R5130" s="5">
        <v>6.1019999999999998E-2</v>
      </c>
      <c r="S5130" s="5">
        <v>1.8005E-2</v>
      </c>
      <c r="T5130" s="5">
        <f t="shared" si="240"/>
        <v>9.1614000000000001E-2</v>
      </c>
      <c r="U5130" s="5">
        <f>IF(Table1[[#This Row],[MAX_PROJ]]&lt;0.005, 0, SUM(L5130:S5130))</f>
        <v>0.40165200000000001</v>
      </c>
      <c r="V5130" t="str">
        <f t="shared" si="241"/>
        <v>nee</v>
      </c>
      <c r="W5130" t="str">
        <f t="shared" si="242"/>
        <v>nee</v>
      </c>
    </row>
    <row r="5131" spans="1:23" hidden="1" x14ac:dyDescent="0.25">
      <c r="A5131" s="1">
        <v>5129</v>
      </c>
      <c r="B5131">
        <v>4839998</v>
      </c>
      <c r="C5131">
        <v>95</v>
      </c>
      <c r="D5131" t="s">
        <v>44</v>
      </c>
      <c r="E5131" t="s">
        <v>45</v>
      </c>
      <c r="F5131" t="s">
        <v>28</v>
      </c>
      <c r="G5131">
        <v>612.72504000000004</v>
      </c>
      <c r="H5131">
        <v>1</v>
      </c>
      <c r="I5131">
        <v>6.1272503999999998E-2</v>
      </c>
      <c r="J5131">
        <v>2143</v>
      </c>
      <c r="K5131">
        <v>1211.8815999999999</v>
      </c>
      <c r="L5131" s="5">
        <v>3.7039999999999998E-3</v>
      </c>
      <c r="M5131" s="5">
        <v>3.6000999999999998E-2</v>
      </c>
      <c r="N5131" s="5">
        <v>4.2860000000000002E-2</v>
      </c>
      <c r="O5131" s="5">
        <v>8.5818000000000005E-2</v>
      </c>
      <c r="P5131" s="5">
        <v>8.0851000000000006E-2</v>
      </c>
      <c r="Q5131" s="5">
        <v>5.2338000000000003E-2</v>
      </c>
      <c r="R5131" s="5">
        <v>5.7645000000000002E-2</v>
      </c>
      <c r="S5131" s="5">
        <v>1.7395000000000001E-2</v>
      </c>
      <c r="T5131" s="5">
        <f t="shared" si="240"/>
        <v>8.5818000000000005E-2</v>
      </c>
      <c r="U5131" s="5">
        <f>IF(Table1[[#This Row],[MAX_PROJ]]&lt;0.005, 0, SUM(L5131:S5131))</f>
        <v>0.376612</v>
      </c>
      <c r="V5131" t="str">
        <f t="shared" si="241"/>
        <v>nee</v>
      </c>
      <c r="W5131" t="str">
        <f t="shared" si="242"/>
        <v>nee</v>
      </c>
    </row>
    <row r="5132" spans="1:23" hidden="1" x14ac:dyDescent="0.25">
      <c r="A5132" s="1">
        <v>5130</v>
      </c>
      <c r="B5132">
        <v>4839998</v>
      </c>
      <c r="C5132">
        <v>95</v>
      </c>
      <c r="D5132" t="s">
        <v>44</v>
      </c>
      <c r="E5132" t="s">
        <v>42</v>
      </c>
      <c r="F5132" t="s">
        <v>43</v>
      </c>
      <c r="G5132">
        <v>981.43399999999997</v>
      </c>
      <c r="H5132">
        <v>1</v>
      </c>
      <c r="I5132">
        <v>9.8143400000000006E-2</v>
      </c>
      <c r="J5132">
        <v>1714</v>
      </c>
      <c r="K5132">
        <v>1211.8815999999999</v>
      </c>
      <c r="L5132" s="5">
        <v>3.7039999999999998E-3</v>
      </c>
      <c r="M5132" s="5">
        <v>3.6000999999999998E-2</v>
      </c>
      <c r="N5132" s="5">
        <v>4.2860000000000002E-2</v>
      </c>
      <c r="O5132" s="5">
        <v>8.5818000000000005E-2</v>
      </c>
      <c r="P5132" s="5">
        <v>8.0851000000000006E-2</v>
      </c>
      <c r="Q5132" s="5">
        <v>5.2338000000000003E-2</v>
      </c>
      <c r="R5132" s="5">
        <v>5.7645000000000002E-2</v>
      </c>
      <c r="S5132" s="5">
        <v>1.7395000000000001E-2</v>
      </c>
      <c r="T5132" s="5">
        <f t="shared" si="240"/>
        <v>8.5818000000000005E-2</v>
      </c>
      <c r="U5132" s="5">
        <f>IF(Table1[[#This Row],[MAX_PROJ]]&lt;0.005, 0, SUM(L5132:S5132))</f>
        <v>0.376612</v>
      </c>
      <c r="V5132" t="str">
        <f t="shared" si="241"/>
        <v>nee</v>
      </c>
      <c r="W5132" t="str">
        <f t="shared" si="242"/>
        <v>nee</v>
      </c>
    </row>
    <row r="5133" spans="1:23" hidden="1" x14ac:dyDescent="0.25">
      <c r="A5133" s="1">
        <v>5131</v>
      </c>
      <c r="B5133">
        <v>4725311</v>
      </c>
      <c r="C5133">
        <v>95</v>
      </c>
      <c r="D5133" t="s">
        <v>44</v>
      </c>
      <c r="E5133" t="s">
        <v>45</v>
      </c>
      <c r="F5133" t="s">
        <v>28</v>
      </c>
      <c r="G5133">
        <v>3683.3180000000002</v>
      </c>
      <c r="H5133">
        <v>1</v>
      </c>
      <c r="I5133">
        <v>0.36833179999999999</v>
      </c>
      <c r="J5133">
        <v>2143</v>
      </c>
      <c r="K5133">
        <v>1151.8049000000001</v>
      </c>
      <c r="L5133" s="5">
        <v>4.4260000000000002E-3</v>
      </c>
      <c r="M5133" s="5">
        <v>3.7586000000000001E-2</v>
      </c>
      <c r="N5133" s="5">
        <v>4.5352999999999997E-2</v>
      </c>
      <c r="O5133" s="5">
        <v>8.9426000000000005E-2</v>
      </c>
      <c r="P5133" s="5">
        <v>8.4180000000000005E-2</v>
      </c>
      <c r="Q5133" s="5">
        <v>5.4073000000000003E-2</v>
      </c>
      <c r="R5133" s="5">
        <v>5.9641E-2</v>
      </c>
      <c r="S5133" s="5">
        <v>1.7645999999999998E-2</v>
      </c>
      <c r="T5133" s="5">
        <f t="shared" si="240"/>
        <v>8.9426000000000005E-2</v>
      </c>
      <c r="U5133" s="5">
        <f>IF(Table1[[#This Row],[MAX_PROJ]]&lt;0.005, 0, SUM(L5133:S5133))</f>
        <v>0.39233099999999999</v>
      </c>
      <c r="V5133" t="str">
        <f t="shared" si="241"/>
        <v>nee</v>
      </c>
      <c r="W5133" t="str">
        <f t="shared" si="242"/>
        <v>nee</v>
      </c>
    </row>
    <row r="5134" spans="1:23" hidden="1" x14ac:dyDescent="0.25">
      <c r="A5134" s="1">
        <v>5132</v>
      </c>
      <c r="B5134">
        <v>4725311</v>
      </c>
      <c r="C5134">
        <v>95</v>
      </c>
      <c r="D5134" t="s">
        <v>44</v>
      </c>
      <c r="E5134" t="s">
        <v>42</v>
      </c>
      <c r="F5134" t="s">
        <v>43</v>
      </c>
      <c r="G5134">
        <v>819.49850000000004</v>
      </c>
      <c r="H5134">
        <v>1</v>
      </c>
      <c r="I5134">
        <v>8.1949850000000005E-2</v>
      </c>
      <c r="J5134">
        <v>1714</v>
      </c>
      <c r="K5134">
        <v>1151.8049000000001</v>
      </c>
      <c r="L5134" s="5">
        <v>4.4260000000000002E-3</v>
      </c>
      <c r="M5134" s="5">
        <v>3.7586000000000001E-2</v>
      </c>
      <c r="N5134" s="5">
        <v>4.5352999999999997E-2</v>
      </c>
      <c r="O5134" s="5">
        <v>8.9426000000000005E-2</v>
      </c>
      <c r="P5134" s="5">
        <v>8.4180000000000005E-2</v>
      </c>
      <c r="Q5134" s="5">
        <v>5.4073000000000003E-2</v>
      </c>
      <c r="R5134" s="5">
        <v>5.9641E-2</v>
      </c>
      <c r="S5134" s="5">
        <v>1.7645999999999998E-2</v>
      </c>
      <c r="T5134" s="5">
        <f t="shared" si="240"/>
        <v>8.9426000000000005E-2</v>
      </c>
      <c r="U5134" s="5">
        <f>IF(Table1[[#This Row],[MAX_PROJ]]&lt;0.005, 0, SUM(L5134:S5134))</f>
        <v>0.39233099999999999</v>
      </c>
      <c r="V5134" t="str">
        <f t="shared" si="241"/>
        <v>nee</v>
      </c>
      <c r="W5134" t="str">
        <f t="shared" si="242"/>
        <v>nee</v>
      </c>
    </row>
    <row r="5135" spans="1:23" hidden="1" x14ac:dyDescent="0.25">
      <c r="A5135" s="1">
        <v>5133</v>
      </c>
      <c r="B5135">
        <v>4954674</v>
      </c>
      <c r="C5135">
        <v>95</v>
      </c>
      <c r="D5135" t="s">
        <v>44</v>
      </c>
      <c r="E5135" t="s">
        <v>42</v>
      </c>
      <c r="F5135" t="s">
        <v>43</v>
      </c>
      <c r="G5135">
        <v>5025.3247000000001</v>
      </c>
      <c r="H5135">
        <v>1</v>
      </c>
      <c r="I5135">
        <v>0.50253247000000001</v>
      </c>
      <c r="J5135">
        <v>1714</v>
      </c>
      <c r="K5135">
        <v>1053.8154</v>
      </c>
      <c r="L5135" s="5">
        <v>2.2560000000000002E-3</v>
      </c>
      <c r="M5135" s="5">
        <v>2.1111999999999999E-2</v>
      </c>
      <c r="N5135" s="5">
        <v>2.5430999999999999E-2</v>
      </c>
      <c r="O5135" s="5">
        <v>5.2431999999999999E-2</v>
      </c>
      <c r="P5135" s="5">
        <v>4.9195999999999997E-2</v>
      </c>
      <c r="Q5135" s="5">
        <v>3.1440999999999997E-2</v>
      </c>
      <c r="R5135" s="5">
        <v>3.4840999999999997E-2</v>
      </c>
      <c r="S5135" s="5">
        <v>1.0149999999999999E-2</v>
      </c>
      <c r="T5135" s="5">
        <f t="shared" si="240"/>
        <v>5.2431999999999999E-2</v>
      </c>
      <c r="U5135" s="5">
        <f>IF(Table1[[#This Row],[MAX_PROJ]]&lt;0.005, 0, SUM(L5135:S5135))</f>
        <v>0.22685899999999998</v>
      </c>
      <c r="V5135" t="str">
        <f t="shared" si="241"/>
        <v>nee</v>
      </c>
      <c r="W5135" t="str">
        <f t="shared" si="242"/>
        <v>nee</v>
      </c>
    </row>
    <row r="5136" spans="1:23" hidden="1" x14ac:dyDescent="0.25">
      <c r="A5136" s="1">
        <v>5134</v>
      </c>
      <c r="B5136">
        <v>4954673</v>
      </c>
      <c r="C5136">
        <v>95</v>
      </c>
      <c r="D5136" t="s">
        <v>44</v>
      </c>
      <c r="E5136" t="s">
        <v>42</v>
      </c>
      <c r="F5136" t="s">
        <v>43</v>
      </c>
      <c r="G5136">
        <v>3256.1977999999999</v>
      </c>
      <c r="H5136">
        <v>1</v>
      </c>
      <c r="I5136">
        <v>0.32561978000000003</v>
      </c>
      <c r="J5136">
        <v>1714</v>
      </c>
      <c r="K5136">
        <v>1328.3496</v>
      </c>
      <c r="L5136" s="5">
        <v>2.8340000000000001E-3</v>
      </c>
      <c r="M5136" s="5">
        <v>2.6325000000000001E-2</v>
      </c>
      <c r="N5136" s="5">
        <v>3.177E-2</v>
      </c>
      <c r="O5136" s="5">
        <v>6.6006999999999996E-2</v>
      </c>
      <c r="P5136" s="5">
        <v>6.1905000000000002E-2</v>
      </c>
      <c r="Q5136" s="5">
        <v>3.9447000000000003E-2</v>
      </c>
      <c r="R5136" s="5">
        <v>4.3723999999999999E-2</v>
      </c>
      <c r="S5136" s="5">
        <v>1.2670000000000001E-2</v>
      </c>
      <c r="T5136" s="5">
        <f t="shared" si="240"/>
        <v>6.6006999999999996E-2</v>
      </c>
      <c r="U5136" s="5">
        <f>IF(Table1[[#This Row],[MAX_PROJ]]&lt;0.005, 0, SUM(L5136:S5136))</f>
        <v>0.28468199999999999</v>
      </c>
      <c r="V5136" t="str">
        <f t="shared" si="241"/>
        <v>nee</v>
      </c>
      <c r="W5136" t="str">
        <f t="shared" si="242"/>
        <v>nee</v>
      </c>
    </row>
    <row r="5137" spans="1:23" x14ac:dyDescent="0.25">
      <c r="A5137" s="1">
        <v>5135</v>
      </c>
      <c r="B5137">
        <v>4954672</v>
      </c>
      <c r="C5137">
        <v>95</v>
      </c>
      <c r="D5137" t="s">
        <v>44</v>
      </c>
      <c r="E5137" t="s">
        <v>42</v>
      </c>
      <c r="F5137" t="s">
        <v>43</v>
      </c>
      <c r="G5137">
        <v>977.43769999999995</v>
      </c>
      <c r="H5137">
        <v>1</v>
      </c>
      <c r="I5137">
        <v>9.7743769999999994E-2</v>
      </c>
      <c r="J5137">
        <v>1714</v>
      </c>
      <c r="K5137">
        <v>1814.9657999999999</v>
      </c>
      <c r="L5137" s="5">
        <v>4.0959999999999998E-3</v>
      </c>
      <c r="M5137" s="5">
        <v>3.8637999999999999E-2</v>
      </c>
      <c r="N5137" s="5">
        <v>4.6922999999999999E-2</v>
      </c>
      <c r="O5137" s="5">
        <v>9.9401000000000003E-2</v>
      </c>
      <c r="P5137" s="5">
        <v>9.3104000000000006E-2</v>
      </c>
      <c r="Q5137" s="5">
        <v>5.8989E-2</v>
      </c>
      <c r="R5137" s="5">
        <v>6.5491999999999995E-2</v>
      </c>
      <c r="S5137" s="5">
        <v>1.8710999999999998E-2</v>
      </c>
      <c r="T5137" s="5">
        <f t="shared" si="240"/>
        <v>9.9401000000000003E-2</v>
      </c>
      <c r="U5137" s="5">
        <f>IF(Table1[[#This Row],[MAX_PROJ]]&lt;0.005, 0, SUM(L5137:S5137))</f>
        <v>0.42535400000000001</v>
      </c>
      <c r="V5137" t="str">
        <f t="shared" si="241"/>
        <v>ja</v>
      </c>
      <c r="W5137" t="str">
        <f t="shared" si="242"/>
        <v>ja</v>
      </c>
    </row>
    <row r="5138" spans="1:23" hidden="1" x14ac:dyDescent="0.25">
      <c r="A5138" s="1">
        <v>5136</v>
      </c>
      <c r="B5138">
        <v>5020354</v>
      </c>
      <c r="C5138">
        <v>83</v>
      </c>
      <c r="D5138" t="s">
        <v>29</v>
      </c>
      <c r="E5138" t="s">
        <v>32</v>
      </c>
      <c r="F5138" t="s">
        <v>33</v>
      </c>
      <c r="G5138">
        <v>458.98534999999998</v>
      </c>
      <c r="H5138">
        <v>1</v>
      </c>
      <c r="I5138">
        <v>4.5898534999999997E-2</v>
      </c>
      <c r="J5138">
        <v>1571</v>
      </c>
      <c r="K5138">
        <v>1126.0899999999999</v>
      </c>
      <c r="L5138" s="5">
        <v>9.2599999999999996E-4</v>
      </c>
      <c r="M5138" s="5">
        <v>6.8780000000000004E-3</v>
      </c>
      <c r="N5138" s="5">
        <v>7.8580000000000004E-3</v>
      </c>
      <c r="O5138" s="5">
        <v>1.6688000000000001E-2</v>
      </c>
      <c r="P5138" s="5">
        <v>1.5730999999999998E-2</v>
      </c>
      <c r="Q5138" s="5">
        <v>9.7429999999999999E-3</v>
      </c>
      <c r="R5138" s="5">
        <v>1.0762000000000001E-2</v>
      </c>
      <c r="S5138" s="5">
        <v>3.1960000000000001E-3</v>
      </c>
      <c r="T5138" s="5">
        <f t="shared" si="240"/>
        <v>1.6688000000000001E-2</v>
      </c>
      <c r="U5138" s="5">
        <f>IF(Table1[[#This Row],[MAX_PROJ]]&lt;0.005, 0, SUM(L5138:S5138))</f>
        <v>7.1782000000000012E-2</v>
      </c>
      <c r="V5138" t="str">
        <f t="shared" si="241"/>
        <v>nee</v>
      </c>
      <c r="W5138" t="str">
        <f t="shared" si="242"/>
        <v>nee</v>
      </c>
    </row>
    <row r="5139" spans="1:23" hidden="1" x14ac:dyDescent="0.25">
      <c r="A5139" s="1">
        <v>5137</v>
      </c>
      <c r="B5139">
        <v>3922601</v>
      </c>
      <c r="C5139">
        <v>70</v>
      </c>
      <c r="D5139" t="s">
        <v>34</v>
      </c>
      <c r="E5139" t="s">
        <v>35</v>
      </c>
      <c r="F5139" t="s">
        <v>36</v>
      </c>
      <c r="G5139">
        <v>3675.2002000000002</v>
      </c>
      <c r="H5139">
        <v>1</v>
      </c>
      <c r="I5139">
        <v>0.36752002</v>
      </c>
      <c r="J5139">
        <v>1857</v>
      </c>
      <c r="K5139">
        <v>1490.5793000000001</v>
      </c>
      <c r="L5139" s="5">
        <v>1.758E-3</v>
      </c>
      <c r="M5139" s="5">
        <v>1.1885E-2</v>
      </c>
      <c r="N5139" s="5">
        <v>1.5809E-2</v>
      </c>
      <c r="O5139" s="5">
        <v>3.5559E-2</v>
      </c>
      <c r="P5139" s="5">
        <v>3.2705999999999999E-2</v>
      </c>
      <c r="Q5139" s="5">
        <v>1.9727000000000001E-2</v>
      </c>
      <c r="R5139" s="5">
        <v>2.2446000000000001E-2</v>
      </c>
      <c r="S5139" s="5">
        <v>5.3119999999999999E-3</v>
      </c>
      <c r="T5139" s="5">
        <f t="shared" si="240"/>
        <v>3.5559E-2</v>
      </c>
      <c r="U5139" s="5">
        <f>IF(Table1[[#This Row],[MAX_PROJ]]&lt;0.005, 0, SUM(L5139:S5139))</f>
        <v>0.145202</v>
      </c>
      <c r="V5139" t="str">
        <f t="shared" si="241"/>
        <v>nee</v>
      </c>
      <c r="W5139" t="str">
        <f t="shared" si="242"/>
        <v>nee</v>
      </c>
    </row>
    <row r="5140" spans="1:23" x14ac:dyDescent="0.25">
      <c r="A5140" s="1">
        <v>5138</v>
      </c>
      <c r="B5140">
        <v>3807906</v>
      </c>
      <c r="C5140">
        <v>70</v>
      </c>
      <c r="D5140" t="s">
        <v>34</v>
      </c>
      <c r="E5140" t="s">
        <v>35</v>
      </c>
      <c r="F5140" t="s">
        <v>36</v>
      </c>
      <c r="G5140">
        <v>3820.674</v>
      </c>
      <c r="H5140">
        <v>1</v>
      </c>
      <c r="I5140">
        <v>0.3820674</v>
      </c>
      <c r="J5140">
        <v>1857</v>
      </c>
      <c r="K5140">
        <v>2070.6509999999998</v>
      </c>
      <c r="L5140" s="5">
        <v>1.9289999999999999E-3</v>
      </c>
      <c r="M5140" s="5">
        <v>7.2560000000000003E-3</v>
      </c>
      <c r="N5140" s="5">
        <v>1.1436999999999999E-2</v>
      </c>
      <c r="O5140" s="5">
        <v>2.9859E-2</v>
      </c>
      <c r="P5140" s="5">
        <v>2.6022E-2</v>
      </c>
      <c r="Q5140" s="5">
        <v>1.3886000000000001E-2</v>
      </c>
      <c r="R5140" s="5">
        <v>1.7101999999999999E-2</v>
      </c>
      <c r="S5140" s="5">
        <v>2.245E-3</v>
      </c>
      <c r="T5140" s="5">
        <f t="shared" si="240"/>
        <v>2.9859E-2</v>
      </c>
      <c r="U5140" s="5">
        <f>IF(Table1[[#This Row],[MAX_PROJ]]&lt;0.005, 0, SUM(L5140:S5140))</f>
        <v>0.109736</v>
      </c>
      <c r="V5140" t="str">
        <f t="shared" si="241"/>
        <v>ja</v>
      </c>
      <c r="W5140" t="str">
        <f t="shared" si="242"/>
        <v>ja</v>
      </c>
    </row>
    <row r="5141" spans="1:23" x14ac:dyDescent="0.25">
      <c r="A5141" s="1">
        <v>5139</v>
      </c>
      <c r="B5141">
        <v>3807907</v>
      </c>
      <c r="C5141">
        <v>70</v>
      </c>
      <c r="D5141" t="s">
        <v>34</v>
      </c>
      <c r="E5141" t="s">
        <v>35</v>
      </c>
      <c r="F5141" t="s">
        <v>36</v>
      </c>
      <c r="G5141">
        <v>8113.0614999999998</v>
      </c>
      <c r="H5141">
        <v>1</v>
      </c>
      <c r="I5141">
        <v>0.81130614999999995</v>
      </c>
      <c r="J5141">
        <v>1857</v>
      </c>
      <c r="K5141">
        <v>1969.3069</v>
      </c>
      <c r="L5141" s="5">
        <v>1.8940000000000001E-3</v>
      </c>
      <c r="M5141" s="5">
        <v>7.1479999999999998E-3</v>
      </c>
      <c r="N5141" s="5">
        <v>1.1287E-2</v>
      </c>
      <c r="O5141" s="5">
        <v>2.9444999999999999E-2</v>
      </c>
      <c r="P5141" s="5">
        <v>2.5662000000000001E-2</v>
      </c>
      <c r="Q5141" s="5">
        <v>1.3723000000000001E-2</v>
      </c>
      <c r="R5141" s="5">
        <v>1.6851999999999999E-2</v>
      </c>
      <c r="S5141" s="5">
        <v>2.2100000000000002E-3</v>
      </c>
      <c r="T5141" s="5">
        <f t="shared" si="240"/>
        <v>2.9444999999999999E-2</v>
      </c>
      <c r="U5141" s="5">
        <f>IF(Table1[[#This Row],[MAX_PROJ]]&lt;0.005, 0, SUM(L5141:S5141))</f>
        <v>0.108221</v>
      </c>
      <c r="V5141" t="str">
        <f t="shared" si="241"/>
        <v>ja</v>
      </c>
      <c r="W5141" t="str">
        <f t="shared" si="242"/>
        <v>ja</v>
      </c>
    </row>
    <row r="5142" spans="1:23" x14ac:dyDescent="0.25">
      <c r="A5142" s="1">
        <v>5140</v>
      </c>
      <c r="B5142">
        <v>3807910</v>
      </c>
      <c r="C5142">
        <v>70</v>
      </c>
      <c r="D5142" t="s">
        <v>34</v>
      </c>
      <c r="E5142" t="s">
        <v>35</v>
      </c>
      <c r="F5142" t="s">
        <v>36</v>
      </c>
      <c r="G5142">
        <v>6553.8774000000003</v>
      </c>
      <c r="H5142">
        <v>0.97812306999999998</v>
      </c>
      <c r="I5142">
        <v>0.64104986828916199</v>
      </c>
      <c r="J5142">
        <v>1857</v>
      </c>
      <c r="K5142">
        <v>1881.1034</v>
      </c>
      <c r="L5142" s="5">
        <v>1.534E-3</v>
      </c>
      <c r="M5142" s="5">
        <v>5.7099999999999998E-3</v>
      </c>
      <c r="N5142" s="5">
        <v>8.9160000000000003E-3</v>
      </c>
      <c r="O5142" s="5">
        <v>2.2941E-2</v>
      </c>
      <c r="P5142" s="5">
        <v>2.0005999999999999E-2</v>
      </c>
      <c r="Q5142" s="5">
        <v>1.0749999999999999E-2</v>
      </c>
      <c r="R5142" s="5">
        <v>1.3101E-2</v>
      </c>
      <c r="S5142" s="5">
        <v>1.7539999999999999E-3</v>
      </c>
      <c r="T5142" s="5">
        <f t="shared" si="240"/>
        <v>2.2941E-2</v>
      </c>
      <c r="U5142" s="5">
        <f>IF(Table1[[#This Row],[MAX_PROJ]]&lt;0.005, 0, SUM(L5142:S5142))</f>
        <v>8.4711999999999996E-2</v>
      </c>
      <c r="V5142" t="str">
        <f t="shared" si="241"/>
        <v>ja</v>
      </c>
      <c r="W5142" t="str">
        <f t="shared" si="242"/>
        <v>ja</v>
      </c>
    </row>
    <row r="5143" spans="1:23" x14ac:dyDescent="0.25">
      <c r="A5143" s="1">
        <v>5141</v>
      </c>
      <c r="B5143">
        <v>3922599</v>
      </c>
      <c r="C5143">
        <v>70</v>
      </c>
      <c r="D5143" t="s">
        <v>34</v>
      </c>
      <c r="E5143" t="s">
        <v>37</v>
      </c>
      <c r="F5143" t="s">
        <v>38</v>
      </c>
      <c r="G5143">
        <v>196.87748999999999</v>
      </c>
      <c r="H5143">
        <v>1</v>
      </c>
      <c r="I5143">
        <v>1.9687749000000001E-2</v>
      </c>
      <c r="J5143">
        <v>1143</v>
      </c>
      <c r="K5143">
        <v>1544.3923</v>
      </c>
      <c r="L5143" s="5">
        <v>1.8879999999999999E-3</v>
      </c>
      <c r="M5143" s="5">
        <v>1.2666E-2</v>
      </c>
      <c r="N5143" s="5">
        <v>1.6833000000000001E-2</v>
      </c>
      <c r="O5143" s="5">
        <v>3.7948000000000003E-2</v>
      </c>
      <c r="P5143" s="5">
        <v>3.4889000000000003E-2</v>
      </c>
      <c r="Q5143" s="5">
        <v>2.1023E-2</v>
      </c>
      <c r="R5143" s="5">
        <v>2.3921000000000001E-2</v>
      </c>
      <c r="S5143" s="5">
        <v>5.653E-3</v>
      </c>
      <c r="T5143" s="5">
        <f t="shared" si="240"/>
        <v>3.7948000000000003E-2</v>
      </c>
      <c r="U5143" s="5">
        <f>IF(Table1[[#This Row],[MAX_PROJ]]&lt;0.005, 0, SUM(L5143:S5143))</f>
        <v>0.15482099999999999</v>
      </c>
      <c r="V5143" t="str">
        <f t="shared" si="241"/>
        <v>ja</v>
      </c>
      <c r="W5143" t="str">
        <f t="shared" si="242"/>
        <v>ja</v>
      </c>
    </row>
    <row r="5144" spans="1:23" x14ac:dyDescent="0.25">
      <c r="A5144" s="1">
        <v>5142</v>
      </c>
      <c r="B5144">
        <v>3807911</v>
      </c>
      <c r="C5144">
        <v>70</v>
      </c>
      <c r="D5144" t="s">
        <v>34</v>
      </c>
      <c r="E5144" t="s">
        <v>35</v>
      </c>
      <c r="F5144" t="s">
        <v>36</v>
      </c>
      <c r="G5144">
        <v>6731.2879999999996</v>
      </c>
      <c r="H5144">
        <v>0.97222834999999996</v>
      </c>
      <c r="I5144">
        <v>0.65443490256147996</v>
      </c>
      <c r="J5144">
        <v>1857</v>
      </c>
      <c r="K5144">
        <v>1864.3176000000001</v>
      </c>
      <c r="L5144" s="5">
        <v>1.505E-3</v>
      </c>
      <c r="M5144" s="5">
        <v>5.6340000000000001E-3</v>
      </c>
      <c r="N5144" s="5">
        <v>8.8109999999999994E-3</v>
      </c>
      <c r="O5144" s="5">
        <v>2.2778E-2</v>
      </c>
      <c r="P5144" s="5">
        <v>1.9857E-2</v>
      </c>
      <c r="Q5144" s="5">
        <v>1.0662E-2</v>
      </c>
      <c r="R5144" s="5">
        <v>1.3006E-2</v>
      </c>
      <c r="S5144" s="5">
        <v>1.7359999999999999E-3</v>
      </c>
      <c r="T5144" s="5">
        <f t="shared" si="240"/>
        <v>2.2778E-2</v>
      </c>
      <c r="U5144" s="5">
        <f>IF(Table1[[#This Row],[MAX_PROJ]]&lt;0.005, 0, SUM(L5144:S5144))</f>
        <v>8.3989000000000008E-2</v>
      </c>
      <c r="V5144" t="str">
        <f t="shared" si="241"/>
        <v>ja</v>
      </c>
      <c r="W5144" t="str">
        <f t="shared" si="242"/>
        <v>ja</v>
      </c>
    </row>
    <row r="5145" spans="1:23" hidden="1" x14ac:dyDescent="0.25">
      <c r="A5145" s="1">
        <v>5143</v>
      </c>
      <c r="B5145">
        <v>3807908</v>
      </c>
      <c r="C5145">
        <v>70</v>
      </c>
      <c r="D5145" t="s">
        <v>34</v>
      </c>
      <c r="E5145" t="s">
        <v>35</v>
      </c>
      <c r="F5145" t="s">
        <v>36</v>
      </c>
      <c r="G5145">
        <v>6201.4219999999996</v>
      </c>
      <c r="H5145">
        <v>0.96025629999999995</v>
      </c>
      <c r="I5145">
        <v>0.59549545444586005</v>
      </c>
      <c r="J5145">
        <v>1857</v>
      </c>
      <c r="K5145">
        <v>1762.4280000000001</v>
      </c>
      <c r="L5145" s="5">
        <v>1.56E-3</v>
      </c>
      <c r="M5145" s="5">
        <v>5.7629999999999999E-3</v>
      </c>
      <c r="N5145" s="5">
        <v>8.9999999999999993E-3</v>
      </c>
      <c r="O5145" s="5">
        <v>2.3207999999999999E-2</v>
      </c>
      <c r="P5145" s="5">
        <v>2.0227999999999999E-2</v>
      </c>
      <c r="Q5145" s="5">
        <v>1.0836E-2</v>
      </c>
      <c r="R5145" s="5">
        <v>1.3254E-2</v>
      </c>
      <c r="S5145" s="5">
        <v>1.768E-3</v>
      </c>
      <c r="T5145" s="5">
        <f t="shared" si="240"/>
        <v>2.3207999999999999E-2</v>
      </c>
      <c r="U5145" s="5">
        <f>IF(Table1[[#This Row],[MAX_PROJ]]&lt;0.005, 0, SUM(L5145:S5145))</f>
        <v>8.5616999999999999E-2</v>
      </c>
      <c r="V5145" t="str">
        <f t="shared" si="241"/>
        <v>nee</v>
      </c>
      <c r="W5145" t="str">
        <f t="shared" si="242"/>
        <v>nee</v>
      </c>
    </row>
    <row r="5146" spans="1:23" x14ac:dyDescent="0.25">
      <c r="A5146" s="1">
        <v>5144</v>
      </c>
      <c r="B5146">
        <v>3922597</v>
      </c>
      <c r="C5146">
        <v>70</v>
      </c>
      <c r="D5146" t="s">
        <v>34</v>
      </c>
      <c r="E5146" t="s">
        <v>37</v>
      </c>
      <c r="F5146" t="s">
        <v>38</v>
      </c>
      <c r="G5146">
        <v>1437.0301999999999</v>
      </c>
      <c r="H5146">
        <v>1</v>
      </c>
      <c r="I5146">
        <v>0.14370301999999999</v>
      </c>
      <c r="J5146">
        <v>1143</v>
      </c>
      <c r="K5146">
        <v>1517.7376999999999</v>
      </c>
      <c r="L5146" s="5">
        <v>1.897E-3</v>
      </c>
      <c r="M5146" s="5">
        <v>1.2754E-2</v>
      </c>
      <c r="N5146" s="5">
        <v>1.6958999999999998E-2</v>
      </c>
      <c r="O5146" s="5">
        <v>3.8296999999999998E-2</v>
      </c>
      <c r="P5146" s="5">
        <v>3.5207000000000002E-2</v>
      </c>
      <c r="Q5146" s="5">
        <v>2.1208999999999999E-2</v>
      </c>
      <c r="R5146" s="5">
        <v>2.4135E-2</v>
      </c>
      <c r="S5146" s="5">
        <v>5.6959999999999997E-3</v>
      </c>
      <c r="T5146" s="5">
        <f t="shared" si="240"/>
        <v>3.8296999999999998E-2</v>
      </c>
      <c r="U5146" s="5">
        <f>IF(Table1[[#This Row],[MAX_PROJ]]&lt;0.005, 0, SUM(L5146:S5146))</f>
        <v>0.15615399999999999</v>
      </c>
      <c r="V5146" t="str">
        <f t="shared" si="241"/>
        <v>ja</v>
      </c>
      <c r="W5146" t="str">
        <f t="shared" si="242"/>
        <v>ja</v>
      </c>
    </row>
    <row r="5147" spans="1:23" hidden="1" x14ac:dyDescent="0.25">
      <c r="A5147" s="1">
        <v>5145</v>
      </c>
      <c r="B5147">
        <v>3807909</v>
      </c>
      <c r="C5147">
        <v>70</v>
      </c>
      <c r="D5147" t="s">
        <v>34</v>
      </c>
      <c r="E5147" t="s">
        <v>35</v>
      </c>
      <c r="F5147" t="s">
        <v>36</v>
      </c>
      <c r="G5147">
        <v>1475.971</v>
      </c>
      <c r="H5147">
        <v>0.88</v>
      </c>
      <c r="I5147">
        <v>0.12988544799999999</v>
      </c>
      <c r="J5147">
        <v>1857</v>
      </c>
      <c r="K5147">
        <v>1510.7393</v>
      </c>
      <c r="L5147" s="5">
        <v>1.325E-3</v>
      </c>
      <c r="M5147" s="5">
        <v>4.9170000000000004E-3</v>
      </c>
      <c r="N5147" s="5">
        <v>7.7010000000000004E-3</v>
      </c>
      <c r="O5147" s="5">
        <v>1.9741000000000002E-2</v>
      </c>
      <c r="P5147" s="5">
        <v>1.7212000000000002E-2</v>
      </c>
      <c r="Q5147" s="5">
        <v>9.2350000000000002E-3</v>
      </c>
      <c r="R5147" s="5">
        <v>1.1299999999999999E-2</v>
      </c>
      <c r="S5147" s="5">
        <v>1.5100000000000001E-3</v>
      </c>
      <c r="T5147" s="5">
        <f t="shared" si="240"/>
        <v>1.9741000000000002E-2</v>
      </c>
      <c r="U5147" s="5">
        <f>IF(Table1[[#This Row],[MAX_PROJ]]&lt;0.005, 0, SUM(L5147:S5147))</f>
        <v>7.2941000000000006E-2</v>
      </c>
      <c r="V5147" t="str">
        <f t="shared" si="241"/>
        <v>nee</v>
      </c>
      <c r="W5147" t="str">
        <f t="shared" si="242"/>
        <v>nee</v>
      </c>
    </row>
    <row r="5148" spans="1:23" hidden="1" x14ac:dyDescent="0.25">
      <c r="A5148" s="1">
        <v>5146</v>
      </c>
      <c r="B5148">
        <v>4905722</v>
      </c>
      <c r="C5148">
        <v>95</v>
      </c>
      <c r="D5148" t="s">
        <v>44</v>
      </c>
      <c r="E5148" t="s">
        <v>45</v>
      </c>
      <c r="F5148" t="s">
        <v>28</v>
      </c>
      <c r="G5148">
        <v>10000</v>
      </c>
      <c r="H5148">
        <v>0.2</v>
      </c>
      <c r="I5148">
        <v>0.2</v>
      </c>
      <c r="J5148">
        <v>2143</v>
      </c>
      <c r="K5148">
        <v>908.22829999999999</v>
      </c>
      <c r="L5148" s="5">
        <v>1.8320000000000001E-3</v>
      </c>
      <c r="M5148" s="5">
        <v>1.5108E-2</v>
      </c>
      <c r="N5148" s="5">
        <v>1.8530999999999999E-2</v>
      </c>
      <c r="O5148" s="5">
        <v>3.8263999999999999E-2</v>
      </c>
      <c r="P5148" s="5">
        <v>3.5781E-2</v>
      </c>
      <c r="Q5148" s="5">
        <v>2.2582000000000001E-2</v>
      </c>
      <c r="R5148" s="5">
        <v>2.5145000000000001E-2</v>
      </c>
      <c r="S5148" s="5">
        <v>7.0730000000000003E-3</v>
      </c>
      <c r="T5148" s="5">
        <f t="shared" si="240"/>
        <v>3.8263999999999999E-2</v>
      </c>
      <c r="U5148" s="5">
        <f>IF(Table1[[#This Row],[MAX_PROJ]]&lt;0.005, 0, SUM(L5148:S5148))</f>
        <v>0.16431599999999999</v>
      </c>
      <c r="V5148" t="str">
        <f t="shared" si="241"/>
        <v>nee</v>
      </c>
      <c r="W5148" t="str">
        <f t="shared" si="242"/>
        <v>nee</v>
      </c>
    </row>
    <row r="5149" spans="1:23" hidden="1" x14ac:dyDescent="0.25">
      <c r="A5149" s="1">
        <v>5147</v>
      </c>
      <c r="B5149">
        <v>5135102</v>
      </c>
      <c r="C5149">
        <v>94</v>
      </c>
      <c r="D5149" t="s">
        <v>41</v>
      </c>
      <c r="E5149" t="s">
        <v>47</v>
      </c>
      <c r="F5149" t="s">
        <v>31</v>
      </c>
      <c r="G5149">
        <v>3245.2456000000002</v>
      </c>
      <c r="H5149">
        <v>1</v>
      </c>
      <c r="I5149">
        <v>0.32452456000000002</v>
      </c>
      <c r="J5149">
        <v>2143</v>
      </c>
      <c r="K5149">
        <v>1445.8606</v>
      </c>
      <c r="L5149" s="5">
        <v>1.727E-3</v>
      </c>
      <c r="M5149" s="5">
        <v>1.5814000000000002E-2</v>
      </c>
      <c r="N5149" s="5">
        <v>1.7704999999999999E-2</v>
      </c>
      <c r="O5149" s="5">
        <v>4.2819999999999997E-2</v>
      </c>
      <c r="P5149" s="5">
        <v>3.9815000000000003E-2</v>
      </c>
      <c r="Q5149" s="5">
        <v>2.4077999999999999E-2</v>
      </c>
      <c r="R5149" s="5">
        <v>2.7279999999999999E-2</v>
      </c>
      <c r="S5149" s="5">
        <v>7.7260000000000002E-3</v>
      </c>
      <c r="T5149" s="5">
        <f t="shared" si="240"/>
        <v>4.2819999999999997E-2</v>
      </c>
      <c r="U5149" s="5">
        <f>IF(Table1[[#This Row],[MAX_PROJ]]&lt;0.005, 0, SUM(L5149:S5149))</f>
        <v>0.17696500000000001</v>
      </c>
      <c r="V5149" t="str">
        <f t="shared" si="241"/>
        <v>nee</v>
      </c>
      <c r="W5149" t="str">
        <f t="shared" si="242"/>
        <v>nee</v>
      </c>
    </row>
    <row r="5150" spans="1:23" hidden="1" x14ac:dyDescent="0.25">
      <c r="A5150" s="1">
        <v>5148</v>
      </c>
      <c r="B5150">
        <v>5135102</v>
      </c>
      <c r="C5150">
        <v>94</v>
      </c>
      <c r="D5150" t="s">
        <v>41</v>
      </c>
      <c r="E5150" t="s">
        <v>42</v>
      </c>
      <c r="F5150" t="s">
        <v>43</v>
      </c>
      <c r="G5150">
        <v>4684.527</v>
      </c>
      <c r="H5150">
        <v>1</v>
      </c>
      <c r="I5150">
        <v>0.4684527</v>
      </c>
      <c r="J5150">
        <v>1714</v>
      </c>
      <c r="K5150">
        <v>1445.8606</v>
      </c>
      <c r="L5150" s="5">
        <v>1.727E-3</v>
      </c>
      <c r="M5150" s="5">
        <v>1.5814000000000002E-2</v>
      </c>
      <c r="N5150" s="5">
        <v>1.7704999999999999E-2</v>
      </c>
      <c r="O5150" s="5">
        <v>4.2819999999999997E-2</v>
      </c>
      <c r="P5150" s="5">
        <v>3.9815000000000003E-2</v>
      </c>
      <c r="Q5150" s="5">
        <v>2.4077999999999999E-2</v>
      </c>
      <c r="R5150" s="5">
        <v>2.7279999999999999E-2</v>
      </c>
      <c r="S5150" s="5">
        <v>7.7260000000000002E-3</v>
      </c>
      <c r="T5150" s="5">
        <f t="shared" si="240"/>
        <v>4.2819999999999997E-2</v>
      </c>
      <c r="U5150" s="5">
        <f>IF(Table1[[#This Row],[MAX_PROJ]]&lt;0.005, 0, SUM(L5150:S5150))</f>
        <v>0.17696500000000001</v>
      </c>
      <c r="V5150" t="str">
        <f t="shared" si="241"/>
        <v>nee</v>
      </c>
      <c r="W5150" t="str">
        <f t="shared" si="242"/>
        <v>nee</v>
      </c>
    </row>
    <row r="5151" spans="1:23" hidden="1" x14ac:dyDescent="0.25">
      <c r="A5151" s="1">
        <v>5149</v>
      </c>
      <c r="B5151">
        <v>4905723</v>
      </c>
      <c r="C5151">
        <v>95</v>
      </c>
      <c r="D5151" t="s">
        <v>44</v>
      </c>
      <c r="E5151" t="s">
        <v>42</v>
      </c>
      <c r="F5151" t="s">
        <v>43</v>
      </c>
      <c r="G5151">
        <v>103.72101600000001</v>
      </c>
      <c r="H5151">
        <v>1</v>
      </c>
      <c r="I5151">
        <v>1.0372101599999999E-2</v>
      </c>
      <c r="J5151">
        <v>1714</v>
      </c>
      <c r="K5151">
        <v>908.65610000000004</v>
      </c>
      <c r="L5151" s="5">
        <v>1.8730000000000001E-3</v>
      </c>
      <c r="M5151" s="5">
        <v>1.5516E-2</v>
      </c>
      <c r="N5151" s="5">
        <v>1.9028E-2</v>
      </c>
      <c r="O5151" s="5">
        <v>3.9234999999999999E-2</v>
      </c>
      <c r="P5151" s="5">
        <v>3.6706000000000003E-2</v>
      </c>
      <c r="Q5151" s="5">
        <v>2.3188E-2</v>
      </c>
      <c r="R5151" s="5">
        <v>2.5805000000000002E-2</v>
      </c>
      <c r="S5151" s="5">
        <v>7.2709999999999997E-3</v>
      </c>
      <c r="T5151" s="5">
        <f t="shared" si="240"/>
        <v>3.9234999999999999E-2</v>
      </c>
      <c r="U5151" s="5">
        <f>IF(Table1[[#This Row],[MAX_PROJ]]&lt;0.005, 0, SUM(L5151:S5151))</f>
        <v>0.16862199999999999</v>
      </c>
      <c r="V5151" t="str">
        <f t="shared" si="241"/>
        <v>nee</v>
      </c>
      <c r="W5151" t="str">
        <f t="shared" si="242"/>
        <v>nee</v>
      </c>
    </row>
    <row r="5152" spans="1:23" x14ac:dyDescent="0.25">
      <c r="A5152" s="1">
        <v>5150</v>
      </c>
      <c r="B5152">
        <v>5135103</v>
      </c>
      <c r="C5152">
        <v>94</v>
      </c>
      <c r="D5152" t="s">
        <v>41</v>
      </c>
      <c r="E5152" t="s">
        <v>21</v>
      </c>
      <c r="F5152" t="s">
        <v>22</v>
      </c>
      <c r="G5152">
        <v>313.75277999999997</v>
      </c>
      <c r="H5152">
        <v>1</v>
      </c>
      <c r="I5152">
        <v>3.1375278E-2</v>
      </c>
      <c r="J5152">
        <v>714</v>
      </c>
      <c r="K5152">
        <v>1846.799</v>
      </c>
      <c r="L5152" s="5">
        <v>2.3609999999999998E-3</v>
      </c>
      <c r="M5152" s="5">
        <v>2.1863E-2</v>
      </c>
      <c r="N5152" s="5">
        <v>2.4485E-2</v>
      </c>
      <c r="O5152" s="5">
        <v>6.0033000000000003E-2</v>
      </c>
      <c r="P5152" s="5">
        <v>5.5816999999999999E-2</v>
      </c>
      <c r="Q5152" s="5">
        <v>3.3600999999999999E-2</v>
      </c>
      <c r="R5152" s="5">
        <v>3.8157999999999997E-2</v>
      </c>
      <c r="S5152" s="5">
        <v>1.0743000000000001E-2</v>
      </c>
      <c r="T5152" s="5">
        <f t="shared" si="240"/>
        <v>6.0033000000000003E-2</v>
      </c>
      <c r="U5152" s="5">
        <f>IF(Table1[[#This Row],[MAX_PROJ]]&lt;0.005, 0, SUM(L5152:S5152))</f>
        <v>0.247061</v>
      </c>
      <c r="V5152" t="str">
        <f t="shared" si="241"/>
        <v>ja</v>
      </c>
      <c r="W5152" t="str">
        <f t="shared" si="242"/>
        <v>ja</v>
      </c>
    </row>
    <row r="5153" spans="1:23" x14ac:dyDescent="0.25">
      <c r="A5153" s="1">
        <v>5151</v>
      </c>
      <c r="B5153">
        <v>5135103</v>
      </c>
      <c r="C5153">
        <v>94</v>
      </c>
      <c r="D5153" t="s">
        <v>41</v>
      </c>
      <c r="E5153" t="s">
        <v>25</v>
      </c>
      <c r="F5153" t="s">
        <v>26</v>
      </c>
      <c r="G5153">
        <v>3881.9540000000002</v>
      </c>
      <c r="H5153">
        <v>1</v>
      </c>
      <c r="I5153">
        <v>0.38819540000000002</v>
      </c>
      <c r="J5153">
        <v>1786</v>
      </c>
      <c r="K5153">
        <v>1846.799</v>
      </c>
      <c r="L5153" s="5">
        <v>2.3609999999999998E-3</v>
      </c>
      <c r="M5153" s="5">
        <v>2.1863E-2</v>
      </c>
      <c r="N5153" s="5">
        <v>2.4485E-2</v>
      </c>
      <c r="O5153" s="5">
        <v>6.0033000000000003E-2</v>
      </c>
      <c r="P5153" s="5">
        <v>5.5816999999999999E-2</v>
      </c>
      <c r="Q5153" s="5">
        <v>3.3600999999999999E-2</v>
      </c>
      <c r="R5153" s="5">
        <v>3.8157999999999997E-2</v>
      </c>
      <c r="S5153" s="5">
        <v>1.0743000000000001E-2</v>
      </c>
      <c r="T5153" s="5">
        <f t="shared" si="240"/>
        <v>6.0033000000000003E-2</v>
      </c>
      <c r="U5153" s="5">
        <f>IF(Table1[[#This Row],[MAX_PROJ]]&lt;0.005, 0, SUM(L5153:S5153))</f>
        <v>0.247061</v>
      </c>
      <c r="V5153" t="str">
        <f t="shared" si="241"/>
        <v>ja</v>
      </c>
      <c r="W5153" t="str">
        <f t="shared" si="242"/>
        <v>ja</v>
      </c>
    </row>
    <row r="5154" spans="1:23" x14ac:dyDescent="0.25">
      <c r="A5154" s="1">
        <v>5152</v>
      </c>
      <c r="B5154">
        <v>5135103</v>
      </c>
      <c r="C5154">
        <v>94</v>
      </c>
      <c r="D5154" t="s">
        <v>41</v>
      </c>
      <c r="E5154" t="s">
        <v>42</v>
      </c>
      <c r="F5154" t="s">
        <v>43</v>
      </c>
      <c r="G5154">
        <v>2061.5365999999999</v>
      </c>
      <c r="H5154">
        <v>1</v>
      </c>
      <c r="I5154">
        <v>0.20615365999999999</v>
      </c>
      <c r="J5154">
        <v>1714</v>
      </c>
      <c r="K5154">
        <v>1846.799</v>
      </c>
      <c r="L5154" s="5">
        <v>2.3609999999999998E-3</v>
      </c>
      <c r="M5154" s="5">
        <v>2.1863E-2</v>
      </c>
      <c r="N5154" s="5">
        <v>2.4485E-2</v>
      </c>
      <c r="O5154" s="5">
        <v>6.0033000000000003E-2</v>
      </c>
      <c r="P5154" s="5">
        <v>5.5816999999999999E-2</v>
      </c>
      <c r="Q5154" s="5">
        <v>3.3600999999999999E-2</v>
      </c>
      <c r="R5154" s="5">
        <v>3.8157999999999997E-2</v>
      </c>
      <c r="S5154" s="5">
        <v>1.0743000000000001E-2</v>
      </c>
      <c r="T5154" s="5">
        <f t="shared" si="240"/>
        <v>6.0033000000000003E-2</v>
      </c>
      <c r="U5154" s="5">
        <f>IF(Table1[[#This Row],[MAX_PROJ]]&lt;0.005, 0, SUM(L5154:S5154))</f>
        <v>0.247061</v>
      </c>
      <c r="V5154" t="str">
        <f t="shared" si="241"/>
        <v>ja</v>
      </c>
      <c r="W5154" t="str">
        <f t="shared" si="242"/>
        <v>ja</v>
      </c>
    </row>
    <row r="5155" spans="1:23" hidden="1" x14ac:dyDescent="0.25">
      <c r="A5155" s="1">
        <v>5153</v>
      </c>
      <c r="B5155">
        <v>4905720</v>
      </c>
      <c r="C5155">
        <v>95</v>
      </c>
      <c r="D5155" t="s">
        <v>44</v>
      </c>
      <c r="E5155" t="s">
        <v>45</v>
      </c>
      <c r="F5155" t="s">
        <v>28</v>
      </c>
      <c r="G5155">
        <v>10000</v>
      </c>
      <c r="H5155">
        <v>0.2</v>
      </c>
      <c r="I5155">
        <v>0.2</v>
      </c>
      <c r="J5155">
        <v>2143</v>
      </c>
      <c r="K5155">
        <v>879.29089999999997</v>
      </c>
      <c r="L5155" s="5">
        <v>1.671E-3</v>
      </c>
      <c r="M5155" s="5">
        <v>1.3729999999999999E-2</v>
      </c>
      <c r="N5155" s="5">
        <v>1.6872000000000002E-2</v>
      </c>
      <c r="O5155" s="5">
        <v>3.4972000000000003E-2</v>
      </c>
      <c r="P5155" s="5">
        <v>3.2680000000000001E-2</v>
      </c>
      <c r="Q5155" s="5">
        <v>2.0594999999999999E-2</v>
      </c>
      <c r="R5155" s="5">
        <v>2.2946999999999999E-2</v>
      </c>
      <c r="S5155" s="5">
        <v>6.4219999999999998E-3</v>
      </c>
      <c r="T5155" s="5">
        <f t="shared" si="240"/>
        <v>3.4972000000000003E-2</v>
      </c>
      <c r="U5155" s="5">
        <f>IF(Table1[[#This Row],[MAX_PROJ]]&lt;0.005, 0, SUM(L5155:S5155))</f>
        <v>0.14988900000000002</v>
      </c>
      <c r="V5155" t="str">
        <f t="shared" si="241"/>
        <v>nee</v>
      </c>
      <c r="W5155" t="str">
        <f t="shared" si="242"/>
        <v>nee</v>
      </c>
    </row>
    <row r="5156" spans="1:23" hidden="1" x14ac:dyDescent="0.25">
      <c r="A5156" s="1">
        <v>5154</v>
      </c>
      <c r="B5156">
        <v>5020414</v>
      </c>
      <c r="C5156">
        <v>95</v>
      </c>
      <c r="D5156" t="s">
        <v>44</v>
      </c>
      <c r="E5156" t="s">
        <v>27</v>
      </c>
      <c r="F5156" t="s">
        <v>28</v>
      </c>
      <c r="G5156">
        <v>1494.6161999999999</v>
      </c>
      <c r="H5156">
        <v>1</v>
      </c>
      <c r="I5156">
        <v>0.14946161999999999</v>
      </c>
      <c r="J5156">
        <v>2143</v>
      </c>
      <c r="K5156">
        <v>1242.8857</v>
      </c>
      <c r="L5156" s="5">
        <v>2.147E-3</v>
      </c>
      <c r="M5156" s="5">
        <v>1.9462E-2</v>
      </c>
      <c r="N5156" s="5">
        <v>2.3637999999999999E-2</v>
      </c>
      <c r="O5156" s="5">
        <v>4.9270000000000001E-2</v>
      </c>
      <c r="P5156" s="5">
        <v>4.6149999999999997E-2</v>
      </c>
      <c r="Q5156" s="5">
        <v>2.9319999999999999E-2</v>
      </c>
      <c r="R5156" s="5">
        <v>3.2537000000000003E-2</v>
      </c>
      <c r="S5156" s="5">
        <v>9.3139999999999994E-3</v>
      </c>
      <c r="T5156" s="5">
        <f t="shared" si="240"/>
        <v>4.9270000000000001E-2</v>
      </c>
      <c r="U5156" s="5">
        <f>IF(Table1[[#This Row],[MAX_PROJ]]&lt;0.005, 0, SUM(L5156:S5156))</f>
        <v>0.211838</v>
      </c>
      <c r="V5156" t="str">
        <f t="shared" si="241"/>
        <v>nee</v>
      </c>
      <c r="W5156" t="str">
        <f t="shared" si="242"/>
        <v>nee</v>
      </c>
    </row>
    <row r="5157" spans="1:23" hidden="1" x14ac:dyDescent="0.25">
      <c r="A5157" s="1">
        <v>5155</v>
      </c>
      <c r="B5157">
        <v>5020414</v>
      </c>
      <c r="C5157">
        <v>95</v>
      </c>
      <c r="D5157" t="s">
        <v>44</v>
      </c>
      <c r="E5157" t="s">
        <v>42</v>
      </c>
      <c r="F5157" t="s">
        <v>43</v>
      </c>
      <c r="G5157">
        <v>220.15958000000001</v>
      </c>
      <c r="H5157">
        <v>1</v>
      </c>
      <c r="I5157">
        <v>2.2015957999999999E-2</v>
      </c>
      <c r="J5157">
        <v>1714</v>
      </c>
      <c r="K5157">
        <v>1242.8857</v>
      </c>
      <c r="L5157" s="5">
        <v>2.147E-3</v>
      </c>
      <c r="M5157" s="5">
        <v>1.9462E-2</v>
      </c>
      <c r="N5157" s="5">
        <v>2.3637999999999999E-2</v>
      </c>
      <c r="O5157" s="5">
        <v>4.9270000000000001E-2</v>
      </c>
      <c r="P5157" s="5">
        <v>4.6149999999999997E-2</v>
      </c>
      <c r="Q5157" s="5">
        <v>2.9319999999999999E-2</v>
      </c>
      <c r="R5157" s="5">
        <v>3.2537000000000003E-2</v>
      </c>
      <c r="S5157" s="5">
        <v>9.3139999999999994E-3</v>
      </c>
      <c r="T5157" s="5">
        <f t="shared" si="240"/>
        <v>4.9270000000000001E-2</v>
      </c>
      <c r="U5157" s="5">
        <f>IF(Table1[[#This Row],[MAX_PROJ]]&lt;0.005, 0, SUM(L5157:S5157))</f>
        <v>0.211838</v>
      </c>
      <c r="V5157" t="str">
        <f t="shared" si="241"/>
        <v>nee</v>
      </c>
      <c r="W5157" t="str">
        <f t="shared" si="242"/>
        <v>nee</v>
      </c>
    </row>
    <row r="5158" spans="1:23" hidden="1" x14ac:dyDescent="0.25">
      <c r="A5158" s="1">
        <v>5156</v>
      </c>
      <c r="B5158">
        <v>5135100</v>
      </c>
      <c r="C5158">
        <v>94</v>
      </c>
      <c r="D5158" t="s">
        <v>41</v>
      </c>
      <c r="E5158" t="s">
        <v>47</v>
      </c>
      <c r="F5158" t="s">
        <v>31</v>
      </c>
      <c r="G5158">
        <v>1.6345603</v>
      </c>
      <c r="H5158">
        <v>1</v>
      </c>
      <c r="I5158">
        <v>1.6345602999999999E-4</v>
      </c>
      <c r="J5158">
        <v>2143</v>
      </c>
      <c r="K5158">
        <v>1595.079</v>
      </c>
      <c r="L5158" s="5">
        <v>1.815E-3</v>
      </c>
      <c r="M5158" s="5">
        <v>1.6778999999999999E-2</v>
      </c>
      <c r="N5158" s="5">
        <v>1.8749999999999999E-2</v>
      </c>
      <c r="O5158" s="5">
        <v>4.5599000000000001E-2</v>
      </c>
      <c r="P5158" s="5">
        <v>4.2394000000000001E-2</v>
      </c>
      <c r="Q5158" s="5">
        <v>2.5607000000000001E-2</v>
      </c>
      <c r="R5158" s="5">
        <v>2.9026E-2</v>
      </c>
      <c r="S5158" s="5">
        <v>8.2190000000000006E-3</v>
      </c>
      <c r="T5158" s="5">
        <f t="shared" si="240"/>
        <v>4.5599000000000001E-2</v>
      </c>
      <c r="U5158" s="5">
        <f>IF(Table1[[#This Row],[MAX_PROJ]]&lt;0.005, 0, SUM(L5158:S5158))</f>
        <v>0.188189</v>
      </c>
      <c r="V5158" t="str">
        <f t="shared" si="241"/>
        <v>nee</v>
      </c>
      <c r="W5158" t="str">
        <f t="shared" si="242"/>
        <v>nee</v>
      </c>
    </row>
    <row r="5159" spans="1:23" x14ac:dyDescent="0.25">
      <c r="A5159" s="1">
        <v>5157</v>
      </c>
      <c r="B5159">
        <v>5135100</v>
      </c>
      <c r="C5159">
        <v>94</v>
      </c>
      <c r="D5159" t="s">
        <v>41</v>
      </c>
      <c r="E5159" t="s">
        <v>21</v>
      </c>
      <c r="F5159" t="s">
        <v>22</v>
      </c>
      <c r="G5159">
        <v>992.32770000000005</v>
      </c>
      <c r="H5159">
        <v>1</v>
      </c>
      <c r="I5159">
        <v>9.9232769999999998E-2</v>
      </c>
      <c r="J5159">
        <v>714</v>
      </c>
      <c r="K5159">
        <v>1595.079</v>
      </c>
      <c r="L5159" s="5">
        <v>1.815E-3</v>
      </c>
      <c r="M5159" s="5">
        <v>1.6778999999999999E-2</v>
      </c>
      <c r="N5159" s="5">
        <v>1.8749999999999999E-2</v>
      </c>
      <c r="O5159" s="5">
        <v>4.5599000000000001E-2</v>
      </c>
      <c r="P5159" s="5">
        <v>4.2394000000000001E-2</v>
      </c>
      <c r="Q5159" s="5">
        <v>2.5607000000000001E-2</v>
      </c>
      <c r="R5159" s="5">
        <v>2.9026E-2</v>
      </c>
      <c r="S5159" s="5">
        <v>8.2190000000000006E-3</v>
      </c>
      <c r="T5159" s="5">
        <f t="shared" si="240"/>
        <v>4.5599000000000001E-2</v>
      </c>
      <c r="U5159" s="5">
        <f>IF(Table1[[#This Row],[MAX_PROJ]]&lt;0.005, 0, SUM(L5159:S5159))</f>
        <v>0.188189</v>
      </c>
      <c r="V5159" t="str">
        <f t="shared" si="241"/>
        <v>ja</v>
      </c>
      <c r="W5159" t="str">
        <f t="shared" si="242"/>
        <v>ja</v>
      </c>
    </row>
    <row r="5160" spans="1:23" hidden="1" x14ac:dyDescent="0.25">
      <c r="A5160" s="1">
        <v>5158</v>
      </c>
      <c r="B5160">
        <v>5135100</v>
      </c>
      <c r="C5160">
        <v>94</v>
      </c>
      <c r="D5160" t="s">
        <v>41</v>
      </c>
      <c r="E5160" t="s">
        <v>42</v>
      </c>
      <c r="F5160" t="s">
        <v>43</v>
      </c>
      <c r="G5160">
        <v>8856.1190000000006</v>
      </c>
      <c r="H5160">
        <v>1</v>
      </c>
      <c r="I5160">
        <v>0.88561190000000001</v>
      </c>
      <c r="J5160">
        <v>1714</v>
      </c>
      <c r="K5160">
        <v>1595.079</v>
      </c>
      <c r="L5160" s="5">
        <v>1.815E-3</v>
      </c>
      <c r="M5160" s="5">
        <v>1.6778999999999999E-2</v>
      </c>
      <c r="N5160" s="5">
        <v>1.8749999999999999E-2</v>
      </c>
      <c r="O5160" s="5">
        <v>4.5599000000000001E-2</v>
      </c>
      <c r="P5160" s="5">
        <v>4.2394000000000001E-2</v>
      </c>
      <c r="Q5160" s="5">
        <v>2.5607000000000001E-2</v>
      </c>
      <c r="R5160" s="5">
        <v>2.9026E-2</v>
      </c>
      <c r="S5160" s="5">
        <v>8.2190000000000006E-3</v>
      </c>
      <c r="T5160" s="5">
        <f t="shared" si="240"/>
        <v>4.5599000000000001E-2</v>
      </c>
      <c r="U5160" s="5">
        <f>IF(Table1[[#This Row],[MAX_PROJ]]&lt;0.005, 0, SUM(L5160:S5160))</f>
        <v>0.188189</v>
      </c>
      <c r="V5160" t="str">
        <f t="shared" si="241"/>
        <v>nee</v>
      </c>
      <c r="W5160" t="str">
        <f t="shared" si="242"/>
        <v>nee</v>
      </c>
    </row>
    <row r="5161" spans="1:23" hidden="1" x14ac:dyDescent="0.25">
      <c r="A5161" s="1">
        <v>5159</v>
      </c>
      <c r="B5161">
        <v>4905721</v>
      </c>
      <c r="C5161">
        <v>95</v>
      </c>
      <c r="D5161" t="s">
        <v>44</v>
      </c>
      <c r="E5161" t="s">
        <v>45</v>
      </c>
      <c r="F5161" t="s">
        <v>28</v>
      </c>
      <c r="G5161">
        <v>10000</v>
      </c>
      <c r="H5161">
        <v>0.2</v>
      </c>
      <c r="I5161">
        <v>0.2</v>
      </c>
      <c r="J5161">
        <v>2143</v>
      </c>
      <c r="K5161">
        <v>856.5652</v>
      </c>
      <c r="L5161" s="5">
        <v>1.694E-3</v>
      </c>
      <c r="M5161" s="5">
        <v>1.3936E-2</v>
      </c>
      <c r="N5161" s="5">
        <v>1.7108000000000002E-2</v>
      </c>
      <c r="O5161" s="5">
        <v>3.5429000000000002E-2</v>
      </c>
      <c r="P5161" s="5">
        <v>3.3117000000000001E-2</v>
      </c>
      <c r="Q5161" s="5">
        <v>2.0872000000000002E-2</v>
      </c>
      <c r="R5161" s="5">
        <v>2.3258999999999998E-2</v>
      </c>
      <c r="S5161" s="5">
        <v>6.5189999999999996E-3</v>
      </c>
      <c r="T5161" s="5">
        <f t="shared" si="240"/>
        <v>3.5429000000000002E-2</v>
      </c>
      <c r="U5161" s="5">
        <f>IF(Table1[[#This Row],[MAX_PROJ]]&lt;0.005, 0, SUM(L5161:S5161))</f>
        <v>0.15193400000000001</v>
      </c>
      <c r="V5161" t="str">
        <f t="shared" si="241"/>
        <v>nee</v>
      </c>
      <c r="W5161" t="str">
        <f t="shared" si="242"/>
        <v>nee</v>
      </c>
    </row>
    <row r="5162" spans="1:23" hidden="1" x14ac:dyDescent="0.25">
      <c r="A5162" s="1">
        <v>5160</v>
      </c>
      <c r="B5162">
        <v>5020415</v>
      </c>
      <c r="C5162">
        <v>95</v>
      </c>
      <c r="D5162" t="s">
        <v>44</v>
      </c>
      <c r="E5162" t="s">
        <v>27</v>
      </c>
      <c r="F5162" t="s">
        <v>28</v>
      </c>
      <c r="G5162">
        <v>1108.8744999999999</v>
      </c>
      <c r="H5162">
        <v>1</v>
      </c>
      <c r="I5162">
        <v>0.11088745</v>
      </c>
      <c r="J5162">
        <v>2143</v>
      </c>
      <c r="K5162">
        <v>1429.9855</v>
      </c>
      <c r="L5162" s="5">
        <v>2.3670000000000002E-3</v>
      </c>
      <c r="M5162" s="5">
        <v>2.1593000000000001E-2</v>
      </c>
      <c r="N5162" s="5">
        <v>2.6234E-2</v>
      </c>
      <c r="O5162" s="5">
        <v>5.4890000000000001E-2</v>
      </c>
      <c r="P5162" s="5">
        <v>5.142E-2</v>
      </c>
      <c r="Q5162" s="5">
        <v>3.2653000000000001E-2</v>
      </c>
      <c r="R5162" s="5">
        <v>3.6207000000000003E-2</v>
      </c>
      <c r="S5162" s="5">
        <v>1.0359E-2</v>
      </c>
      <c r="T5162" s="5">
        <f t="shared" si="240"/>
        <v>5.4890000000000001E-2</v>
      </c>
      <c r="U5162" s="5">
        <f>IF(Table1[[#This Row],[MAX_PROJ]]&lt;0.005, 0, SUM(L5162:S5162))</f>
        <v>0.23572300000000002</v>
      </c>
      <c r="V5162" t="str">
        <f t="shared" si="241"/>
        <v>nee</v>
      </c>
      <c r="W5162" t="str">
        <f t="shared" si="242"/>
        <v>nee</v>
      </c>
    </row>
    <row r="5163" spans="1:23" hidden="1" x14ac:dyDescent="0.25">
      <c r="A5163" s="1">
        <v>5161</v>
      </c>
      <c r="B5163">
        <v>5020415</v>
      </c>
      <c r="C5163">
        <v>95</v>
      </c>
      <c r="D5163" t="s">
        <v>44</v>
      </c>
      <c r="E5163" t="s">
        <v>42</v>
      </c>
      <c r="F5163" t="s">
        <v>43</v>
      </c>
      <c r="G5163">
        <v>3671.0547000000001</v>
      </c>
      <c r="H5163">
        <v>1</v>
      </c>
      <c r="I5163">
        <v>0.36710546999999999</v>
      </c>
      <c r="J5163">
        <v>1714</v>
      </c>
      <c r="K5163">
        <v>1429.9855</v>
      </c>
      <c r="L5163" s="5">
        <v>2.3670000000000002E-3</v>
      </c>
      <c r="M5163" s="5">
        <v>2.1593000000000001E-2</v>
      </c>
      <c r="N5163" s="5">
        <v>2.6234E-2</v>
      </c>
      <c r="O5163" s="5">
        <v>5.4890000000000001E-2</v>
      </c>
      <c r="P5163" s="5">
        <v>5.142E-2</v>
      </c>
      <c r="Q5163" s="5">
        <v>3.2653000000000001E-2</v>
      </c>
      <c r="R5163" s="5">
        <v>3.6207000000000003E-2</v>
      </c>
      <c r="S5163" s="5">
        <v>1.0359E-2</v>
      </c>
      <c r="T5163" s="5">
        <f t="shared" si="240"/>
        <v>5.4890000000000001E-2</v>
      </c>
      <c r="U5163" s="5">
        <f>IF(Table1[[#This Row],[MAX_PROJ]]&lt;0.005, 0, SUM(L5163:S5163))</f>
        <v>0.23572300000000002</v>
      </c>
      <c r="V5163" t="str">
        <f t="shared" si="241"/>
        <v>nee</v>
      </c>
      <c r="W5163" t="str">
        <f t="shared" si="242"/>
        <v>nee</v>
      </c>
    </row>
    <row r="5164" spans="1:23" hidden="1" x14ac:dyDescent="0.25">
      <c r="A5164" s="1">
        <v>5162</v>
      </c>
      <c r="B5164">
        <v>5135101</v>
      </c>
      <c r="C5164">
        <v>94</v>
      </c>
      <c r="D5164" t="s">
        <v>41</v>
      </c>
      <c r="E5164" t="s">
        <v>47</v>
      </c>
      <c r="F5164" t="s">
        <v>31</v>
      </c>
      <c r="G5164">
        <v>235.92410000000001</v>
      </c>
      <c r="H5164">
        <v>1</v>
      </c>
      <c r="I5164">
        <v>2.3592410000000001E-2</v>
      </c>
      <c r="J5164">
        <v>2143</v>
      </c>
      <c r="K5164">
        <v>1307.9241</v>
      </c>
      <c r="L5164" s="5">
        <v>1.6280000000000001E-3</v>
      </c>
      <c r="M5164" s="5">
        <v>1.4903E-2</v>
      </c>
      <c r="N5164" s="5">
        <v>1.6650000000000002E-2</v>
      </c>
      <c r="O5164" s="5">
        <v>3.9960000000000002E-2</v>
      </c>
      <c r="P5164" s="5">
        <v>3.7198000000000002E-2</v>
      </c>
      <c r="Q5164" s="5">
        <v>2.2547999999999999E-2</v>
      </c>
      <c r="R5164" s="5">
        <v>2.5517999999999999E-2</v>
      </c>
      <c r="S5164" s="5">
        <v>7.2820000000000003E-3</v>
      </c>
      <c r="T5164" s="5">
        <f t="shared" si="240"/>
        <v>3.9960000000000002E-2</v>
      </c>
      <c r="U5164" s="5">
        <f>IF(Table1[[#This Row],[MAX_PROJ]]&lt;0.005, 0, SUM(L5164:S5164))</f>
        <v>0.16568700000000003</v>
      </c>
      <c r="V5164" t="str">
        <f t="shared" si="241"/>
        <v>nee</v>
      </c>
      <c r="W5164" t="str">
        <f t="shared" si="242"/>
        <v>nee</v>
      </c>
    </row>
    <row r="5165" spans="1:23" hidden="1" x14ac:dyDescent="0.25">
      <c r="A5165" s="1">
        <v>5163</v>
      </c>
      <c r="B5165">
        <v>5135101</v>
      </c>
      <c r="C5165">
        <v>94</v>
      </c>
      <c r="D5165" t="s">
        <v>41</v>
      </c>
      <c r="E5165" t="s">
        <v>25</v>
      </c>
      <c r="F5165" t="s">
        <v>26</v>
      </c>
      <c r="G5165">
        <v>2255.6664999999998</v>
      </c>
      <c r="H5165">
        <v>1</v>
      </c>
      <c r="I5165">
        <v>0.22556665000000001</v>
      </c>
      <c r="J5165">
        <v>1786</v>
      </c>
      <c r="K5165">
        <v>1307.9241</v>
      </c>
      <c r="L5165" s="5">
        <v>1.6280000000000001E-3</v>
      </c>
      <c r="M5165" s="5">
        <v>1.4903E-2</v>
      </c>
      <c r="N5165" s="5">
        <v>1.6650000000000002E-2</v>
      </c>
      <c r="O5165" s="5">
        <v>3.9960000000000002E-2</v>
      </c>
      <c r="P5165" s="5">
        <v>3.7198000000000002E-2</v>
      </c>
      <c r="Q5165" s="5">
        <v>2.2547999999999999E-2</v>
      </c>
      <c r="R5165" s="5">
        <v>2.5517999999999999E-2</v>
      </c>
      <c r="S5165" s="5">
        <v>7.2820000000000003E-3</v>
      </c>
      <c r="T5165" s="5">
        <f t="shared" si="240"/>
        <v>3.9960000000000002E-2</v>
      </c>
      <c r="U5165" s="5">
        <f>IF(Table1[[#This Row],[MAX_PROJ]]&lt;0.005, 0, SUM(L5165:S5165))</f>
        <v>0.16568700000000003</v>
      </c>
      <c r="V5165" t="str">
        <f t="shared" si="241"/>
        <v>nee</v>
      </c>
      <c r="W5165" t="str">
        <f t="shared" si="242"/>
        <v>nee</v>
      </c>
    </row>
    <row r="5166" spans="1:23" hidden="1" x14ac:dyDescent="0.25">
      <c r="A5166" s="1">
        <v>5164</v>
      </c>
      <c r="B5166">
        <v>5135101</v>
      </c>
      <c r="C5166">
        <v>94</v>
      </c>
      <c r="D5166" t="s">
        <v>41</v>
      </c>
      <c r="E5166" t="s">
        <v>42</v>
      </c>
      <c r="F5166" t="s">
        <v>43</v>
      </c>
      <c r="G5166">
        <v>5420.8334999999997</v>
      </c>
      <c r="H5166">
        <v>1</v>
      </c>
      <c r="I5166">
        <v>0.54208334999999996</v>
      </c>
      <c r="J5166">
        <v>1714</v>
      </c>
      <c r="K5166">
        <v>1307.9241</v>
      </c>
      <c r="L5166" s="5">
        <v>1.6280000000000001E-3</v>
      </c>
      <c r="M5166" s="5">
        <v>1.4903E-2</v>
      </c>
      <c r="N5166" s="5">
        <v>1.6650000000000002E-2</v>
      </c>
      <c r="O5166" s="5">
        <v>3.9960000000000002E-2</v>
      </c>
      <c r="P5166" s="5">
        <v>3.7198000000000002E-2</v>
      </c>
      <c r="Q5166" s="5">
        <v>2.2547999999999999E-2</v>
      </c>
      <c r="R5166" s="5">
        <v>2.5517999999999999E-2</v>
      </c>
      <c r="S5166" s="5">
        <v>7.2820000000000003E-3</v>
      </c>
      <c r="T5166" s="5">
        <f t="shared" si="240"/>
        <v>3.9960000000000002E-2</v>
      </c>
      <c r="U5166" s="5">
        <f>IF(Table1[[#This Row],[MAX_PROJ]]&lt;0.005, 0, SUM(L5166:S5166))</f>
        <v>0.16568700000000003</v>
      </c>
      <c r="V5166" t="str">
        <f t="shared" si="241"/>
        <v>nee</v>
      </c>
      <c r="W5166" t="str">
        <f t="shared" si="242"/>
        <v>nee</v>
      </c>
    </row>
    <row r="5167" spans="1:23" hidden="1" x14ac:dyDescent="0.25">
      <c r="A5167" s="1">
        <v>5165</v>
      </c>
      <c r="B5167">
        <v>5135098</v>
      </c>
      <c r="C5167">
        <v>94</v>
      </c>
      <c r="D5167" t="s">
        <v>41</v>
      </c>
      <c r="E5167" t="s">
        <v>25</v>
      </c>
      <c r="F5167" t="s">
        <v>26</v>
      </c>
      <c r="G5167">
        <v>555.32947000000001</v>
      </c>
      <c r="H5167">
        <v>1</v>
      </c>
      <c r="I5167">
        <v>5.5532946999999999E-2</v>
      </c>
      <c r="J5167">
        <v>1786</v>
      </c>
      <c r="K5167">
        <v>1507.3687</v>
      </c>
      <c r="L5167" s="5">
        <v>1.7279999999999999E-3</v>
      </c>
      <c r="M5167" s="5">
        <v>1.5790999999999999E-2</v>
      </c>
      <c r="N5167" s="5">
        <v>1.7644E-2</v>
      </c>
      <c r="O5167" s="5">
        <v>4.2859000000000001E-2</v>
      </c>
      <c r="P5167" s="5">
        <v>3.9854000000000001E-2</v>
      </c>
      <c r="Q5167" s="5">
        <v>2.4059000000000001E-2</v>
      </c>
      <c r="R5167" s="5">
        <v>2.7279000000000001E-2</v>
      </c>
      <c r="S5167" s="5">
        <v>7.718E-3</v>
      </c>
      <c r="T5167" s="5">
        <f t="shared" si="240"/>
        <v>4.2859000000000001E-2</v>
      </c>
      <c r="U5167" s="5">
        <f>IF(Table1[[#This Row],[MAX_PROJ]]&lt;0.005, 0, SUM(L5167:S5167))</f>
        <v>0.17693200000000001</v>
      </c>
      <c r="V5167" t="str">
        <f t="shared" si="241"/>
        <v>nee</v>
      </c>
      <c r="W5167" t="str">
        <f t="shared" si="242"/>
        <v>nee</v>
      </c>
    </row>
    <row r="5168" spans="1:23" hidden="1" x14ac:dyDescent="0.25">
      <c r="A5168" s="1">
        <v>5166</v>
      </c>
      <c r="B5168">
        <v>5135099</v>
      </c>
      <c r="C5168">
        <v>94</v>
      </c>
      <c r="D5168" t="s">
        <v>41</v>
      </c>
      <c r="E5168" t="s">
        <v>25</v>
      </c>
      <c r="F5168" t="s">
        <v>26</v>
      </c>
      <c r="G5168">
        <v>2272.1675</v>
      </c>
      <c r="H5168">
        <v>1</v>
      </c>
      <c r="I5168">
        <v>0.22721675</v>
      </c>
      <c r="J5168">
        <v>1786</v>
      </c>
      <c r="K5168">
        <v>1696.9226000000001</v>
      </c>
      <c r="L5168" s="5">
        <v>1.9949999999999998E-3</v>
      </c>
      <c r="M5168" s="5">
        <v>1.8589999999999999E-2</v>
      </c>
      <c r="N5168" s="5">
        <v>2.0753000000000001E-2</v>
      </c>
      <c r="O5168" s="5">
        <v>5.0878E-2</v>
      </c>
      <c r="P5168" s="5">
        <v>4.7327000000000001E-2</v>
      </c>
      <c r="Q5168" s="5">
        <v>2.8503000000000001E-2</v>
      </c>
      <c r="R5168" s="5">
        <v>3.236E-2</v>
      </c>
      <c r="S5168" s="5">
        <v>9.1489999999999991E-3</v>
      </c>
      <c r="T5168" s="5">
        <f t="shared" si="240"/>
        <v>5.0878E-2</v>
      </c>
      <c r="U5168" s="5">
        <f>IF(Table1[[#This Row],[MAX_PROJ]]&lt;0.005, 0, SUM(L5168:S5168))</f>
        <v>0.20955499999999999</v>
      </c>
      <c r="V5168" t="str">
        <f t="shared" si="241"/>
        <v>nee</v>
      </c>
      <c r="W5168" t="str">
        <f t="shared" si="242"/>
        <v>nee</v>
      </c>
    </row>
    <row r="5169" spans="1:23" hidden="1" x14ac:dyDescent="0.25">
      <c r="A5169" s="1">
        <v>5167</v>
      </c>
      <c r="B5169">
        <v>4905719</v>
      </c>
      <c r="C5169">
        <v>95</v>
      </c>
      <c r="D5169" t="s">
        <v>44</v>
      </c>
      <c r="E5169" t="s">
        <v>45</v>
      </c>
      <c r="F5169" t="s">
        <v>28</v>
      </c>
      <c r="G5169">
        <v>9582.5205000000005</v>
      </c>
      <c r="H5169">
        <v>0.2</v>
      </c>
      <c r="I5169">
        <v>0.19165040999999999</v>
      </c>
      <c r="J5169">
        <v>2143</v>
      </c>
      <c r="K5169">
        <v>1070.9443000000001</v>
      </c>
      <c r="L5169" s="5">
        <v>1.9139999999999999E-3</v>
      </c>
      <c r="M5169" s="5">
        <v>1.5724999999999999E-2</v>
      </c>
      <c r="N5169" s="5">
        <v>1.9313E-2</v>
      </c>
      <c r="O5169" s="5">
        <v>3.9800000000000002E-2</v>
      </c>
      <c r="P5169" s="5">
        <v>3.7234999999999997E-2</v>
      </c>
      <c r="Q5169" s="5">
        <v>2.3511000000000001E-2</v>
      </c>
      <c r="R5169" s="5">
        <v>2.6155000000000001E-2</v>
      </c>
      <c r="S5169" s="5">
        <v>7.3559999999999997E-3</v>
      </c>
      <c r="T5169" s="5">
        <f t="shared" si="240"/>
        <v>3.9800000000000002E-2</v>
      </c>
      <c r="U5169" s="5">
        <f>IF(Table1[[#This Row],[MAX_PROJ]]&lt;0.005, 0, SUM(L5169:S5169))</f>
        <v>0.17100900000000002</v>
      </c>
      <c r="V5169" t="str">
        <f t="shared" si="241"/>
        <v>nee</v>
      </c>
      <c r="W5169" t="str">
        <f t="shared" si="242"/>
        <v>nee</v>
      </c>
    </row>
    <row r="5170" spans="1:23" hidden="1" x14ac:dyDescent="0.25">
      <c r="A5170" s="1">
        <v>5168</v>
      </c>
      <c r="B5170">
        <v>4905717</v>
      </c>
      <c r="C5170">
        <v>95</v>
      </c>
      <c r="D5170" t="s">
        <v>44</v>
      </c>
      <c r="E5170" t="s">
        <v>45</v>
      </c>
      <c r="F5170" t="s">
        <v>28</v>
      </c>
      <c r="G5170">
        <v>6597.0940000000001</v>
      </c>
      <c r="H5170">
        <v>1</v>
      </c>
      <c r="I5170">
        <v>0.6597094</v>
      </c>
      <c r="J5170">
        <v>2143</v>
      </c>
      <c r="K5170">
        <v>1266.4770000000001</v>
      </c>
      <c r="L5170" s="5">
        <v>2.078E-3</v>
      </c>
      <c r="M5170" s="5">
        <v>1.6990000000000002E-2</v>
      </c>
      <c r="N5170" s="5">
        <v>2.0865999999999999E-2</v>
      </c>
      <c r="O5170" s="5">
        <v>4.2877999999999999E-2</v>
      </c>
      <c r="P5170" s="5">
        <v>4.0121999999999998E-2</v>
      </c>
      <c r="Q5170" s="5">
        <v>2.5347000000000001E-2</v>
      </c>
      <c r="R5170" s="5">
        <v>2.8185999999999999E-2</v>
      </c>
      <c r="S5170" s="5">
        <v>7.9410000000000001E-3</v>
      </c>
      <c r="T5170" s="5">
        <f t="shared" si="240"/>
        <v>4.2877999999999999E-2</v>
      </c>
      <c r="U5170" s="5">
        <f>IF(Table1[[#This Row],[MAX_PROJ]]&lt;0.005, 0, SUM(L5170:S5170))</f>
        <v>0.18440799999999999</v>
      </c>
      <c r="V5170" t="str">
        <f t="shared" si="241"/>
        <v>nee</v>
      </c>
      <c r="W5170" t="str">
        <f t="shared" si="242"/>
        <v>nee</v>
      </c>
    </row>
    <row r="5171" spans="1:23" hidden="1" x14ac:dyDescent="0.25">
      <c r="A5171" s="1">
        <v>5169</v>
      </c>
      <c r="B5171">
        <v>3693304</v>
      </c>
      <c r="C5171">
        <v>38</v>
      </c>
      <c r="D5171" t="s">
        <v>48</v>
      </c>
      <c r="E5171" t="s">
        <v>39</v>
      </c>
      <c r="F5171" t="s">
        <v>40</v>
      </c>
      <c r="J5171">
        <v>2143</v>
      </c>
      <c r="K5171">
        <v>1422.1257000000001</v>
      </c>
      <c r="L5171" s="5"/>
      <c r="M5171" s="5">
        <v>1.17E-4</v>
      </c>
      <c r="N5171" s="5">
        <v>2.3699999999999999E-4</v>
      </c>
      <c r="O5171" s="5">
        <v>2.7799999999999998E-4</v>
      </c>
      <c r="P5171" s="5">
        <v>2.6400000000000002E-4</v>
      </c>
      <c r="Q5171" s="5">
        <v>2.2599999999999999E-4</v>
      </c>
      <c r="R5171" s="5">
        <v>2.2699999999999999E-4</v>
      </c>
      <c r="S5171" s="5">
        <v>6.4999999999999994E-5</v>
      </c>
      <c r="T5171" s="5">
        <f t="shared" si="240"/>
        <v>2.7799999999999998E-4</v>
      </c>
      <c r="U5171" s="5">
        <f>IF(Table1[[#This Row],[MAX_PROJ]]&lt;0.005, 0, SUM(L5171:S5171))</f>
        <v>0</v>
      </c>
      <c r="V5171" t="str">
        <f t="shared" si="241"/>
        <v>nee</v>
      </c>
      <c r="W5171" t="str">
        <f t="shared" si="242"/>
        <v>nee</v>
      </c>
    </row>
    <row r="5172" spans="1:23" hidden="1" x14ac:dyDescent="0.25">
      <c r="A5172" s="1">
        <v>5170</v>
      </c>
      <c r="B5172">
        <v>3693304</v>
      </c>
      <c r="C5172">
        <v>38</v>
      </c>
      <c r="D5172" t="s">
        <v>48</v>
      </c>
      <c r="E5172" t="s">
        <v>70</v>
      </c>
      <c r="F5172" t="s">
        <v>58</v>
      </c>
      <c r="J5172">
        <v>1571</v>
      </c>
      <c r="K5172">
        <v>1422.1257000000001</v>
      </c>
      <c r="L5172" s="5"/>
      <c r="M5172" s="5">
        <v>1.17E-4</v>
      </c>
      <c r="N5172" s="5">
        <v>2.3699999999999999E-4</v>
      </c>
      <c r="O5172" s="5">
        <v>2.7799999999999998E-4</v>
      </c>
      <c r="P5172" s="5">
        <v>2.6400000000000002E-4</v>
      </c>
      <c r="Q5172" s="5">
        <v>2.2599999999999999E-4</v>
      </c>
      <c r="R5172" s="5">
        <v>2.2699999999999999E-4</v>
      </c>
      <c r="S5172" s="5">
        <v>6.4999999999999994E-5</v>
      </c>
      <c r="T5172" s="5">
        <f t="shared" si="240"/>
        <v>2.7799999999999998E-4</v>
      </c>
      <c r="U5172" s="5">
        <f>IF(Table1[[#This Row],[MAX_PROJ]]&lt;0.005, 0, SUM(L5172:S5172))</f>
        <v>0</v>
      </c>
      <c r="V5172" t="str">
        <f t="shared" si="241"/>
        <v>nee</v>
      </c>
      <c r="W5172" t="str">
        <f t="shared" si="242"/>
        <v>nee</v>
      </c>
    </row>
    <row r="5173" spans="1:23" x14ac:dyDescent="0.25">
      <c r="A5173" s="1">
        <v>5171</v>
      </c>
      <c r="B5173">
        <v>3693304</v>
      </c>
      <c r="C5173">
        <v>38</v>
      </c>
      <c r="D5173" t="s">
        <v>48</v>
      </c>
      <c r="E5173" t="s">
        <v>51</v>
      </c>
      <c r="F5173" t="s">
        <v>50</v>
      </c>
      <c r="J5173">
        <v>1429</v>
      </c>
      <c r="K5173">
        <v>1422.1257000000001</v>
      </c>
      <c r="L5173" s="5"/>
      <c r="M5173" s="5">
        <v>1.17E-4</v>
      </c>
      <c r="N5173" s="5">
        <v>2.3699999999999999E-4</v>
      </c>
      <c r="O5173" s="5">
        <v>2.7799999999999998E-4</v>
      </c>
      <c r="P5173" s="5">
        <v>2.6400000000000002E-4</v>
      </c>
      <c r="Q5173" s="5">
        <v>2.2599999999999999E-4</v>
      </c>
      <c r="R5173" s="5">
        <v>2.2699999999999999E-4</v>
      </c>
      <c r="S5173" s="5">
        <v>6.4999999999999994E-5</v>
      </c>
      <c r="T5173" s="5">
        <f t="shared" si="240"/>
        <v>2.7799999999999998E-4</v>
      </c>
      <c r="U5173" s="5">
        <f>IF(Table1[[#This Row],[MAX_PROJ]]&lt;0.005, 0, SUM(L5173:S5173))</f>
        <v>0</v>
      </c>
      <c r="V5173" t="str">
        <f t="shared" si="241"/>
        <v>nee</v>
      </c>
      <c r="W5173" t="str">
        <f t="shared" si="242"/>
        <v>ja</v>
      </c>
    </row>
    <row r="5174" spans="1:23" hidden="1" x14ac:dyDescent="0.25">
      <c r="A5174" s="1">
        <v>5172</v>
      </c>
      <c r="B5174">
        <v>3693304</v>
      </c>
      <c r="C5174">
        <v>38</v>
      </c>
      <c r="D5174" t="s">
        <v>48</v>
      </c>
      <c r="E5174" t="s">
        <v>72</v>
      </c>
      <c r="F5174" t="s">
        <v>40</v>
      </c>
      <c r="J5174">
        <v>2143</v>
      </c>
      <c r="K5174">
        <v>1422.1257000000001</v>
      </c>
      <c r="L5174" s="5"/>
      <c r="M5174" s="5">
        <v>1.17E-4</v>
      </c>
      <c r="N5174" s="5">
        <v>2.3699999999999999E-4</v>
      </c>
      <c r="O5174" s="5">
        <v>2.7799999999999998E-4</v>
      </c>
      <c r="P5174" s="5">
        <v>2.6400000000000002E-4</v>
      </c>
      <c r="Q5174" s="5">
        <v>2.2599999999999999E-4</v>
      </c>
      <c r="R5174" s="5">
        <v>2.2699999999999999E-4</v>
      </c>
      <c r="S5174" s="5">
        <v>6.4999999999999994E-5</v>
      </c>
      <c r="T5174" s="5">
        <f t="shared" si="240"/>
        <v>2.7799999999999998E-4</v>
      </c>
      <c r="U5174" s="5">
        <f>IF(Table1[[#This Row],[MAX_PROJ]]&lt;0.005, 0, SUM(L5174:S5174))</f>
        <v>0</v>
      </c>
      <c r="V5174" t="str">
        <f t="shared" si="241"/>
        <v>nee</v>
      </c>
      <c r="W5174" t="str">
        <f t="shared" si="242"/>
        <v>nee</v>
      </c>
    </row>
    <row r="5175" spans="1:23" hidden="1" x14ac:dyDescent="0.25">
      <c r="A5175" s="1">
        <v>5173</v>
      </c>
      <c r="B5175">
        <v>3693305</v>
      </c>
      <c r="C5175">
        <v>38</v>
      </c>
      <c r="D5175" t="s">
        <v>48</v>
      </c>
      <c r="E5175" t="s">
        <v>39</v>
      </c>
      <c r="F5175" t="s">
        <v>40</v>
      </c>
      <c r="J5175">
        <v>2143</v>
      </c>
      <c r="K5175">
        <v>1377.021</v>
      </c>
      <c r="L5175" s="5"/>
      <c r="M5175" s="5">
        <v>1.05E-4</v>
      </c>
      <c r="N5175" s="5">
        <v>2.13E-4</v>
      </c>
      <c r="O5175" s="5">
        <v>2.5000000000000001E-4</v>
      </c>
      <c r="P5175" s="5">
        <v>2.3699999999999999E-4</v>
      </c>
      <c r="Q5175" s="5">
        <v>2.02E-4</v>
      </c>
      <c r="R5175" s="5">
        <v>2.03E-4</v>
      </c>
      <c r="S5175" s="5">
        <v>5.8999999999999998E-5</v>
      </c>
      <c r="T5175" s="5">
        <f t="shared" si="240"/>
        <v>2.5000000000000001E-4</v>
      </c>
      <c r="U5175" s="5">
        <f>IF(Table1[[#This Row],[MAX_PROJ]]&lt;0.005, 0, SUM(L5175:S5175))</f>
        <v>0</v>
      </c>
      <c r="V5175" t="str">
        <f t="shared" si="241"/>
        <v>nee</v>
      </c>
      <c r="W5175" t="str">
        <f t="shared" si="242"/>
        <v>nee</v>
      </c>
    </row>
    <row r="5176" spans="1:23" hidden="1" x14ac:dyDescent="0.25">
      <c r="A5176" s="1">
        <v>5174</v>
      </c>
      <c r="B5176">
        <v>3693305</v>
      </c>
      <c r="C5176">
        <v>38</v>
      </c>
      <c r="D5176" t="s">
        <v>48</v>
      </c>
      <c r="E5176" t="s">
        <v>70</v>
      </c>
      <c r="F5176" t="s">
        <v>58</v>
      </c>
      <c r="J5176">
        <v>1571</v>
      </c>
      <c r="K5176">
        <v>1377.021</v>
      </c>
      <c r="L5176" s="5"/>
      <c r="M5176" s="5">
        <v>1.05E-4</v>
      </c>
      <c r="N5176" s="5">
        <v>2.13E-4</v>
      </c>
      <c r="O5176" s="5">
        <v>2.5000000000000001E-4</v>
      </c>
      <c r="P5176" s="5">
        <v>2.3699999999999999E-4</v>
      </c>
      <c r="Q5176" s="5">
        <v>2.02E-4</v>
      </c>
      <c r="R5176" s="5">
        <v>2.03E-4</v>
      </c>
      <c r="S5176" s="5">
        <v>5.8999999999999998E-5</v>
      </c>
      <c r="T5176" s="5">
        <f t="shared" si="240"/>
        <v>2.5000000000000001E-4</v>
      </c>
      <c r="U5176" s="5">
        <f>IF(Table1[[#This Row],[MAX_PROJ]]&lt;0.005, 0, SUM(L5176:S5176))</f>
        <v>0</v>
      </c>
      <c r="V5176" t="str">
        <f t="shared" si="241"/>
        <v>nee</v>
      </c>
      <c r="W5176" t="str">
        <f t="shared" si="242"/>
        <v>nee</v>
      </c>
    </row>
    <row r="5177" spans="1:23" x14ac:dyDescent="0.25">
      <c r="A5177" s="1">
        <v>5175</v>
      </c>
      <c r="B5177">
        <v>3693305</v>
      </c>
      <c r="C5177">
        <v>38</v>
      </c>
      <c r="D5177" t="s">
        <v>48</v>
      </c>
      <c r="E5177" t="s">
        <v>51</v>
      </c>
      <c r="F5177" t="s">
        <v>50</v>
      </c>
      <c r="J5177">
        <v>1429</v>
      </c>
      <c r="K5177">
        <v>1377.021</v>
      </c>
      <c r="L5177" s="5"/>
      <c r="M5177" s="5">
        <v>1.05E-4</v>
      </c>
      <c r="N5177" s="5">
        <v>2.13E-4</v>
      </c>
      <c r="O5177" s="5">
        <v>2.5000000000000001E-4</v>
      </c>
      <c r="P5177" s="5">
        <v>2.3699999999999999E-4</v>
      </c>
      <c r="Q5177" s="5">
        <v>2.02E-4</v>
      </c>
      <c r="R5177" s="5">
        <v>2.03E-4</v>
      </c>
      <c r="S5177" s="5">
        <v>5.8999999999999998E-5</v>
      </c>
      <c r="T5177" s="5">
        <f t="shared" si="240"/>
        <v>2.5000000000000001E-4</v>
      </c>
      <c r="U5177" s="5">
        <f>IF(Table1[[#This Row],[MAX_PROJ]]&lt;0.005, 0, SUM(L5177:S5177))</f>
        <v>0</v>
      </c>
      <c r="V5177" t="str">
        <f t="shared" si="241"/>
        <v>nee</v>
      </c>
      <c r="W5177" t="str">
        <f t="shared" si="242"/>
        <v>ja</v>
      </c>
    </row>
    <row r="5178" spans="1:23" hidden="1" x14ac:dyDescent="0.25">
      <c r="A5178" s="1">
        <v>5176</v>
      </c>
      <c r="B5178">
        <v>3693305</v>
      </c>
      <c r="C5178">
        <v>38</v>
      </c>
      <c r="D5178" t="s">
        <v>48</v>
      </c>
      <c r="E5178" t="s">
        <v>72</v>
      </c>
      <c r="F5178" t="s">
        <v>40</v>
      </c>
      <c r="J5178">
        <v>2143</v>
      </c>
      <c r="K5178">
        <v>1377.021</v>
      </c>
      <c r="L5178" s="5"/>
      <c r="M5178" s="5">
        <v>1.05E-4</v>
      </c>
      <c r="N5178" s="5">
        <v>2.13E-4</v>
      </c>
      <c r="O5178" s="5">
        <v>2.5000000000000001E-4</v>
      </c>
      <c r="P5178" s="5">
        <v>2.3699999999999999E-4</v>
      </c>
      <c r="Q5178" s="5">
        <v>2.02E-4</v>
      </c>
      <c r="R5178" s="5">
        <v>2.03E-4</v>
      </c>
      <c r="S5178" s="5">
        <v>5.8999999999999998E-5</v>
      </c>
      <c r="T5178" s="5">
        <f t="shared" si="240"/>
        <v>2.5000000000000001E-4</v>
      </c>
      <c r="U5178" s="5">
        <f>IF(Table1[[#This Row],[MAX_PROJ]]&lt;0.005, 0, SUM(L5178:S5178))</f>
        <v>0</v>
      </c>
      <c r="V5178" t="str">
        <f t="shared" si="241"/>
        <v>nee</v>
      </c>
      <c r="W5178" t="str">
        <f t="shared" si="242"/>
        <v>nee</v>
      </c>
    </row>
    <row r="5179" spans="1:23" hidden="1" x14ac:dyDescent="0.25">
      <c r="A5179" s="1">
        <v>5177</v>
      </c>
      <c r="B5179">
        <v>3693306</v>
      </c>
      <c r="C5179">
        <v>38</v>
      </c>
      <c r="D5179" t="s">
        <v>48</v>
      </c>
      <c r="E5179" t="s">
        <v>70</v>
      </c>
      <c r="F5179" t="s">
        <v>58</v>
      </c>
      <c r="J5179">
        <v>1571</v>
      </c>
      <c r="K5179">
        <v>1206.4797000000001</v>
      </c>
      <c r="L5179" s="5"/>
      <c r="M5179" s="5">
        <v>9.6000000000000002E-5</v>
      </c>
      <c r="N5179" s="5">
        <v>1.9599999999999999E-4</v>
      </c>
      <c r="O5179" s="5">
        <v>2.33E-4</v>
      </c>
      <c r="P5179" s="5">
        <v>2.2000000000000001E-4</v>
      </c>
      <c r="Q5179" s="5">
        <v>1.8599999999999999E-4</v>
      </c>
      <c r="R5179" s="5">
        <v>1.8699999999999999E-4</v>
      </c>
      <c r="S5179" s="5">
        <v>5.3999999999999998E-5</v>
      </c>
      <c r="T5179" s="5">
        <f t="shared" si="240"/>
        <v>2.33E-4</v>
      </c>
      <c r="U5179" s="5">
        <f>IF(Table1[[#This Row],[MAX_PROJ]]&lt;0.005, 0, SUM(L5179:S5179))</f>
        <v>0</v>
      </c>
      <c r="V5179" t="str">
        <f t="shared" si="241"/>
        <v>nee</v>
      </c>
      <c r="W5179" t="str">
        <f t="shared" si="242"/>
        <v>nee</v>
      </c>
    </row>
    <row r="5180" spans="1:23" hidden="1" x14ac:dyDescent="0.25">
      <c r="A5180" s="1">
        <v>5178</v>
      </c>
      <c r="B5180">
        <v>3693307</v>
      </c>
      <c r="C5180">
        <v>38</v>
      </c>
      <c r="D5180" t="s">
        <v>48</v>
      </c>
      <c r="E5180" t="s">
        <v>66</v>
      </c>
      <c r="F5180" t="s">
        <v>67</v>
      </c>
      <c r="J5180">
        <v>1429</v>
      </c>
      <c r="K5180">
        <v>1155.3056999999999</v>
      </c>
      <c r="L5180" s="5"/>
      <c r="M5180" s="5">
        <v>8.7999999999999998E-5</v>
      </c>
      <c r="N5180" s="5">
        <v>1.8000000000000001E-4</v>
      </c>
      <c r="O5180" s="5">
        <v>2.13E-4</v>
      </c>
      <c r="P5180" s="5">
        <v>2.02E-4</v>
      </c>
      <c r="Q5180" s="5">
        <v>1.7100000000000001E-4</v>
      </c>
      <c r="R5180" s="5">
        <v>1.7100000000000001E-4</v>
      </c>
      <c r="S5180" s="5">
        <v>4.8999999999999998E-5</v>
      </c>
      <c r="T5180" s="5">
        <f t="shared" si="240"/>
        <v>2.13E-4</v>
      </c>
      <c r="U5180" s="5">
        <f>IF(Table1[[#This Row],[MAX_PROJ]]&lt;0.005, 0, SUM(L5180:S5180))</f>
        <v>0</v>
      </c>
      <c r="V5180" t="str">
        <f t="shared" si="241"/>
        <v>nee</v>
      </c>
      <c r="W5180" t="str">
        <f t="shared" si="242"/>
        <v>nee</v>
      </c>
    </row>
    <row r="5181" spans="1:23" hidden="1" x14ac:dyDescent="0.25">
      <c r="A5181" s="1">
        <v>5179</v>
      </c>
      <c r="B5181">
        <v>3693307</v>
      </c>
      <c r="C5181">
        <v>38</v>
      </c>
      <c r="D5181" t="s">
        <v>48</v>
      </c>
      <c r="E5181" t="s">
        <v>51</v>
      </c>
      <c r="F5181" t="s">
        <v>50</v>
      </c>
      <c r="J5181">
        <v>1429</v>
      </c>
      <c r="K5181">
        <v>1155.3056999999999</v>
      </c>
      <c r="L5181" s="5"/>
      <c r="M5181" s="5">
        <v>8.7999999999999998E-5</v>
      </c>
      <c r="N5181" s="5">
        <v>1.8000000000000001E-4</v>
      </c>
      <c r="O5181" s="5">
        <v>2.13E-4</v>
      </c>
      <c r="P5181" s="5">
        <v>2.02E-4</v>
      </c>
      <c r="Q5181" s="5">
        <v>1.7100000000000001E-4</v>
      </c>
      <c r="R5181" s="5">
        <v>1.7100000000000001E-4</v>
      </c>
      <c r="S5181" s="5">
        <v>4.8999999999999998E-5</v>
      </c>
      <c r="T5181" s="5">
        <f t="shared" si="240"/>
        <v>2.13E-4</v>
      </c>
      <c r="U5181" s="5">
        <f>IF(Table1[[#This Row],[MAX_PROJ]]&lt;0.005, 0, SUM(L5181:S5181))</f>
        <v>0</v>
      </c>
      <c r="V5181" t="str">
        <f t="shared" si="241"/>
        <v>nee</v>
      </c>
      <c r="W5181" t="str">
        <f t="shared" si="242"/>
        <v>nee</v>
      </c>
    </row>
    <row r="5182" spans="1:23" x14ac:dyDescent="0.25">
      <c r="A5182" s="1">
        <v>5180</v>
      </c>
      <c r="B5182">
        <v>3693308</v>
      </c>
      <c r="C5182">
        <v>38</v>
      </c>
      <c r="D5182" t="s">
        <v>48</v>
      </c>
      <c r="E5182" t="s">
        <v>51</v>
      </c>
      <c r="F5182" t="s">
        <v>50</v>
      </c>
      <c r="J5182">
        <v>1429</v>
      </c>
      <c r="K5182">
        <v>1417.9740999999999</v>
      </c>
      <c r="L5182" s="5"/>
      <c r="M5182" s="5">
        <v>1.02E-4</v>
      </c>
      <c r="N5182" s="5">
        <v>2.0599999999999999E-4</v>
      </c>
      <c r="O5182" s="5">
        <v>2.4399999999999999E-4</v>
      </c>
      <c r="P5182" s="5">
        <v>2.32E-4</v>
      </c>
      <c r="Q5182" s="5">
        <v>1.9599999999999999E-4</v>
      </c>
      <c r="R5182" s="5">
        <v>1.9699999999999999E-4</v>
      </c>
      <c r="S5182" s="5">
        <v>5.7000000000000003E-5</v>
      </c>
      <c r="T5182" s="5">
        <f t="shared" si="240"/>
        <v>2.4399999999999999E-4</v>
      </c>
      <c r="U5182" s="5">
        <f>IF(Table1[[#This Row],[MAX_PROJ]]&lt;0.005, 0, SUM(L5182:S5182))</f>
        <v>0</v>
      </c>
      <c r="V5182" t="str">
        <f t="shared" si="241"/>
        <v>nee</v>
      </c>
      <c r="W5182" t="str">
        <f t="shared" si="242"/>
        <v>ja</v>
      </c>
    </row>
    <row r="5183" spans="1:23" hidden="1" x14ac:dyDescent="0.25">
      <c r="A5183" s="1">
        <v>5181</v>
      </c>
      <c r="B5183">
        <v>3693310</v>
      </c>
      <c r="C5183">
        <v>38</v>
      </c>
      <c r="D5183" t="s">
        <v>48</v>
      </c>
      <c r="E5183" t="s">
        <v>70</v>
      </c>
      <c r="F5183" t="s">
        <v>58</v>
      </c>
      <c r="J5183">
        <v>1571</v>
      </c>
      <c r="K5183">
        <v>1316.8136</v>
      </c>
      <c r="L5183" s="5"/>
      <c r="M5183" s="5">
        <v>7.7999999999999999E-5</v>
      </c>
      <c r="N5183" s="5">
        <v>1.5799999999999999E-4</v>
      </c>
      <c r="O5183" s="5">
        <v>1.8699999999999999E-4</v>
      </c>
      <c r="P5183" s="5">
        <v>1.7699999999999999E-4</v>
      </c>
      <c r="Q5183" s="5">
        <v>1.5100000000000001E-4</v>
      </c>
      <c r="R5183" s="5">
        <v>1.5100000000000001E-4</v>
      </c>
      <c r="S5183" s="5">
        <v>4.3000000000000002E-5</v>
      </c>
      <c r="T5183" s="5">
        <f t="shared" si="240"/>
        <v>1.8699999999999999E-4</v>
      </c>
      <c r="U5183" s="5">
        <f>IF(Table1[[#This Row],[MAX_PROJ]]&lt;0.005, 0, SUM(L5183:S5183))</f>
        <v>0</v>
      </c>
      <c r="V5183" t="str">
        <f t="shared" si="241"/>
        <v>nee</v>
      </c>
      <c r="W5183" t="str">
        <f t="shared" si="242"/>
        <v>nee</v>
      </c>
    </row>
    <row r="5184" spans="1:23" hidden="1" x14ac:dyDescent="0.25">
      <c r="A5184" s="1">
        <v>5182</v>
      </c>
      <c r="B5184">
        <v>3693310</v>
      </c>
      <c r="C5184">
        <v>38</v>
      </c>
      <c r="D5184" t="s">
        <v>48</v>
      </c>
      <c r="E5184" t="s">
        <v>51</v>
      </c>
      <c r="F5184" t="s">
        <v>50</v>
      </c>
      <c r="J5184">
        <v>1429</v>
      </c>
      <c r="K5184">
        <v>1316.8136</v>
      </c>
      <c r="L5184" s="5"/>
      <c r="M5184" s="5">
        <v>7.7999999999999999E-5</v>
      </c>
      <c r="N5184" s="5">
        <v>1.5799999999999999E-4</v>
      </c>
      <c r="O5184" s="5">
        <v>1.8699999999999999E-4</v>
      </c>
      <c r="P5184" s="5">
        <v>1.7699999999999999E-4</v>
      </c>
      <c r="Q5184" s="5">
        <v>1.5100000000000001E-4</v>
      </c>
      <c r="R5184" s="5">
        <v>1.5100000000000001E-4</v>
      </c>
      <c r="S5184" s="5">
        <v>4.3000000000000002E-5</v>
      </c>
      <c r="T5184" s="5">
        <f t="shared" si="240"/>
        <v>1.8699999999999999E-4</v>
      </c>
      <c r="U5184" s="5">
        <f>IF(Table1[[#This Row],[MAX_PROJ]]&lt;0.005, 0, SUM(L5184:S5184))</f>
        <v>0</v>
      </c>
      <c r="V5184" t="str">
        <f t="shared" si="241"/>
        <v>nee</v>
      </c>
      <c r="W5184" t="str">
        <f t="shared" si="242"/>
        <v>nee</v>
      </c>
    </row>
    <row r="5185" spans="1:23" hidden="1" x14ac:dyDescent="0.25">
      <c r="A5185" s="1">
        <v>5183</v>
      </c>
      <c r="B5185">
        <v>3693311</v>
      </c>
      <c r="C5185">
        <v>38</v>
      </c>
      <c r="D5185" t="s">
        <v>48</v>
      </c>
      <c r="E5185" t="s">
        <v>66</v>
      </c>
      <c r="F5185" t="s">
        <v>67</v>
      </c>
      <c r="J5185">
        <v>1429</v>
      </c>
      <c r="K5185">
        <v>1137.3462999999999</v>
      </c>
      <c r="L5185" s="5"/>
      <c r="M5185" s="5">
        <v>6.2000000000000003E-5</v>
      </c>
      <c r="N5185" s="5">
        <v>1.26E-4</v>
      </c>
      <c r="O5185" s="5">
        <v>1.4799999999999999E-4</v>
      </c>
      <c r="P5185" s="5">
        <v>1.4100000000000001E-4</v>
      </c>
      <c r="Q5185" s="5">
        <v>1.2E-4</v>
      </c>
      <c r="R5185" s="5">
        <v>1.2E-4</v>
      </c>
      <c r="S5185" s="5">
        <v>3.4999999999999997E-5</v>
      </c>
      <c r="T5185" s="5">
        <f t="shared" si="240"/>
        <v>1.4799999999999999E-4</v>
      </c>
      <c r="U5185" s="5">
        <f>IF(Table1[[#This Row],[MAX_PROJ]]&lt;0.005, 0, SUM(L5185:S5185))</f>
        <v>0</v>
      </c>
      <c r="V5185" t="str">
        <f t="shared" si="241"/>
        <v>nee</v>
      </c>
      <c r="W5185" t="str">
        <f t="shared" si="242"/>
        <v>nee</v>
      </c>
    </row>
    <row r="5186" spans="1:23" hidden="1" x14ac:dyDescent="0.25">
      <c r="A5186" s="1">
        <v>5184</v>
      </c>
      <c r="B5186">
        <v>3693311</v>
      </c>
      <c r="C5186">
        <v>38</v>
      </c>
      <c r="D5186" t="s">
        <v>48</v>
      </c>
      <c r="E5186" t="s">
        <v>70</v>
      </c>
      <c r="F5186" t="s">
        <v>58</v>
      </c>
      <c r="J5186">
        <v>1571</v>
      </c>
      <c r="K5186">
        <v>1137.3462999999999</v>
      </c>
      <c r="L5186" s="5"/>
      <c r="M5186" s="5">
        <v>6.2000000000000003E-5</v>
      </c>
      <c r="N5186" s="5">
        <v>1.26E-4</v>
      </c>
      <c r="O5186" s="5">
        <v>1.4799999999999999E-4</v>
      </c>
      <c r="P5186" s="5">
        <v>1.4100000000000001E-4</v>
      </c>
      <c r="Q5186" s="5">
        <v>1.2E-4</v>
      </c>
      <c r="R5186" s="5">
        <v>1.2E-4</v>
      </c>
      <c r="S5186" s="5">
        <v>3.4999999999999997E-5</v>
      </c>
      <c r="T5186" s="5">
        <f t="shared" si="240"/>
        <v>1.4799999999999999E-4</v>
      </c>
      <c r="U5186" s="5">
        <f>IF(Table1[[#This Row],[MAX_PROJ]]&lt;0.005, 0, SUM(L5186:S5186))</f>
        <v>0</v>
      </c>
      <c r="V5186" t="str">
        <f t="shared" si="241"/>
        <v>nee</v>
      </c>
      <c r="W5186" t="str">
        <f t="shared" si="242"/>
        <v>nee</v>
      </c>
    </row>
    <row r="5187" spans="1:23" hidden="1" x14ac:dyDescent="0.25">
      <c r="A5187" s="1">
        <v>5185</v>
      </c>
      <c r="B5187">
        <v>3693302</v>
      </c>
      <c r="C5187">
        <v>38</v>
      </c>
      <c r="D5187" t="s">
        <v>48</v>
      </c>
      <c r="E5187" t="s">
        <v>39</v>
      </c>
      <c r="F5187" t="s">
        <v>40</v>
      </c>
      <c r="J5187">
        <v>2143</v>
      </c>
      <c r="K5187">
        <v>1604.1129000000001</v>
      </c>
      <c r="L5187" s="5"/>
      <c r="M5187" s="5">
        <v>1.5200000000000001E-4</v>
      </c>
      <c r="N5187" s="5">
        <v>3.0699999999999998E-4</v>
      </c>
      <c r="O5187" s="5">
        <v>3.6299999999999999E-4</v>
      </c>
      <c r="P5187" s="5">
        <v>3.4400000000000001E-4</v>
      </c>
      <c r="Q5187" s="5">
        <v>2.9300000000000002E-4</v>
      </c>
      <c r="R5187" s="5">
        <v>2.9399999999999999E-4</v>
      </c>
      <c r="S5187" s="5">
        <v>8.3999999999999995E-5</v>
      </c>
      <c r="T5187" s="5">
        <f t="shared" ref="T5187:T5250" si="243">MAX(L5187:S5187)</f>
        <v>3.6299999999999999E-4</v>
      </c>
      <c r="U5187" s="5">
        <f>IF(Table1[[#This Row],[MAX_PROJ]]&lt;0.005, 0, SUM(L5187:S5187))</f>
        <v>0</v>
      </c>
      <c r="V5187" t="str">
        <f t="shared" ref="V5187:V5250" si="244">IF(K5187&gt;J5187,"ja","nee")</f>
        <v>nee</v>
      </c>
      <c r="W5187" t="str">
        <f t="shared" ref="W5187:W5250" si="245">IF(K5187&gt;(J5187-70),"ja","nee")</f>
        <v>nee</v>
      </c>
    </row>
    <row r="5188" spans="1:23" x14ac:dyDescent="0.25">
      <c r="A5188" s="1">
        <v>5186</v>
      </c>
      <c r="B5188">
        <v>3693302</v>
      </c>
      <c r="C5188">
        <v>38</v>
      </c>
      <c r="D5188" t="s">
        <v>48</v>
      </c>
      <c r="E5188" t="s">
        <v>51</v>
      </c>
      <c r="F5188" t="s">
        <v>50</v>
      </c>
      <c r="J5188">
        <v>1429</v>
      </c>
      <c r="K5188">
        <v>1604.1129000000001</v>
      </c>
      <c r="L5188" s="5"/>
      <c r="M5188" s="5">
        <v>1.5200000000000001E-4</v>
      </c>
      <c r="N5188" s="5">
        <v>3.0699999999999998E-4</v>
      </c>
      <c r="O5188" s="5">
        <v>3.6299999999999999E-4</v>
      </c>
      <c r="P5188" s="5">
        <v>3.4400000000000001E-4</v>
      </c>
      <c r="Q5188" s="5">
        <v>2.9300000000000002E-4</v>
      </c>
      <c r="R5188" s="5">
        <v>2.9399999999999999E-4</v>
      </c>
      <c r="S5188" s="5">
        <v>8.3999999999999995E-5</v>
      </c>
      <c r="T5188" s="5">
        <f t="shared" si="243"/>
        <v>3.6299999999999999E-4</v>
      </c>
      <c r="U5188" s="5">
        <f>IF(Table1[[#This Row],[MAX_PROJ]]&lt;0.005, 0, SUM(L5188:S5188))</f>
        <v>0</v>
      </c>
      <c r="V5188" t="str">
        <f t="shared" si="244"/>
        <v>ja</v>
      </c>
      <c r="W5188" t="str">
        <f t="shared" si="245"/>
        <v>ja</v>
      </c>
    </row>
    <row r="5189" spans="1:23" hidden="1" x14ac:dyDescent="0.25">
      <c r="A5189" s="1">
        <v>5187</v>
      </c>
      <c r="B5189">
        <v>3693302</v>
      </c>
      <c r="C5189">
        <v>38</v>
      </c>
      <c r="D5189" t="s">
        <v>48</v>
      </c>
      <c r="E5189" t="s">
        <v>72</v>
      </c>
      <c r="F5189" t="s">
        <v>40</v>
      </c>
      <c r="J5189">
        <v>2143</v>
      </c>
      <c r="K5189">
        <v>1604.1129000000001</v>
      </c>
      <c r="L5189" s="5"/>
      <c r="M5189" s="5">
        <v>1.5200000000000001E-4</v>
      </c>
      <c r="N5189" s="5">
        <v>3.0699999999999998E-4</v>
      </c>
      <c r="O5189" s="5">
        <v>3.6299999999999999E-4</v>
      </c>
      <c r="P5189" s="5">
        <v>3.4400000000000001E-4</v>
      </c>
      <c r="Q5189" s="5">
        <v>2.9300000000000002E-4</v>
      </c>
      <c r="R5189" s="5">
        <v>2.9399999999999999E-4</v>
      </c>
      <c r="S5189" s="5">
        <v>8.3999999999999995E-5</v>
      </c>
      <c r="T5189" s="5">
        <f t="shared" si="243"/>
        <v>3.6299999999999999E-4</v>
      </c>
      <c r="U5189" s="5">
        <f>IF(Table1[[#This Row],[MAX_PROJ]]&lt;0.005, 0, SUM(L5189:S5189))</f>
        <v>0</v>
      </c>
      <c r="V5189" t="str">
        <f t="shared" si="244"/>
        <v>nee</v>
      </c>
      <c r="W5189" t="str">
        <f t="shared" si="245"/>
        <v>nee</v>
      </c>
    </row>
    <row r="5190" spans="1:23" x14ac:dyDescent="0.25">
      <c r="A5190" s="1">
        <v>5188</v>
      </c>
      <c r="B5190">
        <v>3693303</v>
      </c>
      <c r="C5190">
        <v>38</v>
      </c>
      <c r="D5190" t="s">
        <v>48</v>
      </c>
      <c r="E5190" t="s">
        <v>70</v>
      </c>
      <c r="F5190" t="s">
        <v>58</v>
      </c>
      <c r="J5190">
        <v>1571</v>
      </c>
      <c r="K5190">
        <v>1536.6052</v>
      </c>
      <c r="L5190" s="5"/>
      <c r="M5190" s="5">
        <v>1.5100000000000001E-4</v>
      </c>
      <c r="N5190" s="5">
        <v>3.0699999999999998E-4</v>
      </c>
      <c r="O5190" s="5">
        <v>3.6000000000000002E-4</v>
      </c>
      <c r="P5190" s="5">
        <v>3.4299999999999999E-4</v>
      </c>
      <c r="Q5190" s="5">
        <v>2.92E-4</v>
      </c>
      <c r="R5190" s="5">
        <v>2.9300000000000002E-4</v>
      </c>
      <c r="S5190" s="5">
        <v>8.3999999999999995E-5</v>
      </c>
      <c r="T5190" s="5">
        <f t="shared" si="243"/>
        <v>3.6000000000000002E-4</v>
      </c>
      <c r="U5190" s="5">
        <f>IF(Table1[[#This Row],[MAX_PROJ]]&lt;0.005, 0, SUM(L5190:S5190))</f>
        <v>0</v>
      </c>
      <c r="V5190" t="str">
        <f t="shared" si="244"/>
        <v>nee</v>
      </c>
      <c r="W5190" t="str">
        <f t="shared" si="245"/>
        <v>ja</v>
      </c>
    </row>
    <row r="5191" spans="1:23" x14ac:dyDescent="0.25">
      <c r="A5191" s="1">
        <v>5189</v>
      </c>
      <c r="B5191">
        <v>3693303</v>
      </c>
      <c r="C5191">
        <v>38</v>
      </c>
      <c r="D5191" t="s">
        <v>48</v>
      </c>
      <c r="E5191" t="s">
        <v>51</v>
      </c>
      <c r="F5191" t="s">
        <v>50</v>
      </c>
      <c r="J5191">
        <v>1429</v>
      </c>
      <c r="K5191">
        <v>1536.6052</v>
      </c>
      <c r="L5191" s="5"/>
      <c r="M5191" s="5">
        <v>1.5100000000000001E-4</v>
      </c>
      <c r="N5191" s="5">
        <v>3.0699999999999998E-4</v>
      </c>
      <c r="O5191" s="5">
        <v>3.6000000000000002E-4</v>
      </c>
      <c r="P5191" s="5">
        <v>3.4299999999999999E-4</v>
      </c>
      <c r="Q5191" s="5">
        <v>2.92E-4</v>
      </c>
      <c r="R5191" s="5">
        <v>2.9300000000000002E-4</v>
      </c>
      <c r="S5191" s="5">
        <v>8.3999999999999995E-5</v>
      </c>
      <c r="T5191" s="5">
        <f t="shared" si="243"/>
        <v>3.6000000000000002E-4</v>
      </c>
      <c r="U5191" s="5">
        <f>IF(Table1[[#This Row],[MAX_PROJ]]&lt;0.005, 0, SUM(L5191:S5191))</f>
        <v>0</v>
      </c>
      <c r="V5191" t="str">
        <f t="shared" si="244"/>
        <v>ja</v>
      </c>
      <c r="W5191" t="str">
        <f t="shared" si="245"/>
        <v>ja</v>
      </c>
    </row>
    <row r="5192" spans="1:23" hidden="1" x14ac:dyDescent="0.25">
      <c r="A5192" s="1">
        <v>5190</v>
      </c>
      <c r="B5192">
        <v>4152044</v>
      </c>
      <c r="C5192">
        <v>38</v>
      </c>
      <c r="D5192" t="s">
        <v>48</v>
      </c>
      <c r="E5192" t="s">
        <v>73</v>
      </c>
      <c r="F5192" t="s">
        <v>69</v>
      </c>
      <c r="G5192">
        <v>31.058958000000001</v>
      </c>
      <c r="H5192">
        <v>1</v>
      </c>
      <c r="I5192">
        <v>3.1058957999999998E-3</v>
      </c>
      <c r="J5192">
        <v>1429</v>
      </c>
      <c r="K5192">
        <v>1101.8984</v>
      </c>
      <c r="L5192" s="5">
        <v>1.5640000000000001E-3</v>
      </c>
      <c r="M5192" s="5">
        <v>1.2971E-2</v>
      </c>
      <c r="N5192" s="5">
        <v>1.6584000000000002E-2</v>
      </c>
      <c r="O5192" s="5">
        <v>3.7205000000000002E-2</v>
      </c>
      <c r="P5192" s="5">
        <v>3.4412999999999999E-2</v>
      </c>
      <c r="Q5192" s="5">
        <v>2.1201000000000001E-2</v>
      </c>
      <c r="R5192" s="5">
        <v>2.3909E-2</v>
      </c>
      <c r="S5192" s="5">
        <v>6.1120000000000002E-3</v>
      </c>
      <c r="T5192" s="5">
        <f t="shared" si="243"/>
        <v>3.7205000000000002E-2</v>
      </c>
      <c r="U5192" s="5">
        <f>IF(Table1[[#This Row],[MAX_PROJ]]&lt;0.005, 0, SUM(L5192:S5192))</f>
        <v>0.15395900000000001</v>
      </c>
      <c r="V5192" t="str">
        <f t="shared" si="244"/>
        <v>nee</v>
      </c>
      <c r="W5192" t="str">
        <f t="shared" si="245"/>
        <v>nee</v>
      </c>
    </row>
    <row r="5193" spans="1:23" hidden="1" x14ac:dyDescent="0.25">
      <c r="A5193" s="1">
        <v>5191</v>
      </c>
      <c r="B5193">
        <v>4152044</v>
      </c>
      <c r="C5193">
        <v>38</v>
      </c>
      <c r="D5193" t="s">
        <v>48</v>
      </c>
      <c r="E5193" t="s">
        <v>49</v>
      </c>
      <c r="F5193" t="s">
        <v>50</v>
      </c>
      <c r="G5193">
        <v>9968.9410000000007</v>
      </c>
      <c r="H5193">
        <v>1</v>
      </c>
      <c r="I5193">
        <v>0.99689410000000001</v>
      </c>
      <c r="J5193">
        <v>1429</v>
      </c>
      <c r="K5193">
        <v>1101.8984</v>
      </c>
      <c r="L5193" s="5">
        <v>1.5640000000000001E-3</v>
      </c>
      <c r="M5193" s="5">
        <v>1.2971E-2</v>
      </c>
      <c r="N5193" s="5">
        <v>1.6584000000000002E-2</v>
      </c>
      <c r="O5193" s="5">
        <v>3.7205000000000002E-2</v>
      </c>
      <c r="P5193" s="5">
        <v>3.4412999999999999E-2</v>
      </c>
      <c r="Q5193" s="5">
        <v>2.1201000000000001E-2</v>
      </c>
      <c r="R5193" s="5">
        <v>2.3909E-2</v>
      </c>
      <c r="S5193" s="5">
        <v>6.1120000000000002E-3</v>
      </c>
      <c r="T5193" s="5">
        <f t="shared" si="243"/>
        <v>3.7205000000000002E-2</v>
      </c>
      <c r="U5193" s="5">
        <f>IF(Table1[[#This Row],[MAX_PROJ]]&lt;0.005, 0, SUM(L5193:S5193))</f>
        <v>0.15395900000000001</v>
      </c>
      <c r="V5193" t="str">
        <f t="shared" si="244"/>
        <v>nee</v>
      </c>
      <c r="W5193" t="str">
        <f t="shared" si="245"/>
        <v>nee</v>
      </c>
    </row>
    <row r="5194" spans="1:23" hidden="1" x14ac:dyDescent="0.25">
      <c r="A5194" s="1">
        <v>5192</v>
      </c>
      <c r="B5194">
        <v>4152043</v>
      </c>
      <c r="C5194">
        <v>38</v>
      </c>
      <c r="D5194" t="s">
        <v>48</v>
      </c>
      <c r="E5194" t="s">
        <v>73</v>
      </c>
      <c r="F5194" t="s">
        <v>69</v>
      </c>
      <c r="G5194">
        <v>10000</v>
      </c>
      <c r="H5194">
        <v>1</v>
      </c>
      <c r="I5194">
        <v>1</v>
      </c>
      <c r="J5194">
        <v>1429</v>
      </c>
      <c r="K5194">
        <v>1111.9634000000001</v>
      </c>
      <c r="L5194" s="5">
        <v>1.57E-3</v>
      </c>
      <c r="M5194" s="5">
        <v>1.3122999999999999E-2</v>
      </c>
      <c r="N5194" s="5">
        <v>1.6788000000000001E-2</v>
      </c>
      <c r="O5194" s="5">
        <v>3.7686999999999998E-2</v>
      </c>
      <c r="P5194" s="5">
        <v>3.4858E-2</v>
      </c>
      <c r="Q5194" s="5">
        <v>2.1485000000000001E-2</v>
      </c>
      <c r="R5194" s="5">
        <v>2.4233000000000001E-2</v>
      </c>
      <c r="S5194" s="5">
        <v>6.1929999999999997E-3</v>
      </c>
      <c r="T5194" s="5">
        <f t="shared" si="243"/>
        <v>3.7686999999999998E-2</v>
      </c>
      <c r="U5194" s="5">
        <f>IF(Table1[[#This Row],[MAX_PROJ]]&lt;0.005, 0, SUM(L5194:S5194))</f>
        <v>0.15593700000000002</v>
      </c>
      <c r="V5194" t="str">
        <f t="shared" si="244"/>
        <v>nee</v>
      </c>
      <c r="W5194" t="str">
        <f t="shared" si="245"/>
        <v>nee</v>
      </c>
    </row>
    <row r="5195" spans="1:23" hidden="1" x14ac:dyDescent="0.25">
      <c r="A5195" s="1">
        <v>5193</v>
      </c>
      <c r="B5195">
        <v>4152042</v>
      </c>
      <c r="C5195">
        <v>38</v>
      </c>
      <c r="D5195" t="s">
        <v>48</v>
      </c>
      <c r="E5195" t="s">
        <v>73</v>
      </c>
      <c r="F5195" t="s">
        <v>69</v>
      </c>
      <c r="G5195">
        <v>10000</v>
      </c>
      <c r="H5195">
        <v>1</v>
      </c>
      <c r="I5195">
        <v>1</v>
      </c>
      <c r="J5195">
        <v>1429</v>
      </c>
      <c r="K5195">
        <v>1119.4927</v>
      </c>
      <c r="L5195" s="5">
        <v>1.5479999999999999E-3</v>
      </c>
      <c r="M5195" s="5">
        <v>1.2945E-2</v>
      </c>
      <c r="N5195" s="5">
        <v>1.6558E-2</v>
      </c>
      <c r="O5195" s="5">
        <v>3.7159999999999999E-2</v>
      </c>
      <c r="P5195" s="5">
        <v>3.4375000000000003E-2</v>
      </c>
      <c r="Q5195" s="5">
        <v>2.1194000000000001E-2</v>
      </c>
      <c r="R5195" s="5">
        <v>2.3904000000000002E-2</v>
      </c>
      <c r="S5195" s="5">
        <v>6.1139999999999996E-3</v>
      </c>
      <c r="T5195" s="5">
        <f t="shared" si="243"/>
        <v>3.7159999999999999E-2</v>
      </c>
      <c r="U5195" s="5">
        <f>IF(Table1[[#This Row],[MAX_PROJ]]&lt;0.005, 0, SUM(L5195:S5195))</f>
        <v>0.15379800000000002</v>
      </c>
      <c r="V5195" t="str">
        <f t="shared" si="244"/>
        <v>nee</v>
      </c>
      <c r="W5195" t="str">
        <f t="shared" si="245"/>
        <v>nee</v>
      </c>
    </row>
    <row r="5196" spans="1:23" hidden="1" x14ac:dyDescent="0.25">
      <c r="A5196" s="1">
        <v>5194</v>
      </c>
      <c r="B5196">
        <v>4152041</v>
      </c>
      <c r="C5196">
        <v>38</v>
      </c>
      <c r="D5196" t="s">
        <v>48</v>
      </c>
      <c r="E5196" t="s">
        <v>73</v>
      </c>
      <c r="F5196" t="s">
        <v>69</v>
      </c>
      <c r="G5196">
        <v>7014.6826000000001</v>
      </c>
      <c r="H5196">
        <v>1</v>
      </c>
      <c r="I5196">
        <v>0.70146825999999995</v>
      </c>
      <c r="J5196">
        <v>1429</v>
      </c>
      <c r="K5196">
        <v>1123.0309</v>
      </c>
      <c r="L5196" s="5">
        <v>1.4809999999999999E-3</v>
      </c>
      <c r="M5196" s="5">
        <v>1.2416E-2</v>
      </c>
      <c r="N5196" s="5">
        <v>1.5890000000000001E-2</v>
      </c>
      <c r="O5196" s="5">
        <v>3.5661999999999999E-2</v>
      </c>
      <c r="P5196" s="5">
        <v>3.2998E-2</v>
      </c>
      <c r="Q5196" s="5">
        <v>2.0354000000000001E-2</v>
      </c>
      <c r="R5196" s="5">
        <v>2.2938E-2</v>
      </c>
      <c r="S5196" s="5">
        <v>5.8719999999999996E-3</v>
      </c>
      <c r="T5196" s="5">
        <f t="shared" si="243"/>
        <v>3.5661999999999999E-2</v>
      </c>
      <c r="U5196" s="5">
        <f>IF(Table1[[#This Row],[MAX_PROJ]]&lt;0.005, 0, SUM(L5196:S5196))</f>
        <v>0.14761099999999999</v>
      </c>
      <c r="V5196" t="str">
        <f t="shared" si="244"/>
        <v>nee</v>
      </c>
      <c r="W5196" t="str">
        <f t="shared" si="245"/>
        <v>nee</v>
      </c>
    </row>
    <row r="5197" spans="1:23" hidden="1" x14ac:dyDescent="0.25">
      <c r="A5197" s="1">
        <v>5195</v>
      </c>
      <c r="B5197">
        <v>4152041</v>
      </c>
      <c r="C5197">
        <v>38</v>
      </c>
      <c r="D5197" t="s">
        <v>48</v>
      </c>
      <c r="E5197" t="s">
        <v>49</v>
      </c>
      <c r="F5197" t="s">
        <v>50</v>
      </c>
      <c r="G5197">
        <v>162.97910999999999</v>
      </c>
      <c r="H5197">
        <v>1</v>
      </c>
      <c r="I5197">
        <v>1.6297911000000002E-2</v>
      </c>
      <c r="J5197">
        <v>1429</v>
      </c>
      <c r="K5197">
        <v>1123.0309</v>
      </c>
      <c r="L5197" s="5">
        <v>1.4809999999999999E-3</v>
      </c>
      <c r="M5197" s="5">
        <v>1.2416E-2</v>
      </c>
      <c r="N5197" s="5">
        <v>1.5890000000000001E-2</v>
      </c>
      <c r="O5197" s="5">
        <v>3.5661999999999999E-2</v>
      </c>
      <c r="P5197" s="5">
        <v>3.2998E-2</v>
      </c>
      <c r="Q5197" s="5">
        <v>2.0354000000000001E-2</v>
      </c>
      <c r="R5197" s="5">
        <v>2.2938E-2</v>
      </c>
      <c r="S5197" s="5">
        <v>5.8719999999999996E-3</v>
      </c>
      <c r="T5197" s="5">
        <f t="shared" si="243"/>
        <v>3.5661999999999999E-2</v>
      </c>
      <c r="U5197" s="5">
        <f>IF(Table1[[#This Row],[MAX_PROJ]]&lt;0.005, 0, SUM(L5197:S5197))</f>
        <v>0.14761099999999999</v>
      </c>
      <c r="V5197" t="str">
        <f t="shared" si="244"/>
        <v>nee</v>
      </c>
      <c r="W5197" t="str">
        <f t="shared" si="245"/>
        <v>nee</v>
      </c>
    </row>
    <row r="5198" spans="1:23" hidden="1" x14ac:dyDescent="0.25">
      <c r="A5198" s="1">
        <v>5196</v>
      </c>
      <c r="B5198">
        <v>4152040</v>
      </c>
      <c r="C5198">
        <v>38</v>
      </c>
      <c r="D5198" t="s">
        <v>48</v>
      </c>
      <c r="E5198" t="s">
        <v>49</v>
      </c>
      <c r="F5198" t="s">
        <v>50</v>
      </c>
      <c r="G5198">
        <v>1349.3403000000001</v>
      </c>
      <c r="H5198">
        <v>1</v>
      </c>
      <c r="I5198">
        <v>0.13493403000000001</v>
      </c>
      <c r="J5198">
        <v>1429</v>
      </c>
      <c r="K5198">
        <v>1093.3725999999999</v>
      </c>
      <c r="L5198" s="5">
        <v>1.3749999999999999E-3</v>
      </c>
      <c r="M5198" s="5">
        <v>1.1627999999999999E-2</v>
      </c>
      <c r="N5198" s="5">
        <v>1.4888999999999999E-2</v>
      </c>
      <c r="O5198" s="5">
        <v>3.3524999999999999E-2</v>
      </c>
      <c r="P5198" s="5">
        <v>3.1014E-2</v>
      </c>
      <c r="Q5198" s="5">
        <v>1.9119000000000001E-2</v>
      </c>
      <c r="R5198" s="5">
        <v>2.1548000000000001E-2</v>
      </c>
      <c r="S5198" s="5">
        <v>5.5149999999999999E-3</v>
      </c>
      <c r="T5198" s="5">
        <f t="shared" si="243"/>
        <v>3.3524999999999999E-2</v>
      </c>
      <c r="U5198" s="5">
        <f>IF(Table1[[#This Row],[MAX_PROJ]]&lt;0.005, 0, SUM(L5198:S5198))</f>
        <v>0.13861299999999999</v>
      </c>
      <c r="V5198" t="str">
        <f t="shared" si="244"/>
        <v>nee</v>
      </c>
      <c r="W5198" t="str">
        <f t="shared" si="245"/>
        <v>nee</v>
      </c>
    </row>
    <row r="5199" spans="1:23" hidden="1" x14ac:dyDescent="0.25">
      <c r="A5199" s="1">
        <v>5197</v>
      </c>
      <c r="B5199">
        <v>4676279</v>
      </c>
      <c r="C5199">
        <v>103</v>
      </c>
      <c r="D5199" t="s">
        <v>18</v>
      </c>
      <c r="E5199" t="s">
        <v>39</v>
      </c>
      <c r="F5199" t="s">
        <v>40</v>
      </c>
      <c r="G5199">
        <v>77.852109999999996</v>
      </c>
      <c r="H5199">
        <v>1</v>
      </c>
      <c r="I5199">
        <v>7.7852110000000002E-3</v>
      </c>
      <c r="J5199">
        <v>2143</v>
      </c>
      <c r="K5199">
        <v>1110.4704999999999</v>
      </c>
      <c r="L5199" s="5">
        <v>9.2599999999999996E-4</v>
      </c>
      <c r="M5199" s="5">
        <v>3.4350000000000001E-3</v>
      </c>
      <c r="N5199" s="5">
        <v>4.2170000000000003E-3</v>
      </c>
      <c r="O5199" s="5">
        <v>4.1710000000000002E-3</v>
      </c>
      <c r="P5199" s="5">
        <v>4.15E-3</v>
      </c>
      <c r="Q5199" s="5">
        <v>2.9250000000000001E-3</v>
      </c>
      <c r="R5199" s="5">
        <v>2.8389999999999999E-3</v>
      </c>
      <c r="S5199" s="5">
        <v>1.0740000000000001E-3</v>
      </c>
      <c r="T5199" s="5">
        <f t="shared" si="243"/>
        <v>4.2170000000000003E-3</v>
      </c>
      <c r="U5199" s="5">
        <f>IF(Table1[[#This Row],[MAX_PROJ]]&lt;0.005, 0, SUM(L5199:S5199))</f>
        <v>0</v>
      </c>
      <c r="V5199" t="str">
        <f t="shared" si="244"/>
        <v>nee</v>
      </c>
      <c r="W5199" t="str">
        <f t="shared" si="245"/>
        <v>nee</v>
      </c>
    </row>
    <row r="5200" spans="1:23" hidden="1" x14ac:dyDescent="0.25">
      <c r="A5200" s="1">
        <v>5198</v>
      </c>
      <c r="B5200">
        <v>4676278</v>
      </c>
      <c r="C5200">
        <v>103</v>
      </c>
      <c r="D5200" t="s">
        <v>18</v>
      </c>
      <c r="E5200" t="s">
        <v>27</v>
      </c>
      <c r="F5200" t="s">
        <v>28</v>
      </c>
      <c r="G5200">
        <v>1022.2993</v>
      </c>
      <c r="H5200">
        <v>1</v>
      </c>
      <c r="I5200">
        <v>0.10222993</v>
      </c>
      <c r="J5200">
        <v>2143</v>
      </c>
      <c r="K5200">
        <v>1057.1273000000001</v>
      </c>
      <c r="L5200" s="5">
        <v>8.9300000000000002E-4</v>
      </c>
      <c r="M5200" s="5">
        <v>3.1870000000000002E-3</v>
      </c>
      <c r="N5200" s="5">
        <v>3.9199999999999999E-3</v>
      </c>
      <c r="O5200" s="5">
        <v>3.8019999999999998E-3</v>
      </c>
      <c r="P5200" s="5">
        <v>3.7729999999999999E-3</v>
      </c>
      <c r="Q5200" s="5">
        <v>2.6480000000000002E-3</v>
      </c>
      <c r="R5200" s="5">
        <v>2.5500000000000002E-3</v>
      </c>
      <c r="S5200" s="5">
        <v>9.5799999999999998E-4</v>
      </c>
      <c r="T5200" s="5">
        <f t="shared" si="243"/>
        <v>3.9199999999999999E-3</v>
      </c>
      <c r="U5200" s="5">
        <f>IF(Table1[[#This Row],[MAX_PROJ]]&lt;0.005, 0, SUM(L5200:S5200))</f>
        <v>0</v>
      </c>
      <c r="V5200" t="str">
        <f t="shared" si="244"/>
        <v>nee</v>
      </c>
      <c r="W5200" t="str">
        <f t="shared" si="245"/>
        <v>nee</v>
      </c>
    </row>
    <row r="5201" spans="1:23" hidden="1" x14ac:dyDescent="0.25">
      <c r="A5201" s="1">
        <v>5199</v>
      </c>
      <c r="B5201">
        <v>4676277</v>
      </c>
      <c r="C5201">
        <v>103</v>
      </c>
      <c r="D5201" t="s">
        <v>18</v>
      </c>
      <c r="E5201" t="s">
        <v>27</v>
      </c>
      <c r="F5201" t="s">
        <v>28</v>
      </c>
      <c r="G5201">
        <v>96.074129999999997</v>
      </c>
      <c r="H5201">
        <v>1</v>
      </c>
      <c r="I5201">
        <v>9.6074130000000004E-3</v>
      </c>
      <c r="J5201">
        <v>2143</v>
      </c>
      <c r="K5201">
        <v>1041.336</v>
      </c>
      <c r="L5201" s="5">
        <v>8.6300000000000005E-4</v>
      </c>
      <c r="M5201" s="5">
        <v>2.8809999999999999E-3</v>
      </c>
      <c r="N5201" s="5">
        <v>3.578E-3</v>
      </c>
      <c r="O5201" s="5">
        <v>3.4160000000000002E-3</v>
      </c>
      <c r="P5201" s="5">
        <v>3.3830000000000002E-3</v>
      </c>
      <c r="Q5201" s="5">
        <v>2.3349999999999998E-3</v>
      </c>
      <c r="R5201" s="5">
        <v>2.2330000000000002E-3</v>
      </c>
      <c r="S5201" s="5">
        <v>8.1800000000000004E-4</v>
      </c>
      <c r="T5201" s="5">
        <f t="shared" si="243"/>
        <v>3.578E-3</v>
      </c>
      <c r="U5201" s="5">
        <f>IF(Table1[[#This Row],[MAX_PROJ]]&lt;0.005, 0, SUM(L5201:S5201))</f>
        <v>0</v>
      </c>
      <c r="V5201" t="str">
        <f t="shared" si="244"/>
        <v>nee</v>
      </c>
      <c r="W5201" t="str">
        <f t="shared" si="245"/>
        <v>nee</v>
      </c>
    </row>
    <row r="5202" spans="1:23" hidden="1" x14ac:dyDescent="0.25">
      <c r="A5202" s="1">
        <v>5200</v>
      </c>
      <c r="B5202">
        <v>5020350</v>
      </c>
      <c r="C5202">
        <v>83</v>
      </c>
      <c r="D5202" t="s">
        <v>29</v>
      </c>
      <c r="E5202" t="s">
        <v>32</v>
      </c>
      <c r="F5202" t="s">
        <v>33</v>
      </c>
      <c r="G5202">
        <v>477.96805000000001</v>
      </c>
      <c r="H5202">
        <v>1</v>
      </c>
      <c r="I5202">
        <v>4.7796804999999998E-2</v>
      </c>
      <c r="J5202">
        <v>1571</v>
      </c>
      <c r="K5202">
        <v>1083.0820000000001</v>
      </c>
      <c r="L5202" s="5">
        <v>8.1800000000000004E-4</v>
      </c>
      <c r="M5202" s="5">
        <v>5.6959999999999997E-3</v>
      </c>
      <c r="N5202" s="5">
        <v>6.4819999999999999E-3</v>
      </c>
      <c r="O5202" s="5">
        <v>1.0718E-2</v>
      </c>
      <c r="P5202" s="5">
        <v>1.052E-2</v>
      </c>
      <c r="Q5202" s="5">
        <v>7.0699999999999999E-3</v>
      </c>
      <c r="R5202" s="5">
        <v>7.2690000000000003E-3</v>
      </c>
      <c r="S5202" s="5">
        <v>2.6050000000000001E-3</v>
      </c>
      <c r="T5202" s="5">
        <f t="shared" si="243"/>
        <v>1.0718E-2</v>
      </c>
      <c r="U5202" s="5">
        <f>IF(Table1[[#This Row],[MAX_PROJ]]&lt;0.005, 0, SUM(L5202:S5202))</f>
        <v>5.1178000000000001E-2</v>
      </c>
      <c r="V5202" t="str">
        <f t="shared" si="244"/>
        <v>nee</v>
      </c>
      <c r="W5202" t="str">
        <f t="shared" si="245"/>
        <v>nee</v>
      </c>
    </row>
    <row r="5203" spans="1:23" hidden="1" x14ac:dyDescent="0.25">
      <c r="A5203" s="1">
        <v>5201</v>
      </c>
      <c r="B5203">
        <v>4676276</v>
      </c>
      <c r="C5203">
        <v>103</v>
      </c>
      <c r="D5203" t="s">
        <v>18</v>
      </c>
      <c r="E5203" t="s">
        <v>27</v>
      </c>
      <c r="F5203" t="s">
        <v>28</v>
      </c>
      <c r="G5203">
        <v>332.98953</v>
      </c>
      <c r="H5203">
        <v>1</v>
      </c>
      <c r="I5203">
        <v>3.3298952999999999E-2</v>
      </c>
      <c r="J5203">
        <v>2143</v>
      </c>
      <c r="K5203">
        <v>1179.1096</v>
      </c>
      <c r="L5203" s="5">
        <v>9.7599999999999998E-4</v>
      </c>
      <c r="M5203" s="5">
        <v>3.009E-3</v>
      </c>
      <c r="N5203" s="5">
        <v>3.7889999999999998E-3</v>
      </c>
      <c r="O5203" s="5">
        <v>3.604E-3</v>
      </c>
      <c r="P5203" s="5">
        <v>3.5739999999999999E-3</v>
      </c>
      <c r="Q5203" s="5">
        <v>2.3930000000000002E-3</v>
      </c>
      <c r="R5203" s="5">
        <v>2.2790000000000002E-3</v>
      </c>
      <c r="S5203" s="5">
        <v>8.03E-4</v>
      </c>
      <c r="T5203" s="5">
        <f t="shared" si="243"/>
        <v>3.7889999999999998E-3</v>
      </c>
      <c r="U5203" s="5">
        <f>IF(Table1[[#This Row],[MAX_PROJ]]&lt;0.005, 0, SUM(L5203:S5203))</f>
        <v>0</v>
      </c>
      <c r="V5203" t="str">
        <f t="shared" si="244"/>
        <v>nee</v>
      </c>
      <c r="W5203" t="str">
        <f t="shared" si="245"/>
        <v>nee</v>
      </c>
    </row>
    <row r="5204" spans="1:23" hidden="1" x14ac:dyDescent="0.25">
      <c r="A5204" s="1">
        <v>5202</v>
      </c>
      <c r="B5204">
        <v>4676275</v>
      </c>
      <c r="C5204">
        <v>103</v>
      </c>
      <c r="D5204" t="s">
        <v>18</v>
      </c>
      <c r="E5204" t="s">
        <v>25</v>
      </c>
      <c r="F5204" t="s">
        <v>26</v>
      </c>
      <c r="G5204">
        <v>1077.5581</v>
      </c>
      <c r="H5204">
        <v>1</v>
      </c>
      <c r="I5204">
        <v>0.10775580999999999</v>
      </c>
      <c r="J5204">
        <v>1786</v>
      </c>
      <c r="K5204">
        <v>1235.7236</v>
      </c>
      <c r="L5204" s="5">
        <v>1.0120000000000001E-3</v>
      </c>
      <c r="M5204" s="5">
        <v>2.8500000000000001E-3</v>
      </c>
      <c r="N5204" s="5">
        <v>3.6350000000000002E-3</v>
      </c>
      <c r="O5204" s="5">
        <v>3.4420000000000002E-3</v>
      </c>
      <c r="P5204" s="5">
        <v>3.4160000000000002E-3</v>
      </c>
      <c r="Q5204" s="5">
        <v>2.199E-3</v>
      </c>
      <c r="R5204" s="5">
        <v>2.081E-3</v>
      </c>
      <c r="S5204" s="5">
        <v>6.9999999999999999E-4</v>
      </c>
      <c r="T5204" s="5">
        <f t="shared" si="243"/>
        <v>3.6350000000000002E-3</v>
      </c>
      <c r="U5204" s="5">
        <f>IF(Table1[[#This Row],[MAX_PROJ]]&lt;0.005, 0, SUM(L5204:S5204))</f>
        <v>0</v>
      </c>
      <c r="V5204" t="str">
        <f t="shared" si="244"/>
        <v>nee</v>
      </c>
      <c r="W5204" t="str">
        <f t="shared" si="245"/>
        <v>nee</v>
      </c>
    </row>
    <row r="5205" spans="1:23" hidden="1" x14ac:dyDescent="0.25">
      <c r="A5205" s="1">
        <v>5203</v>
      </c>
      <c r="B5205">
        <v>4676274</v>
      </c>
      <c r="C5205">
        <v>103</v>
      </c>
      <c r="D5205" t="s">
        <v>18</v>
      </c>
      <c r="E5205" t="s">
        <v>25</v>
      </c>
      <c r="F5205" t="s">
        <v>26</v>
      </c>
      <c r="G5205">
        <v>1306.7977000000001</v>
      </c>
      <c r="H5205">
        <v>1</v>
      </c>
      <c r="I5205">
        <v>0.13067977</v>
      </c>
      <c r="J5205">
        <v>1786</v>
      </c>
      <c r="K5205">
        <v>1072.4863</v>
      </c>
      <c r="L5205" s="5">
        <v>8.9300000000000002E-4</v>
      </c>
      <c r="M5205" s="5">
        <v>2.2079999999999999E-3</v>
      </c>
      <c r="N5205" s="5">
        <v>2.8800000000000002E-3</v>
      </c>
      <c r="O5205" s="5">
        <v>2.7039999999999998E-3</v>
      </c>
      <c r="P5205" s="5">
        <v>2.6879999999999999E-3</v>
      </c>
      <c r="Q5205" s="5">
        <v>1.6199999999999999E-3</v>
      </c>
      <c r="R5205" s="5">
        <v>1.519E-3</v>
      </c>
      <c r="S5205" s="5">
        <v>4.64E-4</v>
      </c>
      <c r="T5205" s="5">
        <f t="shared" si="243"/>
        <v>2.8800000000000002E-3</v>
      </c>
      <c r="U5205" s="5">
        <f>IF(Table1[[#This Row],[MAX_PROJ]]&lt;0.005, 0, SUM(L5205:S5205))</f>
        <v>0</v>
      </c>
      <c r="V5205" t="str">
        <f t="shared" si="244"/>
        <v>nee</v>
      </c>
      <c r="W5205" t="str">
        <f t="shared" si="245"/>
        <v>nee</v>
      </c>
    </row>
    <row r="5206" spans="1:23" x14ac:dyDescent="0.25">
      <c r="A5206" s="1">
        <v>5204</v>
      </c>
      <c r="B5206">
        <v>4676273</v>
      </c>
      <c r="C5206">
        <v>103</v>
      </c>
      <c r="D5206" t="s">
        <v>18</v>
      </c>
      <c r="E5206" t="s">
        <v>21</v>
      </c>
      <c r="F5206" t="s">
        <v>22</v>
      </c>
      <c r="G5206">
        <v>3078.0673999999999</v>
      </c>
      <c r="H5206">
        <v>0.1</v>
      </c>
      <c r="I5206">
        <v>3.0780674000000001E-2</v>
      </c>
      <c r="J5206">
        <v>714</v>
      </c>
      <c r="K5206">
        <v>1221.7026000000001</v>
      </c>
      <c r="L5206" s="5">
        <v>9.3700000000000001E-4</v>
      </c>
      <c r="M5206" s="5">
        <v>2.1080000000000001E-3</v>
      </c>
      <c r="N5206" s="5">
        <v>2.8E-3</v>
      </c>
      <c r="O5206" s="5">
        <v>2.6180000000000001E-3</v>
      </c>
      <c r="P5206" s="5">
        <v>2.6059999999999998E-3</v>
      </c>
      <c r="Q5206" s="5">
        <v>1.49E-3</v>
      </c>
      <c r="R5206" s="5">
        <v>1.3849999999999999E-3</v>
      </c>
      <c r="S5206" s="5">
        <v>3.86E-4</v>
      </c>
      <c r="T5206" s="5">
        <f t="shared" si="243"/>
        <v>2.8E-3</v>
      </c>
      <c r="U5206" s="5">
        <f>IF(Table1[[#This Row],[MAX_PROJ]]&lt;0.005, 0, SUM(L5206:S5206))</f>
        <v>0</v>
      </c>
      <c r="V5206" t="str">
        <f t="shared" si="244"/>
        <v>ja</v>
      </c>
      <c r="W5206" t="str">
        <f t="shared" si="245"/>
        <v>ja</v>
      </c>
    </row>
    <row r="5207" spans="1:23" x14ac:dyDescent="0.25">
      <c r="A5207" s="1">
        <v>5205</v>
      </c>
      <c r="B5207">
        <v>4676272</v>
      </c>
      <c r="C5207">
        <v>103</v>
      </c>
      <c r="D5207" t="s">
        <v>18</v>
      </c>
      <c r="E5207" t="s">
        <v>21</v>
      </c>
      <c r="F5207" t="s">
        <v>22</v>
      </c>
      <c r="G5207">
        <v>2852.0803000000001</v>
      </c>
      <c r="H5207">
        <v>0.2</v>
      </c>
      <c r="I5207">
        <v>5.7041606000000002E-2</v>
      </c>
      <c r="J5207">
        <v>714</v>
      </c>
      <c r="K5207">
        <v>1283.3513</v>
      </c>
      <c r="L5207" s="5">
        <v>9.2000000000000003E-4</v>
      </c>
      <c r="M5207" s="5">
        <v>2.0500000000000002E-3</v>
      </c>
      <c r="N5207" s="5">
        <v>2.7160000000000001E-3</v>
      </c>
      <c r="O5207" s="5">
        <v>2.542E-3</v>
      </c>
      <c r="P5207" s="5">
        <v>2.5300000000000001E-3</v>
      </c>
      <c r="Q5207" s="5">
        <v>1.4339999999999999E-3</v>
      </c>
      <c r="R5207" s="5">
        <v>1.33E-3</v>
      </c>
      <c r="S5207" s="5">
        <v>3.7100000000000002E-4</v>
      </c>
      <c r="T5207" s="5">
        <f t="shared" si="243"/>
        <v>2.7160000000000001E-3</v>
      </c>
      <c r="U5207" s="5">
        <f>IF(Table1[[#This Row],[MAX_PROJ]]&lt;0.005, 0, SUM(L5207:S5207))</f>
        <v>0</v>
      </c>
      <c r="V5207" t="str">
        <f t="shared" si="244"/>
        <v>ja</v>
      </c>
      <c r="W5207" t="str">
        <f t="shared" si="245"/>
        <v>ja</v>
      </c>
    </row>
    <row r="5208" spans="1:23" hidden="1" x14ac:dyDescent="0.25">
      <c r="A5208" s="1">
        <v>5206</v>
      </c>
      <c r="B5208">
        <v>4676272</v>
      </c>
      <c r="C5208">
        <v>103</v>
      </c>
      <c r="D5208" t="s">
        <v>18</v>
      </c>
      <c r="E5208" t="s">
        <v>25</v>
      </c>
      <c r="F5208" t="s">
        <v>26</v>
      </c>
      <c r="G5208">
        <v>2611.0767000000001</v>
      </c>
      <c r="H5208">
        <v>0.96873069999999994</v>
      </c>
      <c r="I5208">
        <v>0.252943015934469</v>
      </c>
      <c r="J5208">
        <v>1786</v>
      </c>
      <c r="K5208">
        <v>1283.3513</v>
      </c>
      <c r="L5208" s="5">
        <v>9.2000000000000003E-4</v>
      </c>
      <c r="M5208" s="5">
        <v>2.0500000000000002E-3</v>
      </c>
      <c r="N5208" s="5">
        <v>2.7160000000000001E-3</v>
      </c>
      <c r="O5208" s="5">
        <v>2.542E-3</v>
      </c>
      <c r="P5208" s="5">
        <v>2.5300000000000001E-3</v>
      </c>
      <c r="Q5208" s="5">
        <v>1.4339999999999999E-3</v>
      </c>
      <c r="R5208" s="5">
        <v>1.33E-3</v>
      </c>
      <c r="S5208" s="5">
        <v>3.7100000000000002E-4</v>
      </c>
      <c r="T5208" s="5">
        <f t="shared" si="243"/>
        <v>2.7160000000000001E-3</v>
      </c>
      <c r="U5208" s="5">
        <f>IF(Table1[[#This Row],[MAX_PROJ]]&lt;0.005, 0, SUM(L5208:S5208))</f>
        <v>0</v>
      </c>
      <c r="V5208" t="str">
        <f t="shared" si="244"/>
        <v>nee</v>
      </c>
      <c r="W5208" t="str">
        <f t="shared" si="245"/>
        <v>nee</v>
      </c>
    </row>
    <row r="5209" spans="1:23" x14ac:dyDescent="0.25">
      <c r="A5209" s="1">
        <v>5207</v>
      </c>
      <c r="B5209">
        <v>4676286</v>
      </c>
      <c r="C5209">
        <v>103</v>
      </c>
      <c r="D5209" t="s">
        <v>18</v>
      </c>
      <c r="E5209" t="s">
        <v>61</v>
      </c>
      <c r="F5209" t="s">
        <v>62</v>
      </c>
      <c r="G5209">
        <v>3464.0635000000002</v>
      </c>
      <c r="H5209">
        <v>1</v>
      </c>
      <c r="I5209">
        <v>0.34640634999999997</v>
      </c>
      <c r="J5209">
        <v>1071</v>
      </c>
      <c r="K5209">
        <v>1075.8015</v>
      </c>
      <c r="L5209" s="5">
        <v>1.0399999999999999E-3</v>
      </c>
      <c r="M5209" s="5">
        <v>6.5700000000000003E-3</v>
      </c>
      <c r="N5209" s="5">
        <v>8.5240000000000003E-3</v>
      </c>
      <c r="O5209" s="5">
        <v>1.8766999999999999E-2</v>
      </c>
      <c r="P5209" s="5">
        <v>1.7180000000000001E-2</v>
      </c>
      <c r="Q5209" s="5">
        <v>1.0281999999999999E-2</v>
      </c>
      <c r="R5209" s="5">
        <v>1.1783999999999999E-2</v>
      </c>
      <c r="S5209" s="5">
        <v>2.826E-3</v>
      </c>
      <c r="T5209" s="5">
        <f t="shared" si="243"/>
        <v>1.8766999999999999E-2</v>
      </c>
      <c r="U5209" s="5">
        <f>IF(Table1[[#This Row],[MAX_PROJ]]&lt;0.005, 0, SUM(L5209:S5209))</f>
        <v>7.6973E-2</v>
      </c>
      <c r="V5209" t="str">
        <f t="shared" si="244"/>
        <v>ja</v>
      </c>
      <c r="W5209" t="str">
        <f t="shared" si="245"/>
        <v>ja</v>
      </c>
    </row>
    <row r="5210" spans="1:23" x14ac:dyDescent="0.25">
      <c r="A5210" s="1">
        <v>5208</v>
      </c>
      <c r="B5210">
        <v>4676286</v>
      </c>
      <c r="C5210">
        <v>103</v>
      </c>
      <c r="D5210" t="s">
        <v>18</v>
      </c>
      <c r="E5210" t="s">
        <v>21</v>
      </c>
      <c r="F5210" t="s">
        <v>22</v>
      </c>
      <c r="G5210">
        <v>151.45287999999999</v>
      </c>
      <c r="H5210">
        <v>1</v>
      </c>
      <c r="I5210">
        <v>1.5145288E-2</v>
      </c>
      <c r="J5210">
        <v>714</v>
      </c>
      <c r="K5210">
        <v>1075.8015</v>
      </c>
      <c r="L5210" s="5">
        <v>1.0399999999999999E-3</v>
      </c>
      <c r="M5210" s="5">
        <v>6.5700000000000003E-3</v>
      </c>
      <c r="N5210" s="5">
        <v>8.5240000000000003E-3</v>
      </c>
      <c r="O5210" s="5">
        <v>1.8766999999999999E-2</v>
      </c>
      <c r="P5210" s="5">
        <v>1.7180000000000001E-2</v>
      </c>
      <c r="Q5210" s="5">
        <v>1.0281999999999999E-2</v>
      </c>
      <c r="R5210" s="5">
        <v>1.1783999999999999E-2</v>
      </c>
      <c r="S5210" s="5">
        <v>2.826E-3</v>
      </c>
      <c r="T5210" s="5">
        <f t="shared" si="243"/>
        <v>1.8766999999999999E-2</v>
      </c>
      <c r="U5210" s="5">
        <f>IF(Table1[[#This Row],[MAX_PROJ]]&lt;0.005, 0, SUM(L5210:S5210))</f>
        <v>7.6973E-2</v>
      </c>
      <c r="V5210" t="str">
        <f t="shared" si="244"/>
        <v>ja</v>
      </c>
      <c r="W5210" t="str">
        <f t="shared" si="245"/>
        <v>ja</v>
      </c>
    </row>
    <row r="5211" spans="1:23" x14ac:dyDescent="0.25">
      <c r="A5211" s="1">
        <v>5209</v>
      </c>
      <c r="B5211">
        <v>4676285</v>
      </c>
      <c r="C5211">
        <v>103</v>
      </c>
      <c r="D5211" t="s">
        <v>18</v>
      </c>
      <c r="E5211" t="s">
        <v>61</v>
      </c>
      <c r="F5211" t="s">
        <v>62</v>
      </c>
      <c r="G5211">
        <v>8772.6550000000007</v>
      </c>
      <c r="H5211">
        <v>1</v>
      </c>
      <c r="I5211">
        <v>0.87726550000000003</v>
      </c>
      <c r="J5211">
        <v>1071</v>
      </c>
      <c r="K5211">
        <v>1084.1654000000001</v>
      </c>
      <c r="L5211" s="5">
        <v>1.0300000000000001E-3</v>
      </c>
      <c r="M5211" s="5">
        <v>6.2680000000000001E-3</v>
      </c>
      <c r="N5211" s="5">
        <v>8.1030000000000008E-3</v>
      </c>
      <c r="O5211" s="5">
        <v>1.8096000000000001E-2</v>
      </c>
      <c r="P5211" s="5">
        <v>1.6521000000000001E-2</v>
      </c>
      <c r="Q5211" s="5">
        <v>9.7909999999999994E-3</v>
      </c>
      <c r="R5211" s="5">
        <v>1.1276E-2</v>
      </c>
      <c r="S5211" s="5">
        <v>2.6549999999999998E-3</v>
      </c>
      <c r="T5211" s="5">
        <f t="shared" si="243"/>
        <v>1.8096000000000001E-2</v>
      </c>
      <c r="U5211" s="5">
        <f>IF(Table1[[#This Row],[MAX_PROJ]]&lt;0.005, 0, SUM(L5211:S5211))</f>
        <v>7.374E-2</v>
      </c>
      <c r="V5211" t="str">
        <f t="shared" si="244"/>
        <v>ja</v>
      </c>
      <c r="W5211" t="str">
        <f t="shared" si="245"/>
        <v>ja</v>
      </c>
    </row>
    <row r="5212" spans="1:23" x14ac:dyDescent="0.25">
      <c r="A5212" s="1">
        <v>5210</v>
      </c>
      <c r="B5212">
        <v>4676284</v>
      </c>
      <c r="C5212">
        <v>103</v>
      </c>
      <c r="D5212" t="s">
        <v>18</v>
      </c>
      <c r="E5212" t="s">
        <v>61</v>
      </c>
      <c r="F5212" t="s">
        <v>62</v>
      </c>
      <c r="G5212">
        <v>1794.7583</v>
      </c>
      <c r="H5212">
        <v>1</v>
      </c>
      <c r="I5212">
        <v>0.17947583</v>
      </c>
      <c r="J5212">
        <v>1071</v>
      </c>
      <c r="K5212">
        <v>1233.2587000000001</v>
      </c>
      <c r="L5212" s="5">
        <v>1.0380000000000001E-3</v>
      </c>
      <c r="M5212" s="5">
        <v>6.1000000000000004E-3</v>
      </c>
      <c r="N5212" s="5">
        <v>7.8860000000000006E-3</v>
      </c>
      <c r="O5212" s="5">
        <v>1.7968999999999999E-2</v>
      </c>
      <c r="P5212" s="5">
        <v>1.6334000000000001E-2</v>
      </c>
      <c r="Q5212" s="5">
        <v>9.5659999999999999E-3</v>
      </c>
      <c r="R5212" s="5">
        <v>1.1093E-2</v>
      </c>
      <c r="S5212" s="5">
        <v>2.5460000000000001E-3</v>
      </c>
      <c r="T5212" s="5">
        <f t="shared" si="243"/>
        <v>1.7968999999999999E-2</v>
      </c>
      <c r="U5212" s="5">
        <f>IF(Table1[[#This Row],[MAX_PROJ]]&lt;0.005, 0, SUM(L5212:S5212))</f>
        <v>7.2532000000000013E-2</v>
      </c>
      <c r="V5212" t="str">
        <f t="shared" si="244"/>
        <v>ja</v>
      </c>
      <c r="W5212" t="str">
        <f t="shared" si="245"/>
        <v>ja</v>
      </c>
    </row>
    <row r="5213" spans="1:23" hidden="1" x14ac:dyDescent="0.25">
      <c r="A5213" s="1">
        <v>5211</v>
      </c>
      <c r="B5213">
        <v>4676281</v>
      </c>
      <c r="C5213">
        <v>103</v>
      </c>
      <c r="D5213" t="s">
        <v>18</v>
      </c>
      <c r="E5213" t="s">
        <v>27</v>
      </c>
      <c r="F5213" t="s">
        <v>28</v>
      </c>
      <c r="G5213">
        <v>857.72900000000004</v>
      </c>
      <c r="H5213">
        <v>1</v>
      </c>
      <c r="I5213">
        <v>8.5772899999999999E-2</v>
      </c>
      <c r="J5213">
        <v>2143</v>
      </c>
      <c r="K5213">
        <v>1163.8398</v>
      </c>
      <c r="L5213" s="5">
        <v>9.8799999999999995E-4</v>
      </c>
      <c r="M5213" s="5">
        <v>4.1830000000000001E-3</v>
      </c>
      <c r="N5213" s="5">
        <v>5.1879999999999999E-3</v>
      </c>
      <c r="O5213" s="5">
        <v>1.1254E-2</v>
      </c>
      <c r="P5213" s="5">
        <v>1.0126E-2</v>
      </c>
      <c r="Q5213" s="5">
        <v>5.5960000000000003E-3</v>
      </c>
      <c r="R5213" s="5">
        <v>6.7939999999999997E-3</v>
      </c>
      <c r="S5213" s="5">
        <v>1.4779999999999999E-3</v>
      </c>
      <c r="T5213" s="5">
        <f t="shared" si="243"/>
        <v>1.1254E-2</v>
      </c>
      <c r="U5213" s="5">
        <f>IF(Table1[[#This Row],[MAX_PROJ]]&lt;0.005, 0, SUM(L5213:S5213))</f>
        <v>4.5607000000000009E-2</v>
      </c>
      <c r="V5213" t="str">
        <f t="shared" si="244"/>
        <v>nee</v>
      </c>
      <c r="W5213" t="str">
        <f t="shared" si="245"/>
        <v>nee</v>
      </c>
    </row>
    <row r="5214" spans="1:23" hidden="1" x14ac:dyDescent="0.25">
      <c r="A5214" s="1">
        <v>5212</v>
      </c>
      <c r="B5214">
        <v>4102973</v>
      </c>
      <c r="C5214">
        <v>105</v>
      </c>
      <c r="D5214" t="s">
        <v>60</v>
      </c>
      <c r="E5214" t="s">
        <v>27</v>
      </c>
      <c r="F5214" t="s">
        <v>28</v>
      </c>
      <c r="G5214">
        <v>4395.9799999999996</v>
      </c>
      <c r="H5214">
        <v>0.3</v>
      </c>
      <c r="I5214">
        <v>0.13187940000000001</v>
      </c>
      <c r="J5214">
        <v>2143</v>
      </c>
      <c r="K5214">
        <v>1191.3164999999999</v>
      </c>
      <c r="L5214" s="5">
        <v>2.2030000000000001E-3</v>
      </c>
      <c r="M5214" s="5">
        <v>1.3845E-2</v>
      </c>
      <c r="N5214" s="5">
        <v>1.8318000000000001E-2</v>
      </c>
      <c r="O5214" s="5">
        <v>3.8580999999999997E-2</v>
      </c>
      <c r="P5214" s="5">
        <v>3.5614E-2</v>
      </c>
      <c r="Q5214" s="5">
        <v>2.1731E-2</v>
      </c>
      <c r="R5214" s="5">
        <v>2.4534E-2</v>
      </c>
      <c r="S5214" s="5">
        <v>5.9979999999999999E-3</v>
      </c>
      <c r="T5214" s="5">
        <f t="shared" si="243"/>
        <v>3.8580999999999997E-2</v>
      </c>
      <c r="U5214" s="5">
        <f>IF(Table1[[#This Row],[MAX_PROJ]]&lt;0.005, 0, SUM(L5214:S5214))</f>
        <v>0.16082399999999999</v>
      </c>
      <c r="V5214" t="str">
        <f t="shared" si="244"/>
        <v>nee</v>
      </c>
      <c r="W5214" t="str">
        <f t="shared" si="245"/>
        <v>nee</v>
      </c>
    </row>
    <row r="5215" spans="1:23" hidden="1" x14ac:dyDescent="0.25">
      <c r="A5215" s="1">
        <v>5213</v>
      </c>
      <c r="B5215">
        <v>3693312</v>
      </c>
      <c r="C5215">
        <v>38</v>
      </c>
      <c r="D5215" t="s">
        <v>48</v>
      </c>
      <c r="E5215" t="s">
        <v>66</v>
      </c>
      <c r="F5215" t="s">
        <v>67</v>
      </c>
      <c r="J5215">
        <v>1429</v>
      </c>
      <c r="K5215">
        <v>1230.9492</v>
      </c>
      <c r="L5215" s="5"/>
      <c r="M5215" s="5">
        <v>5.7000000000000003E-5</v>
      </c>
      <c r="N5215" s="5">
        <v>1.15E-4</v>
      </c>
      <c r="O5215" s="5">
        <v>1.36E-4</v>
      </c>
      <c r="P5215" s="5">
        <v>1.2899999999999999E-4</v>
      </c>
      <c r="Q5215" s="5">
        <v>1.0900000000000001E-4</v>
      </c>
      <c r="R5215" s="5">
        <v>1.1E-4</v>
      </c>
      <c r="S5215" s="5">
        <v>3.1999999999999999E-5</v>
      </c>
      <c r="T5215" s="5">
        <f t="shared" si="243"/>
        <v>1.36E-4</v>
      </c>
      <c r="U5215" s="5">
        <f>IF(Table1[[#This Row],[MAX_PROJ]]&lt;0.005, 0, SUM(L5215:S5215))</f>
        <v>0</v>
      </c>
      <c r="V5215" t="str">
        <f t="shared" si="244"/>
        <v>nee</v>
      </c>
      <c r="W5215" t="str">
        <f t="shared" si="245"/>
        <v>nee</v>
      </c>
    </row>
    <row r="5216" spans="1:23" hidden="1" x14ac:dyDescent="0.25">
      <c r="A5216" s="1">
        <v>5214</v>
      </c>
      <c r="B5216">
        <v>3693312</v>
      </c>
      <c r="C5216">
        <v>38</v>
      </c>
      <c r="D5216" t="s">
        <v>48</v>
      </c>
      <c r="E5216" t="s">
        <v>70</v>
      </c>
      <c r="F5216" t="s">
        <v>58</v>
      </c>
      <c r="J5216">
        <v>1571</v>
      </c>
      <c r="K5216">
        <v>1230.9492</v>
      </c>
      <c r="L5216" s="5"/>
      <c r="M5216" s="5">
        <v>5.7000000000000003E-5</v>
      </c>
      <c r="N5216" s="5">
        <v>1.15E-4</v>
      </c>
      <c r="O5216" s="5">
        <v>1.36E-4</v>
      </c>
      <c r="P5216" s="5">
        <v>1.2899999999999999E-4</v>
      </c>
      <c r="Q5216" s="5">
        <v>1.0900000000000001E-4</v>
      </c>
      <c r="R5216" s="5">
        <v>1.1E-4</v>
      </c>
      <c r="S5216" s="5">
        <v>3.1999999999999999E-5</v>
      </c>
      <c r="T5216" s="5">
        <f t="shared" si="243"/>
        <v>1.36E-4</v>
      </c>
      <c r="U5216" s="5">
        <f>IF(Table1[[#This Row],[MAX_PROJ]]&lt;0.005, 0, SUM(L5216:S5216))</f>
        <v>0</v>
      </c>
      <c r="V5216" t="str">
        <f t="shared" si="244"/>
        <v>nee</v>
      </c>
      <c r="W5216" t="str">
        <f t="shared" si="245"/>
        <v>nee</v>
      </c>
    </row>
    <row r="5217" spans="1:23" hidden="1" x14ac:dyDescent="0.25">
      <c r="A5217" s="1">
        <v>5215</v>
      </c>
      <c r="B5217">
        <v>3693313</v>
      </c>
      <c r="C5217">
        <v>38</v>
      </c>
      <c r="D5217" t="s">
        <v>48</v>
      </c>
      <c r="E5217" t="s">
        <v>55</v>
      </c>
      <c r="F5217" t="s">
        <v>56</v>
      </c>
      <c r="J5217">
        <v>2000</v>
      </c>
      <c r="K5217">
        <v>1583.1935000000001</v>
      </c>
      <c r="L5217" s="5"/>
      <c r="M5217" s="5">
        <v>5.8E-5</v>
      </c>
      <c r="N5217" s="5">
        <v>1.17E-4</v>
      </c>
      <c r="O5217" s="5">
        <v>1.37E-4</v>
      </c>
      <c r="P5217" s="5">
        <v>1.2999999999999999E-4</v>
      </c>
      <c r="Q5217" s="5">
        <v>1.11E-4</v>
      </c>
      <c r="R5217" s="5">
        <v>1.12E-4</v>
      </c>
      <c r="S5217" s="5">
        <v>3.1999999999999999E-5</v>
      </c>
      <c r="T5217" s="5">
        <f t="shared" si="243"/>
        <v>1.37E-4</v>
      </c>
      <c r="U5217" s="5">
        <f>IF(Table1[[#This Row],[MAX_PROJ]]&lt;0.005, 0, SUM(L5217:S5217))</f>
        <v>0</v>
      </c>
      <c r="V5217" t="str">
        <f t="shared" si="244"/>
        <v>nee</v>
      </c>
      <c r="W5217" t="str">
        <f t="shared" si="245"/>
        <v>nee</v>
      </c>
    </row>
    <row r="5218" spans="1:23" hidden="1" x14ac:dyDescent="0.25">
      <c r="A5218" s="1">
        <v>5216</v>
      </c>
      <c r="B5218">
        <v>3693313</v>
      </c>
      <c r="C5218">
        <v>38</v>
      </c>
      <c r="D5218" t="s">
        <v>48</v>
      </c>
      <c r="E5218" t="s">
        <v>72</v>
      </c>
      <c r="F5218" t="s">
        <v>40</v>
      </c>
      <c r="J5218">
        <v>2143</v>
      </c>
      <c r="K5218">
        <v>1583.1935000000001</v>
      </c>
      <c r="L5218" s="5"/>
      <c r="M5218" s="5">
        <v>5.8E-5</v>
      </c>
      <c r="N5218" s="5">
        <v>1.17E-4</v>
      </c>
      <c r="O5218" s="5">
        <v>1.37E-4</v>
      </c>
      <c r="P5218" s="5">
        <v>1.2999999999999999E-4</v>
      </c>
      <c r="Q5218" s="5">
        <v>1.11E-4</v>
      </c>
      <c r="R5218" s="5">
        <v>1.12E-4</v>
      </c>
      <c r="S5218" s="5">
        <v>3.1999999999999999E-5</v>
      </c>
      <c r="T5218" s="5">
        <f t="shared" si="243"/>
        <v>1.37E-4</v>
      </c>
      <c r="U5218" s="5">
        <f>IF(Table1[[#This Row],[MAX_PROJ]]&lt;0.005, 0, SUM(L5218:S5218))</f>
        <v>0</v>
      </c>
      <c r="V5218" t="str">
        <f t="shared" si="244"/>
        <v>nee</v>
      </c>
      <c r="W5218" t="str">
        <f t="shared" si="245"/>
        <v>nee</v>
      </c>
    </row>
    <row r="5219" spans="1:23" hidden="1" x14ac:dyDescent="0.25">
      <c r="A5219" s="1">
        <v>5217</v>
      </c>
      <c r="B5219">
        <v>4905738</v>
      </c>
      <c r="C5219">
        <v>95</v>
      </c>
      <c r="D5219" t="s">
        <v>44</v>
      </c>
      <c r="E5219" t="s">
        <v>27</v>
      </c>
      <c r="F5219" t="s">
        <v>28</v>
      </c>
      <c r="G5219">
        <v>3650.8573999999999</v>
      </c>
      <c r="H5219">
        <v>1</v>
      </c>
      <c r="I5219">
        <v>0.36508573999999999</v>
      </c>
      <c r="J5219">
        <v>2143</v>
      </c>
      <c r="K5219">
        <v>1070.7584999999999</v>
      </c>
      <c r="L5219" s="5">
        <v>2.5699999999999998E-3</v>
      </c>
      <c r="M5219" s="5">
        <v>2.3498000000000002E-2</v>
      </c>
      <c r="N5219" s="5">
        <v>2.8402E-2</v>
      </c>
      <c r="O5219" s="5">
        <v>5.8049999999999997E-2</v>
      </c>
      <c r="P5219" s="5">
        <v>5.4502000000000002E-2</v>
      </c>
      <c r="Q5219" s="5">
        <v>3.4858E-2</v>
      </c>
      <c r="R5219" s="5">
        <v>3.8579000000000002E-2</v>
      </c>
      <c r="S5219" s="5">
        <v>1.1251000000000001E-2</v>
      </c>
      <c r="T5219" s="5">
        <f t="shared" si="243"/>
        <v>5.8049999999999997E-2</v>
      </c>
      <c r="U5219" s="5">
        <f>IF(Table1[[#This Row],[MAX_PROJ]]&lt;0.005, 0, SUM(L5219:S5219))</f>
        <v>0.25170999999999999</v>
      </c>
      <c r="V5219" t="str">
        <f t="shared" si="244"/>
        <v>nee</v>
      </c>
      <c r="W5219" t="str">
        <f t="shared" si="245"/>
        <v>nee</v>
      </c>
    </row>
    <row r="5220" spans="1:23" hidden="1" x14ac:dyDescent="0.25">
      <c r="A5220" s="1">
        <v>5218</v>
      </c>
      <c r="B5220">
        <v>4905738</v>
      </c>
      <c r="C5220">
        <v>95</v>
      </c>
      <c r="D5220" t="s">
        <v>44</v>
      </c>
      <c r="E5220" t="s">
        <v>45</v>
      </c>
      <c r="F5220" t="s">
        <v>28</v>
      </c>
      <c r="G5220">
        <v>0.50182369999999998</v>
      </c>
      <c r="H5220">
        <v>1</v>
      </c>
      <c r="I5220">
        <v>5.018237E-5</v>
      </c>
      <c r="J5220">
        <v>2143</v>
      </c>
      <c r="K5220">
        <v>1070.7584999999999</v>
      </c>
      <c r="L5220" s="5">
        <v>2.5699999999999998E-3</v>
      </c>
      <c r="M5220" s="5">
        <v>2.3498000000000002E-2</v>
      </c>
      <c r="N5220" s="5">
        <v>2.8402E-2</v>
      </c>
      <c r="O5220" s="5">
        <v>5.8049999999999997E-2</v>
      </c>
      <c r="P5220" s="5">
        <v>5.4502000000000002E-2</v>
      </c>
      <c r="Q5220" s="5">
        <v>3.4858E-2</v>
      </c>
      <c r="R5220" s="5">
        <v>3.8579000000000002E-2</v>
      </c>
      <c r="S5220" s="5">
        <v>1.1251000000000001E-2</v>
      </c>
      <c r="T5220" s="5">
        <f t="shared" si="243"/>
        <v>5.8049999999999997E-2</v>
      </c>
      <c r="U5220" s="5">
        <f>IF(Table1[[#This Row],[MAX_PROJ]]&lt;0.005, 0, SUM(L5220:S5220))</f>
        <v>0.25170999999999999</v>
      </c>
      <c r="V5220" t="str">
        <f t="shared" si="244"/>
        <v>nee</v>
      </c>
      <c r="W5220" t="str">
        <f t="shared" si="245"/>
        <v>nee</v>
      </c>
    </row>
    <row r="5221" spans="1:23" hidden="1" x14ac:dyDescent="0.25">
      <c r="A5221" s="1">
        <v>5219</v>
      </c>
      <c r="B5221">
        <v>4905738</v>
      </c>
      <c r="C5221">
        <v>95</v>
      </c>
      <c r="D5221" t="s">
        <v>44</v>
      </c>
      <c r="E5221" t="s">
        <v>42</v>
      </c>
      <c r="F5221" t="s">
        <v>43</v>
      </c>
      <c r="G5221">
        <v>1872.1257000000001</v>
      </c>
      <c r="H5221">
        <v>1</v>
      </c>
      <c r="I5221">
        <v>0.18721256999999999</v>
      </c>
      <c r="J5221">
        <v>1714</v>
      </c>
      <c r="K5221">
        <v>1070.7584999999999</v>
      </c>
      <c r="L5221" s="5">
        <v>2.5699999999999998E-3</v>
      </c>
      <c r="M5221" s="5">
        <v>2.3498000000000002E-2</v>
      </c>
      <c r="N5221" s="5">
        <v>2.8402E-2</v>
      </c>
      <c r="O5221" s="5">
        <v>5.8049999999999997E-2</v>
      </c>
      <c r="P5221" s="5">
        <v>5.4502000000000002E-2</v>
      </c>
      <c r="Q5221" s="5">
        <v>3.4858E-2</v>
      </c>
      <c r="R5221" s="5">
        <v>3.8579000000000002E-2</v>
      </c>
      <c r="S5221" s="5">
        <v>1.1251000000000001E-2</v>
      </c>
      <c r="T5221" s="5">
        <f t="shared" si="243"/>
        <v>5.8049999999999997E-2</v>
      </c>
      <c r="U5221" s="5">
        <f>IF(Table1[[#This Row],[MAX_PROJ]]&lt;0.005, 0, SUM(L5221:S5221))</f>
        <v>0.25170999999999999</v>
      </c>
      <c r="V5221" t="str">
        <f t="shared" si="244"/>
        <v>nee</v>
      </c>
      <c r="W5221" t="str">
        <f t="shared" si="245"/>
        <v>nee</v>
      </c>
    </row>
    <row r="5222" spans="1:23" hidden="1" x14ac:dyDescent="0.25">
      <c r="A5222" s="1">
        <v>5220</v>
      </c>
      <c r="B5222">
        <v>4905739</v>
      </c>
      <c r="C5222">
        <v>95</v>
      </c>
      <c r="D5222" t="s">
        <v>44</v>
      </c>
      <c r="E5222" t="s">
        <v>42</v>
      </c>
      <c r="F5222" t="s">
        <v>43</v>
      </c>
      <c r="G5222">
        <v>3964.8173999999999</v>
      </c>
      <c r="H5222">
        <v>1</v>
      </c>
      <c r="I5222">
        <v>0.39648174000000003</v>
      </c>
      <c r="J5222">
        <v>1714</v>
      </c>
      <c r="K5222">
        <v>1188.6425999999999</v>
      </c>
      <c r="L5222" s="5">
        <v>2.9710000000000001E-3</v>
      </c>
      <c r="M5222" s="5">
        <v>2.7004E-2</v>
      </c>
      <c r="N5222" s="5">
        <v>3.2628999999999998E-2</v>
      </c>
      <c r="O5222" s="5">
        <v>6.7097000000000004E-2</v>
      </c>
      <c r="P5222" s="5">
        <v>6.2938999999999995E-2</v>
      </c>
      <c r="Q5222" s="5">
        <v>4.0161000000000002E-2</v>
      </c>
      <c r="R5222" s="5">
        <v>4.4478999999999998E-2</v>
      </c>
      <c r="S5222" s="5">
        <v>1.2911000000000001E-2</v>
      </c>
      <c r="T5222" s="5">
        <f t="shared" si="243"/>
        <v>6.7097000000000004E-2</v>
      </c>
      <c r="U5222" s="5">
        <f>IF(Table1[[#This Row],[MAX_PROJ]]&lt;0.005, 0, SUM(L5222:S5222))</f>
        <v>0.29019100000000003</v>
      </c>
      <c r="V5222" t="str">
        <f t="shared" si="244"/>
        <v>nee</v>
      </c>
      <c r="W5222" t="str">
        <f t="shared" si="245"/>
        <v>nee</v>
      </c>
    </row>
    <row r="5223" spans="1:23" hidden="1" x14ac:dyDescent="0.25">
      <c r="A5223" s="1">
        <v>5221</v>
      </c>
      <c r="B5223">
        <v>4905736</v>
      </c>
      <c r="C5223">
        <v>95</v>
      </c>
      <c r="D5223" t="s">
        <v>44</v>
      </c>
      <c r="E5223" t="s">
        <v>27</v>
      </c>
      <c r="F5223" t="s">
        <v>28</v>
      </c>
      <c r="G5223">
        <v>655.99369999999999</v>
      </c>
      <c r="H5223">
        <v>1</v>
      </c>
      <c r="I5223">
        <v>6.5599370000000004E-2</v>
      </c>
      <c r="J5223">
        <v>2143</v>
      </c>
      <c r="K5223">
        <v>1244.8251</v>
      </c>
      <c r="L5223" s="5">
        <v>2.9520000000000002E-3</v>
      </c>
      <c r="M5223" s="5">
        <v>2.6273000000000001E-2</v>
      </c>
      <c r="N5223" s="5">
        <v>3.1879999999999999E-2</v>
      </c>
      <c r="O5223" s="5">
        <v>6.565E-2</v>
      </c>
      <c r="P5223" s="5">
        <v>6.1533999999999998E-2</v>
      </c>
      <c r="Q5223" s="5">
        <v>3.9174E-2</v>
      </c>
      <c r="R5223" s="5">
        <v>4.3410999999999998E-2</v>
      </c>
      <c r="S5223" s="5">
        <v>1.2511E-2</v>
      </c>
      <c r="T5223" s="5">
        <f t="shared" si="243"/>
        <v>6.565E-2</v>
      </c>
      <c r="U5223" s="5">
        <f>IF(Table1[[#This Row],[MAX_PROJ]]&lt;0.005, 0, SUM(L5223:S5223))</f>
        <v>0.283385</v>
      </c>
      <c r="V5223" t="str">
        <f t="shared" si="244"/>
        <v>nee</v>
      </c>
      <c r="W5223" t="str">
        <f t="shared" si="245"/>
        <v>nee</v>
      </c>
    </row>
    <row r="5224" spans="1:23" hidden="1" x14ac:dyDescent="0.25">
      <c r="A5224" s="1">
        <v>5222</v>
      </c>
      <c r="B5224">
        <v>4905736</v>
      </c>
      <c r="C5224">
        <v>95</v>
      </c>
      <c r="D5224" t="s">
        <v>44</v>
      </c>
      <c r="E5224" t="s">
        <v>45</v>
      </c>
      <c r="F5224" t="s">
        <v>28</v>
      </c>
      <c r="G5224">
        <v>1008.6237</v>
      </c>
      <c r="H5224">
        <v>1</v>
      </c>
      <c r="I5224">
        <v>0.10086237000000001</v>
      </c>
      <c r="J5224">
        <v>2143</v>
      </c>
      <c r="K5224">
        <v>1244.8251</v>
      </c>
      <c r="L5224" s="5">
        <v>2.9520000000000002E-3</v>
      </c>
      <c r="M5224" s="5">
        <v>2.6273000000000001E-2</v>
      </c>
      <c r="N5224" s="5">
        <v>3.1879999999999999E-2</v>
      </c>
      <c r="O5224" s="5">
        <v>6.565E-2</v>
      </c>
      <c r="P5224" s="5">
        <v>6.1533999999999998E-2</v>
      </c>
      <c r="Q5224" s="5">
        <v>3.9174E-2</v>
      </c>
      <c r="R5224" s="5">
        <v>4.3410999999999998E-2</v>
      </c>
      <c r="S5224" s="5">
        <v>1.2511E-2</v>
      </c>
      <c r="T5224" s="5">
        <f t="shared" si="243"/>
        <v>6.565E-2</v>
      </c>
      <c r="U5224" s="5">
        <f>IF(Table1[[#This Row],[MAX_PROJ]]&lt;0.005, 0, SUM(L5224:S5224))</f>
        <v>0.283385</v>
      </c>
      <c r="V5224" t="str">
        <f t="shared" si="244"/>
        <v>nee</v>
      </c>
      <c r="W5224" t="str">
        <f t="shared" si="245"/>
        <v>nee</v>
      </c>
    </row>
    <row r="5225" spans="1:23" hidden="1" x14ac:dyDescent="0.25">
      <c r="A5225" s="1">
        <v>5223</v>
      </c>
      <c r="B5225">
        <v>4905736</v>
      </c>
      <c r="C5225">
        <v>95</v>
      </c>
      <c r="D5225" t="s">
        <v>44</v>
      </c>
      <c r="E5225" t="s">
        <v>42</v>
      </c>
      <c r="F5225" t="s">
        <v>43</v>
      </c>
      <c r="G5225">
        <v>2082.3589999999999</v>
      </c>
      <c r="H5225">
        <v>1</v>
      </c>
      <c r="I5225">
        <v>0.2082359</v>
      </c>
      <c r="J5225">
        <v>1714</v>
      </c>
      <c r="K5225">
        <v>1244.8251</v>
      </c>
      <c r="L5225" s="5">
        <v>2.9520000000000002E-3</v>
      </c>
      <c r="M5225" s="5">
        <v>2.6273000000000001E-2</v>
      </c>
      <c r="N5225" s="5">
        <v>3.1879999999999999E-2</v>
      </c>
      <c r="O5225" s="5">
        <v>6.565E-2</v>
      </c>
      <c r="P5225" s="5">
        <v>6.1533999999999998E-2</v>
      </c>
      <c r="Q5225" s="5">
        <v>3.9174E-2</v>
      </c>
      <c r="R5225" s="5">
        <v>4.3410999999999998E-2</v>
      </c>
      <c r="S5225" s="5">
        <v>1.2511E-2</v>
      </c>
      <c r="T5225" s="5">
        <f t="shared" si="243"/>
        <v>6.565E-2</v>
      </c>
      <c r="U5225" s="5">
        <f>IF(Table1[[#This Row],[MAX_PROJ]]&lt;0.005, 0, SUM(L5225:S5225))</f>
        <v>0.283385</v>
      </c>
      <c r="V5225" t="str">
        <f t="shared" si="244"/>
        <v>nee</v>
      </c>
      <c r="W5225" t="str">
        <f t="shared" si="245"/>
        <v>nee</v>
      </c>
    </row>
    <row r="5226" spans="1:23" hidden="1" x14ac:dyDescent="0.25">
      <c r="A5226" s="1">
        <v>5224</v>
      </c>
      <c r="B5226">
        <v>4905737</v>
      </c>
      <c r="C5226">
        <v>95</v>
      </c>
      <c r="D5226" t="s">
        <v>44</v>
      </c>
      <c r="E5226" t="s">
        <v>27</v>
      </c>
      <c r="F5226" t="s">
        <v>28</v>
      </c>
      <c r="G5226">
        <v>8004.6059999999998</v>
      </c>
      <c r="H5226">
        <v>1</v>
      </c>
      <c r="I5226">
        <v>0.80046059999999997</v>
      </c>
      <c r="J5226">
        <v>2143</v>
      </c>
      <c r="K5226">
        <v>1034.6905999999999</v>
      </c>
      <c r="L5226" s="5">
        <v>2.4580000000000001E-3</v>
      </c>
      <c r="M5226" s="5">
        <v>2.2249999999999999E-2</v>
      </c>
      <c r="N5226" s="5">
        <v>2.6935000000000001E-2</v>
      </c>
      <c r="O5226" s="5">
        <v>5.5052999999999998E-2</v>
      </c>
      <c r="P5226" s="5">
        <v>5.1667999999999999E-2</v>
      </c>
      <c r="Q5226" s="5">
        <v>3.3024999999999999E-2</v>
      </c>
      <c r="R5226" s="5">
        <v>3.6554000000000003E-2</v>
      </c>
      <c r="S5226" s="5">
        <v>1.0630000000000001E-2</v>
      </c>
      <c r="T5226" s="5">
        <f t="shared" si="243"/>
        <v>5.5052999999999998E-2</v>
      </c>
      <c r="U5226" s="5">
        <f>IF(Table1[[#This Row],[MAX_PROJ]]&lt;0.005, 0, SUM(L5226:S5226))</f>
        <v>0.23857300000000001</v>
      </c>
      <c r="V5226" t="str">
        <f t="shared" si="244"/>
        <v>nee</v>
      </c>
      <c r="W5226" t="str">
        <f t="shared" si="245"/>
        <v>nee</v>
      </c>
    </row>
    <row r="5227" spans="1:23" hidden="1" x14ac:dyDescent="0.25">
      <c r="A5227" s="1">
        <v>5225</v>
      </c>
      <c r="B5227">
        <v>4905737</v>
      </c>
      <c r="C5227">
        <v>95</v>
      </c>
      <c r="D5227" t="s">
        <v>44</v>
      </c>
      <c r="E5227" t="s">
        <v>42</v>
      </c>
      <c r="F5227" t="s">
        <v>43</v>
      </c>
      <c r="G5227">
        <v>941.33309999999994</v>
      </c>
      <c r="H5227">
        <v>1</v>
      </c>
      <c r="I5227">
        <v>9.4133309999999998E-2</v>
      </c>
      <c r="J5227">
        <v>1714</v>
      </c>
      <c r="K5227">
        <v>1034.6905999999999</v>
      </c>
      <c r="L5227" s="5">
        <v>2.4580000000000001E-3</v>
      </c>
      <c r="M5227" s="5">
        <v>2.2249999999999999E-2</v>
      </c>
      <c r="N5227" s="5">
        <v>2.6935000000000001E-2</v>
      </c>
      <c r="O5227" s="5">
        <v>5.5052999999999998E-2</v>
      </c>
      <c r="P5227" s="5">
        <v>5.1667999999999999E-2</v>
      </c>
      <c r="Q5227" s="5">
        <v>3.3024999999999999E-2</v>
      </c>
      <c r="R5227" s="5">
        <v>3.6554000000000003E-2</v>
      </c>
      <c r="S5227" s="5">
        <v>1.0630000000000001E-2</v>
      </c>
      <c r="T5227" s="5">
        <f t="shared" si="243"/>
        <v>5.5052999999999998E-2</v>
      </c>
      <c r="U5227" s="5">
        <f>IF(Table1[[#This Row],[MAX_PROJ]]&lt;0.005, 0, SUM(L5227:S5227))</f>
        <v>0.23857300000000001</v>
      </c>
      <c r="V5227" t="str">
        <f t="shared" si="244"/>
        <v>nee</v>
      </c>
      <c r="W5227" t="str">
        <f t="shared" si="245"/>
        <v>nee</v>
      </c>
    </row>
    <row r="5228" spans="1:23" hidden="1" x14ac:dyDescent="0.25">
      <c r="A5228" s="1">
        <v>5226</v>
      </c>
      <c r="B5228">
        <v>4905742</v>
      </c>
      <c r="C5228">
        <v>95</v>
      </c>
      <c r="D5228" t="s">
        <v>44</v>
      </c>
      <c r="E5228" t="s">
        <v>27</v>
      </c>
      <c r="F5228" t="s">
        <v>28</v>
      </c>
      <c r="G5228">
        <v>7632.2187999999996</v>
      </c>
      <c r="H5228">
        <v>1</v>
      </c>
      <c r="I5228">
        <v>0.76322188000000002</v>
      </c>
      <c r="J5228">
        <v>2143</v>
      </c>
      <c r="K5228">
        <v>1185.1054999999999</v>
      </c>
      <c r="L5228" s="5">
        <v>3.0109999999999998E-3</v>
      </c>
      <c r="M5228" s="5">
        <v>2.7965E-2</v>
      </c>
      <c r="N5228" s="5">
        <v>3.3641999999999998E-2</v>
      </c>
      <c r="O5228" s="5">
        <v>6.8479999999999999E-2</v>
      </c>
      <c r="P5228" s="5">
        <v>6.4375000000000002E-2</v>
      </c>
      <c r="Q5228" s="5">
        <v>4.1300000000000003E-2</v>
      </c>
      <c r="R5228" s="5">
        <v>4.5605E-2</v>
      </c>
      <c r="S5228" s="5">
        <v>1.3448E-2</v>
      </c>
      <c r="T5228" s="5">
        <f t="shared" si="243"/>
        <v>6.8479999999999999E-2</v>
      </c>
      <c r="U5228" s="5">
        <f>IF(Table1[[#This Row],[MAX_PROJ]]&lt;0.005, 0, SUM(L5228:S5228))</f>
        <v>0.29782600000000004</v>
      </c>
      <c r="V5228" t="str">
        <f t="shared" si="244"/>
        <v>nee</v>
      </c>
      <c r="W5228" t="str">
        <f t="shared" si="245"/>
        <v>nee</v>
      </c>
    </row>
    <row r="5229" spans="1:23" hidden="1" x14ac:dyDescent="0.25">
      <c r="A5229" s="1">
        <v>5227</v>
      </c>
      <c r="B5229">
        <v>4905743</v>
      </c>
      <c r="C5229">
        <v>95</v>
      </c>
      <c r="D5229" t="s">
        <v>44</v>
      </c>
      <c r="E5229" t="s">
        <v>27</v>
      </c>
      <c r="F5229" t="s">
        <v>28</v>
      </c>
      <c r="G5229">
        <v>1012.129</v>
      </c>
      <c r="H5229">
        <v>1</v>
      </c>
      <c r="I5229">
        <v>0.10121289999999999</v>
      </c>
      <c r="J5229">
        <v>2143</v>
      </c>
      <c r="K5229">
        <v>1246.7919999999999</v>
      </c>
      <c r="L5229" s="5">
        <v>3.2179999999999999E-3</v>
      </c>
      <c r="M5229" s="5">
        <v>2.9817E-2</v>
      </c>
      <c r="N5229" s="5">
        <v>3.5989E-2</v>
      </c>
      <c r="O5229" s="5">
        <v>7.3728000000000002E-2</v>
      </c>
      <c r="P5229" s="5">
        <v>6.9200999999999999E-2</v>
      </c>
      <c r="Q5229" s="5">
        <v>4.4302000000000001E-2</v>
      </c>
      <c r="R5229" s="5">
        <v>4.8968999999999999E-2</v>
      </c>
      <c r="S5229" s="5">
        <v>1.4311000000000001E-2</v>
      </c>
      <c r="T5229" s="5">
        <f t="shared" si="243"/>
        <v>7.3728000000000002E-2</v>
      </c>
      <c r="U5229" s="5">
        <f>IF(Table1[[#This Row],[MAX_PROJ]]&lt;0.005, 0, SUM(L5229:S5229))</f>
        <v>0.31953500000000001</v>
      </c>
      <c r="V5229" t="str">
        <f t="shared" si="244"/>
        <v>nee</v>
      </c>
      <c r="W5229" t="str">
        <f t="shared" si="245"/>
        <v>nee</v>
      </c>
    </row>
    <row r="5230" spans="1:23" hidden="1" x14ac:dyDescent="0.25">
      <c r="A5230" s="1">
        <v>5228</v>
      </c>
      <c r="B5230">
        <v>4905743</v>
      </c>
      <c r="C5230">
        <v>95</v>
      </c>
      <c r="D5230" t="s">
        <v>44</v>
      </c>
      <c r="E5230" t="s">
        <v>42</v>
      </c>
      <c r="F5230" t="s">
        <v>43</v>
      </c>
      <c r="G5230">
        <v>5248.5703000000003</v>
      </c>
      <c r="H5230">
        <v>1</v>
      </c>
      <c r="I5230">
        <v>0.52485702999999995</v>
      </c>
      <c r="J5230">
        <v>1714</v>
      </c>
      <c r="K5230">
        <v>1246.7919999999999</v>
      </c>
      <c r="L5230" s="5">
        <v>3.2179999999999999E-3</v>
      </c>
      <c r="M5230" s="5">
        <v>2.9817E-2</v>
      </c>
      <c r="N5230" s="5">
        <v>3.5989E-2</v>
      </c>
      <c r="O5230" s="5">
        <v>7.3728000000000002E-2</v>
      </c>
      <c r="P5230" s="5">
        <v>6.9200999999999999E-2</v>
      </c>
      <c r="Q5230" s="5">
        <v>4.4302000000000001E-2</v>
      </c>
      <c r="R5230" s="5">
        <v>4.8968999999999999E-2</v>
      </c>
      <c r="S5230" s="5">
        <v>1.4311000000000001E-2</v>
      </c>
      <c r="T5230" s="5">
        <f t="shared" si="243"/>
        <v>7.3728000000000002E-2</v>
      </c>
      <c r="U5230" s="5">
        <f>IF(Table1[[#This Row],[MAX_PROJ]]&lt;0.005, 0, SUM(L5230:S5230))</f>
        <v>0.31953500000000001</v>
      </c>
      <c r="V5230" t="str">
        <f t="shared" si="244"/>
        <v>nee</v>
      </c>
      <c r="W5230" t="str">
        <f t="shared" si="245"/>
        <v>nee</v>
      </c>
    </row>
    <row r="5231" spans="1:23" hidden="1" x14ac:dyDescent="0.25">
      <c r="A5231" s="1">
        <v>5229</v>
      </c>
      <c r="B5231">
        <v>4905740</v>
      </c>
      <c r="C5231">
        <v>95</v>
      </c>
      <c r="D5231" t="s">
        <v>44</v>
      </c>
      <c r="E5231" t="s">
        <v>42</v>
      </c>
      <c r="F5231" t="s">
        <v>43</v>
      </c>
      <c r="G5231">
        <v>462.62049999999999</v>
      </c>
      <c r="H5231">
        <v>1</v>
      </c>
      <c r="I5231">
        <v>4.6262049999999999E-2</v>
      </c>
      <c r="J5231">
        <v>1714</v>
      </c>
      <c r="K5231">
        <v>1034.002</v>
      </c>
      <c r="L5231" s="5">
        <v>2.6809999999999998E-3</v>
      </c>
      <c r="M5231" s="5">
        <v>2.4677000000000001E-2</v>
      </c>
      <c r="N5231" s="5">
        <v>2.9748E-2</v>
      </c>
      <c r="O5231" s="5">
        <v>6.0679999999999998E-2</v>
      </c>
      <c r="P5231" s="5">
        <v>5.6992000000000001E-2</v>
      </c>
      <c r="Q5231" s="5">
        <v>3.6492999999999998E-2</v>
      </c>
      <c r="R5231" s="5">
        <v>4.0388E-2</v>
      </c>
      <c r="S5231" s="5">
        <v>1.1821E-2</v>
      </c>
      <c r="T5231" s="5">
        <f t="shared" si="243"/>
        <v>6.0679999999999998E-2</v>
      </c>
      <c r="U5231" s="5">
        <f>IF(Table1[[#This Row],[MAX_PROJ]]&lt;0.005, 0, SUM(L5231:S5231))</f>
        <v>0.26347999999999999</v>
      </c>
      <c r="V5231" t="str">
        <f t="shared" si="244"/>
        <v>nee</v>
      </c>
      <c r="W5231" t="str">
        <f t="shared" si="245"/>
        <v>nee</v>
      </c>
    </row>
    <row r="5232" spans="1:23" hidden="1" x14ac:dyDescent="0.25">
      <c r="A5232" s="1">
        <v>5230</v>
      </c>
      <c r="B5232">
        <v>4791055</v>
      </c>
      <c r="C5232">
        <v>95</v>
      </c>
      <c r="D5232" t="s">
        <v>44</v>
      </c>
      <c r="E5232" t="s">
        <v>45</v>
      </c>
      <c r="F5232" t="s">
        <v>28</v>
      </c>
      <c r="G5232">
        <v>761.95079999999996</v>
      </c>
      <c r="H5232">
        <v>1</v>
      </c>
      <c r="I5232">
        <v>7.6195079999999998E-2</v>
      </c>
      <c r="J5232">
        <v>2143</v>
      </c>
      <c r="K5232">
        <v>1388.3711000000001</v>
      </c>
      <c r="L5232" s="5">
        <v>4.1279999999999997E-3</v>
      </c>
      <c r="M5232" s="5">
        <v>3.4825000000000002E-2</v>
      </c>
      <c r="N5232" s="5">
        <v>4.2247E-2</v>
      </c>
      <c r="O5232" s="5">
        <v>8.5342000000000001E-2</v>
      </c>
      <c r="P5232" s="5">
        <v>8.0099000000000004E-2</v>
      </c>
      <c r="Q5232" s="5">
        <v>5.1070999999999998E-2</v>
      </c>
      <c r="R5232" s="5">
        <v>5.6460999999999997E-2</v>
      </c>
      <c r="S5232" s="5">
        <v>1.6382000000000001E-2</v>
      </c>
      <c r="T5232" s="5">
        <f t="shared" si="243"/>
        <v>8.5342000000000001E-2</v>
      </c>
      <c r="U5232" s="5">
        <f>IF(Table1[[#This Row],[MAX_PROJ]]&lt;0.005, 0, SUM(L5232:S5232))</f>
        <v>0.37055499999999997</v>
      </c>
      <c r="V5232" t="str">
        <f t="shared" si="244"/>
        <v>nee</v>
      </c>
      <c r="W5232" t="str">
        <f t="shared" si="245"/>
        <v>nee</v>
      </c>
    </row>
    <row r="5233" spans="1:23" hidden="1" x14ac:dyDescent="0.25">
      <c r="A5233" s="1">
        <v>5231</v>
      </c>
      <c r="B5233">
        <v>4791055</v>
      </c>
      <c r="C5233">
        <v>95</v>
      </c>
      <c r="D5233" t="s">
        <v>44</v>
      </c>
      <c r="E5233" t="s">
        <v>42</v>
      </c>
      <c r="F5233" t="s">
        <v>43</v>
      </c>
      <c r="G5233">
        <v>102.51613999999999</v>
      </c>
      <c r="H5233">
        <v>1</v>
      </c>
      <c r="I5233">
        <v>1.0251613999999999E-2</v>
      </c>
      <c r="J5233">
        <v>1714</v>
      </c>
      <c r="K5233">
        <v>1388.3711000000001</v>
      </c>
      <c r="L5233" s="5">
        <v>4.1279999999999997E-3</v>
      </c>
      <c r="M5233" s="5">
        <v>3.4825000000000002E-2</v>
      </c>
      <c r="N5233" s="5">
        <v>4.2247E-2</v>
      </c>
      <c r="O5233" s="5">
        <v>8.5342000000000001E-2</v>
      </c>
      <c r="P5233" s="5">
        <v>8.0099000000000004E-2</v>
      </c>
      <c r="Q5233" s="5">
        <v>5.1070999999999998E-2</v>
      </c>
      <c r="R5233" s="5">
        <v>5.6460999999999997E-2</v>
      </c>
      <c r="S5233" s="5">
        <v>1.6382000000000001E-2</v>
      </c>
      <c r="T5233" s="5">
        <f t="shared" si="243"/>
        <v>8.5342000000000001E-2</v>
      </c>
      <c r="U5233" s="5">
        <f>IF(Table1[[#This Row],[MAX_PROJ]]&lt;0.005, 0, SUM(L5233:S5233))</f>
        <v>0.37055499999999997</v>
      </c>
      <c r="V5233" t="str">
        <f t="shared" si="244"/>
        <v>nee</v>
      </c>
      <c r="W5233" t="str">
        <f t="shared" si="245"/>
        <v>nee</v>
      </c>
    </row>
    <row r="5234" spans="1:23" hidden="1" x14ac:dyDescent="0.25">
      <c r="A5234" s="1">
        <v>5232</v>
      </c>
      <c r="B5234">
        <v>4905741</v>
      </c>
      <c r="C5234">
        <v>95</v>
      </c>
      <c r="D5234" t="s">
        <v>44</v>
      </c>
      <c r="E5234" t="s">
        <v>42</v>
      </c>
      <c r="F5234" t="s">
        <v>43</v>
      </c>
      <c r="G5234">
        <v>3314.2058000000002</v>
      </c>
      <c r="H5234">
        <v>1</v>
      </c>
      <c r="I5234">
        <v>0.33142058000000002</v>
      </c>
      <c r="J5234">
        <v>1714</v>
      </c>
      <c r="K5234">
        <v>1284.6415</v>
      </c>
      <c r="L5234" s="5">
        <v>3.3279999999999998E-3</v>
      </c>
      <c r="M5234" s="5">
        <v>3.0665999999999999E-2</v>
      </c>
      <c r="N5234" s="5">
        <v>3.7013999999999998E-2</v>
      </c>
      <c r="O5234" s="5">
        <v>7.6360999999999998E-2</v>
      </c>
      <c r="P5234" s="5">
        <v>7.1622000000000005E-2</v>
      </c>
      <c r="Q5234" s="5">
        <v>4.5706999999999998E-2</v>
      </c>
      <c r="R5234" s="5">
        <v>5.0622E-2</v>
      </c>
      <c r="S5234" s="5">
        <v>1.4704999999999999E-2</v>
      </c>
      <c r="T5234" s="5">
        <f t="shared" si="243"/>
        <v>7.6360999999999998E-2</v>
      </c>
      <c r="U5234" s="5">
        <f>IF(Table1[[#This Row],[MAX_PROJ]]&lt;0.005, 0, SUM(L5234:S5234))</f>
        <v>0.33002500000000001</v>
      </c>
      <c r="V5234" t="str">
        <f t="shared" si="244"/>
        <v>nee</v>
      </c>
      <c r="W5234" t="str">
        <f t="shared" si="245"/>
        <v>nee</v>
      </c>
    </row>
    <row r="5235" spans="1:23" x14ac:dyDescent="0.25">
      <c r="A5235" s="1">
        <v>5233</v>
      </c>
      <c r="B5235">
        <v>3873660</v>
      </c>
      <c r="C5235">
        <v>70</v>
      </c>
      <c r="D5235" t="s">
        <v>34</v>
      </c>
      <c r="E5235" t="s">
        <v>37</v>
      </c>
      <c r="F5235" t="s">
        <v>38</v>
      </c>
      <c r="G5235">
        <v>447.19396999999998</v>
      </c>
      <c r="H5235">
        <v>1</v>
      </c>
      <c r="I5235">
        <v>4.4719397000000001E-2</v>
      </c>
      <c r="J5235">
        <v>1143</v>
      </c>
      <c r="K5235">
        <v>1750.1395</v>
      </c>
      <c r="L5235" s="5">
        <v>1.477E-3</v>
      </c>
      <c r="M5235" s="5">
        <v>9.5379999999999996E-3</v>
      </c>
      <c r="N5235" s="5">
        <v>1.285E-2</v>
      </c>
      <c r="O5235" s="5">
        <v>2.9811000000000001E-2</v>
      </c>
      <c r="P5235" s="5">
        <v>2.7369000000000001E-2</v>
      </c>
      <c r="Q5235" s="5">
        <v>1.6299000000000001E-2</v>
      </c>
      <c r="R5235" s="5">
        <v>1.8586999999999999E-2</v>
      </c>
      <c r="S5235" s="5">
        <v>4.2570000000000004E-3</v>
      </c>
      <c r="T5235" s="5">
        <f t="shared" si="243"/>
        <v>2.9811000000000001E-2</v>
      </c>
      <c r="U5235" s="5">
        <f>IF(Table1[[#This Row],[MAX_PROJ]]&lt;0.005, 0, SUM(L5235:S5235))</f>
        <v>0.120188</v>
      </c>
      <c r="V5235" t="str">
        <f t="shared" si="244"/>
        <v>ja</v>
      </c>
      <c r="W5235" t="str">
        <f t="shared" si="245"/>
        <v>ja</v>
      </c>
    </row>
    <row r="5236" spans="1:23" hidden="1" x14ac:dyDescent="0.25">
      <c r="A5236" s="1">
        <v>5234</v>
      </c>
      <c r="B5236">
        <v>4905730</v>
      </c>
      <c r="C5236">
        <v>95</v>
      </c>
      <c r="D5236" t="s">
        <v>44</v>
      </c>
      <c r="E5236" t="s">
        <v>45</v>
      </c>
      <c r="F5236" t="s">
        <v>28</v>
      </c>
      <c r="G5236">
        <v>1237.7219</v>
      </c>
      <c r="H5236">
        <v>1</v>
      </c>
      <c r="I5236">
        <v>0.12377219</v>
      </c>
      <c r="J5236">
        <v>2143</v>
      </c>
      <c r="K5236">
        <v>1144.4177</v>
      </c>
      <c r="L5236" s="5">
        <v>2.3370000000000001E-3</v>
      </c>
      <c r="M5236" s="5">
        <v>2.0305E-2</v>
      </c>
      <c r="N5236" s="5">
        <v>2.4746000000000001E-2</v>
      </c>
      <c r="O5236" s="5">
        <v>5.0880000000000002E-2</v>
      </c>
      <c r="P5236" s="5">
        <v>4.7701E-2</v>
      </c>
      <c r="Q5236" s="5">
        <v>3.0322999999999999E-2</v>
      </c>
      <c r="R5236" s="5">
        <v>3.3576000000000002E-2</v>
      </c>
      <c r="S5236" s="5">
        <v>9.639E-3</v>
      </c>
      <c r="T5236" s="5">
        <f t="shared" si="243"/>
        <v>5.0880000000000002E-2</v>
      </c>
      <c r="U5236" s="5">
        <f>IF(Table1[[#This Row],[MAX_PROJ]]&lt;0.005, 0, SUM(L5236:S5236))</f>
        <v>0.21950699999999998</v>
      </c>
      <c r="V5236" t="str">
        <f t="shared" si="244"/>
        <v>nee</v>
      </c>
      <c r="W5236" t="str">
        <f t="shared" si="245"/>
        <v>nee</v>
      </c>
    </row>
    <row r="5237" spans="1:23" hidden="1" x14ac:dyDescent="0.25">
      <c r="A5237" s="1">
        <v>5235</v>
      </c>
      <c r="B5237">
        <v>4791041</v>
      </c>
      <c r="C5237">
        <v>95</v>
      </c>
      <c r="D5237" t="s">
        <v>44</v>
      </c>
      <c r="E5237" t="s">
        <v>45</v>
      </c>
      <c r="F5237" t="s">
        <v>28</v>
      </c>
      <c r="G5237">
        <v>5199.1035000000002</v>
      </c>
      <c r="H5237">
        <v>1</v>
      </c>
      <c r="I5237">
        <v>0.51991034999999997</v>
      </c>
      <c r="J5237">
        <v>2143</v>
      </c>
      <c r="K5237">
        <v>1368.6919</v>
      </c>
      <c r="L5237" s="5">
        <v>3.179E-3</v>
      </c>
      <c r="M5237" s="5">
        <v>2.4856E-2</v>
      </c>
      <c r="N5237" s="5">
        <v>3.0546E-2</v>
      </c>
      <c r="O5237" s="5">
        <v>6.2149999999999997E-2</v>
      </c>
      <c r="P5237" s="5">
        <v>5.8188999999999998E-2</v>
      </c>
      <c r="Q5237" s="5">
        <v>3.6729999999999999E-2</v>
      </c>
      <c r="R5237" s="5">
        <v>4.0751000000000002E-2</v>
      </c>
      <c r="S5237" s="5">
        <v>1.1495E-2</v>
      </c>
      <c r="T5237" s="5">
        <f t="shared" si="243"/>
        <v>6.2149999999999997E-2</v>
      </c>
      <c r="U5237" s="5">
        <f>IF(Table1[[#This Row],[MAX_PROJ]]&lt;0.005, 0, SUM(L5237:S5237))</f>
        <v>0.26789599999999997</v>
      </c>
      <c r="V5237" t="str">
        <f t="shared" si="244"/>
        <v>nee</v>
      </c>
      <c r="W5237" t="str">
        <f t="shared" si="245"/>
        <v>nee</v>
      </c>
    </row>
    <row r="5238" spans="1:23" hidden="1" x14ac:dyDescent="0.25">
      <c r="A5238" s="1">
        <v>5236</v>
      </c>
      <c r="B5238">
        <v>4905731</v>
      </c>
      <c r="C5238">
        <v>95</v>
      </c>
      <c r="D5238" t="s">
        <v>44</v>
      </c>
      <c r="E5238" t="s">
        <v>42</v>
      </c>
      <c r="F5238" t="s">
        <v>43</v>
      </c>
      <c r="G5238">
        <v>348.82100000000003</v>
      </c>
      <c r="H5238">
        <v>1</v>
      </c>
      <c r="I5238">
        <v>3.4882099999999999E-2</v>
      </c>
      <c r="J5238">
        <v>1714</v>
      </c>
      <c r="K5238">
        <v>819.53674000000001</v>
      </c>
      <c r="L5238" s="5">
        <v>1.8550000000000001E-3</v>
      </c>
      <c r="M5238" s="5">
        <v>1.6164000000000001E-2</v>
      </c>
      <c r="N5238" s="5">
        <v>1.9699000000000001E-2</v>
      </c>
      <c r="O5238" s="5">
        <v>4.0938000000000002E-2</v>
      </c>
      <c r="P5238" s="5">
        <v>3.8297999999999999E-2</v>
      </c>
      <c r="Q5238" s="5">
        <v>2.4247999999999999E-2</v>
      </c>
      <c r="R5238" s="5">
        <v>2.6979E-2</v>
      </c>
      <c r="S5238" s="5">
        <v>7.659E-3</v>
      </c>
      <c r="T5238" s="5">
        <f t="shared" si="243"/>
        <v>4.0938000000000002E-2</v>
      </c>
      <c r="U5238" s="5">
        <f>IF(Table1[[#This Row],[MAX_PROJ]]&lt;0.005, 0, SUM(L5238:S5238))</f>
        <v>0.17584</v>
      </c>
      <c r="V5238" t="str">
        <f t="shared" si="244"/>
        <v>nee</v>
      </c>
      <c r="W5238" t="str">
        <f t="shared" si="245"/>
        <v>nee</v>
      </c>
    </row>
    <row r="5239" spans="1:23" hidden="1" x14ac:dyDescent="0.25">
      <c r="A5239" s="1">
        <v>5237</v>
      </c>
      <c r="B5239">
        <v>4791040</v>
      </c>
      <c r="C5239">
        <v>95</v>
      </c>
      <c r="D5239" t="s">
        <v>44</v>
      </c>
      <c r="E5239" t="s">
        <v>45</v>
      </c>
      <c r="F5239" t="s">
        <v>28</v>
      </c>
      <c r="G5239">
        <v>2310.3957999999998</v>
      </c>
      <c r="H5239">
        <v>1</v>
      </c>
      <c r="I5239">
        <v>0.23103957999999999</v>
      </c>
      <c r="J5239">
        <v>2143</v>
      </c>
      <c r="K5239">
        <v>1262.2252000000001</v>
      </c>
      <c r="L5239" s="5">
        <v>2.9090000000000001E-3</v>
      </c>
      <c r="M5239" s="5">
        <v>2.2839000000000002E-2</v>
      </c>
      <c r="N5239" s="5">
        <v>2.8063999999999999E-2</v>
      </c>
      <c r="O5239" s="5">
        <v>5.6968999999999999E-2</v>
      </c>
      <c r="P5239" s="5">
        <v>5.3355E-2</v>
      </c>
      <c r="Q5239" s="5">
        <v>3.3709000000000003E-2</v>
      </c>
      <c r="R5239" s="5">
        <v>3.7418E-2</v>
      </c>
      <c r="S5239" s="5">
        <v>1.0567E-2</v>
      </c>
      <c r="T5239" s="5">
        <f t="shared" si="243"/>
        <v>5.6968999999999999E-2</v>
      </c>
      <c r="U5239" s="5">
        <f>IF(Table1[[#This Row],[MAX_PROJ]]&lt;0.005, 0, SUM(L5239:S5239))</f>
        <v>0.24582999999999999</v>
      </c>
      <c r="V5239" t="str">
        <f t="shared" si="244"/>
        <v>nee</v>
      </c>
      <c r="W5239" t="str">
        <f t="shared" si="245"/>
        <v>nee</v>
      </c>
    </row>
    <row r="5240" spans="1:23" hidden="1" x14ac:dyDescent="0.25">
      <c r="A5240" s="1">
        <v>5238</v>
      </c>
      <c r="B5240">
        <v>4791043</v>
      </c>
      <c r="C5240">
        <v>95</v>
      </c>
      <c r="D5240" t="s">
        <v>44</v>
      </c>
      <c r="E5240" t="s">
        <v>45</v>
      </c>
      <c r="F5240" t="s">
        <v>28</v>
      </c>
      <c r="G5240">
        <v>7530.1274000000003</v>
      </c>
      <c r="H5240">
        <v>1</v>
      </c>
      <c r="I5240">
        <v>0.75301273999999996</v>
      </c>
      <c r="J5240">
        <v>2143</v>
      </c>
      <c r="K5240">
        <v>1027.0035</v>
      </c>
      <c r="L5240" s="5">
        <v>2.6189999999999998E-3</v>
      </c>
      <c r="M5240" s="5">
        <v>2.0656000000000001E-2</v>
      </c>
      <c r="N5240" s="5">
        <v>2.5352E-2</v>
      </c>
      <c r="O5240" s="5">
        <v>5.1344000000000001E-2</v>
      </c>
      <c r="P5240" s="5">
        <v>4.8101999999999999E-2</v>
      </c>
      <c r="Q5240" s="5">
        <v>3.0421E-2</v>
      </c>
      <c r="R5240" s="5">
        <v>3.3765999999999997E-2</v>
      </c>
      <c r="S5240" s="5">
        <v>9.5689999999999994E-3</v>
      </c>
      <c r="T5240" s="5">
        <f t="shared" si="243"/>
        <v>5.1344000000000001E-2</v>
      </c>
      <c r="U5240" s="5">
        <f>IF(Table1[[#This Row],[MAX_PROJ]]&lt;0.005, 0, SUM(L5240:S5240))</f>
        <v>0.221829</v>
      </c>
      <c r="V5240" t="str">
        <f t="shared" si="244"/>
        <v>nee</v>
      </c>
      <c r="W5240" t="str">
        <f t="shared" si="245"/>
        <v>nee</v>
      </c>
    </row>
    <row r="5241" spans="1:23" hidden="1" x14ac:dyDescent="0.25">
      <c r="A5241" s="1">
        <v>5239</v>
      </c>
      <c r="B5241">
        <v>5135108</v>
      </c>
      <c r="C5241">
        <v>94</v>
      </c>
      <c r="D5241" t="s">
        <v>41</v>
      </c>
      <c r="E5241" t="s">
        <v>45</v>
      </c>
      <c r="F5241" t="s">
        <v>28</v>
      </c>
      <c r="G5241">
        <v>0.41872913</v>
      </c>
      <c r="H5241">
        <v>1</v>
      </c>
      <c r="I5241">
        <v>4.1872912999999999E-5</v>
      </c>
      <c r="J5241">
        <v>2143</v>
      </c>
      <c r="K5241">
        <v>1756.8325</v>
      </c>
      <c r="L5241" s="5">
        <v>1.8129999999999999E-3</v>
      </c>
      <c r="M5241" s="5">
        <v>1.7444999999999999E-2</v>
      </c>
      <c r="N5241" s="5">
        <v>1.9494999999999998E-2</v>
      </c>
      <c r="O5241" s="5">
        <v>4.8265000000000002E-2</v>
      </c>
      <c r="P5241" s="5">
        <v>4.4892000000000001E-2</v>
      </c>
      <c r="Q5241" s="5">
        <v>2.7028E-2</v>
      </c>
      <c r="R5241" s="5">
        <v>3.0630999999999999E-2</v>
      </c>
      <c r="S5241" s="5">
        <v>8.6680000000000004E-3</v>
      </c>
      <c r="T5241" s="5">
        <f t="shared" si="243"/>
        <v>4.8265000000000002E-2</v>
      </c>
      <c r="U5241" s="5">
        <f>IF(Table1[[#This Row],[MAX_PROJ]]&lt;0.005, 0, SUM(L5241:S5241))</f>
        <v>0.198237</v>
      </c>
      <c r="V5241" t="str">
        <f t="shared" si="244"/>
        <v>nee</v>
      </c>
      <c r="W5241" t="str">
        <f t="shared" si="245"/>
        <v>nee</v>
      </c>
    </row>
    <row r="5242" spans="1:23" x14ac:dyDescent="0.25">
      <c r="A5242" s="1">
        <v>5240</v>
      </c>
      <c r="B5242">
        <v>5135108</v>
      </c>
      <c r="C5242">
        <v>94</v>
      </c>
      <c r="D5242" t="s">
        <v>41</v>
      </c>
      <c r="E5242" t="s">
        <v>42</v>
      </c>
      <c r="F5242" t="s">
        <v>43</v>
      </c>
      <c r="G5242">
        <v>2025.5408</v>
      </c>
      <c r="H5242">
        <v>1</v>
      </c>
      <c r="I5242">
        <v>0.20255408</v>
      </c>
      <c r="J5242">
        <v>1714</v>
      </c>
      <c r="K5242">
        <v>1756.8325</v>
      </c>
      <c r="L5242" s="5">
        <v>1.8129999999999999E-3</v>
      </c>
      <c r="M5242" s="5">
        <v>1.7444999999999999E-2</v>
      </c>
      <c r="N5242" s="5">
        <v>1.9494999999999998E-2</v>
      </c>
      <c r="O5242" s="5">
        <v>4.8265000000000002E-2</v>
      </c>
      <c r="P5242" s="5">
        <v>4.4892000000000001E-2</v>
      </c>
      <c r="Q5242" s="5">
        <v>2.7028E-2</v>
      </c>
      <c r="R5242" s="5">
        <v>3.0630999999999999E-2</v>
      </c>
      <c r="S5242" s="5">
        <v>8.6680000000000004E-3</v>
      </c>
      <c r="T5242" s="5">
        <f t="shared" si="243"/>
        <v>4.8265000000000002E-2</v>
      </c>
      <c r="U5242" s="5">
        <f>IF(Table1[[#This Row],[MAX_PROJ]]&lt;0.005, 0, SUM(L5242:S5242))</f>
        <v>0.198237</v>
      </c>
      <c r="V5242" t="str">
        <f t="shared" si="244"/>
        <v>ja</v>
      </c>
      <c r="W5242" t="str">
        <f t="shared" si="245"/>
        <v>ja</v>
      </c>
    </row>
    <row r="5243" spans="1:23" hidden="1" x14ac:dyDescent="0.25">
      <c r="A5243" s="1">
        <v>5241</v>
      </c>
      <c r="B5243">
        <v>4791042</v>
      </c>
      <c r="C5243">
        <v>95</v>
      </c>
      <c r="D5243" t="s">
        <v>44</v>
      </c>
      <c r="E5243" t="s">
        <v>45</v>
      </c>
      <c r="F5243" t="s">
        <v>28</v>
      </c>
      <c r="G5243">
        <v>8553.6630000000005</v>
      </c>
      <c r="H5243">
        <v>1</v>
      </c>
      <c r="I5243">
        <v>0.85536630000000002</v>
      </c>
      <c r="J5243">
        <v>2143</v>
      </c>
      <c r="K5243">
        <v>1207.7373</v>
      </c>
      <c r="L5243" s="5">
        <v>2.8730000000000001E-3</v>
      </c>
      <c r="M5243" s="5">
        <v>2.2776999999999999E-2</v>
      </c>
      <c r="N5243" s="5">
        <v>2.7956000000000002E-2</v>
      </c>
      <c r="O5243" s="5">
        <v>5.6562000000000001E-2</v>
      </c>
      <c r="P5243" s="5">
        <v>5.3016000000000001E-2</v>
      </c>
      <c r="Q5243" s="5">
        <v>3.3567E-2</v>
      </c>
      <c r="R5243" s="5">
        <v>3.721E-2</v>
      </c>
      <c r="S5243" s="5">
        <v>1.0567999999999999E-2</v>
      </c>
      <c r="T5243" s="5">
        <f t="shared" si="243"/>
        <v>5.6562000000000001E-2</v>
      </c>
      <c r="U5243" s="5">
        <f>IF(Table1[[#This Row],[MAX_PROJ]]&lt;0.005, 0, SUM(L5243:S5243))</f>
        <v>0.244529</v>
      </c>
      <c r="V5243" t="str">
        <f t="shared" si="244"/>
        <v>nee</v>
      </c>
      <c r="W5243" t="str">
        <f t="shared" si="245"/>
        <v>nee</v>
      </c>
    </row>
    <row r="5244" spans="1:23" hidden="1" x14ac:dyDescent="0.25">
      <c r="A5244" s="1">
        <v>5242</v>
      </c>
      <c r="B5244">
        <v>4905734</v>
      </c>
      <c r="C5244">
        <v>95</v>
      </c>
      <c r="D5244" t="s">
        <v>44</v>
      </c>
      <c r="E5244" t="s">
        <v>27</v>
      </c>
      <c r="F5244" t="s">
        <v>28</v>
      </c>
      <c r="G5244">
        <v>281.6103</v>
      </c>
      <c r="H5244">
        <v>1</v>
      </c>
      <c r="I5244">
        <v>2.816103E-2</v>
      </c>
      <c r="J5244">
        <v>2143</v>
      </c>
      <c r="K5244">
        <v>854.6712</v>
      </c>
      <c r="L5244" s="5">
        <v>1.9759999999999999E-3</v>
      </c>
      <c r="M5244" s="5">
        <v>1.7500000000000002E-2</v>
      </c>
      <c r="N5244" s="5">
        <v>2.1277999999999998E-2</v>
      </c>
      <c r="O5244" s="5">
        <v>4.4116000000000002E-2</v>
      </c>
      <c r="P5244" s="5">
        <v>4.1294999999999998E-2</v>
      </c>
      <c r="Q5244" s="5">
        <v>2.6206E-2</v>
      </c>
      <c r="R5244" s="5">
        <v>2.912E-2</v>
      </c>
      <c r="S5244" s="5">
        <v>8.3180000000000007E-3</v>
      </c>
      <c r="T5244" s="5">
        <f t="shared" si="243"/>
        <v>4.4116000000000002E-2</v>
      </c>
      <c r="U5244" s="5">
        <f>IF(Table1[[#This Row],[MAX_PROJ]]&lt;0.005, 0, SUM(L5244:S5244))</f>
        <v>0.18980900000000001</v>
      </c>
      <c r="V5244" t="str">
        <f t="shared" si="244"/>
        <v>nee</v>
      </c>
      <c r="W5244" t="str">
        <f t="shared" si="245"/>
        <v>nee</v>
      </c>
    </row>
    <row r="5245" spans="1:23" x14ac:dyDescent="0.25">
      <c r="A5245" s="1">
        <v>5243</v>
      </c>
      <c r="B5245">
        <v>5020416</v>
      </c>
      <c r="C5245">
        <v>95</v>
      </c>
      <c r="D5245" t="s">
        <v>44</v>
      </c>
      <c r="E5245" t="s">
        <v>42</v>
      </c>
      <c r="F5245" t="s">
        <v>43</v>
      </c>
      <c r="G5245">
        <v>4333.3145000000004</v>
      </c>
      <c r="H5245">
        <v>1</v>
      </c>
      <c r="I5245">
        <v>0.43333145000000001</v>
      </c>
      <c r="J5245">
        <v>1714</v>
      </c>
      <c r="K5245">
        <v>1753.8454999999999</v>
      </c>
      <c r="L5245" s="5">
        <v>3.124E-3</v>
      </c>
      <c r="M5245" s="5">
        <v>2.8916000000000001E-2</v>
      </c>
      <c r="N5245" s="5">
        <v>3.5221000000000002E-2</v>
      </c>
      <c r="O5245" s="5">
        <v>7.4878E-2</v>
      </c>
      <c r="P5245" s="5">
        <v>7.0092000000000002E-2</v>
      </c>
      <c r="Q5245" s="5">
        <v>4.4290000000000003E-2</v>
      </c>
      <c r="R5245" s="5">
        <v>4.9260999999999999E-2</v>
      </c>
      <c r="S5245" s="5">
        <v>1.3948E-2</v>
      </c>
      <c r="T5245" s="5">
        <f t="shared" si="243"/>
        <v>7.4878E-2</v>
      </c>
      <c r="U5245" s="5">
        <f>IF(Table1[[#This Row],[MAX_PROJ]]&lt;0.005, 0, SUM(L5245:S5245))</f>
        <v>0.31973000000000001</v>
      </c>
      <c r="V5245" t="str">
        <f t="shared" si="244"/>
        <v>ja</v>
      </c>
      <c r="W5245" t="str">
        <f t="shared" si="245"/>
        <v>ja</v>
      </c>
    </row>
    <row r="5246" spans="1:23" hidden="1" x14ac:dyDescent="0.25">
      <c r="A5246" s="1">
        <v>5244</v>
      </c>
      <c r="B5246">
        <v>4791045</v>
      </c>
      <c r="C5246">
        <v>95</v>
      </c>
      <c r="D5246" t="s">
        <v>44</v>
      </c>
      <c r="E5246" t="s">
        <v>27</v>
      </c>
      <c r="F5246" t="s">
        <v>28</v>
      </c>
      <c r="G5246">
        <v>1651.9038</v>
      </c>
      <c r="H5246">
        <v>1</v>
      </c>
      <c r="I5246">
        <v>0.16519038</v>
      </c>
      <c r="J5246">
        <v>2143</v>
      </c>
      <c r="K5246">
        <v>1162.9774</v>
      </c>
      <c r="L5246" s="5">
        <v>3.0019999999999999E-3</v>
      </c>
      <c r="M5246" s="5">
        <v>2.401E-2</v>
      </c>
      <c r="N5246" s="5">
        <v>2.9423000000000001E-2</v>
      </c>
      <c r="O5246" s="5">
        <v>5.9242999999999997E-2</v>
      </c>
      <c r="P5246" s="5">
        <v>5.5578000000000002E-2</v>
      </c>
      <c r="Q5246" s="5">
        <v>3.5276000000000002E-2</v>
      </c>
      <c r="R5246" s="5">
        <v>3.9054999999999999E-2</v>
      </c>
      <c r="S5246" s="5">
        <v>1.1174E-2</v>
      </c>
      <c r="T5246" s="5">
        <f t="shared" si="243"/>
        <v>5.9242999999999997E-2</v>
      </c>
      <c r="U5246" s="5">
        <f>IF(Table1[[#This Row],[MAX_PROJ]]&lt;0.005, 0, SUM(L5246:S5246))</f>
        <v>0.25676100000000002</v>
      </c>
      <c r="V5246" t="str">
        <f t="shared" si="244"/>
        <v>nee</v>
      </c>
      <c r="W5246" t="str">
        <f t="shared" si="245"/>
        <v>nee</v>
      </c>
    </row>
    <row r="5247" spans="1:23" hidden="1" x14ac:dyDescent="0.25">
      <c r="A5247" s="1">
        <v>5245</v>
      </c>
      <c r="B5247">
        <v>4791045</v>
      </c>
      <c r="C5247">
        <v>95</v>
      </c>
      <c r="D5247" t="s">
        <v>44</v>
      </c>
      <c r="E5247" t="s">
        <v>45</v>
      </c>
      <c r="F5247" t="s">
        <v>28</v>
      </c>
      <c r="G5247">
        <v>89.475499999999997</v>
      </c>
      <c r="H5247">
        <v>1</v>
      </c>
      <c r="I5247">
        <v>8.9475500000000003E-3</v>
      </c>
      <c r="J5247">
        <v>2143</v>
      </c>
      <c r="K5247">
        <v>1162.9774</v>
      </c>
      <c r="L5247" s="5">
        <v>3.0019999999999999E-3</v>
      </c>
      <c r="M5247" s="5">
        <v>2.401E-2</v>
      </c>
      <c r="N5247" s="5">
        <v>2.9423000000000001E-2</v>
      </c>
      <c r="O5247" s="5">
        <v>5.9242999999999997E-2</v>
      </c>
      <c r="P5247" s="5">
        <v>5.5578000000000002E-2</v>
      </c>
      <c r="Q5247" s="5">
        <v>3.5276000000000002E-2</v>
      </c>
      <c r="R5247" s="5">
        <v>3.9054999999999999E-2</v>
      </c>
      <c r="S5247" s="5">
        <v>1.1174E-2</v>
      </c>
      <c r="T5247" s="5">
        <f t="shared" si="243"/>
        <v>5.9242999999999997E-2</v>
      </c>
      <c r="U5247" s="5">
        <f>IF(Table1[[#This Row],[MAX_PROJ]]&lt;0.005, 0, SUM(L5247:S5247))</f>
        <v>0.25676100000000002</v>
      </c>
      <c r="V5247" t="str">
        <f t="shared" si="244"/>
        <v>nee</v>
      </c>
      <c r="W5247" t="str">
        <f t="shared" si="245"/>
        <v>nee</v>
      </c>
    </row>
    <row r="5248" spans="1:23" hidden="1" x14ac:dyDescent="0.25">
      <c r="A5248" s="1">
        <v>5246</v>
      </c>
      <c r="B5248">
        <v>4905735</v>
      </c>
      <c r="C5248">
        <v>95</v>
      </c>
      <c r="D5248" t="s">
        <v>44</v>
      </c>
      <c r="E5248" t="s">
        <v>45</v>
      </c>
      <c r="F5248" t="s">
        <v>28</v>
      </c>
      <c r="G5248">
        <v>3101.9567999999999</v>
      </c>
      <c r="H5248">
        <v>1</v>
      </c>
      <c r="I5248">
        <v>0.31019567999999997</v>
      </c>
      <c r="J5248">
        <v>2143</v>
      </c>
      <c r="K5248">
        <v>1146.5261</v>
      </c>
      <c r="L5248" s="5">
        <v>2.6419999999999998E-3</v>
      </c>
      <c r="M5248" s="5">
        <v>2.3529999999999999E-2</v>
      </c>
      <c r="N5248" s="5">
        <v>2.8566000000000001E-2</v>
      </c>
      <c r="O5248" s="5">
        <v>5.8617000000000002E-2</v>
      </c>
      <c r="P5248" s="5">
        <v>5.4980000000000001E-2</v>
      </c>
      <c r="Q5248" s="5">
        <v>3.5031E-2</v>
      </c>
      <c r="R5248" s="5">
        <v>3.8821000000000001E-2</v>
      </c>
      <c r="S5248" s="5">
        <v>1.1213000000000001E-2</v>
      </c>
      <c r="T5248" s="5">
        <f t="shared" si="243"/>
        <v>5.8617000000000002E-2</v>
      </c>
      <c r="U5248" s="5">
        <f>IF(Table1[[#This Row],[MAX_PROJ]]&lt;0.005, 0, SUM(L5248:S5248))</f>
        <v>0.25340000000000001</v>
      </c>
      <c r="V5248" t="str">
        <f t="shared" si="244"/>
        <v>nee</v>
      </c>
      <c r="W5248" t="str">
        <f t="shared" si="245"/>
        <v>nee</v>
      </c>
    </row>
    <row r="5249" spans="1:23" x14ac:dyDescent="0.25">
      <c r="A5249" s="1">
        <v>5247</v>
      </c>
      <c r="B5249">
        <v>5020417</v>
      </c>
      <c r="C5249">
        <v>95</v>
      </c>
      <c r="D5249" t="s">
        <v>44</v>
      </c>
      <c r="E5249" t="s">
        <v>42</v>
      </c>
      <c r="F5249" t="s">
        <v>43</v>
      </c>
      <c r="G5249">
        <v>278.21654999999998</v>
      </c>
      <c r="H5249">
        <v>1</v>
      </c>
      <c r="I5249">
        <v>2.7821655000000001E-2</v>
      </c>
      <c r="J5249">
        <v>1714</v>
      </c>
      <c r="K5249">
        <v>1780.566</v>
      </c>
      <c r="L5249" s="5">
        <v>3.202E-3</v>
      </c>
      <c r="M5249" s="5">
        <v>2.9797000000000001E-2</v>
      </c>
      <c r="N5249" s="5">
        <v>3.6299999999999999E-2</v>
      </c>
      <c r="O5249" s="5">
        <v>7.7424000000000007E-2</v>
      </c>
      <c r="P5249" s="5">
        <v>7.2426000000000004E-2</v>
      </c>
      <c r="Q5249" s="5">
        <v>4.5733999999999997E-2</v>
      </c>
      <c r="R5249" s="5">
        <v>5.0894000000000002E-2</v>
      </c>
      <c r="S5249" s="5">
        <v>1.4382000000000001E-2</v>
      </c>
      <c r="T5249" s="5">
        <f t="shared" si="243"/>
        <v>7.7424000000000007E-2</v>
      </c>
      <c r="U5249" s="5">
        <f>IF(Table1[[#This Row],[MAX_PROJ]]&lt;0.005, 0, SUM(L5249:S5249))</f>
        <v>0.33015899999999998</v>
      </c>
      <c r="V5249" t="str">
        <f t="shared" si="244"/>
        <v>ja</v>
      </c>
      <c r="W5249" t="str">
        <f t="shared" si="245"/>
        <v>ja</v>
      </c>
    </row>
    <row r="5250" spans="1:23" hidden="1" x14ac:dyDescent="0.25">
      <c r="A5250" s="1">
        <v>5248</v>
      </c>
      <c r="B5250">
        <v>4791044</v>
      </c>
      <c r="C5250">
        <v>95</v>
      </c>
      <c r="D5250" t="s">
        <v>44</v>
      </c>
      <c r="E5250" t="s">
        <v>45</v>
      </c>
      <c r="F5250" t="s">
        <v>28</v>
      </c>
      <c r="G5250">
        <v>6774.2275</v>
      </c>
      <c r="H5250">
        <v>1</v>
      </c>
      <c r="I5250">
        <v>0.67742274999999996</v>
      </c>
      <c r="J5250">
        <v>2143</v>
      </c>
      <c r="K5250">
        <v>1030.9688000000001</v>
      </c>
      <c r="L5250" s="5">
        <v>2.686E-3</v>
      </c>
      <c r="M5250" s="5">
        <v>2.128E-2</v>
      </c>
      <c r="N5250" s="5">
        <v>2.6093000000000002E-2</v>
      </c>
      <c r="O5250" s="5">
        <v>5.271E-2</v>
      </c>
      <c r="P5250" s="5">
        <v>4.9418999999999998E-2</v>
      </c>
      <c r="Q5250" s="5">
        <v>3.1289999999999998E-2</v>
      </c>
      <c r="R5250" s="5">
        <v>3.4701000000000003E-2</v>
      </c>
      <c r="S5250" s="5">
        <v>9.8700000000000003E-3</v>
      </c>
      <c r="T5250" s="5">
        <f t="shared" si="243"/>
        <v>5.271E-2</v>
      </c>
      <c r="U5250" s="5">
        <f>IF(Table1[[#This Row],[MAX_PROJ]]&lt;0.005, 0, SUM(L5250:S5250))</f>
        <v>0.22804899999999997</v>
      </c>
      <c r="V5250" t="str">
        <f t="shared" si="244"/>
        <v>nee</v>
      </c>
      <c r="W5250" t="str">
        <f t="shared" si="245"/>
        <v>nee</v>
      </c>
    </row>
    <row r="5251" spans="1:23" hidden="1" x14ac:dyDescent="0.25">
      <c r="A5251" s="1">
        <v>5249</v>
      </c>
      <c r="B5251">
        <v>5135107</v>
      </c>
      <c r="C5251">
        <v>94</v>
      </c>
      <c r="D5251" t="s">
        <v>41</v>
      </c>
      <c r="E5251" t="s">
        <v>27</v>
      </c>
      <c r="F5251" t="s">
        <v>28</v>
      </c>
      <c r="G5251">
        <v>308.52008000000001</v>
      </c>
      <c r="H5251">
        <v>1</v>
      </c>
      <c r="I5251">
        <v>3.0852008E-2</v>
      </c>
      <c r="J5251">
        <v>2143</v>
      </c>
      <c r="K5251">
        <v>1521.0940000000001</v>
      </c>
      <c r="L5251" s="5">
        <v>1.653E-3</v>
      </c>
      <c r="M5251" s="5">
        <v>1.5657000000000001E-2</v>
      </c>
      <c r="N5251" s="5">
        <v>1.7475000000000001E-2</v>
      </c>
      <c r="O5251" s="5">
        <v>4.2450000000000002E-2</v>
      </c>
      <c r="P5251" s="5">
        <v>3.9489000000000003E-2</v>
      </c>
      <c r="Q5251" s="5">
        <v>2.3893999999999999E-2</v>
      </c>
      <c r="R5251" s="5">
        <v>2.7092999999999999E-2</v>
      </c>
      <c r="S5251" s="5">
        <v>7.7010000000000004E-3</v>
      </c>
      <c r="T5251" s="5">
        <f t="shared" ref="T5251:T5314" si="246">MAX(L5251:S5251)</f>
        <v>4.2450000000000002E-2</v>
      </c>
      <c r="U5251" s="5">
        <f>IF(Table1[[#This Row],[MAX_PROJ]]&lt;0.005, 0, SUM(L5251:S5251))</f>
        <v>0.17541200000000001</v>
      </c>
      <c r="V5251" t="str">
        <f t="shared" ref="V5251:V5314" si="247">IF(K5251&gt;J5251,"ja","nee")</f>
        <v>nee</v>
      </c>
      <c r="W5251" t="str">
        <f t="shared" ref="W5251:W5314" si="248">IF(K5251&gt;(J5251-70),"ja","nee")</f>
        <v>nee</v>
      </c>
    </row>
    <row r="5252" spans="1:23" x14ac:dyDescent="0.25">
      <c r="A5252" s="1">
        <v>5250</v>
      </c>
      <c r="B5252">
        <v>5135107</v>
      </c>
      <c r="C5252">
        <v>94</v>
      </c>
      <c r="D5252" t="s">
        <v>41</v>
      </c>
      <c r="E5252" t="s">
        <v>61</v>
      </c>
      <c r="F5252" t="s">
        <v>62</v>
      </c>
      <c r="G5252">
        <v>1950.1067</v>
      </c>
      <c r="H5252">
        <v>1</v>
      </c>
      <c r="I5252">
        <v>0.19501067</v>
      </c>
      <c r="J5252">
        <v>1071</v>
      </c>
      <c r="K5252">
        <v>1521.0940000000001</v>
      </c>
      <c r="L5252" s="5">
        <v>1.653E-3</v>
      </c>
      <c r="M5252" s="5">
        <v>1.5657000000000001E-2</v>
      </c>
      <c r="N5252" s="5">
        <v>1.7475000000000001E-2</v>
      </c>
      <c r="O5252" s="5">
        <v>4.2450000000000002E-2</v>
      </c>
      <c r="P5252" s="5">
        <v>3.9489000000000003E-2</v>
      </c>
      <c r="Q5252" s="5">
        <v>2.3893999999999999E-2</v>
      </c>
      <c r="R5252" s="5">
        <v>2.7092999999999999E-2</v>
      </c>
      <c r="S5252" s="5">
        <v>7.7010000000000004E-3</v>
      </c>
      <c r="T5252" s="5">
        <f t="shared" si="246"/>
        <v>4.2450000000000002E-2</v>
      </c>
      <c r="U5252" s="5">
        <f>IF(Table1[[#This Row],[MAX_PROJ]]&lt;0.005, 0, SUM(L5252:S5252))</f>
        <v>0.17541200000000001</v>
      </c>
      <c r="V5252" t="str">
        <f t="shared" si="247"/>
        <v>ja</v>
      </c>
      <c r="W5252" t="str">
        <f t="shared" si="248"/>
        <v>ja</v>
      </c>
    </row>
    <row r="5253" spans="1:23" hidden="1" x14ac:dyDescent="0.25">
      <c r="A5253" s="1">
        <v>5251</v>
      </c>
      <c r="B5253">
        <v>5135107</v>
      </c>
      <c r="C5253">
        <v>94</v>
      </c>
      <c r="D5253" t="s">
        <v>41</v>
      </c>
      <c r="E5253" t="s">
        <v>42</v>
      </c>
      <c r="F5253" t="s">
        <v>43</v>
      </c>
      <c r="G5253">
        <v>1457.4963</v>
      </c>
      <c r="H5253">
        <v>1</v>
      </c>
      <c r="I5253">
        <v>0.14574962999999999</v>
      </c>
      <c r="J5253">
        <v>1714</v>
      </c>
      <c r="K5253">
        <v>1521.0940000000001</v>
      </c>
      <c r="L5253" s="5">
        <v>1.653E-3</v>
      </c>
      <c r="M5253" s="5">
        <v>1.5657000000000001E-2</v>
      </c>
      <c r="N5253" s="5">
        <v>1.7475000000000001E-2</v>
      </c>
      <c r="O5253" s="5">
        <v>4.2450000000000002E-2</v>
      </c>
      <c r="P5253" s="5">
        <v>3.9489000000000003E-2</v>
      </c>
      <c r="Q5253" s="5">
        <v>2.3893999999999999E-2</v>
      </c>
      <c r="R5253" s="5">
        <v>2.7092999999999999E-2</v>
      </c>
      <c r="S5253" s="5">
        <v>7.7010000000000004E-3</v>
      </c>
      <c r="T5253" s="5">
        <f t="shared" si="246"/>
        <v>4.2450000000000002E-2</v>
      </c>
      <c r="U5253" s="5">
        <f>IF(Table1[[#This Row],[MAX_PROJ]]&lt;0.005, 0, SUM(L5253:S5253))</f>
        <v>0.17541200000000001</v>
      </c>
      <c r="V5253" t="str">
        <f t="shared" si="247"/>
        <v>nee</v>
      </c>
      <c r="W5253" t="str">
        <f t="shared" si="248"/>
        <v>nee</v>
      </c>
    </row>
    <row r="5254" spans="1:23" hidden="1" x14ac:dyDescent="0.25">
      <c r="A5254" s="1">
        <v>5252</v>
      </c>
      <c r="B5254">
        <v>5135104</v>
      </c>
      <c r="C5254">
        <v>94</v>
      </c>
      <c r="D5254" t="s">
        <v>41</v>
      </c>
      <c r="E5254" t="s">
        <v>42</v>
      </c>
      <c r="F5254" t="s">
        <v>43</v>
      </c>
      <c r="G5254">
        <v>1773.451</v>
      </c>
      <c r="H5254">
        <v>1</v>
      </c>
      <c r="I5254">
        <v>0.17734510000000001</v>
      </c>
      <c r="J5254">
        <v>1714</v>
      </c>
      <c r="K5254">
        <v>1371.1207999999999</v>
      </c>
      <c r="L5254" s="5">
        <v>1.67E-3</v>
      </c>
      <c r="M5254" s="5">
        <v>1.5329000000000001E-2</v>
      </c>
      <c r="N5254" s="5">
        <v>1.7155E-2</v>
      </c>
      <c r="O5254" s="5">
        <v>4.1169999999999998E-2</v>
      </c>
      <c r="P5254" s="5">
        <v>3.8314000000000001E-2</v>
      </c>
      <c r="Q5254" s="5">
        <v>2.3222E-2</v>
      </c>
      <c r="R5254" s="5">
        <v>2.6290000000000001E-2</v>
      </c>
      <c r="S5254" s="5">
        <v>7.489E-3</v>
      </c>
      <c r="T5254" s="5">
        <f t="shared" si="246"/>
        <v>4.1169999999999998E-2</v>
      </c>
      <c r="U5254" s="5">
        <f>IF(Table1[[#This Row],[MAX_PROJ]]&lt;0.005, 0, SUM(L5254:S5254))</f>
        <v>0.17063900000000001</v>
      </c>
      <c r="V5254" t="str">
        <f t="shared" si="247"/>
        <v>nee</v>
      </c>
      <c r="W5254" t="str">
        <f t="shared" si="248"/>
        <v>nee</v>
      </c>
    </row>
    <row r="5255" spans="1:23" x14ac:dyDescent="0.25">
      <c r="A5255" s="1">
        <v>5253</v>
      </c>
      <c r="B5255">
        <v>3758953</v>
      </c>
      <c r="C5255">
        <v>70</v>
      </c>
      <c r="D5255" t="s">
        <v>34</v>
      </c>
      <c r="E5255" t="s">
        <v>37</v>
      </c>
      <c r="F5255" t="s">
        <v>38</v>
      </c>
      <c r="G5255">
        <v>3032.634</v>
      </c>
      <c r="H5255">
        <v>1</v>
      </c>
      <c r="I5255">
        <v>0.30326340000000002</v>
      </c>
      <c r="J5255">
        <v>1143</v>
      </c>
      <c r="K5255">
        <v>1447.4530999999999</v>
      </c>
      <c r="L5255" s="5">
        <v>1.0349999999999999E-3</v>
      </c>
      <c r="M5255" s="5">
        <v>3.0479999999999999E-3</v>
      </c>
      <c r="N5255" s="5">
        <v>4.5250000000000004E-3</v>
      </c>
      <c r="O5255" s="5">
        <v>4.4400000000000004E-3</v>
      </c>
      <c r="P5255" s="5">
        <v>4.372E-3</v>
      </c>
      <c r="Q5255" s="5">
        <v>2.996E-3</v>
      </c>
      <c r="R5255" s="5">
        <v>2.8830000000000001E-3</v>
      </c>
      <c r="S5255" s="5">
        <v>7.9500000000000003E-4</v>
      </c>
      <c r="T5255" s="5">
        <f t="shared" si="246"/>
        <v>4.5250000000000004E-3</v>
      </c>
      <c r="U5255" s="5">
        <f>IF(Table1[[#This Row],[MAX_PROJ]]&lt;0.005, 0, SUM(L5255:S5255))</f>
        <v>0</v>
      </c>
      <c r="V5255" t="str">
        <f t="shared" si="247"/>
        <v>ja</v>
      </c>
      <c r="W5255" t="str">
        <f t="shared" si="248"/>
        <v>ja</v>
      </c>
    </row>
    <row r="5256" spans="1:23" hidden="1" x14ac:dyDescent="0.25">
      <c r="A5256" s="1">
        <v>5254</v>
      </c>
      <c r="B5256">
        <v>4791065</v>
      </c>
      <c r="C5256">
        <v>95</v>
      </c>
      <c r="D5256" t="s">
        <v>44</v>
      </c>
      <c r="E5256" t="s">
        <v>42</v>
      </c>
      <c r="F5256" t="s">
        <v>43</v>
      </c>
      <c r="G5256">
        <v>425.88922000000002</v>
      </c>
      <c r="H5256">
        <v>1</v>
      </c>
      <c r="I5256">
        <v>4.2588922000000001E-2</v>
      </c>
      <c r="J5256">
        <v>1714</v>
      </c>
      <c r="K5256">
        <v>1034.3130000000001</v>
      </c>
      <c r="L5256" s="5">
        <v>3.823E-3</v>
      </c>
      <c r="M5256" s="5">
        <v>3.6028999999999999E-2</v>
      </c>
      <c r="N5256" s="5">
        <v>4.3041999999999997E-2</v>
      </c>
      <c r="O5256" s="5">
        <v>8.5625999999999994E-2</v>
      </c>
      <c r="P5256" s="5">
        <v>8.0613000000000004E-2</v>
      </c>
      <c r="Q5256" s="5">
        <v>5.2137000000000003E-2</v>
      </c>
      <c r="R5256" s="5">
        <v>5.7504E-2</v>
      </c>
      <c r="S5256" s="5">
        <v>1.7250000000000001E-2</v>
      </c>
      <c r="T5256" s="5">
        <f t="shared" si="246"/>
        <v>8.5625999999999994E-2</v>
      </c>
      <c r="U5256" s="5">
        <f>IF(Table1[[#This Row],[MAX_PROJ]]&lt;0.005, 0, SUM(L5256:S5256))</f>
        <v>0.37602399999999997</v>
      </c>
      <c r="V5256" t="str">
        <f t="shared" si="247"/>
        <v>nee</v>
      </c>
      <c r="W5256" t="str">
        <f t="shared" si="248"/>
        <v>nee</v>
      </c>
    </row>
    <row r="5257" spans="1:23" x14ac:dyDescent="0.25">
      <c r="A5257" s="1">
        <v>5255</v>
      </c>
      <c r="B5257">
        <v>4791064</v>
      </c>
      <c r="C5257">
        <v>95</v>
      </c>
      <c r="D5257" t="s">
        <v>44</v>
      </c>
      <c r="E5257" t="s">
        <v>21</v>
      </c>
      <c r="F5257" t="s">
        <v>22</v>
      </c>
      <c r="G5257">
        <v>73.498930000000001</v>
      </c>
      <c r="H5257">
        <v>1</v>
      </c>
      <c r="I5257">
        <v>7.3498929999999997E-3</v>
      </c>
      <c r="J5257">
        <v>714</v>
      </c>
      <c r="K5257">
        <v>1198.8581999999999</v>
      </c>
      <c r="L5257" s="5">
        <v>4.1570000000000001E-3</v>
      </c>
      <c r="M5257" s="5">
        <v>3.8857000000000003E-2</v>
      </c>
      <c r="N5257" s="5">
        <v>4.6482000000000002E-2</v>
      </c>
      <c r="O5257" s="5">
        <v>9.2591000000000007E-2</v>
      </c>
      <c r="P5257" s="5">
        <v>8.7173E-2</v>
      </c>
      <c r="Q5257" s="5">
        <v>5.6335000000000003E-2</v>
      </c>
      <c r="R5257" s="5">
        <v>6.2095999999999998E-2</v>
      </c>
      <c r="S5257" s="5">
        <v>1.8603000000000001E-2</v>
      </c>
      <c r="T5257" s="5">
        <f t="shared" si="246"/>
        <v>9.2591000000000007E-2</v>
      </c>
      <c r="U5257" s="5">
        <f>IF(Table1[[#This Row],[MAX_PROJ]]&lt;0.005, 0, SUM(L5257:S5257))</f>
        <v>0.40629399999999999</v>
      </c>
      <c r="V5257" t="str">
        <f t="shared" si="247"/>
        <v>ja</v>
      </c>
      <c r="W5257" t="str">
        <f t="shared" si="248"/>
        <v>ja</v>
      </c>
    </row>
    <row r="5258" spans="1:23" hidden="1" x14ac:dyDescent="0.25">
      <c r="A5258" s="1">
        <v>5256</v>
      </c>
      <c r="B5258">
        <v>4791064</v>
      </c>
      <c r="C5258">
        <v>95</v>
      </c>
      <c r="D5258" t="s">
        <v>44</v>
      </c>
      <c r="E5258" t="s">
        <v>42</v>
      </c>
      <c r="F5258" t="s">
        <v>43</v>
      </c>
      <c r="G5258">
        <v>127.45180499999999</v>
      </c>
      <c r="H5258">
        <v>1</v>
      </c>
      <c r="I5258">
        <v>1.27451805E-2</v>
      </c>
      <c r="J5258">
        <v>1714</v>
      </c>
      <c r="K5258">
        <v>1198.8581999999999</v>
      </c>
      <c r="L5258" s="5">
        <v>4.1570000000000001E-3</v>
      </c>
      <c r="M5258" s="5">
        <v>3.8857000000000003E-2</v>
      </c>
      <c r="N5258" s="5">
        <v>4.6482000000000002E-2</v>
      </c>
      <c r="O5258" s="5">
        <v>9.2591000000000007E-2</v>
      </c>
      <c r="P5258" s="5">
        <v>8.7173E-2</v>
      </c>
      <c r="Q5258" s="5">
        <v>5.6335000000000003E-2</v>
      </c>
      <c r="R5258" s="5">
        <v>6.2095999999999998E-2</v>
      </c>
      <c r="S5258" s="5">
        <v>1.8603000000000001E-2</v>
      </c>
      <c r="T5258" s="5">
        <f t="shared" si="246"/>
        <v>9.2591000000000007E-2</v>
      </c>
      <c r="U5258" s="5">
        <f>IF(Table1[[#This Row],[MAX_PROJ]]&lt;0.005, 0, SUM(L5258:S5258))</f>
        <v>0.40629399999999999</v>
      </c>
      <c r="V5258" t="str">
        <f t="shared" si="247"/>
        <v>nee</v>
      </c>
      <c r="W5258" t="str">
        <f t="shared" si="248"/>
        <v>nee</v>
      </c>
    </row>
    <row r="5259" spans="1:23" hidden="1" x14ac:dyDescent="0.25">
      <c r="A5259" s="1">
        <v>5257</v>
      </c>
      <c r="B5259">
        <v>4791067</v>
      </c>
      <c r="C5259">
        <v>95</v>
      </c>
      <c r="D5259" t="s">
        <v>44</v>
      </c>
      <c r="E5259" t="s">
        <v>45</v>
      </c>
      <c r="F5259" t="s">
        <v>28</v>
      </c>
      <c r="G5259">
        <v>283.60750000000002</v>
      </c>
      <c r="H5259">
        <v>1</v>
      </c>
      <c r="I5259">
        <v>2.8360750000000001E-2</v>
      </c>
      <c r="J5259">
        <v>2143</v>
      </c>
      <c r="K5259">
        <v>1040.6604</v>
      </c>
      <c r="L5259" s="5">
        <v>3.9630000000000004E-3</v>
      </c>
      <c r="M5259" s="5">
        <v>3.8124999999999999E-2</v>
      </c>
      <c r="N5259" s="5">
        <v>4.5380999999999998E-2</v>
      </c>
      <c r="O5259" s="5">
        <v>8.9934E-2</v>
      </c>
      <c r="P5259" s="5">
        <v>8.4725999999999996E-2</v>
      </c>
      <c r="Q5259" s="5">
        <v>5.4972E-2</v>
      </c>
      <c r="R5259" s="5">
        <v>6.0553000000000003E-2</v>
      </c>
      <c r="S5259" s="5">
        <v>1.8308999999999999E-2</v>
      </c>
      <c r="T5259" s="5">
        <f t="shared" si="246"/>
        <v>8.9934E-2</v>
      </c>
      <c r="U5259" s="5">
        <f>IF(Table1[[#This Row],[MAX_PROJ]]&lt;0.005, 0, SUM(L5259:S5259))</f>
        <v>0.39596300000000001</v>
      </c>
      <c r="V5259" t="str">
        <f t="shared" si="247"/>
        <v>nee</v>
      </c>
      <c r="W5259" t="str">
        <f t="shared" si="248"/>
        <v>nee</v>
      </c>
    </row>
    <row r="5260" spans="1:23" hidden="1" x14ac:dyDescent="0.25">
      <c r="A5260" s="1">
        <v>5258</v>
      </c>
      <c r="B5260">
        <v>4791066</v>
      </c>
      <c r="C5260">
        <v>95</v>
      </c>
      <c r="D5260" t="s">
        <v>44</v>
      </c>
      <c r="E5260" t="s">
        <v>42</v>
      </c>
      <c r="F5260" t="s">
        <v>43</v>
      </c>
      <c r="G5260">
        <v>607.32403999999997</v>
      </c>
      <c r="H5260">
        <v>1</v>
      </c>
      <c r="I5260">
        <v>6.0732403999999997E-2</v>
      </c>
      <c r="J5260">
        <v>1714</v>
      </c>
      <c r="K5260">
        <v>998.14306999999997</v>
      </c>
      <c r="L5260" s="5">
        <v>3.7460000000000002E-3</v>
      </c>
      <c r="M5260" s="5">
        <v>3.5629000000000001E-2</v>
      </c>
      <c r="N5260" s="5">
        <v>4.2507999999999997E-2</v>
      </c>
      <c r="O5260" s="5">
        <v>8.4491999999999998E-2</v>
      </c>
      <c r="P5260" s="5">
        <v>7.9562999999999995E-2</v>
      </c>
      <c r="Q5260" s="5">
        <v>5.1514999999999998E-2</v>
      </c>
      <c r="R5260" s="5">
        <v>5.6798000000000001E-2</v>
      </c>
      <c r="S5260" s="5">
        <v>1.7080999999999999E-2</v>
      </c>
      <c r="T5260" s="5">
        <f t="shared" si="246"/>
        <v>8.4491999999999998E-2</v>
      </c>
      <c r="U5260" s="5">
        <f>IF(Table1[[#This Row],[MAX_PROJ]]&lt;0.005, 0, SUM(L5260:S5260))</f>
        <v>0.371332</v>
      </c>
      <c r="V5260" t="str">
        <f t="shared" si="247"/>
        <v>nee</v>
      </c>
      <c r="W5260" t="str">
        <f t="shared" si="248"/>
        <v>nee</v>
      </c>
    </row>
    <row r="5261" spans="1:23" x14ac:dyDescent="0.25">
      <c r="A5261" s="1">
        <v>5259</v>
      </c>
      <c r="B5261">
        <v>4791069</v>
      </c>
      <c r="C5261">
        <v>95</v>
      </c>
      <c r="D5261" t="s">
        <v>44</v>
      </c>
      <c r="E5261" t="s">
        <v>21</v>
      </c>
      <c r="F5261" t="s">
        <v>22</v>
      </c>
      <c r="G5261">
        <v>1789.4584</v>
      </c>
      <c r="H5261">
        <v>1</v>
      </c>
      <c r="I5261">
        <v>0.17894583999999999</v>
      </c>
      <c r="J5261">
        <v>714</v>
      </c>
      <c r="K5261">
        <v>995.25653</v>
      </c>
      <c r="L5261" s="5">
        <v>3.9230000000000003E-3</v>
      </c>
      <c r="M5261" s="5">
        <v>3.8365000000000003E-2</v>
      </c>
      <c r="N5261" s="5">
        <v>4.5553999999999997E-2</v>
      </c>
      <c r="O5261" s="5">
        <v>9.0085999999999999E-2</v>
      </c>
      <c r="P5261" s="5">
        <v>8.4942000000000004E-2</v>
      </c>
      <c r="Q5261" s="5">
        <v>5.5222E-2</v>
      </c>
      <c r="R5261" s="5">
        <v>6.0790999999999998E-2</v>
      </c>
      <c r="S5261" s="5">
        <v>1.8502999999999999E-2</v>
      </c>
      <c r="T5261" s="5">
        <f t="shared" si="246"/>
        <v>9.0085999999999999E-2</v>
      </c>
      <c r="U5261" s="5">
        <f>IF(Table1[[#This Row],[MAX_PROJ]]&lt;0.005, 0, SUM(L5261:S5261))</f>
        <v>0.39738599999999996</v>
      </c>
      <c r="V5261" t="str">
        <f t="shared" si="247"/>
        <v>ja</v>
      </c>
      <c r="W5261" t="str">
        <f t="shared" si="248"/>
        <v>ja</v>
      </c>
    </row>
    <row r="5262" spans="1:23" hidden="1" x14ac:dyDescent="0.25">
      <c r="A5262" s="1">
        <v>5260</v>
      </c>
      <c r="B5262">
        <v>4791068</v>
      </c>
      <c r="C5262">
        <v>95</v>
      </c>
      <c r="D5262" t="s">
        <v>44</v>
      </c>
      <c r="E5262" t="s">
        <v>45</v>
      </c>
      <c r="F5262" t="s">
        <v>28</v>
      </c>
      <c r="G5262">
        <v>32.251773999999997</v>
      </c>
      <c r="H5262">
        <v>1</v>
      </c>
      <c r="I5262">
        <v>3.2251774000000002E-3</v>
      </c>
      <c r="J5262">
        <v>2143</v>
      </c>
      <c r="K5262">
        <v>1037.3749</v>
      </c>
      <c r="L5262" s="5">
        <v>4.0220000000000004E-3</v>
      </c>
      <c r="M5262" s="5">
        <v>3.9076E-2</v>
      </c>
      <c r="N5262" s="5">
        <v>4.6413999999999997E-2</v>
      </c>
      <c r="O5262" s="5">
        <v>9.1827000000000006E-2</v>
      </c>
      <c r="P5262" s="5">
        <v>8.6550000000000002E-2</v>
      </c>
      <c r="Q5262" s="5">
        <v>5.6237000000000002E-2</v>
      </c>
      <c r="R5262" s="5">
        <v>6.1919000000000002E-2</v>
      </c>
      <c r="S5262" s="5">
        <v>1.8796E-2</v>
      </c>
      <c r="T5262" s="5">
        <f t="shared" si="246"/>
        <v>9.1827000000000006E-2</v>
      </c>
      <c r="U5262" s="5">
        <f>IF(Table1[[#This Row],[MAX_PROJ]]&lt;0.005, 0, SUM(L5262:S5262))</f>
        <v>0.40484099999999995</v>
      </c>
      <c r="V5262" t="str">
        <f t="shared" si="247"/>
        <v>nee</v>
      </c>
      <c r="W5262" t="str">
        <f t="shared" si="248"/>
        <v>nee</v>
      </c>
    </row>
    <row r="5263" spans="1:23" hidden="1" x14ac:dyDescent="0.25">
      <c r="A5263" s="1">
        <v>5261</v>
      </c>
      <c r="B5263">
        <v>4791070</v>
      </c>
      <c r="C5263">
        <v>95</v>
      </c>
      <c r="D5263" t="s">
        <v>44</v>
      </c>
      <c r="E5263" t="s">
        <v>42</v>
      </c>
      <c r="F5263" t="s">
        <v>43</v>
      </c>
      <c r="G5263">
        <v>166.2593</v>
      </c>
      <c r="H5263">
        <v>1</v>
      </c>
      <c r="I5263">
        <v>1.6625930000000001E-2</v>
      </c>
      <c r="J5263">
        <v>1714</v>
      </c>
      <c r="K5263">
        <v>987.84169999999995</v>
      </c>
      <c r="L5263" s="5">
        <v>3.947E-3</v>
      </c>
      <c r="M5263" s="5">
        <v>3.9108999999999998E-2</v>
      </c>
      <c r="N5263" s="5">
        <v>4.6379999999999998E-2</v>
      </c>
      <c r="O5263" s="5">
        <v>9.1760999999999995E-2</v>
      </c>
      <c r="P5263" s="5">
        <v>8.6557999999999996E-2</v>
      </c>
      <c r="Q5263" s="5">
        <v>5.6330999999999999E-2</v>
      </c>
      <c r="R5263" s="5">
        <v>6.1990000000000003E-2</v>
      </c>
      <c r="S5263" s="5">
        <v>1.8917E-2</v>
      </c>
      <c r="T5263" s="5">
        <f t="shared" si="246"/>
        <v>9.1760999999999995E-2</v>
      </c>
      <c r="U5263" s="5">
        <f>IF(Table1[[#This Row],[MAX_PROJ]]&lt;0.005, 0, SUM(L5263:S5263))</f>
        <v>0.40499299999999999</v>
      </c>
      <c r="V5263" t="str">
        <f t="shared" si="247"/>
        <v>nee</v>
      </c>
      <c r="W5263" t="str">
        <f t="shared" si="248"/>
        <v>nee</v>
      </c>
    </row>
    <row r="5264" spans="1:23" hidden="1" x14ac:dyDescent="0.25">
      <c r="A5264" s="1">
        <v>5262</v>
      </c>
      <c r="B5264">
        <v>4791056</v>
      </c>
      <c r="C5264">
        <v>95</v>
      </c>
      <c r="D5264" t="s">
        <v>44</v>
      </c>
      <c r="E5264" t="s">
        <v>27</v>
      </c>
      <c r="F5264" t="s">
        <v>28</v>
      </c>
      <c r="G5264">
        <v>4.5110900000000003</v>
      </c>
      <c r="H5264">
        <v>1</v>
      </c>
      <c r="I5264">
        <v>4.5110899999999999E-4</v>
      </c>
      <c r="J5264">
        <v>2143</v>
      </c>
      <c r="K5264">
        <v>1286.3871999999999</v>
      </c>
      <c r="L5264" s="5">
        <v>3.9789999999999999E-3</v>
      </c>
      <c r="M5264" s="5">
        <v>3.3707000000000001E-2</v>
      </c>
      <c r="N5264" s="5">
        <v>4.0811E-2</v>
      </c>
      <c r="O5264" s="5">
        <v>8.1710000000000005E-2</v>
      </c>
      <c r="P5264" s="5">
        <v>7.6787999999999995E-2</v>
      </c>
      <c r="Q5264" s="5">
        <v>4.9095E-2</v>
      </c>
      <c r="R5264" s="5">
        <v>5.4255999999999999E-2</v>
      </c>
      <c r="S5264" s="5">
        <v>1.5861E-2</v>
      </c>
      <c r="T5264" s="5">
        <f t="shared" si="246"/>
        <v>8.1710000000000005E-2</v>
      </c>
      <c r="U5264" s="5">
        <f>IF(Table1[[#This Row],[MAX_PROJ]]&lt;0.005, 0, SUM(L5264:S5264))</f>
        <v>0.35620699999999994</v>
      </c>
      <c r="V5264" t="str">
        <f t="shared" si="247"/>
        <v>nee</v>
      </c>
      <c r="W5264" t="str">
        <f t="shared" si="248"/>
        <v>nee</v>
      </c>
    </row>
    <row r="5265" spans="1:23" hidden="1" x14ac:dyDescent="0.25">
      <c r="A5265" s="1">
        <v>5263</v>
      </c>
      <c r="B5265">
        <v>4791056</v>
      </c>
      <c r="C5265">
        <v>95</v>
      </c>
      <c r="D5265" t="s">
        <v>44</v>
      </c>
      <c r="E5265" t="s">
        <v>45</v>
      </c>
      <c r="F5265" t="s">
        <v>28</v>
      </c>
      <c r="G5265">
        <v>1192.8030000000001</v>
      </c>
      <c r="H5265">
        <v>1</v>
      </c>
      <c r="I5265">
        <v>0.11928030000000001</v>
      </c>
      <c r="J5265">
        <v>2143</v>
      </c>
      <c r="K5265">
        <v>1286.3871999999999</v>
      </c>
      <c r="L5265" s="5">
        <v>3.9789999999999999E-3</v>
      </c>
      <c r="M5265" s="5">
        <v>3.3707000000000001E-2</v>
      </c>
      <c r="N5265" s="5">
        <v>4.0811E-2</v>
      </c>
      <c r="O5265" s="5">
        <v>8.1710000000000005E-2</v>
      </c>
      <c r="P5265" s="5">
        <v>7.6787999999999995E-2</v>
      </c>
      <c r="Q5265" s="5">
        <v>4.9095E-2</v>
      </c>
      <c r="R5265" s="5">
        <v>5.4255999999999999E-2</v>
      </c>
      <c r="S5265" s="5">
        <v>1.5861E-2</v>
      </c>
      <c r="T5265" s="5">
        <f t="shared" si="246"/>
        <v>8.1710000000000005E-2</v>
      </c>
      <c r="U5265" s="5">
        <f>IF(Table1[[#This Row],[MAX_PROJ]]&lt;0.005, 0, SUM(L5265:S5265))</f>
        <v>0.35620699999999994</v>
      </c>
      <c r="V5265" t="str">
        <f t="shared" si="247"/>
        <v>nee</v>
      </c>
      <c r="W5265" t="str">
        <f t="shared" si="248"/>
        <v>nee</v>
      </c>
    </row>
    <row r="5266" spans="1:23" hidden="1" x14ac:dyDescent="0.25">
      <c r="A5266" s="1">
        <v>5264</v>
      </c>
      <c r="B5266">
        <v>4791056</v>
      </c>
      <c r="C5266">
        <v>95</v>
      </c>
      <c r="D5266" t="s">
        <v>44</v>
      </c>
      <c r="E5266" t="s">
        <v>42</v>
      </c>
      <c r="F5266" t="s">
        <v>43</v>
      </c>
      <c r="G5266">
        <v>2627.3112999999998</v>
      </c>
      <c r="H5266">
        <v>1</v>
      </c>
      <c r="I5266">
        <v>0.26273112999999998</v>
      </c>
      <c r="J5266">
        <v>1714</v>
      </c>
      <c r="K5266">
        <v>1286.3871999999999</v>
      </c>
      <c r="L5266" s="5">
        <v>3.9789999999999999E-3</v>
      </c>
      <c r="M5266" s="5">
        <v>3.3707000000000001E-2</v>
      </c>
      <c r="N5266" s="5">
        <v>4.0811E-2</v>
      </c>
      <c r="O5266" s="5">
        <v>8.1710000000000005E-2</v>
      </c>
      <c r="P5266" s="5">
        <v>7.6787999999999995E-2</v>
      </c>
      <c r="Q5266" s="5">
        <v>4.9095E-2</v>
      </c>
      <c r="R5266" s="5">
        <v>5.4255999999999999E-2</v>
      </c>
      <c r="S5266" s="5">
        <v>1.5861E-2</v>
      </c>
      <c r="T5266" s="5">
        <f t="shared" si="246"/>
        <v>8.1710000000000005E-2</v>
      </c>
      <c r="U5266" s="5">
        <f>IF(Table1[[#This Row],[MAX_PROJ]]&lt;0.005, 0, SUM(L5266:S5266))</f>
        <v>0.35620699999999994</v>
      </c>
      <c r="V5266" t="str">
        <f t="shared" si="247"/>
        <v>nee</v>
      </c>
      <c r="W5266" t="str">
        <f t="shared" si="248"/>
        <v>nee</v>
      </c>
    </row>
    <row r="5267" spans="1:23" hidden="1" x14ac:dyDescent="0.25">
      <c r="A5267" s="1">
        <v>5265</v>
      </c>
      <c r="B5267">
        <v>4905745</v>
      </c>
      <c r="C5267">
        <v>95</v>
      </c>
      <c r="D5267" t="s">
        <v>44</v>
      </c>
      <c r="E5267" t="s">
        <v>42</v>
      </c>
      <c r="F5267" t="s">
        <v>43</v>
      </c>
      <c r="G5267">
        <v>1846.1394</v>
      </c>
      <c r="H5267">
        <v>1</v>
      </c>
      <c r="I5267">
        <v>0.18461394</v>
      </c>
      <c r="J5267">
        <v>1714</v>
      </c>
      <c r="K5267">
        <v>1091.8623</v>
      </c>
      <c r="L5267" s="5">
        <v>2.9659999999999999E-3</v>
      </c>
      <c r="M5267" s="5">
        <v>2.7947E-2</v>
      </c>
      <c r="N5267" s="5">
        <v>3.3521000000000002E-2</v>
      </c>
      <c r="O5267" s="5">
        <v>6.8180000000000004E-2</v>
      </c>
      <c r="P5267" s="5">
        <v>6.4091999999999996E-2</v>
      </c>
      <c r="Q5267" s="5">
        <v>4.1170999999999999E-2</v>
      </c>
      <c r="R5267" s="5">
        <v>4.5494E-2</v>
      </c>
      <c r="S5267" s="5">
        <v>1.3447000000000001E-2</v>
      </c>
      <c r="T5267" s="5">
        <f t="shared" si="246"/>
        <v>6.8180000000000004E-2</v>
      </c>
      <c r="U5267" s="5">
        <f>IF(Table1[[#This Row],[MAX_PROJ]]&lt;0.005, 0, SUM(L5267:S5267))</f>
        <v>0.29681799999999997</v>
      </c>
      <c r="V5267" t="str">
        <f t="shared" si="247"/>
        <v>nee</v>
      </c>
      <c r="W5267" t="str">
        <f t="shared" si="248"/>
        <v>nee</v>
      </c>
    </row>
    <row r="5268" spans="1:23" hidden="1" x14ac:dyDescent="0.25">
      <c r="A5268" s="1">
        <v>5266</v>
      </c>
      <c r="B5268">
        <v>4791058</v>
      </c>
      <c r="C5268">
        <v>95</v>
      </c>
      <c r="D5268" t="s">
        <v>44</v>
      </c>
      <c r="E5268" t="s">
        <v>45</v>
      </c>
      <c r="F5268" t="s">
        <v>28</v>
      </c>
      <c r="G5268">
        <v>1678.5427</v>
      </c>
      <c r="H5268">
        <v>1</v>
      </c>
      <c r="I5268">
        <v>0.16785427</v>
      </c>
      <c r="J5268">
        <v>2143</v>
      </c>
      <c r="K5268">
        <v>1205.2429</v>
      </c>
      <c r="L5268" s="5">
        <v>3.673E-3</v>
      </c>
      <c r="M5268" s="5">
        <v>3.2517999999999998E-2</v>
      </c>
      <c r="N5268" s="5">
        <v>3.9202000000000001E-2</v>
      </c>
      <c r="O5268" s="5">
        <v>7.8161999999999995E-2</v>
      </c>
      <c r="P5268" s="5">
        <v>7.3558999999999999E-2</v>
      </c>
      <c r="Q5268" s="5">
        <v>4.7287000000000003E-2</v>
      </c>
      <c r="R5268" s="5">
        <v>5.2177000000000001E-2</v>
      </c>
      <c r="S5268" s="5">
        <v>1.5439E-2</v>
      </c>
      <c r="T5268" s="5">
        <f t="shared" si="246"/>
        <v>7.8161999999999995E-2</v>
      </c>
      <c r="U5268" s="5">
        <f>IF(Table1[[#This Row],[MAX_PROJ]]&lt;0.005, 0, SUM(L5268:S5268))</f>
        <v>0.34201700000000002</v>
      </c>
      <c r="V5268" t="str">
        <f t="shared" si="247"/>
        <v>nee</v>
      </c>
      <c r="W5268" t="str">
        <f t="shared" si="248"/>
        <v>nee</v>
      </c>
    </row>
    <row r="5269" spans="1:23" hidden="1" x14ac:dyDescent="0.25">
      <c r="A5269" s="1">
        <v>5267</v>
      </c>
      <c r="B5269">
        <v>4791061</v>
      </c>
      <c r="C5269">
        <v>95</v>
      </c>
      <c r="D5269" t="s">
        <v>44</v>
      </c>
      <c r="E5269" t="s">
        <v>47</v>
      </c>
      <c r="F5269" t="s">
        <v>31</v>
      </c>
      <c r="G5269">
        <v>69.0899</v>
      </c>
      <c r="H5269">
        <v>1</v>
      </c>
      <c r="I5269">
        <v>6.9089900000000003E-3</v>
      </c>
      <c r="J5269">
        <v>2143</v>
      </c>
      <c r="K5269">
        <v>1261.3877</v>
      </c>
      <c r="L5269" s="5">
        <v>4.2069999999999998E-3</v>
      </c>
      <c r="M5269" s="5">
        <v>3.8072000000000002E-2</v>
      </c>
      <c r="N5269" s="5">
        <v>4.5747999999999997E-2</v>
      </c>
      <c r="O5269" s="5">
        <v>9.1277999999999998E-2</v>
      </c>
      <c r="P5269" s="5">
        <v>8.5926000000000002E-2</v>
      </c>
      <c r="Q5269" s="5">
        <v>5.5342000000000002E-2</v>
      </c>
      <c r="R5269" s="5">
        <v>6.0995000000000001E-2</v>
      </c>
      <c r="S5269" s="5">
        <v>1.8154E-2</v>
      </c>
      <c r="T5269" s="5">
        <f t="shared" si="246"/>
        <v>9.1277999999999998E-2</v>
      </c>
      <c r="U5269" s="5">
        <f>IF(Table1[[#This Row],[MAX_PROJ]]&lt;0.005, 0, SUM(L5269:S5269))</f>
        <v>0.39972200000000002</v>
      </c>
      <c r="V5269" t="str">
        <f t="shared" si="247"/>
        <v>nee</v>
      </c>
      <c r="W5269" t="str">
        <f t="shared" si="248"/>
        <v>nee</v>
      </c>
    </row>
    <row r="5270" spans="1:23" hidden="1" x14ac:dyDescent="0.25">
      <c r="A5270" s="1">
        <v>5268</v>
      </c>
      <c r="B5270">
        <v>4791061</v>
      </c>
      <c r="C5270">
        <v>95</v>
      </c>
      <c r="D5270" t="s">
        <v>44</v>
      </c>
      <c r="E5270" t="s">
        <v>27</v>
      </c>
      <c r="F5270" t="s">
        <v>28</v>
      </c>
      <c r="G5270">
        <v>26.858506999999999</v>
      </c>
      <c r="H5270">
        <v>1</v>
      </c>
      <c r="I5270">
        <v>2.6858506999999998E-3</v>
      </c>
      <c r="J5270">
        <v>2143</v>
      </c>
      <c r="K5270">
        <v>1261.3877</v>
      </c>
      <c r="L5270" s="5">
        <v>4.2069999999999998E-3</v>
      </c>
      <c r="M5270" s="5">
        <v>3.8072000000000002E-2</v>
      </c>
      <c r="N5270" s="5">
        <v>4.5747999999999997E-2</v>
      </c>
      <c r="O5270" s="5">
        <v>9.1277999999999998E-2</v>
      </c>
      <c r="P5270" s="5">
        <v>8.5926000000000002E-2</v>
      </c>
      <c r="Q5270" s="5">
        <v>5.5342000000000002E-2</v>
      </c>
      <c r="R5270" s="5">
        <v>6.0995000000000001E-2</v>
      </c>
      <c r="S5270" s="5">
        <v>1.8154E-2</v>
      </c>
      <c r="T5270" s="5">
        <f t="shared" si="246"/>
        <v>9.1277999999999998E-2</v>
      </c>
      <c r="U5270" s="5">
        <f>IF(Table1[[#This Row],[MAX_PROJ]]&lt;0.005, 0, SUM(L5270:S5270))</f>
        <v>0.39972200000000002</v>
      </c>
      <c r="V5270" t="str">
        <f t="shared" si="247"/>
        <v>nee</v>
      </c>
      <c r="W5270" t="str">
        <f t="shared" si="248"/>
        <v>nee</v>
      </c>
    </row>
    <row r="5271" spans="1:23" hidden="1" x14ac:dyDescent="0.25">
      <c r="A5271" s="1">
        <v>5269</v>
      </c>
      <c r="B5271">
        <v>4791061</v>
      </c>
      <c r="C5271">
        <v>95</v>
      </c>
      <c r="D5271" t="s">
        <v>44</v>
      </c>
      <c r="E5271" t="s">
        <v>42</v>
      </c>
      <c r="F5271" t="s">
        <v>43</v>
      </c>
      <c r="G5271">
        <v>794.64319999999998</v>
      </c>
      <c r="H5271">
        <v>1</v>
      </c>
      <c r="I5271">
        <v>7.9464320000000005E-2</v>
      </c>
      <c r="J5271">
        <v>1714</v>
      </c>
      <c r="K5271">
        <v>1261.3877</v>
      </c>
      <c r="L5271" s="5">
        <v>4.2069999999999998E-3</v>
      </c>
      <c r="M5271" s="5">
        <v>3.8072000000000002E-2</v>
      </c>
      <c r="N5271" s="5">
        <v>4.5747999999999997E-2</v>
      </c>
      <c r="O5271" s="5">
        <v>9.1277999999999998E-2</v>
      </c>
      <c r="P5271" s="5">
        <v>8.5926000000000002E-2</v>
      </c>
      <c r="Q5271" s="5">
        <v>5.5342000000000002E-2</v>
      </c>
      <c r="R5271" s="5">
        <v>6.0995000000000001E-2</v>
      </c>
      <c r="S5271" s="5">
        <v>1.8154E-2</v>
      </c>
      <c r="T5271" s="5">
        <f t="shared" si="246"/>
        <v>9.1277999999999998E-2</v>
      </c>
      <c r="U5271" s="5">
        <f>IF(Table1[[#This Row],[MAX_PROJ]]&lt;0.005, 0, SUM(L5271:S5271))</f>
        <v>0.39972200000000002</v>
      </c>
      <c r="V5271" t="str">
        <f t="shared" si="247"/>
        <v>nee</v>
      </c>
      <c r="W5271" t="str">
        <f t="shared" si="248"/>
        <v>nee</v>
      </c>
    </row>
    <row r="5272" spans="1:23" hidden="1" x14ac:dyDescent="0.25">
      <c r="A5272" s="1">
        <v>5270</v>
      </c>
      <c r="B5272">
        <v>4791060</v>
      </c>
      <c r="C5272">
        <v>95</v>
      </c>
      <c r="D5272" t="s">
        <v>44</v>
      </c>
      <c r="E5272" t="s">
        <v>42</v>
      </c>
      <c r="F5272" t="s">
        <v>43</v>
      </c>
      <c r="G5272">
        <v>0.15206768000000001</v>
      </c>
      <c r="H5272">
        <v>1</v>
      </c>
      <c r="I5272">
        <v>1.5206768000000001E-5</v>
      </c>
      <c r="J5272">
        <v>1714</v>
      </c>
      <c r="K5272">
        <v>1116.3646000000001</v>
      </c>
      <c r="L5272" s="5">
        <v>3.6189999999999998E-3</v>
      </c>
      <c r="M5272" s="5">
        <v>3.2666000000000001E-2</v>
      </c>
      <c r="N5272" s="5">
        <v>3.9292000000000001E-2</v>
      </c>
      <c r="O5272" s="5">
        <v>7.8431000000000001E-2</v>
      </c>
      <c r="P5272" s="5">
        <v>7.3809E-2</v>
      </c>
      <c r="Q5272" s="5">
        <v>4.7504999999999999E-2</v>
      </c>
      <c r="R5272" s="5">
        <v>5.2416999999999998E-2</v>
      </c>
      <c r="S5272" s="5">
        <v>1.5554E-2</v>
      </c>
      <c r="T5272" s="5">
        <f t="shared" si="246"/>
        <v>7.8431000000000001E-2</v>
      </c>
      <c r="U5272" s="5">
        <f>IF(Table1[[#This Row],[MAX_PROJ]]&lt;0.005, 0, SUM(L5272:S5272))</f>
        <v>0.34329300000000001</v>
      </c>
      <c r="V5272" t="str">
        <f t="shared" si="247"/>
        <v>nee</v>
      </c>
      <c r="W5272" t="str">
        <f t="shared" si="248"/>
        <v>nee</v>
      </c>
    </row>
    <row r="5273" spans="1:23" hidden="1" x14ac:dyDescent="0.25">
      <c r="A5273" s="1">
        <v>5271</v>
      </c>
      <c r="B5273">
        <v>4791063</v>
      </c>
      <c r="C5273">
        <v>95</v>
      </c>
      <c r="D5273" t="s">
        <v>44</v>
      </c>
      <c r="E5273" t="s">
        <v>27</v>
      </c>
      <c r="F5273" t="s">
        <v>28</v>
      </c>
      <c r="G5273">
        <v>83.905469999999994</v>
      </c>
      <c r="H5273">
        <v>1</v>
      </c>
      <c r="I5273">
        <v>8.3905469999999999E-3</v>
      </c>
      <c r="J5273">
        <v>2143</v>
      </c>
      <c r="K5273">
        <v>1394.1132</v>
      </c>
      <c r="L5273" s="5">
        <v>4.6509999999999998E-3</v>
      </c>
      <c r="M5273" s="5">
        <v>4.3062000000000003E-2</v>
      </c>
      <c r="N5273" s="5">
        <v>5.1691000000000001E-2</v>
      </c>
      <c r="O5273" s="5">
        <v>0.10432</v>
      </c>
      <c r="P5273" s="5">
        <v>9.8058000000000006E-2</v>
      </c>
      <c r="Q5273" s="5">
        <v>6.3076999999999994E-2</v>
      </c>
      <c r="R5273" s="5">
        <v>6.9550000000000001E-2</v>
      </c>
      <c r="S5273" s="5">
        <v>2.0608999999999999E-2</v>
      </c>
      <c r="T5273" s="5">
        <f t="shared" si="246"/>
        <v>0.10432</v>
      </c>
      <c r="U5273" s="5">
        <f>IF(Table1[[#This Row],[MAX_PROJ]]&lt;0.005, 0, SUM(L5273:S5273))</f>
        <v>0.45501799999999998</v>
      </c>
      <c r="V5273" t="str">
        <f t="shared" si="247"/>
        <v>nee</v>
      </c>
      <c r="W5273" t="str">
        <f t="shared" si="248"/>
        <v>nee</v>
      </c>
    </row>
    <row r="5274" spans="1:23" hidden="1" x14ac:dyDescent="0.25">
      <c r="A5274" s="1">
        <v>5272</v>
      </c>
      <c r="B5274">
        <v>4791063</v>
      </c>
      <c r="C5274">
        <v>95</v>
      </c>
      <c r="D5274" t="s">
        <v>44</v>
      </c>
      <c r="E5274" t="s">
        <v>42</v>
      </c>
      <c r="F5274" t="s">
        <v>43</v>
      </c>
      <c r="G5274">
        <v>1753.9591</v>
      </c>
      <c r="H5274">
        <v>1</v>
      </c>
      <c r="I5274">
        <v>0.17539590999999999</v>
      </c>
      <c r="J5274">
        <v>1714</v>
      </c>
      <c r="K5274">
        <v>1394.1132</v>
      </c>
      <c r="L5274" s="5">
        <v>4.6509999999999998E-3</v>
      </c>
      <c r="M5274" s="5">
        <v>4.3062000000000003E-2</v>
      </c>
      <c r="N5274" s="5">
        <v>5.1691000000000001E-2</v>
      </c>
      <c r="O5274" s="5">
        <v>0.10432</v>
      </c>
      <c r="P5274" s="5">
        <v>9.8058000000000006E-2</v>
      </c>
      <c r="Q5274" s="5">
        <v>6.3076999999999994E-2</v>
      </c>
      <c r="R5274" s="5">
        <v>6.9550000000000001E-2</v>
      </c>
      <c r="S5274" s="5">
        <v>2.0608999999999999E-2</v>
      </c>
      <c r="T5274" s="5">
        <f t="shared" si="246"/>
        <v>0.10432</v>
      </c>
      <c r="U5274" s="5">
        <f>IF(Table1[[#This Row],[MAX_PROJ]]&lt;0.005, 0, SUM(L5274:S5274))</f>
        <v>0.45501799999999998</v>
      </c>
      <c r="V5274" t="str">
        <f t="shared" si="247"/>
        <v>nee</v>
      </c>
      <c r="W5274" t="str">
        <f t="shared" si="248"/>
        <v>nee</v>
      </c>
    </row>
    <row r="5275" spans="1:23" hidden="1" x14ac:dyDescent="0.25">
      <c r="A5275" s="1">
        <v>5273</v>
      </c>
      <c r="B5275">
        <v>3758950</v>
      </c>
      <c r="C5275">
        <v>70</v>
      </c>
      <c r="D5275" t="s">
        <v>34</v>
      </c>
      <c r="E5275" t="s">
        <v>55</v>
      </c>
      <c r="F5275" t="s">
        <v>56</v>
      </c>
      <c r="G5275">
        <v>3096.9796999999999</v>
      </c>
      <c r="H5275">
        <v>0.25</v>
      </c>
      <c r="I5275">
        <v>7.7424492499999997E-2</v>
      </c>
      <c r="J5275">
        <v>2000</v>
      </c>
      <c r="K5275">
        <v>1692.9031</v>
      </c>
      <c r="L5275" s="5">
        <v>1.1039999999999999E-3</v>
      </c>
      <c r="M5275" s="5">
        <v>2.98E-3</v>
      </c>
      <c r="N5275" s="5">
        <v>4.2919999999999998E-3</v>
      </c>
      <c r="O5275" s="5">
        <v>4.1920000000000004E-3</v>
      </c>
      <c r="P5275" s="5">
        <v>4.1320000000000003E-3</v>
      </c>
      <c r="Q5275" s="5">
        <v>2.6949999999999999E-3</v>
      </c>
      <c r="R5275" s="5">
        <v>2.575E-3</v>
      </c>
      <c r="S5275" s="5">
        <v>7.1900000000000002E-4</v>
      </c>
      <c r="T5275" s="5">
        <f t="shared" si="246"/>
        <v>4.2919999999999998E-3</v>
      </c>
      <c r="U5275" s="5">
        <f>IF(Table1[[#This Row],[MAX_PROJ]]&lt;0.005, 0, SUM(L5275:S5275))</f>
        <v>0</v>
      </c>
      <c r="V5275" t="str">
        <f t="shared" si="247"/>
        <v>nee</v>
      </c>
      <c r="W5275" t="str">
        <f t="shared" si="248"/>
        <v>nee</v>
      </c>
    </row>
    <row r="5276" spans="1:23" hidden="1" x14ac:dyDescent="0.25">
      <c r="A5276" s="1">
        <v>5274</v>
      </c>
      <c r="B5276">
        <v>4791062</v>
      </c>
      <c r="C5276">
        <v>95</v>
      </c>
      <c r="D5276" t="s">
        <v>44</v>
      </c>
      <c r="E5276" t="s">
        <v>27</v>
      </c>
      <c r="F5276" t="s">
        <v>28</v>
      </c>
      <c r="G5276">
        <v>3045.4355</v>
      </c>
      <c r="H5276">
        <v>1</v>
      </c>
      <c r="I5276">
        <v>0.30454355</v>
      </c>
      <c r="J5276">
        <v>2143</v>
      </c>
      <c r="K5276">
        <v>1434.9691</v>
      </c>
      <c r="L5276" s="5">
        <v>4.8139999999999997E-3</v>
      </c>
      <c r="M5276" s="5">
        <v>4.4118999999999998E-2</v>
      </c>
      <c r="N5276" s="5">
        <v>5.3026999999999998E-2</v>
      </c>
      <c r="O5276" s="5">
        <v>0.107067</v>
      </c>
      <c r="P5276" s="5">
        <v>0.10062500000000001</v>
      </c>
      <c r="Q5276" s="5">
        <v>6.4644999999999994E-2</v>
      </c>
      <c r="R5276" s="5">
        <v>7.1312E-2</v>
      </c>
      <c r="S5276" s="5">
        <v>2.1082E-2</v>
      </c>
      <c r="T5276" s="5">
        <f t="shared" si="246"/>
        <v>0.107067</v>
      </c>
      <c r="U5276" s="5">
        <f>IF(Table1[[#This Row],[MAX_PROJ]]&lt;0.005, 0, SUM(L5276:S5276))</f>
        <v>0.46669099999999997</v>
      </c>
      <c r="V5276" t="str">
        <f t="shared" si="247"/>
        <v>nee</v>
      </c>
      <c r="W5276" t="str">
        <f t="shared" si="248"/>
        <v>nee</v>
      </c>
    </row>
    <row r="5277" spans="1:23" hidden="1" x14ac:dyDescent="0.25">
      <c r="A5277" s="1">
        <v>5275</v>
      </c>
      <c r="B5277">
        <v>4791062</v>
      </c>
      <c r="C5277">
        <v>95</v>
      </c>
      <c r="D5277" t="s">
        <v>44</v>
      </c>
      <c r="E5277" t="s">
        <v>42</v>
      </c>
      <c r="F5277" t="s">
        <v>43</v>
      </c>
      <c r="G5277">
        <v>981.13390000000004</v>
      </c>
      <c r="H5277">
        <v>1</v>
      </c>
      <c r="I5277">
        <v>9.8113389999999995E-2</v>
      </c>
      <c r="J5277">
        <v>1714</v>
      </c>
      <c r="K5277">
        <v>1434.9691</v>
      </c>
      <c r="L5277" s="5">
        <v>4.8139999999999997E-3</v>
      </c>
      <c r="M5277" s="5">
        <v>4.4118999999999998E-2</v>
      </c>
      <c r="N5277" s="5">
        <v>5.3026999999999998E-2</v>
      </c>
      <c r="O5277" s="5">
        <v>0.107067</v>
      </c>
      <c r="P5277" s="5">
        <v>0.10062500000000001</v>
      </c>
      <c r="Q5277" s="5">
        <v>6.4644999999999994E-2</v>
      </c>
      <c r="R5277" s="5">
        <v>7.1312E-2</v>
      </c>
      <c r="S5277" s="5">
        <v>2.1082E-2</v>
      </c>
      <c r="T5277" s="5">
        <f t="shared" si="246"/>
        <v>0.107067</v>
      </c>
      <c r="U5277" s="5">
        <f>IF(Table1[[#This Row],[MAX_PROJ]]&lt;0.005, 0, SUM(L5277:S5277))</f>
        <v>0.46669099999999997</v>
      </c>
      <c r="V5277" t="str">
        <f t="shared" si="247"/>
        <v>nee</v>
      </c>
      <c r="W5277" t="str">
        <f t="shared" si="248"/>
        <v>nee</v>
      </c>
    </row>
    <row r="5278" spans="1:23" hidden="1" x14ac:dyDescent="0.25">
      <c r="A5278" s="1">
        <v>5276</v>
      </c>
      <c r="B5278">
        <v>4791073</v>
      </c>
      <c r="C5278">
        <v>95</v>
      </c>
      <c r="D5278" t="s">
        <v>44</v>
      </c>
      <c r="E5278" t="s">
        <v>42</v>
      </c>
      <c r="F5278" t="s">
        <v>43</v>
      </c>
      <c r="G5278">
        <v>2549.7543999999998</v>
      </c>
      <c r="H5278">
        <v>1</v>
      </c>
      <c r="I5278">
        <v>0.25497544</v>
      </c>
      <c r="J5278">
        <v>1714</v>
      </c>
      <c r="K5278">
        <v>1267.932</v>
      </c>
      <c r="L5278" s="5">
        <v>5.208E-3</v>
      </c>
      <c r="M5278" s="5">
        <v>5.2588000000000003E-2</v>
      </c>
      <c r="N5278" s="5">
        <v>6.2338999999999999E-2</v>
      </c>
      <c r="O5278" s="5">
        <v>0.124694</v>
      </c>
      <c r="P5278" s="5">
        <v>0.117463</v>
      </c>
      <c r="Q5278" s="5">
        <v>7.6344999999999996E-2</v>
      </c>
      <c r="R5278" s="5">
        <v>8.3988999999999994E-2</v>
      </c>
      <c r="S5278" s="5">
        <v>2.5531999999999999E-2</v>
      </c>
      <c r="T5278" s="5">
        <f t="shared" si="246"/>
        <v>0.124694</v>
      </c>
      <c r="U5278" s="5">
        <f>IF(Table1[[#This Row],[MAX_PROJ]]&lt;0.005, 0, SUM(L5278:S5278))</f>
        <v>0.54815800000000003</v>
      </c>
      <c r="V5278" t="str">
        <f t="shared" si="247"/>
        <v>nee</v>
      </c>
      <c r="W5278" t="str">
        <f t="shared" si="248"/>
        <v>nee</v>
      </c>
    </row>
    <row r="5279" spans="1:23" hidden="1" x14ac:dyDescent="0.25">
      <c r="A5279" s="1">
        <v>5277</v>
      </c>
      <c r="B5279">
        <v>4791072</v>
      </c>
      <c r="C5279">
        <v>95</v>
      </c>
      <c r="D5279" t="s">
        <v>44</v>
      </c>
      <c r="E5279" t="s">
        <v>42</v>
      </c>
      <c r="F5279" t="s">
        <v>43</v>
      </c>
      <c r="G5279">
        <v>1657.6324</v>
      </c>
      <c r="H5279">
        <v>1</v>
      </c>
      <c r="I5279">
        <v>0.16576324000000001</v>
      </c>
      <c r="J5279">
        <v>1714</v>
      </c>
      <c r="K5279">
        <v>1198.3323</v>
      </c>
      <c r="L5279" s="5">
        <v>4.8679999999999999E-3</v>
      </c>
      <c r="M5279" s="5">
        <v>4.9277000000000001E-2</v>
      </c>
      <c r="N5279" s="5">
        <v>5.8297000000000002E-2</v>
      </c>
      <c r="O5279" s="5">
        <v>0.115754</v>
      </c>
      <c r="P5279" s="5">
        <v>0.109177</v>
      </c>
      <c r="Q5279" s="5">
        <v>7.1121000000000004E-2</v>
      </c>
      <c r="R5279" s="5">
        <v>7.8202999999999995E-2</v>
      </c>
      <c r="S5279" s="5">
        <v>2.3947E-2</v>
      </c>
      <c r="T5279" s="5">
        <f t="shared" si="246"/>
        <v>0.115754</v>
      </c>
      <c r="U5279" s="5">
        <f>IF(Table1[[#This Row],[MAX_PROJ]]&lt;0.005, 0, SUM(L5279:S5279))</f>
        <v>0.5106440000000001</v>
      </c>
      <c r="V5279" t="str">
        <f t="shared" si="247"/>
        <v>nee</v>
      </c>
      <c r="W5279" t="str">
        <f t="shared" si="248"/>
        <v>nee</v>
      </c>
    </row>
    <row r="5280" spans="1:23" hidden="1" x14ac:dyDescent="0.25">
      <c r="A5280" s="1">
        <v>5278</v>
      </c>
      <c r="B5280">
        <v>4791075</v>
      </c>
      <c r="C5280">
        <v>95</v>
      </c>
      <c r="D5280" t="s">
        <v>44</v>
      </c>
      <c r="E5280" t="s">
        <v>42</v>
      </c>
      <c r="F5280" t="s">
        <v>43</v>
      </c>
      <c r="G5280">
        <v>425.59100000000001</v>
      </c>
      <c r="H5280">
        <v>1</v>
      </c>
      <c r="I5280">
        <v>4.2559100000000002E-2</v>
      </c>
      <c r="J5280">
        <v>1714</v>
      </c>
      <c r="K5280">
        <v>1009.60474</v>
      </c>
      <c r="L5280" s="5">
        <v>3.9680000000000002E-3</v>
      </c>
      <c r="M5280" s="5">
        <v>4.2363999999999999E-2</v>
      </c>
      <c r="N5280" s="5">
        <v>4.9818000000000001E-2</v>
      </c>
      <c r="O5280" s="5">
        <v>9.8216999999999999E-2</v>
      </c>
      <c r="P5280" s="5">
        <v>9.2799999999999994E-2</v>
      </c>
      <c r="Q5280" s="5">
        <v>6.0854999999999999E-2</v>
      </c>
      <c r="R5280" s="5">
        <v>6.6797999999999996E-2</v>
      </c>
      <c r="S5280" s="5">
        <v>2.0756E-2</v>
      </c>
      <c r="T5280" s="5">
        <f t="shared" si="246"/>
        <v>9.8216999999999999E-2</v>
      </c>
      <c r="U5280" s="5">
        <f>IF(Table1[[#This Row],[MAX_PROJ]]&lt;0.005, 0, SUM(L5280:S5280))</f>
        <v>0.43557599999999996</v>
      </c>
      <c r="V5280" t="str">
        <f t="shared" si="247"/>
        <v>nee</v>
      </c>
      <c r="W5280" t="str">
        <f t="shared" si="248"/>
        <v>nee</v>
      </c>
    </row>
    <row r="5281" spans="1:23" hidden="1" x14ac:dyDescent="0.25">
      <c r="A5281" s="1">
        <v>5279</v>
      </c>
      <c r="B5281">
        <v>4791077</v>
      </c>
      <c r="C5281">
        <v>95</v>
      </c>
      <c r="D5281" t="s">
        <v>44</v>
      </c>
      <c r="E5281" t="s">
        <v>42</v>
      </c>
      <c r="F5281" t="s">
        <v>43</v>
      </c>
      <c r="G5281">
        <v>2252.3119999999999</v>
      </c>
      <c r="H5281">
        <v>1</v>
      </c>
      <c r="I5281">
        <v>0.22523119999999999</v>
      </c>
      <c r="J5281">
        <v>1714</v>
      </c>
      <c r="K5281">
        <v>1201.5464999999999</v>
      </c>
      <c r="L5281" s="5">
        <v>4.2240000000000003E-3</v>
      </c>
      <c r="M5281" s="5">
        <v>4.6778E-2</v>
      </c>
      <c r="N5281" s="5">
        <v>5.4828000000000002E-2</v>
      </c>
      <c r="O5281" s="5">
        <v>0.107575</v>
      </c>
      <c r="P5281" s="5">
        <v>0.10179199999999999</v>
      </c>
      <c r="Q5281" s="5">
        <v>6.7072000000000007E-2</v>
      </c>
      <c r="R5281" s="5">
        <v>7.3424000000000003E-2</v>
      </c>
      <c r="S5281" s="5">
        <v>2.3081999999999998E-2</v>
      </c>
      <c r="T5281" s="5">
        <f t="shared" si="246"/>
        <v>0.107575</v>
      </c>
      <c r="U5281" s="5">
        <f>IF(Table1[[#This Row],[MAX_PROJ]]&lt;0.005, 0, SUM(L5281:S5281))</f>
        <v>0.47877500000000001</v>
      </c>
      <c r="V5281" t="str">
        <f t="shared" si="247"/>
        <v>nee</v>
      </c>
      <c r="W5281" t="str">
        <f t="shared" si="248"/>
        <v>nee</v>
      </c>
    </row>
    <row r="5282" spans="1:23" hidden="1" x14ac:dyDescent="0.25">
      <c r="A5282" s="1">
        <v>5280</v>
      </c>
      <c r="B5282">
        <v>4791076</v>
      </c>
      <c r="C5282">
        <v>95</v>
      </c>
      <c r="D5282" t="s">
        <v>44</v>
      </c>
      <c r="E5282" t="s">
        <v>42</v>
      </c>
      <c r="F5282" t="s">
        <v>43</v>
      </c>
      <c r="G5282">
        <v>5094.0029999999997</v>
      </c>
      <c r="H5282">
        <v>1</v>
      </c>
      <c r="I5282">
        <v>0.50940030000000003</v>
      </c>
      <c r="J5282">
        <v>1714</v>
      </c>
      <c r="K5282">
        <v>1134.0281</v>
      </c>
      <c r="L5282" s="5">
        <v>4.3059999999999999E-3</v>
      </c>
      <c r="M5282" s="5">
        <v>4.6822999999999997E-2</v>
      </c>
      <c r="N5282" s="5">
        <v>5.4975999999999997E-2</v>
      </c>
      <c r="O5282" s="5">
        <v>0.10804800000000001</v>
      </c>
      <c r="P5282" s="5">
        <v>0.102172</v>
      </c>
      <c r="Q5282" s="5">
        <v>6.7183999999999994E-2</v>
      </c>
      <c r="R5282" s="5">
        <v>7.3625999999999997E-2</v>
      </c>
      <c r="S5282" s="5">
        <v>2.3033999999999999E-2</v>
      </c>
      <c r="T5282" s="5">
        <f t="shared" si="246"/>
        <v>0.10804800000000001</v>
      </c>
      <c r="U5282" s="5">
        <f>IF(Table1[[#This Row],[MAX_PROJ]]&lt;0.005, 0, SUM(L5282:S5282))</f>
        <v>0.48016899999999996</v>
      </c>
      <c r="V5282" t="str">
        <f t="shared" si="247"/>
        <v>nee</v>
      </c>
      <c r="W5282" t="str">
        <f t="shared" si="248"/>
        <v>nee</v>
      </c>
    </row>
    <row r="5283" spans="1:23" hidden="1" x14ac:dyDescent="0.25">
      <c r="A5283" s="1">
        <v>5281</v>
      </c>
      <c r="B5283">
        <v>4971467</v>
      </c>
      <c r="C5283">
        <v>95</v>
      </c>
      <c r="D5283" t="s">
        <v>44</v>
      </c>
      <c r="E5283" t="s">
        <v>30</v>
      </c>
      <c r="F5283" t="s">
        <v>31</v>
      </c>
      <c r="G5283">
        <v>4792.9174999999996</v>
      </c>
      <c r="H5283">
        <v>1</v>
      </c>
      <c r="I5283">
        <v>0.47929175000000002</v>
      </c>
      <c r="J5283">
        <v>2143</v>
      </c>
      <c r="K5283">
        <v>1730.4676999999999</v>
      </c>
      <c r="L5283" s="5">
        <v>2.117E-3</v>
      </c>
      <c r="M5283" s="5">
        <v>1.7656999999999999E-2</v>
      </c>
      <c r="N5283" s="5">
        <v>2.1735000000000001E-2</v>
      </c>
      <c r="O5283" s="5">
        <v>4.5400999999999997E-2</v>
      </c>
      <c r="P5283" s="5">
        <v>4.2423000000000002E-2</v>
      </c>
      <c r="Q5283" s="5">
        <v>2.6735999999999999E-2</v>
      </c>
      <c r="R5283" s="5">
        <v>2.9735000000000001E-2</v>
      </c>
      <c r="S5283" s="5">
        <v>8.3020000000000004E-3</v>
      </c>
      <c r="T5283" s="5">
        <f t="shared" si="246"/>
        <v>4.5400999999999997E-2</v>
      </c>
      <c r="U5283" s="5">
        <f>IF(Table1[[#This Row],[MAX_PROJ]]&lt;0.005, 0, SUM(L5283:S5283))</f>
        <v>0.19410600000000003</v>
      </c>
      <c r="V5283" t="str">
        <f t="shared" si="247"/>
        <v>nee</v>
      </c>
      <c r="W5283" t="str">
        <f t="shared" si="248"/>
        <v>nee</v>
      </c>
    </row>
    <row r="5284" spans="1:23" hidden="1" x14ac:dyDescent="0.25">
      <c r="A5284" s="1">
        <v>5282</v>
      </c>
      <c r="B5284">
        <v>4971467</v>
      </c>
      <c r="C5284">
        <v>95</v>
      </c>
      <c r="D5284" t="s">
        <v>44</v>
      </c>
      <c r="E5284" t="s">
        <v>27</v>
      </c>
      <c r="F5284" t="s">
        <v>28</v>
      </c>
      <c r="G5284">
        <v>552.71540000000005</v>
      </c>
      <c r="H5284">
        <v>1</v>
      </c>
      <c r="I5284">
        <v>5.5271540000000001E-2</v>
      </c>
      <c r="J5284">
        <v>2143</v>
      </c>
      <c r="K5284">
        <v>1730.4676999999999</v>
      </c>
      <c r="L5284" s="5">
        <v>2.117E-3</v>
      </c>
      <c r="M5284" s="5">
        <v>1.7656999999999999E-2</v>
      </c>
      <c r="N5284" s="5">
        <v>2.1735000000000001E-2</v>
      </c>
      <c r="O5284" s="5">
        <v>4.5400999999999997E-2</v>
      </c>
      <c r="P5284" s="5">
        <v>4.2423000000000002E-2</v>
      </c>
      <c r="Q5284" s="5">
        <v>2.6735999999999999E-2</v>
      </c>
      <c r="R5284" s="5">
        <v>2.9735000000000001E-2</v>
      </c>
      <c r="S5284" s="5">
        <v>8.3020000000000004E-3</v>
      </c>
      <c r="T5284" s="5">
        <f t="shared" si="246"/>
        <v>4.5400999999999997E-2</v>
      </c>
      <c r="U5284" s="5">
        <f>IF(Table1[[#This Row],[MAX_PROJ]]&lt;0.005, 0, SUM(L5284:S5284))</f>
        <v>0.19410600000000003</v>
      </c>
      <c r="V5284" t="str">
        <f t="shared" si="247"/>
        <v>nee</v>
      </c>
      <c r="W5284" t="str">
        <f t="shared" si="248"/>
        <v>nee</v>
      </c>
    </row>
    <row r="5285" spans="1:23" x14ac:dyDescent="0.25">
      <c r="A5285" s="1">
        <v>5283</v>
      </c>
      <c r="B5285">
        <v>4971467</v>
      </c>
      <c r="C5285">
        <v>95</v>
      </c>
      <c r="D5285" t="s">
        <v>44</v>
      </c>
      <c r="E5285" t="s">
        <v>25</v>
      </c>
      <c r="F5285" t="s">
        <v>26</v>
      </c>
      <c r="G5285">
        <v>1571.5329999999999</v>
      </c>
      <c r="H5285">
        <v>1</v>
      </c>
      <c r="I5285">
        <v>0.1571533</v>
      </c>
      <c r="J5285">
        <v>1786</v>
      </c>
      <c r="K5285">
        <v>1730.4676999999999</v>
      </c>
      <c r="L5285" s="5">
        <v>2.117E-3</v>
      </c>
      <c r="M5285" s="5">
        <v>1.7656999999999999E-2</v>
      </c>
      <c r="N5285" s="5">
        <v>2.1735000000000001E-2</v>
      </c>
      <c r="O5285" s="5">
        <v>4.5400999999999997E-2</v>
      </c>
      <c r="P5285" s="5">
        <v>4.2423000000000002E-2</v>
      </c>
      <c r="Q5285" s="5">
        <v>2.6735999999999999E-2</v>
      </c>
      <c r="R5285" s="5">
        <v>2.9735000000000001E-2</v>
      </c>
      <c r="S5285" s="5">
        <v>8.3020000000000004E-3</v>
      </c>
      <c r="T5285" s="5">
        <f t="shared" si="246"/>
        <v>4.5400999999999997E-2</v>
      </c>
      <c r="U5285" s="5">
        <f>IF(Table1[[#This Row],[MAX_PROJ]]&lt;0.005, 0, SUM(L5285:S5285))</f>
        <v>0.19410600000000003</v>
      </c>
      <c r="V5285" t="str">
        <f t="shared" si="247"/>
        <v>nee</v>
      </c>
      <c r="W5285" t="str">
        <f t="shared" si="248"/>
        <v>ja</v>
      </c>
    </row>
    <row r="5286" spans="1:23" hidden="1" x14ac:dyDescent="0.25">
      <c r="A5286" s="1">
        <v>5284</v>
      </c>
      <c r="B5286">
        <v>5086157</v>
      </c>
      <c r="C5286">
        <v>95</v>
      </c>
      <c r="D5286" t="s">
        <v>44</v>
      </c>
      <c r="E5286" t="s">
        <v>47</v>
      </c>
      <c r="F5286" t="s">
        <v>31</v>
      </c>
      <c r="G5286">
        <v>2058.6194</v>
      </c>
      <c r="H5286">
        <v>0.5</v>
      </c>
      <c r="I5286">
        <v>0.10293097</v>
      </c>
      <c r="J5286">
        <v>2143</v>
      </c>
      <c r="K5286">
        <v>1541.6147000000001</v>
      </c>
      <c r="L5286" s="5">
        <v>2.153E-3</v>
      </c>
      <c r="M5286" s="5">
        <v>1.8894000000000001E-2</v>
      </c>
      <c r="N5286" s="5">
        <v>2.2825999999999999E-2</v>
      </c>
      <c r="O5286" s="5">
        <v>4.9206E-2</v>
      </c>
      <c r="P5286" s="5">
        <v>4.5948999999999997E-2</v>
      </c>
      <c r="Q5286" s="5">
        <v>2.8785999999999999E-2</v>
      </c>
      <c r="R5286" s="5">
        <v>3.2113000000000003E-2</v>
      </c>
      <c r="S5286" s="5">
        <v>9.0080000000000004E-3</v>
      </c>
      <c r="T5286" s="5">
        <f t="shared" si="246"/>
        <v>4.9206E-2</v>
      </c>
      <c r="U5286" s="5">
        <f>IF(Table1[[#This Row],[MAX_PROJ]]&lt;0.005, 0, SUM(L5286:S5286))</f>
        <v>0.20893499999999998</v>
      </c>
      <c r="V5286" t="str">
        <f t="shared" si="247"/>
        <v>nee</v>
      </c>
      <c r="W5286" t="str">
        <f t="shared" si="248"/>
        <v>nee</v>
      </c>
    </row>
    <row r="5287" spans="1:23" hidden="1" x14ac:dyDescent="0.25">
      <c r="A5287" s="1">
        <v>5285</v>
      </c>
      <c r="B5287">
        <v>5086157</v>
      </c>
      <c r="C5287">
        <v>95</v>
      </c>
      <c r="D5287" t="s">
        <v>44</v>
      </c>
      <c r="E5287" t="s">
        <v>27</v>
      </c>
      <c r="F5287" t="s">
        <v>28</v>
      </c>
      <c r="G5287">
        <v>2058.6194</v>
      </c>
      <c r="H5287">
        <v>0.5</v>
      </c>
      <c r="I5287">
        <v>0.10293097</v>
      </c>
      <c r="J5287">
        <v>2143</v>
      </c>
      <c r="K5287">
        <v>1541.6147000000001</v>
      </c>
      <c r="L5287" s="5">
        <v>2.153E-3</v>
      </c>
      <c r="M5287" s="5">
        <v>1.8894000000000001E-2</v>
      </c>
      <c r="N5287" s="5">
        <v>2.2825999999999999E-2</v>
      </c>
      <c r="O5287" s="5">
        <v>4.9206E-2</v>
      </c>
      <c r="P5287" s="5">
        <v>4.5948999999999997E-2</v>
      </c>
      <c r="Q5287" s="5">
        <v>2.8785999999999999E-2</v>
      </c>
      <c r="R5287" s="5">
        <v>3.2113000000000003E-2</v>
      </c>
      <c r="S5287" s="5">
        <v>9.0080000000000004E-3</v>
      </c>
      <c r="T5287" s="5">
        <f t="shared" si="246"/>
        <v>4.9206E-2</v>
      </c>
      <c r="U5287" s="5">
        <f>IF(Table1[[#This Row],[MAX_PROJ]]&lt;0.005, 0, SUM(L5287:S5287))</f>
        <v>0.20893499999999998</v>
      </c>
      <c r="V5287" t="str">
        <f t="shared" si="247"/>
        <v>nee</v>
      </c>
      <c r="W5287" t="str">
        <f t="shared" si="248"/>
        <v>nee</v>
      </c>
    </row>
    <row r="5288" spans="1:23" hidden="1" x14ac:dyDescent="0.25">
      <c r="A5288" s="1">
        <v>5286</v>
      </c>
      <c r="B5288">
        <v>5086157</v>
      </c>
      <c r="C5288">
        <v>95</v>
      </c>
      <c r="D5288" t="s">
        <v>44</v>
      </c>
      <c r="E5288" t="s">
        <v>42</v>
      </c>
      <c r="F5288" t="s">
        <v>43</v>
      </c>
      <c r="G5288">
        <v>4226.6977999999999</v>
      </c>
      <c r="H5288">
        <v>1</v>
      </c>
      <c r="I5288">
        <v>0.42266977999999999</v>
      </c>
      <c r="J5288">
        <v>1714</v>
      </c>
      <c r="K5288">
        <v>1541.6147000000001</v>
      </c>
      <c r="L5288" s="5">
        <v>2.153E-3</v>
      </c>
      <c r="M5288" s="5">
        <v>1.8894000000000001E-2</v>
      </c>
      <c r="N5288" s="5">
        <v>2.2825999999999999E-2</v>
      </c>
      <c r="O5288" s="5">
        <v>4.9206E-2</v>
      </c>
      <c r="P5288" s="5">
        <v>4.5948999999999997E-2</v>
      </c>
      <c r="Q5288" s="5">
        <v>2.8785999999999999E-2</v>
      </c>
      <c r="R5288" s="5">
        <v>3.2113000000000003E-2</v>
      </c>
      <c r="S5288" s="5">
        <v>9.0080000000000004E-3</v>
      </c>
      <c r="T5288" s="5">
        <f t="shared" si="246"/>
        <v>4.9206E-2</v>
      </c>
      <c r="U5288" s="5">
        <f>IF(Table1[[#This Row],[MAX_PROJ]]&lt;0.005, 0, SUM(L5288:S5288))</f>
        <v>0.20893499999999998</v>
      </c>
      <c r="V5288" t="str">
        <f t="shared" si="247"/>
        <v>nee</v>
      </c>
      <c r="W5288" t="str">
        <f t="shared" si="248"/>
        <v>nee</v>
      </c>
    </row>
    <row r="5289" spans="1:23" hidden="1" x14ac:dyDescent="0.25">
      <c r="A5289" s="1">
        <v>5287</v>
      </c>
      <c r="B5289">
        <v>4971466</v>
      </c>
      <c r="C5289">
        <v>95</v>
      </c>
      <c r="D5289" t="s">
        <v>44</v>
      </c>
      <c r="E5289" t="s">
        <v>30</v>
      </c>
      <c r="F5289" t="s">
        <v>31</v>
      </c>
      <c r="G5289">
        <v>2673.2356</v>
      </c>
      <c r="H5289">
        <v>1</v>
      </c>
      <c r="I5289">
        <v>0.26732356000000002</v>
      </c>
      <c r="J5289">
        <v>2143</v>
      </c>
      <c r="K5289">
        <v>1514.0098</v>
      </c>
      <c r="L5289" s="5">
        <v>1.923E-3</v>
      </c>
      <c r="M5289" s="5">
        <v>1.5937E-2</v>
      </c>
      <c r="N5289" s="5">
        <v>1.9574999999999999E-2</v>
      </c>
      <c r="O5289" s="5">
        <v>4.0701000000000001E-2</v>
      </c>
      <c r="P5289" s="5">
        <v>3.8061999999999999E-2</v>
      </c>
      <c r="Q5289" s="5">
        <v>2.4003E-2</v>
      </c>
      <c r="R5289" s="5">
        <v>2.6675000000000001E-2</v>
      </c>
      <c r="S5289" s="5">
        <v>7.4840000000000002E-3</v>
      </c>
      <c r="T5289" s="5">
        <f t="shared" si="246"/>
        <v>4.0701000000000001E-2</v>
      </c>
      <c r="U5289" s="5">
        <f>IF(Table1[[#This Row],[MAX_PROJ]]&lt;0.005, 0, SUM(L5289:S5289))</f>
        <v>0.17435999999999999</v>
      </c>
      <c r="V5289" t="str">
        <f t="shared" si="247"/>
        <v>nee</v>
      </c>
      <c r="W5289" t="str">
        <f t="shared" si="248"/>
        <v>nee</v>
      </c>
    </row>
    <row r="5290" spans="1:23" hidden="1" x14ac:dyDescent="0.25">
      <c r="A5290" s="1">
        <v>5288</v>
      </c>
      <c r="B5290">
        <v>5086156</v>
      </c>
      <c r="C5290">
        <v>95</v>
      </c>
      <c r="D5290" t="s">
        <v>44</v>
      </c>
      <c r="E5290" t="s">
        <v>47</v>
      </c>
      <c r="F5290" t="s">
        <v>31</v>
      </c>
      <c r="G5290">
        <v>8521.6689999999999</v>
      </c>
      <c r="H5290">
        <v>0.5</v>
      </c>
      <c r="I5290">
        <v>0.42608344999999997</v>
      </c>
      <c r="J5290">
        <v>2143</v>
      </c>
      <c r="K5290">
        <v>1376.3342</v>
      </c>
      <c r="L5290" s="5">
        <v>1.957E-3</v>
      </c>
      <c r="M5290" s="5">
        <v>1.6999E-2</v>
      </c>
      <c r="N5290" s="5">
        <v>2.0541E-2</v>
      </c>
      <c r="O5290" s="5">
        <v>4.3822E-2</v>
      </c>
      <c r="P5290" s="5">
        <v>4.0973999999999997E-2</v>
      </c>
      <c r="Q5290" s="5">
        <v>2.5742999999999999E-2</v>
      </c>
      <c r="R5290" s="5">
        <v>2.8665E-2</v>
      </c>
      <c r="S5290" s="5">
        <v>8.09E-3</v>
      </c>
      <c r="T5290" s="5">
        <f t="shared" si="246"/>
        <v>4.3822E-2</v>
      </c>
      <c r="U5290" s="5">
        <f>IF(Table1[[#This Row],[MAX_PROJ]]&lt;0.005, 0, SUM(L5290:S5290))</f>
        <v>0.18679099999999998</v>
      </c>
      <c r="V5290" t="str">
        <f t="shared" si="247"/>
        <v>nee</v>
      </c>
      <c r="W5290" t="str">
        <f t="shared" si="248"/>
        <v>nee</v>
      </c>
    </row>
    <row r="5291" spans="1:23" hidden="1" x14ac:dyDescent="0.25">
      <c r="A5291" s="1">
        <v>5289</v>
      </c>
      <c r="B5291">
        <v>5086156</v>
      </c>
      <c r="C5291">
        <v>95</v>
      </c>
      <c r="D5291" t="s">
        <v>44</v>
      </c>
      <c r="E5291" t="s">
        <v>27</v>
      </c>
      <c r="F5291" t="s">
        <v>28</v>
      </c>
      <c r="G5291">
        <v>8568.7330000000002</v>
      </c>
      <c r="H5291">
        <v>0.50274633999999996</v>
      </c>
      <c r="I5291">
        <v>0.43078991541872202</v>
      </c>
      <c r="J5291">
        <v>2143</v>
      </c>
      <c r="K5291">
        <v>1376.3342</v>
      </c>
      <c r="L5291" s="5">
        <v>1.957E-3</v>
      </c>
      <c r="M5291" s="5">
        <v>1.6999E-2</v>
      </c>
      <c r="N5291" s="5">
        <v>2.0541E-2</v>
      </c>
      <c r="O5291" s="5">
        <v>4.3822E-2</v>
      </c>
      <c r="P5291" s="5">
        <v>4.0973999999999997E-2</v>
      </c>
      <c r="Q5291" s="5">
        <v>2.5742999999999999E-2</v>
      </c>
      <c r="R5291" s="5">
        <v>2.8665E-2</v>
      </c>
      <c r="S5291" s="5">
        <v>8.09E-3</v>
      </c>
      <c r="T5291" s="5">
        <f t="shared" si="246"/>
        <v>4.3822E-2</v>
      </c>
      <c r="U5291" s="5">
        <f>IF(Table1[[#This Row],[MAX_PROJ]]&lt;0.005, 0, SUM(L5291:S5291))</f>
        <v>0.18679099999999998</v>
      </c>
      <c r="V5291" t="str">
        <f t="shared" si="247"/>
        <v>nee</v>
      </c>
      <c r="W5291" t="str">
        <f t="shared" si="248"/>
        <v>nee</v>
      </c>
    </row>
    <row r="5292" spans="1:23" hidden="1" x14ac:dyDescent="0.25">
      <c r="A5292" s="1">
        <v>5290</v>
      </c>
      <c r="B5292">
        <v>5086156</v>
      </c>
      <c r="C5292">
        <v>95</v>
      </c>
      <c r="D5292" t="s">
        <v>44</v>
      </c>
      <c r="E5292" t="s">
        <v>42</v>
      </c>
      <c r="F5292" t="s">
        <v>43</v>
      </c>
      <c r="G5292">
        <v>550.35406</v>
      </c>
      <c r="H5292">
        <v>1</v>
      </c>
      <c r="I5292">
        <v>5.5035406000000002E-2</v>
      </c>
      <c r="J5292">
        <v>1714</v>
      </c>
      <c r="K5292">
        <v>1376.3342</v>
      </c>
      <c r="L5292" s="5">
        <v>1.957E-3</v>
      </c>
      <c r="M5292" s="5">
        <v>1.6999E-2</v>
      </c>
      <c r="N5292" s="5">
        <v>2.0541E-2</v>
      </c>
      <c r="O5292" s="5">
        <v>4.3822E-2</v>
      </c>
      <c r="P5292" s="5">
        <v>4.0973999999999997E-2</v>
      </c>
      <c r="Q5292" s="5">
        <v>2.5742999999999999E-2</v>
      </c>
      <c r="R5292" s="5">
        <v>2.8665E-2</v>
      </c>
      <c r="S5292" s="5">
        <v>8.09E-3</v>
      </c>
      <c r="T5292" s="5">
        <f t="shared" si="246"/>
        <v>4.3822E-2</v>
      </c>
      <c r="U5292" s="5">
        <f>IF(Table1[[#This Row],[MAX_PROJ]]&lt;0.005, 0, SUM(L5292:S5292))</f>
        <v>0.18679099999999998</v>
      </c>
      <c r="V5292" t="str">
        <f t="shared" si="247"/>
        <v>nee</v>
      </c>
      <c r="W5292" t="str">
        <f t="shared" si="248"/>
        <v>nee</v>
      </c>
    </row>
    <row r="5293" spans="1:23" hidden="1" x14ac:dyDescent="0.25">
      <c r="A5293" s="1">
        <v>5291</v>
      </c>
      <c r="B5293">
        <v>5086159</v>
      </c>
      <c r="C5293">
        <v>95</v>
      </c>
      <c r="D5293" t="s">
        <v>44</v>
      </c>
      <c r="E5293" t="s">
        <v>27</v>
      </c>
      <c r="F5293" t="s">
        <v>28</v>
      </c>
      <c r="G5293">
        <v>4895.2669999999998</v>
      </c>
      <c r="H5293">
        <v>1</v>
      </c>
      <c r="I5293">
        <v>0.48952669999999998</v>
      </c>
      <c r="J5293">
        <v>2143</v>
      </c>
      <c r="K5293">
        <v>1286.6808000000001</v>
      </c>
      <c r="L5293" s="5">
        <v>1.9269999999999999E-3</v>
      </c>
      <c r="M5293" s="5">
        <v>1.6906000000000001E-2</v>
      </c>
      <c r="N5293" s="5">
        <v>2.0420000000000001E-2</v>
      </c>
      <c r="O5293" s="5">
        <v>4.3445999999999999E-2</v>
      </c>
      <c r="P5293" s="5">
        <v>4.0653000000000002E-2</v>
      </c>
      <c r="Q5293" s="5">
        <v>2.5578E-2</v>
      </c>
      <c r="R5293" s="5">
        <v>2.8476000000000001E-2</v>
      </c>
      <c r="S5293" s="5">
        <v>8.0630000000000007E-3</v>
      </c>
      <c r="T5293" s="5">
        <f t="shared" si="246"/>
        <v>4.3445999999999999E-2</v>
      </c>
      <c r="U5293" s="5">
        <f>IF(Table1[[#This Row],[MAX_PROJ]]&lt;0.005, 0, SUM(L5293:S5293))</f>
        <v>0.18546899999999999</v>
      </c>
      <c r="V5293" t="str">
        <f t="shared" si="247"/>
        <v>nee</v>
      </c>
      <c r="W5293" t="str">
        <f t="shared" si="248"/>
        <v>nee</v>
      </c>
    </row>
    <row r="5294" spans="1:23" hidden="1" x14ac:dyDescent="0.25">
      <c r="A5294" s="1">
        <v>5292</v>
      </c>
      <c r="B5294">
        <v>5086159</v>
      </c>
      <c r="C5294">
        <v>95</v>
      </c>
      <c r="D5294" t="s">
        <v>44</v>
      </c>
      <c r="E5294" t="s">
        <v>42</v>
      </c>
      <c r="F5294" t="s">
        <v>43</v>
      </c>
      <c r="G5294">
        <v>4265.5360000000001</v>
      </c>
      <c r="H5294">
        <v>1</v>
      </c>
      <c r="I5294">
        <v>0.42655359999999998</v>
      </c>
      <c r="J5294">
        <v>1714</v>
      </c>
      <c r="K5294">
        <v>1286.6808000000001</v>
      </c>
      <c r="L5294" s="5">
        <v>1.9269999999999999E-3</v>
      </c>
      <c r="M5294" s="5">
        <v>1.6906000000000001E-2</v>
      </c>
      <c r="N5294" s="5">
        <v>2.0420000000000001E-2</v>
      </c>
      <c r="O5294" s="5">
        <v>4.3445999999999999E-2</v>
      </c>
      <c r="P5294" s="5">
        <v>4.0653000000000002E-2</v>
      </c>
      <c r="Q5294" s="5">
        <v>2.5578E-2</v>
      </c>
      <c r="R5294" s="5">
        <v>2.8476000000000001E-2</v>
      </c>
      <c r="S5294" s="5">
        <v>8.0630000000000007E-3</v>
      </c>
      <c r="T5294" s="5">
        <f t="shared" si="246"/>
        <v>4.3445999999999999E-2</v>
      </c>
      <c r="U5294" s="5">
        <f>IF(Table1[[#This Row],[MAX_PROJ]]&lt;0.005, 0, SUM(L5294:S5294))</f>
        <v>0.18546899999999999</v>
      </c>
      <c r="V5294" t="str">
        <f t="shared" si="247"/>
        <v>nee</v>
      </c>
      <c r="W5294" t="str">
        <f t="shared" si="248"/>
        <v>nee</v>
      </c>
    </row>
    <row r="5295" spans="1:23" hidden="1" x14ac:dyDescent="0.25">
      <c r="A5295" s="1">
        <v>5293</v>
      </c>
      <c r="B5295">
        <v>5086158</v>
      </c>
      <c r="C5295">
        <v>95</v>
      </c>
      <c r="D5295" t="s">
        <v>44</v>
      </c>
      <c r="E5295" t="s">
        <v>27</v>
      </c>
      <c r="F5295" t="s">
        <v>28</v>
      </c>
      <c r="G5295">
        <v>4342.4472999999998</v>
      </c>
      <c r="H5295">
        <v>1</v>
      </c>
      <c r="I5295">
        <v>0.43424473000000002</v>
      </c>
      <c r="J5295">
        <v>2143</v>
      </c>
      <c r="K5295">
        <v>1425.6378</v>
      </c>
      <c r="L5295" s="5">
        <v>2.036E-3</v>
      </c>
      <c r="M5295" s="5">
        <v>1.787E-2</v>
      </c>
      <c r="N5295" s="5">
        <v>2.1599E-2</v>
      </c>
      <c r="O5295" s="5">
        <v>4.6226000000000003E-2</v>
      </c>
      <c r="P5295" s="5">
        <v>4.3215999999999997E-2</v>
      </c>
      <c r="Q5295" s="5">
        <v>2.7147999999999999E-2</v>
      </c>
      <c r="R5295" s="5">
        <v>3.0235999999999999E-2</v>
      </c>
      <c r="S5295" s="5">
        <v>8.5249999999999996E-3</v>
      </c>
      <c r="T5295" s="5">
        <f t="shared" si="246"/>
        <v>4.6226000000000003E-2</v>
      </c>
      <c r="U5295" s="5">
        <f>IF(Table1[[#This Row],[MAX_PROJ]]&lt;0.005, 0, SUM(L5295:S5295))</f>
        <v>0.19685600000000003</v>
      </c>
      <c r="V5295" t="str">
        <f t="shared" si="247"/>
        <v>nee</v>
      </c>
      <c r="W5295" t="str">
        <f t="shared" si="248"/>
        <v>nee</v>
      </c>
    </row>
    <row r="5296" spans="1:23" hidden="1" x14ac:dyDescent="0.25">
      <c r="A5296" s="1">
        <v>5294</v>
      </c>
      <c r="B5296">
        <v>5086158</v>
      </c>
      <c r="C5296">
        <v>95</v>
      </c>
      <c r="D5296" t="s">
        <v>44</v>
      </c>
      <c r="E5296" t="s">
        <v>42</v>
      </c>
      <c r="F5296" t="s">
        <v>43</v>
      </c>
      <c r="G5296">
        <v>1728.9148</v>
      </c>
      <c r="H5296">
        <v>1</v>
      </c>
      <c r="I5296">
        <v>0.17289147999999999</v>
      </c>
      <c r="J5296">
        <v>1714</v>
      </c>
      <c r="K5296">
        <v>1425.6378</v>
      </c>
      <c r="L5296" s="5">
        <v>2.036E-3</v>
      </c>
      <c r="M5296" s="5">
        <v>1.787E-2</v>
      </c>
      <c r="N5296" s="5">
        <v>2.1599E-2</v>
      </c>
      <c r="O5296" s="5">
        <v>4.6226000000000003E-2</v>
      </c>
      <c r="P5296" s="5">
        <v>4.3215999999999997E-2</v>
      </c>
      <c r="Q5296" s="5">
        <v>2.7147999999999999E-2</v>
      </c>
      <c r="R5296" s="5">
        <v>3.0235999999999999E-2</v>
      </c>
      <c r="S5296" s="5">
        <v>8.5249999999999996E-3</v>
      </c>
      <c r="T5296" s="5">
        <f t="shared" si="246"/>
        <v>4.6226000000000003E-2</v>
      </c>
      <c r="U5296" s="5">
        <f>IF(Table1[[#This Row],[MAX_PROJ]]&lt;0.005, 0, SUM(L5296:S5296))</f>
        <v>0.19685600000000003</v>
      </c>
      <c r="V5296" t="str">
        <f t="shared" si="247"/>
        <v>nee</v>
      </c>
      <c r="W5296" t="str">
        <f t="shared" si="248"/>
        <v>nee</v>
      </c>
    </row>
    <row r="5297" spans="1:23" hidden="1" x14ac:dyDescent="0.25">
      <c r="A5297" s="1">
        <v>5295</v>
      </c>
      <c r="B5297">
        <v>5200844</v>
      </c>
      <c r="C5297">
        <v>94</v>
      </c>
      <c r="D5297" t="s">
        <v>41</v>
      </c>
      <c r="E5297" t="s">
        <v>25</v>
      </c>
      <c r="F5297" t="s">
        <v>26</v>
      </c>
      <c r="J5297">
        <v>1786</v>
      </c>
      <c r="K5297">
        <v>1461.4177</v>
      </c>
      <c r="L5297" s="5"/>
      <c r="M5297" s="5">
        <v>8.9899999999999997E-3</v>
      </c>
      <c r="N5297" s="5">
        <v>9.1459999999999996E-3</v>
      </c>
      <c r="O5297" s="5">
        <v>1.4308E-2</v>
      </c>
      <c r="P5297" s="5">
        <v>1.4955E-2</v>
      </c>
      <c r="Q5297" s="5">
        <v>1.1694E-2</v>
      </c>
      <c r="R5297" s="5">
        <v>1.1653999999999999E-2</v>
      </c>
      <c r="S5297" s="5">
        <v>5.3709999999999999E-3</v>
      </c>
      <c r="T5297" s="5">
        <f t="shared" si="246"/>
        <v>1.4955E-2</v>
      </c>
      <c r="U5297" s="5">
        <f>IF(Table1[[#This Row],[MAX_PROJ]]&lt;0.005, 0, SUM(L5297:S5297))</f>
        <v>7.6117999999999991E-2</v>
      </c>
      <c r="V5297" t="str">
        <f t="shared" si="247"/>
        <v>nee</v>
      </c>
      <c r="W5297" t="str">
        <f t="shared" si="248"/>
        <v>nee</v>
      </c>
    </row>
    <row r="5298" spans="1:23" hidden="1" x14ac:dyDescent="0.25">
      <c r="A5298" s="1">
        <v>5296</v>
      </c>
      <c r="B5298">
        <v>5200844</v>
      </c>
      <c r="C5298">
        <v>94</v>
      </c>
      <c r="D5298" t="s">
        <v>41</v>
      </c>
      <c r="E5298" t="s">
        <v>42</v>
      </c>
      <c r="F5298" t="s">
        <v>43</v>
      </c>
      <c r="J5298">
        <v>1714</v>
      </c>
      <c r="K5298">
        <v>1461.4177</v>
      </c>
      <c r="L5298" s="5"/>
      <c r="M5298" s="5">
        <v>8.9899999999999997E-3</v>
      </c>
      <c r="N5298" s="5">
        <v>9.1459999999999996E-3</v>
      </c>
      <c r="O5298" s="5">
        <v>1.4308E-2</v>
      </c>
      <c r="P5298" s="5">
        <v>1.4955E-2</v>
      </c>
      <c r="Q5298" s="5">
        <v>1.1694E-2</v>
      </c>
      <c r="R5298" s="5">
        <v>1.1653999999999999E-2</v>
      </c>
      <c r="S5298" s="5">
        <v>5.3709999999999999E-3</v>
      </c>
      <c r="T5298" s="5">
        <f t="shared" si="246"/>
        <v>1.4955E-2</v>
      </c>
      <c r="U5298" s="5">
        <f>IF(Table1[[#This Row],[MAX_PROJ]]&lt;0.005, 0, SUM(L5298:S5298))</f>
        <v>7.6117999999999991E-2</v>
      </c>
      <c r="V5298" t="str">
        <f t="shared" si="247"/>
        <v>nee</v>
      </c>
      <c r="W5298" t="str">
        <f t="shared" si="248"/>
        <v>nee</v>
      </c>
    </row>
    <row r="5299" spans="1:23" hidden="1" x14ac:dyDescent="0.25">
      <c r="A5299" s="1">
        <v>5297</v>
      </c>
      <c r="B5299">
        <v>5086153</v>
      </c>
      <c r="C5299">
        <v>95</v>
      </c>
      <c r="D5299" t="s">
        <v>44</v>
      </c>
      <c r="E5299" t="s">
        <v>47</v>
      </c>
      <c r="F5299" t="s">
        <v>31</v>
      </c>
      <c r="G5299">
        <v>630.83794999999998</v>
      </c>
      <c r="H5299">
        <v>0.5</v>
      </c>
      <c r="I5299">
        <v>3.1541897499999999E-2</v>
      </c>
      <c r="J5299">
        <v>2143</v>
      </c>
      <c r="K5299">
        <v>1417.4548</v>
      </c>
      <c r="L5299" s="5">
        <v>1.9629999999999999E-3</v>
      </c>
      <c r="M5299" s="5">
        <v>1.6840999999999998E-2</v>
      </c>
      <c r="N5299" s="5">
        <v>2.0375999999999998E-2</v>
      </c>
      <c r="O5299" s="5">
        <v>4.3430000000000003E-2</v>
      </c>
      <c r="P5299" s="5">
        <v>4.0600999999999998E-2</v>
      </c>
      <c r="Q5299" s="5">
        <v>2.5481E-2</v>
      </c>
      <c r="R5299" s="5">
        <v>2.8382000000000001E-2</v>
      </c>
      <c r="S5299" s="5">
        <v>7.9920000000000008E-3</v>
      </c>
      <c r="T5299" s="5">
        <f t="shared" si="246"/>
        <v>4.3430000000000003E-2</v>
      </c>
      <c r="U5299" s="5">
        <f>IF(Table1[[#This Row],[MAX_PROJ]]&lt;0.005, 0, SUM(L5299:S5299))</f>
        <v>0.18506599999999998</v>
      </c>
      <c r="V5299" t="str">
        <f t="shared" si="247"/>
        <v>nee</v>
      </c>
      <c r="W5299" t="str">
        <f t="shared" si="248"/>
        <v>nee</v>
      </c>
    </row>
    <row r="5300" spans="1:23" hidden="1" x14ac:dyDescent="0.25">
      <c r="A5300" s="1">
        <v>5298</v>
      </c>
      <c r="B5300">
        <v>5086153</v>
      </c>
      <c r="C5300">
        <v>95</v>
      </c>
      <c r="D5300" t="s">
        <v>44</v>
      </c>
      <c r="E5300" t="s">
        <v>27</v>
      </c>
      <c r="F5300" t="s">
        <v>28</v>
      </c>
      <c r="G5300">
        <v>5560.3212999999996</v>
      </c>
      <c r="H5300">
        <v>0.94327324999999995</v>
      </c>
      <c r="I5300">
        <v>0.52449023436952202</v>
      </c>
      <c r="J5300">
        <v>2143</v>
      </c>
      <c r="K5300">
        <v>1417.4548</v>
      </c>
      <c r="L5300" s="5">
        <v>1.9629999999999999E-3</v>
      </c>
      <c r="M5300" s="5">
        <v>1.6840999999999998E-2</v>
      </c>
      <c r="N5300" s="5">
        <v>2.0375999999999998E-2</v>
      </c>
      <c r="O5300" s="5">
        <v>4.3430000000000003E-2</v>
      </c>
      <c r="P5300" s="5">
        <v>4.0600999999999998E-2</v>
      </c>
      <c r="Q5300" s="5">
        <v>2.5481E-2</v>
      </c>
      <c r="R5300" s="5">
        <v>2.8382000000000001E-2</v>
      </c>
      <c r="S5300" s="5">
        <v>7.9920000000000008E-3</v>
      </c>
      <c r="T5300" s="5">
        <f t="shared" si="246"/>
        <v>4.3430000000000003E-2</v>
      </c>
      <c r="U5300" s="5">
        <f>IF(Table1[[#This Row],[MAX_PROJ]]&lt;0.005, 0, SUM(L5300:S5300))</f>
        <v>0.18506599999999998</v>
      </c>
      <c r="V5300" t="str">
        <f t="shared" si="247"/>
        <v>nee</v>
      </c>
      <c r="W5300" t="str">
        <f t="shared" si="248"/>
        <v>nee</v>
      </c>
    </row>
    <row r="5301" spans="1:23" hidden="1" x14ac:dyDescent="0.25">
      <c r="A5301" s="1">
        <v>5299</v>
      </c>
      <c r="B5301">
        <v>5086153</v>
      </c>
      <c r="C5301">
        <v>95</v>
      </c>
      <c r="D5301" t="s">
        <v>44</v>
      </c>
      <c r="E5301" t="s">
        <v>42</v>
      </c>
      <c r="F5301" t="s">
        <v>43</v>
      </c>
      <c r="G5301">
        <v>3332.4712</v>
      </c>
      <c r="H5301">
        <v>1</v>
      </c>
      <c r="I5301">
        <v>0.33324712000000001</v>
      </c>
      <c r="J5301">
        <v>1714</v>
      </c>
      <c r="K5301">
        <v>1417.4548</v>
      </c>
      <c r="L5301" s="5">
        <v>1.9629999999999999E-3</v>
      </c>
      <c r="M5301" s="5">
        <v>1.6840999999999998E-2</v>
      </c>
      <c r="N5301" s="5">
        <v>2.0375999999999998E-2</v>
      </c>
      <c r="O5301" s="5">
        <v>4.3430000000000003E-2</v>
      </c>
      <c r="P5301" s="5">
        <v>4.0600999999999998E-2</v>
      </c>
      <c r="Q5301" s="5">
        <v>2.5481E-2</v>
      </c>
      <c r="R5301" s="5">
        <v>2.8382000000000001E-2</v>
      </c>
      <c r="S5301" s="5">
        <v>7.9920000000000008E-3</v>
      </c>
      <c r="T5301" s="5">
        <f t="shared" si="246"/>
        <v>4.3430000000000003E-2</v>
      </c>
      <c r="U5301" s="5">
        <f>IF(Table1[[#This Row],[MAX_PROJ]]&lt;0.005, 0, SUM(L5301:S5301))</f>
        <v>0.18506599999999998</v>
      </c>
      <c r="V5301" t="str">
        <f t="shared" si="247"/>
        <v>nee</v>
      </c>
      <c r="W5301" t="str">
        <f t="shared" si="248"/>
        <v>nee</v>
      </c>
    </row>
    <row r="5302" spans="1:23" hidden="1" x14ac:dyDescent="0.25">
      <c r="A5302" s="1">
        <v>5300</v>
      </c>
      <c r="B5302">
        <v>5200843</v>
      </c>
      <c r="C5302">
        <v>94</v>
      </c>
      <c r="D5302" t="s">
        <v>41</v>
      </c>
      <c r="E5302" t="s">
        <v>47</v>
      </c>
      <c r="F5302" t="s">
        <v>31</v>
      </c>
      <c r="J5302">
        <v>2143</v>
      </c>
      <c r="K5302">
        <v>1140.1433999999999</v>
      </c>
      <c r="L5302" s="5"/>
      <c r="M5302" s="5">
        <v>7.11E-3</v>
      </c>
      <c r="N5302" s="5">
        <v>7.2290000000000002E-3</v>
      </c>
      <c r="O5302" s="5">
        <v>1.1304E-2</v>
      </c>
      <c r="P5302" s="5">
        <v>1.1819E-2</v>
      </c>
      <c r="Q5302" s="5">
        <v>9.2399999999999999E-3</v>
      </c>
      <c r="R5302" s="5">
        <v>9.2169999999999995E-3</v>
      </c>
      <c r="S5302" s="5">
        <v>4.2490000000000002E-3</v>
      </c>
      <c r="T5302" s="5">
        <f t="shared" si="246"/>
        <v>1.1819E-2</v>
      </c>
      <c r="U5302" s="5">
        <f>IF(Table1[[#This Row],[MAX_PROJ]]&lt;0.005, 0, SUM(L5302:S5302))</f>
        <v>6.0167999999999999E-2</v>
      </c>
      <c r="V5302" t="str">
        <f t="shared" si="247"/>
        <v>nee</v>
      </c>
      <c r="W5302" t="str">
        <f t="shared" si="248"/>
        <v>nee</v>
      </c>
    </row>
    <row r="5303" spans="1:23" hidden="1" x14ac:dyDescent="0.25">
      <c r="A5303" s="1">
        <v>5301</v>
      </c>
      <c r="B5303">
        <v>5200843</v>
      </c>
      <c r="C5303">
        <v>94</v>
      </c>
      <c r="D5303" t="s">
        <v>41</v>
      </c>
      <c r="E5303" t="s">
        <v>42</v>
      </c>
      <c r="F5303" t="s">
        <v>43</v>
      </c>
      <c r="J5303">
        <v>1714</v>
      </c>
      <c r="K5303">
        <v>1140.1433999999999</v>
      </c>
      <c r="L5303" s="5"/>
      <c r="M5303" s="5">
        <v>7.11E-3</v>
      </c>
      <c r="N5303" s="5">
        <v>7.2290000000000002E-3</v>
      </c>
      <c r="O5303" s="5">
        <v>1.1304E-2</v>
      </c>
      <c r="P5303" s="5">
        <v>1.1819E-2</v>
      </c>
      <c r="Q5303" s="5">
        <v>9.2399999999999999E-3</v>
      </c>
      <c r="R5303" s="5">
        <v>9.2169999999999995E-3</v>
      </c>
      <c r="S5303" s="5">
        <v>4.2490000000000002E-3</v>
      </c>
      <c r="T5303" s="5">
        <f t="shared" si="246"/>
        <v>1.1819E-2</v>
      </c>
      <c r="U5303" s="5">
        <f>IF(Table1[[#This Row],[MAX_PROJ]]&lt;0.005, 0, SUM(L5303:S5303))</f>
        <v>6.0167999999999999E-2</v>
      </c>
      <c r="V5303" t="str">
        <f t="shared" si="247"/>
        <v>nee</v>
      </c>
      <c r="W5303" t="str">
        <f t="shared" si="248"/>
        <v>nee</v>
      </c>
    </row>
    <row r="5304" spans="1:23" hidden="1" x14ac:dyDescent="0.25">
      <c r="A5304" s="1">
        <v>5302</v>
      </c>
      <c r="B5304">
        <v>5086152</v>
      </c>
      <c r="C5304">
        <v>95</v>
      </c>
      <c r="D5304" t="s">
        <v>44</v>
      </c>
      <c r="E5304" t="s">
        <v>25</v>
      </c>
      <c r="F5304" t="s">
        <v>26</v>
      </c>
      <c r="G5304">
        <v>2453.0664000000002</v>
      </c>
      <c r="H5304">
        <v>1</v>
      </c>
      <c r="I5304">
        <v>0.24530663999999999</v>
      </c>
      <c r="J5304">
        <v>1786</v>
      </c>
      <c r="K5304">
        <v>1592.1554000000001</v>
      </c>
      <c r="L5304" s="5">
        <v>2.1389999999999998E-3</v>
      </c>
      <c r="M5304" s="5">
        <v>1.8716E-2</v>
      </c>
      <c r="N5304" s="5">
        <v>2.2631999999999999E-2</v>
      </c>
      <c r="O5304" s="5">
        <v>4.8902000000000001E-2</v>
      </c>
      <c r="P5304" s="5">
        <v>4.5691000000000002E-2</v>
      </c>
      <c r="Q5304" s="5">
        <v>2.8596E-2</v>
      </c>
      <c r="R5304" s="5">
        <v>3.1906999999999998E-2</v>
      </c>
      <c r="S5304" s="5">
        <v>8.9289999999999994E-3</v>
      </c>
      <c r="T5304" s="5">
        <f t="shared" si="246"/>
        <v>4.8902000000000001E-2</v>
      </c>
      <c r="U5304" s="5">
        <f>IF(Table1[[#This Row],[MAX_PROJ]]&lt;0.005, 0, SUM(L5304:S5304))</f>
        <v>0.207512</v>
      </c>
      <c r="V5304" t="str">
        <f t="shared" si="247"/>
        <v>nee</v>
      </c>
      <c r="W5304" t="str">
        <f t="shared" si="248"/>
        <v>nee</v>
      </c>
    </row>
    <row r="5305" spans="1:23" hidden="1" x14ac:dyDescent="0.25">
      <c r="A5305" s="1">
        <v>5303</v>
      </c>
      <c r="B5305">
        <v>5086152</v>
      </c>
      <c r="C5305">
        <v>95</v>
      </c>
      <c r="D5305" t="s">
        <v>44</v>
      </c>
      <c r="E5305" t="s">
        <v>42</v>
      </c>
      <c r="F5305" t="s">
        <v>43</v>
      </c>
      <c r="G5305">
        <v>5277.2617</v>
      </c>
      <c r="H5305">
        <v>1</v>
      </c>
      <c r="I5305">
        <v>0.52772616999999999</v>
      </c>
      <c r="J5305">
        <v>1714</v>
      </c>
      <c r="K5305">
        <v>1592.1554000000001</v>
      </c>
      <c r="L5305" s="5">
        <v>2.1389999999999998E-3</v>
      </c>
      <c r="M5305" s="5">
        <v>1.8716E-2</v>
      </c>
      <c r="N5305" s="5">
        <v>2.2631999999999999E-2</v>
      </c>
      <c r="O5305" s="5">
        <v>4.8902000000000001E-2</v>
      </c>
      <c r="P5305" s="5">
        <v>4.5691000000000002E-2</v>
      </c>
      <c r="Q5305" s="5">
        <v>2.8596E-2</v>
      </c>
      <c r="R5305" s="5">
        <v>3.1906999999999998E-2</v>
      </c>
      <c r="S5305" s="5">
        <v>8.9289999999999994E-3</v>
      </c>
      <c r="T5305" s="5">
        <f t="shared" si="246"/>
        <v>4.8902000000000001E-2</v>
      </c>
      <c r="U5305" s="5">
        <f>IF(Table1[[#This Row],[MAX_PROJ]]&lt;0.005, 0, SUM(L5305:S5305))</f>
        <v>0.207512</v>
      </c>
      <c r="V5305" t="str">
        <f t="shared" si="247"/>
        <v>nee</v>
      </c>
      <c r="W5305" t="str">
        <f t="shared" si="248"/>
        <v>nee</v>
      </c>
    </row>
    <row r="5306" spans="1:23" hidden="1" x14ac:dyDescent="0.25">
      <c r="A5306" s="1">
        <v>5304</v>
      </c>
      <c r="B5306">
        <v>5200842</v>
      </c>
      <c r="C5306">
        <v>94</v>
      </c>
      <c r="D5306" t="s">
        <v>41</v>
      </c>
      <c r="E5306" t="s">
        <v>47</v>
      </c>
      <c r="F5306" t="s">
        <v>31</v>
      </c>
      <c r="J5306">
        <v>2143</v>
      </c>
      <c r="K5306">
        <v>858.10040000000004</v>
      </c>
      <c r="L5306" s="5"/>
      <c r="M5306" s="5">
        <v>5.5149999999999999E-3</v>
      </c>
      <c r="N5306" s="5">
        <v>5.6080000000000001E-3</v>
      </c>
      <c r="O5306" s="5">
        <v>8.7819999999999999E-3</v>
      </c>
      <c r="P5306" s="5">
        <v>9.1800000000000007E-3</v>
      </c>
      <c r="Q5306" s="5">
        <v>7.1760000000000001E-3</v>
      </c>
      <c r="R5306" s="5">
        <v>7.1539999999999998E-3</v>
      </c>
      <c r="S5306" s="5">
        <v>3.2950000000000002E-3</v>
      </c>
      <c r="T5306" s="5">
        <f t="shared" si="246"/>
        <v>9.1800000000000007E-3</v>
      </c>
      <c r="U5306" s="5">
        <f>IF(Table1[[#This Row],[MAX_PROJ]]&lt;0.005, 0, SUM(L5306:S5306))</f>
        <v>4.6710000000000002E-2</v>
      </c>
      <c r="V5306" t="str">
        <f t="shared" si="247"/>
        <v>nee</v>
      </c>
      <c r="W5306" t="str">
        <f t="shared" si="248"/>
        <v>nee</v>
      </c>
    </row>
    <row r="5307" spans="1:23" hidden="1" x14ac:dyDescent="0.25">
      <c r="A5307" s="1">
        <v>5305</v>
      </c>
      <c r="B5307">
        <v>4971469</v>
      </c>
      <c r="C5307">
        <v>95</v>
      </c>
      <c r="D5307" t="s">
        <v>44</v>
      </c>
      <c r="E5307" t="s">
        <v>30</v>
      </c>
      <c r="F5307" t="s">
        <v>31</v>
      </c>
      <c r="G5307">
        <v>934.78459999999995</v>
      </c>
      <c r="H5307">
        <v>1</v>
      </c>
      <c r="I5307">
        <v>9.3478459999999999E-2</v>
      </c>
      <c r="J5307">
        <v>2143</v>
      </c>
      <c r="K5307">
        <v>934.99659999999994</v>
      </c>
      <c r="L5307" s="5">
        <v>1.456E-3</v>
      </c>
      <c r="M5307" s="5">
        <v>1.2174000000000001E-2</v>
      </c>
      <c r="N5307" s="5">
        <v>1.4961E-2</v>
      </c>
      <c r="O5307" s="5">
        <v>3.1397000000000001E-2</v>
      </c>
      <c r="P5307" s="5">
        <v>2.9321E-2</v>
      </c>
      <c r="Q5307" s="5">
        <v>1.8432E-2</v>
      </c>
      <c r="R5307" s="5">
        <v>2.0556000000000001E-2</v>
      </c>
      <c r="S5307" s="5">
        <v>5.7239999999999999E-3</v>
      </c>
      <c r="T5307" s="5">
        <f t="shared" si="246"/>
        <v>3.1397000000000001E-2</v>
      </c>
      <c r="U5307" s="5">
        <f>IF(Table1[[#This Row],[MAX_PROJ]]&lt;0.005, 0, SUM(L5307:S5307))</f>
        <v>0.134021</v>
      </c>
      <c r="V5307" t="str">
        <f t="shared" si="247"/>
        <v>nee</v>
      </c>
      <c r="W5307" t="str">
        <f t="shared" si="248"/>
        <v>nee</v>
      </c>
    </row>
    <row r="5308" spans="1:23" hidden="1" x14ac:dyDescent="0.25">
      <c r="A5308" s="1">
        <v>5306</v>
      </c>
      <c r="B5308">
        <v>5086155</v>
      </c>
      <c r="C5308">
        <v>95</v>
      </c>
      <c r="D5308" t="s">
        <v>44</v>
      </c>
      <c r="E5308" t="s">
        <v>47</v>
      </c>
      <c r="F5308" t="s">
        <v>31</v>
      </c>
      <c r="G5308">
        <v>6740.567</v>
      </c>
      <c r="H5308">
        <v>0.5</v>
      </c>
      <c r="I5308">
        <v>0.33702834999999998</v>
      </c>
      <c r="J5308">
        <v>2143</v>
      </c>
      <c r="K5308">
        <v>1275.2123999999999</v>
      </c>
      <c r="L5308" s="5">
        <v>1.856E-3</v>
      </c>
      <c r="M5308" s="5">
        <v>1.5857E-2</v>
      </c>
      <c r="N5308" s="5">
        <v>1.9186999999999999E-2</v>
      </c>
      <c r="O5308" s="5">
        <v>4.0774999999999999E-2</v>
      </c>
      <c r="P5308" s="5">
        <v>3.8129000000000003E-2</v>
      </c>
      <c r="Q5308" s="5">
        <v>2.3956999999999999E-2</v>
      </c>
      <c r="R5308" s="5">
        <v>2.6672999999999999E-2</v>
      </c>
      <c r="S5308" s="5">
        <v>7.5119999999999996E-3</v>
      </c>
      <c r="T5308" s="5">
        <f t="shared" si="246"/>
        <v>4.0774999999999999E-2</v>
      </c>
      <c r="U5308" s="5">
        <f>IF(Table1[[#This Row],[MAX_PROJ]]&lt;0.005, 0, SUM(L5308:S5308))</f>
        <v>0.17394599999999999</v>
      </c>
      <c r="V5308" t="str">
        <f t="shared" si="247"/>
        <v>nee</v>
      </c>
      <c r="W5308" t="str">
        <f t="shared" si="248"/>
        <v>nee</v>
      </c>
    </row>
    <row r="5309" spans="1:23" hidden="1" x14ac:dyDescent="0.25">
      <c r="A5309" s="1">
        <v>5307</v>
      </c>
      <c r="B5309">
        <v>5086155</v>
      </c>
      <c r="C5309">
        <v>95</v>
      </c>
      <c r="D5309" t="s">
        <v>44</v>
      </c>
      <c r="E5309" t="s">
        <v>27</v>
      </c>
      <c r="F5309" t="s">
        <v>28</v>
      </c>
      <c r="G5309">
        <v>8292.7990000000009</v>
      </c>
      <c r="H5309">
        <v>0.59358909999999998</v>
      </c>
      <c r="I5309">
        <v>0.49225150948909002</v>
      </c>
      <c r="J5309">
        <v>2143</v>
      </c>
      <c r="K5309">
        <v>1275.2123999999999</v>
      </c>
      <c r="L5309" s="5">
        <v>1.856E-3</v>
      </c>
      <c r="M5309" s="5">
        <v>1.5857E-2</v>
      </c>
      <c r="N5309" s="5">
        <v>1.9186999999999999E-2</v>
      </c>
      <c r="O5309" s="5">
        <v>4.0774999999999999E-2</v>
      </c>
      <c r="P5309" s="5">
        <v>3.8129000000000003E-2</v>
      </c>
      <c r="Q5309" s="5">
        <v>2.3956999999999999E-2</v>
      </c>
      <c r="R5309" s="5">
        <v>2.6672999999999999E-2</v>
      </c>
      <c r="S5309" s="5">
        <v>7.5119999999999996E-3</v>
      </c>
      <c r="T5309" s="5">
        <f t="shared" si="246"/>
        <v>4.0774999999999999E-2</v>
      </c>
      <c r="U5309" s="5">
        <f>IF(Table1[[#This Row],[MAX_PROJ]]&lt;0.005, 0, SUM(L5309:S5309))</f>
        <v>0.17394599999999999</v>
      </c>
      <c r="V5309" t="str">
        <f t="shared" si="247"/>
        <v>nee</v>
      </c>
      <c r="W5309" t="str">
        <f t="shared" si="248"/>
        <v>nee</v>
      </c>
    </row>
    <row r="5310" spans="1:23" hidden="1" x14ac:dyDescent="0.25">
      <c r="A5310" s="1">
        <v>5308</v>
      </c>
      <c r="B5310">
        <v>5086155</v>
      </c>
      <c r="C5310">
        <v>95</v>
      </c>
      <c r="D5310" t="s">
        <v>44</v>
      </c>
      <c r="E5310" t="s">
        <v>42</v>
      </c>
      <c r="F5310" t="s">
        <v>43</v>
      </c>
      <c r="G5310">
        <v>38.577930000000002</v>
      </c>
      <c r="H5310">
        <v>1</v>
      </c>
      <c r="I5310">
        <v>3.857793E-3</v>
      </c>
      <c r="J5310">
        <v>1714</v>
      </c>
      <c r="K5310">
        <v>1275.2123999999999</v>
      </c>
      <c r="L5310" s="5">
        <v>1.856E-3</v>
      </c>
      <c r="M5310" s="5">
        <v>1.5857E-2</v>
      </c>
      <c r="N5310" s="5">
        <v>1.9186999999999999E-2</v>
      </c>
      <c r="O5310" s="5">
        <v>4.0774999999999999E-2</v>
      </c>
      <c r="P5310" s="5">
        <v>3.8129000000000003E-2</v>
      </c>
      <c r="Q5310" s="5">
        <v>2.3956999999999999E-2</v>
      </c>
      <c r="R5310" s="5">
        <v>2.6672999999999999E-2</v>
      </c>
      <c r="S5310" s="5">
        <v>7.5119999999999996E-3</v>
      </c>
      <c r="T5310" s="5">
        <f t="shared" si="246"/>
        <v>4.0774999999999999E-2</v>
      </c>
      <c r="U5310" s="5">
        <f>IF(Table1[[#This Row],[MAX_PROJ]]&lt;0.005, 0, SUM(L5310:S5310))</f>
        <v>0.17394599999999999</v>
      </c>
      <c r="V5310" t="str">
        <f t="shared" si="247"/>
        <v>nee</v>
      </c>
      <c r="W5310" t="str">
        <f t="shared" si="248"/>
        <v>nee</v>
      </c>
    </row>
    <row r="5311" spans="1:23" hidden="1" x14ac:dyDescent="0.25">
      <c r="A5311" s="1">
        <v>5309</v>
      </c>
      <c r="B5311">
        <v>5200841</v>
      </c>
      <c r="C5311">
        <v>94</v>
      </c>
      <c r="D5311" t="s">
        <v>41</v>
      </c>
      <c r="E5311" t="s">
        <v>47</v>
      </c>
      <c r="F5311" t="s">
        <v>31</v>
      </c>
      <c r="J5311">
        <v>2143</v>
      </c>
      <c r="K5311">
        <v>1049.4413999999999</v>
      </c>
      <c r="L5311" s="5"/>
      <c r="M5311" s="5">
        <v>6.4570000000000001E-3</v>
      </c>
      <c r="N5311" s="5">
        <v>6.548E-3</v>
      </c>
      <c r="O5311" s="5">
        <v>1.0224E-2</v>
      </c>
      <c r="P5311" s="5">
        <v>1.0699999999999999E-2</v>
      </c>
      <c r="Q5311" s="5">
        <v>8.3599999999999994E-3</v>
      </c>
      <c r="R5311" s="5">
        <v>8.3669999999999994E-3</v>
      </c>
      <c r="S5311" s="5">
        <v>3.8639999999999998E-3</v>
      </c>
      <c r="T5311" s="5">
        <f t="shared" si="246"/>
        <v>1.0699999999999999E-2</v>
      </c>
      <c r="U5311" s="5">
        <f>IF(Table1[[#This Row],[MAX_PROJ]]&lt;0.005, 0, SUM(L5311:S5311))</f>
        <v>5.4519999999999999E-2</v>
      </c>
      <c r="V5311" t="str">
        <f t="shared" si="247"/>
        <v>nee</v>
      </c>
      <c r="W5311" t="str">
        <f t="shared" si="248"/>
        <v>nee</v>
      </c>
    </row>
    <row r="5312" spans="1:23" hidden="1" x14ac:dyDescent="0.25">
      <c r="A5312" s="1">
        <v>5310</v>
      </c>
      <c r="B5312">
        <v>5200841</v>
      </c>
      <c r="C5312">
        <v>94</v>
      </c>
      <c r="D5312" t="s">
        <v>41</v>
      </c>
      <c r="E5312" t="s">
        <v>42</v>
      </c>
      <c r="F5312" t="s">
        <v>43</v>
      </c>
      <c r="J5312">
        <v>1714</v>
      </c>
      <c r="K5312">
        <v>1049.4413999999999</v>
      </c>
      <c r="L5312" s="5"/>
      <c r="M5312" s="5">
        <v>6.4570000000000001E-3</v>
      </c>
      <c r="N5312" s="5">
        <v>6.548E-3</v>
      </c>
      <c r="O5312" s="5">
        <v>1.0224E-2</v>
      </c>
      <c r="P5312" s="5">
        <v>1.0699999999999999E-2</v>
      </c>
      <c r="Q5312" s="5">
        <v>8.3599999999999994E-3</v>
      </c>
      <c r="R5312" s="5">
        <v>8.3669999999999994E-3</v>
      </c>
      <c r="S5312" s="5">
        <v>3.8639999999999998E-3</v>
      </c>
      <c r="T5312" s="5">
        <f t="shared" si="246"/>
        <v>1.0699999999999999E-2</v>
      </c>
      <c r="U5312" s="5">
        <f>IF(Table1[[#This Row],[MAX_PROJ]]&lt;0.005, 0, SUM(L5312:S5312))</f>
        <v>5.4519999999999999E-2</v>
      </c>
      <c r="V5312" t="str">
        <f t="shared" si="247"/>
        <v>nee</v>
      </c>
      <c r="W5312" t="str">
        <f t="shared" si="248"/>
        <v>nee</v>
      </c>
    </row>
    <row r="5313" spans="1:23" hidden="1" x14ac:dyDescent="0.25">
      <c r="A5313" s="1">
        <v>5311</v>
      </c>
      <c r="B5313">
        <v>4971468</v>
      </c>
      <c r="C5313">
        <v>95</v>
      </c>
      <c r="D5313" t="s">
        <v>44</v>
      </c>
      <c r="E5313" t="s">
        <v>30</v>
      </c>
      <c r="F5313" t="s">
        <v>31</v>
      </c>
      <c r="G5313">
        <v>8412.0139999999992</v>
      </c>
      <c r="H5313">
        <v>1</v>
      </c>
      <c r="I5313">
        <v>0.84120139999999999</v>
      </c>
      <c r="J5313">
        <v>2143</v>
      </c>
      <c r="K5313">
        <v>1229.9135000000001</v>
      </c>
      <c r="L5313" s="5">
        <v>1.704E-3</v>
      </c>
      <c r="M5313" s="5">
        <v>1.4239999999999999E-2</v>
      </c>
      <c r="N5313" s="5">
        <v>1.7479000000000001E-2</v>
      </c>
      <c r="O5313" s="5">
        <v>3.6358000000000001E-2</v>
      </c>
      <c r="P5313" s="5">
        <v>3.4006000000000002E-2</v>
      </c>
      <c r="Q5313" s="5">
        <v>2.1451999999999999E-2</v>
      </c>
      <c r="R5313" s="5">
        <v>2.3852999999999999E-2</v>
      </c>
      <c r="S5313" s="5">
        <v>6.7019999999999996E-3</v>
      </c>
      <c r="T5313" s="5">
        <f t="shared" si="246"/>
        <v>3.6358000000000001E-2</v>
      </c>
      <c r="U5313" s="5">
        <f>IF(Table1[[#This Row],[MAX_PROJ]]&lt;0.005, 0, SUM(L5313:S5313))</f>
        <v>0.15579399999999999</v>
      </c>
      <c r="V5313" t="str">
        <f t="shared" si="247"/>
        <v>nee</v>
      </c>
      <c r="W5313" t="str">
        <f t="shared" si="248"/>
        <v>nee</v>
      </c>
    </row>
    <row r="5314" spans="1:23" hidden="1" x14ac:dyDescent="0.25">
      <c r="A5314" s="1">
        <v>5312</v>
      </c>
      <c r="B5314">
        <v>4971468</v>
      </c>
      <c r="C5314">
        <v>95</v>
      </c>
      <c r="D5314" t="s">
        <v>44</v>
      </c>
      <c r="E5314" t="s">
        <v>27</v>
      </c>
      <c r="F5314" t="s">
        <v>28</v>
      </c>
      <c r="G5314">
        <v>1519.9241999999999</v>
      </c>
      <c r="H5314">
        <v>1</v>
      </c>
      <c r="I5314">
        <v>0.15199241999999999</v>
      </c>
      <c r="J5314">
        <v>2143</v>
      </c>
      <c r="K5314">
        <v>1229.9135000000001</v>
      </c>
      <c r="L5314" s="5">
        <v>1.704E-3</v>
      </c>
      <c r="M5314" s="5">
        <v>1.4239999999999999E-2</v>
      </c>
      <c r="N5314" s="5">
        <v>1.7479000000000001E-2</v>
      </c>
      <c r="O5314" s="5">
        <v>3.6358000000000001E-2</v>
      </c>
      <c r="P5314" s="5">
        <v>3.4006000000000002E-2</v>
      </c>
      <c r="Q5314" s="5">
        <v>2.1451999999999999E-2</v>
      </c>
      <c r="R5314" s="5">
        <v>2.3852999999999999E-2</v>
      </c>
      <c r="S5314" s="5">
        <v>6.7019999999999996E-3</v>
      </c>
      <c r="T5314" s="5">
        <f t="shared" si="246"/>
        <v>3.6358000000000001E-2</v>
      </c>
      <c r="U5314" s="5">
        <f>IF(Table1[[#This Row],[MAX_PROJ]]&lt;0.005, 0, SUM(L5314:S5314))</f>
        <v>0.15579399999999999</v>
      </c>
      <c r="V5314" t="str">
        <f t="shared" si="247"/>
        <v>nee</v>
      </c>
      <c r="W5314" t="str">
        <f t="shared" si="248"/>
        <v>nee</v>
      </c>
    </row>
    <row r="5315" spans="1:23" hidden="1" x14ac:dyDescent="0.25">
      <c r="A5315" s="1">
        <v>5313</v>
      </c>
      <c r="B5315">
        <v>4971468</v>
      </c>
      <c r="C5315">
        <v>95</v>
      </c>
      <c r="D5315" t="s">
        <v>44</v>
      </c>
      <c r="E5315" t="s">
        <v>25</v>
      </c>
      <c r="F5315" t="s">
        <v>26</v>
      </c>
      <c r="G5315">
        <v>0.30586478</v>
      </c>
      <c r="H5315">
        <v>1</v>
      </c>
      <c r="I5315">
        <v>3.0586478000000002E-5</v>
      </c>
      <c r="J5315">
        <v>1786</v>
      </c>
      <c r="K5315">
        <v>1229.9135000000001</v>
      </c>
      <c r="L5315" s="5">
        <v>1.704E-3</v>
      </c>
      <c r="M5315" s="5">
        <v>1.4239999999999999E-2</v>
      </c>
      <c r="N5315" s="5">
        <v>1.7479000000000001E-2</v>
      </c>
      <c r="O5315" s="5">
        <v>3.6358000000000001E-2</v>
      </c>
      <c r="P5315" s="5">
        <v>3.4006000000000002E-2</v>
      </c>
      <c r="Q5315" s="5">
        <v>2.1451999999999999E-2</v>
      </c>
      <c r="R5315" s="5">
        <v>2.3852999999999999E-2</v>
      </c>
      <c r="S5315" s="5">
        <v>6.7019999999999996E-3</v>
      </c>
      <c r="T5315" s="5">
        <f t="shared" ref="T5315:T5378" si="249">MAX(L5315:S5315)</f>
        <v>3.6358000000000001E-2</v>
      </c>
      <c r="U5315" s="5">
        <f>IF(Table1[[#This Row],[MAX_PROJ]]&lt;0.005, 0, SUM(L5315:S5315))</f>
        <v>0.15579399999999999</v>
      </c>
      <c r="V5315" t="str">
        <f t="shared" ref="V5315:V5378" si="250">IF(K5315&gt;J5315,"ja","nee")</f>
        <v>nee</v>
      </c>
      <c r="W5315" t="str">
        <f t="shared" ref="W5315:W5378" si="251">IF(K5315&gt;(J5315-70),"ja","nee")</f>
        <v>nee</v>
      </c>
    </row>
    <row r="5316" spans="1:23" hidden="1" x14ac:dyDescent="0.25">
      <c r="A5316" s="1">
        <v>5314</v>
      </c>
      <c r="B5316">
        <v>5086154</v>
      </c>
      <c r="C5316">
        <v>95</v>
      </c>
      <c r="D5316" t="s">
        <v>44</v>
      </c>
      <c r="E5316" t="s">
        <v>47</v>
      </c>
      <c r="F5316" t="s">
        <v>31</v>
      </c>
      <c r="G5316">
        <v>5096.6469999999999</v>
      </c>
      <c r="H5316">
        <v>0.5</v>
      </c>
      <c r="I5316">
        <v>0.25483234999999999</v>
      </c>
      <c r="J5316">
        <v>2143</v>
      </c>
      <c r="K5316">
        <v>1082.7499</v>
      </c>
      <c r="L5316" s="5">
        <v>1.526E-3</v>
      </c>
      <c r="M5316" s="5">
        <v>1.3216E-2</v>
      </c>
      <c r="N5316" s="5">
        <v>1.5944E-2</v>
      </c>
      <c r="O5316" s="5">
        <v>3.3757000000000002E-2</v>
      </c>
      <c r="P5316" s="5">
        <v>3.1598000000000001E-2</v>
      </c>
      <c r="Q5316" s="5">
        <v>1.9880999999999999E-2</v>
      </c>
      <c r="R5316" s="5">
        <v>2.2141999999999998E-2</v>
      </c>
      <c r="S5316" s="5">
        <v>6.2830000000000004E-3</v>
      </c>
      <c r="T5316" s="5">
        <f t="shared" si="249"/>
        <v>3.3757000000000002E-2</v>
      </c>
      <c r="U5316" s="5">
        <f>IF(Table1[[#This Row],[MAX_PROJ]]&lt;0.005, 0, SUM(L5316:S5316))</f>
        <v>0.144347</v>
      </c>
      <c r="V5316" t="str">
        <f t="shared" si="250"/>
        <v>nee</v>
      </c>
      <c r="W5316" t="str">
        <f t="shared" si="251"/>
        <v>nee</v>
      </c>
    </row>
    <row r="5317" spans="1:23" hidden="1" x14ac:dyDescent="0.25">
      <c r="A5317" s="1">
        <v>5315</v>
      </c>
      <c r="B5317">
        <v>5086154</v>
      </c>
      <c r="C5317">
        <v>95</v>
      </c>
      <c r="D5317" t="s">
        <v>44</v>
      </c>
      <c r="E5317" t="s">
        <v>27</v>
      </c>
      <c r="F5317" t="s">
        <v>28</v>
      </c>
      <c r="G5317">
        <v>9539.2819999999992</v>
      </c>
      <c r="H5317">
        <v>0.73285999999999996</v>
      </c>
      <c r="I5317">
        <v>0.69909582065200004</v>
      </c>
      <c r="J5317">
        <v>2143</v>
      </c>
      <c r="K5317">
        <v>1082.7499</v>
      </c>
      <c r="L5317" s="5">
        <v>1.526E-3</v>
      </c>
      <c r="M5317" s="5">
        <v>1.3216E-2</v>
      </c>
      <c r="N5317" s="5">
        <v>1.5944E-2</v>
      </c>
      <c r="O5317" s="5">
        <v>3.3757000000000002E-2</v>
      </c>
      <c r="P5317" s="5">
        <v>3.1598000000000001E-2</v>
      </c>
      <c r="Q5317" s="5">
        <v>1.9880999999999999E-2</v>
      </c>
      <c r="R5317" s="5">
        <v>2.2141999999999998E-2</v>
      </c>
      <c r="S5317" s="5">
        <v>6.2830000000000004E-3</v>
      </c>
      <c r="T5317" s="5">
        <f t="shared" si="249"/>
        <v>3.3757000000000002E-2</v>
      </c>
      <c r="U5317" s="5">
        <f>IF(Table1[[#This Row],[MAX_PROJ]]&lt;0.005, 0, SUM(L5317:S5317))</f>
        <v>0.144347</v>
      </c>
      <c r="V5317" t="str">
        <f t="shared" si="250"/>
        <v>nee</v>
      </c>
      <c r="W5317" t="str">
        <f t="shared" si="251"/>
        <v>nee</v>
      </c>
    </row>
    <row r="5318" spans="1:23" hidden="1" x14ac:dyDescent="0.25">
      <c r="A5318" s="1">
        <v>5316</v>
      </c>
      <c r="B5318">
        <v>5086154</v>
      </c>
      <c r="C5318">
        <v>95</v>
      </c>
      <c r="D5318" t="s">
        <v>44</v>
      </c>
      <c r="E5318" t="s">
        <v>42</v>
      </c>
      <c r="F5318" t="s">
        <v>43</v>
      </c>
      <c r="G5318">
        <v>94.986915999999994</v>
      </c>
      <c r="H5318">
        <v>1</v>
      </c>
      <c r="I5318">
        <v>9.4986915999999994E-3</v>
      </c>
      <c r="J5318">
        <v>1714</v>
      </c>
      <c r="K5318">
        <v>1082.7499</v>
      </c>
      <c r="L5318" s="5">
        <v>1.526E-3</v>
      </c>
      <c r="M5318" s="5">
        <v>1.3216E-2</v>
      </c>
      <c r="N5318" s="5">
        <v>1.5944E-2</v>
      </c>
      <c r="O5318" s="5">
        <v>3.3757000000000002E-2</v>
      </c>
      <c r="P5318" s="5">
        <v>3.1598000000000001E-2</v>
      </c>
      <c r="Q5318" s="5">
        <v>1.9880999999999999E-2</v>
      </c>
      <c r="R5318" s="5">
        <v>2.2141999999999998E-2</v>
      </c>
      <c r="S5318" s="5">
        <v>6.2830000000000004E-3</v>
      </c>
      <c r="T5318" s="5">
        <f t="shared" si="249"/>
        <v>3.3757000000000002E-2</v>
      </c>
      <c r="U5318" s="5">
        <f>IF(Table1[[#This Row],[MAX_PROJ]]&lt;0.005, 0, SUM(L5318:S5318))</f>
        <v>0.144347</v>
      </c>
      <c r="V5318" t="str">
        <f t="shared" si="250"/>
        <v>nee</v>
      </c>
      <c r="W5318" t="str">
        <f t="shared" si="251"/>
        <v>nee</v>
      </c>
    </row>
    <row r="5319" spans="1:23" hidden="1" x14ac:dyDescent="0.25">
      <c r="A5319" s="1">
        <v>5317</v>
      </c>
      <c r="B5319">
        <v>5200840</v>
      </c>
      <c r="C5319">
        <v>94</v>
      </c>
      <c r="D5319" t="s">
        <v>41</v>
      </c>
      <c r="E5319" t="s">
        <v>47</v>
      </c>
      <c r="F5319" t="s">
        <v>31</v>
      </c>
      <c r="J5319">
        <v>2143</v>
      </c>
      <c r="K5319">
        <v>1016.0536499999999</v>
      </c>
      <c r="L5319" s="5"/>
      <c r="M5319" s="5">
        <v>6.2179999999999996E-3</v>
      </c>
      <c r="N5319" s="5">
        <v>6.306E-3</v>
      </c>
      <c r="O5319" s="5">
        <v>9.8619999999999992E-3</v>
      </c>
      <c r="P5319" s="5">
        <v>1.0319999999999999E-2</v>
      </c>
      <c r="Q5319" s="5">
        <v>8.0579999999999992E-3</v>
      </c>
      <c r="R5319" s="5">
        <v>8.0660000000000003E-3</v>
      </c>
      <c r="S5319" s="5">
        <v>3.725E-3</v>
      </c>
      <c r="T5319" s="5">
        <f t="shared" si="249"/>
        <v>1.0319999999999999E-2</v>
      </c>
      <c r="U5319" s="5">
        <f>IF(Table1[[#This Row],[MAX_PROJ]]&lt;0.005, 0, SUM(L5319:S5319))</f>
        <v>5.2554999999999998E-2</v>
      </c>
      <c r="V5319" t="str">
        <f t="shared" si="250"/>
        <v>nee</v>
      </c>
      <c r="W5319" t="str">
        <f t="shared" si="251"/>
        <v>nee</v>
      </c>
    </row>
    <row r="5320" spans="1:23" hidden="1" x14ac:dyDescent="0.25">
      <c r="A5320" s="1">
        <v>5318</v>
      </c>
      <c r="B5320">
        <v>5200840</v>
      </c>
      <c r="C5320">
        <v>94</v>
      </c>
      <c r="D5320" t="s">
        <v>41</v>
      </c>
      <c r="E5320" t="s">
        <v>27</v>
      </c>
      <c r="F5320" t="s">
        <v>28</v>
      </c>
      <c r="J5320">
        <v>2143</v>
      </c>
      <c r="K5320">
        <v>1016.0536499999999</v>
      </c>
      <c r="L5320" s="5"/>
      <c r="M5320" s="5">
        <v>6.2179999999999996E-3</v>
      </c>
      <c r="N5320" s="5">
        <v>6.306E-3</v>
      </c>
      <c r="O5320" s="5">
        <v>9.8619999999999992E-3</v>
      </c>
      <c r="P5320" s="5">
        <v>1.0319999999999999E-2</v>
      </c>
      <c r="Q5320" s="5">
        <v>8.0579999999999992E-3</v>
      </c>
      <c r="R5320" s="5">
        <v>8.0660000000000003E-3</v>
      </c>
      <c r="S5320" s="5">
        <v>3.725E-3</v>
      </c>
      <c r="T5320" s="5">
        <f t="shared" si="249"/>
        <v>1.0319999999999999E-2</v>
      </c>
      <c r="U5320" s="5">
        <f>IF(Table1[[#This Row],[MAX_PROJ]]&lt;0.005, 0, SUM(L5320:S5320))</f>
        <v>5.2554999999999998E-2</v>
      </c>
      <c r="V5320" t="str">
        <f t="shared" si="250"/>
        <v>nee</v>
      </c>
      <c r="W5320" t="str">
        <f t="shared" si="251"/>
        <v>nee</v>
      </c>
    </row>
    <row r="5321" spans="1:23" hidden="1" x14ac:dyDescent="0.25">
      <c r="A5321" s="1">
        <v>5319</v>
      </c>
      <c r="B5321">
        <v>5200839</v>
      </c>
      <c r="C5321">
        <v>94</v>
      </c>
      <c r="D5321" t="s">
        <v>41</v>
      </c>
      <c r="E5321" t="s">
        <v>47</v>
      </c>
      <c r="F5321" t="s">
        <v>31</v>
      </c>
      <c r="J5321">
        <v>2143</v>
      </c>
      <c r="K5321">
        <v>1144.2037</v>
      </c>
      <c r="L5321" s="5"/>
      <c r="M5321" s="5">
        <v>6.8630000000000002E-3</v>
      </c>
      <c r="N5321" s="5">
        <v>6.9579999999999998E-3</v>
      </c>
      <c r="O5321" s="5">
        <v>1.0874999999999999E-2</v>
      </c>
      <c r="P5321" s="5">
        <v>1.1379E-2</v>
      </c>
      <c r="Q5321" s="5">
        <v>8.8870000000000008E-3</v>
      </c>
      <c r="R5321" s="5">
        <v>8.8970000000000004E-3</v>
      </c>
      <c r="S5321" s="5">
        <v>4.1079999999999997E-3</v>
      </c>
      <c r="T5321" s="5">
        <f t="shared" si="249"/>
        <v>1.1379E-2</v>
      </c>
      <c r="U5321" s="5">
        <f>IF(Table1[[#This Row],[MAX_PROJ]]&lt;0.005, 0, SUM(L5321:S5321))</f>
        <v>5.7966999999999998E-2</v>
      </c>
      <c r="V5321" t="str">
        <f t="shared" si="250"/>
        <v>nee</v>
      </c>
      <c r="W5321" t="str">
        <f t="shared" si="251"/>
        <v>nee</v>
      </c>
    </row>
    <row r="5322" spans="1:23" hidden="1" x14ac:dyDescent="0.25">
      <c r="A5322" s="1">
        <v>5320</v>
      </c>
      <c r="B5322">
        <v>5200839</v>
      </c>
      <c r="C5322">
        <v>94</v>
      </c>
      <c r="D5322" t="s">
        <v>41</v>
      </c>
      <c r="E5322" t="s">
        <v>27</v>
      </c>
      <c r="F5322" t="s">
        <v>28</v>
      </c>
      <c r="J5322">
        <v>2143</v>
      </c>
      <c r="K5322">
        <v>1144.2037</v>
      </c>
      <c r="L5322" s="5"/>
      <c r="M5322" s="5">
        <v>6.8630000000000002E-3</v>
      </c>
      <c r="N5322" s="5">
        <v>6.9579999999999998E-3</v>
      </c>
      <c r="O5322" s="5">
        <v>1.0874999999999999E-2</v>
      </c>
      <c r="P5322" s="5">
        <v>1.1379E-2</v>
      </c>
      <c r="Q5322" s="5">
        <v>8.8870000000000008E-3</v>
      </c>
      <c r="R5322" s="5">
        <v>8.8970000000000004E-3</v>
      </c>
      <c r="S5322" s="5">
        <v>4.1079999999999997E-3</v>
      </c>
      <c r="T5322" s="5">
        <f t="shared" si="249"/>
        <v>1.1379E-2</v>
      </c>
      <c r="U5322" s="5">
        <f>IF(Table1[[#This Row],[MAX_PROJ]]&lt;0.005, 0, SUM(L5322:S5322))</f>
        <v>5.7966999999999998E-2</v>
      </c>
      <c r="V5322" t="str">
        <f t="shared" si="250"/>
        <v>nee</v>
      </c>
      <c r="W5322" t="str">
        <f t="shared" si="251"/>
        <v>nee</v>
      </c>
    </row>
    <row r="5323" spans="1:23" hidden="1" x14ac:dyDescent="0.25">
      <c r="A5323" s="1">
        <v>5321</v>
      </c>
      <c r="B5323">
        <v>5200839</v>
      </c>
      <c r="C5323">
        <v>94</v>
      </c>
      <c r="D5323" t="s">
        <v>41</v>
      </c>
      <c r="E5323" t="s">
        <v>42</v>
      </c>
      <c r="F5323" t="s">
        <v>43</v>
      </c>
      <c r="J5323">
        <v>1714</v>
      </c>
      <c r="K5323">
        <v>1144.2037</v>
      </c>
      <c r="L5323" s="5"/>
      <c r="M5323" s="5">
        <v>6.8630000000000002E-3</v>
      </c>
      <c r="N5323" s="5">
        <v>6.9579999999999998E-3</v>
      </c>
      <c r="O5323" s="5">
        <v>1.0874999999999999E-2</v>
      </c>
      <c r="P5323" s="5">
        <v>1.1379E-2</v>
      </c>
      <c r="Q5323" s="5">
        <v>8.8870000000000008E-3</v>
      </c>
      <c r="R5323" s="5">
        <v>8.8970000000000004E-3</v>
      </c>
      <c r="S5323" s="5">
        <v>4.1079999999999997E-3</v>
      </c>
      <c r="T5323" s="5">
        <f t="shared" si="249"/>
        <v>1.1379E-2</v>
      </c>
      <c r="U5323" s="5">
        <f>IF(Table1[[#This Row],[MAX_PROJ]]&lt;0.005, 0, SUM(L5323:S5323))</f>
        <v>5.7966999999999998E-2</v>
      </c>
      <c r="V5323" t="str">
        <f t="shared" si="250"/>
        <v>nee</v>
      </c>
      <c r="W5323" t="str">
        <f t="shared" si="251"/>
        <v>nee</v>
      </c>
    </row>
    <row r="5324" spans="1:23" hidden="1" x14ac:dyDescent="0.25">
      <c r="A5324" s="1">
        <v>5322</v>
      </c>
      <c r="B5324">
        <v>5200838</v>
      </c>
      <c r="C5324">
        <v>94</v>
      </c>
      <c r="D5324" t="s">
        <v>41</v>
      </c>
      <c r="E5324" t="s">
        <v>47</v>
      </c>
      <c r="F5324" t="s">
        <v>31</v>
      </c>
      <c r="J5324">
        <v>2143</v>
      </c>
      <c r="K5324">
        <v>1221.3416999999999</v>
      </c>
      <c r="L5324" s="5"/>
      <c r="M5324" s="5">
        <v>7.3439999999999998E-3</v>
      </c>
      <c r="N5324" s="5">
        <v>7.4260000000000003E-3</v>
      </c>
      <c r="O5324" s="5">
        <v>1.1582E-2</v>
      </c>
      <c r="P5324" s="5">
        <v>1.2128E-2</v>
      </c>
      <c r="Q5324" s="5">
        <v>9.4669999999999997E-3</v>
      </c>
      <c r="R5324" s="5">
        <v>9.5110000000000004E-3</v>
      </c>
      <c r="S5324" s="5">
        <v>4.4029999999999998E-3</v>
      </c>
      <c r="T5324" s="5">
        <f t="shared" si="249"/>
        <v>1.2128E-2</v>
      </c>
      <c r="U5324" s="5">
        <f>IF(Table1[[#This Row],[MAX_PROJ]]&lt;0.005, 0, SUM(L5324:S5324))</f>
        <v>6.1860999999999999E-2</v>
      </c>
      <c r="V5324" t="str">
        <f t="shared" si="250"/>
        <v>nee</v>
      </c>
      <c r="W5324" t="str">
        <f t="shared" si="251"/>
        <v>nee</v>
      </c>
    </row>
    <row r="5325" spans="1:23" hidden="1" x14ac:dyDescent="0.25">
      <c r="A5325" s="1">
        <v>5323</v>
      </c>
      <c r="B5325">
        <v>5200838</v>
      </c>
      <c r="C5325">
        <v>94</v>
      </c>
      <c r="D5325" t="s">
        <v>41</v>
      </c>
      <c r="E5325" t="s">
        <v>27</v>
      </c>
      <c r="F5325" t="s">
        <v>28</v>
      </c>
      <c r="J5325">
        <v>2143</v>
      </c>
      <c r="K5325">
        <v>1221.3416999999999</v>
      </c>
      <c r="L5325" s="5"/>
      <c r="M5325" s="5">
        <v>7.3439999999999998E-3</v>
      </c>
      <c r="N5325" s="5">
        <v>7.4260000000000003E-3</v>
      </c>
      <c r="O5325" s="5">
        <v>1.1582E-2</v>
      </c>
      <c r="P5325" s="5">
        <v>1.2128E-2</v>
      </c>
      <c r="Q5325" s="5">
        <v>9.4669999999999997E-3</v>
      </c>
      <c r="R5325" s="5">
        <v>9.5110000000000004E-3</v>
      </c>
      <c r="S5325" s="5">
        <v>4.4029999999999998E-3</v>
      </c>
      <c r="T5325" s="5">
        <f t="shared" si="249"/>
        <v>1.2128E-2</v>
      </c>
      <c r="U5325" s="5">
        <f>IF(Table1[[#This Row],[MAX_PROJ]]&lt;0.005, 0, SUM(L5325:S5325))</f>
        <v>6.1860999999999999E-2</v>
      </c>
      <c r="V5325" t="str">
        <f t="shared" si="250"/>
        <v>nee</v>
      </c>
      <c r="W5325" t="str">
        <f t="shared" si="251"/>
        <v>nee</v>
      </c>
    </row>
    <row r="5326" spans="1:23" hidden="1" x14ac:dyDescent="0.25">
      <c r="A5326" s="1">
        <v>5324</v>
      </c>
      <c r="B5326">
        <v>5200838</v>
      </c>
      <c r="C5326">
        <v>94</v>
      </c>
      <c r="D5326" t="s">
        <v>41</v>
      </c>
      <c r="E5326" t="s">
        <v>42</v>
      </c>
      <c r="F5326" t="s">
        <v>43</v>
      </c>
      <c r="J5326">
        <v>1714</v>
      </c>
      <c r="K5326">
        <v>1221.3416999999999</v>
      </c>
      <c r="L5326" s="5"/>
      <c r="M5326" s="5">
        <v>7.3439999999999998E-3</v>
      </c>
      <c r="N5326" s="5">
        <v>7.4260000000000003E-3</v>
      </c>
      <c r="O5326" s="5">
        <v>1.1582E-2</v>
      </c>
      <c r="P5326" s="5">
        <v>1.2128E-2</v>
      </c>
      <c r="Q5326" s="5">
        <v>9.4669999999999997E-3</v>
      </c>
      <c r="R5326" s="5">
        <v>9.5110000000000004E-3</v>
      </c>
      <c r="S5326" s="5">
        <v>4.4029999999999998E-3</v>
      </c>
      <c r="T5326" s="5">
        <f t="shared" si="249"/>
        <v>1.2128E-2</v>
      </c>
      <c r="U5326" s="5">
        <f>IF(Table1[[#This Row],[MAX_PROJ]]&lt;0.005, 0, SUM(L5326:S5326))</f>
        <v>6.1860999999999999E-2</v>
      </c>
      <c r="V5326" t="str">
        <f t="shared" si="250"/>
        <v>nee</v>
      </c>
      <c r="W5326" t="str">
        <f t="shared" si="251"/>
        <v>nee</v>
      </c>
    </row>
    <row r="5327" spans="1:23" hidden="1" x14ac:dyDescent="0.25">
      <c r="A5327" s="1">
        <v>5325</v>
      </c>
      <c r="B5327">
        <v>5086151</v>
      </c>
      <c r="C5327">
        <v>95</v>
      </c>
      <c r="D5327" t="s">
        <v>44</v>
      </c>
      <c r="E5327" t="s">
        <v>47</v>
      </c>
      <c r="F5327" t="s">
        <v>31</v>
      </c>
      <c r="G5327">
        <v>0.62273509999999999</v>
      </c>
      <c r="H5327">
        <v>1</v>
      </c>
      <c r="I5327">
        <v>6.227351E-5</v>
      </c>
      <c r="J5327">
        <v>2143</v>
      </c>
      <c r="K5327">
        <v>1130.2179000000001</v>
      </c>
      <c r="L5327" s="5">
        <v>1.5430000000000001E-3</v>
      </c>
      <c r="M5327" s="5">
        <v>1.3194000000000001E-2</v>
      </c>
      <c r="N5327" s="5">
        <v>1.593E-2</v>
      </c>
      <c r="O5327" s="5">
        <v>3.3682999999999998E-2</v>
      </c>
      <c r="P5327" s="5">
        <v>3.1524999999999997E-2</v>
      </c>
      <c r="Q5327" s="5">
        <v>1.983E-2</v>
      </c>
      <c r="R5327" s="5">
        <v>2.2074E-2</v>
      </c>
      <c r="S5327" s="5">
        <v>6.254E-3</v>
      </c>
      <c r="T5327" s="5">
        <f t="shared" si="249"/>
        <v>3.3682999999999998E-2</v>
      </c>
      <c r="U5327" s="5">
        <f>IF(Table1[[#This Row],[MAX_PROJ]]&lt;0.005, 0, SUM(L5327:S5327))</f>
        <v>0.14403299999999999</v>
      </c>
      <c r="V5327" t="str">
        <f t="shared" si="250"/>
        <v>nee</v>
      </c>
      <c r="W5327" t="str">
        <f t="shared" si="251"/>
        <v>nee</v>
      </c>
    </row>
    <row r="5328" spans="1:23" hidden="1" x14ac:dyDescent="0.25">
      <c r="A5328" s="1">
        <v>5326</v>
      </c>
      <c r="B5328">
        <v>5086151</v>
      </c>
      <c r="C5328">
        <v>95</v>
      </c>
      <c r="D5328" t="s">
        <v>44</v>
      </c>
      <c r="E5328" t="s">
        <v>27</v>
      </c>
      <c r="F5328" t="s">
        <v>28</v>
      </c>
      <c r="G5328">
        <v>1800.5723</v>
      </c>
      <c r="H5328">
        <v>1</v>
      </c>
      <c r="I5328">
        <v>0.18005723000000001</v>
      </c>
      <c r="J5328">
        <v>2143</v>
      </c>
      <c r="K5328">
        <v>1130.2179000000001</v>
      </c>
      <c r="L5328" s="5">
        <v>1.5430000000000001E-3</v>
      </c>
      <c r="M5328" s="5">
        <v>1.3194000000000001E-2</v>
      </c>
      <c r="N5328" s="5">
        <v>1.593E-2</v>
      </c>
      <c r="O5328" s="5">
        <v>3.3682999999999998E-2</v>
      </c>
      <c r="P5328" s="5">
        <v>3.1524999999999997E-2</v>
      </c>
      <c r="Q5328" s="5">
        <v>1.983E-2</v>
      </c>
      <c r="R5328" s="5">
        <v>2.2074E-2</v>
      </c>
      <c r="S5328" s="5">
        <v>6.254E-3</v>
      </c>
      <c r="T5328" s="5">
        <f t="shared" si="249"/>
        <v>3.3682999999999998E-2</v>
      </c>
      <c r="U5328" s="5">
        <f>IF(Table1[[#This Row],[MAX_PROJ]]&lt;0.005, 0, SUM(L5328:S5328))</f>
        <v>0.14403299999999999</v>
      </c>
      <c r="V5328" t="str">
        <f t="shared" si="250"/>
        <v>nee</v>
      </c>
      <c r="W5328" t="str">
        <f t="shared" si="251"/>
        <v>nee</v>
      </c>
    </row>
    <row r="5329" spans="1:23" hidden="1" x14ac:dyDescent="0.25">
      <c r="A5329" s="1">
        <v>5327</v>
      </c>
      <c r="B5329">
        <v>5086151</v>
      </c>
      <c r="C5329">
        <v>95</v>
      </c>
      <c r="D5329" t="s">
        <v>44</v>
      </c>
      <c r="E5329" t="s">
        <v>45</v>
      </c>
      <c r="F5329" t="s">
        <v>28</v>
      </c>
      <c r="G5329">
        <v>135.67903000000001</v>
      </c>
      <c r="H5329">
        <v>1</v>
      </c>
      <c r="I5329">
        <v>1.3567902999999999E-2</v>
      </c>
      <c r="J5329">
        <v>2143</v>
      </c>
      <c r="K5329">
        <v>1130.2179000000001</v>
      </c>
      <c r="L5329" s="5">
        <v>1.5430000000000001E-3</v>
      </c>
      <c r="M5329" s="5">
        <v>1.3194000000000001E-2</v>
      </c>
      <c r="N5329" s="5">
        <v>1.593E-2</v>
      </c>
      <c r="O5329" s="5">
        <v>3.3682999999999998E-2</v>
      </c>
      <c r="P5329" s="5">
        <v>3.1524999999999997E-2</v>
      </c>
      <c r="Q5329" s="5">
        <v>1.983E-2</v>
      </c>
      <c r="R5329" s="5">
        <v>2.2074E-2</v>
      </c>
      <c r="S5329" s="5">
        <v>6.254E-3</v>
      </c>
      <c r="T5329" s="5">
        <f t="shared" si="249"/>
        <v>3.3682999999999998E-2</v>
      </c>
      <c r="U5329" s="5">
        <f>IF(Table1[[#This Row],[MAX_PROJ]]&lt;0.005, 0, SUM(L5329:S5329))</f>
        <v>0.14403299999999999</v>
      </c>
      <c r="V5329" t="str">
        <f t="shared" si="250"/>
        <v>nee</v>
      </c>
      <c r="W5329" t="str">
        <f t="shared" si="251"/>
        <v>nee</v>
      </c>
    </row>
    <row r="5330" spans="1:23" hidden="1" x14ac:dyDescent="0.25">
      <c r="A5330" s="1">
        <v>5328</v>
      </c>
      <c r="B5330">
        <v>5086151</v>
      </c>
      <c r="C5330">
        <v>95</v>
      </c>
      <c r="D5330" t="s">
        <v>44</v>
      </c>
      <c r="E5330" t="s">
        <v>42</v>
      </c>
      <c r="F5330" t="s">
        <v>43</v>
      </c>
      <c r="G5330">
        <v>17.76604</v>
      </c>
      <c r="H5330">
        <v>1</v>
      </c>
      <c r="I5330">
        <v>1.776604E-3</v>
      </c>
      <c r="J5330">
        <v>1714</v>
      </c>
      <c r="K5330">
        <v>1130.2179000000001</v>
      </c>
      <c r="L5330" s="5">
        <v>1.5430000000000001E-3</v>
      </c>
      <c r="M5330" s="5">
        <v>1.3194000000000001E-2</v>
      </c>
      <c r="N5330" s="5">
        <v>1.593E-2</v>
      </c>
      <c r="O5330" s="5">
        <v>3.3682999999999998E-2</v>
      </c>
      <c r="P5330" s="5">
        <v>3.1524999999999997E-2</v>
      </c>
      <c r="Q5330" s="5">
        <v>1.983E-2</v>
      </c>
      <c r="R5330" s="5">
        <v>2.2074E-2</v>
      </c>
      <c r="S5330" s="5">
        <v>6.254E-3</v>
      </c>
      <c r="T5330" s="5">
        <f t="shared" si="249"/>
        <v>3.3682999999999998E-2</v>
      </c>
      <c r="U5330" s="5">
        <f>IF(Table1[[#This Row],[MAX_PROJ]]&lt;0.005, 0, SUM(L5330:S5330))</f>
        <v>0.14403299999999999</v>
      </c>
      <c r="V5330" t="str">
        <f t="shared" si="250"/>
        <v>nee</v>
      </c>
      <c r="W5330" t="str">
        <f t="shared" si="251"/>
        <v>nee</v>
      </c>
    </row>
    <row r="5331" spans="1:23" x14ac:dyDescent="0.25">
      <c r="A5331" s="1">
        <v>5329</v>
      </c>
      <c r="B5331">
        <v>5200837</v>
      </c>
      <c r="C5331">
        <v>94</v>
      </c>
      <c r="D5331" t="s">
        <v>41</v>
      </c>
      <c r="E5331" t="s">
        <v>25</v>
      </c>
      <c r="F5331" t="s">
        <v>26</v>
      </c>
      <c r="J5331">
        <v>1786</v>
      </c>
      <c r="K5331">
        <v>1949.8666000000001</v>
      </c>
      <c r="L5331" s="5"/>
      <c r="M5331" s="5">
        <v>1.2435999999999999E-2</v>
      </c>
      <c r="N5331" s="5">
        <v>1.2591E-2</v>
      </c>
      <c r="O5331" s="5">
        <v>1.9869000000000001E-2</v>
      </c>
      <c r="P5331" s="5">
        <v>2.0843E-2</v>
      </c>
      <c r="Q5331" s="5">
        <v>1.6187E-2</v>
      </c>
      <c r="R5331" s="5">
        <v>1.626E-2</v>
      </c>
      <c r="S5331" s="5">
        <v>7.4999999999999997E-3</v>
      </c>
      <c r="T5331" s="5">
        <f t="shared" si="249"/>
        <v>2.0843E-2</v>
      </c>
      <c r="U5331" s="5">
        <f>IF(Table1[[#This Row],[MAX_PROJ]]&lt;0.005, 0, SUM(L5331:S5331))</f>
        <v>0.105686</v>
      </c>
      <c r="V5331" t="str">
        <f t="shared" si="250"/>
        <v>ja</v>
      </c>
      <c r="W5331" t="str">
        <f t="shared" si="251"/>
        <v>ja</v>
      </c>
    </row>
    <row r="5332" spans="1:23" x14ac:dyDescent="0.25">
      <c r="A5332" s="1">
        <v>5330</v>
      </c>
      <c r="B5332">
        <v>5200837</v>
      </c>
      <c r="C5332">
        <v>94</v>
      </c>
      <c r="D5332" t="s">
        <v>41</v>
      </c>
      <c r="E5332" t="s">
        <v>42</v>
      </c>
      <c r="F5332" t="s">
        <v>43</v>
      </c>
      <c r="J5332">
        <v>1714</v>
      </c>
      <c r="K5332">
        <v>1949.8666000000001</v>
      </c>
      <c r="L5332" s="5"/>
      <c r="M5332" s="5">
        <v>1.2435999999999999E-2</v>
      </c>
      <c r="N5332" s="5">
        <v>1.2591E-2</v>
      </c>
      <c r="O5332" s="5">
        <v>1.9869000000000001E-2</v>
      </c>
      <c r="P5332" s="5">
        <v>2.0843E-2</v>
      </c>
      <c r="Q5332" s="5">
        <v>1.6187E-2</v>
      </c>
      <c r="R5332" s="5">
        <v>1.626E-2</v>
      </c>
      <c r="S5332" s="5">
        <v>7.4999999999999997E-3</v>
      </c>
      <c r="T5332" s="5">
        <f t="shared" si="249"/>
        <v>2.0843E-2</v>
      </c>
      <c r="U5332" s="5">
        <f>IF(Table1[[#This Row],[MAX_PROJ]]&lt;0.005, 0, SUM(L5332:S5332))</f>
        <v>0.105686</v>
      </c>
      <c r="V5332" t="str">
        <f t="shared" si="250"/>
        <v>ja</v>
      </c>
      <c r="W5332" t="str">
        <f t="shared" si="251"/>
        <v>ja</v>
      </c>
    </row>
    <row r="5333" spans="1:23" hidden="1" x14ac:dyDescent="0.25">
      <c r="A5333" s="1">
        <v>5331</v>
      </c>
      <c r="B5333">
        <v>5200836</v>
      </c>
      <c r="C5333">
        <v>94</v>
      </c>
      <c r="D5333" t="s">
        <v>41</v>
      </c>
      <c r="E5333" t="s">
        <v>27</v>
      </c>
      <c r="F5333" t="s">
        <v>28</v>
      </c>
      <c r="J5333">
        <v>2143</v>
      </c>
      <c r="K5333">
        <v>1329.0107</v>
      </c>
      <c r="L5333" s="5"/>
      <c r="M5333" s="5">
        <v>7.8720000000000005E-3</v>
      </c>
      <c r="N5333" s="5">
        <v>7.9620000000000003E-3</v>
      </c>
      <c r="O5333" s="5">
        <v>1.2488000000000001E-2</v>
      </c>
      <c r="P5333" s="5">
        <v>1.3084E-2</v>
      </c>
      <c r="Q5333" s="5">
        <v>1.0187999999999999E-2</v>
      </c>
      <c r="R5333" s="5">
        <v>1.0234E-2</v>
      </c>
      <c r="S5333" s="5">
        <v>4.7299999999999998E-3</v>
      </c>
      <c r="T5333" s="5">
        <f t="shared" si="249"/>
        <v>1.3084E-2</v>
      </c>
      <c r="U5333" s="5">
        <f>IF(Table1[[#This Row],[MAX_PROJ]]&lt;0.005, 0, SUM(L5333:S5333))</f>
        <v>6.6558000000000006E-2</v>
      </c>
      <c r="V5333" t="str">
        <f t="shared" si="250"/>
        <v>nee</v>
      </c>
      <c r="W5333" t="str">
        <f t="shared" si="251"/>
        <v>nee</v>
      </c>
    </row>
    <row r="5334" spans="1:23" hidden="1" x14ac:dyDescent="0.25">
      <c r="A5334" s="1">
        <v>5332</v>
      </c>
      <c r="B5334">
        <v>5200836</v>
      </c>
      <c r="C5334">
        <v>94</v>
      </c>
      <c r="D5334" t="s">
        <v>41</v>
      </c>
      <c r="E5334" t="s">
        <v>42</v>
      </c>
      <c r="F5334" t="s">
        <v>43</v>
      </c>
      <c r="J5334">
        <v>1714</v>
      </c>
      <c r="K5334">
        <v>1329.0107</v>
      </c>
      <c r="L5334" s="5"/>
      <c r="M5334" s="5">
        <v>7.8720000000000005E-3</v>
      </c>
      <c r="N5334" s="5">
        <v>7.9620000000000003E-3</v>
      </c>
      <c r="O5334" s="5">
        <v>1.2488000000000001E-2</v>
      </c>
      <c r="P5334" s="5">
        <v>1.3084E-2</v>
      </c>
      <c r="Q5334" s="5">
        <v>1.0187999999999999E-2</v>
      </c>
      <c r="R5334" s="5">
        <v>1.0234E-2</v>
      </c>
      <c r="S5334" s="5">
        <v>4.7299999999999998E-3</v>
      </c>
      <c r="T5334" s="5">
        <f t="shared" si="249"/>
        <v>1.3084E-2</v>
      </c>
      <c r="U5334" s="5">
        <f>IF(Table1[[#This Row],[MAX_PROJ]]&lt;0.005, 0, SUM(L5334:S5334))</f>
        <v>6.6558000000000006E-2</v>
      </c>
      <c r="V5334" t="str">
        <f t="shared" si="250"/>
        <v>nee</v>
      </c>
      <c r="W5334" t="str">
        <f t="shared" si="251"/>
        <v>nee</v>
      </c>
    </row>
    <row r="5335" spans="1:23" hidden="1" x14ac:dyDescent="0.25">
      <c r="A5335" s="1">
        <v>5333</v>
      </c>
      <c r="B5335">
        <v>4971483</v>
      </c>
      <c r="C5335">
        <v>95</v>
      </c>
      <c r="D5335" t="s">
        <v>44</v>
      </c>
      <c r="E5335" t="s">
        <v>25</v>
      </c>
      <c r="F5335" t="s">
        <v>26</v>
      </c>
      <c r="G5335">
        <v>3128.1745999999998</v>
      </c>
      <c r="H5335">
        <v>1</v>
      </c>
      <c r="I5335">
        <v>0.31281745999999999</v>
      </c>
      <c r="J5335">
        <v>1786</v>
      </c>
      <c r="K5335">
        <v>1296.1713</v>
      </c>
      <c r="L5335" s="5">
        <v>2.4819999999999998E-3</v>
      </c>
      <c r="M5335" s="5">
        <v>2.1923999999999999E-2</v>
      </c>
      <c r="N5335" s="5">
        <v>2.6707999999999999E-2</v>
      </c>
      <c r="O5335" s="5">
        <v>5.5640000000000002E-2</v>
      </c>
      <c r="P5335" s="5">
        <v>5.2049999999999999E-2</v>
      </c>
      <c r="Q5335" s="5">
        <v>3.2985E-2</v>
      </c>
      <c r="R5335" s="5">
        <v>3.6673999999999998E-2</v>
      </c>
      <c r="S5335" s="5">
        <v>1.0426E-2</v>
      </c>
      <c r="T5335" s="5">
        <f t="shared" si="249"/>
        <v>5.5640000000000002E-2</v>
      </c>
      <c r="U5335" s="5">
        <f>IF(Table1[[#This Row],[MAX_PROJ]]&lt;0.005, 0, SUM(L5335:S5335))</f>
        <v>0.23888899999999996</v>
      </c>
      <c r="V5335" t="str">
        <f t="shared" si="250"/>
        <v>nee</v>
      </c>
      <c r="W5335" t="str">
        <f t="shared" si="251"/>
        <v>nee</v>
      </c>
    </row>
    <row r="5336" spans="1:23" hidden="1" x14ac:dyDescent="0.25">
      <c r="A5336" s="1">
        <v>5334</v>
      </c>
      <c r="B5336">
        <v>4971482</v>
      </c>
      <c r="C5336">
        <v>95</v>
      </c>
      <c r="D5336" t="s">
        <v>44</v>
      </c>
      <c r="E5336" t="s">
        <v>25</v>
      </c>
      <c r="F5336" t="s">
        <v>26</v>
      </c>
      <c r="G5336">
        <v>9732.0560000000005</v>
      </c>
      <c r="H5336">
        <v>1</v>
      </c>
      <c r="I5336">
        <v>0.9732056</v>
      </c>
      <c r="J5336">
        <v>1786</v>
      </c>
      <c r="K5336">
        <v>1477.2788</v>
      </c>
      <c r="L5336" s="5">
        <v>2.8400000000000001E-3</v>
      </c>
      <c r="M5336" s="5">
        <v>2.5087000000000002E-2</v>
      </c>
      <c r="N5336" s="5">
        <v>3.0564999999999998E-2</v>
      </c>
      <c r="O5336" s="5">
        <v>6.4351000000000005E-2</v>
      </c>
      <c r="P5336" s="5">
        <v>6.0156000000000001E-2</v>
      </c>
      <c r="Q5336" s="5">
        <v>3.8011000000000003E-2</v>
      </c>
      <c r="R5336" s="5">
        <v>4.2250999999999997E-2</v>
      </c>
      <c r="S5336" s="5">
        <v>1.1951E-2</v>
      </c>
      <c r="T5336" s="5">
        <f t="shared" si="249"/>
        <v>6.4351000000000005E-2</v>
      </c>
      <c r="U5336" s="5">
        <f>IF(Table1[[#This Row],[MAX_PROJ]]&lt;0.005, 0, SUM(L5336:S5336))</f>
        <v>0.27521200000000001</v>
      </c>
      <c r="V5336" t="str">
        <f t="shared" si="250"/>
        <v>nee</v>
      </c>
      <c r="W5336" t="str">
        <f t="shared" si="251"/>
        <v>nee</v>
      </c>
    </row>
    <row r="5337" spans="1:23" hidden="1" x14ac:dyDescent="0.25">
      <c r="A5337" s="1">
        <v>5335</v>
      </c>
      <c r="B5337">
        <v>4971482</v>
      </c>
      <c r="C5337">
        <v>95</v>
      </c>
      <c r="D5337" t="s">
        <v>44</v>
      </c>
      <c r="E5337" t="s">
        <v>42</v>
      </c>
      <c r="F5337" t="s">
        <v>43</v>
      </c>
      <c r="G5337">
        <v>34.128120000000003</v>
      </c>
      <c r="H5337">
        <v>1</v>
      </c>
      <c r="I5337">
        <v>3.4128119999999999E-3</v>
      </c>
      <c r="J5337">
        <v>1714</v>
      </c>
      <c r="K5337">
        <v>1477.2788</v>
      </c>
      <c r="L5337" s="5">
        <v>2.8400000000000001E-3</v>
      </c>
      <c r="M5337" s="5">
        <v>2.5087000000000002E-2</v>
      </c>
      <c r="N5337" s="5">
        <v>3.0564999999999998E-2</v>
      </c>
      <c r="O5337" s="5">
        <v>6.4351000000000005E-2</v>
      </c>
      <c r="P5337" s="5">
        <v>6.0156000000000001E-2</v>
      </c>
      <c r="Q5337" s="5">
        <v>3.8011000000000003E-2</v>
      </c>
      <c r="R5337" s="5">
        <v>4.2250999999999997E-2</v>
      </c>
      <c r="S5337" s="5">
        <v>1.1951E-2</v>
      </c>
      <c r="T5337" s="5">
        <f t="shared" si="249"/>
        <v>6.4351000000000005E-2</v>
      </c>
      <c r="U5337" s="5">
        <f>IF(Table1[[#This Row],[MAX_PROJ]]&lt;0.005, 0, SUM(L5337:S5337))</f>
        <v>0.27521200000000001</v>
      </c>
      <c r="V5337" t="str">
        <f t="shared" si="250"/>
        <v>nee</v>
      </c>
      <c r="W5337" t="str">
        <f t="shared" si="251"/>
        <v>nee</v>
      </c>
    </row>
    <row r="5338" spans="1:23" hidden="1" x14ac:dyDescent="0.25">
      <c r="A5338" s="1">
        <v>5336</v>
      </c>
      <c r="B5338">
        <v>4217809</v>
      </c>
      <c r="C5338">
        <v>81</v>
      </c>
      <c r="D5338" t="s">
        <v>71</v>
      </c>
      <c r="E5338" t="s">
        <v>35</v>
      </c>
      <c r="F5338" t="s">
        <v>36</v>
      </c>
      <c r="G5338">
        <v>697.47249999999997</v>
      </c>
      <c r="H5338">
        <v>1</v>
      </c>
      <c r="I5338">
        <v>6.9747249999999997E-2</v>
      </c>
      <c r="J5338">
        <v>1857</v>
      </c>
      <c r="K5338">
        <v>1734.7919999999999</v>
      </c>
      <c r="L5338" s="5">
        <v>1.8799999999999999E-3</v>
      </c>
      <c r="M5338" s="5">
        <v>1.5953999999999999E-2</v>
      </c>
      <c r="N5338" s="5">
        <v>2.0375000000000001E-2</v>
      </c>
      <c r="O5338" s="5">
        <v>4.6912000000000002E-2</v>
      </c>
      <c r="P5338" s="5">
        <v>4.3270000000000003E-2</v>
      </c>
      <c r="Q5338" s="5">
        <v>2.6494E-2</v>
      </c>
      <c r="R5338" s="5">
        <v>2.9996999999999999E-2</v>
      </c>
      <c r="S5338" s="5">
        <v>7.554E-3</v>
      </c>
      <c r="T5338" s="5">
        <f t="shared" si="249"/>
        <v>4.6912000000000002E-2</v>
      </c>
      <c r="U5338" s="5">
        <f>IF(Table1[[#This Row],[MAX_PROJ]]&lt;0.005, 0, SUM(L5338:S5338))</f>
        <v>0.192436</v>
      </c>
      <c r="V5338" t="str">
        <f t="shared" si="250"/>
        <v>nee</v>
      </c>
      <c r="W5338" t="str">
        <f t="shared" si="251"/>
        <v>nee</v>
      </c>
    </row>
    <row r="5339" spans="1:23" hidden="1" x14ac:dyDescent="0.25">
      <c r="A5339" s="1">
        <v>5337</v>
      </c>
      <c r="B5339">
        <v>4856792</v>
      </c>
      <c r="C5339">
        <v>95</v>
      </c>
      <c r="D5339" t="s">
        <v>44</v>
      </c>
      <c r="E5339" t="s">
        <v>27</v>
      </c>
      <c r="F5339" t="s">
        <v>28</v>
      </c>
      <c r="G5339">
        <v>2020.7815000000001</v>
      </c>
      <c r="H5339">
        <v>1</v>
      </c>
      <c r="I5339">
        <v>0.20207815000000001</v>
      </c>
      <c r="J5339">
        <v>2143</v>
      </c>
      <c r="K5339">
        <v>1213.3806</v>
      </c>
      <c r="L5339" s="5">
        <v>2.4719999999999998E-3</v>
      </c>
      <c r="M5339" s="5">
        <v>2.0265999999999999E-2</v>
      </c>
      <c r="N5339" s="5">
        <v>2.4815E-2</v>
      </c>
      <c r="O5339" s="5">
        <v>5.0481999999999999E-2</v>
      </c>
      <c r="P5339" s="5">
        <v>4.7326E-2</v>
      </c>
      <c r="Q5339" s="5">
        <v>3.0016000000000001E-2</v>
      </c>
      <c r="R5339" s="5">
        <v>3.3272000000000003E-2</v>
      </c>
      <c r="S5339" s="5">
        <v>9.4879999999999999E-3</v>
      </c>
      <c r="T5339" s="5">
        <f t="shared" si="249"/>
        <v>5.0481999999999999E-2</v>
      </c>
      <c r="U5339" s="5">
        <f>IF(Table1[[#This Row],[MAX_PROJ]]&lt;0.005, 0, SUM(L5339:S5339))</f>
        <v>0.218137</v>
      </c>
      <c r="V5339" t="str">
        <f t="shared" si="250"/>
        <v>nee</v>
      </c>
      <c r="W5339" t="str">
        <f t="shared" si="251"/>
        <v>nee</v>
      </c>
    </row>
    <row r="5340" spans="1:23" hidden="1" x14ac:dyDescent="0.25">
      <c r="A5340" s="1">
        <v>5338</v>
      </c>
      <c r="B5340">
        <v>4856792</v>
      </c>
      <c r="C5340">
        <v>95</v>
      </c>
      <c r="D5340" t="s">
        <v>44</v>
      </c>
      <c r="E5340" t="s">
        <v>45</v>
      </c>
      <c r="F5340" t="s">
        <v>28</v>
      </c>
      <c r="G5340">
        <v>5546.9423999999999</v>
      </c>
      <c r="H5340">
        <v>1</v>
      </c>
      <c r="I5340">
        <v>0.55469424000000001</v>
      </c>
      <c r="J5340">
        <v>2143</v>
      </c>
      <c r="K5340">
        <v>1213.3806</v>
      </c>
      <c r="L5340" s="5">
        <v>2.4719999999999998E-3</v>
      </c>
      <c r="M5340" s="5">
        <v>2.0265999999999999E-2</v>
      </c>
      <c r="N5340" s="5">
        <v>2.4815E-2</v>
      </c>
      <c r="O5340" s="5">
        <v>5.0481999999999999E-2</v>
      </c>
      <c r="P5340" s="5">
        <v>4.7326E-2</v>
      </c>
      <c r="Q5340" s="5">
        <v>3.0016000000000001E-2</v>
      </c>
      <c r="R5340" s="5">
        <v>3.3272000000000003E-2</v>
      </c>
      <c r="S5340" s="5">
        <v>9.4879999999999999E-3</v>
      </c>
      <c r="T5340" s="5">
        <f t="shared" si="249"/>
        <v>5.0481999999999999E-2</v>
      </c>
      <c r="U5340" s="5">
        <f>IF(Table1[[#This Row],[MAX_PROJ]]&lt;0.005, 0, SUM(L5340:S5340))</f>
        <v>0.218137</v>
      </c>
      <c r="V5340" t="str">
        <f t="shared" si="250"/>
        <v>nee</v>
      </c>
      <c r="W5340" t="str">
        <f t="shared" si="251"/>
        <v>nee</v>
      </c>
    </row>
    <row r="5341" spans="1:23" hidden="1" x14ac:dyDescent="0.25">
      <c r="A5341" s="1">
        <v>5339</v>
      </c>
      <c r="B5341">
        <v>4971481</v>
      </c>
      <c r="C5341">
        <v>95</v>
      </c>
      <c r="D5341" t="s">
        <v>44</v>
      </c>
      <c r="E5341" t="s">
        <v>27</v>
      </c>
      <c r="F5341" t="s">
        <v>28</v>
      </c>
      <c r="G5341">
        <v>211.21481</v>
      </c>
      <c r="H5341">
        <v>1</v>
      </c>
      <c r="I5341">
        <v>2.1121481000000001E-2</v>
      </c>
      <c r="J5341">
        <v>2143</v>
      </c>
      <c r="K5341">
        <v>1431.0995</v>
      </c>
      <c r="L5341" s="5">
        <v>2.7430000000000002E-3</v>
      </c>
      <c r="M5341" s="5">
        <v>2.4115000000000001E-2</v>
      </c>
      <c r="N5341" s="5">
        <v>2.9406000000000002E-2</v>
      </c>
      <c r="O5341" s="5">
        <v>6.1760000000000002E-2</v>
      </c>
      <c r="P5341" s="5">
        <v>5.7758999999999998E-2</v>
      </c>
      <c r="Q5341" s="5">
        <v>3.6505000000000003E-2</v>
      </c>
      <c r="R5341" s="5">
        <v>4.0578999999999997E-2</v>
      </c>
      <c r="S5341" s="5">
        <v>1.1476999999999999E-2</v>
      </c>
      <c r="T5341" s="5">
        <f t="shared" si="249"/>
        <v>6.1760000000000002E-2</v>
      </c>
      <c r="U5341" s="5">
        <f>IF(Table1[[#This Row],[MAX_PROJ]]&lt;0.005, 0, SUM(L5341:S5341))</f>
        <v>0.26434400000000002</v>
      </c>
      <c r="V5341" t="str">
        <f t="shared" si="250"/>
        <v>nee</v>
      </c>
      <c r="W5341" t="str">
        <f t="shared" si="251"/>
        <v>nee</v>
      </c>
    </row>
    <row r="5342" spans="1:23" x14ac:dyDescent="0.25">
      <c r="A5342" s="1">
        <v>5340</v>
      </c>
      <c r="B5342">
        <v>4971481</v>
      </c>
      <c r="C5342">
        <v>95</v>
      </c>
      <c r="D5342" t="s">
        <v>44</v>
      </c>
      <c r="E5342" t="s">
        <v>23</v>
      </c>
      <c r="F5342" t="s">
        <v>24</v>
      </c>
      <c r="G5342">
        <v>2133.7190000000001</v>
      </c>
      <c r="H5342">
        <v>1</v>
      </c>
      <c r="I5342">
        <v>0.2133719</v>
      </c>
      <c r="J5342">
        <v>1214</v>
      </c>
      <c r="K5342">
        <v>1431.0995</v>
      </c>
      <c r="L5342" s="5">
        <v>2.7430000000000002E-3</v>
      </c>
      <c r="M5342" s="5">
        <v>2.4115000000000001E-2</v>
      </c>
      <c r="N5342" s="5">
        <v>2.9406000000000002E-2</v>
      </c>
      <c r="O5342" s="5">
        <v>6.1760000000000002E-2</v>
      </c>
      <c r="P5342" s="5">
        <v>5.7758999999999998E-2</v>
      </c>
      <c r="Q5342" s="5">
        <v>3.6505000000000003E-2</v>
      </c>
      <c r="R5342" s="5">
        <v>4.0578999999999997E-2</v>
      </c>
      <c r="S5342" s="5">
        <v>1.1476999999999999E-2</v>
      </c>
      <c r="T5342" s="5">
        <f t="shared" si="249"/>
        <v>6.1760000000000002E-2</v>
      </c>
      <c r="U5342" s="5">
        <f>IF(Table1[[#This Row],[MAX_PROJ]]&lt;0.005, 0, SUM(L5342:S5342))</f>
        <v>0.26434400000000002</v>
      </c>
      <c r="V5342" t="str">
        <f t="shared" si="250"/>
        <v>ja</v>
      </c>
      <c r="W5342" t="str">
        <f t="shared" si="251"/>
        <v>ja</v>
      </c>
    </row>
    <row r="5343" spans="1:23" x14ac:dyDescent="0.25">
      <c r="A5343" s="1">
        <v>5341</v>
      </c>
      <c r="B5343">
        <v>4971481</v>
      </c>
      <c r="C5343">
        <v>95</v>
      </c>
      <c r="D5343" t="s">
        <v>44</v>
      </c>
      <c r="E5343" t="s">
        <v>21</v>
      </c>
      <c r="F5343" t="s">
        <v>22</v>
      </c>
      <c r="G5343">
        <v>40.727984999999997</v>
      </c>
      <c r="H5343">
        <v>1</v>
      </c>
      <c r="I5343">
        <v>4.0727984999999996E-3</v>
      </c>
      <c r="J5343">
        <v>714</v>
      </c>
      <c r="K5343">
        <v>1431.0995</v>
      </c>
      <c r="L5343" s="5">
        <v>2.7430000000000002E-3</v>
      </c>
      <c r="M5343" s="5">
        <v>2.4115000000000001E-2</v>
      </c>
      <c r="N5343" s="5">
        <v>2.9406000000000002E-2</v>
      </c>
      <c r="O5343" s="5">
        <v>6.1760000000000002E-2</v>
      </c>
      <c r="P5343" s="5">
        <v>5.7758999999999998E-2</v>
      </c>
      <c r="Q5343" s="5">
        <v>3.6505000000000003E-2</v>
      </c>
      <c r="R5343" s="5">
        <v>4.0578999999999997E-2</v>
      </c>
      <c r="S5343" s="5">
        <v>1.1476999999999999E-2</v>
      </c>
      <c r="T5343" s="5">
        <f t="shared" si="249"/>
        <v>6.1760000000000002E-2</v>
      </c>
      <c r="U5343" s="5">
        <f>IF(Table1[[#This Row],[MAX_PROJ]]&lt;0.005, 0, SUM(L5343:S5343))</f>
        <v>0.26434400000000002</v>
      </c>
      <c r="V5343" t="str">
        <f t="shared" si="250"/>
        <v>ja</v>
      </c>
      <c r="W5343" t="str">
        <f t="shared" si="251"/>
        <v>ja</v>
      </c>
    </row>
    <row r="5344" spans="1:23" hidden="1" x14ac:dyDescent="0.25">
      <c r="A5344" s="1">
        <v>5342</v>
      </c>
      <c r="B5344">
        <v>4971481</v>
      </c>
      <c r="C5344">
        <v>95</v>
      </c>
      <c r="D5344" t="s">
        <v>44</v>
      </c>
      <c r="E5344" t="s">
        <v>25</v>
      </c>
      <c r="F5344" t="s">
        <v>26</v>
      </c>
      <c r="G5344">
        <v>1573.2181</v>
      </c>
      <c r="H5344">
        <v>1</v>
      </c>
      <c r="I5344">
        <v>0.15732181000000001</v>
      </c>
      <c r="J5344">
        <v>1786</v>
      </c>
      <c r="K5344">
        <v>1431.0995</v>
      </c>
      <c r="L5344" s="5">
        <v>2.7430000000000002E-3</v>
      </c>
      <c r="M5344" s="5">
        <v>2.4115000000000001E-2</v>
      </c>
      <c r="N5344" s="5">
        <v>2.9406000000000002E-2</v>
      </c>
      <c r="O5344" s="5">
        <v>6.1760000000000002E-2</v>
      </c>
      <c r="P5344" s="5">
        <v>5.7758999999999998E-2</v>
      </c>
      <c r="Q5344" s="5">
        <v>3.6505000000000003E-2</v>
      </c>
      <c r="R5344" s="5">
        <v>4.0578999999999997E-2</v>
      </c>
      <c r="S5344" s="5">
        <v>1.1476999999999999E-2</v>
      </c>
      <c r="T5344" s="5">
        <f t="shared" si="249"/>
        <v>6.1760000000000002E-2</v>
      </c>
      <c r="U5344" s="5">
        <f>IF(Table1[[#This Row],[MAX_PROJ]]&lt;0.005, 0, SUM(L5344:S5344))</f>
        <v>0.26434400000000002</v>
      </c>
      <c r="V5344" t="str">
        <f t="shared" si="250"/>
        <v>nee</v>
      </c>
      <c r="W5344" t="str">
        <f t="shared" si="251"/>
        <v>nee</v>
      </c>
    </row>
    <row r="5345" spans="1:23" hidden="1" x14ac:dyDescent="0.25">
      <c r="A5345" s="1">
        <v>5343</v>
      </c>
      <c r="B5345">
        <v>4971481</v>
      </c>
      <c r="C5345">
        <v>95</v>
      </c>
      <c r="D5345" t="s">
        <v>44</v>
      </c>
      <c r="E5345" t="s">
        <v>42</v>
      </c>
      <c r="F5345" t="s">
        <v>43</v>
      </c>
      <c r="G5345">
        <v>2622.3162000000002</v>
      </c>
      <c r="H5345">
        <v>1</v>
      </c>
      <c r="I5345">
        <v>0.26223162</v>
      </c>
      <c r="J5345">
        <v>1714</v>
      </c>
      <c r="K5345">
        <v>1431.0995</v>
      </c>
      <c r="L5345" s="5">
        <v>2.7430000000000002E-3</v>
      </c>
      <c r="M5345" s="5">
        <v>2.4115000000000001E-2</v>
      </c>
      <c r="N5345" s="5">
        <v>2.9406000000000002E-2</v>
      </c>
      <c r="O5345" s="5">
        <v>6.1760000000000002E-2</v>
      </c>
      <c r="P5345" s="5">
        <v>5.7758999999999998E-2</v>
      </c>
      <c r="Q5345" s="5">
        <v>3.6505000000000003E-2</v>
      </c>
      <c r="R5345" s="5">
        <v>4.0578999999999997E-2</v>
      </c>
      <c r="S5345" s="5">
        <v>1.1476999999999999E-2</v>
      </c>
      <c r="T5345" s="5">
        <f t="shared" si="249"/>
        <v>6.1760000000000002E-2</v>
      </c>
      <c r="U5345" s="5">
        <f>IF(Table1[[#This Row],[MAX_PROJ]]&lt;0.005, 0, SUM(L5345:S5345))</f>
        <v>0.26434400000000002</v>
      </c>
      <c r="V5345" t="str">
        <f t="shared" si="250"/>
        <v>nee</v>
      </c>
      <c r="W5345" t="str">
        <f t="shared" si="251"/>
        <v>nee</v>
      </c>
    </row>
    <row r="5346" spans="1:23" hidden="1" x14ac:dyDescent="0.25">
      <c r="A5346" s="1">
        <v>5344</v>
      </c>
      <c r="B5346">
        <v>4971480</v>
      </c>
      <c r="C5346">
        <v>95</v>
      </c>
      <c r="D5346" t="s">
        <v>44</v>
      </c>
      <c r="E5346" t="s">
        <v>27</v>
      </c>
      <c r="F5346" t="s">
        <v>28</v>
      </c>
      <c r="G5346">
        <v>1698.2363</v>
      </c>
      <c r="H5346">
        <v>1</v>
      </c>
      <c r="I5346">
        <v>0.16982363</v>
      </c>
      <c r="J5346">
        <v>2143</v>
      </c>
      <c r="K5346">
        <v>1529.0055</v>
      </c>
      <c r="L5346" s="5">
        <v>2.8249999999999998E-3</v>
      </c>
      <c r="M5346" s="5">
        <v>2.4761999999999999E-2</v>
      </c>
      <c r="N5346" s="5">
        <v>3.0231000000000001E-2</v>
      </c>
      <c r="O5346" s="5">
        <v>6.3569000000000001E-2</v>
      </c>
      <c r="P5346" s="5">
        <v>5.9431999999999999E-2</v>
      </c>
      <c r="Q5346" s="5">
        <v>3.7538000000000002E-2</v>
      </c>
      <c r="R5346" s="5">
        <v>4.1727E-2</v>
      </c>
      <c r="S5346" s="5">
        <v>1.1781E-2</v>
      </c>
      <c r="T5346" s="5">
        <f t="shared" si="249"/>
        <v>6.3569000000000001E-2</v>
      </c>
      <c r="U5346" s="5">
        <f>IF(Table1[[#This Row],[MAX_PROJ]]&lt;0.005, 0, SUM(L5346:S5346))</f>
        <v>0.27186500000000002</v>
      </c>
      <c r="V5346" t="str">
        <f t="shared" si="250"/>
        <v>nee</v>
      </c>
      <c r="W5346" t="str">
        <f t="shared" si="251"/>
        <v>nee</v>
      </c>
    </row>
    <row r="5347" spans="1:23" hidden="1" x14ac:dyDescent="0.25">
      <c r="A5347" s="1">
        <v>5345</v>
      </c>
      <c r="B5347">
        <v>4971480</v>
      </c>
      <c r="C5347">
        <v>95</v>
      </c>
      <c r="D5347" t="s">
        <v>44</v>
      </c>
      <c r="E5347" t="s">
        <v>25</v>
      </c>
      <c r="F5347" t="s">
        <v>26</v>
      </c>
      <c r="G5347">
        <v>8179.6986999999999</v>
      </c>
      <c r="H5347">
        <v>1</v>
      </c>
      <c r="I5347">
        <v>0.81796986999999999</v>
      </c>
      <c r="J5347">
        <v>1786</v>
      </c>
      <c r="K5347">
        <v>1529.0055</v>
      </c>
      <c r="L5347" s="5">
        <v>2.8249999999999998E-3</v>
      </c>
      <c r="M5347" s="5">
        <v>2.4761999999999999E-2</v>
      </c>
      <c r="N5347" s="5">
        <v>3.0231000000000001E-2</v>
      </c>
      <c r="O5347" s="5">
        <v>6.3569000000000001E-2</v>
      </c>
      <c r="P5347" s="5">
        <v>5.9431999999999999E-2</v>
      </c>
      <c r="Q5347" s="5">
        <v>3.7538000000000002E-2</v>
      </c>
      <c r="R5347" s="5">
        <v>4.1727E-2</v>
      </c>
      <c r="S5347" s="5">
        <v>1.1781E-2</v>
      </c>
      <c r="T5347" s="5">
        <f t="shared" si="249"/>
        <v>6.3569000000000001E-2</v>
      </c>
      <c r="U5347" s="5">
        <f>IF(Table1[[#This Row],[MAX_PROJ]]&lt;0.005, 0, SUM(L5347:S5347))</f>
        <v>0.27186500000000002</v>
      </c>
      <c r="V5347" t="str">
        <f t="shared" si="250"/>
        <v>nee</v>
      </c>
      <c r="W5347" t="str">
        <f t="shared" si="251"/>
        <v>nee</v>
      </c>
    </row>
    <row r="5348" spans="1:23" hidden="1" x14ac:dyDescent="0.25">
      <c r="A5348" s="1">
        <v>5346</v>
      </c>
      <c r="B5348">
        <v>4856793</v>
      </c>
      <c r="C5348">
        <v>95</v>
      </c>
      <c r="D5348" t="s">
        <v>44</v>
      </c>
      <c r="E5348" t="s">
        <v>45</v>
      </c>
      <c r="F5348" t="s">
        <v>28</v>
      </c>
      <c r="G5348">
        <v>4553.299</v>
      </c>
      <c r="H5348">
        <v>1</v>
      </c>
      <c r="I5348">
        <v>0.45532990000000001</v>
      </c>
      <c r="J5348">
        <v>2143</v>
      </c>
      <c r="K5348">
        <v>918.35864000000004</v>
      </c>
      <c r="L5348" s="5">
        <v>2.0309999999999998E-3</v>
      </c>
      <c r="M5348" s="5">
        <v>1.6666E-2</v>
      </c>
      <c r="N5348" s="5">
        <v>2.0421999999999999E-2</v>
      </c>
      <c r="O5348" s="5">
        <v>4.1855000000000003E-2</v>
      </c>
      <c r="P5348" s="5">
        <v>3.9187E-2</v>
      </c>
      <c r="Q5348" s="5">
        <v>2.4777E-2</v>
      </c>
      <c r="R5348" s="5">
        <v>2.7543999999999999E-2</v>
      </c>
      <c r="S5348" s="5">
        <v>7.7949999999999998E-3</v>
      </c>
      <c r="T5348" s="5">
        <f t="shared" si="249"/>
        <v>4.1855000000000003E-2</v>
      </c>
      <c r="U5348" s="5">
        <f>IF(Table1[[#This Row],[MAX_PROJ]]&lt;0.005, 0, SUM(L5348:S5348))</f>
        <v>0.18027700000000002</v>
      </c>
      <c r="V5348" t="str">
        <f t="shared" si="250"/>
        <v>nee</v>
      </c>
      <c r="W5348" t="str">
        <f t="shared" si="251"/>
        <v>nee</v>
      </c>
    </row>
    <row r="5349" spans="1:23" hidden="1" x14ac:dyDescent="0.25">
      <c r="A5349" s="1">
        <v>5347</v>
      </c>
      <c r="B5349">
        <v>4217811</v>
      </c>
      <c r="C5349">
        <v>81</v>
      </c>
      <c r="D5349" t="s">
        <v>71</v>
      </c>
      <c r="E5349" t="s">
        <v>35</v>
      </c>
      <c r="F5349" t="s">
        <v>36</v>
      </c>
      <c r="G5349">
        <v>6416.9849999999997</v>
      </c>
      <c r="H5349">
        <v>1</v>
      </c>
      <c r="I5349">
        <v>0.64169849999999995</v>
      </c>
      <c r="J5349">
        <v>1857</v>
      </c>
      <c r="K5349">
        <v>1709.7991</v>
      </c>
      <c r="L5349" s="5">
        <v>1.8389999999999999E-3</v>
      </c>
      <c r="M5349" s="5">
        <v>1.5845000000000001E-2</v>
      </c>
      <c r="N5349" s="5">
        <v>2.0153999999999998E-2</v>
      </c>
      <c r="O5349" s="5">
        <v>4.7084000000000001E-2</v>
      </c>
      <c r="P5349" s="5">
        <v>4.3388999999999997E-2</v>
      </c>
      <c r="Q5349" s="5">
        <v>2.6478999999999999E-2</v>
      </c>
      <c r="R5349" s="5">
        <v>3.0039E-2</v>
      </c>
      <c r="S5349" s="5">
        <v>7.5459999999999998E-3</v>
      </c>
      <c r="T5349" s="5">
        <f t="shared" si="249"/>
        <v>4.7084000000000001E-2</v>
      </c>
      <c r="U5349" s="5">
        <f>IF(Table1[[#This Row],[MAX_PROJ]]&lt;0.005, 0, SUM(L5349:S5349))</f>
        <v>0.19237500000000002</v>
      </c>
      <c r="V5349" t="str">
        <f t="shared" si="250"/>
        <v>nee</v>
      </c>
      <c r="W5349" t="str">
        <f t="shared" si="251"/>
        <v>nee</v>
      </c>
    </row>
    <row r="5350" spans="1:23" hidden="1" x14ac:dyDescent="0.25">
      <c r="A5350" s="1">
        <v>5348</v>
      </c>
      <c r="B5350">
        <v>4971487</v>
      </c>
      <c r="C5350">
        <v>95</v>
      </c>
      <c r="D5350" t="s">
        <v>44</v>
      </c>
      <c r="E5350" t="s">
        <v>23</v>
      </c>
      <c r="F5350" t="s">
        <v>24</v>
      </c>
      <c r="G5350">
        <v>48.868859999999998</v>
      </c>
      <c r="H5350">
        <v>1</v>
      </c>
      <c r="I5350">
        <v>4.886886E-3</v>
      </c>
      <c r="J5350">
        <v>1214</v>
      </c>
      <c r="K5350">
        <v>1129.1741</v>
      </c>
      <c r="L5350" s="5">
        <v>2.2330000000000002E-3</v>
      </c>
      <c r="M5350" s="5">
        <v>2.0562E-2</v>
      </c>
      <c r="N5350" s="5">
        <v>2.4881E-2</v>
      </c>
      <c r="O5350" s="5">
        <v>5.1351000000000001E-2</v>
      </c>
      <c r="P5350" s="5">
        <v>4.8169999999999998E-2</v>
      </c>
      <c r="Q5350" s="5">
        <v>3.0733E-2</v>
      </c>
      <c r="R5350" s="5">
        <v>3.4062000000000002E-2</v>
      </c>
      <c r="S5350" s="5">
        <v>9.8700000000000003E-3</v>
      </c>
      <c r="T5350" s="5">
        <f t="shared" si="249"/>
        <v>5.1351000000000001E-2</v>
      </c>
      <c r="U5350" s="5">
        <f>IF(Table1[[#This Row],[MAX_PROJ]]&lt;0.005, 0, SUM(L5350:S5350))</f>
        <v>0.221862</v>
      </c>
      <c r="V5350" t="str">
        <f t="shared" si="250"/>
        <v>nee</v>
      </c>
      <c r="W5350" t="str">
        <f t="shared" si="251"/>
        <v>nee</v>
      </c>
    </row>
    <row r="5351" spans="1:23" hidden="1" x14ac:dyDescent="0.25">
      <c r="A5351" s="1">
        <v>5349</v>
      </c>
      <c r="B5351">
        <v>4971487</v>
      </c>
      <c r="C5351">
        <v>95</v>
      </c>
      <c r="D5351" t="s">
        <v>44</v>
      </c>
      <c r="E5351" t="s">
        <v>42</v>
      </c>
      <c r="F5351" t="s">
        <v>43</v>
      </c>
      <c r="G5351">
        <v>392.23172</v>
      </c>
      <c r="H5351">
        <v>1</v>
      </c>
      <c r="I5351">
        <v>3.9223172000000001E-2</v>
      </c>
      <c r="J5351">
        <v>1714</v>
      </c>
      <c r="K5351">
        <v>1129.1741</v>
      </c>
      <c r="L5351" s="5">
        <v>2.2330000000000002E-3</v>
      </c>
      <c r="M5351" s="5">
        <v>2.0562E-2</v>
      </c>
      <c r="N5351" s="5">
        <v>2.4881E-2</v>
      </c>
      <c r="O5351" s="5">
        <v>5.1351000000000001E-2</v>
      </c>
      <c r="P5351" s="5">
        <v>4.8169999999999998E-2</v>
      </c>
      <c r="Q5351" s="5">
        <v>3.0733E-2</v>
      </c>
      <c r="R5351" s="5">
        <v>3.4062000000000002E-2</v>
      </c>
      <c r="S5351" s="5">
        <v>9.8700000000000003E-3</v>
      </c>
      <c r="T5351" s="5">
        <f t="shared" si="249"/>
        <v>5.1351000000000001E-2</v>
      </c>
      <c r="U5351" s="5">
        <f>IF(Table1[[#This Row],[MAX_PROJ]]&lt;0.005, 0, SUM(L5351:S5351))</f>
        <v>0.221862</v>
      </c>
      <c r="V5351" t="str">
        <f t="shared" si="250"/>
        <v>nee</v>
      </c>
      <c r="W5351" t="str">
        <f t="shared" si="251"/>
        <v>nee</v>
      </c>
    </row>
    <row r="5352" spans="1:23" hidden="1" x14ac:dyDescent="0.25">
      <c r="A5352" s="1">
        <v>5350</v>
      </c>
      <c r="B5352">
        <v>5086169</v>
      </c>
      <c r="C5352">
        <v>95</v>
      </c>
      <c r="D5352" t="s">
        <v>44</v>
      </c>
      <c r="E5352" t="s">
        <v>42</v>
      </c>
      <c r="F5352" t="s">
        <v>43</v>
      </c>
      <c r="G5352">
        <v>4450.4315999999999</v>
      </c>
      <c r="H5352">
        <v>1</v>
      </c>
      <c r="I5352">
        <v>0.44504315999999999</v>
      </c>
      <c r="J5352">
        <v>1714</v>
      </c>
      <c r="K5352">
        <v>1351.4773</v>
      </c>
      <c r="L5352" s="5">
        <v>2.1289999999999998E-3</v>
      </c>
      <c r="M5352" s="5">
        <v>1.8778E-2</v>
      </c>
      <c r="N5352" s="5">
        <v>2.2641999999999999E-2</v>
      </c>
      <c r="O5352" s="5">
        <v>4.8092999999999997E-2</v>
      </c>
      <c r="P5352" s="5">
        <v>4.4990000000000002E-2</v>
      </c>
      <c r="Q5352" s="5">
        <v>2.8337999999999999E-2</v>
      </c>
      <c r="R5352" s="5">
        <v>3.1538999999999998E-2</v>
      </c>
      <c r="S5352" s="5">
        <v>8.9560000000000004E-3</v>
      </c>
      <c r="T5352" s="5">
        <f t="shared" si="249"/>
        <v>4.8092999999999997E-2</v>
      </c>
      <c r="U5352" s="5">
        <f>IF(Table1[[#This Row],[MAX_PROJ]]&lt;0.005, 0, SUM(L5352:S5352))</f>
        <v>0.20546499999999998</v>
      </c>
      <c r="V5352" t="str">
        <f t="shared" si="250"/>
        <v>nee</v>
      </c>
      <c r="W5352" t="str">
        <f t="shared" si="251"/>
        <v>nee</v>
      </c>
    </row>
    <row r="5353" spans="1:23" hidden="1" x14ac:dyDescent="0.25">
      <c r="A5353" s="1">
        <v>5351</v>
      </c>
      <c r="B5353">
        <v>4217812</v>
      </c>
      <c r="C5353">
        <v>81</v>
      </c>
      <c r="D5353" t="s">
        <v>71</v>
      </c>
      <c r="E5353" t="s">
        <v>35</v>
      </c>
      <c r="F5353" t="s">
        <v>36</v>
      </c>
      <c r="G5353">
        <v>553.27020000000005</v>
      </c>
      <c r="H5353">
        <v>1</v>
      </c>
      <c r="I5353">
        <v>5.5327019999999998E-2</v>
      </c>
      <c r="J5353">
        <v>1857</v>
      </c>
      <c r="K5353">
        <v>1547.9851000000001</v>
      </c>
      <c r="L5353" s="5">
        <v>1.6620000000000001E-3</v>
      </c>
      <c r="M5353" s="5">
        <v>1.4316000000000001E-2</v>
      </c>
      <c r="N5353" s="5">
        <v>1.8166999999999999E-2</v>
      </c>
      <c r="O5353" s="5">
        <v>4.2577999999999998E-2</v>
      </c>
      <c r="P5353" s="5">
        <v>3.9234999999999999E-2</v>
      </c>
      <c r="Q5353" s="5">
        <v>2.3909E-2</v>
      </c>
      <c r="R5353" s="5">
        <v>2.7132E-2</v>
      </c>
      <c r="S5353" s="5">
        <v>6.8259999999999996E-3</v>
      </c>
      <c r="T5353" s="5">
        <f t="shared" si="249"/>
        <v>4.2577999999999998E-2</v>
      </c>
      <c r="U5353" s="5">
        <f>IF(Table1[[#This Row],[MAX_PROJ]]&lt;0.005, 0, SUM(L5353:S5353))</f>
        <v>0.17382499999999995</v>
      </c>
      <c r="V5353" t="str">
        <f t="shared" si="250"/>
        <v>nee</v>
      </c>
      <c r="W5353" t="str">
        <f t="shared" si="251"/>
        <v>nee</v>
      </c>
    </row>
    <row r="5354" spans="1:23" hidden="1" x14ac:dyDescent="0.25">
      <c r="A5354" s="1">
        <v>5352</v>
      </c>
      <c r="B5354">
        <v>5086168</v>
      </c>
      <c r="C5354">
        <v>95</v>
      </c>
      <c r="D5354" t="s">
        <v>44</v>
      </c>
      <c r="E5354" t="s">
        <v>42</v>
      </c>
      <c r="F5354" t="s">
        <v>43</v>
      </c>
      <c r="G5354">
        <v>10000</v>
      </c>
      <c r="H5354">
        <v>1</v>
      </c>
      <c r="I5354">
        <v>1</v>
      </c>
      <c r="J5354">
        <v>1714</v>
      </c>
      <c r="K5354">
        <v>1080.3115</v>
      </c>
      <c r="L5354" s="5">
        <v>1.699E-3</v>
      </c>
      <c r="M5354" s="5">
        <v>1.5035E-2</v>
      </c>
      <c r="N5354" s="5">
        <v>1.8105E-2</v>
      </c>
      <c r="O5354" s="5">
        <v>3.8327E-2</v>
      </c>
      <c r="P5354" s="5">
        <v>3.5868999999999998E-2</v>
      </c>
      <c r="Q5354" s="5">
        <v>2.2623000000000001E-2</v>
      </c>
      <c r="R5354" s="5">
        <v>2.5176E-2</v>
      </c>
      <c r="S5354" s="5">
        <v>7.1739999999999998E-3</v>
      </c>
      <c r="T5354" s="5">
        <f t="shared" si="249"/>
        <v>3.8327E-2</v>
      </c>
      <c r="U5354" s="5">
        <f>IF(Table1[[#This Row],[MAX_PROJ]]&lt;0.005, 0, SUM(L5354:S5354))</f>
        <v>0.16400799999999999</v>
      </c>
      <c r="V5354" t="str">
        <f t="shared" si="250"/>
        <v>nee</v>
      </c>
      <c r="W5354" t="str">
        <f t="shared" si="251"/>
        <v>nee</v>
      </c>
    </row>
    <row r="5355" spans="1:23" hidden="1" x14ac:dyDescent="0.25">
      <c r="A5355" s="1">
        <v>5353</v>
      </c>
      <c r="B5355">
        <v>4217814</v>
      </c>
      <c r="C5355">
        <v>81</v>
      </c>
      <c r="D5355" t="s">
        <v>71</v>
      </c>
      <c r="E5355" t="s">
        <v>35</v>
      </c>
      <c r="F5355" t="s">
        <v>36</v>
      </c>
      <c r="G5355">
        <v>350.60050000000001</v>
      </c>
      <c r="H5355">
        <v>1</v>
      </c>
      <c r="I5355">
        <v>3.5060050000000002E-2</v>
      </c>
      <c r="J5355">
        <v>1857</v>
      </c>
      <c r="K5355">
        <v>1621.9269999999999</v>
      </c>
      <c r="L5355" s="5">
        <v>1.5319999999999999E-3</v>
      </c>
      <c r="M5355" s="5">
        <v>1.3242E-2</v>
      </c>
      <c r="N5355" s="5">
        <v>1.6801E-2</v>
      </c>
      <c r="O5355" s="5">
        <v>4.0023000000000003E-2</v>
      </c>
      <c r="P5355" s="5">
        <v>3.6846999999999998E-2</v>
      </c>
      <c r="Q5355" s="5">
        <v>2.2346000000000001E-2</v>
      </c>
      <c r="R5355" s="5">
        <v>2.5409999999999999E-2</v>
      </c>
      <c r="S5355" s="5">
        <v>6.3470000000000002E-3</v>
      </c>
      <c r="T5355" s="5">
        <f t="shared" si="249"/>
        <v>4.0023000000000003E-2</v>
      </c>
      <c r="U5355" s="5">
        <f>IF(Table1[[#This Row],[MAX_PROJ]]&lt;0.005, 0, SUM(L5355:S5355))</f>
        <v>0.16254799999999997</v>
      </c>
      <c r="V5355" t="str">
        <f t="shared" si="250"/>
        <v>nee</v>
      </c>
      <c r="W5355" t="str">
        <f t="shared" si="251"/>
        <v>nee</v>
      </c>
    </row>
    <row r="5356" spans="1:23" hidden="1" x14ac:dyDescent="0.25">
      <c r="A5356" s="1">
        <v>5354</v>
      </c>
      <c r="B5356">
        <v>5086170</v>
      </c>
      <c r="C5356">
        <v>95</v>
      </c>
      <c r="D5356" t="s">
        <v>44</v>
      </c>
      <c r="E5356" t="s">
        <v>42</v>
      </c>
      <c r="F5356" t="s">
        <v>43</v>
      </c>
      <c r="G5356">
        <v>301.35138000000001</v>
      </c>
      <c r="H5356">
        <v>1</v>
      </c>
      <c r="I5356">
        <v>3.0135137999999999E-2</v>
      </c>
      <c r="J5356">
        <v>1714</v>
      </c>
      <c r="K5356">
        <v>1431.8905999999999</v>
      </c>
      <c r="L5356" s="5">
        <v>2.0409999999999998E-3</v>
      </c>
      <c r="M5356" s="5">
        <v>1.7992000000000001E-2</v>
      </c>
      <c r="N5356" s="5">
        <v>2.1672E-2</v>
      </c>
      <c r="O5356" s="5">
        <v>4.6127000000000001E-2</v>
      </c>
      <c r="P5356" s="5">
        <v>4.3143000000000001E-2</v>
      </c>
      <c r="Q5356" s="5">
        <v>2.7165000000000002E-2</v>
      </c>
      <c r="R5356" s="5">
        <v>3.0224000000000001E-2</v>
      </c>
      <c r="S5356" s="5">
        <v>8.5810000000000001E-3</v>
      </c>
      <c r="T5356" s="5">
        <f t="shared" si="249"/>
        <v>4.6127000000000001E-2</v>
      </c>
      <c r="U5356" s="5">
        <f>IF(Table1[[#This Row],[MAX_PROJ]]&lt;0.005, 0, SUM(L5356:S5356))</f>
        <v>0.19694500000000001</v>
      </c>
      <c r="V5356" t="str">
        <f t="shared" si="250"/>
        <v>nee</v>
      </c>
      <c r="W5356" t="str">
        <f t="shared" si="251"/>
        <v>nee</v>
      </c>
    </row>
    <row r="5357" spans="1:23" hidden="1" x14ac:dyDescent="0.25">
      <c r="A5357" s="1">
        <v>5355</v>
      </c>
      <c r="B5357">
        <v>4217815</v>
      </c>
      <c r="C5357">
        <v>81</v>
      </c>
      <c r="D5357" t="s">
        <v>71</v>
      </c>
      <c r="E5357" t="s">
        <v>35</v>
      </c>
      <c r="F5357" t="s">
        <v>36</v>
      </c>
      <c r="G5357">
        <v>2530.8984</v>
      </c>
      <c r="H5357">
        <v>1</v>
      </c>
      <c r="I5357">
        <v>0.25308984000000001</v>
      </c>
      <c r="J5357">
        <v>1857</v>
      </c>
      <c r="K5357">
        <v>1509.7346</v>
      </c>
      <c r="L5357" s="5">
        <v>1.503E-3</v>
      </c>
      <c r="M5357" s="5">
        <v>1.2876E-2</v>
      </c>
      <c r="N5357" s="5">
        <v>1.6354E-2</v>
      </c>
      <c r="O5357" s="5">
        <v>3.9362000000000001E-2</v>
      </c>
      <c r="P5357" s="5">
        <v>3.6212000000000001E-2</v>
      </c>
      <c r="Q5357" s="5">
        <v>2.1871000000000002E-2</v>
      </c>
      <c r="R5357" s="5">
        <v>2.4924999999999999E-2</v>
      </c>
      <c r="S5357" s="5">
        <v>6.1739999999999998E-3</v>
      </c>
      <c r="T5357" s="5">
        <f t="shared" si="249"/>
        <v>3.9362000000000001E-2</v>
      </c>
      <c r="U5357" s="5">
        <f>IF(Table1[[#This Row],[MAX_PROJ]]&lt;0.005, 0, SUM(L5357:S5357))</f>
        <v>0.15927700000000003</v>
      </c>
      <c r="V5357" t="str">
        <f t="shared" si="250"/>
        <v>nee</v>
      </c>
      <c r="W5357" t="str">
        <f t="shared" si="251"/>
        <v>nee</v>
      </c>
    </row>
    <row r="5358" spans="1:23" hidden="1" x14ac:dyDescent="0.25">
      <c r="A5358" s="1">
        <v>5356</v>
      </c>
      <c r="B5358">
        <v>4971475</v>
      </c>
      <c r="C5358">
        <v>95</v>
      </c>
      <c r="D5358" t="s">
        <v>44</v>
      </c>
      <c r="E5358" t="s">
        <v>47</v>
      </c>
      <c r="F5358" t="s">
        <v>31</v>
      </c>
      <c r="G5358">
        <v>5792.7484999999997</v>
      </c>
      <c r="H5358">
        <v>0.99569666000000001</v>
      </c>
      <c r="I5358">
        <v>0.57678203336700096</v>
      </c>
      <c r="J5358">
        <v>2143</v>
      </c>
      <c r="K5358">
        <v>982.48974999999996</v>
      </c>
      <c r="L5358" s="5">
        <v>1.7570000000000001E-3</v>
      </c>
      <c r="M5358" s="5">
        <v>1.5115E-2</v>
      </c>
      <c r="N5358" s="5">
        <v>1.8516000000000001E-2</v>
      </c>
      <c r="O5358" s="5">
        <v>3.8713999999999998E-2</v>
      </c>
      <c r="P5358" s="5">
        <v>3.6193000000000003E-2</v>
      </c>
      <c r="Q5358" s="5">
        <v>2.2845000000000001E-2</v>
      </c>
      <c r="R5358" s="5">
        <v>2.5432E-2</v>
      </c>
      <c r="S5358" s="5">
        <v>7.1520000000000004E-3</v>
      </c>
      <c r="T5358" s="5">
        <f t="shared" si="249"/>
        <v>3.8713999999999998E-2</v>
      </c>
      <c r="U5358" s="5">
        <f>IF(Table1[[#This Row],[MAX_PROJ]]&lt;0.005, 0, SUM(L5358:S5358))</f>
        <v>0.16572400000000001</v>
      </c>
      <c r="V5358" t="str">
        <f t="shared" si="250"/>
        <v>nee</v>
      </c>
      <c r="W5358" t="str">
        <f t="shared" si="251"/>
        <v>nee</v>
      </c>
    </row>
    <row r="5359" spans="1:23" hidden="1" x14ac:dyDescent="0.25">
      <c r="A5359" s="1">
        <v>5357</v>
      </c>
      <c r="B5359">
        <v>4971475</v>
      </c>
      <c r="C5359">
        <v>95</v>
      </c>
      <c r="D5359" t="s">
        <v>44</v>
      </c>
      <c r="E5359" t="s">
        <v>27</v>
      </c>
      <c r="F5359" t="s">
        <v>28</v>
      </c>
      <c r="G5359">
        <v>49.856437999999997</v>
      </c>
      <c r="H5359">
        <v>0.5</v>
      </c>
      <c r="I5359">
        <v>2.4928219E-3</v>
      </c>
      <c r="J5359">
        <v>2143</v>
      </c>
      <c r="K5359">
        <v>982.48974999999996</v>
      </c>
      <c r="L5359" s="5">
        <v>1.7570000000000001E-3</v>
      </c>
      <c r="M5359" s="5">
        <v>1.5115E-2</v>
      </c>
      <c r="N5359" s="5">
        <v>1.8516000000000001E-2</v>
      </c>
      <c r="O5359" s="5">
        <v>3.8713999999999998E-2</v>
      </c>
      <c r="P5359" s="5">
        <v>3.6193000000000003E-2</v>
      </c>
      <c r="Q5359" s="5">
        <v>2.2845000000000001E-2</v>
      </c>
      <c r="R5359" s="5">
        <v>2.5432E-2</v>
      </c>
      <c r="S5359" s="5">
        <v>7.1520000000000004E-3</v>
      </c>
      <c r="T5359" s="5">
        <f t="shared" si="249"/>
        <v>3.8713999999999998E-2</v>
      </c>
      <c r="U5359" s="5">
        <f>IF(Table1[[#This Row],[MAX_PROJ]]&lt;0.005, 0, SUM(L5359:S5359))</f>
        <v>0.16572400000000001</v>
      </c>
      <c r="V5359" t="str">
        <f t="shared" si="250"/>
        <v>nee</v>
      </c>
      <c r="W5359" t="str">
        <f t="shared" si="251"/>
        <v>nee</v>
      </c>
    </row>
    <row r="5360" spans="1:23" hidden="1" x14ac:dyDescent="0.25">
      <c r="A5360" s="1">
        <v>5358</v>
      </c>
      <c r="B5360">
        <v>4217816</v>
      </c>
      <c r="C5360">
        <v>38</v>
      </c>
      <c r="D5360" t="s">
        <v>48</v>
      </c>
      <c r="E5360" t="s">
        <v>51</v>
      </c>
      <c r="F5360" t="s">
        <v>50</v>
      </c>
      <c r="G5360">
        <v>643.37714000000005</v>
      </c>
      <c r="H5360">
        <v>1</v>
      </c>
      <c r="I5360">
        <v>6.4337714000000004E-2</v>
      </c>
      <c r="J5360">
        <v>1429</v>
      </c>
      <c r="K5360">
        <v>1185.9817</v>
      </c>
      <c r="L5360" s="5">
        <v>1.2570000000000001E-3</v>
      </c>
      <c r="M5360" s="5">
        <v>1.0688E-2</v>
      </c>
      <c r="N5360" s="5">
        <v>1.3566E-2</v>
      </c>
      <c r="O5360" s="5">
        <v>3.2839E-2</v>
      </c>
      <c r="P5360" s="5">
        <v>3.024E-2</v>
      </c>
      <c r="Q5360" s="5">
        <v>1.8213E-2</v>
      </c>
      <c r="R5360" s="5">
        <v>2.0766E-2</v>
      </c>
      <c r="S5360" s="5">
        <v>5.1419999999999999E-3</v>
      </c>
      <c r="T5360" s="5">
        <f t="shared" si="249"/>
        <v>3.2839E-2</v>
      </c>
      <c r="U5360" s="5">
        <f>IF(Table1[[#This Row],[MAX_PROJ]]&lt;0.005, 0, SUM(L5360:S5360))</f>
        <v>0.13271100000000002</v>
      </c>
      <c r="V5360" t="str">
        <f t="shared" si="250"/>
        <v>nee</v>
      </c>
      <c r="W5360" t="str">
        <f t="shared" si="251"/>
        <v>nee</v>
      </c>
    </row>
    <row r="5361" spans="1:23" hidden="1" x14ac:dyDescent="0.25">
      <c r="A5361" s="1">
        <v>5359</v>
      </c>
      <c r="B5361">
        <v>4217817</v>
      </c>
      <c r="C5361">
        <v>38</v>
      </c>
      <c r="D5361" t="s">
        <v>48</v>
      </c>
      <c r="E5361" t="s">
        <v>51</v>
      </c>
      <c r="F5361" t="s">
        <v>50</v>
      </c>
      <c r="G5361">
        <v>7128.5874000000003</v>
      </c>
      <c r="H5361">
        <v>1</v>
      </c>
      <c r="I5361">
        <v>0.71285874000000005</v>
      </c>
      <c r="J5361">
        <v>1429</v>
      </c>
      <c r="K5361">
        <v>1151.742</v>
      </c>
      <c r="L5361" s="5">
        <v>1.124E-3</v>
      </c>
      <c r="M5361" s="5">
        <v>1.0158E-2</v>
      </c>
      <c r="N5361" s="5">
        <v>1.2944000000000001E-2</v>
      </c>
      <c r="O5361" s="5">
        <v>3.1857000000000003E-2</v>
      </c>
      <c r="P5361" s="5">
        <v>2.9311E-2</v>
      </c>
      <c r="Q5361" s="5">
        <v>1.7649999999999999E-2</v>
      </c>
      <c r="R5361" s="5">
        <v>2.0164999999999999E-2</v>
      </c>
      <c r="S5361" s="5">
        <v>4.96E-3</v>
      </c>
      <c r="T5361" s="5">
        <f t="shared" si="249"/>
        <v>3.1857000000000003E-2</v>
      </c>
      <c r="U5361" s="5">
        <f>IF(Table1[[#This Row],[MAX_PROJ]]&lt;0.005, 0, SUM(L5361:S5361))</f>
        <v>0.12816900000000001</v>
      </c>
      <c r="V5361" t="str">
        <f t="shared" si="250"/>
        <v>nee</v>
      </c>
      <c r="W5361" t="str">
        <f t="shared" si="251"/>
        <v>nee</v>
      </c>
    </row>
    <row r="5362" spans="1:23" hidden="1" x14ac:dyDescent="0.25">
      <c r="A5362" s="1">
        <v>5360</v>
      </c>
      <c r="B5362">
        <v>5086167</v>
      </c>
      <c r="C5362">
        <v>95</v>
      </c>
      <c r="D5362" t="s">
        <v>44</v>
      </c>
      <c r="E5362" t="s">
        <v>45</v>
      </c>
      <c r="F5362" t="s">
        <v>28</v>
      </c>
      <c r="G5362">
        <v>624.70434999999998</v>
      </c>
      <c r="H5362">
        <v>1</v>
      </c>
      <c r="I5362">
        <v>6.2470434999999998E-2</v>
      </c>
      <c r="J5362">
        <v>2143</v>
      </c>
      <c r="K5362">
        <v>975.68822999999998</v>
      </c>
      <c r="L5362" s="5">
        <v>1.5679999999999999E-3</v>
      </c>
      <c r="M5362" s="5">
        <v>1.3816999999999999E-2</v>
      </c>
      <c r="N5362" s="5">
        <v>1.6639999999999999E-2</v>
      </c>
      <c r="O5362" s="5">
        <v>3.5304000000000002E-2</v>
      </c>
      <c r="P5362" s="5">
        <v>3.3023999999999998E-2</v>
      </c>
      <c r="Q5362" s="5">
        <v>2.0802000000000001E-2</v>
      </c>
      <c r="R5362" s="5">
        <v>2.3167E-2</v>
      </c>
      <c r="S5362" s="5">
        <v>6.5820000000000002E-3</v>
      </c>
      <c r="T5362" s="5">
        <f t="shared" si="249"/>
        <v>3.5304000000000002E-2</v>
      </c>
      <c r="U5362" s="5">
        <f>IF(Table1[[#This Row],[MAX_PROJ]]&lt;0.005, 0, SUM(L5362:S5362))</f>
        <v>0.15090400000000001</v>
      </c>
      <c r="V5362" t="str">
        <f t="shared" si="250"/>
        <v>nee</v>
      </c>
      <c r="W5362" t="str">
        <f t="shared" si="251"/>
        <v>nee</v>
      </c>
    </row>
    <row r="5363" spans="1:23" hidden="1" x14ac:dyDescent="0.25">
      <c r="A5363" s="1">
        <v>5361</v>
      </c>
      <c r="B5363">
        <v>5086167</v>
      </c>
      <c r="C5363">
        <v>95</v>
      </c>
      <c r="D5363" t="s">
        <v>44</v>
      </c>
      <c r="E5363" t="s">
        <v>42</v>
      </c>
      <c r="F5363" t="s">
        <v>43</v>
      </c>
      <c r="G5363">
        <v>2089.8054000000002</v>
      </c>
      <c r="H5363">
        <v>1</v>
      </c>
      <c r="I5363">
        <v>0.20898053999999999</v>
      </c>
      <c r="J5363">
        <v>1714</v>
      </c>
      <c r="K5363">
        <v>975.68822999999998</v>
      </c>
      <c r="L5363" s="5">
        <v>1.5679999999999999E-3</v>
      </c>
      <c r="M5363" s="5">
        <v>1.3816999999999999E-2</v>
      </c>
      <c r="N5363" s="5">
        <v>1.6639999999999999E-2</v>
      </c>
      <c r="O5363" s="5">
        <v>3.5304000000000002E-2</v>
      </c>
      <c r="P5363" s="5">
        <v>3.3023999999999998E-2</v>
      </c>
      <c r="Q5363" s="5">
        <v>2.0802000000000001E-2</v>
      </c>
      <c r="R5363" s="5">
        <v>2.3167E-2</v>
      </c>
      <c r="S5363" s="5">
        <v>6.5820000000000002E-3</v>
      </c>
      <c r="T5363" s="5">
        <f t="shared" si="249"/>
        <v>3.5304000000000002E-2</v>
      </c>
      <c r="U5363" s="5">
        <f>IF(Table1[[#This Row],[MAX_PROJ]]&lt;0.005, 0, SUM(L5363:S5363))</f>
        <v>0.15090400000000001</v>
      </c>
      <c r="V5363" t="str">
        <f t="shared" si="250"/>
        <v>nee</v>
      </c>
      <c r="W5363" t="str">
        <f t="shared" si="251"/>
        <v>nee</v>
      </c>
    </row>
    <row r="5364" spans="1:23" hidden="1" x14ac:dyDescent="0.25">
      <c r="A5364" s="1">
        <v>5362</v>
      </c>
      <c r="B5364">
        <v>4217818</v>
      </c>
      <c r="C5364">
        <v>38</v>
      </c>
      <c r="D5364" t="s">
        <v>48</v>
      </c>
      <c r="E5364" t="s">
        <v>51</v>
      </c>
      <c r="F5364" t="s">
        <v>50</v>
      </c>
      <c r="G5364">
        <v>4777.4893000000002</v>
      </c>
      <c r="H5364">
        <v>1</v>
      </c>
      <c r="I5364">
        <v>0.47774893000000002</v>
      </c>
      <c r="J5364">
        <v>1429</v>
      </c>
      <c r="K5364">
        <v>1171.7872</v>
      </c>
      <c r="L5364" s="5">
        <v>6.9800000000000005E-4</v>
      </c>
      <c r="M5364" s="5">
        <v>9.1929999999999998E-3</v>
      </c>
      <c r="N5364" s="5">
        <v>1.1877E-2</v>
      </c>
      <c r="O5364" s="5">
        <v>3.0286E-2</v>
      </c>
      <c r="P5364" s="5">
        <v>2.7820000000000001E-2</v>
      </c>
      <c r="Q5364" s="5">
        <v>1.6955000000000001E-2</v>
      </c>
      <c r="R5364" s="5">
        <v>1.9441E-2</v>
      </c>
      <c r="S5364" s="5">
        <v>4.7479999999999996E-3</v>
      </c>
      <c r="T5364" s="5">
        <f t="shared" si="249"/>
        <v>3.0286E-2</v>
      </c>
      <c r="U5364" s="5">
        <f>IF(Table1[[#This Row],[MAX_PROJ]]&lt;0.005, 0, SUM(L5364:S5364))</f>
        <v>0.121018</v>
      </c>
      <c r="V5364" t="str">
        <f t="shared" si="250"/>
        <v>nee</v>
      </c>
      <c r="W5364" t="str">
        <f t="shared" si="251"/>
        <v>nee</v>
      </c>
    </row>
    <row r="5365" spans="1:23" hidden="1" x14ac:dyDescent="0.25">
      <c r="A5365" s="1">
        <v>5363</v>
      </c>
      <c r="B5365">
        <v>5086166</v>
      </c>
      <c r="C5365">
        <v>95</v>
      </c>
      <c r="D5365" t="s">
        <v>44</v>
      </c>
      <c r="E5365" t="s">
        <v>45</v>
      </c>
      <c r="F5365" t="s">
        <v>28</v>
      </c>
      <c r="G5365">
        <v>4031.2986000000001</v>
      </c>
      <c r="H5365">
        <v>1</v>
      </c>
      <c r="I5365">
        <v>0.40312986000000001</v>
      </c>
      <c r="J5365">
        <v>2143</v>
      </c>
      <c r="K5365">
        <v>996.06640000000004</v>
      </c>
      <c r="L5365" s="5">
        <v>1.549E-3</v>
      </c>
      <c r="M5365" s="5">
        <v>1.3671000000000001E-2</v>
      </c>
      <c r="N5365" s="5">
        <v>1.6462000000000001E-2</v>
      </c>
      <c r="O5365" s="5">
        <v>3.4987999999999998E-2</v>
      </c>
      <c r="P5365" s="5">
        <v>3.2731000000000003E-2</v>
      </c>
      <c r="Q5365" s="5">
        <v>2.0608999999999999E-2</v>
      </c>
      <c r="R5365" s="5">
        <v>2.2956000000000001E-2</v>
      </c>
      <c r="S5365" s="5">
        <v>6.5160000000000001E-3</v>
      </c>
      <c r="T5365" s="5">
        <f t="shared" si="249"/>
        <v>3.4987999999999998E-2</v>
      </c>
      <c r="U5365" s="5">
        <f>IF(Table1[[#This Row],[MAX_PROJ]]&lt;0.005, 0, SUM(L5365:S5365))</f>
        <v>0.149482</v>
      </c>
      <c r="V5365" t="str">
        <f t="shared" si="250"/>
        <v>nee</v>
      </c>
      <c r="W5365" t="str">
        <f t="shared" si="251"/>
        <v>nee</v>
      </c>
    </row>
    <row r="5366" spans="1:23" hidden="1" x14ac:dyDescent="0.25">
      <c r="A5366" s="1">
        <v>5364</v>
      </c>
      <c r="B5366">
        <v>4217819</v>
      </c>
      <c r="C5366">
        <v>38</v>
      </c>
      <c r="D5366" t="s">
        <v>48</v>
      </c>
      <c r="E5366" t="s">
        <v>51</v>
      </c>
      <c r="F5366" t="s">
        <v>50</v>
      </c>
      <c r="G5366">
        <v>2007.3517999999999</v>
      </c>
      <c r="H5366">
        <v>1</v>
      </c>
      <c r="I5366">
        <v>0.20073518000000001</v>
      </c>
      <c r="J5366">
        <v>1429</v>
      </c>
      <c r="K5366">
        <v>1168.9716000000001</v>
      </c>
      <c r="L5366" s="5">
        <v>4.1800000000000002E-4</v>
      </c>
      <c r="M5366" s="5">
        <v>8.6449999999999999E-3</v>
      </c>
      <c r="N5366" s="5">
        <v>1.1271E-2</v>
      </c>
      <c r="O5366" s="5">
        <v>2.9610000000000001E-2</v>
      </c>
      <c r="P5366" s="5">
        <v>2.7161000000000001E-2</v>
      </c>
      <c r="Q5366" s="5">
        <v>1.6673E-2</v>
      </c>
      <c r="R5366" s="5">
        <v>1.9195E-2</v>
      </c>
      <c r="S5366" s="5">
        <v>4.6620000000000003E-3</v>
      </c>
      <c r="T5366" s="5">
        <f t="shared" si="249"/>
        <v>2.9610000000000001E-2</v>
      </c>
      <c r="U5366" s="5">
        <f>IF(Table1[[#This Row],[MAX_PROJ]]&lt;0.005, 0, SUM(L5366:S5366))</f>
        <v>0.117635</v>
      </c>
      <c r="V5366" t="str">
        <f t="shared" si="250"/>
        <v>nee</v>
      </c>
      <c r="W5366" t="str">
        <f t="shared" si="251"/>
        <v>nee</v>
      </c>
    </row>
    <row r="5367" spans="1:23" hidden="1" x14ac:dyDescent="0.25">
      <c r="A5367" s="1">
        <v>5365</v>
      </c>
      <c r="B5367">
        <v>4971479</v>
      </c>
      <c r="C5367">
        <v>95</v>
      </c>
      <c r="D5367" t="s">
        <v>44</v>
      </c>
      <c r="E5367" t="s">
        <v>45</v>
      </c>
      <c r="F5367" t="s">
        <v>28</v>
      </c>
      <c r="G5367">
        <v>2918.7287999999999</v>
      </c>
      <c r="H5367">
        <v>0.3</v>
      </c>
      <c r="I5367">
        <v>8.7561864000000003E-2</v>
      </c>
      <c r="J5367">
        <v>2143</v>
      </c>
      <c r="K5367">
        <v>1514.5211999999999</v>
      </c>
      <c r="L5367" s="5">
        <v>2.7239999999999999E-3</v>
      </c>
      <c r="M5367" s="5">
        <v>2.3843E-2</v>
      </c>
      <c r="N5367" s="5">
        <v>2.9144E-2</v>
      </c>
      <c r="O5367" s="5">
        <v>6.1371000000000002E-2</v>
      </c>
      <c r="P5367" s="5">
        <v>5.7359E-2</v>
      </c>
      <c r="Q5367" s="5">
        <v>3.6207999999999997E-2</v>
      </c>
      <c r="R5367" s="5">
        <v>4.0260999999999998E-2</v>
      </c>
      <c r="S5367" s="5">
        <v>1.1336000000000001E-2</v>
      </c>
      <c r="T5367" s="5">
        <f t="shared" si="249"/>
        <v>6.1371000000000002E-2</v>
      </c>
      <c r="U5367" s="5">
        <f>IF(Table1[[#This Row],[MAX_PROJ]]&lt;0.005, 0, SUM(L5367:S5367))</f>
        <v>0.26224599999999998</v>
      </c>
      <c r="V5367" t="str">
        <f t="shared" si="250"/>
        <v>nee</v>
      </c>
      <c r="W5367" t="str">
        <f t="shared" si="251"/>
        <v>nee</v>
      </c>
    </row>
    <row r="5368" spans="1:23" hidden="1" x14ac:dyDescent="0.25">
      <c r="A5368" s="1">
        <v>5366</v>
      </c>
      <c r="B5368">
        <v>4971479</v>
      </c>
      <c r="C5368">
        <v>95</v>
      </c>
      <c r="D5368" t="s">
        <v>44</v>
      </c>
      <c r="E5368" t="s">
        <v>42</v>
      </c>
      <c r="F5368" t="s">
        <v>43</v>
      </c>
      <c r="G5368">
        <v>3815.2964000000002</v>
      </c>
      <c r="H5368">
        <v>0.81161684000000001</v>
      </c>
      <c r="I5368">
        <v>0.30965588078313799</v>
      </c>
      <c r="J5368">
        <v>1714</v>
      </c>
      <c r="K5368">
        <v>1514.5211999999999</v>
      </c>
      <c r="L5368" s="5">
        <v>2.7239999999999999E-3</v>
      </c>
      <c r="M5368" s="5">
        <v>2.3843E-2</v>
      </c>
      <c r="N5368" s="5">
        <v>2.9144E-2</v>
      </c>
      <c r="O5368" s="5">
        <v>6.1371000000000002E-2</v>
      </c>
      <c r="P5368" s="5">
        <v>5.7359E-2</v>
      </c>
      <c r="Q5368" s="5">
        <v>3.6207999999999997E-2</v>
      </c>
      <c r="R5368" s="5">
        <v>4.0260999999999998E-2</v>
      </c>
      <c r="S5368" s="5">
        <v>1.1336000000000001E-2</v>
      </c>
      <c r="T5368" s="5">
        <f t="shared" si="249"/>
        <v>6.1371000000000002E-2</v>
      </c>
      <c r="U5368" s="5">
        <f>IF(Table1[[#This Row],[MAX_PROJ]]&lt;0.005, 0, SUM(L5368:S5368))</f>
        <v>0.26224599999999998</v>
      </c>
      <c r="V5368" t="str">
        <f t="shared" si="250"/>
        <v>nee</v>
      </c>
      <c r="W5368" t="str">
        <f t="shared" si="251"/>
        <v>nee</v>
      </c>
    </row>
    <row r="5369" spans="1:23" hidden="1" x14ac:dyDescent="0.25">
      <c r="A5369" s="1">
        <v>5367</v>
      </c>
      <c r="B5369">
        <v>5086161</v>
      </c>
      <c r="C5369">
        <v>95</v>
      </c>
      <c r="D5369" t="s">
        <v>44</v>
      </c>
      <c r="E5369" t="s">
        <v>45</v>
      </c>
      <c r="F5369" t="s">
        <v>28</v>
      </c>
      <c r="G5369">
        <v>411.69470000000001</v>
      </c>
      <c r="H5369">
        <v>1</v>
      </c>
      <c r="I5369">
        <v>4.116947E-2</v>
      </c>
      <c r="J5369">
        <v>2143</v>
      </c>
      <c r="K5369">
        <v>1554.3325</v>
      </c>
      <c r="L5369" s="5">
        <v>2.1740000000000002E-3</v>
      </c>
      <c r="M5369" s="5">
        <v>1.9396E-2</v>
      </c>
      <c r="N5369" s="5">
        <v>2.3380999999999999E-2</v>
      </c>
      <c r="O5369" s="5">
        <v>5.0272999999999998E-2</v>
      </c>
      <c r="P5369" s="5">
        <v>4.6982999999999997E-2</v>
      </c>
      <c r="Q5369" s="5">
        <v>2.9500999999999999E-2</v>
      </c>
      <c r="R5369" s="5">
        <v>3.2878999999999999E-2</v>
      </c>
      <c r="S5369" s="5">
        <v>9.2790000000000008E-3</v>
      </c>
      <c r="T5369" s="5">
        <f t="shared" si="249"/>
        <v>5.0272999999999998E-2</v>
      </c>
      <c r="U5369" s="5">
        <f>IF(Table1[[#This Row],[MAX_PROJ]]&lt;0.005, 0, SUM(L5369:S5369))</f>
        <v>0.213866</v>
      </c>
      <c r="V5369" t="str">
        <f t="shared" si="250"/>
        <v>nee</v>
      </c>
      <c r="W5369" t="str">
        <f t="shared" si="251"/>
        <v>nee</v>
      </c>
    </row>
    <row r="5370" spans="1:23" hidden="1" x14ac:dyDescent="0.25">
      <c r="A5370" s="1">
        <v>5368</v>
      </c>
      <c r="B5370">
        <v>5086161</v>
      </c>
      <c r="C5370">
        <v>95</v>
      </c>
      <c r="D5370" t="s">
        <v>44</v>
      </c>
      <c r="E5370" t="s">
        <v>42</v>
      </c>
      <c r="F5370" t="s">
        <v>43</v>
      </c>
      <c r="G5370">
        <v>9385.5810000000001</v>
      </c>
      <c r="H5370">
        <v>1</v>
      </c>
      <c r="I5370">
        <v>0.93855809999999995</v>
      </c>
      <c r="J5370">
        <v>1714</v>
      </c>
      <c r="K5370">
        <v>1554.3325</v>
      </c>
      <c r="L5370" s="5">
        <v>2.1740000000000002E-3</v>
      </c>
      <c r="M5370" s="5">
        <v>1.9396E-2</v>
      </c>
      <c r="N5370" s="5">
        <v>2.3380999999999999E-2</v>
      </c>
      <c r="O5370" s="5">
        <v>5.0272999999999998E-2</v>
      </c>
      <c r="P5370" s="5">
        <v>4.6982999999999997E-2</v>
      </c>
      <c r="Q5370" s="5">
        <v>2.9500999999999999E-2</v>
      </c>
      <c r="R5370" s="5">
        <v>3.2878999999999999E-2</v>
      </c>
      <c r="S5370" s="5">
        <v>9.2790000000000008E-3</v>
      </c>
      <c r="T5370" s="5">
        <f t="shared" si="249"/>
        <v>5.0272999999999998E-2</v>
      </c>
      <c r="U5370" s="5">
        <f>IF(Table1[[#This Row],[MAX_PROJ]]&lt;0.005, 0, SUM(L5370:S5370))</f>
        <v>0.213866</v>
      </c>
      <c r="V5370" t="str">
        <f t="shared" si="250"/>
        <v>nee</v>
      </c>
      <c r="W5370" t="str">
        <f t="shared" si="251"/>
        <v>nee</v>
      </c>
    </row>
    <row r="5371" spans="1:23" hidden="1" x14ac:dyDescent="0.25">
      <c r="A5371" s="1">
        <v>5369</v>
      </c>
      <c r="B5371">
        <v>4971478</v>
      </c>
      <c r="C5371">
        <v>95</v>
      </c>
      <c r="D5371" t="s">
        <v>44</v>
      </c>
      <c r="E5371" t="s">
        <v>27</v>
      </c>
      <c r="F5371" t="s">
        <v>28</v>
      </c>
      <c r="G5371">
        <v>2724.3035</v>
      </c>
      <c r="H5371">
        <v>1</v>
      </c>
      <c r="I5371">
        <v>0.27243034999999999</v>
      </c>
      <c r="J5371">
        <v>2143</v>
      </c>
      <c r="K5371">
        <v>1426.3094000000001</v>
      </c>
      <c r="L5371" s="5">
        <v>2.5049999999999998E-3</v>
      </c>
      <c r="M5371" s="5">
        <v>2.1791999999999999E-2</v>
      </c>
      <c r="N5371" s="5">
        <v>2.6651999999999999E-2</v>
      </c>
      <c r="O5371" s="5">
        <v>5.5821000000000003E-2</v>
      </c>
      <c r="P5371" s="5">
        <v>5.2206000000000002E-2</v>
      </c>
      <c r="Q5371" s="5">
        <v>3.2993000000000001E-2</v>
      </c>
      <c r="R5371" s="5">
        <v>3.6660999999999999E-2</v>
      </c>
      <c r="S5371" s="5">
        <v>1.0348E-2</v>
      </c>
      <c r="T5371" s="5">
        <f t="shared" si="249"/>
        <v>5.5821000000000003E-2</v>
      </c>
      <c r="U5371" s="5">
        <f>IF(Table1[[#This Row],[MAX_PROJ]]&lt;0.005, 0, SUM(L5371:S5371))</f>
        <v>0.238978</v>
      </c>
      <c r="V5371" t="str">
        <f t="shared" si="250"/>
        <v>nee</v>
      </c>
      <c r="W5371" t="str">
        <f t="shared" si="251"/>
        <v>nee</v>
      </c>
    </row>
    <row r="5372" spans="1:23" hidden="1" x14ac:dyDescent="0.25">
      <c r="A5372" s="1">
        <v>5370</v>
      </c>
      <c r="B5372">
        <v>4971478</v>
      </c>
      <c r="C5372">
        <v>95</v>
      </c>
      <c r="D5372" t="s">
        <v>44</v>
      </c>
      <c r="E5372" t="s">
        <v>42</v>
      </c>
      <c r="F5372" t="s">
        <v>43</v>
      </c>
      <c r="G5372">
        <v>5465.0415000000003</v>
      </c>
      <c r="H5372">
        <v>1</v>
      </c>
      <c r="I5372">
        <v>0.54650414999999997</v>
      </c>
      <c r="J5372">
        <v>1714</v>
      </c>
      <c r="K5372">
        <v>1426.3094000000001</v>
      </c>
      <c r="L5372" s="5">
        <v>2.5049999999999998E-3</v>
      </c>
      <c r="M5372" s="5">
        <v>2.1791999999999999E-2</v>
      </c>
      <c r="N5372" s="5">
        <v>2.6651999999999999E-2</v>
      </c>
      <c r="O5372" s="5">
        <v>5.5821000000000003E-2</v>
      </c>
      <c r="P5372" s="5">
        <v>5.2206000000000002E-2</v>
      </c>
      <c r="Q5372" s="5">
        <v>3.2993000000000001E-2</v>
      </c>
      <c r="R5372" s="5">
        <v>3.6660999999999999E-2</v>
      </c>
      <c r="S5372" s="5">
        <v>1.0348E-2</v>
      </c>
      <c r="T5372" s="5">
        <f t="shared" si="249"/>
        <v>5.5821000000000003E-2</v>
      </c>
      <c r="U5372" s="5">
        <f>IF(Table1[[#This Row],[MAX_PROJ]]&lt;0.005, 0, SUM(L5372:S5372))</f>
        <v>0.238978</v>
      </c>
      <c r="V5372" t="str">
        <f t="shared" si="250"/>
        <v>nee</v>
      </c>
      <c r="W5372" t="str">
        <f t="shared" si="251"/>
        <v>nee</v>
      </c>
    </row>
    <row r="5373" spans="1:23" hidden="1" x14ac:dyDescent="0.25">
      <c r="A5373" s="1">
        <v>5371</v>
      </c>
      <c r="B5373">
        <v>4856791</v>
      </c>
      <c r="C5373">
        <v>95</v>
      </c>
      <c r="D5373" t="s">
        <v>44</v>
      </c>
      <c r="E5373" t="s">
        <v>27</v>
      </c>
      <c r="F5373" t="s">
        <v>28</v>
      </c>
      <c r="G5373">
        <v>2172.453</v>
      </c>
      <c r="H5373">
        <v>1</v>
      </c>
      <c r="I5373">
        <v>0.2172453</v>
      </c>
      <c r="J5373">
        <v>2143</v>
      </c>
      <c r="K5373">
        <v>1308.9457</v>
      </c>
      <c r="L5373" s="5">
        <v>2.647E-3</v>
      </c>
      <c r="M5373" s="5">
        <v>2.1510000000000001E-2</v>
      </c>
      <c r="N5373" s="5">
        <v>2.6345E-2</v>
      </c>
      <c r="O5373" s="5">
        <v>5.3543E-2</v>
      </c>
      <c r="P5373" s="5">
        <v>5.0189999999999999E-2</v>
      </c>
      <c r="Q5373" s="5">
        <v>3.1819E-2</v>
      </c>
      <c r="R5373" s="5">
        <v>3.5268000000000001E-2</v>
      </c>
      <c r="S5373" s="5">
        <v>1.0048E-2</v>
      </c>
      <c r="T5373" s="5">
        <f t="shared" si="249"/>
        <v>5.3543E-2</v>
      </c>
      <c r="U5373" s="5">
        <f>IF(Table1[[#This Row],[MAX_PROJ]]&lt;0.005, 0, SUM(L5373:S5373))</f>
        <v>0.23136999999999999</v>
      </c>
      <c r="V5373" t="str">
        <f t="shared" si="250"/>
        <v>nee</v>
      </c>
      <c r="W5373" t="str">
        <f t="shared" si="251"/>
        <v>nee</v>
      </c>
    </row>
    <row r="5374" spans="1:23" hidden="1" x14ac:dyDescent="0.25">
      <c r="A5374" s="1">
        <v>5372</v>
      </c>
      <c r="B5374">
        <v>4856791</v>
      </c>
      <c r="C5374">
        <v>95</v>
      </c>
      <c r="D5374" t="s">
        <v>44</v>
      </c>
      <c r="E5374" t="s">
        <v>45</v>
      </c>
      <c r="F5374" t="s">
        <v>28</v>
      </c>
      <c r="G5374">
        <v>243.86170000000001</v>
      </c>
      <c r="H5374">
        <v>1</v>
      </c>
      <c r="I5374">
        <v>2.4386169999999999E-2</v>
      </c>
      <c r="J5374">
        <v>2143</v>
      </c>
      <c r="K5374">
        <v>1308.9457</v>
      </c>
      <c r="L5374" s="5">
        <v>2.647E-3</v>
      </c>
      <c r="M5374" s="5">
        <v>2.1510000000000001E-2</v>
      </c>
      <c r="N5374" s="5">
        <v>2.6345E-2</v>
      </c>
      <c r="O5374" s="5">
        <v>5.3543E-2</v>
      </c>
      <c r="P5374" s="5">
        <v>5.0189999999999999E-2</v>
      </c>
      <c r="Q5374" s="5">
        <v>3.1819E-2</v>
      </c>
      <c r="R5374" s="5">
        <v>3.5268000000000001E-2</v>
      </c>
      <c r="S5374" s="5">
        <v>1.0048E-2</v>
      </c>
      <c r="T5374" s="5">
        <f t="shared" si="249"/>
        <v>5.3543E-2</v>
      </c>
      <c r="U5374" s="5">
        <f>IF(Table1[[#This Row],[MAX_PROJ]]&lt;0.005, 0, SUM(L5374:S5374))</f>
        <v>0.23136999999999999</v>
      </c>
      <c r="V5374" t="str">
        <f t="shared" si="250"/>
        <v>nee</v>
      </c>
      <c r="W5374" t="str">
        <f t="shared" si="251"/>
        <v>nee</v>
      </c>
    </row>
    <row r="5375" spans="1:23" hidden="1" x14ac:dyDescent="0.25">
      <c r="A5375" s="1">
        <v>5373</v>
      </c>
      <c r="B5375">
        <v>5086160</v>
      </c>
      <c r="C5375">
        <v>95</v>
      </c>
      <c r="D5375" t="s">
        <v>44</v>
      </c>
      <c r="E5375" t="s">
        <v>47</v>
      </c>
      <c r="F5375" t="s">
        <v>31</v>
      </c>
      <c r="G5375">
        <v>3145.9072000000001</v>
      </c>
      <c r="H5375">
        <v>0.5</v>
      </c>
      <c r="I5375">
        <v>0.15729536</v>
      </c>
      <c r="J5375">
        <v>2143</v>
      </c>
      <c r="K5375">
        <v>1387.7801999999999</v>
      </c>
      <c r="L5375" s="5">
        <v>2.0379999999999999E-3</v>
      </c>
      <c r="M5375" s="5">
        <v>1.7947000000000001E-2</v>
      </c>
      <c r="N5375" s="5">
        <v>2.1655000000000001E-2</v>
      </c>
      <c r="O5375" s="5">
        <v>4.623E-2</v>
      </c>
      <c r="P5375" s="5">
        <v>4.3235000000000003E-2</v>
      </c>
      <c r="Q5375" s="5">
        <v>2.7189999999999999E-2</v>
      </c>
      <c r="R5375" s="5">
        <v>3.0269000000000001E-2</v>
      </c>
      <c r="S5375" s="5">
        <v>8.5660000000000007E-3</v>
      </c>
      <c r="T5375" s="5">
        <f t="shared" si="249"/>
        <v>4.623E-2</v>
      </c>
      <c r="U5375" s="5">
        <f>IF(Table1[[#This Row],[MAX_PROJ]]&lt;0.005, 0, SUM(L5375:S5375))</f>
        <v>0.19712999999999997</v>
      </c>
      <c r="V5375" t="str">
        <f t="shared" si="250"/>
        <v>nee</v>
      </c>
      <c r="W5375" t="str">
        <f t="shared" si="251"/>
        <v>nee</v>
      </c>
    </row>
    <row r="5376" spans="1:23" hidden="1" x14ac:dyDescent="0.25">
      <c r="A5376" s="1">
        <v>5374</v>
      </c>
      <c r="B5376">
        <v>5086160</v>
      </c>
      <c r="C5376">
        <v>95</v>
      </c>
      <c r="D5376" t="s">
        <v>44</v>
      </c>
      <c r="E5376" t="s">
        <v>27</v>
      </c>
      <c r="F5376" t="s">
        <v>28</v>
      </c>
      <c r="G5376">
        <v>3184.6444999999999</v>
      </c>
      <c r="H5376">
        <v>0.50608189999999997</v>
      </c>
      <c r="I5376">
        <v>0.16116909393845499</v>
      </c>
      <c r="J5376">
        <v>2143</v>
      </c>
      <c r="K5376">
        <v>1387.7801999999999</v>
      </c>
      <c r="L5376" s="5">
        <v>2.0379999999999999E-3</v>
      </c>
      <c r="M5376" s="5">
        <v>1.7947000000000001E-2</v>
      </c>
      <c r="N5376" s="5">
        <v>2.1655000000000001E-2</v>
      </c>
      <c r="O5376" s="5">
        <v>4.623E-2</v>
      </c>
      <c r="P5376" s="5">
        <v>4.3235000000000003E-2</v>
      </c>
      <c r="Q5376" s="5">
        <v>2.7189999999999999E-2</v>
      </c>
      <c r="R5376" s="5">
        <v>3.0269000000000001E-2</v>
      </c>
      <c r="S5376" s="5">
        <v>8.5660000000000007E-3</v>
      </c>
      <c r="T5376" s="5">
        <f t="shared" si="249"/>
        <v>4.623E-2</v>
      </c>
      <c r="U5376" s="5">
        <f>IF(Table1[[#This Row],[MAX_PROJ]]&lt;0.005, 0, SUM(L5376:S5376))</f>
        <v>0.19712999999999997</v>
      </c>
      <c r="V5376" t="str">
        <f t="shared" si="250"/>
        <v>nee</v>
      </c>
      <c r="W5376" t="str">
        <f t="shared" si="251"/>
        <v>nee</v>
      </c>
    </row>
    <row r="5377" spans="1:23" hidden="1" x14ac:dyDescent="0.25">
      <c r="A5377" s="1">
        <v>5375</v>
      </c>
      <c r="B5377">
        <v>5086160</v>
      </c>
      <c r="C5377">
        <v>95</v>
      </c>
      <c r="D5377" t="s">
        <v>44</v>
      </c>
      <c r="E5377" t="s">
        <v>42</v>
      </c>
      <c r="F5377" t="s">
        <v>43</v>
      </c>
      <c r="G5377">
        <v>5917.5825000000004</v>
      </c>
      <c r="H5377">
        <v>1</v>
      </c>
      <c r="I5377">
        <v>0.59175825000000004</v>
      </c>
      <c r="J5377">
        <v>1714</v>
      </c>
      <c r="K5377">
        <v>1387.7801999999999</v>
      </c>
      <c r="L5377" s="5">
        <v>2.0379999999999999E-3</v>
      </c>
      <c r="M5377" s="5">
        <v>1.7947000000000001E-2</v>
      </c>
      <c r="N5377" s="5">
        <v>2.1655000000000001E-2</v>
      </c>
      <c r="O5377" s="5">
        <v>4.623E-2</v>
      </c>
      <c r="P5377" s="5">
        <v>4.3235000000000003E-2</v>
      </c>
      <c r="Q5377" s="5">
        <v>2.7189999999999999E-2</v>
      </c>
      <c r="R5377" s="5">
        <v>3.0269000000000001E-2</v>
      </c>
      <c r="S5377" s="5">
        <v>8.5660000000000007E-3</v>
      </c>
      <c r="T5377" s="5">
        <f t="shared" si="249"/>
        <v>4.623E-2</v>
      </c>
      <c r="U5377" s="5">
        <f>IF(Table1[[#This Row],[MAX_PROJ]]&lt;0.005, 0, SUM(L5377:S5377))</f>
        <v>0.19712999999999997</v>
      </c>
      <c r="V5377" t="str">
        <f t="shared" si="250"/>
        <v>nee</v>
      </c>
      <c r="W5377" t="str">
        <f t="shared" si="251"/>
        <v>nee</v>
      </c>
    </row>
    <row r="5378" spans="1:23" hidden="1" x14ac:dyDescent="0.25">
      <c r="A5378" s="1">
        <v>5376</v>
      </c>
      <c r="B5378">
        <v>4971477</v>
      </c>
      <c r="C5378">
        <v>95</v>
      </c>
      <c r="D5378" t="s">
        <v>44</v>
      </c>
      <c r="E5378" t="s">
        <v>47</v>
      </c>
      <c r="F5378" t="s">
        <v>31</v>
      </c>
      <c r="G5378">
        <v>2783.5972000000002</v>
      </c>
      <c r="H5378">
        <v>0.78385263999999999</v>
      </c>
      <c r="I5378">
        <v>0.21819300139166101</v>
      </c>
      <c r="J5378">
        <v>2143</v>
      </c>
      <c r="K5378">
        <v>1116.4948999999999</v>
      </c>
      <c r="L5378" s="5">
        <v>1.9109999999999999E-3</v>
      </c>
      <c r="M5378" s="5">
        <v>1.6685999999999999E-2</v>
      </c>
      <c r="N5378" s="5">
        <v>2.0388E-2</v>
      </c>
      <c r="O5378" s="5">
        <v>4.2367000000000002E-2</v>
      </c>
      <c r="P5378" s="5">
        <v>3.9657999999999999E-2</v>
      </c>
      <c r="Q5378" s="5">
        <v>2.5121999999999998E-2</v>
      </c>
      <c r="R5378" s="5">
        <v>2.7917999999999998E-2</v>
      </c>
      <c r="S5378" s="5">
        <v>7.927E-3</v>
      </c>
      <c r="T5378" s="5">
        <f t="shared" si="249"/>
        <v>4.2367000000000002E-2</v>
      </c>
      <c r="U5378" s="5">
        <f>IF(Table1[[#This Row],[MAX_PROJ]]&lt;0.005, 0, SUM(L5378:S5378))</f>
        <v>0.181977</v>
      </c>
      <c r="V5378" t="str">
        <f t="shared" si="250"/>
        <v>nee</v>
      </c>
      <c r="W5378" t="str">
        <f t="shared" si="251"/>
        <v>nee</v>
      </c>
    </row>
    <row r="5379" spans="1:23" hidden="1" x14ac:dyDescent="0.25">
      <c r="A5379" s="1">
        <v>5377</v>
      </c>
      <c r="B5379">
        <v>4971477</v>
      </c>
      <c r="C5379">
        <v>95</v>
      </c>
      <c r="D5379" t="s">
        <v>44</v>
      </c>
      <c r="E5379" t="s">
        <v>27</v>
      </c>
      <c r="F5379" t="s">
        <v>28</v>
      </c>
      <c r="G5379">
        <v>1203.3344</v>
      </c>
      <c r="H5379">
        <v>0.5</v>
      </c>
      <c r="I5379">
        <v>6.016672E-2</v>
      </c>
      <c r="J5379">
        <v>2143</v>
      </c>
      <c r="K5379">
        <v>1116.4948999999999</v>
      </c>
      <c r="L5379" s="5">
        <v>1.9109999999999999E-3</v>
      </c>
      <c r="M5379" s="5">
        <v>1.6685999999999999E-2</v>
      </c>
      <c r="N5379" s="5">
        <v>2.0388E-2</v>
      </c>
      <c r="O5379" s="5">
        <v>4.2367000000000002E-2</v>
      </c>
      <c r="P5379" s="5">
        <v>3.9657999999999999E-2</v>
      </c>
      <c r="Q5379" s="5">
        <v>2.5121999999999998E-2</v>
      </c>
      <c r="R5379" s="5">
        <v>2.7917999999999998E-2</v>
      </c>
      <c r="S5379" s="5">
        <v>7.927E-3</v>
      </c>
      <c r="T5379" s="5">
        <f t="shared" ref="T5379:T5442" si="252">MAX(L5379:S5379)</f>
        <v>4.2367000000000002E-2</v>
      </c>
      <c r="U5379" s="5">
        <f>IF(Table1[[#This Row],[MAX_PROJ]]&lt;0.005, 0, SUM(L5379:S5379))</f>
        <v>0.181977</v>
      </c>
      <c r="V5379" t="str">
        <f t="shared" ref="V5379:V5442" si="253">IF(K5379&gt;J5379,"ja","nee")</f>
        <v>nee</v>
      </c>
      <c r="W5379" t="str">
        <f t="shared" ref="W5379:W5442" si="254">IF(K5379&gt;(J5379-70),"ja","nee")</f>
        <v>nee</v>
      </c>
    </row>
    <row r="5380" spans="1:23" hidden="1" x14ac:dyDescent="0.25">
      <c r="A5380" s="1">
        <v>5378</v>
      </c>
      <c r="B5380">
        <v>4971477</v>
      </c>
      <c r="C5380">
        <v>95</v>
      </c>
      <c r="D5380" t="s">
        <v>44</v>
      </c>
      <c r="E5380" t="s">
        <v>42</v>
      </c>
      <c r="F5380" t="s">
        <v>43</v>
      </c>
      <c r="G5380">
        <v>3045.8180000000002</v>
      </c>
      <c r="H5380">
        <v>1</v>
      </c>
      <c r="I5380">
        <v>0.30458180000000001</v>
      </c>
      <c r="J5380">
        <v>1714</v>
      </c>
      <c r="K5380">
        <v>1116.4948999999999</v>
      </c>
      <c r="L5380" s="5">
        <v>1.9109999999999999E-3</v>
      </c>
      <c r="M5380" s="5">
        <v>1.6685999999999999E-2</v>
      </c>
      <c r="N5380" s="5">
        <v>2.0388E-2</v>
      </c>
      <c r="O5380" s="5">
        <v>4.2367000000000002E-2</v>
      </c>
      <c r="P5380" s="5">
        <v>3.9657999999999999E-2</v>
      </c>
      <c r="Q5380" s="5">
        <v>2.5121999999999998E-2</v>
      </c>
      <c r="R5380" s="5">
        <v>2.7917999999999998E-2</v>
      </c>
      <c r="S5380" s="5">
        <v>7.927E-3</v>
      </c>
      <c r="T5380" s="5">
        <f t="shared" si="252"/>
        <v>4.2367000000000002E-2</v>
      </c>
      <c r="U5380" s="5">
        <f>IF(Table1[[#This Row],[MAX_PROJ]]&lt;0.005, 0, SUM(L5380:S5380))</f>
        <v>0.181977</v>
      </c>
      <c r="V5380" t="str">
        <f t="shared" si="253"/>
        <v>nee</v>
      </c>
      <c r="W5380" t="str">
        <f t="shared" si="254"/>
        <v>nee</v>
      </c>
    </row>
    <row r="5381" spans="1:23" hidden="1" x14ac:dyDescent="0.25">
      <c r="A5381" s="1">
        <v>5379</v>
      </c>
      <c r="B5381">
        <v>4971476</v>
      </c>
      <c r="C5381">
        <v>95</v>
      </c>
      <c r="D5381" t="s">
        <v>44</v>
      </c>
      <c r="E5381" t="s">
        <v>47</v>
      </c>
      <c r="F5381" t="s">
        <v>31</v>
      </c>
      <c r="G5381">
        <v>9865.027</v>
      </c>
      <c r="H5381">
        <v>0.93662363000000004</v>
      </c>
      <c r="I5381">
        <v>0.92398173987880095</v>
      </c>
      <c r="J5381">
        <v>2143</v>
      </c>
      <c r="K5381">
        <v>1088.2424000000001</v>
      </c>
      <c r="L5381" s="5">
        <v>1.923E-3</v>
      </c>
      <c r="M5381" s="5">
        <v>1.6674000000000001E-2</v>
      </c>
      <c r="N5381" s="5">
        <v>2.0386999999999999E-2</v>
      </c>
      <c r="O5381" s="5">
        <v>4.2431000000000003E-2</v>
      </c>
      <c r="P5381" s="5">
        <v>3.9698999999999998E-2</v>
      </c>
      <c r="Q5381" s="5">
        <v>2.5124E-2</v>
      </c>
      <c r="R5381" s="5">
        <v>2.7928999999999999E-2</v>
      </c>
      <c r="S5381" s="5">
        <v>7.9019999999999993E-3</v>
      </c>
      <c r="T5381" s="5">
        <f t="shared" si="252"/>
        <v>4.2431000000000003E-2</v>
      </c>
      <c r="U5381" s="5">
        <f>IF(Table1[[#This Row],[MAX_PROJ]]&lt;0.005, 0, SUM(L5381:S5381))</f>
        <v>0.18206900000000001</v>
      </c>
      <c r="V5381" t="str">
        <f t="shared" si="253"/>
        <v>nee</v>
      </c>
      <c r="W5381" t="str">
        <f t="shared" si="254"/>
        <v>nee</v>
      </c>
    </row>
    <row r="5382" spans="1:23" hidden="1" x14ac:dyDescent="0.25">
      <c r="A5382" s="1">
        <v>5380</v>
      </c>
      <c r="B5382">
        <v>4971476</v>
      </c>
      <c r="C5382">
        <v>95</v>
      </c>
      <c r="D5382" t="s">
        <v>44</v>
      </c>
      <c r="E5382" t="s">
        <v>27</v>
      </c>
      <c r="F5382" t="s">
        <v>28</v>
      </c>
      <c r="G5382">
        <v>1250.4192</v>
      </c>
      <c r="H5382">
        <v>0.5</v>
      </c>
      <c r="I5382">
        <v>6.252096E-2</v>
      </c>
      <c r="J5382">
        <v>2143</v>
      </c>
      <c r="K5382">
        <v>1088.2424000000001</v>
      </c>
      <c r="L5382" s="5">
        <v>1.923E-3</v>
      </c>
      <c r="M5382" s="5">
        <v>1.6674000000000001E-2</v>
      </c>
      <c r="N5382" s="5">
        <v>2.0386999999999999E-2</v>
      </c>
      <c r="O5382" s="5">
        <v>4.2431000000000003E-2</v>
      </c>
      <c r="P5382" s="5">
        <v>3.9698999999999998E-2</v>
      </c>
      <c r="Q5382" s="5">
        <v>2.5124E-2</v>
      </c>
      <c r="R5382" s="5">
        <v>2.7928999999999999E-2</v>
      </c>
      <c r="S5382" s="5">
        <v>7.9019999999999993E-3</v>
      </c>
      <c r="T5382" s="5">
        <f t="shared" si="252"/>
        <v>4.2431000000000003E-2</v>
      </c>
      <c r="U5382" s="5">
        <f>IF(Table1[[#This Row],[MAX_PROJ]]&lt;0.005, 0, SUM(L5382:S5382))</f>
        <v>0.18206900000000001</v>
      </c>
      <c r="V5382" t="str">
        <f t="shared" si="253"/>
        <v>nee</v>
      </c>
      <c r="W5382" t="str">
        <f t="shared" si="254"/>
        <v>nee</v>
      </c>
    </row>
    <row r="5383" spans="1:23" hidden="1" x14ac:dyDescent="0.25">
      <c r="A5383" s="1">
        <v>5381</v>
      </c>
      <c r="B5383">
        <v>5086162</v>
      </c>
      <c r="C5383">
        <v>95</v>
      </c>
      <c r="D5383" t="s">
        <v>44</v>
      </c>
      <c r="E5383" t="s">
        <v>47</v>
      </c>
      <c r="F5383" t="s">
        <v>31</v>
      </c>
      <c r="G5383">
        <v>225.21727000000001</v>
      </c>
      <c r="H5383">
        <v>0.5</v>
      </c>
      <c r="I5383">
        <v>1.1260863499999999E-2</v>
      </c>
      <c r="J5383">
        <v>2143</v>
      </c>
      <c r="K5383">
        <v>1444.9739</v>
      </c>
      <c r="L5383" s="5">
        <v>2.039E-3</v>
      </c>
      <c r="M5383" s="5">
        <v>1.8158000000000001E-2</v>
      </c>
      <c r="N5383" s="5">
        <v>2.1902999999999999E-2</v>
      </c>
      <c r="O5383" s="5">
        <v>4.7003999999999997E-2</v>
      </c>
      <c r="P5383" s="5">
        <v>4.3944999999999998E-2</v>
      </c>
      <c r="Q5383" s="5">
        <v>2.7602999999999999E-2</v>
      </c>
      <c r="R5383" s="5">
        <v>3.0757E-2</v>
      </c>
      <c r="S5383" s="5">
        <v>8.6879999999999995E-3</v>
      </c>
      <c r="T5383" s="5">
        <f t="shared" si="252"/>
        <v>4.7003999999999997E-2</v>
      </c>
      <c r="U5383" s="5">
        <f>IF(Table1[[#This Row],[MAX_PROJ]]&lt;0.005, 0, SUM(L5383:S5383))</f>
        <v>0.20009699999999997</v>
      </c>
      <c r="V5383" t="str">
        <f t="shared" si="253"/>
        <v>nee</v>
      </c>
      <c r="W5383" t="str">
        <f t="shared" si="254"/>
        <v>nee</v>
      </c>
    </row>
    <row r="5384" spans="1:23" hidden="1" x14ac:dyDescent="0.25">
      <c r="A5384" s="1">
        <v>5382</v>
      </c>
      <c r="B5384">
        <v>5086162</v>
      </c>
      <c r="C5384">
        <v>95</v>
      </c>
      <c r="D5384" t="s">
        <v>44</v>
      </c>
      <c r="E5384" t="s">
        <v>27</v>
      </c>
      <c r="F5384" t="s">
        <v>28</v>
      </c>
      <c r="G5384">
        <v>225.21727000000001</v>
      </c>
      <c r="H5384">
        <v>0.5</v>
      </c>
      <c r="I5384">
        <v>1.1260863499999999E-2</v>
      </c>
      <c r="J5384">
        <v>2143</v>
      </c>
      <c r="K5384">
        <v>1444.9739</v>
      </c>
      <c r="L5384" s="5">
        <v>2.039E-3</v>
      </c>
      <c r="M5384" s="5">
        <v>1.8158000000000001E-2</v>
      </c>
      <c r="N5384" s="5">
        <v>2.1902999999999999E-2</v>
      </c>
      <c r="O5384" s="5">
        <v>4.7003999999999997E-2</v>
      </c>
      <c r="P5384" s="5">
        <v>4.3944999999999998E-2</v>
      </c>
      <c r="Q5384" s="5">
        <v>2.7602999999999999E-2</v>
      </c>
      <c r="R5384" s="5">
        <v>3.0757E-2</v>
      </c>
      <c r="S5384" s="5">
        <v>8.6879999999999995E-3</v>
      </c>
      <c r="T5384" s="5">
        <f t="shared" si="252"/>
        <v>4.7003999999999997E-2</v>
      </c>
      <c r="U5384" s="5">
        <f>IF(Table1[[#This Row],[MAX_PROJ]]&lt;0.005, 0, SUM(L5384:S5384))</f>
        <v>0.20009699999999997</v>
      </c>
      <c r="V5384" t="str">
        <f t="shared" si="253"/>
        <v>nee</v>
      </c>
      <c r="W5384" t="str">
        <f t="shared" si="254"/>
        <v>nee</v>
      </c>
    </row>
    <row r="5385" spans="1:23" hidden="1" x14ac:dyDescent="0.25">
      <c r="A5385" s="1">
        <v>5383</v>
      </c>
      <c r="B5385">
        <v>5086162</v>
      </c>
      <c r="C5385">
        <v>95</v>
      </c>
      <c r="D5385" t="s">
        <v>44</v>
      </c>
      <c r="E5385" t="s">
        <v>42</v>
      </c>
      <c r="F5385" t="s">
        <v>43</v>
      </c>
      <c r="G5385">
        <v>3757.5504999999998</v>
      </c>
      <c r="H5385">
        <v>1</v>
      </c>
      <c r="I5385">
        <v>0.37575504999999998</v>
      </c>
      <c r="J5385">
        <v>1714</v>
      </c>
      <c r="K5385">
        <v>1444.9739</v>
      </c>
      <c r="L5385" s="5">
        <v>2.039E-3</v>
      </c>
      <c r="M5385" s="5">
        <v>1.8158000000000001E-2</v>
      </c>
      <c r="N5385" s="5">
        <v>2.1902999999999999E-2</v>
      </c>
      <c r="O5385" s="5">
        <v>4.7003999999999997E-2</v>
      </c>
      <c r="P5385" s="5">
        <v>4.3944999999999998E-2</v>
      </c>
      <c r="Q5385" s="5">
        <v>2.7602999999999999E-2</v>
      </c>
      <c r="R5385" s="5">
        <v>3.0757E-2</v>
      </c>
      <c r="S5385" s="5">
        <v>8.6879999999999995E-3</v>
      </c>
      <c r="T5385" s="5">
        <f t="shared" si="252"/>
        <v>4.7003999999999997E-2</v>
      </c>
      <c r="U5385" s="5">
        <f>IF(Table1[[#This Row],[MAX_PROJ]]&lt;0.005, 0, SUM(L5385:S5385))</f>
        <v>0.20009699999999997</v>
      </c>
      <c r="V5385" t="str">
        <f t="shared" si="253"/>
        <v>nee</v>
      </c>
      <c r="W5385" t="str">
        <f t="shared" si="254"/>
        <v>nee</v>
      </c>
    </row>
    <row r="5386" spans="1:23" hidden="1" x14ac:dyDescent="0.25">
      <c r="A5386" s="1">
        <v>5384</v>
      </c>
      <c r="B5386">
        <v>4217823</v>
      </c>
      <c r="C5386">
        <v>38</v>
      </c>
      <c r="D5386" t="s">
        <v>48</v>
      </c>
      <c r="E5386" t="s">
        <v>68</v>
      </c>
      <c r="F5386" t="s">
        <v>69</v>
      </c>
      <c r="G5386">
        <v>60.541634000000002</v>
      </c>
      <c r="H5386">
        <v>1</v>
      </c>
      <c r="I5386">
        <v>6.0541633999999997E-3</v>
      </c>
      <c r="J5386">
        <v>1429</v>
      </c>
      <c r="K5386">
        <v>1329.5228</v>
      </c>
      <c r="L5386" s="5">
        <v>3.4099999999999999E-4</v>
      </c>
      <c r="M5386" s="5">
        <v>8.3250000000000008E-3</v>
      </c>
      <c r="N5386" s="5">
        <v>1.0907999999999999E-2</v>
      </c>
      <c r="O5386" s="5">
        <v>2.9916999999999999E-2</v>
      </c>
      <c r="P5386" s="5">
        <v>2.7355000000000001E-2</v>
      </c>
      <c r="Q5386" s="5">
        <v>1.6636999999999999E-2</v>
      </c>
      <c r="R5386" s="5">
        <v>1.9257E-2</v>
      </c>
      <c r="S5386" s="5">
        <v>4.5669999999999999E-3</v>
      </c>
      <c r="T5386" s="5">
        <f t="shared" si="252"/>
        <v>2.9916999999999999E-2</v>
      </c>
      <c r="U5386" s="5">
        <f>IF(Table1[[#This Row],[MAX_PROJ]]&lt;0.005, 0, SUM(L5386:S5386))</f>
        <v>0.11730699999999999</v>
      </c>
      <c r="V5386" t="str">
        <f t="shared" si="253"/>
        <v>nee</v>
      </c>
      <c r="W5386" t="str">
        <f t="shared" si="254"/>
        <v>nee</v>
      </c>
    </row>
    <row r="5387" spans="1:23" hidden="1" x14ac:dyDescent="0.25">
      <c r="A5387" s="1">
        <v>5385</v>
      </c>
      <c r="B5387">
        <v>4217823</v>
      </c>
      <c r="C5387">
        <v>38</v>
      </c>
      <c r="D5387" t="s">
        <v>48</v>
      </c>
      <c r="E5387" t="s">
        <v>51</v>
      </c>
      <c r="F5387" t="s">
        <v>50</v>
      </c>
      <c r="G5387">
        <v>596.10473999999999</v>
      </c>
      <c r="H5387">
        <v>1</v>
      </c>
      <c r="I5387">
        <v>5.9610473999999997E-2</v>
      </c>
      <c r="J5387">
        <v>1429</v>
      </c>
      <c r="K5387">
        <v>1329.5228</v>
      </c>
      <c r="L5387" s="5">
        <v>3.4099999999999999E-4</v>
      </c>
      <c r="M5387" s="5">
        <v>8.3250000000000008E-3</v>
      </c>
      <c r="N5387" s="5">
        <v>1.0907999999999999E-2</v>
      </c>
      <c r="O5387" s="5">
        <v>2.9916999999999999E-2</v>
      </c>
      <c r="P5387" s="5">
        <v>2.7355000000000001E-2</v>
      </c>
      <c r="Q5387" s="5">
        <v>1.6636999999999999E-2</v>
      </c>
      <c r="R5387" s="5">
        <v>1.9257E-2</v>
      </c>
      <c r="S5387" s="5">
        <v>4.5669999999999999E-3</v>
      </c>
      <c r="T5387" s="5">
        <f t="shared" si="252"/>
        <v>2.9916999999999999E-2</v>
      </c>
      <c r="U5387" s="5">
        <f>IF(Table1[[#This Row],[MAX_PROJ]]&lt;0.005, 0, SUM(L5387:S5387))</f>
        <v>0.11730699999999999</v>
      </c>
      <c r="V5387" t="str">
        <f t="shared" si="253"/>
        <v>nee</v>
      </c>
      <c r="W5387" t="str">
        <f t="shared" si="254"/>
        <v>nee</v>
      </c>
    </row>
    <row r="5388" spans="1:23" hidden="1" x14ac:dyDescent="0.25">
      <c r="A5388" s="1">
        <v>5386</v>
      </c>
      <c r="B5388">
        <v>4856810</v>
      </c>
      <c r="C5388">
        <v>95</v>
      </c>
      <c r="D5388" t="s">
        <v>44</v>
      </c>
      <c r="E5388" t="s">
        <v>45</v>
      </c>
      <c r="F5388" t="s">
        <v>28</v>
      </c>
      <c r="G5388">
        <v>1.294173</v>
      </c>
      <c r="H5388">
        <v>1</v>
      </c>
      <c r="I5388">
        <v>1.2941729999999999E-4</v>
      </c>
      <c r="J5388">
        <v>2143</v>
      </c>
      <c r="K5388">
        <v>1413.261</v>
      </c>
      <c r="L5388" s="5">
        <v>3.8860000000000001E-3</v>
      </c>
      <c r="M5388" s="5">
        <v>3.567E-2</v>
      </c>
      <c r="N5388" s="5">
        <v>4.3114E-2</v>
      </c>
      <c r="O5388" s="5">
        <v>8.8841000000000003E-2</v>
      </c>
      <c r="P5388" s="5">
        <v>8.3279000000000006E-2</v>
      </c>
      <c r="Q5388" s="5">
        <v>5.3168E-2</v>
      </c>
      <c r="R5388" s="5">
        <v>5.8835999999999999E-2</v>
      </c>
      <c r="S5388" s="5">
        <v>1.7080999999999999E-2</v>
      </c>
      <c r="T5388" s="5">
        <f t="shared" si="252"/>
        <v>8.8841000000000003E-2</v>
      </c>
      <c r="U5388" s="5">
        <f>IF(Table1[[#This Row],[MAX_PROJ]]&lt;0.005, 0, SUM(L5388:S5388))</f>
        <v>0.38387500000000002</v>
      </c>
      <c r="V5388" t="str">
        <f t="shared" si="253"/>
        <v>nee</v>
      </c>
      <c r="W5388" t="str">
        <f t="shared" si="254"/>
        <v>nee</v>
      </c>
    </row>
    <row r="5389" spans="1:23" x14ac:dyDescent="0.25">
      <c r="A5389" s="1">
        <v>5387</v>
      </c>
      <c r="B5389">
        <v>4856811</v>
      </c>
      <c r="C5389">
        <v>95</v>
      </c>
      <c r="D5389" t="s">
        <v>44</v>
      </c>
      <c r="E5389" t="s">
        <v>42</v>
      </c>
      <c r="F5389" t="s">
        <v>43</v>
      </c>
      <c r="G5389">
        <v>125.142876</v>
      </c>
      <c r="H5389">
        <v>1</v>
      </c>
      <c r="I5389">
        <v>1.25142876E-2</v>
      </c>
      <c r="J5389">
        <v>1714</v>
      </c>
      <c r="K5389">
        <v>1811.9494999999999</v>
      </c>
      <c r="L5389" s="5">
        <v>5.3619999999999996E-3</v>
      </c>
      <c r="M5389" s="5">
        <v>4.8903000000000002E-2</v>
      </c>
      <c r="N5389" s="5">
        <v>5.9540000000000003E-2</v>
      </c>
      <c r="O5389" s="5">
        <v>0.125057</v>
      </c>
      <c r="P5389" s="5">
        <v>0.117103</v>
      </c>
      <c r="Q5389" s="5">
        <v>7.4182999999999999E-2</v>
      </c>
      <c r="R5389" s="5">
        <v>8.2351999999999995E-2</v>
      </c>
      <c r="S5389" s="5">
        <v>2.3494000000000001E-2</v>
      </c>
      <c r="T5389" s="5">
        <f t="shared" si="252"/>
        <v>0.125057</v>
      </c>
      <c r="U5389" s="5">
        <f>IF(Table1[[#This Row],[MAX_PROJ]]&lt;0.005, 0, SUM(L5389:S5389))</f>
        <v>0.53599400000000008</v>
      </c>
      <c r="V5389" t="str">
        <f t="shared" si="253"/>
        <v>ja</v>
      </c>
      <c r="W5389" t="str">
        <f t="shared" si="254"/>
        <v>ja</v>
      </c>
    </row>
    <row r="5390" spans="1:23" hidden="1" x14ac:dyDescent="0.25">
      <c r="A5390" s="1">
        <v>5388</v>
      </c>
      <c r="B5390">
        <v>4856809</v>
      </c>
      <c r="C5390">
        <v>95</v>
      </c>
      <c r="D5390" t="s">
        <v>44</v>
      </c>
      <c r="E5390" t="s">
        <v>45</v>
      </c>
      <c r="F5390" t="s">
        <v>28</v>
      </c>
      <c r="G5390">
        <v>74.878524999999996</v>
      </c>
      <c r="H5390">
        <v>1</v>
      </c>
      <c r="I5390">
        <v>7.4878525000000003E-3</v>
      </c>
      <c r="J5390">
        <v>2143</v>
      </c>
      <c r="K5390">
        <v>985.77120000000002</v>
      </c>
      <c r="L5390" s="5">
        <v>2.7360000000000002E-3</v>
      </c>
      <c r="M5390" s="5">
        <v>2.5090999999999999E-2</v>
      </c>
      <c r="N5390" s="5">
        <v>3.0275E-2</v>
      </c>
      <c r="O5390" s="5">
        <v>6.1667E-2</v>
      </c>
      <c r="P5390" s="5">
        <v>5.7916000000000002E-2</v>
      </c>
      <c r="Q5390" s="5">
        <v>3.7083999999999999E-2</v>
      </c>
      <c r="R5390" s="5">
        <v>4.1029999999999997E-2</v>
      </c>
      <c r="S5390" s="5">
        <v>1.2012999999999999E-2</v>
      </c>
      <c r="T5390" s="5">
        <f t="shared" si="252"/>
        <v>6.1667E-2</v>
      </c>
      <c r="U5390" s="5">
        <f>IF(Table1[[#This Row],[MAX_PROJ]]&lt;0.005, 0, SUM(L5390:S5390))</f>
        <v>0.26781199999999999</v>
      </c>
      <c r="V5390" t="str">
        <f t="shared" si="253"/>
        <v>nee</v>
      </c>
      <c r="W5390" t="str">
        <f t="shared" si="254"/>
        <v>nee</v>
      </c>
    </row>
    <row r="5391" spans="1:23" hidden="1" x14ac:dyDescent="0.25">
      <c r="A5391" s="1">
        <v>5389</v>
      </c>
      <c r="B5391">
        <v>4856815</v>
      </c>
      <c r="C5391">
        <v>95</v>
      </c>
      <c r="D5391" t="s">
        <v>44</v>
      </c>
      <c r="E5391" t="s">
        <v>42</v>
      </c>
      <c r="F5391" t="s">
        <v>43</v>
      </c>
      <c r="G5391">
        <v>1327.6477</v>
      </c>
      <c r="H5391">
        <v>1</v>
      </c>
      <c r="I5391">
        <v>0.13276477</v>
      </c>
      <c r="J5391">
        <v>1714</v>
      </c>
      <c r="K5391">
        <v>1486.6627000000001</v>
      </c>
      <c r="L5391" s="5">
        <v>4.1799999999999997E-3</v>
      </c>
      <c r="M5391" s="5">
        <v>3.9281000000000003E-2</v>
      </c>
      <c r="N5391" s="5">
        <v>4.7163999999999998E-2</v>
      </c>
      <c r="O5391" s="5">
        <v>9.6419000000000005E-2</v>
      </c>
      <c r="P5391" s="5">
        <v>9.0525999999999995E-2</v>
      </c>
      <c r="Q5391" s="5">
        <v>5.8076000000000003E-2</v>
      </c>
      <c r="R5391" s="5">
        <v>6.4127000000000003E-2</v>
      </c>
      <c r="S5391" s="5">
        <v>1.8891999999999999E-2</v>
      </c>
      <c r="T5391" s="5">
        <f t="shared" si="252"/>
        <v>9.6419000000000005E-2</v>
      </c>
      <c r="U5391" s="5">
        <f>IF(Table1[[#This Row],[MAX_PROJ]]&lt;0.005, 0, SUM(L5391:S5391))</f>
        <v>0.41866500000000001</v>
      </c>
      <c r="V5391" t="str">
        <f t="shared" si="253"/>
        <v>nee</v>
      </c>
      <c r="W5391" t="str">
        <f t="shared" si="254"/>
        <v>nee</v>
      </c>
    </row>
    <row r="5392" spans="1:23" hidden="1" x14ac:dyDescent="0.25">
      <c r="A5392" s="1">
        <v>5390</v>
      </c>
      <c r="B5392">
        <v>4217829</v>
      </c>
      <c r="C5392">
        <v>38</v>
      </c>
      <c r="D5392" t="s">
        <v>48</v>
      </c>
      <c r="E5392" t="s">
        <v>75</v>
      </c>
      <c r="F5392" t="s">
        <v>76</v>
      </c>
      <c r="G5392">
        <v>234.75456</v>
      </c>
      <c r="H5392">
        <v>1</v>
      </c>
      <c r="I5392">
        <v>2.3475455999999999E-2</v>
      </c>
      <c r="J5392">
        <v>2071</v>
      </c>
      <c r="K5392">
        <v>1414.1266000000001</v>
      </c>
      <c r="L5392" s="5">
        <v>2.0799999999999999E-4</v>
      </c>
      <c r="M5392" s="5">
        <v>7.7489999999999998E-3</v>
      </c>
      <c r="N5392" s="5">
        <v>1.0196E-2</v>
      </c>
      <c r="O5392" s="5">
        <v>3.0089999999999999E-2</v>
      </c>
      <c r="P5392" s="5">
        <v>2.7370999999999999E-2</v>
      </c>
      <c r="Q5392" s="5">
        <v>1.6406E-2</v>
      </c>
      <c r="R5392" s="5">
        <v>1.9133000000000001E-2</v>
      </c>
      <c r="S5392" s="5">
        <v>4.3730000000000002E-3</v>
      </c>
      <c r="T5392" s="5">
        <f t="shared" si="252"/>
        <v>3.0089999999999999E-2</v>
      </c>
      <c r="U5392" s="5">
        <f>IF(Table1[[#This Row],[MAX_PROJ]]&lt;0.005, 0, SUM(L5392:S5392))</f>
        <v>0.115526</v>
      </c>
      <c r="V5392" t="str">
        <f t="shared" si="253"/>
        <v>nee</v>
      </c>
      <c r="W5392" t="str">
        <f t="shared" si="254"/>
        <v>nee</v>
      </c>
    </row>
    <row r="5393" spans="1:23" hidden="1" x14ac:dyDescent="0.25">
      <c r="A5393" s="1">
        <v>5391</v>
      </c>
      <c r="B5393">
        <v>4217829</v>
      </c>
      <c r="C5393">
        <v>38</v>
      </c>
      <c r="D5393" t="s">
        <v>48</v>
      </c>
      <c r="E5393" t="s">
        <v>39</v>
      </c>
      <c r="F5393" t="s">
        <v>40</v>
      </c>
      <c r="G5393">
        <v>266.12511999999998</v>
      </c>
      <c r="H5393">
        <v>1</v>
      </c>
      <c r="I5393">
        <v>2.6612512000000001E-2</v>
      </c>
      <c r="J5393">
        <v>2143</v>
      </c>
      <c r="K5393">
        <v>1414.1266000000001</v>
      </c>
      <c r="L5393" s="5">
        <v>2.0799999999999999E-4</v>
      </c>
      <c r="M5393" s="5">
        <v>7.7489999999999998E-3</v>
      </c>
      <c r="N5393" s="5">
        <v>1.0196E-2</v>
      </c>
      <c r="O5393" s="5">
        <v>3.0089999999999999E-2</v>
      </c>
      <c r="P5393" s="5">
        <v>2.7370999999999999E-2</v>
      </c>
      <c r="Q5393" s="5">
        <v>1.6406E-2</v>
      </c>
      <c r="R5393" s="5">
        <v>1.9133000000000001E-2</v>
      </c>
      <c r="S5393" s="5">
        <v>4.3730000000000002E-3</v>
      </c>
      <c r="T5393" s="5">
        <f t="shared" si="252"/>
        <v>3.0089999999999999E-2</v>
      </c>
      <c r="U5393" s="5">
        <f>IF(Table1[[#This Row],[MAX_PROJ]]&lt;0.005, 0, SUM(L5393:S5393))</f>
        <v>0.115526</v>
      </c>
      <c r="V5393" t="str">
        <f t="shared" si="253"/>
        <v>nee</v>
      </c>
      <c r="W5393" t="str">
        <f t="shared" si="254"/>
        <v>nee</v>
      </c>
    </row>
    <row r="5394" spans="1:23" hidden="1" x14ac:dyDescent="0.25">
      <c r="A5394" s="1">
        <v>5392</v>
      </c>
      <c r="B5394">
        <v>4856813</v>
      </c>
      <c r="C5394">
        <v>95</v>
      </c>
      <c r="D5394" t="s">
        <v>44</v>
      </c>
      <c r="E5394" t="s">
        <v>45</v>
      </c>
      <c r="F5394" t="s">
        <v>28</v>
      </c>
      <c r="G5394">
        <v>5494.3774000000003</v>
      </c>
      <c r="H5394">
        <v>1</v>
      </c>
      <c r="I5394">
        <v>0.54943774000000001</v>
      </c>
      <c r="J5394">
        <v>2143</v>
      </c>
      <c r="K5394">
        <v>1370.5650000000001</v>
      </c>
      <c r="L5394" s="5">
        <v>3.9439999999999996E-3</v>
      </c>
      <c r="M5394" s="5">
        <v>3.6809000000000001E-2</v>
      </c>
      <c r="N5394" s="5">
        <v>4.4311000000000003E-2</v>
      </c>
      <c r="O5394" s="5">
        <v>9.0705999999999995E-2</v>
      </c>
      <c r="P5394" s="5">
        <v>8.5151000000000004E-2</v>
      </c>
      <c r="Q5394" s="5">
        <v>5.4551000000000002E-2</v>
      </c>
      <c r="R5394" s="5">
        <v>6.0264999999999999E-2</v>
      </c>
      <c r="S5394" s="5">
        <v>1.7689E-2</v>
      </c>
      <c r="T5394" s="5">
        <f t="shared" si="252"/>
        <v>9.0705999999999995E-2</v>
      </c>
      <c r="U5394" s="5">
        <f>IF(Table1[[#This Row],[MAX_PROJ]]&lt;0.005, 0, SUM(L5394:S5394))</f>
        <v>0.393426</v>
      </c>
      <c r="V5394" t="str">
        <f t="shared" si="253"/>
        <v>nee</v>
      </c>
      <c r="W5394" t="str">
        <f t="shared" si="254"/>
        <v>nee</v>
      </c>
    </row>
    <row r="5395" spans="1:23" hidden="1" x14ac:dyDescent="0.25">
      <c r="A5395" s="1">
        <v>5393</v>
      </c>
      <c r="B5395">
        <v>4971491</v>
      </c>
      <c r="C5395">
        <v>95</v>
      </c>
      <c r="D5395" t="s">
        <v>44</v>
      </c>
      <c r="E5395" t="s">
        <v>42</v>
      </c>
      <c r="F5395" t="s">
        <v>43</v>
      </c>
      <c r="G5395">
        <v>861.87896999999998</v>
      </c>
      <c r="H5395">
        <v>1</v>
      </c>
      <c r="I5395">
        <v>8.6187896999999999E-2</v>
      </c>
      <c r="J5395">
        <v>1714</v>
      </c>
      <c r="K5395">
        <v>1371.2438999999999</v>
      </c>
      <c r="L5395" s="5">
        <v>2.7209999999999999E-3</v>
      </c>
      <c r="M5395" s="5">
        <v>2.5308000000000001E-2</v>
      </c>
      <c r="N5395" s="5">
        <v>3.0615E-2</v>
      </c>
      <c r="O5395" s="5">
        <v>6.3913999999999999E-2</v>
      </c>
      <c r="P5395" s="5">
        <v>5.9878000000000001E-2</v>
      </c>
      <c r="Q5395" s="5">
        <v>3.8106000000000001E-2</v>
      </c>
      <c r="R5395" s="5">
        <v>4.2229999999999997E-2</v>
      </c>
      <c r="S5395" s="5">
        <v>1.2174000000000001E-2</v>
      </c>
      <c r="T5395" s="5">
        <f t="shared" si="252"/>
        <v>6.3913999999999999E-2</v>
      </c>
      <c r="U5395" s="5">
        <f>IF(Table1[[#This Row],[MAX_PROJ]]&lt;0.005, 0, SUM(L5395:S5395))</f>
        <v>0.27494600000000002</v>
      </c>
      <c r="V5395" t="str">
        <f t="shared" si="253"/>
        <v>nee</v>
      </c>
      <c r="W5395" t="str">
        <f t="shared" si="254"/>
        <v>nee</v>
      </c>
    </row>
    <row r="5396" spans="1:23" hidden="1" x14ac:dyDescent="0.25">
      <c r="A5396" s="1">
        <v>5394</v>
      </c>
      <c r="B5396">
        <v>4971490</v>
      </c>
      <c r="C5396">
        <v>95</v>
      </c>
      <c r="D5396" t="s">
        <v>44</v>
      </c>
      <c r="E5396" t="s">
        <v>45</v>
      </c>
      <c r="F5396" t="s">
        <v>28</v>
      </c>
      <c r="G5396">
        <v>402.35912999999999</v>
      </c>
      <c r="H5396">
        <v>1</v>
      </c>
      <c r="I5396">
        <v>4.0235912999999998E-2</v>
      </c>
      <c r="J5396">
        <v>2143</v>
      </c>
      <c r="K5396">
        <v>1359.7263</v>
      </c>
      <c r="L5396" s="5">
        <v>2.7690000000000002E-3</v>
      </c>
      <c r="M5396" s="5">
        <v>2.5729999999999999E-2</v>
      </c>
      <c r="N5396" s="5">
        <v>3.1134999999999999E-2</v>
      </c>
      <c r="O5396" s="5">
        <v>6.4687999999999996E-2</v>
      </c>
      <c r="P5396" s="5">
        <v>6.0652999999999999E-2</v>
      </c>
      <c r="Q5396" s="5">
        <v>3.8667E-2</v>
      </c>
      <c r="R5396" s="5">
        <v>4.2803000000000001E-2</v>
      </c>
      <c r="S5396" s="5">
        <v>1.2383999999999999E-2</v>
      </c>
      <c r="T5396" s="5">
        <f t="shared" si="252"/>
        <v>6.4687999999999996E-2</v>
      </c>
      <c r="U5396" s="5">
        <f>IF(Table1[[#This Row],[MAX_PROJ]]&lt;0.005, 0, SUM(L5396:S5396))</f>
        <v>0.27882899999999999</v>
      </c>
      <c r="V5396" t="str">
        <f t="shared" si="253"/>
        <v>nee</v>
      </c>
      <c r="W5396" t="str">
        <f t="shared" si="254"/>
        <v>nee</v>
      </c>
    </row>
    <row r="5397" spans="1:23" x14ac:dyDescent="0.25">
      <c r="A5397" s="1">
        <v>5395</v>
      </c>
      <c r="B5397">
        <v>4971490</v>
      </c>
      <c r="C5397">
        <v>95</v>
      </c>
      <c r="D5397" t="s">
        <v>44</v>
      </c>
      <c r="E5397" t="s">
        <v>21</v>
      </c>
      <c r="F5397" t="s">
        <v>22</v>
      </c>
      <c r="G5397">
        <v>3765.2510000000002</v>
      </c>
      <c r="H5397">
        <v>1</v>
      </c>
      <c r="I5397">
        <v>0.3765251</v>
      </c>
      <c r="J5397">
        <v>714</v>
      </c>
      <c r="K5397">
        <v>1359.7263</v>
      </c>
      <c r="L5397" s="5">
        <v>2.7690000000000002E-3</v>
      </c>
      <c r="M5397" s="5">
        <v>2.5729999999999999E-2</v>
      </c>
      <c r="N5397" s="5">
        <v>3.1134999999999999E-2</v>
      </c>
      <c r="O5397" s="5">
        <v>6.4687999999999996E-2</v>
      </c>
      <c r="P5397" s="5">
        <v>6.0652999999999999E-2</v>
      </c>
      <c r="Q5397" s="5">
        <v>3.8667E-2</v>
      </c>
      <c r="R5397" s="5">
        <v>4.2803000000000001E-2</v>
      </c>
      <c r="S5397" s="5">
        <v>1.2383999999999999E-2</v>
      </c>
      <c r="T5397" s="5">
        <f t="shared" si="252"/>
        <v>6.4687999999999996E-2</v>
      </c>
      <c r="U5397" s="5">
        <f>IF(Table1[[#This Row],[MAX_PROJ]]&lt;0.005, 0, SUM(L5397:S5397))</f>
        <v>0.27882899999999999</v>
      </c>
      <c r="V5397" t="str">
        <f t="shared" si="253"/>
        <v>ja</v>
      </c>
      <c r="W5397" t="str">
        <f t="shared" si="254"/>
        <v>ja</v>
      </c>
    </row>
    <row r="5398" spans="1:23" hidden="1" x14ac:dyDescent="0.25">
      <c r="A5398" s="1">
        <v>5396</v>
      </c>
      <c r="B5398">
        <v>4971490</v>
      </c>
      <c r="C5398">
        <v>95</v>
      </c>
      <c r="D5398" t="s">
        <v>44</v>
      </c>
      <c r="E5398" t="s">
        <v>42</v>
      </c>
      <c r="F5398" t="s">
        <v>43</v>
      </c>
      <c r="G5398">
        <v>1252.4802999999999</v>
      </c>
      <c r="H5398">
        <v>1</v>
      </c>
      <c r="I5398">
        <v>0.12524803000000001</v>
      </c>
      <c r="J5398">
        <v>1714</v>
      </c>
      <c r="K5398">
        <v>1359.7263</v>
      </c>
      <c r="L5398" s="5">
        <v>2.7690000000000002E-3</v>
      </c>
      <c r="M5398" s="5">
        <v>2.5729999999999999E-2</v>
      </c>
      <c r="N5398" s="5">
        <v>3.1134999999999999E-2</v>
      </c>
      <c r="O5398" s="5">
        <v>6.4687999999999996E-2</v>
      </c>
      <c r="P5398" s="5">
        <v>6.0652999999999999E-2</v>
      </c>
      <c r="Q5398" s="5">
        <v>3.8667E-2</v>
      </c>
      <c r="R5398" s="5">
        <v>4.2803000000000001E-2</v>
      </c>
      <c r="S5398" s="5">
        <v>1.2383999999999999E-2</v>
      </c>
      <c r="T5398" s="5">
        <f t="shared" si="252"/>
        <v>6.4687999999999996E-2</v>
      </c>
      <c r="U5398" s="5">
        <f>IF(Table1[[#This Row],[MAX_PROJ]]&lt;0.005, 0, SUM(L5398:S5398))</f>
        <v>0.27882899999999999</v>
      </c>
      <c r="V5398" t="str">
        <f t="shared" si="253"/>
        <v>nee</v>
      </c>
      <c r="W5398" t="str">
        <f t="shared" si="254"/>
        <v>nee</v>
      </c>
    </row>
    <row r="5399" spans="1:23" hidden="1" x14ac:dyDescent="0.25">
      <c r="A5399" s="1">
        <v>5397</v>
      </c>
      <c r="B5399">
        <v>4971489</v>
      </c>
      <c r="C5399">
        <v>95</v>
      </c>
      <c r="D5399" t="s">
        <v>44</v>
      </c>
      <c r="E5399" t="s">
        <v>23</v>
      </c>
      <c r="F5399" t="s">
        <v>24</v>
      </c>
      <c r="G5399">
        <v>54.988079999999997</v>
      </c>
      <c r="H5399">
        <v>1</v>
      </c>
      <c r="I5399">
        <v>5.498808E-3</v>
      </c>
      <c r="J5399">
        <v>1214</v>
      </c>
      <c r="K5399">
        <v>1109.8327999999999</v>
      </c>
      <c r="L5399" s="5">
        <v>2.2520000000000001E-3</v>
      </c>
      <c r="M5399" s="5">
        <v>2.0945999999999999E-2</v>
      </c>
      <c r="N5399" s="5">
        <v>2.5312000000000001E-2</v>
      </c>
      <c r="O5399" s="5">
        <v>5.2192000000000002E-2</v>
      </c>
      <c r="P5399" s="5">
        <v>4.8986000000000002E-2</v>
      </c>
      <c r="Q5399" s="5">
        <v>3.1288000000000003E-2</v>
      </c>
      <c r="R5399" s="5">
        <v>3.4648999999999999E-2</v>
      </c>
      <c r="S5399" s="5">
        <v>1.0076999999999999E-2</v>
      </c>
      <c r="T5399" s="5">
        <f t="shared" si="252"/>
        <v>5.2192000000000002E-2</v>
      </c>
      <c r="U5399" s="5">
        <f>IF(Table1[[#This Row],[MAX_PROJ]]&lt;0.005, 0, SUM(L5399:S5399))</f>
        <v>0.22570200000000001</v>
      </c>
      <c r="V5399" t="str">
        <f t="shared" si="253"/>
        <v>nee</v>
      </c>
      <c r="W5399" t="str">
        <f t="shared" si="254"/>
        <v>nee</v>
      </c>
    </row>
    <row r="5400" spans="1:23" x14ac:dyDescent="0.25">
      <c r="A5400" s="1">
        <v>5398</v>
      </c>
      <c r="B5400">
        <v>4971489</v>
      </c>
      <c r="C5400">
        <v>95</v>
      </c>
      <c r="D5400" t="s">
        <v>44</v>
      </c>
      <c r="E5400" t="s">
        <v>21</v>
      </c>
      <c r="F5400" t="s">
        <v>22</v>
      </c>
      <c r="G5400">
        <v>1513.3389999999999</v>
      </c>
      <c r="H5400">
        <v>1</v>
      </c>
      <c r="I5400">
        <v>0.15133389999999999</v>
      </c>
      <c r="J5400">
        <v>714</v>
      </c>
      <c r="K5400">
        <v>1109.8327999999999</v>
      </c>
      <c r="L5400" s="5">
        <v>2.2520000000000001E-3</v>
      </c>
      <c r="M5400" s="5">
        <v>2.0945999999999999E-2</v>
      </c>
      <c r="N5400" s="5">
        <v>2.5312000000000001E-2</v>
      </c>
      <c r="O5400" s="5">
        <v>5.2192000000000002E-2</v>
      </c>
      <c r="P5400" s="5">
        <v>4.8986000000000002E-2</v>
      </c>
      <c r="Q5400" s="5">
        <v>3.1288000000000003E-2</v>
      </c>
      <c r="R5400" s="5">
        <v>3.4648999999999999E-2</v>
      </c>
      <c r="S5400" s="5">
        <v>1.0076999999999999E-2</v>
      </c>
      <c r="T5400" s="5">
        <f t="shared" si="252"/>
        <v>5.2192000000000002E-2</v>
      </c>
      <c r="U5400" s="5">
        <f>IF(Table1[[#This Row],[MAX_PROJ]]&lt;0.005, 0, SUM(L5400:S5400))</f>
        <v>0.22570200000000001</v>
      </c>
      <c r="V5400" t="str">
        <f t="shared" si="253"/>
        <v>ja</v>
      </c>
      <c r="W5400" t="str">
        <f t="shared" si="254"/>
        <v>ja</v>
      </c>
    </row>
    <row r="5401" spans="1:23" hidden="1" x14ac:dyDescent="0.25">
      <c r="A5401" s="1">
        <v>5399</v>
      </c>
      <c r="B5401">
        <v>4971489</v>
      </c>
      <c r="C5401">
        <v>95</v>
      </c>
      <c r="D5401" t="s">
        <v>44</v>
      </c>
      <c r="E5401" t="s">
        <v>42</v>
      </c>
      <c r="F5401" t="s">
        <v>43</v>
      </c>
      <c r="G5401">
        <v>6483.3580000000002</v>
      </c>
      <c r="H5401">
        <v>1</v>
      </c>
      <c r="I5401">
        <v>0.64833580000000002</v>
      </c>
      <c r="J5401">
        <v>1714</v>
      </c>
      <c r="K5401">
        <v>1109.8327999999999</v>
      </c>
      <c r="L5401" s="5">
        <v>2.2520000000000001E-3</v>
      </c>
      <c r="M5401" s="5">
        <v>2.0945999999999999E-2</v>
      </c>
      <c r="N5401" s="5">
        <v>2.5312000000000001E-2</v>
      </c>
      <c r="O5401" s="5">
        <v>5.2192000000000002E-2</v>
      </c>
      <c r="P5401" s="5">
        <v>4.8986000000000002E-2</v>
      </c>
      <c r="Q5401" s="5">
        <v>3.1288000000000003E-2</v>
      </c>
      <c r="R5401" s="5">
        <v>3.4648999999999999E-2</v>
      </c>
      <c r="S5401" s="5">
        <v>1.0076999999999999E-2</v>
      </c>
      <c r="T5401" s="5">
        <f t="shared" si="252"/>
        <v>5.2192000000000002E-2</v>
      </c>
      <c r="U5401" s="5">
        <f>IF(Table1[[#This Row],[MAX_PROJ]]&lt;0.005, 0, SUM(L5401:S5401))</f>
        <v>0.22570200000000001</v>
      </c>
      <c r="V5401" t="str">
        <f t="shared" si="253"/>
        <v>nee</v>
      </c>
      <c r="W5401" t="str">
        <f t="shared" si="254"/>
        <v>nee</v>
      </c>
    </row>
    <row r="5402" spans="1:23" hidden="1" x14ac:dyDescent="0.25">
      <c r="A5402" s="1">
        <v>5400</v>
      </c>
      <c r="B5402">
        <v>4971488</v>
      </c>
      <c r="C5402">
        <v>95</v>
      </c>
      <c r="D5402" t="s">
        <v>44</v>
      </c>
      <c r="E5402" t="s">
        <v>23</v>
      </c>
      <c r="F5402" t="s">
        <v>24</v>
      </c>
      <c r="G5402">
        <v>381.40911999999997</v>
      </c>
      <c r="H5402">
        <v>1</v>
      </c>
      <c r="I5402">
        <v>3.8140911999999999E-2</v>
      </c>
      <c r="J5402">
        <v>1214</v>
      </c>
      <c r="K5402">
        <v>1091.3298</v>
      </c>
      <c r="L5402" s="5">
        <v>2.1840000000000002E-3</v>
      </c>
      <c r="M5402" s="5">
        <v>2.0143999999999999E-2</v>
      </c>
      <c r="N5402" s="5">
        <v>2.4355000000000002E-2</v>
      </c>
      <c r="O5402" s="5">
        <v>5.0244999999999998E-2</v>
      </c>
      <c r="P5402" s="5">
        <v>4.7140000000000001E-2</v>
      </c>
      <c r="Q5402" s="5">
        <v>3.0089000000000001E-2</v>
      </c>
      <c r="R5402" s="5">
        <v>3.3340000000000002E-2</v>
      </c>
      <c r="S5402" s="5">
        <v>9.6670000000000002E-3</v>
      </c>
      <c r="T5402" s="5">
        <f t="shared" si="252"/>
        <v>5.0244999999999998E-2</v>
      </c>
      <c r="U5402" s="5">
        <f>IF(Table1[[#This Row],[MAX_PROJ]]&lt;0.005, 0, SUM(L5402:S5402))</f>
        <v>0.21716400000000002</v>
      </c>
      <c r="V5402" t="str">
        <f t="shared" si="253"/>
        <v>nee</v>
      </c>
      <c r="W5402" t="str">
        <f t="shared" si="254"/>
        <v>nee</v>
      </c>
    </row>
    <row r="5403" spans="1:23" x14ac:dyDescent="0.25">
      <c r="A5403" s="1">
        <v>5401</v>
      </c>
      <c r="B5403">
        <v>4971488</v>
      </c>
      <c r="C5403">
        <v>95</v>
      </c>
      <c r="D5403" t="s">
        <v>44</v>
      </c>
      <c r="E5403" t="s">
        <v>21</v>
      </c>
      <c r="F5403" t="s">
        <v>22</v>
      </c>
      <c r="G5403">
        <v>222.76223999999999</v>
      </c>
      <c r="H5403">
        <v>1</v>
      </c>
      <c r="I5403">
        <v>2.2276224000000001E-2</v>
      </c>
      <c r="J5403">
        <v>714</v>
      </c>
      <c r="K5403">
        <v>1091.3298</v>
      </c>
      <c r="L5403" s="5">
        <v>2.1840000000000002E-3</v>
      </c>
      <c r="M5403" s="5">
        <v>2.0143999999999999E-2</v>
      </c>
      <c r="N5403" s="5">
        <v>2.4355000000000002E-2</v>
      </c>
      <c r="O5403" s="5">
        <v>5.0244999999999998E-2</v>
      </c>
      <c r="P5403" s="5">
        <v>4.7140000000000001E-2</v>
      </c>
      <c r="Q5403" s="5">
        <v>3.0089000000000001E-2</v>
      </c>
      <c r="R5403" s="5">
        <v>3.3340000000000002E-2</v>
      </c>
      <c r="S5403" s="5">
        <v>9.6670000000000002E-3</v>
      </c>
      <c r="T5403" s="5">
        <f t="shared" si="252"/>
        <v>5.0244999999999998E-2</v>
      </c>
      <c r="U5403" s="5">
        <f>IF(Table1[[#This Row],[MAX_PROJ]]&lt;0.005, 0, SUM(L5403:S5403))</f>
        <v>0.21716400000000002</v>
      </c>
      <c r="V5403" t="str">
        <f t="shared" si="253"/>
        <v>ja</v>
      </c>
      <c r="W5403" t="str">
        <f t="shared" si="254"/>
        <v>ja</v>
      </c>
    </row>
    <row r="5404" spans="1:23" hidden="1" x14ac:dyDescent="0.25">
      <c r="A5404" s="1">
        <v>5402</v>
      </c>
      <c r="B5404">
        <v>4971488</v>
      </c>
      <c r="C5404">
        <v>95</v>
      </c>
      <c r="D5404" t="s">
        <v>44</v>
      </c>
      <c r="E5404" t="s">
        <v>42</v>
      </c>
      <c r="F5404" t="s">
        <v>43</v>
      </c>
      <c r="G5404">
        <v>3531.2795000000001</v>
      </c>
      <c r="H5404">
        <v>1</v>
      </c>
      <c r="I5404">
        <v>0.35312795000000002</v>
      </c>
      <c r="J5404">
        <v>1714</v>
      </c>
      <c r="K5404">
        <v>1091.3298</v>
      </c>
      <c r="L5404" s="5">
        <v>2.1840000000000002E-3</v>
      </c>
      <c r="M5404" s="5">
        <v>2.0143999999999999E-2</v>
      </c>
      <c r="N5404" s="5">
        <v>2.4355000000000002E-2</v>
      </c>
      <c r="O5404" s="5">
        <v>5.0244999999999998E-2</v>
      </c>
      <c r="P5404" s="5">
        <v>4.7140000000000001E-2</v>
      </c>
      <c r="Q5404" s="5">
        <v>3.0089000000000001E-2</v>
      </c>
      <c r="R5404" s="5">
        <v>3.3340000000000002E-2</v>
      </c>
      <c r="S5404" s="5">
        <v>9.6670000000000002E-3</v>
      </c>
      <c r="T5404" s="5">
        <f t="shared" si="252"/>
        <v>5.0244999999999998E-2</v>
      </c>
      <c r="U5404" s="5">
        <f>IF(Table1[[#This Row],[MAX_PROJ]]&lt;0.005, 0, SUM(L5404:S5404))</f>
        <v>0.21716400000000002</v>
      </c>
      <c r="V5404" t="str">
        <f t="shared" si="253"/>
        <v>nee</v>
      </c>
      <c r="W5404" t="str">
        <f t="shared" si="254"/>
        <v>nee</v>
      </c>
    </row>
    <row r="5405" spans="1:23" hidden="1" x14ac:dyDescent="0.25">
      <c r="A5405" s="1">
        <v>5403</v>
      </c>
      <c r="B5405">
        <v>4742117</v>
      </c>
      <c r="C5405">
        <v>95</v>
      </c>
      <c r="D5405" t="s">
        <v>44</v>
      </c>
      <c r="E5405" t="s">
        <v>45</v>
      </c>
      <c r="F5405" t="s">
        <v>28</v>
      </c>
      <c r="G5405">
        <v>491.55225000000002</v>
      </c>
      <c r="H5405">
        <v>1</v>
      </c>
      <c r="I5405">
        <v>4.9155224999999997E-2</v>
      </c>
      <c r="J5405">
        <v>2143</v>
      </c>
      <c r="K5405">
        <v>1233.2352000000001</v>
      </c>
      <c r="L5405" s="5">
        <v>3.5140000000000002E-3</v>
      </c>
      <c r="M5405" s="5">
        <v>2.7136E-2</v>
      </c>
      <c r="N5405" s="5">
        <v>3.3299000000000002E-2</v>
      </c>
      <c r="O5405" s="5">
        <v>6.676E-2</v>
      </c>
      <c r="P5405" s="5">
        <v>6.2577999999999995E-2</v>
      </c>
      <c r="Q5405" s="5">
        <v>3.9614000000000003E-2</v>
      </c>
      <c r="R5405" s="5">
        <v>4.3913000000000001E-2</v>
      </c>
      <c r="S5405" s="5">
        <v>1.2488000000000001E-2</v>
      </c>
      <c r="T5405" s="5">
        <f t="shared" si="252"/>
        <v>6.676E-2</v>
      </c>
      <c r="U5405" s="5">
        <f>IF(Table1[[#This Row],[MAX_PROJ]]&lt;0.005, 0, SUM(L5405:S5405))</f>
        <v>0.289302</v>
      </c>
      <c r="V5405" t="str">
        <f t="shared" si="253"/>
        <v>nee</v>
      </c>
      <c r="W5405" t="str">
        <f t="shared" si="254"/>
        <v>nee</v>
      </c>
    </row>
    <row r="5406" spans="1:23" hidden="1" x14ac:dyDescent="0.25">
      <c r="A5406" s="1">
        <v>5404</v>
      </c>
      <c r="B5406">
        <v>4742141</v>
      </c>
      <c r="C5406">
        <v>95</v>
      </c>
      <c r="D5406" t="s">
        <v>44</v>
      </c>
      <c r="E5406" t="s">
        <v>42</v>
      </c>
      <c r="F5406" t="s">
        <v>43</v>
      </c>
      <c r="G5406">
        <v>8673.6290000000008</v>
      </c>
      <c r="H5406">
        <v>1</v>
      </c>
      <c r="I5406">
        <v>0.86736290000000005</v>
      </c>
      <c r="J5406">
        <v>1714</v>
      </c>
      <c r="K5406">
        <v>1628.0978</v>
      </c>
      <c r="L5406" s="5">
        <v>5.6360000000000004E-3</v>
      </c>
      <c r="M5406" s="5">
        <v>5.4483999999999998E-2</v>
      </c>
      <c r="N5406" s="5">
        <v>6.4674999999999996E-2</v>
      </c>
      <c r="O5406" s="5">
        <v>0.12783900000000001</v>
      </c>
      <c r="P5406" s="5">
        <v>0.120708</v>
      </c>
      <c r="Q5406" s="5">
        <v>7.8477000000000005E-2</v>
      </c>
      <c r="R5406" s="5">
        <v>8.6213999999999999E-2</v>
      </c>
      <c r="S5406" s="5">
        <v>2.6376E-2</v>
      </c>
      <c r="T5406" s="5">
        <f t="shared" si="252"/>
        <v>0.12783900000000001</v>
      </c>
      <c r="U5406" s="5">
        <f>IF(Table1[[#This Row],[MAX_PROJ]]&lt;0.005, 0, SUM(L5406:S5406))</f>
        <v>0.56440899999999994</v>
      </c>
      <c r="V5406" t="str">
        <f t="shared" si="253"/>
        <v>nee</v>
      </c>
      <c r="W5406" t="str">
        <f t="shared" si="254"/>
        <v>nee</v>
      </c>
    </row>
    <row r="5407" spans="1:23" hidden="1" x14ac:dyDescent="0.25">
      <c r="A5407" s="1">
        <v>5405</v>
      </c>
      <c r="B5407">
        <v>4742142</v>
      </c>
      <c r="C5407">
        <v>95</v>
      </c>
      <c r="D5407" t="s">
        <v>44</v>
      </c>
      <c r="E5407" t="s">
        <v>45</v>
      </c>
      <c r="F5407" t="s">
        <v>28</v>
      </c>
      <c r="G5407">
        <v>2987.4562999999998</v>
      </c>
      <c r="H5407">
        <v>1</v>
      </c>
      <c r="I5407">
        <v>0.29874562999999998</v>
      </c>
      <c r="J5407">
        <v>2143</v>
      </c>
      <c r="K5407">
        <v>1461.4854</v>
      </c>
      <c r="L5407" s="5">
        <v>5.9160000000000003E-3</v>
      </c>
      <c r="M5407" s="5">
        <v>5.8178000000000001E-2</v>
      </c>
      <c r="N5407" s="5">
        <v>6.8959999999999994E-2</v>
      </c>
      <c r="O5407" s="5">
        <v>0.13688400000000001</v>
      </c>
      <c r="P5407" s="5">
        <v>0.129139</v>
      </c>
      <c r="Q5407" s="5">
        <v>8.3959000000000006E-2</v>
      </c>
      <c r="R5407" s="5">
        <v>9.2309000000000002E-2</v>
      </c>
      <c r="S5407" s="5">
        <v>2.8233000000000001E-2</v>
      </c>
      <c r="T5407" s="5">
        <f t="shared" si="252"/>
        <v>0.13688400000000001</v>
      </c>
      <c r="U5407" s="5">
        <f>IF(Table1[[#This Row],[MAX_PROJ]]&lt;0.005, 0, SUM(L5407:S5407))</f>
        <v>0.60357799999999995</v>
      </c>
      <c r="V5407" t="str">
        <f t="shared" si="253"/>
        <v>nee</v>
      </c>
      <c r="W5407" t="str">
        <f t="shared" si="254"/>
        <v>nee</v>
      </c>
    </row>
    <row r="5408" spans="1:23" hidden="1" x14ac:dyDescent="0.25">
      <c r="A5408" s="1">
        <v>5406</v>
      </c>
      <c r="B5408">
        <v>4742142</v>
      </c>
      <c r="C5408">
        <v>95</v>
      </c>
      <c r="D5408" t="s">
        <v>44</v>
      </c>
      <c r="E5408" t="s">
        <v>42</v>
      </c>
      <c r="F5408" t="s">
        <v>43</v>
      </c>
      <c r="G5408">
        <v>3641.6635999999999</v>
      </c>
      <c r="H5408">
        <v>1</v>
      </c>
      <c r="I5408">
        <v>0.36416636000000002</v>
      </c>
      <c r="J5408">
        <v>1714</v>
      </c>
      <c r="K5408">
        <v>1461.4854</v>
      </c>
      <c r="L5408" s="5">
        <v>5.9160000000000003E-3</v>
      </c>
      <c r="M5408" s="5">
        <v>5.8178000000000001E-2</v>
      </c>
      <c r="N5408" s="5">
        <v>6.8959999999999994E-2</v>
      </c>
      <c r="O5408" s="5">
        <v>0.13688400000000001</v>
      </c>
      <c r="P5408" s="5">
        <v>0.129139</v>
      </c>
      <c r="Q5408" s="5">
        <v>8.3959000000000006E-2</v>
      </c>
      <c r="R5408" s="5">
        <v>9.2309000000000002E-2</v>
      </c>
      <c r="S5408" s="5">
        <v>2.8233000000000001E-2</v>
      </c>
      <c r="T5408" s="5">
        <f t="shared" si="252"/>
        <v>0.13688400000000001</v>
      </c>
      <c r="U5408" s="5">
        <f>IF(Table1[[#This Row],[MAX_PROJ]]&lt;0.005, 0, SUM(L5408:S5408))</f>
        <v>0.60357799999999995</v>
      </c>
      <c r="V5408" t="str">
        <f t="shared" si="253"/>
        <v>nee</v>
      </c>
      <c r="W5408" t="str">
        <f t="shared" si="254"/>
        <v>nee</v>
      </c>
    </row>
    <row r="5409" spans="1:23" hidden="1" x14ac:dyDescent="0.25">
      <c r="A5409" s="1">
        <v>5407</v>
      </c>
      <c r="B5409">
        <v>4742143</v>
      </c>
      <c r="C5409">
        <v>95</v>
      </c>
      <c r="D5409" t="s">
        <v>44</v>
      </c>
      <c r="E5409" t="s">
        <v>42</v>
      </c>
      <c r="F5409" t="s">
        <v>43</v>
      </c>
      <c r="G5409">
        <v>3519.4180000000001</v>
      </c>
      <c r="H5409">
        <v>1</v>
      </c>
      <c r="I5409">
        <v>0.35194180000000003</v>
      </c>
      <c r="J5409">
        <v>1714</v>
      </c>
      <c r="K5409">
        <v>1558.0559000000001</v>
      </c>
      <c r="L5409" s="5">
        <v>6.4900000000000001E-3</v>
      </c>
      <c r="M5409" s="5">
        <v>6.5814999999999999E-2</v>
      </c>
      <c r="N5409" s="5">
        <v>7.7743999999999994E-2</v>
      </c>
      <c r="O5409" s="5">
        <v>0.15387899999999999</v>
      </c>
      <c r="P5409" s="5">
        <v>0.14525199999999999</v>
      </c>
      <c r="Q5409" s="5">
        <v>9.4742999999999994E-2</v>
      </c>
      <c r="R5409" s="5">
        <v>0.1041</v>
      </c>
      <c r="S5409" s="5">
        <v>3.2058999999999997E-2</v>
      </c>
      <c r="T5409" s="5">
        <f t="shared" si="252"/>
        <v>0.15387899999999999</v>
      </c>
      <c r="U5409" s="5">
        <f>IF(Table1[[#This Row],[MAX_PROJ]]&lt;0.005, 0, SUM(L5409:S5409))</f>
        <v>0.68008199999999985</v>
      </c>
      <c r="V5409" t="str">
        <f t="shared" si="253"/>
        <v>nee</v>
      </c>
      <c r="W5409" t="str">
        <f t="shared" si="254"/>
        <v>nee</v>
      </c>
    </row>
    <row r="5410" spans="1:23" hidden="1" x14ac:dyDescent="0.25">
      <c r="A5410" s="1">
        <v>5408</v>
      </c>
      <c r="B5410">
        <v>4856816</v>
      </c>
      <c r="C5410">
        <v>95</v>
      </c>
      <c r="D5410" t="s">
        <v>44</v>
      </c>
      <c r="E5410" t="s">
        <v>42</v>
      </c>
      <c r="F5410" t="s">
        <v>43</v>
      </c>
      <c r="G5410">
        <v>87.851159999999993</v>
      </c>
      <c r="H5410">
        <v>1</v>
      </c>
      <c r="I5410">
        <v>8.7851160000000008E-3</v>
      </c>
      <c r="J5410">
        <v>1714</v>
      </c>
      <c r="K5410">
        <v>1228.4848999999999</v>
      </c>
      <c r="L5410" s="5">
        <v>3.6029999999999999E-3</v>
      </c>
      <c r="M5410" s="5">
        <v>3.4112000000000003E-2</v>
      </c>
      <c r="N5410" s="5">
        <v>4.0781999999999999E-2</v>
      </c>
      <c r="O5410" s="5">
        <v>8.2007999999999998E-2</v>
      </c>
      <c r="P5410" s="5">
        <v>7.7193999999999999E-2</v>
      </c>
      <c r="Q5410" s="5">
        <v>4.9794999999999999E-2</v>
      </c>
      <c r="R5410" s="5">
        <v>5.4900999999999998E-2</v>
      </c>
      <c r="S5410" s="5">
        <v>1.6428999999999999E-2</v>
      </c>
      <c r="T5410" s="5">
        <f t="shared" si="252"/>
        <v>8.2007999999999998E-2</v>
      </c>
      <c r="U5410" s="5">
        <f>IF(Table1[[#This Row],[MAX_PROJ]]&lt;0.005, 0, SUM(L5410:S5410))</f>
        <v>0.35882399999999992</v>
      </c>
      <c r="V5410" t="str">
        <f t="shared" si="253"/>
        <v>nee</v>
      </c>
      <c r="W5410" t="str">
        <f t="shared" si="254"/>
        <v>nee</v>
      </c>
    </row>
    <row r="5411" spans="1:23" hidden="1" x14ac:dyDescent="0.25">
      <c r="A5411" s="1">
        <v>5409</v>
      </c>
      <c r="B5411">
        <v>3644301</v>
      </c>
      <c r="C5411">
        <v>71</v>
      </c>
      <c r="D5411" t="s">
        <v>74</v>
      </c>
      <c r="E5411" t="s">
        <v>27</v>
      </c>
      <c r="F5411" t="s">
        <v>28</v>
      </c>
      <c r="J5411">
        <v>2143</v>
      </c>
      <c r="K5411">
        <v>1442.3705</v>
      </c>
      <c r="L5411" s="5"/>
      <c r="M5411" s="5">
        <v>6.2000000000000003E-5</v>
      </c>
      <c r="N5411" s="5">
        <v>1.26E-4</v>
      </c>
      <c r="O5411" s="5">
        <v>1.4799999999999999E-4</v>
      </c>
      <c r="P5411" s="5">
        <v>1.4100000000000001E-4</v>
      </c>
      <c r="Q5411" s="5">
        <v>1.1900000000000001E-4</v>
      </c>
      <c r="R5411" s="5">
        <v>1.2E-4</v>
      </c>
      <c r="S5411" s="5">
        <v>3.4E-5</v>
      </c>
      <c r="T5411" s="5">
        <f t="shared" si="252"/>
        <v>1.4799999999999999E-4</v>
      </c>
      <c r="U5411" s="5">
        <f>IF(Table1[[#This Row],[MAX_PROJ]]&lt;0.005, 0, SUM(L5411:S5411))</f>
        <v>0</v>
      </c>
      <c r="V5411" t="str">
        <f t="shared" si="253"/>
        <v>nee</v>
      </c>
      <c r="W5411" t="str">
        <f t="shared" si="254"/>
        <v>nee</v>
      </c>
    </row>
    <row r="5412" spans="1:23" hidden="1" x14ac:dyDescent="0.25">
      <c r="A5412" s="1">
        <v>5410</v>
      </c>
      <c r="B5412">
        <v>3644301</v>
      </c>
      <c r="C5412">
        <v>71</v>
      </c>
      <c r="D5412" t="s">
        <v>74</v>
      </c>
      <c r="E5412" t="s">
        <v>45</v>
      </c>
      <c r="F5412" t="s">
        <v>28</v>
      </c>
      <c r="J5412">
        <v>2143</v>
      </c>
      <c r="K5412">
        <v>1442.3705</v>
      </c>
      <c r="L5412" s="5"/>
      <c r="M5412" s="5">
        <v>6.2000000000000003E-5</v>
      </c>
      <c r="N5412" s="5">
        <v>1.26E-4</v>
      </c>
      <c r="O5412" s="5">
        <v>1.4799999999999999E-4</v>
      </c>
      <c r="P5412" s="5">
        <v>1.4100000000000001E-4</v>
      </c>
      <c r="Q5412" s="5">
        <v>1.1900000000000001E-4</v>
      </c>
      <c r="R5412" s="5">
        <v>1.2E-4</v>
      </c>
      <c r="S5412" s="5">
        <v>3.4E-5</v>
      </c>
      <c r="T5412" s="5">
        <f t="shared" si="252"/>
        <v>1.4799999999999999E-4</v>
      </c>
      <c r="U5412" s="5">
        <f>IF(Table1[[#This Row],[MAX_PROJ]]&lt;0.005, 0, SUM(L5412:S5412))</f>
        <v>0</v>
      </c>
      <c r="V5412" t="str">
        <f t="shared" si="253"/>
        <v>nee</v>
      </c>
      <c r="W5412" t="str">
        <f t="shared" si="254"/>
        <v>nee</v>
      </c>
    </row>
    <row r="5413" spans="1:23" hidden="1" x14ac:dyDescent="0.25">
      <c r="A5413" s="1">
        <v>5411</v>
      </c>
      <c r="B5413">
        <v>4856817</v>
      </c>
      <c r="C5413">
        <v>95</v>
      </c>
      <c r="D5413" t="s">
        <v>44</v>
      </c>
      <c r="E5413" t="s">
        <v>27</v>
      </c>
      <c r="F5413" t="s">
        <v>28</v>
      </c>
      <c r="G5413">
        <v>322.48604999999998</v>
      </c>
      <c r="H5413">
        <v>0.3</v>
      </c>
      <c r="I5413">
        <v>9.6745814999999995E-3</v>
      </c>
      <c r="J5413">
        <v>2143</v>
      </c>
      <c r="K5413">
        <v>1125.5364</v>
      </c>
      <c r="L5413" s="5">
        <v>3.258E-3</v>
      </c>
      <c r="M5413" s="5">
        <v>3.1516000000000002E-2</v>
      </c>
      <c r="N5413" s="5">
        <v>3.7608000000000003E-2</v>
      </c>
      <c r="O5413" s="5">
        <v>7.5587000000000001E-2</v>
      </c>
      <c r="P5413" s="5">
        <v>7.1160000000000001E-2</v>
      </c>
      <c r="Q5413" s="5">
        <v>4.5976999999999997E-2</v>
      </c>
      <c r="R5413" s="5">
        <v>5.0728000000000002E-2</v>
      </c>
      <c r="S5413" s="5">
        <v>1.5212E-2</v>
      </c>
      <c r="T5413" s="5">
        <f t="shared" si="252"/>
        <v>7.5587000000000001E-2</v>
      </c>
      <c r="U5413" s="5">
        <f>IF(Table1[[#This Row],[MAX_PROJ]]&lt;0.005, 0, SUM(L5413:S5413))</f>
        <v>0.33104600000000001</v>
      </c>
      <c r="V5413" t="str">
        <f t="shared" si="253"/>
        <v>nee</v>
      </c>
      <c r="W5413" t="str">
        <f t="shared" si="254"/>
        <v>nee</v>
      </c>
    </row>
    <row r="5414" spans="1:23" hidden="1" x14ac:dyDescent="0.25">
      <c r="A5414" s="1">
        <v>5412</v>
      </c>
      <c r="B5414">
        <v>4856817</v>
      </c>
      <c r="C5414">
        <v>95</v>
      </c>
      <c r="D5414" t="s">
        <v>44</v>
      </c>
      <c r="E5414" t="s">
        <v>23</v>
      </c>
      <c r="F5414" t="s">
        <v>24</v>
      </c>
      <c r="G5414">
        <v>1676.6343999999999</v>
      </c>
      <c r="H5414">
        <v>1</v>
      </c>
      <c r="I5414">
        <v>0.16766344</v>
      </c>
      <c r="J5414">
        <v>1214</v>
      </c>
      <c r="K5414">
        <v>1125.5364</v>
      </c>
      <c r="L5414" s="5">
        <v>3.258E-3</v>
      </c>
      <c r="M5414" s="5">
        <v>3.1516000000000002E-2</v>
      </c>
      <c r="N5414" s="5">
        <v>3.7608000000000003E-2</v>
      </c>
      <c r="O5414" s="5">
        <v>7.5587000000000001E-2</v>
      </c>
      <c r="P5414" s="5">
        <v>7.1160000000000001E-2</v>
      </c>
      <c r="Q5414" s="5">
        <v>4.5976999999999997E-2</v>
      </c>
      <c r="R5414" s="5">
        <v>5.0728000000000002E-2</v>
      </c>
      <c r="S5414" s="5">
        <v>1.5212E-2</v>
      </c>
      <c r="T5414" s="5">
        <f t="shared" si="252"/>
        <v>7.5587000000000001E-2</v>
      </c>
      <c r="U5414" s="5">
        <f>IF(Table1[[#This Row],[MAX_PROJ]]&lt;0.005, 0, SUM(L5414:S5414))</f>
        <v>0.33104600000000001</v>
      </c>
      <c r="V5414" t="str">
        <f t="shared" si="253"/>
        <v>nee</v>
      </c>
      <c r="W5414" t="str">
        <f t="shared" si="254"/>
        <v>nee</v>
      </c>
    </row>
    <row r="5415" spans="1:23" hidden="1" x14ac:dyDescent="0.25">
      <c r="A5415" s="1">
        <v>5413</v>
      </c>
      <c r="B5415">
        <v>4856817</v>
      </c>
      <c r="C5415">
        <v>95</v>
      </c>
      <c r="D5415" t="s">
        <v>44</v>
      </c>
      <c r="E5415" t="s">
        <v>42</v>
      </c>
      <c r="F5415" t="s">
        <v>43</v>
      </c>
      <c r="G5415">
        <v>769.56934000000001</v>
      </c>
      <c r="H5415">
        <v>1</v>
      </c>
      <c r="I5415">
        <v>7.6956934000000005E-2</v>
      </c>
      <c r="J5415">
        <v>1714</v>
      </c>
      <c r="K5415">
        <v>1125.5364</v>
      </c>
      <c r="L5415" s="5">
        <v>3.258E-3</v>
      </c>
      <c r="M5415" s="5">
        <v>3.1516000000000002E-2</v>
      </c>
      <c r="N5415" s="5">
        <v>3.7608000000000003E-2</v>
      </c>
      <c r="O5415" s="5">
        <v>7.5587000000000001E-2</v>
      </c>
      <c r="P5415" s="5">
        <v>7.1160000000000001E-2</v>
      </c>
      <c r="Q5415" s="5">
        <v>4.5976999999999997E-2</v>
      </c>
      <c r="R5415" s="5">
        <v>5.0728000000000002E-2</v>
      </c>
      <c r="S5415" s="5">
        <v>1.5212E-2</v>
      </c>
      <c r="T5415" s="5">
        <f t="shared" si="252"/>
        <v>7.5587000000000001E-2</v>
      </c>
      <c r="U5415" s="5">
        <f>IF(Table1[[#This Row],[MAX_PROJ]]&lt;0.005, 0, SUM(L5415:S5415))</f>
        <v>0.33104600000000001</v>
      </c>
      <c r="V5415" t="str">
        <f t="shared" si="253"/>
        <v>nee</v>
      </c>
      <c r="W5415" t="str">
        <f t="shared" si="254"/>
        <v>nee</v>
      </c>
    </row>
    <row r="5416" spans="1:23" x14ac:dyDescent="0.25">
      <c r="A5416" s="1">
        <v>5414</v>
      </c>
      <c r="B5416">
        <v>3873668</v>
      </c>
      <c r="C5416">
        <v>70</v>
      </c>
      <c r="D5416" t="s">
        <v>34</v>
      </c>
      <c r="E5416" t="s">
        <v>37</v>
      </c>
      <c r="F5416" t="s">
        <v>38</v>
      </c>
      <c r="G5416">
        <v>3167.5027</v>
      </c>
      <c r="H5416">
        <v>1</v>
      </c>
      <c r="I5416">
        <v>0.31675027</v>
      </c>
      <c r="J5416">
        <v>1143</v>
      </c>
      <c r="K5416">
        <v>1556.2901999999999</v>
      </c>
      <c r="L5416" s="5">
        <v>1.537E-3</v>
      </c>
      <c r="M5416" s="5">
        <v>0.01</v>
      </c>
      <c r="N5416" s="5">
        <v>1.3414000000000001E-2</v>
      </c>
      <c r="O5416" s="5">
        <v>3.0946000000000001E-2</v>
      </c>
      <c r="P5416" s="5">
        <v>2.8421999999999999E-2</v>
      </c>
      <c r="Q5416" s="5">
        <v>1.6968E-2</v>
      </c>
      <c r="R5416" s="5">
        <v>1.9359999999999999E-2</v>
      </c>
      <c r="S5416" s="5">
        <v>4.4619999999999998E-3</v>
      </c>
      <c r="T5416" s="5">
        <f t="shared" si="252"/>
        <v>3.0946000000000001E-2</v>
      </c>
      <c r="U5416" s="5">
        <f>IF(Table1[[#This Row],[MAX_PROJ]]&lt;0.005, 0, SUM(L5416:S5416))</f>
        <v>0.125109</v>
      </c>
      <c r="V5416" t="str">
        <f t="shared" si="253"/>
        <v>ja</v>
      </c>
      <c r="W5416" t="str">
        <f t="shared" si="254"/>
        <v>ja</v>
      </c>
    </row>
    <row r="5417" spans="1:23" hidden="1" x14ac:dyDescent="0.25">
      <c r="A5417" s="1">
        <v>5415</v>
      </c>
      <c r="B5417">
        <v>4742027</v>
      </c>
      <c r="C5417">
        <v>103</v>
      </c>
      <c r="D5417" t="s">
        <v>18</v>
      </c>
      <c r="E5417" t="s">
        <v>27</v>
      </c>
      <c r="F5417" t="s">
        <v>28</v>
      </c>
      <c r="G5417">
        <v>170.30197000000001</v>
      </c>
      <c r="H5417">
        <v>1</v>
      </c>
      <c r="I5417">
        <v>1.7030197E-2</v>
      </c>
      <c r="J5417">
        <v>2143</v>
      </c>
      <c r="K5417">
        <v>1297.2582</v>
      </c>
      <c r="L5417" s="5">
        <v>8.2700000000000004E-4</v>
      </c>
      <c r="M5417" s="5">
        <v>3.0079999999999998E-3</v>
      </c>
      <c r="N5417" s="5">
        <v>3.6589999999999999E-3</v>
      </c>
      <c r="O5417" s="5">
        <v>3.5699999999999998E-3</v>
      </c>
      <c r="P5417" s="5">
        <v>3.542E-3</v>
      </c>
      <c r="Q5417" s="5">
        <v>2.4919999999999999E-3</v>
      </c>
      <c r="R5417" s="5">
        <v>2.4020000000000001E-3</v>
      </c>
      <c r="S5417" s="5">
        <v>9.2500000000000004E-4</v>
      </c>
      <c r="T5417" s="5">
        <f t="shared" si="252"/>
        <v>3.6589999999999999E-3</v>
      </c>
      <c r="U5417" s="5">
        <f>IF(Table1[[#This Row],[MAX_PROJ]]&lt;0.005, 0, SUM(L5417:S5417))</f>
        <v>0</v>
      </c>
      <c r="V5417" t="str">
        <f t="shared" si="253"/>
        <v>nee</v>
      </c>
      <c r="W5417" t="str">
        <f t="shared" si="254"/>
        <v>nee</v>
      </c>
    </row>
    <row r="5418" spans="1:23" hidden="1" x14ac:dyDescent="0.25">
      <c r="A5418" s="1">
        <v>5416</v>
      </c>
      <c r="B5418">
        <v>4742031</v>
      </c>
      <c r="C5418">
        <v>103</v>
      </c>
      <c r="D5418" t="s">
        <v>18</v>
      </c>
      <c r="E5418" t="s">
        <v>27</v>
      </c>
      <c r="F5418" t="s">
        <v>28</v>
      </c>
      <c r="G5418">
        <v>61.143158</v>
      </c>
      <c r="H5418">
        <v>1</v>
      </c>
      <c r="I5418">
        <v>6.1143157999999998E-3</v>
      </c>
      <c r="J5418">
        <v>2143</v>
      </c>
      <c r="K5418">
        <v>941.54016000000001</v>
      </c>
      <c r="L5418" s="5">
        <v>7.3899999999999997E-4</v>
      </c>
      <c r="M5418" s="5">
        <v>3.1610000000000002E-3</v>
      </c>
      <c r="N5418" s="5">
        <v>3.8010000000000001E-3</v>
      </c>
      <c r="O5418" s="5">
        <v>4.1320000000000003E-3</v>
      </c>
      <c r="P5418" s="5">
        <v>4.1660000000000004E-3</v>
      </c>
      <c r="Q5418" s="5">
        <v>2.9169999999999999E-3</v>
      </c>
      <c r="R5418" s="5">
        <v>2.918E-3</v>
      </c>
      <c r="S5418" s="5">
        <v>1.1490000000000001E-3</v>
      </c>
      <c r="T5418" s="5">
        <f t="shared" si="252"/>
        <v>4.1660000000000004E-3</v>
      </c>
      <c r="U5418" s="5">
        <f>IF(Table1[[#This Row],[MAX_PROJ]]&lt;0.005, 0, SUM(L5418:S5418))</f>
        <v>0</v>
      </c>
      <c r="V5418" t="str">
        <f t="shared" si="253"/>
        <v>nee</v>
      </c>
      <c r="W5418" t="str">
        <f t="shared" si="254"/>
        <v>nee</v>
      </c>
    </row>
    <row r="5419" spans="1:23" x14ac:dyDescent="0.25">
      <c r="A5419" s="1">
        <v>5417</v>
      </c>
      <c r="B5419">
        <v>4627338</v>
      </c>
      <c r="C5419">
        <v>103</v>
      </c>
      <c r="D5419" t="s">
        <v>18</v>
      </c>
      <c r="E5419" t="s">
        <v>21</v>
      </c>
      <c r="F5419" t="s">
        <v>22</v>
      </c>
      <c r="G5419">
        <v>8109.2359999999999</v>
      </c>
      <c r="H5419">
        <v>0.30023480000000002</v>
      </c>
      <c r="I5419">
        <v>0.24346748486128</v>
      </c>
      <c r="J5419">
        <v>714</v>
      </c>
      <c r="K5419">
        <v>1054.6241</v>
      </c>
      <c r="L5419" s="5">
        <v>7.2499999999999995E-4</v>
      </c>
      <c r="M5419" s="5">
        <v>1.5629999999999999E-3</v>
      </c>
      <c r="N5419" s="5">
        <v>2.0500000000000002E-3</v>
      </c>
      <c r="O5419" s="5">
        <v>1.92E-3</v>
      </c>
      <c r="P5419" s="5">
        <v>1.9120000000000001E-3</v>
      </c>
      <c r="Q5419" s="5">
        <v>1.047E-3</v>
      </c>
      <c r="R5419" s="5">
        <v>9.6599999999999995E-4</v>
      </c>
      <c r="S5419" s="5">
        <v>2.6800000000000001E-4</v>
      </c>
      <c r="T5419" s="5">
        <f t="shared" si="252"/>
        <v>2.0500000000000002E-3</v>
      </c>
      <c r="U5419" s="5">
        <f>IF(Table1[[#This Row],[MAX_PROJ]]&lt;0.005, 0, SUM(L5419:S5419))</f>
        <v>0</v>
      </c>
      <c r="V5419" t="str">
        <f t="shared" si="253"/>
        <v>ja</v>
      </c>
      <c r="W5419" t="str">
        <f t="shared" si="254"/>
        <v>ja</v>
      </c>
    </row>
    <row r="5420" spans="1:23" x14ac:dyDescent="0.25">
      <c r="A5420" s="1">
        <v>5418</v>
      </c>
      <c r="B5420">
        <v>4627339</v>
      </c>
      <c r="C5420">
        <v>103</v>
      </c>
      <c r="D5420" t="s">
        <v>18</v>
      </c>
      <c r="E5420" t="s">
        <v>21</v>
      </c>
      <c r="F5420" t="s">
        <v>22</v>
      </c>
      <c r="G5420">
        <v>225.75778</v>
      </c>
      <c r="H5420">
        <v>1</v>
      </c>
      <c r="I5420">
        <v>2.2575778000000001E-2</v>
      </c>
      <c r="J5420">
        <v>714</v>
      </c>
      <c r="K5420">
        <v>1091.6106</v>
      </c>
      <c r="L5420" s="5">
        <v>7.5199999999999996E-4</v>
      </c>
      <c r="M5420" s="5">
        <v>1.645E-3</v>
      </c>
      <c r="N5420" s="5">
        <v>2.166E-3</v>
      </c>
      <c r="O5420" s="5">
        <v>2.0270000000000002E-3</v>
      </c>
      <c r="P5420" s="5">
        <v>2.0179999999999998E-3</v>
      </c>
      <c r="Q5420" s="5">
        <v>1.121E-3</v>
      </c>
      <c r="R5420" s="5">
        <v>1.036E-3</v>
      </c>
      <c r="S5420" s="5">
        <v>2.8800000000000001E-4</v>
      </c>
      <c r="T5420" s="5">
        <f t="shared" si="252"/>
        <v>2.166E-3</v>
      </c>
      <c r="U5420" s="5">
        <f>IF(Table1[[#This Row],[MAX_PROJ]]&lt;0.005, 0, SUM(L5420:S5420))</f>
        <v>0</v>
      </c>
      <c r="V5420" t="str">
        <f t="shared" si="253"/>
        <v>ja</v>
      </c>
      <c r="W5420" t="str">
        <f t="shared" si="254"/>
        <v>ja</v>
      </c>
    </row>
    <row r="5421" spans="1:23" hidden="1" x14ac:dyDescent="0.25">
      <c r="A5421" s="1">
        <v>5419</v>
      </c>
      <c r="B5421">
        <v>4627337</v>
      </c>
      <c r="C5421">
        <v>103</v>
      </c>
      <c r="D5421" t="s">
        <v>18</v>
      </c>
      <c r="E5421" t="s">
        <v>27</v>
      </c>
      <c r="F5421" t="s">
        <v>28</v>
      </c>
      <c r="G5421">
        <v>669.08929999999998</v>
      </c>
      <c r="H5421">
        <v>1</v>
      </c>
      <c r="I5421">
        <v>6.6908930000000005E-2</v>
      </c>
      <c r="J5421">
        <v>2143</v>
      </c>
      <c r="K5421">
        <v>1092.7119</v>
      </c>
      <c r="L5421" s="5">
        <v>7.1100000000000004E-4</v>
      </c>
      <c r="M5421" s="5">
        <v>1.516E-3</v>
      </c>
      <c r="N5421" s="5">
        <v>1.9789999999999999E-3</v>
      </c>
      <c r="O5421" s="5">
        <v>1.856E-3</v>
      </c>
      <c r="P5421" s="5">
        <v>1.848E-3</v>
      </c>
      <c r="Q5421" s="5">
        <v>1E-3</v>
      </c>
      <c r="R5421" s="5">
        <v>9.2000000000000003E-4</v>
      </c>
      <c r="S5421" s="5">
        <v>2.5500000000000002E-4</v>
      </c>
      <c r="T5421" s="5">
        <f t="shared" si="252"/>
        <v>1.9789999999999999E-3</v>
      </c>
      <c r="U5421" s="5">
        <f>IF(Table1[[#This Row],[MAX_PROJ]]&lt;0.005, 0, SUM(L5421:S5421))</f>
        <v>0</v>
      </c>
      <c r="V5421" t="str">
        <f t="shared" si="253"/>
        <v>nee</v>
      </c>
      <c r="W5421" t="str">
        <f t="shared" si="254"/>
        <v>nee</v>
      </c>
    </row>
    <row r="5422" spans="1:23" hidden="1" x14ac:dyDescent="0.25">
      <c r="A5422" s="1">
        <v>5420</v>
      </c>
      <c r="B5422">
        <v>4742040</v>
      </c>
      <c r="C5422">
        <v>103</v>
      </c>
      <c r="D5422" t="s">
        <v>18</v>
      </c>
      <c r="E5422" t="s">
        <v>47</v>
      </c>
      <c r="F5422" t="s">
        <v>31</v>
      </c>
      <c r="G5422">
        <v>1961.2793999999999</v>
      </c>
      <c r="H5422">
        <v>1</v>
      </c>
      <c r="I5422">
        <v>0.19612794</v>
      </c>
      <c r="J5422">
        <v>2143</v>
      </c>
      <c r="K5422">
        <v>1011.82336</v>
      </c>
      <c r="L5422" s="5">
        <v>9.8999999999999999E-4</v>
      </c>
      <c r="M5422" s="5">
        <v>6.9280000000000001E-3</v>
      </c>
      <c r="N5422" s="5">
        <v>8.8249999999999995E-3</v>
      </c>
      <c r="O5422" s="5">
        <v>1.9172999999999999E-2</v>
      </c>
      <c r="P5422" s="5">
        <v>1.7687000000000001E-2</v>
      </c>
      <c r="Q5422" s="5">
        <v>1.0768E-2</v>
      </c>
      <c r="R5422" s="5">
        <v>1.2224E-2</v>
      </c>
      <c r="S5422" s="5">
        <v>3.0990000000000002E-3</v>
      </c>
      <c r="T5422" s="5">
        <f t="shared" si="252"/>
        <v>1.9172999999999999E-2</v>
      </c>
      <c r="U5422" s="5">
        <f>IF(Table1[[#This Row],[MAX_PROJ]]&lt;0.005, 0, SUM(L5422:S5422))</f>
        <v>7.9694000000000015E-2</v>
      </c>
      <c r="V5422" t="str">
        <f t="shared" si="253"/>
        <v>nee</v>
      </c>
      <c r="W5422" t="str">
        <f t="shared" si="254"/>
        <v>nee</v>
      </c>
    </row>
    <row r="5423" spans="1:23" hidden="1" x14ac:dyDescent="0.25">
      <c r="A5423" s="1">
        <v>5421</v>
      </c>
      <c r="B5423">
        <v>4742040</v>
      </c>
      <c r="C5423">
        <v>103</v>
      </c>
      <c r="D5423" t="s">
        <v>18</v>
      </c>
      <c r="E5423" t="s">
        <v>27</v>
      </c>
      <c r="F5423" t="s">
        <v>28</v>
      </c>
      <c r="G5423">
        <v>960.29039999999998</v>
      </c>
      <c r="H5423">
        <v>1</v>
      </c>
      <c r="I5423">
        <v>9.6029039999999996E-2</v>
      </c>
      <c r="J5423">
        <v>2143</v>
      </c>
      <c r="K5423">
        <v>1011.82336</v>
      </c>
      <c r="L5423" s="5">
        <v>9.8999999999999999E-4</v>
      </c>
      <c r="M5423" s="5">
        <v>6.9280000000000001E-3</v>
      </c>
      <c r="N5423" s="5">
        <v>8.8249999999999995E-3</v>
      </c>
      <c r="O5423" s="5">
        <v>1.9172999999999999E-2</v>
      </c>
      <c r="P5423" s="5">
        <v>1.7687000000000001E-2</v>
      </c>
      <c r="Q5423" s="5">
        <v>1.0768E-2</v>
      </c>
      <c r="R5423" s="5">
        <v>1.2224E-2</v>
      </c>
      <c r="S5423" s="5">
        <v>3.0990000000000002E-3</v>
      </c>
      <c r="T5423" s="5">
        <f t="shared" si="252"/>
        <v>1.9172999999999999E-2</v>
      </c>
      <c r="U5423" s="5">
        <f>IF(Table1[[#This Row],[MAX_PROJ]]&lt;0.005, 0, SUM(L5423:S5423))</f>
        <v>7.9694000000000015E-2</v>
      </c>
      <c r="V5423" t="str">
        <f t="shared" si="253"/>
        <v>nee</v>
      </c>
      <c r="W5423" t="str">
        <f t="shared" si="254"/>
        <v>nee</v>
      </c>
    </row>
    <row r="5424" spans="1:23" x14ac:dyDescent="0.25">
      <c r="A5424" s="1">
        <v>5422</v>
      </c>
      <c r="B5424">
        <v>4742040</v>
      </c>
      <c r="C5424">
        <v>103</v>
      </c>
      <c r="D5424" t="s">
        <v>18</v>
      </c>
      <c r="E5424" t="s">
        <v>21</v>
      </c>
      <c r="F5424" t="s">
        <v>22</v>
      </c>
      <c r="G5424">
        <v>2635.0576000000001</v>
      </c>
      <c r="H5424">
        <v>0.88736550000000003</v>
      </c>
      <c r="I5424">
        <v>0.23382592047528</v>
      </c>
      <c r="J5424">
        <v>714</v>
      </c>
      <c r="K5424">
        <v>1011.82336</v>
      </c>
      <c r="L5424" s="5">
        <v>9.8999999999999999E-4</v>
      </c>
      <c r="M5424" s="5">
        <v>6.9280000000000001E-3</v>
      </c>
      <c r="N5424" s="5">
        <v>8.8249999999999995E-3</v>
      </c>
      <c r="O5424" s="5">
        <v>1.9172999999999999E-2</v>
      </c>
      <c r="P5424" s="5">
        <v>1.7687000000000001E-2</v>
      </c>
      <c r="Q5424" s="5">
        <v>1.0768E-2</v>
      </c>
      <c r="R5424" s="5">
        <v>1.2224E-2</v>
      </c>
      <c r="S5424" s="5">
        <v>3.0990000000000002E-3</v>
      </c>
      <c r="T5424" s="5">
        <f t="shared" si="252"/>
        <v>1.9172999999999999E-2</v>
      </c>
      <c r="U5424" s="5">
        <f>IF(Table1[[#This Row],[MAX_PROJ]]&lt;0.005, 0, SUM(L5424:S5424))</f>
        <v>7.9694000000000015E-2</v>
      </c>
      <c r="V5424" t="str">
        <f t="shared" si="253"/>
        <v>ja</v>
      </c>
      <c r="W5424" t="str">
        <f t="shared" si="254"/>
        <v>ja</v>
      </c>
    </row>
    <row r="5425" spans="1:23" hidden="1" x14ac:dyDescent="0.25">
      <c r="A5425" s="1">
        <v>5423</v>
      </c>
      <c r="B5425">
        <v>4742041</v>
      </c>
      <c r="C5425">
        <v>103</v>
      </c>
      <c r="D5425" t="s">
        <v>18</v>
      </c>
      <c r="E5425" t="s">
        <v>27</v>
      </c>
      <c r="F5425" t="s">
        <v>28</v>
      </c>
      <c r="G5425">
        <v>190.69846999999999</v>
      </c>
      <c r="H5425">
        <v>1</v>
      </c>
      <c r="I5425">
        <v>1.9069847000000001E-2</v>
      </c>
      <c r="J5425">
        <v>2143</v>
      </c>
      <c r="K5425">
        <v>990.31804999999997</v>
      </c>
      <c r="L5425" s="5">
        <v>9.9200000000000004E-4</v>
      </c>
      <c r="M5425" s="5">
        <v>7.0470000000000003E-3</v>
      </c>
      <c r="N5425" s="5">
        <v>8.9540000000000002E-3</v>
      </c>
      <c r="O5425" s="5">
        <v>1.9356999999999999E-2</v>
      </c>
      <c r="P5425" s="5">
        <v>1.7878999999999999E-2</v>
      </c>
      <c r="Q5425" s="5">
        <v>1.0925000000000001E-2</v>
      </c>
      <c r="R5425" s="5">
        <v>1.238E-2</v>
      </c>
      <c r="S5425" s="5">
        <v>3.1670000000000001E-3</v>
      </c>
      <c r="T5425" s="5">
        <f t="shared" si="252"/>
        <v>1.9356999999999999E-2</v>
      </c>
      <c r="U5425" s="5">
        <f>IF(Table1[[#This Row],[MAX_PROJ]]&lt;0.005, 0, SUM(L5425:S5425))</f>
        <v>8.0701000000000009E-2</v>
      </c>
      <c r="V5425" t="str">
        <f t="shared" si="253"/>
        <v>nee</v>
      </c>
      <c r="W5425" t="str">
        <f t="shared" si="254"/>
        <v>nee</v>
      </c>
    </row>
    <row r="5426" spans="1:23" x14ac:dyDescent="0.25">
      <c r="A5426" s="1">
        <v>5424</v>
      </c>
      <c r="B5426">
        <v>4742041</v>
      </c>
      <c r="C5426">
        <v>103</v>
      </c>
      <c r="D5426" t="s">
        <v>18</v>
      </c>
      <c r="E5426" t="s">
        <v>21</v>
      </c>
      <c r="F5426" t="s">
        <v>22</v>
      </c>
      <c r="G5426">
        <v>3466.9940999999999</v>
      </c>
      <c r="H5426">
        <v>0.86170270000000004</v>
      </c>
      <c r="I5426">
        <v>0.29875181768540698</v>
      </c>
      <c r="J5426">
        <v>714</v>
      </c>
      <c r="K5426">
        <v>990.31804999999997</v>
      </c>
      <c r="L5426" s="5">
        <v>9.9200000000000004E-4</v>
      </c>
      <c r="M5426" s="5">
        <v>7.0470000000000003E-3</v>
      </c>
      <c r="N5426" s="5">
        <v>8.9540000000000002E-3</v>
      </c>
      <c r="O5426" s="5">
        <v>1.9356999999999999E-2</v>
      </c>
      <c r="P5426" s="5">
        <v>1.7878999999999999E-2</v>
      </c>
      <c r="Q5426" s="5">
        <v>1.0925000000000001E-2</v>
      </c>
      <c r="R5426" s="5">
        <v>1.238E-2</v>
      </c>
      <c r="S5426" s="5">
        <v>3.1670000000000001E-3</v>
      </c>
      <c r="T5426" s="5">
        <f t="shared" si="252"/>
        <v>1.9356999999999999E-2</v>
      </c>
      <c r="U5426" s="5">
        <f>IF(Table1[[#This Row],[MAX_PROJ]]&lt;0.005, 0, SUM(L5426:S5426))</f>
        <v>8.0701000000000009E-2</v>
      </c>
      <c r="V5426" t="str">
        <f t="shared" si="253"/>
        <v>ja</v>
      </c>
      <c r="W5426" t="str">
        <f t="shared" si="254"/>
        <v>ja</v>
      </c>
    </row>
    <row r="5427" spans="1:23" hidden="1" x14ac:dyDescent="0.25">
      <c r="A5427" s="1">
        <v>5425</v>
      </c>
      <c r="B5427">
        <v>4742042</v>
      </c>
      <c r="C5427">
        <v>103</v>
      </c>
      <c r="D5427" t="s">
        <v>18</v>
      </c>
      <c r="E5427" t="s">
        <v>27</v>
      </c>
      <c r="F5427" t="s">
        <v>28</v>
      </c>
      <c r="G5427">
        <v>3399.5066000000002</v>
      </c>
      <c r="H5427">
        <v>1</v>
      </c>
      <c r="I5427">
        <v>0.33995066000000002</v>
      </c>
      <c r="J5427">
        <v>2143</v>
      </c>
      <c r="K5427">
        <v>965.31</v>
      </c>
      <c r="L5427" s="5">
        <v>9.3499999999999996E-4</v>
      </c>
      <c r="M5427" s="5">
        <v>6.7590000000000003E-3</v>
      </c>
      <c r="N5427" s="5">
        <v>8.5649999999999997E-3</v>
      </c>
      <c r="O5427" s="5">
        <v>1.8461000000000002E-2</v>
      </c>
      <c r="P5427" s="5">
        <v>1.7080999999999999E-2</v>
      </c>
      <c r="Q5427" s="5">
        <v>1.0470999999999999E-2</v>
      </c>
      <c r="R5427" s="5">
        <v>1.1839000000000001E-2</v>
      </c>
      <c r="S5427" s="5">
        <v>3.0569999999999998E-3</v>
      </c>
      <c r="T5427" s="5">
        <f t="shared" si="252"/>
        <v>1.8461000000000002E-2</v>
      </c>
      <c r="U5427" s="5">
        <f>IF(Table1[[#This Row],[MAX_PROJ]]&lt;0.005, 0, SUM(L5427:S5427))</f>
        <v>7.7168E-2</v>
      </c>
      <c r="V5427" t="str">
        <f t="shared" si="253"/>
        <v>nee</v>
      </c>
      <c r="W5427" t="str">
        <f t="shared" si="254"/>
        <v>nee</v>
      </c>
    </row>
    <row r="5428" spans="1:23" x14ac:dyDescent="0.25">
      <c r="A5428" s="1">
        <v>5426</v>
      </c>
      <c r="B5428">
        <v>4742042</v>
      </c>
      <c r="C5428">
        <v>103</v>
      </c>
      <c r="D5428" t="s">
        <v>18</v>
      </c>
      <c r="E5428" t="s">
        <v>21</v>
      </c>
      <c r="F5428" t="s">
        <v>22</v>
      </c>
      <c r="G5428">
        <v>1212.5054</v>
      </c>
      <c r="H5428">
        <v>0.99994369999999999</v>
      </c>
      <c r="I5428">
        <v>0.121243713594598</v>
      </c>
      <c r="J5428">
        <v>714</v>
      </c>
      <c r="K5428">
        <v>965.31</v>
      </c>
      <c r="L5428" s="5">
        <v>9.3499999999999996E-4</v>
      </c>
      <c r="M5428" s="5">
        <v>6.7590000000000003E-3</v>
      </c>
      <c r="N5428" s="5">
        <v>8.5649999999999997E-3</v>
      </c>
      <c r="O5428" s="5">
        <v>1.8461000000000002E-2</v>
      </c>
      <c r="P5428" s="5">
        <v>1.7080999999999999E-2</v>
      </c>
      <c r="Q5428" s="5">
        <v>1.0470999999999999E-2</v>
      </c>
      <c r="R5428" s="5">
        <v>1.1839000000000001E-2</v>
      </c>
      <c r="S5428" s="5">
        <v>3.0569999999999998E-3</v>
      </c>
      <c r="T5428" s="5">
        <f t="shared" si="252"/>
        <v>1.8461000000000002E-2</v>
      </c>
      <c r="U5428" s="5">
        <f>IF(Table1[[#This Row],[MAX_PROJ]]&lt;0.005, 0, SUM(L5428:S5428))</f>
        <v>7.7168E-2</v>
      </c>
      <c r="V5428" t="str">
        <f t="shared" si="253"/>
        <v>ja</v>
      </c>
      <c r="W5428" t="str">
        <f t="shared" si="254"/>
        <v>ja</v>
      </c>
    </row>
    <row r="5429" spans="1:23" hidden="1" x14ac:dyDescent="0.25">
      <c r="A5429" s="1">
        <v>5427</v>
      </c>
      <c r="B5429">
        <v>4627347</v>
      </c>
      <c r="C5429">
        <v>103</v>
      </c>
      <c r="D5429" t="s">
        <v>18</v>
      </c>
      <c r="E5429" t="s">
        <v>27</v>
      </c>
      <c r="F5429" t="s">
        <v>28</v>
      </c>
      <c r="G5429">
        <v>8.814669E-2</v>
      </c>
      <c r="H5429">
        <v>1</v>
      </c>
      <c r="I5429">
        <v>8.8146690000000007E-6</v>
      </c>
      <c r="J5429">
        <v>2143</v>
      </c>
      <c r="K5429">
        <v>1815.7651000000001</v>
      </c>
      <c r="L5429" s="5">
        <v>9.9500000000000001E-4</v>
      </c>
      <c r="M5429" s="5">
        <v>2.918E-3</v>
      </c>
      <c r="N5429" s="5">
        <v>3.7580000000000001E-3</v>
      </c>
      <c r="O5429" s="5">
        <v>3.558E-3</v>
      </c>
      <c r="P5429" s="5">
        <v>3.5300000000000002E-3</v>
      </c>
      <c r="Q5429" s="5">
        <v>2.3340000000000001E-3</v>
      </c>
      <c r="R5429" s="5">
        <v>2.2179999999999999E-3</v>
      </c>
      <c r="S5429" s="5">
        <v>7.4200000000000004E-4</v>
      </c>
      <c r="T5429" s="5">
        <f t="shared" si="252"/>
        <v>3.7580000000000001E-3</v>
      </c>
      <c r="U5429" s="5">
        <f>IF(Table1[[#This Row],[MAX_PROJ]]&lt;0.005, 0, SUM(L5429:S5429))</f>
        <v>0</v>
      </c>
      <c r="V5429" t="str">
        <f t="shared" si="253"/>
        <v>nee</v>
      </c>
      <c r="W5429" t="str">
        <f t="shared" si="254"/>
        <v>nee</v>
      </c>
    </row>
    <row r="5430" spans="1:23" x14ac:dyDescent="0.25">
      <c r="A5430" s="1">
        <v>5428</v>
      </c>
      <c r="B5430">
        <v>4627344</v>
      </c>
      <c r="C5430">
        <v>103</v>
      </c>
      <c r="D5430" t="s">
        <v>18</v>
      </c>
      <c r="E5430" t="s">
        <v>21</v>
      </c>
      <c r="F5430" t="s">
        <v>22</v>
      </c>
      <c r="G5430">
        <v>2924.7220000000002</v>
      </c>
      <c r="H5430">
        <v>1</v>
      </c>
      <c r="I5430">
        <v>0.29247220000000002</v>
      </c>
      <c r="J5430">
        <v>714</v>
      </c>
      <c r="K5430">
        <v>1337.0454</v>
      </c>
      <c r="L5430" s="5">
        <v>8.8099999999999995E-4</v>
      </c>
      <c r="M5430" s="5">
        <v>2.0309999999999998E-3</v>
      </c>
      <c r="N5430" s="5">
        <v>2.7290000000000001E-3</v>
      </c>
      <c r="O5430" s="5">
        <v>2.545E-3</v>
      </c>
      <c r="P5430" s="5">
        <v>2.532E-3</v>
      </c>
      <c r="Q5430" s="5">
        <v>1.4859999999999999E-3</v>
      </c>
      <c r="R5430" s="5">
        <v>1.387E-3</v>
      </c>
      <c r="S5430" s="5">
        <v>3.8499999999999998E-4</v>
      </c>
      <c r="T5430" s="5">
        <f t="shared" si="252"/>
        <v>2.7290000000000001E-3</v>
      </c>
      <c r="U5430" s="5">
        <f>IF(Table1[[#This Row],[MAX_PROJ]]&lt;0.005, 0, SUM(L5430:S5430))</f>
        <v>0</v>
      </c>
      <c r="V5430" t="str">
        <f t="shared" si="253"/>
        <v>ja</v>
      </c>
      <c r="W5430" t="str">
        <f t="shared" si="254"/>
        <v>ja</v>
      </c>
    </row>
    <row r="5431" spans="1:23" hidden="1" x14ac:dyDescent="0.25">
      <c r="A5431" s="1">
        <v>5429</v>
      </c>
      <c r="B5431">
        <v>4742047</v>
      </c>
      <c r="C5431">
        <v>103</v>
      </c>
      <c r="D5431" t="s">
        <v>18</v>
      </c>
      <c r="E5431" t="s">
        <v>47</v>
      </c>
      <c r="F5431" t="s">
        <v>31</v>
      </c>
      <c r="G5431">
        <v>6351.1729999999998</v>
      </c>
      <c r="H5431">
        <v>1</v>
      </c>
      <c r="I5431">
        <v>0.6351173</v>
      </c>
      <c r="J5431">
        <v>2143</v>
      </c>
      <c r="K5431">
        <v>1259.8901000000001</v>
      </c>
      <c r="L5431" s="5">
        <v>1.1850000000000001E-3</v>
      </c>
      <c r="M5431" s="5">
        <v>9.0500000000000008E-3</v>
      </c>
      <c r="N5431" s="5">
        <v>1.1318999999999999E-2</v>
      </c>
      <c r="O5431" s="5">
        <v>2.4036999999999999E-2</v>
      </c>
      <c r="P5431" s="5">
        <v>2.2364999999999999E-2</v>
      </c>
      <c r="Q5431" s="5">
        <v>1.3886000000000001E-2</v>
      </c>
      <c r="R5431" s="5">
        <v>1.5561E-2</v>
      </c>
      <c r="S5431" s="5">
        <v>4.1710000000000002E-3</v>
      </c>
      <c r="T5431" s="5">
        <f t="shared" si="252"/>
        <v>2.4036999999999999E-2</v>
      </c>
      <c r="U5431" s="5">
        <f>IF(Table1[[#This Row],[MAX_PROJ]]&lt;0.005, 0, SUM(L5431:S5431))</f>
        <v>0.101574</v>
      </c>
      <c r="V5431" t="str">
        <f t="shared" si="253"/>
        <v>nee</v>
      </c>
      <c r="W5431" t="str">
        <f t="shared" si="254"/>
        <v>nee</v>
      </c>
    </row>
    <row r="5432" spans="1:23" x14ac:dyDescent="0.25">
      <c r="A5432" s="1">
        <v>5430</v>
      </c>
      <c r="B5432">
        <v>4742047</v>
      </c>
      <c r="C5432">
        <v>103</v>
      </c>
      <c r="D5432" t="s">
        <v>18</v>
      </c>
      <c r="E5432" t="s">
        <v>21</v>
      </c>
      <c r="F5432" t="s">
        <v>22</v>
      </c>
      <c r="G5432">
        <v>1117.0862</v>
      </c>
      <c r="H5432">
        <v>1</v>
      </c>
      <c r="I5432">
        <v>0.11170861999999999</v>
      </c>
      <c r="J5432">
        <v>714</v>
      </c>
      <c r="K5432">
        <v>1259.8901000000001</v>
      </c>
      <c r="L5432" s="5">
        <v>1.1850000000000001E-3</v>
      </c>
      <c r="M5432" s="5">
        <v>9.0500000000000008E-3</v>
      </c>
      <c r="N5432" s="5">
        <v>1.1318999999999999E-2</v>
      </c>
      <c r="O5432" s="5">
        <v>2.4036999999999999E-2</v>
      </c>
      <c r="P5432" s="5">
        <v>2.2364999999999999E-2</v>
      </c>
      <c r="Q5432" s="5">
        <v>1.3886000000000001E-2</v>
      </c>
      <c r="R5432" s="5">
        <v>1.5561E-2</v>
      </c>
      <c r="S5432" s="5">
        <v>4.1710000000000002E-3</v>
      </c>
      <c r="T5432" s="5">
        <f t="shared" si="252"/>
        <v>2.4036999999999999E-2</v>
      </c>
      <c r="U5432" s="5">
        <f>IF(Table1[[#This Row],[MAX_PROJ]]&lt;0.005, 0, SUM(L5432:S5432))</f>
        <v>0.101574</v>
      </c>
      <c r="V5432" t="str">
        <f t="shared" si="253"/>
        <v>ja</v>
      </c>
      <c r="W5432" t="str">
        <f t="shared" si="254"/>
        <v>ja</v>
      </c>
    </row>
    <row r="5433" spans="1:23" hidden="1" x14ac:dyDescent="0.25">
      <c r="A5433" s="1">
        <v>5431</v>
      </c>
      <c r="B5433">
        <v>4742032</v>
      </c>
      <c r="C5433">
        <v>103</v>
      </c>
      <c r="D5433" t="s">
        <v>18</v>
      </c>
      <c r="E5433" t="s">
        <v>27</v>
      </c>
      <c r="F5433" t="s">
        <v>28</v>
      </c>
      <c r="G5433">
        <v>4082.6628000000001</v>
      </c>
      <c r="H5433">
        <v>1</v>
      </c>
      <c r="I5433">
        <v>0.40826627999999998</v>
      </c>
      <c r="J5433">
        <v>2143</v>
      </c>
      <c r="K5433">
        <v>952.20460000000003</v>
      </c>
      <c r="L5433" s="5">
        <v>7.8100000000000001E-4</v>
      </c>
      <c r="M5433" s="5">
        <v>3.604E-3</v>
      </c>
      <c r="N5433" s="5">
        <v>4.3210000000000002E-3</v>
      </c>
      <c r="O5433" s="5">
        <v>7.5030000000000001E-3</v>
      </c>
      <c r="P5433" s="5">
        <v>7.0619999999999997E-3</v>
      </c>
      <c r="Q5433" s="5">
        <v>4.2370000000000003E-3</v>
      </c>
      <c r="R5433" s="5">
        <v>4.823E-3</v>
      </c>
      <c r="S5433" s="5">
        <v>1.403E-3</v>
      </c>
      <c r="T5433" s="5">
        <f t="shared" si="252"/>
        <v>7.5030000000000001E-3</v>
      </c>
      <c r="U5433" s="5">
        <f>IF(Table1[[#This Row],[MAX_PROJ]]&lt;0.005, 0, SUM(L5433:S5433))</f>
        <v>3.3734E-2</v>
      </c>
      <c r="V5433" t="str">
        <f t="shared" si="253"/>
        <v>nee</v>
      </c>
      <c r="W5433" t="str">
        <f t="shared" si="254"/>
        <v>nee</v>
      </c>
    </row>
    <row r="5434" spans="1:23" x14ac:dyDescent="0.25">
      <c r="A5434" s="1">
        <v>5432</v>
      </c>
      <c r="B5434">
        <v>4742033</v>
      </c>
      <c r="C5434">
        <v>103</v>
      </c>
      <c r="D5434" t="s">
        <v>18</v>
      </c>
      <c r="E5434" t="s">
        <v>21</v>
      </c>
      <c r="F5434" t="s">
        <v>22</v>
      </c>
      <c r="G5434">
        <v>2602.4553000000001</v>
      </c>
      <c r="H5434">
        <v>1</v>
      </c>
      <c r="I5434">
        <v>0.26024553</v>
      </c>
      <c r="J5434">
        <v>714</v>
      </c>
      <c r="K5434">
        <v>974.26110000000006</v>
      </c>
      <c r="L5434" s="5">
        <v>8.6600000000000002E-4</v>
      </c>
      <c r="M5434" s="5">
        <v>4.4840000000000001E-3</v>
      </c>
      <c r="N5434" s="5">
        <v>5.4209999999999996E-3</v>
      </c>
      <c r="O5434" s="5">
        <v>1.3709000000000001E-2</v>
      </c>
      <c r="P5434" s="5">
        <v>1.2370000000000001E-2</v>
      </c>
      <c r="Q5434" s="5">
        <v>6.757E-3</v>
      </c>
      <c r="R5434" s="5">
        <v>8.3219999999999995E-3</v>
      </c>
      <c r="S5434" s="5">
        <v>1.8439999999999999E-3</v>
      </c>
      <c r="T5434" s="5">
        <f t="shared" si="252"/>
        <v>1.3709000000000001E-2</v>
      </c>
      <c r="U5434" s="5">
        <f>IF(Table1[[#This Row],[MAX_PROJ]]&lt;0.005, 0, SUM(L5434:S5434))</f>
        <v>5.3773000000000001E-2</v>
      </c>
      <c r="V5434" t="str">
        <f t="shared" si="253"/>
        <v>ja</v>
      </c>
      <c r="W5434" t="str">
        <f t="shared" si="254"/>
        <v>ja</v>
      </c>
    </row>
    <row r="5435" spans="1:23" hidden="1" x14ac:dyDescent="0.25">
      <c r="A5435" s="1">
        <v>5433</v>
      </c>
      <c r="B5435">
        <v>4742033</v>
      </c>
      <c r="C5435">
        <v>103</v>
      </c>
      <c r="D5435" t="s">
        <v>18</v>
      </c>
      <c r="E5435" t="s">
        <v>39</v>
      </c>
      <c r="F5435" t="s">
        <v>40</v>
      </c>
      <c r="G5435">
        <v>44.237465</v>
      </c>
      <c r="H5435">
        <v>1</v>
      </c>
      <c r="I5435">
        <v>4.4237464999999998E-3</v>
      </c>
      <c r="J5435">
        <v>2143</v>
      </c>
      <c r="K5435">
        <v>974.26110000000006</v>
      </c>
      <c r="L5435" s="5">
        <v>8.6600000000000002E-4</v>
      </c>
      <c r="M5435" s="5">
        <v>4.4840000000000001E-3</v>
      </c>
      <c r="N5435" s="5">
        <v>5.4209999999999996E-3</v>
      </c>
      <c r="O5435" s="5">
        <v>1.3709000000000001E-2</v>
      </c>
      <c r="P5435" s="5">
        <v>1.2370000000000001E-2</v>
      </c>
      <c r="Q5435" s="5">
        <v>6.757E-3</v>
      </c>
      <c r="R5435" s="5">
        <v>8.3219999999999995E-3</v>
      </c>
      <c r="S5435" s="5">
        <v>1.8439999999999999E-3</v>
      </c>
      <c r="T5435" s="5">
        <f t="shared" si="252"/>
        <v>1.3709000000000001E-2</v>
      </c>
      <c r="U5435" s="5">
        <f>IF(Table1[[#This Row],[MAX_PROJ]]&lt;0.005, 0, SUM(L5435:S5435))</f>
        <v>5.3773000000000001E-2</v>
      </c>
      <c r="V5435" t="str">
        <f t="shared" si="253"/>
        <v>nee</v>
      </c>
      <c r="W5435" t="str">
        <f t="shared" si="254"/>
        <v>nee</v>
      </c>
    </row>
    <row r="5436" spans="1:23" hidden="1" x14ac:dyDescent="0.25">
      <c r="A5436" s="1">
        <v>5434</v>
      </c>
      <c r="B5436">
        <v>4742034</v>
      </c>
      <c r="C5436">
        <v>103</v>
      </c>
      <c r="D5436" t="s">
        <v>18</v>
      </c>
      <c r="E5436" t="s">
        <v>25</v>
      </c>
      <c r="F5436" t="s">
        <v>26</v>
      </c>
      <c r="G5436">
        <v>1959.808</v>
      </c>
      <c r="H5436">
        <v>1</v>
      </c>
      <c r="I5436">
        <v>0.19598080000000001</v>
      </c>
      <c r="J5436">
        <v>1786</v>
      </c>
      <c r="K5436">
        <v>1264.6724999999999</v>
      </c>
      <c r="L5436" s="5">
        <v>1.1460000000000001E-3</v>
      </c>
      <c r="M5436" s="5">
        <v>6.5760000000000002E-3</v>
      </c>
      <c r="N5436" s="5">
        <v>8.1449999999999995E-3</v>
      </c>
      <c r="O5436" s="5">
        <v>1.9231999999999999E-2</v>
      </c>
      <c r="P5436" s="5">
        <v>1.7495E-2</v>
      </c>
      <c r="Q5436" s="5">
        <v>1.0095E-2</v>
      </c>
      <c r="R5436" s="5">
        <v>1.1741E-2</v>
      </c>
      <c r="S5436" s="5">
        <v>2.7390000000000001E-3</v>
      </c>
      <c r="T5436" s="5">
        <f t="shared" si="252"/>
        <v>1.9231999999999999E-2</v>
      </c>
      <c r="U5436" s="5">
        <f>IF(Table1[[#This Row],[MAX_PROJ]]&lt;0.005, 0, SUM(L5436:S5436))</f>
        <v>7.7169000000000001E-2</v>
      </c>
      <c r="V5436" t="str">
        <f t="shared" si="253"/>
        <v>nee</v>
      </c>
      <c r="W5436" t="str">
        <f t="shared" si="254"/>
        <v>nee</v>
      </c>
    </row>
    <row r="5437" spans="1:23" x14ac:dyDescent="0.25">
      <c r="A5437" s="1">
        <v>5435</v>
      </c>
      <c r="B5437">
        <v>4742035</v>
      </c>
      <c r="C5437">
        <v>103</v>
      </c>
      <c r="D5437" t="s">
        <v>18</v>
      </c>
      <c r="E5437" t="s">
        <v>21</v>
      </c>
      <c r="F5437" t="s">
        <v>22</v>
      </c>
      <c r="G5437">
        <v>194.76768000000001</v>
      </c>
      <c r="H5437">
        <v>1</v>
      </c>
      <c r="I5437">
        <v>1.9476767999999998E-2</v>
      </c>
      <c r="J5437">
        <v>714</v>
      </c>
      <c r="K5437">
        <v>1374.0245</v>
      </c>
      <c r="L5437" s="5">
        <v>1.2409999999999999E-3</v>
      </c>
      <c r="M5437" s="5">
        <v>7.4689999999999999E-3</v>
      </c>
      <c r="N5437" s="5">
        <v>9.3299999999999998E-3</v>
      </c>
      <c r="O5437" s="5">
        <v>2.1607999999999999E-2</v>
      </c>
      <c r="P5437" s="5">
        <v>1.9720999999999999E-2</v>
      </c>
      <c r="Q5437" s="5">
        <v>1.154E-2</v>
      </c>
      <c r="R5437" s="5">
        <v>1.3336000000000001E-2</v>
      </c>
      <c r="S5437" s="5">
        <v>3.1749999999999999E-3</v>
      </c>
      <c r="T5437" s="5">
        <f t="shared" si="252"/>
        <v>2.1607999999999999E-2</v>
      </c>
      <c r="U5437" s="5">
        <f>IF(Table1[[#This Row],[MAX_PROJ]]&lt;0.005, 0, SUM(L5437:S5437))</f>
        <v>8.7419999999999998E-2</v>
      </c>
      <c r="V5437" t="str">
        <f t="shared" si="253"/>
        <v>ja</v>
      </c>
      <c r="W5437" t="str">
        <f t="shared" si="254"/>
        <v>ja</v>
      </c>
    </row>
    <row r="5438" spans="1:23" hidden="1" x14ac:dyDescent="0.25">
      <c r="A5438" s="1">
        <v>5436</v>
      </c>
      <c r="B5438">
        <v>4742035</v>
      </c>
      <c r="C5438">
        <v>103</v>
      </c>
      <c r="D5438" t="s">
        <v>18</v>
      </c>
      <c r="E5438" t="s">
        <v>25</v>
      </c>
      <c r="F5438" t="s">
        <v>26</v>
      </c>
      <c r="G5438">
        <v>254.53403</v>
      </c>
      <c r="H5438">
        <v>1</v>
      </c>
      <c r="I5438">
        <v>2.5453402999999999E-2</v>
      </c>
      <c r="J5438">
        <v>1786</v>
      </c>
      <c r="K5438">
        <v>1374.0245</v>
      </c>
      <c r="L5438" s="5">
        <v>1.2409999999999999E-3</v>
      </c>
      <c r="M5438" s="5">
        <v>7.4689999999999999E-3</v>
      </c>
      <c r="N5438" s="5">
        <v>9.3299999999999998E-3</v>
      </c>
      <c r="O5438" s="5">
        <v>2.1607999999999999E-2</v>
      </c>
      <c r="P5438" s="5">
        <v>1.9720999999999999E-2</v>
      </c>
      <c r="Q5438" s="5">
        <v>1.154E-2</v>
      </c>
      <c r="R5438" s="5">
        <v>1.3336000000000001E-2</v>
      </c>
      <c r="S5438" s="5">
        <v>3.1749999999999999E-3</v>
      </c>
      <c r="T5438" s="5">
        <f t="shared" si="252"/>
        <v>2.1607999999999999E-2</v>
      </c>
      <c r="U5438" s="5">
        <f>IF(Table1[[#This Row],[MAX_PROJ]]&lt;0.005, 0, SUM(L5438:S5438))</f>
        <v>8.7419999999999998E-2</v>
      </c>
      <c r="V5438" t="str">
        <f t="shared" si="253"/>
        <v>nee</v>
      </c>
      <c r="W5438" t="str">
        <f t="shared" si="254"/>
        <v>nee</v>
      </c>
    </row>
    <row r="5439" spans="1:23" x14ac:dyDescent="0.25">
      <c r="A5439" s="1">
        <v>5437</v>
      </c>
      <c r="B5439">
        <v>4742036</v>
      </c>
      <c r="C5439">
        <v>103</v>
      </c>
      <c r="D5439" t="s">
        <v>18</v>
      </c>
      <c r="E5439" t="s">
        <v>21</v>
      </c>
      <c r="F5439" t="s">
        <v>22</v>
      </c>
      <c r="G5439">
        <v>9382.0640000000003</v>
      </c>
      <c r="H5439">
        <v>1</v>
      </c>
      <c r="I5439">
        <v>0.9382064</v>
      </c>
      <c r="J5439">
        <v>714</v>
      </c>
      <c r="K5439">
        <v>1001.1826</v>
      </c>
      <c r="L5439" s="5">
        <v>9.8799999999999995E-4</v>
      </c>
      <c r="M5439" s="5">
        <v>6.2960000000000004E-3</v>
      </c>
      <c r="N5439" s="5">
        <v>7.9520000000000007E-3</v>
      </c>
      <c r="O5439" s="5">
        <v>1.7946E-2</v>
      </c>
      <c r="P5439" s="5">
        <v>1.6448999999999998E-2</v>
      </c>
      <c r="Q5439" s="5">
        <v>9.7660000000000004E-3</v>
      </c>
      <c r="R5439" s="5">
        <v>1.123E-2</v>
      </c>
      <c r="S5439" s="5">
        <v>2.728E-3</v>
      </c>
      <c r="T5439" s="5">
        <f t="shared" si="252"/>
        <v>1.7946E-2</v>
      </c>
      <c r="U5439" s="5">
        <f>IF(Table1[[#This Row],[MAX_PROJ]]&lt;0.005, 0, SUM(L5439:S5439))</f>
        <v>7.3355000000000004E-2</v>
      </c>
      <c r="V5439" t="str">
        <f t="shared" si="253"/>
        <v>ja</v>
      </c>
      <c r="W5439" t="str">
        <f t="shared" si="254"/>
        <v>ja</v>
      </c>
    </row>
    <row r="5440" spans="1:23" x14ac:dyDescent="0.25">
      <c r="A5440" s="1">
        <v>5438</v>
      </c>
      <c r="B5440">
        <v>4742037</v>
      </c>
      <c r="C5440">
        <v>103</v>
      </c>
      <c r="D5440" t="s">
        <v>18</v>
      </c>
      <c r="E5440" t="s">
        <v>21</v>
      </c>
      <c r="F5440" t="s">
        <v>22</v>
      </c>
      <c r="G5440">
        <v>9824.2549999999992</v>
      </c>
      <c r="H5440">
        <v>0.97464925000000002</v>
      </c>
      <c r="I5440">
        <v>0.95752027675587503</v>
      </c>
      <c r="J5440">
        <v>714</v>
      </c>
      <c r="K5440">
        <v>991.34169999999995</v>
      </c>
      <c r="L5440" s="5">
        <v>9.6900000000000003E-4</v>
      </c>
      <c r="M5440" s="5">
        <v>6.3769999999999999E-3</v>
      </c>
      <c r="N5440" s="5">
        <v>8.0809999999999996E-3</v>
      </c>
      <c r="O5440" s="5">
        <v>1.8051999999999999E-2</v>
      </c>
      <c r="P5440" s="5">
        <v>1.6574999999999999E-2</v>
      </c>
      <c r="Q5440" s="5">
        <v>9.9190000000000007E-3</v>
      </c>
      <c r="R5440" s="5">
        <v>1.1364000000000001E-2</v>
      </c>
      <c r="S5440" s="5">
        <v>2.794E-3</v>
      </c>
      <c r="T5440" s="5">
        <f t="shared" si="252"/>
        <v>1.8051999999999999E-2</v>
      </c>
      <c r="U5440" s="5">
        <f>IF(Table1[[#This Row],[MAX_PROJ]]&lt;0.005, 0, SUM(L5440:S5440))</f>
        <v>7.4131000000000002E-2</v>
      </c>
      <c r="V5440" t="str">
        <f t="shared" si="253"/>
        <v>ja</v>
      </c>
      <c r="W5440" t="str">
        <f t="shared" si="254"/>
        <v>ja</v>
      </c>
    </row>
    <row r="5441" spans="1:23" x14ac:dyDescent="0.25">
      <c r="A5441" s="1">
        <v>5439</v>
      </c>
      <c r="B5441">
        <v>4742038</v>
      </c>
      <c r="C5441">
        <v>103</v>
      </c>
      <c r="D5441" t="s">
        <v>18</v>
      </c>
      <c r="E5441" t="s">
        <v>21</v>
      </c>
      <c r="F5441" t="s">
        <v>22</v>
      </c>
      <c r="G5441">
        <v>8961.8819999999996</v>
      </c>
      <c r="H5441">
        <v>0.58925890000000003</v>
      </c>
      <c r="I5441">
        <v>0.52808687292498002</v>
      </c>
      <c r="J5441">
        <v>714</v>
      </c>
      <c r="K5441">
        <v>988.32799999999997</v>
      </c>
      <c r="L5441" s="5">
        <v>9.6400000000000001E-4</v>
      </c>
      <c r="M5441" s="5">
        <v>6.4920000000000004E-3</v>
      </c>
      <c r="N5441" s="5">
        <v>8.2480000000000001E-3</v>
      </c>
      <c r="O5441" s="5">
        <v>1.8241E-2</v>
      </c>
      <c r="P5441" s="5">
        <v>1.6774000000000001E-2</v>
      </c>
      <c r="Q5441" s="5">
        <v>1.0107E-2</v>
      </c>
      <c r="R5441" s="5">
        <v>1.1539000000000001E-2</v>
      </c>
      <c r="S5441" s="5">
        <v>2.869E-3</v>
      </c>
      <c r="T5441" s="5">
        <f t="shared" si="252"/>
        <v>1.8241E-2</v>
      </c>
      <c r="U5441" s="5">
        <f>IF(Table1[[#This Row],[MAX_PROJ]]&lt;0.005, 0, SUM(L5441:S5441))</f>
        <v>7.5233999999999995E-2</v>
      </c>
      <c r="V5441" t="str">
        <f t="shared" si="253"/>
        <v>ja</v>
      </c>
      <c r="W5441" t="str">
        <f t="shared" si="254"/>
        <v>ja</v>
      </c>
    </row>
    <row r="5442" spans="1:23" x14ac:dyDescent="0.25">
      <c r="A5442" s="1">
        <v>5440</v>
      </c>
      <c r="B5442">
        <v>4742039</v>
      </c>
      <c r="C5442">
        <v>103</v>
      </c>
      <c r="D5442" t="s">
        <v>18</v>
      </c>
      <c r="E5442" t="s">
        <v>21</v>
      </c>
      <c r="F5442" t="s">
        <v>22</v>
      </c>
      <c r="G5442">
        <v>1147.5636</v>
      </c>
      <c r="H5442">
        <v>0.96840214999999996</v>
      </c>
      <c r="I5442">
        <v>0.111130305750174</v>
      </c>
      <c r="J5442">
        <v>714</v>
      </c>
      <c r="K5442">
        <v>985.85109999999997</v>
      </c>
      <c r="L5442" s="5">
        <v>9.7099999999999997E-4</v>
      </c>
      <c r="M5442" s="5">
        <v>6.6490000000000004E-3</v>
      </c>
      <c r="N5442" s="5">
        <v>8.4539999999999997E-3</v>
      </c>
      <c r="O5442" s="5">
        <v>1.8543E-2</v>
      </c>
      <c r="P5442" s="5">
        <v>1.7075E-2</v>
      </c>
      <c r="Q5442" s="5">
        <v>1.0335E-2</v>
      </c>
      <c r="R5442" s="5">
        <v>1.1771E-2</v>
      </c>
      <c r="S5442" s="5">
        <v>2.9529999999999999E-3</v>
      </c>
      <c r="T5442" s="5">
        <f t="shared" si="252"/>
        <v>1.8543E-2</v>
      </c>
      <c r="U5442" s="5">
        <f>IF(Table1[[#This Row],[MAX_PROJ]]&lt;0.005, 0, SUM(L5442:S5442))</f>
        <v>7.6751E-2</v>
      </c>
      <c r="V5442" t="str">
        <f t="shared" si="253"/>
        <v>ja</v>
      </c>
      <c r="W5442" t="str">
        <f t="shared" si="254"/>
        <v>ja</v>
      </c>
    </row>
    <row r="5443" spans="1:23" hidden="1" x14ac:dyDescent="0.25">
      <c r="A5443" s="1">
        <v>5441</v>
      </c>
      <c r="B5443">
        <v>4693095</v>
      </c>
      <c r="C5443">
        <v>103</v>
      </c>
      <c r="D5443" t="s">
        <v>18</v>
      </c>
      <c r="E5443" t="s">
        <v>27</v>
      </c>
      <c r="F5443" t="s">
        <v>28</v>
      </c>
      <c r="G5443">
        <v>100.24988999999999</v>
      </c>
      <c r="H5443">
        <v>1</v>
      </c>
      <c r="I5443">
        <v>1.0024989E-2</v>
      </c>
      <c r="J5443">
        <v>2143</v>
      </c>
      <c r="K5443">
        <v>989.60864000000004</v>
      </c>
      <c r="L5443" s="5">
        <v>8.2299999999999995E-4</v>
      </c>
      <c r="M5443" s="5">
        <v>2.5839999999999999E-3</v>
      </c>
      <c r="N5443" s="5">
        <v>3.2230000000000002E-3</v>
      </c>
      <c r="O5443" s="5">
        <v>3.0699999999999998E-3</v>
      </c>
      <c r="P5443" s="5">
        <v>3.0430000000000001E-3</v>
      </c>
      <c r="Q5443" s="5">
        <v>2.0479999999999999E-3</v>
      </c>
      <c r="R5443" s="5">
        <v>1.951E-3</v>
      </c>
      <c r="S5443" s="5">
        <v>7.0100000000000002E-4</v>
      </c>
      <c r="T5443" s="5">
        <f t="shared" ref="T5443:T5506" si="255">MAX(L5443:S5443)</f>
        <v>3.2230000000000002E-3</v>
      </c>
      <c r="U5443" s="5">
        <f>IF(Table1[[#This Row],[MAX_PROJ]]&lt;0.005, 0, SUM(L5443:S5443))</f>
        <v>0</v>
      </c>
      <c r="V5443" t="str">
        <f t="shared" ref="V5443:V5506" si="256">IF(K5443&gt;J5443,"ja","nee")</f>
        <v>nee</v>
      </c>
      <c r="W5443" t="str">
        <f t="shared" ref="W5443:W5506" si="257">IF(K5443&gt;(J5443-70),"ja","nee")</f>
        <v>nee</v>
      </c>
    </row>
    <row r="5444" spans="1:23" hidden="1" x14ac:dyDescent="0.25">
      <c r="A5444" s="1">
        <v>5442</v>
      </c>
      <c r="B5444">
        <v>4693094</v>
      </c>
      <c r="C5444">
        <v>103</v>
      </c>
      <c r="D5444" t="s">
        <v>18</v>
      </c>
      <c r="E5444" t="s">
        <v>27</v>
      </c>
      <c r="F5444" t="s">
        <v>28</v>
      </c>
      <c r="G5444">
        <v>127.437744</v>
      </c>
      <c r="H5444">
        <v>1</v>
      </c>
      <c r="I5444">
        <v>1.27437744E-2</v>
      </c>
      <c r="J5444">
        <v>2143</v>
      </c>
      <c r="K5444">
        <v>996.01842999999997</v>
      </c>
      <c r="L5444" s="5">
        <v>8.1999999999999998E-4</v>
      </c>
      <c r="M5444" s="5">
        <v>2.3570000000000002E-3</v>
      </c>
      <c r="N5444" s="5">
        <v>2.9780000000000002E-3</v>
      </c>
      <c r="O5444" s="5">
        <v>2.8240000000000001E-3</v>
      </c>
      <c r="P5444" s="5">
        <v>2.8010000000000001E-3</v>
      </c>
      <c r="Q5444" s="5">
        <v>1.815E-3</v>
      </c>
      <c r="R5444" s="5">
        <v>1.72E-3</v>
      </c>
      <c r="S5444" s="5">
        <v>5.9100000000000005E-4</v>
      </c>
      <c r="T5444" s="5">
        <f t="shared" si="255"/>
        <v>2.9780000000000002E-3</v>
      </c>
      <c r="U5444" s="5">
        <f>IF(Table1[[#This Row],[MAX_PROJ]]&lt;0.005, 0, SUM(L5444:S5444))</f>
        <v>0</v>
      </c>
      <c r="V5444" t="str">
        <f t="shared" si="256"/>
        <v>nee</v>
      </c>
      <c r="W5444" t="str">
        <f t="shared" si="257"/>
        <v>nee</v>
      </c>
    </row>
    <row r="5445" spans="1:23" x14ac:dyDescent="0.25">
      <c r="A5445" s="1">
        <v>5443</v>
      </c>
      <c r="B5445">
        <v>4693094</v>
      </c>
      <c r="C5445">
        <v>103</v>
      </c>
      <c r="D5445" t="s">
        <v>18</v>
      </c>
      <c r="E5445" t="s">
        <v>21</v>
      </c>
      <c r="F5445" t="s">
        <v>22</v>
      </c>
      <c r="G5445">
        <v>82.385409999999993</v>
      </c>
      <c r="H5445">
        <v>1</v>
      </c>
      <c r="I5445">
        <v>8.2385410000000003E-3</v>
      </c>
      <c r="J5445">
        <v>714</v>
      </c>
      <c r="K5445">
        <v>996.01842999999997</v>
      </c>
      <c r="L5445" s="5">
        <v>8.1999999999999998E-4</v>
      </c>
      <c r="M5445" s="5">
        <v>2.3570000000000002E-3</v>
      </c>
      <c r="N5445" s="5">
        <v>2.9780000000000002E-3</v>
      </c>
      <c r="O5445" s="5">
        <v>2.8240000000000001E-3</v>
      </c>
      <c r="P5445" s="5">
        <v>2.8010000000000001E-3</v>
      </c>
      <c r="Q5445" s="5">
        <v>1.815E-3</v>
      </c>
      <c r="R5445" s="5">
        <v>1.72E-3</v>
      </c>
      <c r="S5445" s="5">
        <v>5.9100000000000005E-4</v>
      </c>
      <c r="T5445" s="5">
        <f t="shared" si="255"/>
        <v>2.9780000000000002E-3</v>
      </c>
      <c r="U5445" s="5">
        <f>IF(Table1[[#This Row],[MAX_PROJ]]&lt;0.005, 0, SUM(L5445:S5445))</f>
        <v>0</v>
      </c>
      <c r="V5445" t="str">
        <f t="shared" si="256"/>
        <v>ja</v>
      </c>
      <c r="W5445" t="str">
        <f t="shared" si="257"/>
        <v>ja</v>
      </c>
    </row>
    <row r="5446" spans="1:23" hidden="1" x14ac:dyDescent="0.25">
      <c r="A5446" s="1">
        <v>5444</v>
      </c>
      <c r="B5446">
        <v>4693093</v>
      </c>
      <c r="C5446">
        <v>103</v>
      </c>
      <c r="D5446" t="s">
        <v>18</v>
      </c>
      <c r="E5446" t="s">
        <v>27</v>
      </c>
      <c r="F5446" t="s">
        <v>28</v>
      </c>
      <c r="G5446">
        <v>0.40817901000000001</v>
      </c>
      <c r="H5446">
        <v>1</v>
      </c>
      <c r="I5446">
        <v>4.0817900999999997E-5</v>
      </c>
      <c r="J5446">
        <v>2143</v>
      </c>
      <c r="K5446">
        <v>1138.902</v>
      </c>
      <c r="L5446" s="5">
        <v>9.01E-4</v>
      </c>
      <c r="M5446" s="5">
        <v>2.3E-3</v>
      </c>
      <c r="N5446" s="5">
        <v>2.97E-3</v>
      </c>
      <c r="O5446" s="5">
        <v>2.7980000000000001E-3</v>
      </c>
      <c r="P5446" s="5">
        <v>2.7799999999999999E-3</v>
      </c>
      <c r="Q5446" s="5">
        <v>1.701E-3</v>
      </c>
      <c r="R5446" s="5">
        <v>1.5989999999999999E-3</v>
      </c>
      <c r="S5446" s="5">
        <v>5.0600000000000005E-4</v>
      </c>
      <c r="T5446" s="5">
        <f t="shared" si="255"/>
        <v>2.97E-3</v>
      </c>
      <c r="U5446" s="5">
        <f>IF(Table1[[#This Row],[MAX_PROJ]]&lt;0.005, 0, SUM(L5446:S5446))</f>
        <v>0</v>
      </c>
      <c r="V5446" t="str">
        <f t="shared" si="256"/>
        <v>nee</v>
      </c>
      <c r="W5446" t="str">
        <f t="shared" si="257"/>
        <v>nee</v>
      </c>
    </row>
    <row r="5447" spans="1:23" x14ac:dyDescent="0.25">
      <c r="A5447" s="1">
        <v>5445</v>
      </c>
      <c r="B5447">
        <v>4693093</v>
      </c>
      <c r="C5447">
        <v>103</v>
      </c>
      <c r="D5447" t="s">
        <v>18</v>
      </c>
      <c r="E5447" t="s">
        <v>21</v>
      </c>
      <c r="F5447" t="s">
        <v>22</v>
      </c>
      <c r="G5447">
        <v>4331.6445000000003</v>
      </c>
      <c r="H5447">
        <v>1</v>
      </c>
      <c r="I5447">
        <v>0.43316444999999998</v>
      </c>
      <c r="J5447">
        <v>714</v>
      </c>
      <c r="K5447">
        <v>1138.902</v>
      </c>
      <c r="L5447" s="5">
        <v>9.01E-4</v>
      </c>
      <c r="M5447" s="5">
        <v>2.3E-3</v>
      </c>
      <c r="N5447" s="5">
        <v>2.97E-3</v>
      </c>
      <c r="O5447" s="5">
        <v>2.7980000000000001E-3</v>
      </c>
      <c r="P5447" s="5">
        <v>2.7799999999999999E-3</v>
      </c>
      <c r="Q5447" s="5">
        <v>1.701E-3</v>
      </c>
      <c r="R5447" s="5">
        <v>1.5989999999999999E-3</v>
      </c>
      <c r="S5447" s="5">
        <v>5.0600000000000005E-4</v>
      </c>
      <c r="T5447" s="5">
        <f t="shared" si="255"/>
        <v>2.97E-3</v>
      </c>
      <c r="U5447" s="5">
        <f>IF(Table1[[#This Row],[MAX_PROJ]]&lt;0.005, 0, SUM(L5447:S5447))</f>
        <v>0</v>
      </c>
      <c r="V5447" t="str">
        <f t="shared" si="256"/>
        <v>ja</v>
      </c>
      <c r="W5447" t="str">
        <f t="shared" si="257"/>
        <v>ja</v>
      </c>
    </row>
    <row r="5448" spans="1:23" hidden="1" x14ac:dyDescent="0.25">
      <c r="A5448" s="1">
        <v>5446</v>
      </c>
      <c r="B5448">
        <v>4693092</v>
      </c>
      <c r="C5448">
        <v>103</v>
      </c>
      <c r="D5448" t="s">
        <v>18</v>
      </c>
      <c r="E5448" t="s">
        <v>47</v>
      </c>
      <c r="F5448" t="s">
        <v>31</v>
      </c>
      <c r="G5448">
        <v>334.33298000000002</v>
      </c>
      <c r="H5448">
        <v>1</v>
      </c>
      <c r="I5448">
        <v>3.3433298E-2</v>
      </c>
      <c r="J5448">
        <v>2143</v>
      </c>
      <c r="K5448">
        <v>1218.0918999999999</v>
      </c>
      <c r="L5448" s="5">
        <v>9.1E-4</v>
      </c>
      <c r="M5448" s="5">
        <v>2.0219999999999999E-3</v>
      </c>
      <c r="N5448" s="5">
        <v>2.6779999999999998E-3</v>
      </c>
      <c r="O5448" s="5">
        <v>2.5049999999999998E-3</v>
      </c>
      <c r="P5448" s="5">
        <v>2.4940000000000001E-3</v>
      </c>
      <c r="Q5448" s="5">
        <v>1.4120000000000001E-3</v>
      </c>
      <c r="R5448" s="5">
        <v>1.31E-3</v>
      </c>
      <c r="S5448" s="5">
        <v>3.6499999999999998E-4</v>
      </c>
      <c r="T5448" s="5">
        <f t="shared" si="255"/>
        <v>2.6779999999999998E-3</v>
      </c>
      <c r="U5448" s="5">
        <f>IF(Table1[[#This Row],[MAX_PROJ]]&lt;0.005, 0, SUM(L5448:S5448))</f>
        <v>0</v>
      </c>
      <c r="V5448" t="str">
        <f t="shared" si="256"/>
        <v>nee</v>
      </c>
      <c r="W5448" t="str">
        <f t="shared" si="257"/>
        <v>nee</v>
      </c>
    </row>
    <row r="5449" spans="1:23" hidden="1" x14ac:dyDescent="0.25">
      <c r="A5449" s="1">
        <v>5447</v>
      </c>
      <c r="B5449">
        <v>5037167</v>
      </c>
      <c r="C5449">
        <v>83</v>
      </c>
      <c r="D5449" t="s">
        <v>29</v>
      </c>
      <c r="E5449" t="s">
        <v>47</v>
      </c>
      <c r="F5449" t="s">
        <v>31</v>
      </c>
      <c r="G5449">
        <v>94.4666</v>
      </c>
      <c r="H5449">
        <v>1</v>
      </c>
      <c r="I5449">
        <v>9.4466600000000008E-3</v>
      </c>
      <c r="J5449">
        <v>2143</v>
      </c>
      <c r="K5449">
        <v>1283.096</v>
      </c>
      <c r="L5449" s="5">
        <v>8.3000000000000001E-4</v>
      </c>
      <c r="M5449" s="5">
        <v>5.0099999999999997E-3</v>
      </c>
      <c r="N5449" s="5">
        <v>5.5380000000000004E-3</v>
      </c>
      <c r="O5449" s="5">
        <v>7.2399999999999999E-3</v>
      </c>
      <c r="P5449" s="5">
        <v>7.4650000000000003E-3</v>
      </c>
      <c r="Q5449" s="5">
        <v>5.2040000000000003E-3</v>
      </c>
      <c r="R5449" s="5">
        <v>5.2940000000000001E-3</v>
      </c>
      <c r="S5449" s="5">
        <v>2.2759999999999998E-3</v>
      </c>
      <c r="T5449" s="5">
        <f t="shared" si="255"/>
        <v>7.4650000000000003E-3</v>
      </c>
      <c r="U5449" s="5">
        <f>IF(Table1[[#This Row],[MAX_PROJ]]&lt;0.005, 0, SUM(L5449:S5449))</f>
        <v>3.8856999999999996E-2</v>
      </c>
      <c r="V5449" t="str">
        <f t="shared" si="256"/>
        <v>nee</v>
      </c>
      <c r="W5449" t="str">
        <f t="shared" si="257"/>
        <v>nee</v>
      </c>
    </row>
    <row r="5450" spans="1:23" x14ac:dyDescent="0.25">
      <c r="A5450" s="1">
        <v>5448</v>
      </c>
      <c r="B5450">
        <v>5037167</v>
      </c>
      <c r="C5450">
        <v>83</v>
      </c>
      <c r="D5450" t="s">
        <v>29</v>
      </c>
      <c r="E5450" t="s">
        <v>21</v>
      </c>
      <c r="F5450" t="s">
        <v>22</v>
      </c>
      <c r="G5450">
        <v>1417.4789000000001</v>
      </c>
      <c r="H5450">
        <v>1</v>
      </c>
      <c r="I5450">
        <v>0.14174788999999999</v>
      </c>
      <c r="J5450">
        <v>714</v>
      </c>
      <c r="K5450">
        <v>1283.096</v>
      </c>
      <c r="L5450" s="5">
        <v>8.3000000000000001E-4</v>
      </c>
      <c r="M5450" s="5">
        <v>5.0099999999999997E-3</v>
      </c>
      <c r="N5450" s="5">
        <v>5.5380000000000004E-3</v>
      </c>
      <c r="O5450" s="5">
        <v>7.2399999999999999E-3</v>
      </c>
      <c r="P5450" s="5">
        <v>7.4650000000000003E-3</v>
      </c>
      <c r="Q5450" s="5">
        <v>5.2040000000000003E-3</v>
      </c>
      <c r="R5450" s="5">
        <v>5.2940000000000001E-3</v>
      </c>
      <c r="S5450" s="5">
        <v>2.2759999999999998E-3</v>
      </c>
      <c r="T5450" s="5">
        <f t="shared" si="255"/>
        <v>7.4650000000000003E-3</v>
      </c>
      <c r="U5450" s="5">
        <f>IF(Table1[[#This Row],[MAX_PROJ]]&lt;0.005, 0, SUM(L5450:S5450))</f>
        <v>3.8856999999999996E-2</v>
      </c>
      <c r="V5450" t="str">
        <f t="shared" si="256"/>
        <v>ja</v>
      </c>
      <c r="W5450" t="str">
        <f t="shared" si="257"/>
        <v>ja</v>
      </c>
    </row>
    <row r="5451" spans="1:23" hidden="1" x14ac:dyDescent="0.25">
      <c r="A5451" s="1">
        <v>5449</v>
      </c>
      <c r="B5451">
        <v>4693091</v>
      </c>
      <c r="C5451">
        <v>103</v>
      </c>
      <c r="D5451" t="s">
        <v>18</v>
      </c>
      <c r="E5451" t="s">
        <v>27</v>
      </c>
      <c r="F5451" t="s">
        <v>28</v>
      </c>
      <c r="G5451">
        <v>186.00818000000001</v>
      </c>
      <c r="H5451">
        <v>1</v>
      </c>
      <c r="I5451">
        <v>1.8600818000000002E-2</v>
      </c>
      <c r="J5451">
        <v>2143</v>
      </c>
      <c r="K5451">
        <v>1094.1974</v>
      </c>
      <c r="L5451" s="5">
        <v>7.3899999999999997E-4</v>
      </c>
      <c r="M5451" s="5">
        <v>1.637E-3</v>
      </c>
      <c r="N5451" s="5">
        <v>2.1679999999999998E-3</v>
      </c>
      <c r="O5451" s="5">
        <v>2.0300000000000001E-3</v>
      </c>
      <c r="P5451" s="5">
        <v>2.0209999999999998E-3</v>
      </c>
      <c r="Q5451" s="5">
        <v>1.1410000000000001E-3</v>
      </c>
      <c r="R5451" s="5">
        <v>1.0579999999999999E-3</v>
      </c>
      <c r="S5451" s="5">
        <v>2.9399999999999999E-4</v>
      </c>
      <c r="T5451" s="5">
        <f t="shared" si="255"/>
        <v>2.1679999999999998E-3</v>
      </c>
      <c r="U5451" s="5">
        <f>IF(Table1[[#This Row],[MAX_PROJ]]&lt;0.005, 0, SUM(L5451:S5451))</f>
        <v>0</v>
      </c>
      <c r="V5451" t="str">
        <f t="shared" si="256"/>
        <v>nee</v>
      </c>
      <c r="W5451" t="str">
        <f t="shared" si="257"/>
        <v>nee</v>
      </c>
    </row>
    <row r="5452" spans="1:23" x14ac:dyDescent="0.25">
      <c r="A5452" s="1">
        <v>5450</v>
      </c>
      <c r="B5452">
        <v>4168728</v>
      </c>
      <c r="C5452">
        <v>82</v>
      </c>
      <c r="D5452" t="s">
        <v>63</v>
      </c>
      <c r="E5452" t="s">
        <v>64</v>
      </c>
      <c r="F5452" t="s">
        <v>65</v>
      </c>
      <c r="G5452">
        <v>276.36057</v>
      </c>
      <c r="H5452">
        <v>0.56000000000000005</v>
      </c>
      <c r="I5452">
        <v>1.547619192E-2</v>
      </c>
      <c r="J5452">
        <v>1286</v>
      </c>
      <c r="K5452">
        <v>1227.0544</v>
      </c>
      <c r="L5452" s="5">
        <v>2.8210000000000002E-3</v>
      </c>
      <c r="M5452" s="5">
        <v>1.6861000000000001E-2</v>
      </c>
      <c r="N5452" s="5">
        <v>2.2547000000000001E-2</v>
      </c>
      <c r="O5452" s="5">
        <v>4.6698000000000003E-2</v>
      </c>
      <c r="P5452" s="5">
        <v>4.3108E-2</v>
      </c>
      <c r="Q5452" s="5">
        <v>2.6280000000000001E-2</v>
      </c>
      <c r="R5452" s="5">
        <v>2.9642999999999999E-2</v>
      </c>
      <c r="S5452" s="5">
        <v>7.1679999999999999E-3</v>
      </c>
      <c r="T5452" s="5">
        <f t="shared" si="255"/>
        <v>4.6698000000000003E-2</v>
      </c>
      <c r="U5452" s="5">
        <f>IF(Table1[[#This Row],[MAX_PROJ]]&lt;0.005, 0, SUM(L5452:S5452))</f>
        <v>0.19512600000000002</v>
      </c>
      <c r="V5452" t="str">
        <f t="shared" si="256"/>
        <v>nee</v>
      </c>
      <c r="W5452" t="str">
        <f t="shared" si="257"/>
        <v>ja</v>
      </c>
    </row>
    <row r="5453" spans="1:23" x14ac:dyDescent="0.25">
      <c r="A5453" s="1">
        <v>5451</v>
      </c>
      <c r="B5453">
        <v>4693102</v>
      </c>
      <c r="C5453">
        <v>103</v>
      </c>
      <c r="D5453" t="s">
        <v>18</v>
      </c>
      <c r="E5453" t="s">
        <v>21</v>
      </c>
      <c r="F5453" t="s">
        <v>22</v>
      </c>
      <c r="G5453">
        <v>90.808350000000004</v>
      </c>
      <c r="H5453">
        <v>1</v>
      </c>
      <c r="I5453">
        <v>9.0808350000000006E-3</v>
      </c>
      <c r="J5453">
        <v>714</v>
      </c>
      <c r="K5453">
        <v>1090.3126</v>
      </c>
      <c r="L5453" s="5">
        <v>9.8200000000000002E-4</v>
      </c>
      <c r="M5453" s="5">
        <v>4.8459999999999996E-3</v>
      </c>
      <c r="N5453" s="5">
        <v>6.0689999999999997E-3</v>
      </c>
      <c r="O5453" s="5">
        <v>1.4855E-2</v>
      </c>
      <c r="P5453" s="5">
        <v>1.3365E-2</v>
      </c>
      <c r="Q5453" s="5">
        <v>7.3340000000000002E-3</v>
      </c>
      <c r="R5453" s="5">
        <v>9.0069999999999994E-3</v>
      </c>
      <c r="S5453" s="5">
        <v>1.9289999999999999E-3</v>
      </c>
      <c r="T5453" s="5">
        <f t="shared" si="255"/>
        <v>1.4855E-2</v>
      </c>
      <c r="U5453" s="5">
        <f>IF(Table1[[#This Row],[MAX_PROJ]]&lt;0.005, 0, SUM(L5453:S5453))</f>
        <v>5.8387000000000001E-2</v>
      </c>
      <c r="V5453" t="str">
        <f t="shared" si="256"/>
        <v>ja</v>
      </c>
      <c r="W5453" t="str">
        <f t="shared" si="257"/>
        <v>ja</v>
      </c>
    </row>
    <row r="5454" spans="1:23" hidden="1" x14ac:dyDescent="0.25">
      <c r="A5454" s="1">
        <v>5452</v>
      </c>
      <c r="B5454">
        <v>4693101</v>
      </c>
      <c r="C5454">
        <v>103</v>
      </c>
      <c r="D5454" t="s">
        <v>18</v>
      </c>
      <c r="E5454" t="s">
        <v>27</v>
      </c>
      <c r="F5454" t="s">
        <v>28</v>
      </c>
      <c r="G5454">
        <v>232.88797</v>
      </c>
      <c r="H5454">
        <v>1</v>
      </c>
      <c r="I5454">
        <v>2.3288797E-2</v>
      </c>
      <c r="J5454">
        <v>2143</v>
      </c>
      <c r="K5454">
        <v>1099.3018</v>
      </c>
      <c r="L5454" s="5">
        <v>9.7199999999999999E-4</v>
      </c>
      <c r="M5454" s="5">
        <v>4.3819999999999996E-3</v>
      </c>
      <c r="N5454" s="5">
        <v>5.424E-3</v>
      </c>
      <c r="O5454" s="5">
        <v>1.3132E-2</v>
      </c>
      <c r="P5454" s="5">
        <v>1.1757999999999999E-2</v>
      </c>
      <c r="Q5454" s="5">
        <v>6.3470000000000002E-3</v>
      </c>
      <c r="R5454" s="5">
        <v>7.8840000000000004E-3</v>
      </c>
      <c r="S5454" s="5">
        <v>1.642E-3</v>
      </c>
      <c r="T5454" s="5">
        <f t="shared" si="255"/>
        <v>1.3132E-2</v>
      </c>
      <c r="U5454" s="5">
        <f>IF(Table1[[#This Row],[MAX_PROJ]]&lt;0.005, 0, SUM(L5454:S5454))</f>
        <v>5.1540999999999997E-2</v>
      </c>
      <c r="V5454" t="str">
        <f t="shared" si="256"/>
        <v>nee</v>
      </c>
      <c r="W5454" t="str">
        <f t="shared" si="257"/>
        <v>nee</v>
      </c>
    </row>
    <row r="5455" spans="1:23" x14ac:dyDescent="0.25">
      <c r="A5455" s="1">
        <v>5453</v>
      </c>
      <c r="B5455">
        <v>4693101</v>
      </c>
      <c r="C5455">
        <v>103</v>
      </c>
      <c r="D5455" t="s">
        <v>18</v>
      </c>
      <c r="E5455" t="s">
        <v>21</v>
      </c>
      <c r="F5455" t="s">
        <v>22</v>
      </c>
      <c r="G5455">
        <v>5575.9252999999999</v>
      </c>
      <c r="H5455">
        <v>0.84239273999999997</v>
      </c>
      <c r="I5455">
        <v>0.46971189915023198</v>
      </c>
      <c r="J5455">
        <v>714</v>
      </c>
      <c r="K5455">
        <v>1099.3018</v>
      </c>
      <c r="L5455" s="5">
        <v>9.7199999999999999E-4</v>
      </c>
      <c r="M5455" s="5">
        <v>4.3819999999999996E-3</v>
      </c>
      <c r="N5455" s="5">
        <v>5.424E-3</v>
      </c>
      <c r="O5455" s="5">
        <v>1.3132E-2</v>
      </c>
      <c r="P5455" s="5">
        <v>1.1757999999999999E-2</v>
      </c>
      <c r="Q5455" s="5">
        <v>6.3470000000000002E-3</v>
      </c>
      <c r="R5455" s="5">
        <v>7.8840000000000004E-3</v>
      </c>
      <c r="S5455" s="5">
        <v>1.642E-3</v>
      </c>
      <c r="T5455" s="5">
        <f t="shared" si="255"/>
        <v>1.3132E-2</v>
      </c>
      <c r="U5455" s="5">
        <f>IF(Table1[[#This Row],[MAX_PROJ]]&lt;0.005, 0, SUM(L5455:S5455))</f>
        <v>5.1540999999999997E-2</v>
      </c>
      <c r="V5455" t="str">
        <f t="shared" si="256"/>
        <v>ja</v>
      </c>
      <c r="W5455" t="str">
        <f t="shared" si="257"/>
        <v>ja</v>
      </c>
    </row>
    <row r="5456" spans="1:23" hidden="1" x14ac:dyDescent="0.25">
      <c r="A5456" s="1">
        <v>5454</v>
      </c>
      <c r="B5456">
        <v>4693100</v>
      </c>
      <c r="C5456">
        <v>103</v>
      </c>
      <c r="D5456" t="s">
        <v>18</v>
      </c>
      <c r="E5456" t="s">
        <v>27</v>
      </c>
      <c r="F5456" t="s">
        <v>28</v>
      </c>
      <c r="G5456">
        <v>808.41060000000004</v>
      </c>
      <c r="H5456">
        <v>1</v>
      </c>
      <c r="I5456">
        <v>8.0841060000000006E-2</v>
      </c>
      <c r="J5456">
        <v>2143</v>
      </c>
      <c r="K5456">
        <v>1038.3795</v>
      </c>
      <c r="L5456" s="5">
        <v>9.2800000000000001E-4</v>
      </c>
      <c r="M5456" s="5">
        <v>3.7499999999999999E-3</v>
      </c>
      <c r="N5456" s="5">
        <v>4.5890000000000002E-3</v>
      </c>
      <c r="O5456" s="5">
        <v>5.0720000000000001E-3</v>
      </c>
      <c r="P5456" s="5">
        <v>5.0379999999999999E-3</v>
      </c>
      <c r="Q5456" s="5">
        <v>3.4780000000000002E-3</v>
      </c>
      <c r="R5456" s="5">
        <v>3.4979999999999998E-3</v>
      </c>
      <c r="S5456" s="5">
        <v>1.2880000000000001E-3</v>
      </c>
      <c r="T5456" s="5">
        <f t="shared" si="255"/>
        <v>5.0720000000000001E-3</v>
      </c>
      <c r="U5456" s="5">
        <f>IF(Table1[[#This Row],[MAX_PROJ]]&lt;0.005, 0, SUM(L5456:S5456))</f>
        <v>2.7641000000000002E-2</v>
      </c>
      <c r="V5456" t="str">
        <f t="shared" si="256"/>
        <v>nee</v>
      </c>
      <c r="W5456" t="str">
        <f t="shared" si="257"/>
        <v>nee</v>
      </c>
    </row>
    <row r="5457" spans="1:23" x14ac:dyDescent="0.25">
      <c r="A5457" s="1">
        <v>5455</v>
      </c>
      <c r="B5457">
        <v>4693100</v>
      </c>
      <c r="C5457">
        <v>103</v>
      </c>
      <c r="D5457" t="s">
        <v>18</v>
      </c>
      <c r="E5457" t="s">
        <v>21</v>
      </c>
      <c r="F5457" t="s">
        <v>22</v>
      </c>
      <c r="G5457">
        <v>1026.6729</v>
      </c>
      <c r="H5457">
        <v>0.77507037000000001</v>
      </c>
      <c r="I5457">
        <v>7.9574374447197005E-2</v>
      </c>
      <c r="J5457">
        <v>714</v>
      </c>
      <c r="K5457">
        <v>1038.3795</v>
      </c>
      <c r="L5457" s="5">
        <v>9.2800000000000001E-4</v>
      </c>
      <c r="M5457" s="5">
        <v>3.7499999999999999E-3</v>
      </c>
      <c r="N5457" s="5">
        <v>4.5890000000000002E-3</v>
      </c>
      <c r="O5457" s="5">
        <v>5.0720000000000001E-3</v>
      </c>
      <c r="P5457" s="5">
        <v>5.0379999999999999E-3</v>
      </c>
      <c r="Q5457" s="5">
        <v>3.4780000000000002E-3</v>
      </c>
      <c r="R5457" s="5">
        <v>3.4979999999999998E-3</v>
      </c>
      <c r="S5457" s="5">
        <v>1.2880000000000001E-3</v>
      </c>
      <c r="T5457" s="5">
        <f t="shared" si="255"/>
        <v>5.0720000000000001E-3</v>
      </c>
      <c r="U5457" s="5">
        <f>IF(Table1[[#This Row],[MAX_PROJ]]&lt;0.005, 0, SUM(L5457:S5457))</f>
        <v>2.7641000000000002E-2</v>
      </c>
      <c r="V5457" t="str">
        <f t="shared" si="256"/>
        <v>ja</v>
      </c>
      <c r="W5457" t="str">
        <f t="shared" si="257"/>
        <v>ja</v>
      </c>
    </row>
    <row r="5458" spans="1:23" x14ac:dyDescent="0.25">
      <c r="A5458" s="1">
        <v>5456</v>
      </c>
      <c r="B5458">
        <v>4693099</v>
      </c>
      <c r="C5458">
        <v>103</v>
      </c>
      <c r="D5458" t="s">
        <v>18</v>
      </c>
      <c r="E5458" t="s">
        <v>21</v>
      </c>
      <c r="F5458" t="s">
        <v>22</v>
      </c>
      <c r="G5458">
        <v>5973.3804</v>
      </c>
      <c r="H5458">
        <v>0.80691860000000004</v>
      </c>
      <c r="I5458">
        <v>0.482003174963544</v>
      </c>
      <c r="J5458">
        <v>714</v>
      </c>
      <c r="K5458">
        <v>1014.2261</v>
      </c>
      <c r="L5458" s="5">
        <v>9.2400000000000002E-4</v>
      </c>
      <c r="M5458" s="5">
        <v>3.509E-3</v>
      </c>
      <c r="N5458" s="5">
        <v>4.2919999999999998E-3</v>
      </c>
      <c r="O5458" s="5">
        <v>4.3239999999999997E-3</v>
      </c>
      <c r="P5458" s="5">
        <v>4.3140000000000001E-3</v>
      </c>
      <c r="Q5458" s="5">
        <v>3.0370000000000002E-3</v>
      </c>
      <c r="R5458" s="5">
        <v>2.9659999999999999E-3</v>
      </c>
      <c r="S5458" s="5">
        <v>1.132E-3</v>
      </c>
      <c r="T5458" s="5">
        <f t="shared" si="255"/>
        <v>4.3239999999999997E-3</v>
      </c>
      <c r="U5458" s="5">
        <f>IF(Table1[[#This Row],[MAX_PROJ]]&lt;0.005, 0, SUM(L5458:S5458))</f>
        <v>0</v>
      </c>
      <c r="V5458" t="str">
        <f t="shared" si="256"/>
        <v>ja</v>
      </c>
      <c r="W5458" t="str">
        <f t="shared" si="257"/>
        <v>ja</v>
      </c>
    </row>
    <row r="5459" spans="1:23" hidden="1" x14ac:dyDescent="0.25">
      <c r="A5459" s="1">
        <v>5457</v>
      </c>
      <c r="B5459">
        <v>4693098</v>
      </c>
      <c r="C5459">
        <v>103</v>
      </c>
      <c r="D5459" t="s">
        <v>18</v>
      </c>
      <c r="E5459" t="s">
        <v>27</v>
      </c>
      <c r="F5459" t="s">
        <v>28</v>
      </c>
      <c r="G5459">
        <v>708.82730000000004</v>
      </c>
      <c r="H5459">
        <v>1</v>
      </c>
      <c r="I5459">
        <v>7.0882730000000005E-2</v>
      </c>
      <c r="J5459">
        <v>2143</v>
      </c>
      <c r="K5459">
        <v>1009.4329</v>
      </c>
      <c r="L5459" s="5">
        <v>9.0399999999999996E-4</v>
      </c>
      <c r="M5459" s="5">
        <v>3.3470000000000001E-3</v>
      </c>
      <c r="N5459" s="5">
        <v>4.0879999999999996E-3</v>
      </c>
      <c r="O5459" s="5">
        <v>4.0489999999999996E-3</v>
      </c>
      <c r="P5459" s="5">
        <v>4.0299999999999997E-3</v>
      </c>
      <c r="Q5459" s="5">
        <v>2.8340000000000001E-3</v>
      </c>
      <c r="R5459" s="5">
        <v>2.7499999999999998E-3</v>
      </c>
      <c r="S5459" s="5">
        <v>1.049E-3</v>
      </c>
      <c r="T5459" s="5">
        <f t="shared" si="255"/>
        <v>4.0879999999999996E-3</v>
      </c>
      <c r="U5459" s="5">
        <f>IF(Table1[[#This Row],[MAX_PROJ]]&lt;0.005, 0, SUM(L5459:S5459))</f>
        <v>0</v>
      </c>
      <c r="V5459" t="str">
        <f t="shared" si="256"/>
        <v>nee</v>
      </c>
      <c r="W5459" t="str">
        <f t="shared" si="257"/>
        <v>nee</v>
      </c>
    </row>
    <row r="5460" spans="1:23" x14ac:dyDescent="0.25">
      <c r="A5460" s="1">
        <v>5458</v>
      </c>
      <c r="B5460">
        <v>4693098</v>
      </c>
      <c r="C5460">
        <v>103</v>
      </c>
      <c r="D5460" t="s">
        <v>18</v>
      </c>
      <c r="E5460" t="s">
        <v>21</v>
      </c>
      <c r="F5460" t="s">
        <v>22</v>
      </c>
      <c r="G5460">
        <v>78.645899999999997</v>
      </c>
      <c r="H5460">
        <v>1</v>
      </c>
      <c r="I5460">
        <v>7.8645899999999994E-3</v>
      </c>
      <c r="J5460">
        <v>714</v>
      </c>
      <c r="K5460">
        <v>1009.4329</v>
      </c>
      <c r="L5460" s="5">
        <v>9.0399999999999996E-4</v>
      </c>
      <c r="M5460" s="5">
        <v>3.3470000000000001E-3</v>
      </c>
      <c r="N5460" s="5">
        <v>4.0879999999999996E-3</v>
      </c>
      <c r="O5460" s="5">
        <v>4.0489999999999996E-3</v>
      </c>
      <c r="P5460" s="5">
        <v>4.0299999999999997E-3</v>
      </c>
      <c r="Q5460" s="5">
        <v>2.8340000000000001E-3</v>
      </c>
      <c r="R5460" s="5">
        <v>2.7499999999999998E-3</v>
      </c>
      <c r="S5460" s="5">
        <v>1.049E-3</v>
      </c>
      <c r="T5460" s="5">
        <f t="shared" si="255"/>
        <v>4.0879999999999996E-3</v>
      </c>
      <c r="U5460" s="5">
        <f>IF(Table1[[#This Row],[MAX_PROJ]]&lt;0.005, 0, SUM(L5460:S5460))</f>
        <v>0</v>
      </c>
      <c r="V5460" t="str">
        <f t="shared" si="256"/>
        <v>ja</v>
      </c>
      <c r="W5460" t="str">
        <f t="shared" si="257"/>
        <v>ja</v>
      </c>
    </row>
    <row r="5461" spans="1:23" hidden="1" x14ac:dyDescent="0.25">
      <c r="A5461" s="1">
        <v>5459</v>
      </c>
      <c r="B5461">
        <v>4693096</v>
      </c>
      <c r="C5461">
        <v>103</v>
      </c>
      <c r="D5461" t="s">
        <v>18</v>
      </c>
      <c r="E5461" t="s">
        <v>27</v>
      </c>
      <c r="F5461" t="s">
        <v>28</v>
      </c>
      <c r="G5461">
        <v>179.64716999999999</v>
      </c>
      <c r="H5461">
        <v>1</v>
      </c>
      <c r="I5461">
        <v>1.7964717000000002E-2</v>
      </c>
      <c r="J5461">
        <v>2143</v>
      </c>
      <c r="K5461">
        <v>1041.7969000000001</v>
      </c>
      <c r="L5461" s="5">
        <v>8.7799999999999998E-4</v>
      </c>
      <c r="M5461" s="5">
        <v>3.0300000000000001E-3</v>
      </c>
      <c r="N5461" s="5">
        <v>3.7369999999999999E-3</v>
      </c>
      <c r="O5461" s="5">
        <v>3.5750000000000001E-3</v>
      </c>
      <c r="P5461" s="5">
        <v>3.5409999999999999E-3</v>
      </c>
      <c r="Q5461" s="5">
        <v>2.4710000000000001E-3</v>
      </c>
      <c r="R5461" s="5">
        <v>2.366E-3</v>
      </c>
      <c r="S5461" s="5">
        <v>8.8000000000000003E-4</v>
      </c>
      <c r="T5461" s="5">
        <f t="shared" si="255"/>
        <v>3.7369999999999999E-3</v>
      </c>
      <c r="U5461" s="5">
        <f>IF(Table1[[#This Row],[MAX_PROJ]]&lt;0.005, 0, SUM(L5461:S5461))</f>
        <v>0</v>
      </c>
      <c r="V5461" t="str">
        <f t="shared" si="256"/>
        <v>nee</v>
      </c>
      <c r="W5461" t="str">
        <f t="shared" si="257"/>
        <v>nee</v>
      </c>
    </row>
    <row r="5462" spans="1:23" hidden="1" x14ac:dyDescent="0.25">
      <c r="A5462" s="1">
        <v>5460</v>
      </c>
      <c r="B5462">
        <v>4693096</v>
      </c>
      <c r="C5462">
        <v>103</v>
      </c>
      <c r="D5462" t="s">
        <v>18</v>
      </c>
      <c r="E5462" t="s">
        <v>25</v>
      </c>
      <c r="F5462" t="s">
        <v>26</v>
      </c>
      <c r="G5462">
        <v>901.5557</v>
      </c>
      <c r="H5462">
        <v>1</v>
      </c>
      <c r="I5462">
        <v>9.0155570000000004E-2</v>
      </c>
      <c r="J5462">
        <v>1786</v>
      </c>
      <c r="K5462">
        <v>1041.7969000000001</v>
      </c>
      <c r="L5462" s="5">
        <v>8.7799999999999998E-4</v>
      </c>
      <c r="M5462" s="5">
        <v>3.0300000000000001E-3</v>
      </c>
      <c r="N5462" s="5">
        <v>3.7369999999999999E-3</v>
      </c>
      <c r="O5462" s="5">
        <v>3.5750000000000001E-3</v>
      </c>
      <c r="P5462" s="5">
        <v>3.5409999999999999E-3</v>
      </c>
      <c r="Q5462" s="5">
        <v>2.4710000000000001E-3</v>
      </c>
      <c r="R5462" s="5">
        <v>2.366E-3</v>
      </c>
      <c r="S5462" s="5">
        <v>8.8000000000000003E-4</v>
      </c>
      <c r="T5462" s="5">
        <f t="shared" si="255"/>
        <v>3.7369999999999999E-3</v>
      </c>
      <c r="U5462" s="5">
        <f>IF(Table1[[#This Row],[MAX_PROJ]]&lt;0.005, 0, SUM(L5462:S5462))</f>
        <v>0</v>
      </c>
      <c r="V5462" t="str">
        <f t="shared" si="256"/>
        <v>nee</v>
      </c>
      <c r="W5462" t="str">
        <f t="shared" si="257"/>
        <v>nee</v>
      </c>
    </row>
    <row r="5463" spans="1:23" hidden="1" x14ac:dyDescent="0.25">
      <c r="A5463" s="1">
        <v>5461</v>
      </c>
      <c r="B5463">
        <v>5037172</v>
      </c>
      <c r="C5463">
        <v>83</v>
      </c>
      <c r="D5463" t="s">
        <v>29</v>
      </c>
      <c r="E5463" t="s">
        <v>47</v>
      </c>
      <c r="F5463" t="s">
        <v>31</v>
      </c>
      <c r="G5463">
        <v>3222.5392999999999</v>
      </c>
      <c r="H5463">
        <v>1</v>
      </c>
      <c r="I5463">
        <v>0.32225393000000002</v>
      </c>
      <c r="J5463">
        <v>2143</v>
      </c>
      <c r="K5463">
        <v>1302.4061999999999</v>
      </c>
      <c r="L5463" s="5">
        <v>9.5E-4</v>
      </c>
      <c r="M5463" s="5">
        <v>6.5690000000000002E-3</v>
      </c>
      <c r="N5463" s="5">
        <v>7.4159999999999998E-3</v>
      </c>
      <c r="O5463" s="5">
        <v>9.9539999999999993E-3</v>
      </c>
      <c r="P5463" s="5">
        <v>1.0211E-2</v>
      </c>
      <c r="Q5463" s="5">
        <v>7.404E-3</v>
      </c>
      <c r="R5463" s="5">
        <v>7.1799999999999998E-3</v>
      </c>
      <c r="S5463" s="5">
        <v>3.0170000000000002E-3</v>
      </c>
      <c r="T5463" s="5">
        <f t="shared" si="255"/>
        <v>1.0211E-2</v>
      </c>
      <c r="U5463" s="5">
        <f>IF(Table1[[#This Row],[MAX_PROJ]]&lt;0.005, 0, SUM(L5463:S5463))</f>
        <v>5.2700999999999998E-2</v>
      </c>
      <c r="V5463" t="str">
        <f t="shared" si="256"/>
        <v>nee</v>
      </c>
      <c r="W5463" t="str">
        <f t="shared" si="257"/>
        <v>nee</v>
      </c>
    </row>
    <row r="5464" spans="1:23" x14ac:dyDescent="0.25">
      <c r="A5464" s="1">
        <v>5462</v>
      </c>
      <c r="B5464">
        <v>5037172</v>
      </c>
      <c r="C5464">
        <v>83</v>
      </c>
      <c r="D5464" t="s">
        <v>29</v>
      </c>
      <c r="E5464" t="s">
        <v>21</v>
      </c>
      <c r="F5464" t="s">
        <v>22</v>
      </c>
      <c r="G5464">
        <v>2336.1804000000002</v>
      </c>
      <c r="H5464">
        <v>1</v>
      </c>
      <c r="I5464">
        <v>0.23361804</v>
      </c>
      <c r="J5464">
        <v>714</v>
      </c>
      <c r="K5464">
        <v>1302.4061999999999</v>
      </c>
      <c r="L5464" s="5">
        <v>9.5E-4</v>
      </c>
      <c r="M5464" s="5">
        <v>6.5690000000000002E-3</v>
      </c>
      <c r="N5464" s="5">
        <v>7.4159999999999998E-3</v>
      </c>
      <c r="O5464" s="5">
        <v>9.9539999999999993E-3</v>
      </c>
      <c r="P5464" s="5">
        <v>1.0211E-2</v>
      </c>
      <c r="Q5464" s="5">
        <v>7.404E-3</v>
      </c>
      <c r="R5464" s="5">
        <v>7.1799999999999998E-3</v>
      </c>
      <c r="S5464" s="5">
        <v>3.0170000000000002E-3</v>
      </c>
      <c r="T5464" s="5">
        <f t="shared" si="255"/>
        <v>1.0211E-2</v>
      </c>
      <c r="U5464" s="5">
        <f>IF(Table1[[#This Row],[MAX_PROJ]]&lt;0.005, 0, SUM(L5464:S5464))</f>
        <v>5.2700999999999998E-2</v>
      </c>
      <c r="V5464" t="str">
        <f t="shared" si="256"/>
        <v>ja</v>
      </c>
      <c r="W5464" t="str">
        <f t="shared" si="257"/>
        <v>ja</v>
      </c>
    </row>
    <row r="5465" spans="1:23" hidden="1" x14ac:dyDescent="0.25">
      <c r="A5465" s="1">
        <v>5463</v>
      </c>
      <c r="B5465">
        <v>5037172</v>
      </c>
      <c r="C5465">
        <v>83</v>
      </c>
      <c r="D5465" t="s">
        <v>29</v>
      </c>
      <c r="E5465" t="s">
        <v>32</v>
      </c>
      <c r="F5465" t="s">
        <v>33</v>
      </c>
      <c r="G5465">
        <v>292.62045000000001</v>
      </c>
      <c r="H5465">
        <v>1</v>
      </c>
      <c r="I5465">
        <v>2.9262045E-2</v>
      </c>
      <c r="J5465">
        <v>1571</v>
      </c>
      <c r="K5465">
        <v>1302.4061999999999</v>
      </c>
      <c r="L5465" s="5">
        <v>9.5E-4</v>
      </c>
      <c r="M5465" s="5">
        <v>6.5690000000000002E-3</v>
      </c>
      <c r="N5465" s="5">
        <v>7.4159999999999998E-3</v>
      </c>
      <c r="O5465" s="5">
        <v>9.9539999999999993E-3</v>
      </c>
      <c r="P5465" s="5">
        <v>1.0211E-2</v>
      </c>
      <c r="Q5465" s="5">
        <v>7.404E-3</v>
      </c>
      <c r="R5465" s="5">
        <v>7.1799999999999998E-3</v>
      </c>
      <c r="S5465" s="5">
        <v>3.0170000000000002E-3</v>
      </c>
      <c r="T5465" s="5">
        <f t="shared" si="255"/>
        <v>1.0211E-2</v>
      </c>
      <c r="U5465" s="5">
        <f>IF(Table1[[#This Row],[MAX_PROJ]]&lt;0.005, 0, SUM(L5465:S5465))</f>
        <v>5.2700999999999998E-2</v>
      </c>
      <c r="V5465" t="str">
        <f t="shared" si="256"/>
        <v>nee</v>
      </c>
      <c r="W5465" t="str">
        <f t="shared" si="257"/>
        <v>nee</v>
      </c>
    </row>
    <row r="5466" spans="1:23" hidden="1" x14ac:dyDescent="0.25">
      <c r="A5466" s="1">
        <v>5464</v>
      </c>
      <c r="B5466">
        <v>5037173</v>
      </c>
      <c r="C5466">
        <v>83</v>
      </c>
      <c r="D5466" t="s">
        <v>29</v>
      </c>
      <c r="E5466" t="s">
        <v>47</v>
      </c>
      <c r="F5466" t="s">
        <v>31</v>
      </c>
      <c r="G5466">
        <v>3511.4070000000002</v>
      </c>
      <c r="H5466">
        <v>1</v>
      </c>
      <c r="I5466">
        <v>0.35114069999999997</v>
      </c>
      <c r="J5466">
        <v>2143</v>
      </c>
      <c r="K5466">
        <v>1208.8413</v>
      </c>
      <c r="L5466" s="5">
        <v>8.9400000000000005E-4</v>
      </c>
      <c r="M5466" s="5">
        <v>6.3410000000000003E-3</v>
      </c>
      <c r="N5466" s="5">
        <v>7.1760000000000001E-3</v>
      </c>
      <c r="O5466" s="5">
        <v>1.0883E-2</v>
      </c>
      <c r="P5466" s="5">
        <v>1.0881999999999999E-2</v>
      </c>
      <c r="Q5466" s="5">
        <v>7.5729999999999999E-3</v>
      </c>
      <c r="R5466" s="5">
        <v>7.5789999999999998E-3</v>
      </c>
      <c r="S5466" s="5">
        <v>2.9239999999999999E-3</v>
      </c>
      <c r="T5466" s="5">
        <f t="shared" si="255"/>
        <v>1.0883E-2</v>
      </c>
      <c r="U5466" s="5">
        <f>IF(Table1[[#This Row],[MAX_PROJ]]&lt;0.005, 0, SUM(L5466:S5466))</f>
        <v>5.4252000000000002E-2</v>
      </c>
      <c r="V5466" t="str">
        <f t="shared" si="256"/>
        <v>nee</v>
      </c>
      <c r="W5466" t="str">
        <f t="shared" si="257"/>
        <v>nee</v>
      </c>
    </row>
    <row r="5467" spans="1:23" hidden="1" x14ac:dyDescent="0.25">
      <c r="A5467" s="1">
        <v>5465</v>
      </c>
      <c r="B5467">
        <v>5037173</v>
      </c>
      <c r="C5467">
        <v>83</v>
      </c>
      <c r="D5467" t="s">
        <v>29</v>
      </c>
      <c r="E5467" t="s">
        <v>32</v>
      </c>
      <c r="F5467" t="s">
        <v>33</v>
      </c>
      <c r="G5467">
        <v>349.92728</v>
      </c>
      <c r="H5467">
        <v>1</v>
      </c>
      <c r="I5467">
        <v>3.4992728000000001E-2</v>
      </c>
      <c r="J5467">
        <v>1571</v>
      </c>
      <c r="K5467">
        <v>1208.8413</v>
      </c>
      <c r="L5467" s="5">
        <v>8.9400000000000005E-4</v>
      </c>
      <c r="M5467" s="5">
        <v>6.3410000000000003E-3</v>
      </c>
      <c r="N5467" s="5">
        <v>7.1760000000000001E-3</v>
      </c>
      <c r="O5467" s="5">
        <v>1.0883E-2</v>
      </c>
      <c r="P5467" s="5">
        <v>1.0881999999999999E-2</v>
      </c>
      <c r="Q5467" s="5">
        <v>7.5729999999999999E-3</v>
      </c>
      <c r="R5467" s="5">
        <v>7.5789999999999998E-3</v>
      </c>
      <c r="S5467" s="5">
        <v>2.9239999999999999E-3</v>
      </c>
      <c r="T5467" s="5">
        <f t="shared" si="255"/>
        <v>1.0883E-2</v>
      </c>
      <c r="U5467" s="5">
        <f>IF(Table1[[#This Row],[MAX_PROJ]]&lt;0.005, 0, SUM(L5467:S5467))</f>
        <v>5.4252000000000002E-2</v>
      </c>
      <c r="V5467" t="str">
        <f t="shared" si="256"/>
        <v>nee</v>
      </c>
      <c r="W5467" t="str">
        <f t="shared" si="257"/>
        <v>nee</v>
      </c>
    </row>
    <row r="5468" spans="1:23" x14ac:dyDescent="0.25">
      <c r="A5468" s="1">
        <v>5466</v>
      </c>
      <c r="B5468">
        <v>5037174</v>
      </c>
      <c r="C5468">
        <v>83</v>
      </c>
      <c r="D5468" t="s">
        <v>29</v>
      </c>
      <c r="E5468" t="s">
        <v>21</v>
      </c>
      <c r="F5468" t="s">
        <v>22</v>
      </c>
      <c r="G5468">
        <v>1734.9462000000001</v>
      </c>
      <c r="H5468">
        <v>1</v>
      </c>
      <c r="I5468">
        <v>0.17349461999999999</v>
      </c>
      <c r="J5468">
        <v>714</v>
      </c>
      <c r="K5468">
        <v>1271.6797999999999</v>
      </c>
      <c r="L5468" s="5">
        <v>1.01E-3</v>
      </c>
      <c r="M5468" s="5">
        <v>7.2870000000000001E-3</v>
      </c>
      <c r="N5468" s="5">
        <v>8.2579999999999997E-3</v>
      </c>
      <c r="O5468" s="5">
        <v>1.4269E-2</v>
      </c>
      <c r="P5468" s="5">
        <v>1.3932E-2</v>
      </c>
      <c r="Q5468" s="5">
        <v>9.2610000000000001E-3</v>
      </c>
      <c r="R5468" s="5">
        <v>9.6159999999999995E-3</v>
      </c>
      <c r="S5468" s="5">
        <v>3.3790000000000001E-3</v>
      </c>
      <c r="T5468" s="5">
        <f t="shared" si="255"/>
        <v>1.4269E-2</v>
      </c>
      <c r="U5468" s="5">
        <f>IF(Table1[[#This Row],[MAX_PROJ]]&lt;0.005, 0, SUM(L5468:S5468))</f>
        <v>6.7011999999999988E-2</v>
      </c>
      <c r="V5468" t="str">
        <f t="shared" si="256"/>
        <v>ja</v>
      </c>
      <c r="W5468" t="str">
        <f t="shared" si="257"/>
        <v>ja</v>
      </c>
    </row>
    <row r="5469" spans="1:23" hidden="1" x14ac:dyDescent="0.25">
      <c r="A5469" s="1">
        <v>5467</v>
      </c>
      <c r="B5469">
        <v>5037174</v>
      </c>
      <c r="C5469">
        <v>83</v>
      </c>
      <c r="D5469" t="s">
        <v>29</v>
      </c>
      <c r="E5469" t="s">
        <v>32</v>
      </c>
      <c r="F5469" t="s">
        <v>33</v>
      </c>
      <c r="G5469">
        <v>5.0600259999999997</v>
      </c>
      <c r="H5469">
        <v>1</v>
      </c>
      <c r="I5469">
        <v>5.0600259999999996E-4</v>
      </c>
      <c r="J5469">
        <v>1571</v>
      </c>
      <c r="K5469">
        <v>1271.6797999999999</v>
      </c>
      <c r="L5469" s="5">
        <v>1.01E-3</v>
      </c>
      <c r="M5469" s="5">
        <v>7.2870000000000001E-3</v>
      </c>
      <c r="N5469" s="5">
        <v>8.2579999999999997E-3</v>
      </c>
      <c r="O5469" s="5">
        <v>1.4269E-2</v>
      </c>
      <c r="P5469" s="5">
        <v>1.3932E-2</v>
      </c>
      <c r="Q5469" s="5">
        <v>9.2610000000000001E-3</v>
      </c>
      <c r="R5469" s="5">
        <v>9.6159999999999995E-3</v>
      </c>
      <c r="S5469" s="5">
        <v>3.3790000000000001E-3</v>
      </c>
      <c r="T5469" s="5">
        <f t="shared" si="255"/>
        <v>1.4269E-2</v>
      </c>
      <c r="U5469" s="5">
        <f>IF(Table1[[#This Row],[MAX_PROJ]]&lt;0.005, 0, SUM(L5469:S5469))</f>
        <v>6.7011999999999988E-2</v>
      </c>
      <c r="V5469" t="str">
        <f t="shared" si="256"/>
        <v>nee</v>
      </c>
      <c r="W5469" t="str">
        <f t="shared" si="257"/>
        <v>nee</v>
      </c>
    </row>
    <row r="5470" spans="1:23" x14ac:dyDescent="0.25">
      <c r="A5470" s="1">
        <v>5468</v>
      </c>
      <c r="B5470">
        <v>5037168</v>
      </c>
      <c r="C5470">
        <v>83</v>
      </c>
      <c r="D5470" t="s">
        <v>29</v>
      </c>
      <c r="E5470" t="s">
        <v>21</v>
      </c>
      <c r="F5470" t="s">
        <v>22</v>
      </c>
      <c r="G5470">
        <v>7090.7793000000001</v>
      </c>
      <c r="H5470">
        <v>1</v>
      </c>
      <c r="I5470">
        <v>0.70907792999999997</v>
      </c>
      <c r="J5470">
        <v>714</v>
      </c>
      <c r="K5470">
        <v>1235.3606</v>
      </c>
      <c r="L5470" s="5">
        <v>8.6300000000000005E-4</v>
      </c>
      <c r="M5470" s="5">
        <v>5.4770000000000001E-3</v>
      </c>
      <c r="N5470" s="5">
        <v>6.071E-3</v>
      </c>
      <c r="O5470" s="5">
        <v>8.0370000000000007E-3</v>
      </c>
      <c r="P5470" s="5">
        <v>8.2869999999999992E-3</v>
      </c>
      <c r="Q5470" s="5">
        <v>5.8320000000000004E-3</v>
      </c>
      <c r="R5470" s="5">
        <v>5.8820000000000001E-3</v>
      </c>
      <c r="S5470" s="5">
        <v>2.5179999999999998E-3</v>
      </c>
      <c r="T5470" s="5">
        <f t="shared" si="255"/>
        <v>8.2869999999999992E-3</v>
      </c>
      <c r="U5470" s="5">
        <f>IF(Table1[[#This Row],[MAX_PROJ]]&lt;0.005, 0, SUM(L5470:S5470))</f>
        <v>4.2966999999999998E-2</v>
      </c>
      <c r="V5470" t="str">
        <f t="shared" si="256"/>
        <v>ja</v>
      </c>
      <c r="W5470" t="str">
        <f t="shared" si="257"/>
        <v>ja</v>
      </c>
    </row>
    <row r="5471" spans="1:23" hidden="1" x14ac:dyDescent="0.25">
      <c r="A5471" s="1">
        <v>5469</v>
      </c>
      <c r="B5471">
        <v>5037169</v>
      </c>
      <c r="C5471">
        <v>83</v>
      </c>
      <c r="D5471" t="s">
        <v>29</v>
      </c>
      <c r="E5471" t="s">
        <v>27</v>
      </c>
      <c r="F5471" t="s">
        <v>28</v>
      </c>
      <c r="G5471">
        <v>1462.2931000000001</v>
      </c>
      <c r="H5471">
        <v>1</v>
      </c>
      <c r="I5471">
        <v>0.14622931</v>
      </c>
      <c r="J5471">
        <v>2143</v>
      </c>
      <c r="K5471">
        <v>1304.7117000000001</v>
      </c>
      <c r="L5471" s="5">
        <v>8.7900000000000001E-4</v>
      </c>
      <c r="M5471" s="5">
        <v>5.6049999999999997E-3</v>
      </c>
      <c r="N5471" s="5">
        <v>6.2399999999999999E-3</v>
      </c>
      <c r="O5471" s="5">
        <v>8.2400000000000008E-3</v>
      </c>
      <c r="P5471" s="5">
        <v>8.4860000000000005E-3</v>
      </c>
      <c r="Q5471" s="5">
        <v>6.012E-3</v>
      </c>
      <c r="R5471" s="5">
        <v>6.0130000000000001E-3</v>
      </c>
      <c r="S5471" s="5">
        <v>2.5660000000000001E-3</v>
      </c>
      <c r="T5471" s="5">
        <f t="shared" si="255"/>
        <v>8.4860000000000005E-3</v>
      </c>
      <c r="U5471" s="5">
        <f>IF(Table1[[#This Row],[MAX_PROJ]]&lt;0.005, 0, SUM(L5471:S5471))</f>
        <v>4.4040999999999997E-2</v>
      </c>
      <c r="V5471" t="str">
        <f t="shared" si="256"/>
        <v>nee</v>
      </c>
      <c r="W5471" t="str">
        <f t="shared" si="257"/>
        <v>nee</v>
      </c>
    </row>
    <row r="5472" spans="1:23" x14ac:dyDescent="0.25">
      <c r="A5472" s="1">
        <v>5470</v>
      </c>
      <c r="B5472">
        <v>5037169</v>
      </c>
      <c r="C5472">
        <v>83</v>
      </c>
      <c r="D5472" t="s">
        <v>29</v>
      </c>
      <c r="E5472" t="s">
        <v>21</v>
      </c>
      <c r="F5472" t="s">
        <v>22</v>
      </c>
      <c r="G5472">
        <v>1491.9259999999999</v>
      </c>
      <c r="H5472">
        <v>1</v>
      </c>
      <c r="I5472">
        <v>0.14919260000000001</v>
      </c>
      <c r="J5472">
        <v>714</v>
      </c>
      <c r="K5472">
        <v>1304.7117000000001</v>
      </c>
      <c r="L5472" s="5">
        <v>8.7900000000000001E-4</v>
      </c>
      <c r="M5472" s="5">
        <v>5.6049999999999997E-3</v>
      </c>
      <c r="N5472" s="5">
        <v>6.2399999999999999E-3</v>
      </c>
      <c r="O5472" s="5">
        <v>8.2400000000000008E-3</v>
      </c>
      <c r="P5472" s="5">
        <v>8.4860000000000005E-3</v>
      </c>
      <c r="Q5472" s="5">
        <v>6.012E-3</v>
      </c>
      <c r="R5472" s="5">
        <v>6.0130000000000001E-3</v>
      </c>
      <c r="S5472" s="5">
        <v>2.5660000000000001E-3</v>
      </c>
      <c r="T5472" s="5">
        <f t="shared" si="255"/>
        <v>8.4860000000000005E-3</v>
      </c>
      <c r="U5472" s="5">
        <f>IF(Table1[[#This Row],[MAX_PROJ]]&lt;0.005, 0, SUM(L5472:S5472))</f>
        <v>4.4040999999999997E-2</v>
      </c>
      <c r="V5472" t="str">
        <f t="shared" si="256"/>
        <v>ja</v>
      </c>
      <c r="W5472" t="str">
        <f t="shared" si="257"/>
        <v>ja</v>
      </c>
    </row>
    <row r="5473" spans="1:23" hidden="1" x14ac:dyDescent="0.25">
      <c r="A5473" s="1">
        <v>5471</v>
      </c>
      <c r="B5473">
        <v>5037169</v>
      </c>
      <c r="C5473">
        <v>83</v>
      </c>
      <c r="D5473" t="s">
        <v>29</v>
      </c>
      <c r="E5473" t="s">
        <v>32</v>
      </c>
      <c r="F5473" t="s">
        <v>33</v>
      </c>
      <c r="G5473">
        <v>216.75243</v>
      </c>
      <c r="H5473">
        <v>1</v>
      </c>
      <c r="I5473">
        <v>2.1675243E-2</v>
      </c>
      <c r="J5473">
        <v>1571</v>
      </c>
      <c r="K5473">
        <v>1304.7117000000001</v>
      </c>
      <c r="L5473" s="5">
        <v>8.7900000000000001E-4</v>
      </c>
      <c r="M5473" s="5">
        <v>5.6049999999999997E-3</v>
      </c>
      <c r="N5473" s="5">
        <v>6.2399999999999999E-3</v>
      </c>
      <c r="O5473" s="5">
        <v>8.2400000000000008E-3</v>
      </c>
      <c r="P5473" s="5">
        <v>8.4860000000000005E-3</v>
      </c>
      <c r="Q5473" s="5">
        <v>6.012E-3</v>
      </c>
      <c r="R5473" s="5">
        <v>6.0130000000000001E-3</v>
      </c>
      <c r="S5473" s="5">
        <v>2.5660000000000001E-3</v>
      </c>
      <c r="T5473" s="5">
        <f t="shared" si="255"/>
        <v>8.4860000000000005E-3</v>
      </c>
      <c r="U5473" s="5">
        <f>IF(Table1[[#This Row],[MAX_PROJ]]&lt;0.005, 0, SUM(L5473:S5473))</f>
        <v>4.4040999999999997E-2</v>
      </c>
      <c r="V5473" t="str">
        <f t="shared" si="256"/>
        <v>nee</v>
      </c>
      <c r="W5473" t="str">
        <f t="shared" si="257"/>
        <v>nee</v>
      </c>
    </row>
    <row r="5474" spans="1:23" hidden="1" x14ac:dyDescent="0.25">
      <c r="A5474" s="1">
        <v>5472</v>
      </c>
      <c r="B5474">
        <v>5037170</v>
      </c>
      <c r="C5474">
        <v>83</v>
      </c>
      <c r="D5474" t="s">
        <v>29</v>
      </c>
      <c r="E5474" t="s">
        <v>47</v>
      </c>
      <c r="F5474" t="s">
        <v>31</v>
      </c>
      <c r="G5474">
        <v>8539.8880000000008</v>
      </c>
      <c r="H5474">
        <v>0.7</v>
      </c>
      <c r="I5474">
        <v>0.59779216000000002</v>
      </c>
      <c r="J5474">
        <v>2143</v>
      </c>
      <c r="K5474">
        <v>994.09109999999998</v>
      </c>
      <c r="L5474" s="5">
        <v>6.96E-4</v>
      </c>
      <c r="M5474" s="5">
        <v>4.5890000000000002E-3</v>
      </c>
      <c r="N5474" s="5">
        <v>5.1359999999999999E-3</v>
      </c>
      <c r="O5474" s="5">
        <v>6.8219999999999999E-3</v>
      </c>
      <c r="P5474" s="5">
        <v>7.0169999999999998E-3</v>
      </c>
      <c r="Q5474" s="5">
        <v>5.0130000000000001E-3</v>
      </c>
      <c r="R5474" s="5">
        <v>4.9630000000000004E-3</v>
      </c>
      <c r="S5474" s="5">
        <v>2.1050000000000001E-3</v>
      </c>
      <c r="T5474" s="5">
        <f t="shared" si="255"/>
        <v>7.0169999999999998E-3</v>
      </c>
      <c r="U5474" s="5">
        <f>IF(Table1[[#This Row],[MAX_PROJ]]&lt;0.005, 0, SUM(L5474:S5474))</f>
        <v>3.6341000000000005E-2</v>
      </c>
      <c r="V5474" t="str">
        <f t="shared" si="256"/>
        <v>nee</v>
      </c>
      <c r="W5474" t="str">
        <f t="shared" si="257"/>
        <v>nee</v>
      </c>
    </row>
    <row r="5475" spans="1:23" hidden="1" x14ac:dyDescent="0.25">
      <c r="A5475" s="1">
        <v>5473</v>
      </c>
      <c r="B5475">
        <v>5037171</v>
      </c>
      <c r="C5475">
        <v>83</v>
      </c>
      <c r="D5475" t="s">
        <v>29</v>
      </c>
      <c r="E5475" t="s">
        <v>47</v>
      </c>
      <c r="F5475" t="s">
        <v>31</v>
      </c>
      <c r="G5475">
        <v>10.134703999999999</v>
      </c>
      <c r="H5475">
        <v>0.7</v>
      </c>
      <c r="I5475">
        <v>7.0942927999999999E-4</v>
      </c>
      <c r="J5475">
        <v>2143</v>
      </c>
      <c r="K5475">
        <v>1182.7470000000001</v>
      </c>
      <c r="L5475" s="5">
        <v>8.2899999999999998E-4</v>
      </c>
      <c r="M5475" s="5">
        <v>5.6220000000000003E-3</v>
      </c>
      <c r="N5475" s="5">
        <v>6.3090000000000004E-3</v>
      </c>
      <c r="O5475" s="5">
        <v>8.4399999999999996E-3</v>
      </c>
      <c r="P5475" s="5">
        <v>8.6730000000000002E-3</v>
      </c>
      <c r="Q5475" s="5">
        <v>6.2379999999999996E-3</v>
      </c>
      <c r="R5475" s="5">
        <v>6.1199999999999996E-3</v>
      </c>
      <c r="S5475" s="5">
        <v>2.588E-3</v>
      </c>
      <c r="T5475" s="5">
        <f t="shared" si="255"/>
        <v>8.6730000000000002E-3</v>
      </c>
      <c r="U5475" s="5">
        <f>IF(Table1[[#This Row],[MAX_PROJ]]&lt;0.005, 0, SUM(L5475:S5475))</f>
        <v>4.4818999999999998E-2</v>
      </c>
      <c r="V5475" t="str">
        <f t="shared" si="256"/>
        <v>nee</v>
      </c>
      <c r="W5475" t="str">
        <f t="shared" si="257"/>
        <v>nee</v>
      </c>
    </row>
    <row r="5476" spans="1:23" hidden="1" x14ac:dyDescent="0.25">
      <c r="A5476" s="1">
        <v>5474</v>
      </c>
      <c r="B5476">
        <v>5037171</v>
      </c>
      <c r="C5476">
        <v>83</v>
      </c>
      <c r="D5476" t="s">
        <v>29</v>
      </c>
      <c r="E5476" t="s">
        <v>30</v>
      </c>
      <c r="F5476" t="s">
        <v>31</v>
      </c>
      <c r="G5476">
        <v>7599.3402999999998</v>
      </c>
      <c r="H5476">
        <v>1</v>
      </c>
      <c r="I5476">
        <v>0.75993403000000004</v>
      </c>
      <c r="J5476">
        <v>2143</v>
      </c>
      <c r="K5476">
        <v>1182.7470000000001</v>
      </c>
      <c r="L5476" s="5">
        <v>8.2899999999999998E-4</v>
      </c>
      <c r="M5476" s="5">
        <v>5.6220000000000003E-3</v>
      </c>
      <c r="N5476" s="5">
        <v>6.3090000000000004E-3</v>
      </c>
      <c r="O5476" s="5">
        <v>8.4399999999999996E-3</v>
      </c>
      <c r="P5476" s="5">
        <v>8.6730000000000002E-3</v>
      </c>
      <c r="Q5476" s="5">
        <v>6.2379999999999996E-3</v>
      </c>
      <c r="R5476" s="5">
        <v>6.1199999999999996E-3</v>
      </c>
      <c r="S5476" s="5">
        <v>2.588E-3</v>
      </c>
      <c r="T5476" s="5">
        <f t="shared" si="255"/>
        <v>8.6730000000000002E-3</v>
      </c>
      <c r="U5476" s="5">
        <f>IF(Table1[[#This Row],[MAX_PROJ]]&lt;0.005, 0, SUM(L5476:S5476))</f>
        <v>4.4818999999999998E-2</v>
      </c>
      <c r="V5476" t="str">
        <f t="shared" si="256"/>
        <v>nee</v>
      </c>
      <c r="W5476" t="str">
        <f t="shared" si="257"/>
        <v>nee</v>
      </c>
    </row>
    <row r="5477" spans="1:23" x14ac:dyDescent="0.25">
      <c r="A5477" s="1">
        <v>5475</v>
      </c>
      <c r="B5477">
        <v>5037171</v>
      </c>
      <c r="C5477">
        <v>83</v>
      </c>
      <c r="D5477" t="s">
        <v>29</v>
      </c>
      <c r="E5477" t="s">
        <v>21</v>
      </c>
      <c r="F5477" t="s">
        <v>22</v>
      </c>
      <c r="G5477">
        <v>1131.4054000000001</v>
      </c>
      <c r="H5477">
        <v>1</v>
      </c>
      <c r="I5477">
        <v>0.11314054</v>
      </c>
      <c r="J5477">
        <v>714</v>
      </c>
      <c r="K5477">
        <v>1182.7470000000001</v>
      </c>
      <c r="L5477" s="5">
        <v>8.2899999999999998E-4</v>
      </c>
      <c r="M5477" s="5">
        <v>5.6220000000000003E-3</v>
      </c>
      <c r="N5477" s="5">
        <v>6.3090000000000004E-3</v>
      </c>
      <c r="O5477" s="5">
        <v>8.4399999999999996E-3</v>
      </c>
      <c r="P5477" s="5">
        <v>8.6730000000000002E-3</v>
      </c>
      <c r="Q5477" s="5">
        <v>6.2379999999999996E-3</v>
      </c>
      <c r="R5477" s="5">
        <v>6.1199999999999996E-3</v>
      </c>
      <c r="S5477" s="5">
        <v>2.588E-3</v>
      </c>
      <c r="T5477" s="5">
        <f t="shared" si="255"/>
        <v>8.6730000000000002E-3</v>
      </c>
      <c r="U5477" s="5">
        <f>IF(Table1[[#This Row],[MAX_PROJ]]&lt;0.005, 0, SUM(L5477:S5477))</f>
        <v>4.4818999999999998E-2</v>
      </c>
      <c r="V5477" t="str">
        <f t="shared" si="256"/>
        <v>ja</v>
      </c>
      <c r="W5477" t="str">
        <f t="shared" si="257"/>
        <v>ja</v>
      </c>
    </row>
    <row r="5478" spans="1:23" hidden="1" x14ac:dyDescent="0.25">
      <c r="A5478" s="1">
        <v>5476</v>
      </c>
      <c r="B5478">
        <v>5037171</v>
      </c>
      <c r="C5478">
        <v>83</v>
      </c>
      <c r="D5478" t="s">
        <v>29</v>
      </c>
      <c r="E5478" t="s">
        <v>32</v>
      </c>
      <c r="F5478" t="s">
        <v>33</v>
      </c>
      <c r="G5478">
        <v>324.17773</v>
      </c>
      <c r="H5478">
        <v>1</v>
      </c>
      <c r="I5478">
        <v>3.2417772999999997E-2</v>
      </c>
      <c r="J5478">
        <v>1571</v>
      </c>
      <c r="K5478">
        <v>1182.7470000000001</v>
      </c>
      <c r="L5478" s="5">
        <v>8.2899999999999998E-4</v>
      </c>
      <c r="M5478" s="5">
        <v>5.6220000000000003E-3</v>
      </c>
      <c r="N5478" s="5">
        <v>6.3090000000000004E-3</v>
      </c>
      <c r="O5478" s="5">
        <v>8.4399999999999996E-3</v>
      </c>
      <c r="P5478" s="5">
        <v>8.6730000000000002E-3</v>
      </c>
      <c r="Q5478" s="5">
        <v>6.2379999999999996E-3</v>
      </c>
      <c r="R5478" s="5">
        <v>6.1199999999999996E-3</v>
      </c>
      <c r="S5478" s="5">
        <v>2.588E-3</v>
      </c>
      <c r="T5478" s="5">
        <f t="shared" si="255"/>
        <v>8.6730000000000002E-3</v>
      </c>
      <c r="U5478" s="5">
        <f>IF(Table1[[#This Row],[MAX_PROJ]]&lt;0.005, 0, SUM(L5478:S5478))</f>
        <v>4.4818999999999998E-2</v>
      </c>
      <c r="V5478" t="str">
        <f t="shared" si="256"/>
        <v>nee</v>
      </c>
      <c r="W5478" t="str">
        <f t="shared" si="257"/>
        <v>nee</v>
      </c>
    </row>
    <row r="5479" spans="1:23" x14ac:dyDescent="0.25">
      <c r="A5479" s="1">
        <v>5477</v>
      </c>
      <c r="B5479">
        <v>4742144</v>
      </c>
      <c r="C5479">
        <v>95</v>
      </c>
      <c r="D5479" t="s">
        <v>44</v>
      </c>
      <c r="E5479" t="s">
        <v>42</v>
      </c>
      <c r="F5479" t="s">
        <v>43</v>
      </c>
      <c r="G5479">
        <v>4212.5933000000005</v>
      </c>
      <c r="H5479">
        <v>1</v>
      </c>
      <c r="I5479">
        <v>0.42125932999999999</v>
      </c>
      <c r="J5479">
        <v>1714</v>
      </c>
      <c r="K5479">
        <v>1767.99</v>
      </c>
      <c r="L5479" s="5">
        <v>6.9179999999999997E-3</v>
      </c>
      <c r="M5479" s="5">
        <v>7.0568000000000006E-2</v>
      </c>
      <c r="N5479" s="5">
        <v>8.3474000000000007E-2</v>
      </c>
      <c r="O5479" s="5">
        <v>0.16810700000000001</v>
      </c>
      <c r="P5479" s="5">
        <v>0.15810299999999999</v>
      </c>
      <c r="Q5479" s="5">
        <v>0.102616</v>
      </c>
      <c r="R5479" s="5">
        <v>0.11305800000000001</v>
      </c>
      <c r="S5479" s="5">
        <v>3.4344E-2</v>
      </c>
      <c r="T5479" s="5">
        <f t="shared" si="255"/>
        <v>0.16810700000000001</v>
      </c>
      <c r="U5479" s="5">
        <f>IF(Table1[[#This Row],[MAX_PROJ]]&lt;0.005, 0, SUM(L5479:S5479))</f>
        <v>0.73718800000000007</v>
      </c>
      <c r="V5479" t="str">
        <f t="shared" si="256"/>
        <v>ja</v>
      </c>
      <c r="W5479" t="str">
        <f t="shared" si="257"/>
        <v>ja</v>
      </c>
    </row>
    <row r="5480" spans="1:23" hidden="1" x14ac:dyDescent="0.25">
      <c r="A5480" s="1">
        <v>5478</v>
      </c>
      <c r="B5480">
        <v>4742145</v>
      </c>
      <c r="C5480">
        <v>95</v>
      </c>
      <c r="D5480" t="s">
        <v>44</v>
      </c>
      <c r="E5480" t="s">
        <v>42</v>
      </c>
      <c r="F5480" t="s">
        <v>43</v>
      </c>
      <c r="G5480">
        <v>43.93374</v>
      </c>
      <c r="H5480">
        <v>1</v>
      </c>
      <c r="I5480">
        <v>4.3933740000000002E-3</v>
      </c>
      <c r="J5480">
        <v>1714</v>
      </c>
      <c r="K5480">
        <v>1243.1353999999999</v>
      </c>
      <c r="L5480" s="5">
        <v>5.5880000000000001E-3</v>
      </c>
      <c r="M5480" s="5">
        <v>5.9400000000000001E-2</v>
      </c>
      <c r="N5480" s="5">
        <v>6.9679000000000005E-2</v>
      </c>
      <c r="O5480" s="5">
        <v>0.135824</v>
      </c>
      <c r="P5480" s="5">
        <v>0.12851199999999999</v>
      </c>
      <c r="Q5480" s="5">
        <v>8.4573999999999996E-2</v>
      </c>
      <c r="R5480" s="5">
        <v>9.2742000000000005E-2</v>
      </c>
      <c r="S5480" s="5">
        <v>2.9093999999999998E-2</v>
      </c>
      <c r="T5480" s="5">
        <f t="shared" si="255"/>
        <v>0.135824</v>
      </c>
      <c r="U5480" s="5">
        <f>IF(Table1[[#This Row],[MAX_PROJ]]&lt;0.005, 0, SUM(L5480:S5480))</f>
        <v>0.60541299999999998</v>
      </c>
      <c r="V5480" t="str">
        <f t="shared" si="256"/>
        <v>nee</v>
      </c>
      <c r="W5480" t="str">
        <f t="shared" si="257"/>
        <v>nee</v>
      </c>
    </row>
    <row r="5481" spans="1:23" hidden="1" x14ac:dyDescent="0.25">
      <c r="A5481" s="1">
        <v>5479</v>
      </c>
      <c r="B5481">
        <v>3824746</v>
      </c>
      <c r="C5481">
        <v>70</v>
      </c>
      <c r="D5481" t="s">
        <v>34</v>
      </c>
      <c r="E5481" t="s">
        <v>55</v>
      </c>
      <c r="F5481" t="s">
        <v>56</v>
      </c>
      <c r="G5481">
        <v>29.968021</v>
      </c>
      <c r="H5481">
        <v>0.8</v>
      </c>
      <c r="I5481">
        <v>2.39744168E-3</v>
      </c>
      <c r="J5481">
        <v>2000</v>
      </c>
      <c r="K5481">
        <v>1424.3063</v>
      </c>
      <c r="L5481" s="5">
        <v>1.2639999999999999E-3</v>
      </c>
      <c r="M5481" s="5">
        <v>5.7019999999999996E-3</v>
      </c>
      <c r="N5481" s="5">
        <v>8.4860000000000005E-3</v>
      </c>
      <c r="O5481" s="5">
        <v>2.1013E-2</v>
      </c>
      <c r="P5481" s="5">
        <v>1.8689000000000001E-2</v>
      </c>
      <c r="Q5481" s="5">
        <v>1.0468E-2</v>
      </c>
      <c r="R5481" s="5">
        <v>1.2345E-2</v>
      </c>
      <c r="S5481" s="5">
        <v>2.0730000000000002E-3</v>
      </c>
      <c r="T5481" s="5">
        <f t="shared" si="255"/>
        <v>2.1013E-2</v>
      </c>
      <c r="U5481" s="5">
        <f>IF(Table1[[#This Row],[MAX_PROJ]]&lt;0.005, 0, SUM(L5481:S5481))</f>
        <v>8.004E-2</v>
      </c>
      <c r="V5481" t="str">
        <f t="shared" si="256"/>
        <v>nee</v>
      </c>
      <c r="W5481" t="str">
        <f t="shared" si="257"/>
        <v>nee</v>
      </c>
    </row>
    <row r="5482" spans="1:23" x14ac:dyDescent="0.25">
      <c r="A5482" s="1">
        <v>5480</v>
      </c>
      <c r="B5482">
        <v>3824736</v>
      </c>
      <c r="C5482">
        <v>70</v>
      </c>
      <c r="D5482" t="s">
        <v>34</v>
      </c>
      <c r="E5482" t="s">
        <v>35</v>
      </c>
      <c r="F5482" t="s">
        <v>36</v>
      </c>
      <c r="G5482">
        <v>8826.9740000000002</v>
      </c>
      <c r="H5482">
        <v>1</v>
      </c>
      <c r="I5482">
        <v>0.88269739999999997</v>
      </c>
      <c r="J5482">
        <v>1857</v>
      </c>
      <c r="K5482">
        <v>1897.0134</v>
      </c>
      <c r="L5482" s="5">
        <v>1.81E-3</v>
      </c>
      <c r="M5482" s="5">
        <v>7.5770000000000004E-3</v>
      </c>
      <c r="N5482" s="5">
        <v>1.1721000000000001E-2</v>
      </c>
      <c r="O5482" s="5">
        <v>2.9848E-2</v>
      </c>
      <c r="P5482" s="5">
        <v>2.623E-2</v>
      </c>
      <c r="Q5482" s="5">
        <v>1.4453000000000001E-2</v>
      </c>
      <c r="R5482" s="5">
        <v>1.7222000000000001E-2</v>
      </c>
      <c r="S5482" s="5">
        <v>2.5149999999999999E-3</v>
      </c>
      <c r="T5482" s="5">
        <f t="shared" si="255"/>
        <v>2.9848E-2</v>
      </c>
      <c r="U5482" s="5">
        <f>IF(Table1[[#This Row],[MAX_PROJ]]&lt;0.005, 0, SUM(L5482:S5482))</f>
        <v>0.111376</v>
      </c>
      <c r="V5482" t="str">
        <f t="shared" si="256"/>
        <v>ja</v>
      </c>
      <c r="W5482" t="str">
        <f t="shared" si="257"/>
        <v>ja</v>
      </c>
    </row>
    <row r="5483" spans="1:23" x14ac:dyDescent="0.25">
      <c r="A5483" s="1">
        <v>5481</v>
      </c>
      <c r="B5483">
        <v>3939420</v>
      </c>
      <c r="C5483">
        <v>70</v>
      </c>
      <c r="D5483" t="s">
        <v>34</v>
      </c>
      <c r="E5483" t="s">
        <v>37</v>
      </c>
      <c r="F5483" t="s">
        <v>38</v>
      </c>
      <c r="G5483">
        <v>1340.72</v>
      </c>
      <c r="H5483">
        <v>1</v>
      </c>
      <c r="I5483">
        <v>0.134072</v>
      </c>
      <c r="J5483">
        <v>1143</v>
      </c>
      <c r="K5483">
        <v>1502.6815999999999</v>
      </c>
      <c r="L5483" s="5">
        <v>1.9380000000000001E-3</v>
      </c>
      <c r="M5483" s="5">
        <v>1.3162999999999999E-2</v>
      </c>
      <c r="N5483" s="5">
        <v>1.7434000000000002E-2</v>
      </c>
      <c r="O5483" s="5">
        <v>3.9081999999999999E-2</v>
      </c>
      <c r="P5483" s="5">
        <v>3.5935000000000002E-2</v>
      </c>
      <c r="Q5483" s="5">
        <v>2.172E-2</v>
      </c>
      <c r="R5483" s="5">
        <v>2.4698999999999999E-2</v>
      </c>
      <c r="S5483" s="5">
        <v>5.8789999999999997E-3</v>
      </c>
      <c r="T5483" s="5">
        <f t="shared" si="255"/>
        <v>3.9081999999999999E-2</v>
      </c>
      <c r="U5483" s="5">
        <f>IF(Table1[[#This Row],[MAX_PROJ]]&lt;0.005, 0, SUM(L5483:S5483))</f>
        <v>0.15984999999999999</v>
      </c>
      <c r="V5483" t="str">
        <f t="shared" si="256"/>
        <v>ja</v>
      </c>
      <c r="W5483" t="str">
        <f t="shared" si="257"/>
        <v>ja</v>
      </c>
    </row>
    <row r="5484" spans="1:23" hidden="1" x14ac:dyDescent="0.25">
      <c r="A5484" s="1">
        <v>5482</v>
      </c>
      <c r="B5484">
        <v>3939421</v>
      </c>
      <c r="C5484">
        <v>70</v>
      </c>
      <c r="D5484" t="s">
        <v>34</v>
      </c>
      <c r="E5484" t="s">
        <v>55</v>
      </c>
      <c r="F5484" t="s">
        <v>56</v>
      </c>
      <c r="G5484">
        <v>2323.3186000000001</v>
      </c>
      <c r="H5484">
        <v>0.6</v>
      </c>
      <c r="I5484">
        <v>0.13939911599999999</v>
      </c>
      <c r="J5484">
        <v>2000</v>
      </c>
      <c r="K5484">
        <v>1505.1989000000001</v>
      </c>
      <c r="L5484" s="5">
        <v>1.861E-3</v>
      </c>
      <c r="M5484" s="5">
        <v>1.2729000000000001E-2</v>
      </c>
      <c r="N5484" s="5">
        <v>1.6872000000000002E-2</v>
      </c>
      <c r="O5484" s="5">
        <v>3.7731000000000001E-2</v>
      </c>
      <c r="P5484" s="5">
        <v>3.4701000000000003E-2</v>
      </c>
      <c r="Q5484" s="5">
        <v>2.0996000000000001E-2</v>
      </c>
      <c r="R5484" s="5">
        <v>2.3861E-2</v>
      </c>
      <c r="S5484" s="5">
        <v>5.6940000000000003E-3</v>
      </c>
      <c r="T5484" s="5">
        <f t="shared" si="255"/>
        <v>3.7731000000000001E-2</v>
      </c>
      <c r="U5484" s="5">
        <f>IF(Table1[[#This Row],[MAX_PROJ]]&lt;0.005, 0, SUM(L5484:S5484))</f>
        <v>0.15444500000000003</v>
      </c>
      <c r="V5484" t="str">
        <f t="shared" si="256"/>
        <v>nee</v>
      </c>
      <c r="W5484" t="str">
        <f t="shared" si="257"/>
        <v>nee</v>
      </c>
    </row>
    <row r="5485" spans="1:23" x14ac:dyDescent="0.25">
      <c r="A5485" s="1">
        <v>5483</v>
      </c>
      <c r="B5485">
        <v>3939421</v>
      </c>
      <c r="C5485">
        <v>70</v>
      </c>
      <c r="D5485" t="s">
        <v>34</v>
      </c>
      <c r="E5485" t="s">
        <v>37</v>
      </c>
      <c r="F5485" t="s">
        <v>38</v>
      </c>
      <c r="G5485">
        <v>2867.2197000000001</v>
      </c>
      <c r="H5485">
        <v>1</v>
      </c>
      <c r="I5485">
        <v>0.28672196999999999</v>
      </c>
      <c r="J5485">
        <v>1143</v>
      </c>
      <c r="K5485">
        <v>1505.1989000000001</v>
      </c>
      <c r="L5485" s="5">
        <v>1.861E-3</v>
      </c>
      <c r="M5485" s="5">
        <v>1.2729000000000001E-2</v>
      </c>
      <c r="N5485" s="5">
        <v>1.6872000000000002E-2</v>
      </c>
      <c r="O5485" s="5">
        <v>3.7731000000000001E-2</v>
      </c>
      <c r="P5485" s="5">
        <v>3.4701000000000003E-2</v>
      </c>
      <c r="Q5485" s="5">
        <v>2.0996000000000001E-2</v>
      </c>
      <c r="R5485" s="5">
        <v>2.3861E-2</v>
      </c>
      <c r="S5485" s="5">
        <v>5.6940000000000003E-3</v>
      </c>
      <c r="T5485" s="5">
        <f t="shared" si="255"/>
        <v>3.7731000000000001E-2</v>
      </c>
      <c r="U5485" s="5">
        <f>IF(Table1[[#This Row],[MAX_PROJ]]&lt;0.005, 0, SUM(L5485:S5485))</f>
        <v>0.15444500000000003</v>
      </c>
      <c r="V5485" t="str">
        <f t="shared" si="256"/>
        <v>ja</v>
      </c>
      <c r="W5485" t="str">
        <f t="shared" si="257"/>
        <v>ja</v>
      </c>
    </row>
    <row r="5486" spans="1:23" hidden="1" x14ac:dyDescent="0.25">
      <c r="A5486" s="1">
        <v>5484</v>
      </c>
      <c r="B5486">
        <v>3824734</v>
      </c>
      <c r="C5486">
        <v>70</v>
      </c>
      <c r="D5486" t="s">
        <v>34</v>
      </c>
      <c r="E5486" t="s">
        <v>35</v>
      </c>
      <c r="F5486" t="s">
        <v>36</v>
      </c>
      <c r="G5486">
        <v>550.00120000000004</v>
      </c>
      <c r="H5486">
        <v>1</v>
      </c>
      <c r="I5486">
        <v>5.500012E-2</v>
      </c>
      <c r="J5486">
        <v>1857</v>
      </c>
      <c r="K5486">
        <v>1779.3949</v>
      </c>
      <c r="L5486" s="5">
        <v>1.531E-3</v>
      </c>
      <c r="M5486" s="5">
        <v>6.1809999999999999E-3</v>
      </c>
      <c r="N5486" s="5">
        <v>9.5460000000000007E-3</v>
      </c>
      <c r="O5486" s="5">
        <v>2.4237000000000002E-2</v>
      </c>
      <c r="P5486" s="5">
        <v>2.1232999999999998E-2</v>
      </c>
      <c r="Q5486" s="5">
        <v>1.1674E-2</v>
      </c>
      <c r="R5486" s="5">
        <v>1.3911E-2</v>
      </c>
      <c r="S5486" s="5">
        <v>1.9910000000000001E-3</v>
      </c>
      <c r="T5486" s="5">
        <f t="shared" si="255"/>
        <v>2.4237000000000002E-2</v>
      </c>
      <c r="U5486" s="5">
        <f>IF(Table1[[#This Row],[MAX_PROJ]]&lt;0.005, 0, SUM(L5486:S5486))</f>
        <v>9.0304000000000009E-2</v>
      </c>
      <c r="V5486" t="str">
        <f t="shared" si="256"/>
        <v>nee</v>
      </c>
      <c r="W5486" t="str">
        <f t="shared" si="257"/>
        <v>nee</v>
      </c>
    </row>
    <row r="5487" spans="1:23" x14ac:dyDescent="0.25">
      <c r="A5487" s="1">
        <v>5485</v>
      </c>
      <c r="B5487">
        <v>3824735</v>
      </c>
      <c r="C5487">
        <v>70</v>
      </c>
      <c r="D5487" t="s">
        <v>34</v>
      </c>
      <c r="E5487" t="s">
        <v>35</v>
      </c>
      <c r="F5487" t="s">
        <v>36</v>
      </c>
      <c r="G5487">
        <v>3997.4223999999999</v>
      </c>
      <c r="H5487">
        <v>1</v>
      </c>
      <c r="I5487">
        <v>0.39974224000000003</v>
      </c>
      <c r="J5487">
        <v>1857</v>
      </c>
      <c r="K5487">
        <v>1873.7787000000001</v>
      </c>
      <c r="L5487" s="5">
        <v>1.7409999999999999E-3</v>
      </c>
      <c r="M5487" s="5">
        <v>7.1520000000000004E-3</v>
      </c>
      <c r="N5487" s="5">
        <v>1.1091E-2</v>
      </c>
      <c r="O5487" s="5">
        <v>2.8171999999999999E-2</v>
      </c>
      <c r="P5487" s="5">
        <v>2.4740999999999999E-2</v>
      </c>
      <c r="Q5487" s="5">
        <v>1.3615E-2</v>
      </c>
      <c r="R5487" s="5">
        <v>1.6222E-2</v>
      </c>
      <c r="S5487" s="5">
        <v>2.3400000000000001E-3</v>
      </c>
      <c r="T5487" s="5">
        <f t="shared" si="255"/>
        <v>2.8171999999999999E-2</v>
      </c>
      <c r="U5487" s="5">
        <f>IF(Table1[[#This Row],[MAX_PROJ]]&lt;0.005, 0, SUM(L5487:S5487))</f>
        <v>0.105074</v>
      </c>
      <c r="V5487" t="str">
        <f t="shared" si="256"/>
        <v>ja</v>
      </c>
      <c r="W5487" t="str">
        <f t="shared" si="257"/>
        <v>ja</v>
      </c>
    </row>
    <row r="5488" spans="1:23" x14ac:dyDescent="0.25">
      <c r="A5488" s="1">
        <v>5486</v>
      </c>
      <c r="B5488">
        <v>3824732</v>
      </c>
      <c r="C5488">
        <v>70</v>
      </c>
      <c r="D5488" t="s">
        <v>34</v>
      </c>
      <c r="E5488" t="s">
        <v>35</v>
      </c>
      <c r="F5488" t="s">
        <v>36</v>
      </c>
      <c r="G5488">
        <v>1174.5969</v>
      </c>
      <c r="H5488">
        <v>0.97891419999999996</v>
      </c>
      <c r="I5488">
        <v>0.114982958468598</v>
      </c>
      <c r="J5488">
        <v>1857</v>
      </c>
      <c r="K5488">
        <v>1819.4246000000001</v>
      </c>
      <c r="L5488" s="5">
        <v>1.408E-3</v>
      </c>
      <c r="M5488" s="5">
        <v>5.5960000000000003E-3</v>
      </c>
      <c r="N5488" s="5">
        <v>8.7049999999999992E-3</v>
      </c>
      <c r="O5488" s="5">
        <v>2.2067E-2</v>
      </c>
      <c r="P5488" s="5">
        <v>1.9310999999999998E-2</v>
      </c>
      <c r="Q5488" s="5">
        <v>1.0588E-2</v>
      </c>
      <c r="R5488" s="5">
        <v>1.2638999999999999E-2</v>
      </c>
      <c r="S5488" s="5">
        <v>1.769E-3</v>
      </c>
      <c r="T5488" s="5">
        <f t="shared" si="255"/>
        <v>2.2067E-2</v>
      </c>
      <c r="U5488" s="5">
        <f>IF(Table1[[#This Row],[MAX_PROJ]]&lt;0.005, 0, SUM(L5488:S5488))</f>
        <v>8.2083000000000003E-2</v>
      </c>
      <c r="V5488" t="str">
        <f t="shared" si="256"/>
        <v>nee</v>
      </c>
      <c r="W5488" t="str">
        <f t="shared" si="257"/>
        <v>ja</v>
      </c>
    </row>
    <row r="5489" spans="1:23" x14ac:dyDescent="0.25">
      <c r="A5489" s="1">
        <v>5487</v>
      </c>
      <c r="B5489">
        <v>3824733</v>
      </c>
      <c r="C5489">
        <v>70</v>
      </c>
      <c r="D5489" t="s">
        <v>34</v>
      </c>
      <c r="E5489" t="s">
        <v>35</v>
      </c>
      <c r="F5489" t="s">
        <v>36</v>
      </c>
      <c r="G5489">
        <v>1035.6532999999999</v>
      </c>
      <c r="H5489">
        <v>1</v>
      </c>
      <c r="I5489">
        <v>0.10356533</v>
      </c>
      <c r="J5489">
        <v>1857</v>
      </c>
      <c r="K5489">
        <v>1866.3456000000001</v>
      </c>
      <c r="L5489" s="5">
        <v>1.4530000000000001E-3</v>
      </c>
      <c r="M5489" s="5">
        <v>5.8440000000000002E-3</v>
      </c>
      <c r="N5489" s="5">
        <v>9.0720000000000002E-3</v>
      </c>
      <c r="O5489" s="5">
        <v>2.3050999999999999E-2</v>
      </c>
      <c r="P5489" s="5">
        <v>2.019E-2</v>
      </c>
      <c r="Q5489" s="5">
        <v>1.1091E-2</v>
      </c>
      <c r="R5489" s="5">
        <v>1.3216E-2</v>
      </c>
      <c r="S5489" s="5">
        <v>1.877E-3</v>
      </c>
      <c r="T5489" s="5">
        <f t="shared" si="255"/>
        <v>2.3050999999999999E-2</v>
      </c>
      <c r="U5489" s="5">
        <f>IF(Table1[[#This Row],[MAX_PROJ]]&lt;0.005, 0, SUM(L5489:S5489))</f>
        <v>8.5794000000000009E-2</v>
      </c>
      <c r="V5489" t="str">
        <f t="shared" si="256"/>
        <v>ja</v>
      </c>
      <c r="W5489" t="str">
        <f t="shared" si="257"/>
        <v>ja</v>
      </c>
    </row>
    <row r="5490" spans="1:23" x14ac:dyDescent="0.25">
      <c r="A5490" s="1">
        <v>5488</v>
      </c>
      <c r="B5490">
        <v>3824733</v>
      </c>
      <c r="C5490">
        <v>70</v>
      </c>
      <c r="D5490" t="s">
        <v>34</v>
      </c>
      <c r="E5490" t="s">
        <v>37</v>
      </c>
      <c r="F5490" t="s">
        <v>38</v>
      </c>
      <c r="G5490">
        <v>726.90980000000002</v>
      </c>
      <c r="H5490">
        <v>1</v>
      </c>
      <c r="I5490">
        <v>7.2690980000000002E-2</v>
      </c>
      <c r="J5490">
        <v>1143</v>
      </c>
      <c r="K5490">
        <v>1866.3456000000001</v>
      </c>
      <c r="L5490" s="5">
        <v>1.4530000000000001E-3</v>
      </c>
      <c r="M5490" s="5">
        <v>5.8440000000000002E-3</v>
      </c>
      <c r="N5490" s="5">
        <v>9.0720000000000002E-3</v>
      </c>
      <c r="O5490" s="5">
        <v>2.3050999999999999E-2</v>
      </c>
      <c r="P5490" s="5">
        <v>2.019E-2</v>
      </c>
      <c r="Q5490" s="5">
        <v>1.1091E-2</v>
      </c>
      <c r="R5490" s="5">
        <v>1.3216E-2</v>
      </c>
      <c r="S5490" s="5">
        <v>1.877E-3</v>
      </c>
      <c r="T5490" s="5">
        <f t="shared" si="255"/>
        <v>2.3050999999999999E-2</v>
      </c>
      <c r="U5490" s="5">
        <f>IF(Table1[[#This Row],[MAX_PROJ]]&lt;0.005, 0, SUM(L5490:S5490))</f>
        <v>8.5794000000000009E-2</v>
      </c>
      <c r="V5490" t="str">
        <f t="shared" si="256"/>
        <v>ja</v>
      </c>
      <c r="W5490" t="str">
        <f t="shared" si="257"/>
        <v>ja</v>
      </c>
    </row>
    <row r="5491" spans="1:23" x14ac:dyDescent="0.25">
      <c r="A5491" s="1">
        <v>5489</v>
      </c>
      <c r="B5491">
        <v>3824722</v>
      </c>
      <c r="C5491">
        <v>70</v>
      </c>
      <c r="D5491" t="s">
        <v>34</v>
      </c>
      <c r="E5491" t="s">
        <v>37</v>
      </c>
      <c r="F5491" t="s">
        <v>38</v>
      </c>
      <c r="G5491">
        <v>5070.6390000000001</v>
      </c>
      <c r="H5491">
        <v>0.96976050000000003</v>
      </c>
      <c r="I5491">
        <v>0.49173054119595</v>
      </c>
      <c r="J5491">
        <v>1143</v>
      </c>
      <c r="K5491">
        <v>1905.4238</v>
      </c>
      <c r="L5491" s="5">
        <v>1.8289999999999999E-3</v>
      </c>
      <c r="M5491" s="5">
        <v>7.0650000000000001E-3</v>
      </c>
      <c r="N5491" s="5">
        <v>1.1114000000000001E-2</v>
      </c>
      <c r="O5491" s="5">
        <v>2.8375000000000001E-2</v>
      </c>
      <c r="P5491" s="5">
        <v>2.4791000000000001E-2</v>
      </c>
      <c r="Q5491" s="5">
        <v>1.3464E-2</v>
      </c>
      <c r="R5491" s="5">
        <v>1.6199999999999999E-2</v>
      </c>
      <c r="S5491" s="5">
        <v>2.196E-3</v>
      </c>
      <c r="T5491" s="5">
        <f t="shared" si="255"/>
        <v>2.8375000000000001E-2</v>
      </c>
      <c r="U5491" s="5">
        <f>IF(Table1[[#This Row],[MAX_PROJ]]&lt;0.005, 0, SUM(L5491:S5491))</f>
        <v>0.10503399999999999</v>
      </c>
      <c r="V5491" t="str">
        <f t="shared" si="256"/>
        <v>ja</v>
      </c>
      <c r="W5491" t="str">
        <f t="shared" si="257"/>
        <v>ja</v>
      </c>
    </row>
    <row r="5492" spans="1:23" hidden="1" x14ac:dyDescent="0.25">
      <c r="A5492" s="1">
        <v>5490</v>
      </c>
      <c r="B5492">
        <v>4807883</v>
      </c>
      <c r="C5492">
        <v>95</v>
      </c>
      <c r="D5492" t="s">
        <v>44</v>
      </c>
      <c r="E5492" t="s">
        <v>42</v>
      </c>
      <c r="F5492" t="s">
        <v>43</v>
      </c>
      <c r="G5492">
        <v>4665.2359999999999</v>
      </c>
      <c r="H5492">
        <v>1</v>
      </c>
      <c r="I5492">
        <v>0.46652359999999998</v>
      </c>
      <c r="J5492">
        <v>1714</v>
      </c>
      <c r="K5492">
        <v>963.00429999999994</v>
      </c>
      <c r="L5492" s="5">
        <v>3.228E-3</v>
      </c>
      <c r="M5492" s="5">
        <v>3.0047999999999998E-2</v>
      </c>
      <c r="N5492" s="5">
        <v>3.6039000000000002E-2</v>
      </c>
      <c r="O5492" s="5">
        <v>7.2404999999999997E-2</v>
      </c>
      <c r="P5492" s="5">
        <v>6.8092E-2</v>
      </c>
      <c r="Q5492" s="5">
        <v>4.3845000000000002E-2</v>
      </c>
      <c r="R5492" s="5">
        <v>4.8438000000000002E-2</v>
      </c>
      <c r="S5492" s="5">
        <v>1.4376999999999999E-2</v>
      </c>
      <c r="T5492" s="5">
        <f t="shared" si="255"/>
        <v>7.2404999999999997E-2</v>
      </c>
      <c r="U5492" s="5">
        <f>IF(Table1[[#This Row],[MAX_PROJ]]&lt;0.005, 0, SUM(L5492:S5492))</f>
        <v>0.31647199999999998</v>
      </c>
      <c r="V5492" t="str">
        <f t="shared" si="256"/>
        <v>nee</v>
      </c>
      <c r="W5492" t="str">
        <f t="shared" si="257"/>
        <v>nee</v>
      </c>
    </row>
    <row r="5493" spans="1:23" hidden="1" x14ac:dyDescent="0.25">
      <c r="A5493" s="1">
        <v>5491</v>
      </c>
      <c r="B5493">
        <v>4807882</v>
      </c>
      <c r="C5493">
        <v>95</v>
      </c>
      <c r="D5493" t="s">
        <v>44</v>
      </c>
      <c r="E5493" t="s">
        <v>27</v>
      </c>
      <c r="F5493" t="s">
        <v>28</v>
      </c>
      <c r="G5493">
        <v>2441.1387</v>
      </c>
      <c r="H5493">
        <v>1</v>
      </c>
      <c r="I5493">
        <v>0.24411387000000001</v>
      </c>
      <c r="J5493">
        <v>2143</v>
      </c>
      <c r="K5493">
        <v>1055.3284000000001</v>
      </c>
      <c r="L5493" s="5">
        <v>3.4420000000000002E-3</v>
      </c>
      <c r="M5493" s="5">
        <v>3.1884999999999997E-2</v>
      </c>
      <c r="N5493" s="5">
        <v>3.8281000000000003E-2</v>
      </c>
      <c r="O5493" s="5">
        <v>7.6824000000000003E-2</v>
      </c>
      <c r="P5493" s="5">
        <v>7.2265999999999997E-2</v>
      </c>
      <c r="Q5493" s="5">
        <v>4.6539999999999998E-2</v>
      </c>
      <c r="R5493" s="5">
        <v>5.1369999999999999E-2</v>
      </c>
      <c r="S5493" s="5">
        <v>1.5257E-2</v>
      </c>
      <c r="T5493" s="5">
        <f t="shared" si="255"/>
        <v>7.6824000000000003E-2</v>
      </c>
      <c r="U5493" s="5">
        <f>IF(Table1[[#This Row],[MAX_PROJ]]&lt;0.005, 0, SUM(L5493:S5493))</f>
        <v>0.33586500000000002</v>
      </c>
      <c r="V5493" t="str">
        <f t="shared" si="256"/>
        <v>nee</v>
      </c>
      <c r="W5493" t="str">
        <f t="shared" si="257"/>
        <v>nee</v>
      </c>
    </row>
    <row r="5494" spans="1:23" hidden="1" x14ac:dyDescent="0.25">
      <c r="A5494" s="1">
        <v>5492</v>
      </c>
      <c r="B5494">
        <v>4807882</v>
      </c>
      <c r="C5494">
        <v>95</v>
      </c>
      <c r="D5494" t="s">
        <v>44</v>
      </c>
      <c r="E5494" t="s">
        <v>42</v>
      </c>
      <c r="F5494" t="s">
        <v>43</v>
      </c>
      <c r="G5494">
        <v>4211.7934999999998</v>
      </c>
      <c r="H5494">
        <v>1</v>
      </c>
      <c r="I5494">
        <v>0.42117935000000001</v>
      </c>
      <c r="J5494">
        <v>1714</v>
      </c>
      <c r="K5494">
        <v>1055.3284000000001</v>
      </c>
      <c r="L5494" s="5">
        <v>3.4420000000000002E-3</v>
      </c>
      <c r="M5494" s="5">
        <v>3.1884999999999997E-2</v>
      </c>
      <c r="N5494" s="5">
        <v>3.8281000000000003E-2</v>
      </c>
      <c r="O5494" s="5">
        <v>7.6824000000000003E-2</v>
      </c>
      <c r="P5494" s="5">
        <v>7.2265999999999997E-2</v>
      </c>
      <c r="Q5494" s="5">
        <v>4.6539999999999998E-2</v>
      </c>
      <c r="R5494" s="5">
        <v>5.1369999999999999E-2</v>
      </c>
      <c r="S5494" s="5">
        <v>1.5257E-2</v>
      </c>
      <c r="T5494" s="5">
        <f t="shared" si="255"/>
        <v>7.6824000000000003E-2</v>
      </c>
      <c r="U5494" s="5">
        <f>IF(Table1[[#This Row],[MAX_PROJ]]&lt;0.005, 0, SUM(L5494:S5494))</f>
        <v>0.33586500000000002</v>
      </c>
      <c r="V5494" t="str">
        <f t="shared" si="256"/>
        <v>nee</v>
      </c>
      <c r="W5494" t="str">
        <f t="shared" si="257"/>
        <v>nee</v>
      </c>
    </row>
    <row r="5495" spans="1:23" hidden="1" x14ac:dyDescent="0.25">
      <c r="A5495" s="1">
        <v>5493</v>
      </c>
      <c r="B5495">
        <v>4807885</v>
      </c>
      <c r="C5495">
        <v>95</v>
      </c>
      <c r="D5495" t="s">
        <v>44</v>
      </c>
      <c r="E5495" t="s">
        <v>42</v>
      </c>
      <c r="F5495" t="s">
        <v>43</v>
      </c>
      <c r="G5495">
        <v>3659.1658000000002</v>
      </c>
      <c r="H5495">
        <v>1</v>
      </c>
      <c r="I5495">
        <v>0.36591657999999999</v>
      </c>
      <c r="J5495">
        <v>1714</v>
      </c>
      <c r="K5495">
        <v>985.65440000000001</v>
      </c>
      <c r="L5495" s="5">
        <v>3.49E-3</v>
      </c>
      <c r="M5495" s="5">
        <v>3.2904000000000003E-2</v>
      </c>
      <c r="N5495" s="5">
        <v>3.9344999999999998E-2</v>
      </c>
      <c r="O5495" s="5">
        <v>7.8649999999999998E-2</v>
      </c>
      <c r="P5495" s="5">
        <v>7.4004E-2</v>
      </c>
      <c r="Q5495" s="5">
        <v>4.7795999999999998E-2</v>
      </c>
      <c r="R5495" s="5">
        <v>5.2747000000000002E-2</v>
      </c>
      <c r="S5495" s="5">
        <v>1.576E-2</v>
      </c>
      <c r="T5495" s="5">
        <f t="shared" si="255"/>
        <v>7.8649999999999998E-2</v>
      </c>
      <c r="U5495" s="5">
        <f>IF(Table1[[#This Row],[MAX_PROJ]]&lt;0.005, 0, SUM(L5495:S5495))</f>
        <v>0.344696</v>
      </c>
      <c r="V5495" t="str">
        <f t="shared" si="256"/>
        <v>nee</v>
      </c>
      <c r="W5495" t="str">
        <f t="shared" si="257"/>
        <v>nee</v>
      </c>
    </row>
    <row r="5496" spans="1:23" hidden="1" x14ac:dyDescent="0.25">
      <c r="A5496" s="1">
        <v>5494</v>
      </c>
      <c r="B5496">
        <v>4807884</v>
      </c>
      <c r="C5496">
        <v>95</v>
      </c>
      <c r="D5496" t="s">
        <v>44</v>
      </c>
      <c r="E5496" t="s">
        <v>42</v>
      </c>
      <c r="F5496" t="s">
        <v>43</v>
      </c>
      <c r="G5496">
        <v>229.66927999999999</v>
      </c>
      <c r="H5496">
        <v>1</v>
      </c>
      <c r="I5496">
        <v>2.2966928000000001E-2</v>
      </c>
      <c r="J5496">
        <v>1714</v>
      </c>
      <c r="K5496">
        <v>984.56195000000002</v>
      </c>
      <c r="L5496" s="5">
        <v>3.2889999999999998E-3</v>
      </c>
      <c r="M5496" s="5">
        <v>3.0934E-2</v>
      </c>
      <c r="N5496" s="5">
        <v>3.7055999999999999E-2</v>
      </c>
      <c r="O5496" s="5">
        <v>7.4314000000000005E-2</v>
      </c>
      <c r="P5496" s="5">
        <v>6.9904999999999995E-2</v>
      </c>
      <c r="Q5496" s="5">
        <v>4.5089999999999998E-2</v>
      </c>
      <c r="R5496" s="5">
        <v>4.9776000000000001E-2</v>
      </c>
      <c r="S5496" s="5">
        <v>1.4822999999999999E-2</v>
      </c>
      <c r="T5496" s="5">
        <f t="shared" si="255"/>
        <v>7.4314000000000005E-2</v>
      </c>
      <c r="U5496" s="5">
        <f>IF(Table1[[#This Row],[MAX_PROJ]]&lt;0.005, 0, SUM(L5496:S5496))</f>
        <v>0.32518699999999995</v>
      </c>
      <c r="V5496" t="str">
        <f t="shared" si="256"/>
        <v>nee</v>
      </c>
      <c r="W5496" t="str">
        <f t="shared" si="257"/>
        <v>nee</v>
      </c>
    </row>
    <row r="5497" spans="1:23" hidden="1" x14ac:dyDescent="0.25">
      <c r="A5497" s="1">
        <v>5495</v>
      </c>
      <c r="B5497">
        <v>4807886</v>
      </c>
      <c r="C5497">
        <v>95</v>
      </c>
      <c r="D5497" t="s">
        <v>44</v>
      </c>
      <c r="E5497" t="s">
        <v>42</v>
      </c>
      <c r="F5497" t="s">
        <v>43</v>
      </c>
      <c r="G5497">
        <v>399.92500000000001</v>
      </c>
      <c r="H5497">
        <v>1</v>
      </c>
      <c r="I5497">
        <v>3.99925E-2</v>
      </c>
      <c r="J5497">
        <v>1714</v>
      </c>
      <c r="K5497">
        <v>990.48839999999996</v>
      </c>
      <c r="L5497" s="5">
        <v>3.5249999999999999E-3</v>
      </c>
      <c r="M5497" s="5">
        <v>3.3591999999999997E-2</v>
      </c>
      <c r="N5497" s="5">
        <v>4.0091000000000002E-2</v>
      </c>
      <c r="O5497" s="5">
        <v>7.9941999999999999E-2</v>
      </c>
      <c r="P5497" s="5">
        <v>7.5263999999999998E-2</v>
      </c>
      <c r="Q5497" s="5">
        <v>4.8690999999999998E-2</v>
      </c>
      <c r="R5497" s="5">
        <v>5.3705000000000003E-2</v>
      </c>
      <c r="S5497" s="5">
        <v>1.6125E-2</v>
      </c>
      <c r="T5497" s="5">
        <f t="shared" si="255"/>
        <v>7.9941999999999999E-2</v>
      </c>
      <c r="U5497" s="5">
        <f>IF(Table1[[#This Row],[MAX_PROJ]]&lt;0.005, 0, SUM(L5497:S5497))</f>
        <v>0.350935</v>
      </c>
      <c r="V5497" t="str">
        <f t="shared" si="256"/>
        <v>nee</v>
      </c>
      <c r="W5497" t="str">
        <f t="shared" si="257"/>
        <v>nee</v>
      </c>
    </row>
    <row r="5498" spans="1:23" hidden="1" x14ac:dyDescent="0.25">
      <c r="A5498" s="1">
        <v>5496</v>
      </c>
      <c r="B5498">
        <v>4922563</v>
      </c>
      <c r="C5498">
        <v>95</v>
      </c>
      <c r="D5498" t="s">
        <v>44</v>
      </c>
      <c r="E5498" t="s">
        <v>27</v>
      </c>
      <c r="F5498" t="s">
        <v>28</v>
      </c>
      <c r="G5498">
        <v>455.79816</v>
      </c>
      <c r="H5498">
        <v>1</v>
      </c>
      <c r="I5498">
        <v>4.5579816000000002E-2</v>
      </c>
      <c r="J5498">
        <v>2143</v>
      </c>
      <c r="K5498">
        <v>1078.9647</v>
      </c>
      <c r="L5498" s="5">
        <v>2.7539999999999999E-3</v>
      </c>
      <c r="M5498" s="5">
        <v>2.5818000000000001E-2</v>
      </c>
      <c r="N5498" s="5">
        <v>3.1022000000000001E-2</v>
      </c>
      <c r="O5498" s="5">
        <v>6.3337000000000004E-2</v>
      </c>
      <c r="P5498" s="5">
        <v>5.9503E-2</v>
      </c>
      <c r="Q5498" s="5">
        <v>3.8156000000000002E-2</v>
      </c>
      <c r="R5498" s="5">
        <v>4.2202000000000003E-2</v>
      </c>
      <c r="S5498" s="5">
        <v>1.2409E-2</v>
      </c>
      <c r="T5498" s="5">
        <f t="shared" si="255"/>
        <v>6.3337000000000004E-2</v>
      </c>
      <c r="U5498" s="5">
        <f>IF(Table1[[#This Row],[MAX_PROJ]]&lt;0.005, 0, SUM(L5498:S5498))</f>
        <v>0.27520100000000003</v>
      </c>
      <c r="V5498" t="str">
        <f t="shared" si="256"/>
        <v>nee</v>
      </c>
      <c r="W5498" t="str">
        <f t="shared" si="257"/>
        <v>nee</v>
      </c>
    </row>
    <row r="5499" spans="1:23" hidden="1" x14ac:dyDescent="0.25">
      <c r="A5499" s="1">
        <v>5497</v>
      </c>
      <c r="B5499">
        <v>4922563</v>
      </c>
      <c r="C5499">
        <v>95</v>
      </c>
      <c r="D5499" t="s">
        <v>44</v>
      </c>
      <c r="E5499" t="s">
        <v>42</v>
      </c>
      <c r="F5499" t="s">
        <v>43</v>
      </c>
      <c r="G5499">
        <v>6567.1869999999999</v>
      </c>
      <c r="H5499">
        <v>1</v>
      </c>
      <c r="I5499">
        <v>0.65671869999999999</v>
      </c>
      <c r="J5499">
        <v>1714</v>
      </c>
      <c r="K5499">
        <v>1078.9647</v>
      </c>
      <c r="L5499" s="5">
        <v>2.7539999999999999E-3</v>
      </c>
      <c r="M5499" s="5">
        <v>2.5818000000000001E-2</v>
      </c>
      <c r="N5499" s="5">
        <v>3.1022000000000001E-2</v>
      </c>
      <c r="O5499" s="5">
        <v>6.3337000000000004E-2</v>
      </c>
      <c r="P5499" s="5">
        <v>5.9503E-2</v>
      </c>
      <c r="Q5499" s="5">
        <v>3.8156000000000002E-2</v>
      </c>
      <c r="R5499" s="5">
        <v>4.2202000000000003E-2</v>
      </c>
      <c r="S5499" s="5">
        <v>1.2409E-2</v>
      </c>
      <c r="T5499" s="5">
        <f t="shared" si="255"/>
        <v>6.3337000000000004E-2</v>
      </c>
      <c r="U5499" s="5">
        <f>IF(Table1[[#This Row],[MAX_PROJ]]&lt;0.005, 0, SUM(L5499:S5499))</f>
        <v>0.27520100000000003</v>
      </c>
      <c r="V5499" t="str">
        <f t="shared" si="256"/>
        <v>nee</v>
      </c>
      <c r="W5499" t="str">
        <f t="shared" si="257"/>
        <v>nee</v>
      </c>
    </row>
    <row r="5500" spans="1:23" hidden="1" x14ac:dyDescent="0.25">
      <c r="A5500" s="1">
        <v>5498</v>
      </c>
      <c r="B5500">
        <v>4922562</v>
      </c>
      <c r="C5500">
        <v>95</v>
      </c>
      <c r="D5500" t="s">
        <v>44</v>
      </c>
      <c r="E5500" t="s">
        <v>27</v>
      </c>
      <c r="F5500" t="s">
        <v>28</v>
      </c>
      <c r="G5500">
        <v>746.84820000000002</v>
      </c>
      <c r="H5500">
        <v>1</v>
      </c>
      <c r="I5500">
        <v>7.4684819999999999E-2</v>
      </c>
      <c r="J5500">
        <v>2143</v>
      </c>
      <c r="K5500">
        <v>1140.2213999999999</v>
      </c>
      <c r="L5500" s="5">
        <v>2.6319999999999998E-3</v>
      </c>
      <c r="M5500" s="5">
        <v>2.4726000000000001E-2</v>
      </c>
      <c r="N5500" s="5">
        <v>2.9742000000000001E-2</v>
      </c>
      <c r="O5500" s="5">
        <v>6.0734000000000003E-2</v>
      </c>
      <c r="P5500" s="5">
        <v>5.7074E-2</v>
      </c>
      <c r="Q5500" s="5">
        <v>3.6613E-2</v>
      </c>
      <c r="R5500" s="5">
        <v>4.0460000000000003E-2</v>
      </c>
      <c r="S5500" s="5">
        <v>1.1906999999999999E-2</v>
      </c>
      <c r="T5500" s="5">
        <f t="shared" si="255"/>
        <v>6.0734000000000003E-2</v>
      </c>
      <c r="U5500" s="5">
        <f>IF(Table1[[#This Row],[MAX_PROJ]]&lt;0.005, 0, SUM(L5500:S5500))</f>
        <v>0.26388800000000001</v>
      </c>
      <c r="V5500" t="str">
        <f t="shared" si="256"/>
        <v>nee</v>
      </c>
      <c r="W5500" t="str">
        <f t="shared" si="257"/>
        <v>nee</v>
      </c>
    </row>
    <row r="5501" spans="1:23" hidden="1" x14ac:dyDescent="0.25">
      <c r="A5501" s="1">
        <v>5499</v>
      </c>
      <c r="B5501">
        <v>4922562</v>
      </c>
      <c r="C5501">
        <v>95</v>
      </c>
      <c r="D5501" t="s">
        <v>44</v>
      </c>
      <c r="E5501" t="s">
        <v>42</v>
      </c>
      <c r="F5501" t="s">
        <v>43</v>
      </c>
      <c r="G5501">
        <v>6305.0303000000004</v>
      </c>
      <c r="H5501">
        <v>1</v>
      </c>
      <c r="I5501">
        <v>0.63050302999999996</v>
      </c>
      <c r="J5501">
        <v>1714</v>
      </c>
      <c r="K5501">
        <v>1140.2213999999999</v>
      </c>
      <c r="L5501" s="5">
        <v>2.6319999999999998E-3</v>
      </c>
      <c r="M5501" s="5">
        <v>2.4726000000000001E-2</v>
      </c>
      <c r="N5501" s="5">
        <v>2.9742000000000001E-2</v>
      </c>
      <c r="O5501" s="5">
        <v>6.0734000000000003E-2</v>
      </c>
      <c r="P5501" s="5">
        <v>5.7074E-2</v>
      </c>
      <c r="Q5501" s="5">
        <v>3.6613E-2</v>
      </c>
      <c r="R5501" s="5">
        <v>4.0460000000000003E-2</v>
      </c>
      <c r="S5501" s="5">
        <v>1.1906999999999999E-2</v>
      </c>
      <c r="T5501" s="5">
        <f t="shared" si="255"/>
        <v>6.0734000000000003E-2</v>
      </c>
      <c r="U5501" s="5">
        <f>IF(Table1[[#This Row],[MAX_PROJ]]&lt;0.005, 0, SUM(L5501:S5501))</f>
        <v>0.26388800000000001</v>
      </c>
      <c r="V5501" t="str">
        <f t="shared" si="256"/>
        <v>nee</v>
      </c>
      <c r="W5501" t="str">
        <f t="shared" si="257"/>
        <v>nee</v>
      </c>
    </row>
    <row r="5502" spans="1:23" hidden="1" x14ac:dyDescent="0.25">
      <c r="A5502" s="1">
        <v>5500</v>
      </c>
      <c r="B5502">
        <v>4922561</v>
      </c>
      <c r="C5502">
        <v>95</v>
      </c>
      <c r="D5502" t="s">
        <v>44</v>
      </c>
      <c r="E5502" t="s">
        <v>27</v>
      </c>
      <c r="F5502" t="s">
        <v>28</v>
      </c>
      <c r="G5502">
        <v>2796.4802</v>
      </c>
      <c r="H5502">
        <v>1</v>
      </c>
      <c r="I5502">
        <v>0.27964802</v>
      </c>
      <c r="J5502">
        <v>2143</v>
      </c>
      <c r="K5502">
        <v>1238.9465</v>
      </c>
      <c r="L5502" s="5">
        <v>2.7599999999999999E-3</v>
      </c>
      <c r="M5502" s="5">
        <v>2.5746000000000002E-2</v>
      </c>
      <c r="N5502" s="5">
        <v>3.1018E-2</v>
      </c>
      <c r="O5502" s="5">
        <v>6.3412999999999997E-2</v>
      </c>
      <c r="P5502" s="5">
        <v>5.9582000000000003E-2</v>
      </c>
      <c r="Q5502" s="5">
        <v>3.8189000000000001E-2</v>
      </c>
      <c r="R5502" s="5">
        <v>4.2196999999999998E-2</v>
      </c>
      <c r="S5502" s="5">
        <v>1.2392E-2</v>
      </c>
      <c r="T5502" s="5">
        <f t="shared" si="255"/>
        <v>6.3412999999999997E-2</v>
      </c>
      <c r="U5502" s="5">
        <f>IF(Table1[[#This Row],[MAX_PROJ]]&lt;0.005, 0, SUM(L5502:S5502))</f>
        <v>0.27529700000000001</v>
      </c>
      <c r="V5502" t="str">
        <f t="shared" si="256"/>
        <v>nee</v>
      </c>
      <c r="W5502" t="str">
        <f t="shared" si="257"/>
        <v>nee</v>
      </c>
    </row>
    <row r="5503" spans="1:23" hidden="1" x14ac:dyDescent="0.25">
      <c r="A5503" s="1">
        <v>5501</v>
      </c>
      <c r="B5503">
        <v>4922561</v>
      </c>
      <c r="C5503">
        <v>95</v>
      </c>
      <c r="D5503" t="s">
        <v>44</v>
      </c>
      <c r="E5503" t="s">
        <v>42</v>
      </c>
      <c r="F5503" t="s">
        <v>43</v>
      </c>
      <c r="G5503">
        <v>2301.2777999999998</v>
      </c>
      <c r="H5503">
        <v>1</v>
      </c>
      <c r="I5503">
        <v>0.23012778</v>
      </c>
      <c r="J5503">
        <v>1714</v>
      </c>
      <c r="K5503">
        <v>1238.9465</v>
      </c>
      <c r="L5503" s="5">
        <v>2.7599999999999999E-3</v>
      </c>
      <c r="M5503" s="5">
        <v>2.5746000000000002E-2</v>
      </c>
      <c r="N5503" s="5">
        <v>3.1018E-2</v>
      </c>
      <c r="O5503" s="5">
        <v>6.3412999999999997E-2</v>
      </c>
      <c r="P5503" s="5">
        <v>5.9582000000000003E-2</v>
      </c>
      <c r="Q5503" s="5">
        <v>3.8189000000000001E-2</v>
      </c>
      <c r="R5503" s="5">
        <v>4.2196999999999998E-2</v>
      </c>
      <c r="S5503" s="5">
        <v>1.2392E-2</v>
      </c>
      <c r="T5503" s="5">
        <f t="shared" si="255"/>
        <v>6.3412999999999997E-2</v>
      </c>
      <c r="U5503" s="5">
        <f>IF(Table1[[#This Row],[MAX_PROJ]]&lt;0.005, 0, SUM(L5503:S5503))</f>
        <v>0.27529700000000001</v>
      </c>
      <c r="V5503" t="str">
        <f t="shared" si="256"/>
        <v>nee</v>
      </c>
      <c r="W5503" t="str">
        <f t="shared" si="257"/>
        <v>nee</v>
      </c>
    </row>
    <row r="5504" spans="1:23" hidden="1" x14ac:dyDescent="0.25">
      <c r="A5504" s="1">
        <v>5502</v>
      </c>
      <c r="B5504">
        <v>4807875</v>
      </c>
      <c r="C5504">
        <v>95</v>
      </c>
      <c r="D5504" t="s">
        <v>44</v>
      </c>
      <c r="E5504" t="s">
        <v>25</v>
      </c>
      <c r="F5504" t="s">
        <v>26</v>
      </c>
      <c r="G5504">
        <v>8845.9680000000008</v>
      </c>
      <c r="H5504">
        <v>1</v>
      </c>
      <c r="I5504">
        <v>0.88459679999999996</v>
      </c>
      <c r="J5504">
        <v>1786</v>
      </c>
      <c r="K5504">
        <v>1601.5486000000001</v>
      </c>
      <c r="L5504" s="5">
        <v>4.5929999999999999E-3</v>
      </c>
      <c r="M5504" s="5">
        <v>3.9557000000000002E-2</v>
      </c>
      <c r="N5504" s="5">
        <v>4.8119000000000002E-2</v>
      </c>
      <c r="O5504" s="5">
        <v>9.9348000000000006E-2</v>
      </c>
      <c r="P5504" s="5">
        <v>9.2955999999999997E-2</v>
      </c>
      <c r="Q5504" s="5">
        <v>5.8955E-2</v>
      </c>
      <c r="R5504" s="5">
        <v>6.5379999999999994E-2</v>
      </c>
      <c r="S5504" s="5">
        <v>1.8683000000000002E-2</v>
      </c>
      <c r="T5504" s="5">
        <f t="shared" si="255"/>
        <v>9.9348000000000006E-2</v>
      </c>
      <c r="U5504" s="5">
        <f>IF(Table1[[#This Row],[MAX_PROJ]]&lt;0.005, 0, SUM(L5504:S5504))</f>
        <v>0.427591</v>
      </c>
      <c r="V5504" t="str">
        <f t="shared" si="256"/>
        <v>nee</v>
      </c>
      <c r="W5504" t="str">
        <f t="shared" si="257"/>
        <v>nee</v>
      </c>
    </row>
    <row r="5505" spans="1:23" hidden="1" x14ac:dyDescent="0.25">
      <c r="A5505" s="1">
        <v>5503</v>
      </c>
      <c r="B5505">
        <v>4807875</v>
      </c>
      <c r="C5505">
        <v>95</v>
      </c>
      <c r="D5505" t="s">
        <v>44</v>
      </c>
      <c r="E5505" t="s">
        <v>42</v>
      </c>
      <c r="F5505" t="s">
        <v>43</v>
      </c>
      <c r="G5505">
        <v>1154.0322000000001</v>
      </c>
      <c r="H5505">
        <v>1</v>
      </c>
      <c r="I5505">
        <v>0.11540322</v>
      </c>
      <c r="J5505">
        <v>1714</v>
      </c>
      <c r="K5505">
        <v>1601.5486000000001</v>
      </c>
      <c r="L5505" s="5">
        <v>4.5929999999999999E-3</v>
      </c>
      <c r="M5505" s="5">
        <v>3.9557000000000002E-2</v>
      </c>
      <c r="N5505" s="5">
        <v>4.8119000000000002E-2</v>
      </c>
      <c r="O5505" s="5">
        <v>9.9348000000000006E-2</v>
      </c>
      <c r="P5505" s="5">
        <v>9.2955999999999997E-2</v>
      </c>
      <c r="Q5505" s="5">
        <v>5.8955E-2</v>
      </c>
      <c r="R5505" s="5">
        <v>6.5379999999999994E-2</v>
      </c>
      <c r="S5505" s="5">
        <v>1.8683000000000002E-2</v>
      </c>
      <c r="T5505" s="5">
        <f t="shared" si="255"/>
        <v>9.9348000000000006E-2</v>
      </c>
      <c r="U5505" s="5">
        <f>IF(Table1[[#This Row],[MAX_PROJ]]&lt;0.005, 0, SUM(L5505:S5505))</f>
        <v>0.427591</v>
      </c>
      <c r="V5505" t="str">
        <f t="shared" si="256"/>
        <v>nee</v>
      </c>
      <c r="W5505" t="str">
        <f t="shared" si="257"/>
        <v>nee</v>
      </c>
    </row>
    <row r="5506" spans="1:23" hidden="1" x14ac:dyDescent="0.25">
      <c r="A5506" s="1">
        <v>5504</v>
      </c>
      <c r="B5506">
        <v>4807874</v>
      </c>
      <c r="C5506">
        <v>95</v>
      </c>
      <c r="D5506" t="s">
        <v>44</v>
      </c>
      <c r="E5506" t="s">
        <v>45</v>
      </c>
      <c r="F5506" t="s">
        <v>28</v>
      </c>
      <c r="G5506">
        <v>408.43954000000002</v>
      </c>
      <c r="H5506">
        <v>1</v>
      </c>
      <c r="I5506">
        <v>4.0843954000000002E-2</v>
      </c>
      <c r="J5506">
        <v>2143</v>
      </c>
      <c r="K5506">
        <v>1444.2461000000001</v>
      </c>
      <c r="L5506" s="5">
        <v>3.9100000000000003E-3</v>
      </c>
      <c r="M5506" s="5">
        <v>3.2946000000000003E-2</v>
      </c>
      <c r="N5506" s="5">
        <v>4.0131E-2</v>
      </c>
      <c r="O5506" s="5">
        <v>8.2563999999999999E-2</v>
      </c>
      <c r="P5506" s="5">
        <v>7.7279E-2</v>
      </c>
      <c r="Q5506" s="5">
        <v>4.8985000000000001E-2</v>
      </c>
      <c r="R5506" s="5">
        <v>5.4275999999999998E-2</v>
      </c>
      <c r="S5506" s="5">
        <v>1.5495E-2</v>
      </c>
      <c r="T5506" s="5">
        <f t="shared" si="255"/>
        <v>8.2563999999999999E-2</v>
      </c>
      <c r="U5506" s="5">
        <f>IF(Table1[[#This Row],[MAX_PROJ]]&lt;0.005, 0, SUM(L5506:S5506))</f>
        <v>0.35558599999999996</v>
      </c>
      <c r="V5506" t="str">
        <f t="shared" si="256"/>
        <v>nee</v>
      </c>
      <c r="W5506" t="str">
        <f t="shared" si="257"/>
        <v>nee</v>
      </c>
    </row>
    <row r="5507" spans="1:23" hidden="1" x14ac:dyDescent="0.25">
      <c r="A5507" s="1">
        <v>5505</v>
      </c>
      <c r="B5507">
        <v>4807874</v>
      </c>
      <c r="C5507">
        <v>95</v>
      </c>
      <c r="D5507" t="s">
        <v>44</v>
      </c>
      <c r="E5507" t="s">
        <v>25</v>
      </c>
      <c r="F5507" t="s">
        <v>26</v>
      </c>
      <c r="G5507">
        <v>1179.3887999999999</v>
      </c>
      <c r="H5507">
        <v>1</v>
      </c>
      <c r="I5507">
        <v>0.11793888</v>
      </c>
      <c r="J5507">
        <v>1786</v>
      </c>
      <c r="K5507">
        <v>1444.2461000000001</v>
      </c>
      <c r="L5507" s="5">
        <v>3.9100000000000003E-3</v>
      </c>
      <c r="M5507" s="5">
        <v>3.2946000000000003E-2</v>
      </c>
      <c r="N5507" s="5">
        <v>4.0131E-2</v>
      </c>
      <c r="O5507" s="5">
        <v>8.2563999999999999E-2</v>
      </c>
      <c r="P5507" s="5">
        <v>7.7279E-2</v>
      </c>
      <c r="Q5507" s="5">
        <v>4.8985000000000001E-2</v>
      </c>
      <c r="R5507" s="5">
        <v>5.4275999999999998E-2</v>
      </c>
      <c r="S5507" s="5">
        <v>1.5495E-2</v>
      </c>
      <c r="T5507" s="5">
        <f t="shared" ref="T5507:T5570" si="258">MAX(L5507:S5507)</f>
        <v>8.2563999999999999E-2</v>
      </c>
      <c r="U5507" s="5">
        <f>IF(Table1[[#This Row],[MAX_PROJ]]&lt;0.005, 0, SUM(L5507:S5507))</f>
        <v>0.35558599999999996</v>
      </c>
      <c r="V5507" t="str">
        <f t="shared" ref="V5507:V5570" si="259">IF(K5507&gt;J5507,"ja","nee")</f>
        <v>nee</v>
      </c>
      <c r="W5507" t="str">
        <f t="shared" ref="W5507:W5570" si="260">IF(K5507&gt;(J5507-70),"ja","nee")</f>
        <v>nee</v>
      </c>
    </row>
    <row r="5508" spans="1:23" hidden="1" x14ac:dyDescent="0.25">
      <c r="A5508" s="1">
        <v>5506</v>
      </c>
      <c r="B5508">
        <v>4922560</v>
      </c>
      <c r="C5508">
        <v>95</v>
      </c>
      <c r="D5508" t="s">
        <v>44</v>
      </c>
      <c r="E5508" t="s">
        <v>27</v>
      </c>
      <c r="F5508" t="s">
        <v>28</v>
      </c>
      <c r="G5508">
        <v>1136.7304999999999</v>
      </c>
      <c r="H5508">
        <v>1</v>
      </c>
      <c r="I5508">
        <v>0.11367305</v>
      </c>
      <c r="J5508">
        <v>2143</v>
      </c>
      <c r="K5508">
        <v>1176.5162</v>
      </c>
      <c r="L5508" s="5">
        <v>2.8189999999999999E-3</v>
      </c>
      <c r="M5508" s="5">
        <v>2.598E-2</v>
      </c>
      <c r="N5508" s="5">
        <v>3.1312E-2</v>
      </c>
      <c r="O5508" s="5">
        <v>6.3981999999999997E-2</v>
      </c>
      <c r="P5508" s="5">
        <v>6.0095999999999997E-2</v>
      </c>
      <c r="Q5508" s="5">
        <v>3.8476999999999997E-2</v>
      </c>
      <c r="R5508" s="5">
        <v>4.2560000000000001E-2</v>
      </c>
      <c r="S5508" s="5">
        <v>1.2460000000000001E-2</v>
      </c>
      <c r="T5508" s="5">
        <f t="shared" si="258"/>
        <v>6.3981999999999997E-2</v>
      </c>
      <c r="U5508" s="5">
        <f>IF(Table1[[#This Row],[MAX_PROJ]]&lt;0.005, 0, SUM(L5508:S5508))</f>
        <v>0.27768599999999999</v>
      </c>
      <c r="V5508" t="str">
        <f t="shared" si="259"/>
        <v>nee</v>
      </c>
      <c r="W5508" t="str">
        <f t="shared" si="260"/>
        <v>nee</v>
      </c>
    </row>
    <row r="5509" spans="1:23" hidden="1" x14ac:dyDescent="0.25">
      <c r="A5509" s="1">
        <v>5507</v>
      </c>
      <c r="B5509">
        <v>4922560</v>
      </c>
      <c r="C5509">
        <v>95</v>
      </c>
      <c r="D5509" t="s">
        <v>44</v>
      </c>
      <c r="E5509" t="s">
        <v>42</v>
      </c>
      <c r="F5509" t="s">
        <v>43</v>
      </c>
      <c r="G5509">
        <v>4913.1176999999998</v>
      </c>
      <c r="H5509">
        <v>1</v>
      </c>
      <c r="I5509">
        <v>0.49131176999999998</v>
      </c>
      <c r="J5509">
        <v>1714</v>
      </c>
      <c r="K5509">
        <v>1176.5162</v>
      </c>
      <c r="L5509" s="5">
        <v>2.8189999999999999E-3</v>
      </c>
      <c r="M5509" s="5">
        <v>2.598E-2</v>
      </c>
      <c r="N5509" s="5">
        <v>3.1312E-2</v>
      </c>
      <c r="O5509" s="5">
        <v>6.3981999999999997E-2</v>
      </c>
      <c r="P5509" s="5">
        <v>6.0095999999999997E-2</v>
      </c>
      <c r="Q5509" s="5">
        <v>3.8476999999999997E-2</v>
      </c>
      <c r="R5509" s="5">
        <v>4.2560000000000001E-2</v>
      </c>
      <c r="S5509" s="5">
        <v>1.2460000000000001E-2</v>
      </c>
      <c r="T5509" s="5">
        <f t="shared" si="258"/>
        <v>6.3981999999999997E-2</v>
      </c>
      <c r="U5509" s="5">
        <f>IF(Table1[[#This Row],[MAX_PROJ]]&lt;0.005, 0, SUM(L5509:S5509))</f>
        <v>0.27768599999999999</v>
      </c>
      <c r="V5509" t="str">
        <f t="shared" si="259"/>
        <v>nee</v>
      </c>
      <c r="W5509" t="str">
        <f t="shared" si="260"/>
        <v>nee</v>
      </c>
    </row>
    <row r="5510" spans="1:23" hidden="1" x14ac:dyDescent="0.25">
      <c r="A5510" s="1">
        <v>5508</v>
      </c>
      <c r="B5510">
        <v>4807876</v>
      </c>
      <c r="C5510">
        <v>95</v>
      </c>
      <c r="D5510" t="s">
        <v>44</v>
      </c>
      <c r="E5510" t="s">
        <v>27</v>
      </c>
      <c r="F5510" t="s">
        <v>28</v>
      </c>
      <c r="G5510">
        <v>332.70760000000001</v>
      </c>
      <c r="H5510">
        <v>1</v>
      </c>
      <c r="I5510">
        <v>3.3270760000000003E-2</v>
      </c>
      <c r="J5510">
        <v>2143</v>
      </c>
      <c r="K5510">
        <v>904.59625000000005</v>
      </c>
      <c r="L5510" s="5">
        <v>2.7299999999999998E-3</v>
      </c>
      <c r="M5510" s="5">
        <v>2.3824000000000001E-2</v>
      </c>
      <c r="N5510" s="5">
        <v>2.8833999999999999E-2</v>
      </c>
      <c r="O5510" s="5">
        <v>5.8222999999999997E-2</v>
      </c>
      <c r="P5510" s="5">
        <v>5.4670999999999997E-2</v>
      </c>
      <c r="Q5510" s="5">
        <v>3.4941E-2</v>
      </c>
      <c r="R5510" s="5">
        <v>3.8698000000000003E-2</v>
      </c>
      <c r="S5510" s="5">
        <v>1.1271E-2</v>
      </c>
      <c r="T5510" s="5">
        <f t="shared" si="258"/>
        <v>5.8222999999999997E-2</v>
      </c>
      <c r="U5510" s="5">
        <f>IF(Table1[[#This Row],[MAX_PROJ]]&lt;0.005, 0, SUM(L5510:S5510))</f>
        <v>0.25319199999999997</v>
      </c>
      <c r="V5510" t="str">
        <f t="shared" si="259"/>
        <v>nee</v>
      </c>
      <c r="W5510" t="str">
        <f t="shared" si="260"/>
        <v>nee</v>
      </c>
    </row>
    <row r="5511" spans="1:23" hidden="1" x14ac:dyDescent="0.25">
      <c r="A5511" s="1">
        <v>5509</v>
      </c>
      <c r="B5511">
        <v>4168878</v>
      </c>
      <c r="C5511">
        <v>38</v>
      </c>
      <c r="D5511" t="s">
        <v>48</v>
      </c>
      <c r="E5511" t="s">
        <v>49</v>
      </c>
      <c r="F5511" t="s">
        <v>50</v>
      </c>
      <c r="G5511">
        <v>3492.4087</v>
      </c>
      <c r="H5511">
        <v>1</v>
      </c>
      <c r="I5511">
        <v>0.34924086999999998</v>
      </c>
      <c r="J5511">
        <v>1429</v>
      </c>
      <c r="K5511">
        <v>1234.4755</v>
      </c>
      <c r="L5511" s="5">
        <v>1.3079999999999999E-3</v>
      </c>
      <c r="M5511" s="5">
        <v>1.0947999999999999E-2</v>
      </c>
      <c r="N5511" s="5">
        <v>1.3989E-2</v>
      </c>
      <c r="O5511" s="5">
        <v>3.1843999999999997E-2</v>
      </c>
      <c r="P5511" s="5">
        <v>2.9454999999999999E-2</v>
      </c>
      <c r="Q5511" s="5">
        <v>1.8086999999999999E-2</v>
      </c>
      <c r="R5511" s="5">
        <v>2.0400999999999999E-2</v>
      </c>
      <c r="S5511" s="5">
        <v>5.195E-3</v>
      </c>
      <c r="T5511" s="5">
        <f t="shared" si="258"/>
        <v>3.1843999999999997E-2</v>
      </c>
      <c r="U5511" s="5">
        <f>IF(Table1[[#This Row],[MAX_PROJ]]&lt;0.005, 0, SUM(L5511:S5511))</f>
        <v>0.13122700000000001</v>
      </c>
      <c r="V5511" t="str">
        <f t="shared" si="259"/>
        <v>nee</v>
      </c>
      <c r="W5511" t="str">
        <f t="shared" si="260"/>
        <v>nee</v>
      </c>
    </row>
    <row r="5512" spans="1:23" hidden="1" x14ac:dyDescent="0.25">
      <c r="A5512" s="1">
        <v>5510</v>
      </c>
      <c r="B5512">
        <v>4168877</v>
      </c>
      <c r="C5512">
        <v>38</v>
      </c>
      <c r="D5512" t="s">
        <v>48</v>
      </c>
      <c r="E5512" t="s">
        <v>49</v>
      </c>
      <c r="F5512" t="s">
        <v>50</v>
      </c>
      <c r="G5512">
        <v>939.2088</v>
      </c>
      <c r="H5512">
        <v>1</v>
      </c>
      <c r="I5512">
        <v>9.3920879999999998E-2</v>
      </c>
      <c r="J5512">
        <v>1429</v>
      </c>
      <c r="K5512">
        <v>1301.8594000000001</v>
      </c>
      <c r="L5512" s="5">
        <v>1.4549999999999999E-3</v>
      </c>
      <c r="M5512" s="5">
        <v>1.2128E-2</v>
      </c>
      <c r="N5512" s="5">
        <v>1.5481999999999999E-2</v>
      </c>
      <c r="O5512" s="5">
        <v>3.5152000000000003E-2</v>
      </c>
      <c r="P5512" s="5">
        <v>3.2499E-2</v>
      </c>
      <c r="Q5512" s="5">
        <v>1.9965E-2</v>
      </c>
      <c r="R5512" s="5">
        <v>2.2520999999999999E-2</v>
      </c>
      <c r="S5512" s="5">
        <v>5.7359999999999998E-3</v>
      </c>
      <c r="T5512" s="5">
        <f t="shared" si="258"/>
        <v>3.5152000000000003E-2</v>
      </c>
      <c r="U5512" s="5">
        <f>IF(Table1[[#This Row],[MAX_PROJ]]&lt;0.005, 0, SUM(L5512:S5512))</f>
        <v>0.14493799999999998</v>
      </c>
      <c r="V5512" t="str">
        <f t="shared" si="259"/>
        <v>nee</v>
      </c>
      <c r="W5512" t="str">
        <f t="shared" si="260"/>
        <v>nee</v>
      </c>
    </row>
    <row r="5513" spans="1:23" hidden="1" x14ac:dyDescent="0.25">
      <c r="A5513" s="1">
        <v>5511</v>
      </c>
      <c r="B5513">
        <v>4807889</v>
      </c>
      <c r="C5513">
        <v>95</v>
      </c>
      <c r="D5513" t="s">
        <v>44</v>
      </c>
      <c r="E5513" t="s">
        <v>45</v>
      </c>
      <c r="F5513" t="s">
        <v>28</v>
      </c>
      <c r="G5513">
        <v>586.40905999999995</v>
      </c>
      <c r="H5513">
        <v>1</v>
      </c>
      <c r="I5513">
        <v>5.8640906E-2</v>
      </c>
      <c r="J5513">
        <v>2143</v>
      </c>
      <c r="K5513">
        <v>1372.86</v>
      </c>
      <c r="L5513" s="5">
        <v>4.8450000000000003E-3</v>
      </c>
      <c r="M5513" s="5">
        <v>4.7641000000000003E-2</v>
      </c>
      <c r="N5513" s="5">
        <v>5.6627999999999998E-2</v>
      </c>
      <c r="O5513" s="5">
        <v>0.11305800000000001</v>
      </c>
      <c r="P5513" s="5">
        <v>0.106515</v>
      </c>
      <c r="Q5513" s="5">
        <v>6.9097000000000006E-2</v>
      </c>
      <c r="R5513" s="5">
        <v>7.5978000000000004E-2</v>
      </c>
      <c r="S5513" s="5">
        <v>2.3052E-2</v>
      </c>
      <c r="T5513" s="5">
        <f t="shared" si="258"/>
        <v>0.11305800000000001</v>
      </c>
      <c r="U5513" s="5">
        <f>IF(Table1[[#This Row],[MAX_PROJ]]&lt;0.005, 0, SUM(L5513:S5513))</f>
        <v>0.49681400000000003</v>
      </c>
      <c r="V5513" t="str">
        <f t="shared" si="259"/>
        <v>nee</v>
      </c>
      <c r="W5513" t="str">
        <f t="shared" si="260"/>
        <v>nee</v>
      </c>
    </row>
    <row r="5514" spans="1:23" hidden="1" x14ac:dyDescent="0.25">
      <c r="A5514" s="1">
        <v>5512</v>
      </c>
      <c r="B5514">
        <v>4807889</v>
      </c>
      <c r="C5514">
        <v>95</v>
      </c>
      <c r="D5514" t="s">
        <v>44</v>
      </c>
      <c r="E5514" t="s">
        <v>42</v>
      </c>
      <c r="F5514" t="s">
        <v>43</v>
      </c>
      <c r="G5514">
        <v>5488.9184999999998</v>
      </c>
      <c r="H5514">
        <v>1</v>
      </c>
      <c r="I5514">
        <v>0.54889184999999996</v>
      </c>
      <c r="J5514">
        <v>1714</v>
      </c>
      <c r="K5514">
        <v>1372.86</v>
      </c>
      <c r="L5514" s="5">
        <v>4.8450000000000003E-3</v>
      </c>
      <c r="M5514" s="5">
        <v>4.7641000000000003E-2</v>
      </c>
      <c r="N5514" s="5">
        <v>5.6627999999999998E-2</v>
      </c>
      <c r="O5514" s="5">
        <v>0.11305800000000001</v>
      </c>
      <c r="P5514" s="5">
        <v>0.106515</v>
      </c>
      <c r="Q5514" s="5">
        <v>6.9097000000000006E-2</v>
      </c>
      <c r="R5514" s="5">
        <v>7.5978000000000004E-2</v>
      </c>
      <c r="S5514" s="5">
        <v>2.3052E-2</v>
      </c>
      <c r="T5514" s="5">
        <f t="shared" si="258"/>
        <v>0.11305800000000001</v>
      </c>
      <c r="U5514" s="5">
        <f>IF(Table1[[#This Row],[MAX_PROJ]]&lt;0.005, 0, SUM(L5514:S5514))</f>
        <v>0.49681400000000003</v>
      </c>
      <c r="V5514" t="str">
        <f t="shared" si="259"/>
        <v>nee</v>
      </c>
      <c r="W5514" t="str">
        <f t="shared" si="260"/>
        <v>nee</v>
      </c>
    </row>
    <row r="5515" spans="1:23" hidden="1" x14ac:dyDescent="0.25">
      <c r="A5515" s="1">
        <v>5513</v>
      </c>
      <c r="B5515">
        <v>4807888</v>
      </c>
      <c r="C5515">
        <v>95</v>
      </c>
      <c r="D5515" t="s">
        <v>44</v>
      </c>
      <c r="E5515" t="s">
        <v>27</v>
      </c>
      <c r="F5515" t="s">
        <v>28</v>
      </c>
      <c r="G5515">
        <v>1013.1604</v>
      </c>
      <c r="H5515">
        <v>1</v>
      </c>
      <c r="I5515">
        <v>0.10131604</v>
      </c>
      <c r="J5515">
        <v>2143</v>
      </c>
      <c r="K5515">
        <v>1124.9839999999999</v>
      </c>
      <c r="L5515" s="5">
        <v>4.0239999999999998E-3</v>
      </c>
      <c r="M5515" s="5">
        <v>3.9204999999999997E-2</v>
      </c>
      <c r="N5515" s="5">
        <v>4.6616999999999999E-2</v>
      </c>
      <c r="O5515" s="5">
        <v>9.2392000000000002E-2</v>
      </c>
      <c r="P5515" s="5">
        <v>8.7111999999999995E-2</v>
      </c>
      <c r="Q5515" s="5">
        <v>5.6585999999999997E-2</v>
      </c>
      <c r="R5515" s="5">
        <v>6.2266000000000002E-2</v>
      </c>
      <c r="S5515" s="5">
        <v>1.8908999999999999E-2</v>
      </c>
      <c r="T5515" s="5">
        <f t="shared" si="258"/>
        <v>9.2392000000000002E-2</v>
      </c>
      <c r="U5515" s="5">
        <f>IF(Table1[[#This Row],[MAX_PROJ]]&lt;0.005, 0, SUM(L5515:S5515))</f>
        <v>0.407111</v>
      </c>
      <c r="V5515" t="str">
        <f t="shared" si="259"/>
        <v>nee</v>
      </c>
      <c r="W5515" t="str">
        <f t="shared" si="260"/>
        <v>nee</v>
      </c>
    </row>
    <row r="5516" spans="1:23" hidden="1" x14ac:dyDescent="0.25">
      <c r="A5516" s="1">
        <v>5514</v>
      </c>
      <c r="B5516">
        <v>4807888</v>
      </c>
      <c r="C5516">
        <v>95</v>
      </c>
      <c r="D5516" t="s">
        <v>44</v>
      </c>
      <c r="E5516" t="s">
        <v>42</v>
      </c>
      <c r="F5516" t="s">
        <v>43</v>
      </c>
      <c r="G5516">
        <v>123.13281000000001</v>
      </c>
      <c r="H5516">
        <v>1</v>
      </c>
      <c r="I5516">
        <v>1.2313281000000001E-2</v>
      </c>
      <c r="J5516">
        <v>1714</v>
      </c>
      <c r="K5516">
        <v>1124.9839999999999</v>
      </c>
      <c r="L5516" s="5">
        <v>4.0239999999999998E-3</v>
      </c>
      <c r="M5516" s="5">
        <v>3.9204999999999997E-2</v>
      </c>
      <c r="N5516" s="5">
        <v>4.6616999999999999E-2</v>
      </c>
      <c r="O5516" s="5">
        <v>9.2392000000000002E-2</v>
      </c>
      <c r="P5516" s="5">
        <v>8.7111999999999995E-2</v>
      </c>
      <c r="Q5516" s="5">
        <v>5.6585999999999997E-2</v>
      </c>
      <c r="R5516" s="5">
        <v>6.2266000000000002E-2</v>
      </c>
      <c r="S5516" s="5">
        <v>1.8908999999999999E-2</v>
      </c>
      <c r="T5516" s="5">
        <f t="shared" si="258"/>
        <v>9.2392000000000002E-2</v>
      </c>
      <c r="U5516" s="5">
        <f>IF(Table1[[#This Row],[MAX_PROJ]]&lt;0.005, 0, SUM(L5516:S5516))</f>
        <v>0.407111</v>
      </c>
      <c r="V5516" t="str">
        <f t="shared" si="259"/>
        <v>nee</v>
      </c>
      <c r="W5516" t="str">
        <f t="shared" si="260"/>
        <v>nee</v>
      </c>
    </row>
    <row r="5517" spans="1:23" hidden="1" x14ac:dyDescent="0.25">
      <c r="A5517" s="1">
        <v>5515</v>
      </c>
      <c r="B5517">
        <v>4807891</v>
      </c>
      <c r="C5517">
        <v>95</v>
      </c>
      <c r="D5517" t="s">
        <v>44</v>
      </c>
      <c r="E5517" t="s">
        <v>45</v>
      </c>
      <c r="F5517" t="s">
        <v>28</v>
      </c>
      <c r="G5517">
        <v>158.22832</v>
      </c>
      <c r="H5517">
        <v>1</v>
      </c>
      <c r="I5517">
        <v>1.5822831999999998E-2</v>
      </c>
      <c r="J5517">
        <v>2143</v>
      </c>
      <c r="K5517">
        <v>1171.481</v>
      </c>
      <c r="L5517" s="5">
        <v>4.4000000000000003E-3</v>
      </c>
      <c r="M5517" s="5">
        <v>4.4421000000000002E-2</v>
      </c>
      <c r="N5517" s="5">
        <v>5.2564E-2</v>
      </c>
      <c r="O5517" s="5">
        <v>0.103981</v>
      </c>
      <c r="P5517" s="5">
        <v>9.8089999999999997E-2</v>
      </c>
      <c r="Q5517" s="5">
        <v>6.3961000000000004E-2</v>
      </c>
      <c r="R5517" s="5">
        <v>7.0277999999999993E-2</v>
      </c>
      <c r="S5517" s="5">
        <v>2.1555000000000001E-2</v>
      </c>
      <c r="T5517" s="5">
        <f t="shared" si="258"/>
        <v>0.103981</v>
      </c>
      <c r="U5517" s="5">
        <f>IF(Table1[[#This Row],[MAX_PROJ]]&lt;0.005, 0, SUM(L5517:S5517))</f>
        <v>0.45924999999999999</v>
      </c>
      <c r="V5517" t="str">
        <f t="shared" si="259"/>
        <v>nee</v>
      </c>
      <c r="W5517" t="str">
        <f t="shared" si="260"/>
        <v>nee</v>
      </c>
    </row>
    <row r="5518" spans="1:23" hidden="1" x14ac:dyDescent="0.25">
      <c r="A5518" s="1">
        <v>5516</v>
      </c>
      <c r="B5518">
        <v>4807891</v>
      </c>
      <c r="C5518">
        <v>95</v>
      </c>
      <c r="D5518" t="s">
        <v>44</v>
      </c>
      <c r="E5518" t="s">
        <v>42</v>
      </c>
      <c r="F5518" t="s">
        <v>43</v>
      </c>
      <c r="G5518">
        <v>1863.9866999999999</v>
      </c>
      <c r="H5518">
        <v>1</v>
      </c>
      <c r="I5518">
        <v>0.18639866999999999</v>
      </c>
      <c r="J5518">
        <v>1714</v>
      </c>
      <c r="K5518">
        <v>1171.481</v>
      </c>
      <c r="L5518" s="5">
        <v>4.4000000000000003E-3</v>
      </c>
      <c r="M5518" s="5">
        <v>4.4421000000000002E-2</v>
      </c>
      <c r="N5518" s="5">
        <v>5.2564E-2</v>
      </c>
      <c r="O5518" s="5">
        <v>0.103981</v>
      </c>
      <c r="P5518" s="5">
        <v>9.8089999999999997E-2</v>
      </c>
      <c r="Q5518" s="5">
        <v>6.3961000000000004E-2</v>
      </c>
      <c r="R5518" s="5">
        <v>7.0277999999999993E-2</v>
      </c>
      <c r="S5518" s="5">
        <v>2.1555000000000001E-2</v>
      </c>
      <c r="T5518" s="5">
        <f t="shared" si="258"/>
        <v>0.103981</v>
      </c>
      <c r="U5518" s="5">
        <f>IF(Table1[[#This Row],[MAX_PROJ]]&lt;0.005, 0, SUM(L5518:S5518))</f>
        <v>0.45924999999999999</v>
      </c>
      <c r="V5518" t="str">
        <f t="shared" si="259"/>
        <v>nee</v>
      </c>
      <c r="W5518" t="str">
        <f t="shared" si="260"/>
        <v>nee</v>
      </c>
    </row>
    <row r="5519" spans="1:23" hidden="1" x14ac:dyDescent="0.25">
      <c r="A5519" s="1">
        <v>5517</v>
      </c>
      <c r="B5519">
        <v>4807890</v>
      </c>
      <c r="C5519">
        <v>95</v>
      </c>
      <c r="D5519" t="s">
        <v>44</v>
      </c>
      <c r="E5519" t="s">
        <v>45</v>
      </c>
      <c r="F5519" t="s">
        <v>28</v>
      </c>
      <c r="G5519">
        <v>2861.9027999999998</v>
      </c>
      <c r="H5519">
        <v>1</v>
      </c>
      <c r="I5519">
        <v>0.28619028000000002</v>
      </c>
      <c r="J5519">
        <v>2143</v>
      </c>
      <c r="K5519">
        <v>1202.0894000000001</v>
      </c>
      <c r="L5519" s="5">
        <v>4.3359999999999996E-3</v>
      </c>
      <c r="M5519" s="5">
        <v>4.3249999999999997E-2</v>
      </c>
      <c r="N5519" s="5">
        <v>5.1258999999999999E-2</v>
      </c>
      <c r="O5519" s="5">
        <v>0.101435</v>
      </c>
      <c r="P5519" s="5">
        <v>9.5684000000000005E-2</v>
      </c>
      <c r="Q5519" s="5">
        <v>6.2331999999999999E-2</v>
      </c>
      <c r="R5519" s="5">
        <v>6.8483000000000002E-2</v>
      </c>
      <c r="S5519" s="5">
        <v>2.0951000000000001E-2</v>
      </c>
      <c r="T5519" s="5">
        <f t="shared" si="258"/>
        <v>0.101435</v>
      </c>
      <c r="U5519" s="5">
        <f>IF(Table1[[#This Row],[MAX_PROJ]]&lt;0.005, 0, SUM(L5519:S5519))</f>
        <v>0.44773000000000002</v>
      </c>
      <c r="V5519" t="str">
        <f t="shared" si="259"/>
        <v>nee</v>
      </c>
      <c r="W5519" t="str">
        <f t="shared" si="260"/>
        <v>nee</v>
      </c>
    </row>
    <row r="5520" spans="1:23" hidden="1" x14ac:dyDescent="0.25">
      <c r="A5520" s="1">
        <v>5518</v>
      </c>
      <c r="B5520">
        <v>4807890</v>
      </c>
      <c r="C5520">
        <v>95</v>
      </c>
      <c r="D5520" t="s">
        <v>44</v>
      </c>
      <c r="E5520" t="s">
        <v>42</v>
      </c>
      <c r="F5520" t="s">
        <v>43</v>
      </c>
      <c r="G5520">
        <v>3179.2280000000001</v>
      </c>
      <c r="H5520">
        <v>1</v>
      </c>
      <c r="I5520">
        <v>0.31792280000000001</v>
      </c>
      <c r="J5520">
        <v>1714</v>
      </c>
      <c r="K5520">
        <v>1202.0894000000001</v>
      </c>
      <c r="L5520" s="5">
        <v>4.3359999999999996E-3</v>
      </c>
      <c r="M5520" s="5">
        <v>4.3249999999999997E-2</v>
      </c>
      <c r="N5520" s="5">
        <v>5.1258999999999999E-2</v>
      </c>
      <c r="O5520" s="5">
        <v>0.101435</v>
      </c>
      <c r="P5520" s="5">
        <v>9.5684000000000005E-2</v>
      </c>
      <c r="Q5520" s="5">
        <v>6.2331999999999999E-2</v>
      </c>
      <c r="R5520" s="5">
        <v>6.8483000000000002E-2</v>
      </c>
      <c r="S5520" s="5">
        <v>2.0951000000000001E-2</v>
      </c>
      <c r="T5520" s="5">
        <f t="shared" si="258"/>
        <v>0.101435</v>
      </c>
      <c r="U5520" s="5">
        <f>IF(Table1[[#This Row],[MAX_PROJ]]&lt;0.005, 0, SUM(L5520:S5520))</f>
        <v>0.44773000000000002</v>
      </c>
      <c r="V5520" t="str">
        <f t="shared" si="259"/>
        <v>nee</v>
      </c>
      <c r="W5520" t="str">
        <f t="shared" si="260"/>
        <v>nee</v>
      </c>
    </row>
    <row r="5521" spans="1:23" hidden="1" x14ac:dyDescent="0.25">
      <c r="A5521" s="1">
        <v>5519</v>
      </c>
      <c r="B5521">
        <v>4807893</v>
      </c>
      <c r="C5521">
        <v>95</v>
      </c>
      <c r="D5521" t="s">
        <v>44</v>
      </c>
      <c r="E5521" t="s">
        <v>45</v>
      </c>
      <c r="F5521" t="s">
        <v>28</v>
      </c>
      <c r="G5521">
        <v>643.54409999999996</v>
      </c>
      <c r="H5521">
        <v>1</v>
      </c>
      <c r="I5521">
        <v>6.4354410000000001E-2</v>
      </c>
      <c r="J5521">
        <v>2143</v>
      </c>
      <c r="K5521">
        <v>1329.1364000000001</v>
      </c>
      <c r="L5521" s="5">
        <v>5.032E-3</v>
      </c>
      <c r="M5521" s="5">
        <v>5.2012000000000003E-2</v>
      </c>
      <c r="N5521" s="5">
        <v>6.1494E-2</v>
      </c>
      <c r="O5521" s="5">
        <v>0.122957</v>
      </c>
      <c r="P5521" s="5">
        <v>0.115881</v>
      </c>
      <c r="Q5521" s="5">
        <v>7.5462000000000001E-2</v>
      </c>
      <c r="R5521" s="5">
        <v>8.2932000000000006E-2</v>
      </c>
      <c r="S5521" s="5">
        <v>2.5356E-2</v>
      </c>
      <c r="T5521" s="5">
        <f t="shared" si="258"/>
        <v>0.122957</v>
      </c>
      <c r="U5521" s="5">
        <f>IF(Table1[[#This Row],[MAX_PROJ]]&lt;0.005, 0, SUM(L5521:S5521))</f>
        <v>0.54112600000000011</v>
      </c>
      <c r="V5521" t="str">
        <f t="shared" si="259"/>
        <v>nee</v>
      </c>
      <c r="W5521" t="str">
        <f t="shared" si="260"/>
        <v>nee</v>
      </c>
    </row>
    <row r="5522" spans="1:23" hidden="1" x14ac:dyDescent="0.25">
      <c r="A5522" s="1">
        <v>5520</v>
      </c>
      <c r="B5522">
        <v>4807893</v>
      </c>
      <c r="C5522">
        <v>95</v>
      </c>
      <c r="D5522" t="s">
        <v>44</v>
      </c>
      <c r="E5522" t="s">
        <v>42</v>
      </c>
      <c r="F5522" t="s">
        <v>43</v>
      </c>
      <c r="G5522">
        <v>3179.9077000000002</v>
      </c>
      <c r="H5522">
        <v>1</v>
      </c>
      <c r="I5522">
        <v>0.31799076999999998</v>
      </c>
      <c r="J5522">
        <v>1714</v>
      </c>
      <c r="K5522">
        <v>1329.1364000000001</v>
      </c>
      <c r="L5522" s="5">
        <v>5.032E-3</v>
      </c>
      <c r="M5522" s="5">
        <v>5.2012000000000003E-2</v>
      </c>
      <c r="N5522" s="5">
        <v>6.1494E-2</v>
      </c>
      <c r="O5522" s="5">
        <v>0.122957</v>
      </c>
      <c r="P5522" s="5">
        <v>0.115881</v>
      </c>
      <c r="Q5522" s="5">
        <v>7.5462000000000001E-2</v>
      </c>
      <c r="R5522" s="5">
        <v>8.2932000000000006E-2</v>
      </c>
      <c r="S5522" s="5">
        <v>2.5356E-2</v>
      </c>
      <c r="T5522" s="5">
        <f t="shared" si="258"/>
        <v>0.122957</v>
      </c>
      <c r="U5522" s="5">
        <f>IF(Table1[[#This Row],[MAX_PROJ]]&lt;0.005, 0, SUM(L5522:S5522))</f>
        <v>0.54112600000000011</v>
      </c>
      <c r="V5522" t="str">
        <f t="shared" si="259"/>
        <v>nee</v>
      </c>
      <c r="W5522" t="str">
        <f t="shared" si="260"/>
        <v>nee</v>
      </c>
    </row>
    <row r="5523" spans="1:23" hidden="1" x14ac:dyDescent="0.25">
      <c r="A5523" s="1">
        <v>5521</v>
      </c>
      <c r="B5523">
        <v>4807892</v>
      </c>
      <c r="C5523">
        <v>95</v>
      </c>
      <c r="D5523" t="s">
        <v>44</v>
      </c>
      <c r="E5523" t="s">
        <v>45</v>
      </c>
      <c r="F5523" t="s">
        <v>28</v>
      </c>
      <c r="G5523">
        <v>298.77379999999999</v>
      </c>
      <c r="H5523">
        <v>1</v>
      </c>
      <c r="I5523">
        <v>2.9877379999999999E-2</v>
      </c>
      <c r="J5523">
        <v>2143</v>
      </c>
      <c r="K5523">
        <v>1650.8658</v>
      </c>
      <c r="L5523" s="5">
        <v>6.1840000000000003E-3</v>
      </c>
      <c r="M5523" s="5">
        <v>6.0435000000000003E-2</v>
      </c>
      <c r="N5523" s="5">
        <v>7.2456999999999994E-2</v>
      </c>
      <c r="O5523" s="5">
        <v>0.14848500000000001</v>
      </c>
      <c r="P5523" s="5">
        <v>0.13924600000000001</v>
      </c>
      <c r="Q5523" s="5">
        <v>8.9474999999999999E-2</v>
      </c>
      <c r="R5523" s="5">
        <v>9.8881999999999998E-2</v>
      </c>
      <c r="S5523" s="5">
        <v>2.9135999999999999E-2</v>
      </c>
      <c r="T5523" s="5">
        <f t="shared" si="258"/>
        <v>0.14848500000000001</v>
      </c>
      <c r="U5523" s="5">
        <f>IF(Table1[[#This Row],[MAX_PROJ]]&lt;0.005, 0, SUM(L5523:S5523))</f>
        <v>0.64429999999999998</v>
      </c>
      <c r="V5523" t="str">
        <f t="shared" si="259"/>
        <v>nee</v>
      </c>
      <c r="W5523" t="str">
        <f t="shared" si="260"/>
        <v>nee</v>
      </c>
    </row>
    <row r="5524" spans="1:23" x14ac:dyDescent="0.25">
      <c r="A5524" s="1">
        <v>5522</v>
      </c>
      <c r="B5524">
        <v>4807892</v>
      </c>
      <c r="C5524">
        <v>95</v>
      </c>
      <c r="D5524" t="s">
        <v>44</v>
      </c>
      <c r="E5524" t="s">
        <v>42</v>
      </c>
      <c r="F5524" t="s">
        <v>43</v>
      </c>
      <c r="G5524">
        <v>5416.9155000000001</v>
      </c>
      <c r="H5524">
        <v>1</v>
      </c>
      <c r="I5524">
        <v>0.54169155000000002</v>
      </c>
      <c r="J5524">
        <v>1714</v>
      </c>
      <c r="K5524">
        <v>1650.8658</v>
      </c>
      <c r="L5524" s="5">
        <v>6.1840000000000003E-3</v>
      </c>
      <c r="M5524" s="5">
        <v>6.0435000000000003E-2</v>
      </c>
      <c r="N5524" s="5">
        <v>7.2456999999999994E-2</v>
      </c>
      <c r="O5524" s="5">
        <v>0.14848500000000001</v>
      </c>
      <c r="P5524" s="5">
        <v>0.13924600000000001</v>
      </c>
      <c r="Q5524" s="5">
        <v>8.9474999999999999E-2</v>
      </c>
      <c r="R5524" s="5">
        <v>9.8881999999999998E-2</v>
      </c>
      <c r="S5524" s="5">
        <v>2.9135999999999999E-2</v>
      </c>
      <c r="T5524" s="5">
        <f t="shared" si="258"/>
        <v>0.14848500000000001</v>
      </c>
      <c r="U5524" s="5">
        <f>IF(Table1[[#This Row],[MAX_PROJ]]&lt;0.005, 0, SUM(L5524:S5524))</f>
        <v>0.64429999999999998</v>
      </c>
      <c r="V5524" t="str">
        <f t="shared" si="259"/>
        <v>nee</v>
      </c>
      <c r="W5524" t="str">
        <f t="shared" si="260"/>
        <v>ja</v>
      </c>
    </row>
    <row r="5525" spans="1:23" hidden="1" x14ac:dyDescent="0.25">
      <c r="A5525" s="1">
        <v>5523</v>
      </c>
      <c r="B5525">
        <v>4693209</v>
      </c>
      <c r="C5525">
        <v>95</v>
      </c>
      <c r="D5525" t="s">
        <v>44</v>
      </c>
      <c r="E5525" t="s">
        <v>45</v>
      </c>
      <c r="F5525" t="s">
        <v>28</v>
      </c>
      <c r="G5525">
        <v>3409.4456</v>
      </c>
      <c r="H5525">
        <v>1</v>
      </c>
      <c r="I5525">
        <v>0.34094456000000001</v>
      </c>
      <c r="J5525">
        <v>2143</v>
      </c>
      <c r="K5525">
        <v>1430.4022</v>
      </c>
      <c r="L5525" s="5">
        <v>7.4970000000000002E-3</v>
      </c>
      <c r="M5525" s="5">
        <v>6.6265000000000004E-2</v>
      </c>
      <c r="N5525" s="5">
        <v>7.9451999999999995E-2</v>
      </c>
      <c r="O5525" s="5">
        <v>0.15859200000000001</v>
      </c>
      <c r="P5525" s="5">
        <v>0.14941599999999999</v>
      </c>
      <c r="Q5525" s="5">
        <v>9.6038999999999999E-2</v>
      </c>
      <c r="R5525" s="5">
        <v>0.105863</v>
      </c>
      <c r="S5525" s="5">
        <v>3.1579000000000003E-2</v>
      </c>
      <c r="T5525" s="5">
        <f t="shared" si="258"/>
        <v>0.15859200000000001</v>
      </c>
      <c r="U5525" s="5">
        <f>IF(Table1[[#This Row],[MAX_PROJ]]&lt;0.005, 0, SUM(L5525:S5525))</f>
        <v>0.69470300000000007</v>
      </c>
      <c r="V5525" t="str">
        <f t="shared" si="259"/>
        <v>nee</v>
      </c>
      <c r="W5525" t="str">
        <f t="shared" si="260"/>
        <v>nee</v>
      </c>
    </row>
    <row r="5526" spans="1:23" hidden="1" x14ac:dyDescent="0.25">
      <c r="A5526" s="1">
        <v>5524</v>
      </c>
      <c r="B5526">
        <v>4693208</v>
      </c>
      <c r="C5526">
        <v>95</v>
      </c>
      <c r="D5526" t="s">
        <v>44</v>
      </c>
      <c r="E5526" t="s">
        <v>45</v>
      </c>
      <c r="F5526" t="s">
        <v>28</v>
      </c>
      <c r="G5526">
        <v>1637.864</v>
      </c>
      <c r="H5526">
        <v>1</v>
      </c>
      <c r="I5526">
        <v>0.1637864</v>
      </c>
      <c r="J5526">
        <v>2143</v>
      </c>
      <c r="K5526">
        <v>1349.752</v>
      </c>
      <c r="L5526" s="5">
        <v>6.6889999999999996E-3</v>
      </c>
      <c r="M5526" s="5">
        <v>5.8058999999999999E-2</v>
      </c>
      <c r="N5526" s="5">
        <v>6.9868E-2</v>
      </c>
      <c r="O5526" s="5">
        <v>0.14014799999999999</v>
      </c>
      <c r="P5526" s="5">
        <v>0.13200500000000001</v>
      </c>
      <c r="Q5526" s="5">
        <v>8.4572999999999995E-2</v>
      </c>
      <c r="R5526" s="5">
        <v>9.3276999999999999E-2</v>
      </c>
      <c r="S5526" s="5">
        <v>2.7622000000000001E-2</v>
      </c>
      <c r="T5526" s="5">
        <f t="shared" si="258"/>
        <v>0.14014799999999999</v>
      </c>
      <c r="U5526" s="5">
        <f>IF(Table1[[#This Row],[MAX_PROJ]]&lt;0.005, 0, SUM(L5526:S5526))</f>
        <v>0.61224100000000004</v>
      </c>
      <c r="V5526" t="str">
        <f t="shared" si="259"/>
        <v>nee</v>
      </c>
      <c r="W5526" t="str">
        <f t="shared" si="260"/>
        <v>nee</v>
      </c>
    </row>
    <row r="5527" spans="1:23" x14ac:dyDescent="0.25">
      <c r="A5527" s="1">
        <v>5525</v>
      </c>
      <c r="B5527">
        <v>4168864</v>
      </c>
      <c r="C5527">
        <v>38</v>
      </c>
      <c r="D5527" t="s">
        <v>48</v>
      </c>
      <c r="E5527" t="s">
        <v>73</v>
      </c>
      <c r="F5527" t="s">
        <v>69</v>
      </c>
      <c r="G5527">
        <v>462.34784000000002</v>
      </c>
      <c r="H5527">
        <v>1</v>
      </c>
      <c r="I5527">
        <v>4.6234784000000001E-2</v>
      </c>
      <c r="J5527">
        <v>1429</v>
      </c>
      <c r="K5527">
        <v>1575.604</v>
      </c>
      <c r="L5527" s="5">
        <v>1.7470000000000001E-3</v>
      </c>
      <c r="M5527" s="5">
        <v>1.4707E-2</v>
      </c>
      <c r="N5527" s="5">
        <v>1.8853999999999999E-2</v>
      </c>
      <c r="O5527" s="5">
        <v>4.2476E-2</v>
      </c>
      <c r="P5527" s="5">
        <v>3.9268999999999998E-2</v>
      </c>
      <c r="Q5527" s="5">
        <v>2.4198000000000001E-2</v>
      </c>
      <c r="R5527" s="5">
        <v>2.7286000000000001E-2</v>
      </c>
      <c r="S5527" s="5">
        <v>6.9550000000000002E-3</v>
      </c>
      <c r="T5527" s="5">
        <f t="shared" si="258"/>
        <v>4.2476E-2</v>
      </c>
      <c r="U5527" s="5">
        <f>IF(Table1[[#This Row],[MAX_PROJ]]&lt;0.005, 0, SUM(L5527:S5527))</f>
        <v>0.17549199999999998</v>
      </c>
      <c r="V5527" t="str">
        <f t="shared" si="259"/>
        <v>ja</v>
      </c>
      <c r="W5527" t="str">
        <f t="shared" si="260"/>
        <v>ja</v>
      </c>
    </row>
    <row r="5528" spans="1:23" x14ac:dyDescent="0.25">
      <c r="A5528" s="1">
        <v>5526</v>
      </c>
      <c r="B5528">
        <v>4168863</v>
      </c>
      <c r="C5528">
        <v>38</v>
      </c>
      <c r="D5528" t="s">
        <v>48</v>
      </c>
      <c r="E5528" t="s">
        <v>49</v>
      </c>
      <c r="F5528" t="s">
        <v>50</v>
      </c>
      <c r="G5528">
        <v>328.73820000000001</v>
      </c>
      <c r="H5528">
        <v>1</v>
      </c>
      <c r="I5528">
        <v>3.2873819999999998E-2</v>
      </c>
      <c r="J5528">
        <v>1429</v>
      </c>
      <c r="K5528">
        <v>1665.8828000000001</v>
      </c>
      <c r="L5528" s="5">
        <v>1.8190000000000001E-3</v>
      </c>
      <c r="M5528" s="5">
        <v>1.5265000000000001E-2</v>
      </c>
      <c r="N5528" s="5">
        <v>1.9578999999999999E-2</v>
      </c>
      <c r="O5528" s="5">
        <v>4.4150000000000002E-2</v>
      </c>
      <c r="P5528" s="5">
        <v>4.0805000000000001E-2</v>
      </c>
      <c r="Q5528" s="5">
        <v>2.5139999999999999E-2</v>
      </c>
      <c r="R5528" s="5">
        <v>2.8347000000000001E-2</v>
      </c>
      <c r="S5528" s="5">
        <v>7.2139999999999999E-3</v>
      </c>
      <c r="T5528" s="5">
        <f t="shared" si="258"/>
        <v>4.4150000000000002E-2</v>
      </c>
      <c r="U5528" s="5">
        <f>IF(Table1[[#This Row],[MAX_PROJ]]&lt;0.005, 0, SUM(L5528:S5528))</f>
        <v>0.18231900000000001</v>
      </c>
      <c r="V5528" t="str">
        <f t="shared" si="259"/>
        <v>ja</v>
      </c>
      <c r="W5528" t="str">
        <f t="shared" si="260"/>
        <v>ja</v>
      </c>
    </row>
    <row r="5529" spans="1:23" hidden="1" x14ac:dyDescent="0.25">
      <c r="A5529" s="1">
        <v>5527</v>
      </c>
      <c r="B5529">
        <v>4119776</v>
      </c>
      <c r="C5529">
        <v>82</v>
      </c>
      <c r="D5529" t="s">
        <v>63</v>
      </c>
      <c r="E5529" t="s">
        <v>66</v>
      </c>
      <c r="F5529" t="s">
        <v>67</v>
      </c>
      <c r="G5529">
        <v>1341.6054999999999</v>
      </c>
      <c r="H5529">
        <v>0.95</v>
      </c>
      <c r="I5529">
        <v>0.1274525225</v>
      </c>
      <c r="J5529">
        <v>1429</v>
      </c>
      <c r="K5529">
        <v>1238.6251999999999</v>
      </c>
      <c r="L5529" s="5">
        <v>2.1459999999999999E-3</v>
      </c>
      <c r="M5529" s="5">
        <v>1.3377999999999999E-2</v>
      </c>
      <c r="N5529" s="5">
        <v>1.7559999999999999E-2</v>
      </c>
      <c r="O5529" s="5">
        <v>3.6644999999999997E-2</v>
      </c>
      <c r="P5529" s="5">
        <v>3.388E-2</v>
      </c>
      <c r="Q5529" s="5">
        <v>2.0702999999999999E-2</v>
      </c>
      <c r="R5529" s="5">
        <v>2.3349999999999999E-2</v>
      </c>
      <c r="S5529" s="5">
        <v>5.7800000000000004E-3</v>
      </c>
      <c r="T5529" s="5">
        <f t="shared" si="258"/>
        <v>3.6644999999999997E-2</v>
      </c>
      <c r="U5529" s="5">
        <f>IF(Table1[[#This Row],[MAX_PROJ]]&lt;0.005, 0, SUM(L5529:S5529))</f>
        <v>0.15344200000000002</v>
      </c>
      <c r="V5529" t="str">
        <f t="shared" si="259"/>
        <v>nee</v>
      </c>
      <c r="W5529" t="str">
        <f t="shared" si="260"/>
        <v>nee</v>
      </c>
    </row>
    <row r="5530" spans="1:23" hidden="1" x14ac:dyDescent="0.25">
      <c r="A5530" s="1">
        <v>5528</v>
      </c>
      <c r="B5530">
        <v>4922539</v>
      </c>
      <c r="C5530">
        <v>95</v>
      </c>
      <c r="D5530" t="s">
        <v>44</v>
      </c>
      <c r="E5530" t="s">
        <v>45</v>
      </c>
      <c r="F5530" t="s">
        <v>28</v>
      </c>
      <c r="G5530">
        <v>10000</v>
      </c>
      <c r="H5530">
        <v>0.2</v>
      </c>
      <c r="I5530">
        <v>0.2</v>
      </c>
      <c r="J5530">
        <v>2143</v>
      </c>
      <c r="K5530">
        <v>875.71893</v>
      </c>
      <c r="L5530" s="5">
        <v>1.635E-3</v>
      </c>
      <c r="M5530" s="5">
        <v>1.3483999999999999E-2</v>
      </c>
      <c r="N5530" s="5">
        <v>1.6563000000000001E-2</v>
      </c>
      <c r="O5530" s="5">
        <v>3.4397999999999998E-2</v>
      </c>
      <c r="P5530" s="5">
        <v>3.2150999999999999E-2</v>
      </c>
      <c r="Q5530" s="5">
        <v>2.0247999999999999E-2</v>
      </c>
      <c r="R5530" s="5">
        <v>2.257E-2</v>
      </c>
      <c r="S5530" s="5">
        <v>6.3160000000000004E-3</v>
      </c>
      <c r="T5530" s="5">
        <f t="shared" si="258"/>
        <v>3.4397999999999998E-2</v>
      </c>
      <c r="U5530" s="5">
        <f>IF(Table1[[#This Row],[MAX_PROJ]]&lt;0.005, 0, SUM(L5530:S5530))</f>
        <v>0.147365</v>
      </c>
      <c r="V5530" t="str">
        <f t="shared" si="259"/>
        <v>nee</v>
      </c>
      <c r="W5530" t="str">
        <f t="shared" si="260"/>
        <v>nee</v>
      </c>
    </row>
    <row r="5531" spans="1:23" hidden="1" x14ac:dyDescent="0.25">
      <c r="A5531" s="1">
        <v>5529</v>
      </c>
      <c r="B5531">
        <v>5151918</v>
      </c>
      <c r="C5531">
        <v>94</v>
      </c>
      <c r="D5531" t="s">
        <v>41</v>
      </c>
      <c r="E5531" t="s">
        <v>25</v>
      </c>
      <c r="F5531" t="s">
        <v>26</v>
      </c>
      <c r="J5531">
        <v>1786</v>
      </c>
      <c r="K5531">
        <v>1425.7878000000001</v>
      </c>
      <c r="L5531" s="5"/>
      <c r="M5531" s="5">
        <v>1.1266E-2</v>
      </c>
      <c r="N5531" s="5">
        <v>1.176E-2</v>
      </c>
      <c r="O5531" s="5">
        <v>3.1331999999999999E-2</v>
      </c>
      <c r="P5531" s="5">
        <v>2.9433999999999998E-2</v>
      </c>
      <c r="Q5531" s="5">
        <v>1.8796E-2</v>
      </c>
      <c r="R5531" s="5">
        <v>2.1070999999999999E-2</v>
      </c>
      <c r="S5531" s="5">
        <v>6.6239999999999997E-3</v>
      </c>
      <c r="T5531" s="5">
        <f t="shared" si="258"/>
        <v>3.1331999999999999E-2</v>
      </c>
      <c r="U5531" s="5">
        <f>IF(Table1[[#This Row],[MAX_PROJ]]&lt;0.005, 0, SUM(L5531:S5531))</f>
        <v>0.13028299999999998</v>
      </c>
      <c r="V5531" t="str">
        <f t="shared" si="259"/>
        <v>nee</v>
      </c>
      <c r="W5531" t="str">
        <f t="shared" si="260"/>
        <v>nee</v>
      </c>
    </row>
    <row r="5532" spans="1:23" hidden="1" x14ac:dyDescent="0.25">
      <c r="A5532" s="1">
        <v>5530</v>
      </c>
      <c r="B5532">
        <v>5151918</v>
      </c>
      <c r="C5532">
        <v>94</v>
      </c>
      <c r="D5532" t="s">
        <v>41</v>
      </c>
      <c r="E5532" t="s">
        <v>42</v>
      </c>
      <c r="F5532" t="s">
        <v>43</v>
      </c>
      <c r="J5532">
        <v>1714</v>
      </c>
      <c r="K5532">
        <v>1425.7878000000001</v>
      </c>
      <c r="L5532" s="5"/>
      <c r="M5532" s="5">
        <v>1.1266E-2</v>
      </c>
      <c r="N5532" s="5">
        <v>1.176E-2</v>
      </c>
      <c r="O5532" s="5">
        <v>3.1331999999999999E-2</v>
      </c>
      <c r="P5532" s="5">
        <v>2.9433999999999998E-2</v>
      </c>
      <c r="Q5532" s="5">
        <v>1.8796E-2</v>
      </c>
      <c r="R5532" s="5">
        <v>2.1070999999999999E-2</v>
      </c>
      <c r="S5532" s="5">
        <v>6.6239999999999997E-3</v>
      </c>
      <c r="T5532" s="5">
        <f t="shared" si="258"/>
        <v>3.1331999999999999E-2</v>
      </c>
      <c r="U5532" s="5">
        <f>IF(Table1[[#This Row],[MAX_PROJ]]&lt;0.005, 0, SUM(L5532:S5532))</f>
        <v>0.13028299999999998</v>
      </c>
      <c r="V5532" t="str">
        <f t="shared" si="259"/>
        <v>nee</v>
      </c>
      <c r="W5532" t="str">
        <f t="shared" si="260"/>
        <v>nee</v>
      </c>
    </row>
    <row r="5533" spans="1:23" hidden="1" x14ac:dyDescent="0.25">
      <c r="A5533" s="1">
        <v>5531</v>
      </c>
      <c r="B5533">
        <v>4922538</v>
      </c>
      <c r="C5533">
        <v>95</v>
      </c>
      <c r="D5533" t="s">
        <v>44</v>
      </c>
      <c r="E5533" t="s">
        <v>45</v>
      </c>
      <c r="F5533" t="s">
        <v>28</v>
      </c>
      <c r="G5533">
        <v>7611.5230000000001</v>
      </c>
      <c r="H5533">
        <v>0.2005121</v>
      </c>
      <c r="I5533">
        <v>0.15262024609283001</v>
      </c>
      <c r="J5533">
        <v>2143</v>
      </c>
      <c r="K5533">
        <v>1020.9856</v>
      </c>
      <c r="L5533" s="5">
        <v>1.8060000000000001E-3</v>
      </c>
      <c r="M5533" s="5">
        <v>1.4853999999999999E-2</v>
      </c>
      <c r="N5533" s="5">
        <v>1.8251E-2</v>
      </c>
      <c r="O5533" s="5">
        <v>3.7758E-2</v>
      </c>
      <c r="P5533" s="5">
        <v>3.5304000000000002E-2</v>
      </c>
      <c r="Q5533" s="5">
        <v>2.2262000000000001E-2</v>
      </c>
      <c r="R5533" s="5">
        <v>2.4788999999999999E-2</v>
      </c>
      <c r="S5533" s="5">
        <v>6.9550000000000002E-3</v>
      </c>
      <c r="T5533" s="5">
        <f t="shared" si="258"/>
        <v>3.7758E-2</v>
      </c>
      <c r="U5533" s="5">
        <f>IF(Table1[[#This Row],[MAX_PROJ]]&lt;0.005, 0, SUM(L5533:S5533))</f>
        <v>0.16197899999999998</v>
      </c>
      <c r="V5533" t="str">
        <f t="shared" si="259"/>
        <v>nee</v>
      </c>
      <c r="W5533" t="str">
        <f t="shared" si="260"/>
        <v>nee</v>
      </c>
    </row>
    <row r="5534" spans="1:23" hidden="1" x14ac:dyDescent="0.25">
      <c r="A5534" s="1">
        <v>5532</v>
      </c>
      <c r="B5534">
        <v>4922538</v>
      </c>
      <c r="C5534">
        <v>95</v>
      </c>
      <c r="D5534" t="s">
        <v>44</v>
      </c>
      <c r="E5534" t="s">
        <v>42</v>
      </c>
      <c r="F5534" t="s">
        <v>43</v>
      </c>
      <c r="G5534">
        <v>1002.29156</v>
      </c>
      <c r="H5534">
        <v>1</v>
      </c>
      <c r="I5534">
        <v>0.100229156</v>
      </c>
      <c r="J5534">
        <v>1714</v>
      </c>
      <c r="K5534">
        <v>1020.9856</v>
      </c>
      <c r="L5534" s="5">
        <v>1.8060000000000001E-3</v>
      </c>
      <c r="M5534" s="5">
        <v>1.4853999999999999E-2</v>
      </c>
      <c r="N5534" s="5">
        <v>1.8251E-2</v>
      </c>
      <c r="O5534" s="5">
        <v>3.7758E-2</v>
      </c>
      <c r="P5534" s="5">
        <v>3.5304000000000002E-2</v>
      </c>
      <c r="Q5534" s="5">
        <v>2.2262000000000001E-2</v>
      </c>
      <c r="R5534" s="5">
        <v>2.4788999999999999E-2</v>
      </c>
      <c r="S5534" s="5">
        <v>6.9550000000000002E-3</v>
      </c>
      <c r="T5534" s="5">
        <f t="shared" si="258"/>
        <v>3.7758E-2</v>
      </c>
      <c r="U5534" s="5">
        <f>IF(Table1[[#This Row],[MAX_PROJ]]&lt;0.005, 0, SUM(L5534:S5534))</f>
        <v>0.16197899999999998</v>
      </c>
      <c r="V5534" t="str">
        <f t="shared" si="259"/>
        <v>nee</v>
      </c>
      <c r="W5534" t="str">
        <f t="shared" si="260"/>
        <v>nee</v>
      </c>
    </row>
    <row r="5535" spans="1:23" x14ac:dyDescent="0.25">
      <c r="A5535" s="1">
        <v>5533</v>
      </c>
      <c r="B5535">
        <v>4119775</v>
      </c>
      <c r="C5535">
        <v>82</v>
      </c>
      <c r="D5535" t="s">
        <v>63</v>
      </c>
      <c r="E5535" t="s">
        <v>64</v>
      </c>
      <c r="F5535" t="s">
        <v>65</v>
      </c>
      <c r="G5535">
        <v>4040.5762</v>
      </c>
      <c r="H5535">
        <v>0.9</v>
      </c>
      <c r="I5535">
        <v>0.36365185799999999</v>
      </c>
      <c r="J5535">
        <v>1286</v>
      </c>
      <c r="K5535">
        <v>1240.8150000000001</v>
      </c>
      <c r="L5535" s="5">
        <v>1.9430000000000001E-3</v>
      </c>
      <c r="M5535" s="5">
        <v>1.2147E-2</v>
      </c>
      <c r="N5535" s="5">
        <v>1.5970000000000002E-2</v>
      </c>
      <c r="O5535" s="5">
        <v>3.3391999999999998E-2</v>
      </c>
      <c r="P5535" s="5">
        <v>3.0870999999999999E-2</v>
      </c>
      <c r="Q5535" s="5">
        <v>1.8858E-2</v>
      </c>
      <c r="R5535" s="5">
        <v>2.1264999999999999E-2</v>
      </c>
      <c r="S5535" s="5">
        <v>5.2579999999999997E-3</v>
      </c>
      <c r="T5535" s="5">
        <f t="shared" si="258"/>
        <v>3.3391999999999998E-2</v>
      </c>
      <c r="U5535" s="5">
        <f>IF(Table1[[#This Row],[MAX_PROJ]]&lt;0.005, 0, SUM(L5535:S5535))</f>
        <v>0.13970400000000002</v>
      </c>
      <c r="V5535" t="str">
        <f t="shared" si="259"/>
        <v>nee</v>
      </c>
      <c r="W5535" t="str">
        <f t="shared" si="260"/>
        <v>ja</v>
      </c>
    </row>
    <row r="5536" spans="1:23" hidden="1" x14ac:dyDescent="0.25">
      <c r="A5536" s="1">
        <v>5534</v>
      </c>
      <c r="B5536">
        <v>4119775</v>
      </c>
      <c r="C5536">
        <v>82</v>
      </c>
      <c r="D5536" t="s">
        <v>63</v>
      </c>
      <c r="E5536" t="s">
        <v>66</v>
      </c>
      <c r="F5536" t="s">
        <v>67</v>
      </c>
      <c r="G5536">
        <v>4058.4875000000002</v>
      </c>
      <c r="H5536">
        <v>0.95</v>
      </c>
      <c r="I5536">
        <v>0.3855563125</v>
      </c>
      <c r="J5536">
        <v>1429</v>
      </c>
      <c r="K5536">
        <v>1240.8150000000001</v>
      </c>
      <c r="L5536" s="5">
        <v>1.9430000000000001E-3</v>
      </c>
      <c r="M5536" s="5">
        <v>1.2147E-2</v>
      </c>
      <c r="N5536" s="5">
        <v>1.5970000000000002E-2</v>
      </c>
      <c r="O5536" s="5">
        <v>3.3391999999999998E-2</v>
      </c>
      <c r="P5536" s="5">
        <v>3.0870999999999999E-2</v>
      </c>
      <c r="Q5536" s="5">
        <v>1.8858E-2</v>
      </c>
      <c r="R5536" s="5">
        <v>2.1264999999999999E-2</v>
      </c>
      <c r="S5536" s="5">
        <v>5.2579999999999997E-3</v>
      </c>
      <c r="T5536" s="5">
        <f t="shared" si="258"/>
        <v>3.3391999999999998E-2</v>
      </c>
      <c r="U5536" s="5">
        <f>IF(Table1[[#This Row],[MAX_PROJ]]&lt;0.005, 0, SUM(L5536:S5536))</f>
        <v>0.13970400000000002</v>
      </c>
      <c r="V5536" t="str">
        <f t="shared" si="259"/>
        <v>nee</v>
      </c>
      <c r="W5536" t="str">
        <f t="shared" si="260"/>
        <v>nee</v>
      </c>
    </row>
    <row r="5537" spans="1:23" hidden="1" x14ac:dyDescent="0.25">
      <c r="A5537" s="1">
        <v>5535</v>
      </c>
      <c r="B5537">
        <v>5151919</v>
      </c>
      <c r="C5537">
        <v>94</v>
      </c>
      <c r="D5537" t="s">
        <v>41</v>
      </c>
      <c r="E5537" t="s">
        <v>27</v>
      </c>
      <c r="F5537" t="s">
        <v>28</v>
      </c>
      <c r="J5537">
        <v>2143</v>
      </c>
      <c r="K5537">
        <v>1360.6722</v>
      </c>
      <c r="L5537" s="5"/>
      <c r="M5537" s="5">
        <v>1.1063E-2</v>
      </c>
      <c r="N5537" s="5">
        <v>1.1546000000000001E-2</v>
      </c>
      <c r="O5537" s="5">
        <v>3.0700000000000002E-2</v>
      </c>
      <c r="P5537" s="5">
        <v>2.8847000000000001E-2</v>
      </c>
      <c r="Q5537" s="5">
        <v>1.8443000000000001E-2</v>
      </c>
      <c r="R5537" s="5">
        <v>2.0660999999999999E-2</v>
      </c>
      <c r="S5537" s="5">
        <v>6.5030000000000001E-3</v>
      </c>
      <c r="T5537" s="5">
        <f t="shared" si="258"/>
        <v>3.0700000000000002E-2</v>
      </c>
      <c r="U5537" s="5">
        <f>IF(Table1[[#This Row],[MAX_PROJ]]&lt;0.005, 0, SUM(L5537:S5537))</f>
        <v>0.12776300000000002</v>
      </c>
      <c r="V5537" t="str">
        <f t="shared" si="259"/>
        <v>nee</v>
      </c>
      <c r="W5537" t="str">
        <f t="shared" si="260"/>
        <v>nee</v>
      </c>
    </row>
    <row r="5538" spans="1:23" hidden="1" x14ac:dyDescent="0.25">
      <c r="A5538" s="1">
        <v>5536</v>
      </c>
      <c r="B5538">
        <v>5151919</v>
      </c>
      <c r="C5538">
        <v>94</v>
      </c>
      <c r="D5538" t="s">
        <v>41</v>
      </c>
      <c r="E5538" t="s">
        <v>25</v>
      </c>
      <c r="F5538" t="s">
        <v>26</v>
      </c>
      <c r="J5538">
        <v>1786</v>
      </c>
      <c r="K5538">
        <v>1360.6722</v>
      </c>
      <c r="L5538" s="5"/>
      <c r="M5538" s="5">
        <v>1.1063E-2</v>
      </c>
      <c r="N5538" s="5">
        <v>1.1546000000000001E-2</v>
      </c>
      <c r="O5538" s="5">
        <v>3.0700000000000002E-2</v>
      </c>
      <c r="P5538" s="5">
        <v>2.8847000000000001E-2</v>
      </c>
      <c r="Q5538" s="5">
        <v>1.8443000000000001E-2</v>
      </c>
      <c r="R5538" s="5">
        <v>2.0660999999999999E-2</v>
      </c>
      <c r="S5538" s="5">
        <v>6.5030000000000001E-3</v>
      </c>
      <c r="T5538" s="5">
        <f t="shared" si="258"/>
        <v>3.0700000000000002E-2</v>
      </c>
      <c r="U5538" s="5">
        <f>IF(Table1[[#This Row],[MAX_PROJ]]&lt;0.005, 0, SUM(L5538:S5538))</f>
        <v>0.12776300000000002</v>
      </c>
      <c r="V5538" t="str">
        <f t="shared" si="259"/>
        <v>nee</v>
      </c>
      <c r="W5538" t="str">
        <f t="shared" si="260"/>
        <v>nee</v>
      </c>
    </row>
    <row r="5539" spans="1:23" hidden="1" x14ac:dyDescent="0.25">
      <c r="A5539" s="1">
        <v>5537</v>
      </c>
      <c r="B5539">
        <v>5151919</v>
      </c>
      <c r="C5539">
        <v>94</v>
      </c>
      <c r="D5539" t="s">
        <v>41</v>
      </c>
      <c r="E5539" t="s">
        <v>42</v>
      </c>
      <c r="F5539" t="s">
        <v>43</v>
      </c>
      <c r="J5539">
        <v>1714</v>
      </c>
      <c r="K5539">
        <v>1360.6722</v>
      </c>
      <c r="L5539" s="5"/>
      <c r="M5539" s="5">
        <v>1.1063E-2</v>
      </c>
      <c r="N5539" s="5">
        <v>1.1546000000000001E-2</v>
      </c>
      <c r="O5539" s="5">
        <v>3.0700000000000002E-2</v>
      </c>
      <c r="P5539" s="5">
        <v>2.8847000000000001E-2</v>
      </c>
      <c r="Q5539" s="5">
        <v>1.8443000000000001E-2</v>
      </c>
      <c r="R5539" s="5">
        <v>2.0660999999999999E-2</v>
      </c>
      <c r="S5539" s="5">
        <v>6.5030000000000001E-3</v>
      </c>
      <c r="T5539" s="5">
        <f t="shared" si="258"/>
        <v>3.0700000000000002E-2</v>
      </c>
      <c r="U5539" s="5">
        <f>IF(Table1[[#This Row],[MAX_PROJ]]&lt;0.005, 0, SUM(L5539:S5539))</f>
        <v>0.12776300000000002</v>
      </c>
      <c r="V5539" t="str">
        <f t="shared" si="259"/>
        <v>nee</v>
      </c>
      <c r="W5539" t="str">
        <f t="shared" si="260"/>
        <v>nee</v>
      </c>
    </row>
    <row r="5540" spans="1:23" hidden="1" x14ac:dyDescent="0.25">
      <c r="A5540" s="1">
        <v>5538</v>
      </c>
      <c r="B5540">
        <v>4922537</v>
      </c>
      <c r="C5540">
        <v>95</v>
      </c>
      <c r="D5540" t="s">
        <v>44</v>
      </c>
      <c r="E5540" t="s">
        <v>45</v>
      </c>
      <c r="F5540" t="s">
        <v>28</v>
      </c>
      <c r="G5540">
        <v>8372.74</v>
      </c>
      <c r="H5540">
        <v>1</v>
      </c>
      <c r="I5540">
        <v>0.83727399999999996</v>
      </c>
      <c r="J5540">
        <v>2143</v>
      </c>
      <c r="K5540">
        <v>1008.1904</v>
      </c>
      <c r="L5540" s="5">
        <v>1.7279999999999999E-3</v>
      </c>
      <c r="M5540" s="5">
        <v>1.4164E-2</v>
      </c>
      <c r="N5540" s="5">
        <v>1.7409000000000001E-2</v>
      </c>
      <c r="O5540" s="5">
        <v>3.6082999999999997E-2</v>
      </c>
      <c r="P5540" s="5">
        <v>3.3731999999999998E-2</v>
      </c>
      <c r="Q5540" s="5">
        <v>2.1253999999999999E-2</v>
      </c>
      <c r="R5540" s="5">
        <v>2.3675000000000002E-2</v>
      </c>
      <c r="S5540" s="5">
        <v>6.6249999999999998E-3</v>
      </c>
      <c r="T5540" s="5">
        <f t="shared" si="258"/>
        <v>3.6082999999999997E-2</v>
      </c>
      <c r="U5540" s="5">
        <f>IF(Table1[[#This Row],[MAX_PROJ]]&lt;0.005, 0, SUM(L5540:S5540))</f>
        <v>0.15466999999999997</v>
      </c>
      <c r="V5540" t="str">
        <f t="shared" si="259"/>
        <v>nee</v>
      </c>
      <c r="W5540" t="str">
        <f t="shared" si="260"/>
        <v>nee</v>
      </c>
    </row>
    <row r="5541" spans="1:23" hidden="1" x14ac:dyDescent="0.25">
      <c r="A5541" s="1">
        <v>5539</v>
      </c>
      <c r="B5541">
        <v>5151916</v>
      </c>
      <c r="C5541">
        <v>94</v>
      </c>
      <c r="D5541" t="s">
        <v>41</v>
      </c>
      <c r="E5541" t="s">
        <v>42</v>
      </c>
      <c r="F5541" t="s">
        <v>43</v>
      </c>
      <c r="G5541">
        <v>6353.7704999999996</v>
      </c>
      <c r="H5541">
        <v>1</v>
      </c>
      <c r="I5541">
        <v>0.63537705</v>
      </c>
      <c r="J5541">
        <v>1714</v>
      </c>
      <c r="K5541">
        <v>1259.4529</v>
      </c>
      <c r="L5541" s="5">
        <v>2.8E-5</v>
      </c>
      <c r="M5541" s="5">
        <v>9.9559999999999996E-3</v>
      </c>
      <c r="N5541" s="5">
        <v>1.0414E-2</v>
      </c>
      <c r="O5541" s="5">
        <v>2.7091E-2</v>
      </c>
      <c r="P5541" s="5">
        <v>2.5500999999999999E-2</v>
      </c>
      <c r="Q5541" s="5">
        <v>1.6392E-2</v>
      </c>
      <c r="R5541" s="5">
        <v>1.8308000000000001E-2</v>
      </c>
      <c r="S5541" s="5">
        <v>5.8129999999999996E-3</v>
      </c>
      <c r="T5541" s="5">
        <f t="shared" si="258"/>
        <v>2.7091E-2</v>
      </c>
      <c r="U5541" s="5">
        <f>IF(Table1[[#This Row],[MAX_PROJ]]&lt;0.005, 0, SUM(L5541:S5541))</f>
        <v>0.11350300000000001</v>
      </c>
      <c r="V5541" t="str">
        <f t="shared" si="259"/>
        <v>nee</v>
      </c>
      <c r="W5541" t="str">
        <f t="shared" si="260"/>
        <v>nee</v>
      </c>
    </row>
    <row r="5542" spans="1:23" hidden="1" x14ac:dyDescent="0.25">
      <c r="A5542" s="1">
        <v>5540</v>
      </c>
      <c r="B5542">
        <v>4922536</v>
      </c>
      <c r="C5542">
        <v>95</v>
      </c>
      <c r="D5542" t="s">
        <v>44</v>
      </c>
      <c r="E5542" t="s">
        <v>45</v>
      </c>
      <c r="F5542" t="s">
        <v>28</v>
      </c>
      <c r="G5542">
        <v>1368.51</v>
      </c>
      <c r="H5542">
        <v>1</v>
      </c>
      <c r="I5542">
        <v>0.136851</v>
      </c>
      <c r="J5542">
        <v>2143</v>
      </c>
      <c r="K5542">
        <v>1193.5630000000001</v>
      </c>
      <c r="L5542" s="5">
        <v>1.8890000000000001E-3</v>
      </c>
      <c r="M5542" s="5">
        <v>1.5409000000000001E-2</v>
      </c>
      <c r="N5542" s="5">
        <v>1.8929999999999999E-2</v>
      </c>
      <c r="O5542" s="5">
        <v>3.9149000000000003E-2</v>
      </c>
      <c r="P5542" s="5">
        <v>3.6596999999999998E-2</v>
      </c>
      <c r="Q5542" s="5">
        <v>2.3066E-2</v>
      </c>
      <c r="R5542" s="5">
        <v>2.5690999999999999E-2</v>
      </c>
      <c r="S5542" s="5">
        <v>7.1929999999999997E-3</v>
      </c>
      <c r="T5542" s="5">
        <f t="shared" si="258"/>
        <v>3.9149000000000003E-2</v>
      </c>
      <c r="U5542" s="5">
        <f>IF(Table1[[#This Row],[MAX_PROJ]]&lt;0.005, 0, SUM(L5542:S5542))</f>
        <v>0.16792399999999999</v>
      </c>
      <c r="V5542" t="str">
        <f t="shared" si="259"/>
        <v>nee</v>
      </c>
      <c r="W5542" t="str">
        <f t="shared" si="260"/>
        <v>nee</v>
      </c>
    </row>
    <row r="5543" spans="1:23" hidden="1" x14ac:dyDescent="0.25">
      <c r="A5543" s="1">
        <v>5541</v>
      </c>
      <c r="B5543">
        <v>4922536</v>
      </c>
      <c r="C5543">
        <v>95</v>
      </c>
      <c r="D5543" t="s">
        <v>44</v>
      </c>
      <c r="E5543" t="s">
        <v>42</v>
      </c>
      <c r="F5543" t="s">
        <v>43</v>
      </c>
      <c r="G5543">
        <v>191.5796</v>
      </c>
      <c r="H5543">
        <v>1</v>
      </c>
      <c r="I5543">
        <v>1.9157960000000002E-2</v>
      </c>
      <c r="J5543">
        <v>1714</v>
      </c>
      <c r="K5543">
        <v>1193.5630000000001</v>
      </c>
      <c r="L5543" s="5">
        <v>1.8890000000000001E-3</v>
      </c>
      <c r="M5543" s="5">
        <v>1.5409000000000001E-2</v>
      </c>
      <c r="N5543" s="5">
        <v>1.8929999999999999E-2</v>
      </c>
      <c r="O5543" s="5">
        <v>3.9149000000000003E-2</v>
      </c>
      <c r="P5543" s="5">
        <v>3.6596999999999998E-2</v>
      </c>
      <c r="Q5543" s="5">
        <v>2.3066E-2</v>
      </c>
      <c r="R5543" s="5">
        <v>2.5690999999999999E-2</v>
      </c>
      <c r="S5543" s="5">
        <v>7.1929999999999997E-3</v>
      </c>
      <c r="T5543" s="5">
        <f t="shared" si="258"/>
        <v>3.9149000000000003E-2</v>
      </c>
      <c r="U5543" s="5">
        <f>IF(Table1[[#This Row],[MAX_PROJ]]&lt;0.005, 0, SUM(L5543:S5543))</f>
        <v>0.16792399999999999</v>
      </c>
      <c r="V5543" t="str">
        <f t="shared" si="259"/>
        <v>nee</v>
      </c>
      <c r="W5543" t="str">
        <f t="shared" si="260"/>
        <v>nee</v>
      </c>
    </row>
    <row r="5544" spans="1:23" hidden="1" x14ac:dyDescent="0.25">
      <c r="A5544" s="1">
        <v>5542</v>
      </c>
      <c r="B5544">
        <v>5151917</v>
      </c>
      <c r="C5544">
        <v>94</v>
      </c>
      <c r="D5544" t="s">
        <v>41</v>
      </c>
      <c r="E5544" t="s">
        <v>47</v>
      </c>
      <c r="F5544" t="s">
        <v>31</v>
      </c>
      <c r="G5544">
        <v>1498.8406</v>
      </c>
      <c r="H5544">
        <v>0.5</v>
      </c>
      <c r="I5544">
        <v>7.4942030000000007E-2</v>
      </c>
      <c r="J5544">
        <v>2143</v>
      </c>
      <c r="K5544">
        <v>1238.0255999999999</v>
      </c>
      <c r="L5544" s="5">
        <v>9.0000000000000002E-6</v>
      </c>
      <c r="M5544" s="5">
        <v>9.9600000000000001E-3</v>
      </c>
      <c r="N5544" s="5">
        <v>1.0409E-2</v>
      </c>
      <c r="O5544" s="5">
        <v>2.6977000000000001E-2</v>
      </c>
      <c r="P5544" s="5">
        <v>2.5426000000000001E-2</v>
      </c>
      <c r="Q5544" s="5">
        <v>1.6393999999999999E-2</v>
      </c>
      <c r="R5544" s="5">
        <v>1.8270000000000002E-2</v>
      </c>
      <c r="S5544" s="5">
        <v>5.8339999999999998E-3</v>
      </c>
      <c r="T5544" s="5">
        <f t="shared" si="258"/>
        <v>2.6977000000000001E-2</v>
      </c>
      <c r="U5544" s="5">
        <f>IF(Table1[[#This Row],[MAX_PROJ]]&lt;0.005, 0, SUM(L5544:S5544))</f>
        <v>0.11327900000000002</v>
      </c>
      <c r="V5544" t="str">
        <f t="shared" si="259"/>
        <v>nee</v>
      </c>
      <c r="W5544" t="str">
        <f t="shared" si="260"/>
        <v>nee</v>
      </c>
    </row>
    <row r="5545" spans="1:23" hidden="1" x14ac:dyDescent="0.25">
      <c r="A5545" s="1">
        <v>5543</v>
      </c>
      <c r="B5545">
        <v>5151917</v>
      </c>
      <c r="C5545">
        <v>94</v>
      </c>
      <c r="D5545" t="s">
        <v>41</v>
      </c>
      <c r="E5545" t="s">
        <v>27</v>
      </c>
      <c r="F5545" t="s">
        <v>28</v>
      </c>
      <c r="G5545">
        <v>2004.6901</v>
      </c>
      <c r="H5545">
        <v>0.62616649999999996</v>
      </c>
      <c r="I5545">
        <v>0.12552697835016499</v>
      </c>
      <c r="J5545">
        <v>2143</v>
      </c>
      <c r="K5545">
        <v>1238.0255999999999</v>
      </c>
      <c r="L5545" s="5">
        <v>9.0000000000000002E-6</v>
      </c>
      <c r="M5545" s="5">
        <v>9.9600000000000001E-3</v>
      </c>
      <c r="N5545" s="5">
        <v>1.0409E-2</v>
      </c>
      <c r="O5545" s="5">
        <v>2.6977000000000001E-2</v>
      </c>
      <c r="P5545" s="5">
        <v>2.5426000000000001E-2</v>
      </c>
      <c r="Q5545" s="5">
        <v>1.6393999999999999E-2</v>
      </c>
      <c r="R5545" s="5">
        <v>1.8270000000000002E-2</v>
      </c>
      <c r="S5545" s="5">
        <v>5.8339999999999998E-3</v>
      </c>
      <c r="T5545" s="5">
        <f t="shared" si="258"/>
        <v>2.6977000000000001E-2</v>
      </c>
      <c r="U5545" s="5">
        <f>IF(Table1[[#This Row],[MAX_PROJ]]&lt;0.005, 0, SUM(L5545:S5545))</f>
        <v>0.11327900000000002</v>
      </c>
      <c r="V5545" t="str">
        <f t="shared" si="259"/>
        <v>nee</v>
      </c>
      <c r="W5545" t="str">
        <f t="shared" si="260"/>
        <v>nee</v>
      </c>
    </row>
    <row r="5546" spans="1:23" hidden="1" x14ac:dyDescent="0.25">
      <c r="A5546" s="1">
        <v>5544</v>
      </c>
      <c r="B5546">
        <v>5151917</v>
      </c>
      <c r="C5546">
        <v>94</v>
      </c>
      <c r="D5546" t="s">
        <v>41</v>
      </c>
      <c r="E5546" t="s">
        <v>25</v>
      </c>
      <c r="F5546" t="s">
        <v>26</v>
      </c>
      <c r="G5546">
        <v>626.48789999999997</v>
      </c>
      <c r="H5546">
        <v>1</v>
      </c>
      <c r="I5546">
        <v>6.2648789999999996E-2</v>
      </c>
      <c r="J5546">
        <v>1786</v>
      </c>
      <c r="K5546">
        <v>1238.0255999999999</v>
      </c>
      <c r="L5546" s="5">
        <v>9.0000000000000002E-6</v>
      </c>
      <c r="M5546" s="5">
        <v>9.9600000000000001E-3</v>
      </c>
      <c r="N5546" s="5">
        <v>1.0409E-2</v>
      </c>
      <c r="O5546" s="5">
        <v>2.6977000000000001E-2</v>
      </c>
      <c r="P5546" s="5">
        <v>2.5426000000000001E-2</v>
      </c>
      <c r="Q5546" s="5">
        <v>1.6393999999999999E-2</v>
      </c>
      <c r="R5546" s="5">
        <v>1.8270000000000002E-2</v>
      </c>
      <c r="S5546" s="5">
        <v>5.8339999999999998E-3</v>
      </c>
      <c r="T5546" s="5">
        <f t="shared" si="258"/>
        <v>2.6977000000000001E-2</v>
      </c>
      <c r="U5546" s="5">
        <f>IF(Table1[[#This Row],[MAX_PROJ]]&lt;0.005, 0, SUM(L5546:S5546))</f>
        <v>0.11327900000000002</v>
      </c>
      <c r="V5546" t="str">
        <f t="shared" si="259"/>
        <v>nee</v>
      </c>
      <c r="W5546" t="str">
        <f t="shared" si="260"/>
        <v>nee</v>
      </c>
    </row>
    <row r="5547" spans="1:23" hidden="1" x14ac:dyDescent="0.25">
      <c r="A5547" s="1">
        <v>5545</v>
      </c>
      <c r="B5547">
        <v>5151917</v>
      </c>
      <c r="C5547">
        <v>94</v>
      </c>
      <c r="D5547" t="s">
        <v>41</v>
      </c>
      <c r="E5547" t="s">
        <v>42</v>
      </c>
      <c r="F5547" t="s">
        <v>43</v>
      </c>
      <c r="G5547">
        <v>4821.4736000000003</v>
      </c>
      <c r="H5547">
        <v>1</v>
      </c>
      <c r="I5547">
        <v>0.48214736000000002</v>
      </c>
      <c r="J5547">
        <v>1714</v>
      </c>
      <c r="K5547">
        <v>1238.0255999999999</v>
      </c>
      <c r="L5547" s="5">
        <v>9.0000000000000002E-6</v>
      </c>
      <c r="M5547" s="5">
        <v>9.9600000000000001E-3</v>
      </c>
      <c r="N5547" s="5">
        <v>1.0409E-2</v>
      </c>
      <c r="O5547" s="5">
        <v>2.6977000000000001E-2</v>
      </c>
      <c r="P5547" s="5">
        <v>2.5426000000000001E-2</v>
      </c>
      <c r="Q5547" s="5">
        <v>1.6393999999999999E-2</v>
      </c>
      <c r="R5547" s="5">
        <v>1.8270000000000002E-2</v>
      </c>
      <c r="S5547" s="5">
        <v>5.8339999999999998E-3</v>
      </c>
      <c r="T5547" s="5">
        <f t="shared" si="258"/>
        <v>2.6977000000000001E-2</v>
      </c>
      <c r="U5547" s="5">
        <f>IF(Table1[[#This Row],[MAX_PROJ]]&lt;0.005, 0, SUM(L5547:S5547))</f>
        <v>0.11327900000000002</v>
      </c>
      <c r="V5547" t="str">
        <f t="shared" si="259"/>
        <v>nee</v>
      </c>
      <c r="W5547" t="str">
        <f t="shared" si="260"/>
        <v>nee</v>
      </c>
    </row>
    <row r="5548" spans="1:23" hidden="1" x14ac:dyDescent="0.25">
      <c r="A5548" s="1">
        <v>5546</v>
      </c>
      <c r="B5548">
        <v>5151914</v>
      </c>
      <c r="C5548">
        <v>94</v>
      </c>
      <c r="D5548" t="s">
        <v>41</v>
      </c>
      <c r="E5548" t="s">
        <v>47</v>
      </c>
      <c r="F5548" t="s">
        <v>31</v>
      </c>
      <c r="G5548">
        <v>166.89049</v>
      </c>
      <c r="H5548">
        <v>0.5</v>
      </c>
      <c r="I5548">
        <v>8.3445245000000005E-3</v>
      </c>
      <c r="J5548">
        <v>2143</v>
      </c>
      <c r="K5548">
        <v>1503.7762</v>
      </c>
      <c r="L5548" s="5">
        <v>6.0999999999999999E-5</v>
      </c>
      <c r="M5548" s="5">
        <v>1.112E-2</v>
      </c>
      <c r="N5548" s="5">
        <v>1.1728000000000001E-2</v>
      </c>
      <c r="O5548" s="5">
        <v>2.9814E-2</v>
      </c>
      <c r="P5548" s="5">
        <v>2.8146999999999998E-2</v>
      </c>
      <c r="Q5548" s="5">
        <v>1.8201999999999999E-2</v>
      </c>
      <c r="R5548" s="5">
        <v>2.0230999999999999E-2</v>
      </c>
      <c r="S5548" s="5">
        <v>6.4679999999999998E-3</v>
      </c>
      <c r="T5548" s="5">
        <f t="shared" si="258"/>
        <v>2.9814E-2</v>
      </c>
      <c r="U5548" s="5">
        <f>IF(Table1[[#This Row],[MAX_PROJ]]&lt;0.005, 0, SUM(L5548:S5548))</f>
        <v>0.12577099999999999</v>
      </c>
      <c r="V5548" t="str">
        <f t="shared" si="259"/>
        <v>nee</v>
      </c>
      <c r="W5548" t="str">
        <f t="shared" si="260"/>
        <v>nee</v>
      </c>
    </row>
    <row r="5549" spans="1:23" hidden="1" x14ac:dyDescent="0.25">
      <c r="A5549" s="1">
        <v>5547</v>
      </c>
      <c r="B5549">
        <v>5151914</v>
      </c>
      <c r="C5549">
        <v>94</v>
      </c>
      <c r="D5549" t="s">
        <v>41</v>
      </c>
      <c r="E5549" t="s">
        <v>27</v>
      </c>
      <c r="F5549" t="s">
        <v>28</v>
      </c>
      <c r="G5549">
        <v>166.89049</v>
      </c>
      <c r="H5549">
        <v>0.5</v>
      </c>
      <c r="I5549">
        <v>8.3445245000000005E-3</v>
      </c>
      <c r="J5549">
        <v>2143</v>
      </c>
      <c r="K5549">
        <v>1503.7762</v>
      </c>
      <c r="L5549" s="5">
        <v>6.0999999999999999E-5</v>
      </c>
      <c r="M5549" s="5">
        <v>1.112E-2</v>
      </c>
      <c r="N5549" s="5">
        <v>1.1728000000000001E-2</v>
      </c>
      <c r="O5549" s="5">
        <v>2.9814E-2</v>
      </c>
      <c r="P5549" s="5">
        <v>2.8146999999999998E-2</v>
      </c>
      <c r="Q5549" s="5">
        <v>1.8201999999999999E-2</v>
      </c>
      <c r="R5549" s="5">
        <v>2.0230999999999999E-2</v>
      </c>
      <c r="S5549" s="5">
        <v>6.4679999999999998E-3</v>
      </c>
      <c r="T5549" s="5">
        <f t="shared" si="258"/>
        <v>2.9814E-2</v>
      </c>
      <c r="U5549" s="5">
        <f>IF(Table1[[#This Row],[MAX_PROJ]]&lt;0.005, 0, SUM(L5549:S5549))</f>
        <v>0.12577099999999999</v>
      </c>
      <c r="V5549" t="str">
        <f t="shared" si="259"/>
        <v>nee</v>
      </c>
      <c r="W5549" t="str">
        <f t="shared" si="260"/>
        <v>nee</v>
      </c>
    </row>
    <row r="5550" spans="1:23" hidden="1" x14ac:dyDescent="0.25">
      <c r="A5550" s="1">
        <v>5548</v>
      </c>
      <c r="B5550">
        <v>5151914</v>
      </c>
      <c r="C5550">
        <v>94</v>
      </c>
      <c r="D5550" t="s">
        <v>41</v>
      </c>
      <c r="E5550" t="s">
        <v>25</v>
      </c>
      <c r="F5550" t="s">
        <v>26</v>
      </c>
      <c r="G5550">
        <v>4618.0119999999997</v>
      </c>
      <c r="H5550">
        <v>1</v>
      </c>
      <c r="I5550">
        <v>0.46180120000000002</v>
      </c>
      <c r="J5550">
        <v>1786</v>
      </c>
      <c r="K5550">
        <v>1503.7762</v>
      </c>
      <c r="L5550" s="5">
        <v>6.0999999999999999E-5</v>
      </c>
      <c r="M5550" s="5">
        <v>1.112E-2</v>
      </c>
      <c r="N5550" s="5">
        <v>1.1728000000000001E-2</v>
      </c>
      <c r="O5550" s="5">
        <v>2.9814E-2</v>
      </c>
      <c r="P5550" s="5">
        <v>2.8146999999999998E-2</v>
      </c>
      <c r="Q5550" s="5">
        <v>1.8201999999999999E-2</v>
      </c>
      <c r="R5550" s="5">
        <v>2.0230999999999999E-2</v>
      </c>
      <c r="S5550" s="5">
        <v>6.4679999999999998E-3</v>
      </c>
      <c r="T5550" s="5">
        <f t="shared" si="258"/>
        <v>2.9814E-2</v>
      </c>
      <c r="U5550" s="5">
        <f>IF(Table1[[#This Row],[MAX_PROJ]]&lt;0.005, 0, SUM(L5550:S5550))</f>
        <v>0.12577099999999999</v>
      </c>
      <c r="V5550" t="str">
        <f t="shared" si="259"/>
        <v>nee</v>
      </c>
      <c r="W5550" t="str">
        <f t="shared" si="260"/>
        <v>nee</v>
      </c>
    </row>
    <row r="5551" spans="1:23" hidden="1" x14ac:dyDescent="0.25">
      <c r="A5551" s="1">
        <v>5549</v>
      </c>
      <c r="B5551">
        <v>5151914</v>
      </c>
      <c r="C5551">
        <v>94</v>
      </c>
      <c r="D5551" t="s">
        <v>41</v>
      </c>
      <c r="E5551" t="s">
        <v>42</v>
      </c>
      <c r="F5551" t="s">
        <v>43</v>
      </c>
      <c r="G5551">
        <v>5215.0969999999998</v>
      </c>
      <c r="H5551">
        <v>1</v>
      </c>
      <c r="I5551">
        <v>0.52150969999999996</v>
      </c>
      <c r="J5551">
        <v>1714</v>
      </c>
      <c r="K5551">
        <v>1503.7762</v>
      </c>
      <c r="L5551" s="5">
        <v>6.0999999999999999E-5</v>
      </c>
      <c r="M5551" s="5">
        <v>1.112E-2</v>
      </c>
      <c r="N5551" s="5">
        <v>1.1728000000000001E-2</v>
      </c>
      <c r="O5551" s="5">
        <v>2.9814E-2</v>
      </c>
      <c r="P5551" s="5">
        <v>2.8146999999999998E-2</v>
      </c>
      <c r="Q5551" s="5">
        <v>1.8201999999999999E-2</v>
      </c>
      <c r="R5551" s="5">
        <v>2.0230999999999999E-2</v>
      </c>
      <c r="S5551" s="5">
        <v>6.4679999999999998E-3</v>
      </c>
      <c r="T5551" s="5">
        <f t="shared" si="258"/>
        <v>2.9814E-2</v>
      </c>
      <c r="U5551" s="5">
        <f>IF(Table1[[#This Row],[MAX_PROJ]]&lt;0.005, 0, SUM(L5551:S5551))</f>
        <v>0.12577099999999999</v>
      </c>
      <c r="V5551" t="str">
        <f t="shared" si="259"/>
        <v>nee</v>
      </c>
      <c r="W5551" t="str">
        <f t="shared" si="260"/>
        <v>nee</v>
      </c>
    </row>
    <row r="5552" spans="1:23" hidden="1" x14ac:dyDescent="0.25">
      <c r="A5552" s="1">
        <v>5550</v>
      </c>
      <c r="B5552">
        <v>4922542</v>
      </c>
      <c r="C5552">
        <v>95</v>
      </c>
      <c r="D5552" t="s">
        <v>44</v>
      </c>
      <c r="E5552" t="s">
        <v>45</v>
      </c>
      <c r="F5552" t="s">
        <v>28</v>
      </c>
      <c r="G5552">
        <v>2277.4047999999998</v>
      </c>
      <c r="H5552">
        <v>0.2</v>
      </c>
      <c r="I5552">
        <v>4.5548096000000003E-2</v>
      </c>
      <c r="J5552">
        <v>2143</v>
      </c>
      <c r="K5552">
        <v>900.82370000000003</v>
      </c>
      <c r="L5552" s="5">
        <v>1.7949999999999999E-3</v>
      </c>
      <c r="M5552" s="5">
        <v>1.4914E-2</v>
      </c>
      <c r="N5552" s="5">
        <v>1.8279E-2</v>
      </c>
      <c r="O5552" s="5">
        <v>3.7857000000000002E-2</v>
      </c>
      <c r="P5552" s="5">
        <v>3.5403999999999998E-2</v>
      </c>
      <c r="Q5552" s="5">
        <v>2.2339000000000001E-2</v>
      </c>
      <c r="R5552" s="5">
        <v>2.4878000000000001E-2</v>
      </c>
      <c r="S5552" s="5">
        <v>6.9959999999999996E-3</v>
      </c>
      <c r="T5552" s="5">
        <f t="shared" si="258"/>
        <v>3.7857000000000002E-2</v>
      </c>
      <c r="U5552" s="5">
        <f>IF(Table1[[#This Row],[MAX_PROJ]]&lt;0.005, 0, SUM(L5552:S5552))</f>
        <v>0.16246200000000002</v>
      </c>
      <c r="V5552" t="str">
        <f t="shared" si="259"/>
        <v>nee</v>
      </c>
      <c r="W5552" t="str">
        <f t="shared" si="260"/>
        <v>nee</v>
      </c>
    </row>
    <row r="5553" spans="1:23" hidden="1" x14ac:dyDescent="0.25">
      <c r="A5553" s="1">
        <v>5551</v>
      </c>
      <c r="B5553">
        <v>4922542</v>
      </c>
      <c r="C5553">
        <v>95</v>
      </c>
      <c r="D5553" t="s">
        <v>44</v>
      </c>
      <c r="E5553" t="s">
        <v>42</v>
      </c>
      <c r="F5553" t="s">
        <v>43</v>
      </c>
      <c r="G5553">
        <v>4785.1396000000004</v>
      </c>
      <c r="H5553">
        <v>1</v>
      </c>
      <c r="I5553">
        <v>0.47851396000000002</v>
      </c>
      <c r="J5553">
        <v>1714</v>
      </c>
      <c r="K5553">
        <v>900.82370000000003</v>
      </c>
      <c r="L5553" s="5">
        <v>1.7949999999999999E-3</v>
      </c>
      <c r="M5553" s="5">
        <v>1.4914E-2</v>
      </c>
      <c r="N5553" s="5">
        <v>1.8279E-2</v>
      </c>
      <c r="O5553" s="5">
        <v>3.7857000000000002E-2</v>
      </c>
      <c r="P5553" s="5">
        <v>3.5403999999999998E-2</v>
      </c>
      <c r="Q5553" s="5">
        <v>2.2339000000000001E-2</v>
      </c>
      <c r="R5553" s="5">
        <v>2.4878000000000001E-2</v>
      </c>
      <c r="S5553" s="5">
        <v>6.9959999999999996E-3</v>
      </c>
      <c r="T5553" s="5">
        <f t="shared" si="258"/>
        <v>3.7857000000000002E-2</v>
      </c>
      <c r="U5553" s="5">
        <f>IF(Table1[[#This Row],[MAX_PROJ]]&lt;0.005, 0, SUM(L5553:S5553))</f>
        <v>0.16246200000000002</v>
      </c>
      <c r="V5553" t="str">
        <f t="shared" si="259"/>
        <v>nee</v>
      </c>
      <c r="W5553" t="str">
        <f t="shared" si="260"/>
        <v>nee</v>
      </c>
    </row>
    <row r="5554" spans="1:23" hidden="1" x14ac:dyDescent="0.25">
      <c r="A5554" s="1">
        <v>5552</v>
      </c>
      <c r="B5554">
        <v>5151915</v>
      </c>
      <c r="C5554">
        <v>94</v>
      </c>
      <c r="D5554" t="s">
        <v>41</v>
      </c>
      <c r="E5554" t="s">
        <v>47</v>
      </c>
      <c r="F5554" t="s">
        <v>31</v>
      </c>
      <c r="G5554">
        <v>74.972539999999995</v>
      </c>
      <c r="H5554">
        <v>1</v>
      </c>
      <c r="I5554">
        <v>7.4972540000000001E-3</v>
      </c>
      <c r="J5554">
        <v>2143</v>
      </c>
      <c r="K5554">
        <v>1514.6713</v>
      </c>
      <c r="L5554" s="5">
        <v>4.8000000000000001E-5</v>
      </c>
      <c r="M5554" s="5">
        <v>1.1387E-2</v>
      </c>
      <c r="N5554" s="5">
        <v>1.1972999999999999E-2</v>
      </c>
      <c r="O5554" s="5">
        <v>3.1068999999999999E-2</v>
      </c>
      <c r="P5554" s="5">
        <v>2.9255E-2</v>
      </c>
      <c r="Q5554" s="5">
        <v>1.8794999999999999E-2</v>
      </c>
      <c r="R5554" s="5">
        <v>2.0976000000000002E-2</v>
      </c>
      <c r="S5554" s="5">
        <v>6.6400000000000001E-3</v>
      </c>
      <c r="T5554" s="5">
        <f t="shared" si="258"/>
        <v>3.1068999999999999E-2</v>
      </c>
      <c r="U5554" s="5">
        <f>IF(Table1[[#This Row],[MAX_PROJ]]&lt;0.005, 0, SUM(L5554:S5554))</f>
        <v>0.13014300000000001</v>
      </c>
      <c r="V5554" t="str">
        <f t="shared" si="259"/>
        <v>nee</v>
      </c>
      <c r="W5554" t="str">
        <f t="shared" si="260"/>
        <v>nee</v>
      </c>
    </row>
    <row r="5555" spans="1:23" hidden="1" x14ac:dyDescent="0.25">
      <c r="A5555" s="1">
        <v>5553</v>
      </c>
      <c r="B5555">
        <v>5151915</v>
      </c>
      <c r="C5555">
        <v>94</v>
      </c>
      <c r="D5555" t="s">
        <v>41</v>
      </c>
      <c r="E5555" t="s">
        <v>25</v>
      </c>
      <c r="F5555" t="s">
        <v>26</v>
      </c>
      <c r="G5555">
        <v>2767.6464999999998</v>
      </c>
      <c r="H5555">
        <v>1</v>
      </c>
      <c r="I5555">
        <v>0.27676465</v>
      </c>
      <c r="J5555">
        <v>1786</v>
      </c>
      <c r="K5555">
        <v>1514.6713</v>
      </c>
      <c r="L5555" s="5">
        <v>4.8000000000000001E-5</v>
      </c>
      <c r="M5555" s="5">
        <v>1.1387E-2</v>
      </c>
      <c r="N5555" s="5">
        <v>1.1972999999999999E-2</v>
      </c>
      <c r="O5555" s="5">
        <v>3.1068999999999999E-2</v>
      </c>
      <c r="P5555" s="5">
        <v>2.9255E-2</v>
      </c>
      <c r="Q5555" s="5">
        <v>1.8794999999999999E-2</v>
      </c>
      <c r="R5555" s="5">
        <v>2.0976000000000002E-2</v>
      </c>
      <c r="S5555" s="5">
        <v>6.6400000000000001E-3</v>
      </c>
      <c r="T5555" s="5">
        <f t="shared" si="258"/>
        <v>3.1068999999999999E-2</v>
      </c>
      <c r="U5555" s="5">
        <f>IF(Table1[[#This Row],[MAX_PROJ]]&lt;0.005, 0, SUM(L5555:S5555))</f>
        <v>0.13014300000000001</v>
      </c>
      <c r="V5555" t="str">
        <f t="shared" si="259"/>
        <v>nee</v>
      </c>
      <c r="W5555" t="str">
        <f t="shared" si="260"/>
        <v>nee</v>
      </c>
    </row>
    <row r="5556" spans="1:23" hidden="1" x14ac:dyDescent="0.25">
      <c r="A5556" s="1">
        <v>5554</v>
      </c>
      <c r="B5556">
        <v>5151915</v>
      </c>
      <c r="C5556">
        <v>94</v>
      </c>
      <c r="D5556" t="s">
        <v>41</v>
      </c>
      <c r="E5556" t="s">
        <v>42</v>
      </c>
      <c r="F5556" t="s">
        <v>43</v>
      </c>
      <c r="G5556">
        <v>3389.5612999999998</v>
      </c>
      <c r="H5556">
        <v>1</v>
      </c>
      <c r="I5556">
        <v>0.33895613000000002</v>
      </c>
      <c r="J5556">
        <v>1714</v>
      </c>
      <c r="K5556">
        <v>1514.6713</v>
      </c>
      <c r="L5556" s="5">
        <v>4.8000000000000001E-5</v>
      </c>
      <c r="M5556" s="5">
        <v>1.1387E-2</v>
      </c>
      <c r="N5556" s="5">
        <v>1.1972999999999999E-2</v>
      </c>
      <c r="O5556" s="5">
        <v>3.1068999999999999E-2</v>
      </c>
      <c r="P5556" s="5">
        <v>2.9255E-2</v>
      </c>
      <c r="Q5556" s="5">
        <v>1.8794999999999999E-2</v>
      </c>
      <c r="R5556" s="5">
        <v>2.0976000000000002E-2</v>
      </c>
      <c r="S5556" s="5">
        <v>6.6400000000000001E-3</v>
      </c>
      <c r="T5556" s="5">
        <f t="shared" si="258"/>
        <v>3.1068999999999999E-2</v>
      </c>
      <c r="U5556" s="5">
        <f>IF(Table1[[#This Row],[MAX_PROJ]]&lt;0.005, 0, SUM(L5556:S5556))</f>
        <v>0.13014300000000001</v>
      </c>
      <c r="V5556" t="str">
        <f t="shared" si="259"/>
        <v>nee</v>
      </c>
      <c r="W5556" t="str">
        <f t="shared" si="260"/>
        <v>nee</v>
      </c>
    </row>
    <row r="5557" spans="1:23" hidden="1" x14ac:dyDescent="0.25">
      <c r="A5557" s="1">
        <v>5555</v>
      </c>
      <c r="B5557">
        <v>4922541</v>
      </c>
      <c r="C5557">
        <v>95</v>
      </c>
      <c r="D5557" t="s">
        <v>44</v>
      </c>
      <c r="E5557" t="s">
        <v>45</v>
      </c>
      <c r="F5557" t="s">
        <v>28</v>
      </c>
      <c r="G5557">
        <v>10000</v>
      </c>
      <c r="H5557">
        <v>0.2</v>
      </c>
      <c r="I5557">
        <v>0.2</v>
      </c>
      <c r="J5557">
        <v>2143</v>
      </c>
      <c r="K5557">
        <v>843.52629999999999</v>
      </c>
      <c r="L5557" s="5">
        <v>1.65E-3</v>
      </c>
      <c r="M5557" s="5">
        <v>1.3664000000000001E-2</v>
      </c>
      <c r="N5557" s="5">
        <v>1.6761000000000002E-2</v>
      </c>
      <c r="O5557" s="5">
        <v>3.4847999999999997E-2</v>
      </c>
      <c r="P5557" s="5">
        <v>3.2572999999999998E-2</v>
      </c>
      <c r="Q5557" s="5">
        <v>2.0516E-2</v>
      </c>
      <c r="R5557" s="5">
        <v>2.2870999999999999E-2</v>
      </c>
      <c r="S5557" s="5">
        <v>6.4050000000000001E-3</v>
      </c>
      <c r="T5557" s="5">
        <f t="shared" si="258"/>
        <v>3.4847999999999997E-2</v>
      </c>
      <c r="U5557" s="5">
        <f>IF(Table1[[#This Row],[MAX_PROJ]]&lt;0.005, 0, SUM(L5557:S5557))</f>
        <v>0.149288</v>
      </c>
      <c r="V5557" t="str">
        <f t="shared" si="259"/>
        <v>nee</v>
      </c>
      <c r="W5557" t="str">
        <f t="shared" si="260"/>
        <v>nee</v>
      </c>
    </row>
    <row r="5558" spans="1:23" x14ac:dyDescent="0.25">
      <c r="A5558" s="1">
        <v>5556</v>
      </c>
      <c r="B5558">
        <v>5151912</v>
      </c>
      <c r="C5558">
        <v>94</v>
      </c>
      <c r="D5558" t="s">
        <v>41</v>
      </c>
      <c r="E5558" t="s">
        <v>25</v>
      </c>
      <c r="F5558" t="s">
        <v>26</v>
      </c>
      <c r="G5558">
        <v>9411.8160000000007</v>
      </c>
      <c r="H5558">
        <v>1</v>
      </c>
      <c r="I5558">
        <v>0.94118159999999995</v>
      </c>
      <c r="J5558">
        <v>1786</v>
      </c>
      <c r="K5558">
        <v>1920.8806999999999</v>
      </c>
      <c r="L5558" s="5">
        <v>1.1400000000000001E-4</v>
      </c>
      <c r="M5558" s="5">
        <v>1.5973000000000001E-2</v>
      </c>
      <c r="N5558" s="5">
        <v>1.6861000000000001E-2</v>
      </c>
      <c r="O5558" s="5">
        <v>4.3383999999999999E-2</v>
      </c>
      <c r="P5558" s="5">
        <v>4.0920999999999999E-2</v>
      </c>
      <c r="Q5558" s="5">
        <v>2.6301000000000001E-2</v>
      </c>
      <c r="R5558" s="5">
        <v>2.9312000000000001E-2</v>
      </c>
      <c r="S5558" s="5">
        <v>9.2899999999999996E-3</v>
      </c>
      <c r="T5558" s="5">
        <f t="shared" si="258"/>
        <v>4.3383999999999999E-2</v>
      </c>
      <c r="U5558" s="5">
        <f>IF(Table1[[#This Row],[MAX_PROJ]]&lt;0.005, 0, SUM(L5558:S5558))</f>
        <v>0.18215600000000001</v>
      </c>
      <c r="V5558" t="str">
        <f t="shared" si="259"/>
        <v>ja</v>
      </c>
      <c r="W5558" t="str">
        <f t="shared" si="260"/>
        <v>ja</v>
      </c>
    </row>
    <row r="5559" spans="1:23" x14ac:dyDescent="0.25">
      <c r="A5559" s="1">
        <v>5557</v>
      </c>
      <c r="B5559">
        <v>5151912</v>
      </c>
      <c r="C5559">
        <v>94</v>
      </c>
      <c r="D5559" t="s">
        <v>41</v>
      </c>
      <c r="E5559" t="s">
        <v>42</v>
      </c>
      <c r="F5559" t="s">
        <v>43</v>
      </c>
      <c r="G5559">
        <v>65.889274999999998</v>
      </c>
      <c r="H5559">
        <v>1</v>
      </c>
      <c r="I5559">
        <v>6.5889275000000002E-3</v>
      </c>
      <c r="J5559">
        <v>1714</v>
      </c>
      <c r="K5559">
        <v>1920.8806999999999</v>
      </c>
      <c r="L5559" s="5">
        <v>1.1400000000000001E-4</v>
      </c>
      <c r="M5559" s="5">
        <v>1.5973000000000001E-2</v>
      </c>
      <c r="N5559" s="5">
        <v>1.6861000000000001E-2</v>
      </c>
      <c r="O5559" s="5">
        <v>4.3383999999999999E-2</v>
      </c>
      <c r="P5559" s="5">
        <v>4.0920999999999999E-2</v>
      </c>
      <c r="Q5559" s="5">
        <v>2.6301000000000001E-2</v>
      </c>
      <c r="R5559" s="5">
        <v>2.9312000000000001E-2</v>
      </c>
      <c r="S5559" s="5">
        <v>9.2899999999999996E-3</v>
      </c>
      <c r="T5559" s="5">
        <f t="shared" si="258"/>
        <v>4.3383999999999999E-2</v>
      </c>
      <c r="U5559" s="5">
        <f>IF(Table1[[#This Row],[MAX_PROJ]]&lt;0.005, 0, SUM(L5559:S5559))</f>
        <v>0.18215600000000001</v>
      </c>
      <c r="V5559" t="str">
        <f t="shared" si="259"/>
        <v>ja</v>
      </c>
      <c r="W5559" t="str">
        <f t="shared" si="260"/>
        <v>ja</v>
      </c>
    </row>
    <row r="5560" spans="1:23" hidden="1" x14ac:dyDescent="0.25">
      <c r="A5560" s="1">
        <v>5558</v>
      </c>
      <c r="B5560">
        <v>4922540</v>
      </c>
      <c r="C5560">
        <v>95</v>
      </c>
      <c r="D5560" t="s">
        <v>44</v>
      </c>
      <c r="E5560" t="s">
        <v>45</v>
      </c>
      <c r="F5560" t="s">
        <v>28</v>
      </c>
      <c r="G5560">
        <v>8337.86</v>
      </c>
      <c r="H5560">
        <v>0.2</v>
      </c>
      <c r="I5560">
        <v>0.16675719999999999</v>
      </c>
      <c r="J5560">
        <v>2143</v>
      </c>
      <c r="K5560">
        <v>879.81690000000003</v>
      </c>
      <c r="L5560" s="5">
        <v>1.676E-3</v>
      </c>
      <c r="M5560" s="5">
        <v>1.3857E-2</v>
      </c>
      <c r="N5560" s="5">
        <v>1.7007000000000001E-2</v>
      </c>
      <c r="O5560" s="5">
        <v>3.5297000000000002E-2</v>
      </c>
      <c r="P5560" s="5">
        <v>3.2995999999999998E-2</v>
      </c>
      <c r="Q5560" s="5">
        <v>2.0801E-2</v>
      </c>
      <c r="R5560" s="5">
        <v>2.3175999999999999E-2</v>
      </c>
      <c r="S5560" s="5">
        <v>6.4949999999999999E-3</v>
      </c>
      <c r="T5560" s="5">
        <f t="shared" si="258"/>
        <v>3.5297000000000002E-2</v>
      </c>
      <c r="U5560" s="5">
        <f>IF(Table1[[#This Row],[MAX_PROJ]]&lt;0.005, 0, SUM(L5560:S5560))</f>
        <v>0.151305</v>
      </c>
      <c r="V5560" t="str">
        <f t="shared" si="259"/>
        <v>nee</v>
      </c>
      <c r="W5560" t="str">
        <f t="shared" si="260"/>
        <v>nee</v>
      </c>
    </row>
    <row r="5561" spans="1:23" hidden="1" x14ac:dyDescent="0.25">
      <c r="A5561" s="1">
        <v>5559</v>
      </c>
      <c r="B5561">
        <v>4922540</v>
      </c>
      <c r="C5561">
        <v>95</v>
      </c>
      <c r="D5561" t="s">
        <v>44</v>
      </c>
      <c r="E5561" t="s">
        <v>42</v>
      </c>
      <c r="F5561" t="s">
        <v>43</v>
      </c>
      <c r="G5561">
        <v>143.97559000000001</v>
      </c>
      <c r="H5561">
        <v>0.95725039999999995</v>
      </c>
      <c r="I5561">
        <v>1.3782069111774001E-2</v>
      </c>
      <c r="J5561">
        <v>1714</v>
      </c>
      <c r="K5561">
        <v>879.81690000000003</v>
      </c>
      <c r="L5561" s="5">
        <v>1.676E-3</v>
      </c>
      <c r="M5561" s="5">
        <v>1.3857E-2</v>
      </c>
      <c r="N5561" s="5">
        <v>1.7007000000000001E-2</v>
      </c>
      <c r="O5561" s="5">
        <v>3.5297000000000002E-2</v>
      </c>
      <c r="P5561" s="5">
        <v>3.2995999999999998E-2</v>
      </c>
      <c r="Q5561" s="5">
        <v>2.0801E-2</v>
      </c>
      <c r="R5561" s="5">
        <v>2.3175999999999999E-2</v>
      </c>
      <c r="S5561" s="5">
        <v>6.4949999999999999E-3</v>
      </c>
      <c r="T5561" s="5">
        <f t="shared" si="258"/>
        <v>3.5297000000000002E-2</v>
      </c>
      <c r="U5561" s="5">
        <f>IF(Table1[[#This Row],[MAX_PROJ]]&lt;0.005, 0, SUM(L5561:S5561))</f>
        <v>0.151305</v>
      </c>
      <c r="V5561" t="str">
        <f t="shared" si="259"/>
        <v>nee</v>
      </c>
      <c r="W5561" t="str">
        <f t="shared" si="260"/>
        <v>nee</v>
      </c>
    </row>
    <row r="5562" spans="1:23" x14ac:dyDescent="0.25">
      <c r="A5562" s="1">
        <v>5560</v>
      </c>
      <c r="B5562">
        <v>5151913</v>
      </c>
      <c r="C5562">
        <v>94</v>
      </c>
      <c r="D5562" t="s">
        <v>41</v>
      </c>
      <c r="E5562" t="s">
        <v>25</v>
      </c>
      <c r="F5562" t="s">
        <v>26</v>
      </c>
      <c r="G5562">
        <v>8075.7960000000003</v>
      </c>
      <c r="H5562">
        <v>1</v>
      </c>
      <c r="I5562">
        <v>0.80757959999999995</v>
      </c>
      <c r="J5562">
        <v>1786</v>
      </c>
      <c r="K5562">
        <v>1999.3296</v>
      </c>
      <c r="L5562" s="5">
        <v>9.2E-5</v>
      </c>
      <c r="M5562" s="5">
        <v>1.5495999999999999E-2</v>
      </c>
      <c r="N5562" s="5">
        <v>1.6358999999999999E-2</v>
      </c>
      <c r="O5562" s="5">
        <v>4.2325000000000002E-2</v>
      </c>
      <c r="P5562" s="5">
        <v>3.9912999999999997E-2</v>
      </c>
      <c r="Q5562" s="5">
        <v>2.5631000000000001E-2</v>
      </c>
      <c r="R5562" s="5">
        <v>2.8561E-2</v>
      </c>
      <c r="S5562" s="5">
        <v>9.0460000000000002E-3</v>
      </c>
      <c r="T5562" s="5">
        <f t="shared" si="258"/>
        <v>4.2325000000000002E-2</v>
      </c>
      <c r="U5562" s="5">
        <f>IF(Table1[[#This Row],[MAX_PROJ]]&lt;0.005, 0, SUM(L5562:S5562))</f>
        <v>0.177423</v>
      </c>
      <c r="V5562" t="str">
        <f t="shared" si="259"/>
        <v>ja</v>
      </c>
      <c r="W5562" t="str">
        <f t="shared" si="260"/>
        <v>ja</v>
      </c>
    </row>
    <row r="5563" spans="1:23" x14ac:dyDescent="0.25">
      <c r="A5563" s="1">
        <v>5561</v>
      </c>
      <c r="B5563">
        <v>5151913</v>
      </c>
      <c r="C5563">
        <v>94</v>
      </c>
      <c r="D5563" t="s">
        <v>41</v>
      </c>
      <c r="E5563" t="s">
        <v>42</v>
      </c>
      <c r="F5563" t="s">
        <v>43</v>
      </c>
      <c r="G5563">
        <v>1899.5958000000001</v>
      </c>
      <c r="H5563">
        <v>1</v>
      </c>
      <c r="I5563">
        <v>0.18995957999999999</v>
      </c>
      <c r="J5563">
        <v>1714</v>
      </c>
      <c r="K5563">
        <v>1999.3296</v>
      </c>
      <c r="L5563" s="5">
        <v>9.2E-5</v>
      </c>
      <c r="M5563" s="5">
        <v>1.5495999999999999E-2</v>
      </c>
      <c r="N5563" s="5">
        <v>1.6358999999999999E-2</v>
      </c>
      <c r="O5563" s="5">
        <v>4.2325000000000002E-2</v>
      </c>
      <c r="P5563" s="5">
        <v>3.9912999999999997E-2</v>
      </c>
      <c r="Q5563" s="5">
        <v>2.5631000000000001E-2</v>
      </c>
      <c r="R5563" s="5">
        <v>2.8561E-2</v>
      </c>
      <c r="S5563" s="5">
        <v>9.0460000000000002E-3</v>
      </c>
      <c r="T5563" s="5">
        <f t="shared" si="258"/>
        <v>4.2325000000000002E-2</v>
      </c>
      <c r="U5563" s="5">
        <f>IF(Table1[[#This Row],[MAX_PROJ]]&lt;0.005, 0, SUM(L5563:S5563))</f>
        <v>0.177423</v>
      </c>
      <c r="V5563" t="str">
        <f t="shared" si="259"/>
        <v>ja</v>
      </c>
      <c r="W5563" t="str">
        <f t="shared" si="260"/>
        <v>ja</v>
      </c>
    </row>
    <row r="5564" spans="1:23" hidden="1" x14ac:dyDescent="0.25">
      <c r="A5564" s="1">
        <v>5562</v>
      </c>
      <c r="B5564">
        <v>5151910</v>
      </c>
      <c r="C5564">
        <v>94</v>
      </c>
      <c r="D5564" t="s">
        <v>41</v>
      </c>
      <c r="E5564" t="s">
        <v>42</v>
      </c>
      <c r="F5564" t="s">
        <v>43</v>
      </c>
      <c r="G5564">
        <v>786.84076000000005</v>
      </c>
      <c r="H5564">
        <v>1</v>
      </c>
      <c r="I5564">
        <v>7.8684076000000006E-2</v>
      </c>
      <c r="J5564">
        <v>1714</v>
      </c>
      <c r="K5564">
        <v>1248.9617000000001</v>
      </c>
      <c r="L5564" s="5">
        <v>9.0000000000000006E-5</v>
      </c>
      <c r="M5564" s="5">
        <v>9.2079999999999992E-3</v>
      </c>
      <c r="N5564" s="5">
        <v>9.7640000000000001E-3</v>
      </c>
      <c r="O5564" s="5">
        <v>2.3828999999999999E-2</v>
      </c>
      <c r="P5564" s="5">
        <v>2.2588E-2</v>
      </c>
      <c r="Q5564" s="5">
        <v>1.4784E-2</v>
      </c>
      <c r="R5564" s="5">
        <v>1.6338999999999999E-2</v>
      </c>
      <c r="S5564" s="5">
        <v>5.3049999999999998E-3</v>
      </c>
      <c r="T5564" s="5">
        <f t="shared" si="258"/>
        <v>2.3828999999999999E-2</v>
      </c>
      <c r="U5564" s="5">
        <f>IF(Table1[[#This Row],[MAX_PROJ]]&lt;0.005, 0, SUM(L5564:S5564))</f>
        <v>0.101907</v>
      </c>
      <c r="V5564" t="str">
        <f t="shared" si="259"/>
        <v>nee</v>
      </c>
      <c r="W5564" t="str">
        <f t="shared" si="260"/>
        <v>nee</v>
      </c>
    </row>
    <row r="5565" spans="1:23" x14ac:dyDescent="0.25">
      <c r="A5565" s="1">
        <v>5563</v>
      </c>
      <c r="B5565">
        <v>5151911</v>
      </c>
      <c r="C5565">
        <v>94</v>
      </c>
      <c r="D5565" t="s">
        <v>41</v>
      </c>
      <c r="E5565" t="s">
        <v>25</v>
      </c>
      <c r="F5565" t="s">
        <v>26</v>
      </c>
      <c r="G5565">
        <v>7242.9560000000001</v>
      </c>
      <c r="H5565">
        <v>1</v>
      </c>
      <c r="I5565">
        <v>0.72429560000000004</v>
      </c>
      <c r="J5565">
        <v>1786</v>
      </c>
      <c r="K5565">
        <v>1869.4147</v>
      </c>
      <c r="L5565" s="5">
        <v>1.1400000000000001E-4</v>
      </c>
      <c r="M5565" s="5">
        <v>1.4762000000000001E-2</v>
      </c>
      <c r="N5565" s="5">
        <v>1.5637999999999999E-2</v>
      </c>
      <c r="O5565" s="5">
        <v>3.9433000000000003E-2</v>
      </c>
      <c r="P5565" s="5">
        <v>3.7302000000000002E-2</v>
      </c>
      <c r="Q5565" s="5">
        <v>2.4152E-2</v>
      </c>
      <c r="R5565" s="5">
        <v>2.6786000000000001E-2</v>
      </c>
      <c r="S5565" s="5">
        <v>8.5769999999999996E-3</v>
      </c>
      <c r="T5565" s="5">
        <f t="shared" si="258"/>
        <v>3.9433000000000003E-2</v>
      </c>
      <c r="U5565" s="5">
        <f>IF(Table1[[#This Row],[MAX_PROJ]]&lt;0.005, 0, SUM(L5565:S5565))</f>
        <v>0.16676400000000002</v>
      </c>
      <c r="V5565" t="str">
        <f t="shared" si="259"/>
        <v>ja</v>
      </c>
      <c r="W5565" t="str">
        <f t="shared" si="260"/>
        <v>ja</v>
      </c>
    </row>
    <row r="5566" spans="1:23" hidden="1" x14ac:dyDescent="0.25">
      <c r="A5566" s="1">
        <v>5564</v>
      </c>
      <c r="B5566">
        <v>4168914</v>
      </c>
      <c r="C5566">
        <v>38</v>
      </c>
      <c r="D5566" t="s">
        <v>48</v>
      </c>
      <c r="E5566" t="s">
        <v>51</v>
      </c>
      <c r="F5566" t="s">
        <v>50</v>
      </c>
      <c r="J5566">
        <v>1429</v>
      </c>
      <c r="K5566">
        <v>1148.7036000000001</v>
      </c>
      <c r="L5566" s="5"/>
      <c r="M5566" s="5">
        <v>4.6700000000000002E-4</v>
      </c>
      <c r="N5566" s="5">
        <v>4.64E-4</v>
      </c>
      <c r="O5566" s="5">
        <v>7.2599999999999997E-4</v>
      </c>
      <c r="P5566" s="5">
        <v>7.76E-4</v>
      </c>
      <c r="Q5566" s="5">
        <v>6.2E-4</v>
      </c>
      <c r="R5566" s="5">
        <v>6.0400000000000004E-4</v>
      </c>
      <c r="S5566" s="5">
        <v>2.81E-4</v>
      </c>
      <c r="T5566" s="5">
        <f t="shared" si="258"/>
        <v>7.76E-4</v>
      </c>
      <c r="U5566" s="5">
        <f>IF(Table1[[#This Row],[MAX_PROJ]]&lt;0.005, 0, SUM(L5566:S5566))</f>
        <v>0</v>
      </c>
      <c r="V5566" t="str">
        <f t="shared" si="259"/>
        <v>nee</v>
      </c>
      <c r="W5566" t="str">
        <f t="shared" si="260"/>
        <v>nee</v>
      </c>
    </row>
    <row r="5567" spans="1:23" hidden="1" x14ac:dyDescent="0.25">
      <c r="A5567" s="1">
        <v>5565</v>
      </c>
      <c r="B5567">
        <v>4168913</v>
      </c>
      <c r="C5567">
        <v>38</v>
      </c>
      <c r="D5567" t="s">
        <v>48</v>
      </c>
      <c r="E5567" t="s">
        <v>57</v>
      </c>
      <c r="F5567" t="s">
        <v>58</v>
      </c>
      <c r="J5567">
        <v>1571</v>
      </c>
      <c r="K5567">
        <v>1095.6388999999999</v>
      </c>
      <c r="L5567" s="5"/>
      <c r="M5567" s="5">
        <v>6.2399999999999999E-4</v>
      </c>
      <c r="N5567" s="5">
        <v>6.1899999999999998E-4</v>
      </c>
      <c r="O5567" s="5">
        <v>9.6699999999999998E-4</v>
      </c>
      <c r="P5567" s="5">
        <v>1.0330000000000001E-3</v>
      </c>
      <c r="Q5567" s="5">
        <v>8.2799999999999996E-4</v>
      </c>
      <c r="R5567" s="5">
        <v>8.0400000000000003E-4</v>
      </c>
      <c r="S5567" s="5">
        <v>3.7399999999999998E-4</v>
      </c>
      <c r="T5567" s="5">
        <f t="shared" si="258"/>
        <v>1.0330000000000001E-3</v>
      </c>
      <c r="U5567" s="5">
        <f>IF(Table1[[#This Row],[MAX_PROJ]]&lt;0.005, 0, SUM(L5567:S5567))</f>
        <v>0</v>
      </c>
      <c r="V5567" t="str">
        <f t="shared" si="259"/>
        <v>nee</v>
      </c>
      <c r="W5567" t="str">
        <f t="shared" si="260"/>
        <v>nee</v>
      </c>
    </row>
    <row r="5568" spans="1:23" hidden="1" x14ac:dyDescent="0.25">
      <c r="A5568" s="1">
        <v>5566</v>
      </c>
      <c r="B5568">
        <v>4168913</v>
      </c>
      <c r="C5568">
        <v>38</v>
      </c>
      <c r="D5568" t="s">
        <v>48</v>
      </c>
      <c r="E5568" t="s">
        <v>49</v>
      </c>
      <c r="F5568" t="s">
        <v>50</v>
      </c>
      <c r="J5568">
        <v>1429</v>
      </c>
      <c r="K5568">
        <v>1095.6388999999999</v>
      </c>
      <c r="L5568" s="5"/>
      <c r="M5568" s="5">
        <v>6.2399999999999999E-4</v>
      </c>
      <c r="N5568" s="5">
        <v>6.1899999999999998E-4</v>
      </c>
      <c r="O5568" s="5">
        <v>9.6699999999999998E-4</v>
      </c>
      <c r="P5568" s="5">
        <v>1.0330000000000001E-3</v>
      </c>
      <c r="Q5568" s="5">
        <v>8.2799999999999996E-4</v>
      </c>
      <c r="R5568" s="5">
        <v>8.0400000000000003E-4</v>
      </c>
      <c r="S5568" s="5">
        <v>3.7399999999999998E-4</v>
      </c>
      <c r="T5568" s="5">
        <f t="shared" si="258"/>
        <v>1.0330000000000001E-3</v>
      </c>
      <c r="U5568" s="5">
        <f>IF(Table1[[#This Row],[MAX_PROJ]]&lt;0.005, 0, SUM(L5568:S5568))</f>
        <v>0</v>
      </c>
      <c r="V5568" t="str">
        <f t="shared" si="259"/>
        <v>nee</v>
      </c>
      <c r="W5568" t="str">
        <f t="shared" si="260"/>
        <v>nee</v>
      </c>
    </row>
    <row r="5569" spans="1:23" hidden="1" x14ac:dyDescent="0.25">
      <c r="A5569" s="1">
        <v>5567</v>
      </c>
      <c r="B5569">
        <v>4168912</v>
      </c>
      <c r="C5569">
        <v>38</v>
      </c>
      <c r="D5569" t="s">
        <v>48</v>
      </c>
      <c r="E5569" t="s">
        <v>49</v>
      </c>
      <c r="F5569" t="s">
        <v>50</v>
      </c>
      <c r="J5569">
        <v>1429</v>
      </c>
      <c r="K5569">
        <v>1128.6552999999999</v>
      </c>
      <c r="L5569" s="5"/>
      <c r="M5569" s="5">
        <v>7.18E-4</v>
      </c>
      <c r="N5569" s="5">
        <v>7.1299999999999998E-4</v>
      </c>
      <c r="O5569" s="5">
        <v>1.1180000000000001E-3</v>
      </c>
      <c r="P5569" s="5">
        <v>1.196E-3</v>
      </c>
      <c r="Q5569" s="5">
        <v>9.5799999999999998E-4</v>
      </c>
      <c r="R5569" s="5">
        <v>9.2900000000000003E-4</v>
      </c>
      <c r="S5569" s="5">
        <v>4.3199999999999998E-4</v>
      </c>
      <c r="T5569" s="5">
        <f t="shared" si="258"/>
        <v>1.196E-3</v>
      </c>
      <c r="U5569" s="5">
        <f>IF(Table1[[#This Row],[MAX_PROJ]]&lt;0.005, 0, SUM(L5569:S5569))</f>
        <v>0</v>
      </c>
      <c r="V5569" t="str">
        <f t="shared" si="259"/>
        <v>nee</v>
      </c>
      <c r="W5569" t="str">
        <f t="shared" si="260"/>
        <v>nee</v>
      </c>
    </row>
    <row r="5570" spans="1:23" hidden="1" x14ac:dyDescent="0.25">
      <c r="A5570" s="1">
        <v>5568</v>
      </c>
      <c r="B5570">
        <v>4922555</v>
      </c>
      <c r="C5570">
        <v>95</v>
      </c>
      <c r="D5570" t="s">
        <v>44</v>
      </c>
      <c r="E5570" t="s">
        <v>27</v>
      </c>
      <c r="F5570" t="s">
        <v>28</v>
      </c>
      <c r="G5570">
        <v>2391.2602999999999</v>
      </c>
      <c r="H5570">
        <v>1</v>
      </c>
      <c r="I5570">
        <v>0.23912602999999999</v>
      </c>
      <c r="J5570">
        <v>2143</v>
      </c>
      <c r="K5570">
        <v>1262.3634</v>
      </c>
      <c r="L5570" s="5">
        <v>2.777E-3</v>
      </c>
      <c r="M5570" s="5">
        <v>2.4760999999999998E-2</v>
      </c>
      <c r="N5570" s="5">
        <v>3.0027000000000002E-2</v>
      </c>
      <c r="O5570" s="5">
        <v>6.1887999999999999E-2</v>
      </c>
      <c r="P5570" s="5">
        <v>5.8033000000000001E-2</v>
      </c>
      <c r="Q5570" s="5">
        <v>3.6935999999999997E-2</v>
      </c>
      <c r="R5570" s="5">
        <v>4.0939000000000003E-2</v>
      </c>
      <c r="S5570" s="5">
        <v>1.1806000000000001E-2</v>
      </c>
      <c r="T5570" s="5">
        <f t="shared" si="258"/>
        <v>6.1887999999999999E-2</v>
      </c>
      <c r="U5570" s="5">
        <f>IF(Table1[[#This Row],[MAX_PROJ]]&lt;0.005, 0, SUM(L5570:S5570))</f>
        <v>0.26716699999999999</v>
      </c>
      <c r="V5570" t="str">
        <f t="shared" si="259"/>
        <v>nee</v>
      </c>
      <c r="W5570" t="str">
        <f t="shared" si="260"/>
        <v>nee</v>
      </c>
    </row>
    <row r="5571" spans="1:23" x14ac:dyDescent="0.25">
      <c r="A5571" s="1">
        <v>5569</v>
      </c>
      <c r="B5571">
        <v>4922555</v>
      </c>
      <c r="C5571">
        <v>95</v>
      </c>
      <c r="D5571" t="s">
        <v>44</v>
      </c>
      <c r="E5571" t="s">
        <v>19</v>
      </c>
      <c r="F5571" t="s">
        <v>20</v>
      </c>
      <c r="G5571">
        <v>323.59487999999999</v>
      </c>
      <c r="H5571">
        <v>1</v>
      </c>
      <c r="I5571">
        <v>3.2359487999999999E-2</v>
      </c>
      <c r="J5571">
        <v>786</v>
      </c>
      <c r="K5571">
        <v>1262.3634</v>
      </c>
      <c r="L5571" s="5">
        <v>2.777E-3</v>
      </c>
      <c r="M5571" s="5">
        <v>2.4760999999999998E-2</v>
      </c>
      <c r="N5571" s="5">
        <v>3.0027000000000002E-2</v>
      </c>
      <c r="O5571" s="5">
        <v>6.1887999999999999E-2</v>
      </c>
      <c r="P5571" s="5">
        <v>5.8033000000000001E-2</v>
      </c>
      <c r="Q5571" s="5">
        <v>3.6935999999999997E-2</v>
      </c>
      <c r="R5571" s="5">
        <v>4.0939000000000003E-2</v>
      </c>
      <c r="S5571" s="5">
        <v>1.1806000000000001E-2</v>
      </c>
      <c r="T5571" s="5">
        <f t="shared" ref="T5571:T5634" si="261">MAX(L5571:S5571)</f>
        <v>6.1887999999999999E-2</v>
      </c>
      <c r="U5571" s="5">
        <f>IF(Table1[[#This Row],[MAX_PROJ]]&lt;0.005, 0, SUM(L5571:S5571))</f>
        <v>0.26716699999999999</v>
      </c>
      <c r="V5571" t="str">
        <f t="shared" ref="V5571:V5634" si="262">IF(K5571&gt;J5571,"ja","nee")</f>
        <v>ja</v>
      </c>
      <c r="W5571" t="str">
        <f t="shared" ref="W5571:W5634" si="263">IF(K5571&gt;(J5571-70),"ja","nee")</f>
        <v>ja</v>
      </c>
    </row>
    <row r="5572" spans="1:23" x14ac:dyDescent="0.25">
      <c r="A5572" s="1">
        <v>5570</v>
      </c>
      <c r="B5572">
        <v>4922555</v>
      </c>
      <c r="C5572">
        <v>95</v>
      </c>
      <c r="D5572" t="s">
        <v>44</v>
      </c>
      <c r="E5572" t="s">
        <v>23</v>
      </c>
      <c r="F5572" t="s">
        <v>24</v>
      </c>
      <c r="G5572">
        <v>1186.9408000000001</v>
      </c>
      <c r="H5572">
        <v>1</v>
      </c>
      <c r="I5572">
        <v>0.11869407999999999</v>
      </c>
      <c r="J5572">
        <v>1214</v>
      </c>
      <c r="K5572">
        <v>1262.3634</v>
      </c>
      <c r="L5572" s="5">
        <v>2.777E-3</v>
      </c>
      <c r="M5572" s="5">
        <v>2.4760999999999998E-2</v>
      </c>
      <c r="N5572" s="5">
        <v>3.0027000000000002E-2</v>
      </c>
      <c r="O5572" s="5">
        <v>6.1887999999999999E-2</v>
      </c>
      <c r="P5572" s="5">
        <v>5.8033000000000001E-2</v>
      </c>
      <c r="Q5572" s="5">
        <v>3.6935999999999997E-2</v>
      </c>
      <c r="R5572" s="5">
        <v>4.0939000000000003E-2</v>
      </c>
      <c r="S5572" s="5">
        <v>1.1806000000000001E-2</v>
      </c>
      <c r="T5572" s="5">
        <f t="shared" si="261"/>
        <v>6.1887999999999999E-2</v>
      </c>
      <c r="U5572" s="5">
        <f>IF(Table1[[#This Row],[MAX_PROJ]]&lt;0.005, 0, SUM(L5572:S5572))</f>
        <v>0.26716699999999999</v>
      </c>
      <c r="V5572" t="str">
        <f t="shared" si="262"/>
        <v>ja</v>
      </c>
      <c r="W5572" t="str">
        <f t="shared" si="263"/>
        <v>ja</v>
      </c>
    </row>
    <row r="5573" spans="1:23" hidden="1" x14ac:dyDescent="0.25">
      <c r="A5573" s="1">
        <v>5571</v>
      </c>
      <c r="B5573">
        <v>4922555</v>
      </c>
      <c r="C5573">
        <v>95</v>
      </c>
      <c r="D5573" t="s">
        <v>44</v>
      </c>
      <c r="E5573" t="s">
        <v>25</v>
      </c>
      <c r="F5573" t="s">
        <v>26</v>
      </c>
      <c r="G5573">
        <v>616.03629999999998</v>
      </c>
      <c r="H5573">
        <v>1</v>
      </c>
      <c r="I5573">
        <v>6.160363E-2</v>
      </c>
      <c r="J5573">
        <v>1786</v>
      </c>
      <c r="K5573">
        <v>1262.3634</v>
      </c>
      <c r="L5573" s="5">
        <v>2.777E-3</v>
      </c>
      <c r="M5573" s="5">
        <v>2.4760999999999998E-2</v>
      </c>
      <c r="N5573" s="5">
        <v>3.0027000000000002E-2</v>
      </c>
      <c r="O5573" s="5">
        <v>6.1887999999999999E-2</v>
      </c>
      <c r="P5573" s="5">
        <v>5.8033000000000001E-2</v>
      </c>
      <c r="Q5573" s="5">
        <v>3.6935999999999997E-2</v>
      </c>
      <c r="R5573" s="5">
        <v>4.0939000000000003E-2</v>
      </c>
      <c r="S5573" s="5">
        <v>1.1806000000000001E-2</v>
      </c>
      <c r="T5573" s="5">
        <f t="shared" si="261"/>
        <v>6.1887999999999999E-2</v>
      </c>
      <c r="U5573" s="5">
        <f>IF(Table1[[#This Row],[MAX_PROJ]]&lt;0.005, 0, SUM(L5573:S5573))</f>
        <v>0.26716699999999999</v>
      </c>
      <c r="V5573" t="str">
        <f t="shared" si="262"/>
        <v>nee</v>
      </c>
      <c r="W5573" t="str">
        <f t="shared" si="263"/>
        <v>nee</v>
      </c>
    </row>
    <row r="5574" spans="1:23" hidden="1" x14ac:dyDescent="0.25">
      <c r="A5574" s="1">
        <v>5572</v>
      </c>
      <c r="B5574">
        <v>4922555</v>
      </c>
      <c r="C5574">
        <v>95</v>
      </c>
      <c r="D5574" t="s">
        <v>44</v>
      </c>
      <c r="E5574" t="s">
        <v>42</v>
      </c>
      <c r="F5574" t="s">
        <v>43</v>
      </c>
      <c r="G5574">
        <v>3184.1680000000001</v>
      </c>
      <c r="H5574">
        <v>1</v>
      </c>
      <c r="I5574">
        <v>0.3184168</v>
      </c>
      <c r="J5574">
        <v>1714</v>
      </c>
      <c r="K5574">
        <v>1262.3634</v>
      </c>
      <c r="L5574" s="5">
        <v>2.777E-3</v>
      </c>
      <c r="M5574" s="5">
        <v>2.4760999999999998E-2</v>
      </c>
      <c r="N5574" s="5">
        <v>3.0027000000000002E-2</v>
      </c>
      <c r="O5574" s="5">
        <v>6.1887999999999999E-2</v>
      </c>
      <c r="P5574" s="5">
        <v>5.8033000000000001E-2</v>
      </c>
      <c r="Q5574" s="5">
        <v>3.6935999999999997E-2</v>
      </c>
      <c r="R5574" s="5">
        <v>4.0939000000000003E-2</v>
      </c>
      <c r="S5574" s="5">
        <v>1.1806000000000001E-2</v>
      </c>
      <c r="T5574" s="5">
        <f t="shared" si="261"/>
        <v>6.1887999999999999E-2</v>
      </c>
      <c r="U5574" s="5">
        <f>IF(Table1[[#This Row],[MAX_PROJ]]&lt;0.005, 0, SUM(L5574:S5574))</f>
        <v>0.26716699999999999</v>
      </c>
      <c r="V5574" t="str">
        <f t="shared" si="262"/>
        <v>nee</v>
      </c>
      <c r="W5574" t="str">
        <f t="shared" si="263"/>
        <v>nee</v>
      </c>
    </row>
    <row r="5575" spans="1:23" hidden="1" x14ac:dyDescent="0.25">
      <c r="A5575" s="1">
        <v>5573</v>
      </c>
      <c r="B5575">
        <v>4922554</v>
      </c>
      <c r="C5575">
        <v>95</v>
      </c>
      <c r="D5575" t="s">
        <v>44</v>
      </c>
      <c r="E5575" t="s">
        <v>27</v>
      </c>
      <c r="F5575" t="s">
        <v>28</v>
      </c>
      <c r="G5575">
        <v>121.535866</v>
      </c>
      <c r="H5575">
        <v>1</v>
      </c>
      <c r="I5575">
        <v>1.21535866E-2</v>
      </c>
      <c r="J5575">
        <v>2143</v>
      </c>
      <c r="K5575">
        <v>1280.4450999999999</v>
      </c>
      <c r="L5575" s="5">
        <v>2.9589999999999998E-3</v>
      </c>
      <c r="M5575" s="5">
        <v>2.6263000000000002E-2</v>
      </c>
      <c r="N5575" s="5">
        <v>3.1890000000000002E-2</v>
      </c>
      <c r="O5575" s="5">
        <v>6.5978999999999996E-2</v>
      </c>
      <c r="P5575" s="5">
        <v>6.1827E-2</v>
      </c>
      <c r="Q5575" s="5">
        <v>3.9287000000000002E-2</v>
      </c>
      <c r="R5575" s="5">
        <v>4.3570999999999999E-2</v>
      </c>
      <c r="S5575" s="5">
        <v>1.2508999999999999E-2</v>
      </c>
      <c r="T5575" s="5">
        <f t="shared" si="261"/>
        <v>6.5978999999999996E-2</v>
      </c>
      <c r="U5575" s="5">
        <f>IF(Table1[[#This Row],[MAX_PROJ]]&lt;0.005, 0, SUM(L5575:S5575))</f>
        <v>0.28428500000000001</v>
      </c>
      <c r="V5575" t="str">
        <f t="shared" si="262"/>
        <v>nee</v>
      </c>
      <c r="W5575" t="str">
        <f t="shared" si="263"/>
        <v>nee</v>
      </c>
    </row>
    <row r="5576" spans="1:23" hidden="1" x14ac:dyDescent="0.25">
      <c r="A5576" s="1">
        <v>5574</v>
      </c>
      <c r="B5576">
        <v>4922554</v>
      </c>
      <c r="C5576">
        <v>95</v>
      </c>
      <c r="D5576" t="s">
        <v>44</v>
      </c>
      <c r="E5576" t="s">
        <v>32</v>
      </c>
      <c r="F5576" t="s">
        <v>33</v>
      </c>
      <c r="G5576">
        <v>533.70416</v>
      </c>
      <c r="H5576">
        <v>1</v>
      </c>
      <c r="I5576">
        <v>5.3370415999999997E-2</v>
      </c>
      <c r="J5576">
        <v>1571</v>
      </c>
      <c r="K5576">
        <v>1280.4450999999999</v>
      </c>
      <c r="L5576" s="5">
        <v>2.9589999999999998E-3</v>
      </c>
      <c r="M5576" s="5">
        <v>2.6263000000000002E-2</v>
      </c>
      <c r="N5576" s="5">
        <v>3.1890000000000002E-2</v>
      </c>
      <c r="O5576" s="5">
        <v>6.5978999999999996E-2</v>
      </c>
      <c r="P5576" s="5">
        <v>6.1827E-2</v>
      </c>
      <c r="Q5576" s="5">
        <v>3.9287000000000002E-2</v>
      </c>
      <c r="R5576" s="5">
        <v>4.3570999999999999E-2</v>
      </c>
      <c r="S5576" s="5">
        <v>1.2508999999999999E-2</v>
      </c>
      <c r="T5576" s="5">
        <f t="shared" si="261"/>
        <v>6.5978999999999996E-2</v>
      </c>
      <c r="U5576" s="5">
        <f>IF(Table1[[#This Row],[MAX_PROJ]]&lt;0.005, 0, SUM(L5576:S5576))</f>
        <v>0.28428500000000001</v>
      </c>
      <c r="V5576" t="str">
        <f t="shared" si="262"/>
        <v>nee</v>
      </c>
      <c r="W5576" t="str">
        <f t="shared" si="263"/>
        <v>nee</v>
      </c>
    </row>
    <row r="5577" spans="1:23" hidden="1" x14ac:dyDescent="0.25">
      <c r="A5577" s="1">
        <v>5575</v>
      </c>
      <c r="B5577">
        <v>4922554</v>
      </c>
      <c r="C5577">
        <v>95</v>
      </c>
      <c r="D5577" t="s">
        <v>44</v>
      </c>
      <c r="E5577" t="s">
        <v>42</v>
      </c>
      <c r="F5577" t="s">
        <v>43</v>
      </c>
      <c r="G5577">
        <v>6008.5825000000004</v>
      </c>
      <c r="H5577">
        <v>1</v>
      </c>
      <c r="I5577">
        <v>0.60085825000000004</v>
      </c>
      <c r="J5577">
        <v>1714</v>
      </c>
      <c r="K5577">
        <v>1280.4450999999999</v>
      </c>
      <c r="L5577" s="5">
        <v>2.9589999999999998E-3</v>
      </c>
      <c r="M5577" s="5">
        <v>2.6263000000000002E-2</v>
      </c>
      <c r="N5577" s="5">
        <v>3.1890000000000002E-2</v>
      </c>
      <c r="O5577" s="5">
        <v>6.5978999999999996E-2</v>
      </c>
      <c r="P5577" s="5">
        <v>6.1827E-2</v>
      </c>
      <c r="Q5577" s="5">
        <v>3.9287000000000002E-2</v>
      </c>
      <c r="R5577" s="5">
        <v>4.3570999999999999E-2</v>
      </c>
      <c r="S5577" s="5">
        <v>1.2508999999999999E-2</v>
      </c>
      <c r="T5577" s="5">
        <f t="shared" si="261"/>
        <v>6.5978999999999996E-2</v>
      </c>
      <c r="U5577" s="5">
        <f>IF(Table1[[#This Row],[MAX_PROJ]]&lt;0.005, 0, SUM(L5577:S5577))</f>
        <v>0.28428500000000001</v>
      </c>
      <c r="V5577" t="str">
        <f t="shared" si="262"/>
        <v>nee</v>
      </c>
      <c r="W5577" t="str">
        <f t="shared" si="263"/>
        <v>nee</v>
      </c>
    </row>
    <row r="5578" spans="1:23" x14ac:dyDescent="0.25">
      <c r="A5578" s="1">
        <v>5576</v>
      </c>
      <c r="B5578">
        <v>4922553</v>
      </c>
      <c r="C5578">
        <v>95</v>
      </c>
      <c r="D5578" t="s">
        <v>44</v>
      </c>
      <c r="E5578" t="s">
        <v>23</v>
      </c>
      <c r="F5578" t="s">
        <v>24</v>
      </c>
      <c r="G5578">
        <v>968.56713999999999</v>
      </c>
      <c r="H5578">
        <v>1</v>
      </c>
      <c r="I5578">
        <v>9.6856713999999997E-2</v>
      </c>
      <c r="J5578">
        <v>1214</v>
      </c>
      <c r="K5578">
        <v>1272.557</v>
      </c>
      <c r="L5578" s="5">
        <v>2.9220000000000001E-3</v>
      </c>
      <c r="M5578" s="5">
        <v>2.5302000000000002E-2</v>
      </c>
      <c r="N5578" s="5">
        <v>3.0818999999999999E-2</v>
      </c>
      <c r="O5578" s="5">
        <v>6.3775999999999999E-2</v>
      </c>
      <c r="P5578" s="5">
        <v>5.9734000000000002E-2</v>
      </c>
      <c r="Q5578" s="5">
        <v>3.7879999999999997E-2</v>
      </c>
      <c r="R5578" s="5">
        <v>4.2027000000000002E-2</v>
      </c>
      <c r="S5578" s="5">
        <v>1.1993999999999999E-2</v>
      </c>
      <c r="T5578" s="5">
        <f t="shared" si="261"/>
        <v>6.3775999999999999E-2</v>
      </c>
      <c r="U5578" s="5">
        <f>IF(Table1[[#This Row],[MAX_PROJ]]&lt;0.005, 0, SUM(L5578:S5578))</f>
        <v>0.27445399999999998</v>
      </c>
      <c r="V5578" t="str">
        <f t="shared" si="262"/>
        <v>ja</v>
      </c>
      <c r="W5578" t="str">
        <f t="shared" si="263"/>
        <v>ja</v>
      </c>
    </row>
    <row r="5579" spans="1:23" hidden="1" x14ac:dyDescent="0.25">
      <c r="A5579" s="1">
        <v>5577</v>
      </c>
      <c r="B5579">
        <v>4922553</v>
      </c>
      <c r="C5579">
        <v>95</v>
      </c>
      <c r="D5579" t="s">
        <v>44</v>
      </c>
      <c r="E5579" t="s">
        <v>42</v>
      </c>
      <c r="F5579" t="s">
        <v>43</v>
      </c>
      <c r="G5579">
        <v>4232.6025</v>
      </c>
      <c r="H5579">
        <v>1</v>
      </c>
      <c r="I5579">
        <v>0.42326025</v>
      </c>
      <c r="J5579">
        <v>1714</v>
      </c>
      <c r="K5579">
        <v>1272.557</v>
      </c>
      <c r="L5579" s="5">
        <v>2.9220000000000001E-3</v>
      </c>
      <c r="M5579" s="5">
        <v>2.5302000000000002E-2</v>
      </c>
      <c r="N5579" s="5">
        <v>3.0818999999999999E-2</v>
      </c>
      <c r="O5579" s="5">
        <v>6.3775999999999999E-2</v>
      </c>
      <c r="P5579" s="5">
        <v>5.9734000000000002E-2</v>
      </c>
      <c r="Q5579" s="5">
        <v>3.7879999999999997E-2</v>
      </c>
      <c r="R5579" s="5">
        <v>4.2027000000000002E-2</v>
      </c>
      <c r="S5579" s="5">
        <v>1.1993999999999999E-2</v>
      </c>
      <c r="T5579" s="5">
        <f t="shared" si="261"/>
        <v>6.3775999999999999E-2</v>
      </c>
      <c r="U5579" s="5">
        <f>IF(Table1[[#This Row],[MAX_PROJ]]&lt;0.005, 0, SUM(L5579:S5579))</f>
        <v>0.27445399999999998</v>
      </c>
      <c r="V5579" t="str">
        <f t="shared" si="262"/>
        <v>nee</v>
      </c>
      <c r="W5579" t="str">
        <f t="shared" si="263"/>
        <v>nee</v>
      </c>
    </row>
    <row r="5580" spans="1:23" hidden="1" x14ac:dyDescent="0.25">
      <c r="A5580" s="1">
        <v>5578</v>
      </c>
      <c r="B5580">
        <v>4922552</v>
      </c>
      <c r="C5580">
        <v>95</v>
      </c>
      <c r="D5580" t="s">
        <v>44</v>
      </c>
      <c r="E5580" t="s">
        <v>45</v>
      </c>
      <c r="F5580" t="s">
        <v>28</v>
      </c>
      <c r="G5580">
        <v>1499.4829</v>
      </c>
      <c r="H5580">
        <v>1</v>
      </c>
      <c r="I5580">
        <v>0.14994829000000001</v>
      </c>
      <c r="J5580">
        <v>2143</v>
      </c>
      <c r="K5580">
        <v>1232.2213999999999</v>
      </c>
      <c r="L5580" s="5">
        <v>2.7309999999999999E-3</v>
      </c>
      <c r="M5580" s="5">
        <v>2.3814999999999999E-2</v>
      </c>
      <c r="N5580" s="5">
        <v>2.8986000000000001E-2</v>
      </c>
      <c r="O5580" s="5">
        <v>6.0046000000000002E-2</v>
      </c>
      <c r="P5580" s="5">
        <v>5.6221E-2</v>
      </c>
      <c r="Q5580" s="5">
        <v>3.5656E-2</v>
      </c>
      <c r="R5580" s="5">
        <v>3.959E-2</v>
      </c>
      <c r="S5580" s="5">
        <v>1.1302E-2</v>
      </c>
      <c r="T5580" s="5">
        <f t="shared" si="261"/>
        <v>6.0046000000000002E-2</v>
      </c>
      <c r="U5580" s="5">
        <f>IF(Table1[[#This Row],[MAX_PROJ]]&lt;0.005, 0, SUM(L5580:S5580))</f>
        <v>0.25834699999999999</v>
      </c>
      <c r="V5580" t="str">
        <f t="shared" si="262"/>
        <v>nee</v>
      </c>
      <c r="W5580" t="str">
        <f t="shared" si="263"/>
        <v>nee</v>
      </c>
    </row>
    <row r="5581" spans="1:23" x14ac:dyDescent="0.25">
      <c r="A5581" s="1">
        <v>5579</v>
      </c>
      <c r="B5581">
        <v>4922552</v>
      </c>
      <c r="C5581">
        <v>95</v>
      </c>
      <c r="D5581" t="s">
        <v>44</v>
      </c>
      <c r="E5581" t="s">
        <v>23</v>
      </c>
      <c r="F5581" t="s">
        <v>24</v>
      </c>
      <c r="G5581">
        <v>16.130604000000002</v>
      </c>
      <c r="H5581">
        <v>1</v>
      </c>
      <c r="I5581">
        <v>1.6130604000000001E-3</v>
      </c>
      <c r="J5581">
        <v>1214</v>
      </c>
      <c r="K5581">
        <v>1232.2213999999999</v>
      </c>
      <c r="L5581" s="5">
        <v>2.7309999999999999E-3</v>
      </c>
      <c r="M5581" s="5">
        <v>2.3814999999999999E-2</v>
      </c>
      <c r="N5581" s="5">
        <v>2.8986000000000001E-2</v>
      </c>
      <c r="O5581" s="5">
        <v>6.0046000000000002E-2</v>
      </c>
      <c r="P5581" s="5">
        <v>5.6221E-2</v>
      </c>
      <c r="Q5581" s="5">
        <v>3.5656E-2</v>
      </c>
      <c r="R5581" s="5">
        <v>3.959E-2</v>
      </c>
      <c r="S5581" s="5">
        <v>1.1302E-2</v>
      </c>
      <c r="T5581" s="5">
        <f t="shared" si="261"/>
        <v>6.0046000000000002E-2</v>
      </c>
      <c r="U5581" s="5">
        <f>IF(Table1[[#This Row],[MAX_PROJ]]&lt;0.005, 0, SUM(L5581:S5581))</f>
        <v>0.25834699999999999</v>
      </c>
      <c r="V5581" t="str">
        <f t="shared" si="262"/>
        <v>ja</v>
      </c>
      <c r="W5581" t="str">
        <f t="shared" si="263"/>
        <v>ja</v>
      </c>
    </row>
    <row r="5582" spans="1:23" hidden="1" x14ac:dyDescent="0.25">
      <c r="A5582" s="1">
        <v>5580</v>
      </c>
      <c r="B5582">
        <v>4922552</v>
      </c>
      <c r="C5582">
        <v>95</v>
      </c>
      <c r="D5582" t="s">
        <v>44</v>
      </c>
      <c r="E5582" t="s">
        <v>25</v>
      </c>
      <c r="F5582" t="s">
        <v>26</v>
      </c>
      <c r="G5582">
        <v>359.67340000000002</v>
      </c>
      <c r="H5582">
        <v>0.76504505</v>
      </c>
      <c r="I5582">
        <v>2.7516635428666999E-2</v>
      </c>
      <c r="J5582">
        <v>1786</v>
      </c>
      <c r="K5582">
        <v>1232.2213999999999</v>
      </c>
      <c r="L5582" s="5">
        <v>2.7309999999999999E-3</v>
      </c>
      <c r="M5582" s="5">
        <v>2.3814999999999999E-2</v>
      </c>
      <c r="N5582" s="5">
        <v>2.8986000000000001E-2</v>
      </c>
      <c r="O5582" s="5">
        <v>6.0046000000000002E-2</v>
      </c>
      <c r="P5582" s="5">
        <v>5.6221E-2</v>
      </c>
      <c r="Q5582" s="5">
        <v>3.5656E-2</v>
      </c>
      <c r="R5582" s="5">
        <v>3.959E-2</v>
      </c>
      <c r="S5582" s="5">
        <v>1.1302E-2</v>
      </c>
      <c r="T5582" s="5">
        <f t="shared" si="261"/>
        <v>6.0046000000000002E-2</v>
      </c>
      <c r="U5582" s="5">
        <f>IF(Table1[[#This Row],[MAX_PROJ]]&lt;0.005, 0, SUM(L5582:S5582))</f>
        <v>0.25834699999999999</v>
      </c>
      <c r="V5582" t="str">
        <f t="shared" si="262"/>
        <v>nee</v>
      </c>
      <c r="W5582" t="str">
        <f t="shared" si="263"/>
        <v>nee</v>
      </c>
    </row>
    <row r="5583" spans="1:23" hidden="1" x14ac:dyDescent="0.25">
      <c r="A5583" s="1">
        <v>5581</v>
      </c>
      <c r="B5583">
        <v>4922552</v>
      </c>
      <c r="C5583">
        <v>95</v>
      </c>
      <c r="D5583" t="s">
        <v>44</v>
      </c>
      <c r="E5583" t="s">
        <v>42</v>
      </c>
      <c r="F5583" t="s">
        <v>43</v>
      </c>
      <c r="G5583">
        <v>5170.9830000000002</v>
      </c>
      <c r="H5583">
        <v>0.95097229999999999</v>
      </c>
      <c r="I5583">
        <v>0.49174615967709001</v>
      </c>
      <c r="J5583">
        <v>1714</v>
      </c>
      <c r="K5583">
        <v>1232.2213999999999</v>
      </c>
      <c r="L5583" s="5">
        <v>2.7309999999999999E-3</v>
      </c>
      <c r="M5583" s="5">
        <v>2.3814999999999999E-2</v>
      </c>
      <c r="N5583" s="5">
        <v>2.8986000000000001E-2</v>
      </c>
      <c r="O5583" s="5">
        <v>6.0046000000000002E-2</v>
      </c>
      <c r="P5583" s="5">
        <v>5.6221E-2</v>
      </c>
      <c r="Q5583" s="5">
        <v>3.5656E-2</v>
      </c>
      <c r="R5583" s="5">
        <v>3.959E-2</v>
      </c>
      <c r="S5583" s="5">
        <v>1.1302E-2</v>
      </c>
      <c r="T5583" s="5">
        <f t="shared" si="261"/>
        <v>6.0046000000000002E-2</v>
      </c>
      <c r="U5583" s="5">
        <f>IF(Table1[[#This Row],[MAX_PROJ]]&lt;0.005, 0, SUM(L5583:S5583))</f>
        <v>0.25834699999999999</v>
      </c>
      <c r="V5583" t="str">
        <f t="shared" si="262"/>
        <v>nee</v>
      </c>
      <c r="W5583" t="str">
        <f t="shared" si="263"/>
        <v>nee</v>
      </c>
    </row>
    <row r="5584" spans="1:23" hidden="1" x14ac:dyDescent="0.25">
      <c r="A5584" s="1">
        <v>5582</v>
      </c>
      <c r="B5584">
        <v>4922559</v>
      </c>
      <c r="C5584">
        <v>95</v>
      </c>
      <c r="D5584" t="s">
        <v>44</v>
      </c>
      <c r="E5584" t="s">
        <v>27</v>
      </c>
      <c r="F5584" t="s">
        <v>28</v>
      </c>
      <c r="G5584">
        <v>904.79363999999998</v>
      </c>
      <c r="H5584">
        <v>1</v>
      </c>
      <c r="I5584">
        <v>9.0479364000000007E-2</v>
      </c>
      <c r="J5584">
        <v>2143</v>
      </c>
      <c r="K5584">
        <v>1270.3094000000001</v>
      </c>
      <c r="L5584" s="5">
        <v>3.0370000000000002E-3</v>
      </c>
      <c r="M5584" s="5">
        <v>2.7368E-2</v>
      </c>
      <c r="N5584" s="5">
        <v>3.3155999999999998E-2</v>
      </c>
      <c r="O5584" s="5">
        <v>6.8284999999999998E-2</v>
      </c>
      <c r="P5584" s="5">
        <v>6.4005000000000006E-2</v>
      </c>
      <c r="Q5584" s="5">
        <v>4.0807000000000003E-2</v>
      </c>
      <c r="R5584" s="5">
        <v>4.5200999999999998E-2</v>
      </c>
      <c r="S5584" s="5">
        <v>1.3058999999999999E-2</v>
      </c>
      <c r="T5584" s="5">
        <f t="shared" si="261"/>
        <v>6.8284999999999998E-2</v>
      </c>
      <c r="U5584" s="5">
        <f>IF(Table1[[#This Row],[MAX_PROJ]]&lt;0.005, 0, SUM(L5584:S5584))</f>
        <v>0.29491800000000001</v>
      </c>
      <c r="V5584" t="str">
        <f t="shared" si="262"/>
        <v>nee</v>
      </c>
      <c r="W5584" t="str">
        <f t="shared" si="263"/>
        <v>nee</v>
      </c>
    </row>
    <row r="5585" spans="1:23" hidden="1" x14ac:dyDescent="0.25">
      <c r="A5585" s="1">
        <v>5583</v>
      </c>
      <c r="B5585">
        <v>4922559</v>
      </c>
      <c r="C5585">
        <v>95</v>
      </c>
      <c r="D5585" t="s">
        <v>44</v>
      </c>
      <c r="E5585" t="s">
        <v>42</v>
      </c>
      <c r="F5585" t="s">
        <v>43</v>
      </c>
      <c r="G5585">
        <v>2403.5421999999999</v>
      </c>
      <c r="H5585">
        <v>1</v>
      </c>
      <c r="I5585">
        <v>0.24035422000000001</v>
      </c>
      <c r="J5585">
        <v>1714</v>
      </c>
      <c r="K5585">
        <v>1270.3094000000001</v>
      </c>
      <c r="L5585" s="5">
        <v>3.0370000000000002E-3</v>
      </c>
      <c r="M5585" s="5">
        <v>2.7368E-2</v>
      </c>
      <c r="N5585" s="5">
        <v>3.3155999999999998E-2</v>
      </c>
      <c r="O5585" s="5">
        <v>6.8284999999999998E-2</v>
      </c>
      <c r="P5585" s="5">
        <v>6.4005000000000006E-2</v>
      </c>
      <c r="Q5585" s="5">
        <v>4.0807000000000003E-2</v>
      </c>
      <c r="R5585" s="5">
        <v>4.5200999999999998E-2</v>
      </c>
      <c r="S5585" s="5">
        <v>1.3058999999999999E-2</v>
      </c>
      <c r="T5585" s="5">
        <f t="shared" si="261"/>
        <v>6.8284999999999998E-2</v>
      </c>
      <c r="U5585" s="5">
        <f>IF(Table1[[#This Row],[MAX_PROJ]]&lt;0.005, 0, SUM(L5585:S5585))</f>
        <v>0.29491800000000001</v>
      </c>
      <c r="V5585" t="str">
        <f t="shared" si="262"/>
        <v>nee</v>
      </c>
      <c r="W5585" t="str">
        <f t="shared" si="263"/>
        <v>nee</v>
      </c>
    </row>
    <row r="5586" spans="1:23" hidden="1" x14ac:dyDescent="0.25">
      <c r="A5586" s="1">
        <v>5584</v>
      </c>
      <c r="B5586">
        <v>4922558</v>
      </c>
      <c r="C5586">
        <v>95</v>
      </c>
      <c r="D5586" t="s">
        <v>44</v>
      </c>
      <c r="E5586" t="s">
        <v>25</v>
      </c>
      <c r="F5586" t="s">
        <v>26</v>
      </c>
      <c r="G5586">
        <v>121.53180999999999</v>
      </c>
      <c r="H5586">
        <v>1</v>
      </c>
      <c r="I5586">
        <v>1.2153181000000001E-2</v>
      </c>
      <c r="J5586">
        <v>1786</v>
      </c>
      <c r="K5586">
        <v>1357.1167</v>
      </c>
      <c r="L5586" s="5">
        <v>3.0479999999999999E-3</v>
      </c>
      <c r="M5586" s="5">
        <v>2.7893000000000001E-2</v>
      </c>
      <c r="N5586" s="5">
        <v>3.3763000000000001E-2</v>
      </c>
      <c r="O5586" s="5">
        <v>6.9939000000000001E-2</v>
      </c>
      <c r="P5586" s="5">
        <v>6.5558000000000005E-2</v>
      </c>
      <c r="Q5586" s="5">
        <v>4.1765999999999998E-2</v>
      </c>
      <c r="R5586" s="5">
        <v>4.6274999999999997E-2</v>
      </c>
      <c r="S5586" s="5">
        <v>1.3361E-2</v>
      </c>
      <c r="T5586" s="5">
        <f t="shared" si="261"/>
        <v>6.9939000000000001E-2</v>
      </c>
      <c r="U5586" s="5">
        <f>IF(Table1[[#This Row],[MAX_PROJ]]&lt;0.005, 0, SUM(L5586:S5586))</f>
        <v>0.30160300000000001</v>
      </c>
      <c r="V5586" t="str">
        <f t="shared" si="262"/>
        <v>nee</v>
      </c>
      <c r="W5586" t="str">
        <f t="shared" si="263"/>
        <v>nee</v>
      </c>
    </row>
    <row r="5587" spans="1:23" hidden="1" x14ac:dyDescent="0.25">
      <c r="A5587" s="1">
        <v>5585</v>
      </c>
      <c r="B5587">
        <v>4922558</v>
      </c>
      <c r="C5587">
        <v>95</v>
      </c>
      <c r="D5587" t="s">
        <v>44</v>
      </c>
      <c r="E5587" t="s">
        <v>42</v>
      </c>
      <c r="F5587" t="s">
        <v>43</v>
      </c>
      <c r="G5587">
        <v>5252.8519999999999</v>
      </c>
      <c r="H5587">
        <v>1</v>
      </c>
      <c r="I5587">
        <v>0.52528520000000001</v>
      </c>
      <c r="J5587">
        <v>1714</v>
      </c>
      <c r="K5587">
        <v>1357.1167</v>
      </c>
      <c r="L5587" s="5">
        <v>3.0479999999999999E-3</v>
      </c>
      <c r="M5587" s="5">
        <v>2.7893000000000001E-2</v>
      </c>
      <c r="N5587" s="5">
        <v>3.3763000000000001E-2</v>
      </c>
      <c r="O5587" s="5">
        <v>6.9939000000000001E-2</v>
      </c>
      <c r="P5587" s="5">
        <v>6.5558000000000005E-2</v>
      </c>
      <c r="Q5587" s="5">
        <v>4.1765999999999998E-2</v>
      </c>
      <c r="R5587" s="5">
        <v>4.6274999999999997E-2</v>
      </c>
      <c r="S5587" s="5">
        <v>1.3361E-2</v>
      </c>
      <c r="T5587" s="5">
        <f t="shared" si="261"/>
        <v>6.9939000000000001E-2</v>
      </c>
      <c r="U5587" s="5">
        <f>IF(Table1[[#This Row],[MAX_PROJ]]&lt;0.005, 0, SUM(L5587:S5587))</f>
        <v>0.30160300000000001</v>
      </c>
      <c r="V5587" t="str">
        <f t="shared" si="262"/>
        <v>nee</v>
      </c>
      <c r="W5587" t="str">
        <f t="shared" si="263"/>
        <v>nee</v>
      </c>
    </row>
    <row r="5588" spans="1:23" hidden="1" x14ac:dyDescent="0.25">
      <c r="A5588" s="1">
        <v>5586</v>
      </c>
      <c r="B5588">
        <v>4922557</v>
      </c>
      <c r="C5588">
        <v>95</v>
      </c>
      <c r="D5588" t="s">
        <v>44</v>
      </c>
      <c r="E5588" t="s">
        <v>27</v>
      </c>
      <c r="F5588" t="s">
        <v>28</v>
      </c>
      <c r="G5588">
        <v>68.666435000000007</v>
      </c>
      <c r="H5588">
        <v>1</v>
      </c>
      <c r="I5588">
        <v>6.8666435000000001E-3</v>
      </c>
      <c r="J5588">
        <v>2143</v>
      </c>
      <c r="K5588">
        <v>1231.4721999999999</v>
      </c>
      <c r="L5588" s="5">
        <v>2.748E-3</v>
      </c>
      <c r="M5588" s="5">
        <v>2.4969000000000002E-2</v>
      </c>
      <c r="N5588" s="5">
        <v>3.0186999999999999E-2</v>
      </c>
      <c r="O5588" s="5">
        <v>6.1917E-2</v>
      </c>
      <c r="P5588" s="5">
        <v>5.8111000000000003E-2</v>
      </c>
      <c r="Q5588" s="5">
        <v>3.7115000000000002E-2</v>
      </c>
      <c r="R5588" s="5">
        <v>4.1078999999999997E-2</v>
      </c>
      <c r="S5588" s="5">
        <v>1.1944E-2</v>
      </c>
      <c r="T5588" s="5">
        <f t="shared" si="261"/>
        <v>6.1917E-2</v>
      </c>
      <c r="U5588" s="5">
        <f>IF(Table1[[#This Row],[MAX_PROJ]]&lt;0.005, 0, SUM(L5588:S5588))</f>
        <v>0.26807000000000003</v>
      </c>
      <c r="V5588" t="str">
        <f t="shared" si="262"/>
        <v>nee</v>
      </c>
      <c r="W5588" t="str">
        <f t="shared" si="263"/>
        <v>nee</v>
      </c>
    </row>
    <row r="5589" spans="1:23" hidden="1" x14ac:dyDescent="0.25">
      <c r="A5589" s="1">
        <v>5587</v>
      </c>
      <c r="B5589">
        <v>4922557</v>
      </c>
      <c r="C5589">
        <v>95</v>
      </c>
      <c r="D5589" t="s">
        <v>44</v>
      </c>
      <c r="E5589" t="s">
        <v>42</v>
      </c>
      <c r="F5589" t="s">
        <v>43</v>
      </c>
      <c r="G5589">
        <v>5832.9834000000001</v>
      </c>
      <c r="H5589">
        <v>1</v>
      </c>
      <c r="I5589">
        <v>0.58329834000000003</v>
      </c>
      <c r="J5589">
        <v>1714</v>
      </c>
      <c r="K5589">
        <v>1231.4721999999999</v>
      </c>
      <c r="L5589" s="5">
        <v>2.748E-3</v>
      </c>
      <c r="M5589" s="5">
        <v>2.4969000000000002E-2</v>
      </c>
      <c r="N5589" s="5">
        <v>3.0186999999999999E-2</v>
      </c>
      <c r="O5589" s="5">
        <v>6.1917E-2</v>
      </c>
      <c r="P5589" s="5">
        <v>5.8111000000000003E-2</v>
      </c>
      <c r="Q5589" s="5">
        <v>3.7115000000000002E-2</v>
      </c>
      <c r="R5589" s="5">
        <v>4.1078999999999997E-2</v>
      </c>
      <c r="S5589" s="5">
        <v>1.1944E-2</v>
      </c>
      <c r="T5589" s="5">
        <f t="shared" si="261"/>
        <v>6.1917E-2</v>
      </c>
      <c r="U5589" s="5">
        <f>IF(Table1[[#This Row],[MAX_PROJ]]&lt;0.005, 0, SUM(L5589:S5589))</f>
        <v>0.26807000000000003</v>
      </c>
      <c r="V5589" t="str">
        <f t="shared" si="262"/>
        <v>nee</v>
      </c>
      <c r="W5589" t="str">
        <f t="shared" si="263"/>
        <v>nee</v>
      </c>
    </row>
    <row r="5590" spans="1:23" hidden="1" x14ac:dyDescent="0.25">
      <c r="A5590" s="1">
        <v>5588</v>
      </c>
      <c r="B5590">
        <v>4922556</v>
      </c>
      <c r="C5590">
        <v>95</v>
      </c>
      <c r="D5590" t="s">
        <v>44</v>
      </c>
      <c r="E5590" t="s">
        <v>27</v>
      </c>
      <c r="F5590" t="s">
        <v>28</v>
      </c>
      <c r="G5590">
        <v>1093.8382999999999</v>
      </c>
      <c r="H5590">
        <v>1</v>
      </c>
      <c r="I5590">
        <v>0.10938383</v>
      </c>
      <c r="J5590">
        <v>2143</v>
      </c>
      <c r="K5590">
        <v>1274.8619000000001</v>
      </c>
      <c r="L5590" s="5">
        <v>2.8149999999999998E-3</v>
      </c>
      <c r="M5590" s="5">
        <v>2.5356E-2</v>
      </c>
      <c r="N5590" s="5">
        <v>3.0703999999999999E-2</v>
      </c>
      <c r="O5590" s="5">
        <v>6.3269000000000006E-2</v>
      </c>
      <c r="P5590" s="5">
        <v>5.9332000000000003E-2</v>
      </c>
      <c r="Q5590" s="5">
        <v>3.7803000000000003E-2</v>
      </c>
      <c r="R5590" s="5">
        <v>4.1894000000000001E-2</v>
      </c>
      <c r="S5590" s="5">
        <v>1.2112E-2</v>
      </c>
      <c r="T5590" s="5">
        <f t="shared" si="261"/>
        <v>6.3269000000000006E-2</v>
      </c>
      <c r="U5590" s="5">
        <f>IF(Table1[[#This Row],[MAX_PROJ]]&lt;0.005, 0, SUM(L5590:S5590))</f>
        <v>0.273285</v>
      </c>
      <c r="V5590" t="str">
        <f t="shared" si="262"/>
        <v>nee</v>
      </c>
      <c r="W5590" t="str">
        <f t="shared" si="263"/>
        <v>nee</v>
      </c>
    </row>
    <row r="5591" spans="1:23" hidden="1" x14ac:dyDescent="0.25">
      <c r="A5591" s="1">
        <v>5589</v>
      </c>
      <c r="B5591">
        <v>4922556</v>
      </c>
      <c r="C5591">
        <v>95</v>
      </c>
      <c r="D5591" t="s">
        <v>44</v>
      </c>
      <c r="E5591" t="s">
        <v>25</v>
      </c>
      <c r="F5591" t="s">
        <v>26</v>
      </c>
      <c r="G5591">
        <v>785.91309999999999</v>
      </c>
      <c r="H5591">
        <v>1</v>
      </c>
      <c r="I5591">
        <v>7.8591309999999998E-2</v>
      </c>
      <c r="J5591">
        <v>1786</v>
      </c>
      <c r="K5591">
        <v>1274.8619000000001</v>
      </c>
      <c r="L5591" s="5">
        <v>2.8149999999999998E-3</v>
      </c>
      <c r="M5591" s="5">
        <v>2.5356E-2</v>
      </c>
      <c r="N5591" s="5">
        <v>3.0703999999999999E-2</v>
      </c>
      <c r="O5591" s="5">
        <v>6.3269000000000006E-2</v>
      </c>
      <c r="P5591" s="5">
        <v>5.9332000000000003E-2</v>
      </c>
      <c r="Q5591" s="5">
        <v>3.7803000000000003E-2</v>
      </c>
      <c r="R5591" s="5">
        <v>4.1894000000000001E-2</v>
      </c>
      <c r="S5591" s="5">
        <v>1.2112E-2</v>
      </c>
      <c r="T5591" s="5">
        <f t="shared" si="261"/>
        <v>6.3269000000000006E-2</v>
      </c>
      <c r="U5591" s="5">
        <f>IF(Table1[[#This Row],[MAX_PROJ]]&lt;0.005, 0, SUM(L5591:S5591))</f>
        <v>0.273285</v>
      </c>
      <c r="V5591" t="str">
        <f t="shared" si="262"/>
        <v>nee</v>
      </c>
      <c r="W5591" t="str">
        <f t="shared" si="263"/>
        <v>nee</v>
      </c>
    </row>
    <row r="5592" spans="1:23" hidden="1" x14ac:dyDescent="0.25">
      <c r="A5592" s="1">
        <v>5590</v>
      </c>
      <c r="B5592">
        <v>4922556</v>
      </c>
      <c r="C5592">
        <v>95</v>
      </c>
      <c r="D5592" t="s">
        <v>44</v>
      </c>
      <c r="E5592" t="s">
        <v>42</v>
      </c>
      <c r="F5592" t="s">
        <v>43</v>
      </c>
      <c r="G5592">
        <v>3801.2968999999998</v>
      </c>
      <c r="H5592">
        <v>1</v>
      </c>
      <c r="I5592">
        <v>0.38012969000000002</v>
      </c>
      <c r="J5592">
        <v>1714</v>
      </c>
      <c r="K5592">
        <v>1274.8619000000001</v>
      </c>
      <c r="L5592" s="5">
        <v>2.8149999999999998E-3</v>
      </c>
      <c r="M5592" s="5">
        <v>2.5356E-2</v>
      </c>
      <c r="N5592" s="5">
        <v>3.0703999999999999E-2</v>
      </c>
      <c r="O5592" s="5">
        <v>6.3269000000000006E-2</v>
      </c>
      <c r="P5592" s="5">
        <v>5.9332000000000003E-2</v>
      </c>
      <c r="Q5592" s="5">
        <v>3.7803000000000003E-2</v>
      </c>
      <c r="R5592" s="5">
        <v>4.1894000000000001E-2</v>
      </c>
      <c r="S5592" s="5">
        <v>1.2112E-2</v>
      </c>
      <c r="T5592" s="5">
        <f t="shared" si="261"/>
        <v>6.3269000000000006E-2</v>
      </c>
      <c r="U5592" s="5">
        <f>IF(Table1[[#This Row],[MAX_PROJ]]&lt;0.005, 0, SUM(L5592:S5592))</f>
        <v>0.273285</v>
      </c>
      <c r="V5592" t="str">
        <f t="shared" si="262"/>
        <v>nee</v>
      </c>
      <c r="W5592" t="str">
        <f t="shared" si="263"/>
        <v>nee</v>
      </c>
    </row>
    <row r="5593" spans="1:23" hidden="1" x14ac:dyDescent="0.25">
      <c r="A5593" s="1">
        <v>5591</v>
      </c>
      <c r="B5593">
        <v>5037236</v>
      </c>
      <c r="C5593">
        <v>95</v>
      </c>
      <c r="D5593" t="s">
        <v>44</v>
      </c>
      <c r="E5593" t="s">
        <v>45</v>
      </c>
      <c r="F5593" t="s">
        <v>28</v>
      </c>
      <c r="G5593">
        <v>92.948400000000007</v>
      </c>
      <c r="H5593">
        <v>1</v>
      </c>
      <c r="I5593">
        <v>9.2948400000000004E-3</v>
      </c>
      <c r="J5593">
        <v>2143</v>
      </c>
      <c r="K5593">
        <v>1624.1348</v>
      </c>
      <c r="L5593" s="5">
        <v>2.4989999999999999E-3</v>
      </c>
      <c r="M5593" s="5">
        <v>2.2939000000000001E-2</v>
      </c>
      <c r="N5593" s="5">
        <v>2.7869999999999999E-2</v>
      </c>
      <c r="O5593" s="5">
        <v>5.9209999999999999E-2</v>
      </c>
      <c r="P5593" s="5">
        <v>5.5348000000000001E-2</v>
      </c>
      <c r="Q5593" s="5">
        <v>3.4986999999999997E-2</v>
      </c>
      <c r="R5593" s="5">
        <v>3.8905000000000002E-2</v>
      </c>
      <c r="S5593" s="5">
        <v>1.1021E-2</v>
      </c>
      <c r="T5593" s="5">
        <f t="shared" si="261"/>
        <v>5.9209999999999999E-2</v>
      </c>
      <c r="U5593" s="5">
        <f>IF(Table1[[#This Row],[MAX_PROJ]]&lt;0.005, 0, SUM(L5593:S5593))</f>
        <v>0.25277899999999998</v>
      </c>
      <c r="V5593" t="str">
        <f t="shared" si="262"/>
        <v>nee</v>
      </c>
      <c r="W5593" t="str">
        <f t="shared" si="263"/>
        <v>nee</v>
      </c>
    </row>
    <row r="5594" spans="1:23" hidden="1" x14ac:dyDescent="0.25">
      <c r="A5594" s="1">
        <v>5592</v>
      </c>
      <c r="B5594">
        <v>5037236</v>
      </c>
      <c r="C5594">
        <v>95</v>
      </c>
      <c r="D5594" t="s">
        <v>44</v>
      </c>
      <c r="E5594" t="s">
        <v>42</v>
      </c>
      <c r="F5594" t="s">
        <v>43</v>
      </c>
      <c r="G5594">
        <v>21.546381</v>
      </c>
      <c r="H5594">
        <v>1</v>
      </c>
      <c r="I5594">
        <v>2.1546381E-3</v>
      </c>
      <c r="J5594">
        <v>1714</v>
      </c>
      <c r="K5594">
        <v>1624.1348</v>
      </c>
      <c r="L5594" s="5">
        <v>2.4989999999999999E-3</v>
      </c>
      <c r="M5594" s="5">
        <v>2.2939000000000001E-2</v>
      </c>
      <c r="N5594" s="5">
        <v>2.7869999999999999E-2</v>
      </c>
      <c r="O5594" s="5">
        <v>5.9209999999999999E-2</v>
      </c>
      <c r="P5594" s="5">
        <v>5.5348000000000001E-2</v>
      </c>
      <c r="Q5594" s="5">
        <v>3.4986999999999997E-2</v>
      </c>
      <c r="R5594" s="5">
        <v>3.8905000000000002E-2</v>
      </c>
      <c r="S5594" s="5">
        <v>1.1021E-2</v>
      </c>
      <c r="T5594" s="5">
        <f t="shared" si="261"/>
        <v>5.9209999999999999E-2</v>
      </c>
      <c r="U5594" s="5">
        <f>IF(Table1[[#This Row],[MAX_PROJ]]&lt;0.005, 0, SUM(L5594:S5594))</f>
        <v>0.25277899999999998</v>
      </c>
      <c r="V5594" t="str">
        <f t="shared" si="262"/>
        <v>nee</v>
      </c>
      <c r="W5594" t="str">
        <f t="shared" si="263"/>
        <v>nee</v>
      </c>
    </row>
    <row r="5595" spans="1:23" hidden="1" x14ac:dyDescent="0.25">
      <c r="A5595" s="1">
        <v>5593</v>
      </c>
      <c r="B5595">
        <v>4922551</v>
      </c>
      <c r="C5595">
        <v>95</v>
      </c>
      <c r="D5595" t="s">
        <v>44</v>
      </c>
      <c r="E5595" t="s">
        <v>27</v>
      </c>
      <c r="F5595" t="s">
        <v>28</v>
      </c>
      <c r="G5595">
        <v>1507.845</v>
      </c>
      <c r="H5595">
        <v>1</v>
      </c>
      <c r="I5595">
        <v>0.15078449999999999</v>
      </c>
      <c r="J5595">
        <v>2143</v>
      </c>
      <c r="K5595">
        <v>1308.0034000000001</v>
      </c>
      <c r="L5595" s="5">
        <v>2.8679999999999999E-3</v>
      </c>
      <c r="M5595" s="5">
        <v>2.5002E-2</v>
      </c>
      <c r="N5595" s="5">
        <v>3.0483E-2</v>
      </c>
      <c r="O5595" s="5">
        <v>6.3270999999999994E-2</v>
      </c>
      <c r="P5595" s="5">
        <v>5.9264999999999998E-2</v>
      </c>
      <c r="Q5595" s="5">
        <v>3.7564E-2</v>
      </c>
      <c r="R5595" s="5">
        <v>4.1682999999999998E-2</v>
      </c>
      <c r="S5595" s="5">
        <v>1.1882E-2</v>
      </c>
      <c r="T5595" s="5">
        <f t="shared" si="261"/>
        <v>6.3270999999999994E-2</v>
      </c>
      <c r="U5595" s="5">
        <f>IF(Table1[[#This Row],[MAX_PROJ]]&lt;0.005, 0, SUM(L5595:S5595))</f>
        <v>0.27201800000000004</v>
      </c>
      <c r="V5595" t="str">
        <f t="shared" si="262"/>
        <v>nee</v>
      </c>
      <c r="W5595" t="str">
        <f t="shared" si="263"/>
        <v>nee</v>
      </c>
    </row>
    <row r="5596" spans="1:23" hidden="1" x14ac:dyDescent="0.25">
      <c r="A5596" s="1">
        <v>5594</v>
      </c>
      <c r="B5596">
        <v>4922551</v>
      </c>
      <c r="C5596">
        <v>95</v>
      </c>
      <c r="D5596" t="s">
        <v>44</v>
      </c>
      <c r="E5596" t="s">
        <v>32</v>
      </c>
      <c r="F5596" t="s">
        <v>33</v>
      </c>
      <c r="G5596">
        <v>246.77012999999999</v>
      </c>
      <c r="H5596">
        <v>1</v>
      </c>
      <c r="I5596">
        <v>2.4677013000000001E-2</v>
      </c>
      <c r="J5596">
        <v>1571</v>
      </c>
      <c r="K5596">
        <v>1308.0034000000001</v>
      </c>
      <c r="L5596" s="5">
        <v>2.8679999999999999E-3</v>
      </c>
      <c r="M5596" s="5">
        <v>2.5002E-2</v>
      </c>
      <c r="N5596" s="5">
        <v>3.0483E-2</v>
      </c>
      <c r="O5596" s="5">
        <v>6.3270999999999994E-2</v>
      </c>
      <c r="P5596" s="5">
        <v>5.9264999999999998E-2</v>
      </c>
      <c r="Q5596" s="5">
        <v>3.7564E-2</v>
      </c>
      <c r="R5596" s="5">
        <v>4.1682999999999998E-2</v>
      </c>
      <c r="S5596" s="5">
        <v>1.1882E-2</v>
      </c>
      <c r="T5596" s="5">
        <f t="shared" si="261"/>
        <v>6.3270999999999994E-2</v>
      </c>
      <c r="U5596" s="5">
        <f>IF(Table1[[#This Row],[MAX_PROJ]]&lt;0.005, 0, SUM(L5596:S5596))</f>
        <v>0.27201800000000004</v>
      </c>
      <c r="V5596" t="str">
        <f t="shared" si="262"/>
        <v>nee</v>
      </c>
      <c r="W5596" t="str">
        <f t="shared" si="263"/>
        <v>nee</v>
      </c>
    </row>
    <row r="5597" spans="1:23" hidden="1" x14ac:dyDescent="0.25">
      <c r="A5597" s="1">
        <v>5595</v>
      </c>
      <c r="B5597">
        <v>4922551</v>
      </c>
      <c r="C5597">
        <v>95</v>
      </c>
      <c r="D5597" t="s">
        <v>44</v>
      </c>
      <c r="E5597" t="s">
        <v>25</v>
      </c>
      <c r="F5597" t="s">
        <v>26</v>
      </c>
      <c r="G5597">
        <v>2977.8751999999999</v>
      </c>
      <c r="H5597">
        <v>1</v>
      </c>
      <c r="I5597">
        <v>0.29778751999999997</v>
      </c>
      <c r="J5597">
        <v>1786</v>
      </c>
      <c r="K5597">
        <v>1308.0034000000001</v>
      </c>
      <c r="L5597" s="5">
        <v>2.8679999999999999E-3</v>
      </c>
      <c r="M5597" s="5">
        <v>2.5002E-2</v>
      </c>
      <c r="N5597" s="5">
        <v>3.0483E-2</v>
      </c>
      <c r="O5597" s="5">
        <v>6.3270999999999994E-2</v>
      </c>
      <c r="P5597" s="5">
        <v>5.9264999999999998E-2</v>
      </c>
      <c r="Q5597" s="5">
        <v>3.7564E-2</v>
      </c>
      <c r="R5597" s="5">
        <v>4.1682999999999998E-2</v>
      </c>
      <c r="S5597" s="5">
        <v>1.1882E-2</v>
      </c>
      <c r="T5597" s="5">
        <f t="shared" si="261"/>
        <v>6.3270999999999994E-2</v>
      </c>
      <c r="U5597" s="5">
        <f>IF(Table1[[#This Row],[MAX_PROJ]]&lt;0.005, 0, SUM(L5597:S5597))</f>
        <v>0.27201800000000004</v>
      </c>
      <c r="V5597" t="str">
        <f t="shared" si="262"/>
        <v>nee</v>
      </c>
      <c r="W5597" t="str">
        <f t="shared" si="263"/>
        <v>nee</v>
      </c>
    </row>
    <row r="5598" spans="1:23" hidden="1" x14ac:dyDescent="0.25">
      <c r="A5598" s="1">
        <v>5596</v>
      </c>
      <c r="B5598">
        <v>4922551</v>
      </c>
      <c r="C5598">
        <v>95</v>
      </c>
      <c r="D5598" t="s">
        <v>44</v>
      </c>
      <c r="E5598" t="s">
        <v>42</v>
      </c>
      <c r="F5598" t="s">
        <v>43</v>
      </c>
      <c r="G5598">
        <v>1798.7307000000001</v>
      </c>
      <c r="H5598">
        <v>1</v>
      </c>
      <c r="I5598">
        <v>0.17987307</v>
      </c>
      <c r="J5598">
        <v>1714</v>
      </c>
      <c r="K5598">
        <v>1308.0034000000001</v>
      </c>
      <c r="L5598" s="5">
        <v>2.8679999999999999E-3</v>
      </c>
      <c r="M5598" s="5">
        <v>2.5002E-2</v>
      </c>
      <c r="N5598" s="5">
        <v>3.0483E-2</v>
      </c>
      <c r="O5598" s="5">
        <v>6.3270999999999994E-2</v>
      </c>
      <c r="P5598" s="5">
        <v>5.9264999999999998E-2</v>
      </c>
      <c r="Q5598" s="5">
        <v>3.7564E-2</v>
      </c>
      <c r="R5598" s="5">
        <v>4.1682999999999998E-2</v>
      </c>
      <c r="S5598" s="5">
        <v>1.1882E-2</v>
      </c>
      <c r="T5598" s="5">
        <f t="shared" si="261"/>
        <v>6.3270999999999994E-2</v>
      </c>
      <c r="U5598" s="5">
        <f>IF(Table1[[#This Row],[MAX_PROJ]]&lt;0.005, 0, SUM(L5598:S5598))</f>
        <v>0.27201800000000004</v>
      </c>
      <c r="V5598" t="str">
        <f t="shared" si="262"/>
        <v>nee</v>
      </c>
      <c r="W5598" t="str">
        <f t="shared" si="263"/>
        <v>nee</v>
      </c>
    </row>
    <row r="5599" spans="1:23" hidden="1" x14ac:dyDescent="0.25">
      <c r="A5599" s="1">
        <v>5597</v>
      </c>
      <c r="B5599">
        <v>5151922</v>
      </c>
      <c r="C5599">
        <v>94</v>
      </c>
      <c r="D5599" t="s">
        <v>41</v>
      </c>
      <c r="E5599" t="s">
        <v>47</v>
      </c>
      <c r="F5599" t="s">
        <v>31</v>
      </c>
      <c r="J5599">
        <v>2143</v>
      </c>
      <c r="K5599">
        <v>1306.8396</v>
      </c>
      <c r="L5599" s="5"/>
      <c r="M5599" s="5">
        <v>1.0847000000000001E-2</v>
      </c>
      <c r="N5599" s="5">
        <v>1.1318E-2</v>
      </c>
      <c r="O5599" s="5">
        <v>2.9843000000000001E-2</v>
      </c>
      <c r="P5599" s="5">
        <v>2.8072E-2</v>
      </c>
      <c r="Q5599" s="5">
        <v>1.8001E-2</v>
      </c>
      <c r="R5599" s="5">
        <v>2.0143000000000001E-2</v>
      </c>
      <c r="S5599" s="5">
        <v>6.3730000000000002E-3</v>
      </c>
      <c r="T5599" s="5">
        <f t="shared" si="261"/>
        <v>2.9843000000000001E-2</v>
      </c>
      <c r="U5599" s="5">
        <f>IF(Table1[[#This Row],[MAX_PROJ]]&lt;0.005, 0, SUM(L5599:S5599))</f>
        <v>0.124597</v>
      </c>
      <c r="V5599" t="str">
        <f t="shared" si="262"/>
        <v>nee</v>
      </c>
      <c r="W5599" t="str">
        <f t="shared" si="263"/>
        <v>nee</v>
      </c>
    </row>
    <row r="5600" spans="1:23" x14ac:dyDescent="0.25">
      <c r="A5600" s="1">
        <v>5598</v>
      </c>
      <c r="B5600">
        <v>5151922</v>
      </c>
      <c r="C5600">
        <v>94</v>
      </c>
      <c r="D5600" t="s">
        <v>41</v>
      </c>
      <c r="E5600" t="s">
        <v>23</v>
      </c>
      <c r="F5600" t="s">
        <v>24</v>
      </c>
      <c r="J5600">
        <v>1214</v>
      </c>
      <c r="K5600">
        <v>1306.8396</v>
      </c>
      <c r="L5600" s="5"/>
      <c r="M5600" s="5">
        <v>1.0847000000000001E-2</v>
      </c>
      <c r="N5600" s="5">
        <v>1.1318E-2</v>
      </c>
      <c r="O5600" s="5">
        <v>2.9843000000000001E-2</v>
      </c>
      <c r="P5600" s="5">
        <v>2.8072E-2</v>
      </c>
      <c r="Q5600" s="5">
        <v>1.8001E-2</v>
      </c>
      <c r="R5600" s="5">
        <v>2.0143000000000001E-2</v>
      </c>
      <c r="S5600" s="5">
        <v>6.3730000000000002E-3</v>
      </c>
      <c r="T5600" s="5">
        <f t="shared" si="261"/>
        <v>2.9843000000000001E-2</v>
      </c>
      <c r="U5600" s="5">
        <f>IF(Table1[[#This Row],[MAX_PROJ]]&lt;0.005, 0, SUM(L5600:S5600))</f>
        <v>0.124597</v>
      </c>
      <c r="V5600" t="str">
        <f t="shared" si="262"/>
        <v>ja</v>
      </c>
      <c r="W5600" t="str">
        <f t="shared" si="263"/>
        <v>ja</v>
      </c>
    </row>
    <row r="5601" spans="1:23" x14ac:dyDescent="0.25">
      <c r="A5601" s="1">
        <v>5599</v>
      </c>
      <c r="B5601">
        <v>5151922</v>
      </c>
      <c r="C5601">
        <v>94</v>
      </c>
      <c r="D5601" t="s">
        <v>41</v>
      </c>
      <c r="E5601" t="s">
        <v>21</v>
      </c>
      <c r="F5601" t="s">
        <v>22</v>
      </c>
      <c r="J5601">
        <v>714</v>
      </c>
      <c r="K5601">
        <v>1306.8396</v>
      </c>
      <c r="L5601" s="5"/>
      <c r="M5601" s="5">
        <v>1.0847000000000001E-2</v>
      </c>
      <c r="N5601" s="5">
        <v>1.1318E-2</v>
      </c>
      <c r="O5601" s="5">
        <v>2.9843000000000001E-2</v>
      </c>
      <c r="P5601" s="5">
        <v>2.8072E-2</v>
      </c>
      <c r="Q5601" s="5">
        <v>1.8001E-2</v>
      </c>
      <c r="R5601" s="5">
        <v>2.0143000000000001E-2</v>
      </c>
      <c r="S5601" s="5">
        <v>6.3730000000000002E-3</v>
      </c>
      <c r="T5601" s="5">
        <f t="shared" si="261"/>
        <v>2.9843000000000001E-2</v>
      </c>
      <c r="U5601" s="5">
        <f>IF(Table1[[#This Row],[MAX_PROJ]]&lt;0.005, 0, SUM(L5601:S5601))</f>
        <v>0.124597</v>
      </c>
      <c r="V5601" t="str">
        <f t="shared" si="262"/>
        <v>ja</v>
      </c>
      <c r="W5601" t="str">
        <f t="shared" si="263"/>
        <v>ja</v>
      </c>
    </row>
    <row r="5602" spans="1:23" hidden="1" x14ac:dyDescent="0.25">
      <c r="A5602" s="1">
        <v>5600</v>
      </c>
      <c r="B5602">
        <v>5151922</v>
      </c>
      <c r="C5602">
        <v>94</v>
      </c>
      <c r="D5602" t="s">
        <v>41</v>
      </c>
      <c r="E5602" t="s">
        <v>25</v>
      </c>
      <c r="F5602" t="s">
        <v>26</v>
      </c>
      <c r="J5602">
        <v>1786</v>
      </c>
      <c r="K5602">
        <v>1306.8396</v>
      </c>
      <c r="L5602" s="5"/>
      <c r="M5602" s="5">
        <v>1.0847000000000001E-2</v>
      </c>
      <c r="N5602" s="5">
        <v>1.1318E-2</v>
      </c>
      <c r="O5602" s="5">
        <v>2.9843000000000001E-2</v>
      </c>
      <c r="P5602" s="5">
        <v>2.8072E-2</v>
      </c>
      <c r="Q5602" s="5">
        <v>1.8001E-2</v>
      </c>
      <c r="R5602" s="5">
        <v>2.0143000000000001E-2</v>
      </c>
      <c r="S5602" s="5">
        <v>6.3730000000000002E-3</v>
      </c>
      <c r="T5602" s="5">
        <f t="shared" si="261"/>
        <v>2.9843000000000001E-2</v>
      </c>
      <c r="U5602" s="5">
        <f>IF(Table1[[#This Row],[MAX_PROJ]]&lt;0.005, 0, SUM(L5602:S5602))</f>
        <v>0.124597</v>
      </c>
      <c r="V5602" t="str">
        <f t="shared" si="262"/>
        <v>nee</v>
      </c>
      <c r="W5602" t="str">
        <f t="shared" si="263"/>
        <v>nee</v>
      </c>
    </row>
    <row r="5603" spans="1:23" hidden="1" x14ac:dyDescent="0.25">
      <c r="A5603" s="1">
        <v>5601</v>
      </c>
      <c r="B5603">
        <v>5151922</v>
      </c>
      <c r="C5603">
        <v>94</v>
      </c>
      <c r="D5603" t="s">
        <v>41</v>
      </c>
      <c r="E5603" t="s">
        <v>42</v>
      </c>
      <c r="F5603" t="s">
        <v>43</v>
      </c>
      <c r="J5603">
        <v>1714</v>
      </c>
      <c r="K5603">
        <v>1306.8396</v>
      </c>
      <c r="L5603" s="5"/>
      <c r="M5603" s="5">
        <v>1.0847000000000001E-2</v>
      </c>
      <c r="N5603" s="5">
        <v>1.1318E-2</v>
      </c>
      <c r="O5603" s="5">
        <v>2.9843000000000001E-2</v>
      </c>
      <c r="P5603" s="5">
        <v>2.8072E-2</v>
      </c>
      <c r="Q5603" s="5">
        <v>1.8001E-2</v>
      </c>
      <c r="R5603" s="5">
        <v>2.0143000000000001E-2</v>
      </c>
      <c r="S5603" s="5">
        <v>6.3730000000000002E-3</v>
      </c>
      <c r="T5603" s="5">
        <f t="shared" si="261"/>
        <v>2.9843000000000001E-2</v>
      </c>
      <c r="U5603" s="5">
        <f>IF(Table1[[#This Row],[MAX_PROJ]]&lt;0.005, 0, SUM(L5603:S5603))</f>
        <v>0.124597</v>
      </c>
      <c r="V5603" t="str">
        <f t="shared" si="262"/>
        <v>nee</v>
      </c>
      <c r="W5603" t="str">
        <f t="shared" si="263"/>
        <v>nee</v>
      </c>
    </row>
    <row r="5604" spans="1:23" hidden="1" x14ac:dyDescent="0.25">
      <c r="A5604" s="1">
        <v>5602</v>
      </c>
      <c r="B5604">
        <v>4922550</v>
      </c>
      <c r="C5604">
        <v>95</v>
      </c>
      <c r="D5604" t="s">
        <v>44</v>
      </c>
      <c r="E5604" t="s">
        <v>27</v>
      </c>
      <c r="F5604" t="s">
        <v>28</v>
      </c>
      <c r="G5604">
        <v>4074.6523000000002</v>
      </c>
      <c r="H5604">
        <v>1</v>
      </c>
      <c r="I5604">
        <v>0.40746523000000001</v>
      </c>
      <c r="J5604">
        <v>2143</v>
      </c>
      <c r="K5604">
        <v>1092.4332999999999</v>
      </c>
      <c r="L5604" s="5">
        <v>2.3389999999999999E-3</v>
      </c>
      <c r="M5604" s="5">
        <v>2.0552000000000001E-2</v>
      </c>
      <c r="N5604" s="5">
        <v>2.5034000000000001E-2</v>
      </c>
      <c r="O5604" s="5">
        <v>5.1657000000000002E-2</v>
      </c>
      <c r="P5604" s="5">
        <v>4.8413999999999999E-2</v>
      </c>
      <c r="Q5604" s="5">
        <v>3.0747E-2</v>
      </c>
      <c r="R5604" s="5">
        <v>3.4122E-2</v>
      </c>
      <c r="S5604" s="5">
        <v>9.7710000000000002E-3</v>
      </c>
      <c r="T5604" s="5">
        <f t="shared" si="261"/>
        <v>5.1657000000000002E-2</v>
      </c>
      <c r="U5604" s="5">
        <f>IF(Table1[[#This Row],[MAX_PROJ]]&lt;0.005, 0, SUM(L5604:S5604))</f>
        <v>0.22263600000000003</v>
      </c>
      <c r="V5604" t="str">
        <f t="shared" si="262"/>
        <v>nee</v>
      </c>
      <c r="W5604" t="str">
        <f t="shared" si="263"/>
        <v>nee</v>
      </c>
    </row>
    <row r="5605" spans="1:23" hidden="1" x14ac:dyDescent="0.25">
      <c r="A5605" s="1">
        <v>5603</v>
      </c>
      <c r="B5605">
        <v>4922550</v>
      </c>
      <c r="C5605">
        <v>95</v>
      </c>
      <c r="D5605" t="s">
        <v>44</v>
      </c>
      <c r="E5605" t="s">
        <v>42</v>
      </c>
      <c r="F5605" t="s">
        <v>43</v>
      </c>
      <c r="G5605">
        <v>278.81177000000002</v>
      </c>
      <c r="H5605">
        <v>1</v>
      </c>
      <c r="I5605">
        <v>2.7881177E-2</v>
      </c>
      <c r="J5605">
        <v>1714</v>
      </c>
      <c r="K5605">
        <v>1092.4332999999999</v>
      </c>
      <c r="L5605" s="5">
        <v>2.3389999999999999E-3</v>
      </c>
      <c r="M5605" s="5">
        <v>2.0552000000000001E-2</v>
      </c>
      <c r="N5605" s="5">
        <v>2.5034000000000001E-2</v>
      </c>
      <c r="O5605" s="5">
        <v>5.1657000000000002E-2</v>
      </c>
      <c r="P5605" s="5">
        <v>4.8413999999999999E-2</v>
      </c>
      <c r="Q5605" s="5">
        <v>3.0747E-2</v>
      </c>
      <c r="R5605" s="5">
        <v>3.4122E-2</v>
      </c>
      <c r="S5605" s="5">
        <v>9.7710000000000002E-3</v>
      </c>
      <c r="T5605" s="5">
        <f t="shared" si="261"/>
        <v>5.1657000000000002E-2</v>
      </c>
      <c r="U5605" s="5">
        <f>IF(Table1[[#This Row],[MAX_PROJ]]&lt;0.005, 0, SUM(L5605:S5605))</f>
        <v>0.22263600000000003</v>
      </c>
      <c r="V5605" t="str">
        <f t="shared" si="262"/>
        <v>nee</v>
      </c>
      <c r="W5605" t="str">
        <f t="shared" si="263"/>
        <v>nee</v>
      </c>
    </row>
    <row r="5606" spans="1:23" x14ac:dyDescent="0.25">
      <c r="A5606" s="1">
        <v>5604</v>
      </c>
      <c r="B5606">
        <v>5151923</v>
      </c>
      <c r="C5606">
        <v>94</v>
      </c>
      <c r="D5606" t="s">
        <v>41</v>
      </c>
      <c r="E5606" t="s">
        <v>25</v>
      </c>
      <c r="F5606" t="s">
        <v>26</v>
      </c>
      <c r="J5606">
        <v>1786</v>
      </c>
      <c r="K5606">
        <v>1869.7584999999999</v>
      </c>
      <c r="L5606" s="5"/>
      <c r="M5606" s="5">
        <v>1.6334000000000001E-2</v>
      </c>
      <c r="N5606" s="5">
        <v>1.7059999999999999E-2</v>
      </c>
      <c r="O5606" s="5">
        <v>4.6883000000000001E-2</v>
      </c>
      <c r="P5606" s="5">
        <v>4.3929000000000003E-2</v>
      </c>
      <c r="Q5606" s="5">
        <v>2.7713999999999999E-2</v>
      </c>
      <c r="R5606" s="5">
        <v>3.1281999999999997E-2</v>
      </c>
      <c r="S5606" s="5">
        <v>9.639E-3</v>
      </c>
      <c r="T5606" s="5">
        <f t="shared" si="261"/>
        <v>4.6883000000000001E-2</v>
      </c>
      <c r="U5606" s="5">
        <f>IF(Table1[[#This Row],[MAX_PROJ]]&lt;0.005, 0, SUM(L5606:S5606))</f>
        <v>0.19284100000000001</v>
      </c>
      <c r="V5606" t="str">
        <f t="shared" si="262"/>
        <v>ja</v>
      </c>
      <c r="W5606" t="str">
        <f t="shared" si="263"/>
        <v>ja</v>
      </c>
    </row>
    <row r="5607" spans="1:23" x14ac:dyDescent="0.25">
      <c r="A5607" s="1">
        <v>5605</v>
      </c>
      <c r="B5607">
        <v>5151923</v>
      </c>
      <c r="C5607">
        <v>94</v>
      </c>
      <c r="D5607" t="s">
        <v>41</v>
      </c>
      <c r="E5607" t="s">
        <v>42</v>
      </c>
      <c r="F5607" t="s">
        <v>43</v>
      </c>
      <c r="J5607">
        <v>1714</v>
      </c>
      <c r="K5607">
        <v>1869.7584999999999</v>
      </c>
      <c r="L5607" s="5"/>
      <c r="M5607" s="5">
        <v>1.6334000000000001E-2</v>
      </c>
      <c r="N5607" s="5">
        <v>1.7059999999999999E-2</v>
      </c>
      <c r="O5607" s="5">
        <v>4.6883000000000001E-2</v>
      </c>
      <c r="P5607" s="5">
        <v>4.3929000000000003E-2</v>
      </c>
      <c r="Q5607" s="5">
        <v>2.7713999999999999E-2</v>
      </c>
      <c r="R5607" s="5">
        <v>3.1281999999999997E-2</v>
      </c>
      <c r="S5607" s="5">
        <v>9.639E-3</v>
      </c>
      <c r="T5607" s="5">
        <f t="shared" si="261"/>
        <v>4.6883000000000001E-2</v>
      </c>
      <c r="U5607" s="5">
        <f>IF(Table1[[#This Row],[MAX_PROJ]]&lt;0.005, 0, SUM(L5607:S5607))</f>
        <v>0.19284100000000001</v>
      </c>
      <c r="V5607" t="str">
        <f t="shared" si="262"/>
        <v>ja</v>
      </c>
      <c r="W5607" t="str">
        <f t="shared" si="263"/>
        <v>ja</v>
      </c>
    </row>
    <row r="5608" spans="1:23" hidden="1" x14ac:dyDescent="0.25">
      <c r="A5608" s="1">
        <v>5606</v>
      </c>
      <c r="B5608">
        <v>4922549</v>
      </c>
      <c r="C5608">
        <v>95</v>
      </c>
      <c r="D5608" t="s">
        <v>44</v>
      </c>
      <c r="E5608" t="s">
        <v>45</v>
      </c>
      <c r="F5608" t="s">
        <v>28</v>
      </c>
      <c r="G5608">
        <v>482.84370000000001</v>
      </c>
      <c r="H5608">
        <v>1</v>
      </c>
      <c r="I5608">
        <v>4.828437E-2</v>
      </c>
      <c r="J5608">
        <v>2143</v>
      </c>
      <c r="K5608">
        <v>1154.3612000000001</v>
      </c>
      <c r="L5608" s="5">
        <v>2.4689999999999998E-3</v>
      </c>
      <c r="M5608" s="5">
        <v>2.1474E-2</v>
      </c>
      <c r="N5608" s="5">
        <v>2.6162999999999999E-2</v>
      </c>
      <c r="O5608" s="5">
        <v>5.3952E-2</v>
      </c>
      <c r="P5608" s="5">
        <v>5.0556999999999998E-2</v>
      </c>
      <c r="Q5608" s="5">
        <v>3.2105000000000002E-2</v>
      </c>
      <c r="R5608" s="5">
        <v>3.5622000000000001E-2</v>
      </c>
      <c r="S5608" s="5">
        <v>1.0191E-2</v>
      </c>
      <c r="T5608" s="5">
        <f t="shared" si="261"/>
        <v>5.3952E-2</v>
      </c>
      <c r="U5608" s="5">
        <f>IF(Table1[[#This Row],[MAX_PROJ]]&lt;0.005, 0, SUM(L5608:S5608))</f>
        <v>0.23253299999999999</v>
      </c>
      <c r="V5608" t="str">
        <f t="shared" si="262"/>
        <v>nee</v>
      </c>
      <c r="W5608" t="str">
        <f t="shared" si="263"/>
        <v>nee</v>
      </c>
    </row>
    <row r="5609" spans="1:23" x14ac:dyDescent="0.25">
      <c r="A5609" s="1">
        <v>5607</v>
      </c>
      <c r="B5609">
        <v>4922549</v>
      </c>
      <c r="C5609">
        <v>95</v>
      </c>
      <c r="D5609" t="s">
        <v>44</v>
      </c>
      <c r="E5609" t="s">
        <v>23</v>
      </c>
      <c r="F5609" t="s">
        <v>24</v>
      </c>
      <c r="G5609">
        <v>168.99211</v>
      </c>
      <c r="H5609">
        <v>1</v>
      </c>
      <c r="I5609">
        <v>1.6899211000000001E-2</v>
      </c>
      <c r="J5609">
        <v>1214</v>
      </c>
      <c r="K5609">
        <v>1154.3612000000001</v>
      </c>
      <c r="L5609" s="5">
        <v>2.4689999999999998E-3</v>
      </c>
      <c r="M5609" s="5">
        <v>2.1474E-2</v>
      </c>
      <c r="N5609" s="5">
        <v>2.6162999999999999E-2</v>
      </c>
      <c r="O5609" s="5">
        <v>5.3952E-2</v>
      </c>
      <c r="P5609" s="5">
        <v>5.0556999999999998E-2</v>
      </c>
      <c r="Q5609" s="5">
        <v>3.2105000000000002E-2</v>
      </c>
      <c r="R5609" s="5">
        <v>3.5622000000000001E-2</v>
      </c>
      <c r="S5609" s="5">
        <v>1.0191E-2</v>
      </c>
      <c r="T5609" s="5">
        <f t="shared" si="261"/>
        <v>5.3952E-2</v>
      </c>
      <c r="U5609" s="5">
        <f>IF(Table1[[#This Row],[MAX_PROJ]]&lt;0.005, 0, SUM(L5609:S5609))</f>
        <v>0.23253299999999999</v>
      </c>
      <c r="V5609" t="str">
        <f t="shared" si="262"/>
        <v>nee</v>
      </c>
      <c r="W5609" t="str">
        <f t="shared" si="263"/>
        <v>ja</v>
      </c>
    </row>
    <row r="5610" spans="1:23" hidden="1" x14ac:dyDescent="0.25">
      <c r="A5610" s="1">
        <v>5608</v>
      </c>
      <c r="B5610">
        <v>4922549</v>
      </c>
      <c r="C5610">
        <v>95</v>
      </c>
      <c r="D5610" t="s">
        <v>44</v>
      </c>
      <c r="E5610" t="s">
        <v>54</v>
      </c>
      <c r="F5610" t="s">
        <v>26</v>
      </c>
      <c r="G5610">
        <v>993.55799999999999</v>
      </c>
      <c r="H5610">
        <v>1</v>
      </c>
      <c r="I5610">
        <v>9.9355799999999994E-2</v>
      </c>
      <c r="J5610">
        <v>1786</v>
      </c>
      <c r="K5610">
        <v>1154.3612000000001</v>
      </c>
      <c r="L5610" s="5">
        <v>2.4689999999999998E-3</v>
      </c>
      <c r="M5610" s="5">
        <v>2.1474E-2</v>
      </c>
      <c r="N5610" s="5">
        <v>2.6162999999999999E-2</v>
      </c>
      <c r="O5610" s="5">
        <v>5.3952E-2</v>
      </c>
      <c r="P5610" s="5">
        <v>5.0556999999999998E-2</v>
      </c>
      <c r="Q5610" s="5">
        <v>3.2105000000000002E-2</v>
      </c>
      <c r="R5610" s="5">
        <v>3.5622000000000001E-2</v>
      </c>
      <c r="S5610" s="5">
        <v>1.0191E-2</v>
      </c>
      <c r="T5610" s="5">
        <f t="shared" si="261"/>
        <v>5.3952E-2</v>
      </c>
      <c r="U5610" s="5">
        <f>IF(Table1[[#This Row],[MAX_PROJ]]&lt;0.005, 0, SUM(L5610:S5610))</f>
        <v>0.23253299999999999</v>
      </c>
      <c r="V5610" t="str">
        <f t="shared" si="262"/>
        <v>nee</v>
      </c>
      <c r="W5610" t="str">
        <f t="shared" si="263"/>
        <v>nee</v>
      </c>
    </row>
    <row r="5611" spans="1:23" hidden="1" x14ac:dyDescent="0.25">
      <c r="A5611" s="1">
        <v>5609</v>
      </c>
      <c r="B5611">
        <v>4922549</v>
      </c>
      <c r="C5611">
        <v>95</v>
      </c>
      <c r="D5611" t="s">
        <v>44</v>
      </c>
      <c r="E5611" t="s">
        <v>42</v>
      </c>
      <c r="F5611" t="s">
        <v>43</v>
      </c>
      <c r="G5611">
        <v>206.69629</v>
      </c>
      <c r="H5611">
        <v>1</v>
      </c>
      <c r="I5611">
        <v>2.0669628999999998E-2</v>
      </c>
      <c r="J5611">
        <v>1714</v>
      </c>
      <c r="K5611">
        <v>1154.3612000000001</v>
      </c>
      <c r="L5611" s="5">
        <v>2.4689999999999998E-3</v>
      </c>
      <c r="M5611" s="5">
        <v>2.1474E-2</v>
      </c>
      <c r="N5611" s="5">
        <v>2.6162999999999999E-2</v>
      </c>
      <c r="O5611" s="5">
        <v>5.3952E-2</v>
      </c>
      <c r="P5611" s="5">
        <v>5.0556999999999998E-2</v>
      </c>
      <c r="Q5611" s="5">
        <v>3.2105000000000002E-2</v>
      </c>
      <c r="R5611" s="5">
        <v>3.5622000000000001E-2</v>
      </c>
      <c r="S5611" s="5">
        <v>1.0191E-2</v>
      </c>
      <c r="T5611" s="5">
        <f t="shared" si="261"/>
        <v>5.3952E-2</v>
      </c>
      <c r="U5611" s="5">
        <f>IF(Table1[[#This Row],[MAX_PROJ]]&lt;0.005, 0, SUM(L5611:S5611))</f>
        <v>0.23253299999999999</v>
      </c>
      <c r="V5611" t="str">
        <f t="shared" si="262"/>
        <v>nee</v>
      </c>
      <c r="W5611" t="str">
        <f t="shared" si="263"/>
        <v>nee</v>
      </c>
    </row>
    <row r="5612" spans="1:23" hidden="1" x14ac:dyDescent="0.25">
      <c r="A5612" s="1">
        <v>5610</v>
      </c>
      <c r="B5612">
        <v>5151920</v>
      </c>
      <c r="C5612">
        <v>94</v>
      </c>
      <c r="D5612" t="s">
        <v>41</v>
      </c>
      <c r="E5612" t="s">
        <v>42</v>
      </c>
      <c r="F5612" t="s">
        <v>43</v>
      </c>
      <c r="J5612">
        <v>1714</v>
      </c>
      <c r="K5612">
        <v>1113.3771999999999</v>
      </c>
      <c r="L5612" s="5"/>
      <c r="M5612" s="5">
        <v>9.2519999999999998E-3</v>
      </c>
      <c r="N5612" s="5">
        <v>9.6410000000000003E-3</v>
      </c>
      <c r="O5612" s="5">
        <v>2.5357999999999999E-2</v>
      </c>
      <c r="P5612" s="5">
        <v>2.3862000000000001E-2</v>
      </c>
      <c r="Q5612" s="5">
        <v>1.5304999999999999E-2</v>
      </c>
      <c r="R5612" s="5">
        <v>1.7146000000000002E-2</v>
      </c>
      <c r="S5612" s="5">
        <v>5.4359999999999999E-3</v>
      </c>
      <c r="T5612" s="5">
        <f t="shared" si="261"/>
        <v>2.5357999999999999E-2</v>
      </c>
      <c r="U5612" s="5">
        <f>IF(Table1[[#This Row],[MAX_PROJ]]&lt;0.005, 0, SUM(L5612:S5612))</f>
        <v>0.10600000000000001</v>
      </c>
      <c r="V5612" t="str">
        <f t="shared" si="262"/>
        <v>nee</v>
      </c>
      <c r="W5612" t="str">
        <f t="shared" si="263"/>
        <v>nee</v>
      </c>
    </row>
    <row r="5613" spans="1:23" hidden="1" x14ac:dyDescent="0.25">
      <c r="A5613" s="1">
        <v>5611</v>
      </c>
      <c r="B5613">
        <v>4922548</v>
      </c>
      <c r="C5613">
        <v>95</v>
      </c>
      <c r="D5613" t="s">
        <v>44</v>
      </c>
      <c r="E5613" t="s">
        <v>45</v>
      </c>
      <c r="F5613" t="s">
        <v>28</v>
      </c>
      <c r="G5613">
        <v>3754.9675000000002</v>
      </c>
      <c r="H5613">
        <v>1</v>
      </c>
      <c r="I5613">
        <v>0.37549674999999999</v>
      </c>
      <c r="J5613">
        <v>2143</v>
      </c>
      <c r="K5613">
        <v>1097.4647</v>
      </c>
      <c r="L5613" s="5">
        <v>2.1519999999999998E-3</v>
      </c>
      <c r="M5613" s="5">
        <v>1.8792E-2</v>
      </c>
      <c r="N5613" s="5">
        <v>2.2904999999999998E-2</v>
      </c>
      <c r="O5613" s="5">
        <v>4.7247999999999998E-2</v>
      </c>
      <c r="P5613" s="5">
        <v>4.4284999999999998E-2</v>
      </c>
      <c r="Q5613" s="5">
        <v>2.8132000000000001E-2</v>
      </c>
      <c r="R5613" s="5">
        <v>3.1185000000000001E-2</v>
      </c>
      <c r="S5613" s="5">
        <v>8.9320000000000007E-3</v>
      </c>
      <c r="T5613" s="5">
        <f t="shared" si="261"/>
        <v>4.7247999999999998E-2</v>
      </c>
      <c r="U5613" s="5">
        <f>IF(Table1[[#This Row],[MAX_PROJ]]&lt;0.005, 0, SUM(L5613:S5613))</f>
        <v>0.20363099999999998</v>
      </c>
      <c r="V5613" t="str">
        <f t="shared" si="262"/>
        <v>nee</v>
      </c>
      <c r="W5613" t="str">
        <f t="shared" si="263"/>
        <v>nee</v>
      </c>
    </row>
    <row r="5614" spans="1:23" x14ac:dyDescent="0.25">
      <c r="A5614" s="1">
        <v>5612</v>
      </c>
      <c r="B5614">
        <v>5037235</v>
      </c>
      <c r="C5614">
        <v>95</v>
      </c>
      <c r="D5614" t="s">
        <v>44</v>
      </c>
      <c r="E5614" t="s">
        <v>42</v>
      </c>
      <c r="F5614" t="s">
        <v>43</v>
      </c>
      <c r="G5614">
        <v>2583.5255999999999</v>
      </c>
      <c r="H5614">
        <v>1</v>
      </c>
      <c r="I5614">
        <v>0.25835256000000001</v>
      </c>
      <c r="J5614">
        <v>1714</v>
      </c>
      <c r="K5614">
        <v>1712.4324999999999</v>
      </c>
      <c r="L5614" s="5">
        <v>3.081E-3</v>
      </c>
      <c r="M5614" s="5">
        <v>2.8445000000000002E-2</v>
      </c>
      <c r="N5614" s="5">
        <v>3.4680999999999997E-2</v>
      </c>
      <c r="O5614" s="5">
        <v>7.4066999999999994E-2</v>
      </c>
      <c r="P5614" s="5">
        <v>6.9283999999999998E-2</v>
      </c>
      <c r="Q5614" s="5">
        <v>4.3702999999999999E-2</v>
      </c>
      <c r="R5614" s="5">
        <v>4.8675000000000003E-2</v>
      </c>
      <c r="S5614" s="5">
        <v>1.3717E-2</v>
      </c>
      <c r="T5614" s="5">
        <f t="shared" si="261"/>
        <v>7.4066999999999994E-2</v>
      </c>
      <c r="U5614" s="5">
        <f>IF(Table1[[#This Row],[MAX_PROJ]]&lt;0.005, 0, SUM(L5614:S5614))</f>
        <v>0.31565299999999996</v>
      </c>
      <c r="V5614" t="str">
        <f t="shared" si="262"/>
        <v>nee</v>
      </c>
      <c r="W5614" t="str">
        <f t="shared" si="263"/>
        <v>ja</v>
      </c>
    </row>
    <row r="5615" spans="1:23" hidden="1" x14ac:dyDescent="0.25">
      <c r="A5615" s="1">
        <v>5613</v>
      </c>
      <c r="B5615">
        <v>5151921</v>
      </c>
      <c r="C5615">
        <v>94</v>
      </c>
      <c r="D5615" t="s">
        <v>41</v>
      </c>
      <c r="E5615" t="s">
        <v>47</v>
      </c>
      <c r="F5615" t="s">
        <v>31</v>
      </c>
      <c r="J5615">
        <v>2143</v>
      </c>
      <c r="K5615">
        <v>890.49890000000005</v>
      </c>
      <c r="L5615" s="5"/>
      <c r="M5615" s="5">
        <v>7.4980000000000003E-3</v>
      </c>
      <c r="N5615" s="5">
        <v>7.8180000000000003E-3</v>
      </c>
      <c r="O5615" s="5">
        <v>2.0687000000000001E-2</v>
      </c>
      <c r="P5615" s="5">
        <v>1.9453999999999999E-2</v>
      </c>
      <c r="Q5615" s="5">
        <v>1.2451E-2</v>
      </c>
      <c r="R5615" s="5">
        <v>1.3965999999999999E-2</v>
      </c>
      <c r="S5615" s="5">
        <v>4.4039999999999999E-3</v>
      </c>
      <c r="T5615" s="5">
        <f t="shared" si="261"/>
        <v>2.0687000000000001E-2</v>
      </c>
      <c r="U5615" s="5">
        <f>IF(Table1[[#This Row],[MAX_PROJ]]&lt;0.005, 0, SUM(L5615:S5615))</f>
        <v>8.6278000000000007E-2</v>
      </c>
      <c r="V5615" t="str">
        <f t="shared" si="262"/>
        <v>nee</v>
      </c>
      <c r="W5615" t="str">
        <f t="shared" si="263"/>
        <v>nee</v>
      </c>
    </row>
    <row r="5616" spans="1:23" hidden="1" x14ac:dyDescent="0.25">
      <c r="A5616" s="1">
        <v>5614</v>
      </c>
      <c r="B5616">
        <v>5151921</v>
      </c>
      <c r="C5616">
        <v>94</v>
      </c>
      <c r="D5616" t="s">
        <v>41</v>
      </c>
      <c r="E5616" t="s">
        <v>42</v>
      </c>
      <c r="F5616" t="s">
        <v>43</v>
      </c>
      <c r="J5616">
        <v>1714</v>
      </c>
      <c r="K5616">
        <v>890.49890000000005</v>
      </c>
      <c r="L5616" s="5"/>
      <c r="M5616" s="5">
        <v>7.4980000000000003E-3</v>
      </c>
      <c r="N5616" s="5">
        <v>7.8180000000000003E-3</v>
      </c>
      <c r="O5616" s="5">
        <v>2.0687000000000001E-2</v>
      </c>
      <c r="P5616" s="5">
        <v>1.9453999999999999E-2</v>
      </c>
      <c r="Q5616" s="5">
        <v>1.2451E-2</v>
      </c>
      <c r="R5616" s="5">
        <v>1.3965999999999999E-2</v>
      </c>
      <c r="S5616" s="5">
        <v>4.4039999999999999E-3</v>
      </c>
      <c r="T5616" s="5">
        <f t="shared" si="261"/>
        <v>2.0687000000000001E-2</v>
      </c>
      <c r="U5616" s="5">
        <f>IF(Table1[[#This Row],[MAX_PROJ]]&lt;0.005, 0, SUM(L5616:S5616))</f>
        <v>8.6278000000000007E-2</v>
      </c>
      <c r="V5616" t="str">
        <f t="shared" si="262"/>
        <v>nee</v>
      </c>
      <c r="W5616" t="str">
        <f t="shared" si="263"/>
        <v>nee</v>
      </c>
    </row>
    <row r="5617" spans="1:23" hidden="1" x14ac:dyDescent="0.25">
      <c r="A5617" s="1">
        <v>5615</v>
      </c>
      <c r="B5617">
        <v>3890491</v>
      </c>
      <c r="C5617">
        <v>70</v>
      </c>
      <c r="D5617" t="s">
        <v>34</v>
      </c>
      <c r="E5617" t="s">
        <v>55</v>
      </c>
      <c r="F5617" t="s">
        <v>56</v>
      </c>
      <c r="G5617">
        <v>2.6862252</v>
      </c>
      <c r="H5617">
        <v>1</v>
      </c>
      <c r="I5617">
        <v>2.6862252000000003E-4</v>
      </c>
      <c r="J5617">
        <v>2000</v>
      </c>
      <c r="K5617">
        <v>1668.5315000000001</v>
      </c>
      <c r="L5617" s="5">
        <v>1.668E-3</v>
      </c>
      <c r="M5617" s="5">
        <v>1.0932000000000001E-2</v>
      </c>
      <c r="N5617" s="5">
        <v>1.4607E-2</v>
      </c>
      <c r="O5617" s="5">
        <v>3.3315999999999998E-2</v>
      </c>
      <c r="P5617" s="5">
        <v>3.0613000000000001E-2</v>
      </c>
      <c r="Q5617" s="5">
        <v>1.8345E-2</v>
      </c>
      <c r="R5617" s="5">
        <v>2.0906999999999999E-2</v>
      </c>
      <c r="S5617" s="5">
        <v>4.8690000000000001E-3</v>
      </c>
      <c r="T5617" s="5">
        <f t="shared" si="261"/>
        <v>3.3315999999999998E-2</v>
      </c>
      <c r="U5617" s="5">
        <f>IF(Table1[[#This Row],[MAX_PROJ]]&lt;0.005, 0, SUM(L5617:S5617))</f>
        <v>0.13525700000000002</v>
      </c>
      <c r="V5617" t="str">
        <f t="shared" si="262"/>
        <v>nee</v>
      </c>
      <c r="W5617" t="str">
        <f t="shared" si="263"/>
        <v>nee</v>
      </c>
    </row>
    <row r="5618" spans="1:23" x14ac:dyDescent="0.25">
      <c r="A5618" s="1">
        <v>5616</v>
      </c>
      <c r="B5618">
        <v>3890491</v>
      </c>
      <c r="C5618">
        <v>70</v>
      </c>
      <c r="D5618" t="s">
        <v>34</v>
      </c>
      <c r="E5618" t="s">
        <v>37</v>
      </c>
      <c r="F5618" t="s">
        <v>38</v>
      </c>
      <c r="G5618">
        <v>2037.1144999999999</v>
      </c>
      <c r="H5618">
        <v>1</v>
      </c>
      <c r="I5618">
        <v>0.20371144999999999</v>
      </c>
      <c r="J5618">
        <v>1143</v>
      </c>
      <c r="K5618">
        <v>1668.5315000000001</v>
      </c>
      <c r="L5618" s="5">
        <v>1.668E-3</v>
      </c>
      <c r="M5618" s="5">
        <v>1.0932000000000001E-2</v>
      </c>
      <c r="N5618" s="5">
        <v>1.4607E-2</v>
      </c>
      <c r="O5618" s="5">
        <v>3.3315999999999998E-2</v>
      </c>
      <c r="P5618" s="5">
        <v>3.0613000000000001E-2</v>
      </c>
      <c r="Q5618" s="5">
        <v>1.8345E-2</v>
      </c>
      <c r="R5618" s="5">
        <v>2.0906999999999999E-2</v>
      </c>
      <c r="S5618" s="5">
        <v>4.8690000000000001E-3</v>
      </c>
      <c r="T5618" s="5">
        <f t="shared" si="261"/>
        <v>3.3315999999999998E-2</v>
      </c>
      <c r="U5618" s="5">
        <f>IF(Table1[[#This Row],[MAX_PROJ]]&lt;0.005, 0, SUM(L5618:S5618))</f>
        <v>0.13525700000000002</v>
      </c>
      <c r="V5618" t="str">
        <f t="shared" si="262"/>
        <v>ja</v>
      </c>
      <c r="W5618" t="str">
        <f t="shared" si="263"/>
        <v>ja</v>
      </c>
    </row>
    <row r="5619" spans="1:23" hidden="1" x14ac:dyDescent="0.25">
      <c r="A5619" s="1">
        <v>5617</v>
      </c>
      <c r="B5619">
        <v>4644166</v>
      </c>
      <c r="C5619">
        <v>103</v>
      </c>
      <c r="D5619" t="s">
        <v>18</v>
      </c>
      <c r="E5619" t="s">
        <v>27</v>
      </c>
      <c r="F5619" t="s">
        <v>28</v>
      </c>
      <c r="G5619">
        <v>551.03890000000001</v>
      </c>
      <c r="H5619">
        <v>1</v>
      </c>
      <c r="I5619">
        <v>5.5103890000000003E-2</v>
      </c>
      <c r="J5619">
        <v>2143</v>
      </c>
      <c r="K5619">
        <v>1128.4269999999999</v>
      </c>
      <c r="L5619" s="5">
        <v>9.3899999999999995E-4</v>
      </c>
      <c r="M5619" s="5">
        <v>2.8700000000000002E-3</v>
      </c>
      <c r="N5619" s="5">
        <v>3.6540000000000001E-3</v>
      </c>
      <c r="O5619" s="5">
        <v>3.4680000000000002E-3</v>
      </c>
      <c r="P5619" s="5">
        <v>3.4380000000000001E-3</v>
      </c>
      <c r="Q5619" s="5">
        <v>2.307E-3</v>
      </c>
      <c r="R5619" s="5">
        <v>2.1979999999999999E-3</v>
      </c>
      <c r="S5619" s="5">
        <v>7.5799999999999999E-4</v>
      </c>
      <c r="T5619" s="5">
        <f t="shared" si="261"/>
        <v>3.6540000000000001E-3</v>
      </c>
      <c r="U5619" s="5">
        <f>IF(Table1[[#This Row],[MAX_PROJ]]&lt;0.005, 0, SUM(L5619:S5619))</f>
        <v>0</v>
      </c>
      <c r="V5619" t="str">
        <f t="shared" si="262"/>
        <v>nee</v>
      </c>
      <c r="W5619" t="str">
        <f t="shared" si="263"/>
        <v>nee</v>
      </c>
    </row>
    <row r="5620" spans="1:23" hidden="1" x14ac:dyDescent="0.25">
      <c r="A5620" s="1">
        <v>5618</v>
      </c>
      <c r="B5620">
        <v>4758857</v>
      </c>
      <c r="C5620">
        <v>103</v>
      </c>
      <c r="D5620" t="s">
        <v>18</v>
      </c>
      <c r="E5620" t="s">
        <v>27</v>
      </c>
      <c r="F5620" t="s">
        <v>28</v>
      </c>
      <c r="G5620">
        <v>816.4366</v>
      </c>
      <c r="H5620">
        <v>1</v>
      </c>
      <c r="I5620">
        <v>8.1643660000000007E-2</v>
      </c>
      <c r="J5620">
        <v>2143</v>
      </c>
      <c r="K5620">
        <v>1044.4489000000001</v>
      </c>
      <c r="L5620" s="5">
        <v>9.810000000000001E-4</v>
      </c>
      <c r="M5620" s="5">
        <v>6.3590000000000001E-3</v>
      </c>
      <c r="N5620" s="5">
        <v>8.0029999999999997E-3</v>
      </c>
      <c r="O5620" s="5">
        <v>1.8107000000000002E-2</v>
      </c>
      <c r="P5620" s="5">
        <v>1.6614E-2</v>
      </c>
      <c r="Q5620" s="5">
        <v>9.8799999999999999E-3</v>
      </c>
      <c r="R5620" s="5">
        <v>1.1353E-2</v>
      </c>
      <c r="S5620" s="5">
        <v>2.7780000000000001E-3</v>
      </c>
      <c r="T5620" s="5">
        <f t="shared" si="261"/>
        <v>1.8107000000000002E-2</v>
      </c>
      <c r="U5620" s="5">
        <f>IF(Table1[[#This Row],[MAX_PROJ]]&lt;0.005, 0, SUM(L5620:S5620))</f>
        <v>7.4075000000000002E-2</v>
      </c>
      <c r="V5620" t="str">
        <f t="shared" si="262"/>
        <v>nee</v>
      </c>
      <c r="W5620" t="str">
        <f t="shared" si="263"/>
        <v>nee</v>
      </c>
    </row>
    <row r="5621" spans="1:23" x14ac:dyDescent="0.25">
      <c r="A5621" s="1">
        <v>5619</v>
      </c>
      <c r="B5621">
        <v>4758857</v>
      </c>
      <c r="C5621">
        <v>103</v>
      </c>
      <c r="D5621" t="s">
        <v>18</v>
      </c>
      <c r="E5621" t="s">
        <v>21</v>
      </c>
      <c r="F5621" t="s">
        <v>22</v>
      </c>
      <c r="G5621">
        <v>2640.9402</v>
      </c>
      <c r="H5621">
        <v>1</v>
      </c>
      <c r="I5621">
        <v>0.26409401999999998</v>
      </c>
      <c r="J5621">
        <v>714</v>
      </c>
      <c r="K5621">
        <v>1044.4489000000001</v>
      </c>
      <c r="L5621" s="5">
        <v>9.810000000000001E-4</v>
      </c>
      <c r="M5621" s="5">
        <v>6.3590000000000001E-3</v>
      </c>
      <c r="N5621" s="5">
        <v>8.0029999999999997E-3</v>
      </c>
      <c r="O5621" s="5">
        <v>1.8107000000000002E-2</v>
      </c>
      <c r="P5621" s="5">
        <v>1.6614E-2</v>
      </c>
      <c r="Q5621" s="5">
        <v>9.8799999999999999E-3</v>
      </c>
      <c r="R5621" s="5">
        <v>1.1353E-2</v>
      </c>
      <c r="S5621" s="5">
        <v>2.7780000000000001E-3</v>
      </c>
      <c r="T5621" s="5">
        <f t="shared" si="261"/>
        <v>1.8107000000000002E-2</v>
      </c>
      <c r="U5621" s="5">
        <f>IF(Table1[[#This Row],[MAX_PROJ]]&lt;0.005, 0, SUM(L5621:S5621))</f>
        <v>7.4075000000000002E-2</v>
      </c>
      <c r="V5621" t="str">
        <f t="shared" si="262"/>
        <v>ja</v>
      </c>
      <c r="W5621" t="str">
        <f t="shared" si="263"/>
        <v>ja</v>
      </c>
    </row>
    <row r="5622" spans="1:23" x14ac:dyDescent="0.25">
      <c r="A5622" s="1">
        <v>5620</v>
      </c>
      <c r="B5622">
        <v>4644164</v>
      </c>
      <c r="C5622">
        <v>103</v>
      </c>
      <c r="D5622" t="s">
        <v>18</v>
      </c>
      <c r="E5622" t="s">
        <v>21</v>
      </c>
      <c r="F5622" t="s">
        <v>22</v>
      </c>
      <c r="G5622">
        <v>1698.5808</v>
      </c>
      <c r="H5622">
        <v>0.6</v>
      </c>
      <c r="I5622">
        <v>0.101914848</v>
      </c>
      <c r="J5622">
        <v>714</v>
      </c>
      <c r="K5622">
        <v>1113.0153</v>
      </c>
      <c r="L5622" s="5">
        <v>8.5899999999999995E-4</v>
      </c>
      <c r="M5622" s="5">
        <v>2.0839999999999999E-3</v>
      </c>
      <c r="N5622" s="5">
        <v>2.7669999999999999E-3</v>
      </c>
      <c r="O5622" s="5">
        <v>2.591E-3</v>
      </c>
      <c r="P5622" s="5">
        <v>2.5769999999999999E-3</v>
      </c>
      <c r="Q5622" s="5">
        <v>1.5529999999999999E-3</v>
      </c>
      <c r="R5622" s="5">
        <v>1.456E-3</v>
      </c>
      <c r="S5622" s="5">
        <v>4.26E-4</v>
      </c>
      <c r="T5622" s="5">
        <f t="shared" si="261"/>
        <v>2.7669999999999999E-3</v>
      </c>
      <c r="U5622" s="5">
        <f>IF(Table1[[#This Row],[MAX_PROJ]]&lt;0.005, 0, SUM(L5622:S5622))</f>
        <v>0</v>
      </c>
      <c r="V5622" t="str">
        <f t="shared" si="262"/>
        <v>ja</v>
      </c>
      <c r="W5622" t="str">
        <f t="shared" si="263"/>
        <v>ja</v>
      </c>
    </row>
    <row r="5623" spans="1:23" hidden="1" x14ac:dyDescent="0.25">
      <c r="A5623" s="1">
        <v>5621</v>
      </c>
      <c r="B5623">
        <v>4758858</v>
      </c>
      <c r="C5623">
        <v>103</v>
      </c>
      <c r="D5623" t="s">
        <v>18</v>
      </c>
      <c r="E5623" t="s">
        <v>47</v>
      </c>
      <c r="F5623" t="s">
        <v>31</v>
      </c>
      <c r="G5623">
        <v>4382.9755999999998</v>
      </c>
      <c r="H5623">
        <v>1</v>
      </c>
      <c r="I5623">
        <v>0.43829755999999997</v>
      </c>
      <c r="J5623">
        <v>2143</v>
      </c>
      <c r="K5623">
        <v>986.26729999999998</v>
      </c>
      <c r="L5623" s="5">
        <v>8.8599999999999996E-4</v>
      </c>
      <c r="M5623" s="5">
        <v>5.9059999999999998E-3</v>
      </c>
      <c r="N5623" s="5">
        <v>7.456E-3</v>
      </c>
      <c r="O5623" s="5">
        <v>1.6586E-2</v>
      </c>
      <c r="P5623" s="5">
        <v>1.5242E-2</v>
      </c>
      <c r="Q5623" s="5">
        <v>9.1509999999999994E-3</v>
      </c>
      <c r="R5623" s="5">
        <v>1.0463E-2</v>
      </c>
      <c r="S5623" s="5">
        <v>2.6020000000000001E-3</v>
      </c>
      <c r="T5623" s="5">
        <f t="shared" si="261"/>
        <v>1.6586E-2</v>
      </c>
      <c r="U5623" s="5">
        <f>IF(Table1[[#This Row],[MAX_PROJ]]&lt;0.005, 0, SUM(L5623:S5623))</f>
        <v>6.8291999999999992E-2</v>
      </c>
      <c r="V5623" t="str">
        <f t="shared" si="262"/>
        <v>nee</v>
      </c>
      <c r="W5623" t="str">
        <f t="shared" si="263"/>
        <v>nee</v>
      </c>
    </row>
    <row r="5624" spans="1:23" x14ac:dyDescent="0.25">
      <c r="A5624" s="1">
        <v>5622</v>
      </c>
      <c r="B5624">
        <v>4758858</v>
      </c>
      <c r="C5624">
        <v>103</v>
      </c>
      <c r="D5624" t="s">
        <v>18</v>
      </c>
      <c r="E5624" t="s">
        <v>21</v>
      </c>
      <c r="F5624" t="s">
        <v>22</v>
      </c>
      <c r="G5624">
        <v>851.55870000000004</v>
      </c>
      <c r="H5624">
        <v>1</v>
      </c>
      <c r="I5624">
        <v>8.5155869999999995E-2</v>
      </c>
      <c r="J5624">
        <v>714</v>
      </c>
      <c r="K5624">
        <v>986.26729999999998</v>
      </c>
      <c r="L5624" s="5">
        <v>8.8599999999999996E-4</v>
      </c>
      <c r="M5624" s="5">
        <v>5.9059999999999998E-3</v>
      </c>
      <c r="N5624" s="5">
        <v>7.456E-3</v>
      </c>
      <c r="O5624" s="5">
        <v>1.6586E-2</v>
      </c>
      <c r="P5624" s="5">
        <v>1.5242E-2</v>
      </c>
      <c r="Q5624" s="5">
        <v>9.1509999999999994E-3</v>
      </c>
      <c r="R5624" s="5">
        <v>1.0463E-2</v>
      </c>
      <c r="S5624" s="5">
        <v>2.6020000000000001E-3</v>
      </c>
      <c r="T5624" s="5">
        <f t="shared" si="261"/>
        <v>1.6586E-2</v>
      </c>
      <c r="U5624" s="5">
        <f>IF(Table1[[#This Row],[MAX_PROJ]]&lt;0.005, 0, SUM(L5624:S5624))</f>
        <v>6.8291999999999992E-2</v>
      </c>
      <c r="V5624" t="str">
        <f t="shared" si="262"/>
        <v>ja</v>
      </c>
      <c r="W5624" t="str">
        <f t="shared" si="263"/>
        <v>ja</v>
      </c>
    </row>
    <row r="5625" spans="1:23" hidden="1" x14ac:dyDescent="0.25">
      <c r="A5625" s="1">
        <v>5623</v>
      </c>
      <c r="B5625">
        <v>4758858</v>
      </c>
      <c r="C5625">
        <v>103</v>
      </c>
      <c r="D5625" t="s">
        <v>18</v>
      </c>
      <c r="E5625" t="s">
        <v>39</v>
      </c>
      <c r="F5625" t="s">
        <v>40</v>
      </c>
      <c r="G5625">
        <v>228.28863999999999</v>
      </c>
      <c r="H5625">
        <v>1</v>
      </c>
      <c r="I5625">
        <v>2.2828864000000001E-2</v>
      </c>
      <c r="J5625">
        <v>2143</v>
      </c>
      <c r="K5625">
        <v>986.26729999999998</v>
      </c>
      <c r="L5625" s="5">
        <v>8.8599999999999996E-4</v>
      </c>
      <c r="M5625" s="5">
        <v>5.9059999999999998E-3</v>
      </c>
      <c r="N5625" s="5">
        <v>7.456E-3</v>
      </c>
      <c r="O5625" s="5">
        <v>1.6586E-2</v>
      </c>
      <c r="P5625" s="5">
        <v>1.5242E-2</v>
      </c>
      <c r="Q5625" s="5">
        <v>9.1509999999999994E-3</v>
      </c>
      <c r="R5625" s="5">
        <v>1.0463E-2</v>
      </c>
      <c r="S5625" s="5">
        <v>2.6020000000000001E-3</v>
      </c>
      <c r="T5625" s="5">
        <f t="shared" si="261"/>
        <v>1.6586E-2</v>
      </c>
      <c r="U5625" s="5">
        <f>IF(Table1[[#This Row],[MAX_PROJ]]&lt;0.005, 0, SUM(L5625:S5625))</f>
        <v>6.8291999999999992E-2</v>
      </c>
      <c r="V5625" t="str">
        <f t="shared" si="262"/>
        <v>nee</v>
      </c>
      <c r="W5625" t="str">
        <f t="shared" si="263"/>
        <v>nee</v>
      </c>
    </row>
    <row r="5626" spans="1:23" hidden="1" x14ac:dyDescent="0.25">
      <c r="A5626" s="1">
        <v>5624</v>
      </c>
      <c r="B5626">
        <v>4758859</v>
      </c>
      <c r="C5626">
        <v>103</v>
      </c>
      <c r="D5626" t="s">
        <v>18</v>
      </c>
      <c r="E5626" t="s">
        <v>47</v>
      </c>
      <c r="F5626" t="s">
        <v>31</v>
      </c>
      <c r="G5626">
        <v>3823.1815999999999</v>
      </c>
      <c r="H5626">
        <v>1</v>
      </c>
      <c r="I5626">
        <v>0.38231816000000002</v>
      </c>
      <c r="J5626">
        <v>2143</v>
      </c>
      <c r="K5626">
        <v>928.07324000000006</v>
      </c>
      <c r="L5626" s="5">
        <v>8.34E-4</v>
      </c>
      <c r="M5626" s="5">
        <v>5.6309999999999997E-3</v>
      </c>
      <c r="N5626" s="5">
        <v>7.1339999999999997E-3</v>
      </c>
      <c r="O5626" s="5">
        <v>1.5769999999999999E-2</v>
      </c>
      <c r="P5626" s="5">
        <v>1.4508E-2</v>
      </c>
      <c r="Q5626" s="5">
        <v>8.7399999999999995E-3</v>
      </c>
      <c r="R5626" s="5">
        <v>9.9749999999999995E-3</v>
      </c>
      <c r="S5626" s="5">
        <v>2.493E-3</v>
      </c>
      <c r="T5626" s="5">
        <f t="shared" si="261"/>
        <v>1.5769999999999999E-2</v>
      </c>
      <c r="U5626" s="5">
        <f>IF(Table1[[#This Row],[MAX_PROJ]]&lt;0.005, 0, SUM(L5626:S5626))</f>
        <v>6.508499999999999E-2</v>
      </c>
      <c r="V5626" t="str">
        <f t="shared" si="262"/>
        <v>nee</v>
      </c>
      <c r="W5626" t="str">
        <f t="shared" si="263"/>
        <v>nee</v>
      </c>
    </row>
    <row r="5627" spans="1:23" hidden="1" x14ac:dyDescent="0.25">
      <c r="A5627" s="1">
        <v>5625</v>
      </c>
      <c r="B5627">
        <v>4758859</v>
      </c>
      <c r="C5627">
        <v>103</v>
      </c>
      <c r="D5627" t="s">
        <v>18</v>
      </c>
      <c r="E5627" t="s">
        <v>27</v>
      </c>
      <c r="F5627" t="s">
        <v>28</v>
      </c>
      <c r="G5627">
        <v>918.58600000000001</v>
      </c>
      <c r="H5627">
        <v>1</v>
      </c>
      <c r="I5627">
        <v>9.1858599999999999E-2</v>
      </c>
      <c r="J5627">
        <v>2143</v>
      </c>
      <c r="K5627">
        <v>928.07324000000006</v>
      </c>
      <c r="L5627" s="5">
        <v>8.34E-4</v>
      </c>
      <c r="M5627" s="5">
        <v>5.6309999999999997E-3</v>
      </c>
      <c r="N5627" s="5">
        <v>7.1339999999999997E-3</v>
      </c>
      <c r="O5627" s="5">
        <v>1.5769999999999999E-2</v>
      </c>
      <c r="P5627" s="5">
        <v>1.4508E-2</v>
      </c>
      <c r="Q5627" s="5">
        <v>8.7399999999999995E-3</v>
      </c>
      <c r="R5627" s="5">
        <v>9.9749999999999995E-3</v>
      </c>
      <c r="S5627" s="5">
        <v>2.493E-3</v>
      </c>
      <c r="T5627" s="5">
        <f t="shared" si="261"/>
        <v>1.5769999999999999E-2</v>
      </c>
      <c r="U5627" s="5">
        <f>IF(Table1[[#This Row],[MAX_PROJ]]&lt;0.005, 0, SUM(L5627:S5627))</f>
        <v>6.508499999999999E-2</v>
      </c>
      <c r="V5627" t="str">
        <f t="shared" si="262"/>
        <v>nee</v>
      </c>
      <c r="W5627" t="str">
        <f t="shared" si="263"/>
        <v>nee</v>
      </c>
    </row>
    <row r="5628" spans="1:23" x14ac:dyDescent="0.25">
      <c r="A5628" s="1">
        <v>5626</v>
      </c>
      <c r="B5628">
        <v>4758859</v>
      </c>
      <c r="C5628">
        <v>103</v>
      </c>
      <c r="D5628" t="s">
        <v>18</v>
      </c>
      <c r="E5628" t="s">
        <v>21</v>
      </c>
      <c r="F5628" t="s">
        <v>22</v>
      </c>
      <c r="G5628">
        <v>6.9806957000000001</v>
      </c>
      <c r="H5628">
        <v>1</v>
      </c>
      <c r="I5628">
        <v>6.9806957000000005E-4</v>
      </c>
      <c r="J5628">
        <v>714</v>
      </c>
      <c r="K5628">
        <v>928.07324000000006</v>
      </c>
      <c r="L5628" s="5">
        <v>8.34E-4</v>
      </c>
      <c r="M5628" s="5">
        <v>5.6309999999999997E-3</v>
      </c>
      <c r="N5628" s="5">
        <v>7.1339999999999997E-3</v>
      </c>
      <c r="O5628" s="5">
        <v>1.5769999999999999E-2</v>
      </c>
      <c r="P5628" s="5">
        <v>1.4508E-2</v>
      </c>
      <c r="Q5628" s="5">
        <v>8.7399999999999995E-3</v>
      </c>
      <c r="R5628" s="5">
        <v>9.9749999999999995E-3</v>
      </c>
      <c r="S5628" s="5">
        <v>2.493E-3</v>
      </c>
      <c r="T5628" s="5">
        <f t="shared" si="261"/>
        <v>1.5769999999999999E-2</v>
      </c>
      <c r="U5628" s="5">
        <f>IF(Table1[[#This Row],[MAX_PROJ]]&lt;0.005, 0, SUM(L5628:S5628))</f>
        <v>6.508499999999999E-2</v>
      </c>
      <c r="V5628" t="str">
        <f t="shared" si="262"/>
        <v>ja</v>
      </c>
      <c r="W5628" t="str">
        <f t="shared" si="263"/>
        <v>ja</v>
      </c>
    </row>
    <row r="5629" spans="1:23" hidden="1" x14ac:dyDescent="0.25">
      <c r="A5629" s="1">
        <v>5627</v>
      </c>
      <c r="B5629">
        <v>4758860</v>
      </c>
      <c r="C5629">
        <v>103</v>
      </c>
      <c r="D5629" t="s">
        <v>18</v>
      </c>
      <c r="E5629" t="s">
        <v>47</v>
      </c>
      <c r="F5629" t="s">
        <v>31</v>
      </c>
      <c r="G5629">
        <v>4282.3149999999996</v>
      </c>
      <c r="H5629">
        <v>1</v>
      </c>
      <c r="I5629">
        <v>0.42823149999999999</v>
      </c>
      <c r="J5629">
        <v>2143</v>
      </c>
      <c r="K5629">
        <v>992.95529999999997</v>
      </c>
      <c r="L5629" s="5">
        <v>8.9800000000000004E-4</v>
      </c>
      <c r="M5629" s="5">
        <v>6.1999999999999998E-3</v>
      </c>
      <c r="N5629" s="5">
        <v>7.8569999999999994E-3</v>
      </c>
      <c r="O5629" s="5">
        <v>1.7201999999999999E-2</v>
      </c>
      <c r="P5629" s="5">
        <v>1.5855000000000001E-2</v>
      </c>
      <c r="Q5629" s="5">
        <v>9.6150000000000003E-3</v>
      </c>
      <c r="R5629" s="5">
        <v>1.0933E-2</v>
      </c>
      <c r="S5629" s="5">
        <v>2.764E-3</v>
      </c>
      <c r="T5629" s="5">
        <f t="shared" si="261"/>
        <v>1.7201999999999999E-2</v>
      </c>
      <c r="U5629" s="5">
        <f>IF(Table1[[#This Row],[MAX_PROJ]]&lt;0.005, 0, SUM(L5629:S5629))</f>
        <v>7.1323999999999999E-2</v>
      </c>
      <c r="V5629" t="str">
        <f t="shared" si="262"/>
        <v>nee</v>
      </c>
      <c r="W5629" t="str">
        <f t="shared" si="263"/>
        <v>nee</v>
      </c>
    </row>
    <row r="5630" spans="1:23" hidden="1" x14ac:dyDescent="0.25">
      <c r="A5630" s="1">
        <v>5628</v>
      </c>
      <c r="B5630">
        <v>4758860</v>
      </c>
      <c r="C5630">
        <v>103</v>
      </c>
      <c r="D5630" t="s">
        <v>18</v>
      </c>
      <c r="E5630" t="s">
        <v>27</v>
      </c>
      <c r="F5630" t="s">
        <v>28</v>
      </c>
      <c r="G5630">
        <v>3910.7266</v>
      </c>
      <c r="H5630">
        <v>1</v>
      </c>
      <c r="I5630">
        <v>0.39107266000000002</v>
      </c>
      <c r="J5630">
        <v>2143</v>
      </c>
      <c r="K5630">
        <v>992.95529999999997</v>
      </c>
      <c r="L5630" s="5">
        <v>8.9800000000000004E-4</v>
      </c>
      <c r="M5630" s="5">
        <v>6.1999999999999998E-3</v>
      </c>
      <c r="N5630" s="5">
        <v>7.8569999999999994E-3</v>
      </c>
      <c r="O5630" s="5">
        <v>1.7201999999999999E-2</v>
      </c>
      <c r="P5630" s="5">
        <v>1.5855000000000001E-2</v>
      </c>
      <c r="Q5630" s="5">
        <v>9.6150000000000003E-3</v>
      </c>
      <c r="R5630" s="5">
        <v>1.0933E-2</v>
      </c>
      <c r="S5630" s="5">
        <v>2.764E-3</v>
      </c>
      <c r="T5630" s="5">
        <f t="shared" si="261"/>
        <v>1.7201999999999999E-2</v>
      </c>
      <c r="U5630" s="5">
        <f>IF(Table1[[#This Row],[MAX_PROJ]]&lt;0.005, 0, SUM(L5630:S5630))</f>
        <v>7.1323999999999999E-2</v>
      </c>
      <c r="V5630" t="str">
        <f t="shared" si="262"/>
        <v>nee</v>
      </c>
      <c r="W5630" t="str">
        <f t="shared" si="263"/>
        <v>nee</v>
      </c>
    </row>
    <row r="5631" spans="1:23" x14ac:dyDescent="0.25">
      <c r="A5631" s="1">
        <v>5629</v>
      </c>
      <c r="B5631">
        <v>4758860</v>
      </c>
      <c r="C5631">
        <v>103</v>
      </c>
      <c r="D5631" t="s">
        <v>18</v>
      </c>
      <c r="E5631" t="s">
        <v>21</v>
      </c>
      <c r="F5631" t="s">
        <v>22</v>
      </c>
      <c r="G5631">
        <v>134.83723000000001</v>
      </c>
      <c r="H5631">
        <v>0.2</v>
      </c>
      <c r="I5631">
        <v>2.6967445999999998E-3</v>
      </c>
      <c r="J5631">
        <v>714</v>
      </c>
      <c r="K5631">
        <v>992.95529999999997</v>
      </c>
      <c r="L5631" s="5">
        <v>8.9800000000000004E-4</v>
      </c>
      <c r="M5631" s="5">
        <v>6.1999999999999998E-3</v>
      </c>
      <c r="N5631" s="5">
        <v>7.8569999999999994E-3</v>
      </c>
      <c r="O5631" s="5">
        <v>1.7201999999999999E-2</v>
      </c>
      <c r="P5631" s="5">
        <v>1.5855000000000001E-2</v>
      </c>
      <c r="Q5631" s="5">
        <v>9.6150000000000003E-3</v>
      </c>
      <c r="R5631" s="5">
        <v>1.0933E-2</v>
      </c>
      <c r="S5631" s="5">
        <v>2.764E-3</v>
      </c>
      <c r="T5631" s="5">
        <f t="shared" si="261"/>
        <v>1.7201999999999999E-2</v>
      </c>
      <c r="U5631" s="5">
        <f>IF(Table1[[#This Row],[MAX_PROJ]]&lt;0.005, 0, SUM(L5631:S5631))</f>
        <v>7.1323999999999999E-2</v>
      </c>
      <c r="V5631" t="str">
        <f t="shared" si="262"/>
        <v>ja</v>
      </c>
      <c r="W5631" t="str">
        <f t="shared" si="263"/>
        <v>ja</v>
      </c>
    </row>
    <row r="5632" spans="1:23" hidden="1" x14ac:dyDescent="0.25">
      <c r="A5632" s="1">
        <v>5630</v>
      </c>
      <c r="B5632">
        <v>4758861</v>
      </c>
      <c r="C5632">
        <v>103</v>
      </c>
      <c r="D5632" t="s">
        <v>18</v>
      </c>
      <c r="E5632" t="s">
        <v>27</v>
      </c>
      <c r="F5632" t="s">
        <v>28</v>
      </c>
      <c r="G5632">
        <v>594.42819999999995</v>
      </c>
      <c r="H5632">
        <v>1</v>
      </c>
      <c r="I5632">
        <v>5.944282E-2</v>
      </c>
      <c r="J5632">
        <v>2143</v>
      </c>
      <c r="K5632">
        <v>970.73929999999996</v>
      </c>
      <c r="L5632" s="5">
        <v>9.1200000000000005E-4</v>
      </c>
      <c r="M5632" s="5">
        <v>6.4029999999999998E-3</v>
      </c>
      <c r="N5632" s="5">
        <v>8.1119999999999994E-3</v>
      </c>
      <c r="O5632" s="5">
        <v>1.7637E-2</v>
      </c>
      <c r="P5632" s="5">
        <v>1.6275999999999999E-2</v>
      </c>
      <c r="Q5632" s="5">
        <v>9.9159999999999995E-3</v>
      </c>
      <c r="R5632" s="5">
        <v>1.125E-2</v>
      </c>
      <c r="S5632" s="5">
        <v>2.8700000000000002E-3</v>
      </c>
      <c r="T5632" s="5">
        <f t="shared" si="261"/>
        <v>1.7637E-2</v>
      </c>
      <c r="U5632" s="5">
        <f>IF(Table1[[#This Row],[MAX_PROJ]]&lt;0.005, 0, SUM(L5632:S5632))</f>
        <v>7.3375999999999997E-2</v>
      </c>
      <c r="V5632" t="str">
        <f t="shared" si="262"/>
        <v>nee</v>
      </c>
      <c r="W5632" t="str">
        <f t="shared" si="263"/>
        <v>nee</v>
      </c>
    </row>
    <row r="5633" spans="1:23" x14ac:dyDescent="0.25">
      <c r="A5633" s="1">
        <v>5631</v>
      </c>
      <c r="B5633">
        <v>4758861</v>
      </c>
      <c r="C5633">
        <v>103</v>
      </c>
      <c r="D5633" t="s">
        <v>18</v>
      </c>
      <c r="E5633" t="s">
        <v>21</v>
      </c>
      <c r="F5633" t="s">
        <v>22</v>
      </c>
      <c r="G5633">
        <v>1921.9683</v>
      </c>
      <c r="H5633">
        <v>0.61228764000000002</v>
      </c>
      <c r="I5633">
        <v>0.117679743456181</v>
      </c>
      <c r="J5633">
        <v>714</v>
      </c>
      <c r="K5633">
        <v>970.73929999999996</v>
      </c>
      <c r="L5633" s="5">
        <v>9.1200000000000005E-4</v>
      </c>
      <c r="M5633" s="5">
        <v>6.4029999999999998E-3</v>
      </c>
      <c r="N5633" s="5">
        <v>8.1119999999999994E-3</v>
      </c>
      <c r="O5633" s="5">
        <v>1.7637E-2</v>
      </c>
      <c r="P5633" s="5">
        <v>1.6275999999999999E-2</v>
      </c>
      <c r="Q5633" s="5">
        <v>9.9159999999999995E-3</v>
      </c>
      <c r="R5633" s="5">
        <v>1.125E-2</v>
      </c>
      <c r="S5633" s="5">
        <v>2.8700000000000002E-3</v>
      </c>
      <c r="T5633" s="5">
        <f t="shared" si="261"/>
        <v>1.7637E-2</v>
      </c>
      <c r="U5633" s="5">
        <f>IF(Table1[[#This Row],[MAX_PROJ]]&lt;0.005, 0, SUM(L5633:S5633))</f>
        <v>7.3375999999999997E-2</v>
      </c>
      <c r="V5633" t="str">
        <f t="shared" si="262"/>
        <v>ja</v>
      </c>
      <c r="W5633" t="str">
        <f t="shared" si="263"/>
        <v>ja</v>
      </c>
    </row>
    <row r="5634" spans="1:23" hidden="1" x14ac:dyDescent="0.25">
      <c r="A5634" s="1">
        <v>5632</v>
      </c>
      <c r="B5634">
        <v>4758862</v>
      </c>
      <c r="C5634">
        <v>103</v>
      </c>
      <c r="D5634" t="s">
        <v>18</v>
      </c>
      <c r="E5634" t="s">
        <v>27</v>
      </c>
      <c r="F5634" t="s">
        <v>28</v>
      </c>
      <c r="G5634">
        <v>558.72180000000003</v>
      </c>
      <c r="H5634">
        <v>1</v>
      </c>
      <c r="I5634">
        <v>5.587218E-2</v>
      </c>
      <c r="J5634">
        <v>2143</v>
      </c>
      <c r="K5634">
        <v>974.06920000000002</v>
      </c>
      <c r="L5634" s="5">
        <v>9.4899999999999997E-4</v>
      </c>
      <c r="M5634" s="5">
        <v>6.7660000000000003E-3</v>
      </c>
      <c r="N5634" s="5">
        <v>8.5850000000000006E-3</v>
      </c>
      <c r="O5634" s="5">
        <v>1.848E-2</v>
      </c>
      <c r="P5634" s="5">
        <v>1.7080999999999999E-2</v>
      </c>
      <c r="Q5634" s="5">
        <v>1.0461E-2</v>
      </c>
      <c r="R5634" s="5">
        <v>1.1835999999999999E-2</v>
      </c>
      <c r="S5634" s="5">
        <v>3.045E-3</v>
      </c>
      <c r="T5634" s="5">
        <f t="shared" si="261"/>
        <v>1.848E-2</v>
      </c>
      <c r="U5634" s="5">
        <f>IF(Table1[[#This Row],[MAX_PROJ]]&lt;0.005, 0, SUM(L5634:S5634))</f>
        <v>7.7203000000000008E-2</v>
      </c>
      <c r="V5634" t="str">
        <f t="shared" si="262"/>
        <v>nee</v>
      </c>
      <c r="W5634" t="str">
        <f t="shared" si="263"/>
        <v>nee</v>
      </c>
    </row>
    <row r="5635" spans="1:23" x14ac:dyDescent="0.25">
      <c r="A5635" s="1">
        <v>5633</v>
      </c>
      <c r="B5635">
        <v>4758862</v>
      </c>
      <c r="C5635">
        <v>103</v>
      </c>
      <c r="D5635" t="s">
        <v>18</v>
      </c>
      <c r="E5635" t="s">
        <v>21</v>
      </c>
      <c r="F5635" t="s">
        <v>22</v>
      </c>
      <c r="G5635">
        <v>4147.5663999999997</v>
      </c>
      <c r="H5635">
        <v>0.96912759999999998</v>
      </c>
      <c r="I5635">
        <v>0.40195210710726398</v>
      </c>
      <c r="J5635">
        <v>714</v>
      </c>
      <c r="K5635">
        <v>974.06920000000002</v>
      </c>
      <c r="L5635" s="5">
        <v>9.4899999999999997E-4</v>
      </c>
      <c r="M5635" s="5">
        <v>6.7660000000000003E-3</v>
      </c>
      <c r="N5635" s="5">
        <v>8.5850000000000006E-3</v>
      </c>
      <c r="O5635" s="5">
        <v>1.848E-2</v>
      </c>
      <c r="P5635" s="5">
        <v>1.7080999999999999E-2</v>
      </c>
      <c r="Q5635" s="5">
        <v>1.0461E-2</v>
      </c>
      <c r="R5635" s="5">
        <v>1.1835999999999999E-2</v>
      </c>
      <c r="S5635" s="5">
        <v>3.045E-3</v>
      </c>
      <c r="T5635" s="5">
        <f t="shared" ref="T5635:T5698" si="264">MAX(L5635:S5635)</f>
        <v>1.848E-2</v>
      </c>
      <c r="U5635" s="5">
        <f>IF(Table1[[#This Row],[MAX_PROJ]]&lt;0.005, 0, SUM(L5635:S5635))</f>
        <v>7.7203000000000008E-2</v>
      </c>
      <c r="V5635" t="str">
        <f t="shared" ref="V5635:V5698" si="265">IF(K5635&gt;J5635,"ja","nee")</f>
        <v>ja</v>
      </c>
      <c r="W5635" t="str">
        <f t="shared" ref="W5635:W5698" si="266">IF(K5635&gt;(J5635-70),"ja","nee")</f>
        <v>ja</v>
      </c>
    </row>
    <row r="5636" spans="1:23" hidden="1" x14ac:dyDescent="0.25">
      <c r="A5636" s="1">
        <v>5634</v>
      </c>
      <c r="B5636">
        <v>3661105</v>
      </c>
      <c r="C5636">
        <v>71</v>
      </c>
      <c r="D5636" t="s">
        <v>74</v>
      </c>
      <c r="E5636" t="s">
        <v>39</v>
      </c>
      <c r="F5636" t="s">
        <v>40</v>
      </c>
      <c r="J5636">
        <v>2143</v>
      </c>
      <c r="K5636">
        <v>1343.3607</v>
      </c>
      <c r="L5636" s="5"/>
      <c r="M5636" s="5">
        <v>4.3000000000000002E-5</v>
      </c>
      <c r="N5636" s="5">
        <v>8.7999999999999998E-5</v>
      </c>
      <c r="O5636" s="5">
        <v>1.0399999999999999E-4</v>
      </c>
      <c r="P5636" s="5">
        <v>9.8999999999999994E-5</v>
      </c>
      <c r="Q5636" s="5">
        <v>8.3999999999999995E-5</v>
      </c>
      <c r="R5636" s="5">
        <v>8.3999999999999995E-5</v>
      </c>
      <c r="S5636" s="5">
        <v>2.4000000000000001E-5</v>
      </c>
      <c r="T5636" s="5">
        <f t="shared" si="264"/>
        <v>1.0399999999999999E-4</v>
      </c>
      <c r="U5636" s="5">
        <f>IF(Table1[[#This Row],[MAX_PROJ]]&lt;0.005, 0, SUM(L5636:S5636))</f>
        <v>0</v>
      </c>
      <c r="V5636" t="str">
        <f t="shared" si="265"/>
        <v>nee</v>
      </c>
      <c r="W5636" t="str">
        <f t="shared" si="266"/>
        <v>nee</v>
      </c>
    </row>
    <row r="5637" spans="1:23" hidden="1" x14ac:dyDescent="0.25">
      <c r="A5637" s="1">
        <v>5635</v>
      </c>
      <c r="B5637">
        <v>3661104</v>
      </c>
      <c r="C5637">
        <v>71</v>
      </c>
      <c r="D5637" t="s">
        <v>74</v>
      </c>
      <c r="E5637" t="s">
        <v>39</v>
      </c>
      <c r="F5637" t="s">
        <v>40</v>
      </c>
      <c r="J5637">
        <v>2143</v>
      </c>
      <c r="K5637">
        <v>1381.7157</v>
      </c>
      <c r="L5637" s="5"/>
      <c r="M5637" s="5">
        <v>4.3999999999999999E-5</v>
      </c>
      <c r="N5637" s="5">
        <v>9.0000000000000006E-5</v>
      </c>
      <c r="O5637" s="5">
        <v>1.06E-4</v>
      </c>
      <c r="P5637" s="5">
        <v>1E-4</v>
      </c>
      <c r="Q5637" s="5">
        <v>8.5000000000000006E-5</v>
      </c>
      <c r="R5637" s="5">
        <v>8.6000000000000003E-5</v>
      </c>
      <c r="S5637" s="5">
        <v>2.4000000000000001E-5</v>
      </c>
      <c r="T5637" s="5">
        <f t="shared" si="264"/>
        <v>1.06E-4</v>
      </c>
      <c r="U5637" s="5">
        <f>IF(Table1[[#This Row],[MAX_PROJ]]&lt;0.005, 0, SUM(L5637:S5637))</f>
        <v>0</v>
      </c>
      <c r="V5637" t="str">
        <f t="shared" si="265"/>
        <v>nee</v>
      </c>
      <c r="W5637" t="str">
        <f t="shared" si="266"/>
        <v>nee</v>
      </c>
    </row>
    <row r="5638" spans="1:23" hidden="1" x14ac:dyDescent="0.25">
      <c r="A5638" s="1">
        <v>5636</v>
      </c>
      <c r="B5638">
        <v>3661119</v>
      </c>
      <c r="C5638">
        <v>71</v>
      </c>
      <c r="D5638" t="s">
        <v>74</v>
      </c>
      <c r="E5638" t="s">
        <v>66</v>
      </c>
      <c r="F5638" t="s">
        <v>67</v>
      </c>
      <c r="J5638">
        <v>1429</v>
      </c>
      <c r="K5638">
        <v>1138.1243999999999</v>
      </c>
      <c r="L5638" s="5"/>
      <c r="M5638" s="5">
        <v>1.03E-4</v>
      </c>
      <c r="N5638" s="5">
        <v>2.1100000000000001E-4</v>
      </c>
      <c r="O5638" s="5">
        <v>2.4800000000000001E-4</v>
      </c>
      <c r="P5638" s="5">
        <v>2.3599999999999999E-4</v>
      </c>
      <c r="Q5638" s="5">
        <v>2.0000000000000001E-4</v>
      </c>
      <c r="R5638" s="5">
        <v>2.0100000000000001E-4</v>
      </c>
      <c r="S5638" s="5">
        <v>5.7000000000000003E-5</v>
      </c>
      <c r="T5638" s="5">
        <f t="shared" si="264"/>
        <v>2.4800000000000001E-4</v>
      </c>
      <c r="U5638" s="5">
        <f>IF(Table1[[#This Row],[MAX_PROJ]]&lt;0.005, 0, SUM(L5638:S5638))</f>
        <v>0</v>
      </c>
      <c r="V5638" t="str">
        <f t="shared" si="265"/>
        <v>nee</v>
      </c>
      <c r="W5638" t="str">
        <f t="shared" si="266"/>
        <v>nee</v>
      </c>
    </row>
    <row r="5639" spans="1:23" hidden="1" x14ac:dyDescent="0.25">
      <c r="A5639" s="1">
        <v>5637</v>
      </c>
      <c r="B5639">
        <v>3661118</v>
      </c>
      <c r="C5639">
        <v>71</v>
      </c>
      <c r="D5639" t="s">
        <v>74</v>
      </c>
      <c r="E5639" t="s">
        <v>39</v>
      </c>
      <c r="F5639" t="s">
        <v>40</v>
      </c>
      <c r="J5639">
        <v>2143</v>
      </c>
      <c r="K5639">
        <v>1146.3271</v>
      </c>
      <c r="L5639" s="5"/>
      <c r="M5639" s="5">
        <v>9.5000000000000005E-5</v>
      </c>
      <c r="N5639" s="5">
        <v>1.9599999999999999E-4</v>
      </c>
      <c r="O5639" s="5">
        <v>2.33E-4</v>
      </c>
      <c r="P5639" s="5">
        <v>2.2100000000000001E-4</v>
      </c>
      <c r="Q5639" s="5">
        <v>1.8599999999999999E-4</v>
      </c>
      <c r="R5639" s="5">
        <v>1.8699999999999999E-4</v>
      </c>
      <c r="S5639" s="5">
        <v>5.3000000000000001E-5</v>
      </c>
      <c r="T5639" s="5">
        <f t="shared" si="264"/>
        <v>2.33E-4</v>
      </c>
      <c r="U5639" s="5">
        <f>IF(Table1[[#This Row],[MAX_PROJ]]&lt;0.005, 0, SUM(L5639:S5639))</f>
        <v>0</v>
      </c>
      <c r="V5639" t="str">
        <f t="shared" si="265"/>
        <v>nee</v>
      </c>
      <c r="W5639" t="str">
        <f t="shared" si="266"/>
        <v>nee</v>
      </c>
    </row>
    <row r="5640" spans="1:23" hidden="1" x14ac:dyDescent="0.25">
      <c r="A5640" s="1">
        <v>5638</v>
      </c>
      <c r="B5640">
        <v>4644170</v>
      </c>
      <c r="C5640">
        <v>103</v>
      </c>
      <c r="D5640" t="s">
        <v>18</v>
      </c>
      <c r="E5640" t="s">
        <v>27</v>
      </c>
      <c r="F5640" t="s">
        <v>28</v>
      </c>
      <c r="G5640">
        <v>656.04060000000004</v>
      </c>
      <c r="H5640">
        <v>1</v>
      </c>
      <c r="I5640">
        <v>6.5604060000000006E-2</v>
      </c>
      <c r="J5640">
        <v>2143</v>
      </c>
      <c r="K5640">
        <v>1174.634</v>
      </c>
      <c r="L5640" s="5">
        <v>1E-3</v>
      </c>
      <c r="M5640" s="5">
        <v>4.1409999999999997E-3</v>
      </c>
      <c r="N5640" s="5">
        <v>5.2620000000000002E-3</v>
      </c>
      <c r="O5640" s="5">
        <v>1.2012E-2</v>
      </c>
      <c r="P5640" s="5">
        <v>1.0701E-2</v>
      </c>
      <c r="Q5640" s="5">
        <v>5.8170000000000001E-3</v>
      </c>
      <c r="R5640" s="5">
        <v>7.1630000000000001E-3</v>
      </c>
      <c r="S5640" s="5">
        <v>1.426E-3</v>
      </c>
      <c r="T5640" s="5">
        <f t="shared" si="264"/>
        <v>1.2012E-2</v>
      </c>
      <c r="U5640" s="5">
        <f>IF(Table1[[#This Row],[MAX_PROJ]]&lt;0.005, 0, SUM(L5640:S5640))</f>
        <v>4.7522000000000002E-2</v>
      </c>
      <c r="V5640" t="str">
        <f t="shared" si="265"/>
        <v>nee</v>
      </c>
      <c r="W5640" t="str">
        <f t="shared" si="266"/>
        <v>nee</v>
      </c>
    </row>
    <row r="5641" spans="1:23" x14ac:dyDescent="0.25">
      <c r="A5641" s="1">
        <v>5639</v>
      </c>
      <c r="B5641">
        <v>4758855</v>
      </c>
      <c r="C5641">
        <v>103</v>
      </c>
      <c r="D5641" t="s">
        <v>18</v>
      </c>
      <c r="E5641" t="s">
        <v>21</v>
      </c>
      <c r="F5641" t="s">
        <v>22</v>
      </c>
      <c r="G5641">
        <v>38.118136999999997</v>
      </c>
      <c r="H5641">
        <v>1</v>
      </c>
      <c r="I5641">
        <v>3.8118137000000001E-3</v>
      </c>
      <c r="J5641">
        <v>714</v>
      </c>
      <c r="K5641">
        <v>1414.0787</v>
      </c>
      <c r="L5641" s="5">
        <v>1.0740000000000001E-3</v>
      </c>
      <c r="M5641" s="5">
        <v>6.2940000000000001E-3</v>
      </c>
      <c r="N5641" s="5">
        <v>7.7419999999999998E-3</v>
      </c>
      <c r="O5641" s="5">
        <v>1.8312999999999999E-2</v>
      </c>
      <c r="P5641" s="5">
        <v>1.6685999999999999E-2</v>
      </c>
      <c r="Q5641" s="5">
        <v>9.6509999999999999E-3</v>
      </c>
      <c r="R5641" s="5">
        <v>1.1200999999999999E-2</v>
      </c>
      <c r="S5641" s="5">
        <v>2.6489999999999999E-3</v>
      </c>
      <c r="T5641" s="5">
        <f t="shared" si="264"/>
        <v>1.8312999999999999E-2</v>
      </c>
      <c r="U5641" s="5">
        <f>IF(Table1[[#This Row],[MAX_PROJ]]&lt;0.005, 0, SUM(L5641:S5641))</f>
        <v>7.3609999999999995E-2</v>
      </c>
      <c r="V5641" t="str">
        <f t="shared" si="265"/>
        <v>ja</v>
      </c>
      <c r="W5641" t="str">
        <f t="shared" si="266"/>
        <v>ja</v>
      </c>
    </row>
    <row r="5642" spans="1:23" hidden="1" x14ac:dyDescent="0.25">
      <c r="A5642" s="1">
        <v>5640</v>
      </c>
      <c r="B5642">
        <v>3775770</v>
      </c>
      <c r="C5642">
        <v>70</v>
      </c>
      <c r="D5642" t="s">
        <v>34</v>
      </c>
      <c r="E5642" t="s">
        <v>55</v>
      </c>
      <c r="F5642" t="s">
        <v>56</v>
      </c>
      <c r="G5642">
        <v>5955.5150000000003</v>
      </c>
      <c r="H5642">
        <v>0.25</v>
      </c>
      <c r="I5642">
        <v>0.148887875</v>
      </c>
      <c r="J5642">
        <v>2000</v>
      </c>
      <c r="K5642">
        <v>1849.1704</v>
      </c>
      <c r="L5642" s="5">
        <v>1.4729999999999999E-3</v>
      </c>
      <c r="M5642" s="5">
        <v>4.7939999999999997E-3</v>
      </c>
      <c r="N5642" s="5">
        <v>7.404E-3</v>
      </c>
      <c r="O5642" s="5">
        <v>7.3800000000000003E-3</v>
      </c>
      <c r="P5642" s="5">
        <v>7.2639999999999996E-3</v>
      </c>
      <c r="Q5642" s="5">
        <v>5.1929999999999997E-3</v>
      </c>
      <c r="R5642" s="5">
        <v>5.0369999999999998E-3</v>
      </c>
      <c r="S5642" s="5">
        <v>1.3669999999999999E-3</v>
      </c>
      <c r="T5642" s="5">
        <f t="shared" si="264"/>
        <v>7.404E-3</v>
      </c>
      <c r="U5642" s="5">
        <f>IF(Table1[[#This Row],[MAX_PROJ]]&lt;0.005, 0, SUM(L5642:S5642))</f>
        <v>3.9911999999999996E-2</v>
      </c>
      <c r="V5642" t="str">
        <f t="shared" si="265"/>
        <v>nee</v>
      </c>
      <c r="W5642" t="str">
        <f t="shared" si="266"/>
        <v>nee</v>
      </c>
    </row>
    <row r="5643" spans="1:23" hidden="1" x14ac:dyDescent="0.25">
      <c r="A5643" s="1">
        <v>5641</v>
      </c>
      <c r="B5643">
        <v>5102973</v>
      </c>
      <c r="C5643">
        <v>95</v>
      </c>
      <c r="D5643" t="s">
        <v>44</v>
      </c>
      <c r="E5643" t="s">
        <v>47</v>
      </c>
      <c r="F5643" t="s">
        <v>31</v>
      </c>
      <c r="G5643">
        <v>6214.7456000000002</v>
      </c>
      <c r="H5643">
        <v>0.5</v>
      </c>
      <c r="I5643">
        <v>0.31073728</v>
      </c>
      <c r="J5643">
        <v>2143</v>
      </c>
      <c r="K5643">
        <v>1170.6703</v>
      </c>
      <c r="L5643" s="5">
        <v>1.5809999999999999E-3</v>
      </c>
      <c r="M5643" s="5">
        <v>1.3575E-2</v>
      </c>
      <c r="N5643" s="5">
        <v>1.6293999999999999E-2</v>
      </c>
      <c r="O5643" s="5">
        <v>3.4833000000000003E-2</v>
      </c>
      <c r="P5643" s="5">
        <v>3.2577000000000002E-2</v>
      </c>
      <c r="Q5643" s="5">
        <v>2.0417000000000001E-2</v>
      </c>
      <c r="R5643" s="5">
        <v>2.2771E-2</v>
      </c>
      <c r="S5643" s="5">
        <v>6.4450000000000002E-3</v>
      </c>
      <c r="T5643" s="5">
        <f t="shared" si="264"/>
        <v>3.4833000000000003E-2</v>
      </c>
      <c r="U5643" s="5">
        <f>IF(Table1[[#This Row],[MAX_PROJ]]&lt;0.005, 0, SUM(L5643:S5643))</f>
        <v>0.14849300000000001</v>
      </c>
      <c r="V5643" t="str">
        <f t="shared" si="265"/>
        <v>nee</v>
      </c>
      <c r="W5643" t="str">
        <f t="shared" si="266"/>
        <v>nee</v>
      </c>
    </row>
    <row r="5644" spans="1:23" hidden="1" x14ac:dyDescent="0.25">
      <c r="A5644" s="1">
        <v>5642</v>
      </c>
      <c r="B5644">
        <v>5102973</v>
      </c>
      <c r="C5644">
        <v>95</v>
      </c>
      <c r="D5644" t="s">
        <v>44</v>
      </c>
      <c r="E5644" t="s">
        <v>27</v>
      </c>
      <c r="F5644" t="s">
        <v>28</v>
      </c>
      <c r="G5644">
        <v>8114.4629999999997</v>
      </c>
      <c r="H5644">
        <v>0.61705750000000004</v>
      </c>
      <c r="I5644">
        <v>0.50070902526225003</v>
      </c>
      <c r="J5644">
        <v>2143</v>
      </c>
      <c r="K5644">
        <v>1170.6703</v>
      </c>
      <c r="L5644" s="5">
        <v>1.5809999999999999E-3</v>
      </c>
      <c r="M5644" s="5">
        <v>1.3575E-2</v>
      </c>
      <c r="N5644" s="5">
        <v>1.6293999999999999E-2</v>
      </c>
      <c r="O5644" s="5">
        <v>3.4833000000000003E-2</v>
      </c>
      <c r="P5644" s="5">
        <v>3.2577000000000002E-2</v>
      </c>
      <c r="Q5644" s="5">
        <v>2.0417000000000001E-2</v>
      </c>
      <c r="R5644" s="5">
        <v>2.2771E-2</v>
      </c>
      <c r="S5644" s="5">
        <v>6.4450000000000002E-3</v>
      </c>
      <c r="T5644" s="5">
        <f t="shared" si="264"/>
        <v>3.4833000000000003E-2</v>
      </c>
      <c r="U5644" s="5">
        <f>IF(Table1[[#This Row],[MAX_PROJ]]&lt;0.005, 0, SUM(L5644:S5644))</f>
        <v>0.14849300000000001</v>
      </c>
      <c r="V5644" t="str">
        <f t="shared" si="265"/>
        <v>nee</v>
      </c>
      <c r="W5644" t="str">
        <f t="shared" si="266"/>
        <v>nee</v>
      </c>
    </row>
    <row r="5645" spans="1:23" hidden="1" x14ac:dyDescent="0.25">
      <c r="A5645" s="1">
        <v>5643</v>
      </c>
      <c r="B5645">
        <v>5102973</v>
      </c>
      <c r="C5645">
        <v>95</v>
      </c>
      <c r="D5645" t="s">
        <v>44</v>
      </c>
      <c r="E5645" t="s">
        <v>42</v>
      </c>
      <c r="F5645" t="s">
        <v>43</v>
      </c>
      <c r="G5645">
        <v>97.363829999999993</v>
      </c>
      <c r="H5645">
        <v>1</v>
      </c>
      <c r="I5645">
        <v>9.7363829999999995E-3</v>
      </c>
      <c r="J5645">
        <v>1714</v>
      </c>
      <c r="K5645">
        <v>1170.6703</v>
      </c>
      <c r="L5645" s="5">
        <v>1.5809999999999999E-3</v>
      </c>
      <c r="M5645" s="5">
        <v>1.3575E-2</v>
      </c>
      <c r="N5645" s="5">
        <v>1.6293999999999999E-2</v>
      </c>
      <c r="O5645" s="5">
        <v>3.4833000000000003E-2</v>
      </c>
      <c r="P5645" s="5">
        <v>3.2577000000000002E-2</v>
      </c>
      <c r="Q5645" s="5">
        <v>2.0417000000000001E-2</v>
      </c>
      <c r="R5645" s="5">
        <v>2.2771E-2</v>
      </c>
      <c r="S5645" s="5">
        <v>6.4450000000000002E-3</v>
      </c>
      <c r="T5645" s="5">
        <f t="shared" si="264"/>
        <v>3.4833000000000003E-2</v>
      </c>
      <c r="U5645" s="5">
        <f>IF(Table1[[#This Row],[MAX_PROJ]]&lt;0.005, 0, SUM(L5645:S5645))</f>
        <v>0.14849300000000001</v>
      </c>
      <c r="V5645" t="str">
        <f t="shared" si="265"/>
        <v>nee</v>
      </c>
      <c r="W5645" t="str">
        <f t="shared" si="266"/>
        <v>nee</v>
      </c>
    </row>
    <row r="5646" spans="1:23" hidden="1" x14ac:dyDescent="0.25">
      <c r="A5646" s="1">
        <v>5644</v>
      </c>
      <c r="B5646">
        <v>5217663</v>
      </c>
      <c r="C5646">
        <v>94</v>
      </c>
      <c r="D5646" t="s">
        <v>41</v>
      </c>
      <c r="E5646" t="s">
        <v>47</v>
      </c>
      <c r="F5646" t="s">
        <v>31</v>
      </c>
      <c r="J5646">
        <v>2143</v>
      </c>
      <c r="K5646">
        <v>1405.3628000000001</v>
      </c>
      <c r="L5646" s="5"/>
      <c r="M5646" s="5">
        <v>7.3670000000000003E-3</v>
      </c>
      <c r="N5646" s="5">
        <v>7.3559999999999997E-3</v>
      </c>
      <c r="O5646" s="5">
        <v>1.1472E-2</v>
      </c>
      <c r="P5646" s="5">
        <v>1.2071999999999999E-2</v>
      </c>
      <c r="Q5646" s="5">
        <v>9.3559999999999997E-3</v>
      </c>
      <c r="R5646" s="5">
        <v>9.5619999999999993E-3</v>
      </c>
      <c r="S5646" s="5">
        <v>4.4689999999999999E-3</v>
      </c>
      <c r="T5646" s="5">
        <f t="shared" si="264"/>
        <v>1.2071999999999999E-2</v>
      </c>
      <c r="U5646" s="5">
        <f>IF(Table1[[#This Row],[MAX_PROJ]]&lt;0.005, 0, SUM(L5646:S5646))</f>
        <v>6.1654E-2</v>
      </c>
      <c r="V5646" t="str">
        <f t="shared" si="265"/>
        <v>nee</v>
      </c>
      <c r="W5646" t="str">
        <f t="shared" si="266"/>
        <v>nee</v>
      </c>
    </row>
    <row r="5647" spans="1:23" hidden="1" x14ac:dyDescent="0.25">
      <c r="A5647" s="1">
        <v>5645</v>
      </c>
      <c r="B5647">
        <v>5217663</v>
      </c>
      <c r="C5647">
        <v>94</v>
      </c>
      <c r="D5647" t="s">
        <v>41</v>
      </c>
      <c r="E5647" t="s">
        <v>25</v>
      </c>
      <c r="F5647" t="s">
        <v>26</v>
      </c>
      <c r="J5647">
        <v>1786</v>
      </c>
      <c r="K5647">
        <v>1405.3628000000001</v>
      </c>
      <c r="L5647" s="5"/>
      <c r="M5647" s="5">
        <v>7.3670000000000003E-3</v>
      </c>
      <c r="N5647" s="5">
        <v>7.3559999999999997E-3</v>
      </c>
      <c r="O5647" s="5">
        <v>1.1472E-2</v>
      </c>
      <c r="P5647" s="5">
        <v>1.2071999999999999E-2</v>
      </c>
      <c r="Q5647" s="5">
        <v>9.3559999999999997E-3</v>
      </c>
      <c r="R5647" s="5">
        <v>9.5619999999999993E-3</v>
      </c>
      <c r="S5647" s="5">
        <v>4.4689999999999999E-3</v>
      </c>
      <c r="T5647" s="5">
        <f t="shared" si="264"/>
        <v>1.2071999999999999E-2</v>
      </c>
      <c r="U5647" s="5">
        <f>IF(Table1[[#This Row],[MAX_PROJ]]&lt;0.005, 0, SUM(L5647:S5647))</f>
        <v>6.1654E-2</v>
      </c>
      <c r="V5647" t="str">
        <f t="shared" si="265"/>
        <v>nee</v>
      </c>
      <c r="W5647" t="str">
        <f t="shared" si="266"/>
        <v>nee</v>
      </c>
    </row>
    <row r="5648" spans="1:23" hidden="1" x14ac:dyDescent="0.25">
      <c r="A5648" s="1">
        <v>5646</v>
      </c>
      <c r="B5648">
        <v>5217662</v>
      </c>
      <c r="C5648">
        <v>94</v>
      </c>
      <c r="D5648" t="s">
        <v>41</v>
      </c>
      <c r="E5648" t="s">
        <v>47</v>
      </c>
      <c r="F5648" t="s">
        <v>31</v>
      </c>
      <c r="J5648">
        <v>2143</v>
      </c>
      <c r="K5648">
        <v>1154.8134</v>
      </c>
      <c r="L5648" s="5"/>
      <c r="M5648" s="5">
        <v>6.0569999999999999E-3</v>
      </c>
      <c r="N5648" s="5">
        <v>6.0489999999999997E-3</v>
      </c>
      <c r="O5648" s="5">
        <v>9.4280000000000006E-3</v>
      </c>
      <c r="P5648" s="5">
        <v>9.9220000000000003E-3</v>
      </c>
      <c r="Q5648" s="5">
        <v>7.6930000000000002E-3</v>
      </c>
      <c r="R5648" s="5">
        <v>7.8609999999999999E-3</v>
      </c>
      <c r="S5648" s="5">
        <v>3.6740000000000002E-3</v>
      </c>
      <c r="T5648" s="5">
        <f t="shared" si="264"/>
        <v>9.9220000000000003E-3</v>
      </c>
      <c r="U5648" s="5">
        <f>IF(Table1[[#This Row],[MAX_PROJ]]&lt;0.005, 0, SUM(L5648:S5648))</f>
        <v>5.0683999999999993E-2</v>
      </c>
      <c r="V5648" t="str">
        <f t="shared" si="265"/>
        <v>nee</v>
      </c>
      <c r="W5648" t="str">
        <f t="shared" si="266"/>
        <v>nee</v>
      </c>
    </row>
    <row r="5649" spans="1:23" hidden="1" x14ac:dyDescent="0.25">
      <c r="A5649" s="1">
        <v>5647</v>
      </c>
      <c r="B5649">
        <v>5217662</v>
      </c>
      <c r="C5649">
        <v>94</v>
      </c>
      <c r="D5649" t="s">
        <v>41</v>
      </c>
      <c r="E5649" t="s">
        <v>42</v>
      </c>
      <c r="F5649" t="s">
        <v>43</v>
      </c>
      <c r="J5649">
        <v>1714</v>
      </c>
      <c r="K5649">
        <v>1154.8134</v>
      </c>
      <c r="L5649" s="5"/>
      <c r="M5649" s="5">
        <v>6.0569999999999999E-3</v>
      </c>
      <c r="N5649" s="5">
        <v>6.0489999999999997E-3</v>
      </c>
      <c r="O5649" s="5">
        <v>9.4280000000000006E-3</v>
      </c>
      <c r="P5649" s="5">
        <v>9.9220000000000003E-3</v>
      </c>
      <c r="Q5649" s="5">
        <v>7.6930000000000002E-3</v>
      </c>
      <c r="R5649" s="5">
        <v>7.8609999999999999E-3</v>
      </c>
      <c r="S5649" s="5">
        <v>3.6740000000000002E-3</v>
      </c>
      <c r="T5649" s="5">
        <f t="shared" si="264"/>
        <v>9.9220000000000003E-3</v>
      </c>
      <c r="U5649" s="5">
        <f>IF(Table1[[#This Row],[MAX_PROJ]]&lt;0.005, 0, SUM(L5649:S5649))</f>
        <v>5.0683999999999993E-2</v>
      </c>
      <c r="V5649" t="str">
        <f t="shared" si="265"/>
        <v>nee</v>
      </c>
      <c r="W5649" t="str">
        <f t="shared" si="266"/>
        <v>nee</v>
      </c>
    </row>
    <row r="5650" spans="1:23" hidden="1" x14ac:dyDescent="0.25">
      <c r="A5650" s="1">
        <v>5648</v>
      </c>
      <c r="B5650">
        <v>5102975</v>
      </c>
      <c r="C5650">
        <v>95</v>
      </c>
      <c r="D5650" t="s">
        <v>44</v>
      </c>
      <c r="E5650" t="s">
        <v>27</v>
      </c>
      <c r="F5650" t="s">
        <v>28</v>
      </c>
      <c r="G5650">
        <v>8172.6436000000003</v>
      </c>
      <c r="H5650">
        <v>1</v>
      </c>
      <c r="I5650">
        <v>0.81726436000000002</v>
      </c>
      <c r="J5650">
        <v>2143</v>
      </c>
      <c r="K5650">
        <v>843.40549999999996</v>
      </c>
      <c r="L5650" s="5">
        <v>1.1869999999999999E-3</v>
      </c>
      <c r="M5650" s="5">
        <v>1.0231000000000001E-2</v>
      </c>
      <c r="N5650" s="5">
        <v>1.2305999999999999E-2</v>
      </c>
      <c r="O5650" s="5">
        <v>2.649E-2</v>
      </c>
      <c r="P5650" s="5">
        <v>2.4747000000000002E-2</v>
      </c>
      <c r="Q5650" s="5">
        <v>1.5479E-2</v>
      </c>
      <c r="R5650" s="5">
        <v>1.7302000000000001E-2</v>
      </c>
      <c r="S5650" s="5">
        <v>4.8560000000000001E-3</v>
      </c>
      <c r="T5650" s="5">
        <f t="shared" si="264"/>
        <v>2.649E-2</v>
      </c>
      <c r="U5650" s="5">
        <f>IF(Table1[[#This Row],[MAX_PROJ]]&lt;0.005, 0, SUM(L5650:S5650))</f>
        <v>0.11259799999999999</v>
      </c>
      <c r="V5650" t="str">
        <f t="shared" si="265"/>
        <v>nee</v>
      </c>
      <c r="W5650" t="str">
        <f t="shared" si="266"/>
        <v>nee</v>
      </c>
    </row>
    <row r="5651" spans="1:23" hidden="1" x14ac:dyDescent="0.25">
      <c r="A5651" s="1">
        <v>5649</v>
      </c>
      <c r="B5651">
        <v>5217661</v>
      </c>
      <c r="C5651">
        <v>94</v>
      </c>
      <c r="D5651" t="s">
        <v>41</v>
      </c>
      <c r="E5651" t="s">
        <v>47</v>
      </c>
      <c r="F5651" t="s">
        <v>31</v>
      </c>
      <c r="J5651">
        <v>2143</v>
      </c>
      <c r="K5651">
        <v>911.13556000000005</v>
      </c>
      <c r="L5651" s="5"/>
      <c r="M5651" s="5">
        <v>5.1700000000000001E-3</v>
      </c>
      <c r="N5651" s="5">
        <v>5.1440000000000001E-3</v>
      </c>
      <c r="O5651" s="5">
        <v>8.0070000000000002E-3</v>
      </c>
      <c r="P5651" s="5">
        <v>8.4360000000000008E-3</v>
      </c>
      <c r="Q5651" s="5">
        <v>6.5310000000000003E-3</v>
      </c>
      <c r="R5651" s="5">
        <v>6.7080000000000004E-3</v>
      </c>
      <c r="S5651" s="5">
        <v>3.143E-3</v>
      </c>
      <c r="T5651" s="5">
        <f t="shared" si="264"/>
        <v>8.4360000000000008E-3</v>
      </c>
      <c r="U5651" s="5">
        <f>IF(Table1[[#This Row],[MAX_PROJ]]&lt;0.005, 0, SUM(L5651:S5651))</f>
        <v>4.3139000000000004E-2</v>
      </c>
      <c r="V5651" t="str">
        <f t="shared" si="265"/>
        <v>nee</v>
      </c>
      <c r="W5651" t="str">
        <f t="shared" si="266"/>
        <v>nee</v>
      </c>
    </row>
    <row r="5652" spans="1:23" hidden="1" x14ac:dyDescent="0.25">
      <c r="A5652" s="1">
        <v>5650</v>
      </c>
      <c r="B5652">
        <v>5102974</v>
      </c>
      <c r="C5652">
        <v>95</v>
      </c>
      <c r="D5652" t="s">
        <v>44</v>
      </c>
      <c r="E5652" t="s">
        <v>47</v>
      </c>
      <c r="F5652" t="s">
        <v>31</v>
      </c>
      <c r="G5652">
        <v>555.49789999999996</v>
      </c>
      <c r="H5652">
        <v>0.5</v>
      </c>
      <c r="I5652">
        <v>2.7774895000000001E-2</v>
      </c>
      <c r="J5652">
        <v>2143</v>
      </c>
      <c r="K5652">
        <v>966.71605999999997</v>
      </c>
      <c r="L5652" s="5">
        <v>1.304E-3</v>
      </c>
      <c r="M5652" s="5">
        <v>1.1257E-2</v>
      </c>
      <c r="N5652" s="5">
        <v>1.353E-2</v>
      </c>
      <c r="O5652" s="5">
        <v>2.9021999999999999E-2</v>
      </c>
      <c r="P5652" s="5">
        <v>2.7129E-2</v>
      </c>
      <c r="Q5652" s="5">
        <v>1.6995E-2</v>
      </c>
      <c r="R5652" s="5">
        <v>1.8970999999999998E-2</v>
      </c>
      <c r="S5652" s="5">
        <v>5.3480000000000003E-3</v>
      </c>
      <c r="T5652" s="5">
        <f t="shared" si="264"/>
        <v>2.9021999999999999E-2</v>
      </c>
      <c r="U5652" s="5">
        <f>IF(Table1[[#This Row],[MAX_PROJ]]&lt;0.005, 0, SUM(L5652:S5652))</f>
        <v>0.123556</v>
      </c>
      <c r="V5652" t="str">
        <f t="shared" si="265"/>
        <v>nee</v>
      </c>
      <c r="W5652" t="str">
        <f t="shared" si="266"/>
        <v>nee</v>
      </c>
    </row>
    <row r="5653" spans="1:23" hidden="1" x14ac:dyDescent="0.25">
      <c r="A5653" s="1">
        <v>5651</v>
      </c>
      <c r="B5653">
        <v>5102974</v>
      </c>
      <c r="C5653">
        <v>95</v>
      </c>
      <c r="D5653" t="s">
        <v>44</v>
      </c>
      <c r="E5653" t="s">
        <v>27</v>
      </c>
      <c r="F5653" t="s">
        <v>28</v>
      </c>
      <c r="G5653">
        <v>10000</v>
      </c>
      <c r="H5653">
        <v>0.97222509999999995</v>
      </c>
      <c r="I5653">
        <v>0.97222509999999995</v>
      </c>
      <c r="J5653">
        <v>2143</v>
      </c>
      <c r="K5653">
        <v>966.71605999999997</v>
      </c>
      <c r="L5653" s="5">
        <v>1.304E-3</v>
      </c>
      <c r="M5653" s="5">
        <v>1.1257E-2</v>
      </c>
      <c r="N5653" s="5">
        <v>1.353E-2</v>
      </c>
      <c r="O5653" s="5">
        <v>2.9021999999999999E-2</v>
      </c>
      <c r="P5653" s="5">
        <v>2.7129E-2</v>
      </c>
      <c r="Q5653" s="5">
        <v>1.6995E-2</v>
      </c>
      <c r="R5653" s="5">
        <v>1.8970999999999998E-2</v>
      </c>
      <c r="S5653" s="5">
        <v>5.3480000000000003E-3</v>
      </c>
      <c r="T5653" s="5">
        <f t="shared" si="264"/>
        <v>2.9021999999999999E-2</v>
      </c>
      <c r="U5653" s="5">
        <f>IF(Table1[[#This Row],[MAX_PROJ]]&lt;0.005, 0, SUM(L5653:S5653))</f>
        <v>0.123556</v>
      </c>
      <c r="V5653" t="str">
        <f t="shared" si="265"/>
        <v>nee</v>
      </c>
      <c r="W5653" t="str">
        <f t="shared" si="266"/>
        <v>nee</v>
      </c>
    </row>
    <row r="5654" spans="1:23" hidden="1" x14ac:dyDescent="0.25">
      <c r="A5654" s="1">
        <v>5652</v>
      </c>
      <c r="B5654">
        <v>5217660</v>
      </c>
      <c r="C5654">
        <v>94</v>
      </c>
      <c r="D5654" t="s">
        <v>41</v>
      </c>
      <c r="E5654" t="s">
        <v>47</v>
      </c>
      <c r="F5654" t="s">
        <v>31</v>
      </c>
      <c r="J5654">
        <v>2143</v>
      </c>
      <c r="K5654">
        <v>983.67944</v>
      </c>
      <c r="L5654" s="5"/>
      <c r="M5654" s="5">
        <v>5.6090000000000003E-3</v>
      </c>
      <c r="N5654" s="5">
        <v>5.581E-3</v>
      </c>
      <c r="O5654" s="5">
        <v>8.6940000000000003E-3</v>
      </c>
      <c r="P5654" s="5">
        <v>9.1599999999999997E-3</v>
      </c>
      <c r="Q5654" s="5">
        <v>7.0889999999999998E-3</v>
      </c>
      <c r="R5654" s="5">
        <v>7.28E-3</v>
      </c>
      <c r="S5654" s="5">
        <v>3.4090000000000001E-3</v>
      </c>
      <c r="T5654" s="5">
        <f t="shared" si="264"/>
        <v>9.1599999999999997E-3</v>
      </c>
      <c r="U5654" s="5">
        <f>IF(Table1[[#This Row],[MAX_PROJ]]&lt;0.005, 0, SUM(L5654:S5654))</f>
        <v>4.6822000000000003E-2</v>
      </c>
      <c r="V5654" t="str">
        <f t="shared" si="265"/>
        <v>nee</v>
      </c>
      <c r="W5654" t="str">
        <f t="shared" si="266"/>
        <v>nee</v>
      </c>
    </row>
    <row r="5655" spans="1:23" hidden="1" x14ac:dyDescent="0.25">
      <c r="A5655" s="1">
        <v>5653</v>
      </c>
      <c r="B5655">
        <v>5217660</v>
      </c>
      <c r="C5655">
        <v>94</v>
      </c>
      <c r="D5655" t="s">
        <v>41</v>
      </c>
      <c r="E5655" t="s">
        <v>27</v>
      </c>
      <c r="F5655" t="s">
        <v>28</v>
      </c>
      <c r="J5655">
        <v>2143</v>
      </c>
      <c r="K5655">
        <v>983.67944</v>
      </c>
      <c r="L5655" s="5"/>
      <c r="M5655" s="5">
        <v>5.6090000000000003E-3</v>
      </c>
      <c r="N5655" s="5">
        <v>5.581E-3</v>
      </c>
      <c r="O5655" s="5">
        <v>8.6940000000000003E-3</v>
      </c>
      <c r="P5655" s="5">
        <v>9.1599999999999997E-3</v>
      </c>
      <c r="Q5655" s="5">
        <v>7.0889999999999998E-3</v>
      </c>
      <c r="R5655" s="5">
        <v>7.28E-3</v>
      </c>
      <c r="S5655" s="5">
        <v>3.4090000000000001E-3</v>
      </c>
      <c r="T5655" s="5">
        <f t="shared" si="264"/>
        <v>9.1599999999999997E-3</v>
      </c>
      <c r="U5655" s="5">
        <f>IF(Table1[[#This Row],[MAX_PROJ]]&lt;0.005, 0, SUM(L5655:S5655))</f>
        <v>4.6822000000000003E-2</v>
      </c>
      <c r="V5655" t="str">
        <f t="shared" si="265"/>
        <v>nee</v>
      </c>
      <c r="W5655" t="str">
        <f t="shared" si="266"/>
        <v>nee</v>
      </c>
    </row>
    <row r="5656" spans="1:23" hidden="1" x14ac:dyDescent="0.25">
      <c r="A5656" s="1">
        <v>5654</v>
      </c>
      <c r="B5656">
        <v>5217660</v>
      </c>
      <c r="C5656">
        <v>94</v>
      </c>
      <c r="D5656" t="s">
        <v>41</v>
      </c>
      <c r="E5656" t="s">
        <v>42</v>
      </c>
      <c r="F5656" t="s">
        <v>43</v>
      </c>
      <c r="J5656">
        <v>1714</v>
      </c>
      <c r="K5656">
        <v>983.67944</v>
      </c>
      <c r="L5656" s="5"/>
      <c r="M5656" s="5">
        <v>5.6090000000000003E-3</v>
      </c>
      <c r="N5656" s="5">
        <v>5.581E-3</v>
      </c>
      <c r="O5656" s="5">
        <v>8.6940000000000003E-3</v>
      </c>
      <c r="P5656" s="5">
        <v>9.1599999999999997E-3</v>
      </c>
      <c r="Q5656" s="5">
        <v>7.0889999999999998E-3</v>
      </c>
      <c r="R5656" s="5">
        <v>7.28E-3</v>
      </c>
      <c r="S5656" s="5">
        <v>3.4090000000000001E-3</v>
      </c>
      <c r="T5656" s="5">
        <f t="shared" si="264"/>
        <v>9.1599999999999997E-3</v>
      </c>
      <c r="U5656" s="5">
        <f>IF(Table1[[#This Row],[MAX_PROJ]]&lt;0.005, 0, SUM(L5656:S5656))</f>
        <v>4.6822000000000003E-2</v>
      </c>
      <c r="V5656" t="str">
        <f t="shared" si="265"/>
        <v>nee</v>
      </c>
      <c r="W5656" t="str">
        <f t="shared" si="266"/>
        <v>nee</v>
      </c>
    </row>
    <row r="5657" spans="1:23" x14ac:dyDescent="0.25">
      <c r="A5657" s="1">
        <v>5655</v>
      </c>
      <c r="B5657">
        <v>5217659</v>
      </c>
      <c r="C5657">
        <v>94</v>
      </c>
      <c r="D5657" t="s">
        <v>41</v>
      </c>
      <c r="E5657" t="s">
        <v>21</v>
      </c>
      <c r="F5657" t="s">
        <v>22</v>
      </c>
      <c r="J5657">
        <v>714</v>
      </c>
      <c r="K5657">
        <v>1411.1646000000001</v>
      </c>
      <c r="L5657" s="5"/>
      <c r="M5657" s="5">
        <v>8.0079999999999995E-3</v>
      </c>
      <c r="N5657" s="5">
        <v>7.9620000000000003E-3</v>
      </c>
      <c r="O5657" s="5">
        <v>1.2411E-2</v>
      </c>
      <c r="P5657" s="5">
        <v>1.3081000000000001E-2</v>
      </c>
      <c r="Q5657" s="5">
        <v>1.0116E-2</v>
      </c>
      <c r="R5657" s="5">
        <v>1.04E-2</v>
      </c>
      <c r="S5657" s="5">
        <v>4.8729999999999997E-3</v>
      </c>
      <c r="T5657" s="5">
        <f t="shared" si="264"/>
        <v>1.3081000000000001E-2</v>
      </c>
      <c r="U5657" s="5">
        <f>IF(Table1[[#This Row],[MAX_PROJ]]&lt;0.005, 0, SUM(L5657:S5657))</f>
        <v>6.6850999999999994E-2</v>
      </c>
      <c r="V5657" t="str">
        <f t="shared" si="265"/>
        <v>ja</v>
      </c>
      <c r="W5657" t="str">
        <f t="shared" si="266"/>
        <v>ja</v>
      </c>
    </row>
    <row r="5658" spans="1:23" hidden="1" x14ac:dyDescent="0.25">
      <c r="A5658" s="1">
        <v>5656</v>
      </c>
      <c r="B5658">
        <v>5217659</v>
      </c>
      <c r="C5658">
        <v>94</v>
      </c>
      <c r="D5658" t="s">
        <v>41</v>
      </c>
      <c r="E5658" t="s">
        <v>25</v>
      </c>
      <c r="F5658" t="s">
        <v>26</v>
      </c>
      <c r="J5658">
        <v>1786</v>
      </c>
      <c r="K5658">
        <v>1411.1646000000001</v>
      </c>
      <c r="L5658" s="5"/>
      <c r="M5658" s="5">
        <v>8.0079999999999995E-3</v>
      </c>
      <c r="N5658" s="5">
        <v>7.9620000000000003E-3</v>
      </c>
      <c r="O5658" s="5">
        <v>1.2411E-2</v>
      </c>
      <c r="P5658" s="5">
        <v>1.3081000000000001E-2</v>
      </c>
      <c r="Q5658" s="5">
        <v>1.0116E-2</v>
      </c>
      <c r="R5658" s="5">
        <v>1.04E-2</v>
      </c>
      <c r="S5658" s="5">
        <v>4.8729999999999997E-3</v>
      </c>
      <c r="T5658" s="5">
        <f t="shared" si="264"/>
        <v>1.3081000000000001E-2</v>
      </c>
      <c r="U5658" s="5">
        <f>IF(Table1[[#This Row],[MAX_PROJ]]&lt;0.005, 0, SUM(L5658:S5658))</f>
        <v>6.6850999999999994E-2</v>
      </c>
      <c r="V5658" t="str">
        <f t="shared" si="265"/>
        <v>nee</v>
      </c>
      <c r="W5658" t="str">
        <f t="shared" si="266"/>
        <v>nee</v>
      </c>
    </row>
    <row r="5659" spans="1:23" hidden="1" x14ac:dyDescent="0.25">
      <c r="A5659" s="1">
        <v>5657</v>
      </c>
      <c r="B5659">
        <v>5217659</v>
      </c>
      <c r="C5659">
        <v>94</v>
      </c>
      <c r="D5659" t="s">
        <v>41</v>
      </c>
      <c r="E5659" t="s">
        <v>42</v>
      </c>
      <c r="F5659" t="s">
        <v>43</v>
      </c>
      <c r="J5659">
        <v>1714</v>
      </c>
      <c r="K5659">
        <v>1411.1646000000001</v>
      </c>
      <c r="L5659" s="5"/>
      <c r="M5659" s="5">
        <v>8.0079999999999995E-3</v>
      </c>
      <c r="N5659" s="5">
        <v>7.9620000000000003E-3</v>
      </c>
      <c r="O5659" s="5">
        <v>1.2411E-2</v>
      </c>
      <c r="P5659" s="5">
        <v>1.3081000000000001E-2</v>
      </c>
      <c r="Q5659" s="5">
        <v>1.0116E-2</v>
      </c>
      <c r="R5659" s="5">
        <v>1.04E-2</v>
      </c>
      <c r="S5659" s="5">
        <v>4.8729999999999997E-3</v>
      </c>
      <c r="T5659" s="5">
        <f t="shared" si="264"/>
        <v>1.3081000000000001E-2</v>
      </c>
      <c r="U5659" s="5">
        <f>IF(Table1[[#This Row],[MAX_PROJ]]&lt;0.005, 0, SUM(L5659:S5659))</f>
        <v>6.6850999999999994E-2</v>
      </c>
      <c r="V5659" t="str">
        <f t="shared" si="265"/>
        <v>nee</v>
      </c>
      <c r="W5659" t="str">
        <f t="shared" si="266"/>
        <v>nee</v>
      </c>
    </row>
    <row r="5660" spans="1:23" hidden="1" x14ac:dyDescent="0.25">
      <c r="A5660" s="1">
        <v>5658</v>
      </c>
      <c r="B5660">
        <v>5217658</v>
      </c>
      <c r="C5660">
        <v>94</v>
      </c>
      <c r="D5660" t="s">
        <v>41</v>
      </c>
      <c r="E5660" t="s">
        <v>27</v>
      </c>
      <c r="F5660" t="s">
        <v>28</v>
      </c>
      <c r="J5660">
        <v>2143</v>
      </c>
      <c r="K5660">
        <v>1621.3601000000001</v>
      </c>
      <c r="L5660" s="5"/>
      <c r="M5660" s="5">
        <v>8.4930000000000005E-3</v>
      </c>
      <c r="N5660" s="5">
        <v>8.4399999999999996E-3</v>
      </c>
      <c r="O5660" s="5">
        <v>1.3148E-2</v>
      </c>
      <c r="P5660" s="5">
        <v>1.3861999999999999E-2</v>
      </c>
      <c r="Q5660" s="5">
        <v>1.0716E-2</v>
      </c>
      <c r="R5660" s="5">
        <v>1.1028E-2</v>
      </c>
      <c r="S5660" s="5">
        <v>5.1720000000000004E-3</v>
      </c>
      <c r="T5660" s="5">
        <f t="shared" si="264"/>
        <v>1.3861999999999999E-2</v>
      </c>
      <c r="U5660" s="5">
        <f>IF(Table1[[#This Row],[MAX_PROJ]]&lt;0.005, 0, SUM(L5660:S5660))</f>
        <v>7.0858999999999991E-2</v>
      </c>
      <c r="V5660" t="str">
        <f t="shared" si="265"/>
        <v>nee</v>
      </c>
      <c r="W5660" t="str">
        <f t="shared" si="266"/>
        <v>nee</v>
      </c>
    </row>
    <row r="5661" spans="1:23" x14ac:dyDescent="0.25">
      <c r="A5661" s="1">
        <v>5659</v>
      </c>
      <c r="B5661">
        <v>5217658</v>
      </c>
      <c r="C5661">
        <v>94</v>
      </c>
      <c r="D5661" t="s">
        <v>41</v>
      </c>
      <c r="E5661" t="s">
        <v>21</v>
      </c>
      <c r="F5661" t="s">
        <v>22</v>
      </c>
      <c r="J5661">
        <v>714</v>
      </c>
      <c r="K5661">
        <v>1621.3601000000001</v>
      </c>
      <c r="L5661" s="5"/>
      <c r="M5661" s="5">
        <v>8.4930000000000005E-3</v>
      </c>
      <c r="N5661" s="5">
        <v>8.4399999999999996E-3</v>
      </c>
      <c r="O5661" s="5">
        <v>1.3148E-2</v>
      </c>
      <c r="P5661" s="5">
        <v>1.3861999999999999E-2</v>
      </c>
      <c r="Q5661" s="5">
        <v>1.0716E-2</v>
      </c>
      <c r="R5661" s="5">
        <v>1.1028E-2</v>
      </c>
      <c r="S5661" s="5">
        <v>5.1720000000000004E-3</v>
      </c>
      <c r="T5661" s="5">
        <f t="shared" si="264"/>
        <v>1.3861999999999999E-2</v>
      </c>
      <c r="U5661" s="5">
        <f>IF(Table1[[#This Row],[MAX_PROJ]]&lt;0.005, 0, SUM(L5661:S5661))</f>
        <v>7.0858999999999991E-2</v>
      </c>
      <c r="V5661" t="str">
        <f t="shared" si="265"/>
        <v>ja</v>
      </c>
      <c r="W5661" t="str">
        <f t="shared" si="266"/>
        <v>ja</v>
      </c>
    </row>
    <row r="5662" spans="1:23" hidden="1" x14ac:dyDescent="0.25">
      <c r="A5662" s="1">
        <v>5660</v>
      </c>
      <c r="B5662">
        <v>5217658</v>
      </c>
      <c r="C5662">
        <v>94</v>
      </c>
      <c r="D5662" t="s">
        <v>41</v>
      </c>
      <c r="E5662" t="s">
        <v>25</v>
      </c>
      <c r="F5662" t="s">
        <v>26</v>
      </c>
      <c r="J5662">
        <v>1786</v>
      </c>
      <c r="K5662">
        <v>1621.3601000000001</v>
      </c>
      <c r="L5662" s="5"/>
      <c r="M5662" s="5">
        <v>8.4930000000000005E-3</v>
      </c>
      <c r="N5662" s="5">
        <v>8.4399999999999996E-3</v>
      </c>
      <c r="O5662" s="5">
        <v>1.3148E-2</v>
      </c>
      <c r="P5662" s="5">
        <v>1.3861999999999999E-2</v>
      </c>
      <c r="Q5662" s="5">
        <v>1.0716E-2</v>
      </c>
      <c r="R5662" s="5">
        <v>1.1028E-2</v>
      </c>
      <c r="S5662" s="5">
        <v>5.1720000000000004E-3</v>
      </c>
      <c r="T5662" s="5">
        <f t="shared" si="264"/>
        <v>1.3861999999999999E-2</v>
      </c>
      <c r="U5662" s="5">
        <f>IF(Table1[[#This Row],[MAX_PROJ]]&lt;0.005, 0, SUM(L5662:S5662))</f>
        <v>7.0858999999999991E-2</v>
      </c>
      <c r="V5662" t="str">
        <f t="shared" si="265"/>
        <v>nee</v>
      </c>
      <c r="W5662" t="str">
        <f t="shared" si="266"/>
        <v>nee</v>
      </c>
    </row>
    <row r="5663" spans="1:23" hidden="1" x14ac:dyDescent="0.25">
      <c r="A5663" s="1">
        <v>5661</v>
      </c>
      <c r="B5663">
        <v>5217658</v>
      </c>
      <c r="C5663">
        <v>94</v>
      </c>
      <c r="D5663" t="s">
        <v>41</v>
      </c>
      <c r="E5663" t="s">
        <v>42</v>
      </c>
      <c r="F5663" t="s">
        <v>43</v>
      </c>
      <c r="J5663">
        <v>1714</v>
      </c>
      <c r="K5663">
        <v>1621.3601000000001</v>
      </c>
      <c r="L5663" s="5"/>
      <c r="M5663" s="5">
        <v>8.4930000000000005E-3</v>
      </c>
      <c r="N5663" s="5">
        <v>8.4399999999999996E-3</v>
      </c>
      <c r="O5663" s="5">
        <v>1.3148E-2</v>
      </c>
      <c r="P5663" s="5">
        <v>1.3861999999999999E-2</v>
      </c>
      <c r="Q5663" s="5">
        <v>1.0716E-2</v>
      </c>
      <c r="R5663" s="5">
        <v>1.1028E-2</v>
      </c>
      <c r="S5663" s="5">
        <v>5.1720000000000004E-3</v>
      </c>
      <c r="T5663" s="5">
        <f t="shared" si="264"/>
        <v>1.3861999999999999E-2</v>
      </c>
      <c r="U5663" s="5">
        <f>IF(Table1[[#This Row],[MAX_PROJ]]&lt;0.005, 0, SUM(L5663:S5663))</f>
        <v>7.0858999999999991E-2</v>
      </c>
      <c r="V5663" t="str">
        <f t="shared" si="265"/>
        <v>nee</v>
      </c>
      <c r="W5663" t="str">
        <f t="shared" si="266"/>
        <v>nee</v>
      </c>
    </row>
    <row r="5664" spans="1:23" x14ac:dyDescent="0.25">
      <c r="A5664" s="1">
        <v>5662</v>
      </c>
      <c r="B5664">
        <v>5102971</v>
      </c>
      <c r="C5664">
        <v>95</v>
      </c>
      <c r="D5664" t="s">
        <v>44</v>
      </c>
      <c r="E5664" t="s">
        <v>42</v>
      </c>
      <c r="F5664" t="s">
        <v>43</v>
      </c>
      <c r="G5664">
        <v>845.87194999999997</v>
      </c>
      <c r="H5664">
        <v>1</v>
      </c>
      <c r="I5664">
        <v>8.4587195000000004E-2</v>
      </c>
      <c r="J5664">
        <v>1714</v>
      </c>
      <c r="K5664">
        <v>1651.8674000000001</v>
      </c>
      <c r="L5664" s="5">
        <v>2.1919999999999999E-3</v>
      </c>
      <c r="M5664" s="5">
        <v>1.9314000000000001E-2</v>
      </c>
      <c r="N5664" s="5">
        <v>2.3227999999999999E-2</v>
      </c>
      <c r="O5664" s="5">
        <v>5.0782000000000001E-2</v>
      </c>
      <c r="P5664" s="5">
        <v>4.7433000000000003E-2</v>
      </c>
      <c r="Q5664" s="5">
        <v>2.9561E-2</v>
      </c>
      <c r="R5664" s="5">
        <v>3.3072999999999998E-2</v>
      </c>
      <c r="S5664" s="5">
        <v>9.2399999999999999E-3</v>
      </c>
      <c r="T5664" s="5">
        <f t="shared" si="264"/>
        <v>5.0782000000000001E-2</v>
      </c>
      <c r="U5664" s="5">
        <f>IF(Table1[[#This Row],[MAX_PROJ]]&lt;0.005, 0, SUM(L5664:S5664))</f>
        <v>0.21482299999999999</v>
      </c>
      <c r="V5664" t="str">
        <f t="shared" si="265"/>
        <v>nee</v>
      </c>
      <c r="W5664" t="str">
        <f t="shared" si="266"/>
        <v>ja</v>
      </c>
    </row>
    <row r="5665" spans="1:23" hidden="1" x14ac:dyDescent="0.25">
      <c r="A5665" s="1">
        <v>5663</v>
      </c>
      <c r="B5665">
        <v>5217657</v>
      </c>
      <c r="C5665">
        <v>94</v>
      </c>
      <c r="D5665" t="s">
        <v>41</v>
      </c>
      <c r="E5665" t="s">
        <v>47</v>
      </c>
      <c r="F5665" t="s">
        <v>31</v>
      </c>
      <c r="J5665">
        <v>2143</v>
      </c>
      <c r="K5665">
        <v>1510.0956000000001</v>
      </c>
      <c r="L5665" s="5"/>
      <c r="M5665" s="5">
        <v>7.8759999999999993E-3</v>
      </c>
      <c r="N5665" s="5">
        <v>7.8270000000000006E-3</v>
      </c>
      <c r="O5665" s="5">
        <v>1.2181000000000001E-2</v>
      </c>
      <c r="P5665" s="5">
        <v>1.2838E-2</v>
      </c>
      <c r="Q5665" s="5">
        <v>9.9290000000000003E-3</v>
      </c>
      <c r="R5665" s="5">
        <v>1.0215999999999999E-2</v>
      </c>
      <c r="S5665" s="5">
        <v>4.7920000000000003E-3</v>
      </c>
      <c r="T5665" s="5">
        <f t="shared" si="264"/>
        <v>1.2838E-2</v>
      </c>
      <c r="U5665" s="5">
        <f>IF(Table1[[#This Row],[MAX_PROJ]]&lt;0.005, 0, SUM(L5665:S5665))</f>
        <v>6.5659000000000009E-2</v>
      </c>
      <c r="V5665" t="str">
        <f t="shared" si="265"/>
        <v>nee</v>
      </c>
      <c r="W5665" t="str">
        <f t="shared" si="266"/>
        <v>nee</v>
      </c>
    </row>
    <row r="5666" spans="1:23" hidden="1" x14ac:dyDescent="0.25">
      <c r="A5666" s="1">
        <v>5664</v>
      </c>
      <c r="B5666">
        <v>5217657</v>
      </c>
      <c r="C5666">
        <v>94</v>
      </c>
      <c r="D5666" t="s">
        <v>41</v>
      </c>
      <c r="E5666" t="s">
        <v>27</v>
      </c>
      <c r="F5666" t="s">
        <v>28</v>
      </c>
      <c r="J5666">
        <v>2143</v>
      </c>
      <c r="K5666">
        <v>1510.0956000000001</v>
      </c>
      <c r="L5666" s="5"/>
      <c r="M5666" s="5">
        <v>7.8759999999999993E-3</v>
      </c>
      <c r="N5666" s="5">
        <v>7.8270000000000006E-3</v>
      </c>
      <c r="O5666" s="5">
        <v>1.2181000000000001E-2</v>
      </c>
      <c r="P5666" s="5">
        <v>1.2838E-2</v>
      </c>
      <c r="Q5666" s="5">
        <v>9.9290000000000003E-3</v>
      </c>
      <c r="R5666" s="5">
        <v>1.0215999999999999E-2</v>
      </c>
      <c r="S5666" s="5">
        <v>4.7920000000000003E-3</v>
      </c>
      <c r="T5666" s="5">
        <f t="shared" si="264"/>
        <v>1.2838E-2</v>
      </c>
      <c r="U5666" s="5">
        <f>IF(Table1[[#This Row],[MAX_PROJ]]&lt;0.005, 0, SUM(L5666:S5666))</f>
        <v>6.5659000000000009E-2</v>
      </c>
      <c r="V5666" t="str">
        <f t="shared" si="265"/>
        <v>nee</v>
      </c>
      <c r="W5666" t="str">
        <f t="shared" si="266"/>
        <v>nee</v>
      </c>
    </row>
    <row r="5667" spans="1:23" x14ac:dyDescent="0.25">
      <c r="A5667" s="1">
        <v>5665</v>
      </c>
      <c r="B5667">
        <v>5217657</v>
      </c>
      <c r="C5667">
        <v>94</v>
      </c>
      <c r="D5667" t="s">
        <v>41</v>
      </c>
      <c r="E5667" t="s">
        <v>19</v>
      </c>
      <c r="F5667" t="s">
        <v>20</v>
      </c>
      <c r="J5667">
        <v>786</v>
      </c>
      <c r="K5667">
        <v>1510.0956000000001</v>
      </c>
      <c r="L5667" s="5"/>
      <c r="M5667" s="5">
        <v>7.8759999999999993E-3</v>
      </c>
      <c r="N5667" s="5">
        <v>7.8270000000000006E-3</v>
      </c>
      <c r="O5667" s="5">
        <v>1.2181000000000001E-2</v>
      </c>
      <c r="P5667" s="5">
        <v>1.2838E-2</v>
      </c>
      <c r="Q5667" s="5">
        <v>9.9290000000000003E-3</v>
      </c>
      <c r="R5667" s="5">
        <v>1.0215999999999999E-2</v>
      </c>
      <c r="S5667" s="5">
        <v>4.7920000000000003E-3</v>
      </c>
      <c r="T5667" s="5">
        <f t="shared" si="264"/>
        <v>1.2838E-2</v>
      </c>
      <c r="U5667" s="5">
        <f>IF(Table1[[#This Row],[MAX_PROJ]]&lt;0.005, 0, SUM(L5667:S5667))</f>
        <v>6.5659000000000009E-2</v>
      </c>
      <c r="V5667" t="str">
        <f t="shared" si="265"/>
        <v>ja</v>
      </c>
      <c r="W5667" t="str">
        <f t="shared" si="266"/>
        <v>ja</v>
      </c>
    </row>
    <row r="5668" spans="1:23" hidden="1" x14ac:dyDescent="0.25">
      <c r="A5668" s="1">
        <v>5666</v>
      </c>
      <c r="B5668">
        <v>5217657</v>
      </c>
      <c r="C5668">
        <v>94</v>
      </c>
      <c r="D5668" t="s">
        <v>41</v>
      </c>
      <c r="E5668" t="s">
        <v>25</v>
      </c>
      <c r="F5668" t="s">
        <v>26</v>
      </c>
      <c r="J5668">
        <v>1786</v>
      </c>
      <c r="K5668">
        <v>1510.0956000000001</v>
      </c>
      <c r="L5668" s="5"/>
      <c r="M5668" s="5">
        <v>7.8759999999999993E-3</v>
      </c>
      <c r="N5668" s="5">
        <v>7.8270000000000006E-3</v>
      </c>
      <c r="O5668" s="5">
        <v>1.2181000000000001E-2</v>
      </c>
      <c r="P5668" s="5">
        <v>1.2838E-2</v>
      </c>
      <c r="Q5668" s="5">
        <v>9.9290000000000003E-3</v>
      </c>
      <c r="R5668" s="5">
        <v>1.0215999999999999E-2</v>
      </c>
      <c r="S5668" s="5">
        <v>4.7920000000000003E-3</v>
      </c>
      <c r="T5668" s="5">
        <f t="shared" si="264"/>
        <v>1.2838E-2</v>
      </c>
      <c r="U5668" s="5">
        <f>IF(Table1[[#This Row],[MAX_PROJ]]&lt;0.005, 0, SUM(L5668:S5668))</f>
        <v>6.5659000000000009E-2</v>
      </c>
      <c r="V5668" t="str">
        <f t="shared" si="265"/>
        <v>nee</v>
      </c>
      <c r="W5668" t="str">
        <f t="shared" si="266"/>
        <v>nee</v>
      </c>
    </row>
    <row r="5669" spans="1:23" hidden="1" x14ac:dyDescent="0.25">
      <c r="A5669" s="1">
        <v>5667</v>
      </c>
      <c r="B5669">
        <v>5217657</v>
      </c>
      <c r="C5669">
        <v>94</v>
      </c>
      <c r="D5669" t="s">
        <v>41</v>
      </c>
      <c r="E5669" t="s">
        <v>42</v>
      </c>
      <c r="F5669" t="s">
        <v>43</v>
      </c>
      <c r="J5669">
        <v>1714</v>
      </c>
      <c r="K5669">
        <v>1510.0956000000001</v>
      </c>
      <c r="L5669" s="5"/>
      <c r="M5669" s="5">
        <v>7.8759999999999993E-3</v>
      </c>
      <c r="N5669" s="5">
        <v>7.8270000000000006E-3</v>
      </c>
      <c r="O5669" s="5">
        <v>1.2181000000000001E-2</v>
      </c>
      <c r="P5669" s="5">
        <v>1.2838E-2</v>
      </c>
      <c r="Q5669" s="5">
        <v>9.9290000000000003E-3</v>
      </c>
      <c r="R5669" s="5">
        <v>1.0215999999999999E-2</v>
      </c>
      <c r="S5669" s="5">
        <v>4.7920000000000003E-3</v>
      </c>
      <c r="T5669" s="5">
        <f t="shared" si="264"/>
        <v>1.2838E-2</v>
      </c>
      <c r="U5669" s="5">
        <f>IF(Table1[[#This Row],[MAX_PROJ]]&lt;0.005, 0, SUM(L5669:S5669))</f>
        <v>6.5659000000000009E-2</v>
      </c>
      <c r="V5669" t="str">
        <f t="shared" si="265"/>
        <v>nee</v>
      </c>
      <c r="W5669" t="str">
        <f t="shared" si="266"/>
        <v>nee</v>
      </c>
    </row>
    <row r="5670" spans="1:23" hidden="1" x14ac:dyDescent="0.25">
      <c r="A5670" s="1">
        <v>5668</v>
      </c>
      <c r="B5670">
        <v>5102970</v>
      </c>
      <c r="C5670">
        <v>95</v>
      </c>
      <c r="D5670" t="s">
        <v>44</v>
      </c>
      <c r="E5670" t="s">
        <v>42</v>
      </c>
      <c r="F5670" t="s">
        <v>43</v>
      </c>
      <c r="G5670">
        <v>9098.9030000000002</v>
      </c>
      <c r="H5670">
        <v>1</v>
      </c>
      <c r="I5670">
        <v>0.90989030000000004</v>
      </c>
      <c r="J5670">
        <v>1714</v>
      </c>
      <c r="K5670">
        <v>1041.2283</v>
      </c>
      <c r="L5670" s="5">
        <v>1.3209999999999999E-3</v>
      </c>
      <c r="M5670" s="5">
        <v>1.1235E-2</v>
      </c>
      <c r="N5670" s="5">
        <v>1.3479E-2</v>
      </c>
      <c r="O5670" s="5">
        <v>2.8941999999999999E-2</v>
      </c>
      <c r="P5670" s="5">
        <v>2.7054999999999999E-2</v>
      </c>
      <c r="Q5670" s="5">
        <v>1.6913999999999998E-2</v>
      </c>
      <c r="R5670" s="5">
        <v>1.8884999999999999E-2</v>
      </c>
      <c r="S5670" s="5">
        <v>5.3239999999999997E-3</v>
      </c>
      <c r="T5670" s="5">
        <f t="shared" si="264"/>
        <v>2.8941999999999999E-2</v>
      </c>
      <c r="U5670" s="5">
        <f>IF(Table1[[#This Row],[MAX_PROJ]]&lt;0.005, 0, SUM(L5670:S5670))</f>
        <v>0.12315499999999999</v>
      </c>
      <c r="V5670" t="str">
        <f t="shared" si="265"/>
        <v>nee</v>
      </c>
      <c r="W5670" t="str">
        <f t="shared" si="266"/>
        <v>nee</v>
      </c>
    </row>
    <row r="5671" spans="1:23" hidden="1" x14ac:dyDescent="0.25">
      <c r="A5671" s="1">
        <v>5669</v>
      </c>
      <c r="B5671">
        <v>3661121</v>
      </c>
      <c r="C5671">
        <v>71</v>
      </c>
      <c r="D5671" t="s">
        <v>74</v>
      </c>
      <c r="E5671" t="s">
        <v>66</v>
      </c>
      <c r="F5671" t="s">
        <v>67</v>
      </c>
      <c r="J5671">
        <v>1429</v>
      </c>
      <c r="K5671">
        <v>1261.7384999999999</v>
      </c>
      <c r="L5671" s="5"/>
      <c r="M5671" s="5">
        <v>1.17E-4</v>
      </c>
      <c r="N5671" s="5">
        <v>2.3900000000000001E-4</v>
      </c>
      <c r="O5671" s="5">
        <v>2.8299999999999999E-4</v>
      </c>
      <c r="P5671" s="5">
        <v>2.6800000000000001E-4</v>
      </c>
      <c r="Q5671" s="5">
        <v>2.2800000000000001E-4</v>
      </c>
      <c r="R5671" s="5">
        <v>2.2900000000000001E-4</v>
      </c>
      <c r="S5671" s="5">
        <v>6.4999999999999994E-5</v>
      </c>
      <c r="T5671" s="5">
        <f t="shared" si="264"/>
        <v>2.8299999999999999E-4</v>
      </c>
      <c r="U5671" s="5">
        <f>IF(Table1[[#This Row],[MAX_PROJ]]&lt;0.005, 0, SUM(L5671:S5671))</f>
        <v>0</v>
      </c>
      <c r="V5671" t="str">
        <f t="shared" si="265"/>
        <v>nee</v>
      </c>
      <c r="W5671" t="str">
        <f t="shared" si="266"/>
        <v>nee</v>
      </c>
    </row>
    <row r="5672" spans="1:23" hidden="1" x14ac:dyDescent="0.25">
      <c r="A5672" s="1">
        <v>5670</v>
      </c>
      <c r="B5672">
        <v>3661120</v>
      </c>
      <c r="C5672">
        <v>71</v>
      </c>
      <c r="D5672" t="s">
        <v>74</v>
      </c>
      <c r="E5672" t="s">
        <v>66</v>
      </c>
      <c r="F5672" t="s">
        <v>67</v>
      </c>
      <c r="J5672">
        <v>1429</v>
      </c>
      <c r="K5672">
        <v>1135.0155</v>
      </c>
      <c r="L5672" s="5"/>
      <c r="M5672" s="5">
        <v>1.02E-4</v>
      </c>
      <c r="N5672" s="5">
        <v>2.1000000000000001E-4</v>
      </c>
      <c r="O5672" s="5">
        <v>2.5000000000000001E-4</v>
      </c>
      <c r="P5672" s="5">
        <v>2.3699999999999999E-4</v>
      </c>
      <c r="Q5672" s="5">
        <v>2.0000000000000001E-4</v>
      </c>
      <c r="R5672" s="5">
        <v>2.0100000000000001E-4</v>
      </c>
      <c r="S5672" s="5">
        <v>5.7000000000000003E-5</v>
      </c>
      <c r="T5672" s="5">
        <f t="shared" si="264"/>
        <v>2.5000000000000001E-4</v>
      </c>
      <c r="U5672" s="5">
        <f>IF(Table1[[#This Row],[MAX_PROJ]]&lt;0.005, 0, SUM(L5672:S5672))</f>
        <v>0</v>
      </c>
      <c r="V5672" t="str">
        <f t="shared" si="265"/>
        <v>nee</v>
      </c>
      <c r="W5672" t="str">
        <f t="shared" si="266"/>
        <v>nee</v>
      </c>
    </row>
    <row r="5673" spans="1:23" x14ac:dyDescent="0.25">
      <c r="A5673" s="1">
        <v>5671</v>
      </c>
      <c r="B5673">
        <v>4644156</v>
      </c>
      <c r="C5673">
        <v>103</v>
      </c>
      <c r="D5673" t="s">
        <v>18</v>
      </c>
      <c r="E5673" t="s">
        <v>21</v>
      </c>
      <c r="F5673" t="s">
        <v>22</v>
      </c>
      <c r="G5673">
        <v>2391.0551999999998</v>
      </c>
      <c r="H5673">
        <v>0.14218976</v>
      </c>
      <c r="I5673">
        <v>3.3998356503474998E-2</v>
      </c>
      <c r="J5673">
        <v>714</v>
      </c>
      <c r="K5673">
        <v>1196.6088999999999</v>
      </c>
      <c r="L5673" s="5">
        <v>7.3499999999999998E-4</v>
      </c>
      <c r="M5673" s="5">
        <v>1.5560000000000001E-3</v>
      </c>
      <c r="N5673" s="5">
        <v>2.026E-3</v>
      </c>
      <c r="O5673" s="5">
        <v>1.902E-3</v>
      </c>
      <c r="P5673" s="5">
        <v>1.8940000000000001E-3</v>
      </c>
      <c r="Q5673" s="5">
        <v>1.0150000000000001E-3</v>
      </c>
      <c r="R5673" s="5">
        <v>9.3300000000000002E-4</v>
      </c>
      <c r="S5673" s="5">
        <v>2.5799999999999998E-4</v>
      </c>
      <c r="T5673" s="5">
        <f t="shared" si="264"/>
        <v>2.026E-3</v>
      </c>
      <c r="U5673" s="5">
        <f>IF(Table1[[#This Row],[MAX_PROJ]]&lt;0.005, 0, SUM(L5673:S5673))</f>
        <v>0</v>
      </c>
      <c r="V5673" t="str">
        <f t="shared" si="265"/>
        <v>ja</v>
      </c>
      <c r="W5673" t="str">
        <f t="shared" si="266"/>
        <v>ja</v>
      </c>
    </row>
    <row r="5674" spans="1:23" hidden="1" x14ac:dyDescent="0.25">
      <c r="A5674" s="1">
        <v>5672</v>
      </c>
      <c r="B5674">
        <v>4644157</v>
      </c>
      <c r="C5674">
        <v>103</v>
      </c>
      <c r="D5674" t="s">
        <v>18</v>
      </c>
      <c r="E5674" t="s">
        <v>25</v>
      </c>
      <c r="F5674" t="s">
        <v>26</v>
      </c>
      <c r="G5674">
        <v>27.105844000000001</v>
      </c>
      <c r="H5674">
        <v>0.4</v>
      </c>
      <c r="I5674">
        <v>1.08423376E-3</v>
      </c>
      <c r="J5674">
        <v>1786</v>
      </c>
      <c r="K5674">
        <v>1004.6824</v>
      </c>
      <c r="L5674" s="5">
        <v>6.2100000000000002E-4</v>
      </c>
      <c r="M5674" s="5">
        <v>1.3389999999999999E-3</v>
      </c>
      <c r="N5674" s="5">
        <v>1.755E-3</v>
      </c>
      <c r="O5674" s="5">
        <v>1.6440000000000001E-3</v>
      </c>
      <c r="P5674" s="5">
        <v>1.637E-3</v>
      </c>
      <c r="Q5674" s="5">
        <v>8.9400000000000005E-4</v>
      </c>
      <c r="R5674" s="5">
        <v>8.25E-4</v>
      </c>
      <c r="S5674" s="5">
        <v>2.2900000000000001E-4</v>
      </c>
      <c r="T5674" s="5">
        <f t="shared" si="264"/>
        <v>1.755E-3</v>
      </c>
      <c r="U5674" s="5">
        <f>IF(Table1[[#This Row],[MAX_PROJ]]&lt;0.005, 0, SUM(L5674:S5674))</f>
        <v>0</v>
      </c>
      <c r="V5674" t="str">
        <f t="shared" si="265"/>
        <v>nee</v>
      </c>
      <c r="W5674" t="str">
        <f t="shared" si="266"/>
        <v>nee</v>
      </c>
    </row>
    <row r="5675" spans="1:23" hidden="1" x14ac:dyDescent="0.25">
      <c r="A5675" s="1">
        <v>5673</v>
      </c>
      <c r="B5675">
        <v>4070840</v>
      </c>
      <c r="C5675">
        <v>82</v>
      </c>
      <c r="D5675" t="s">
        <v>63</v>
      </c>
      <c r="E5675" t="s">
        <v>66</v>
      </c>
      <c r="F5675" t="s">
        <v>67</v>
      </c>
      <c r="G5675">
        <v>6235.5146000000004</v>
      </c>
      <c r="H5675">
        <v>0.81950383999999998</v>
      </c>
      <c r="I5675">
        <v>0.51100281590760599</v>
      </c>
      <c r="J5675">
        <v>1429</v>
      </c>
      <c r="K5675">
        <v>1267.6301000000001</v>
      </c>
      <c r="L5675" s="5">
        <v>1.5410000000000001E-3</v>
      </c>
      <c r="M5675" s="5">
        <v>8.9820000000000004E-3</v>
      </c>
      <c r="N5675" s="5">
        <v>1.2055E-2</v>
      </c>
      <c r="O5675" s="5">
        <v>2.6117000000000001E-2</v>
      </c>
      <c r="P5675" s="5">
        <v>2.4029999999999999E-2</v>
      </c>
      <c r="Q5675" s="5">
        <v>1.4395E-2</v>
      </c>
      <c r="R5675" s="5">
        <v>1.6372999999999999E-2</v>
      </c>
      <c r="S5675" s="5">
        <v>3.8270000000000001E-3</v>
      </c>
      <c r="T5675" s="5">
        <f t="shared" si="264"/>
        <v>2.6117000000000001E-2</v>
      </c>
      <c r="U5675" s="5">
        <f>IF(Table1[[#This Row],[MAX_PROJ]]&lt;0.005, 0, SUM(L5675:S5675))</f>
        <v>0.10732</v>
      </c>
      <c r="V5675" t="str">
        <f t="shared" si="265"/>
        <v>nee</v>
      </c>
      <c r="W5675" t="str">
        <f t="shared" si="266"/>
        <v>nee</v>
      </c>
    </row>
    <row r="5676" spans="1:23" x14ac:dyDescent="0.25">
      <c r="A5676" s="1">
        <v>5674</v>
      </c>
      <c r="B5676">
        <v>4070838</v>
      </c>
      <c r="C5676">
        <v>82</v>
      </c>
      <c r="D5676" t="s">
        <v>63</v>
      </c>
      <c r="E5676" t="s">
        <v>64</v>
      </c>
      <c r="F5676" t="s">
        <v>65</v>
      </c>
      <c r="G5676">
        <v>1373.7445</v>
      </c>
      <c r="H5676">
        <v>0.03</v>
      </c>
      <c r="I5676">
        <v>4.1212334999999999E-3</v>
      </c>
      <c r="J5676">
        <v>1286</v>
      </c>
      <c r="K5676">
        <v>1364.5505000000001</v>
      </c>
      <c r="L5676" s="5">
        <v>1.7210000000000001E-3</v>
      </c>
      <c r="M5676" s="5">
        <v>9.7029999999999998E-3</v>
      </c>
      <c r="N5676" s="5">
        <v>1.311E-2</v>
      </c>
      <c r="O5676" s="5">
        <v>2.8632000000000001E-2</v>
      </c>
      <c r="P5676" s="5">
        <v>2.6283999999999998E-2</v>
      </c>
      <c r="Q5676" s="5">
        <v>1.5625E-2</v>
      </c>
      <c r="R5676" s="5">
        <v>1.7857999999999999E-2</v>
      </c>
      <c r="S5676" s="5">
        <v>4.0829999999999998E-3</v>
      </c>
      <c r="T5676" s="5">
        <f t="shared" si="264"/>
        <v>2.8632000000000001E-2</v>
      </c>
      <c r="U5676" s="5">
        <f>IF(Table1[[#This Row],[MAX_PROJ]]&lt;0.005, 0, SUM(L5676:S5676))</f>
        <v>0.11701600000000001</v>
      </c>
      <c r="V5676" t="str">
        <f t="shared" si="265"/>
        <v>ja</v>
      </c>
      <c r="W5676" t="str">
        <f t="shared" si="266"/>
        <v>ja</v>
      </c>
    </row>
    <row r="5677" spans="1:23" x14ac:dyDescent="0.25">
      <c r="A5677" s="1">
        <v>5675</v>
      </c>
      <c r="B5677">
        <v>4070838</v>
      </c>
      <c r="C5677">
        <v>82</v>
      </c>
      <c r="D5677" t="s">
        <v>63</v>
      </c>
      <c r="E5677" t="s">
        <v>66</v>
      </c>
      <c r="F5677" t="s">
        <v>67</v>
      </c>
      <c r="G5677">
        <v>1572.1693</v>
      </c>
      <c r="H5677">
        <v>0.91320509999999999</v>
      </c>
      <c r="I5677">
        <v>0.14357130228234299</v>
      </c>
      <c r="J5677">
        <v>1429</v>
      </c>
      <c r="K5677">
        <v>1364.5505000000001</v>
      </c>
      <c r="L5677" s="5">
        <v>1.7210000000000001E-3</v>
      </c>
      <c r="M5677" s="5">
        <v>9.7029999999999998E-3</v>
      </c>
      <c r="N5677" s="5">
        <v>1.311E-2</v>
      </c>
      <c r="O5677" s="5">
        <v>2.8632000000000001E-2</v>
      </c>
      <c r="P5677" s="5">
        <v>2.6283999999999998E-2</v>
      </c>
      <c r="Q5677" s="5">
        <v>1.5625E-2</v>
      </c>
      <c r="R5677" s="5">
        <v>1.7857999999999999E-2</v>
      </c>
      <c r="S5677" s="5">
        <v>4.0829999999999998E-3</v>
      </c>
      <c r="T5677" s="5">
        <f t="shared" si="264"/>
        <v>2.8632000000000001E-2</v>
      </c>
      <c r="U5677" s="5">
        <f>IF(Table1[[#This Row],[MAX_PROJ]]&lt;0.005, 0, SUM(L5677:S5677))</f>
        <v>0.11701600000000001</v>
      </c>
      <c r="V5677" t="str">
        <f t="shared" si="265"/>
        <v>nee</v>
      </c>
      <c r="W5677" t="str">
        <f t="shared" si="266"/>
        <v>ja</v>
      </c>
    </row>
    <row r="5678" spans="1:23" hidden="1" x14ac:dyDescent="0.25">
      <c r="A5678" s="1">
        <v>5676</v>
      </c>
      <c r="B5678">
        <v>4070838</v>
      </c>
      <c r="C5678">
        <v>82</v>
      </c>
      <c r="D5678" t="s">
        <v>63</v>
      </c>
      <c r="E5678" t="s">
        <v>39</v>
      </c>
      <c r="F5678" t="s">
        <v>40</v>
      </c>
      <c r="G5678">
        <v>1496.6837</v>
      </c>
      <c r="H5678">
        <v>1</v>
      </c>
      <c r="I5678">
        <v>0.14966837</v>
      </c>
      <c r="J5678">
        <v>2143</v>
      </c>
      <c r="K5678">
        <v>1364.5505000000001</v>
      </c>
      <c r="L5678" s="5">
        <v>1.7210000000000001E-3</v>
      </c>
      <c r="M5678" s="5">
        <v>9.7029999999999998E-3</v>
      </c>
      <c r="N5678" s="5">
        <v>1.311E-2</v>
      </c>
      <c r="O5678" s="5">
        <v>2.8632000000000001E-2</v>
      </c>
      <c r="P5678" s="5">
        <v>2.6283999999999998E-2</v>
      </c>
      <c r="Q5678" s="5">
        <v>1.5625E-2</v>
      </c>
      <c r="R5678" s="5">
        <v>1.7857999999999999E-2</v>
      </c>
      <c r="S5678" s="5">
        <v>4.0829999999999998E-3</v>
      </c>
      <c r="T5678" s="5">
        <f t="shared" si="264"/>
        <v>2.8632000000000001E-2</v>
      </c>
      <c r="U5678" s="5">
        <f>IF(Table1[[#This Row],[MAX_PROJ]]&lt;0.005, 0, SUM(L5678:S5678))</f>
        <v>0.11701600000000001</v>
      </c>
      <c r="V5678" t="str">
        <f t="shared" si="265"/>
        <v>nee</v>
      </c>
      <c r="W5678" t="str">
        <f t="shared" si="266"/>
        <v>nee</v>
      </c>
    </row>
    <row r="5679" spans="1:23" x14ac:dyDescent="0.25">
      <c r="A5679" s="1">
        <v>5677</v>
      </c>
      <c r="B5679">
        <v>4070839</v>
      </c>
      <c r="C5679">
        <v>82</v>
      </c>
      <c r="D5679" t="s">
        <v>63</v>
      </c>
      <c r="E5679" t="s">
        <v>64</v>
      </c>
      <c r="F5679" t="s">
        <v>65</v>
      </c>
      <c r="G5679">
        <v>600.71936000000005</v>
      </c>
      <c r="H5679">
        <v>0.03</v>
      </c>
      <c r="I5679">
        <v>1.80215808E-3</v>
      </c>
      <c r="J5679">
        <v>1286</v>
      </c>
      <c r="K5679">
        <v>1263.6721</v>
      </c>
      <c r="L5679" s="5">
        <v>1.6130000000000001E-3</v>
      </c>
      <c r="M5679" s="5">
        <v>9.2399999999999999E-3</v>
      </c>
      <c r="N5679" s="5">
        <v>1.2435E-2</v>
      </c>
      <c r="O5679" s="5">
        <v>2.7042E-2</v>
      </c>
      <c r="P5679" s="5">
        <v>2.4857000000000001E-2</v>
      </c>
      <c r="Q5679" s="5">
        <v>1.4836999999999999E-2</v>
      </c>
      <c r="R5679" s="5">
        <v>1.6913000000000001E-2</v>
      </c>
      <c r="S5679" s="5">
        <v>3.9110000000000004E-3</v>
      </c>
      <c r="T5679" s="5">
        <f t="shared" si="264"/>
        <v>2.7042E-2</v>
      </c>
      <c r="U5679" s="5">
        <f>IF(Table1[[#This Row],[MAX_PROJ]]&lt;0.005, 0, SUM(L5679:S5679))</f>
        <v>0.110848</v>
      </c>
      <c r="V5679" t="str">
        <f t="shared" si="265"/>
        <v>nee</v>
      </c>
      <c r="W5679" t="str">
        <f t="shared" si="266"/>
        <v>ja</v>
      </c>
    </row>
    <row r="5680" spans="1:23" hidden="1" x14ac:dyDescent="0.25">
      <c r="A5680" s="1">
        <v>5678</v>
      </c>
      <c r="B5680">
        <v>4070839</v>
      </c>
      <c r="C5680">
        <v>82</v>
      </c>
      <c r="D5680" t="s">
        <v>63</v>
      </c>
      <c r="E5680" t="s">
        <v>66</v>
      </c>
      <c r="F5680" t="s">
        <v>67</v>
      </c>
      <c r="G5680">
        <v>627.06659999999999</v>
      </c>
      <c r="H5680">
        <v>0.97126049999999997</v>
      </c>
      <c r="I5680">
        <v>6.0904501944930002E-2</v>
      </c>
      <c r="J5680">
        <v>1429</v>
      </c>
      <c r="K5680">
        <v>1263.6721</v>
      </c>
      <c r="L5680" s="5">
        <v>1.6130000000000001E-3</v>
      </c>
      <c r="M5680" s="5">
        <v>9.2399999999999999E-3</v>
      </c>
      <c r="N5680" s="5">
        <v>1.2435E-2</v>
      </c>
      <c r="O5680" s="5">
        <v>2.7042E-2</v>
      </c>
      <c r="P5680" s="5">
        <v>2.4857000000000001E-2</v>
      </c>
      <c r="Q5680" s="5">
        <v>1.4836999999999999E-2</v>
      </c>
      <c r="R5680" s="5">
        <v>1.6913000000000001E-2</v>
      </c>
      <c r="S5680" s="5">
        <v>3.9110000000000004E-3</v>
      </c>
      <c r="T5680" s="5">
        <f t="shared" si="264"/>
        <v>2.7042E-2</v>
      </c>
      <c r="U5680" s="5">
        <f>IF(Table1[[#This Row],[MAX_PROJ]]&lt;0.005, 0, SUM(L5680:S5680))</f>
        <v>0.110848</v>
      </c>
      <c r="V5680" t="str">
        <f t="shared" si="265"/>
        <v>nee</v>
      </c>
      <c r="W5680" t="str">
        <f t="shared" si="266"/>
        <v>nee</v>
      </c>
    </row>
    <row r="5681" spans="1:23" x14ac:dyDescent="0.25">
      <c r="A5681" s="1">
        <v>5679</v>
      </c>
      <c r="B5681">
        <v>4070837</v>
      </c>
      <c r="C5681">
        <v>82</v>
      </c>
      <c r="D5681" t="s">
        <v>63</v>
      </c>
      <c r="E5681" t="s">
        <v>66</v>
      </c>
      <c r="F5681" t="s">
        <v>67</v>
      </c>
      <c r="G5681">
        <v>70.898750000000007</v>
      </c>
      <c r="H5681">
        <v>0.17</v>
      </c>
      <c r="I5681">
        <v>1.20527875E-3</v>
      </c>
      <c r="J5681">
        <v>1429</v>
      </c>
      <c r="K5681">
        <v>1721.1097</v>
      </c>
      <c r="L5681" s="5">
        <v>1.8289999999999999E-3</v>
      </c>
      <c r="M5681" s="5">
        <v>1.0182E-2</v>
      </c>
      <c r="N5681" s="5">
        <v>1.3812E-2</v>
      </c>
      <c r="O5681" s="5">
        <v>3.0435E-2</v>
      </c>
      <c r="P5681" s="5">
        <v>2.7914000000000001E-2</v>
      </c>
      <c r="Q5681" s="5">
        <v>1.6524E-2</v>
      </c>
      <c r="R5681" s="5">
        <v>1.89E-2</v>
      </c>
      <c r="S5681" s="5">
        <v>4.2729999999999999E-3</v>
      </c>
      <c r="T5681" s="5">
        <f t="shared" si="264"/>
        <v>3.0435E-2</v>
      </c>
      <c r="U5681" s="5">
        <f>IF(Table1[[#This Row],[MAX_PROJ]]&lt;0.005, 0, SUM(L5681:S5681))</f>
        <v>0.12386899999999999</v>
      </c>
      <c r="V5681" t="str">
        <f t="shared" si="265"/>
        <v>ja</v>
      </c>
      <c r="W5681" t="str">
        <f t="shared" si="266"/>
        <v>ja</v>
      </c>
    </row>
    <row r="5682" spans="1:23" hidden="1" x14ac:dyDescent="0.25">
      <c r="A5682" s="1">
        <v>5680</v>
      </c>
      <c r="B5682">
        <v>4070837</v>
      </c>
      <c r="C5682">
        <v>82</v>
      </c>
      <c r="D5682" t="s">
        <v>63</v>
      </c>
      <c r="E5682" t="s">
        <v>39</v>
      </c>
      <c r="F5682" t="s">
        <v>40</v>
      </c>
      <c r="G5682">
        <v>200.47638000000001</v>
      </c>
      <c r="H5682">
        <v>1</v>
      </c>
      <c r="I5682">
        <v>2.0047638E-2</v>
      </c>
      <c r="J5682">
        <v>2143</v>
      </c>
      <c r="K5682">
        <v>1721.1097</v>
      </c>
      <c r="L5682" s="5">
        <v>1.8289999999999999E-3</v>
      </c>
      <c r="M5682" s="5">
        <v>1.0182E-2</v>
      </c>
      <c r="N5682" s="5">
        <v>1.3812E-2</v>
      </c>
      <c r="O5682" s="5">
        <v>3.0435E-2</v>
      </c>
      <c r="P5682" s="5">
        <v>2.7914000000000001E-2</v>
      </c>
      <c r="Q5682" s="5">
        <v>1.6524E-2</v>
      </c>
      <c r="R5682" s="5">
        <v>1.89E-2</v>
      </c>
      <c r="S5682" s="5">
        <v>4.2729999999999999E-3</v>
      </c>
      <c r="T5682" s="5">
        <f t="shared" si="264"/>
        <v>3.0435E-2</v>
      </c>
      <c r="U5682" s="5">
        <f>IF(Table1[[#This Row],[MAX_PROJ]]&lt;0.005, 0, SUM(L5682:S5682))</f>
        <v>0.12386899999999999</v>
      </c>
      <c r="V5682" t="str">
        <f t="shared" si="265"/>
        <v>nee</v>
      </c>
      <c r="W5682" t="str">
        <f t="shared" si="266"/>
        <v>nee</v>
      </c>
    </row>
    <row r="5683" spans="1:23" hidden="1" x14ac:dyDescent="0.25">
      <c r="A5683" s="1">
        <v>5681</v>
      </c>
      <c r="B5683">
        <v>4873610</v>
      </c>
      <c r="C5683">
        <v>95</v>
      </c>
      <c r="D5683" t="s">
        <v>44</v>
      </c>
      <c r="E5683" t="s">
        <v>45</v>
      </c>
      <c r="F5683" t="s">
        <v>28</v>
      </c>
      <c r="G5683">
        <v>9076.3220000000001</v>
      </c>
      <c r="H5683">
        <v>1</v>
      </c>
      <c r="I5683">
        <v>0.9076322</v>
      </c>
      <c r="J5683">
        <v>2143</v>
      </c>
      <c r="K5683">
        <v>1042.9783</v>
      </c>
      <c r="L5683" s="5">
        <v>2.088E-3</v>
      </c>
      <c r="M5683" s="5">
        <v>1.7139999999999999E-2</v>
      </c>
      <c r="N5683" s="5">
        <v>2.1017999999999998E-2</v>
      </c>
      <c r="O5683" s="5">
        <v>4.3068000000000002E-2</v>
      </c>
      <c r="P5683" s="5">
        <v>4.0328000000000003E-2</v>
      </c>
      <c r="Q5683" s="5">
        <v>2.5503999999999999E-2</v>
      </c>
      <c r="R5683" s="5">
        <v>2.8332E-2</v>
      </c>
      <c r="S5683" s="5">
        <v>8.0190000000000001E-3</v>
      </c>
      <c r="T5683" s="5">
        <f t="shared" si="264"/>
        <v>4.3068000000000002E-2</v>
      </c>
      <c r="U5683" s="5">
        <f>IF(Table1[[#This Row],[MAX_PROJ]]&lt;0.005, 0, SUM(L5683:S5683))</f>
        <v>0.185497</v>
      </c>
      <c r="V5683" t="str">
        <f t="shared" si="265"/>
        <v>nee</v>
      </c>
      <c r="W5683" t="str">
        <f t="shared" si="266"/>
        <v>nee</v>
      </c>
    </row>
    <row r="5684" spans="1:23" hidden="1" x14ac:dyDescent="0.25">
      <c r="A5684" s="1">
        <v>5682</v>
      </c>
      <c r="B5684">
        <v>4988300</v>
      </c>
      <c r="C5684">
        <v>95</v>
      </c>
      <c r="D5684" t="s">
        <v>44</v>
      </c>
      <c r="E5684" t="s">
        <v>42</v>
      </c>
      <c r="F5684" t="s">
        <v>43</v>
      </c>
      <c r="G5684">
        <v>10000</v>
      </c>
      <c r="H5684">
        <v>1</v>
      </c>
      <c r="I5684">
        <v>1</v>
      </c>
      <c r="J5684">
        <v>1714</v>
      </c>
      <c r="K5684">
        <v>1384.8058000000001</v>
      </c>
      <c r="L5684" s="5">
        <v>2.506E-3</v>
      </c>
      <c r="M5684" s="5">
        <v>2.2079999999999999E-2</v>
      </c>
      <c r="N5684" s="5">
        <v>2.6918000000000001E-2</v>
      </c>
      <c r="O5684" s="5">
        <v>5.6117E-2</v>
      </c>
      <c r="P5684" s="5">
        <v>5.2547000000000003E-2</v>
      </c>
      <c r="Q5684" s="5">
        <v>3.3302999999999999E-2</v>
      </c>
      <c r="R5684" s="5">
        <v>3.6939E-2</v>
      </c>
      <c r="S5684" s="5">
        <v>1.0515E-2</v>
      </c>
      <c r="T5684" s="5">
        <f t="shared" si="264"/>
        <v>5.6117E-2</v>
      </c>
      <c r="U5684" s="5">
        <f>IF(Table1[[#This Row],[MAX_PROJ]]&lt;0.005, 0, SUM(L5684:S5684))</f>
        <v>0.240925</v>
      </c>
      <c r="V5684" t="str">
        <f t="shared" si="265"/>
        <v>nee</v>
      </c>
      <c r="W5684" t="str">
        <f t="shared" si="266"/>
        <v>nee</v>
      </c>
    </row>
    <row r="5685" spans="1:23" hidden="1" x14ac:dyDescent="0.25">
      <c r="A5685" s="1">
        <v>5683</v>
      </c>
      <c r="B5685">
        <v>4873611</v>
      </c>
      <c r="C5685">
        <v>95</v>
      </c>
      <c r="D5685" t="s">
        <v>44</v>
      </c>
      <c r="E5685" t="s">
        <v>45</v>
      </c>
      <c r="F5685" t="s">
        <v>28</v>
      </c>
      <c r="G5685">
        <v>8959.51</v>
      </c>
      <c r="H5685">
        <v>1</v>
      </c>
      <c r="I5685">
        <v>0.89595100000000005</v>
      </c>
      <c r="J5685">
        <v>2143</v>
      </c>
      <c r="K5685">
        <v>1008.2516000000001</v>
      </c>
      <c r="L5685" s="5">
        <v>2.0929999999999998E-3</v>
      </c>
      <c r="M5685" s="5">
        <v>1.7180999999999998E-2</v>
      </c>
      <c r="N5685" s="5">
        <v>2.1065E-2</v>
      </c>
      <c r="O5685" s="5">
        <v>4.3179000000000002E-2</v>
      </c>
      <c r="P5685" s="5">
        <v>4.0419999999999998E-2</v>
      </c>
      <c r="Q5685" s="5">
        <v>2.5562999999999999E-2</v>
      </c>
      <c r="R5685" s="5">
        <v>2.8409E-2</v>
      </c>
      <c r="S5685" s="5">
        <v>8.0400000000000003E-3</v>
      </c>
      <c r="T5685" s="5">
        <f t="shared" si="264"/>
        <v>4.3179000000000002E-2</v>
      </c>
      <c r="U5685" s="5">
        <f>IF(Table1[[#This Row],[MAX_PROJ]]&lt;0.005, 0, SUM(L5685:S5685))</f>
        <v>0.18594999999999998</v>
      </c>
      <c r="V5685" t="str">
        <f t="shared" si="265"/>
        <v>nee</v>
      </c>
      <c r="W5685" t="str">
        <f t="shared" si="266"/>
        <v>nee</v>
      </c>
    </row>
    <row r="5686" spans="1:23" hidden="1" x14ac:dyDescent="0.25">
      <c r="A5686" s="1">
        <v>5684</v>
      </c>
      <c r="B5686">
        <v>4988301</v>
      </c>
      <c r="C5686">
        <v>95</v>
      </c>
      <c r="D5686" t="s">
        <v>44</v>
      </c>
      <c r="E5686" t="s">
        <v>27</v>
      </c>
      <c r="F5686" t="s">
        <v>28</v>
      </c>
      <c r="G5686">
        <v>650.31349999999998</v>
      </c>
      <c r="H5686">
        <v>1</v>
      </c>
      <c r="I5686">
        <v>6.5031350000000002E-2</v>
      </c>
      <c r="J5686">
        <v>2143</v>
      </c>
      <c r="K5686">
        <v>1503.9780000000001</v>
      </c>
      <c r="L5686" s="5">
        <v>2.699E-3</v>
      </c>
      <c r="M5686" s="5">
        <v>2.3924999999999998E-2</v>
      </c>
      <c r="N5686" s="5">
        <v>2.9182E-2</v>
      </c>
      <c r="O5686" s="5">
        <v>6.1475000000000002E-2</v>
      </c>
      <c r="P5686" s="5">
        <v>5.7479000000000002E-2</v>
      </c>
      <c r="Q5686" s="5">
        <v>3.6318000000000003E-2</v>
      </c>
      <c r="R5686" s="5">
        <v>4.0362000000000002E-2</v>
      </c>
      <c r="S5686" s="5">
        <v>1.1414000000000001E-2</v>
      </c>
      <c r="T5686" s="5">
        <f t="shared" si="264"/>
        <v>6.1475000000000002E-2</v>
      </c>
      <c r="U5686" s="5">
        <f>IF(Table1[[#This Row],[MAX_PROJ]]&lt;0.005, 0, SUM(L5686:S5686))</f>
        <v>0.26285399999999998</v>
      </c>
      <c r="V5686" t="str">
        <f t="shared" si="265"/>
        <v>nee</v>
      </c>
      <c r="W5686" t="str">
        <f t="shared" si="266"/>
        <v>nee</v>
      </c>
    </row>
    <row r="5687" spans="1:23" hidden="1" x14ac:dyDescent="0.25">
      <c r="A5687" s="1">
        <v>5685</v>
      </c>
      <c r="B5687">
        <v>4988301</v>
      </c>
      <c r="C5687">
        <v>95</v>
      </c>
      <c r="D5687" t="s">
        <v>44</v>
      </c>
      <c r="E5687" t="s">
        <v>42</v>
      </c>
      <c r="F5687" t="s">
        <v>43</v>
      </c>
      <c r="G5687">
        <v>5244.6016</v>
      </c>
      <c r="H5687">
        <v>1</v>
      </c>
      <c r="I5687">
        <v>0.52446015999999995</v>
      </c>
      <c r="J5687">
        <v>1714</v>
      </c>
      <c r="K5687">
        <v>1503.9780000000001</v>
      </c>
      <c r="L5687" s="5">
        <v>2.699E-3</v>
      </c>
      <c r="M5687" s="5">
        <v>2.3924999999999998E-2</v>
      </c>
      <c r="N5687" s="5">
        <v>2.9182E-2</v>
      </c>
      <c r="O5687" s="5">
        <v>6.1475000000000002E-2</v>
      </c>
      <c r="P5687" s="5">
        <v>5.7479000000000002E-2</v>
      </c>
      <c r="Q5687" s="5">
        <v>3.6318000000000003E-2</v>
      </c>
      <c r="R5687" s="5">
        <v>4.0362000000000002E-2</v>
      </c>
      <c r="S5687" s="5">
        <v>1.1414000000000001E-2</v>
      </c>
      <c r="T5687" s="5">
        <f t="shared" si="264"/>
        <v>6.1475000000000002E-2</v>
      </c>
      <c r="U5687" s="5">
        <f>IF(Table1[[#This Row],[MAX_PROJ]]&lt;0.005, 0, SUM(L5687:S5687))</f>
        <v>0.26285399999999998</v>
      </c>
      <c r="V5687" t="str">
        <f t="shared" si="265"/>
        <v>nee</v>
      </c>
      <c r="W5687" t="str">
        <f t="shared" si="266"/>
        <v>nee</v>
      </c>
    </row>
    <row r="5688" spans="1:23" hidden="1" x14ac:dyDescent="0.25">
      <c r="A5688" s="1">
        <v>5686</v>
      </c>
      <c r="B5688">
        <v>4988302</v>
      </c>
      <c r="C5688">
        <v>95</v>
      </c>
      <c r="D5688" t="s">
        <v>44</v>
      </c>
      <c r="E5688" t="s">
        <v>27</v>
      </c>
      <c r="F5688" t="s">
        <v>28</v>
      </c>
      <c r="G5688">
        <v>3188.1882000000001</v>
      </c>
      <c r="H5688">
        <v>1</v>
      </c>
      <c r="I5688">
        <v>0.31881882</v>
      </c>
      <c r="J5688">
        <v>2143</v>
      </c>
      <c r="K5688">
        <v>1417.3376000000001</v>
      </c>
      <c r="L5688" s="5">
        <v>2.581E-3</v>
      </c>
      <c r="M5688" s="5">
        <v>2.3092000000000001E-2</v>
      </c>
      <c r="N5688" s="5">
        <v>2.8132000000000001E-2</v>
      </c>
      <c r="O5688" s="5">
        <v>5.8984000000000002E-2</v>
      </c>
      <c r="P5688" s="5">
        <v>5.5185999999999999E-2</v>
      </c>
      <c r="Q5688" s="5">
        <v>3.4951999999999997E-2</v>
      </c>
      <c r="R5688" s="5">
        <v>3.8809000000000003E-2</v>
      </c>
      <c r="S5688" s="5">
        <v>1.1030999999999999E-2</v>
      </c>
      <c r="T5688" s="5">
        <f t="shared" si="264"/>
        <v>5.8984000000000002E-2</v>
      </c>
      <c r="U5688" s="5">
        <f>IF(Table1[[#This Row],[MAX_PROJ]]&lt;0.005, 0, SUM(L5688:S5688))</f>
        <v>0.25276699999999996</v>
      </c>
      <c r="V5688" t="str">
        <f t="shared" si="265"/>
        <v>nee</v>
      </c>
      <c r="W5688" t="str">
        <f t="shared" si="266"/>
        <v>nee</v>
      </c>
    </row>
    <row r="5689" spans="1:23" hidden="1" x14ac:dyDescent="0.25">
      <c r="A5689" s="1">
        <v>5687</v>
      </c>
      <c r="B5689">
        <v>4988302</v>
      </c>
      <c r="C5689">
        <v>95</v>
      </c>
      <c r="D5689" t="s">
        <v>44</v>
      </c>
      <c r="E5689" t="s">
        <v>42</v>
      </c>
      <c r="F5689" t="s">
        <v>43</v>
      </c>
      <c r="G5689">
        <v>3863.8467000000001</v>
      </c>
      <c r="H5689">
        <v>1</v>
      </c>
      <c r="I5689">
        <v>0.38638466999999999</v>
      </c>
      <c r="J5689">
        <v>1714</v>
      </c>
      <c r="K5689">
        <v>1417.3376000000001</v>
      </c>
      <c r="L5689" s="5">
        <v>2.581E-3</v>
      </c>
      <c r="M5689" s="5">
        <v>2.3092000000000001E-2</v>
      </c>
      <c r="N5689" s="5">
        <v>2.8132000000000001E-2</v>
      </c>
      <c r="O5689" s="5">
        <v>5.8984000000000002E-2</v>
      </c>
      <c r="P5689" s="5">
        <v>5.5185999999999999E-2</v>
      </c>
      <c r="Q5689" s="5">
        <v>3.4951999999999997E-2</v>
      </c>
      <c r="R5689" s="5">
        <v>3.8809000000000003E-2</v>
      </c>
      <c r="S5689" s="5">
        <v>1.1030999999999999E-2</v>
      </c>
      <c r="T5689" s="5">
        <f t="shared" si="264"/>
        <v>5.8984000000000002E-2</v>
      </c>
      <c r="U5689" s="5">
        <f>IF(Table1[[#This Row],[MAX_PROJ]]&lt;0.005, 0, SUM(L5689:S5689))</f>
        <v>0.25276699999999996</v>
      </c>
      <c r="V5689" t="str">
        <f t="shared" si="265"/>
        <v>nee</v>
      </c>
      <c r="W5689" t="str">
        <f t="shared" si="266"/>
        <v>nee</v>
      </c>
    </row>
    <row r="5690" spans="1:23" hidden="1" x14ac:dyDescent="0.25">
      <c r="A5690" s="1">
        <v>5688</v>
      </c>
      <c r="B5690">
        <v>4873609</v>
      </c>
      <c r="C5690">
        <v>95</v>
      </c>
      <c r="D5690" t="s">
        <v>44</v>
      </c>
      <c r="E5690" t="s">
        <v>45</v>
      </c>
      <c r="F5690" t="s">
        <v>28</v>
      </c>
      <c r="G5690">
        <v>8918.152</v>
      </c>
      <c r="H5690">
        <v>1</v>
      </c>
      <c r="I5690">
        <v>0.89181520000000003</v>
      </c>
      <c r="J5690">
        <v>2143</v>
      </c>
      <c r="K5690">
        <v>954.24255000000005</v>
      </c>
      <c r="L5690" s="5">
        <v>1.9009999999999999E-3</v>
      </c>
      <c r="M5690" s="5">
        <v>1.5545E-2</v>
      </c>
      <c r="N5690" s="5">
        <v>1.908E-2</v>
      </c>
      <c r="O5690" s="5">
        <v>3.9216000000000001E-2</v>
      </c>
      <c r="P5690" s="5">
        <v>3.6693999999999997E-2</v>
      </c>
      <c r="Q5690" s="5">
        <v>2.3184E-2</v>
      </c>
      <c r="R5690" s="5">
        <v>2.5779E-2</v>
      </c>
      <c r="S5690" s="5">
        <v>7.2630000000000004E-3</v>
      </c>
      <c r="T5690" s="5">
        <f t="shared" si="264"/>
        <v>3.9216000000000001E-2</v>
      </c>
      <c r="U5690" s="5">
        <f>IF(Table1[[#This Row],[MAX_PROJ]]&lt;0.005, 0, SUM(L5690:S5690))</f>
        <v>0.16866200000000001</v>
      </c>
      <c r="V5690" t="str">
        <f t="shared" si="265"/>
        <v>nee</v>
      </c>
      <c r="W5690" t="str">
        <f t="shared" si="266"/>
        <v>nee</v>
      </c>
    </row>
    <row r="5691" spans="1:23" hidden="1" x14ac:dyDescent="0.25">
      <c r="A5691" s="1">
        <v>5689</v>
      </c>
      <c r="B5691">
        <v>4988303</v>
      </c>
      <c r="C5691">
        <v>95</v>
      </c>
      <c r="D5691" t="s">
        <v>44</v>
      </c>
      <c r="E5691" t="s">
        <v>27</v>
      </c>
      <c r="F5691" t="s">
        <v>28</v>
      </c>
      <c r="G5691">
        <v>167.52503999999999</v>
      </c>
      <c r="H5691">
        <v>1</v>
      </c>
      <c r="I5691">
        <v>1.6752504000000001E-2</v>
      </c>
      <c r="J5691">
        <v>2143</v>
      </c>
      <c r="K5691">
        <v>1304.1809000000001</v>
      </c>
      <c r="L5691" s="5">
        <v>2.506E-3</v>
      </c>
      <c r="M5691" s="5">
        <v>2.2478999999999999E-2</v>
      </c>
      <c r="N5691" s="5">
        <v>2.7362999999999998E-2</v>
      </c>
      <c r="O5691" s="5">
        <v>5.7083000000000002E-2</v>
      </c>
      <c r="P5691" s="5">
        <v>5.3443999999999998E-2</v>
      </c>
      <c r="Q5691" s="5">
        <v>3.3921E-2</v>
      </c>
      <c r="R5691" s="5">
        <v>3.7636999999999997E-2</v>
      </c>
      <c r="S5691" s="5">
        <v>1.0737999999999999E-2</v>
      </c>
      <c r="T5691" s="5">
        <f t="shared" si="264"/>
        <v>5.7083000000000002E-2</v>
      </c>
      <c r="U5691" s="5">
        <f>IF(Table1[[#This Row],[MAX_PROJ]]&lt;0.005, 0, SUM(L5691:S5691))</f>
        <v>0.245171</v>
      </c>
      <c r="V5691" t="str">
        <f t="shared" si="265"/>
        <v>nee</v>
      </c>
      <c r="W5691" t="str">
        <f t="shared" si="266"/>
        <v>nee</v>
      </c>
    </row>
    <row r="5692" spans="1:23" hidden="1" x14ac:dyDescent="0.25">
      <c r="A5692" s="1">
        <v>5690</v>
      </c>
      <c r="B5692">
        <v>4988303</v>
      </c>
      <c r="C5692">
        <v>95</v>
      </c>
      <c r="D5692" t="s">
        <v>44</v>
      </c>
      <c r="E5692" t="s">
        <v>25</v>
      </c>
      <c r="F5692" t="s">
        <v>26</v>
      </c>
      <c r="G5692">
        <v>3116.8308000000002</v>
      </c>
      <c r="H5692">
        <v>1</v>
      </c>
      <c r="I5692">
        <v>0.31168308</v>
      </c>
      <c r="J5692">
        <v>1786</v>
      </c>
      <c r="K5692">
        <v>1304.1809000000001</v>
      </c>
      <c r="L5692" s="5">
        <v>2.506E-3</v>
      </c>
      <c r="M5692" s="5">
        <v>2.2478999999999999E-2</v>
      </c>
      <c r="N5692" s="5">
        <v>2.7362999999999998E-2</v>
      </c>
      <c r="O5692" s="5">
        <v>5.7083000000000002E-2</v>
      </c>
      <c r="P5692" s="5">
        <v>5.3443999999999998E-2</v>
      </c>
      <c r="Q5692" s="5">
        <v>3.3921E-2</v>
      </c>
      <c r="R5692" s="5">
        <v>3.7636999999999997E-2</v>
      </c>
      <c r="S5692" s="5">
        <v>1.0737999999999999E-2</v>
      </c>
      <c r="T5692" s="5">
        <f t="shared" si="264"/>
        <v>5.7083000000000002E-2</v>
      </c>
      <c r="U5692" s="5">
        <f>IF(Table1[[#This Row],[MAX_PROJ]]&lt;0.005, 0, SUM(L5692:S5692))</f>
        <v>0.245171</v>
      </c>
      <c r="V5692" t="str">
        <f t="shared" si="265"/>
        <v>nee</v>
      </c>
      <c r="W5692" t="str">
        <f t="shared" si="266"/>
        <v>nee</v>
      </c>
    </row>
    <row r="5693" spans="1:23" hidden="1" x14ac:dyDescent="0.25">
      <c r="A5693" s="1">
        <v>5691</v>
      </c>
      <c r="B5693">
        <v>4988303</v>
      </c>
      <c r="C5693">
        <v>95</v>
      </c>
      <c r="D5693" t="s">
        <v>44</v>
      </c>
      <c r="E5693" t="s">
        <v>42</v>
      </c>
      <c r="F5693" t="s">
        <v>43</v>
      </c>
      <c r="G5693">
        <v>2264.1523000000002</v>
      </c>
      <c r="H5693">
        <v>1</v>
      </c>
      <c r="I5693">
        <v>0.22641523</v>
      </c>
      <c r="J5693">
        <v>1714</v>
      </c>
      <c r="K5693">
        <v>1304.1809000000001</v>
      </c>
      <c r="L5693" s="5">
        <v>2.506E-3</v>
      </c>
      <c r="M5693" s="5">
        <v>2.2478999999999999E-2</v>
      </c>
      <c r="N5693" s="5">
        <v>2.7362999999999998E-2</v>
      </c>
      <c r="O5693" s="5">
        <v>5.7083000000000002E-2</v>
      </c>
      <c r="P5693" s="5">
        <v>5.3443999999999998E-2</v>
      </c>
      <c r="Q5693" s="5">
        <v>3.3921E-2</v>
      </c>
      <c r="R5693" s="5">
        <v>3.7636999999999997E-2</v>
      </c>
      <c r="S5693" s="5">
        <v>1.0737999999999999E-2</v>
      </c>
      <c r="T5693" s="5">
        <f t="shared" si="264"/>
        <v>5.7083000000000002E-2</v>
      </c>
      <c r="U5693" s="5">
        <f>IF(Table1[[#This Row],[MAX_PROJ]]&lt;0.005, 0, SUM(L5693:S5693))</f>
        <v>0.245171</v>
      </c>
      <c r="V5693" t="str">
        <f t="shared" si="265"/>
        <v>nee</v>
      </c>
      <c r="W5693" t="str">
        <f t="shared" si="266"/>
        <v>nee</v>
      </c>
    </row>
    <row r="5694" spans="1:23" hidden="1" x14ac:dyDescent="0.25">
      <c r="A5694" s="1">
        <v>5692</v>
      </c>
      <c r="B5694">
        <v>5102985</v>
      </c>
      <c r="C5694">
        <v>95</v>
      </c>
      <c r="D5694" t="s">
        <v>44</v>
      </c>
      <c r="E5694" t="s">
        <v>42</v>
      </c>
      <c r="F5694" t="s">
        <v>43</v>
      </c>
      <c r="G5694">
        <v>1669.9186</v>
      </c>
      <c r="H5694">
        <v>1</v>
      </c>
      <c r="I5694">
        <v>0.16699185999999999</v>
      </c>
      <c r="J5694">
        <v>1714</v>
      </c>
      <c r="K5694">
        <v>1378.6378</v>
      </c>
      <c r="L5694" s="5">
        <v>1.9959999999999999E-3</v>
      </c>
      <c r="M5694" s="5">
        <v>1.7575E-2</v>
      </c>
      <c r="N5694" s="5">
        <v>2.111E-2</v>
      </c>
      <c r="O5694" s="5">
        <v>4.5324000000000003E-2</v>
      </c>
      <c r="P5694" s="5">
        <v>4.2369999999999998E-2</v>
      </c>
      <c r="Q5694" s="5">
        <v>2.6591E-2</v>
      </c>
      <c r="R5694" s="5">
        <v>2.9638000000000001E-2</v>
      </c>
      <c r="S5694" s="5">
        <v>8.3820000000000006E-3</v>
      </c>
      <c r="T5694" s="5">
        <f t="shared" si="264"/>
        <v>4.5324000000000003E-2</v>
      </c>
      <c r="U5694" s="5">
        <f>IF(Table1[[#This Row],[MAX_PROJ]]&lt;0.005, 0, SUM(L5694:S5694))</f>
        <v>0.19298599999999999</v>
      </c>
      <c r="V5694" t="str">
        <f t="shared" si="265"/>
        <v>nee</v>
      </c>
      <c r="W5694" t="str">
        <f t="shared" si="266"/>
        <v>nee</v>
      </c>
    </row>
    <row r="5695" spans="1:23" hidden="1" x14ac:dyDescent="0.25">
      <c r="A5695" s="1">
        <v>5693</v>
      </c>
      <c r="B5695">
        <v>4988296</v>
      </c>
      <c r="C5695">
        <v>95</v>
      </c>
      <c r="D5695" t="s">
        <v>44</v>
      </c>
      <c r="E5695" t="s">
        <v>42</v>
      </c>
      <c r="F5695" t="s">
        <v>43</v>
      </c>
      <c r="G5695">
        <v>458.07274999999998</v>
      </c>
      <c r="H5695">
        <v>1</v>
      </c>
      <c r="I5695">
        <v>4.5807275000000001E-2</v>
      </c>
      <c r="J5695">
        <v>1714</v>
      </c>
      <c r="K5695">
        <v>1483.7059999999999</v>
      </c>
      <c r="L5695" s="5">
        <v>2.4970000000000001E-3</v>
      </c>
      <c r="M5695" s="5">
        <v>2.1305000000000001E-2</v>
      </c>
      <c r="N5695" s="5">
        <v>2.6105E-2</v>
      </c>
      <c r="O5695" s="5">
        <v>5.5071000000000002E-2</v>
      </c>
      <c r="P5695" s="5">
        <v>5.1414000000000001E-2</v>
      </c>
      <c r="Q5695" s="5">
        <v>3.2356000000000003E-2</v>
      </c>
      <c r="R5695" s="5">
        <v>3.6048999999999998E-2</v>
      </c>
      <c r="S5695" s="5">
        <v>1.0059999999999999E-2</v>
      </c>
      <c r="T5695" s="5">
        <f t="shared" si="264"/>
        <v>5.5071000000000002E-2</v>
      </c>
      <c r="U5695" s="5">
        <f>IF(Table1[[#This Row],[MAX_PROJ]]&lt;0.005, 0, SUM(L5695:S5695))</f>
        <v>0.23485699999999998</v>
      </c>
      <c r="V5695" t="str">
        <f t="shared" si="265"/>
        <v>nee</v>
      </c>
      <c r="W5695" t="str">
        <f t="shared" si="266"/>
        <v>nee</v>
      </c>
    </row>
    <row r="5696" spans="1:23" hidden="1" x14ac:dyDescent="0.25">
      <c r="A5696" s="1">
        <v>5694</v>
      </c>
      <c r="B5696">
        <v>4988297</v>
      </c>
      <c r="C5696">
        <v>95</v>
      </c>
      <c r="D5696" t="s">
        <v>44</v>
      </c>
      <c r="E5696" t="s">
        <v>42</v>
      </c>
      <c r="F5696" t="s">
        <v>43</v>
      </c>
      <c r="G5696">
        <v>1109.0876000000001</v>
      </c>
      <c r="H5696">
        <v>1</v>
      </c>
      <c r="I5696">
        <v>0.11090876</v>
      </c>
      <c r="J5696">
        <v>1714</v>
      </c>
      <c r="K5696">
        <v>1592.7602999999999</v>
      </c>
      <c r="L5696" s="5">
        <v>2.8770000000000002E-3</v>
      </c>
      <c r="M5696" s="5">
        <v>2.5427999999999999E-2</v>
      </c>
      <c r="N5696" s="5">
        <v>3.1184E-2</v>
      </c>
      <c r="O5696" s="5">
        <v>6.6229999999999997E-2</v>
      </c>
      <c r="P5696" s="5">
        <v>6.1920999999999997E-2</v>
      </c>
      <c r="Q5696" s="5">
        <v>3.8977999999999999E-2</v>
      </c>
      <c r="R5696" s="5">
        <v>4.3435000000000001E-2</v>
      </c>
      <c r="S5696" s="5">
        <v>1.2134000000000001E-2</v>
      </c>
      <c r="T5696" s="5">
        <f t="shared" si="264"/>
        <v>6.6229999999999997E-2</v>
      </c>
      <c r="U5696" s="5">
        <f>IF(Table1[[#This Row],[MAX_PROJ]]&lt;0.005, 0, SUM(L5696:S5696))</f>
        <v>0.28218699999999997</v>
      </c>
      <c r="V5696" t="str">
        <f t="shared" si="265"/>
        <v>nee</v>
      </c>
      <c r="W5696" t="str">
        <f t="shared" si="266"/>
        <v>nee</v>
      </c>
    </row>
    <row r="5697" spans="1:23" hidden="1" x14ac:dyDescent="0.25">
      <c r="A5697" s="1">
        <v>5695</v>
      </c>
      <c r="B5697">
        <v>4988298</v>
      </c>
      <c r="C5697">
        <v>95</v>
      </c>
      <c r="D5697" t="s">
        <v>44</v>
      </c>
      <c r="E5697" t="s">
        <v>27</v>
      </c>
      <c r="F5697" t="s">
        <v>28</v>
      </c>
      <c r="G5697">
        <v>2517.1853000000001</v>
      </c>
      <c r="H5697">
        <v>1</v>
      </c>
      <c r="I5697">
        <v>0.25171853</v>
      </c>
      <c r="J5697">
        <v>2143</v>
      </c>
      <c r="K5697">
        <v>1338.2270000000001</v>
      </c>
      <c r="L5697" s="5">
        <v>2.4020000000000001E-3</v>
      </c>
      <c r="M5697" s="5">
        <v>2.0820000000000002E-2</v>
      </c>
      <c r="N5697" s="5">
        <v>2.5440999999999998E-2</v>
      </c>
      <c r="O5697" s="5">
        <v>5.3001E-2</v>
      </c>
      <c r="P5697" s="5">
        <v>4.9606999999999998E-2</v>
      </c>
      <c r="Q5697" s="5">
        <v>3.1399000000000003E-2</v>
      </c>
      <c r="R5697" s="5">
        <v>3.4855999999999998E-2</v>
      </c>
      <c r="S5697" s="5">
        <v>9.8799999999999999E-3</v>
      </c>
      <c r="T5697" s="5">
        <f t="shared" si="264"/>
        <v>5.3001E-2</v>
      </c>
      <c r="U5697" s="5">
        <f>IF(Table1[[#This Row],[MAX_PROJ]]&lt;0.005, 0, SUM(L5697:S5697))</f>
        <v>0.227406</v>
      </c>
      <c r="V5697" t="str">
        <f t="shared" si="265"/>
        <v>nee</v>
      </c>
      <c r="W5697" t="str">
        <f t="shared" si="266"/>
        <v>nee</v>
      </c>
    </row>
    <row r="5698" spans="1:23" hidden="1" x14ac:dyDescent="0.25">
      <c r="A5698" s="1">
        <v>5696</v>
      </c>
      <c r="B5698">
        <v>4988298</v>
      </c>
      <c r="C5698">
        <v>95</v>
      </c>
      <c r="D5698" t="s">
        <v>44</v>
      </c>
      <c r="E5698" t="s">
        <v>45</v>
      </c>
      <c r="F5698" t="s">
        <v>28</v>
      </c>
      <c r="G5698">
        <v>1167.521</v>
      </c>
      <c r="H5698">
        <v>0.1</v>
      </c>
      <c r="I5698">
        <v>1.167521E-2</v>
      </c>
      <c r="J5698">
        <v>2143</v>
      </c>
      <c r="K5698">
        <v>1338.2270000000001</v>
      </c>
      <c r="L5698" s="5">
        <v>2.4020000000000001E-3</v>
      </c>
      <c r="M5698" s="5">
        <v>2.0820000000000002E-2</v>
      </c>
      <c r="N5698" s="5">
        <v>2.5440999999999998E-2</v>
      </c>
      <c r="O5698" s="5">
        <v>5.3001E-2</v>
      </c>
      <c r="P5698" s="5">
        <v>4.9606999999999998E-2</v>
      </c>
      <c r="Q5698" s="5">
        <v>3.1399000000000003E-2</v>
      </c>
      <c r="R5698" s="5">
        <v>3.4855999999999998E-2</v>
      </c>
      <c r="S5698" s="5">
        <v>9.8799999999999999E-3</v>
      </c>
      <c r="T5698" s="5">
        <f t="shared" si="264"/>
        <v>5.3001E-2</v>
      </c>
      <c r="U5698" s="5">
        <f>IF(Table1[[#This Row],[MAX_PROJ]]&lt;0.005, 0, SUM(L5698:S5698))</f>
        <v>0.227406</v>
      </c>
      <c r="V5698" t="str">
        <f t="shared" si="265"/>
        <v>nee</v>
      </c>
      <c r="W5698" t="str">
        <f t="shared" si="266"/>
        <v>nee</v>
      </c>
    </row>
    <row r="5699" spans="1:23" hidden="1" x14ac:dyDescent="0.25">
      <c r="A5699" s="1">
        <v>5697</v>
      </c>
      <c r="B5699">
        <v>4988298</v>
      </c>
      <c r="C5699">
        <v>95</v>
      </c>
      <c r="D5699" t="s">
        <v>44</v>
      </c>
      <c r="E5699" t="s">
        <v>42</v>
      </c>
      <c r="F5699" t="s">
        <v>43</v>
      </c>
      <c r="G5699">
        <v>3239.5938000000001</v>
      </c>
      <c r="H5699">
        <v>0.96717655999999996</v>
      </c>
      <c r="I5699">
        <v>0.31332591872813298</v>
      </c>
      <c r="J5699">
        <v>1714</v>
      </c>
      <c r="K5699">
        <v>1338.2270000000001</v>
      </c>
      <c r="L5699" s="5">
        <v>2.4020000000000001E-3</v>
      </c>
      <c r="M5699" s="5">
        <v>2.0820000000000002E-2</v>
      </c>
      <c r="N5699" s="5">
        <v>2.5440999999999998E-2</v>
      </c>
      <c r="O5699" s="5">
        <v>5.3001E-2</v>
      </c>
      <c r="P5699" s="5">
        <v>4.9606999999999998E-2</v>
      </c>
      <c r="Q5699" s="5">
        <v>3.1399000000000003E-2</v>
      </c>
      <c r="R5699" s="5">
        <v>3.4855999999999998E-2</v>
      </c>
      <c r="S5699" s="5">
        <v>9.8799999999999999E-3</v>
      </c>
      <c r="T5699" s="5">
        <f t="shared" ref="T5699:T5762" si="267">MAX(L5699:S5699)</f>
        <v>5.3001E-2</v>
      </c>
      <c r="U5699" s="5">
        <f>IF(Table1[[#This Row],[MAX_PROJ]]&lt;0.005, 0, SUM(L5699:S5699))</f>
        <v>0.227406</v>
      </c>
      <c r="V5699" t="str">
        <f t="shared" ref="V5699:V5762" si="268">IF(K5699&gt;J5699,"ja","nee")</f>
        <v>nee</v>
      </c>
      <c r="W5699" t="str">
        <f t="shared" ref="W5699:W5762" si="269">IF(K5699&gt;(J5699-70),"ja","nee")</f>
        <v>nee</v>
      </c>
    </row>
    <row r="5700" spans="1:23" hidden="1" x14ac:dyDescent="0.25">
      <c r="A5700" s="1">
        <v>5698</v>
      </c>
      <c r="B5700">
        <v>4988299</v>
      </c>
      <c r="C5700">
        <v>95</v>
      </c>
      <c r="D5700" t="s">
        <v>44</v>
      </c>
      <c r="E5700" t="s">
        <v>27</v>
      </c>
      <c r="F5700" t="s">
        <v>28</v>
      </c>
      <c r="G5700">
        <v>1862.3547000000001</v>
      </c>
      <c r="H5700">
        <v>1</v>
      </c>
      <c r="I5700">
        <v>0.18623546999999999</v>
      </c>
      <c r="J5700">
        <v>2143</v>
      </c>
      <c r="K5700">
        <v>1124.7968000000001</v>
      </c>
      <c r="L5700" s="5">
        <v>1.9789999999999999E-3</v>
      </c>
      <c r="M5700" s="5">
        <v>1.7493000000000002E-2</v>
      </c>
      <c r="N5700" s="5">
        <v>2.1318E-2</v>
      </c>
      <c r="O5700" s="5">
        <v>4.4042999999999999E-2</v>
      </c>
      <c r="P5700" s="5">
        <v>4.1283E-2</v>
      </c>
      <c r="Q5700" s="5">
        <v>2.6231000000000001E-2</v>
      </c>
      <c r="R5700" s="5">
        <v>2.9089E-2</v>
      </c>
      <c r="S5700" s="5">
        <v>8.3320000000000009E-3</v>
      </c>
      <c r="T5700" s="5">
        <f t="shared" si="267"/>
        <v>4.4042999999999999E-2</v>
      </c>
      <c r="U5700" s="5">
        <f>IF(Table1[[#This Row],[MAX_PROJ]]&lt;0.005, 0, SUM(L5700:S5700))</f>
        <v>0.18976800000000002</v>
      </c>
      <c r="V5700" t="str">
        <f t="shared" si="268"/>
        <v>nee</v>
      </c>
      <c r="W5700" t="str">
        <f t="shared" si="269"/>
        <v>nee</v>
      </c>
    </row>
    <row r="5701" spans="1:23" hidden="1" x14ac:dyDescent="0.25">
      <c r="A5701" s="1">
        <v>5699</v>
      </c>
      <c r="B5701">
        <v>4234631</v>
      </c>
      <c r="C5701">
        <v>81</v>
      </c>
      <c r="D5701" t="s">
        <v>71</v>
      </c>
      <c r="E5701" t="s">
        <v>35</v>
      </c>
      <c r="F5701" t="s">
        <v>36</v>
      </c>
      <c r="G5701">
        <v>792.40875000000005</v>
      </c>
      <c r="H5701">
        <v>1</v>
      </c>
      <c r="I5701">
        <v>7.9240875000000002E-2</v>
      </c>
      <c r="J5701">
        <v>1857</v>
      </c>
      <c r="K5701">
        <v>1519.8426999999999</v>
      </c>
      <c r="L5701" s="5">
        <v>1.6999999999999999E-3</v>
      </c>
      <c r="M5701" s="5">
        <v>1.4499E-2</v>
      </c>
      <c r="N5701" s="5">
        <v>1.8447000000000002E-2</v>
      </c>
      <c r="O5701" s="5">
        <v>4.3066E-2</v>
      </c>
      <c r="P5701" s="5">
        <v>3.9677999999999998E-2</v>
      </c>
      <c r="Q5701" s="5">
        <v>2.4194E-2</v>
      </c>
      <c r="R5701" s="5">
        <v>2.7453999999999999E-2</v>
      </c>
      <c r="S5701" s="5">
        <v>6.8929999999999998E-3</v>
      </c>
      <c r="T5701" s="5">
        <f t="shared" si="267"/>
        <v>4.3066E-2</v>
      </c>
      <c r="U5701" s="5">
        <f>IF(Table1[[#This Row],[MAX_PROJ]]&lt;0.005, 0, SUM(L5701:S5701))</f>
        <v>0.175931</v>
      </c>
      <c r="V5701" t="str">
        <f t="shared" si="268"/>
        <v>nee</v>
      </c>
      <c r="W5701" t="str">
        <f t="shared" si="269"/>
        <v>nee</v>
      </c>
    </row>
    <row r="5702" spans="1:23" hidden="1" x14ac:dyDescent="0.25">
      <c r="A5702" s="1">
        <v>5700</v>
      </c>
      <c r="B5702">
        <v>5102981</v>
      </c>
      <c r="C5702">
        <v>95</v>
      </c>
      <c r="D5702" t="s">
        <v>44</v>
      </c>
      <c r="E5702" t="s">
        <v>27</v>
      </c>
      <c r="F5702" t="s">
        <v>28</v>
      </c>
      <c r="G5702">
        <v>2.1100849000000001E-2</v>
      </c>
      <c r="H5702">
        <v>1</v>
      </c>
      <c r="I5702">
        <v>2.1100849000000002E-6</v>
      </c>
      <c r="J5702">
        <v>2143</v>
      </c>
      <c r="K5702">
        <v>1261.3706</v>
      </c>
      <c r="L5702" s="5">
        <v>1.8860000000000001E-3</v>
      </c>
      <c r="M5702" s="5">
        <v>1.6494000000000002E-2</v>
      </c>
      <c r="N5702" s="5">
        <v>1.9824000000000001E-2</v>
      </c>
      <c r="O5702" s="5">
        <v>4.2430000000000002E-2</v>
      </c>
      <c r="P5702" s="5">
        <v>3.9694E-2</v>
      </c>
      <c r="Q5702" s="5">
        <v>2.4927000000000001E-2</v>
      </c>
      <c r="R5702" s="5">
        <v>2.7781E-2</v>
      </c>
      <c r="S5702" s="5">
        <v>7.8630000000000002E-3</v>
      </c>
      <c r="T5702" s="5">
        <f t="shared" si="267"/>
        <v>4.2430000000000002E-2</v>
      </c>
      <c r="U5702" s="5">
        <f>IF(Table1[[#This Row],[MAX_PROJ]]&lt;0.005, 0, SUM(L5702:S5702))</f>
        <v>0.18089900000000003</v>
      </c>
      <c r="V5702" t="str">
        <f t="shared" si="268"/>
        <v>nee</v>
      </c>
      <c r="W5702" t="str">
        <f t="shared" si="269"/>
        <v>nee</v>
      </c>
    </row>
    <row r="5703" spans="1:23" hidden="1" x14ac:dyDescent="0.25">
      <c r="A5703" s="1">
        <v>5701</v>
      </c>
      <c r="B5703">
        <v>5102981</v>
      </c>
      <c r="C5703">
        <v>95</v>
      </c>
      <c r="D5703" t="s">
        <v>44</v>
      </c>
      <c r="E5703" t="s">
        <v>42</v>
      </c>
      <c r="F5703" t="s">
        <v>43</v>
      </c>
      <c r="G5703">
        <v>8124.67</v>
      </c>
      <c r="H5703">
        <v>1</v>
      </c>
      <c r="I5703">
        <v>0.81246700000000005</v>
      </c>
      <c r="J5703">
        <v>1714</v>
      </c>
      <c r="K5703">
        <v>1261.3706</v>
      </c>
      <c r="L5703" s="5">
        <v>1.8860000000000001E-3</v>
      </c>
      <c r="M5703" s="5">
        <v>1.6494000000000002E-2</v>
      </c>
      <c r="N5703" s="5">
        <v>1.9824000000000001E-2</v>
      </c>
      <c r="O5703" s="5">
        <v>4.2430000000000002E-2</v>
      </c>
      <c r="P5703" s="5">
        <v>3.9694E-2</v>
      </c>
      <c r="Q5703" s="5">
        <v>2.4927000000000001E-2</v>
      </c>
      <c r="R5703" s="5">
        <v>2.7781E-2</v>
      </c>
      <c r="S5703" s="5">
        <v>7.8630000000000002E-3</v>
      </c>
      <c r="T5703" s="5">
        <f t="shared" si="267"/>
        <v>4.2430000000000002E-2</v>
      </c>
      <c r="U5703" s="5">
        <f>IF(Table1[[#This Row],[MAX_PROJ]]&lt;0.005, 0, SUM(L5703:S5703))</f>
        <v>0.18089900000000003</v>
      </c>
      <c r="V5703" t="str">
        <f t="shared" si="268"/>
        <v>nee</v>
      </c>
      <c r="W5703" t="str">
        <f t="shared" si="269"/>
        <v>nee</v>
      </c>
    </row>
    <row r="5704" spans="1:23" hidden="1" x14ac:dyDescent="0.25">
      <c r="A5704" s="1">
        <v>5702</v>
      </c>
      <c r="B5704">
        <v>4988292</v>
      </c>
      <c r="C5704">
        <v>95</v>
      </c>
      <c r="D5704" t="s">
        <v>44</v>
      </c>
      <c r="E5704" t="s">
        <v>42</v>
      </c>
      <c r="F5704" t="s">
        <v>43</v>
      </c>
      <c r="G5704">
        <v>345.76249999999999</v>
      </c>
      <c r="H5704">
        <v>1</v>
      </c>
      <c r="I5704">
        <v>3.4576250000000003E-2</v>
      </c>
      <c r="J5704">
        <v>1714</v>
      </c>
      <c r="K5704">
        <v>1386.9052999999999</v>
      </c>
      <c r="L5704" s="5">
        <v>1.8879999999999999E-3</v>
      </c>
      <c r="M5704" s="5">
        <v>1.6067000000000001E-2</v>
      </c>
      <c r="N5704" s="5">
        <v>1.968E-2</v>
      </c>
      <c r="O5704" s="5">
        <v>4.1056000000000002E-2</v>
      </c>
      <c r="P5704" s="5">
        <v>3.8392000000000003E-2</v>
      </c>
      <c r="Q5704" s="5">
        <v>2.4240999999999999E-2</v>
      </c>
      <c r="R5704" s="5">
        <v>2.6962E-2</v>
      </c>
      <c r="S5704" s="5">
        <v>7.5880000000000001E-3</v>
      </c>
      <c r="T5704" s="5">
        <f t="shared" si="267"/>
        <v>4.1056000000000002E-2</v>
      </c>
      <c r="U5704" s="5">
        <f>IF(Table1[[#This Row],[MAX_PROJ]]&lt;0.005, 0, SUM(L5704:S5704))</f>
        <v>0.175874</v>
      </c>
      <c r="V5704" t="str">
        <f t="shared" si="268"/>
        <v>nee</v>
      </c>
      <c r="W5704" t="str">
        <f t="shared" si="269"/>
        <v>nee</v>
      </c>
    </row>
    <row r="5705" spans="1:23" hidden="1" x14ac:dyDescent="0.25">
      <c r="A5705" s="1">
        <v>5703</v>
      </c>
      <c r="B5705">
        <v>5102980</v>
      </c>
      <c r="C5705">
        <v>95</v>
      </c>
      <c r="D5705" t="s">
        <v>44</v>
      </c>
      <c r="E5705" t="s">
        <v>47</v>
      </c>
      <c r="F5705" t="s">
        <v>31</v>
      </c>
      <c r="G5705">
        <v>149.73326</v>
      </c>
      <c r="H5705">
        <v>0.5</v>
      </c>
      <c r="I5705">
        <v>7.4866630000000002E-3</v>
      </c>
      <c r="J5705">
        <v>2143</v>
      </c>
      <c r="K5705">
        <v>1408.752</v>
      </c>
      <c r="L5705" s="5">
        <v>1.9849999999999998E-3</v>
      </c>
      <c r="M5705" s="5">
        <v>1.7413000000000001E-2</v>
      </c>
      <c r="N5705" s="5">
        <v>2.0913000000000001E-2</v>
      </c>
      <c r="O5705" s="5">
        <v>4.4891E-2</v>
      </c>
      <c r="P5705" s="5">
        <v>4.1978000000000001E-2</v>
      </c>
      <c r="Q5705" s="5">
        <v>2.6339000000000001E-2</v>
      </c>
      <c r="R5705" s="5">
        <v>2.9343000000000001E-2</v>
      </c>
      <c r="S5705" s="5">
        <v>8.3059999999999991E-3</v>
      </c>
      <c r="T5705" s="5">
        <f t="shared" si="267"/>
        <v>4.4891E-2</v>
      </c>
      <c r="U5705" s="5">
        <f>IF(Table1[[#This Row],[MAX_PROJ]]&lt;0.005, 0, SUM(L5705:S5705))</f>
        <v>0.19116800000000003</v>
      </c>
      <c r="V5705" t="str">
        <f t="shared" si="268"/>
        <v>nee</v>
      </c>
      <c r="W5705" t="str">
        <f t="shared" si="269"/>
        <v>nee</v>
      </c>
    </row>
    <row r="5706" spans="1:23" hidden="1" x14ac:dyDescent="0.25">
      <c r="A5706" s="1">
        <v>5704</v>
      </c>
      <c r="B5706">
        <v>5102980</v>
      </c>
      <c r="C5706">
        <v>95</v>
      </c>
      <c r="D5706" t="s">
        <v>44</v>
      </c>
      <c r="E5706" t="s">
        <v>27</v>
      </c>
      <c r="F5706" t="s">
        <v>28</v>
      </c>
      <c r="G5706">
        <v>1259.2901999999999</v>
      </c>
      <c r="H5706">
        <v>0.94054853999999999</v>
      </c>
      <c r="I5706">
        <v>0.11844235590463099</v>
      </c>
      <c r="J5706">
        <v>2143</v>
      </c>
      <c r="K5706">
        <v>1408.752</v>
      </c>
      <c r="L5706" s="5">
        <v>1.9849999999999998E-3</v>
      </c>
      <c r="M5706" s="5">
        <v>1.7413000000000001E-2</v>
      </c>
      <c r="N5706" s="5">
        <v>2.0913000000000001E-2</v>
      </c>
      <c r="O5706" s="5">
        <v>4.4891E-2</v>
      </c>
      <c r="P5706" s="5">
        <v>4.1978000000000001E-2</v>
      </c>
      <c r="Q5706" s="5">
        <v>2.6339000000000001E-2</v>
      </c>
      <c r="R5706" s="5">
        <v>2.9343000000000001E-2</v>
      </c>
      <c r="S5706" s="5">
        <v>8.3059999999999991E-3</v>
      </c>
      <c r="T5706" s="5">
        <f t="shared" si="267"/>
        <v>4.4891E-2</v>
      </c>
      <c r="U5706" s="5">
        <f>IF(Table1[[#This Row],[MAX_PROJ]]&lt;0.005, 0, SUM(L5706:S5706))</f>
        <v>0.19116800000000003</v>
      </c>
      <c r="V5706" t="str">
        <f t="shared" si="268"/>
        <v>nee</v>
      </c>
      <c r="W5706" t="str">
        <f t="shared" si="269"/>
        <v>nee</v>
      </c>
    </row>
    <row r="5707" spans="1:23" hidden="1" x14ac:dyDescent="0.25">
      <c r="A5707" s="1">
        <v>5705</v>
      </c>
      <c r="B5707">
        <v>5102980</v>
      </c>
      <c r="C5707">
        <v>95</v>
      </c>
      <c r="D5707" t="s">
        <v>44</v>
      </c>
      <c r="E5707" t="s">
        <v>42</v>
      </c>
      <c r="F5707" t="s">
        <v>43</v>
      </c>
      <c r="G5707">
        <v>8518.24</v>
      </c>
      <c r="H5707">
        <v>1</v>
      </c>
      <c r="I5707">
        <v>0.85182400000000003</v>
      </c>
      <c r="J5707">
        <v>1714</v>
      </c>
      <c r="K5707">
        <v>1408.752</v>
      </c>
      <c r="L5707" s="5">
        <v>1.9849999999999998E-3</v>
      </c>
      <c r="M5707" s="5">
        <v>1.7413000000000001E-2</v>
      </c>
      <c r="N5707" s="5">
        <v>2.0913000000000001E-2</v>
      </c>
      <c r="O5707" s="5">
        <v>4.4891E-2</v>
      </c>
      <c r="P5707" s="5">
        <v>4.1978000000000001E-2</v>
      </c>
      <c r="Q5707" s="5">
        <v>2.6339000000000001E-2</v>
      </c>
      <c r="R5707" s="5">
        <v>2.9343000000000001E-2</v>
      </c>
      <c r="S5707" s="5">
        <v>8.3059999999999991E-3</v>
      </c>
      <c r="T5707" s="5">
        <f t="shared" si="267"/>
        <v>4.4891E-2</v>
      </c>
      <c r="U5707" s="5">
        <f>IF(Table1[[#This Row],[MAX_PROJ]]&lt;0.005, 0, SUM(L5707:S5707))</f>
        <v>0.19116800000000003</v>
      </c>
      <c r="V5707" t="str">
        <f t="shared" si="268"/>
        <v>nee</v>
      </c>
      <c r="W5707" t="str">
        <f t="shared" si="269"/>
        <v>nee</v>
      </c>
    </row>
    <row r="5708" spans="1:23" hidden="1" x14ac:dyDescent="0.25">
      <c r="A5708" s="1">
        <v>5706</v>
      </c>
      <c r="B5708">
        <v>4988293</v>
      </c>
      <c r="C5708">
        <v>95</v>
      </c>
      <c r="D5708" t="s">
        <v>44</v>
      </c>
      <c r="E5708" t="s">
        <v>42</v>
      </c>
      <c r="F5708" t="s">
        <v>43</v>
      </c>
      <c r="G5708">
        <v>8630.86</v>
      </c>
      <c r="H5708">
        <v>1</v>
      </c>
      <c r="I5708">
        <v>0.86308600000000002</v>
      </c>
      <c r="J5708">
        <v>1714</v>
      </c>
      <c r="K5708">
        <v>1383.0685000000001</v>
      </c>
      <c r="L5708" s="5">
        <v>2.039E-3</v>
      </c>
      <c r="M5708" s="5">
        <v>1.7239000000000001E-2</v>
      </c>
      <c r="N5708" s="5">
        <v>2.1124E-2</v>
      </c>
      <c r="O5708" s="5">
        <v>4.4239000000000001E-2</v>
      </c>
      <c r="P5708" s="5">
        <v>4.1336999999999999E-2</v>
      </c>
      <c r="Q5708" s="5">
        <v>2.6053E-2</v>
      </c>
      <c r="R5708" s="5">
        <v>2.9007999999999999E-2</v>
      </c>
      <c r="S5708" s="5">
        <v>8.1259999999999995E-3</v>
      </c>
      <c r="T5708" s="5">
        <f t="shared" si="267"/>
        <v>4.4239000000000001E-2</v>
      </c>
      <c r="U5708" s="5">
        <f>IF(Table1[[#This Row],[MAX_PROJ]]&lt;0.005, 0, SUM(L5708:S5708))</f>
        <v>0.18916499999999997</v>
      </c>
      <c r="V5708" t="str">
        <f t="shared" si="268"/>
        <v>nee</v>
      </c>
      <c r="W5708" t="str">
        <f t="shared" si="269"/>
        <v>nee</v>
      </c>
    </row>
    <row r="5709" spans="1:23" hidden="1" x14ac:dyDescent="0.25">
      <c r="A5709" s="1">
        <v>5707</v>
      </c>
      <c r="B5709">
        <v>5102983</v>
      </c>
      <c r="C5709">
        <v>95</v>
      </c>
      <c r="D5709" t="s">
        <v>44</v>
      </c>
      <c r="E5709" t="s">
        <v>45</v>
      </c>
      <c r="F5709" t="s">
        <v>28</v>
      </c>
      <c r="G5709">
        <v>6969.7437</v>
      </c>
      <c r="H5709">
        <v>1</v>
      </c>
      <c r="I5709">
        <v>0.69697436999999995</v>
      </c>
      <c r="J5709">
        <v>2143</v>
      </c>
      <c r="K5709">
        <v>1211.7874999999999</v>
      </c>
      <c r="L5709" s="5">
        <v>1.668E-3</v>
      </c>
      <c r="M5709" s="5">
        <v>1.4730999999999999E-2</v>
      </c>
      <c r="N5709" s="5">
        <v>1.7679E-2</v>
      </c>
      <c r="O5709" s="5">
        <v>3.7687999999999999E-2</v>
      </c>
      <c r="P5709" s="5">
        <v>3.5282000000000001E-2</v>
      </c>
      <c r="Q5709" s="5">
        <v>2.2197999999999999E-2</v>
      </c>
      <c r="R5709" s="5">
        <v>2.47E-2</v>
      </c>
      <c r="S5709" s="5">
        <v>7.0400000000000003E-3</v>
      </c>
      <c r="T5709" s="5">
        <f t="shared" si="267"/>
        <v>3.7687999999999999E-2</v>
      </c>
      <c r="U5709" s="5">
        <f>IF(Table1[[#This Row],[MAX_PROJ]]&lt;0.005, 0, SUM(L5709:S5709))</f>
        <v>0.16098599999999999</v>
      </c>
      <c r="V5709" t="str">
        <f t="shared" si="268"/>
        <v>nee</v>
      </c>
      <c r="W5709" t="str">
        <f t="shared" si="269"/>
        <v>nee</v>
      </c>
    </row>
    <row r="5710" spans="1:23" hidden="1" x14ac:dyDescent="0.25">
      <c r="A5710" s="1">
        <v>5708</v>
      </c>
      <c r="B5710">
        <v>5102983</v>
      </c>
      <c r="C5710">
        <v>95</v>
      </c>
      <c r="D5710" t="s">
        <v>44</v>
      </c>
      <c r="E5710" t="s">
        <v>42</v>
      </c>
      <c r="F5710" t="s">
        <v>43</v>
      </c>
      <c r="G5710">
        <v>1840.0979</v>
      </c>
      <c r="H5710">
        <v>1</v>
      </c>
      <c r="I5710">
        <v>0.18400979000000001</v>
      </c>
      <c r="J5710">
        <v>1714</v>
      </c>
      <c r="K5710">
        <v>1211.7874999999999</v>
      </c>
      <c r="L5710" s="5">
        <v>1.668E-3</v>
      </c>
      <c r="M5710" s="5">
        <v>1.4730999999999999E-2</v>
      </c>
      <c r="N5710" s="5">
        <v>1.7679E-2</v>
      </c>
      <c r="O5710" s="5">
        <v>3.7687999999999999E-2</v>
      </c>
      <c r="P5710" s="5">
        <v>3.5282000000000001E-2</v>
      </c>
      <c r="Q5710" s="5">
        <v>2.2197999999999999E-2</v>
      </c>
      <c r="R5710" s="5">
        <v>2.47E-2</v>
      </c>
      <c r="S5710" s="5">
        <v>7.0400000000000003E-3</v>
      </c>
      <c r="T5710" s="5">
        <f t="shared" si="267"/>
        <v>3.7687999999999999E-2</v>
      </c>
      <c r="U5710" s="5">
        <f>IF(Table1[[#This Row],[MAX_PROJ]]&lt;0.005, 0, SUM(L5710:S5710))</f>
        <v>0.16098599999999999</v>
      </c>
      <c r="V5710" t="str">
        <f t="shared" si="268"/>
        <v>nee</v>
      </c>
      <c r="W5710" t="str">
        <f t="shared" si="269"/>
        <v>nee</v>
      </c>
    </row>
    <row r="5711" spans="1:23" hidden="1" x14ac:dyDescent="0.25">
      <c r="A5711" s="1">
        <v>5709</v>
      </c>
      <c r="B5711">
        <v>4988294</v>
      </c>
      <c r="C5711">
        <v>95</v>
      </c>
      <c r="D5711" t="s">
        <v>44</v>
      </c>
      <c r="E5711" t="s">
        <v>42</v>
      </c>
      <c r="F5711" t="s">
        <v>43</v>
      </c>
      <c r="G5711">
        <v>2192.8398000000002</v>
      </c>
      <c r="H5711">
        <v>1</v>
      </c>
      <c r="I5711">
        <v>0.21928397999999999</v>
      </c>
      <c r="J5711">
        <v>1714</v>
      </c>
      <c r="K5711">
        <v>1302.9421</v>
      </c>
      <c r="L5711" s="5">
        <v>2.1259999999999999E-3</v>
      </c>
      <c r="M5711" s="5">
        <v>1.8003999999999999E-2</v>
      </c>
      <c r="N5711" s="5">
        <v>2.2110999999999999E-2</v>
      </c>
      <c r="O5711" s="5">
        <v>4.6692999999999998E-2</v>
      </c>
      <c r="P5711" s="5">
        <v>4.3552E-2</v>
      </c>
      <c r="Q5711" s="5">
        <v>2.7366000000000001E-2</v>
      </c>
      <c r="R5711" s="5">
        <v>3.0564000000000001E-2</v>
      </c>
      <c r="S5711" s="5">
        <v>8.4690000000000008E-3</v>
      </c>
      <c r="T5711" s="5">
        <f t="shared" si="267"/>
        <v>4.6692999999999998E-2</v>
      </c>
      <c r="U5711" s="5">
        <f>IF(Table1[[#This Row],[MAX_PROJ]]&lt;0.005, 0, SUM(L5711:S5711))</f>
        <v>0.19888500000000001</v>
      </c>
      <c r="V5711" t="str">
        <f t="shared" si="268"/>
        <v>nee</v>
      </c>
      <c r="W5711" t="str">
        <f t="shared" si="269"/>
        <v>nee</v>
      </c>
    </row>
    <row r="5712" spans="1:23" hidden="1" x14ac:dyDescent="0.25">
      <c r="A5712" s="1">
        <v>5710</v>
      </c>
      <c r="B5712">
        <v>5102982</v>
      </c>
      <c r="C5712">
        <v>95</v>
      </c>
      <c r="D5712" t="s">
        <v>44</v>
      </c>
      <c r="E5712" t="s">
        <v>47</v>
      </c>
      <c r="F5712" t="s">
        <v>31</v>
      </c>
      <c r="G5712">
        <v>1125.2881</v>
      </c>
      <c r="H5712">
        <v>1</v>
      </c>
      <c r="I5712">
        <v>0.11252881000000001</v>
      </c>
      <c r="J5712">
        <v>2143</v>
      </c>
      <c r="K5712">
        <v>1246.5381</v>
      </c>
      <c r="L5712" s="5">
        <v>1.758E-3</v>
      </c>
      <c r="M5712" s="5">
        <v>1.559E-2</v>
      </c>
      <c r="N5712" s="5">
        <v>1.8716E-2</v>
      </c>
      <c r="O5712" s="5">
        <v>4.0062E-2</v>
      </c>
      <c r="P5712" s="5">
        <v>3.7469000000000002E-2</v>
      </c>
      <c r="Q5712" s="5">
        <v>2.3557000000000002E-2</v>
      </c>
      <c r="R5712" s="5">
        <v>2.6241E-2</v>
      </c>
      <c r="S5712" s="5">
        <v>7.4510000000000002E-3</v>
      </c>
      <c r="T5712" s="5">
        <f t="shared" si="267"/>
        <v>4.0062E-2</v>
      </c>
      <c r="U5712" s="5">
        <f>IF(Table1[[#This Row],[MAX_PROJ]]&lt;0.005, 0, SUM(L5712:S5712))</f>
        <v>0.17084400000000002</v>
      </c>
      <c r="V5712" t="str">
        <f t="shared" si="268"/>
        <v>nee</v>
      </c>
      <c r="W5712" t="str">
        <f t="shared" si="269"/>
        <v>nee</v>
      </c>
    </row>
    <row r="5713" spans="1:23" hidden="1" x14ac:dyDescent="0.25">
      <c r="A5713" s="1">
        <v>5711</v>
      </c>
      <c r="B5713">
        <v>5102982</v>
      </c>
      <c r="C5713">
        <v>95</v>
      </c>
      <c r="D5713" t="s">
        <v>44</v>
      </c>
      <c r="E5713" t="s">
        <v>27</v>
      </c>
      <c r="F5713" t="s">
        <v>28</v>
      </c>
      <c r="G5713">
        <v>1158.1342999999999</v>
      </c>
      <c r="H5713">
        <v>1</v>
      </c>
      <c r="I5713">
        <v>0.11581342999999999</v>
      </c>
      <c r="J5713">
        <v>2143</v>
      </c>
      <c r="K5713">
        <v>1246.5381</v>
      </c>
      <c r="L5713" s="5">
        <v>1.758E-3</v>
      </c>
      <c r="M5713" s="5">
        <v>1.559E-2</v>
      </c>
      <c r="N5713" s="5">
        <v>1.8716E-2</v>
      </c>
      <c r="O5713" s="5">
        <v>4.0062E-2</v>
      </c>
      <c r="P5713" s="5">
        <v>3.7469000000000002E-2</v>
      </c>
      <c r="Q5713" s="5">
        <v>2.3557000000000002E-2</v>
      </c>
      <c r="R5713" s="5">
        <v>2.6241E-2</v>
      </c>
      <c r="S5713" s="5">
        <v>7.4510000000000002E-3</v>
      </c>
      <c r="T5713" s="5">
        <f t="shared" si="267"/>
        <v>4.0062E-2</v>
      </c>
      <c r="U5713" s="5">
        <f>IF(Table1[[#This Row],[MAX_PROJ]]&lt;0.005, 0, SUM(L5713:S5713))</f>
        <v>0.17084400000000002</v>
      </c>
      <c r="V5713" t="str">
        <f t="shared" si="268"/>
        <v>nee</v>
      </c>
      <c r="W5713" t="str">
        <f t="shared" si="269"/>
        <v>nee</v>
      </c>
    </row>
    <row r="5714" spans="1:23" hidden="1" x14ac:dyDescent="0.25">
      <c r="A5714" s="1">
        <v>5712</v>
      </c>
      <c r="B5714">
        <v>5102982</v>
      </c>
      <c r="C5714">
        <v>95</v>
      </c>
      <c r="D5714" t="s">
        <v>44</v>
      </c>
      <c r="E5714" t="s">
        <v>45</v>
      </c>
      <c r="F5714" t="s">
        <v>28</v>
      </c>
      <c r="G5714">
        <v>1.0434612000000001</v>
      </c>
      <c r="H5714">
        <v>1</v>
      </c>
      <c r="I5714">
        <v>1.0434612E-4</v>
      </c>
      <c r="J5714">
        <v>2143</v>
      </c>
      <c r="K5714">
        <v>1246.5381</v>
      </c>
      <c r="L5714" s="5">
        <v>1.758E-3</v>
      </c>
      <c r="M5714" s="5">
        <v>1.559E-2</v>
      </c>
      <c r="N5714" s="5">
        <v>1.8716E-2</v>
      </c>
      <c r="O5714" s="5">
        <v>4.0062E-2</v>
      </c>
      <c r="P5714" s="5">
        <v>3.7469000000000002E-2</v>
      </c>
      <c r="Q5714" s="5">
        <v>2.3557000000000002E-2</v>
      </c>
      <c r="R5714" s="5">
        <v>2.6241E-2</v>
      </c>
      <c r="S5714" s="5">
        <v>7.4510000000000002E-3</v>
      </c>
      <c r="T5714" s="5">
        <f t="shared" si="267"/>
        <v>4.0062E-2</v>
      </c>
      <c r="U5714" s="5">
        <f>IF(Table1[[#This Row],[MAX_PROJ]]&lt;0.005, 0, SUM(L5714:S5714))</f>
        <v>0.17084400000000002</v>
      </c>
      <c r="V5714" t="str">
        <f t="shared" si="268"/>
        <v>nee</v>
      </c>
      <c r="W5714" t="str">
        <f t="shared" si="269"/>
        <v>nee</v>
      </c>
    </row>
    <row r="5715" spans="1:23" hidden="1" x14ac:dyDescent="0.25">
      <c r="A5715" s="1">
        <v>5713</v>
      </c>
      <c r="B5715">
        <v>5102982</v>
      </c>
      <c r="C5715">
        <v>95</v>
      </c>
      <c r="D5715" t="s">
        <v>44</v>
      </c>
      <c r="E5715" t="s">
        <v>42</v>
      </c>
      <c r="F5715" t="s">
        <v>43</v>
      </c>
      <c r="G5715">
        <v>1828.9978000000001</v>
      </c>
      <c r="H5715">
        <v>1</v>
      </c>
      <c r="I5715">
        <v>0.18289978000000001</v>
      </c>
      <c r="J5715">
        <v>1714</v>
      </c>
      <c r="K5715">
        <v>1246.5381</v>
      </c>
      <c r="L5715" s="5">
        <v>1.758E-3</v>
      </c>
      <c r="M5715" s="5">
        <v>1.559E-2</v>
      </c>
      <c r="N5715" s="5">
        <v>1.8716E-2</v>
      </c>
      <c r="O5715" s="5">
        <v>4.0062E-2</v>
      </c>
      <c r="P5715" s="5">
        <v>3.7469000000000002E-2</v>
      </c>
      <c r="Q5715" s="5">
        <v>2.3557000000000002E-2</v>
      </c>
      <c r="R5715" s="5">
        <v>2.6241E-2</v>
      </c>
      <c r="S5715" s="5">
        <v>7.4510000000000002E-3</v>
      </c>
      <c r="T5715" s="5">
        <f t="shared" si="267"/>
        <v>4.0062E-2</v>
      </c>
      <c r="U5715" s="5">
        <f>IF(Table1[[#This Row],[MAX_PROJ]]&lt;0.005, 0, SUM(L5715:S5715))</f>
        <v>0.17084400000000002</v>
      </c>
      <c r="V5715" t="str">
        <f t="shared" si="268"/>
        <v>nee</v>
      </c>
      <c r="W5715" t="str">
        <f t="shared" si="269"/>
        <v>nee</v>
      </c>
    </row>
    <row r="5716" spans="1:23" hidden="1" x14ac:dyDescent="0.25">
      <c r="A5716" s="1">
        <v>5714</v>
      </c>
      <c r="B5716">
        <v>4988295</v>
      </c>
      <c r="C5716">
        <v>95</v>
      </c>
      <c r="D5716" t="s">
        <v>44</v>
      </c>
      <c r="E5716" t="s">
        <v>42</v>
      </c>
      <c r="F5716" t="s">
        <v>43</v>
      </c>
      <c r="G5716">
        <v>6295.8535000000002</v>
      </c>
      <c r="H5716">
        <v>1</v>
      </c>
      <c r="I5716">
        <v>0.62958535000000004</v>
      </c>
      <c r="J5716">
        <v>1714</v>
      </c>
      <c r="K5716">
        <v>1314.5416</v>
      </c>
      <c r="L5716" s="5">
        <v>2.2820000000000002E-3</v>
      </c>
      <c r="M5716" s="5">
        <v>1.9012000000000001E-2</v>
      </c>
      <c r="N5716" s="5">
        <v>2.3324000000000001E-2</v>
      </c>
      <c r="O5716" s="5">
        <v>4.9013000000000001E-2</v>
      </c>
      <c r="P5716" s="5">
        <v>4.5747000000000003E-2</v>
      </c>
      <c r="Q5716" s="5">
        <v>2.8757999999999999E-2</v>
      </c>
      <c r="R5716" s="5">
        <v>3.2064000000000002E-2</v>
      </c>
      <c r="S5716" s="5">
        <v>8.9210000000000001E-3</v>
      </c>
      <c r="T5716" s="5">
        <f t="shared" si="267"/>
        <v>4.9013000000000001E-2</v>
      </c>
      <c r="U5716" s="5">
        <f>IF(Table1[[#This Row],[MAX_PROJ]]&lt;0.005, 0, SUM(L5716:S5716))</f>
        <v>0.20912100000000003</v>
      </c>
      <c r="V5716" t="str">
        <f t="shared" si="268"/>
        <v>nee</v>
      </c>
      <c r="W5716" t="str">
        <f t="shared" si="269"/>
        <v>nee</v>
      </c>
    </row>
    <row r="5717" spans="1:23" hidden="1" x14ac:dyDescent="0.25">
      <c r="A5717" s="1">
        <v>5715</v>
      </c>
      <c r="B5717">
        <v>5102977</v>
      </c>
      <c r="C5717">
        <v>95</v>
      </c>
      <c r="D5717" t="s">
        <v>44</v>
      </c>
      <c r="E5717" t="s">
        <v>42</v>
      </c>
      <c r="F5717" t="s">
        <v>43</v>
      </c>
      <c r="G5717">
        <v>1461.9163000000001</v>
      </c>
      <c r="H5717">
        <v>1</v>
      </c>
      <c r="I5717">
        <v>0.14619162999999999</v>
      </c>
      <c r="J5717">
        <v>1714</v>
      </c>
      <c r="K5717">
        <v>828.11950000000002</v>
      </c>
      <c r="L5717" s="5">
        <v>1.186E-3</v>
      </c>
      <c r="M5717" s="5">
        <v>1.0290000000000001E-2</v>
      </c>
      <c r="N5717" s="5">
        <v>1.2381E-2</v>
      </c>
      <c r="O5717" s="5">
        <v>2.6669000000000002E-2</v>
      </c>
      <c r="P5717" s="5">
        <v>2.4910999999999999E-2</v>
      </c>
      <c r="Q5717" s="5">
        <v>1.5587999999999999E-2</v>
      </c>
      <c r="R5717" s="5">
        <v>1.7422E-2</v>
      </c>
      <c r="S5717" s="5">
        <v>4.8900000000000002E-3</v>
      </c>
      <c r="T5717" s="5">
        <f t="shared" si="267"/>
        <v>2.6669000000000002E-2</v>
      </c>
      <c r="U5717" s="5">
        <f>IF(Table1[[#This Row],[MAX_PROJ]]&lt;0.005, 0, SUM(L5717:S5717))</f>
        <v>0.11333700000000002</v>
      </c>
      <c r="V5717" t="str">
        <f t="shared" si="268"/>
        <v>nee</v>
      </c>
      <c r="W5717" t="str">
        <f t="shared" si="269"/>
        <v>nee</v>
      </c>
    </row>
    <row r="5718" spans="1:23" hidden="1" x14ac:dyDescent="0.25">
      <c r="A5718" s="1">
        <v>5716</v>
      </c>
      <c r="B5718">
        <v>5102976</v>
      </c>
      <c r="C5718">
        <v>95</v>
      </c>
      <c r="D5718" t="s">
        <v>44</v>
      </c>
      <c r="E5718" t="s">
        <v>27</v>
      </c>
      <c r="F5718" t="s">
        <v>28</v>
      </c>
      <c r="G5718">
        <v>3180.3926000000001</v>
      </c>
      <c r="H5718">
        <v>1</v>
      </c>
      <c r="I5718">
        <v>0.31803925999999999</v>
      </c>
      <c r="J5718">
        <v>2143</v>
      </c>
      <c r="K5718">
        <v>839.33812999999998</v>
      </c>
      <c r="L5718" s="5">
        <v>1.191E-3</v>
      </c>
      <c r="M5718" s="5">
        <v>1.0296E-2</v>
      </c>
      <c r="N5718" s="5">
        <v>1.2383E-2</v>
      </c>
      <c r="O5718" s="5">
        <v>2.6651000000000001E-2</v>
      </c>
      <c r="P5718" s="5">
        <v>2.4886999999999999E-2</v>
      </c>
      <c r="Q5718" s="5">
        <v>1.5572000000000001E-2</v>
      </c>
      <c r="R5718" s="5">
        <v>1.7403999999999999E-2</v>
      </c>
      <c r="S5718" s="5">
        <v>4.8900000000000002E-3</v>
      </c>
      <c r="T5718" s="5">
        <f t="shared" si="267"/>
        <v>2.6651000000000001E-2</v>
      </c>
      <c r="U5718" s="5">
        <f>IF(Table1[[#This Row],[MAX_PROJ]]&lt;0.005, 0, SUM(L5718:S5718))</f>
        <v>0.11327400000000001</v>
      </c>
      <c r="V5718" t="str">
        <f t="shared" si="268"/>
        <v>nee</v>
      </c>
      <c r="W5718" t="str">
        <f t="shared" si="269"/>
        <v>nee</v>
      </c>
    </row>
    <row r="5719" spans="1:23" hidden="1" x14ac:dyDescent="0.25">
      <c r="A5719" s="1">
        <v>5717</v>
      </c>
      <c r="B5719">
        <v>5102979</v>
      </c>
      <c r="C5719">
        <v>95</v>
      </c>
      <c r="D5719" t="s">
        <v>44</v>
      </c>
      <c r="E5719" t="s">
        <v>47</v>
      </c>
      <c r="F5719" t="s">
        <v>31</v>
      </c>
      <c r="G5719">
        <v>2993.8035</v>
      </c>
      <c r="H5719">
        <v>0.5</v>
      </c>
      <c r="I5719">
        <v>0.14969017500000001</v>
      </c>
      <c r="J5719">
        <v>2143</v>
      </c>
      <c r="K5719">
        <v>998.85550000000001</v>
      </c>
      <c r="L5719" s="5">
        <v>1.407E-3</v>
      </c>
      <c r="M5719" s="5">
        <v>1.2355E-2</v>
      </c>
      <c r="N5719" s="5">
        <v>1.4834999999999999E-2</v>
      </c>
      <c r="O5719" s="5">
        <v>3.1646000000000001E-2</v>
      </c>
      <c r="P5719" s="5">
        <v>2.9614999999999999E-2</v>
      </c>
      <c r="Q5719" s="5">
        <v>1.8617000000000002E-2</v>
      </c>
      <c r="R5719" s="5">
        <v>2.0737999999999999E-2</v>
      </c>
      <c r="S5719" s="5">
        <v>5.8919999999999997E-3</v>
      </c>
      <c r="T5719" s="5">
        <f t="shared" si="267"/>
        <v>3.1646000000000001E-2</v>
      </c>
      <c r="U5719" s="5">
        <f>IF(Table1[[#This Row],[MAX_PROJ]]&lt;0.005, 0, SUM(L5719:S5719))</f>
        <v>0.135105</v>
      </c>
      <c r="V5719" t="str">
        <f t="shared" si="268"/>
        <v>nee</v>
      </c>
      <c r="W5719" t="str">
        <f t="shared" si="269"/>
        <v>nee</v>
      </c>
    </row>
    <row r="5720" spans="1:23" hidden="1" x14ac:dyDescent="0.25">
      <c r="A5720" s="1">
        <v>5718</v>
      </c>
      <c r="B5720">
        <v>5102979</v>
      </c>
      <c r="C5720">
        <v>95</v>
      </c>
      <c r="D5720" t="s">
        <v>44</v>
      </c>
      <c r="E5720" t="s">
        <v>27</v>
      </c>
      <c r="F5720" t="s">
        <v>28</v>
      </c>
      <c r="G5720">
        <v>8287.0280000000002</v>
      </c>
      <c r="H5720">
        <v>0.81936810000000004</v>
      </c>
      <c r="I5720">
        <v>0.67901263870067996</v>
      </c>
      <c r="J5720">
        <v>2143</v>
      </c>
      <c r="K5720">
        <v>998.85550000000001</v>
      </c>
      <c r="L5720" s="5">
        <v>1.407E-3</v>
      </c>
      <c r="M5720" s="5">
        <v>1.2355E-2</v>
      </c>
      <c r="N5720" s="5">
        <v>1.4834999999999999E-2</v>
      </c>
      <c r="O5720" s="5">
        <v>3.1646000000000001E-2</v>
      </c>
      <c r="P5720" s="5">
        <v>2.9614999999999999E-2</v>
      </c>
      <c r="Q5720" s="5">
        <v>1.8617000000000002E-2</v>
      </c>
      <c r="R5720" s="5">
        <v>2.0737999999999999E-2</v>
      </c>
      <c r="S5720" s="5">
        <v>5.8919999999999997E-3</v>
      </c>
      <c r="T5720" s="5">
        <f t="shared" si="267"/>
        <v>3.1646000000000001E-2</v>
      </c>
      <c r="U5720" s="5">
        <f>IF(Table1[[#This Row],[MAX_PROJ]]&lt;0.005, 0, SUM(L5720:S5720))</f>
        <v>0.135105</v>
      </c>
      <c r="V5720" t="str">
        <f t="shared" si="268"/>
        <v>nee</v>
      </c>
      <c r="W5720" t="str">
        <f t="shared" si="269"/>
        <v>nee</v>
      </c>
    </row>
    <row r="5721" spans="1:23" hidden="1" x14ac:dyDescent="0.25">
      <c r="A5721" s="1">
        <v>5719</v>
      </c>
      <c r="B5721">
        <v>5102979</v>
      </c>
      <c r="C5721">
        <v>95</v>
      </c>
      <c r="D5721" t="s">
        <v>44</v>
      </c>
      <c r="E5721" t="s">
        <v>42</v>
      </c>
      <c r="F5721" t="s">
        <v>43</v>
      </c>
      <c r="G5721">
        <v>110.08047999999999</v>
      </c>
      <c r="H5721">
        <v>1</v>
      </c>
      <c r="I5721">
        <v>1.1008047999999999E-2</v>
      </c>
      <c r="J5721">
        <v>1714</v>
      </c>
      <c r="K5721">
        <v>998.85550000000001</v>
      </c>
      <c r="L5721" s="5">
        <v>1.407E-3</v>
      </c>
      <c r="M5721" s="5">
        <v>1.2355E-2</v>
      </c>
      <c r="N5721" s="5">
        <v>1.4834999999999999E-2</v>
      </c>
      <c r="O5721" s="5">
        <v>3.1646000000000001E-2</v>
      </c>
      <c r="P5721" s="5">
        <v>2.9614999999999999E-2</v>
      </c>
      <c r="Q5721" s="5">
        <v>1.8617000000000002E-2</v>
      </c>
      <c r="R5721" s="5">
        <v>2.0737999999999999E-2</v>
      </c>
      <c r="S5721" s="5">
        <v>5.8919999999999997E-3</v>
      </c>
      <c r="T5721" s="5">
        <f t="shared" si="267"/>
        <v>3.1646000000000001E-2</v>
      </c>
      <c r="U5721" s="5">
        <f>IF(Table1[[#This Row],[MAX_PROJ]]&lt;0.005, 0, SUM(L5721:S5721))</f>
        <v>0.135105</v>
      </c>
      <c r="V5721" t="str">
        <f t="shared" si="268"/>
        <v>nee</v>
      </c>
      <c r="W5721" t="str">
        <f t="shared" si="269"/>
        <v>nee</v>
      </c>
    </row>
    <row r="5722" spans="1:23" hidden="1" x14ac:dyDescent="0.25">
      <c r="A5722" s="1">
        <v>5720</v>
      </c>
      <c r="B5722">
        <v>5102978</v>
      </c>
      <c r="C5722">
        <v>95</v>
      </c>
      <c r="D5722" t="s">
        <v>44</v>
      </c>
      <c r="E5722" t="s">
        <v>47</v>
      </c>
      <c r="F5722" t="s">
        <v>31</v>
      </c>
      <c r="G5722">
        <v>723.86505</v>
      </c>
      <c r="H5722">
        <v>0.5</v>
      </c>
      <c r="I5722">
        <v>3.6193252500000002E-2</v>
      </c>
      <c r="J5722">
        <v>2143</v>
      </c>
      <c r="K5722">
        <v>829.70090000000005</v>
      </c>
      <c r="L5722" s="5">
        <v>1.1950000000000001E-3</v>
      </c>
      <c r="M5722" s="5">
        <v>1.0411E-2</v>
      </c>
      <c r="N5722" s="5">
        <v>1.2522999999999999E-2</v>
      </c>
      <c r="O5722" s="5">
        <v>2.6918000000000001E-2</v>
      </c>
      <c r="P5722" s="5">
        <v>2.5153999999999999E-2</v>
      </c>
      <c r="Q5722" s="5">
        <v>1.5755000000000002E-2</v>
      </c>
      <c r="R5722" s="5">
        <v>1.7590999999999999E-2</v>
      </c>
      <c r="S5722" s="5">
        <v>4.9540000000000001E-3</v>
      </c>
      <c r="T5722" s="5">
        <f t="shared" si="267"/>
        <v>2.6918000000000001E-2</v>
      </c>
      <c r="U5722" s="5">
        <f>IF(Table1[[#This Row],[MAX_PROJ]]&lt;0.005, 0, SUM(L5722:S5722))</f>
        <v>0.11450099999999999</v>
      </c>
      <c r="V5722" t="str">
        <f t="shared" si="268"/>
        <v>nee</v>
      </c>
      <c r="W5722" t="str">
        <f t="shared" si="269"/>
        <v>nee</v>
      </c>
    </row>
    <row r="5723" spans="1:23" hidden="1" x14ac:dyDescent="0.25">
      <c r="A5723" s="1">
        <v>5721</v>
      </c>
      <c r="B5723">
        <v>5102978</v>
      </c>
      <c r="C5723">
        <v>95</v>
      </c>
      <c r="D5723" t="s">
        <v>44</v>
      </c>
      <c r="E5723" t="s">
        <v>27</v>
      </c>
      <c r="F5723" t="s">
        <v>28</v>
      </c>
      <c r="G5723">
        <v>726.37463000000002</v>
      </c>
      <c r="H5723">
        <v>0.50172746000000001</v>
      </c>
      <c r="I5723">
        <v>3.6444209811834001E-2</v>
      </c>
      <c r="J5723">
        <v>2143</v>
      </c>
      <c r="K5723">
        <v>829.70090000000005</v>
      </c>
      <c r="L5723" s="5">
        <v>1.1950000000000001E-3</v>
      </c>
      <c r="M5723" s="5">
        <v>1.0411E-2</v>
      </c>
      <c r="N5723" s="5">
        <v>1.2522999999999999E-2</v>
      </c>
      <c r="O5723" s="5">
        <v>2.6918000000000001E-2</v>
      </c>
      <c r="P5723" s="5">
        <v>2.5153999999999999E-2</v>
      </c>
      <c r="Q5723" s="5">
        <v>1.5755000000000002E-2</v>
      </c>
      <c r="R5723" s="5">
        <v>1.7590999999999999E-2</v>
      </c>
      <c r="S5723" s="5">
        <v>4.9540000000000001E-3</v>
      </c>
      <c r="T5723" s="5">
        <f t="shared" si="267"/>
        <v>2.6918000000000001E-2</v>
      </c>
      <c r="U5723" s="5">
        <f>IF(Table1[[#This Row],[MAX_PROJ]]&lt;0.005, 0, SUM(L5723:S5723))</f>
        <v>0.11450099999999999</v>
      </c>
      <c r="V5723" t="str">
        <f t="shared" si="268"/>
        <v>nee</v>
      </c>
      <c r="W5723" t="str">
        <f t="shared" si="269"/>
        <v>nee</v>
      </c>
    </row>
    <row r="5724" spans="1:23" hidden="1" x14ac:dyDescent="0.25">
      <c r="A5724" s="1">
        <v>5722</v>
      </c>
      <c r="B5724">
        <v>4873630</v>
      </c>
      <c r="C5724">
        <v>95</v>
      </c>
      <c r="D5724" t="s">
        <v>44</v>
      </c>
      <c r="E5724" t="s">
        <v>27</v>
      </c>
      <c r="F5724" t="s">
        <v>28</v>
      </c>
      <c r="G5724">
        <v>203.00433000000001</v>
      </c>
      <c r="H5724">
        <v>1</v>
      </c>
      <c r="I5724">
        <v>2.0300433E-2</v>
      </c>
      <c r="J5724">
        <v>2143</v>
      </c>
      <c r="K5724">
        <v>1709.7950000000001</v>
      </c>
      <c r="L5724" s="5">
        <v>4.8560000000000001E-3</v>
      </c>
      <c r="M5724" s="5">
        <v>4.3971999999999997E-2</v>
      </c>
      <c r="N5724" s="5">
        <v>5.3541999999999999E-2</v>
      </c>
      <c r="O5724" s="5">
        <v>0.11265699999999999</v>
      </c>
      <c r="P5724" s="5">
        <v>0.10548299999999999</v>
      </c>
      <c r="Q5724" s="5">
        <v>6.6735000000000003E-2</v>
      </c>
      <c r="R5724" s="5">
        <v>7.4140999999999999E-2</v>
      </c>
      <c r="S5724" s="5">
        <v>2.1090000000000001E-2</v>
      </c>
      <c r="T5724" s="5">
        <f t="shared" si="267"/>
        <v>0.11265699999999999</v>
      </c>
      <c r="U5724" s="5">
        <f>IF(Table1[[#This Row],[MAX_PROJ]]&lt;0.005, 0, SUM(L5724:S5724))</f>
        <v>0.48247599999999996</v>
      </c>
      <c r="V5724" t="str">
        <f t="shared" si="268"/>
        <v>nee</v>
      </c>
      <c r="W5724" t="str">
        <f t="shared" si="269"/>
        <v>nee</v>
      </c>
    </row>
    <row r="5725" spans="1:23" hidden="1" x14ac:dyDescent="0.25">
      <c r="A5725" s="1">
        <v>5723</v>
      </c>
      <c r="B5725">
        <v>4873630</v>
      </c>
      <c r="C5725">
        <v>95</v>
      </c>
      <c r="D5725" t="s">
        <v>44</v>
      </c>
      <c r="E5725" t="s">
        <v>45</v>
      </c>
      <c r="F5725" t="s">
        <v>28</v>
      </c>
      <c r="G5725">
        <v>429.20508000000001</v>
      </c>
      <c r="H5725">
        <v>1</v>
      </c>
      <c r="I5725">
        <v>4.2920508000000003E-2</v>
      </c>
      <c r="J5725">
        <v>2143</v>
      </c>
      <c r="K5725">
        <v>1709.7950000000001</v>
      </c>
      <c r="L5725" s="5">
        <v>4.8560000000000001E-3</v>
      </c>
      <c r="M5725" s="5">
        <v>4.3971999999999997E-2</v>
      </c>
      <c r="N5725" s="5">
        <v>5.3541999999999999E-2</v>
      </c>
      <c r="O5725" s="5">
        <v>0.11265699999999999</v>
      </c>
      <c r="P5725" s="5">
        <v>0.10548299999999999</v>
      </c>
      <c r="Q5725" s="5">
        <v>6.6735000000000003E-2</v>
      </c>
      <c r="R5725" s="5">
        <v>7.4140999999999999E-2</v>
      </c>
      <c r="S5725" s="5">
        <v>2.1090000000000001E-2</v>
      </c>
      <c r="T5725" s="5">
        <f t="shared" si="267"/>
        <v>0.11265699999999999</v>
      </c>
      <c r="U5725" s="5">
        <f>IF(Table1[[#This Row],[MAX_PROJ]]&lt;0.005, 0, SUM(L5725:S5725))</f>
        <v>0.48247599999999996</v>
      </c>
      <c r="V5725" t="str">
        <f t="shared" si="268"/>
        <v>nee</v>
      </c>
      <c r="W5725" t="str">
        <f t="shared" si="269"/>
        <v>nee</v>
      </c>
    </row>
    <row r="5726" spans="1:23" hidden="1" x14ac:dyDescent="0.25">
      <c r="A5726" s="1">
        <v>5724</v>
      </c>
      <c r="B5726">
        <v>4873630</v>
      </c>
      <c r="C5726">
        <v>95</v>
      </c>
      <c r="D5726" t="s">
        <v>44</v>
      </c>
      <c r="E5726" t="s">
        <v>25</v>
      </c>
      <c r="F5726" t="s">
        <v>26</v>
      </c>
      <c r="G5726">
        <v>2776.4421000000002</v>
      </c>
      <c r="H5726">
        <v>1</v>
      </c>
      <c r="I5726">
        <v>0.27764421</v>
      </c>
      <c r="J5726">
        <v>1786</v>
      </c>
      <c r="K5726">
        <v>1709.7950000000001</v>
      </c>
      <c r="L5726" s="5">
        <v>4.8560000000000001E-3</v>
      </c>
      <c r="M5726" s="5">
        <v>4.3971999999999997E-2</v>
      </c>
      <c r="N5726" s="5">
        <v>5.3541999999999999E-2</v>
      </c>
      <c r="O5726" s="5">
        <v>0.11265699999999999</v>
      </c>
      <c r="P5726" s="5">
        <v>0.10548299999999999</v>
      </c>
      <c r="Q5726" s="5">
        <v>6.6735000000000003E-2</v>
      </c>
      <c r="R5726" s="5">
        <v>7.4140999999999999E-2</v>
      </c>
      <c r="S5726" s="5">
        <v>2.1090000000000001E-2</v>
      </c>
      <c r="T5726" s="5">
        <f t="shared" si="267"/>
        <v>0.11265699999999999</v>
      </c>
      <c r="U5726" s="5">
        <f>IF(Table1[[#This Row],[MAX_PROJ]]&lt;0.005, 0, SUM(L5726:S5726))</f>
        <v>0.48247599999999996</v>
      </c>
      <c r="V5726" t="str">
        <f t="shared" si="268"/>
        <v>nee</v>
      </c>
      <c r="W5726" t="str">
        <f t="shared" si="269"/>
        <v>nee</v>
      </c>
    </row>
    <row r="5727" spans="1:23" x14ac:dyDescent="0.25">
      <c r="A5727" s="1">
        <v>5725</v>
      </c>
      <c r="B5727">
        <v>4873630</v>
      </c>
      <c r="C5727">
        <v>95</v>
      </c>
      <c r="D5727" t="s">
        <v>44</v>
      </c>
      <c r="E5727" t="s">
        <v>42</v>
      </c>
      <c r="F5727" t="s">
        <v>43</v>
      </c>
      <c r="G5727">
        <v>1082.4637</v>
      </c>
      <c r="H5727">
        <v>1</v>
      </c>
      <c r="I5727">
        <v>0.10824636999999999</v>
      </c>
      <c r="J5727">
        <v>1714</v>
      </c>
      <c r="K5727">
        <v>1709.7950000000001</v>
      </c>
      <c r="L5727" s="5">
        <v>4.8560000000000001E-3</v>
      </c>
      <c r="M5727" s="5">
        <v>4.3971999999999997E-2</v>
      </c>
      <c r="N5727" s="5">
        <v>5.3541999999999999E-2</v>
      </c>
      <c r="O5727" s="5">
        <v>0.11265699999999999</v>
      </c>
      <c r="P5727" s="5">
        <v>0.10548299999999999</v>
      </c>
      <c r="Q5727" s="5">
        <v>6.6735000000000003E-2</v>
      </c>
      <c r="R5727" s="5">
        <v>7.4140999999999999E-2</v>
      </c>
      <c r="S5727" s="5">
        <v>2.1090000000000001E-2</v>
      </c>
      <c r="T5727" s="5">
        <f t="shared" si="267"/>
        <v>0.11265699999999999</v>
      </c>
      <c r="U5727" s="5">
        <f>IF(Table1[[#This Row],[MAX_PROJ]]&lt;0.005, 0, SUM(L5727:S5727))</f>
        <v>0.48247599999999996</v>
      </c>
      <c r="V5727" t="str">
        <f t="shared" si="268"/>
        <v>nee</v>
      </c>
      <c r="W5727" t="str">
        <f t="shared" si="269"/>
        <v>ja</v>
      </c>
    </row>
    <row r="5728" spans="1:23" x14ac:dyDescent="0.25">
      <c r="A5728" s="1">
        <v>5726</v>
      </c>
      <c r="B5728">
        <v>4873631</v>
      </c>
      <c r="C5728">
        <v>95</v>
      </c>
      <c r="D5728" t="s">
        <v>44</v>
      </c>
      <c r="E5728" t="s">
        <v>25</v>
      </c>
      <c r="F5728" t="s">
        <v>26</v>
      </c>
      <c r="G5728">
        <v>9324.6949999999997</v>
      </c>
      <c r="H5728">
        <v>1</v>
      </c>
      <c r="I5728">
        <v>0.93246949999999995</v>
      </c>
      <c r="J5728">
        <v>1786</v>
      </c>
      <c r="K5728">
        <v>1822.4940999999999</v>
      </c>
      <c r="L5728" s="5">
        <v>5.2560000000000003E-3</v>
      </c>
      <c r="M5728" s="5">
        <v>4.8545999999999999E-2</v>
      </c>
      <c r="N5728" s="5">
        <v>5.9025000000000001E-2</v>
      </c>
      <c r="O5728" s="5">
        <v>0.12411</v>
      </c>
      <c r="P5728" s="5">
        <v>0.116207</v>
      </c>
      <c r="Q5728" s="5">
        <v>7.3672000000000001E-2</v>
      </c>
      <c r="R5728" s="5">
        <v>8.1802E-2</v>
      </c>
      <c r="S5728" s="5">
        <v>2.3361E-2</v>
      </c>
      <c r="T5728" s="5">
        <f t="shared" si="267"/>
        <v>0.12411</v>
      </c>
      <c r="U5728" s="5">
        <f>IF(Table1[[#This Row],[MAX_PROJ]]&lt;0.005, 0, SUM(L5728:S5728))</f>
        <v>0.53197899999999998</v>
      </c>
      <c r="V5728" t="str">
        <f t="shared" si="268"/>
        <v>ja</v>
      </c>
      <c r="W5728" t="str">
        <f t="shared" si="269"/>
        <v>ja</v>
      </c>
    </row>
    <row r="5729" spans="1:23" x14ac:dyDescent="0.25">
      <c r="A5729" s="1">
        <v>5727</v>
      </c>
      <c r="B5729">
        <v>4873631</v>
      </c>
      <c r="C5729">
        <v>95</v>
      </c>
      <c r="D5729" t="s">
        <v>44</v>
      </c>
      <c r="E5729" t="s">
        <v>42</v>
      </c>
      <c r="F5729" t="s">
        <v>43</v>
      </c>
      <c r="G5729">
        <v>18.113827000000001</v>
      </c>
      <c r="H5729">
        <v>1</v>
      </c>
      <c r="I5729">
        <v>1.8113827000000001E-3</v>
      </c>
      <c r="J5729">
        <v>1714</v>
      </c>
      <c r="K5729">
        <v>1822.4940999999999</v>
      </c>
      <c r="L5729" s="5">
        <v>5.2560000000000003E-3</v>
      </c>
      <c r="M5729" s="5">
        <v>4.8545999999999999E-2</v>
      </c>
      <c r="N5729" s="5">
        <v>5.9025000000000001E-2</v>
      </c>
      <c r="O5729" s="5">
        <v>0.12411</v>
      </c>
      <c r="P5729" s="5">
        <v>0.116207</v>
      </c>
      <c r="Q5729" s="5">
        <v>7.3672000000000001E-2</v>
      </c>
      <c r="R5729" s="5">
        <v>8.1802E-2</v>
      </c>
      <c r="S5729" s="5">
        <v>2.3361E-2</v>
      </c>
      <c r="T5729" s="5">
        <f t="shared" si="267"/>
        <v>0.12411</v>
      </c>
      <c r="U5729" s="5">
        <f>IF(Table1[[#This Row],[MAX_PROJ]]&lt;0.005, 0, SUM(L5729:S5729))</f>
        <v>0.53197899999999998</v>
      </c>
      <c r="V5729" t="str">
        <f t="shared" si="268"/>
        <v>ja</v>
      </c>
      <c r="W5729" t="str">
        <f t="shared" si="269"/>
        <v>ja</v>
      </c>
    </row>
    <row r="5730" spans="1:23" hidden="1" x14ac:dyDescent="0.25">
      <c r="A5730" s="1">
        <v>5728</v>
      </c>
      <c r="B5730">
        <v>4234645</v>
      </c>
      <c r="C5730">
        <v>38</v>
      </c>
      <c r="D5730" t="s">
        <v>48</v>
      </c>
      <c r="E5730" t="s">
        <v>75</v>
      </c>
      <c r="F5730" t="s">
        <v>76</v>
      </c>
      <c r="G5730">
        <v>3038.5073000000002</v>
      </c>
      <c r="H5730">
        <v>1</v>
      </c>
      <c r="I5730">
        <v>0.30385073000000001</v>
      </c>
      <c r="J5730">
        <v>2071</v>
      </c>
      <c r="K5730">
        <v>1665.2715000000001</v>
      </c>
      <c r="L5730" s="5">
        <v>3.2499999999999999E-4</v>
      </c>
      <c r="M5730" s="5">
        <v>9.0900000000000009E-3</v>
      </c>
      <c r="N5730" s="5">
        <v>1.1934E-2</v>
      </c>
      <c r="O5730" s="5">
        <v>3.3582000000000001E-2</v>
      </c>
      <c r="P5730" s="5">
        <v>3.0665999999999999E-2</v>
      </c>
      <c r="Q5730" s="5">
        <v>1.8556E-2</v>
      </c>
      <c r="R5730" s="5">
        <v>2.1524999999999999E-2</v>
      </c>
      <c r="S5730" s="5">
        <v>5.045E-3</v>
      </c>
      <c r="T5730" s="5">
        <f t="shared" si="267"/>
        <v>3.3582000000000001E-2</v>
      </c>
      <c r="U5730" s="5">
        <f>IF(Table1[[#This Row],[MAX_PROJ]]&lt;0.005, 0, SUM(L5730:S5730))</f>
        <v>0.13072300000000001</v>
      </c>
      <c r="V5730" t="str">
        <f t="shared" si="268"/>
        <v>nee</v>
      </c>
      <c r="W5730" t="str">
        <f t="shared" si="269"/>
        <v>nee</v>
      </c>
    </row>
    <row r="5731" spans="1:23" x14ac:dyDescent="0.25">
      <c r="A5731" s="1">
        <v>5729</v>
      </c>
      <c r="B5731">
        <v>4234645</v>
      </c>
      <c r="C5731">
        <v>38</v>
      </c>
      <c r="D5731" t="s">
        <v>48</v>
      </c>
      <c r="E5731" t="s">
        <v>51</v>
      </c>
      <c r="F5731" t="s">
        <v>50</v>
      </c>
      <c r="G5731">
        <v>385.20978000000002</v>
      </c>
      <c r="H5731">
        <v>1</v>
      </c>
      <c r="I5731">
        <v>3.8520977999999997E-2</v>
      </c>
      <c r="J5731">
        <v>1429</v>
      </c>
      <c r="K5731">
        <v>1665.2715000000001</v>
      </c>
      <c r="L5731" s="5">
        <v>3.2499999999999999E-4</v>
      </c>
      <c r="M5731" s="5">
        <v>9.0900000000000009E-3</v>
      </c>
      <c r="N5731" s="5">
        <v>1.1934E-2</v>
      </c>
      <c r="O5731" s="5">
        <v>3.3582000000000001E-2</v>
      </c>
      <c r="P5731" s="5">
        <v>3.0665999999999999E-2</v>
      </c>
      <c r="Q5731" s="5">
        <v>1.8556E-2</v>
      </c>
      <c r="R5731" s="5">
        <v>2.1524999999999999E-2</v>
      </c>
      <c r="S5731" s="5">
        <v>5.045E-3</v>
      </c>
      <c r="T5731" s="5">
        <f t="shared" si="267"/>
        <v>3.3582000000000001E-2</v>
      </c>
      <c r="U5731" s="5">
        <f>IF(Table1[[#This Row],[MAX_PROJ]]&lt;0.005, 0, SUM(L5731:S5731))</f>
        <v>0.13072300000000001</v>
      </c>
      <c r="V5731" t="str">
        <f t="shared" si="268"/>
        <v>ja</v>
      </c>
      <c r="W5731" t="str">
        <f t="shared" si="269"/>
        <v>ja</v>
      </c>
    </row>
    <row r="5732" spans="1:23" x14ac:dyDescent="0.25">
      <c r="A5732" s="1">
        <v>5730</v>
      </c>
      <c r="B5732">
        <v>4873628</v>
      </c>
      <c r="C5732">
        <v>95</v>
      </c>
      <c r="D5732" t="s">
        <v>44</v>
      </c>
      <c r="E5732" t="s">
        <v>42</v>
      </c>
      <c r="F5732" t="s">
        <v>43</v>
      </c>
      <c r="G5732">
        <v>54.356940000000002</v>
      </c>
      <c r="H5732">
        <v>1</v>
      </c>
      <c r="I5732">
        <v>5.4356939999999996E-3</v>
      </c>
      <c r="J5732">
        <v>1714</v>
      </c>
      <c r="K5732">
        <v>1746.963</v>
      </c>
      <c r="L5732" s="5">
        <v>4.7869999999999996E-3</v>
      </c>
      <c r="M5732" s="5">
        <v>4.2887000000000002E-2</v>
      </c>
      <c r="N5732" s="5">
        <v>5.2385000000000001E-2</v>
      </c>
      <c r="O5732" s="5">
        <v>0.110155</v>
      </c>
      <c r="P5732" s="5">
        <v>0.103104</v>
      </c>
      <c r="Q5732" s="5">
        <v>6.5199999999999994E-2</v>
      </c>
      <c r="R5732" s="5">
        <v>7.2427000000000005E-2</v>
      </c>
      <c r="S5732" s="5">
        <v>2.0524000000000001E-2</v>
      </c>
      <c r="T5732" s="5">
        <f t="shared" si="267"/>
        <v>0.110155</v>
      </c>
      <c r="U5732" s="5">
        <f>IF(Table1[[#This Row],[MAX_PROJ]]&lt;0.005, 0, SUM(L5732:S5732))</f>
        <v>0.47146899999999997</v>
      </c>
      <c r="V5732" t="str">
        <f t="shared" si="268"/>
        <v>ja</v>
      </c>
      <c r="W5732" t="str">
        <f t="shared" si="269"/>
        <v>ja</v>
      </c>
    </row>
    <row r="5733" spans="1:23" hidden="1" x14ac:dyDescent="0.25">
      <c r="A5733" s="1">
        <v>5731</v>
      </c>
      <c r="B5733">
        <v>4234646</v>
      </c>
      <c r="C5733">
        <v>38</v>
      </c>
      <c r="D5733" t="s">
        <v>48</v>
      </c>
      <c r="E5733" t="s">
        <v>75</v>
      </c>
      <c r="F5733" t="s">
        <v>76</v>
      </c>
      <c r="G5733">
        <v>35.240160000000003</v>
      </c>
      <c r="H5733">
        <v>1</v>
      </c>
      <c r="I5733">
        <v>3.524016E-3</v>
      </c>
      <c r="J5733">
        <v>2071</v>
      </c>
      <c r="K5733">
        <v>1742.7465999999999</v>
      </c>
      <c r="L5733" s="5">
        <v>2.8299999999999999E-4</v>
      </c>
      <c r="M5733" s="5">
        <v>8.6339999999999993E-3</v>
      </c>
      <c r="N5733" s="5">
        <v>1.1339E-2</v>
      </c>
      <c r="O5733" s="5">
        <v>3.2334000000000002E-2</v>
      </c>
      <c r="P5733" s="5">
        <v>2.9510000000000002E-2</v>
      </c>
      <c r="Q5733" s="5">
        <v>1.7815000000000001E-2</v>
      </c>
      <c r="R5733" s="5">
        <v>2.0674999999999999E-2</v>
      </c>
      <c r="S5733" s="5">
        <v>4.8269999999999997E-3</v>
      </c>
      <c r="T5733" s="5">
        <f t="shared" si="267"/>
        <v>3.2334000000000002E-2</v>
      </c>
      <c r="U5733" s="5">
        <f>IF(Table1[[#This Row],[MAX_PROJ]]&lt;0.005, 0, SUM(L5733:S5733))</f>
        <v>0.125417</v>
      </c>
      <c r="V5733" t="str">
        <f t="shared" si="268"/>
        <v>nee</v>
      </c>
      <c r="W5733" t="str">
        <f t="shared" si="269"/>
        <v>nee</v>
      </c>
    </row>
    <row r="5734" spans="1:23" hidden="1" x14ac:dyDescent="0.25">
      <c r="A5734" s="1">
        <v>5732</v>
      </c>
      <c r="B5734">
        <v>4873629</v>
      </c>
      <c r="C5734">
        <v>95</v>
      </c>
      <c r="D5734" t="s">
        <v>44</v>
      </c>
      <c r="E5734" t="s">
        <v>27</v>
      </c>
      <c r="F5734" t="s">
        <v>28</v>
      </c>
      <c r="G5734">
        <v>3403.6545000000001</v>
      </c>
      <c r="H5734">
        <v>1</v>
      </c>
      <c r="I5734">
        <v>0.34036545000000001</v>
      </c>
      <c r="J5734">
        <v>2143</v>
      </c>
      <c r="K5734">
        <v>1677.7527</v>
      </c>
      <c r="L5734" s="5">
        <v>4.6480000000000002E-3</v>
      </c>
      <c r="M5734" s="5">
        <v>4.1870999999999998E-2</v>
      </c>
      <c r="N5734" s="5">
        <v>5.1019000000000002E-2</v>
      </c>
      <c r="O5734" s="5">
        <v>0.10693800000000001</v>
      </c>
      <c r="P5734" s="5">
        <v>0.10019699999999999</v>
      </c>
      <c r="Q5734" s="5">
        <v>6.3452999999999996E-2</v>
      </c>
      <c r="R5734" s="5">
        <v>7.0441000000000004E-2</v>
      </c>
      <c r="S5734" s="5">
        <v>2.0056000000000001E-2</v>
      </c>
      <c r="T5734" s="5">
        <f t="shared" si="267"/>
        <v>0.10693800000000001</v>
      </c>
      <c r="U5734" s="5">
        <f>IF(Table1[[#This Row],[MAX_PROJ]]&lt;0.005, 0, SUM(L5734:S5734))</f>
        <v>0.45862299999999995</v>
      </c>
      <c r="V5734" t="str">
        <f t="shared" si="268"/>
        <v>nee</v>
      </c>
      <c r="W5734" t="str">
        <f t="shared" si="269"/>
        <v>nee</v>
      </c>
    </row>
    <row r="5735" spans="1:23" x14ac:dyDescent="0.25">
      <c r="A5735" s="1">
        <v>5733</v>
      </c>
      <c r="B5735">
        <v>4873629</v>
      </c>
      <c r="C5735">
        <v>95</v>
      </c>
      <c r="D5735" t="s">
        <v>44</v>
      </c>
      <c r="E5735" t="s">
        <v>42</v>
      </c>
      <c r="F5735" t="s">
        <v>43</v>
      </c>
      <c r="G5735">
        <v>545.84186</v>
      </c>
      <c r="H5735">
        <v>1</v>
      </c>
      <c r="I5735">
        <v>5.4584186E-2</v>
      </c>
      <c r="J5735">
        <v>1714</v>
      </c>
      <c r="K5735">
        <v>1677.7527</v>
      </c>
      <c r="L5735" s="5">
        <v>4.6480000000000002E-3</v>
      </c>
      <c r="M5735" s="5">
        <v>4.1870999999999998E-2</v>
      </c>
      <c r="N5735" s="5">
        <v>5.1019000000000002E-2</v>
      </c>
      <c r="O5735" s="5">
        <v>0.10693800000000001</v>
      </c>
      <c r="P5735" s="5">
        <v>0.10019699999999999</v>
      </c>
      <c r="Q5735" s="5">
        <v>6.3452999999999996E-2</v>
      </c>
      <c r="R5735" s="5">
        <v>7.0441000000000004E-2</v>
      </c>
      <c r="S5735" s="5">
        <v>2.0056000000000001E-2</v>
      </c>
      <c r="T5735" s="5">
        <f t="shared" si="267"/>
        <v>0.10693800000000001</v>
      </c>
      <c r="U5735" s="5">
        <f>IF(Table1[[#This Row],[MAX_PROJ]]&lt;0.005, 0, SUM(L5735:S5735))</f>
        <v>0.45862299999999995</v>
      </c>
      <c r="V5735" t="str">
        <f t="shared" si="268"/>
        <v>nee</v>
      </c>
      <c r="W5735" t="str">
        <f t="shared" si="269"/>
        <v>ja</v>
      </c>
    </row>
    <row r="5736" spans="1:23" hidden="1" x14ac:dyDescent="0.25">
      <c r="A5736" s="1">
        <v>5734</v>
      </c>
      <c r="B5736">
        <v>4988309</v>
      </c>
      <c r="C5736">
        <v>95</v>
      </c>
      <c r="D5736" t="s">
        <v>44</v>
      </c>
      <c r="E5736" t="s">
        <v>42</v>
      </c>
      <c r="F5736" t="s">
        <v>43</v>
      </c>
      <c r="G5736">
        <v>188.01669999999999</v>
      </c>
      <c r="H5736">
        <v>1</v>
      </c>
      <c r="I5736">
        <v>1.8801669999999999E-2</v>
      </c>
      <c r="J5736">
        <v>1714</v>
      </c>
      <c r="K5736">
        <v>1150.5545999999999</v>
      </c>
      <c r="L5736" s="5">
        <v>2.1840000000000002E-3</v>
      </c>
      <c r="M5736" s="5">
        <v>2.0121E-2</v>
      </c>
      <c r="N5736" s="5">
        <v>2.4343E-2</v>
      </c>
      <c r="O5736" s="5">
        <v>5.0471000000000002E-2</v>
      </c>
      <c r="P5736" s="5">
        <v>4.7321000000000002E-2</v>
      </c>
      <c r="Q5736" s="5">
        <v>3.015E-2</v>
      </c>
      <c r="R5736" s="5">
        <v>3.3413999999999999E-2</v>
      </c>
      <c r="S5736" s="5">
        <v>9.6620000000000004E-3</v>
      </c>
      <c r="T5736" s="5">
        <f t="shared" si="267"/>
        <v>5.0471000000000002E-2</v>
      </c>
      <c r="U5736" s="5">
        <f>IF(Table1[[#This Row],[MAX_PROJ]]&lt;0.005, 0, SUM(L5736:S5736))</f>
        <v>0.21766600000000003</v>
      </c>
      <c r="V5736" t="str">
        <f t="shared" si="268"/>
        <v>nee</v>
      </c>
      <c r="W5736" t="str">
        <f t="shared" si="269"/>
        <v>nee</v>
      </c>
    </row>
    <row r="5737" spans="1:23" hidden="1" x14ac:dyDescent="0.25">
      <c r="A5737" s="1">
        <v>5735</v>
      </c>
      <c r="B5737">
        <v>4988304</v>
      </c>
      <c r="C5737">
        <v>95</v>
      </c>
      <c r="D5737" t="s">
        <v>44</v>
      </c>
      <c r="E5737" t="s">
        <v>27</v>
      </c>
      <c r="F5737" t="s">
        <v>28</v>
      </c>
      <c r="G5737">
        <v>9170.3379999999997</v>
      </c>
      <c r="H5737">
        <v>1</v>
      </c>
      <c r="I5737">
        <v>0.91703380000000001</v>
      </c>
      <c r="J5737">
        <v>2143</v>
      </c>
      <c r="K5737">
        <v>936.93773999999996</v>
      </c>
      <c r="L5737" s="5">
        <v>1.7719999999999999E-3</v>
      </c>
      <c r="M5737" s="5">
        <v>1.6066E-2</v>
      </c>
      <c r="N5737" s="5">
        <v>1.9531E-2</v>
      </c>
      <c r="O5737" s="5">
        <v>4.0606999999999997E-2</v>
      </c>
      <c r="P5737" s="5">
        <v>3.8039999999999997E-2</v>
      </c>
      <c r="Q5737" s="5">
        <v>2.4174999999999999E-2</v>
      </c>
      <c r="R5737" s="5">
        <v>2.6839999999999999E-2</v>
      </c>
      <c r="S5737" s="5">
        <v>7.6899999999999998E-3</v>
      </c>
      <c r="T5737" s="5">
        <f t="shared" si="267"/>
        <v>4.0606999999999997E-2</v>
      </c>
      <c r="U5737" s="5">
        <f>IF(Table1[[#This Row],[MAX_PROJ]]&lt;0.005, 0, SUM(L5737:S5737))</f>
        <v>0.17472099999999999</v>
      </c>
      <c r="V5737" t="str">
        <f t="shared" si="268"/>
        <v>nee</v>
      </c>
      <c r="W5737" t="str">
        <f t="shared" si="269"/>
        <v>nee</v>
      </c>
    </row>
    <row r="5738" spans="1:23" hidden="1" x14ac:dyDescent="0.25">
      <c r="A5738" s="1">
        <v>5736</v>
      </c>
      <c r="B5738">
        <v>4988304</v>
      </c>
      <c r="C5738">
        <v>95</v>
      </c>
      <c r="D5738" t="s">
        <v>44</v>
      </c>
      <c r="E5738" t="s">
        <v>42</v>
      </c>
      <c r="F5738" t="s">
        <v>43</v>
      </c>
      <c r="G5738">
        <v>349.0455</v>
      </c>
      <c r="H5738">
        <v>1</v>
      </c>
      <c r="I5738">
        <v>3.4904549999999999E-2</v>
      </c>
      <c r="J5738">
        <v>1714</v>
      </c>
      <c r="K5738">
        <v>936.93773999999996</v>
      </c>
      <c r="L5738" s="5">
        <v>1.7719999999999999E-3</v>
      </c>
      <c r="M5738" s="5">
        <v>1.6066E-2</v>
      </c>
      <c r="N5738" s="5">
        <v>1.9531E-2</v>
      </c>
      <c r="O5738" s="5">
        <v>4.0606999999999997E-2</v>
      </c>
      <c r="P5738" s="5">
        <v>3.8039999999999997E-2</v>
      </c>
      <c r="Q5738" s="5">
        <v>2.4174999999999999E-2</v>
      </c>
      <c r="R5738" s="5">
        <v>2.6839999999999999E-2</v>
      </c>
      <c r="S5738" s="5">
        <v>7.6899999999999998E-3</v>
      </c>
      <c r="T5738" s="5">
        <f t="shared" si="267"/>
        <v>4.0606999999999997E-2</v>
      </c>
      <c r="U5738" s="5">
        <f>IF(Table1[[#This Row],[MAX_PROJ]]&lt;0.005, 0, SUM(L5738:S5738))</f>
        <v>0.17472099999999999</v>
      </c>
      <c r="V5738" t="str">
        <f t="shared" si="268"/>
        <v>nee</v>
      </c>
      <c r="W5738" t="str">
        <f t="shared" si="269"/>
        <v>nee</v>
      </c>
    </row>
    <row r="5739" spans="1:23" hidden="1" x14ac:dyDescent="0.25">
      <c r="A5739" s="1">
        <v>5737</v>
      </c>
      <c r="B5739">
        <v>4758932</v>
      </c>
      <c r="C5739">
        <v>95</v>
      </c>
      <c r="D5739" t="s">
        <v>44</v>
      </c>
      <c r="E5739" t="s">
        <v>45</v>
      </c>
      <c r="F5739" t="s">
        <v>28</v>
      </c>
      <c r="G5739">
        <v>3822.4380000000001</v>
      </c>
      <c r="H5739">
        <v>1</v>
      </c>
      <c r="I5739">
        <v>0.38224380000000002</v>
      </c>
      <c r="J5739">
        <v>2143</v>
      </c>
      <c r="K5739">
        <v>1266.3434999999999</v>
      </c>
      <c r="L5739" s="5">
        <v>3.0500000000000002E-3</v>
      </c>
      <c r="M5739" s="5">
        <v>2.3685000000000001E-2</v>
      </c>
      <c r="N5739" s="5">
        <v>2.9127E-2</v>
      </c>
      <c r="O5739" s="5">
        <v>5.9020999999999997E-2</v>
      </c>
      <c r="P5739" s="5">
        <v>5.5248999999999999E-2</v>
      </c>
      <c r="Q5739" s="5">
        <v>3.4874000000000002E-2</v>
      </c>
      <c r="R5739" s="5">
        <v>3.8743E-2</v>
      </c>
      <c r="S5739" s="5">
        <v>1.0916E-2</v>
      </c>
      <c r="T5739" s="5">
        <f t="shared" si="267"/>
        <v>5.9020999999999997E-2</v>
      </c>
      <c r="U5739" s="5">
        <f>IF(Table1[[#This Row],[MAX_PROJ]]&lt;0.005, 0, SUM(L5739:S5739))</f>
        <v>0.25466500000000003</v>
      </c>
      <c r="V5739" t="str">
        <f t="shared" si="268"/>
        <v>nee</v>
      </c>
      <c r="W5739" t="str">
        <f t="shared" si="269"/>
        <v>nee</v>
      </c>
    </row>
    <row r="5740" spans="1:23" hidden="1" x14ac:dyDescent="0.25">
      <c r="A5740" s="1">
        <v>5738</v>
      </c>
      <c r="B5740">
        <v>4758933</v>
      </c>
      <c r="C5740">
        <v>95</v>
      </c>
      <c r="D5740" t="s">
        <v>44</v>
      </c>
      <c r="E5740" t="s">
        <v>45</v>
      </c>
      <c r="F5740" t="s">
        <v>28</v>
      </c>
      <c r="G5740">
        <v>4160.3760000000002</v>
      </c>
      <c r="H5740">
        <v>1</v>
      </c>
      <c r="I5740">
        <v>0.41603760000000001</v>
      </c>
      <c r="J5740">
        <v>2143</v>
      </c>
      <c r="K5740">
        <v>1205.9482</v>
      </c>
      <c r="L5740" s="5">
        <v>2.98E-3</v>
      </c>
      <c r="M5740" s="5">
        <v>2.3122E-2</v>
      </c>
      <c r="N5740" s="5">
        <v>2.8421999999999999E-2</v>
      </c>
      <c r="O5740" s="5">
        <v>5.7504E-2</v>
      </c>
      <c r="P5740" s="5">
        <v>5.3851999999999997E-2</v>
      </c>
      <c r="Q5740" s="5">
        <v>3.3999000000000001E-2</v>
      </c>
      <c r="R5740" s="5">
        <v>3.7759000000000001E-2</v>
      </c>
      <c r="S5740" s="5">
        <v>1.0654E-2</v>
      </c>
      <c r="T5740" s="5">
        <f t="shared" si="267"/>
        <v>5.7504E-2</v>
      </c>
      <c r="U5740" s="5">
        <f>IF(Table1[[#This Row],[MAX_PROJ]]&lt;0.005, 0, SUM(L5740:S5740))</f>
        <v>0.24829200000000001</v>
      </c>
      <c r="V5740" t="str">
        <f t="shared" si="268"/>
        <v>nee</v>
      </c>
      <c r="W5740" t="str">
        <f t="shared" si="269"/>
        <v>nee</v>
      </c>
    </row>
    <row r="5741" spans="1:23" hidden="1" x14ac:dyDescent="0.25">
      <c r="A5741" s="1">
        <v>5739</v>
      </c>
      <c r="B5741">
        <v>4988305</v>
      </c>
      <c r="C5741">
        <v>95</v>
      </c>
      <c r="D5741" t="s">
        <v>44</v>
      </c>
      <c r="E5741" t="s">
        <v>27</v>
      </c>
      <c r="F5741" t="s">
        <v>28</v>
      </c>
      <c r="G5741">
        <v>5964.0684000000001</v>
      </c>
      <c r="H5741">
        <v>1</v>
      </c>
      <c r="I5741">
        <v>0.59640683999999999</v>
      </c>
      <c r="J5741">
        <v>2143</v>
      </c>
      <c r="K5741">
        <v>1016.06396</v>
      </c>
      <c r="L5741" s="5">
        <v>1.895E-3</v>
      </c>
      <c r="M5741" s="5">
        <v>1.7365999999999999E-2</v>
      </c>
      <c r="N5741" s="5">
        <v>2.1066999999999999E-2</v>
      </c>
      <c r="O5741" s="5">
        <v>4.3719000000000001E-2</v>
      </c>
      <c r="P5741" s="5">
        <v>4.0975999999999999E-2</v>
      </c>
      <c r="Q5741" s="5">
        <v>2.6082999999999999E-2</v>
      </c>
      <c r="R5741" s="5">
        <v>2.8937999999999998E-2</v>
      </c>
      <c r="S5741" s="5">
        <v>8.3280000000000003E-3</v>
      </c>
      <c r="T5741" s="5">
        <f t="shared" si="267"/>
        <v>4.3719000000000001E-2</v>
      </c>
      <c r="U5741" s="5">
        <f>IF(Table1[[#This Row],[MAX_PROJ]]&lt;0.005, 0, SUM(L5741:S5741))</f>
        <v>0.18837199999999998</v>
      </c>
      <c r="V5741" t="str">
        <f t="shared" si="268"/>
        <v>nee</v>
      </c>
      <c r="W5741" t="str">
        <f t="shared" si="269"/>
        <v>nee</v>
      </c>
    </row>
    <row r="5742" spans="1:23" hidden="1" x14ac:dyDescent="0.25">
      <c r="A5742" s="1">
        <v>5740</v>
      </c>
      <c r="B5742">
        <v>4988305</v>
      </c>
      <c r="C5742">
        <v>95</v>
      </c>
      <c r="D5742" t="s">
        <v>44</v>
      </c>
      <c r="E5742" t="s">
        <v>42</v>
      </c>
      <c r="F5742" t="s">
        <v>43</v>
      </c>
      <c r="G5742">
        <v>1043.3783000000001</v>
      </c>
      <c r="H5742">
        <v>1</v>
      </c>
      <c r="I5742">
        <v>0.10433783000000001</v>
      </c>
      <c r="J5742">
        <v>1714</v>
      </c>
      <c r="K5742">
        <v>1016.06396</v>
      </c>
      <c r="L5742" s="5">
        <v>1.895E-3</v>
      </c>
      <c r="M5742" s="5">
        <v>1.7365999999999999E-2</v>
      </c>
      <c r="N5742" s="5">
        <v>2.1066999999999999E-2</v>
      </c>
      <c r="O5742" s="5">
        <v>4.3719000000000001E-2</v>
      </c>
      <c r="P5742" s="5">
        <v>4.0975999999999999E-2</v>
      </c>
      <c r="Q5742" s="5">
        <v>2.6082999999999999E-2</v>
      </c>
      <c r="R5742" s="5">
        <v>2.8937999999999998E-2</v>
      </c>
      <c r="S5742" s="5">
        <v>8.3280000000000003E-3</v>
      </c>
      <c r="T5742" s="5">
        <f t="shared" si="267"/>
        <v>4.3719000000000001E-2</v>
      </c>
      <c r="U5742" s="5">
        <f>IF(Table1[[#This Row],[MAX_PROJ]]&lt;0.005, 0, SUM(L5742:S5742))</f>
        <v>0.18837199999999998</v>
      </c>
      <c r="V5742" t="str">
        <f t="shared" si="268"/>
        <v>nee</v>
      </c>
      <c r="W5742" t="str">
        <f t="shared" si="269"/>
        <v>nee</v>
      </c>
    </row>
    <row r="5743" spans="1:23" hidden="1" x14ac:dyDescent="0.25">
      <c r="A5743" s="1">
        <v>5741</v>
      </c>
      <c r="B5743">
        <v>4988306</v>
      </c>
      <c r="C5743">
        <v>95</v>
      </c>
      <c r="D5743" t="s">
        <v>44</v>
      </c>
      <c r="E5743" t="s">
        <v>27</v>
      </c>
      <c r="F5743" t="s">
        <v>28</v>
      </c>
      <c r="G5743">
        <v>2984.0889999999999</v>
      </c>
      <c r="H5743">
        <v>1</v>
      </c>
      <c r="I5743">
        <v>0.29840889999999998</v>
      </c>
      <c r="J5743">
        <v>2143</v>
      </c>
      <c r="K5743">
        <v>1205.1016999999999</v>
      </c>
      <c r="L5743" s="5">
        <v>2.297E-3</v>
      </c>
      <c r="M5743" s="5">
        <v>2.0892999999999998E-2</v>
      </c>
      <c r="N5743" s="5">
        <v>2.5322999999999998E-2</v>
      </c>
      <c r="O5743" s="5">
        <v>5.2492999999999998E-2</v>
      </c>
      <c r="P5743" s="5">
        <v>4.9204999999999999E-2</v>
      </c>
      <c r="Q5743" s="5">
        <v>3.1321000000000002E-2</v>
      </c>
      <c r="R5743" s="5">
        <v>3.4722999999999997E-2</v>
      </c>
      <c r="S5743" s="5">
        <v>1.0011000000000001E-2</v>
      </c>
      <c r="T5743" s="5">
        <f t="shared" si="267"/>
        <v>5.2492999999999998E-2</v>
      </c>
      <c r="U5743" s="5">
        <f>IF(Table1[[#This Row],[MAX_PROJ]]&lt;0.005, 0, SUM(L5743:S5743))</f>
        <v>0.22626599999999997</v>
      </c>
      <c r="V5743" t="str">
        <f t="shared" si="268"/>
        <v>nee</v>
      </c>
      <c r="W5743" t="str">
        <f t="shared" si="269"/>
        <v>nee</v>
      </c>
    </row>
    <row r="5744" spans="1:23" hidden="1" x14ac:dyDescent="0.25">
      <c r="A5744" s="1">
        <v>5742</v>
      </c>
      <c r="B5744">
        <v>4988306</v>
      </c>
      <c r="C5744">
        <v>95</v>
      </c>
      <c r="D5744" t="s">
        <v>44</v>
      </c>
      <c r="E5744" t="s">
        <v>42</v>
      </c>
      <c r="F5744" t="s">
        <v>43</v>
      </c>
      <c r="G5744">
        <v>2520.8442</v>
      </c>
      <c r="H5744">
        <v>1</v>
      </c>
      <c r="I5744">
        <v>0.25208441999999998</v>
      </c>
      <c r="J5744">
        <v>1714</v>
      </c>
      <c r="K5744">
        <v>1205.1016999999999</v>
      </c>
      <c r="L5744" s="5">
        <v>2.297E-3</v>
      </c>
      <c r="M5744" s="5">
        <v>2.0892999999999998E-2</v>
      </c>
      <c r="N5744" s="5">
        <v>2.5322999999999998E-2</v>
      </c>
      <c r="O5744" s="5">
        <v>5.2492999999999998E-2</v>
      </c>
      <c r="P5744" s="5">
        <v>4.9204999999999999E-2</v>
      </c>
      <c r="Q5744" s="5">
        <v>3.1321000000000002E-2</v>
      </c>
      <c r="R5744" s="5">
        <v>3.4722999999999997E-2</v>
      </c>
      <c r="S5744" s="5">
        <v>1.0011000000000001E-2</v>
      </c>
      <c r="T5744" s="5">
        <f t="shared" si="267"/>
        <v>5.2492999999999998E-2</v>
      </c>
      <c r="U5744" s="5">
        <f>IF(Table1[[#This Row],[MAX_PROJ]]&lt;0.005, 0, SUM(L5744:S5744))</f>
        <v>0.22626599999999997</v>
      </c>
      <c r="V5744" t="str">
        <f t="shared" si="268"/>
        <v>nee</v>
      </c>
      <c r="W5744" t="str">
        <f t="shared" si="269"/>
        <v>nee</v>
      </c>
    </row>
    <row r="5745" spans="1:23" hidden="1" x14ac:dyDescent="0.25">
      <c r="A5745" s="1">
        <v>5743</v>
      </c>
      <c r="B5745">
        <v>4988307</v>
      </c>
      <c r="C5745">
        <v>95</v>
      </c>
      <c r="D5745" t="s">
        <v>44</v>
      </c>
      <c r="E5745" t="s">
        <v>27</v>
      </c>
      <c r="F5745" t="s">
        <v>28</v>
      </c>
      <c r="G5745">
        <v>288.53136999999998</v>
      </c>
      <c r="H5745">
        <v>1</v>
      </c>
      <c r="I5745">
        <v>2.8853137000000001E-2</v>
      </c>
      <c r="J5745">
        <v>2143</v>
      </c>
      <c r="K5745">
        <v>1396.0920000000001</v>
      </c>
      <c r="L5745" s="5">
        <v>2.6440000000000001E-3</v>
      </c>
      <c r="M5745" s="5">
        <v>2.4159E-2</v>
      </c>
      <c r="N5745" s="5">
        <v>2.9312000000000001E-2</v>
      </c>
      <c r="O5745" s="5">
        <v>6.1372000000000003E-2</v>
      </c>
      <c r="P5745" s="5">
        <v>5.7461999999999999E-2</v>
      </c>
      <c r="Q5745" s="5">
        <v>3.6479999999999999E-2</v>
      </c>
      <c r="R5745" s="5">
        <v>4.0468999999999998E-2</v>
      </c>
      <c r="S5745" s="5">
        <v>1.1587E-2</v>
      </c>
      <c r="T5745" s="5">
        <f t="shared" si="267"/>
        <v>6.1372000000000003E-2</v>
      </c>
      <c r="U5745" s="5">
        <f>IF(Table1[[#This Row],[MAX_PROJ]]&lt;0.005, 0, SUM(L5745:S5745))</f>
        <v>0.26348500000000002</v>
      </c>
      <c r="V5745" t="str">
        <f t="shared" si="268"/>
        <v>nee</v>
      </c>
      <c r="W5745" t="str">
        <f t="shared" si="269"/>
        <v>nee</v>
      </c>
    </row>
    <row r="5746" spans="1:23" hidden="1" x14ac:dyDescent="0.25">
      <c r="A5746" s="1">
        <v>5744</v>
      </c>
      <c r="B5746">
        <v>4988307</v>
      </c>
      <c r="C5746">
        <v>95</v>
      </c>
      <c r="D5746" t="s">
        <v>44</v>
      </c>
      <c r="E5746" t="s">
        <v>32</v>
      </c>
      <c r="F5746" t="s">
        <v>33</v>
      </c>
      <c r="G5746">
        <v>268.66412000000003</v>
      </c>
      <c r="H5746">
        <v>1</v>
      </c>
      <c r="I5746">
        <v>2.6866411999999999E-2</v>
      </c>
      <c r="J5746">
        <v>1571</v>
      </c>
      <c r="K5746">
        <v>1396.0920000000001</v>
      </c>
      <c r="L5746" s="5">
        <v>2.6440000000000001E-3</v>
      </c>
      <c r="M5746" s="5">
        <v>2.4159E-2</v>
      </c>
      <c r="N5746" s="5">
        <v>2.9312000000000001E-2</v>
      </c>
      <c r="O5746" s="5">
        <v>6.1372000000000003E-2</v>
      </c>
      <c r="P5746" s="5">
        <v>5.7461999999999999E-2</v>
      </c>
      <c r="Q5746" s="5">
        <v>3.6479999999999999E-2</v>
      </c>
      <c r="R5746" s="5">
        <v>4.0468999999999998E-2</v>
      </c>
      <c r="S5746" s="5">
        <v>1.1587E-2</v>
      </c>
      <c r="T5746" s="5">
        <f t="shared" si="267"/>
        <v>6.1372000000000003E-2</v>
      </c>
      <c r="U5746" s="5">
        <f>IF(Table1[[#This Row],[MAX_PROJ]]&lt;0.005, 0, SUM(L5746:S5746))</f>
        <v>0.26348500000000002</v>
      </c>
      <c r="V5746" t="str">
        <f t="shared" si="268"/>
        <v>nee</v>
      </c>
      <c r="W5746" t="str">
        <f t="shared" si="269"/>
        <v>nee</v>
      </c>
    </row>
    <row r="5747" spans="1:23" hidden="1" x14ac:dyDescent="0.25">
      <c r="A5747" s="1">
        <v>5745</v>
      </c>
      <c r="B5747">
        <v>4988307</v>
      </c>
      <c r="C5747">
        <v>95</v>
      </c>
      <c r="D5747" t="s">
        <v>44</v>
      </c>
      <c r="E5747" t="s">
        <v>42</v>
      </c>
      <c r="F5747" t="s">
        <v>43</v>
      </c>
      <c r="G5747">
        <v>1145.4055000000001</v>
      </c>
      <c r="H5747">
        <v>1</v>
      </c>
      <c r="I5747">
        <v>0.11454055</v>
      </c>
      <c r="J5747">
        <v>1714</v>
      </c>
      <c r="K5747">
        <v>1396.0920000000001</v>
      </c>
      <c r="L5747" s="5">
        <v>2.6440000000000001E-3</v>
      </c>
      <c r="M5747" s="5">
        <v>2.4159E-2</v>
      </c>
      <c r="N5747" s="5">
        <v>2.9312000000000001E-2</v>
      </c>
      <c r="O5747" s="5">
        <v>6.1372000000000003E-2</v>
      </c>
      <c r="P5747" s="5">
        <v>5.7461999999999999E-2</v>
      </c>
      <c r="Q5747" s="5">
        <v>3.6479999999999999E-2</v>
      </c>
      <c r="R5747" s="5">
        <v>4.0468999999999998E-2</v>
      </c>
      <c r="S5747" s="5">
        <v>1.1587E-2</v>
      </c>
      <c r="T5747" s="5">
        <f t="shared" si="267"/>
        <v>6.1372000000000003E-2</v>
      </c>
      <c r="U5747" s="5">
        <f>IF(Table1[[#This Row],[MAX_PROJ]]&lt;0.005, 0, SUM(L5747:S5747))</f>
        <v>0.26348500000000002</v>
      </c>
      <c r="V5747" t="str">
        <f t="shared" si="268"/>
        <v>nee</v>
      </c>
      <c r="W5747" t="str">
        <f t="shared" si="269"/>
        <v>nee</v>
      </c>
    </row>
    <row r="5748" spans="1:23" hidden="1" x14ac:dyDescent="0.25">
      <c r="A5748" s="1">
        <v>5746</v>
      </c>
      <c r="B5748">
        <v>4758952</v>
      </c>
      <c r="C5748">
        <v>95</v>
      </c>
      <c r="D5748" t="s">
        <v>44</v>
      </c>
      <c r="E5748" t="s">
        <v>45</v>
      </c>
      <c r="F5748" t="s">
        <v>28</v>
      </c>
      <c r="G5748">
        <v>365.47876000000002</v>
      </c>
      <c r="H5748">
        <v>1</v>
      </c>
      <c r="I5748">
        <v>3.6547876E-2</v>
      </c>
      <c r="J5748">
        <v>2143</v>
      </c>
      <c r="K5748">
        <v>1532.8327999999999</v>
      </c>
      <c r="L5748" s="5">
        <v>4.3839999999999999E-3</v>
      </c>
      <c r="M5748" s="5">
        <v>3.9114000000000003E-2</v>
      </c>
      <c r="N5748" s="5">
        <v>4.7036000000000001E-2</v>
      </c>
      <c r="O5748" s="5">
        <v>9.4035999999999995E-2</v>
      </c>
      <c r="P5748" s="5">
        <v>8.8440000000000005E-2</v>
      </c>
      <c r="Q5748" s="5">
        <v>5.6866E-2</v>
      </c>
      <c r="R5748" s="5">
        <v>6.2687000000000007E-2</v>
      </c>
      <c r="S5748" s="5">
        <v>1.8579999999999999E-2</v>
      </c>
      <c r="T5748" s="5">
        <f t="shared" si="267"/>
        <v>9.4035999999999995E-2</v>
      </c>
      <c r="U5748" s="5">
        <f>IF(Table1[[#This Row],[MAX_PROJ]]&lt;0.005, 0, SUM(L5748:S5748))</f>
        <v>0.41114300000000004</v>
      </c>
      <c r="V5748" t="str">
        <f t="shared" si="268"/>
        <v>nee</v>
      </c>
      <c r="W5748" t="str">
        <f t="shared" si="269"/>
        <v>nee</v>
      </c>
    </row>
    <row r="5749" spans="1:23" hidden="1" x14ac:dyDescent="0.25">
      <c r="A5749" s="1">
        <v>5747</v>
      </c>
      <c r="B5749">
        <v>4873634</v>
      </c>
      <c r="C5749">
        <v>95</v>
      </c>
      <c r="D5749" t="s">
        <v>44</v>
      </c>
      <c r="E5749" t="s">
        <v>27</v>
      </c>
      <c r="F5749" t="s">
        <v>28</v>
      </c>
      <c r="G5749">
        <v>227.91718</v>
      </c>
      <c r="H5749">
        <v>1</v>
      </c>
      <c r="I5749">
        <v>2.2791717999999999E-2</v>
      </c>
      <c r="J5749">
        <v>2143</v>
      </c>
      <c r="K5749">
        <v>1376.3196</v>
      </c>
      <c r="L5749" s="5">
        <v>3.8649999999999999E-3</v>
      </c>
      <c r="M5749" s="5">
        <v>3.6518000000000002E-2</v>
      </c>
      <c r="N5749" s="5">
        <v>4.3846000000000003E-2</v>
      </c>
      <c r="O5749" s="5">
        <v>8.9538999999999994E-2</v>
      </c>
      <c r="P5749" s="5">
        <v>8.4123000000000003E-2</v>
      </c>
      <c r="Q5749" s="5">
        <v>5.4003000000000002E-2</v>
      </c>
      <c r="R5749" s="5">
        <v>5.9614E-2</v>
      </c>
      <c r="S5749" s="5">
        <v>1.7586000000000001E-2</v>
      </c>
      <c r="T5749" s="5">
        <f t="shared" si="267"/>
        <v>8.9538999999999994E-2</v>
      </c>
      <c r="U5749" s="5">
        <f>IF(Table1[[#This Row],[MAX_PROJ]]&lt;0.005, 0, SUM(L5749:S5749))</f>
        <v>0.389094</v>
      </c>
      <c r="V5749" t="str">
        <f t="shared" si="268"/>
        <v>nee</v>
      </c>
      <c r="W5749" t="str">
        <f t="shared" si="269"/>
        <v>nee</v>
      </c>
    </row>
    <row r="5750" spans="1:23" hidden="1" x14ac:dyDescent="0.25">
      <c r="A5750" s="1">
        <v>5748</v>
      </c>
      <c r="B5750">
        <v>4873635</v>
      </c>
      <c r="C5750">
        <v>95</v>
      </c>
      <c r="D5750" t="s">
        <v>44</v>
      </c>
      <c r="E5750" t="s">
        <v>27</v>
      </c>
      <c r="F5750" t="s">
        <v>28</v>
      </c>
      <c r="G5750">
        <v>1417.5951</v>
      </c>
      <c r="H5750">
        <v>1</v>
      </c>
      <c r="I5750">
        <v>0.14175951000000001</v>
      </c>
      <c r="J5750">
        <v>2143</v>
      </c>
      <c r="K5750">
        <v>1263.2454</v>
      </c>
      <c r="L5750" s="5">
        <v>3.6700000000000001E-3</v>
      </c>
      <c r="M5750" s="5">
        <v>3.4712E-2</v>
      </c>
      <c r="N5750" s="5">
        <v>4.1623E-2</v>
      </c>
      <c r="O5750" s="5">
        <v>8.4977999999999998E-2</v>
      </c>
      <c r="P5750" s="5">
        <v>7.9855999999999996E-2</v>
      </c>
      <c r="Q5750" s="5">
        <v>5.1256000000000003E-2</v>
      </c>
      <c r="R5750" s="5">
        <v>5.6631000000000001E-2</v>
      </c>
      <c r="S5750" s="5">
        <v>1.6733000000000001E-2</v>
      </c>
      <c r="T5750" s="5">
        <f t="shared" si="267"/>
        <v>8.4977999999999998E-2</v>
      </c>
      <c r="U5750" s="5">
        <f>IF(Table1[[#This Row],[MAX_PROJ]]&lt;0.005, 0, SUM(L5750:S5750))</f>
        <v>0.36945899999999998</v>
      </c>
      <c r="V5750" t="str">
        <f t="shared" si="268"/>
        <v>nee</v>
      </c>
      <c r="W5750" t="str">
        <f t="shared" si="269"/>
        <v>nee</v>
      </c>
    </row>
    <row r="5751" spans="1:23" hidden="1" x14ac:dyDescent="0.25">
      <c r="A5751" s="1">
        <v>5749</v>
      </c>
      <c r="B5751">
        <v>4873635</v>
      </c>
      <c r="C5751">
        <v>95</v>
      </c>
      <c r="D5751" t="s">
        <v>44</v>
      </c>
      <c r="E5751" t="s">
        <v>42</v>
      </c>
      <c r="F5751" t="s">
        <v>43</v>
      </c>
      <c r="G5751">
        <v>3023.7754</v>
      </c>
      <c r="H5751">
        <v>1</v>
      </c>
      <c r="I5751">
        <v>0.30237754</v>
      </c>
      <c r="J5751">
        <v>1714</v>
      </c>
      <c r="K5751">
        <v>1263.2454</v>
      </c>
      <c r="L5751" s="5">
        <v>3.6700000000000001E-3</v>
      </c>
      <c r="M5751" s="5">
        <v>3.4712E-2</v>
      </c>
      <c r="N5751" s="5">
        <v>4.1623E-2</v>
      </c>
      <c r="O5751" s="5">
        <v>8.4977999999999998E-2</v>
      </c>
      <c r="P5751" s="5">
        <v>7.9855999999999996E-2</v>
      </c>
      <c r="Q5751" s="5">
        <v>5.1256000000000003E-2</v>
      </c>
      <c r="R5751" s="5">
        <v>5.6631000000000001E-2</v>
      </c>
      <c r="S5751" s="5">
        <v>1.6733000000000001E-2</v>
      </c>
      <c r="T5751" s="5">
        <f t="shared" si="267"/>
        <v>8.4977999999999998E-2</v>
      </c>
      <c r="U5751" s="5">
        <f>IF(Table1[[#This Row],[MAX_PROJ]]&lt;0.005, 0, SUM(L5751:S5751))</f>
        <v>0.36945899999999998</v>
      </c>
      <c r="V5751" t="str">
        <f t="shared" si="268"/>
        <v>nee</v>
      </c>
      <c r="W5751" t="str">
        <f t="shared" si="269"/>
        <v>nee</v>
      </c>
    </row>
    <row r="5752" spans="1:23" hidden="1" x14ac:dyDescent="0.25">
      <c r="A5752" s="1">
        <v>5750</v>
      </c>
      <c r="B5752">
        <v>4873632</v>
      </c>
      <c r="C5752">
        <v>95</v>
      </c>
      <c r="D5752" t="s">
        <v>44</v>
      </c>
      <c r="E5752" t="s">
        <v>25</v>
      </c>
      <c r="F5752" t="s">
        <v>26</v>
      </c>
      <c r="G5752">
        <v>6000.8639999999996</v>
      </c>
      <c r="H5752">
        <v>1</v>
      </c>
      <c r="I5752">
        <v>0.60008640000000002</v>
      </c>
      <c r="J5752">
        <v>1786</v>
      </c>
      <c r="K5752">
        <v>1696.2753</v>
      </c>
      <c r="L5752" s="5">
        <v>4.9290000000000002E-3</v>
      </c>
      <c r="M5752" s="5">
        <v>4.5169000000000001E-2</v>
      </c>
      <c r="N5752" s="5">
        <v>5.4883000000000001E-2</v>
      </c>
      <c r="O5752" s="5">
        <v>0.115093</v>
      </c>
      <c r="P5752" s="5">
        <v>0.10785500000000001</v>
      </c>
      <c r="Q5752" s="5">
        <v>6.8390999999999993E-2</v>
      </c>
      <c r="R5752" s="5">
        <v>7.5885999999999995E-2</v>
      </c>
      <c r="S5752" s="5">
        <v>2.1724E-2</v>
      </c>
      <c r="T5752" s="5">
        <f t="shared" si="267"/>
        <v>0.115093</v>
      </c>
      <c r="U5752" s="5">
        <f>IF(Table1[[#This Row],[MAX_PROJ]]&lt;0.005, 0, SUM(L5752:S5752))</f>
        <v>0.49393000000000004</v>
      </c>
      <c r="V5752" t="str">
        <f t="shared" si="268"/>
        <v>nee</v>
      </c>
      <c r="W5752" t="str">
        <f t="shared" si="269"/>
        <v>nee</v>
      </c>
    </row>
    <row r="5753" spans="1:23" x14ac:dyDescent="0.25">
      <c r="A5753" s="1">
        <v>5751</v>
      </c>
      <c r="B5753">
        <v>4873632</v>
      </c>
      <c r="C5753">
        <v>95</v>
      </c>
      <c r="D5753" t="s">
        <v>44</v>
      </c>
      <c r="E5753" t="s">
        <v>42</v>
      </c>
      <c r="F5753" t="s">
        <v>43</v>
      </c>
      <c r="G5753">
        <v>243.36521999999999</v>
      </c>
      <c r="H5753">
        <v>1</v>
      </c>
      <c r="I5753">
        <v>2.4336521999999999E-2</v>
      </c>
      <c r="J5753">
        <v>1714</v>
      </c>
      <c r="K5753">
        <v>1696.2753</v>
      </c>
      <c r="L5753" s="5">
        <v>4.9290000000000002E-3</v>
      </c>
      <c r="M5753" s="5">
        <v>4.5169000000000001E-2</v>
      </c>
      <c r="N5753" s="5">
        <v>5.4883000000000001E-2</v>
      </c>
      <c r="O5753" s="5">
        <v>0.115093</v>
      </c>
      <c r="P5753" s="5">
        <v>0.10785500000000001</v>
      </c>
      <c r="Q5753" s="5">
        <v>6.8390999999999993E-2</v>
      </c>
      <c r="R5753" s="5">
        <v>7.5885999999999995E-2</v>
      </c>
      <c r="S5753" s="5">
        <v>2.1724E-2</v>
      </c>
      <c r="T5753" s="5">
        <f t="shared" si="267"/>
        <v>0.115093</v>
      </c>
      <c r="U5753" s="5">
        <f>IF(Table1[[#This Row],[MAX_PROJ]]&lt;0.005, 0, SUM(L5753:S5753))</f>
        <v>0.49393000000000004</v>
      </c>
      <c r="V5753" t="str">
        <f t="shared" si="268"/>
        <v>nee</v>
      </c>
      <c r="W5753" t="str">
        <f t="shared" si="269"/>
        <v>ja</v>
      </c>
    </row>
    <row r="5754" spans="1:23" hidden="1" x14ac:dyDescent="0.25">
      <c r="A5754" s="1">
        <v>5752</v>
      </c>
      <c r="B5754">
        <v>4873633</v>
      </c>
      <c r="C5754">
        <v>95</v>
      </c>
      <c r="D5754" t="s">
        <v>44</v>
      </c>
      <c r="E5754" t="s">
        <v>45</v>
      </c>
      <c r="F5754" t="s">
        <v>28</v>
      </c>
      <c r="G5754">
        <v>2095.7399999999998</v>
      </c>
      <c r="H5754">
        <v>1</v>
      </c>
      <c r="I5754">
        <v>0.20957400000000001</v>
      </c>
      <c r="J5754">
        <v>2143</v>
      </c>
      <c r="K5754">
        <v>1442.6261999999999</v>
      </c>
      <c r="L5754" s="5">
        <v>3.9199999999999999E-3</v>
      </c>
      <c r="M5754" s="5">
        <v>3.6422000000000003E-2</v>
      </c>
      <c r="N5754" s="5">
        <v>4.3912E-2</v>
      </c>
      <c r="O5754" s="5">
        <v>9.0596999999999997E-2</v>
      </c>
      <c r="P5754" s="5">
        <v>8.4932999999999995E-2</v>
      </c>
      <c r="Q5754" s="5">
        <v>5.4260999999999997E-2</v>
      </c>
      <c r="R5754" s="5">
        <v>6.0024000000000001E-2</v>
      </c>
      <c r="S5754" s="5">
        <v>1.7489999999999999E-2</v>
      </c>
      <c r="T5754" s="5">
        <f t="shared" si="267"/>
        <v>9.0596999999999997E-2</v>
      </c>
      <c r="U5754" s="5">
        <f>IF(Table1[[#This Row],[MAX_PROJ]]&lt;0.005, 0, SUM(L5754:S5754))</f>
        <v>0.39155899999999999</v>
      </c>
      <c r="V5754" t="str">
        <f t="shared" si="268"/>
        <v>nee</v>
      </c>
      <c r="W5754" t="str">
        <f t="shared" si="269"/>
        <v>nee</v>
      </c>
    </row>
    <row r="5755" spans="1:23" hidden="1" x14ac:dyDescent="0.25">
      <c r="A5755" s="1">
        <v>5753</v>
      </c>
      <c r="B5755">
        <v>4873633</v>
      </c>
      <c r="C5755">
        <v>95</v>
      </c>
      <c r="D5755" t="s">
        <v>44</v>
      </c>
      <c r="E5755" t="s">
        <v>42</v>
      </c>
      <c r="F5755" t="s">
        <v>43</v>
      </c>
      <c r="G5755">
        <v>1930.5944999999999</v>
      </c>
      <c r="H5755">
        <v>1</v>
      </c>
      <c r="I5755">
        <v>0.19305944999999999</v>
      </c>
      <c r="J5755">
        <v>1714</v>
      </c>
      <c r="K5755">
        <v>1442.6261999999999</v>
      </c>
      <c r="L5755" s="5">
        <v>3.9199999999999999E-3</v>
      </c>
      <c r="M5755" s="5">
        <v>3.6422000000000003E-2</v>
      </c>
      <c r="N5755" s="5">
        <v>4.3912E-2</v>
      </c>
      <c r="O5755" s="5">
        <v>9.0596999999999997E-2</v>
      </c>
      <c r="P5755" s="5">
        <v>8.4932999999999995E-2</v>
      </c>
      <c r="Q5755" s="5">
        <v>5.4260999999999997E-2</v>
      </c>
      <c r="R5755" s="5">
        <v>6.0024000000000001E-2</v>
      </c>
      <c r="S5755" s="5">
        <v>1.7489999999999999E-2</v>
      </c>
      <c r="T5755" s="5">
        <f t="shared" si="267"/>
        <v>9.0596999999999997E-2</v>
      </c>
      <c r="U5755" s="5">
        <f>IF(Table1[[#This Row],[MAX_PROJ]]&lt;0.005, 0, SUM(L5755:S5755))</f>
        <v>0.39155899999999999</v>
      </c>
      <c r="V5755" t="str">
        <f t="shared" si="268"/>
        <v>nee</v>
      </c>
      <c r="W5755" t="str">
        <f t="shared" si="269"/>
        <v>nee</v>
      </c>
    </row>
    <row r="5756" spans="1:23" hidden="1" x14ac:dyDescent="0.25">
      <c r="A5756" s="1">
        <v>5754</v>
      </c>
      <c r="B5756">
        <v>4873636</v>
      </c>
      <c r="C5756">
        <v>95</v>
      </c>
      <c r="D5756" t="s">
        <v>44</v>
      </c>
      <c r="E5756" t="s">
        <v>27</v>
      </c>
      <c r="F5756" t="s">
        <v>28</v>
      </c>
      <c r="G5756">
        <v>2914.0556999999999</v>
      </c>
      <c r="H5756">
        <v>1</v>
      </c>
      <c r="I5756">
        <v>0.29140557</v>
      </c>
      <c r="J5756">
        <v>2143</v>
      </c>
      <c r="K5756">
        <v>1263.0645</v>
      </c>
      <c r="L5756" s="5">
        <v>3.437E-3</v>
      </c>
      <c r="M5756" s="5">
        <v>3.2940999999999998E-2</v>
      </c>
      <c r="N5756" s="5">
        <v>3.9362000000000001E-2</v>
      </c>
      <c r="O5756" s="5">
        <v>7.9529000000000002E-2</v>
      </c>
      <c r="P5756" s="5">
        <v>7.4852000000000002E-2</v>
      </c>
      <c r="Q5756" s="5">
        <v>4.8257000000000001E-2</v>
      </c>
      <c r="R5756" s="5">
        <v>5.3211000000000001E-2</v>
      </c>
      <c r="S5756" s="5">
        <v>1.5901999999999999E-2</v>
      </c>
      <c r="T5756" s="5">
        <f t="shared" si="267"/>
        <v>7.9529000000000002E-2</v>
      </c>
      <c r="U5756" s="5">
        <f>IF(Table1[[#This Row],[MAX_PROJ]]&lt;0.005, 0, SUM(L5756:S5756))</f>
        <v>0.34749099999999999</v>
      </c>
      <c r="V5756" t="str">
        <f t="shared" si="268"/>
        <v>nee</v>
      </c>
      <c r="W5756" t="str">
        <f t="shared" si="269"/>
        <v>nee</v>
      </c>
    </row>
    <row r="5757" spans="1:23" hidden="1" x14ac:dyDescent="0.25">
      <c r="A5757" s="1">
        <v>5755</v>
      </c>
      <c r="B5757">
        <v>4873636</v>
      </c>
      <c r="C5757">
        <v>95</v>
      </c>
      <c r="D5757" t="s">
        <v>44</v>
      </c>
      <c r="E5757" t="s">
        <v>42</v>
      </c>
      <c r="F5757" t="s">
        <v>43</v>
      </c>
      <c r="G5757">
        <v>2284.1145000000001</v>
      </c>
      <c r="H5757">
        <v>1</v>
      </c>
      <c r="I5757">
        <v>0.22841144999999999</v>
      </c>
      <c r="J5757">
        <v>1714</v>
      </c>
      <c r="K5757">
        <v>1263.0645</v>
      </c>
      <c r="L5757" s="5">
        <v>3.437E-3</v>
      </c>
      <c r="M5757" s="5">
        <v>3.2940999999999998E-2</v>
      </c>
      <c r="N5757" s="5">
        <v>3.9362000000000001E-2</v>
      </c>
      <c r="O5757" s="5">
        <v>7.9529000000000002E-2</v>
      </c>
      <c r="P5757" s="5">
        <v>7.4852000000000002E-2</v>
      </c>
      <c r="Q5757" s="5">
        <v>4.8257000000000001E-2</v>
      </c>
      <c r="R5757" s="5">
        <v>5.3211000000000001E-2</v>
      </c>
      <c r="S5757" s="5">
        <v>1.5901999999999999E-2</v>
      </c>
      <c r="T5757" s="5">
        <f t="shared" si="267"/>
        <v>7.9529000000000002E-2</v>
      </c>
      <c r="U5757" s="5">
        <f>IF(Table1[[#This Row],[MAX_PROJ]]&lt;0.005, 0, SUM(L5757:S5757))</f>
        <v>0.34749099999999999</v>
      </c>
      <c r="V5757" t="str">
        <f t="shared" si="268"/>
        <v>nee</v>
      </c>
      <c r="W5757" t="str">
        <f t="shared" si="269"/>
        <v>nee</v>
      </c>
    </row>
    <row r="5758" spans="1:23" hidden="1" x14ac:dyDescent="0.25">
      <c r="A5758" s="1">
        <v>5756</v>
      </c>
      <c r="B5758">
        <v>4873637</v>
      </c>
      <c r="C5758">
        <v>95</v>
      </c>
      <c r="D5758" t="s">
        <v>44</v>
      </c>
      <c r="E5758" t="s">
        <v>27</v>
      </c>
      <c r="F5758" t="s">
        <v>28</v>
      </c>
      <c r="G5758">
        <v>722.44164999999998</v>
      </c>
      <c r="H5758">
        <v>1</v>
      </c>
      <c r="I5758">
        <v>7.2244164999999999E-2</v>
      </c>
      <c r="J5758">
        <v>2143</v>
      </c>
      <c r="K5758">
        <v>1041.8933999999999</v>
      </c>
      <c r="L5758" s="5">
        <v>2.9009999999999999E-3</v>
      </c>
      <c r="M5758" s="5">
        <v>2.8164000000000002E-2</v>
      </c>
      <c r="N5758" s="5">
        <v>3.3620999999999998E-2</v>
      </c>
      <c r="O5758" s="5">
        <v>6.7918999999999993E-2</v>
      </c>
      <c r="P5758" s="5">
        <v>6.3909999999999995E-2</v>
      </c>
      <c r="Q5758" s="5">
        <v>4.1256000000000001E-2</v>
      </c>
      <c r="R5758" s="5">
        <v>4.5518000000000003E-2</v>
      </c>
      <c r="S5758" s="5">
        <v>1.3612000000000001E-2</v>
      </c>
      <c r="T5758" s="5">
        <f t="shared" si="267"/>
        <v>6.7918999999999993E-2</v>
      </c>
      <c r="U5758" s="5">
        <f>IF(Table1[[#This Row],[MAX_PROJ]]&lt;0.005, 0, SUM(L5758:S5758))</f>
        <v>0.29690099999999997</v>
      </c>
      <c r="V5758" t="str">
        <f t="shared" si="268"/>
        <v>nee</v>
      </c>
      <c r="W5758" t="str">
        <f t="shared" si="269"/>
        <v>nee</v>
      </c>
    </row>
    <row r="5759" spans="1:23" x14ac:dyDescent="0.25">
      <c r="A5759" s="1">
        <v>5757</v>
      </c>
      <c r="B5759">
        <v>4758961</v>
      </c>
      <c r="C5759">
        <v>95</v>
      </c>
      <c r="D5759" t="s">
        <v>44</v>
      </c>
      <c r="E5759" t="s">
        <v>21</v>
      </c>
      <c r="F5759" t="s">
        <v>22</v>
      </c>
      <c r="G5759">
        <v>3.7969374999999999</v>
      </c>
      <c r="H5759">
        <v>1</v>
      </c>
      <c r="I5759">
        <v>3.7969375E-4</v>
      </c>
      <c r="J5759">
        <v>714</v>
      </c>
      <c r="K5759">
        <v>1097.26</v>
      </c>
      <c r="L5759" s="5">
        <v>4.5659999999999997E-3</v>
      </c>
      <c r="M5759" s="5">
        <v>4.4509E-2</v>
      </c>
      <c r="N5759" s="5">
        <v>5.2836000000000001E-2</v>
      </c>
      <c r="O5759" s="5">
        <v>0.104755</v>
      </c>
      <c r="P5759" s="5">
        <v>9.8831000000000002E-2</v>
      </c>
      <c r="Q5759" s="5">
        <v>6.4202999999999996E-2</v>
      </c>
      <c r="R5759" s="5">
        <v>7.0691000000000004E-2</v>
      </c>
      <c r="S5759" s="5">
        <v>2.1513999999999998E-2</v>
      </c>
      <c r="T5759" s="5">
        <f t="shared" si="267"/>
        <v>0.104755</v>
      </c>
      <c r="U5759" s="5">
        <f>IF(Table1[[#This Row],[MAX_PROJ]]&lt;0.005, 0, SUM(L5759:S5759))</f>
        <v>0.46190500000000001</v>
      </c>
      <c r="V5759" t="str">
        <f t="shared" si="268"/>
        <v>ja</v>
      </c>
      <c r="W5759" t="str">
        <f t="shared" si="269"/>
        <v>ja</v>
      </c>
    </row>
    <row r="5760" spans="1:23" hidden="1" x14ac:dyDescent="0.25">
      <c r="A5760" s="1">
        <v>5758</v>
      </c>
      <c r="B5760">
        <v>4758961</v>
      </c>
      <c r="C5760">
        <v>95</v>
      </c>
      <c r="D5760" t="s">
        <v>44</v>
      </c>
      <c r="E5760" t="s">
        <v>42</v>
      </c>
      <c r="F5760" t="s">
        <v>43</v>
      </c>
      <c r="G5760">
        <v>299.28348</v>
      </c>
      <c r="H5760">
        <v>1</v>
      </c>
      <c r="I5760">
        <v>2.9928348E-2</v>
      </c>
      <c r="J5760">
        <v>1714</v>
      </c>
      <c r="K5760">
        <v>1097.26</v>
      </c>
      <c r="L5760" s="5">
        <v>4.5659999999999997E-3</v>
      </c>
      <c r="M5760" s="5">
        <v>4.4509E-2</v>
      </c>
      <c r="N5760" s="5">
        <v>5.2836000000000001E-2</v>
      </c>
      <c r="O5760" s="5">
        <v>0.104755</v>
      </c>
      <c r="P5760" s="5">
        <v>9.8831000000000002E-2</v>
      </c>
      <c r="Q5760" s="5">
        <v>6.4202999999999996E-2</v>
      </c>
      <c r="R5760" s="5">
        <v>7.0691000000000004E-2</v>
      </c>
      <c r="S5760" s="5">
        <v>2.1513999999999998E-2</v>
      </c>
      <c r="T5760" s="5">
        <f t="shared" si="267"/>
        <v>0.104755</v>
      </c>
      <c r="U5760" s="5">
        <f>IF(Table1[[#This Row],[MAX_PROJ]]&lt;0.005, 0, SUM(L5760:S5760))</f>
        <v>0.46190500000000001</v>
      </c>
      <c r="V5760" t="str">
        <f t="shared" si="268"/>
        <v>nee</v>
      </c>
      <c r="W5760" t="str">
        <f t="shared" si="269"/>
        <v>nee</v>
      </c>
    </row>
    <row r="5761" spans="1:23" x14ac:dyDescent="0.25">
      <c r="A5761" s="1">
        <v>5759</v>
      </c>
      <c r="B5761">
        <v>4758962</v>
      </c>
      <c r="C5761">
        <v>95</v>
      </c>
      <c r="D5761" t="s">
        <v>44</v>
      </c>
      <c r="E5761" t="s">
        <v>21</v>
      </c>
      <c r="F5761" t="s">
        <v>22</v>
      </c>
      <c r="G5761">
        <v>623.59400000000005</v>
      </c>
      <c r="H5761">
        <v>1</v>
      </c>
      <c r="I5761">
        <v>6.2359400000000002E-2</v>
      </c>
      <c r="J5761">
        <v>714</v>
      </c>
      <c r="K5761">
        <v>1293.6090999999999</v>
      </c>
      <c r="L5761" s="5">
        <v>5.1669999999999997E-3</v>
      </c>
      <c r="M5761" s="5">
        <v>5.1637000000000002E-2</v>
      </c>
      <c r="N5761" s="5">
        <v>6.1136999999999997E-2</v>
      </c>
      <c r="O5761" s="5">
        <v>0.12052499999999999</v>
      </c>
      <c r="P5761" s="5">
        <v>0.113848</v>
      </c>
      <c r="Q5761" s="5">
        <v>7.4269000000000002E-2</v>
      </c>
      <c r="R5761" s="5">
        <v>8.1589999999999996E-2</v>
      </c>
      <c r="S5761" s="5">
        <v>2.5087000000000002E-2</v>
      </c>
      <c r="T5761" s="5">
        <f t="shared" si="267"/>
        <v>0.12052499999999999</v>
      </c>
      <c r="U5761" s="5">
        <f>IF(Table1[[#This Row],[MAX_PROJ]]&lt;0.005, 0, SUM(L5761:S5761))</f>
        <v>0.53325999999999996</v>
      </c>
      <c r="V5761" t="str">
        <f t="shared" si="268"/>
        <v>ja</v>
      </c>
      <c r="W5761" t="str">
        <f t="shared" si="269"/>
        <v>ja</v>
      </c>
    </row>
    <row r="5762" spans="1:23" hidden="1" x14ac:dyDescent="0.25">
      <c r="A5762" s="1">
        <v>5760</v>
      </c>
      <c r="B5762">
        <v>4758962</v>
      </c>
      <c r="C5762">
        <v>95</v>
      </c>
      <c r="D5762" t="s">
        <v>44</v>
      </c>
      <c r="E5762" t="s">
        <v>25</v>
      </c>
      <c r="F5762" t="s">
        <v>26</v>
      </c>
      <c r="G5762">
        <v>22.044819</v>
      </c>
      <c r="H5762">
        <v>0.8</v>
      </c>
      <c r="I5762">
        <v>1.7635855199999999E-3</v>
      </c>
      <c r="J5762">
        <v>1786</v>
      </c>
      <c r="K5762">
        <v>1293.6090999999999</v>
      </c>
      <c r="L5762" s="5">
        <v>5.1669999999999997E-3</v>
      </c>
      <c r="M5762" s="5">
        <v>5.1637000000000002E-2</v>
      </c>
      <c r="N5762" s="5">
        <v>6.1136999999999997E-2</v>
      </c>
      <c r="O5762" s="5">
        <v>0.12052499999999999</v>
      </c>
      <c r="P5762" s="5">
        <v>0.113848</v>
      </c>
      <c r="Q5762" s="5">
        <v>7.4269000000000002E-2</v>
      </c>
      <c r="R5762" s="5">
        <v>8.1589999999999996E-2</v>
      </c>
      <c r="S5762" s="5">
        <v>2.5087000000000002E-2</v>
      </c>
      <c r="T5762" s="5">
        <f t="shared" si="267"/>
        <v>0.12052499999999999</v>
      </c>
      <c r="U5762" s="5">
        <f>IF(Table1[[#This Row],[MAX_PROJ]]&lt;0.005, 0, SUM(L5762:S5762))</f>
        <v>0.53325999999999996</v>
      </c>
      <c r="V5762" t="str">
        <f t="shared" si="268"/>
        <v>nee</v>
      </c>
      <c r="W5762" t="str">
        <f t="shared" si="269"/>
        <v>nee</v>
      </c>
    </row>
    <row r="5763" spans="1:23" hidden="1" x14ac:dyDescent="0.25">
      <c r="A5763" s="1">
        <v>5761</v>
      </c>
      <c r="B5763">
        <v>4758962</v>
      </c>
      <c r="C5763">
        <v>95</v>
      </c>
      <c r="D5763" t="s">
        <v>44</v>
      </c>
      <c r="E5763" t="s">
        <v>42</v>
      </c>
      <c r="F5763" t="s">
        <v>43</v>
      </c>
      <c r="G5763">
        <v>2890.3825999999999</v>
      </c>
      <c r="H5763">
        <v>1</v>
      </c>
      <c r="I5763">
        <v>0.28903825999999999</v>
      </c>
      <c r="J5763">
        <v>1714</v>
      </c>
      <c r="K5763">
        <v>1293.6090999999999</v>
      </c>
      <c r="L5763" s="5">
        <v>5.1669999999999997E-3</v>
      </c>
      <c r="M5763" s="5">
        <v>5.1637000000000002E-2</v>
      </c>
      <c r="N5763" s="5">
        <v>6.1136999999999997E-2</v>
      </c>
      <c r="O5763" s="5">
        <v>0.12052499999999999</v>
      </c>
      <c r="P5763" s="5">
        <v>0.113848</v>
      </c>
      <c r="Q5763" s="5">
        <v>7.4269000000000002E-2</v>
      </c>
      <c r="R5763" s="5">
        <v>8.1589999999999996E-2</v>
      </c>
      <c r="S5763" s="5">
        <v>2.5087000000000002E-2</v>
      </c>
      <c r="T5763" s="5">
        <f t="shared" ref="T5763:T5826" si="270">MAX(L5763:S5763)</f>
        <v>0.12052499999999999</v>
      </c>
      <c r="U5763" s="5">
        <f>IF(Table1[[#This Row],[MAX_PROJ]]&lt;0.005, 0, SUM(L5763:S5763))</f>
        <v>0.53325999999999996</v>
      </c>
      <c r="V5763" t="str">
        <f t="shared" ref="V5763:V5826" si="271">IF(K5763&gt;J5763,"ja","nee")</f>
        <v>nee</v>
      </c>
      <c r="W5763" t="str">
        <f t="shared" ref="W5763:W5826" si="272">IF(K5763&gt;(J5763-70),"ja","nee")</f>
        <v>nee</v>
      </c>
    </row>
    <row r="5764" spans="1:23" x14ac:dyDescent="0.25">
      <c r="A5764" s="1">
        <v>5762</v>
      </c>
      <c r="B5764">
        <v>4758963</v>
      </c>
      <c r="C5764">
        <v>95</v>
      </c>
      <c r="D5764" t="s">
        <v>44</v>
      </c>
      <c r="E5764" t="s">
        <v>21</v>
      </c>
      <c r="F5764" t="s">
        <v>22</v>
      </c>
      <c r="G5764">
        <v>248.8408</v>
      </c>
      <c r="H5764">
        <v>0.99783443999999999</v>
      </c>
      <c r="I5764">
        <v>2.4830192031715E-2</v>
      </c>
      <c r="J5764">
        <v>714</v>
      </c>
      <c r="K5764">
        <v>1530.1713999999999</v>
      </c>
      <c r="L5764" s="5">
        <v>6.1850000000000004E-3</v>
      </c>
      <c r="M5764" s="5">
        <v>6.3122999999999999E-2</v>
      </c>
      <c r="N5764" s="5">
        <v>7.4637999999999996E-2</v>
      </c>
      <c r="O5764" s="5">
        <v>0.148561</v>
      </c>
      <c r="P5764" s="5">
        <v>0.14013999999999999</v>
      </c>
      <c r="Q5764" s="5">
        <v>9.1294E-2</v>
      </c>
      <c r="R5764" s="5">
        <v>0.10037600000000001</v>
      </c>
      <c r="S5764" s="5">
        <v>3.0759999999999999E-2</v>
      </c>
      <c r="T5764" s="5">
        <f t="shared" si="270"/>
        <v>0.148561</v>
      </c>
      <c r="U5764" s="5">
        <f>IF(Table1[[#This Row],[MAX_PROJ]]&lt;0.005, 0, SUM(L5764:S5764))</f>
        <v>0.65507700000000002</v>
      </c>
      <c r="V5764" t="str">
        <f t="shared" si="271"/>
        <v>ja</v>
      </c>
      <c r="W5764" t="str">
        <f t="shared" si="272"/>
        <v>ja</v>
      </c>
    </row>
    <row r="5765" spans="1:23" hidden="1" x14ac:dyDescent="0.25">
      <c r="A5765" s="1">
        <v>5763</v>
      </c>
      <c r="B5765">
        <v>4758963</v>
      </c>
      <c r="C5765">
        <v>95</v>
      </c>
      <c r="D5765" t="s">
        <v>44</v>
      </c>
      <c r="E5765" t="s">
        <v>42</v>
      </c>
      <c r="F5765" t="s">
        <v>43</v>
      </c>
      <c r="G5765">
        <v>7331.2885999999999</v>
      </c>
      <c r="H5765">
        <v>0.99860340000000003</v>
      </c>
      <c r="I5765">
        <v>0.73210497223412396</v>
      </c>
      <c r="J5765">
        <v>1714</v>
      </c>
      <c r="K5765">
        <v>1530.1713999999999</v>
      </c>
      <c r="L5765" s="5">
        <v>6.1850000000000004E-3</v>
      </c>
      <c r="M5765" s="5">
        <v>6.3122999999999999E-2</v>
      </c>
      <c r="N5765" s="5">
        <v>7.4637999999999996E-2</v>
      </c>
      <c r="O5765" s="5">
        <v>0.148561</v>
      </c>
      <c r="P5765" s="5">
        <v>0.14013999999999999</v>
      </c>
      <c r="Q5765" s="5">
        <v>9.1294E-2</v>
      </c>
      <c r="R5765" s="5">
        <v>0.10037600000000001</v>
      </c>
      <c r="S5765" s="5">
        <v>3.0759999999999999E-2</v>
      </c>
      <c r="T5765" s="5">
        <f t="shared" si="270"/>
        <v>0.148561</v>
      </c>
      <c r="U5765" s="5">
        <f>IF(Table1[[#This Row],[MAX_PROJ]]&lt;0.005, 0, SUM(L5765:S5765))</f>
        <v>0.65507700000000002</v>
      </c>
      <c r="V5765" t="str">
        <f t="shared" si="271"/>
        <v>nee</v>
      </c>
      <c r="W5765" t="str">
        <f t="shared" si="272"/>
        <v>nee</v>
      </c>
    </row>
    <row r="5766" spans="1:23" x14ac:dyDescent="0.25">
      <c r="A5766" s="1">
        <v>5764</v>
      </c>
      <c r="B5766">
        <v>4758964</v>
      </c>
      <c r="C5766">
        <v>95</v>
      </c>
      <c r="D5766" t="s">
        <v>44</v>
      </c>
      <c r="E5766" t="s">
        <v>21</v>
      </c>
      <c r="F5766" t="s">
        <v>22</v>
      </c>
      <c r="G5766">
        <v>983.21185000000003</v>
      </c>
      <c r="H5766">
        <v>1</v>
      </c>
      <c r="I5766">
        <v>9.8321185000000005E-2</v>
      </c>
      <c r="J5766">
        <v>714</v>
      </c>
      <c r="K5766">
        <v>1341.992</v>
      </c>
      <c r="L5766" s="5">
        <v>5.6020000000000002E-3</v>
      </c>
      <c r="M5766" s="5">
        <v>5.8174999999999998E-2</v>
      </c>
      <c r="N5766" s="5">
        <v>6.8565000000000001E-2</v>
      </c>
      <c r="O5766" s="5">
        <v>0.13511400000000001</v>
      </c>
      <c r="P5766" s="5">
        <v>0.12771099999999999</v>
      </c>
      <c r="Q5766" s="5">
        <v>8.3585999999999994E-2</v>
      </c>
      <c r="R5766" s="5">
        <v>9.1722999999999999E-2</v>
      </c>
      <c r="S5766" s="5">
        <v>2.8443E-2</v>
      </c>
      <c r="T5766" s="5">
        <f t="shared" si="270"/>
        <v>0.13511400000000001</v>
      </c>
      <c r="U5766" s="5">
        <f>IF(Table1[[#This Row],[MAX_PROJ]]&lt;0.005, 0, SUM(L5766:S5766))</f>
        <v>0.59891899999999998</v>
      </c>
      <c r="V5766" t="str">
        <f t="shared" si="271"/>
        <v>ja</v>
      </c>
      <c r="W5766" t="str">
        <f t="shared" si="272"/>
        <v>ja</v>
      </c>
    </row>
    <row r="5767" spans="1:23" hidden="1" x14ac:dyDescent="0.25">
      <c r="A5767" s="1">
        <v>5765</v>
      </c>
      <c r="B5767">
        <v>4758964</v>
      </c>
      <c r="C5767">
        <v>95</v>
      </c>
      <c r="D5767" t="s">
        <v>44</v>
      </c>
      <c r="E5767" t="s">
        <v>42</v>
      </c>
      <c r="F5767" t="s">
        <v>43</v>
      </c>
      <c r="G5767">
        <v>5262.6189999999997</v>
      </c>
      <c r="H5767">
        <v>1</v>
      </c>
      <c r="I5767">
        <v>0.52626189999999995</v>
      </c>
      <c r="J5767">
        <v>1714</v>
      </c>
      <c r="K5767">
        <v>1341.992</v>
      </c>
      <c r="L5767" s="5">
        <v>5.6020000000000002E-3</v>
      </c>
      <c r="M5767" s="5">
        <v>5.8174999999999998E-2</v>
      </c>
      <c r="N5767" s="5">
        <v>6.8565000000000001E-2</v>
      </c>
      <c r="O5767" s="5">
        <v>0.13511400000000001</v>
      </c>
      <c r="P5767" s="5">
        <v>0.12771099999999999</v>
      </c>
      <c r="Q5767" s="5">
        <v>8.3585999999999994E-2</v>
      </c>
      <c r="R5767" s="5">
        <v>9.1722999999999999E-2</v>
      </c>
      <c r="S5767" s="5">
        <v>2.8443E-2</v>
      </c>
      <c r="T5767" s="5">
        <f t="shared" si="270"/>
        <v>0.13511400000000001</v>
      </c>
      <c r="U5767" s="5">
        <f>IF(Table1[[#This Row],[MAX_PROJ]]&lt;0.005, 0, SUM(L5767:S5767))</f>
        <v>0.59891899999999998</v>
      </c>
      <c r="V5767" t="str">
        <f t="shared" si="271"/>
        <v>nee</v>
      </c>
      <c r="W5767" t="str">
        <f t="shared" si="272"/>
        <v>nee</v>
      </c>
    </row>
    <row r="5768" spans="1:23" x14ac:dyDescent="0.25">
      <c r="A5768" s="1">
        <v>5766</v>
      </c>
      <c r="B5768">
        <v>4758965</v>
      </c>
      <c r="C5768">
        <v>95</v>
      </c>
      <c r="D5768" t="s">
        <v>44</v>
      </c>
      <c r="E5768" t="s">
        <v>21</v>
      </c>
      <c r="F5768" t="s">
        <v>22</v>
      </c>
      <c r="G5768">
        <v>184.35693000000001</v>
      </c>
      <c r="H5768">
        <v>1</v>
      </c>
      <c r="I5768">
        <v>1.8435693E-2</v>
      </c>
      <c r="J5768">
        <v>714</v>
      </c>
      <c r="K5768">
        <v>1025.5481</v>
      </c>
      <c r="L5768" s="5">
        <v>4.3030000000000004E-3</v>
      </c>
      <c r="M5768" s="5">
        <v>4.6040999999999999E-2</v>
      </c>
      <c r="N5768" s="5">
        <v>5.4130999999999999E-2</v>
      </c>
      <c r="O5768" s="5">
        <v>0.106562</v>
      </c>
      <c r="P5768" s="5">
        <v>0.100741</v>
      </c>
      <c r="Q5768" s="5">
        <v>6.6105999999999998E-2</v>
      </c>
      <c r="R5768" s="5">
        <v>7.2554999999999994E-2</v>
      </c>
      <c r="S5768" s="5">
        <v>2.2603000000000002E-2</v>
      </c>
      <c r="T5768" s="5">
        <f t="shared" si="270"/>
        <v>0.106562</v>
      </c>
      <c r="U5768" s="5">
        <f>IF(Table1[[#This Row],[MAX_PROJ]]&lt;0.005, 0, SUM(L5768:S5768))</f>
        <v>0.47304199999999996</v>
      </c>
      <c r="V5768" t="str">
        <f t="shared" si="271"/>
        <v>ja</v>
      </c>
      <c r="W5768" t="str">
        <f t="shared" si="272"/>
        <v>ja</v>
      </c>
    </row>
    <row r="5769" spans="1:23" hidden="1" x14ac:dyDescent="0.25">
      <c r="A5769" s="1">
        <v>5767</v>
      </c>
      <c r="B5769">
        <v>4758965</v>
      </c>
      <c r="C5769">
        <v>95</v>
      </c>
      <c r="D5769" t="s">
        <v>44</v>
      </c>
      <c r="E5769" t="s">
        <v>42</v>
      </c>
      <c r="F5769" t="s">
        <v>43</v>
      </c>
      <c r="G5769">
        <v>3481.0790000000002</v>
      </c>
      <c r="H5769">
        <v>1</v>
      </c>
      <c r="I5769">
        <v>0.34810790000000003</v>
      </c>
      <c r="J5769">
        <v>1714</v>
      </c>
      <c r="K5769">
        <v>1025.5481</v>
      </c>
      <c r="L5769" s="5">
        <v>4.3030000000000004E-3</v>
      </c>
      <c r="M5769" s="5">
        <v>4.6040999999999999E-2</v>
      </c>
      <c r="N5769" s="5">
        <v>5.4130999999999999E-2</v>
      </c>
      <c r="O5769" s="5">
        <v>0.106562</v>
      </c>
      <c r="P5769" s="5">
        <v>0.100741</v>
      </c>
      <c r="Q5769" s="5">
        <v>6.6105999999999998E-2</v>
      </c>
      <c r="R5769" s="5">
        <v>7.2554999999999994E-2</v>
      </c>
      <c r="S5769" s="5">
        <v>2.2603000000000002E-2</v>
      </c>
      <c r="T5769" s="5">
        <f t="shared" si="270"/>
        <v>0.106562</v>
      </c>
      <c r="U5769" s="5">
        <f>IF(Table1[[#This Row],[MAX_PROJ]]&lt;0.005, 0, SUM(L5769:S5769))</f>
        <v>0.47304199999999996</v>
      </c>
      <c r="V5769" t="str">
        <f t="shared" si="271"/>
        <v>nee</v>
      </c>
      <c r="W5769" t="str">
        <f t="shared" si="272"/>
        <v>nee</v>
      </c>
    </row>
    <row r="5770" spans="1:23" x14ac:dyDescent="0.25">
      <c r="A5770" s="1">
        <v>5768</v>
      </c>
      <c r="B5770">
        <v>4758966</v>
      </c>
      <c r="C5770">
        <v>95</v>
      </c>
      <c r="D5770" t="s">
        <v>44</v>
      </c>
      <c r="E5770" t="s">
        <v>21</v>
      </c>
      <c r="F5770" t="s">
        <v>22</v>
      </c>
      <c r="G5770">
        <v>2300.1496999999999</v>
      </c>
      <c r="H5770">
        <v>1</v>
      </c>
      <c r="I5770">
        <v>0.23001497000000001</v>
      </c>
      <c r="J5770">
        <v>714</v>
      </c>
      <c r="K5770">
        <v>1061.0703000000001</v>
      </c>
      <c r="L5770" s="5">
        <v>4.3819999999999996E-3</v>
      </c>
      <c r="M5770" s="5">
        <v>4.7742E-2</v>
      </c>
      <c r="N5770" s="5">
        <v>5.5969999999999999E-2</v>
      </c>
      <c r="O5770" s="5">
        <v>0.10982</v>
      </c>
      <c r="P5770" s="5">
        <v>0.10387399999999999</v>
      </c>
      <c r="Q5770" s="5">
        <v>6.8340999999999999E-2</v>
      </c>
      <c r="R5770" s="5">
        <v>7.4952000000000005E-2</v>
      </c>
      <c r="S5770" s="5">
        <v>2.3491000000000001E-2</v>
      </c>
      <c r="T5770" s="5">
        <f t="shared" si="270"/>
        <v>0.10982</v>
      </c>
      <c r="U5770" s="5">
        <f>IF(Table1[[#This Row],[MAX_PROJ]]&lt;0.005, 0, SUM(L5770:S5770))</f>
        <v>0.48857199999999995</v>
      </c>
      <c r="V5770" t="str">
        <f t="shared" si="271"/>
        <v>ja</v>
      </c>
      <c r="W5770" t="str">
        <f t="shared" si="272"/>
        <v>ja</v>
      </c>
    </row>
    <row r="5771" spans="1:23" hidden="1" x14ac:dyDescent="0.25">
      <c r="A5771" s="1">
        <v>5769</v>
      </c>
      <c r="B5771">
        <v>4758966</v>
      </c>
      <c r="C5771">
        <v>95</v>
      </c>
      <c r="D5771" t="s">
        <v>44</v>
      </c>
      <c r="E5771" t="s">
        <v>42</v>
      </c>
      <c r="F5771" t="s">
        <v>43</v>
      </c>
      <c r="G5771">
        <v>3495.9045000000001</v>
      </c>
      <c r="H5771">
        <v>1</v>
      </c>
      <c r="I5771">
        <v>0.34959045</v>
      </c>
      <c r="J5771">
        <v>1714</v>
      </c>
      <c r="K5771">
        <v>1061.0703000000001</v>
      </c>
      <c r="L5771" s="5">
        <v>4.3819999999999996E-3</v>
      </c>
      <c r="M5771" s="5">
        <v>4.7742E-2</v>
      </c>
      <c r="N5771" s="5">
        <v>5.5969999999999999E-2</v>
      </c>
      <c r="O5771" s="5">
        <v>0.10982</v>
      </c>
      <c r="P5771" s="5">
        <v>0.10387399999999999</v>
      </c>
      <c r="Q5771" s="5">
        <v>6.8340999999999999E-2</v>
      </c>
      <c r="R5771" s="5">
        <v>7.4952000000000005E-2</v>
      </c>
      <c r="S5771" s="5">
        <v>2.3491000000000001E-2</v>
      </c>
      <c r="T5771" s="5">
        <f t="shared" si="270"/>
        <v>0.10982</v>
      </c>
      <c r="U5771" s="5">
        <f>IF(Table1[[#This Row],[MAX_PROJ]]&lt;0.005, 0, SUM(L5771:S5771))</f>
        <v>0.48857199999999995</v>
      </c>
      <c r="V5771" t="str">
        <f t="shared" si="271"/>
        <v>nee</v>
      </c>
      <c r="W5771" t="str">
        <f t="shared" si="272"/>
        <v>nee</v>
      </c>
    </row>
    <row r="5772" spans="1:23" hidden="1" x14ac:dyDescent="0.25">
      <c r="A5772" s="1">
        <v>5770</v>
      </c>
      <c r="B5772">
        <v>4758967</v>
      </c>
      <c r="C5772">
        <v>95</v>
      </c>
      <c r="D5772" t="s">
        <v>44</v>
      </c>
      <c r="E5772" t="s">
        <v>42</v>
      </c>
      <c r="F5772" t="s">
        <v>43</v>
      </c>
      <c r="G5772">
        <v>625</v>
      </c>
      <c r="H5772">
        <v>1</v>
      </c>
      <c r="I5772">
        <v>6.25E-2</v>
      </c>
      <c r="J5772">
        <v>1714</v>
      </c>
      <c r="K5772">
        <v>1134.0437999999999</v>
      </c>
      <c r="L5772" s="5">
        <v>4.7499999999999999E-3</v>
      </c>
      <c r="M5772" s="5">
        <v>5.2768000000000002E-2</v>
      </c>
      <c r="N5772" s="5">
        <v>6.1692999999999998E-2</v>
      </c>
      <c r="O5772" s="5">
        <v>0.12031600000000001</v>
      </c>
      <c r="P5772" s="5">
        <v>0.113898</v>
      </c>
      <c r="Q5772" s="5">
        <v>7.5217000000000006E-2</v>
      </c>
      <c r="R5772" s="5">
        <v>8.2367999999999997E-2</v>
      </c>
      <c r="S5772" s="5">
        <v>2.6016999999999998E-2</v>
      </c>
      <c r="T5772" s="5">
        <f t="shared" si="270"/>
        <v>0.12031600000000001</v>
      </c>
      <c r="U5772" s="5">
        <f>IF(Table1[[#This Row],[MAX_PROJ]]&lt;0.005, 0, SUM(L5772:S5772))</f>
        <v>0.53702699999999992</v>
      </c>
      <c r="V5772" t="str">
        <f t="shared" si="271"/>
        <v>nee</v>
      </c>
      <c r="W5772" t="str">
        <f t="shared" si="272"/>
        <v>nee</v>
      </c>
    </row>
    <row r="5773" spans="1:23" hidden="1" x14ac:dyDescent="0.25">
      <c r="A5773" s="1">
        <v>5771</v>
      </c>
      <c r="B5773">
        <v>4939355</v>
      </c>
      <c r="C5773">
        <v>95</v>
      </c>
      <c r="D5773" t="s">
        <v>44</v>
      </c>
      <c r="E5773" t="s">
        <v>45</v>
      </c>
      <c r="F5773" t="s">
        <v>28</v>
      </c>
      <c r="G5773">
        <v>215.11348000000001</v>
      </c>
      <c r="H5773">
        <v>1</v>
      </c>
      <c r="I5773">
        <v>2.1511348E-2</v>
      </c>
      <c r="J5773">
        <v>2143</v>
      </c>
      <c r="K5773">
        <v>1462.0913</v>
      </c>
      <c r="L5773" s="5">
        <v>2.0379999999999999E-3</v>
      </c>
      <c r="M5773" s="5">
        <v>1.6664999999999999E-2</v>
      </c>
      <c r="N5773" s="5">
        <v>2.0473000000000002E-2</v>
      </c>
      <c r="O5773" s="5">
        <v>4.2389000000000003E-2</v>
      </c>
      <c r="P5773" s="5">
        <v>3.9649999999999998E-2</v>
      </c>
      <c r="Q5773" s="5">
        <v>2.4992E-2</v>
      </c>
      <c r="R5773" s="5">
        <v>2.7793999999999999E-2</v>
      </c>
      <c r="S5773" s="5">
        <v>7.7999999999999996E-3</v>
      </c>
      <c r="T5773" s="5">
        <f t="shared" si="270"/>
        <v>4.2389000000000003E-2</v>
      </c>
      <c r="U5773" s="5">
        <f>IF(Table1[[#This Row],[MAX_PROJ]]&lt;0.005, 0, SUM(L5773:S5773))</f>
        <v>0.18180099999999996</v>
      </c>
      <c r="V5773" t="str">
        <f t="shared" si="271"/>
        <v>nee</v>
      </c>
      <c r="W5773" t="str">
        <f t="shared" si="272"/>
        <v>nee</v>
      </c>
    </row>
    <row r="5774" spans="1:23" hidden="1" x14ac:dyDescent="0.25">
      <c r="A5774" s="1">
        <v>5772</v>
      </c>
      <c r="B5774">
        <v>5168734</v>
      </c>
      <c r="C5774">
        <v>94</v>
      </c>
      <c r="D5774" t="s">
        <v>41</v>
      </c>
      <c r="E5774" t="s">
        <v>27</v>
      </c>
      <c r="F5774" t="s">
        <v>28</v>
      </c>
      <c r="J5774">
        <v>2143</v>
      </c>
      <c r="K5774">
        <v>1264.9770000000001</v>
      </c>
      <c r="L5774" s="5"/>
      <c r="M5774" s="5">
        <v>9.6620000000000004E-3</v>
      </c>
      <c r="N5774" s="5">
        <v>1.0034E-2</v>
      </c>
      <c r="O5774" s="5">
        <v>2.1031000000000001E-2</v>
      </c>
      <c r="P5774" s="5">
        <v>2.0577000000000002E-2</v>
      </c>
      <c r="Q5774" s="5">
        <v>1.4409999999999999E-2</v>
      </c>
      <c r="R5774" s="5">
        <v>1.5186E-2</v>
      </c>
      <c r="S5774" s="5">
        <v>5.6880000000000003E-3</v>
      </c>
      <c r="T5774" s="5">
        <f t="shared" si="270"/>
        <v>2.1031000000000001E-2</v>
      </c>
      <c r="U5774" s="5">
        <f>IF(Table1[[#This Row],[MAX_PROJ]]&lt;0.005, 0, SUM(L5774:S5774))</f>
        <v>9.6588000000000007E-2</v>
      </c>
      <c r="V5774" t="str">
        <f t="shared" si="271"/>
        <v>nee</v>
      </c>
      <c r="W5774" t="str">
        <f t="shared" si="272"/>
        <v>nee</v>
      </c>
    </row>
    <row r="5775" spans="1:23" hidden="1" x14ac:dyDescent="0.25">
      <c r="A5775" s="1">
        <v>5773</v>
      </c>
      <c r="B5775">
        <v>5168734</v>
      </c>
      <c r="C5775">
        <v>94</v>
      </c>
      <c r="D5775" t="s">
        <v>41</v>
      </c>
      <c r="E5775" t="s">
        <v>42</v>
      </c>
      <c r="F5775" t="s">
        <v>43</v>
      </c>
      <c r="J5775">
        <v>1714</v>
      </c>
      <c r="K5775">
        <v>1264.9770000000001</v>
      </c>
      <c r="L5775" s="5"/>
      <c r="M5775" s="5">
        <v>9.6620000000000004E-3</v>
      </c>
      <c r="N5775" s="5">
        <v>1.0034E-2</v>
      </c>
      <c r="O5775" s="5">
        <v>2.1031000000000001E-2</v>
      </c>
      <c r="P5775" s="5">
        <v>2.0577000000000002E-2</v>
      </c>
      <c r="Q5775" s="5">
        <v>1.4409999999999999E-2</v>
      </c>
      <c r="R5775" s="5">
        <v>1.5186E-2</v>
      </c>
      <c r="S5775" s="5">
        <v>5.6880000000000003E-3</v>
      </c>
      <c r="T5775" s="5">
        <f t="shared" si="270"/>
        <v>2.1031000000000001E-2</v>
      </c>
      <c r="U5775" s="5">
        <f>IF(Table1[[#This Row],[MAX_PROJ]]&lt;0.005, 0, SUM(L5775:S5775))</f>
        <v>9.6588000000000007E-2</v>
      </c>
      <c r="V5775" t="str">
        <f t="shared" si="271"/>
        <v>nee</v>
      </c>
      <c r="W5775" t="str">
        <f t="shared" si="272"/>
        <v>nee</v>
      </c>
    </row>
    <row r="5776" spans="1:23" hidden="1" x14ac:dyDescent="0.25">
      <c r="A5776" s="1">
        <v>5774</v>
      </c>
      <c r="B5776">
        <v>5168735</v>
      </c>
      <c r="C5776">
        <v>94</v>
      </c>
      <c r="D5776" t="s">
        <v>41</v>
      </c>
      <c r="E5776" t="s">
        <v>47</v>
      </c>
      <c r="F5776" t="s">
        <v>31</v>
      </c>
      <c r="J5776">
        <v>2143</v>
      </c>
      <c r="K5776">
        <v>1173.3347000000001</v>
      </c>
      <c r="L5776" s="5"/>
      <c r="M5776" s="5">
        <v>9.0869999999999996E-3</v>
      </c>
      <c r="N5776" s="5">
        <v>9.4339999999999997E-3</v>
      </c>
      <c r="O5776" s="5">
        <v>1.9748999999999999E-2</v>
      </c>
      <c r="P5776" s="5">
        <v>1.9316E-2</v>
      </c>
      <c r="Q5776" s="5">
        <v>1.353E-2</v>
      </c>
      <c r="R5776" s="5">
        <v>1.4253E-2</v>
      </c>
      <c r="S5776" s="5">
        <v>5.3410000000000003E-3</v>
      </c>
      <c r="T5776" s="5">
        <f t="shared" si="270"/>
        <v>1.9748999999999999E-2</v>
      </c>
      <c r="U5776" s="5">
        <f>IF(Table1[[#This Row],[MAX_PROJ]]&lt;0.005, 0, SUM(L5776:S5776))</f>
        <v>9.0709999999999999E-2</v>
      </c>
      <c r="V5776" t="str">
        <f t="shared" si="271"/>
        <v>nee</v>
      </c>
      <c r="W5776" t="str">
        <f t="shared" si="272"/>
        <v>nee</v>
      </c>
    </row>
    <row r="5777" spans="1:23" hidden="1" x14ac:dyDescent="0.25">
      <c r="A5777" s="1">
        <v>5775</v>
      </c>
      <c r="B5777">
        <v>5168735</v>
      </c>
      <c r="C5777">
        <v>94</v>
      </c>
      <c r="D5777" t="s">
        <v>41</v>
      </c>
      <c r="E5777" t="s">
        <v>27</v>
      </c>
      <c r="F5777" t="s">
        <v>28</v>
      </c>
      <c r="J5777">
        <v>2143</v>
      </c>
      <c r="K5777">
        <v>1173.3347000000001</v>
      </c>
      <c r="L5777" s="5"/>
      <c r="M5777" s="5">
        <v>9.0869999999999996E-3</v>
      </c>
      <c r="N5777" s="5">
        <v>9.4339999999999997E-3</v>
      </c>
      <c r="O5777" s="5">
        <v>1.9748999999999999E-2</v>
      </c>
      <c r="P5777" s="5">
        <v>1.9316E-2</v>
      </c>
      <c r="Q5777" s="5">
        <v>1.353E-2</v>
      </c>
      <c r="R5777" s="5">
        <v>1.4253E-2</v>
      </c>
      <c r="S5777" s="5">
        <v>5.3410000000000003E-3</v>
      </c>
      <c r="T5777" s="5">
        <f t="shared" si="270"/>
        <v>1.9748999999999999E-2</v>
      </c>
      <c r="U5777" s="5">
        <f>IF(Table1[[#This Row],[MAX_PROJ]]&lt;0.005, 0, SUM(L5777:S5777))</f>
        <v>9.0709999999999999E-2</v>
      </c>
      <c r="V5777" t="str">
        <f t="shared" si="271"/>
        <v>nee</v>
      </c>
      <c r="W5777" t="str">
        <f t="shared" si="272"/>
        <v>nee</v>
      </c>
    </row>
    <row r="5778" spans="1:23" hidden="1" x14ac:dyDescent="0.25">
      <c r="A5778" s="1">
        <v>5776</v>
      </c>
      <c r="B5778">
        <v>5168735</v>
      </c>
      <c r="C5778">
        <v>94</v>
      </c>
      <c r="D5778" t="s">
        <v>41</v>
      </c>
      <c r="E5778" t="s">
        <v>42</v>
      </c>
      <c r="F5778" t="s">
        <v>43</v>
      </c>
      <c r="J5778">
        <v>1714</v>
      </c>
      <c r="K5778">
        <v>1173.3347000000001</v>
      </c>
      <c r="L5778" s="5"/>
      <c r="M5778" s="5">
        <v>9.0869999999999996E-3</v>
      </c>
      <c r="N5778" s="5">
        <v>9.4339999999999997E-3</v>
      </c>
      <c r="O5778" s="5">
        <v>1.9748999999999999E-2</v>
      </c>
      <c r="P5778" s="5">
        <v>1.9316E-2</v>
      </c>
      <c r="Q5778" s="5">
        <v>1.353E-2</v>
      </c>
      <c r="R5778" s="5">
        <v>1.4253E-2</v>
      </c>
      <c r="S5778" s="5">
        <v>5.3410000000000003E-3</v>
      </c>
      <c r="T5778" s="5">
        <f t="shared" si="270"/>
        <v>1.9748999999999999E-2</v>
      </c>
      <c r="U5778" s="5">
        <f>IF(Table1[[#This Row],[MAX_PROJ]]&lt;0.005, 0, SUM(L5778:S5778))</f>
        <v>9.0709999999999999E-2</v>
      </c>
      <c r="V5778" t="str">
        <f t="shared" si="271"/>
        <v>nee</v>
      </c>
      <c r="W5778" t="str">
        <f t="shared" si="272"/>
        <v>nee</v>
      </c>
    </row>
    <row r="5779" spans="1:23" x14ac:dyDescent="0.25">
      <c r="A5779" s="1">
        <v>5777</v>
      </c>
      <c r="B5779">
        <v>5168732</v>
      </c>
      <c r="C5779">
        <v>94</v>
      </c>
      <c r="D5779" t="s">
        <v>41</v>
      </c>
      <c r="E5779" t="s">
        <v>25</v>
      </c>
      <c r="F5779" t="s">
        <v>26</v>
      </c>
      <c r="J5779">
        <v>1786</v>
      </c>
      <c r="K5779">
        <v>1815.4143999999999</v>
      </c>
      <c r="L5779" s="5"/>
      <c r="M5779" s="5">
        <v>1.3336000000000001E-2</v>
      </c>
      <c r="N5779" s="5">
        <v>1.3868E-2</v>
      </c>
      <c r="O5779" s="5">
        <v>2.9073999999999999E-2</v>
      </c>
      <c r="P5779" s="5">
        <v>2.8499E-2</v>
      </c>
      <c r="Q5779" s="5">
        <v>1.9951E-2</v>
      </c>
      <c r="R5779" s="5">
        <v>2.0979000000000001E-2</v>
      </c>
      <c r="S5779" s="5">
        <v>7.8689999999999993E-3</v>
      </c>
      <c r="T5779" s="5">
        <f t="shared" si="270"/>
        <v>2.9073999999999999E-2</v>
      </c>
      <c r="U5779" s="5">
        <f>IF(Table1[[#This Row],[MAX_PROJ]]&lt;0.005, 0, SUM(L5779:S5779))</f>
        <v>0.13357599999999997</v>
      </c>
      <c r="V5779" t="str">
        <f t="shared" si="271"/>
        <v>ja</v>
      </c>
      <c r="W5779" t="str">
        <f t="shared" si="272"/>
        <v>ja</v>
      </c>
    </row>
    <row r="5780" spans="1:23" x14ac:dyDescent="0.25">
      <c r="A5780" s="1">
        <v>5778</v>
      </c>
      <c r="B5780">
        <v>5168732</v>
      </c>
      <c r="C5780">
        <v>94</v>
      </c>
      <c r="D5780" t="s">
        <v>41</v>
      </c>
      <c r="E5780" t="s">
        <v>42</v>
      </c>
      <c r="F5780" t="s">
        <v>43</v>
      </c>
      <c r="J5780">
        <v>1714</v>
      </c>
      <c r="K5780">
        <v>1815.4143999999999</v>
      </c>
      <c r="L5780" s="5"/>
      <c r="M5780" s="5">
        <v>1.3336000000000001E-2</v>
      </c>
      <c r="N5780" s="5">
        <v>1.3868E-2</v>
      </c>
      <c r="O5780" s="5">
        <v>2.9073999999999999E-2</v>
      </c>
      <c r="P5780" s="5">
        <v>2.8499E-2</v>
      </c>
      <c r="Q5780" s="5">
        <v>1.9951E-2</v>
      </c>
      <c r="R5780" s="5">
        <v>2.0979000000000001E-2</v>
      </c>
      <c r="S5780" s="5">
        <v>7.8689999999999993E-3</v>
      </c>
      <c r="T5780" s="5">
        <f t="shared" si="270"/>
        <v>2.9073999999999999E-2</v>
      </c>
      <c r="U5780" s="5">
        <f>IF(Table1[[#This Row],[MAX_PROJ]]&lt;0.005, 0, SUM(L5780:S5780))</f>
        <v>0.13357599999999997</v>
      </c>
      <c r="V5780" t="str">
        <f t="shared" si="271"/>
        <v>ja</v>
      </c>
      <c r="W5780" t="str">
        <f t="shared" si="272"/>
        <v>ja</v>
      </c>
    </row>
    <row r="5781" spans="1:23" hidden="1" x14ac:dyDescent="0.25">
      <c r="A5781" s="1">
        <v>5779</v>
      </c>
      <c r="B5781">
        <v>5168733</v>
      </c>
      <c r="C5781">
        <v>94</v>
      </c>
      <c r="D5781" t="s">
        <v>41</v>
      </c>
      <c r="E5781" t="s">
        <v>25</v>
      </c>
      <c r="F5781" t="s">
        <v>26</v>
      </c>
      <c r="J5781">
        <v>1786</v>
      </c>
      <c r="K5781">
        <v>1393.2802999999999</v>
      </c>
      <c r="L5781" s="5"/>
      <c r="M5781" s="5">
        <v>1.0076E-2</v>
      </c>
      <c r="N5781" s="5">
        <v>1.0470999999999999E-2</v>
      </c>
      <c r="O5781" s="5">
        <v>2.162E-2</v>
      </c>
      <c r="P5781" s="5">
        <v>2.1208999999999999E-2</v>
      </c>
      <c r="Q5781" s="5">
        <v>1.4945E-2</v>
      </c>
      <c r="R5781" s="5">
        <v>1.566E-2</v>
      </c>
      <c r="S5781" s="5">
        <v>5.9259999999999998E-3</v>
      </c>
      <c r="T5781" s="5">
        <f t="shared" si="270"/>
        <v>2.162E-2</v>
      </c>
      <c r="U5781" s="5">
        <f>IF(Table1[[#This Row],[MAX_PROJ]]&lt;0.005, 0, SUM(L5781:S5781))</f>
        <v>9.9906999999999982E-2</v>
      </c>
      <c r="V5781" t="str">
        <f t="shared" si="271"/>
        <v>nee</v>
      </c>
      <c r="W5781" t="str">
        <f t="shared" si="272"/>
        <v>nee</v>
      </c>
    </row>
    <row r="5782" spans="1:23" hidden="1" x14ac:dyDescent="0.25">
      <c r="A5782" s="1">
        <v>5780</v>
      </c>
      <c r="B5782">
        <v>5168730</v>
      </c>
      <c r="C5782">
        <v>94</v>
      </c>
      <c r="D5782" t="s">
        <v>41</v>
      </c>
      <c r="E5782" t="s">
        <v>25</v>
      </c>
      <c r="F5782" t="s">
        <v>26</v>
      </c>
      <c r="J5782">
        <v>1786</v>
      </c>
      <c r="K5782">
        <v>1562.8517999999999</v>
      </c>
      <c r="L5782" s="5"/>
      <c r="M5782" s="5">
        <v>1.0029E-2</v>
      </c>
      <c r="N5782" s="5">
        <v>1.0423E-2</v>
      </c>
      <c r="O5782" s="5">
        <v>2.0910000000000002E-2</v>
      </c>
      <c r="P5782" s="5">
        <v>2.0621E-2</v>
      </c>
      <c r="Q5782" s="5">
        <v>1.4697E-2</v>
      </c>
      <c r="R5782" s="5">
        <v>1.5287E-2</v>
      </c>
      <c r="S5782" s="5">
        <v>5.8970000000000003E-3</v>
      </c>
      <c r="T5782" s="5">
        <f t="shared" si="270"/>
        <v>2.0910000000000002E-2</v>
      </c>
      <c r="U5782" s="5">
        <f>IF(Table1[[#This Row],[MAX_PROJ]]&lt;0.005, 0, SUM(L5782:S5782))</f>
        <v>9.7863999999999993E-2</v>
      </c>
      <c r="V5782" t="str">
        <f t="shared" si="271"/>
        <v>nee</v>
      </c>
      <c r="W5782" t="str">
        <f t="shared" si="272"/>
        <v>nee</v>
      </c>
    </row>
    <row r="5783" spans="1:23" hidden="1" x14ac:dyDescent="0.25">
      <c r="A5783" s="1">
        <v>5781</v>
      </c>
      <c r="B5783">
        <v>5168730</v>
      </c>
      <c r="C5783">
        <v>94</v>
      </c>
      <c r="D5783" t="s">
        <v>41</v>
      </c>
      <c r="E5783" t="s">
        <v>42</v>
      </c>
      <c r="F5783" t="s">
        <v>43</v>
      </c>
      <c r="J5783">
        <v>1714</v>
      </c>
      <c r="K5783">
        <v>1562.8517999999999</v>
      </c>
      <c r="L5783" s="5"/>
      <c r="M5783" s="5">
        <v>1.0029E-2</v>
      </c>
      <c r="N5783" s="5">
        <v>1.0423E-2</v>
      </c>
      <c r="O5783" s="5">
        <v>2.0910000000000002E-2</v>
      </c>
      <c r="P5783" s="5">
        <v>2.0621E-2</v>
      </c>
      <c r="Q5783" s="5">
        <v>1.4697E-2</v>
      </c>
      <c r="R5783" s="5">
        <v>1.5287E-2</v>
      </c>
      <c r="S5783" s="5">
        <v>5.8970000000000003E-3</v>
      </c>
      <c r="T5783" s="5">
        <f t="shared" si="270"/>
        <v>2.0910000000000002E-2</v>
      </c>
      <c r="U5783" s="5">
        <f>IF(Table1[[#This Row],[MAX_PROJ]]&lt;0.005, 0, SUM(L5783:S5783))</f>
        <v>9.7863999999999993E-2</v>
      </c>
      <c r="V5783" t="str">
        <f t="shared" si="271"/>
        <v>nee</v>
      </c>
      <c r="W5783" t="str">
        <f t="shared" si="272"/>
        <v>nee</v>
      </c>
    </row>
    <row r="5784" spans="1:23" hidden="1" x14ac:dyDescent="0.25">
      <c r="A5784" s="1">
        <v>5782</v>
      </c>
      <c r="B5784">
        <v>4939358</v>
      </c>
      <c r="C5784">
        <v>95</v>
      </c>
      <c r="D5784" t="s">
        <v>44</v>
      </c>
      <c r="E5784" t="s">
        <v>45</v>
      </c>
      <c r="F5784" t="s">
        <v>28</v>
      </c>
      <c r="G5784">
        <v>7372.442</v>
      </c>
      <c r="H5784">
        <v>1</v>
      </c>
      <c r="I5784">
        <v>0.73724420000000002</v>
      </c>
      <c r="J5784">
        <v>2143</v>
      </c>
      <c r="K5784">
        <v>973.60050000000001</v>
      </c>
      <c r="L5784" s="5">
        <v>1.6900000000000001E-3</v>
      </c>
      <c r="M5784" s="5">
        <v>1.3932E-2</v>
      </c>
      <c r="N5784" s="5">
        <v>1.7118000000000001E-2</v>
      </c>
      <c r="O5784" s="5">
        <v>3.5532000000000001E-2</v>
      </c>
      <c r="P5784" s="5">
        <v>3.3217999999999998E-2</v>
      </c>
      <c r="Q5784" s="5">
        <v>2.0929E-2</v>
      </c>
      <c r="R5784" s="5">
        <v>2.3314000000000001E-2</v>
      </c>
      <c r="S5784" s="5">
        <v>6.5279999999999999E-3</v>
      </c>
      <c r="T5784" s="5">
        <f t="shared" si="270"/>
        <v>3.5532000000000001E-2</v>
      </c>
      <c r="U5784" s="5">
        <f>IF(Table1[[#This Row],[MAX_PROJ]]&lt;0.005, 0, SUM(L5784:S5784))</f>
        <v>0.15226100000000001</v>
      </c>
      <c r="V5784" t="str">
        <f t="shared" si="271"/>
        <v>nee</v>
      </c>
      <c r="W5784" t="str">
        <f t="shared" si="272"/>
        <v>nee</v>
      </c>
    </row>
    <row r="5785" spans="1:23" x14ac:dyDescent="0.25">
      <c r="A5785" s="1">
        <v>5783</v>
      </c>
      <c r="B5785">
        <v>5168731</v>
      </c>
      <c r="C5785">
        <v>94</v>
      </c>
      <c r="D5785" t="s">
        <v>41</v>
      </c>
      <c r="E5785" t="s">
        <v>25</v>
      </c>
      <c r="F5785" t="s">
        <v>26</v>
      </c>
      <c r="J5785">
        <v>1786</v>
      </c>
      <c r="K5785">
        <v>1970.1333999999999</v>
      </c>
      <c r="L5785" s="5"/>
      <c r="M5785" s="5">
        <v>1.4272999999999999E-2</v>
      </c>
      <c r="N5785" s="5">
        <v>1.4841999999999999E-2</v>
      </c>
      <c r="O5785" s="5">
        <v>3.0488000000000001E-2</v>
      </c>
      <c r="P5785" s="5">
        <v>3.0012E-2</v>
      </c>
      <c r="Q5785" s="5">
        <v>2.1191000000000002E-2</v>
      </c>
      <c r="R5785" s="5">
        <v>2.214E-2</v>
      </c>
      <c r="S5785" s="5">
        <v>8.43E-3</v>
      </c>
      <c r="T5785" s="5">
        <f t="shared" si="270"/>
        <v>3.0488000000000001E-2</v>
      </c>
      <c r="U5785" s="5">
        <f>IF(Table1[[#This Row],[MAX_PROJ]]&lt;0.005, 0, SUM(L5785:S5785))</f>
        <v>0.141376</v>
      </c>
      <c r="V5785" t="str">
        <f t="shared" si="271"/>
        <v>ja</v>
      </c>
      <c r="W5785" t="str">
        <f t="shared" si="272"/>
        <v>ja</v>
      </c>
    </row>
    <row r="5786" spans="1:23" x14ac:dyDescent="0.25">
      <c r="A5786" s="1">
        <v>5784</v>
      </c>
      <c r="B5786">
        <v>5168731</v>
      </c>
      <c r="C5786">
        <v>94</v>
      </c>
      <c r="D5786" t="s">
        <v>41</v>
      </c>
      <c r="E5786" t="s">
        <v>42</v>
      </c>
      <c r="F5786" t="s">
        <v>43</v>
      </c>
      <c r="J5786">
        <v>1714</v>
      </c>
      <c r="K5786">
        <v>1970.1333999999999</v>
      </c>
      <c r="L5786" s="5"/>
      <c r="M5786" s="5">
        <v>1.4272999999999999E-2</v>
      </c>
      <c r="N5786" s="5">
        <v>1.4841999999999999E-2</v>
      </c>
      <c r="O5786" s="5">
        <v>3.0488000000000001E-2</v>
      </c>
      <c r="P5786" s="5">
        <v>3.0012E-2</v>
      </c>
      <c r="Q5786" s="5">
        <v>2.1191000000000002E-2</v>
      </c>
      <c r="R5786" s="5">
        <v>2.214E-2</v>
      </c>
      <c r="S5786" s="5">
        <v>8.43E-3</v>
      </c>
      <c r="T5786" s="5">
        <f t="shared" si="270"/>
        <v>3.0488000000000001E-2</v>
      </c>
      <c r="U5786" s="5">
        <f>IF(Table1[[#This Row],[MAX_PROJ]]&lt;0.005, 0, SUM(L5786:S5786))</f>
        <v>0.141376</v>
      </c>
      <c r="V5786" t="str">
        <f t="shared" si="271"/>
        <v>ja</v>
      </c>
      <c r="W5786" t="str">
        <f t="shared" si="272"/>
        <v>ja</v>
      </c>
    </row>
    <row r="5787" spans="1:23" hidden="1" x14ac:dyDescent="0.25">
      <c r="A5787" s="1">
        <v>5785</v>
      </c>
      <c r="B5787">
        <v>4939357</v>
      </c>
      <c r="C5787">
        <v>95</v>
      </c>
      <c r="D5787" t="s">
        <v>44</v>
      </c>
      <c r="E5787" t="s">
        <v>45</v>
      </c>
      <c r="F5787" t="s">
        <v>28</v>
      </c>
      <c r="G5787">
        <v>7514.3509999999997</v>
      </c>
      <c r="H5787">
        <v>1</v>
      </c>
      <c r="I5787">
        <v>0.75143510000000002</v>
      </c>
      <c r="J5787">
        <v>2143</v>
      </c>
      <c r="K5787">
        <v>1047.9357</v>
      </c>
      <c r="L5787" s="5">
        <v>1.7570000000000001E-3</v>
      </c>
      <c r="M5787" s="5">
        <v>1.4437E-2</v>
      </c>
      <c r="N5787" s="5">
        <v>1.7739999999999999E-2</v>
      </c>
      <c r="O5787" s="5">
        <v>3.6749999999999998E-2</v>
      </c>
      <c r="P5787" s="5">
        <v>3.4361999999999997E-2</v>
      </c>
      <c r="Q5787" s="5">
        <v>2.1666000000000001E-2</v>
      </c>
      <c r="R5787" s="5">
        <v>2.4119999999999999E-2</v>
      </c>
      <c r="S5787" s="5">
        <v>6.7609999999999996E-3</v>
      </c>
      <c r="T5787" s="5">
        <f t="shared" si="270"/>
        <v>3.6749999999999998E-2</v>
      </c>
      <c r="U5787" s="5">
        <f>IF(Table1[[#This Row],[MAX_PROJ]]&lt;0.005, 0, SUM(L5787:S5787))</f>
        <v>0.15759299999999998</v>
      </c>
      <c r="V5787" t="str">
        <f t="shared" si="271"/>
        <v>nee</v>
      </c>
      <c r="W5787" t="str">
        <f t="shared" si="272"/>
        <v>nee</v>
      </c>
    </row>
    <row r="5788" spans="1:23" hidden="1" x14ac:dyDescent="0.25">
      <c r="A5788" s="1">
        <v>5786</v>
      </c>
      <c r="B5788">
        <v>4939356</v>
      </c>
      <c r="C5788">
        <v>95</v>
      </c>
      <c r="D5788" t="s">
        <v>44</v>
      </c>
      <c r="E5788" t="s">
        <v>45</v>
      </c>
      <c r="F5788" t="s">
        <v>28</v>
      </c>
      <c r="G5788">
        <v>7404.3239999999996</v>
      </c>
      <c r="H5788">
        <v>1</v>
      </c>
      <c r="I5788">
        <v>0.74043239999999999</v>
      </c>
      <c r="J5788">
        <v>2143</v>
      </c>
      <c r="K5788">
        <v>1238.1895</v>
      </c>
      <c r="L5788" s="5">
        <v>1.9719999999999998E-3</v>
      </c>
      <c r="M5788" s="5">
        <v>1.6185999999999999E-2</v>
      </c>
      <c r="N5788" s="5">
        <v>1.9886000000000001E-2</v>
      </c>
      <c r="O5788" s="5">
        <v>4.1050000000000003E-2</v>
      </c>
      <c r="P5788" s="5">
        <v>3.8413999999999997E-2</v>
      </c>
      <c r="Q5788" s="5">
        <v>2.4242E-2</v>
      </c>
      <c r="R5788" s="5">
        <v>2.6955E-2</v>
      </c>
      <c r="S5788" s="5">
        <v>7.5849999999999997E-3</v>
      </c>
      <c r="T5788" s="5">
        <f t="shared" si="270"/>
        <v>4.1050000000000003E-2</v>
      </c>
      <c r="U5788" s="5">
        <f>IF(Table1[[#This Row],[MAX_PROJ]]&lt;0.005, 0, SUM(L5788:S5788))</f>
        <v>0.17629</v>
      </c>
      <c r="V5788" t="str">
        <f t="shared" si="271"/>
        <v>nee</v>
      </c>
      <c r="W5788" t="str">
        <f t="shared" si="272"/>
        <v>nee</v>
      </c>
    </row>
    <row r="5789" spans="1:23" hidden="1" x14ac:dyDescent="0.25">
      <c r="A5789" s="1">
        <v>5787</v>
      </c>
      <c r="B5789">
        <v>4939356</v>
      </c>
      <c r="C5789">
        <v>95</v>
      </c>
      <c r="D5789" t="s">
        <v>44</v>
      </c>
      <c r="E5789" t="s">
        <v>42</v>
      </c>
      <c r="F5789" t="s">
        <v>43</v>
      </c>
      <c r="G5789">
        <v>672.60943999999995</v>
      </c>
      <c r="H5789">
        <v>1</v>
      </c>
      <c r="I5789">
        <v>6.7260944000000003E-2</v>
      </c>
      <c r="J5789">
        <v>1714</v>
      </c>
      <c r="K5789">
        <v>1238.1895</v>
      </c>
      <c r="L5789" s="5">
        <v>1.9719999999999998E-3</v>
      </c>
      <c r="M5789" s="5">
        <v>1.6185999999999999E-2</v>
      </c>
      <c r="N5789" s="5">
        <v>1.9886000000000001E-2</v>
      </c>
      <c r="O5789" s="5">
        <v>4.1050000000000003E-2</v>
      </c>
      <c r="P5789" s="5">
        <v>3.8413999999999997E-2</v>
      </c>
      <c r="Q5789" s="5">
        <v>2.4242E-2</v>
      </c>
      <c r="R5789" s="5">
        <v>2.6955E-2</v>
      </c>
      <c r="S5789" s="5">
        <v>7.5849999999999997E-3</v>
      </c>
      <c r="T5789" s="5">
        <f t="shared" si="270"/>
        <v>4.1050000000000003E-2</v>
      </c>
      <c r="U5789" s="5">
        <f>IF(Table1[[#This Row],[MAX_PROJ]]&lt;0.005, 0, SUM(L5789:S5789))</f>
        <v>0.17629</v>
      </c>
      <c r="V5789" t="str">
        <f t="shared" si="271"/>
        <v>nee</v>
      </c>
      <c r="W5789" t="str">
        <f t="shared" si="272"/>
        <v>nee</v>
      </c>
    </row>
    <row r="5790" spans="1:23" hidden="1" x14ac:dyDescent="0.25">
      <c r="A5790" s="1">
        <v>5788</v>
      </c>
      <c r="B5790">
        <v>5054037</v>
      </c>
      <c r="C5790">
        <v>95</v>
      </c>
      <c r="D5790" t="s">
        <v>44</v>
      </c>
      <c r="E5790" t="s">
        <v>42</v>
      </c>
      <c r="F5790" t="s">
        <v>43</v>
      </c>
      <c r="G5790">
        <v>3783.5297999999998</v>
      </c>
      <c r="H5790">
        <v>1</v>
      </c>
      <c r="I5790">
        <v>0.37835298000000001</v>
      </c>
      <c r="J5790">
        <v>1714</v>
      </c>
      <c r="K5790">
        <v>1488.8118999999999</v>
      </c>
      <c r="L5790" s="5">
        <v>1.8630000000000001E-3</v>
      </c>
      <c r="M5790" s="5">
        <v>1.5252E-2</v>
      </c>
      <c r="N5790" s="5">
        <v>1.8636E-2</v>
      </c>
      <c r="O5790" s="5">
        <v>3.9591000000000001E-2</v>
      </c>
      <c r="P5790" s="5">
        <v>3.6942999999999997E-2</v>
      </c>
      <c r="Q5790" s="5">
        <v>2.3111E-2</v>
      </c>
      <c r="R5790" s="5">
        <v>2.5781999999999999E-2</v>
      </c>
      <c r="S5790" s="5">
        <v>7.143E-3</v>
      </c>
      <c r="T5790" s="5">
        <f t="shared" si="270"/>
        <v>3.9591000000000001E-2</v>
      </c>
      <c r="U5790" s="5">
        <f>IF(Table1[[#This Row],[MAX_PROJ]]&lt;0.005, 0, SUM(L5790:S5790))</f>
        <v>0.168321</v>
      </c>
      <c r="V5790" t="str">
        <f t="shared" si="271"/>
        <v>nee</v>
      </c>
      <c r="W5790" t="str">
        <f t="shared" si="272"/>
        <v>nee</v>
      </c>
    </row>
    <row r="5791" spans="1:23" hidden="1" x14ac:dyDescent="0.25">
      <c r="A5791" s="1">
        <v>5789</v>
      </c>
      <c r="B5791">
        <v>5054036</v>
      </c>
      <c r="C5791">
        <v>95</v>
      </c>
      <c r="D5791" t="s">
        <v>44</v>
      </c>
      <c r="E5791" t="s">
        <v>42</v>
      </c>
      <c r="F5791" t="s">
        <v>43</v>
      </c>
      <c r="G5791">
        <v>10000</v>
      </c>
      <c r="H5791">
        <v>1</v>
      </c>
      <c r="I5791">
        <v>1</v>
      </c>
      <c r="J5791">
        <v>1714</v>
      </c>
      <c r="K5791">
        <v>1538.8024</v>
      </c>
      <c r="L5791" s="5">
        <v>1.7409999999999999E-3</v>
      </c>
      <c r="M5791" s="5">
        <v>1.4430999999999999E-2</v>
      </c>
      <c r="N5791" s="5">
        <v>1.7611000000000002E-2</v>
      </c>
      <c r="O5791" s="5">
        <v>3.7317999999999997E-2</v>
      </c>
      <c r="P5791" s="5">
        <v>3.4859000000000001E-2</v>
      </c>
      <c r="Q5791" s="5">
        <v>2.1845E-2</v>
      </c>
      <c r="R5791" s="5">
        <v>2.4343E-2</v>
      </c>
      <c r="S5791" s="5">
        <v>6.7869999999999996E-3</v>
      </c>
      <c r="T5791" s="5">
        <f t="shared" si="270"/>
        <v>3.7317999999999997E-2</v>
      </c>
      <c r="U5791" s="5">
        <f>IF(Table1[[#This Row],[MAX_PROJ]]&lt;0.005, 0, SUM(L5791:S5791))</f>
        <v>0.15893499999999999</v>
      </c>
      <c r="V5791" t="str">
        <f t="shared" si="271"/>
        <v>nee</v>
      </c>
      <c r="W5791" t="str">
        <f t="shared" si="272"/>
        <v>nee</v>
      </c>
    </row>
    <row r="5792" spans="1:23" hidden="1" x14ac:dyDescent="0.25">
      <c r="A5792" s="1">
        <v>5790</v>
      </c>
      <c r="B5792">
        <v>5054039</v>
      </c>
      <c r="C5792">
        <v>95</v>
      </c>
      <c r="D5792" t="s">
        <v>44</v>
      </c>
      <c r="E5792" t="s">
        <v>42</v>
      </c>
      <c r="F5792" t="s">
        <v>43</v>
      </c>
      <c r="G5792">
        <v>360.68950000000001</v>
      </c>
      <c r="H5792">
        <v>1</v>
      </c>
      <c r="I5792">
        <v>3.6068950000000002E-2</v>
      </c>
      <c r="J5792">
        <v>1714</v>
      </c>
      <c r="K5792">
        <v>1402.0183</v>
      </c>
      <c r="L5792" s="5">
        <v>1.8129999999999999E-3</v>
      </c>
      <c r="M5792" s="5">
        <v>1.5233E-2</v>
      </c>
      <c r="N5792" s="5">
        <v>1.8600999999999999E-2</v>
      </c>
      <c r="O5792" s="5">
        <v>3.9357999999999997E-2</v>
      </c>
      <c r="P5792" s="5">
        <v>3.6753000000000001E-2</v>
      </c>
      <c r="Q5792" s="5">
        <v>2.307E-2</v>
      </c>
      <c r="R5792" s="5">
        <v>2.5742000000000001E-2</v>
      </c>
      <c r="S5792" s="5">
        <v>7.1700000000000002E-3</v>
      </c>
      <c r="T5792" s="5">
        <f t="shared" si="270"/>
        <v>3.9357999999999997E-2</v>
      </c>
      <c r="U5792" s="5">
        <f>IF(Table1[[#This Row],[MAX_PROJ]]&lt;0.005, 0, SUM(L5792:S5792))</f>
        <v>0.16774</v>
      </c>
      <c r="V5792" t="str">
        <f t="shared" si="271"/>
        <v>nee</v>
      </c>
      <c r="W5792" t="str">
        <f t="shared" si="272"/>
        <v>nee</v>
      </c>
    </row>
    <row r="5793" spans="1:23" hidden="1" x14ac:dyDescent="0.25">
      <c r="A5793" s="1">
        <v>5791</v>
      </c>
      <c r="B5793">
        <v>5054035</v>
      </c>
      <c r="C5793">
        <v>95</v>
      </c>
      <c r="D5793" t="s">
        <v>44</v>
      </c>
      <c r="E5793" t="s">
        <v>42</v>
      </c>
      <c r="F5793" t="s">
        <v>43</v>
      </c>
      <c r="G5793">
        <v>3978.5686000000001</v>
      </c>
      <c r="H5793">
        <v>1</v>
      </c>
      <c r="I5793">
        <v>0.39785685999999998</v>
      </c>
      <c r="J5793">
        <v>1714</v>
      </c>
      <c r="K5793">
        <v>1634.0501999999999</v>
      </c>
      <c r="L5793" s="5">
        <v>1.7179999999999999E-3</v>
      </c>
      <c r="M5793" s="5">
        <v>1.4269E-2</v>
      </c>
      <c r="N5793" s="5">
        <v>1.7441999999999999E-2</v>
      </c>
      <c r="O5793" s="5">
        <v>3.7321E-2</v>
      </c>
      <c r="P5793" s="5">
        <v>3.4826999999999997E-2</v>
      </c>
      <c r="Q5793" s="5">
        <v>2.1774000000000002E-2</v>
      </c>
      <c r="R5793" s="5">
        <v>2.426E-2</v>
      </c>
      <c r="S5793" s="5">
        <v>6.7250000000000001E-3</v>
      </c>
      <c r="T5793" s="5">
        <f t="shared" si="270"/>
        <v>3.7321E-2</v>
      </c>
      <c r="U5793" s="5">
        <f>IF(Table1[[#This Row],[MAX_PROJ]]&lt;0.005, 0, SUM(L5793:S5793))</f>
        <v>0.158336</v>
      </c>
      <c r="V5793" t="str">
        <f t="shared" si="271"/>
        <v>nee</v>
      </c>
      <c r="W5793" t="str">
        <f t="shared" si="272"/>
        <v>nee</v>
      </c>
    </row>
    <row r="5794" spans="1:23" hidden="1" x14ac:dyDescent="0.25">
      <c r="A5794" s="1">
        <v>5792</v>
      </c>
      <c r="B5794">
        <v>4824681</v>
      </c>
      <c r="C5794">
        <v>95</v>
      </c>
      <c r="D5794" t="s">
        <v>44</v>
      </c>
      <c r="E5794" t="s">
        <v>27</v>
      </c>
      <c r="F5794" t="s">
        <v>28</v>
      </c>
      <c r="G5794">
        <v>589.56780000000003</v>
      </c>
      <c r="H5794">
        <v>1</v>
      </c>
      <c r="I5794">
        <v>5.895678E-2</v>
      </c>
      <c r="J5794">
        <v>2143</v>
      </c>
      <c r="K5794">
        <v>1134.3225</v>
      </c>
      <c r="L5794" s="5">
        <v>2.5500000000000002E-3</v>
      </c>
      <c r="M5794" s="5">
        <v>2.053E-2</v>
      </c>
      <c r="N5794" s="5">
        <v>2.5189E-2</v>
      </c>
      <c r="O5794" s="5">
        <v>5.1062999999999997E-2</v>
      </c>
      <c r="P5794" s="5">
        <v>4.7883000000000002E-2</v>
      </c>
      <c r="Q5794" s="5">
        <v>3.0339000000000001E-2</v>
      </c>
      <c r="R5794" s="5">
        <v>3.3621999999999999E-2</v>
      </c>
      <c r="S5794" s="5">
        <v>9.5729999999999999E-3</v>
      </c>
      <c r="T5794" s="5">
        <f t="shared" si="270"/>
        <v>5.1062999999999997E-2</v>
      </c>
      <c r="U5794" s="5">
        <f>IF(Table1[[#This Row],[MAX_PROJ]]&lt;0.005, 0, SUM(L5794:S5794))</f>
        <v>0.22074900000000003</v>
      </c>
      <c r="V5794" t="str">
        <f t="shared" si="271"/>
        <v>nee</v>
      </c>
      <c r="W5794" t="str">
        <f t="shared" si="272"/>
        <v>nee</v>
      </c>
    </row>
    <row r="5795" spans="1:23" hidden="1" x14ac:dyDescent="0.25">
      <c r="A5795" s="1">
        <v>5793</v>
      </c>
      <c r="B5795">
        <v>4824681</v>
      </c>
      <c r="C5795">
        <v>95</v>
      </c>
      <c r="D5795" t="s">
        <v>44</v>
      </c>
      <c r="E5795" t="s">
        <v>45</v>
      </c>
      <c r="F5795" t="s">
        <v>28</v>
      </c>
      <c r="G5795">
        <v>2022.3630000000001</v>
      </c>
      <c r="H5795">
        <v>1</v>
      </c>
      <c r="I5795">
        <v>0.20223630000000001</v>
      </c>
      <c r="J5795">
        <v>2143</v>
      </c>
      <c r="K5795">
        <v>1134.3225</v>
      </c>
      <c r="L5795" s="5">
        <v>2.5500000000000002E-3</v>
      </c>
      <c r="M5795" s="5">
        <v>2.053E-2</v>
      </c>
      <c r="N5795" s="5">
        <v>2.5189E-2</v>
      </c>
      <c r="O5795" s="5">
        <v>5.1062999999999997E-2</v>
      </c>
      <c r="P5795" s="5">
        <v>4.7883000000000002E-2</v>
      </c>
      <c r="Q5795" s="5">
        <v>3.0339000000000001E-2</v>
      </c>
      <c r="R5795" s="5">
        <v>3.3621999999999999E-2</v>
      </c>
      <c r="S5795" s="5">
        <v>9.5729999999999999E-3</v>
      </c>
      <c r="T5795" s="5">
        <f t="shared" si="270"/>
        <v>5.1062999999999997E-2</v>
      </c>
      <c r="U5795" s="5">
        <f>IF(Table1[[#This Row],[MAX_PROJ]]&lt;0.005, 0, SUM(L5795:S5795))</f>
        <v>0.22074900000000003</v>
      </c>
      <c r="V5795" t="str">
        <f t="shared" si="271"/>
        <v>nee</v>
      </c>
      <c r="W5795" t="str">
        <f t="shared" si="272"/>
        <v>nee</v>
      </c>
    </row>
    <row r="5796" spans="1:23" hidden="1" x14ac:dyDescent="0.25">
      <c r="A5796" s="1">
        <v>5794</v>
      </c>
      <c r="B5796">
        <v>4939371</v>
      </c>
      <c r="C5796">
        <v>95</v>
      </c>
      <c r="D5796" t="s">
        <v>44</v>
      </c>
      <c r="E5796" t="s">
        <v>27</v>
      </c>
      <c r="F5796" t="s">
        <v>28</v>
      </c>
      <c r="G5796">
        <v>1666.3187</v>
      </c>
      <c r="H5796">
        <v>1</v>
      </c>
      <c r="I5796">
        <v>0.16663186999999999</v>
      </c>
      <c r="J5796">
        <v>2143</v>
      </c>
      <c r="K5796">
        <v>1379.9248</v>
      </c>
      <c r="L5796" s="5">
        <v>2.8500000000000001E-3</v>
      </c>
      <c r="M5796" s="5">
        <v>2.4733000000000002E-2</v>
      </c>
      <c r="N5796" s="5">
        <v>3.0190000000000002E-2</v>
      </c>
      <c r="O5796" s="5">
        <v>6.3014000000000001E-2</v>
      </c>
      <c r="P5796" s="5">
        <v>5.8923999999999997E-2</v>
      </c>
      <c r="Q5796" s="5">
        <v>3.7277999999999999E-2</v>
      </c>
      <c r="R5796" s="5">
        <v>4.1410000000000002E-2</v>
      </c>
      <c r="S5796" s="5">
        <v>1.1722E-2</v>
      </c>
      <c r="T5796" s="5">
        <f t="shared" si="270"/>
        <v>6.3014000000000001E-2</v>
      </c>
      <c r="U5796" s="5">
        <f>IF(Table1[[#This Row],[MAX_PROJ]]&lt;0.005, 0, SUM(L5796:S5796))</f>
        <v>0.27012100000000006</v>
      </c>
      <c r="V5796" t="str">
        <f t="shared" si="271"/>
        <v>nee</v>
      </c>
      <c r="W5796" t="str">
        <f t="shared" si="272"/>
        <v>nee</v>
      </c>
    </row>
    <row r="5797" spans="1:23" hidden="1" x14ac:dyDescent="0.25">
      <c r="A5797" s="1">
        <v>5795</v>
      </c>
      <c r="B5797">
        <v>4939371</v>
      </c>
      <c r="C5797">
        <v>95</v>
      </c>
      <c r="D5797" t="s">
        <v>44</v>
      </c>
      <c r="E5797" t="s">
        <v>32</v>
      </c>
      <c r="F5797" t="s">
        <v>33</v>
      </c>
      <c r="G5797">
        <v>8.5487140000000004</v>
      </c>
      <c r="H5797">
        <v>1</v>
      </c>
      <c r="I5797">
        <v>8.5487140000000002E-4</v>
      </c>
      <c r="J5797">
        <v>1571</v>
      </c>
      <c r="K5797">
        <v>1379.9248</v>
      </c>
      <c r="L5797" s="5">
        <v>2.8500000000000001E-3</v>
      </c>
      <c r="M5797" s="5">
        <v>2.4733000000000002E-2</v>
      </c>
      <c r="N5797" s="5">
        <v>3.0190000000000002E-2</v>
      </c>
      <c r="O5797" s="5">
        <v>6.3014000000000001E-2</v>
      </c>
      <c r="P5797" s="5">
        <v>5.8923999999999997E-2</v>
      </c>
      <c r="Q5797" s="5">
        <v>3.7277999999999999E-2</v>
      </c>
      <c r="R5797" s="5">
        <v>4.1410000000000002E-2</v>
      </c>
      <c r="S5797" s="5">
        <v>1.1722E-2</v>
      </c>
      <c r="T5797" s="5">
        <f t="shared" si="270"/>
        <v>6.3014000000000001E-2</v>
      </c>
      <c r="U5797" s="5">
        <f>IF(Table1[[#This Row],[MAX_PROJ]]&lt;0.005, 0, SUM(L5797:S5797))</f>
        <v>0.27012100000000006</v>
      </c>
      <c r="V5797" t="str">
        <f t="shared" si="271"/>
        <v>nee</v>
      </c>
      <c r="W5797" t="str">
        <f t="shared" si="272"/>
        <v>nee</v>
      </c>
    </row>
    <row r="5798" spans="1:23" hidden="1" x14ac:dyDescent="0.25">
      <c r="A5798" s="1">
        <v>5796</v>
      </c>
      <c r="B5798">
        <v>4939371</v>
      </c>
      <c r="C5798">
        <v>95</v>
      </c>
      <c r="D5798" t="s">
        <v>44</v>
      </c>
      <c r="E5798" t="s">
        <v>25</v>
      </c>
      <c r="F5798" t="s">
        <v>26</v>
      </c>
      <c r="G5798">
        <v>9.6784300000000005</v>
      </c>
      <c r="H5798">
        <v>1</v>
      </c>
      <c r="I5798">
        <v>9.6784300000000002E-4</v>
      </c>
      <c r="J5798">
        <v>1786</v>
      </c>
      <c r="K5798">
        <v>1379.9248</v>
      </c>
      <c r="L5798" s="5">
        <v>2.8500000000000001E-3</v>
      </c>
      <c r="M5798" s="5">
        <v>2.4733000000000002E-2</v>
      </c>
      <c r="N5798" s="5">
        <v>3.0190000000000002E-2</v>
      </c>
      <c r="O5798" s="5">
        <v>6.3014000000000001E-2</v>
      </c>
      <c r="P5798" s="5">
        <v>5.8923999999999997E-2</v>
      </c>
      <c r="Q5798" s="5">
        <v>3.7277999999999999E-2</v>
      </c>
      <c r="R5798" s="5">
        <v>4.1410000000000002E-2</v>
      </c>
      <c r="S5798" s="5">
        <v>1.1722E-2</v>
      </c>
      <c r="T5798" s="5">
        <f t="shared" si="270"/>
        <v>6.3014000000000001E-2</v>
      </c>
      <c r="U5798" s="5">
        <f>IF(Table1[[#This Row],[MAX_PROJ]]&lt;0.005, 0, SUM(L5798:S5798))</f>
        <v>0.27012100000000006</v>
      </c>
      <c r="V5798" t="str">
        <f t="shared" si="271"/>
        <v>nee</v>
      </c>
      <c r="W5798" t="str">
        <f t="shared" si="272"/>
        <v>nee</v>
      </c>
    </row>
    <row r="5799" spans="1:23" hidden="1" x14ac:dyDescent="0.25">
      <c r="A5799" s="1">
        <v>5797</v>
      </c>
      <c r="B5799">
        <v>4939371</v>
      </c>
      <c r="C5799">
        <v>95</v>
      </c>
      <c r="D5799" t="s">
        <v>44</v>
      </c>
      <c r="E5799" t="s">
        <v>42</v>
      </c>
      <c r="F5799" t="s">
        <v>43</v>
      </c>
      <c r="G5799">
        <v>5077.1415999999999</v>
      </c>
      <c r="H5799">
        <v>1</v>
      </c>
      <c r="I5799">
        <v>0.50771416000000003</v>
      </c>
      <c r="J5799">
        <v>1714</v>
      </c>
      <c r="K5799">
        <v>1379.9248</v>
      </c>
      <c r="L5799" s="5">
        <v>2.8500000000000001E-3</v>
      </c>
      <c r="M5799" s="5">
        <v>2.4733000000000002E-2</v>
      </c>
      <c r="N5799" s="5">
        <v>3.0190000000000002E-2</v>
      </c>
      <c r="O5799" s="5">
        <v>6.3014000000000001E-2</v>
      </c>
      <c r="P5799" s="5">
        <v>5.8923999999999997E-2</v>
      </c>
      <c r="Q5799" s="5">
        <v>3.7277999999999999E-2</v>
      </c>
      <c r="R5799" s="5">
        <v>4.1410000000000002E-2</v>
      </c>
      <c r="S5799" s="5">
        <v>1.1722E-2</v>
      </c>
      <c r="T5799" s="5">
        <f t="shared" si="270"/>
        <v>6.3014000000000001E-2</v>
      </c>
      <c r="U5799" s="5">
        <f>IF(Table1[[#This Row],[MAX_PROJ]]&lt;0.005, 0, SUM(L5799:S5799))</f>
        <v>0.27012100000000006</v>
      </c>
      <c r="V5799" t="str">
        <f t="shared" si="271"/>
        <v>nee</v>
      </c>
      <c r="W5799" t="str">
        <f t="shared" si="272"/>
        <v>nee</v>
      </c>
    </row>
    <row r="5800" spans="1:23" hidden="1" x14ac:dyDescent="0.25">
      <c r="A5800" s="1">
        <v>5798</v>
      </c>
      <c r="B5800">
        <v>4824680</v>
      </c>
      <c r="C5800">
        <v>95</v>
      </c>
      <c r="D5800" t="s">
        <v>44</v>
      </c>
      <c r="E5800" t="s">
        <v>45</v>
      </c>
      <c r="F5800" t="s">
        <v>28</v>
      </c>
      <c r="G5800">
        <v>6971.3410000000003</v>
      </c>
      <c r="H5800">
        <v>1</v>
      </c>
      <c r="I5800">
        <v>0.69713409999999998</v>
      </c>
      <c r="J5800">
        <v>2143</v>
      </c>
      <c r="K5800">
        <v>1318.3801000000001</v>
      </c>
      <c r="L5800" s="5">
        <v>2.8159999999999999E-3</v>
      </c>
      <c r="M5800" s="5">
        <v>2.2422999999999998E-2</v>
      </c>
      <c r="N5800" s="5">
        <v>2.7512999999999999E-2</v>
      </c>
      <c r="O5800" s="5">
        <v>5.5728E-2</v>
      </c>
      <c r="P5800" s="5">
        <v>5.2247000000000002E-2</v>
      </c>
      <c r="Q5800" s="5">
        <v>3.3096E-2</v>
      </c>
      <c r="R5800" s="5">
        <v>3.6656000000000001E-2</v>
      </c>
      <c r="S5800" s="5">
        <v>1.0433E-2</v>
      </c>
      <c r="T5800" s="5">
        <f t="shared" si="270"/>
        <v>5.5728E-2</v>
      </c>
      <c r="U5800" s="5">
        <f>IF(Table1[[#This Row],[MAX_PROJ]]&lt;0.005, 0, SUM(L5800:S5800))</f>
        <v>0.24091200000000002</v>
      </c>
      <c r="V5800" t="str">
        <f t="shared" si="271"/>
        <v>nee</v>
      </c>
      <c r="W5800" t="str">
        <f t="shared" si="272"/>
        <v>nee</v>
      </c>
    </row>
    <row r="5801" spans="1:23" hidden="1" x14ac:dyDescent="0.25">
      <c r="A5801" s="1">
        <v>5799</v>
      </c>
      <c r="B5801">
        <v>4939370</v>
      </c>
      <c r="C5801">
        <v>95</v>
      </c>
      <c r="D5801" t="s">
        <v>44</v>
      </c>
      <c r="E5801" t="s">
        <v>45</v>
      </c>
      <c r="F5801" t="s">
        <v>28</v>
      </c>
      <c r="G5801">
        <v>242.75232</v>
      </c>
      <c r="H5801">
        <v>1</v>
      </c>
      <c r="I5801">
        <v>2.4275232000000001E-2</v>
      </c>
      <c r="J5801">
        <v>2143</v>
      </c>
      <c r="K5801">
        <v>1544.7040999999999</v>
      </c>
      <c r="L5801" s="5">
        <v>3.032E-3</v>
      </c>
      <c r="M5801" s="5">
        <v>2.6585000000000001E-2</v>
      </c>
      <c r="N5801" s="5">
        <v>3.2523000000000003E-2</v>
      </c>
      <c r="O5801" s="5">
        <v>6.9048999999999999E-2</v>
      </c>
      <c r="P5801" s="5">
        <v>6.4454999999999998E-2</v>
      </c>
      <c r="Q5801" s="5">
        <v>4.0573999999999999E-2</v>
      </c>
      <c r="R5801" s="5">
        <v>4.5161E-2</v>
      </c>
      <c r="S5801" s="5">
        <v>1.2636E-2</v>
      </c>
      <c r="T5801" s="5">
        <f t="shared" si="270"/>
        <v>6.9048999999999999E-2</v>
      </c>
      <c r="U5801" s="5">
        <f>IF(Table1[[#This Row],[MAX_PROJ]]&lt;0.005, 0, SUM(L5801:S5801))</f>
        <v>0.29401499999999997</v>
      </c>
      <c r="V5801" t="str">
        <f t="shared" si="271"/>
        <v>nee</v>
      </c>
      <c r="W5801" t="str">
        <f t="shared" si="272"/>
        <v>nee</v>
      </c>
    </row>
    <row r="5802" spans="1:23" x14ac:dyDescent="0.25">
      <c r="A5802" s="1">
        <v>5800</v>
      </c>
      <c r="B5802">
        <v>4939370</v>
      </c>
      <c r="C5802">
        <v>95</v>
      </c>
      <c r="D5802" t="s">
        <v>44</v>
      </c>
      <c r="E5802" t="s">
        <v>32</v>
      </c>
      <c r="F5802" t="s">
        <v>33</v>
      </c>
      <c r="G5802">
        <v>111.624405</v>
      </c>
      <c r="H5802">
        <v>1</v>
      </c>
      <c r="I5802">
        <v>1.1162440500000001E-2</v>
      </c>
      <c r="J5802">
        <v>1571</v>
      </c>
      <c r="K5802">
        <v>1544.7040999999999</v>
      </c>
      <c r="L5802" s="5">
        <v>3.032E-3</v>
      </c>
      <c r="M5802" s="5">
        <v>2.6585000000000001E-2</v>
      </c>
      <c r="N5802" s="5">
        <v>3.2523000000000003E-2</v>
      </c>
      <c r="O5802" s="5">
        <v>6.9048999999999999E-2</v>
      </c>
      <c r="P5802" s="5">
        <v>6.4454999999999998E-2</v>
      </c>
      <c r="Q5802" s="5">
        <v>4.0573999999999999E-2</v>
      </c>
      <c r="R5802" s="5">
        <v>4.5161E-2</v>
      </c>
      <c r="S5802" s="5">
        <v>1.2636E-2</v>
      </c>
      <c r="T5802" s="5">
        <f t="shared" si="270"/>
        <v>6.9048999999999999E-2</v>
      </c>
      <c r="U5802" s="5">
        <f>IF(Table1[[#This Row],[MAX_PROJ]]&lt;0.005, 0, SUM(L5802:S5802))</f>
        <v>0.29401499999999997</v>
      </c>
      <c r="V5802" t="str">
        <f t="shared" si="271"/>
        <v>nee</v>
      </c>
      <c r="W5802" t="str">
        <f t="shared" si="272"/>
        <v>ja</v>
      </c>
    </row>
    <row r="5803" spans="1:23" hidden="1" x14ac:dyDescent="0.25">
      <c r="A5803" s="1">
        <v>5801</v>
      </c>
      <c r="B5803">
        <v>4939370</v>
      </c>
      <c r="C5803">
        <v>95</v>
      </c>
      <c r="D5803" t="s">
        <v>44</v>
      </c>
      <c r="E5803" t="s">
        <v>42</v>
      </c>
      <c r="F5803" t="s">
        <v>43</v>
      </c>
      <c r="G5803">
        <v>1590.3513</v>
      </c>
      <c r="H5803">
        <v>1</v>
      </c>
      <c r="I5803">
        <v>0.15903513</v>
      </c>
      <c r="J5803">
        <v>1714</v>
      </c>
      <c r="K5803">
        <v>1544.7040999999999</v>
      </c>
      <c r="L5803" s="5">
        <v>3.032E-3</v>
      </c>
      <c r="M5803" s="5">
        <v>2.6585000000000001E-2</v>
      </c>
      <c r="N5803" s="5">
        <v>3.2523000000000003E-2</v>
      </c>
      <c r="O5803" s="5">
        <v>6.9048999999999999E-2</v>
      </c>
      <c r="P5803" s="5">
        <v>6.4454999999999998E-2</v>
      </c>
      <c r="Q5803" s="5">
        <v>4.0573999999999999E-2</v>
      </c>
      <c r="R5803" s="5">
        <v>4.5161E-2</v>
      </c>
      <c r="S5803" s="5">
        <v>1.2636E-2</v>
      </c>
      <c r="T5803" s="5">
        <f t="shared" si="270"/>
        <v>6.9048999999999999E-2</v>
      </c>
      <c r="U5803" s="5">
        <f>IF(Table1[[#This Row],[MAX_PROJ]]&lt;0.005, 0, SUM(L5803:S5803))</f>
        <v>0.29401499999999997</v>
      </c>
      <c r="V5803" t="str">
        <f t="shared" si="271"/>
        <v>nee</v>
      </c>
      <c r="W5803" t="str">
        <f t="shared" si="272"/>
        <v>nee</v>
      </c>
    </row>
    <row r="5804" spans="1:23" hidden="1" x14ac:dyDescent="0.25">
      <c r="A5804" s="1">
        <v>5802</v>
      </c>
      <c r="B5804">
        <v>4824683</v>
      </c>
      <c r="C5804">
        <v>95</v>
      </c>
      <c r="D5804" t="s">
        <v>44</v>
      </c>
      <c r="E5804" t="s">
        <v>45</v>
      </c>
      <c r="F5804" t="s">
        <v>28</v>
      </c>
      <c r="G5804">
        <v>466.73773</v>
      </c>
      <c r="H5804">
        <v>1</v>
      </c>
      <c r="I5804">
        <v>4.6673773000000002E-2</v>
      </c>
      <c r="J5804">
        <v>2143</v>
      </c>
      <c r="K5804">
        <v>1003.4957000000001</v>
      </c>
      <c r="L5804" s="5">
        <v>2.3999999999999998E-3</v>
      </c>
      <c r="M5804" s="5">
        <v>1.9484000000000001E-2</v>
      </c>
      <c r="N5804" s="5">
        <v>2.3892E-2</v>
      </c>
      <c r="O5804" s="5">
        <v>4.8515000000000003E-2</v>
      </c>
      <c r="P5804" s="5">
        <v>4.5469999999999997E-2</v>
      </c>
      <c r="Q5804" s="5">
        <v>2.8818E-2</v>
      </c>
      <c r="R5804" s="5">
        <v>3.1966000000000001E-2</v>
      </c>
      <c r="S5804" s="5">
        <v>9.0959999999999999E-3</v>
      </c>
      <c r="T5804" s="5">
        <f t="shared" si="270"/>
        <v>4.8515000000000003E-2</v>
      </c>
      <c r="U5804" s="5">
        <f>IF(Table1[[#This Row],[MAX_PROJ]]&lt;0.005, 0, SUM(L5804:S5804))</f>
        <v>0.20964099999999999</v>
      </c>
      <c r="V5804" t="str">
        <f t="shared" si="271"/>
        <v>nee</v>
      </c>
      <c r="W5804" t="str">
        <f t="shared" si="272"/>
        <v>nee</v>
      </c>
    </row>
    <row r="5805" spans="1:23" hidden="1" x14ac:dyDescent="0.25">
      <c r="A5805" s="1">
        <v>5803</v>
      </c>
      <c r="B5805">
        <v>4939369</v>
      </c>
      <c r="C5805">
        <v>95</v>
      </c>
      <c r="D5805" t="s">
        <v>44</v>
      </c>
      <c r="E5805" t="s">
        <v>45</v>
      </c>
      <c r="F5805" t="s">
        <v>28</v>
      </c>
      <c r="G5805">
        <v>187.42931999999999</v>
      </c>
      <c r="H5805">
        <v>1</v>
      </c>
      <c r="I5805">
        <v>1.8742932E-2</v>
      </c>
      <c r="J5805">
        <v>2143</v>
      </c>
      <c r="K5805">
        <v>1426.6812</v>
      </c>
      <c r="L5805" s="5">
        <v>2.8240000000000001E-3</v>
      </c>
      <c r="M5805" s="5">
        <v>2.4256E-2</v>
      </c>
      <c r="N5805" s="5">
        <v>2.9707999999999998E-2</v>
      </c>
      <c r="O5805" s="5">
        <v>6.2469999999999998E-2</v>
      </c>
      <c r="P5805" s="5">
        <v>5.8358E-2</v>
      </c>
      <c r="Q5805" s="5">
        <v>3.6795000000000001E-2</v>
      </c>
      <c r="R5805" s="5">
        <v>4.0911000000000003E-2</v>
      </c>
      <c r="S5805" s="5">
        <v>1.1481E-2</v>
      </c>
      <c r="T5805" s="5">
        <f t="shared" si="270"/>
        <v>6.2469999999999998E-2</v>
      </c>
      <c r="U5805" s="5">
        <f>IF(Table1[[#This Row],[MAX_PROJ]]&lt;0.005, 0, SUM(L5805:S5805))</f>
        <v>0.26680300000000001</v>
      </c>
      <c r="V5805" t="str">
        <f t="shared" si="271"/>
        <v>nee</v>
      </c>
      <c r="W5805" t="str">
        <f t="shared" si="272"/>
        <v>nee</v>
      </c>
    </row>
    <row r="5806" spans="1:23" hidden="1" x14ac:dyDescent="0.25">
      <c r="A5806" s="1">
        <v>5804</v>
      </c>
      <c r="B5806">
        <v>4824682</v>
      </c>
      <c r="C5806">
        <v>95</v>
      </c>
      <c r="D5806" t="s">
        <v>44</v>
      </c>
      <c r="E5806" t="s">
        <v>45</v>
      </c>
      <c r="F5806" t="s">
        <v>28</v>
      </c>
      <c r="G5806">
        <v>86.308425999999997</v>
      </c>
      <c r="H5806">
        <v>1</v>
      </c>
      <c r="I5806">
        <v>8.6308426000000008E-3</v>
      </c>
      <c r="J5806">
        <v>2143</v>
      </c>
      <c r="K5806">
        <v>1145.8605</v>
      </c>
      <c r="L5806" s="5">
        <v>2.6559999999999999E-3</v>
      </c>
      <c r="M5806" s="5">
        <v>2.1454000000000001E-2</v>
      </c>
      <c r="N5806" s="5">
        <v>2.6294999999999999E-2</v>
      </c>
      <c r="O5806" s="5">
        <v>5.3204000000000001E-2</v>
      </c>
      <c r="P5806" s="5">
        <v>4.9903000000000003E-2</v>
      </c>
      <c r="Q5806" s="5">
        <v>3.1653000000000001E-2</v>
      </c>
      <c r="R5806" s="5">
        <v>3.5063999999999998E-2</v>
      </c>
      <c r="S5806" s="5">
        <v>1.0009000000000001E-2</v>
      </c>
      <c r="T5806" s="5">
        <f t="shared" si="270"/>
        <v>5.3204000000000001E-2</v>
      </c>
      <c r="U5806" s="5">
        <f>IF(Table1[[#This Row],[MAX_PROJ]]&lt;0.005, 0, SUM(L5806:S5806))</f>
        <v>0.230238</v>
      </c>
      <c r="V5806" t="str">
        <f t="shared" si="271"/>
        <v>nee</v>
      </c>
      <c r="W5806" t="str">
        <f t="shared" si="272"/>
        <v>nee</v>
      </c>
    </row>
    <row r="5807" spans="1:23" hidden="1" x14ac:dyDescent="0.25">
      <c r="A5807" s="1">
        <v>5805</v>
      </c>
      <c r="B5807">
        <v>4939368</v>
      </c>
      <c r="C5807">
        <v>95</v>
      </c>
      <c r="D5807" t="s">
        <v>44</v>
      </c>
      <c r="E5807" t="s">
        <v>47</v>
      </c>
      <c r="F5807" t="s">
        <v>31</v>
      </c>
      <c r="G5807">
        <v>96.682434000000001</v>
      </c>
      <c r="H5807">
        <v>0.79057370000000005</v>
      </c>
      <c r="I5807">
        <v>7.6434589572390004E-3</v>
      </c>
      <c r="J5807">
        <v>2143</v>
      </c>
      <c r="K5807">
        <v>1099.8286000000001</v>
      </c>
      <c r="L5807" s="5">
        <v>2.1979999999999999E-3</v>
      </c>
      <c r="M5807" s="5">
        <v>1.9054999999999999E-2</v>
      </c>
      <c r="N5807" s="5">
        <v>2.3259999999999999E-2</v>
      </c>
      <c r="O5807" s="5">
        <v>4.8210000000000003E-2</v>
      </c>
      <c r="P5807" s="5">
        <v>4.5134000000000001E-2</v>
      </c>
      <c r="Q5807" s="5">
        <v>2.8590000000000001E-2</v>
      </c>
      <c r="R5807" s="5">
        <v>3.1760999999999998E-2</v>
      </c>
      <c r="S5807" s="5">
        <v>9.0349999999999996E-3</v>
      </c>
      <c r="T5807" s="5">
        <f t="shared" si="270"/>
        <v>4.8210000000000003E-2</v>
      </c>
      <c r="U5807" s="5">
        <f>IF(Table1[[#This Row],[MAX_PROJ]]&lt;0.005, 0, SUM(L5807:S5807))</f>
        <v>0.20724299999999998</v>
      </c>
      <c r="V5807" t="str">
        <f t="shared" si="271"/>
        <v>nee</v>
      </c>
      <c r="W5807" t="str">
        <f t="shared" si="272"/>
        <v>nee</v>
      </c>
    </row>
    <row r="5808" spans="1:23" hidden="1" x14ac:dyDescent="0.25">
      <c r="A5808" s="1">
        <v>5806</v>
      </c>
      <c r="B5808">
        <v>4939368</v>
      </c>
      <c r="C5808">
        <v>95</v>
      </c>
      <c r="D5808" t="s">
        <v>44</v>
      </c>
      <c r="E5808" t="s">
        <v>27</v>
      </c>
      <c r="F5808" t="s">
        <v>28</v>
      </c>
      <c r="G5808">
        <v>40.495685999999999</v>
      </c>
      <c r="H5808">
        <v>0.5</v>
      </c>
      <c r="I5808">
        <v>2.0247843000000001E-3</v>
      </c>
      <c r="J5808">
        <v>2143</v>
      </c>
      <c r="K5808">
        <v>1099.8286000000001</v>
      </c>
      <c r="L5808" s="5">
        <v>2.1979999999999999E-3</v>
      </c>
      <c r="M5808" s="5">
        <v>1.9054999999999999E-2</v>
      </c>
      <c r="N5808" s="5">
        <v>2.3259999999999999E-2</v>
      </c>
      <c r="O5808" s="5">
        <v>4.8210000000000003E-2</v>
      </c>
      <c r="P5808" s="5">
        <v>4.5134000000000001E-2</v>
      </c>
      <c r="Q5808" s="5">
        <v>2.8590000000000001E-2</v>
      </c>
      <c r="R5808" s="5">
        <v>3.1760999999999998E-2</v>
      </c>
      <c r="S5808" s="5">
        <v>9.0349999999999996E-3</v>
      </c>
      <c r="T5808" s="5">
        <f t="shared" si="270"/>
        <v>4.8210000000000003E-2</v>
      </c>
      <c r="U5808" s="5">
        <f>IF(Table1[[#This Row],[MAX_PROJ]]&lt;0.005, 0, SUM(L5808:S5808))</f>
        <v>0.20724299999999998</v>
      </c>
      <c r="V5808" t="str">
        <f t="shared" si="271"/>
        <v>nee</v>
      </c>
      <c r="W5808" t="str">
        <f t="shared" si="272"/>
        <v>nee</v>
      </c>
    </row>
    <row r="5809" spans="1:23" hidden="1" x14ac:dyDescent="0.25">
      <c r="A5809" s="1">
        <v>5807</v>
      </c>
      <c r="B5809">
        <v>4939368</v>
      </c>
      <c r="C5809">
        <v>95</v>
      </c>
      <c r="D5809" t="s">
        <v>44</v>
      </c>
      <c r="E5809" t="s">
        <v>42</v>
      </c>
      <c r="F5809" t="s">
        <v>43</v>
      </c>
      <c r="G5809">
        <v>874.49450000000002</v>
      </c>
      <c r="H5809">
        <v>1</v>
      </c>
      <c r="I5809">
        <v>8.7449449999999998E-2</v>
      </c>
      <c r="J5809">
        <v>1714</v>
      </c>
      <c r="K5809">
        <v>1099.8286000000001</v>
      </c>
      <c r="L5809" s="5">
        <v>2.1979999999999999E-3</v>
      </c>
      <c r="M5809" s="5">
        <v>1.9054999999999999E-2</v>
      </c>
      <c r="N5809" s="5">
        <v>2.3259999999999999E-2</v>
      </c>
      <c r="O5809" s="5">
        <v>4.8210000000000003E-2</v>
      </c>
      <c r="P5809" s="5">
        <v>4.5134000000000001E-2</v>
      </c>
      <c r="Q5809" s="5">
        <v>2.8590000000000001E-2</v>
      </c>
      <c r="R5809" s="5">
        <v>3.1760999999999998E-2</v>
      </c>
      <c r="S5809" s="5">
        <v>9.0349999999999996E-3</v>
      </c>
      <c r="T5809" s="5">
        <f t="shared" si="270"/>
        <v>4.8210000000000003E-2</v>
      </c>
      <c r="U5809" s="5">
        <f>IF(Table1[[#This Row],[MAX_PROJ]]&lt;0.005, 0, SUM(L5809:S5809))</f>
        <v>0.20724299999999998</v>
      </c>
      <c r="V5809" t="str">
        <f t="shared" si="271"/>
        <v>nee</v>
      </c>
      <c r="W5809" t="str">
        <f t="shared" si="272"/>
        <v>nee</v>
      </c>
    </row>
    <row r="5810" spans="1:23" hidden="1" x14ac:dyDescent="0.25">
      <c r="A5810" s="1">
        <v>5808</v>
      </c>
      <c r="B5810">
        <v>4939374</v>
      </c>
      <c r="C5810">
        <v>95</v>
      </c>
      <c r="D5810" t="s">
        <v>44</v>
      </c>
      <c r="E5810" t="s">
        <v>25</v>
      </c>
      <c r="F5810" t="s">
        <v>26</v>
      </c>
      <c r="G5810">
        <v>1791.4331999999999</v>
      </c>
      <c r="H5810">
        <v>1</v>
      </c>
      <c r="I5810">
        <v>0.17914331999999999</v>
      </c>
      <c r="J5810">
        <v>1786</v>
      </c>
      <c r="K5810">
        <v>1333.7483999999999</v>
      </c>
      <c r="L5810" s="5">
        <v>2.81E-3</v>
      </c>
      <c r="M5810" s="5">
        <v>2.4879999999999999E-2</v>
      </c>
      <c r="N5810" s="5">
        <v>3.0235000000000001E-2</v>
      </c>
      <c r="O5810" s="5">
        <v>6.2659999999999993E-2</v>
      </c>
      <c r="P5810" s="5">
        <v>5.8680000000000003E-2</v>
      </c>
      <c r="Q5810" s="5">
        <v>3.7262999999999998E-2</v>
      </c>
      <c r="R5810" s="5">
        <v>4.1354000000000002E-2</v>
      </c>
      <c r="S5810" s="5">
        <v>1.1835E-2</v>
      </c>
      <c r="T5810" s="5">
        <f t="shared" si="270"/>
        <v>6.2659999999999993E-2</v>
      </c>
      <c r="U5810" s="5">
        <f>IF(Table1[[#This Row],[MAX_PROJ]]&lt;0.005, 0, SUM(L5810:S5810))</f>
        <v>0.26971699999999998</v>
      </c>
      <c r="V5810" t="str">
        <f t="shared" si="271"/>
        <v>nee</v>
      </c>
      <c r="W5810" t="str">
        <f t="shared" si="272"/>
        <v>nee</v>
      </c>
    </row>
    <row r="5811" spans="1:23" hidden="1" x14ac:dyDescent="0.25">
      <c r="A5811" s="1">
        <v>5809</v>
      </c>
      <c r="B5811">
        <v>4939374</v>
      </c>
      <c r="C5811">
        <v>95</v>
      </c>
      <c r="D5811" t="s">
        <v>44</v>
      </c>
      <c r="E5811" t="s">
        <v>42</v>
      </c>
      <c r="F5811" t="s">
        <v>43</v>
      </c>
      <c r="G5811">
        <v>3158.9688000000001</v>
      </c>
      <c r="H5811">
        <v>1</v>
      </c>
      <c r="I5811">
        <v>0.31589687999999999</v>
      </c>
      <c r="J5811">
        <v>1714</v>
      </c>
      <c r="K5811">
        <v>1333.7483999999999</v>
      </c>
      <c r="L5811" s="5">
        <v>2.81E-3</v>
      </c>
      <c r="M5811" s="5">
        <v>2.4879999999999999E-2</v>
      </c>
      <c r="N5811" s="5">
        <v>3.0235000000000001E-2</v>
      </c>
      <c r="O5811" s="5">
        <v>6.2659999999999993E-2</v>
      </c>
      <c r="P5811" s="5">
        <v>5.8680000000000003E-2</v>
      </c>
      <c r="Q5811" s="5">
        <v>3.7262999999999998E-2</v>
      </c>
      <c r="R5811" s="5">
        <v>4.1354000000000002E-2</v>
      </c>
      <c r="S5811" s="5">
        <v>1.1835E-2</v>
      </c>
      <c r="T5811" s="5">
        <f t="shared" si="270"/>
        <v>6.2659999999999993E-2</v>
      </c>
      <c r="U5811" s="5">
        <f>IF(Table1[[#This Row],[MAX_PROJ]]&lt;0.005, 0, SUM(L5811:S5811))</f>
        <v>0.26971699999999998</v>
      </c>
      <c r="V5811" t="str">
        <f t="shared" si="271"/>
        <v>nee</v>
      </c>
      <c r="W5811" t="str">
        <f t="shared" si="272"/>
        <v>nee</v>
      </c>
    </row>
    <row r="5812" spans="1:23" x14ac:dyDescent="0.25">
      <c r="A5812" s="1">
        <v>5810</v>
      </c>
      <c r="B5812">
        <v>4939373</v>
      </c>
      <c r="C5812">
        <v>95</v>
      </c>
      <c r="D5812" t="s">
        <v>44</v>
      </c>
      <c r="E5812" t="s">
        <v>23</v>
      </c>
      <c r="F5812" t="s">
        <v>24</v>
      </c>
      <c r="G5812">
        <v>1072.5524</v>
      </c>
      <c r="H5812">
        <v>1</v>
      </c>
      <c r="I5812">
        <v>0.10725524</v>
      </c>
      <c r="J5812">
        <v>1214</v>
      </c>
      <c r="K5812">
        <v>1354.9827</v>
      </c>
      <c r="L5812" s="5">
        <v>2.8449999999999999E-3</v>
      </c>
      <c r="M5812" s="5">
        <v>2.4926E-2</v>
      </c>
      <c r="N5812" s="5">
        <v>3.0342999999999998E-2</v>
      </c>
      <c r="O5812" s="5">
        <v>6.2993999999999994E-2</v>
      </c>
      <c r="P5812" s="5">
        <v>5.8969000000000001E-2</v>
      </c>
      <c r="Q5812" s="5">
        <v>3.7386999999999997E-2</v>
      </c>
      <c r="R5812" s="5">
        <v>4.1522000000000003E-2</v>
      </c>
      <c r="S5812" s="5">
        <v>1.1826E-2</v>
      </c>
      <c r="T5812" s="5">
        <f t="shared" si="270"/>
        <v>6.2993999999999994E-2</v>
      </c>
      <c r="U5812" s="5">
        <f>IF(Table1[[#This Row],[MAX_PROJ]]&lt;0.005, 0, SUM(L5812:S5812))</f>
        <v>0.270812</v>
      </c>
      <c r="V5812" t="str">
        <f t="shared" si="271"/>
        <v>ja</v>
      </c>
      <c r="W5812" t="str">
        <f t="shared" si="272"/>
        <v>ja</v>
      </c>
    </row>
    <row r="5813" spans="1:23" x14ac:dyDescent="0.25">
      <c r="A5813" s="1">
        <v>5811</v>
      </c>
      <c r="B5813">
        <v>4939373</v>
      </c>
      <c r="C5813">
        <v>95</v>
      </c>
      <c r="D5813" t="s">
        <v>44</v>
      </c>
      <c r="E5813" t="s">
        <v>21</v>
      </c>
      <c r="F5813" t="s">
        <v>22</v>
      </c>
      <c r="G5813">
        <v>1957.6223</v>
      </c>
      <c r="H5813">
        <v>1</v>
      </c>
      <c r="I5813">
        <v>0.19576223000000001</v>
      </c>
      <c r="J5813">
        <v>714</v>
      </c>
      <c r="K5813">
        <v>1354.9827</v>
      </c>
      <c r="L5813" s="5">
        <v>2.8449999999999999E-3</v>
      </c>
      <c r="M5813" s="5">
        <v>2.4926E-2</v>
      </c>
      <c r="N5813" s="5">
        <v>3.0342999999999998E-2</v>
      </c>
      <c r="O5813" s="5">
        <v>6.2993999999999994E-2</v>
      </c>
      <c r="P5813" s="5">
        <v>5.8969000000000001E-2</v>
      </c>
      <c r="Q5813" s="5">
        <v>3.7386999999999997E-2</v>
      </c>
      <c r="R5813" s="5">
        <v>4.1522000000000003E-2</v>
      </c>
      <c r="S5813" s="5">
        <v>1.1826E-2</v>
      </c>
      <c r="T5813" s="5">
        <f t="shared" si="270"/>
        <v>6.2993999999999994E-2</v>
      </c>
      <c r="U5813" s="5">
        <f>IF(Table1[[#This Row],[MAX_PROJ]]&lt;0.005, 0, SUM(L5813:S5813))</f>
        <v>0.270812</v>
      </c>
      <c r="V5813" t="str">
        <f t="shared" si="271"/>
        <v>ja</v>
      </c>
      <c r="W5813" t="str">
        <f t="shared" si="272"/>
        <v>ja</v>
      </c>
    </row>
    <row r="5814" spans="1:23" hidden="1" x14ac:dyDescent="0.25">
      <c r="A5814" s="1">
        <v>5812</v>
      </c>
      <c r="B5814">
        <v>4939373</v>
      </c>
      <c r="C5814">
        <v>95</v>
      </c>
      <c r="D5814" t="s">
        <v>44</v>
      </c>
      <c r="E5814" t="s">
        <v>25</v>
      </c>
      <c r="F5814" t="s">
        <v>26</v>
      </c>
      <c r="G5814">
        <v>1119.8898999999999</v>
      </c>
      <c r="H5814">
        <v>1</v>
      </c>
      <c r="I5814">
        <v>0.11198899</v>
      </c>
      <c r="J5814">
        <v>1786</v>
      </c>
      <c r="K5814">
        <v>1354.9827</v>
      </c>
      <c r="L5814" s="5">
        <v>2.8449999999999999E-3</v>
      </c>
      <c r="M5814" s="5">
        <v>2.4926E-2</v>
      </c>
      <c r="N5814" s="5">
        <v>3.0342999999999998E-2</v>
      </c>
      <c r="O5814" s="5">
        <v>6.2993999999999994E-2</v>
      </c>
      <c r="P5814" s="5">
        <v>5.8969000000000001E-2</v>
      </c>
      <c r="Q5814" s="5">
        <v>3.7386999999999997E-2</v>
      </c>
      <c r="R5814" s="5">
        <v>4.1522000000000003E-2</v>
      </c>
      <c r="S5814" s="5">
        <v>1.1826E-2</v>
      </c>
      <c r="T5814" s="5">
        <f t="shared" si="270"/>
        <v>6.2993999999999994E-2</v>
      </c>
      <c r="U5814" s="5">
        <f>IF(Table1[[#This Row],[MAX_PROJ]]&lt;0.005, 0, SUM(L5814:S5814))</f>
        <v>0.270812</v>
      </c>
      <c r="V5814" t="str">
        <f t="shared" si="271"/>
        <v>nee</v>
      </c>
      <c r="W5814" t="str">
        <f t="shared" si="272"/>
        <v>nee</v>
      </c>
    </row>
    <row r="5815" spans="1:23" hidden="1" x14ac:dyDescent="0.25">
      <c r="A5815" s="1">
        <v>5813</v>
      </c>
      <c r="B5815">
        <v>4939373</v>
      </c>
      <c r="C5815">
        <v>95</v>
      </c>
      <c r="D5815" t="s">
        <v>44</v>
      </c>
      <c r="E5815" t="s">
        <v>42</v>
      </c>
      <c r="F5815" t="s">
        <v>43</v>
      </c>
      <c r="G5815">
        <v>3024.2368000000001</v>
      </c>
      <c r="H5815">
        <v>1</v>
      </c>
      <c r="I5815">
        <v>0.30242367999999997</v>
      </c>
      <c r="J5815">
        <v>1714</v>
      </c>
      <c r="K5815">
        <v>1354.9827</v>
      </c>
      <c r="L5815" s="5">
        <v>2.8449999999999999E-3</v>
      </c>
      <c r="M5815" s="5">
        <v>2.4926E-2</v>
      </c>
      <c r="N5815" s="5">
        <v>3.0342999999999998E-2</v>
      </c>
      <c r="O5815" s="5">
        <v>6.2993999999999994E-2</v>
      </c>
      <c r="P5815" s="5">
        <v>5.8969000000000001E-2</v>
      </c>
      <c r="Q5815" s="5">
        <v>3.7386999999999997E-2</v>
      </c>
      <c r="R5815" s="5">
        <v>4.1522000000000003E-2</v>
      </c>
      <c r="S5815" s="5">
        <v>1.1826E-2</v>
      </c>
      <c r="T5815" s="5">
        <f t="shared" si="270"/>
        <v>6.2993999999999994E-2</v>
      </c>
      <c r="U5815" s="5">
        <f>IF(Table1[[#This Row],[MAX_PROJ]]&lt;0.005, 0, SUM(L5815:S5815))</f>
        <v>0.270812</v>
      </c>
      <c r="V5815" t="str">
        <f t="shared" si="271"/>
        <v>nee</v>
      </c>
      <c r="W5815" t="str">
        <f t="shared" si="272"/>
        <v>nee</v>
      </c>
    </row>
    <row r="5816" spans="1:23" x14ac:dyDescent="0.25">
      <c r="A5816" s="1">
        <v>5814</v>
      </c>
      <c r="B5816">
        <v>3841565</v>
      </c>
      <c r="C5816">
        <v>70</v>
      </c>
      <c r="D5816" t="s">
        <v>34</v>
      </c>
      <c r="E5816" t="s">
        <v>77</v>
      </c>
      <c r="F5816" t="s">
        <v>78</v>
      </c>
      <c r="G5816">
        <v>57.415019999999998</v>
      </c>
      <c r="H5816">
        <v>1</v>
      </c>
      <c r="I5816">
        <v>5.7415019999999999E-3</v>
      </c>
      <c r="J5816">
        <v>1143</v>
      </c>
      <c r="K5816">
        <v>1693.7134000000001</v>
      </c>
      <c r="L5816" s="5">
        <v>1.469E-3</v>
      </c>
      <c r="M5816" s="5">
        <v>8.9449999999999998E-3</v>
      </c>
      <c r="N5816" s="5">
        <v>1.2187999999999999E-2</v>
      </c>
      <c r="O5816" s="5">
        <v>2.8649999999999998E-2</v>
      </c>
      <c r="P5816" s="5">
        <v>2.6178E-2</v>
      </c>
      <c r="Q5816" s="5">
        <v>1.5446E-2</v>
      </c>
      <c r="R5816" s="5">
        <v>1.7704000000000001E-2</v>
      </c>
      <c r="S5816" s="5">
        <v>3.8909999999999999E-3</v>
      </c>
      <c r="T5816" s="5">
        <f t="shared" si="270"/>
        <v>2.8649999999999998E-2</v>
      </c>
      <c r="U5816" s="5">
        <f>IF(Table1[[#This Row],[MAX_PROJ]]&lt;0.005, 0, SUM(L5816:S5816))</f>
        <v>0.114471</v>
      </c>
      <c r="V5816" t="str">
        <f t="shared" si="271"/>
        <v>ja</v>
      </c>
      <c r="W5816" t="str">
        <f t="shared" si="272"/>
        <v>ja</v>
      </c>
    </row>
    <row r="5817" spans="1:23" x14ac:dyDescent="0.25">
      <c r="A5817" s="1">
        <v>5815</v>
      </c>
      <c r="B5817">
        <v>4939372</v>
      </c>
      <c r="C5817">
        <v>95</v>
      </c>
      <c r="D5817" t="s">
        <v>44</v>
      </c>
      <c r="E5817" t="s">
        <v>23</v>
      </c>
      <c r="F5817" t="s">
        <v>24</v>
      </c>
      <c r="G5817">
        <v>1214.3818000000001</v>
      </c>
      <c r="H5817">
        <v>1</v>
      </c>
      <c r="I5817">
        <v>0.12143818000000001</v>
      </c>
      <c r="J5817">
        <v>1214</v>
      </c>
      <c r="K5817">
        <v>1366.1958</v>
      </c>
      <c r="L5817" s="5">
        <v>2.7959999999999999E-3</v>
      </c>
      <c r="M5817" s="5">
        <v>2.4414999999999999E-2</v>
      </c>
      <c r="N5817" s="5">
        <v>2.9756000000000001E-2</v>
      </c>
      <c r="O5817" s="5">
        <v>6.1938E-2</v>
      </c>
      <c r="P5817" s="5">
        <v>5.7951000000000003E-2</v>
      </c>
      <c r="Q5817" s="5">
        <v>3.6701999999999999E-2</v>
      </c>
      <c r="R5817" s="5">
        <v>4.0772000000000003E-2</v>
      </c>
      <c r="S5817" s="5">
        <v>1.158E-2</v>
      </c>
      <c r="T5817" s="5">
        <f t="shared" si="270"/>
        <v>6.1938E-2</v>
      </c>
      <c r="U5817" s="5">
        <f>IF(Table1[[#This Row],[MAX_PROJ]]&lt;0.005, 0, SUM(L5817:S5817))</f>
        <v>0.26591000000000004</v>
      </c>
      <c r="V5817" t="str">
        <f t="shared" si="271"/>
        <v>ja</v>
      </c>
      <c r="W5817" t="str">
        <f t="shared" si="272"/>
        <v>ja</v>
      </c>
    </row>
    <row r="5818" spans="1:23" x14ac:dyDescent="0.25">
      <c r="A5818" s="1">
        <v>5816</v>
      </c>
      <c r="B5818">
        <v>4939372</v>
      </c>
      <c r="C5818">
        <v>95</v>
      </c>
      <c r="D5818" t="s">
        <v>44</v>
      </c>
      <c r="E5818" t="s">
        <v>21</v>
      </c>
      <c r="F5818" t="s">
        <v>22</v>
      </c>
      <c r="G5818">
        <v>168.39637999999999</v>
      </c>
      <c r="H5818">
        <v>1</v>
      </c>
      <c r="I5818">
        <v>1.6839638000000001E-2</v>
      </c>
      <c r="J5818">
        <v>714</v>
      </c>
      <c r="K5818">
        <v>1366.1958</v>
      </c>
      <c r="L5818" s="5">
        <v>2.7959999999999999E-3</v>
      </c>
      <c r="M5818" s="5">
        <v>2.4414999999999999E-2</v>
      </c>
      <c r="N5818" s="5">
        <v>2.9756000000000001E-2</v>
      </c>
      <c r="O5818" s="5">
        <v>6.1938E-2</v>
      </c>
      <c r="P5818" s="5">
        <v>5.7951000000000003E-2</v>
      </c>
      <c r="Q5818" s="5">
        <v>3.6701999999999999E-2</v>
      </c>
      <c r="R5818" s="5">
        <v>4.0772000000000003E-2</v>
      </c>
      <c r="S5818" s="5">
        <v>1.158E-2</v>
      </c>
      <c r="T5818" s="5">
        <f t="shared" si="270"/>
        <v>6.1938E-2</v>
      </c>
      <c r="U5818" s="5">
        <f>IF(Table1[[#This Row],[MAX_PROJ]]&lt;0.005, 0, SUM(L5818:S5818))</f>
        <v>0.26591000000000004</v>
      </c>
      <c r="V5818" t="str">
        <f t="shared" si="271"/>
        <v>ja</v>
      </c>
      <c r="W5818" t="str">
        <f t="shared" si="272"/>
        <v>ja</v>
      </c>
    </row>
    <row r="5819" spans="1:23" hidden="1" x14ac:dyDescent="0.25">
      <c r="A5819" s="1">
        <v>5817</v>
      </c>
      <c r="B5819">
        <v>4939372</v>
      </c>
      <c r="C5819">
        <v>95</v>
      </c>
      <c r="D5819" t="s">
        <v>44</v>
      </c>
      <c r="E5819" t="s">
        <v>32</v>
      </c>
      <c r="F5819" t="s">
        <v>33</v>
      </c>
      <c r="G5819">
        <v>908.55273</v>
      </c>
      <c r="H5819">
        <v>1</v>
      </c>
      <c r="I5819">
        <v>9.0855273E-2</v>
      </c>
      <c r="J5819">
        <v>1571</v>
      </c>
      <c r="K5819">
        <v>1366.1958</v>
      </c>
      <c r="L5819" s="5">
        <v>2.7959999999999999E-3</v>
      </c>
      <c r="M5819" s="5">
        <v>2.4414999999999999E-2</v>
      </c>
      <c r="N5819" s="5">
        <v>2.9756000000000001E-2</v>
      </c>
      <c r="O5819" s="5">
        <v>6.1938E-2</v>
      </c>
      <c r="P5819" s="5">
        <v>5.7951000000000003E-2</v>
      </c>
      <c r="Q5819" s="5">
        <v>3.6701999999999999E-2</v>
      </c>
      <c r="R5819" s="5">
        <v>4.0772000000000003E-2</v>
      </c>
      <c r="S5819" s="5">
        <v>1.158E-2</v>
      </c>
      <c r="T5819" s="5">
        <f t="shared" si="270"/>
        <v>6.1938E-2</v>
      </c>
      <c r="U5819" s="5">
        <f>IF(Table1[[#This Row],[MAX_PROJ]]&lt;0.005, 0, SUM(L5819:S5819))</f>
        <v>0.26591000000000004</v>
      </c>
      <c r="V5819" t="str">
        <f t="shared" si="271"/>
        <v>nee</v>
      </c>
      <c r="W5819" t="str">
        <f t="shared" si="272"/>
        <v>nee</v>
      </c>
    </row>
    <row r="5820" spans="1:23" hidden="1" x14ac:dyDescent="0.25">
      <c r="A5820" s="1">
        <v>5818</v>
      </c>
      <c r="B5820">
        <v>4939372</v>
      </c>
      <c r="C5820">
        <v>95</v>
      </c>
      <c r="D5820" t="s">
        <v>44</v>
      </c>
      <c r="E5820" t="s">
        <v>42</v>
      </c>
      <c r="F5820" t="s">
        <v>43</v>
      </c>
      <c r="G5820">
        <v>3736.1835999999998</v>
      </c>
      <c r="H5820">
        <v>1</v>
      </c>
      <c r="I5820">
        <v>0.37361835999999998</v>
      </c>
      <c r="J5820">
        <v>1714</v>
      </c>
      <c r="K5820">
        <v>1366.1958</v>
      </c>
      <c r="L5820" s="5">
        <v>2.7959999999999999E-3</v>
      </c>
      <c r="M5820" s="5">
        <v>2.4414999999999999E-2</v>
      </c>
      <c r="N5820" s="5">
        <v>2.9756000000000001E-2</v>
      </c>
      <c r="O5820" s="5">
        <v>6.1938E-2</v>
      </c>
      <c r="P5820" s="5">
        <v>5.7951000000000003E-2</v>
      </c>
      <c r="Q5820" s="5">
        <v>3.6701999999999999E-2</v>
      </c>
      <c r="R5820" s="5">
        <v>4.0772000000000003E-2</v>
      </c>
      <c r="S5820" s="5">
        <v>1.158E-2</v>
      </c>
      <c r="T5820" s="5">
        <f t="shared" si="270"/>
        <v>6.1938E-2</v>
      </c>
      <c r="U5820" s="5">
        <f>IF(Table1[[#This Row],[MAX_PROJ]]&lt;0.005, 0, SUM(L5820:S5820))</f>
        <v>0.26591000000000004</v>
      </c>
      <c r="V5820" t="str">
        <f t="shared" si="271"/>
        <v>nee</v>
      </c>
      <c r="W5820" t="str">
        <f t="shared" si="272"/>
        <v>nee</v>
      </c>
    </row>
    <row r="5821" spans="1:23" hidden="1" x14ac:dyDescent="0.25">
      <c r="A5821" s="1">
        <v>5819</v>
      </c>
      <c r="B5821">
        <v>4939363</v>
      </c>
      <c r="C5821">
        <v>95</v>
      </c>
      <c r="D5821" t="s">
        <v>44</v>
      </c>
      <c r="E5821" t="s">
        <v>47</v>
      </c>
      <c r="F5821" t="s">
        <v>31</v>
      </c>
      <c r="G5821">
        <v>1769.0540000000001</v>
      </c>
      <c r="H5821">
        <v>1</v>
      </c>
      <c r="I5821">
        <v>0.17690539999999999</v>
      </c>
      <c r="J5821">
        <v>2143</v>
      </c>
      <c r="K5821">
        <v>869.41470000000004</v>
      </c>
      <c r="L5821" s="5">
        <v>1.671E-3</v>
      </c>
      <c r="M5821" s="5">
        <v>1.4093E-2</v>
      </c>
      <c r="N5821" s="5">
        <v>1.7281999999999999E-2</v>
      </c>
      <c r="O5821" s="5">
        <v>3.6012000000000002E-2</v>
      </c>
      <c r="P5821" s="5">
        <v>3.3666000000000001E-2</v>
      </c>
      <c r="Q5821" s="5">
        <v>2.1228E-2</v>
      </c>
      <c r="R5821" s="5">
        <v>2.3650000000000001E-2</v>
      </c>
      <c r="S5821" s="5">
        <v>6.6360000000000004E-3</v>
      </c>
      <c r="T5821" s="5">
        <f t="shared" si="270"/>
        <v>3.6012000000000002E-2</v>
      </c>
      <c r="U5821" s="5">
        <f>IF(Table1[[#This Row],[MAX_PROJ]]&lt;0.005, 0, SUM(L5821:S5821))</f>
        <v>0.15423800000000001</v>
      </c>
      <c r="V5821" t="str">
        <f t="shared" si="271"/>
        <v>nee</v>
      </c>
      <c r="W5821" t="str">
        <f t="shared" si="272"/>
        <v>nee</v>
      </c>
    </row>
    <row r="5822" spans="1:23" hidden="1" x14ac:dyDescent="0.25">
      <c r="A5822" s="1">
        <v>5820</v>
      </c>
      <c r="B5822">
        <v>5054053</v>
      </c>
      <c r="C5822">
        <v>95</v>
      </c>
      <c r="D5822" t="s">
        <v>44</v>
      </c>
      <c r="E5822" t="s">
        <v>42</v>
      </c>
      <c r="F5822" t="s">
        <v>43</v>
      </c>
      <c r="G5822">
        <v>4396.2340000000004</v>
      </c>
      <c r="H5822">
        <v>1</v>
      </c>
      <c r="I5822">
        <v>0.4396234</v>
      </c>
      <c r="J5822">
        <v>1714</v>
      </c>
      <c r="K5822">
        <v>1608.3821</v>
      </c>
      <c r="L5822" s="5">
        <v>2.6120000000000002E-3</v>
      </c>
      <c r="M5822" s="5">
        <v>2.4236000000000001E-2</v>
      </c>
      <c r="N5822" s="5">
        <v>2.9430999999999999E-2</v>
      </c>
      <c r="O5822" s="5">
        <v>6.2902E-2</v>
      </c>
      <c r="P5822" s="5">
        <v>5.8868999999999998E-2</v>
      </c>
      <c r="Q5822" s="5">
        <v>3.7149000000000001E-2</v>
      </c>
      <c r="R5822" s="5">
        <v>4.1347000000000002E-2</v>
      </c>
      <c r="S5822" s="5">
        <v>1.1697000000000001E-2</v>
      </c>
      <c r="T5822" s="5">
        <f t="shared" si="270"/>
        <v>6.2902E-2</v>
      </c>
      <c r="U5822" s="5">
        <f>IF(Table1[[#This Row],[MAX_PROJ]]&lt;0.005, 0, SUM(L5822:S5822))</f>
        <v>0.26824300000000001</v>
      </c>
      <c r="V5822" t="str">
        <f t="shared" si="271"/>
        <v>nee</v>
      </c>
      <c r="W5822" t="str">
        <f t="shared" si="272"/>
        <v>nee</v>
      </c>
    </row>
    <row r="5823" spans="1:23" x14ac:dyDescent="0.25">
      <c r="A5823" s="1">
        <v>5821</v>
      </c>
      <c r="B5823">
        <v>3841554</v>
      </c>
      <c r="C5823">
        <v>70</v>
      </c>
      <c r="D5823" t="s">
        <v>34</v>
      </c>
      <c r="E5823" t="s">
        <v>37</v>
      </c>
      <c r="F5823" t="s">
        <v>38</v>
      </c>
      <c r="G5823">
        <v>1643.4513999999999</v>
      </c>
      <c r="H5823">
        <v>1</v>
      </c>
      <c r="I5823">
        <v>0.16434514</v>
      </c>
      <c r="J5823">
        <v>1143</v>
      </c>
      <c r="K5823">
        <v>1664.6119000000001</v>
      </c>
      <c r="L5823" s="5">
        <v>1.333E-3</v>
      </c>
      <c r="M5823" s="5">
        <v>7.1190000000000003E-3</v>
      </c>
      <c r="N5823" s="5">
        <v>1.0134000000000001E-2</v>
      </c>
      <c r="O5823" s="5">
        <v>2.4587999999999999E-2</v>
      </c>
      <c r="P5823" s="5">
        <v>2.2202E-2</v>
      </c>
      <c r="Q5823" s="5">
        <v>1.2748000000000001E-2</v>
      </c>
      <c r="R5823" s="5">
        <v>1.4871000000000001E-2</v>
      </c>
      <c r="S5823" s="5">
        <v>2.9160000000000002E-3</v>
      </c>
      <c r="T5823" s="5">
        <f t="shared" si="270"/>
        <v>2.4587999999999999E-2</v>
      </c>
      <c r="U5823" s="5">
        <f>IF(Table1[[#This Row],[MAX_PROJ]]&lt;0.005, 0, SUM(L5823:S5823))</f>
        <v>9.5910999999999996E-2</v>
      </c>
      <c r="V5823" t="str">
        <f t="shared" si="271"/>
        <v>ja</v>
      </c>
      <c r="W5823" t="str">
        <f t="shared" si="272"/>
        <v>ja</v>
      </c>
    </row>
    <row r="5824" spans="1:23" x14ac:dyDescent="0.25">
      <c r="A5824" s="1">
        <v>5822</v>
      </c>
      <c r="B5824">
        <v>5168742</v>
      </c>
      <c r="C5824">
        <v>94</v>
      </c>
      <c r="D5824" t="s">
        <v>41</v>
      </c>
      <c r="E5824" t="s">
        <v>21</v>
      </c>
      <c r="F5824" t="s">
        <v>22</v>
      </c>
      <c r="J5824">
        <v>714</v>
      </c>
      <c r="K5824">
        <v>1533.7471</v>
      </c>
      <c r="L5824" s="5"/>
      <c r="M5824" s="5">
        <v>1.1516999999999999E-2</v>
      </c>
      <c r="N5824" s="5">
        <v>1.1988E-2</v>
      </c>
      <c r="O5824" s="5">
        <v>2.605E-2</v>
      </c>
      <c r="P5824" s="5">
        <v>2.5293E-2</v>
      </c>
      <c r="Q5824" s="5">
        <v>1.7476999999999999E-2</v>
      </c>
      <c r="R5824" s="5">
        <v>1.8558000000000002E-2</v>
      </c>
      <c r="S5824" s="5">
        <v>6.7660000000000003E-3</v>
      </c>
      <c r="T5824" s="5">
        <f t="shared" si="270"/>
        <v>2.605E-2</v>
      </c>
      <c r="U5824" s="5">
        <f>IF(Table1[[#This Row],[MAX_PROJ]]&lt;0.005, 0, SUM(L5824:S5824))</f>
        <v>0.11764899999999999</v>
      </c>
      <c r="V5824" t="str">
        <f t="shared" si="271"/>
        <v>ja</v>
      </c>
      <c r="W5824" t="str">
        <f t="shared" si="272"/>
        <v>ja</v>
      </c>
    </row>
    <row r="5825" spans="1:23" hidden="1" x14ac:dyDescent="0.25">
      <c r="A5825" s="1">
        <v>5823</v>
      </c>
      <c r="B5825">
        <v>5168742</v>
      </c>
      <c r="C5825">
        <v>94</v>
      </c>
      <c r="D5825" t="s">
        <v>41</v>
      </c>
      <c r="E5825" t="s">
        <v>25</v>
      </c>
      <c r="F5825" t="s">
        <v>26</v>
      </c>
      <c r="J5825">
        <v>1786</v>
      </c>
      <c r="K5825">
        <v>1533.7471</v>
      </c>
      <c r="L5825" s="5"/>
      <c r="M5825" s="5">
        <v>1.1516999999999999E-2</v>
      </c>
      <c r="N5825" s="5">
        <v>1.1988E-2</v>
      </c>
      <c r="O5825" s="5">
        <v>2.605E-2</v>
      </c>
      <c r="P5825" s="5">
        <v>2.5293E-2</v>
      </c>
      <c r="Q5825" s="5">
        <v>1.7476999999999999E-2</v>
      </c>
      <c r="R5825" s="5">
        <v>1.8558000000000002E-2</v>
      </c>
      <c r="S5825" s="5">
        <v>6.7660000000000003E-3</v>
      </c>
      <c r="T5825" s="5">
        <f t="shared" si="270"/>
        <v>2.605E-2</v>
      </c>
      <c r="U5825" s="5">
        <f>IF(Table1[[#This Row],[MAX_PROJ]]&lt;0.005, 0, SUM(L5825:S5825))</f>
        <v>0.11764899999999999</v>
      </c>
      <c r="V5825" t="str">
        <f t="shared" si="271"/>
        <v>nee</v>
      </c>
      <c r="W5825" t="str">
        <f t="shared" si="272"/>
        <v>nee</v>
      </c>
    </row>
    <row r="5826" spans="1:23" hidden="1" x14ac:dyDescent="0.25">
      <c r="A5826" s="1">
        <v>5824</v>
      </c>
      <c r="B5826">
        <v>4939362</v>
      </c>
      <c r="C5826">
        <v>95</v>
      </c>
      <c r="D5826" t="s">
        <v>44</v>
      </c>
      <c r="E5826" t="s">
        <v>47</v>
      </c>
      <c r="F5826" t="s">
        <v>31</v>
      </c>
      <c r="G5826">
        <v>5498.6639999999998</v>
      </c>
      <c r="H5826">
        <v>0.58198863000000001</v>
      </c>
      <c r="I5826">
        <v>0.32001599281903198</v>
      </c>
      <c r="J5826">
        <v>2143</v>
      </c>
      <c r="K5826">
        <v>945.00509999999997</v>
      </c>
      <c r="L5826" s="5">
        <v>1.779E-3</v>
      </c>
      <c r="M5826" s="5">
        <v>1.4940999999999999E-2</v>
      </c>
      <c r="N5826" s="5">
        <v>1.8318999999999998E-2</v>
      </c>
      <c r="O5826" s="5">
        <v>3.8092000000000001E-2</v>
      </c>
      <c r="P5826" s="5">
        <v>3.5623000000000002E-2</v>
      </c>
      <c r="Q5826" s="5">
        <v>2.2467999999999998E-2</v>
      </c>
      <c r="R5826" s="5">
        <v>2.5017000000000001E-2</v>
      </c>
      <c r="S5826" s="5">
        <v>7.0309999999999999E-3</v>
      </c>
      <c r="T5826" s="5">
        <f t="shared" si="270"/>
        <v>3.8092000000000001E-2</v>
      </c>
      <c r="U5826" s="5">
        <f>IF(Table1[[#This Row],[MAX_PROJ]]&lt;0.005, 0, SUM(L5826:S5826))</f>
        <v>0.16327000000000003</v>
      </c>
      <c r="V5826" t="str">
        <f t="shared" si="271"/>
        <v>nee</v>
      </c>
      <c r="W5826" t="str">
        <f t="shared" si="272"/>
        <v>nee</v>
      </c>
    </row>
    <row r="5827" spans="1:23" hidden="1" x14ac:dyDescent="0.25">
      <c r="A5827" s="1">
        <v>5825</v>
      </c>
      <c r="B5827">
        <v>4939362</v>
      </c>
      <c r="C5827">
        <v>95</v>
      </c>
      <c r="D5827" t="s">
        <v>44</v>
      </c>
      <c r="E5827" t="s">
        <v>27</v>
      </c>
      <c r="F5827" t="s">
        <v>28</v>
      </c>
      <c r="G5827">
        <v>4597.0083000000004</v>
      </c>
      <c r="H5827">
        <v>0.5</v>
      </c>
      <c r="I5827">
        <v>0.229850415</v>
      </c>
      <c r="J5827">
        <v>2143</v>
      </c>
      <c r="K5827">
        <v>945.00509999999997</v>
      </c>
      <c r="L5827" s="5">
        <v>1.779E-3</v>
      </c>
      <c r="M5827" s="5">
        <v>1.4940999999999999E-2</v>
      </c>
      <c r="N5827" s="5">
        <v>1.8318999999999998E-2</v>
      </c>
      <c r="O5827" s="5">
        <v>3.8092000000000001E-2</v>
      </c>
      <c r="P5827" s="5">
        <v>3.5623000000000002E-2</v>
      </c>
      <c r="Q5827" s="5">
        <v>2.2467999999999998E-2</v>
      </c>
      <c r="R5827" s="5">
        <v>2.5017000000000001E-2</v>
      </c>
      <c r="S5827" s="5">
        <v>7.0309999999999999E-3</v>
      </c>
      <c r="T5827" s="5">
        <f t="shared" ref="T5827:T5890" si="273">MAX(L5827:S5827)</f>
        <v>3.8092000000000001E-2</v>
      </c>
      <c r="U5827" s="5">
        <f>IF(Table1[[#This Row],[MAX_PROJ]]&lt;0.005, 0, SUM(L5827:S5827))</f>
        <v>0.16327000000000003</v>
      </c>
      <c r="V5827" t="str">
        <f t="shared" ref="V5827:V5890" si="274">IF(K5827&gt;J5827,"ja","nee")</f>
        <v>nee</v>
      </c>
      <c r="W5827" t="str">
        <f t="shared" ref="W5827:W5890" si="275">IF(K5827&gt;(J5827-70),"ja","nee")</f>
        <v>nee</v>
      </c>
    </row>
    <row r="5828" spans="1:23" hidden="1" x14ac:dyDescent="0.25">
      <c r="A5828" s="1">
        <v>5826</v>
      </c>
      <c r="B5828">
        <v>4939362</v>
      </c>
      <c r="C5828">
        <v>95</v>
      </c>
      <c r="D5828" t="s">
        <v>44</v>
      </c>
      <c r="E5828" t="s">
        <v>45</v>
      </c>
      <c r="F5828" t="s">
        <v>28</v>
      </c>
      <c r="G5828">
        <v>9.3261990000000008</v>
      </c>
      <c r="H5828">
        <v>1</v>
      </c>
      <c r="I5828">
        <v>9.3261989999999996E-4</v>
      </c>
      <c r="J5828">
        <v>2143</v>
      </c>
      <c r="K5828">
        <v>945.00509999999997</v>
      </c>
      <c r="L5828" s="5">
        <v>1.779E-3</v>
      </c>
      <c r="M5828" s="5">
        <v>1.4940999999999999E-2</v>
      </c>
      <c r="N5828" s="5">
        <v>1.8318999999999998E-2</v>
      </c>
      <c r="O5828" s="5">
        <v>3.8092000000000001E-2</v>
      </c>
      <c r="P5828" s="5">
        <v>3.5623000000000002E-2</v>
      </c>
      <c r="Q5828" s="5">
        <v>2.2467999999999998E-2</v>
      </c>
      <c r="R5828" s="5">
        <v>2.5017000000000001E-2</v>
      </c>
      <c r="S5828" s="5">
        <v>7.0309999999999999E-3</v>
      </c>
      <c r="T5828" s="5">
        <f t="shared" si="273"/>
        <v>3.8092000000000001E-2</v>
      </c>
      <c r="U5828" s="5">
        <f>IF(Table1[[#This Row],[MAX_PROJ]]&lt;0.005, 0, SUM(L5828:S5828))</f>
        <v>0.16327000000000003</v>
      </c>
      <c r="V5828" t="str">
        <f t="shared" si="274"/>
        <v>nee</v>
      </c>
      <c r="W5828" t="str">
        <f t="shared" si="275"/>
        <v>nee</v>
      </c>
    </row>
    <row r="5829" spans="1:23" hidden="1" x14ac:dyDescent="0.25">
      <c r="A5829" s="1">
        <v>5827</v>
      </c>
      <c r="B5829">
        <v>5054052</v>
      </c>
      <c r="C5829">
        <v>95</v>
      </c>
      <c r="D5829" t="s">
        <v>44</v>
      </c>
      <c r="E5829" t="s">
        <v>27</v>
      </c>
      <c r="F5829" t="s">
        <v>28</v>
      </c>
      <c r="G5829">
        <v>35.542057</v>
      </c>
      <c r="H5829">
        <v>1</v>
      </c>
      <c r="I5829">
        <v>3.5542057000000002E-3</v>
      </c>
      <c r="J5829">
        <v>2143</v>
      </c>
      <c r="K5829">
        <v>1494.2609</v>
      </c>
      <c r="L5829" s="5">
        <v>2.313E-3</v>
      </c>
      <c r="M5829" s="5">
        <v>2.0686E-2</v>
      </c>
      <c r="N5829" s="5">
        <v>2.5108999999999999E-2</v>
      </c>
      <c r="O5829" s="5">
        <v>5.3310000000000003E-2</v>
      </c>
      <c r="P5829" s="5">
        <v>4.9838E-2</v>
      </c>
      <c r="Q5829" s="5">
        <v>3.1442999999999999E-2</v>
      </c>
      <c r="R5829" s="5">
        <v>3.4979000000000003E-2</v>
      </c>
      <c r="S5829" s="5">
        <v>9.8849999999999997E-3</v>
      </c>
      <c r="T5829" s="5">
        <f t="shared" si="273"/>
        <v>5.3310000000000003E-2</v>
      </c>
      <c r="U5829" s="5">
        <f>IF(Table1[[#This Row],[MAX_PROJ]]&lt;0.005, 0, SUM(L5829:S5829))</f>
        <v>0.22756300000000002</v>
      </c>
      <c r="V5829" t="str">
        <f t="shared" si="274"/>
        <v>nee</v>
      </c>
      <c r="W5829" t="str">
        <f t="shared" si="275"/>
        <v>nee</v>
      </c>
    </row>
    <row r="5830" spans="1:23" hidden="1" x14ac:dyDescent="0.25">
      <c r="A5830" s="1">
        <v>5828</v>
      </c>
      <c r="B5830">
        <v>5054052</v>
      </c>
      <c r="C5830">
        <v>95</v>
      </c>
      <c r="D5830" t="s">
        <v>44</v>
      </c>
      <c r="E5830" t="s">
        <v>42</v>
      </c>
      <c r="F5830" t="s">
        <v>43</v>
      </c>
      <c r="G5830">
        <v>2246.1453000000001</v>
      </c>
      <c r="H5830">
        <v>1</v>
      </c>
      <c r="I5830">
        <v>0.22461453000000001</v>
      </c>
      <c r="J5830">
        <v>1714</v>
      </c>
      <c r="K5830">
        <v>1494.2609</v>
      </c>
      <c r="L5830" s="5">
        <v>2.313E-3</v>
      </c>
      <c r="M5830" s="5">
        <v>2.0686E-2</v>
      </c>
      <c r="N5830" s="5">
        <v>2.5108999999999999E-2</v>
      </c>
      <c r="O5830" s="5">
        <v>5.3310000000000003E-2</v>
      </c>
      <c r="P5830" s="5">
        <v>4.9838E-2</v>
      </c>
      <c r="Q5830" s="5">
        <v>3.1442999999999999E-2</v>
      </c>
      <c r="R5830" s="5">
        <v>3.4979000000000003E-2</v>
      </c>
      <c r="S5830" s="5">
        <v>9.8849999999999997E-3</v>
      </c>
      <c r="T5830" s="5">
        <f t="shared" si="273"/>
        <v>5.3310000000000003E-2</v>
      </c>
      <c r="U5830" s="5">
        <f>IF(Table1[[#This Row],[MAX_PROJ]]&lt;0.005, 0, SUM(L5830:S5830))</f>
        <v>0.22756300000000002</v>
      </c>
      <c r="V5830" t="str">
        <f t="shared" si="274"/>
        <v>nee</v>
      </c>
      <c r="W5830" t="str">
        <f t="shared" si="275"/>
        <v>nee</v>
      </c>
    </row>
    <row r="5831" spans="1:23" hidden="1" x14ac:dyDescent="0.25">
      <c r="A5831" s="1">
        <v>5829</v>
      </c>
      <c r="B5831">
        <v>4939361</v>
      </c>
      <c r="C5831">
        <v>95</v>
      </c>
      <c r="D5831" t="s">
        <v>44</v>
      </c>
      <c r="E5831" t="s">
        <v>47</v>
      </c>
      <c r="F5831" t="s">
        <v>31</v>
      </c>
      <c r="G5831">
        <v>39.850582000000003</v>
      </c>
      <c r="H5831">
        <v>0.5</v>
      </c>
      <c r="I5831">
        <v>1.9925290999999999E-3</v>
      </c>
      <c r="J5831">
        <v>2143</v>
      </c>
      <c r="K5831">
        <v>1024.8688999999999</v>
      </c>
      <c r="L5831" s="5">
        <v>1.892E-3</v>
      </c>
      <c r="M5831" s="5">
        <v>1.5810999999999999E-2</v>
      </c>
      <c r="N5831" s="5">
        <v>1.9383999999999998E-2</v>
      </c>
      <c r="O5831" s="5">
        <v>4.0138E-2</v>
      </c>
      <c r="P5831" s="5">
        <v>3.7553000000000003E-2</v>
      </c>
      <c r="Q5831" s="5">
        <v>2.3717999999999999E-2</v>
      </c>
      <c r="R5831" s="5">
        <v>2.6380000000000001E-2</v>
      </c>
      <c r="S5831" s="5">
        <v>7.43E-3</v>
      </c>
      <c r="T5831" s="5">
        <f t="shared" si="273"/>
        <v>4.0138E-2</v>
      </c>
      <c r="U5831" s="5">
        <f>IF(Table1[[#This Row],[MAX_PROJ]]&lt;0.005, 0, SUM(L5831:S5831))</f>
        <v>0.17230599999999996</v>
      </c>
      <c r="V5831" t="str">
        <f t="shared" si="274"/>
        <v>nee</v>
      </c>
      <c r="W5831" t="str">
        <f t="shared" si="275"/>
        <v>nee</v>
      </c>
    </row>
    <row r="5832" spans="1:23" hidden="1" x14ac:dyDescent="0.25">
      <c r="A5832" s="1">
        <v>5830</v>
      </c>
      <c r="B5832">
        <v>4939361</v>
      </c>
      <c r="C5832">
        <v>95</v>
      </c>
      <c r="D5832" t="s">
        <v>44</v>
      </c>
      <c r="E5832" t="s">
        <v>27</v>
      </c>
      <c r="F5832" t="s">
        <v>28</v>
      </c>
      <c r="G5832">
        <v>39.850582000000003</v>
      </c>
      <c r="H5832">
        <v>0.5</v>
      </c>
      <c r="I5832">
        <v>1.9925290999999999E-3</v>
      </c>
      <c r="J5832">
        <v>2143</v>
      </c>
      <c r="K5832">
        <v>1024.8688999999999</v>
      </c>
      <c r="L5832" s="5">
        <v>1.892E-3</v>
      </c>
      <c r="M5832" s="5">
        <v>1.5810999999999999E-2</v>
      </c>
      <c r="N5832" s="5">
        <v>1.9383999999999998E-2</v>
      </c>
      <c r="O5832" s="5">
        <v>4.0138E-2</v>
      </c>
      <c r="P5832" s="5">
        <v>3.7553000000000003E-2</v>
      </c>
      <c r="Q5832" s="5">
        <v>2.3717999999999999E-2</v>
      </c>
      <c r="R5832" s="5">
        <v>2.6380000000000001E-2</v>
      </c>
      <c r="S5832" s="5">
        <v>7.43E-3</v>
      </c>
      <c r="T5832" s="5">
        <f t="shared" si="273"/>
        <v>4.0138E-2</v>
      </c>
      <c r="U5832" s="5">
        <f>IF(Table1[[#This Row],[MAX_PROJ]]&lt;0.005, 0, SUM(L5832:S5832))</f>
        <v>0.17230599999999996</v>
      </c>
      <c r="V5832" t="str">
        <f t="shared" si="274"/>
        <v>nee</v>
      </c>
      <c r="W5832" t="str">
        <f t="shared" si="275"/>
        <v>nee</v>
      </c>
    </row>
    <row r="5833" spans="1:23" hidden="1" x14ac:dyDescent="0.25">
      <c r="A5833" s="1">
        <v>5831</v>
      </c>
      <c r="B5833">
        <v>4939361</v>
      </c>
      <c r="C5833">
        <v>95</v>
      </c>
      <c r="D5833" t="s">
        <v>44</v>
      </c>
      <c r="E5833" t="s">
        <v>45</v>
      </c>
      <c r="F5833" t="s">
        <v>28</v>
      </c>
      <c r="G5833">
        <v>1507.3789999999999</v>
      </c>
      <c r="H5833">
        <v>1</v>
      </c>
      <c r="I5833">
        <v>0.15073790000000001</v>
      </c>
      <c r="J5833">
        <v>2143</v>
      </c>
      <c r="K5833">
        <v>1024.8688999999999</v>
      </c>
      <c r="L5833" s="5">
        <v>1.892E-3</v>
      </c>
      <c r="M5833" s="5">
        <v>1.5810999999999999E-2</v>
      </c>
      <c r="N5833" s="5">
        <v>1.9383999999999998E-2</v>
      </c>
      <c r="O5833" s="5">
        <v>4.0138E-2</v>
      </c>
      <c r="P5833" s="5">
        <v>3.7553000000000003E-2</v>
      </c>
      <c r="Q5833" s="5">
        <v>2.3717999999999999E-2</v>
      </c>
      <c r="R5833" s="5">
        <v>2.6380000000000001E-2</v>
      </c>
      <c r="S5833" s="5">
        <v>7.43E-3</v>
      </c>
      <c r="T5833" s="5">
        <f t="shared" si="273"/>
        <v>4.0138E-2</v>
      </c>
      <c r="U5833" s="5">
        <f>IF(Table1[[#This Row],[MAX_PROJ]]&lt;0.005, 0, SUM(L5833:S5833))</f>
        <v>0.17230599999999996</v>
      </c>
      <c r="V5833" t="str">
        <f t="shared" si="274"/>
        <v>nee</v>
      </c>
      <c r="W5833" t="str">
        <f t="shared" si="275"/>
        <v>nee</v>
      </c>
    </row>
    <row r="5834" spans="1:23" hidden="1" x14ac:dyDescent="0.25">
      <c r="A5834" s="1">
        <v>5832</v>
      </c>
      <c r="B5834">
        <v>5054055</v>
      </c>
      <c r="C5834">
        <v>95</v>
      </c>
      <c r="D5834" t="s">
        <v>44</v>
      </c>
      <c r="E5834" t="s">
        <v>42</v>
      </c>
      <c r="F5834" t="s">
        <v>43</v>
      </c>
      <c r="G5834">
        <v>9666.34</v>
      </c>
      <c r="H5834">
        <v>1</v>
      </c>
      <c r="I5834">
        <v>0.96663399999999999</v>
      </c>
      <c r="J5834">
        <v>1714</v>
      </c>
      <c r="K5834">
        <v>1340.9730999999999</v>
      </c>
      <c r="L5834" s="5">
        <v>2.1640000000000001E-3</v>
      </c>
      <c r="M5834" s="5">
        <v>1.9712E-2</v>
      </c>
      <c r="N5834" s="5">
        <v>2.3880999999999999E-2</v>
      </c>
      <c r="O5834" s="5">
        <v>5.0374000000000002E-2</v>
      </c>
      <c r="P5834" s="5">
        <v>4.7143999999999998E-2</v>
      </c>
      <c r="Q5834" s="5">
        <v>2.9853999999999999E-2</v>
      </c>
      <c r="R5834" s="5">
        <v>3.3179E-2</v>
      </c>
      <c r="S5834" s="5">
        <v>9.4549999999999999E-3</v>
      </c>
      <c r="T5834" s="5">
        <f t="shared" si="273"/>
        <v>5.0374000000000002E-2</v>
      </c>
      <c r="U5834" s="5">
        <f>IF(Table1[[#This Row],[MAX_PROJ]]&lt;0.005, 0, SUM(L5834:S5834))</f>
        <v>0.21576299999999998</v>
      </c>
      <c r="V5834" t="str">
        <f t="shared" si="274"/>
        <v>nee</v>
      </c>
      <c r="W5834" t="str">
        <f t="shared" si="275"/>
        <v>nee</v>
      </c>
    </row>
    <row r="5835" spans="1:23" hidden="1" x14ac:dyDescent="0.25">
      <c r="A5835" s="1">
        <v>5833</v>
      </c>
      <c r="B5835">
        <v>5168740</v>
      </c>
      <c r="C5835">
        <v>94</v>
      </c>
      <c r="D5835" t="s">
        <v>41</v>
      </c>
      <c r="E5835" t="s">
        <v>47</v>
      </c>
      <c r="F5835" t="s">
        <v>31</v>
      </c>
      <c r="J5835">
        <v>2143</v>
      </c>
      <c r="K5835">
        <v>1063.3308999999999</v>
      </c>
      <c r="L5835" s="5"/>
      <c r="M5835" s="5">
        <v>8.4650000000000003E-3</v>
      </c>
      <c r="N5835" s="5">
        <v>8.7880000000000007E-3</v>
      </c>
      <c r="O5835" s="5">
        <v>1.8724999999999999E-2</v>
      </c>
      <c r="P5835" s="5">
        <v>1.8238000000000001E-2</v>
      </c>
      <c r="Q5835" s="5">
        <v>1.2687E-2</v>
      </c>
      <c r="R5835" s="5">
        <v>1.3450999999999999E-2</v>
      </c>
      <c r="S5835" s="5">
        <v>4.9740000000000001E-3</v>
      </c>
      <c r="T5835" s="5">
        <f t="shared" si="273"/>
        <v>1.8724999999999999E-2</v>
      </c>
      <c r="U5835" s="5">
        <f>IF(Table1[[#This Row],[MAX_PROJ]]&lt;0.005, 0, SUM(L5835:S5835))</f>
        <v>8.5328000000000015E-2</v>
      </c>
      <c r="V5835" t="str">
        <f t="shared" si="274"/>
        <v>nee</v>
      </c>
      <c r="W5835" t="str">
        <f t="shared" si="275"/>
        <v>nee</v>
      </c>
    </row>
    <row r="5836" spans="1:23" hidden="1" x14ac:dyDescent="0.25">
      <c r="A5836" s="1">
        <v>5834</v>
      </c>
      <c r="B5836">
        <v>5168740</v>
      </c>
      <c r="C5836">
        <v>94</v>
      </c>
      <c r="D5836" t="s">
        <v>41</v>
      </c>
      <c r="E5836" t="s">
        <v>42</v>
      </c>
      <c r="F5836" t="s">
        <v>43</v>
      </c>
      <c r="J5836">
        <v>1714</v>
      </c>
      <c r="K5836">
        <v>1063.3308999999999</v>
      </c>
      <c r="L5836" s="5"/>
      <c r="M5836" s="5">
        <v>8.4650000000000003E-3</v>
      </c>
      <c r="N5836" s="5">
        <v>8.7880000000000007E-3</v>
      </c>
      <c r="O5836" s="5">
        <v>1.8724999999999999E-2</v>
      </c>
      <c r="P5836" s="5">
        <v>1.8238000000000001E-2</v>
      </c>
      <c r="Q5836" s="5">
        <v>1.2687E-2</v>
      </c>
      <c r="R5836" s="5">
        <v>1.3450999999999999E-2</v>
      </c>
      <c r="S5836" s="5">
        <v>4.9740000000000001E-3</v>
      </c>
      <c r="T5836" s="5">
        <f t="shared" si="273"/>
        <v>1.8724999999999999E-2</v>
      </c>
      <c r="U5836" s="5">
        <f>IF(Table1[[#This Row],[MAX_PROJ]]&lt;0.005, 0, SUM(L5836:S5836))</f>
        <v>8.5328000000000015E-2</v>
      </c>
      <c r="V5836" t="str">
        <f t="shared" si="274"/>
        <v>nee</v>
      </c>
      <c r="W5836" t="str">
        <f t="shared" si="275"/>
        <v>nee</v>
      </c>
    </row>
    <row r="5837" spans="1:23" hidden="1" x14ac:dyDescent="0.25">
      <c r="A5837" s="1">
        <v>5835</v>
      </c>
      <c r="B5837">
        <v>4939360</v>
      </c>
      <c r="C5837">
        <v>95</v>
      </c>
      <c r="D5837" t="s">
        <v>44</v>
      </c>
      <c r="E5837" t="s">
        <v>45</v>
      </c>
      <c r="F5837" t="s">
        <v>28</v>
      </c>
      <c r="G5837">
        <v>3709.0212000000001</v>
      </c>
      <c r="H5837">
        <v>1</v>
      </c>
      <c r="I5837">
        <v>0.37090212</v>
      </c>
      <c r="J5837">
        <v>2143</v>
      </c>
      <c r="K5837">
        <v>972.24816999999996</v>
      </c>
      <c r="L5837" s="5">
        <v>1.756E-3</v>
      </c>
      <c r="M5837" s="5">
        <v>1.4599000000000001E-2</v>
      </c>
      <c r="N5837" s="5">
        <v>1.7920999999999999E-2</v>
      </c>
      <c r="O5837" s="5">
        <v>3.7163000000000002E-2</v>
      </c>
      <c r="P5837" s="5">
        <v>3.4757000000000003E-2</v>
      </c>
      <c r="Q5837" s="5">
        <v>2.1923999999999999E-2</v>
      </c>
      <c r="R5837" s="5">
        <v>2.4400999999999999E-2</v>
      </c>
      <c r="S5837" s="5">
        <v>6.8539999999999998E-3</v>
      </c>
      <c r="T5837" s="5">
        <f t="shared" si="273"/>
        <v>3.7163000000000002E-2</v>
      </c>
      <c r="U5837" s="5">
        <f>IF(Table1[[#This Row],[MAX_PROJ]]&lt;0.005, 0, SUM(L5837:S5837))</f>
        <v>0.15937500000000002</v>
      </c>
      <c r="V5837" t="str">
        <f t="shared" si="274"/>
        <v>nee</v>
      </c>
      <c r="W5837" t="str">
        <f t="shared" si="275"/>
        <v>nee</v>
      </c>
    </row>
    <row r="5838" spans="1:23" hidden="1" x14ac:dyDescent="0.25">
      <c r="A5838" s="1">
        <v>5836</v>
      </c>
      <c r="B5838">
        <v>5054054</v>
      </c>
      <c r="C5838">
        <v>95</v>
      </c>
      <c r="D5838" t="s">
        <v>44</v>
      </c>
      <c r="E5838" t="s">
        <v>42</v>
      </c>
      <c r="F5838" t="s">
        <v>43</v>
      </c>
      <c r="G5838">
        <v>2719.0430000000001</v>
      </c>
      <c r="H5838">
        <v>1</v>
      </c>
      <c r="I5838">
        <v>0.27190429999999999</v>
      </c>
      <c r="J5838">
        <v>1714</v>
      </c>
      <c r="K5838">
        <v>1479.3016</v>
      </c>
      <c r="L5838" s="5">
        <v>2.333E-3</v>
      </c>
      <c r="M5838" s="5">
        <v>2.1214E-2</v>
      </c>
      <c r="N5838" s="5">
        <v>2.5718999999999999E-2</v>
      </c>
      <c r="O5838" s="5">
        <v>5.4702000000000001E-2</v>
      </c>
      <c r="P5838" s="5">
        <v>5.1149E-2</v>
      </c>
      <c r="Q5838" s="5">
        <v>3.2286000000000002E-2</v>
      </c>
      <c r="R5838" s="5">
        <v>3.5934000000000001E-2</v>
      </c>
      <c r="S5838" s="5">
        <v>1.0174000000000001E-2</v>
      </c>
      <c r="T5838" s="5">
        <f t="shared" si="273"/>
        <v>5.4702000000000001E-2</v>
      </c>
      <c r="U5838" s="5">
        <f>IF(Table1[[#This Row],[MAX_PROJ]]&lt;0.005, 0, SUM(L5838:S5838))</f>
        <v>0.233511</v>
      </c>
      <c r="V5838" t="str">
        <f t="shared" si="274"/>
        <v>nee</v>
      </c>
      <c r="W5838" t="str">
        <f t="shared" si="275"/>
        <v>nee</v>
      </c>
    </row>
    <row r="5839" spans="1:23" x14ac:dyDescent="0.25">
      <c r="A5839" s="1">
        <v>5837</v>
      </c>
      <c r="B5839">
        <v>5168741</v>
      </c>
      <c r="C5839">
        <v>94</v>
      </c>
      <c r="D5839" t="s">
        <v>41</v>
      </c>
      <c r="E5839" t="s">
        <v>21</v>
      </c>
      <c r="F5839" t="s">
        <v>22</v>
      </c>
      <c r="J5839">
        <v>714</v>
      </c>
      <c r="K5839">
        <v>1257.5907999999999</v>
      </c>
      <c r="L5839" s="5"/>
      <c r="M5839" s="5">
        <v>1.0199E-2</v>
      </c>
      <c r="N5839" s="5">
        <v>1.0597000000000001E-2</v>
      </c>
      <c r="O5839" s="5">
        <v>2.2689999999999998E-2</v>
      </c>
      <c r="P5839" s="5">
        <v>2.2089000000000001E-2</v>
      </c>
      <c r="Q5839" s="5">
        <v>1.5339999999999999E-2</v>
      </c>
      <c r="R5839" s="5">
        <v>1.6265999999999999E-2</v>
      </c>
      <c r="S5839" s="5">
        <v>5.9909999999999998E-3</v>
      </c>
      <c r="T5839" s="5">
        <f t="shared" si="273"/>
        <v>2.2689999999999998E-2</v>
      </c>
      <c r="U5839" s="5">
        <f>IF(Table1[[#This Row],[MAX_PROJ]]&lt;0.005, 0, SUM(L5839:S5839))</f>
        <v>0.10317199999999999</v>
      </c>
      <c r="V5839" t="str">
        <f t="shared" si="274"/>
        <v>ja</v>
      </c>
      <c r="W5839" t="str">
        <f t="shared" si="275"/>
        <v>ja</v>
      </c>
    </row>
    <row r="5840" spans="1:23" hidden="1" x14ac:dyDescent="0.25">
      <c r="A5840" s="1">
        <v>5838</v>
      </c>
      <c r="B5840">
        <v>5168741</v>
      </c>
      <c r="C5840">
        <v>94</v>
      </c>
      <c r="D5840" t="s">
        <v>41</v>
      </c>
      <c r="E5840" t="s">
        <v>42</v>
      </c>
      <c r="F5840" t="s">
        <v>43</v>
      </c>
      <c r="J5840">
        <v>1714</v>
      </c>
      <c r="K5840">
        <v>1257.5907999999999</v>
      </c>
      <c r="L5840" s="5"/>
      <c r="M5840" s="5">
        <v>1.0199E-2</v>
      </c>
      <c r="N5840" s="5">
        <v>1.0597000000000001E-2</v>
      </c>
      <c r="O5840" s="5">
        <v>2.2689999999999998E-2</v>
      </c>
      <c r="P5840" s="5">
        <v>2.2089000000000001E-2</v>
      </c>
      <c r="Q5840" s="5">
        <v>1.5339999999999999E-2</v>
      </c>
      <c r="R5840" s="5">
        <v>1.6265999999999999E-2</v>
      </c>
      <c r="S5840" s="5">
        <v>5.9909999999999998E-3</v>
      </c>
      <c r="T5840" s="5">
        <f t="shared" si="273"/>
        <v>2.2689999999999998E-2</v>
      </c>
      <c r="U5840" s="5">
        <f>IF(Table1[[#This Row],[MAX_PROJ]]&lt;0.005, 0, SUM(L5840:S5840))</f>
        <v>0.10317199999999999</v>
      </c>
      <c r="V5840" t="str">
        <f t="shared" si="274"/>
        <v>nee</v>
      </c>
      <c r="W5840" t="str">
        <f t="shared" si="275"/>
        <v>nee</v>
      </c>
    </row>
    <row r="5841" spans="1:23" hidden="1" x14ac:dyDescent="0.25">
      <c r="A5841" s="1">
        <v>5839</v>
      </c>
      <c r="B5841">
        <v>4939367</v>
      </c>
      <c r="C5841">
        <v>95</v>
      </c>
      <c r="D5841" t="s">
        <v>44</v>
      </c>
      <c r="E5841" t="s">
        <v>47</v>
      </c>
      <c r="F5841" t="s">
        <v>31</v>
      </c>
      <c r="G5841">
        <v>5499.5757000000003</v>
      </c>
      <c r="H5841">
        <v>0.99519009999999997</v>
      </c>
      <c r="I5841">
        <v>0.54731232908405703</v>
      </c>
      <c r="J5841">
        <v>2143</v>
      </c>
      <c r="K5841">
        <v>949.02760000000001</v>
      </c>
      <c r="L5841" s="5">
        <v>1.8979999999999999E-3</v>
      </c>
      <c r="M5841" s="5">
        <v>1.6362999999999999E-2</v>
      </c>
      <c r="N5841" s="5">
        <v>2.0001000000000001E-2</v>
      </c>
      <c r="O5841" s="5">
        <v>4.1654999999999998E-2</v>
      </c>
      <c r="P5841" s="5">
        <v>3.8966000000000001E-2</v>
      </c>
      <c r="Q5841" s="5">
        <v>2.4632000000000001E-2</v>
      </c>
      <c r="R5841" s="5">
        <v>2.741E-2</v>
      </c>
      <c r="S5841" s="5">
        <v>7.7479999999999997E-3</v>
      </c>
      <c r="T5841" s="5">
        <f t="shared" si="273"/>
        <v>4.1654999999999998E-2</v>
      </c>
      <c r="U5841" s="5">
        <f>IF(Table1[[#This Row],[MAX_PROJ]]&lt;0.005, 0, SUM(L5841:S5841))</f>
        <v>0.178673</v>
      </c>
      <c r="V5841" t="str">
        <f t="shared" si="274"/>
        <v>nee</v>
      </c>
      <c r="W5841" t="str">
        <f t="shared" si="275"/>
        <v>nee</v>
      </c>
    </row>
    <row r="5842" spans="1:23" hidden="1" x14ac:dyDescent="0.25">
      <c r="A5842" s="1">
        <v>5840</v>
      </c>
      <c r="B5842">
        <v>4939367</v>
      </c>
      <c r="C5842">
        <v>95</v>
      </c>
      <c r="D5842" t="s">
        <v>44</v>
      </c>
      <c r="E5842" t="s">
        <v>27</v>
      </c>
      <c r="F5842" t="s">
        <v>28</v>
      </c>
      <c r="G5842">
        <v>52.904823</v>
      </c>
      <c r="H5842">
        <v>0.5</v>
      </c>
      <c r="I5842">
        <v>2.6452411499999998E-3</v>
      </c>
      <c r="J5842">
        <v>2143</v>
      </c>
      <c r="K5842">
        <v>949.02760000000001</v>
      </c>
      <c r="L5842" s="5">
        <v>1.8979999999999999E-3</v>
      </c>
      <c r="M5842" s="5">
        <v>1.6362999999999999E-2</v>
      </c>
      <c r="N5842" s="5">
        <v>2.0001000000000001E-2</v>
      </c>
      <c r="O5842" s="5">
        <v>4.1654999999999998E-2</v>
      </c>
      <c r="P5842" s="5">
        <v>3.8966000000000001E-2</v>
      </c>
      <c r="Q5842" s="5">
        <v>2.4632000000000001E-2</v>
      </c>
      <c r="R5842" s="5">
        <v>2.741E-2</v>
      </c>
      <c r="S5842" s="5">
        <v>7.7479999999999997E-3</v>
      </c>
      <c r="T5842" s="5">
        <f t="shared" si="273"/>
        <v>4.1654999999999998E-2</v>
      </c>
      <c r="U5842" s="5">
        <f>IF(Table1[[#This Row],[MAX_PROJ]]&lt;0.005, 0, SUM(L5842:S5842))</f>
        <v>0.178673</v>
      </c>
      <c r="V5842" t="str">
        <f t="shared" si="274"/>
        <v>nee</v>
      </c>
      <c r="W5842" t="str">
        <f t="shared" si="275"/>
        <v>nee</v>
      </c>
    </row>
    <row r="5843" spans="1:23" x14ac:dyDescent="0.25">
      <c r="A5843" s="1">
        <v>5841</v>
      </c>
      <c r="B5843">
        <v>3956240</v>
      </c>
      <c r="C5843">
        <v>70</v>
      </c>
      <c r="D5843" t="s">
        <v>34</v>
      </c>
      <c r="E5843" t="s">
        <v>37</v>
      </c>
      <c r="F5843" t="s">
        <v>38</v>
      </c>
      <c r="G5843">
        <v>714.6617</v>
      </c>
      <c r="H5843">
        <v>1</v>
      </c>
      <c r="I5843">
        <v>7.1466169999999996E-2</v>
      </c>
      <c r="J5843">
        <v>1143</v>
      </c>
      <c r="K5843">
        <v>1755.2493999999999</v>
      </c>
      <c r="L5843" s="5">
        <v>2.4139999999999999E-3</v>
      </c>
      <c r="M5843" s="5">
        <v>1.6563999999999999E-2</v>
      </c>
      <c r="N5843" s="5">
        <v>2.1892999999999999E-2</v>
      </c>
      <c r="O5843" s="5">
        <v>4.9264000000000002E-2</v>
      </c>
      <c r="P5843" s="5">
        <v>4.5233000000000002E-2</v>
      </c>
      <c r="Q5843" s="5">
        <v>2.7341000000000001E-2</v>
      </c>
      <c r="R5843" s="5">
        <v>3.1088000000000001E-2</v>
      </c>
      <c r="S5843" s="5">
        <v>7.4050000000000001E-3</v>
      </c>
      <c r="T5843" s="5">
        <f t="shared" si="273"/>
        <v>4.9264000000000002E-2</v>
      </c>
      <c r="U5843" s="5">
        <f>IF(Table1[[#This Row],[MAX_PROJ]]&lt;0.005, 0, SUM(L5843:S5843))</f>
        <v>0.20120199999999999</v>
      </c>
      <c r="V5843" t="str">
        <f t="shared" si="274"/>
        <v>ja</v>
      </c>
      <c r="W5843" t="str">
        <f t="shared" si="275"/>
        <v>ja</v>
      </c>
    </row>
    <row r="5844" spans="1:23" hidden="1" x14ac:dyDescent="0.25">
      <c r="A5844" s="1">
        <v>5842</v>
      </c>
      <c r="B5844">
        <v>5168738</v>
      </c>
      <c r="C5844">
        <v>94</v>
      </c>
      <c r="D5844" t="s">
        <v>41</v>
      </c>
      <c r="E5844" t="s">
        <v>47</v>
      </c>
      <c r="F5844" t="s">
        <v>31</v>
      </c>
      <c r="J5844">
        <v>2143</v>
      </c>
      <c r="K5844">
        <v>796.44780000000003</v>
      </c>
      <c r="L5844" s="5"/>
      <c r="M5844" s="5">
        <v>6.4029999999999998E-3</v>
      </c>
      <c r="N5844" s="5">
        <v>6.6509999999999998E-3</v>
      </c>
      <c r="O5844" s="5">
        <v>1.4094000000000001E-2</v>
      </c>
      <c r="P5844" s="5">
        <v>1.3755E-2</v>
      </c>
      <c r="Q5844" s="5">
        <v>9.5930000000000008E-3</v>
      </c>
      <c r="R5844" s="5">
        <v>1.014E-2</v>
      </c>
      <c r="S5844" s="5">
        <v>3.764E-3</v>
      </c>
      <c r="T5844" s="5">
        <f t="shared" si="273"/>
        <v>1.4094000000000001E-2</v>
      </c>
      <c r="U5844" s="5">
        <f>IF(Table1[[#This Row],[MAX_PROJ]]&lt;0.005, 0, SUM(L5844:S5844))</f>
        <v>6.4399999999999999E-2</v>
      </c>
      <c r="V5844" t="str">
        <f t="shared" si="274"/>
        <v>nee</v>
      </c>
      <c r="W5844" t="str">
        <f t="shared" si="275"/>
        <v>nee</v>
      </c>
    </row>
    <row r="5845" spans="1:23" hidden="1" x14ac:dyDescent="0.25">
      <c r="A5845" s="1">
        <v>5843</v>
      </c>
      <c r="B5845">
        <v>5168738</v>
      </c>
      <c r="C5845">
        <v>94</v>
      </c>
      <c r="D5845" t="s">
        <v>41</v>
      </c>
      <c r="E5845" t="s">
        <v>27</v>
      </c>
      <c r="F5845" t="s">
        <v>28</v>
      </c>
      <c r="J5845">
        <v>2143</v>
      </c>
      <c r="K5845">
        <v>796.44780000000003</v>
      </c>
      <c r="L5845" s="5"/>
      <c r="M5845" s="5">
        <v>6.4029999999999998E-3</v>
      </c>
      <c r="N5845" s="5">
        <v>6.6509999999999998E-3</v>
      </c>
      <c r="O5845" s="5">
        <v>1.4094000000000001E-2</v>
      </c>
      <c r="P5845" s="5">
        <v>1.3755E-2</v>
      </c>
      <c r="Q5845" s="5">
        <v>9.5930000000000008E-3</v>
      </c>
      <c r="R5845" s="5">
        <v>1.014E-2</v>
      </c>
      <c r="S5845" s="5">
        <v>3.764E-3</v>
      </c>
      <c r="T5845" s="5">
        <f t="shared" si="273"/>
        <v>1.4094000000000001E-2</v>
      </c>
      <c r="U5845" s="5">
        <f>IF(Table1[[#This Row],[MAX_PROJ]]&lt;0.005, 0, SUM(L5845:S5845))</f>
        <v>6.4399999999999999E-2</v>
      </c>
      <c r="V5845" t="str">
        <f t="shared" si="274"/>
        <v>nee</v>
      </c>
      <c r="W5845" t="str">
        <f t="shared" si="275"/>
        <v>nee</v>
      </c>
    </row>
    <row r="5846" spans="1:23" hidden="1" x14ac:dyDescent="0.25">
      <c r="A5846" s="1">
        <v>5844</v>
      </c>
      <c r="B5846">
        <v>4939366</v>
      </c>
      <c r="C5846">
        <v>95</v>
      </c>
      <c r="D5846" t="s">
        <v>44</v>
      </c>
      <c r="E5846" t="s">
        <v>47</v>
      </c>
      <c r="F5846" t="s">
        <v>31</v>
      </c>
      <c r="G5846">
        <v>2316.1350000000002</v>
      </c>
      <c r="H5846">
        <v>1</v>
      </c>
      <c r="I5846">
        <v>0.2316135</v>
      </c>
      <c r="J5846">
        <v>2143</v>
      </c>
      <c r="K5846">
        <v>882.8596</v>
      </c>
      <c r="L5846" s="5">
        <v>1.7440000000000001E-3</v>
      </c>
      <c r="M5846" s="5">
        <v>1.4961E-2</v>
      </c>
      <c r="N5846" s="5">
        <v>1.8305999999999999E-2</v>
      </c>
      <c r="O5846" s="5">
        <v>3.8204000000000002E-2</v>
      </c>
      <c r="P5846" s="5">
        <v>3.5722999999999998E-2</v>
      </c>
      <c r="Q5846" s="5">
        <v>2.2543000000000001E-2</v>
      </c>
      <c r="R5846" s="5">
        <v>2.5114000000000001E-2</v>
      </c>
      <c r="S5846" s="5">
        <v>7.0720000000000002E-3</v>
      </c>
      <c r="T5846" s="5">
        <f t="shared" si="273"/>
        <v>3.8204000000000002E-2</v>
      </c>
      <c r="U5846" s="5">
        <f>IF(Table1[[#This Row],[MAX_PROJ]]&lt;0.005, 0, SUM(L5846:S5846))</f>
        <v>0.16366700000000001</v>
      </c>
      <c r="V5846" t="str">
        <f t="shared" si="274"/>
        <v>nee</v>
      </c>
      <c r="W5846" t="str">
        <f t="shared" si="275"/>
        <v>nee</v>
      </c>
    </row>
    <row r="5847" spans="1:23" hidden="1" x14ac:dyDescent="0.25">
      <c r="A5847" s="1">
        <v>5845</v>
      </c>
      <c r="B5847">
        <v>5168739</v>
      </c>
      <c r="C5847">
        <v>94</v>
      </c>
      <c r="D5847" t="s">
        <v>41</v>
      </c>
      <c r="E5847" t="s">
        <v>47</v>
      </c>
      <c r="F5847" t="s">
        <v>31</v>
      </c>
      <c r="J5847">
        <v>2143</v>
      </c>
      <c r="K5847">
        <v>796.17259999999999</v>
      </c>
      <c r="L5847" s="5"/>
      <c r="M5847" s="5">
        <v>6.4219999999999998E-3</v>
      </c>
      <c r="N5847" s="5">
        <v>6.6730000000000001E-3</v>
      </c>
      <c r="O5847" s="5">
        <v>1.4402E-2</v>
      </c>
      <c r="P5847" s="5">
        <v>1.4007E-2</v>
      </c>
      <c r="Q5847" s="5">
        <v>9.6959999999999998E-3</v>
      </c>
      <c r="R5847" s="5">
        <v>1.0302E-2</v>
      </c>
      <c r="S5847" s="5">
        <v>3.7750000000000001E-3</v>
      </c>
      <c r="T5847" s="5">
        <f t="shared" si="273"/>
        <v>1.4402E-2</v>
      </c>
      <c r="U5847" s="5">
        <f>IF(Table1[[#This Row],[MAX_PROJ]]&lt;0.005, 0, SUM(L5847:S5847))</f>
        <v>6.5276999999999988E-2</v>
      </c>
      <c r="V5847" t="str">
        <f t="shared" si="274"/>
        <v>nee</v>
      </c>
      <c r="W5847" t="str">
        <f t="shared" si="275"/>
        <v>nee</v>
      </c>
    </row>
    <row r="5848" spans="1:23" hidden="1" x14ac:dyDescent="0.25">
      <c r="A5848" s="1">
        <v>5846</v>
      </c>
      <c r="B5848">
        <v>5168739</v>
      </c>
      <c r="C5848">
        <v>94</v>
      </c>
      <c r="D5848" t="s">
        <v>41</v>
      </c>
      <c r="E5848" t="s">
        <v>27</v>
      </c>
      <c r="F5848" t="s">
        <v>28</v>
      </c>
      <c r="J5848">
        <v>2143</v>
      </c>
      <c r="K5848">
        <v>796.17259999999999</v>
      </c>
      <c r="L5848" s="5"/>
      <c r="M5848" s="5">
        <v>6.4219999999999998E-3</v>
      </c>
      <c r="N5848" s="5">
        <v>6.6730000000000001E-3</v>
      </c>
      <c r="O5848" s="5">
        <v>1.4402E-2</v>
      </c>
      <c r="P5848" s="5">
        <v>1.4007E-2</v>
      </c>
      <c r="Q5848" s="5">
        <v>9.6959999999999998E-3</v>
      </c>
      <c r="R5848" s="5">
        <v>1.0302E-2</v>
      </c>
      <c r="S5848" s="5">
        <v>3.7750000000000001E-3</v>
      </c>
      <c r="T5848" s="5">
        <f t="shared" si="273"/>
        <v>1.4402E-2</v>
      </c>
      <c r="U5848" s="5">
        <f>IF(Table1[[#This Row],[MAX_PROJ]]&lt;0.005, 0, SUM(L5848:S5848))</f>
        <v>6.5276999999999988E-2</v>
      </c>
      <c r="V5848" t="str">
        <f t="shared" si="274"/>
        <v>nee</v>
      </c>
      <c r="W5848" t="str">
        <f t="shared" si="275"/>
        <v>nee</v>
      </c>
    </row>
    <row r="5849" spans="1:23" hidden="1" x14ac:dyDescent="0.25">
      <c r="A5849" s="1">
        <v>5847</v>
      </c>
      <c r="B5849">
        <v>5168739</v>
      </c>
      <c r="C5849">
        <v>94</v>
      </c>
      <c r="D5849" t="s">
        <v>41</v>
      </c>
      <c r="E5849" t="s">
        <v>42</v>
      </c>
      <c r="F5849" t="s">
        <v>43</v>
      </c>
      <c r="J5849">
        <v>1714</v>
      </c>
      <c r="K5849">
        <v>796.17259999999999</v>
      </c>
      <c r="L5849" s="5"/>
      <c r="M5849" s="5">
        <v>6.4219999999999998E-3</v>
      </c>
      <c r="N5849" s="5">
        <v>6.6730000000000001E-3</v>
      </c>
      <c r="O5849" s="5">
        <v>1.4402E-2</v>
      </c>
      <c r="P5849" s="5">
        <v>1.4007E-2</v>
      </c>
      <c r="Q5849" s="5">
        <v>9.6959999999999998E-3</v>
      </c>
      <c r="R5849" s="5">
        <v>1.0302E-2</v>
      </c>
      <c r="S5849" s="5">
        <v>3.7750000000000001E-3</v>
      </c>
      <c r="T5849" s="5">
        <f t="shared" si="273"/>
        <v>1.4402E-2</v>
      </c>
      <c r="U5849" s="5">
        <f>IF(Table1[[#This Row],[MAX_PROJ]]&lt;0.005, 0, SUM(L5849:S5849))</f>
        <v>6.5276999999999988E-2</v>
      </c>
      <c r="V5849" t="str">
        <f t="shared" si="274"/>
        <v>nee</v>
      </c>
      <c r="W5849" t="str">
        <f t="shared" si="275"/>
        <v>nee</v>
      </c>
    </row>
    <row r="5850" spans="1:23" x14ac:dyDescent="0.25">
      <c r="A5850" s="1">
        <v>5848</v>
      </c>
      <c r="B5850">
        <v>3956241</v>
      </c>
      <c r="C5850">
        <v>70</v>
      </c>
      <c r="D5850" t="s">
        <v>34</v>
      </c>
      <c r="E5850" t="s">
        <v>37</v>
      </c>
      <c r="F5850" t="s">
        <v>38</v>
      </c>
      <c r="G5850">
        <v>39.068344000000003</v>
      </c>
      <c r="H5850">
        <v>1</v>
      </c>
      <c r="I5850">
        <v>3.9068343999999998E-3</v>
      </c>
      <c r="J5850">
        <v>1143</v>
      </c>
      <c r="K5850">
        <v>1600.5528999999999</v>
      </c>
      <c r="L5850" s="5">
        <v>2.1329999999999999E-3</v>
      </c>
      <c r="M5850" s="5">
        <v>1.4671E-2</v>
      </c>
      <c r="N5850" s="5">
        <v>1.9406E-2</v>
      </c>
      <c r="O5850" s="5">
        <v>4.3457000000000003E-2</v>
      </c>
      <c r="P5850" s="5">
        <v>3.9947999999999997E-2</v>
      </c>
      <c r="Q5850" s="5">
        <v>2.4176E-2</v>
      </c>
      <c r="R5850" s="5">
        <v>2.7477000000000001E-2</v>
      </c>
      <c r="S5850" s="5">
        <v>6.5620000000000001E-3</v>
      </c>
      <c r="T5850" s="5">
        <f t="shared" si="273"/>
        <v>4.3457000000000003E-2</v>
      </c>
      <c r="U5850" s="5">
        <f>IF(Table1[[#This Row],[MAX_PROJ]]&lt;0.005, 0, SUM(L5850:S5850))</f>
        <v>0.17783000000000002</v>
      </c>
      <c r="V5850" t="str">
        <f t="shared" si="274"/>
        <v>ja</v>
      </c>
      <c r="W5850" t="str">
        <f t="shared" si="275"/>
        <v>ja</v>
      </c>
    </row>
    <row r="5851" spans="1:23" hidden="1" x14ac:dyDescent="0.25">
      <c r="A5851" s="1">
        <v>5849</v>
      </c>
      <c r="B5851">
        <v>4824679</v>
      </c>
      <c r="C5851">
        <v>95</v>
      </c>
      <c r="D5851" t="s">
        <v>44</v>
      </c>
      <c r="E5851" t="s">
        <v>45</v>
      </c>
      <c r="F5851" t="s">
        <v>28</v>
      </c>
      <c r="G5851">
        <v>715.34325999999999</v>
      </c>
      <c r="H5851">
        <v>1</v>
      </c>
      <c r="I5851">
        <v>7.1534325999999995E-2</v>
      </c>
      <c r="J5851">
        <v>2143</v>
      </c>
      <c r="K5851">
        <v>1317.1376</v>
      </c>
      <c r="L5851" s="5">
        <v>2.7569999999999999E-3</v>
      </c>
      <c r="M5851" s="5">
        <v>2.1944999999999999E-2</v>
      </c>
      <c r="N5851" s="5">
        <v>2.6915999999999999E-2</v>
      </c>
      <c r="O5851" s="5">
        <v>5.4609999999999999E-2</v>
      </c>
      <c r="P5851" s="5">
        <v>5.1188999999999998E-2</v>
      </c>
      <c r="Q5851" s="5">
        <v>3.2391000000000003E-2</v>
      </c>
      <c r="R5851" s="5">
        <v>3.5922999999999997E-2</v>
      </c>
      <c r="S5851" s="5">
        <v>1.0194999999999999E-2</v>
      </c>
      <c r="T5851" s="5">
        <f t="shared" si="273"/>
        <v>5.4609999999999999E-2</v>
      </c>
      <c r="U5851" s="5">
        <f>IF(Table1[[#This Row],[MAX_PROJ]]&lt;0.005, 0, SUM(L5851:S5851))</f>
        <v>0.23592599999999997</v>
      </c>
      <c r="V5851" t="str">
        <f t="shared" si="274"/>
        <v>nee</v>
      </c>
      <c r="W5851" t="str">
        <f t="shared" si="275"/>
        <v>nee</v>
      </c>
    </row>
    <row r="5852" spans="1:23" hidden="1" x14ac:dyDescent="0.25">
      <c r="A5852" s="1">
        <v>5850</v>
      </c>
      <c r="B5852">
        <v>5054051</v>
      </c>
      <c r="C5852">
        <v>95</v>
      </c>
      <c r="D5852" t="s">
        <v>44</v>
      </c>
      <c r="E5852" t="s">
        <v>42</v>
      </c>
      <c r="F5852" t="s">
        <v>43</v>
      </c>
      <c r="G5852">
        <v>2015.75</v>
      </c>
      <c r="H5852">
        <v>1</v>
      </c>
      <c r="I5852">
        <v>0.201575</v>
      </c>
      <c r="J5852">
        <v>1714</v>
      </c>
      <c r="K5852">
        <v>1227.1719000000001</v>
      </c>
      <c r="L5852" s="5">
        <v>1.8569999999999999E-3</v>
      </c>
      <c r="M5852" s="5">
        <v>1.6407999999999999E-2</v>
      </c>
      <c r="N5852" s="5">
        <v>1.9872000000000001E-2</v>
      </c>
      <c r="O5852" s="5">
        <v>4.1519E-2</v>
      </c>
      <c r="P5852" s="5">
        <v>3.8889E-2</v>
      </c>
      <c r="Q5852" s="5">
        <v>2.4629999999999999E-2</v>
      </c>
      <c r="R5852" s="5">
        <v>2.7358E-2</v>
      </c>
      <c r="S5852" s="5">
        <v>7.8150000000000008E-3</v>
      </c>
      <c r="T5852" s="5">
        <f t="shared" si="273"/>
        <v>4.1519E-2</v>
      </c>
      <c r="U5852" s="5">
        <f>IF(Table1[[#This Row],[MAX_PROJ]]&lt;0.005, 0, SUM(L5852:S5852))</f>
        <v>0.17834799999999998</v>
      </c>
      <c r="V5852" t="str">
        <f t="shared" si="274"/>
        <v>nee</v>
      </c>
      <c r="W5852" t="str">
        <f t="shared" si="275"/>
        <v>nee</v>
      </c>
    </row>
    <row r="5853" spans="1:23" hidden="1" x14ac:dyDescent="0.25">
      <c r="A5853" s="1">
        <v>5851</v>
      </c>
      <c r="B5853">
        <v>5168736</v>
      </c>
      <c r="C5853">
        <v>94</v>
      </c>
      <c r="D5853" t="s">
        <v>41</v>
      </c>
      <c r="E5853" t="s">
        <v>47</v>
      </c>
      <c r="F5853" t="s">
        <v>31</v>
      </c>
      <c r="J5853">
        <v>2143</v>
      </c>
      <c r="K5853">
        <v>1097.3585</v>
      </c>
      <c r="L5853" s="5"/>
      <c r="M5853" s="5">
        <v>8.6789999999999992E-3</v>
      </c>
      <c r="N5853" s="5">
        <v>9.0030000000000006E-3</v>
      </c>
      <c r="O5853" s="5">
        <v>1.8873000000000001E-2</v>
      </c>
      <c r="P5853" s="5">
        <v>1.8447999999999999E-2</v>
      </c>
      <c r="Q5853" s="5">
        <v>1.2916E-2</v>
      </c>
      <c r="R5853" s="5">
        <v>1.3635E-2</v>
      </c>
      <c r="S5853" s="5">
        <v>5.1019999999999998E-3</v>
      </c>
      <c r="T5853" s="5">
        <f t="shared" si="273"/>
        <v>1.8873000000000001E-2</v>
      </c>
      <c r="U5853" s="5">
        <f>IF(Table1[[#This Row],[MAX_PROJ]]&lt;0.005, 0, SUM(L5853:S5853))</f>
        <v>8.6655999999999997E-2</v>
      </c>
      <c r="V5853" t="str">
        <f t="shared" si="274"/>
        <v>nee</v>
      </c>
      <c r="W5853" t="str">
        <f t="shared" si="275"/>
        <v>nee</v>
      </c>
    </row>
    <row r="5854" spans="1:23" hidden="1" x14ac:dyDescent="0.25">
      <c r="A5854" s="1">
        <v>5852</v>
      </c>
      <c r="B5854">
        <v>5168736</v>
      </c>
      <c r="C5854">
        <v>94</v>
      </c>
      <c r="D5854" t="s">
        <v>41</v>
      </c>
      <c r="E5854" t="s">
        <v>27</v>
      </c>
      <c r="F5854" t="s">
        <v>28</v>
      </c>
      <c r="J5854">
        <v>2143</v>
      </c>
      <c r="K5854">
        <v>1097.3585</v>
      </c>
      <c r="L5854" s="5"/>
      <c r="M5854" s="5">
        <v>8.6789999999999992E-3</v>
      </c>
      <c r="N5854" s="5">
        <v>9.0030000000000006E-3</v>
      </c>
      <c r="O5854" s="5">
        <v>1.8873000000000001E-2</v>
      </c>
      <c r="P5854" s="5">
        <v>1.8447999999999999E-2</v>
      </c>
      <c r="Q5854" s="5">
        <v>1.2916E-2</v>
      </c>
      <c r="R5854" s="5">
        <v>1.3635E-2</v>
      </c>
      <c r="S5854" s="5">
        <v>5.1019999999999998E-3</v>
      </c>
      <c r="T5854" s="5">
        <f t="shared" si="273"/>
        <v>1.8873000000000001E-2</v>
      </c>
      <c r="U5854" s="5">
        <f>IF(Table1[[#This Row],[MAX_PROJ]]&lt;0.005, 0, SUM(L5854:S5854))</f>
        <v>8.6655999999999997E-2</v>
      </c>
      <c r="V5854" t="str">
        <f t="shared" si="274"/>
        <v>nee</v>
      </c>
      <c r="W5854" t="str">
        <f t="shared" si="275"/>
        <v>nee</v>
      </c>
    </row>
    <row r="5855" spans="1:23" hidden="1" x14ac:dyDescent="0.25">
      <c r="A5855" s="1">
        <v>5853</v>
      </c>
      <c r="B5855">
        <v>5168736</v>
      </c>
      <c r="C5855">
        <v>94</v>
      </c>
      <c r="D5855" t="s">
        <v>41</v>
      </c>
      <c r="E5855" t="s">
        <v>42</v>
      </c>
      <c r="F5855" t="s">
        <v>43</v>
      </c>
      <c r="J5855">
        <v>1714</v>
      </c>
      <c r="K5855">
        <v>1097.3585</v>
      </c>
      <c r="L5855" s="5"/>
      <c r="M5855" s="5">
        <v>8.6789999999999992E-3</v>
      </c>
      <c r="N5855" s="5">
        <v>9.0030000000000006E-3</v>
      </c>
      <c r="O5855" s="5">
        <v>1.8873000000000001E-2</v>
      </c>
      <c r="P5855" s="5">
        <v>1.8447999999999999E-2</v>
      </c>
      <c r="Q5855" s="5">
        <v>1.2916E-2</v>
      </c>
      <c r="R5855" s="5">
        <v>1.3635E-2</v>
      </c>
      <c r="S5855" s="5">
        <v>5.1019999999999998E-3</v>
      </c>
      <c r="T5855" s="5">
        <f t="shared" si="273"/>
        <v>1.8873000000000001E-2</v>
      </c>
      <c r="U5855" s="5">
        <f>IF(Table1[[#This Row],[MAX_PROJ]]&lt;0.005, 0, SUM(L5855:S5855))</f>
        <v>8.6655999999999997E-2</v>
      </c>
      <c r="V5855" t="str">
        <f t="shared" si="274"/>
        <v>nee</v>
      </c>
      <c r="W5855" t="str">
        <f t="shared" si="275"/>
        <v>nee</v>
      </c>
    </row>
    <row r="5856" spans="1:23" hidden="1" x14ac:dyDescent="0.25">
      <c r="A5856" s="1">
        <v>5854</v>
      </c>
      <c r="B5856">
        <v>5168737</v>
      </c>
      <c r="C5856">
        <v>94</v>
      </c>
      <c r="D5856" t="s">
        <v>41</v>
      </c>
      <c r="E5856" t="s">
        <v>47</v>
      </c>
      <c r="F5856" t="s">
        <v>31</v>
      </c>
      <c r="J5856">
        <v>2143</v>
      </c>
      <c r="K5856">
        <v>887.83680000000004</v>
      </c>
      <c r="L5856" s="5"/>
      <c r="M5856" s="5">
        <v>6.9930000000000001E-3</v>
      </c>
      <c r="N5856" s="5">
        <v>7.26E-3</v>
      </c>
      <c r="O5856" s="5">
        <v>1.5337E-2</v>
      </c>
      <c r="P5856" s="5">
        <v>1.4978E-2</v>
      </c>
      <c r="Q5856" s="5">
        <v>1.0455000000000001E-2</v>
      </c>
      <c r="R5856" s="5">
        <v>1.1046E-2</v>
      </c>
      <c r="S5856" s="5">
        <v>4.1139999999999996E-3</v>
      </c>
      <c r="T5856" s="5">
        <f t="shared" si="273"/>
        <v>1.5337E-2</v>
      </c>
      <c r="U5856" s="5">
        <f>IF(Table1[[#This Row],[MAX_PROJ]]&lt;0.005, 0, SUM(L5856:S5856))</f>
        <v>7.0182999999999995E-2</v>
      </c>
      <c r="V5856" t="str">
        <f t="shared" si="274"/>
        <v>nee</v>
      </c>
      <c r="W5856" t="str">
        <f t="shared" si="275"/>
        <v>nee</v>
      </c>
    </row>
    <row r="5857" spans="1:23" hidden="1" x14ac:dyDescent="0.25">
      <c r="A5857" s="1">
        <v>5855</v>
      </c>
      <c r="B5857">
        <v>5168737</v>
      </c>
      <c r="C5857">
        <v>94</v>
      </c>
      <c r="D5857" t="s">
        <v>41</v>
      </c>
      <c r="E5857" t="s">
        <v>27</v>
      </c>
      <c r="F5857" t="s">
        <v>28</v>
      </c>
      <c r="J5857">
        <v>2143</v>
      </c>
      <c r="K5857">
        <v>887.83680000000004</v>
      </c>
      <c r="L5857" s="5"/>
      <c r="M5857" s="5">
        <v>6.9930000000000001E-3</v>
      </c>
      <c r="N5857" s="5">
        <v>7.26E-3</v>
      </c>
      <c r="O5857" s="5">
        <v>1.5337E-2</v>
      </c>
      <c r="P5857" s="5">
        <v>1.4978E-2</v>
      </c>
      <c r="Q5857" s="5">
        <v>1.0455000000000001E-2</v>
      </c>
      <c r="R5857" s="5">
        <v>1.1046E-2</v>
      </c>
      <c r="S5857" s="5">
        <v>4.1139999999999996E-3</v>
      </c>
      <c r="T5857" s="5">
        <f t="shared" si="273"/>
        <v>1.5337E-2</v>
      </c>
      <c r="U5857" s="5">
        <f>IF(Table1[[#This Row],[MAX_PROJ]]&lt;0.005, 0, SUM(L5857:S5857))</f>
        <v>7.0182999999999995E-2</v>
      </c>
      <c r="V5857" t="str">
        <f t="shared" si="274"/>
        <v>nee</v>
      </c>
      <c r="W5857" t="str">
        <f t="shared" si="275"/>
        <v>nee</v>
      </c>
    </row>
    <row r="5858" spans="1:23" x14ac:dyDescent="0.25">
      <c r="A5858" s="1">
        <v>5856</v>
      </c>
      <c r="B5858">
        <v>3841546</v>
      </c>
      <c r="C5858">
        <v>70</v>
      </c>
      <c r="D5858" t="s">
        <v>34</v>
      </c>
      <c r="E5858" t="s">
        <v>37</v>
      </c>
      <c r="F5858" t="s">
        <v>38</v>
      </c>
      <c r="G5858">
        <v>1927.4603</v>
      </c>
      <c r="H5858">
        <v>1</v>
      </c>
      <c r="I5858">
        <v>0.19274603000000001</v>
      </c>
      <c r="J5858">
        <v>1143</v>
      </c>
      <c r="K5858">
        <v>1701.3842</v>
      </c>
      <c r="L5858" s="5">
        <v>1.3810000000000001E-3</v>
      </c>
      <c r="M5858" s="5">
        <v>6.058E-3</v>
      </c>
      <c r="N5858" s="5">
        <v>9.1389999999999996E-3</v>
      </c>
      <c r="O5858" s="5">
        <v>2.2891999999999999E-2</v>
      </c>
      <c r="P5858" s="5">
        <v>2.0278999999999998E-2</v>
      </c>
      <c r="Q5858" s="5">
        <v>1.1287E-2</v>
      </c>
      <c r="R5858" s="5">
        <v>1.3337999999999999E-2</v>
      </c>
      <c r="S5858" s="5">
        <v>2.1540000000000001E-3</v>
      </c>
      <c r="T5858" s="5">
        <f t="shared" si="273"/>
        <v>2.2891999999999999E-2</v>
      </c>
      <c r="U5858" s="5">
        <f>IF(Table1[[#This Row],[MAX_PROJ]]&lt;0.005, 0, SUM(L5858:S5858))</f>
        <v>8.6528000000000008E-2</v>
      </c>
      <c r="V5858" t="str">
        <f t="shared" si="274"/>
        <v>ja</v>
      </c>
      <c r="W5858" t="str">
        <f t="shared" si="275"/>
        <v>ja</v>
      </c>
    </row>
    <row r="5859" spans="1:23" hidden="1" x14ac:dyDescent="0.25">
      <c r="A5859" s="1">
        <v>5857</v>
      </c>
      <c r="B5859">
        <v>4939385</v>
      </c>
      <c r="C5859">
        <v>95</v>
      </c>
      <c r="D5859" t="s">
        <v>44</v>
      </c>
      <c r="E5859" t="s">
        <v>42</v>
      </c>
      <c r="F5859" t="s">
        <v>43</v>
      </c>
      <c r="G5859">
        <v>183.21897999999999</v>
      </c>
      <c r="H5859">
        <v>1</v>
      </c>
      <c r="I5859">
        <v>1.8321898E-2</v>
      </c>
      <c r="J5859">
        <v>1714</v>
      </c>
      <c r="K5859">
        <v>1171.0672999999999</v>
      </c>
      <c r="L5859" s="5">
        <v>2.477E-3</v>
      </c>
      <c r="M5859" s="5">
        <v>2.3556000000000001E-2</v>
      </c>
      <c r="N5859" s="5">
        <v>2.8334000000000002E-2</v>
      </c>
      <c r="O5859" s="5">
        <v>5.8090999999999997E-2</v>
      </c>
      <c r="P5859" s="5">
        <v>5.4558000000000002E-2</v>
      </c>
      <c r="Q5859" s="5">
        <v>3.4993999999999997E-2</v>
      </c>
      <c r="R5859" s="5">
        <v>3.8677999999999997E-2</v>
      </c>
      <c r="S5859" s="5">
        <v>1.137E-2</v>
      </c>
      <c r="T5859" s="5">
        <f t="shared" si="273"/>
        <v>5.8090999999999997E-2</v>
      </c>
      <c r="U5859" s="5">
        <f>IF(Table1[[#This Row],[MAX_PROJ]]&lt;0.005, 0, SUM(L5859:S5859))</f>
        <v>0.252058</v>
      </c>
      <c r="V5859" t="str">
        <f t="shared" si="274"/>
        <v>nee</v>
      </c>
      <c r="W5859" t="str">
        <f t="shared" si="275"/>
        <v>nee</v>
      </c>
    </row>
    <row r="5860" spans="1:23" x14ac:dyDescent="0.25">
      <c r="A5860" s="1">
        <v>5858</v>
      </c>
      <c r="B5860">
        <v>3841545</v>
      </c>
      <c r="C5860">
        <v>70</v>
      </c>
      <c r="D5860" t="s">
        <v>34</v>
      </c>
      <c r="E5860" t="s">
        <v>37</v>
      </c>
      <c r="F5860" t="s">
        <v>38</v>
      </c>
      <c r="G5860">
        <v>2084.0542</v>
      </c>
      <c r="H5860">
        <v>1</v>
      </c>
      <c r="I5860">
        <v>0.20840542000000001</v>
      </c>
      <c r="J5860">
        <v>1143</v>
      </c>
      <c r="K5860">
        <v>1668.2179000000001</v>
      </c>
      <c r="L5860" s="5">
        <v>1.3370000000000001E-3</v>
      </c>
      <c r="M5860" s="5">
        <v>5.7809999999999997E-3</v>
      </c>
      <c r="N5860" s="5">
        <v>8.7489999999999998E-3</v>
      </c>
      <c r="O5860" s="5">
        <v>2.1878000000000002E-2</v>
      </c>
      <c r="P5860" s="5">
        <v>1.9342999999999999E-2</v>
      </c>
      <c r="Q5860" s="5">
        <v>1.0758999999999999E-2</v>
      </c>
      <c r="R5860" s="5">
        <v>1.2706E-2</v>
      </c>
      <c r="S5860" s="5">
        <v>2.0240000000000002E-3</v>
      </c>
      <c r="T5860" s="5">
        <f t="shared" si="273"/>
        <v>2.1878000000000002E-2</v>
      </c>
      <c r="U5860" s="5">
        <f>IF(Table1[[#This Row],[MAX_PROJ]]&lt;0.005, 0, SUM(L5860:S5860))</f>
        <v>8.2576999999999998E-2</v>
      </c>
      <c r="V5860" t="str">
        <f t="shared" si="274"/>
        <v>ja</v>
      </c>
      <c r="W5860" t="str">
        <f t="shared" si="275"/>
        <v>ja</v>
      </c>
    </row>
    <row r="5861" spans="1:23" hidden="1" x14ac:dyDescent="0.25">
      <c r="A5861" s="1">
        <v>5859</v>
      </c>
      <c r="B5861">
        <v>4939384</v>
      </c>
      <c r="C5861">
        <v>95</v>
      </c>
      <c r="D5861" t="s">
        <v>44</v>
      </c>
      <c r="E5861" t="s">
        <v>42</v>
      </c>
      <c r="F5861" t="s">
        <v>43</v>
      </c>
      <c r="G5861">
        <v>1464.8706999999999</v>
      </c>
      <c r="H5861">
        <v>1</v>
      </c>
      <c r="I5861">
        <v>0.14648707</v>
      </c>
      <c r="J5861">
        <v>1714</v>
      </c>
      <c r="K5861">
        <v>1242.2067</v>
      </c>
      <c r="L5861" s="5">
        <v>2.519E-3</v>
      </c>
      <c r="M5861" s="5">
        <v>2.3925999999999999E-2</v>
      </c>
      <c r="N5861" s="5">
        <v>2.8788999999999999E-2</v>
      </c>
      <c r="O5861" s="5">
        <v>5.8999999999999997E-2</v>
      </c>
      <c r="P5861" s="5">
        <v>5.5428999999999999E-2</v>
      </c>
      <c r="Q5861" s="5">
        <v>3.5546000000000001E-2</v>
      </c>
      <c r="R5861" s="5">
        <v>3.9289999999999999E-2</v>
      </c>
      <c r="S5861" s="5">
        <v>1.1547999999999999E-2</v>
      </c>
      <c r="T5861" s="5">
        <f t="shared" si="273"/>
        <v>5.8999999999999997E-2</v>
      </c>
      <c r="U5861" s="5">
        <f>IF(Table1[[#This Row],[MAX_PROJ]]&lt;0.005, 0, SUM(L5861:S5861))</f>
        <v>0.25604699999999997</v>
      </c>
      <c r="V5861" t="str">
        <f t="shared" si="274"/>
        <v>nee</v>
      </c>
      <c r="W5861" t="str">
        <f t="shared" si="275"/>
        <v>nee</v>
      </c>
    </row>
    <row r="5862" spans="1:23" hidden="1" x14ac:dyDescent="0.25">
      <c r="A5862" s="1">
        <v>5860</v>
      </c>
      <c r="B5862">
        <v>4824700</v>
      </c>
      <c r="C5862">
        <v>95</v>
      </c>
      <c r="D5862" t="s">
        <v>44</v>
      </c>
      <c r="E5862" t="s">
        <v>27</v>
      </c>
      <c r="F5862" t="s">
        <v>28</v>
      </c>
      <c r="G5862">
        <v>2354.674</v>
      </c>
      <c r="H5862">
        <v>1</v>
      </c>
      <c r="I5862">
        <v>0.23546739999999999</v>
      </c>
      <c r="J5862">
        <v>2143</v>
      </c>
      <c r="K5862">
        <v>993.54740000000004</v>
      </c>
      <c r="L5862" s="5">
        <v>3.0270000000000002E-3</v>
      </c>
      <c r="M5862" s="5">
        <v>2.7866999999999999E-2</v>
      </c>
      <c r="N5862" s="5">
        <v>3.3536000000000003E-2</v>
      </c>
      <c r="O5862" s="5">
        <v>6.7825999999999997E-2</v>
      </c>
      <c r="P5862" s="5">
        <v>6.3743999999999995E-2</v>
      </c>
      <c r="Q5862" s="5">
        <v>4.0922E-2</v>
      </c>
      <c r="R5862" s="5">
        <v>4.5225000000000001E-2</v>
      </c>
      <c r="S5862" s="5">
        <v>1.3332E-2</v>
      </c>
      <c r="T5862" s="5">
        <f t="shared" si="273"/>
        <v>6.7825999999999997E-2</v>
      </c>
      <c r="U5862" s="5">
        <f>IF(Table1[[#This Row],[MAX_PROJ]]&lt;0.005, 0, SUM(L5862:S5862))</f>
        <v>0.29547899999999999</v>
      </c>
      <c r="V5862" t="str">
        <f t="shared" si="274"/>
        <v>nee</v>
      </c>
      <c r="W5862" t="str">
        <f t="shared" si="275"/>
        <v>nee</v>
      </c>
    </row>
    <row r="5863" spans="1:23" hidden="1" x14ac:dyDescent="0.25">
      <c r="A5863" s="1">
        <v>5861</v>
      </c>
      <c r="B5863">
        <v>4824703</v>
      </c>
      <c r="C5863">
        <v>95</v>
      </c>
      <c r="D5863" t="s">
        <v>44</v>
      </c>
      <c r="E5863" t="s">
        <v>42</v>
      </c>
      <c r="F5863" t="s">
        <v>43</v>
      </c>
      <c r="G5863">
        <v>354.68018000000001</v>
      </c>
      <c r="H5863">
        <v>1</v>
      </c>
      <c r="I5863">
        <v>3.5468017999999997E-2</v>
      </c>
      <c r="J5863">
        <v>1714</v>
      </c>
      <c r="K5863">
        <v>1235.3900000000001</v>
      </c>
      <c r="L5863" s="5">
        <v>4.2579999999999996E-3</v>
      </c>
      <c r="M5863" s="5">
        <v>3.9176000000000002E-2</v>
      </c>
      <c r="N5863" s="5">
        <v>4.7072999999999997E-2</v>
      </c>
      <c r="O5863" s="5">
        <v>9.5550999999999997E-2</v>
      </c>
      <c r="P5863" s="5">
        <v>8.9796000000000001E-2</v>
      </c>
      <c r="Q5863" s="5">
        <v>5.7598999999999997E-2</v>
      </c>
      <c r="R5863" s="5">
        <v>6.3650999999999999E-2</v>
      </c>
      <c r="S5863" s="5">
        <v>1.8759999999999999E-2</v>
      </c>
      <c r="T5863" s="5">
        <f t="shared" si="273"/>
        <v>9.5550999999999997E-2</v>
      </c>
      <c r="U5863" s="5">
        <f>IF(Table1[[#This Row],[MAX_PROJ]]&lt;0.005, 0, SUM(L5863:S5863))</f>
        <v>0.41586400000000001</v>
      </c>
      <c r="V5863" t="str">
        <f t="shared" si="274"/>
        <v>nee</v>
      </c>
      <c r="W5863" t="str">
        <f t="shared" si="275"/>
        <v>nee</v>
      </c>
    </row>
    <row r="5864" spans="1:23" x14ac:dyDescent="0.25">
      <c r="A5864" s="1">
        <v>5862</v>
      </c>
      <c r="B5864">
        <v>4939379</v>
      </c>
      <c r="C5864">
        <v>95</v>
      </c>
      <c r="D5864" t="s">
        <v>44</v>
      </c>
      <c r="E5864" t="s">
        <v>25</v>
      </c>
      <c r="F5864" t="s">
        <v>26</v>
      </c>
      <c r="G5864">
        <v>3489.4749999999999</v>
      </c>
      <c r="H5864">
        <v>1</v>
      </c>
      <c r="I5864">
        <v>0.34894750000000002</v>
      </c>
      <c r="J5864">
        <v>1786</v>
      </c>
      <c r="K5864">
        <v>2121.9018999999998</v>
      </c>
      <c r="L5864" s="5">
        <v>4.1970000000000002E-3</v>
      </c>
      <c r="M5864" s="5">
        <v>3.9047999999999999E-2</v>
      </c>
      <c r="N5864" s="5">
        <v>4.7481000000000002E-2</v>
      </c>
      <c r="O5864" s="5">
        <v>0.100339</v>
      </c>
      <c r="P5864" s="5">
        <v>9.3970999999999999E-2</v>
      </c>
      <c r="Q5864" s="5">
        <v>5.953E-2</v>
      </c>
      <c r="R5864" s="5">
        <v>6.6103999999999996E-2</v>
      </c>
      <c r="S5864" s="5">
        <v>1.8852000000000001E-2</v>
      </c>
      <c r="T5864" s="5">
        <f t="shared" si="273"/>
        <v>0.100339</v>
      </c>
      <c r="U5864" s="5">
        <f>IF(Table1[[#This Row],[MAX_PROJ]]&lt;0.005, 0, SUM(L5864:S5864))</f>
        <v>0.4295219999999999</v>
      </c>
      <c r="V5864" t="str">
        <f t="shared" si="274"/>
        <v>ja</v>
      </c>
      <c r="W5864" t="str">
        <f t="shared" si="275"/>
        <v>ja</v>
      </c>
    </row>
    <row r="5865" spans="1:23" x14ac:dyDescent="0.25">
      <c r="A5865" s="1">
        <v>5863</v>
      </c>
      <c r="B5865">
        <v>4939379</v>
      </c>
      <c r="C5865">
        <v>95</v>
      </c>
      <c r="D5865" t="s">
        <v>44</v>
      </c>
      <c r="E5865" t="s">
        <v>42</v>
      </c>
      <c r="F5865" t="s">
        <v>43</v>
      </c>
      <c r="G5865">
        <v>288.1463</v>
      </c>
      <c r="H5865">
        <v>1</v>
      </c>
      <c r="I5865">
        <v>2.8814630000000001E-2</v>
      </c>
      <c r="J5865">
        <v>1714</v>
      </c>
      <c r="K5865">
        <v>2121.9018999999998</v>
      </c>
      <c r="L5865" s="5">
        <v>4.1970000000000002E-3</v>
      </c>
      <c r="M5865" s="5">
        <v>3.9047999999999999E-2</v>
      </c>
      <c r="N5865" s="5">
        <v>4.7481000000000002E-2</v>
      </c>
      <c r="O5865" s="5">
        <v>0.100339</v>
      </c>
      <c r="P5865" s="5">
        <v>9.3970999999999999E-2</v>
      </c>
      <c r="Q5865" s="5">
        <v>5.953E-2</v>
      </c>
      <c r="R5865" s="5">
        <v>6.6103999999999996E-2</v>
      </c>
      <c r="S5865" s="5">
        <v>1.8852000000000001E-2</v>
      </c>
      <c r="T5865" s="5">
        <f t="shared" si="273"/>
        <v>0.100339</v>
      </c>
      <c r="U5865" s="5">
        <f>IF(Table1[[#This Row],[MAX_PROJ]]&lt;0.005, 0, SUM(L5865:S5865))</f>
        <v>0.4295219999999999</v>
      </c>
      <c r="V5865" t="str">
        <f t="shared" si="274"/>
        <v>ja</v>
      </c>
      <c r="W5865" t="str">
        <f t="shared" si="275"/>
        <v>ja</v>
      </c>
    </row>
    <row r="5866" spans="1:23" x14ac:dyDescent="0.25">
      <c r="A5866" s="1">
        <v>5864</v>
      </c>
      <c r="B5866">
        <v>4939378</v>
      </c>
      <c r="C5866">
        <v>95</v>
      </c>
      <c r="D5866" t="s">
        <v>44</v>
      </c>
      <c r="E5866" t="s">
        <v>42</v>
      </c>
      <c r="F5866" t="s">
        <v>43</v>
      </c>
      <c r="G5866">
        <v>723.21900000000005</v>
      </c>
      <c r="H5866">
        <v>1</v>
      </c>
      <c r="I5866">
        <v>7.2321899999999995E-2</v>
      </c>
      <c r="J5866">
        <v>1714</v>
      </c>
      <c r="K5866">
        <v>1697.7472</v>
      </c>
      <c r="L5866" s="5">
        <v>3.104E-3</v>
      </c>
      <c r="M5866" s="5">
        <v>2.8384E-2</v>
      </c>
      <c r="N5866" s="5">
        <v>3.4397999999999998E-2</v>
      </c>
      <c r="O5866" s="5">
        <v>7.1734000000000006E-2</v>
      </c>
      <c r="P5866" s="5">
        <v>6.7170999999999995E-2</v>
      </c>
      <c r="Q5866" s="5">
        <v>4.2700000000000002E-2</v>
      </c>
      <c r="R5866" s="5">
        <v>4.7349000000000002E-2</v>
      </c>
      <c r="S5866" s="5">
        <v>1.3599999999999999E-2</v>
      </c>
      <c r="T5866" s="5">
        <f t="shared" si="273"/>
        <v>7.1734000000000006E-2</v>
      </c>
      <c r="U5866" s="5">
        <f>IF(Table1[[#This Row],[MAX_PROJ]]&lt;0.005, 0, SUM(L5866:S5866))</f>
        <v>0.30843999999999999</v>
      </c>
      <c r="V5866" t="str">
        <f t="shared" si="274"/>
        <v>nee</v>
      </c>
      <c r="W5866" t="str">
        <f t="shared" si="275"/>
        <v>ja</v>
      </c>
    </row>
    <row r="5867" spans="1:23" hidden="1" x14ac:dyDescent="0.25">
      <c r="A5867" s="1">
        <v>5865</v>
      </c>
      <c r="B5867">
        <v>4824693</v>
      </c>
      <c r="C5867">
        <v>95</v>
      </c>
      <c r="D5867" t="s">
        <v>44</v>
      </c>
      <c r="E5867" t="s">
        <v>27</v>
      </c>
      <c r="F5867" t="s">
        <v>28</v>
      </c>
      <c r="G5867">
        <v>2068.1628000000001</v>
      </c>
      <c r="H5867">
        <v>1</v>
      </c>
      <c r="I5867">
        <v>0.20681627999999999</v>
      </c>
      <c r="J5867">
        <v>2143</v>
      </c>
      <c r="K5867">
        <v>1269.0001</v>
      </c>
      <c r="L5867" s="5">
        <v>3.5959999999999998E-3</v>
      </c>
      <c r="M5867" s="5">
        <v>3.0721999999999999E-2</v>
      </c>
      <c r="N5867" s="5">
        <v>3.7255999999999997E-2</v>
      </c>
      <c r="O5867" s="5">
        <v>7.5449000000000002E-2</v>
      </c>
      <c r="P5867" s="5">
        <v>7.0826E-2</v>
      </c>
      <c r="Q5867" s="5">
        <v>4.5157000000000003E-2</v>
      </c>
      <c r="R5867" s="5">
        <v>4.9977000000000001E-2</v>
      </c>
      <c r="S5867" s="5">
        <v>1.4501999999999999E-2</v>
      </c>
      <c r="T5867" s="5">
        <f t="shared" si="273"/>
        <v>7.5449000000000002E-2</v>
      </c>
      <c r="U5867" s="5">
        <f>IF(Table1[[#This Row],[MAX_PROJ]]&lt;0.005, 0, SUM(L5867:S5867))</f>
        <v>0.32748500000000003</v>
      </c>
      <c r="V5867" t="str">
        <f t="shared" si="274"/>
        <v>nee</v>
      </c>
      <c r="W5867" t="str">
        <f t="shared" si="275"/>
        <v>nee</v>
      </c>
    </row>
    <row r="5868" spans="1:23" hidden="1" x14ac:dyDescent="0.25">
      <c r="A5868" s="1">
        <v>5866</v>
      </c>
      <c r="B5868">
        <v>4824693</v>
      </c>
      <c r="C5868">
        <v>95</v>
      </c>
      <c r="D5868" t="s">
        <v>44</v>
      </c>
      <c r="E5868" t="s">
        <v>45</v>
      </c>
      <c r="F5868" t="s">
        <v>28</v>
      </c>
      <c r="G5868">
        <v>883.05029999999999</v>
      </c>
      <c r="H5868">
        <v>1</v>
      </c>
      <c r="I5868">
        <v>8.8305030000000007E-2</v>
      </c>
      <c r="J5868">
        <v>2143</v>
      </c>
      <c r="K5868">
        <v>1269.0001</v>
      </c>
      <c r="L5868" s="5">
        <v>3.5959999999999998E-3</v>
      </c>
      <c r="M5868" s="5">
        <v>3.0721999999999999E-2</v>
      </c>
      <c r="N5868" s="5">
        <v>3.7255999999999997E-2</v>
      </c>
      <c r="O5868" s="5">
        <v>7.5449000000000002E-2</v>
      </c>
      <c r="P5868" s="5">
        <v>7.0826E-2</v>
      </c>
      <c r="Q5868" s="5">
        <v>4.5157000000000003E-2</v>
      </c>
      <c r="R5868" s="5">
        <v>4.9977000000000001E-2</v>
      </c>
      <c r="S5868" s="5">
        <v>1.4501999999999999E-2</v>
      </c>
      <c r="T5868" s="5">
        <f t="shared" si="273"/>
        <v>7.5449000000000002E-2</v>
      </c>
      <c r="U5868" s="5">
        <f>IF(Table1[[#This Row],[MAX_PROJ]]&lt;0.005, 0, SUM(L5868:S5868))</f>
        <v>0.32748500000000003</v>
      </c>
      <c r="V5868" t="str">
        <f t="shared" si="274"/>
        <v>nee</v>
      </c>
      <c r="W5868" t="str">
        <f t="shared" si="275"/>
        <v>nee</v>
      </c>
    </row>
    <row r="5869" spans="1:23" hidden="1" x14ac:dyDescent="0.25">
      <c r="A5869" s="1">
        <v>5867</v>
      </c>
      <c r="B5869">
        <v>4824693</v>
      </c>
      <c r="C5869">
        <v>95</v>
      </c>
      <c r="D5869" t="s">
        <v>44</v>
      </c>
      <c r="E5869" t="s">
        <v>25</v>
      </c>
      <c r="F5869" t="s">
        <v>26</v>
      </c>
      <c r="G5869">
        <v>1404.8103000000001</v>
      </c>
      <c r="H5869">
        <v>1</v>
      </c>
      <c r="I5869">
        <v>0.14048103000000001</v>
      </c>
      <c r="J5869">
        <v>1786</v>
      </c>
      <c r="K5869">
        <v>1269.0001</v>
      </c>
      <c r="L5869" s="5">
        <v>3.5959999999999998E-3</v>
      </c>
      <c r="M5869" s="5">
        <v>3.0721999999999999E-2</v>
      </c>
      <c r="N5869" s="5">
        <v>3.7255999999999997E-2</v>
      </c>
      <c r="O5869" s="5">
        <v>7.5449000000000002E-2</v>
      </c>
      <c r="P5869" s="5">
        <v>7.0826E-2</v>
      </c>
      <c r="Q5869" s="5">
        <v>4.5157000000000003E-2</v>
      </c>
      <c r="R5869" s="5">
        <v>4.9977000000000001E-2</v>
      </c>
      <c r="S5869" s="5">
        <v>1.4501999999999999E-2</v>
      </c>
      <c r="T5869" s="5">
        <f t="shared" si="273"/>
        <v>7.5449000000000002E-2</v>
      </c>
      <c r="U5869" s="5">
        <f>IF(Table1[[#This Row],[MAX_PROJ]]&lt;0.005, 0, SUM(L5869:S5869))</f>
        <v>0.32748500000000003</v>
      </c>
      <c r="V5869" t="str">
        <f t="shared" si="274"/>
        <v>nee</v>
      </c>
      <c r="W5869" t="str">
        <f t="shared" si="275"/>
        <v>nee</v>
      </c>
    </row>
    <row r="5870" spans="1:23" hidden="1" x14ac:dyDescent="0.25">
      <c r="A5870" s="1">
        <v>5868</v>
      </c>
      <c r="B5870">
        <v>4939383</v>
      </c>
      <c r="C5870">
        <v>95</v>
      </c>
      <c r="D5870" t="s">
        <v>44</v>
      </c>
      <c r="E5870" t="s">
        <v>42</v>
      </c>
      <c r="F5870" t="s">
        <v>43</v>
      </c>
      <c r="G5870">
        <v>1506.3498999999999</v>
      </c>
      <c r="H5870">
        <v>1</v>
      </c>
      <c r="I5870">
        <v>0.15063499</v>
      </c>
      <c r="J5870">
        <v>1714</v>
      </c>
      <c r="K5870">
        <v>1356.4061999999999</v>
      </c>
      <c r="L5870" s="5">
        <v>2.7829999999999999E-3</v>
      </c>
      <c r="M5870" s="5">
        <v>2.6172999999999998E-2</v>
      </c>
      <c r="N5870" s="5">
        <v>3.1530000000000002E-2</v>
      </c>
      <c r="O5870" s="5">
        <v>6.5004999999999993E-2</v>
      </c>
      <c r="P5870" s="5">
        <v>6.1015E-2</v>
      </c>
      <c r="Q5870" s="5">
        <v>3.9022000000000001E-2</v>
      </c>
      <c r="R5870" s="5">
        <v>4.3173000000000003E-2</v>
      </c>
      <c r="S5870" s="5">
        <v>1.2618000000000001E-2</v>
      </c>
      <c r="T5870" s="5">
        <f t="shared" si="273"/>
        <v>6.5004999999999993E-2</v>
      </c>
      <c r="U5870" s="5">
        <f>IF(Table1[[#This Row],[MAX_PROJ]]&lt;0.005, 0, SUM(L5870:S5870))</f>
        <v>0.28131900000000004</v>
      </c>
      <c r="V5870" t="str">
        <f t="shared" si="274"/>
        <v>nee</v>
      </c>
      <c r="W5870" t="str">
        <f t="shared" si="275"/>
        <v>nee</v>
      </c>
    </row>
    <row r="5871" spans="1:23" x14ac:dyDescent="0.25">
      <c r="A5871" s="1">
        <v>5869</v>
      </c>
      <c r="B5871">
        <v>3841542</v>
      </c>
      <c r="C5871">
        <v>70</v>
      </c>
      <c r="D5871" t="s">
        <v>34</v>
      </c>
      <c r="E5871" t="s">
        <v>37</v>
      </c>
      <c r="F5871" t="s">
        <v>38</v>
      </c>
      <c r="G5871">
        <v>314.67397999999997</v>
      </c>
      <c r="H5871">
        <v>1</v>
      </c>
      <c r="I5871">
        <v>3.1467398000000001E-2</v>
      </c>
      <c r="J5871">
        <v>1143</v>
      </c>
      <c r="K5871">
        <v>1380.2783999999999</v>
      </c>
      <c r="L5871" s="5">
        <v>1.3309999999999999E-3</v>
      </c>
      <c r="M5871" s="5">
        <v>5.4229999999999999E-3</v>
      </c>
      <c r="N5871" s="5">
        <v>8.3199999999999993E-3</v>
      </c>
      <c r="O5871" s="5">
        <v>2.0695000000000002E-2</v>
      </c>
      <c r="P5871" s="5">
        <v>1.8214000000000001E-2</v>
      </c>
      <c r="Q5871" s="5">
        <v>1.0052E-2</v>
      </c>
      <c r="R5871" s="5">
        <v>1.1927999999999999E-2</v>
      </c>
      <c r="S5871" s="5">
        <v>1.787E-3</v>
      </c>
      <c r="T5871" s="5">
        <f t="shared" si="273"/>
        <v>2.0695000000000002E-2</v>
      </c>
      <c r="U5871" s="5">
        <f>IF(Table1[[#This Row],[MAX_PROJ]]&lt;0.005, 0, SUM(L5871:S5871))</f>
        <v>7.775E-2</v>
      </c>
      <c r="V5871" t="str">
        <f t="shared" si="274"/>
        <v>ja</v>
      </c>
      <c r="W5871" t="str">
        <f t="shared" si="275"/>
        <v>ja</v>
      </c>
    </row>
    <row r="5872" spans="1:23" hidden="1" x14ac:dyDescent="0.25">
      <c r="A5872" s="1">
        <v>5870</v>
      </c>
      <c r="B5872">
        <v>4824692</v>
      </c>
      <c r="C5872">
        <v>95</v>
      </c>
      <c r="D5872" t="s">
        <v>44</v>
      </c>
      <c r="E5872" t="s">
        <v>45</v>
      </c>
      <c r="F5872" t="s">
        <v>28</v>
      </c>
      <c r="G5872">
        <v>41.327500000000001</v>
      </c>
      <c r="H5872">
        <v>1</v>
      </c>
      <c r="I5872">
        <v>4.1327500000000001E-3</v>
      </c>
      <c r="J5872">
        <v>2143</v>
      </c>
      <c r="K5872">
        <v>1378.9390000000001</v>
      </c>
      <c r="L5872" s="5">
        <v>3.4759999999999999E-3</v>
      </c>
      <c r="M5872" s="5">
        <v>2.9623E-2</v>
      </c>
      <c r="N5872" s="5">
        <v>3.6044E-2</v>
      </c>
      <c r="O5872" s="5">
        <v>7.3800000000000004E-2</v>
      </c>
      <c r="P5872" s="5">
        <v>6.9175E-2</v>
      </c>
      <c r="Q5872" s="5">
        <v>4.3975E-2</v>
      </c>
      <c r="R5872" s="5">
        <v>4.8640999999999997E-2</v>
      </c>
      <c r="S5872" s="5">
        <v>1.3991999999999999E-2</v>
      </c>
      <c r="T5872" s="5">
        <f t="shared" si="273"/>
        <v>7.3800000000000004E-2</v>
      </c>
      <c r="U5872" s="5">
        <f>IF(Table1[[#This Row],[MAX_PROJ]]&lt;0.005, 0, SUM(L5872:S5872))</f>
        <v>0.31872600000000001</v>
      </c>
      <c r="V5872" t="str">
        <f t="shared" si="274"/>
        <v>nee</v>
      </c>
      <c r="W5872" t="str">
        <f t="shared" si="275"/>
        <v>nee</v>
      </c>
    </row>
    <row r="5873" spans="1:23" x14ac:dyDescent="0.25">
      <c r="A5873" s="1">
        <v>5871</v>
      </c>
      <c r="B5873">
        <v>4939382</v>
      </c>
      <c r="C5873">
        <v>95</v>
      </c>
      <c r="D5873" t="s">
        <v>44</v>
      </c>
      <c r="E5873" t="s">
        <v>23</v>
      </c>
      <c r="F5873" t="s">
        <v>24</v>
      </c>
      <c r="G5873">
        <v>366.78894000000003</v>
      </c>
      <c r="H5873">
        <v>1</v>
      </c>
      <c r="I5873">
        <v>3.6678893999999997E-2</v>
      </c>
      <c r="J5873">
        <v>1214</v>
      </c>
      <c r="K5873">
        <v>1392.3306</v>
      </c>
      <c r="L5873" s="5">
        <v>3.0309999999999998E-3</v>
      </c>
      <c r="M5873" s="5">
        <v>2.8438999999999999E-2</v>
      </c>
      <c r="N5873" s="5">
        <v>3.4314999999999998E-2</v>
      </c>
      <c r="O5873" s="5">
        <v>7.1055999999999994E-2</v>
      </c>
      <c r="P5873" s="5">
        <v>6.6654000000000005E-2</v>
      </c>
      <c r="Q5873" s="5">
        <v>4.2567000000000001E-2</v>
      </c>
      <c r="R5873" s="5">
        <v>4.7095999999999999E-2</v>
      </c>
      <c r="S5873" s="5">
        <v>1.3712E-2</v>
      </c>
      <c r="T5873" s="5">
        <f t="shared" si="273"/>
        <v>7.1055999999999994E-2</v>
      </c>
      <c r="U5873" s="5">
        <f>IF(Table1[[#This Row],[MAX_PROJ]]&lt;0.005, 0, SUM(L5873:S5873))</f>
        <v>0.30686999999999998</v>
      </c>
      <c r="V5873" t="str">
        <f t="shared" si="274"/>
        <v>ja</v>
      </c>
      <c r="W5873" t="str">
        <f t="shared" si="275"/>
        <v>ja</v>
      </c>
    </row>
    <row r="5874" spans="1:23" hidden="1" x14ac:dyDescent="0.25">
      <c r="A5874" s="1">
        <v>5872</v>
      </c>
      <c r="B5874">
        <v>4939382</v>
      </c>
      <c r="C5874">
        <v>95</v>
      </c>
      <c r="D5874" t="s">
        <v>44</v>
      </c>
      <c r="E5874" t="s">
        <v>42</v>
      </c>
      <c r="F5874" t="s">
        <v>43</v>
      </c>
      <c r="G5874">
        <v>4219.3190000000004</v>
      </c>
      <c r="H5874">
        <v>1</v>
      </c>
      <c r="I5874">
        <v>0.42193190000000003</v>
      </c>
      <c r="J5874">
        <v>1714</v>
      </c>
      <c r="K5874">
        <v>1392.3306</v>
      </c>
      <c r="L5874" s="5">
        <v>3.0309999999999998E-3</v>
      </c>
      <c r="M5874" s="5">
        <v>2.8438999999999999E-2</v>
      </c>
      <c r="N5874" s="5">
        <v>3.4314999999999998E-2</v>
      </c>
      <c r="O5874" s="5">
        <v>7.1055999999999994E-2</v>
      </c>
      <c r="P5874" s="5">
        <v>6.6654000000000005E-2</v>
      </c>
      <c r="Q5874" s="5">
        <v>4.2567000000000001E-2</v>
      </c>
      <c r="R5874" s="5">
        <v>4.7095999999999999E-2</v>
      </c>
      <c r="S5874" s="5">
        <v>1.3712E-2</v>
      </c>
      <c r="T5874" s="5">
        <f t="shared" si="273"/>
        <v>7.1055999999999994E-2</v>
      </c>
      <c r="U5874" s="5">
        <f>IF(Table1[[#This Row],[MAX_PROJ]]&lt;0.005, 0, SUM(L5874:S5874))</f>
        <v>0.30686999999999998</v>
      </c>
      <c r="V5874" t="str">
        <f t="shared" si="274"/>
        <v>nee</v>
      </c>
      <c r="W5874" t="str">
        <f t="shared" si="275"/>
        <v>nee</v>
      </c>
    </row>
    <row r="5875" spans="1:23" x14ac:dyDescent="0.25">
      <c r="A5875" s="1">
        <v>5873</v>
      </c>
      <c r="B5875">
        <v>3841543</v>
      </c>
      <c r="C5875">
        <v>70</v>
      </c>
      <c r="D5875" t="s">
        <v>34</v>
      </c>
      <c r="E5875" t="s">
        <v>37</v>
      </c>
      <c r="F5875" t="s">
        <v>38</v>
      </c>
      <c r="G5875">
        <v>3806.1019999999999</v>
      </c>
      <c r="H5875">
        <v>1</v>
      </c>
      <c r="I5875">
        <v>0.38061020000000001</v>
      </c>
      <c r="J5875">
        <v>1143</v>
      </c>
      <c r="K5875">
        <v>1641.6459</v>
      </c>
      <c r="L5875" s="5">
        <v>1.554E-3</v>
      </c>
      <c r="M5875" s="5">
        <v>6.4879999999999998E-3</v>
      </c>
      <c r="N5875" s="5">
        <v>9.8960000000000003E-3</v>
      </c>
      <c r="O5875" s="5">
        <v>2.46E-2</v>
      </c>
      <c r="P5875" s="5">
        <v>2.1697000000000001E-2</v>
      </c>
      <c r="Q5875" s="5">
        <v>1.2026999999999999E-2</v>
      </c>
      <c r="R5875" s="5">
        <v>1.4241E-2</v>
      </c>
      <c r="S5875" s="5">
        <v>2.1900000000000001E-3</v>
      </c>
      <c r="T5875" s="5">
        <f t="shared" si="273"/>
        <v>2.46E-2</v>
      </c>
      <c r="U5875" s="5">
        <f>IF(Table1[[#This Row],[MAX_PROJ]]&lt;0.005, 0, SUM(L5875:S5875))</f>
        <v>9.2693000000000011E-2</v>
      </c>
      <c r="V5875" t="str">
        <f t="shared" si="274"/>
        <v>ja</v>
      </c>
      <c r="W5875" t="str">
        <f t="shared" si="275"/>
        <v>ja</v>
      </c>
    </row>
    <row r="5876" spans="1:23" hidden="1" x14ac:dyDescent="0.25">
      <c r="A5876" s="1">
        <v>5874</v>
      </c>
      <c r="B5876">
        <v>4824694</v>
      </c>
      <c r="C5876">
        <v>95</v>
      </c>
      <c r="D5876" t="s">
        <v>44</v>
      </c>
      <c r="E5876" t="s">
        <v>27</v>
      </c>
      <c r="F5876" t="s">
        <v>28</v>
      </c>
      <c r="G5876">
        <v>4964.2259999999997</v>
      </c>
      <c r="H5876">
        <v>1</v>
      </c>
      <c r="I5876">
        <v>0.49642259999999999</v>
      </c>
      <c r="J5876">
        <v>2143</v>
      </c>
      <c r="K5876">
        <v>859.52390000000003</v>
      </c>
      <c r="L5876" s="5">
        <v>2.4680000000000001E-3</v>
      </c>
      <c r="M5876" s="5">
        <v>2.1600000000000001E-2</v>
      </c>
      <c r="N5876" s="5">
        <v>2.6187999999999999E-2</v>
      </c>
      <c r="O5876" s="5">
        <v>5.3220000000000003E-2</v>
      </c>
      <c r="P5876" s="5">
        <v>4.9930000000000002E-2</v>
      </c>
      <c r="Q5876" s="5">
        <v>3.1848000000000001E-2</v>
      </c>
      <c r="R5876" s="5">
        <v>3.5319000000000003E-2</v>
      </c>
      <c r="S5876" s="5">
        <v>1.0226000000000001E-2</v>
      </c>
      <c r="T5876" s="5">
        <f t="shared" si="273"/>
        <v>5.3220000000000003E-2</v>
      </c>
      <c r="U5876" s="5">
        <f>IF(Table1[[#This Row],[MAX_PROJ]]&lt;0.005, 0, SUM(L5876:S5876))</f>
        <v>0.23079900000000003</v>
      </c>
      <c r="V5876" t="str">
        <f t="shared" si="274"/>
        <v>nee</v>
      </c>
      <c r="W5876" t="str">
        <f t="shared" si="275"/>
        <v>nee</v>
      </c>
    </row>
    <row r="5877" spans="1:23" x14ac:dyDescent="0.25">
      <c r="A5877" s="1">
        <v>5875</v>
      </c>
      <c r="B5877">
        <v>4939380</v>
      </c>
      <c r="C5877">
        <v>95</v>
      </c>
      <c r="D5877" t="s">
        <v>44</v>
      </c>
      <c r="E5877" t="s">
        <v>25</v>
      </c>
      <c r="F5877" t="s">
        <v>26</v>
      </c>
      <c r="G5877">
        <v>703.40189999999996</v>
      </c>
      <c r="H5877">
        <v>1</v>
      </c>
      <c r="I5877">
        <v>7.0340189999999997E-2</v>
      </c>
      <c r="J5877">
        <v>1786</v>
      </c>
      <c r="K5877">
        <v>1965.9048</v>
      </c>
      <c r="L5877" s="5">
        <v>4.4489999999999998E-3</v>
      </c>
      <c r="M5877" s="5">
        <v>4.1577999999999997E-2</v>
      </c>
      <c r="N5877" s="5">
        <v>5.0559E-2</v>
      </c>
      <c r="O5877" s="5">
        <v>0.10706400000000001</v>
      </c>
      <c r="P5877" s="5">
        <v>0.10025100000000001</v>
      </c>
      <c r="Q5877" s="5">
        <v>6.3495999999999997E-2</v>
      </c>
      <c r="R5877" s="5">
        <v>7.0502999999999996E-2</v>
      </c>
      <c r="S5877" s="5">
        <v>2.0094999999999998E-2</v>
      </c>
      <c r="T5877" s="5">
        <f t="shared" si="273"/>
        <v>0.10706400000000001</v>
      </c>
      <c r="U5877" s="5">
        <f>IF(Table1[[#This Row],[MAX_PROJ]]&lt;0.005, 0, SUM(L5877:S5877))</f>
        <v>0.45799499999999993</v>
      </c>
      <c r="V5877" t="str">
        <f t="shared" si="274"/>
        <v>ja</v>
      </c>
      <c r="W5877" t="str">
        <f t="shared" si="275"/>
        <v>ja</v>
      </c>
    </row>
    <row r="5878" spans="1:23" x14ac:dyDescent="0.25">
      <c r="A5878" s="1">
        <v>5876</v>
      </c>
      <c r="B5878">
        <v>4939380</v>
      </c>
      <c r="C5878">
        <v>95</v>
      </c>
      <c r="D5878" t="s">
        <v>44</v>
      </c>
      <c r="E5878" t="s">
        <v>42</v>
      </c>
      <c r="F5878" t="s">
        <v>43</v>
      </c>
      <c r="G5878">
        <v>2568.7253000000001</v>
      </c>
      <c r="H5878">
        <v>1</v>
      </c>
      <c r="I5878">
        <v>0.25687252999999999</v>
      </c>
      <c r="J5878">
        <v>1714</v>
      </c>
      <c r="K5878">
        <v>1965.9048</v>
      </c>
      <c r="L5878" s="5">
        <v>4.4489999999999998E-3</v>
      </c>
      <c r="M5878" s="5">
        <v>4.1577999999999997E-2</v>
      </c>
      <c r="N5878" s="5">
        <v>5.0559E-2</v>
      </c>
      <c r="O5878" s="5">
        <v>0.10706400000000001</v>
      </c>
      <c r="P5878" s="5">
        <v>0.10025100000000001</v>
      </c>
      <c r="Q5878" s="5">
        <v>6.3495999999999997E-2</v>
      </c>
      <c r="R5878" s="5">
        <v>7.0502999999999996E-2</v>
      </c>
      <c r="S5878" s="5">
        <v>2.0094999999999998E-2</v>
      </c>
      <c r="T5878" s="5">
        <f t="shared" si="273"/>
        <v>0.10706400000000001</v>
      </c>
      <c r="U5878" s="5">
        <f>IF(Table1[[#This Row],[MAX_PROJ]]&lt;0.005, 0, SUM(L5878:S5878))</f>
        <v>0.45799499999999993</v>
      </c>
      <c r="V5878" t="str">
        <f t="shared" si="274"/>
        <v>ja</v>
      </c>
      <c r="W5878" t="str">
        <f t="shared" si="275"/>
        <v>ja</v>
      </c>
    </row>
    <row r="5879" spans="1:23" hidden="1" x14ac:dyDescent="0.25">
      <c r="A5879" s="1">
        <v>5877</v>
      </c>
      <c r="B5879">
        <v>4185726</v>
      </c>
      <c r="C5879">
        <v>38</v>
      </c>
      <c r="D5879" t="s">
        <v>48</v>
      </c>
      <c r="E5879" t="s">
        <v>49</v>
      </c>
      <c r="F5879" t="s">
        <v>50</v>
      </c>
      <c r="J5879">
        <v>1429</v>
      </c>
      <c r="K5879">
        <v>1137.2933</v>
      </c>
      <c r="L5879" s="5"/>
      <c r="M5879" s="5">
        <v>1.6509999999999999E-3</v>
      </c>
      <c r="N5879" s="5">
        <v>1.7849999999999999E-3</v>
      </c>
      <c r="O5879" s="5">
        <v>2.7060000000000001E-3</v>
      </c>
      <c r="P5879" s="5">
        <v>2.8579999999999999E-3</v>
      </c>
      <c r="Q5879" s="5">
        <v>2.3050000000000002E-3</v>
      </c>
      <c r="R5879" s="5">
        <v>2.2439999999999999E-3</v>
      </c>
      <c r="S5879" s="5">
        <v>9.8499999999999998E-4</v>
      </c>
      <c r="T5879" s="5">
        <f t="shared" si="273"/>
        <v>2.8579999999999999E-3</v>
      </c>
      <c r="U5879" s="5">
        <f>IF(Table1[[#This Row],[MAX_PROJ]]&lt;0.005, 0, SUM(L5879:S5879))</f>
        <v>0</v>
      </c>
      <c r="V5879" t="str">
        <f t="shared" si="274"/>
        <v>nee</v>
      </c>
      <c r="W5879" t="str">
        <f t="shared" si="275"/>
        <v>nee</v>
      </c>
    </row>
    <row r="5880" spans="1:23" hidden="1" x14ac:dyDescent="0.25">
      <c r="A5880" s="1">
        <v>5878</v>
      </c>
      <c r="B5880">
        <v>4185725</v>
      </c>
      <c r="C5880">
        <v>38</v>
      </c>
      <c r="D5880" t="s">
        <v>48</v>
      </c>
      <c r="E5880" t="s">
        <v>49</v>
      </c>
      <c r="F5880" t="s">
        <v>50</v>
      </c>
      <c r="J5880">
        <v>1429</v>
      </c>
      <c r="K5880">
        <v>1131.8315</v>
      </c>
      <c r="L5880" s="5"/>
      <c r="M5880" s="5">
        <v>2.163E-3</v>
      </c>
      <c r="N5880" s="5">
        <v>2.8119999999999998E-3</v>
      </c>
      <c r="O5880" s="5">
        <v>3.934E-3</v>
      </c>
      <c r="P5880" s="5">
        <v>4.0390000000000001E-3</v>
      </c>
      <c r="Q5880" s="5">
        <v>3.31E-3</v>
      </c>
      <c r="R5880" s="5">
        <v>3.2550000000000001E-3</v>
      </c>
      <c r="S5880" s="5">
        <v>1.2689999999999999E-3</v>
      </c>
      <c r="T5880" s="5">
        <f t="shared" si="273"/>
        <v>4.0390000000000001E-3</v>
      </c>
      <c r="U5880" s="5">
        <f>IF(Table1[[#This Row],[MAX_PROJ]]&lt;0.005, 0, SUM(L5880:S5880))</f>
        <v>0</v>
      </c>
      <c r="V5880" t="str">
        <f t="shared" si="274"/>
        <v>nee</v>
      </c>
      <c r="W5880" t="str">
        <f t="shared" si="275"/>
        <v>nee</v>
      </c>
    </row>
    <row r="5881" spans="1:23" hidden="1" x14ac:dyDescent="0.25">
      <c r="A5881" s="1">
        <v>5879</v>
      </c>
      <c r="B5881">
        <v>4709911</v>
      </c>
      <c r="C5881">
        <v>103</v>
      </c>
      <c r="D5881" t="s">
        <v>18</v>
      </c>
      <c r="E5881" t="s">
        <v>27</v>
      </c>
      <c r="F5881" t="s">
        <v>28</v>
      </c>
      <c r="G5881">
        <v>675.84436000000005</v>
      </c>
      <c r="H5881">
        <v>1</v>
      </c>
      <c r="I5881">
        <v>6.7584435999999998E-2</v>
      </c>
      <c r="J5881">
        <v>2143</v>
      </c>
      <c r="K5881">
        <v>1017.3878999999999</v>
      </c>
      <c r="L5881" s="5">
        <v>6.9399999999999996E-4</v>
      </c>
      <c r="M5881" s="5">
        <v>1.5150000000000001E-3</v>
      </c>
      <c r="N5881" s="5">
        <v>1.9940000000000001E-3</v>
      </c>
      <c r="O5881" s="5">
        <v>1.864E-3</v>
      </c>
      <c r="P5881" s="5">
        <v>1.856E-3</v>
      </c>
      <c r="Q5881" s="5">
        <v>1.0280000000000001E-3</v>
      </c>
      <c r="R5881" s="5">
        <v>9.5E-4</v>
      </c>
      <c r="S5881" s="5">
        <v>2.63E-4</v>
      </c>
      <c r="T5881" s="5">
        <f t="shared" si="273"/>
        <v>1.9940000000000001E-3</v>
      </c>
      <c r="U5881" s="5">
        <f>IF(Table1[[#This Row],[MAX_PROJ]]&lt;0.005, 0, SUM(L5881:S5881))</f>
        <v>0</v>
      </c>
      <c r="V5881" t="str">
        <f t="shared" si="274"/>
        <v>nee</v>
      </c>
      <c r="W5881" t="str">
        <f t="shared" si="275"/>
        <v>nee</v>
      </c>
    </row>
    <row r="5882" spans="1:23" x14ac:dyDescent="0.25">
      <c r="A5882" s="1">
        <v>5880</v>
      </c>
      <c r="B5882">
        <v>4709911</v>
      </c>
      <c r="C5882">
        <v>103</v>
      </c>
      <c r="D5882" t="s">
        <v>18</v>
      </c>
      <c r="E5882" t="s">
        <v>21</v>
      </c>
      <c r="F5882" t="s">
        <v>22</v>
      </c>
      <c r="G5882">
        <v>5125.6689999999999</v>
      </c>
      <c r="H5882">
        <v>0.39295760000000002</v>
      </c>
      <c r="I5882">
        <v>0.20141705886344</v>
      </c>
      <c r="J5882">
        <v>714</v>
      </c>
      <c r="K5882">
        <v>1017.3878999999999</v>
      </c>
      <c r="L5882" s="5">
        <v>6.9399999999999996E-4</v>
      </c>
      <c r="M5882" s="5">
        <v>1.5150000000000001E-3</v>
      </c>
      <c r="N5882" s="5">
        <v>1.9940000000000001E-3</v>
      </c>
      <c r="O5882" s="5">
        <v>1.864E-3</v>
      </c>
      <c r="P5882" s="5">
        <v>1.856E-3</v>
      </c>
      <c r="Q5882" s="5">
        <v>1.0280000000000001E-3</v>
      </c>
      <c r="R5882" s="5">
        <v>9.5E-4</v>
      </c>
      <c r="S5882" s="5">
        <v>2.63E-4</v>
      </c>
      <c r="T5882" s="5">
        <f t="shared" si="273"/>
        <v>1.9940000000000001E-3</v>
      </c>
      <c r="U5882" s="5">
        <f>IF(Table1[[#This Row],[MAX_PROJ]]&lt;0.005, 0, SUM(L5882:S5882))</f>
        <v>0</v>
      </c>
      <c r="V5882" t="str">
        <f t="shared" si="274"/>
        <v>ja</v>
      </c>
      <c r="W5882" t="str">
        <f t="shared" si="275"/>
        <v>ja</v>
      </c>
    </row>
    <row r="5883" spans="1:23" hidden="1" x14ac:dyDescent="0.25">
      <c r="A5883" s="1">
        <v>5881</v>
      </c>
      <c r="B5883">
        <v>4709910</v>
      </c>
      <c r="C5883">
        <v>103</v>
      </c>
      <c r="D5883" t="s">
        <v>18</v>
      </c>
      <c r="E5883" t="s">
        <v>27</v>
      </c>
      <c r="F5883" t="s">
        <v>28</v>
      </c>
      <c r="G5883">
        <v>229.5814</v>
      </c>
      <c r="H5883">
        <v>1</v>
      </c>
      <c r="I5883">
        <v>2.2958139999999998E-2</v>
      </c>
      <c r="J5883">
        <v>2143</v>
      </c>
      <c r="K5883">
        <v>1904.4004</v>
      </c>
      <c r="L5883" s="5">
        <v>1.0349999999999999E-3</v>
      </c>
      <c r="M5883" s="5">
        <v>2.2690000000000002E-3</v>
      </c>
      <c r="N5883" s="5">
        <v>2.9940000000000001E-3</v>
      </c>
      <c r="O5883" s="5">
        <v>2.82E-3</v>
      </c>
      <c r="P5883" s="5">
        <v>2.8089999999999999E-3</v>
      </c>
      <c r="Q5883" s="5">
        <v>1.5679999999999999E-3</v>
      </c>
      <c r="R5883" s="5">
        <v>1.4530000000000001E-3</v>
      </c>
      <c r="S5883" s="5">
        <v>4.0499999999999998E-4</v>
      </c>
      <c r="T5883" s="5">
        <f t="shared" si="273"/>
        <v>2.9940000000000001E-3</v>
      </c>
      <c r="U5883" s="5">
        <f>IF(Table1[[#This Row],[MAX_PROJ]]&lt;0.005, 0, SUM(L5883:S5883))</f>
        <v>0</v>
      </c>
      <c r="V5883" t="str">
        <f t="shared" si="274"/>
        <v>nee</v>
      </c>
      <c r="W5883" t="str">
        <f t="shared" si="275"/>
        <v>nee</v>
      </c>
    </row>
    <row r="5884" spans="1:23" x14ac:dyDescent="0.25">
      <c r="A5884" s="1">
        <v>5882</v>
      </c>
      <c r="B5884">
        <v>4709918</v>
      </c>
      <c r="C5884">
        <v>103</v>
      </c>
      <c r="D5884" t="s">
        <v>18</v>
      </c>
      <c r="E5884" t="s">
        <v>19</v>
      </c>
      <c r="F5884" t="s">
        <v>20</v>
      </c>
      <c r="G5884">
        <v>7.0991515999999999</v>
      </c>
      <c r="H5884">
        <v>1</v>
      </c>
      <c r="I5884">
        <v>7.0991515999999999E-4</v>
      </c>
      <c r="J5884">
        <v>786</v>
      </c>
      <c r="K5884">
        <v>968.54679999999996</v>
      </c>
      <c r="L5884" s="5">
        <v>8.0500000000000005E-4</v>
      </c>
      <c r="M5884" s="5">
        <v>3.0049999999999999E-3</v>
      </c>
      <c r="N5884" s="5">
        <v>3.6679999999999998E-3</v>
      </c>
      <c r="O5884" s="5">
        <v>3.6229999999999999E-3</v>
      </c>
      <c r="P5884" s="5">
        <v>3.604E-3</v>
      </c>
      <c r="Q5884" s="5">
        <v>2.545E-3</v>
      </c>
      <c r="R5884" s="5">
        <v>2.4680000000000001E-3</v>
      </c>
      <c r="S5884" s="5">
        <v>9.4399999999999996E-4</v>
      </c>
      <c r="T5884" s="5">
        <f t="shared" si="273"/>
        <v>3.6679999999999998E-3</v>
      </c>
      <c r="U5884" s="5">
        <f>IF(Table1[[#This Row],[MAX_PROJ]]&lt;0.005, 0, SUM(L5884:S5884))</f>
        <v>0</v>
      </c>
      <c r="V5884" t="str">
        <f t="shared" si="274"/>
        <v>ja</v>
      </c>
      <c r="W5884" t="str">
        <f t="shared" si="275"/>
        <v>ja</v>
      </c>
    </row>
    <row r="5885" spans="1:23" x14ac:dyDescent="0.25">
      <c r="A5885" s="1">
        <v>5883</v>
      </c>
      <c r="B5885">
        <v>4709918</v>
      </c>
      <c r="C5885">
        <v>103</v>
      </c>
      <c r="D5885" t="s">
        <v>18</v>
      </c>
      <c r="E5885" t="s">
        <v>21</v>
      </c>
      <c r="F5885" t="s">
        <v>22</v>
      </c>
      <c r="G5885">
        <v>834.94104000000004</v>
      </c>
      <c r="H5885">
        <v>1</v>
      </c>
      <c r="I5885">
        <v>8.3494104E-2</v>
      </c>
      <c r="J5885">
        <v>714</v>
      </c>
      <c r="K5885">
        <v>968.54679999999996</v>
      </c>
      <c r="L5885" s="5">
        <v>8.0500000000000005E-4</v>
      </c>
      <c r="M5885" s="5">
        <v>3.0049999999999999E-3</v>
      </c>
      <c r="N5885" s="5">
        <v>3.6679999999999998E-3</v>
      </c>
      <c r="O5885" s="5">
        <v>3.6229999999999999E-3</v>
      </c>
      <c r="P5885" s="5">
        <v>3.604E-3</v>
      </c>
      <c r="Q5885" s="5">
        <v>2.545E-3</v>
      </c>
      <c r="R5885" s="5">
        <v>2.4680000000000001E-3</v>
      </c>
      <c r="S5885" s="5">
        <v>9.4399999999999996E-4</v>
      </c>
      <c r="T5885" s="5">
        <f t="shared" si="273"/>
        <v>3.6679999999999998E-3</v>
      </c>
      <c r="U5885" s="5">
        <f>IF(Table1[[#This Row],[MAX_PROJ]]&lt;0.005, 0, SUM(L5885:S5885))</f>
        <v>0</v>
      </c>
      <c r="V5885" t="str">
        <f t="shared" si="274"/>
        <v>ja</v>
      </c>
      <c r="W5885" t="str">
        <f t="shared" si="275"/>
        <v>ja</v>
      </c>
    </row>
    <row r="5886" spans="1:23" hidden="1" x14ac:dyDescent="0.25">
      <c r="A5886" s="1">
        <v>5884</v>
      </c>
      <c r="B5886">
        <v>4709918</v>
      </c>
      <c r="C5886">
        <v>103</v>
      </c>
      <c r="D5886" t="s">
        <v>18</v>
      </c>
      <c r="E5886" t="s">
        <v>25</v>
      </c>
      <c r="F5886" t="s">
        <v>26</v>
      </c>
      <c r="G5886">
        <v>335.22073</v>
      </c>
      <c r="H5886">
        <v>0.3</v>
      </c>
      <c r="I5886">
        <v>1.00566219E-2</v>
      </c>
      <c r="J5886">
        <v>1786</v>
      </c>
      <c r="K5886">
        <v>968.54679999999996</v>
      </c>
      <c r="L5886" s="5">
        <v>8.0500000000000005E-4</v>
      </c>
      <c r="M5886" s="5">
        <v>3.0049999999999999E-3</v>
      </c>
      <c r="N5886" s="5">
        <v>3.6679999999999998E-3</v>
      </c>
      <c r="O5886" s="5">
        <v>3.6229999999999999E-3</v>
      </c>
      <c r="P5886" s="5">
        <v>3.604E-3</v>
      </c>
      <c r="Q5886" s="5">
        <v>2.545E-3</v>
      </c>
      <c r="R5886" s="5">
        <v>2.4680000000000001E-3</v>
      </c>
      <c r="S5886" s="5">
        <v>9.4399999999999996E-4</v>
      </c>
      <c r="T5886" s="5">
        <f t="shared" si="273"/>
        <v>3.6679999999999998E-3</v>
      </c>
      <c r="U5886" s="5">
        <f>IF(Table1[[#This Row],[MAX_PROJ]]&lt;0.005, 0, SUM(L5886:S5886))</f>
        <v>0</v>
      </c>
      <c r="V5886" t="str">
        <f t="shared" si="274"/>
        <v>nee</v>
      </c>
      <c r="W5886" t="str">
        <f t="shared" si="275"/>
        <v>nee</v>
      </c>
    </row>
    <row r="5887" spans="1:23" hidden="1" x14ac:dyDescent="0.25">
      <c r="A5887" s="1">
        <v>5885</v>
      </c>
      <c r="B5887">
        <v>4185701</v>
      </c>
      <c r="C5887">
        <v>38</v>
      </c>
      <c r="D5887" t="s">
        <v>48</v>
      </c>
      <c r="E5887" t="s">
        <v>66</v>
      </c>
      <c r="F5887" t="s">
        <v>67</v>
      </c>
      <c r="G5887">
        <v>2801.0115000000001</v>
      </c>
      <c r="H5887">
        <v>1</v>
      </c>
      <c r="I5887">
        <v>0.28010115000000002</v>
      </c>
      <c r="J5887">
        <v>1429</v>
      </c>
      <c r="K5887">
        <v>1160.3109999999999</v>
      </c>
      <c r="L5887" s="5">
        <v>1.183E-3</v>
      </c>
      <c r="M5887" s="5">
        <v>9.9699999999999997E-3</v>
      </c>
      <c r="N5887" s="5">
        <v>1.2689000000000001E-2</v>
      </c>
      <c r="O5887" s="5">
        <v>2.9876E-2</v>
      </c>
      <c r="P5887" s="5">
        <v>2.7576E-2</v>
      </c>
      <c r="Q5887" s="5">
        <v>1.6761000000000002E-2</v>
      </c>
      <c r="R5887" s="5">
        <v>1.8984000000000001E-2</v>
      </c>
      <c r="S5887" s="5">
        <v>4.7809999999999997E-3</v>
      </c>
      <c r="T5887" s="5">
        <f t="shared" si="273"/>
        <v>2.9876E-2</v>
      </c>
      <c r="U5887" s="5">
        <f>IF(Table1[[#This Row],[MAX_PROJ]]&lt;0.005, 0, SUM(L5887:S5887))</f>
        <v>0.12182</v>
      </c>
      <c r="V5887" t="str">
        <f t="shared" si="274"/>
        <v>nee</v>
      </c>
      <c r="W5887" t="str">
        <f t="shared" si="275"/>
        <v>nee</v>
      </c>
    </row>
    <row r="5888" spans="1:23" hidden="1" x14ac:dyDescent="0.25">
      <c r="A5888" s="1">
        <v>5886</v>
      </c>
      <c r="B5888">
        <v>4709917</v>
      </c>
      <c r="C5888">
        <v>103</v>
      </c>
      <c r="D5888" t="s">
        <v>18</v>
      </c>
      <c r="E5888" t="s">
        <v>27</v>
      </c>
      <c r="F5888" t="s">
        <v>28</v>
      </c>
      <c r="G5888">
        <v>1807.075</v>
      </c>
      <c r="H5888">
        <v>1</v>
      </c>
      <c r="I5888">
        <v>0.18070749999999999</v>
      </c>
      <c r="J5888">
        <v>2143</v>
      </c>
      <c r="K5888">
        <v>877.02170000000001</v>
      </c>
      <c r="L5888" s="5">
        <v>6.87E-4</v>
      </c>
      <c r="M5888" s="5">
        <v>2.4970000000000001E-3</v>
      </c>
      <c r="N5888" s="5">
        <v>3.0509999999999999E-3</v>
      </c>
      <c r="O5888" s="5">
        <v>2.9640000000000001E-3</v>
      </c>
      <c r="P5888" s="5">
        <v>2.9399999999999999E-3</v>
      </c>
      <c r="Q5888" s="5">
        <v>2.0739999999999999E-3</v>
      </c>
      <c r="R5888" s="5">
        <v>1.9989999999999999E-3</v>
      </c>
      <c r="S5888" s="5">
        <v>7.6099999999999996E-4</v>
      </c>
      <c r="T5888" s="5">
        <f t="shared" si="273"/>
        <v>3.0509999999999999E-3</v>
      </c>
      <c r="U5888" s="5">
        <f>IF(Table1[[#This Row],[MAX_PROJ]]&lt;0.005, 0, SUM(L5888:S5888))</f>
        <v>0</v>
      </c>
      <c r="V5888" t="str">
        <f t="shared" si="274"/>
        <v>nee</v>
      </c>
      <c r="W5888" t="str">
        <f t="shared" si="275"/>
        <v>nee</v>
      </c>
    </row>
    <row r="5889" spans="1:23" hidden="1" x14ac:dyDescent="0.25">
      <c r="A5889" s="1">
        <v>5887</v>
      </c>
      <c r="B5889">
        <v>4185700</v>
      </c>
      <c r="C5889">
        <v>38</v>
      </c>
      <c r="D5889" t="s">
        <v>48</v>
      </c>
      <c r="E5889" t="s">
        <v>66</v>
      </c>
      <c r="F5889" t="s">
        <v>67</v>
      </c>
      <c r="G5889">
        <v>1597.0890999999999</v>
      </c>
      <c r="H5889">
        <v>1</v>
      </c>
      <c r="I5889">
        <v>0.15970891000000001</v>
      </c>
      <c r="J5889">
        <v>1429</v>
      </c>
      <c r="K5889">
        <v>1217.2446</v>
      </c>
      <c r="L5889" s="5">
        <v>1.3799999999999999E-3</v>
      </c>
      <c r="M5889" s="5">
        <v>1.155E-2</v>
      </c>
      <c r="N5889" s="5">
        <v>1.4689000000000001E-2</v>
      </c>
      <c r="O5889" s="5">
        <v>3.4174000000000003E-2</v>
      </c>
      <c r="P5889" s="5">
        <v>3.1559999999999998E-2</v>
      </c>
      <c r="Q5889" s="5">
        <v>1.9238000000000002E-2</v>
      </c>
      <c r="R5889" s="5">
        <v>2.1779E-2</v>
      </c>
      <c r="S5889" s="5">
        <v>5.5009999999999998E-3</v>
      </c>
      <c r="T5889" s="5">
        <f t="shared" si="273"/>
        <v>3.4174000000000003E-2</v>
      </c>
      <c r="U5889" s="5">
        <f>IF(Table1[[#This Row],[MAX_PROJ]]&lt;0.005, 0, SUM(L5889:S5889))</f>
        <v>0.139871</v>
      </c>
      <c r="V5889" t="str">
        <f t="shared" si="274"/>
        <v>nee</v>
      </c>
      <c r="W5889" t="str">
        <f t="shared" si="275"/>
        <v>nee</v>
      </c>
    </row>
    <row r="5890" spans="1:23" hidden="1" x14ac:dyDescent="0.25">
      <c r="A5890" s="1">
        <v>5888</v>
      </c>
      <c r="B5890">
        <v>4185700</v>
      </c>
      <c r="C5890">
        <v>38</v>
      </c>
      <c r="D5890" t="s">
        <v>48</v>
      </c>
      <c r="E5890" t="s">
        <v>51</v>
      </c>
      <c r="F5890" t="s">
        <v>50</v>
      </c>
      <c r="G5890">
        <v>7077.0240000000003</v>
      </c>
      <c r="H5890">
        <v>1</v>
      </c>
      <c r="I5890">
        <v>0.70770239999999995</v>
      </c>
      <c r="J5890">
        <v>1429</v>
      </c>
      <c r="K5890">
        <v>1217.2446</v>
      </c>
      <c r="L5890" s="5">
        <v>1.3799999999999999E-3</v>
      </c>
      <c r="M5890" s="5">
        <v>1.155E-2</v>
      </c>
      <c r="N5890" s="5">
        <v>1.4689000000000001E-2</v>
      </c>
      <c r="O5890" s="5">
        <v>3.4174000000000003E-2</v>
      </c>
      <c r="P5890" s="5">
        <v>3.1559999999999998E-2</v>
      </c>
      <c r="Q5890" s="5">
        <v>1.9238000000000002E-2</v>
      </c>
      <c r="R5890" s="5">
        <v>2.1779E-2</v>
      </c>
      <c r="S5890" s="5">
        <v>5.5009999999999998E-3</v>
      </c>
      <c r="T5890" s="5">
        <f t="shared" si="273"/>
        <v>3.4174000000000003E-2</v>
      </c>
      <c r="U5890" s="5">
        <f>IF(Table1[[#This Row],[MAX_PROJ]]&lt;0.005, 0, SUM(L5890:S5890))</f>
        <v>0.139871</v>
      </c>
      <c r="V5890" t="str">
        <f t="shared" si="274"/>
        <v>nee</v>
      </c>
      <c r="W5890" t="str">
        <f t="shared" si="275"/>
        <v>nee</v>
      </c>
    </row>
    <row r="5891" spans="1:23" hidden="1" x14ac:dyDescent="0.25">
      <c r="A5891" s="1">
        <v>5889</v>
      </c>
      <c r="B5891">
        <v>4709916</v>
      </c>
      <c r="C5891">
        <v>103</v>
      </c>
      <c r="D5891" t="s">
        <v>18</v>
      </c>
      <c r="E5891" t="s">
        <v>27</v>
      </c>
      <c r="F5891" t="s">
        <v>28</v>
      </c>
      <c r="G5891">
        <v>5979.7579999999998</v>
      </c>
      <c r="H5891">
        <v>1</v>
      </c>
      <c r="I5891">
        <v>0.59797579999999995</v>
      </c>
      <c r="J5891">
        <v>2143</v>
      </c>
      <c r="K5891">
        <v>1081.9694</v>
      </c>
      <c r="L5891" s="5">
        <v>8.0599999999999997E-4</v>
      </c>
      <c r="M5891" s="5">
        <v>2.8170000000000001E-3</v>
      </c>
      <c r="N5891" s="5">
        <v>3.4489999999999998E-3</v>
      </c>
      <c r="O5891" s="5">
        <v>3.3089999999999999E-3</v>
      </c>
      <c r="P5891" s="5">
        <v>3.277E-3</v>
      </c>
      <c r="Q5891" s="5">
        <v>2.2920000000000002E-3</v>
      </c>
      <c r="R5891" s="5">
        <v>2.1949999999999999E-3</v>
      </c>
      <c r="S5891" s="5">
        <v>8.3100000000000003E-4</v>
      </c>
      <c r="T5891" s="5">
        <f t="shared" ref="T5891:T5954" si="276">MAX(L5891:S5891)</f>
        <v>3.4489999999999998E-3</v>
      </c>
      <c r="U5891" s="5">
        <f>IF(Table1[[#This Row],[MAX_PROJ]]&lt;0.005, 0, SUM(L5891:S5891))</f>
        <v>0</v>
      </c>
      <c r="V5891" t="str">
        <f t="shared" ref="V5891:V5954" si="277">IF(K5891&gt;J5891,"ja","nee")</f>
        <v>nee</v>
      </c>
      <c r="W5891" t="str">
        <f t="shared" ref="W5891:W5954" si="278">IF(K5891&gt;(J5891-70),"ja","nee")</f>
        <v>nee</v>
      </c>
    </row>
    <row r="5892" spans="1:23" hidden="1" x14ac:dyDescent="0.25">
      <c r="A5892" s="1">
        <v>5890</v>
      </c>
      <c r="B5892">
        <v>4709915</v>
      </c>
      <c r="C5892">
        <v>103</v>
      </c>
      <c r="D5892" t="s">
        <v>18</v>
      </c>
      <c r="E5892" t="s">
        <v>27</v>
      </c>
      <c r="F5892" t="s">
        <v>28</v>
      </c>
      <c r="G5892">
        <v>258.61099999999999</v>
      </c>
      <c r="H5892">
        <v>1</v>
      </c>
      <c r="I5892">
        <v>2.5861100000000001E-2</v>
      </c>
      <c r="J5892">
        <v>2143</v>
      </c>
      <c r="K5892">
        <v>1069.7901999999999</v>
      </c>
      <c r="L5892" s="5">
        <v>8.2299999999999995E-4</v>
      </c>
      <c r="M5892" s="5">
        <v>2.6670000000000001E-3</v>
      </c>
      <c r="N5892" s="5">
        <v>3.3040000000000001E-3</v>
      </c>
      <c r="O5892" s="5">
        <v>3.156E-3</v>
      </c>
      <c r="P5892" s="5">
        <v>3.127E-3</v>
      </c>
      <c r="Q5892" s="5">
        <v>2.1259999999999999E-3</v>
      </c>
      <c r="R5892" s="5">
        <v>2.029E-3</v>
      </c>
      <c r="S5892" s="5">
        <v>7.4200000000000004E-4</v>
      </c>
      <c r="T5892" s="5">
        <f t="shared" si="276"/>
        <v>3.3040000000000001E-3</v>
      </c>
      <c r="U5892" s="5">
        <f>IF(Table1[[#This Row],[MAX_PROJ]]&lt;0.005, 0, SUM(L5892:S5892))</f>
        <v>0</v>
      </c>
      <c r="V5892" t="str">
        <f t="shared" si="277"/>
        <v>nee</v>
      </c>
      <c r="W5892" t="str">
        <f t="shared" si="278"/>
        <v>nee</v>
      </c>
    </row>
    <row r="5893" spans="1:23" x14ac:dyDescent="0.25">
      <c r="A5893" s="1">
        <v>5891</v>
      </c>
      <c r="B5893">
        <v>4709915</v>
      </c>
      <c r="C5893">
        <v>103</v>
      </c>
      <c r="D5893" t="s">
        <v>18</v>
      </c>
      <c r="E5893" t="s">
        <v>21</v>
      </c>
      <c r="F5893" t="s">
        <v>22</v>
      </c>
      <c r="G5893">
        <v>2768.0398</v>
      </c>
      <c r="H5893">
        <v>0.85959154000000004</v>
      </c>
      <c r="I5893">
        <v>0.23793835944632899</v>
      </c>
      <c r="J5893">
        <v>714</v>
      </c>
      <c r="K5893">
        <v>1069.7901999999999</v>
      </c>
      <c r="L5893" s="5">
        <v>8.2299999999999995E-4</v>
      </c>
      <c r="M5893" s="5">
        <v>2.6670000000000001E-3</v>
      </c>
      <c r="N5893" s="5">
        <v>3.3040000000000001E-3</v>
      </c>
      <c r="O5893" s="5">
        <v>3.156E-3</v>
      </c>
      <c r="P5893" s="5">
        <v>3.127E-3</v>
      </c>
      <c r="Q5893" s="5">
        <v>2.1259999999999999E-3</v>
      </c>
      <c r="R5893" s="5">
        <v>2.029E-3</v>
      </c>
      <c r="S5893" s="5">
        <v>7.4200000000000004E-4</v>
      </c>
      <c r="T5893" s="5">
        <f t="shared" si="276"/>
        <v>3.3040000000000001E-3</v>
      </c>
      <c r="U5893" s="5">
        <f>IF(Table1[[#This Row],[MAX_PROJ]]&lt;0.005, 0, SUM(L5893:S5893))</f>
        <v>0</v>
      </c>
      <c r="V5893" t="str">
        <f t="shared" si="277"/>
        <v>ja</v>
      </c>
      <c r="W5893" t="str">
        <f t="shared" si="278"/>
        <v>ja</v>
      </c>
    </row>
    <row r="5894" spans="1:23" x14ac:dyDescent="0.25">
      <c r="A5894" s="1">
        <v>5892</v>
      </c>
      <c r="B5894">
        <v>4709914</v>
      </c>
      <c r="C5894">
        <v>103</v>
      </c>
      <c r="D5894" t="s">
        <v>18</v>
      </c>
      <c r="E5894" t="s">
        <v>21</v>
      </c>
      <c r="F5894" t="s">
        <v>22</v>
      </c>
      <c r="G5894">
        <v>51.136450000000004</v>
      </c>
      <c r="H5894">
        <v>0.8</v>
      </c>
      <c r="I5894">
        <v>4.090916E-3</v>
      </c>
      <c r="J5894">
        <v>714</v>
      </c>
      <c r="K5894">
        <v>1036.1038000000001</v>
      </c>
      <c r="L5894" s="5">
        <v>7.9299999999999998E-4</v>
      </c>
      <c r="M5894" s="5">
        <v>2.333E-3</v>
      </c>
      <c r="N5894" s="5">
        <v>2.9229999999999998E-3</v>
      </c>
      <c r="O5894" s="5">
        <v>2.7780000000000001E-3</v>
      </c>
      <c r="P5894" s="5">
        <v>2.7550000000000001E-3</v>
      </c>
      <c r="Q5894" s="5">
        <v>1.7979999999999999E-3</v>
      </c>
      <c r="R5894" s="5">
        <v>1.7049999999999999E-3</v>
      </c>
      <c r="S5894" s="5">
        <v>5.9800000000000001E-4</v>
      </c>
      <c r="T5894" s="5">
        <f t="shared" si="276"/>
        <v>2.9229999999999998E-3</v>
      </c>
      <c r="U5894" s="5">
        <f>IF(Table1[[#This Row],[MAX_PROJ]]&lt;0.005, 0, SUM(L5894:S5894))</f>
        <v>0</v>
      </c>
      <c r="V5894" t="str">
        <f t="shared" si="277"/>
        <v>ja</v>
      </c>
      <c r="W5894" t="str">
        <f t="shared" si="278"/>
        <v>ja</v>
      </c>
    </row>
    <row r="5895" spans="1:23" hidden="1" x14ac:dyDescent="0.25">
      <c r="A5895" s="1">
        <v>5893</v>
      </c>
      <c r="B5895">
        <v>4709913</v>
      </c>
      <c r="C5895">
        <v>103</v>
      </c>
      <c r="D5895" t="s">
        <v>18</v>
      </c>
      <c r="E5895" t="s">
        <v>27</v>
      </c>
      <c r="F5895" t="s">
        <v>28</v>
      </c>
      <c r="G5895">
        <v>689.28045999999995</v>
      </c>
      <c r="H5895">
        <v>1</v>
      </c>
      <c r="I5895">
        <v>6.8928046000000007E-2</v>
      </c>
      <c r="J5895">
        <v>2143</v>
      </c>
      <c r="K5895">
        <v>1002.2126500000001</v>
      </c>
      <c r="L5895" s="5">
        <v>6.9700000000000003E-4</v>
      </c>
      <c r="M5895" s="5">
        <v>1.835E-3</v>
      </c>
      <c r="N5895" s="5">
        <v>2.3449999999999999E-3</v>
      </c>
      <c r="O5895" s="5">
        <v>2.2169999999999998E-3</v>
      </c>
      <c r="P5895" s="5">
        <v>2.202E-3</v>
      </c>
      <c r="Q5895" s="5">
        <v>1.366E-3</v>
      </c>
      <c r="R5895" s="5">
        <v>1.286E-3</v>
      </c>
      <c r="S5895" s="5">
        <v>4.2000000000000002E-4</v>
      </c>
      <c r="T5895" s="5">
        <f t="shared" si="276"/>
        <v>2.3449999999999999E-3</v>
      </c>
      <c r="U5895" s="5">
        <f>IF(Table1[[#This Row],[MAX_PROJ]]&lt;0.005, 0, SUM(L5895:S5895))</f>
        <v>0</v>
      </c>
      <c r="V5895" t="str">
        <f t="shared" si="277"/>
        <v>nee</v>
      </c>
      <c r="W5895" t="str">
        <f t="shared" si="278"/>
        <v>nee</v>
      </c>
    </row>
    <row r="5896" spans="1:23" x14ac:dyDescent="0.25">
      <c r="A5896" s="1">
        <v>5894</v>
      </c>
      <c r="B5896">
        <v>4709913</v>
      </c>
      <c r="C5896">
        <v>103</v>
      </c>
      <c r="D5896" t="s">
        <v>18</v>
      </c>
      <c r="E5896" t="s">
        <v>21</v>
      </c>
      <c r="F5896" t="s">
        <v>22</v>
      </c>
      <c r="G5896">
        <v>930.88430000000005</v>
      </c>
      <c r="H5896">
        <v>1</v>
      </c>
      <c r="I5896">
        <v>9.308843E-2</v>
      </c>
      <c r="J5896">
        <v>714</v>
      </c>
      <c r="K5896">
        <v>1002.2126500000001</v>
      </c>
      <c r="L5896" s="5">
        <v>6.9700000000000003E-4</v>
      </c>
      <c r="M5896" s="5">
        <v>1.835E-3</v>
      </c>
      <c r="N5896" s="5">
        <v>2.3449999999999999E-3</v>
      </c>
      <c r="O5896" s="5">
        <v>2.2169999999999998E-3</v>
      </c>
      <c r="P5896" s="5">
        <v>2.202E-3</v>
      </c>
      <c r="Q5896" s="5">
        <v>1.366E-3</v>
      </c>
      <c r="R5896" s="5">
        <v>1.286E-3</v>
      </c>
      <c r="S5896" s="5">
        <v>4.2000000000000002E-4</v>
      </c>
      <c r="T5896" s="5">
        <f t="shared" si="276"/>
        <v>2.3449999999999999E-3</v>
      </c>
      <c r="U5896" s="5">
        <f>IF(Table1[[#This Row],[MAX_PROJ]]&lt;0.005, 0, SUM(L5896:S5896))</f>
        <v>0</v>
      </c>
      <c r="V5896" t="str">
        <f t="shared" si="277"/>
        <v>ja</v>
      </c>
      <c r="W5896" t="str">
        <f t="shared" si="278"/>
        <v>ja</v>
      </c>
    </row>
    <row r="5897" spans="1:23" x14ac:dyDescent="0.25">
      <c r="A5897" s="1">
        <v>5895</v>
      </c>
      <c r="B5897">
        <v>4709912</v>
      </c>
      <c r="C5897">
        <v>103</v>
      </c>
      <c r="D5897" t="s">
        <v>18</v>
      </c>
      <c r="E5897" t="s">
        <v>21</v>
      </c>
      <c r="F5897" t="s">
        <v>22</v>
      </c>
      <c r="G5897">
        <v>3275.8402999999998</v>
      </c>
      <c r="H5897">
        <v>0.47741460000000002</v>
      </c>
      <c r="I5897">
        <v>0.156393398648838</v>
      </c>
      <c r="J5897">
        <v>714</v>
      </c>
      <c r="K5897">
        <v>1021.7184</v>
      </c>
      <c r="L5897" s="5">
        <v>7.0299999999999996E-4</v>
      </c>
      <c r="M5897" s="5">
        <v>1.5529999999999999E-3</v>
      </c>
      <c r="N5897" s="5">
        <v>2.055E-3</v>
      </c>
      <c r="O5897" s="5">
        <v>1.92E-3</v>
      </c>
      <c r="P5897" s="5">
        <v>1.9109999999999999E-3</v>
      </c>
      <c r="Q5897" s="5">
        <v>1.075E-3</v>
      </c>
      <c r="R5897" s="5">
        <v>9.9599999999999992E-4</v>
      </c>
      <c r="S5897" s="5">
        <v>2.7599999999999999E-4</v>
      </c>
      <c r="T5897" s="5">
        <f t="shared" si="276"/>
        <v>2.055E-3</v>
      </c>
      <c r="U5897" s="5">
        <f>IF(Table1[[#This Row],[MAX_PROJ]]&lt;0.005, 0, SUM(L5897:S5897))</f>
        <v>0</v>
      </c>
      <c r="V5897" t="str">
        <f t="shared" si="277"/>
        <v>ja</v>
      </c>
      <c r="W5897" t="str">
        <f t="shared" si="278"/>
        <v>ja</v>
      </c>
    </row>
    <row r="5898" spans="1:23" hidden="1" x14ac:dyDescent="0.25">
      <c r="A5898" s="1">
        <v>5896</v>
      </c>
      <c r="B5898">
        <v>4709927</v>
      </c>
      <c r="C5898">
        <v>103</v>
      </c>
      <c r="D5898" t="s">
        <v>18</v>
      </c>
      <c r="E5898" t="s">
        <v>27</v>
      </c>
      <c r="F5898" t="s">
        <v>28</v>
      </c>
      <c r="G5898">
        <v>970.33590000000004</v>
      </c>
      <c r="H5898">
        <v>1</v>
      </c>
      <c r="I5898">
        <v>9.7033590000000003E-2</v>
      </c>
      <c r="J5898">
        <v>2143</v>
      </c>
      <c r="K5898">
        <v>1196.2979</v>
      </c>
      <c r="L5898" s="5">
        <v>1.08E-3</v>
      </c>
      <c r="M5898" s="5">
        <v>7.1900000000000002E-3</v>
      </c>
      <c r="N5898" s="5">
        <v>9.2339999999999992E-3</v>
      </c>
      <c r="O5898" s="5">
        <v>2.0402E-2</v>
      </c>
      <c r="P5898" s="5">
        <v>1.8731999999999999E-2</v>
      </c>
      <c r="Q5898" s="5">
        <v>1.1272000000000001E-2</v>
      </c>
      <c r="R5898" s="5">
        <v>1.2879E-2</v>
      </c>
      <c r="S5898" s="5">
        <v>3.1580000000000002E-3</v>
      </c>
      <c r="T5898" s="5">
        <f t="shared" si="276"/>
        <v>2.0402E-2</v>
      </c>
      <c r="U5898" s="5">
        <f>IF(Table1[[#This Row],[MAX_PROJ]]&lt;0.005, 0, SUM(L5898:S5898))</f>
        <v>8.3946999999999994E-2</v>
      </c>
      <c r="V5898" t="str">
        <f t="shared" si="277"/>
        <v>nee</v>
      </c>
      <c r="W5898" t="str">
        <f t="shared" si="278"/>
        <v>nee</v>
      </c>
    </row>
    <row r="5899" spans="1:23" x14ac:dyDescent="0.25">
      <c r="A5899" s="1">
        <v>5897</v>
      </c>
      <c r="B5899">
        <v>4709927</v>
      </c>
      <c r="C5899">
        <v>103</v>
      </c>
      <c r="D5899" t="s">
        <v>18</v>
      </c>
      <c r="E5899" t="s">
        <v>21</v>
      </c>
      <c r="F5899" t="s">
        <v>22</v>
      </c>
      <c r="G5899">
        <v>8.0928719999999998</v>
      </c>
      <c r="H5899">
        <v>1</v>
      </c>
      <c r="I5899">
        <v>8.0928719999999997E-4</v>
      </c>
      <c r="J5899">
        <v>714</v>
      </c>
      <c r="K5899">
        <v>1196.2979</v>
      </c>
      <c r="L5899" s="5">
        <v>1.08E-3</v>
      </c>
      <c r="M5899" s="5">
        <v>7.1900000000000002E-3</v>
      </c>
      <c r="N5899" s="5">
        <v>9.2339999999999992E-3</v>
      </c>
      <c r="O5899" s="5">
        <v>2.0402E-2</v>
      </c>
      <c r="P5899" s="5">
        <v>1.8731999999999999E-2</v>
      </c>
      <c r="Q5899" s="5">
        <v>1.1272000000000001E-2</v>
      </c>
      <c r="R5899" s="5">
        <v>1.2879E-2</v>
      </c>
      <c r="S5899" s="5">
        <v>3.1580000000000002E-3</v>
      </c>
      <c r="T5899" s="5">
        <f t="shared" si="276"/>
        <v>2.0402E-2</v>
      </c>
      <c r="U5899" s="5">
        <f>IF(Table1[[#This Row],[MAX_PROJ]]&lt;0.005, 0, SUM(L5899:S5899))</f>
        <v>8.3946999999999994E-2</v>
      </c>
      <c r="V5899" t="str">
        <f t="shared" si="277"/>
        <v>ja</v>
      </c>
      <c r="W5899" t="str">
        <f t="shared" si="278"/>
        <v>ja</v>
      </c>
    </row>
    <row r="5900" spans="1:23" hidden="1" x14ac:dyDescent="0.25">
      <c r="A5900" s="1">
        <v>5898</v>
      </c>
      <c r="B5900">
        <v>4709926</v>
      </c>
      <c r="C5900">
        <v>103</v>
      </c>
      <c r="D5900" t="s">
        <v>18</v>
      </c>
      <c r="E5900" t="s">
        <v>27</v>
      </c>
      <c r="F5900" t="s">
        <v>28</v>
      </c>
      <c r="G5900">
        <v>2963.4533999999999</v>
      </c>
      <c r="H5900">
        <v>1</v>
      </c>
      <c r="I5900">
        <v>0.29634534000000001</v>
      </c>
      <c r="J5900">
        <v>2143</v>
      </c>
      <c r="K5900">
        <v>1119.0966000000001</v>
      </c>
      <c r="L5900" s="5">
        <v>1.0039999999999999E-3</v>
      </c>
      <c r="M5900" s="5">
        <v>6.424E-3</v>
      </c>
      <c r="N5900" s="5">
        <v>8.2279999999999992E-3</v>
      </c>
      <c r="O5900" s="5">
        <v>1.8318999999999998E-2</v>
      </c>
      <c r="P5900" s="5">
        <v>1.6789999999999999E-2</v>
      </c>
      <c r="Q5900" s="5">
        <v>1.0024999999999999E-2</v>
      </c>
      <c r="R5900" s="5">
        <v>1.1490999999999999E-2</v>
      </c>
      <c r="S5900" s="5">
        <v>2.784E-3</v>
      </c>
      <c r="T5900" s="5">
        <f t="shared" si="276"/>
        <v>1.8318999999999998E-2</v>
      </c>
      <c r="U5900" s="5">
        <f>IF(Table1[[#This Row],[MAX_PROJ]]&lt;0.005, 0, SUM(L5900:S5900))</f>
        <v>7.5064999999999993E-2</v>
      </c>
      <c r="V5900" t="str">
        <f t="shared" si="277"/>
        <v>nee</v>
      </c>
      <c r="W5900" t="str">
        <f t="shared" si="278"/>
        <v>nee</v>
      </c>
    </row>
    <row r="5901" spans="1:23" hidden="1" x14ac:dyDescent="0.25">
      <c r="A5901" s="1">
        <v>5899</v>
      </c>
      <c r="B5901">
        <v>4709926</v>
      </c>
      <c r="C5901">
        <v>103</v>
      </c>
      <c r="D5901" t="s">
        <v>18</v>
      </c>
      <c r="E5901" t="s">
        <v>39</v>
      </c>
      <c r="F5901" t="s">
        <v>40</v>
      </c>
      <c r="G5901">
        <v>453.05887000000001</v>
      </c>
      <c r="H5901">
        <v>1</v>
      </c>
      <c r="I5901">
        <v>4.5305887000000003E-2</v>
      </c>
      <c r="J5901">
        <v>2143</v>
      </c>
      <c r="K5901">
        <v>1119.0966000000001</v>
      </c>
      <c r="L5901" s="5">
        <v>1.0039999999999999E-3</v>
      </c>
      <c r="M5901" s="5">
        <v>6.424E-3</v>
      </c>
      <c r="N5901" s="5">
        <v>8.2279999999999992E-3</v>
      </c>
      <c r="O5901" s="5">
        <v>1.8318999999999998E-2</v>
      </c>
      <c r="P5901" s="5">
        <v>1.6789999999999999E-2</v>
      </c>
      <c r="Q5901" s="5">
        <v>1.0024999999999999E-2</v>
      </c>
      <c r="R5901" s="5">
        <v>1.1490999999999999E-2</v>
      </c>
      <c r="S5901" s="5">
        <v>2.784E-3</v>
      </c>
      <c r="T5901" s="5">
        <f t="shared" si="276"/>
        <v>1.8318999999999998E-2</v>
      </c>
      <c r="U5901" s="5">
        <f>IF(Table1[[#This Row],[MAX_PROJ]]&lt;0.005, 0, SUM(L5901:S5901))</f>
        <v>7.5064999999999993E-2</v>
      </c>
      <c r="V5901" t="str">
        <f t="shared" si="277"/>
        <v>nee</v>
      </c>
      <c r="W5901" t="str">
        <f t="shared" si="278"/>
        <v>nee</v>
      </c>
    </row>
    <row r="5902" spans="1:23" x14ac:dyDescent="0.25">
      <c r="A5902" s="1">
        <v>5900</v>
      </c>
      <c r="B5902">
        <v>4709925</v>
      </c>
      <c r="C5902">
        <v>103</v>
      </c>
      <c r="D5902" t="s">
        <v>18</v>
      </c>
      <c r="E5902" t="s">
        <v>19</v>
      </c>
      <c r="F5902" t="s">
        <v>20</v>
      </c>
      <c r="G5902">
        <v>1240.3225</v>
      </c>
      <c r="H5902">
        <v>0.84071649999999998</v>
      </c>
      <c r="I5902">
        <v>0.104275959107125</v>
      </c>
      <c r="J5902">
        <v>786</v>
      </c>
      <c r="K5902">
        <v>1045.6223</v>
      </c>
      <c r="L5902" s="5">
        <v>1.0020000000000001E-3</v>
      </c>
      <c r="M5902" s="5">
        <v>6.1999999999999998E-3</v>
      </c>
      <c r="N5902" s="5">
        <v>7.9249999999999998E-3</v>
      </c>
      <c r="O5902" s="5">
        <v>1.7831E-2</v>
      </c>
      <c r="P5902" s="5">
        <v>1.6298E-2</v>
      </c>
      <c r="Q5902" s="5">
        <v>9.6559999999999997E-3</v>
      </c>
      <c r="R5902" s="5">
        <v>1.1117999999999999E-2</v>
      </c>
      <c r="S5902" s="5">
        <v>2.6489999999999999E-3</v>
      </c>
      <c r="T5902" s="5">
        <f t="shared" si="276"/>
        <v>1.7831E-2</v>
      </c>
      <c r="U5902" s="5">
        <f>IF(Table1[[#This Row],[MAX_PROJ]]&lt;0.005, 0, SUM(L5902:S5902))</f>
        <v>7.2678999999999994E-2</v>
      </c>
      <c r="V5902" t="str">
        <f t="shared" si="277"/>
        <v>ja</v>
      </c>
      <c r="W5902" t="str">
        <f t="shared" si="278"/>
        <v>ja</v>
      </c>
    </row>
    <row r="5903" spans="1:23" x14ac:dyDescent="0.25">
      <c r="A5903" s="1">
        <v>5901</v>
      </c>
      <c r="B5903">
        <v>4709925</v>
      </c>
      <c r="C5903">
        <v>103</v>
      </c>
      <c r="D5903" t="s">
        <v>18</v>
      </c>
      <c r="E5903" t="s">
        <v>21</v>
      </c>
      <c r="F5903" t="s">
        <v>22</v>
      </c>
      <c r="G5903">
        <v>1484.5107</v>
      </c>
      <c r="H5903">
        <v>0.99342419999999998</v>
      </c>
      <c r="I5903">
        <v>0.14747488545389401</v>
      </c>
      <c r="J5903">
        <v>714</v>
      </c>
      <c r="K5903">
        <v>1045.6223</v>
      </c>
      <c r="L5903" s="5">
        <v>1.0020000000000001E-3</v>
      </c>
      <c r="M5903" s="5">
        <v>6.1999999999999998E-3</v>
      </c>
      <c r="N5903" s="5">
        <v>7.9249999999999998E-3</v>
      </c>
      <c r="O5903" s="5">
        <v>1.7831E-2</v>
      </c>
      <c r="P5903" s="5">
        <v>1.6298E-2</v>
      </c>
      <c r="Q5903" s="5">
        <v>9.6559999999999997E-3</v>
      </c>
      <c r="R5903" s="5">
        <v>1.1117999999999999E-2</v>
      </c>
      <c r="S5903" s="5">
        <v>2.6489999999999999E-3</v>
      </c>
      <c r="T5903" s="5">
        <f t="shared" si="276"/>
        <v>1.7831E-2</v>
      </c>
      <c r="U5903" s="5">
        <f>IF(Table1[[#This Row],[MAX_PROJ]]&lt;0.005, 0, SUM(L5903:S5903))</f>
        <v>7.2678999999999994E-2</v>
      </c>
      <c r="V5903" t="str">
        <f t="shared" si="277"/>
        <v>ja</v>
      </c>
      <c r="W5903" t="str">
        <f t="shared" si="278"/>
        <v>ja</v>
      </c>
    </row>
    <row r="5904" spans="1:23" x14ac:dyDescent="0.25">
      <c r="A5904" s="1">
        <v>5902</v>
      </c>
      <c r="B5904">
        <v>4709924</v>
      </c>
      <c r="C5904">
        <v>103</v>
      </c>
      <c r="D5904" t="s">
        <v>18</v>
      </c>
      <c r="E5904" t="s">
        <v>19</v>
      </c>
      <c r="F5904" t="s">
        <v>20</v>
      </c>
      <c r="G5904">
        <v>9408.8590000000004</v>
      </c>
      <c r="H5904">
        <v>1</v>
      </c>
      <c r="I5904">
        <v>0.94088590000000005</v>
      </c>
      <c r="J5904">
        <v>786</v>
      </c>
      <c r="K5904">
        <v>1038.9827</v>
      </c>
      <c r="L5904" s="5">
        <v>1.0169999999999999E-3</v>
      </c>
      <c r="M5904" s="5">
        <v>6.051E-3</v>
      </c>
      <c r="N5904" s="5">
        <v>7.6940000000000003E-3</v>
      </c>
      <c r="O5904" s="5">
        <v>1.7742999999999998E-2</v>
      </c>
      <c r="P5904" s="5">
        <v>1.6157999999999999E-2</v>
      </c>
      <c r="Q5904" s="5">
        <v>9.4389999999999995E-3</v>
      </c>
      <c r="R5904" s="5">
        <v>1.0951000000000001E-2</v>
      </c>
      <c r="S5904" s="5">
        <v>2.5490000000000001E-3</v>
      </c>
      <c r="T5904" s="5">
        <f t="shared" si="276"/>
        <v>1.7742999999999998E-2</v>
      </c>
      <c r="U5904" s="5">
        <f>IF(Table1[[#This Row],[MAX_PROJ]]&lt;0.005, 0, SUM(L5904:S5904))</f>
        <v>7.1601999999999999E-2</v>
      </c>
      <c r="V5904" t="str">
        <f t="shared" si="277"/>
        <v>ja</v>
      </c>
      <c r="W5904" t="str">
        <f t="shared" si="278"/>
        <v>ja</v>
      </c>
    </row>
    <row r="5905" spans="1:23" x14ac:dyDescent="0.25">
      <c r="A5905" s="1">
        <v>5903</v>
      </c>
      <c r="B5905">
        <v>4709924</v>
      </c>
      <c r="C5905">
        <v>103</v>
      </c>
      <c r="D5905" t="s">
        <v>18</v>
      </c>
      <c r="E5905" t="s">
        <v>21</v>
      </c>
      <c r="F5905" t="s">
        <v>22</v>
      </c>
      <c r="G5905">
        <v>374.60950000000003</v>
      </c>
      <c r="H5905">
        <v>1</v>
      </c>
      <c r="I5905">
        <v>3.746095E-2</v>
      </c>
      <c r="J5905">
        <v>714</v>
      </c>
      <c r="K5905">
        <v>1038.9827</v>
      </c>
      <c r="L5905" s="5">
        <v>1.0169999999999999E-3</v>
      </c>
      <c r="M5905" s="5">
        <v>6.051E-3</v>
      </c>
      <c r="N5905" s="5">
        <v>7.6940000000000003E-3</v>
      </c>
      <c r="O5905" s="5">
        <v>1.7742999999999998E-2</v>
      </c>
      <c r="P5905" s="5">
        <v>1.6157999999999999E-2</v>
      </c>
      <c r="Q5905" s="5">
        <v>9.4389999999999995E-3</v>
      </c>
      <c r="R5905" s="5">
        <v>1.0951000000000001E-2</v>
      </c>
      <c r="S5905" s="5">
        <v>2.5490000000000001E-3</v>
      </c>
      <c r="T5905" s="5">
        <f t="shared" si="276"/>
        <v>1.7742999999999998E-2</v>
      </c>
      <c r="U5905" s="5">
        <f>IF(Table1[[#This Row],[MAX_PROJ]]&lt;0.005, 0, SUM(L5905:S5905))</f>
        <v>7.1601999999999999E-2</v>
      </c>
      <c r="V5905" t="str">
        <f t="shared" si="277"/>
        <v>ja</v>
      </c>
      <c r="W5905" t="str">
        <f t="shared" si="278"/>
        <v>ja</v>
      </c>
    </row>
    <row r="5906" spans="1:23" hidden="1" x14ac:dyDescent="0.25">
      <c r="A5906" s="1">
        <v>5904</v>
      </c>
      <c r="B5906">
        <v>4709924</v>
      </c>
      <c r="C5906">
        <v>103</v>
      </c>
      <c r="D5906" t="s">
        <v>18</v>
      </c>
      <c r="E5906" t="s">
        <v>32</v>
      </c>
      <c r="F5906" t="s">
        <v>33</v>
      </c>
      <c r="G5906">
        <v>216.5316</v>
      </c>
      <c r="H5906">
        <v>1</v>
      </c>
      <c r="I5906">
        <v>2.1653160000000001E-2</v>
      </c>
      <c r="J5906">
        <v>1571</v>
      </c>
      <c r="K5906">
        <v>1038.9827</v>
      </c>
      <c r="L5906" s="5">
        <v>1.0169999999999999E-3</v>
      </c>
      <c r="M5906" s="5">
        <v>6.051E-3</v>
      </c>
      <c r="N5906" s="5">
        <v>7.6940000000000003E-3</v>
      </c>
      <c r="O5906" s="5">
        <v>1.7742999999999998E-2</v>
      </c>
      <c r="P5906" s="5">
        <v>1.6157999999999999E-2</v>
      </c>
      <c r="Q5906" s="5">
        <v>9.4389999999999995E-3</v>
      </c>
      <c r="R5906" s="5">
        <v>1.0951000000000001E-2</v>
      </c>
      <c r="S5906" s="5">
        <v>2.5490000000000001E-3</v>
      </c>
      <c r="T5906" s="5">
        <f t="shared" si="276"/>
        <v>1.7742999999999998E-2</v>
      </c>
      <c r="U5906" s="5">
        <f>IF(Table1[[#This Row],[MAX_PROJ]]&lt;0.005, 0, SUM(L5906:S5906))</f>
        <v>7.1601999999999999E-2</v>
      </c>
      <c r="V5906" t="str">
        <f t="shared" si="277"/>
        <v>nee</v>
      </c>
      <c r="W5906" t="str">
        <f t="shared" si="278"/>
        <v>nee</v>
      </c>
    </row>
    <row r="5907" spans="1:23" x14ac:dyDescent="0.25">
      <c r="A5907" s="1">
        <v>5905</v>
      </c>
      <c r="B5907">
        <v>4709923</v>
      </c>
      <c r="C5907">
        <v>103</v>
      </c>
      <c r="D5907" t="s">
        <v>18</v>
      </c>
      <c r="E5907" t="s">
        <v>19</v>
      </c>
      <c r="F5907" t="s">
        <v>20</v>
      </c>
      <c r="G5907">
        <v>475.46706999999998</v>
      </c>
      <c r="H5907">
        <v>0.65416085999999996</v>
      </c>
      <c r="I5907">
        <v>3.1103194741288E-2</v>
      </c>
      <c r="J5907">
        <v>786</v>
      </c>
      <c r="K5907">
        <v>1027.8936000000001</v>
      </c>
      <c r="L5907" s="5">
        <v>1.0020000000000001E-3</v>
      </c>
      <c r="M5907" s="5">
        <v>5.5339999999999999E-3</v>
      </c>
      <c r="N5907" s="5">
        <v>6.9329999999999999E-3</v>
      </c>
      <c r="O5907" s="5">
        <v>1.6469999999999999E-2</v>
      </c>
      <c r="P5907" s="5">
        <v>1.4919E-2</v>
      </c>
      <c r="Q5907" s="5">
        <v>8.5190000000000005E-3</v>
      </c>
      <c r="R5907" s="5">
        <v>1.0030000000000001E-2</v>
      </c>
      <c r="S5907" s="5">
        <v>2.2690000000000002E-3</v>
      </c>
      <c r="T5907" s="5">
        <f t="shared" si="276"/>
        <v>1.6469999999999999E-2</v>
      </c>
      <c r="U5907" s="5">
        <f>IF(Table1[[#This Row],[MAX_PROJ]]&lt;0.005, 0, SUM(L5907:S5907))</f>
        <v>6.5676000000000012E-2</v>
      </c>
      <c r="V5907" t="str">
        <f t="shared" si="277"/>
        <v>ja</v>
      </c>
      <c r="W5907" t="str">
        <f t="shared" si="278"/>
        <v>ja</v>
      </c>
    </row>
    <row r="5908" spans="1:23" x14ac:dyDescent="0.25">
      <c r="A5908" s="1">
        <v>5906</v>
      </c>
      <c r="B5908">
        <v>4709923</v>
      </c>
      <c r="C5908">
        <v>103</v>
      </c>
      <c r="D5908" t="s">
        <v>18</v>
      </c>
      <c r="E5908" t="s">
        <v>21</v>
      </c>
      <c r="F5908" t="s">
        <v>22</v>
      </c>
      <c r="G5908">
        <v>7213.0749999999998</v>
      </c>
      <c r="H5908">
        <v>0.59354669999999998</v>
      </c>
      <c r="I5908">
        <v>0.42812968631025</v>
      </c>
      <c r="J5908">
        <v>714</v>
      </c>
      <c r="K5908">
        <v>1027.8936000000001</v>
      </c>
      <c r="L5908" s="5">
        <v>1.0020000000000001E-3</v>
      </c>
      <c r="M5908" s="5">
        <v>5.5339999999999999E-3</v>
      </c>
      <c r="N5908" s="5">
        <v>6.9329999999999999E-3</v>
      </c>
      <c r="O5908" s="5">
        <v>1.6469999999999999E-2</v>
      </c>
      <c r="P5908" s="5">
        <v>1.4919E-2</v>
      </c>
      <c r="Q5908" s="5">
        <v>8.5190000000000005E-3</v>
      </c>
      <c r="R5908" s="5">
        <v>1.0030000000000001E-2</v>
      </c>
      <c r="S5908" s="5">
        <v>2.2690000000000002E-3</v>
      </c>
      <c r="T5908" s="5">
        <f t="shared" si="276"/>
        <v>1.6469999999999999E-2</v>
      </c>
      <c r="U5908" s="5">
        <f>IF(Table1[[#This Row],[MAX_PROJ]]&lt;0.005, 0, SUM(L5908:S5908))</f>
        <v>6.5676000000000012E-2</v>
      </c>
      <c r="V5908" t="str">
        <f t="shared" si="277"/>
        <v>ja</v>
      </c>
      <c r="W5908" t="str">
        <f t="shared" si="278"/>
        <v>ja</v>
      </c>
    </row>
    <row r="5909" spans="1:23" x14ac:dyDescent="0.25">
      <c r="A5909" s="1">
        <v>5907</v>
      </c>
      <c r="B5909">
        <v>4709922</v>
      </c>
      <c r="C5909">
        <v>103</v>
      </c>
      <c r="D5909" t="s">
        <v>18</v>
      </c>
      <c r="E5909" t="s">
        <v>21</v>
      </c>
      <c r="F5909" t="s">
        <v>22</v>
      </c>
      <c r="G5909">
        <v>6883.7889999999998</v>
      </c>
      <c r="H5909">
        <v>0.9648542</v>
      </c>
      <c r="I5909">
        <v>0.66418527285637996</v>
      </c>
      <c r="J5909">
        <v>714</v>
      </c>
      <c r="K5909">
        <v>1010.3889</v>
      </c>
      <c r="L5909" s="5">
        <v>9.7300000000000002E-4</v>
      </c>
      <c r="M5909" s="5">
        <v>4.6090000000000002E-3</v>
      </c>
      <c r="N5909" s="5">
        <v>5.6730000000000001E-3</v>
      </c>
      <c r="O5909" s="5">
        <v>1.4286E-2</v>
      </c>
      <c r="P5909" s="5">
        <v>1.2806E-2</v>
      </c>
      <c r="Q5909" s="5">
        <v>6.8830000000000002E-3</v>
      </c>
      <c r="R5909" s="5">
        <v>8.5929999999999999E-3</v>
      </c>
      <c r="S5909" s="5">
        <v>1.804E-3</v>
      </c>
      <c r="T5909" s="5">
        <f t="shared" si="276"/>
        <v>1.4286E-2</v>
      </c>
      <c r="U5909" s="5">
        <f>IF(Table1[[#This Row],[MAX_PROJ]]&lt;0.005, 0, SUM(L5909:S5909))</f>
        <v>5.5626999999999996E-2</v>
      </c>
      <c r="V5909" t="str">
        <f t="shared" si="277"/>
        <v>ja</v>
      </c>
      <c r="W5909" t="str">
        <f t="shared" si="278"/>
        <v>ja</v>
      </c>
    </row>
    <row r="5910" spans="1:23" hidden="1" x14ac:dyDescent="0.25">
      <c r="A5910" s="1">
        <v>5908</v>
      </c>
      <c r="B5910">
        <v>5053992</v>
      </c>
      <c r="C5910">
        <v>83</v>
      </c>
      <c r="D5910" t="s">
        <v>29</v>
      </c>
      <c r="E5910" t="s">
        <v>25</v>
      </c>
      <c r="F5910" t="s">
        <v>26</v>
      </c>
      <c r="G5910">
        <v>61.83146</v>
      </c>
      <c r="H5910">
        <v>1</v>
      </c>
      <c r="I5910">
        <v>6.1831459999999996E-3</v>
      </c>
      <c r="J5910">
        <v>1786</v>
      </c>
      <c r="K5910">
        <v>1166.5857000000001</v>
      </c>
      <c r="L5910" s="5">
        <v>8.6799999999999996E-4</v>
      </c>
      <c r="M5910" s="5">
        <v>5.7340000000000004E-3</v>
      </c>
      <c r="N5910" s="5">
        <v>6.3740000000000003E-3</v>
      </c>
      <c r="O5910" s="5">
        <v>8.5140000000000007E-3</v>
      </c>
      <c r="P5910" s="5">
        <v>8.763E-3</v>
      </c>
      <c r="Q5910" s="5">
        <v>6.2420000000000002E-3</v>
      </c>
      <c r="R5910" s="5">
        <v>6.1919999999999996E-3</v>
      </c>
      <c r="S5910" s="5">
        <v>2.6410000000000001E-3</v>
      </c>
      <c r="T5910" s="5">
        <f t="shared" si="276"/>
        <v>8.763E-3</v>
      </c>
      <c r="U5910" s="5">
        <f>IF(Table1[[#This Row],[MAX_PROJ]]&lt;0.005, 0, SUM(L5910:S5910))</f>
        <v>4.5328E-2</v>
      </c>
      <c r="V5910" t="str">
        <f t="shared" si="277"/>
        <v>nee</v>
      </c>
      <c r="W5910" t="str">
        <f t="shared" si="278"/>
        <v>nee</v>
      </c>
    </row>
    <row r="5911" spans="1:23" hidden="1" x14ac:dyDescent="0.25">
      <c r="A5911" s="1">
        <v>5909</v>
      </c>
      <c r="B5911">
        <v>4709921</v>
      </c>
      <c r="C5911">
        <v>103</v>
      </c>
      <c r="D5911" t="s">
        <v>18</v>
      </c>
      <c r="E5911" t="s">
        <v>27</v>
      </c>
      <c r="F5911" t="s">
        <v>28</v>
      </c>
      <c r="G5911">
        <v>775.07086000000004</v>
      </c>
      <c r="H5911">
        <v>1</v>
      </c>
      <c r="I5911">
        <v>7.7507086000000003E-2</v>
      </c>
      <c r="J5911">
        <v>2143</v>
      </c>
      <c r="K5911">
        <v>1450.7594999999999</v>
      </c>
      <c r="L5911" s="5">
        <v>1.235E-3</v>
      </c>
      <c r="M5911" s="5">
        <v>5.2839999999999996E-3</v>
      </c>
      <c r="N5911" s="5">
        <v>6.4349999999999997E-3</v>
      </c>
      <c r="O5911" s="5">
        <v>1.1459E-2</v>
      </c>
      <c r="P5911" s="5">
        <v>1.0617E-2</v>
      </c>
      <c r="Q5911" s="5">
        <v>6.2519999999999997E-3</v>
      </c>
      <c r="R5911" s="5">
        <v>7.1760000000000001E-3</v>
      </c>
      <c r="S5911" s="5">
        <v>1.9189999999999999E-3</v>
      </c>
      <c r="T5911" s="5">
        <f t="shared" si="276"/>
        <v>1.1459E-2</v>
      </c>
      <c r="U5911" s="5">
        <f>IF(Table1[[#This Row],[MAX_PROJ]]&lt;0.005, 0, SUM(L5911:S5911))</f>
        <v>5.0376999999999998E-2</v>
      </c>
      <c r="V5911" t="str">
        <f t="shared" si="277"/>
        <v>nee</v>
      </c>
      <c r="W5911" t="str">
        <f t="shared" si="278"/>
        <v>nee</v>
      </c>
    </row>
    <row r="5912" spans="1:23" x14ac:dyDescent="0.25">
      <c r="A5912" s="1">
        <v>5910</v>
      </c>
      <c r="B5912">
        <v>4709921</v>
      </c>
      <c r="C5912">
        <v>103</v>
      </c>
      <c r="D5912" t="s">
        <v>18</v>
      </c>
      <c r="E5912" t="s">
        <v>21</v>
      </c>
      <c r="F5912" t="s">
        <v>22</v>
      </c>
      <c r="G5912">
        <v>297.27463</v>
      </c>
      <c r="H5912">
        <v>1</v>
      </c>
      <c r="I5912">
        <v>2.9727462999999999E-2</v>
      </c>
      <c r="J5912">
        <v>714</v>
      </c>
      <c r="K5912">
        <v>1450.7594999999999</v>
      </c>
      <c r="L5912" s="5">
        <v>1.235E-3</v>
      </c>
      <c r="M5912" s="5">
        <v>5.2839999999999996E-3</v>
      </c>
      <c r="N5912" s="5">
        <v>6.4349999999999997E-3</v>
      </c>
      <c r="O5912" s="5">
        <v>1.1459E-2</v>
      </c>
      <c r="P5912" s="5">
        <v>1.0617E-2</v>
      </c>
      <c r="Q5912" s="5">
        <v>6.2519999999999997E-3</v>
      </c>
      <c r="R5912" s="5">
        <v>7.1760000000000001E-3</v>
      </c>
      <c r="S5912" s="5">
        <v>1.9189999999999999E-3</v>
      </c>
      <c r="T5912" s="5">
        <f t="shared" si="276"/>
        <v>1.1459E-2</v>
      </c>
      <c r="U5912" s="5">
        <f>IF(Table1[[#This Row],[MAX_PROJ]]&lt;0.005, 0, SUM(L5912:S5912))</f>
        <v>5.0376999999999998E-2</v>
      </c>
      <c r="V5912" t="str">
        <f t="shared" si="277"/>
        <v>ja</v>
      </c>
      <c r="W5912" t="str">
        <f t="shared" si="278"/>
        <v>ja</v>
      </c>
    </row>
    <row r="5913" spans="1:23" hidden="1" x14ac:dyDescent="0.25">
      <c r="A5913" s="1">
        <v>5911</v>
      </c>
      <c r="B5913">
        <v>4709921</v>
      </c>
      <c r="C5913">
        <v>103</v>
      </c>
      <c r="D5913" t="s">
        <v>18</v>
      </c>
      <c r="E5913" t="s">
        <v>25</v>
      </c>
      <c r="F5913" t="s">
        <v>26</v>
      </c>
      <c r="G5913">
        <v>8004.4643999999998</v>
      </c>
      <c r="H5913">
        <v>0.83057460000000005</v>
      </c>
      <c r="I5913">
        <v>0.66483048172442405</v>
      </c>
      <c r="J5913">
        <v>1786</v>
      </c>
      <c r="K5913">
        <v>1450.7594999999999</v>
      </c>
      <c r="L5913" s="5">
        <v>1.235E-3</v>
      </c>
      <c r="M5913" s="5">
        <v>5.2839999999999996E-3</v>
      </c>
      <c r="N5913" s="5">
        <v>6.4349999999999997E-3</v>
      </c>
      <c r="O5913" s="5">
        <v>1.1459E-2</v>
      </c>
      <c r="P5913" s="5">
        <v>1.0617E-2</v>
      </c>
      <c r="Q5913" s="5">
        <v>6.2519999999999997E-3</v>
      </c>
      <c r="R5913" s="5">
        <v>7.1760000000000001E-3</v>
      </c>
      <c r="S5913" s="5">
        <v>1.9189999999999999E-3</v>
      </c>
      <c r="T5913" s="5">
        <f t="shared" si="276"/>
        <v>1.1459E-2</v>
      </c>
      <c r="U5913" s="5">
        <f>IF(Table1[[#This Row],[MAX_PROJ]]&lt;0.005, 0, SUM(L5913:S5913))</f>
        <v>5.0376999999999998E-2</v>
      </c>
      <c r="V5913" t="str">
        <f t="shared" si="277"/>
        <v>nee</v>
      </c>
      <c r="W5913" t="str">
        <f t="shared" si="278"/>
        <v>nee</v>
      </c>
    </row>
    <row r="5914" spans="1:23" hidden="1" x14ac:dyDescent="0.25">
      <c r="A5914" s="1">
        <v>5912</v>
      </c>
      <c r="B5914">
        <v>4709920</v>
      </c>
      <c r="C5914">
        <v>103</v>
      </c>
      <c r="D5914" t="s">
        <v>18</v>
      </c>
      <c r="E5914" t="s">
        <v>25</v>
      </c>
      <c r="F5914" t="s">
        <v>26</v>
      </c>
      <c r="G5914">
        <v>2041.3439000000001</v>
      </c>
      <c r="H5914">
        <v>1</v>
      </c>
      <c r="I5914">
        <v>0.20413439</v>
      </c>
      <c r="J5914">
        <v>1786</v>
      </c>
      <c r="K5914">
        <v>1338.1794</v>
      </c>
      <c r="L5914" s="5">
        <v>1.147E-3</v>
      </c>
      <c r="M5914" s="5">
        <v>4.5170000000000002E-3</v>
      </c>
      <c r="N5914" s="5">
        <v>5.4970000000000001E-3</v>
      </c>
      <c r="O5914" s="5">
        <v>5.6959999999999997E-3</v>
      </c>
      <c r="P5914" s="5">
        <v>5.7060000000000001E-3</v>
      </c>
      <c r="Q5914" s="5">
        <v>4.0070000000000001E-3</v>
      </c>
      <c r="R5914" s="5">
        <v>3.9480000000000001E-3</v>
      </c>
      <c r="S5914" s="5">
        <v>1.526E-3</v>
      </c>
      <c r="T5914" s="5">
        <f t="shared" si="276"/>
        <v>5.7060000000000001E-3</v>
      </c>
      <c r="U5914" s="5">
        <f>IF(Table1[[#This Row],[MAX_PROJ]]&lt;0.005, 0, SUM(L5914:S5914))</f>
        <v>3.2044000000000003E-2</v>
      </c>
      <c r="V5914" t="str">
        <f t="shared" si="277"/>
        <v>nee</v>
      </c>
      <c r="W5914" t="str">
        <f t="shared" si="278"/>
        <v>nee</v>
      </c>
    </row>
    <row r="5915" spans="1:23" x14ac:dyDescent="0.25">
      <c r="A5915" s="1">
        <v>5913</v>
      </c>
      <c r="B5915">
        <v>4709935</v>
      </c>
      <c r="C5915">
        <v>103</v>
      </c>
      <c r="D5915" t="s">
        <v>18</v>
      </c>
      <c r="E5915" t="s">
        <v>21</v>
      </c>
      <c r="F5915" t="s">
        <v>22</v>
      </c>
      <c r="G5915">
        <v>926.47799999999995</v>
      </c>
      <c r="H5915">
        <v>1</v>
      </c>
      <c r="I5915">
        <v>9.2647800000000002E-2</v>
      </c>
      <c r="J5915">
        <v>714</v>
      </c>
      <c r="K5915">
        <v>1467.9031</v>
      </c>
      <c r="L5915" s="5">
        <v>1.1479999999999999E-3</v>
      </c>
      <c r="M5915" s="5">
        <v>8.4690000000000008E-3</v>
      </c>
      <c r="N5915" s="5">
        <v>1.0649E-2</v>
      </c>
      <c r="O5915" s="5">
        <v>2.2710999999999999E-2</v>
      </c>
      <c r="P5915" s="5">
        <v>2.1087999999999999E-2</v>
      </c>
      <c r="Q5915" s="5">
        <v>1.3028E-2</v>
      </c>
      <c r="R5915" s="5">
        <v>1.4631E-2</v>
      </c>
      <c r="S5915" s="5">
        <v>3.8600000000000001E-3</v>
      </c>
      <c r="T5915" s="5">
        <f t="shared" si="276"/>
        <v>2.2710999999999999E-2</v>
      </c>
      <c r="U5915" s="5">
        <f>IF(Table1[[#This Row],[MAX_PROJ]]&lt;0.005, 0, SUM(L5915:S5915))</f>
        <v>9.5584000000000002E-2</v>
      </c>
      <c r="V5915" t="str">
        <f t="shared" si="277"/>
        <v>ja</v>
      </c>
      <c r="W5915" t="str">
        <f t="shared" si="278"/>
        <v>ja</v>
      </c>
    </row>
    <row r="5916" spans="1:23" x14ac:dyDescent="0.25">
      <c r="A5916" s="1">
        <v>5914</v>
      </c>
      <c r="B5916">
        <v>5053989</v>
      </c>
      <c r="C5916">
        <v>83</v>
      </c>
      <c r="D5916" t="s">
        <v>29</v>
      </c>
      <c r="E5916" t="s">
        <v>21</v>
      </c>
      <c r="F5916" t="s">
        <v>22</v>
      </c>
      <c r="G5916">
        <v>1624.7587000000001</v>
      </c>
      <c r="H5916">
        <v>1</v>
      </c>
      <c r="I5916">
        <v>0.16247586999999999</v>
      </c>
      <c r="J5916">
        <v>714</v>
      </c>
      <c r="K5916">
        <v>1427.9711</v>
      </c>
      <c r="L5916" s="5">
        <v>9.19E-4</v>
      </c>
      <c r="M5916" s="5">
        <v>5.7019999999999996E-3</v>
      </c>
      <c r="N5916" s="5">
        <v>6.2430000000000003E-3</v>
      </c>
      <c r="O5916" s="5">
        <v>8.2330000000000007E-3</v>
      </c>
      <c r="P5916" s="5">
        <v>8.5050000000000004E-3</v>
      </c>
      <c r="Q5916" s="5">
        <v>5.9259999999999998E-3</v>
      </c>
      <c r="R5916" s="5">
        <v>6.0480000000000004E-3</v>
      </c>
      <c r="S5916" s="5">
        <v>2.624E-3</v>
      </c>
      <c r="T5916" s="5">
        <f t="shared" si="276"/>
        <v>8.5050000000000004E-3</v>
      </c>
      <c r="U5916" s="5">
        <f>IF(Table1[[#This Row],[MAX_PROJ]]&lt;0.005, 0, SUM(L5916:S5916))</f>
        <v>4.4200000000000003E-2</v>
      </c>
      <c r="V5916" t="str">
        <f t="shared" si="277"/>
        <v>ja</v>
      </c>
      <c r="W5916" t="str">
        <f t="shared" si="278"/>
        <v>ja</v>
      </c>
    </row>
    <row r="5917" spans="1:23" hidden="1" x14ac:dyDescent="0.25">
      <c r="A5917" s="1">
        <v>5915</v>
      </c>
      <c r="B5917">
        <v>5053989</v>
      </c>
      <c r="C5917">
        <v>83</v>
      </c>
      <c r="D5917" t="s">
        <v>29</v>
      </c>
      <c r="E5917" t="s">
        <v>25</v>
      </c>
      <c r="F5917" t="s">
        <v>26</v>
      </c>
      <c r="G5917">
        <v>3680.7188000000001</v>
      </c>
      <c r="H5917">
        <v>0.94237727000000004</v>
      </c>
      <c r="I5917">
        <v>0.34686257343816801</v>
      </c>
      <c r="J5917">
        <v>1786</v>
      </c>
      <c r="K5917">
        <v>1427.9711</v>
      </c>
      <c r="L5917" s="5">
        <v>9.19E-4</v>
      </c>
      <c r="M5917" s="5">
        <v>5.7019999999999996E-3</v>
      </c>
      <c r="N5917" s="5">
        <v>6.2430000000000003E-3</v>
      </c>
      <c r="O5917" s="5">
        <v>8.2330000000000007E-3</v>
      </c>
      <c r="P5917" s="5">
        <v>8.5050000000000004E-3</v>
      </c>
      <c r="Q5917" s="5">
        <v>5.9259999999999998E-3</v>
      </c>
      <c r="R5917" s="5">
        <v>6.0480000000000004E-3</v>
      </c>
      <c r="S5917" s="5">
        <v>2.624E-3</v>
      </c>
      <c r="T5917" s="5">
        <f t="shared" si="276"/>
        <v>8.5050000000000004E-3</v>
      </c>
      <c r="U5917" s="5">
        <f>IF(Table1[[#This Row],[MAX_PROJ]]&lt;0.005, 0, SUM(L5917:S5917))</f>
        <v>4.4200000000000003E-2</v>
      </c>
      <c r="V5917" t="str">
        <f t="shared" si="277"/>
        <v>nee</v>
      </c>
      <c r="W5917" t="str">
        <f t="shared" si="278"/>
        <v>nee</v>
      </c>
    </row>
    <row r="5918" spans="1:23" x14ac:dyDescent="0.25">
      <c r="A5918" s="1">
        <v>5916</v>
      </c>
      <c r="B5918">
        <v>4709934</v>
      </c>
      <c r="C5918">
        <v>103</v>
      </c>
      <c r="D5918" t="s">
        <v>18</v>
      </c>
      <c r="E5918" t="s">
        <v>19</v>
      </c>
      <c r="F5918" t="s">
        <v>20</v>
      </c>
      <c r="G5918">
        <v>58.856822999999999</v>
      </c>
      <c r="H5918">
        <v>1</v>
      </c>
      <c r="I5918">
        <v>5.8856823000000003E-3</v>
      </c>
      <c r="J5918">
        <v>786</v>
      </c>
      <c r="K5918">
        <v>1325.1937</v>
      </c>
      <c r="L5918" s="5">
        <v>1.1440000000000001E-3</v>
      </c>
      <c r="M5918" s="5">
        <v>8.3770000000000008E-3</v>
      </c>
      <c r="N5918" s="5">
        <v>1.057E-2</v>
      </c>
      <c r="O5918" s="5">
        <v>2.2737E-2</v>
      </c>
      <c r="P5918" s="5">
        <v>2.1076000000000001E-2</v>
      </c>
      <c r="Q5918" s="5">
        <v>1.2961E-2</v>
      </c>
      <c r="R5918" s="5">
        <v>1.4603E-2</v>
      </c>
      <c r="S5918" s="5">
        <v>3.81E-3</v>
      </c>
      <c r="T5918" s="5">
        <f t="shared" si="276"/>
        <v>2.2737E-2</v>
      </c>
      <c r="U5918" s="5">
        <f>IF(Table1[[#This Row],[MAX_PROJ]]&lt;0.005, 0, SUM(L5918:S5918))</f>
        <v>9.5278000000000002E-2</v>
      </c>
      <c r="V5918" t="str">
        <f t="shared" si="277"/>
        <v>ja</v>
      </c>
      <c r="W5918" t="str">
        <f t="shared" si="278"/>
        <v>ja</v>
      </c>
    </row>
    <row r="5919" spans="1:23" x14ac:dyDescent="0.25">
      <c r="A5919" s="1">
        <v>5917</v>
      </c>
      <c r="B5919">
        <v>4709934</v>
      </c>
      <c r="C5919">
        <v>103</v>
      </c>
      <c r="D5919" t="s">
        <v>18</v>
      </c>
      <c r="E5919" t="s">
        <v>23</v>
      </c>
      <c r="F5919" t="s">
        <v>24</v>
      </c>
      <c r="G5919">
        <v>136.89403999999999</v>
      </c>
      <c r="H5919">
        <v>1</v>
      </c>
      <c r="I5919">
        <v>1.3689404000000001E-2</v>
      </c>
      <c r="J5919">
        <v>1214</v>
      </c>
      <c r="K5919">
        <v>1325.1937</v>
      </c>
      <c r="L5919" s="5">
        <v>1.1440000000000001E-3</v>
      </c>
      <c r="M5919" s="5">
        <v>8.3770000000000008E-3</v>
      </c>
      <c r="N5919" s="5">
        <v>1.057E-2</v>
      </c>
      <c r="O5919" s="5">
        <v>2.2737E-2</v>
      </c>
      <c r="P5919" s="5">
        <v>2.1076000000000001E-2</v>
      </c>
      <c r="Q5919" s="5">
        <v>1.2961E-2</v>
      </c>
      <c r="R5919" s="5">
        <v>1.4603E-2</v>
      </c>
      <c r="S5919" s="5">
        <v>3.81E-3</v>
      </c>
      <c r="T5919" s="5">
        <f t="shared" si="276"/>
        <v>2.2737E-2</v>
      </c>
      <c r="U5919" s="5">
        <f>IF(Table1[[#This Row],[MAX_PROJ]]&lt;0.005, 0, SUM(L5919:S5919))</f>
        <v>9.5278000000000002E-2</v>
      </c>
      <c r="V5919" t="str">
        <f t="shared" si="277"/>
        <v>ja</v>
      </c>
      <c r="W5919" t="str">
        <f t="shared" si="278"/>
        <v>ja</v>
      </c>
    </row>
    <row r="5920" spans="1:23" x14ac:dyDescent="0.25">
      <c r="A5920" s="1">
        <v>5918</v>
      </c>
      <c r="B5920">
        <v>4709934</v>
      </c>
      <c r="C5920">
        <v>103</v>
      </c>
      <c r="D5920" t="s">
        <v>18</v>
      </c>
      <c r="E5920" t="s">
        <v>21</v>
      </c>
      <c r="F5920" t="s">
        <v>22</v>
      </c>
      <c r="G5920">
        <v>4550.6540000000005</v>
      </c>
      <c r="H5920">
        <v>1</v>
      </c>
      <c r="I5920">
        <v>0.45506540000000001</v>
      </c>
      <c r="J5920">
        <v>714</v>
      </c>
      <c r="K5920">
        <v>1325.1937</v>
      </c>
      <c r="L5920" s="5">
        <v>1.1440000000000001E-3</v>
      </c>
      <c r="M5920" s="5">
        <v>8.3770000000000008E-3</v>
      </c>
      <c r="N5920" s="5">
        <v>1.057E-2</v>
      </c>
      <c r="O5920" s="5">
        <v>2.2737E-2</v>
      </c>
      <c r="P5920" s="5">
        <v>2.1076000000000001E-2</v>
      </c>
      <c r="Q5920" s="5">
        <v>1.2961E-2</v>
      </c>
      <c r="R5920" s="5">
        <v>1.4603E-2</v>
      </c>
      <c r="S5920" s="5">
        <v>3.81E-3</v>
      </c>
      <c r="T5920" s="5">
        <f t="shared" si="276"/>
        <v>2.2737E-2</v>
      </c>
      <c r="U5920" s="5">
        <f>IF(Table1[[#This Row],[MAX_PROJ]]&lt;0.005, 0, SUM(L5920:S5920))</f>
        <v>9.5278000000000002E-2</v>
      </c>
      <c r="V5920" t="str">
        <f t="shared" si="277"/>
        <v>ja</v>
      </c>
      <c r="W5920" t="str">
        <f t="shared" si="278"/>
        <v>ja</v>
      </c>
    </row>
    <row r="5921" spans="1:23" hidden="1" x14ac:dyDescent="0.25">
      <c r="A5921" s="1">
        <v>5919</v>
      </c>
      <c r="B5921">
        <v>4709934</v>
      </c>
      <c r="C5921">
        <v>103</v>
      </c>
      <c r="D5921" t="s">
        <v>18</v>
      </c>
      <c r="E5921" t="s">
        <v>39</v>
      </c>
      <c r="F5921" t="s">
        <v>40</v>
      </c>
      <c r="G5921">
        <v>150.69998000000001</v>
      </c>
      <c r="H5921">
        <v>1</v>
      </c>
      <c r="I5921">
        <v>1.5069997999999999E-2</v>
      </c>
      <c r="J5921">
        <v>2143</v>
      </c>
      <c r="K5921">
        <v>1325.1937</v>
      </c>
      <c r="L5921" s="5">
        <v>1.1440000000000001E-3</v>
      </c>
      <c r="M5921" s="5">
        <v>8.3770000000000008E-3</v>
      </c>
      <c r="N5921" s="5">
        <v>1.057E-2</v>
      </c>
      <c r="O5921" s="5">
        <v>2.2737E-2</v>
      </c>
      <c r="P5921" s="5">
        <v>2.1076000000000001E-2</v>
      </c>
      <c r="Q5921" s="5">
        <v>1.2961E-2</v>
      </c>
      <c r="R5921" s="5">
        <v>1.4603E-2</v>
      </c>
      <c r="S5921" s="5">
        <v>3.81E-3</v>
      </c>
      <c r="T5921" s="5">
        <f t="shared" si="276"/>
        <v>2.2737E-2</v>
      </c>
      <c r="U5921" s="5">
        <f>IF(Table1[[#This Row],[MAX_PROJ]]&lt;0.005, 0, SUM(L5921:S5921))</f>
        <v>9.5278000000000002E-2</v>
      </c>
      <c r="V5921" t="str">
        <f t="shared" si="277"/>
        <v>nee</v>
      </c>
      <c r="W5921" t="str">
        <f t="shared" si="278"/>
        <v>nee</v>
      </c>
    </row>
    <row r="5922" spans="1:23" x14ac:dyDescent="0.25">
      <c r="A5922" s="1">
        <v>5920</v>
      </c>
      <c r="B5922">
        <v>5053988</v>
      </c>
      <c r="C5922">
        <v>83</v>
      </c>
      <c r="D5922" t="s">
        <v>29</v>
      </c>
      <c r="E5922" t="s">
        <v>21</v>
      </c>
      <c r="F5922" t="s">
        <v>22</v>
      </c>
      <c r="G5922">
        <v>1299.4766999999999</v>
      </c>
      <c r="H5922">
        <v>0.99715834999999997</v>
      </c>
      <c r="I5922">
        <v>0.129578404203544</v>
      </c>
      <c r="J5922">
        <v>714</v>
      </c>
      <c r="K5922">
        <v>1379.1599000000001</v>
      </c>
      <c r="L5922" s="5">
        <v>8.5700000000000001E-4</v>
      </c>
      <c r="M5922" s="5">
        <v>5.1469999999999997E-3</v>
      </c>
      <c r="N5922" s="5">
        <v>5.6280000000000002E-3</v>
      </c>
      <c r="O5922" s="5">
        <v>7.3839999999999999E-3</v>
      </c>
      <c r="P5922" s="5">
        <v>7.6239999999999997E-3</v>
      </c>
      <c r="Q5922" s="5">
        <v>5.2579999999999997E-3</v>
      </c>
      <c r="R5922" s="5">
        <v>5.4120000000000001E-3</v>
      </c>
      <c r="S5922" s="5">
        <v>2.3530000000000001E-3</v>
      </c>
      <c r="T5922" s="5">
        <f t="shared" si="276"/>
        <v>7.6239999999999997E-3</v>
      </c>
      <c r="U5922" s="5">
        <f>IF(Table1[[#This Row],[MAX_PROJ]]&lt;0.005, 0, SUM(L5922:S5922))</f>
        <v>3.9662999999999997E-2</v>
      </c>
      <c r="V5922" t="str">
        <f t="shared" si="277"/>
        <v>ja</v>
      </c>
      <c r="W5922" t="str">
        <f t="shared" si="278"/>
        <v>ja</v>
      </c>
    </row>
    <row r="5923" spans="1:23" hidden="1" x14ac:dyDescent="0.25">
      <c r="A5923" s="1">
        <v>5921</v>
      </c>
      <c r="B5923">
        <v>4709933</v>
      </c>
      <c r="C5923">
        <v>103</v>
      </c>
      <c r="D5923" t="s">
        <v>18</v>
      </c>
      <c r="E5923" t="s">
        <v>27</v>
      </c>
      <c r="F5923" t="s">
        <v>28</v>
      </c>
      <c r="G5923">
        <v>679.18280000000004</v>
      </c>
      <c r="H5923">
        <v>1</v>
      </c>
      <c r="I5923">
        <v>6.7918279999999998E-2</v>
      </c>
      <c r="J5923">
        <v>2143</v>
      </c>
      <c r="K5923">
        <v>1658.9268999999999</v>
      </c>
      <c r="L5923" s="5">
        <v>1.3799999999999999E-3</v>
      </c>
      <c r="M5923" s="5">
        <v>9.75E-3</v>
      </c>
      <c r="N5923" s="5">
        <v>1.2355E-2</v>
      </c>
      <c r="O5923" s="5">
        <v>2.6651999999999999E-2</v>
      </c>
      <c r="P5923" s="5">
        <v>2.4648E-2</v>
      </c>
      <c r="Q5923" s="5">
        <v>1.5096E-2</v>
      </c>
      <c r="R5923" s="5">
        <v>1.7024000000000001E-2</v>
      </c>
      <c r="S5923" s="5">
        <v>4.3829999999999997E-3</v>
      </c>
      <c r="T5923" s="5">
        <f t="shared" si="276"/>
        <v>2.6651999999999999E-2</v>
      </c>
      <c r="U5923" s="5">
        <f>IF(Table1[[#This Row],[MAX_PROJ]]&lt;0.005, 0, SUM(L5923:S5923))</f>
        <v>0.111288</v>
      </c>
      <c r="V5923" t="str">
        <f t="shared" si="277"/>
        <v>nee</v>
      </c>
      <c r="W5923" t="str">
        <f t="shared" si="278"/>
        <v>nee</v>
      </c>
    </row>
    <row r="5924" spans="1:23" x14ac:dyDescent="0.25">
      <c r="A5924" s="1">
        <v>5922</v>
      </c>
      <c r="B5924">
        <v>5053991</v>
      </c>
      <c r="C5924">
        <v>83</v>
      </c>
      <c r="D5924" t="s">
        <v>29</v>
      </c>
      <c r="E5924" t="s">
        <v>21</v>
      </c>
      <c r="F5924" t="s">
        <v>22</v>
      </c>
      <c r="G5924">
        <v>1506.7238</v>
      </c>
      <c r="H5924">
        <v>1</v>
      </c>
      <c r="I5924">
        <v>0.15067237999999999</v>
      </c>
      <c r="J5924">
        <v>714</v>
      </c>
      <c r="K5924">
        <v>1251.2941000000001</v>
      </c>
      <c r="L5924" s="5">
        <v>8.7600000000000004E-4</v>
      </c>
      <c r="M5924" s="5">
        <v>5.7790000000000003E-3</v>
      </c>
      <c r="N5924" s="5">
        <v>6.3860000000000002E-3</v>
      </c>
      <c r="O5924" s="5">
        <v>8.5430000000000002E-3</v>
      </c>
      <c r="P5924" s="5">
        <v>8.8079999999999999E-3</v>
      </c>
      <c r="Q5924" s="5">
        <v>6.2360000000000002E-3</v>
      </c>
      <c r="R5924" s="5">
        <v>6.2500000000000003E-3</v>
      </c>
      <c r="S5924" s="5">
        <v>2.6819999999999999E-3</v>
      </c>
      <c r="T5924" s="5">
        <f t="shared" si="276"/>
        <v>8.8079999999999999E-3</v>
      </c>
      <c r="U5924" s="5">
        <f>IF(Table1[[#This Row],[MAX_PROJ]]&lt;0.005, 0, SUM(L5924:S5924))</f>
        <v>4.5559999999999996E-2</v>
      </c>
      <c r="V5924" t="str">
        <f t="shared" si="277"/>
        <v>ja</v>
      </c>
      <c r="W5924" t="str">
        <f t="shared" si="278"/>
        <v>ja</v>
      </c>
    </row>
    <row r="5925" spans="1:23" hidden="1" x14ac:dyDescent="0.25">
      <c r="A5925" s="1">
        <v>5923</v>
      </c>
      <c r="B5925">
        <v>4709932</v>
      </c>
      <c r="C5925">
        <v>103</v>
      </c>
      <c r="D5925" t="s">
        <v>18</v>
      </c>
      <c r="E5925" t="s">
        <v>27</v>
      </c>
      <c r="F5925" t="s">
        <v>28</v>
      </c>
      <c r="G5925">
        <v>885.95232999999996</v>
      </c>
      <c r="H5925">
        <v>1</v>
      </c>
      <c r="I5925">
        <v>8.8595232999999995E-2</v>
      </c>
      <c r="J5925">
        <v>2143</v>
      </c>
      <c r="K5925">
        <v>1648.2554</v>
      </c>
      <c r="L5925" s="5">
        <v>1.358E-3</v>
      </c>
      <c r="M5925" s="5">
        <v>9.4900000000000002E-3</v>
      </c>
      <c r="N5925" s="5">
        <v>1.2059E-2</v>
      </c>
      <c r="O5925" s="5">
        <v>2.6061000000000001E-2</v>
      </c>
      <c r="P5925" s="5">
        <v>2.4073000000000001E-2</v>
      </c>
      <c r="Q5925" s="5">
        <v>1.4714E-2</v>
      </c>
      <c r="R5925" s="5">
        <v>1.661E-2</v>
      </c>
      <c r="S5925" s="5">
        <v>4.2509999999999996E-3</v>
      </c>
      <c r="T5925" s="5">
        <f t="shared" si="276"/>
        <v>2.6061000000000001E-2</v>
      </c>
      <c r="U5925" s="5">
        <f>IF(Table1[[#This Row],[MAX_PROJ]]&lt;0.005, 0, SUM(L5925:S5925))</f>
        <v>0.108616</v>
      </c>
      <c r="V5925" t="str">
        <f t="shared" si="277"/>
        <v>nee</v>
      </c>
      <c r="W5925" t="str">
        <f t="shared" si="278"/>
        <v>nee</v>
      </c>
    </row>
    <row r="5926" spans="1:23" hidden="1" x14ac:dyDescent="0.25">
      <c r="A5926" s="1">
        <v>5924</v>
      </c>
      <c r="B5926">
        <v>4709932</v>
      </c>
      <c r="C5926">
        <v>103</v>
      </c>
      <c r="D5926" t="s">
        <v>18</v>
      </c>
      <c r="E5926" t="s">
        <v>25</v>
      </c>
      <c r="F5926" t="s">
        <v>26</v>
      </c>
      <c r="G5926">
        <v>2734.7550999999999</v>
      </c>
      <c r="H5926">
        <v>0.8071893</v>
      </c>
      <c r="I5926">
        <v>0.22074650548404301</v>
      </c>
      <c r="J5926">
        <v>1786</v>
      </c>
      <c r="K5926">
        <v>1648.2554</v>
      </c>
      <c r="L5926" s="5">
        <v>1.358E-3</v>
      </c>
      <c r="M5926" s="5">
        <v>9.4900000000000002E-3</v>
      </c>
      <c r="N5926" s="5">
        <v>1.2059E-2</v>
      </c>
      <c r="O5926" s="5">
        <v>2.6061000000000001E-2</v>
      </c>
      <c r="P5926" s="5">
        <v>2.4073000000000001E-2</v>
      </c>
      <c r="Q5926" s="5">
        <v>1.4714E-2</v>
      </c>
      <c r="R5926" s="5">
        <v>1.661E-2</v>
      </c>
      <c r="S5926" s="5">
        <v>4.2509999999999996E-3</v>
      </c>
      <c r="T5926" s="5">
        <f t="shared" si="276"/>
        <v>2.6061000000000001E-2</v>
      </c>
      <c r="U5926" s="5">
        <f>IF(Table1[[#This Row],[MAX_PROJ]]&lt;0.005, 0, SUM(L5926:S5926))</f>
        <v>0.108616</v>
      </c>
      <c r="V5926" t="str">
        <f t="shared" si="277"/>
        <v>nee</v>
      </c>
      <c r="W5926" t="str">
        <f t="shared" si="278"/>
        <v>nee</v>
      </c>
    </row>
    <row r="5927" spans="1:23" x14ac:dyDescent="0.25">
      <c r="A5927" s="1">
        <v>5925</v>
      </c>
      <c r="B5927">
        <v>5053990</v>
      </c>
      <c r="C5927">
        <v>83</v>
      </c>
      <c r="D5927" t="s">
        <v>29</v>
      </c>
      <c r="E5927" t="s">
        <v>21</v>
      </c>
      <c r="F5927" t="s">
        <v>22</v>
      </c>
      <c r="G5927">
        <v>4697.1570000000002</v>
      </c>
      <c r="H5927">
        <v>1</v>
      </c>
      <c r="I5927">
        <v>0.46971570000000001</v>
      </c>
      <c r="J5927">
        <v>714</v>
      </c>
      <c r="K5927">
        <v>1213.82</v>
      </c>
      <c r="L5927" s="5">
        <v>8.0500000000000005E-4</v>
      </c>
      <c r="M5927" s="5">
        <v>5.1520000000000003E-3</v>
      </c>
      <c r="N5927" s="5">
        <v>5.6610000000000002E-3</v>
      </c>
      <c r="O5927" s="5">
        <v>7.5100000000000002E-3</v>
      </c>
      <c r="P5927" s="5">
        <v>7.7520000000000002E-3</v>
      </c>
      <c r="Q5927" s="5">
        <v>5.4469999999999996E-3</v>
      </c>
      <c r="R5927" s="5">
        <v>5.5069999999999997E-3</v>
      </c>
      <c r="S5927" s="5">
        <v>2.379E-3</v>
      </c>
      <c r="T5927" s="5">
        <f t="shared" si="276"/>
        <v>7.7520000000000002E-3</v>
      </c>
      <c r="U5927" s="5">
        <f>IF(Table1[[#This Row],[MAX_PROJ]]&lt;0.005, 0, SUM(L5927:S5927))</f>
        <v>4.0212999999999999E-2</v>
      </c>
      <c r="V5927" t="str">
        <f t="shared" si="277"/>
        <v>ja</v>
      </c>
      <c r="W5927" t="str">
        <f t="shared" si="278"/>
        <v>ja</v>
      </c>
    </row>
    <row r="5928" spans="1:23" x14ac:dyDescent="0.25">
      <c r="A5928" s="1">
        <v>5926</v>
      </c>
      <c r="B5928">
        <v>4709929</v>
      </c>
      <c r="C5928">
        <v>103</v>
      </c>
      <c r="D5928" t="s">
        <v>18</v>
      </c>
      <c r="E5928" t="s">
        <v>21</v>
      </c>
      <c r="F5928" t="s">
        <v>22</v>
      </c>
      <c r="G5928">
        <v>2154.1071999999999</v>
      </c>
      <c r="H5928">
        <v>1</v>
      </c>
      <c r="I5928">
        <v>0.21541072</v>
      </c>
      <c r="J5928">
        <v>714</v>
      </c>
      <c r="K5928">
        <v>1061.6821</v>
      </c>
      <c r="L5928" s="5">
        <v>1.016E-3</v>
      </c>
      <c r="M5928" s="5">
        <v>6.9540000000000001E-3</v>
      </c>
      <c r="N5928" s="5">
        <v>8.8950000000000001E-3</v>
      </c>
      <c r="O5928" s="5">
        <v>1.9396E-2</v>
      </c>
      <c r="P5928" s="5">
        <v>1.7857999999999999E-2</v>
      </c>
      <c r="Q5928" s="5">
        <v>1.0836E-2</v>
      </c>
      <c r="R5928" s="5">
        <v>1.2324E-2</v>
      </c>
      <c r="S5928" s="5">
        <v>3.0860000000000002E-3</v>
      </c>
      <c r="T5928" s="5">
        <f t="shared" si="276"/>
        <v>1.9396E-2</v>
      </c>
      <c r="U5928" s="5">
        <f>IF(Table1[[#This Row],[MAX_PROJ]]&lt;0.005, 0, SUM(L5928:S5928))</f>
        <v>8.0365000000000006E-2</v>
      </c>
      <c r="V5928" t="str">
        <f t="shared" si="277"/>
        <v>ja</v>
      </c>
      <c r="W5928" t="str">
        <f t="shared" si="278"/>
        <v>ja</v>
      </c>
    </row>
    <row r="5929" spans="1:23" hidden="1" x14ac:dyDescent="0.25">
      <c r="A5929" s="1">
        <v>5927</v>
      </c>
      <c r="B5929">
        <v>4660982</v>
      </c>
      <c r="C5929">
        <v>103</v>
      </c>
      <c r="D5929" t="s">
        <v>18</v>
      </c>
      <c r="E5929" t="s">
        <v>27</v>
      </c>
      <c r="F5929" t="s">
        <v>28</v>
      </c>
      <c r="G5929">
        <v>274.53870000000001</v>
      </c>
      <c r="H5929">
        <v>1</v>
      </c>
      <c r="I5929">
        <v>2.7453869999999998E-2</v>
      </c>
      <c r="J5929">
        <v>2143</v>
      </c>
      <c r="K5929">
        <v>1018.51294</v>
      </c>
      <c r="L5929" s="5">
        <v>8.0800000000000002E-4</v>
      </c>
      <c r="M5929" s="5">
        <v>1.817E-3</v>
      </c>
      <c r="N5929" s="5">
        <v>2.4190000000000001E-3</v>
      </c>
      <c r="O5929" s="5">
        <v>2.2599999999999999E-3</v>
      </c>
      <c r="P5929" s="5">
        <v>2.2499999999999998E-3</v>
      </c>
      <c r="Q5929" s="5">
        <v>1.289E-3</v>
      </c>
      <c r="R5929" s="5">
        <v>1.1980000000000001E-3</v>
      </c>
      <c r="S5929" s="5">
        <v>3.3199999999999999E-4</v>
      </c>
      <c r="T5929" s="5">
        <f t="shared" si="276"/>
        <v>2.4190000000000001E-3</v>
      </c>
      <c r="U5929" s="5">
        <f>IF(Table1[[#This Row],[MAX_PROJ]]&lt;0.005, 0, SUM(L5929:S5929))</f>
        <v>0</v>
      </c>
      <c r="V5929" t="str">
        <f t="shared" si="277"/>
        <v>nee</v>
      </c>
      <c r="W5929" t="str">
        <f t="shared" si="278"/>
        <v>nee</v>
      </c>
    </row>
    <row r="5930" spans="1:23" x14ac:dyDescent="0.25">
      <c r="A5930" s="1">
        <v>5928</v>
      </c>
      <c r="B5930">
        <v>4660982</v>
      </c>
      <c r="C5930">
        <v>103</v>
      </c>
      <c r="D5930" t="s">
        <v>18</v>
      </c>
      <c r="E5930" t="s">
        <v>21</v>
      </c>
      <c r="F5930" t="s">
        <v>22</v>
      </c>
      <c r="G5930">
        <v>5713.598</v>
      </c>
      <c r="H5930">
        <v>0.46489459999999999</v>
      </c>
      <c r="I5930">
        <v>0.26562208567708001</v>
      </c>
      <c r="J5930">
        <v>714</v>
      </c>
      <c r="K5930">
        <v>1018.51294</v>
      </c>
      <c r="L5930" s="5">
        <v>8.0800000000000002E-4</v>
      </c>
      <c r="M5930" s="5">
        <v>1.817E-3</v>
      </c>
      <c r="N5930" s="5">
        <v>2.4190000000000001E-3</v>
      </c>
      <c r="O5930" s="5">
        <v>2.2599999999999999E-3</v>
      </c>
      <c r="P5930" s="5">
        <v>2.2499999999999998E-3</v>
      </c>
      <c r="Q5930" s="5">
        <v>1.289E-3</v>
      </c>
      <c r="R5930" s="5">
        <v>1.1980000000000001E-3</v>
      </c>
      <c r="S5930" s="5">
        <v>3.3199999999999999E-4</v>
      </c>
      <c r="T5930" s="5">
        <f t="shared" si="276"/>
        <v>2.4190000000000001E-3</v>
      </c>
      <c r="U5930" s="5">
        <f>IF(Table1[[#This Row],[MAX_PROJ]]&lt;0.005, 0, SUM(L5930:S5930))</f>
        <v>0</v>
      </c>
      <c r="V5930" t="str">
        <f t="shared" si="277"/>
        <v>ja</v>
      </c>
      <c r="W5930" t="str">
        <f t="shared" si="278"/>
        <v>ja</v>
      </c>
    </row>
    <row r="5931" spans="1:23" x14ac:dyDescent="0.25">
      <c r="A5931" s="1">
        <v>5929</v>
      </c>
      <c r="B5931">
        <v>4775676</v>
      </c>
      <c r="C5931">
        <v>103</v>
      </c>
      <c r="D5931" t="s">
        <v>18</v>
      </c>
      <c r="E5931" t="s">
        <v>21</v>
      </c>
      <c r="F5931" t="s">
        <v>22</v>
      </c>
      <c r="G5931">
        <v>2259.5239999999999</v>
      </c>
      <c r="H5931">
        <v>0.5</v>
      </c>
      <c r="I5931">
        <v>0.1129762</v>
      </c>
      <c r="J5931">
        <v>714</v>
      </c>
      <c r="K5931">
        <v>1764.5889</v>
      </c>
      <c r="L5931" s="5">
        <v>1.0660000000000001E-3</v>
      </c>
      <c r="M5931" s="5">
        <v>6.5040000000000002E-3</v>
      </c>
      <c r="N5931" s="5">
        <v>8.0429999999999998E-3</v>
      </c>
      <c r="O5931" s="5">
        <v>1.8689999999999998E-2</v>
      </c>
      <c r="P5931" s="5">
        <v>1.7104999999999999E-2</v>
      </c>
      <c r="Q5931" s="5">
        <v>1.0024999999999999E-2</v>
      </c>
      <c r="R5931" s="5">
        <v>1.1519E-2</v>
      </c>
      <c r="S5931" s="5">
        <v>2.7980000000000001E-3</v>
      </c>
      <c r="T5931" s="5">
        <f t="shared" si="276"/>
        <v>1.8689999999999998E-2</v>
      </c>
      <c r="U5931" s="5">
        <f>IF(Table1[[#This Row],[MAX_PROJ]]&lt;0.005, 0, SUM(L5931:S5931))</f>
        <v>7.5749999999999984E-2</v>
      </c>
      <c r="V5931" t="str">
        <f t="shared" si="277"/>
        <v>ja</v>
      </c>
      <c r="W5931" t="str">
        <f t="shared" si="278"/>
        <v>ja</v>
      </c>
    </row>
    <row r="5932" spans="1:23" hidden="1" x14ac:dyDescent="0.25">
      <c r="A5932" s="1">
        <v>5930</v>
      </c>
      <c r="B5932">
        <v>4775677</v>
      </c>
      <c r="C5932">
        <v>103</v>
      </c>
      <c r="D5932" t="s">
        <v>18</v>
      </c>
      <c r="E5932" t="s">
        <v>39</v>
      </c>
      <c r="F5932" t="s">
        <v>40</v>
      </c>
      <c r="G5932">
        <v>433.75983000000002</v>
      </c>
      <c r="H5932">
        <v>1</v>
      </c>
      <c r="I5932">
        <v>4.3375983E-2</v>
      </c>
      <c r="J5932">
        <v>2143</v>
      </c>
      <c r="K5932">
        <v>1123.6043999999999</v>
      </c>
      <c r="L5932" s="5">
        <v>8.52E-4</v>
      </c>
      <c r="M5932" s="5">
        <v>5.4609999999999997E-3</v>
      </c>
      <c r="N5932" s="5">
        <v>6.8180000000000003E-3</v>
      </c>
      <c r="O5932" s="5">
        <v>1.5429E-2</v>
      </c>
      <c r="P5932" s="5">
        <v>1.417E-2</v>
      </c>
      <c r="Q5932" s="5">
        <v>8.4060000000000003E-3</v>
      </c>
      <c r="R5932" s="5">
        <v>9.6509999999999999E-3</v>
      </c>
      <c r="S5932" s="5">
        <v>2.3830000000000001E-3</v>
      </c>
      <c r="T5932" s="5">
        <f t="shared" si="276"/>
        <v>1.5429E-2</v>
      </c>
      <c r="U5932" s="5">
        <f>IF(Table1[[#This Row],[MAX_PROJ]]&lt;0.005, 0, SUM(L5932:S5932))</f>
        <v>6.3170000000000004E-2</v>
      </c>
      <c r="V5932" t="str">
        <f t="shared" si="277"/>
        <v>nee</v>
      </c>
      <c r="W5932" t="str">
        <f t="shared" si="278"/>
        <v>nee</v>
      </c>
    </row>
    <row r="5933" spans="1:23" hidden="1" x14ac:dyDescent="0.25">
      <c r="A5933" s="1">
        <v>5931</v>
      </c>
      <c r="B5933">
        <v>4660988</v>
      </c>
      <c r="C5933">
        <v>103</v>
      </c>
      <c r="D5933" t="s">
        <v>18</v>
      </c>
      <c r="E5933" t="s">
        <v>27</v>
      </c>
      <c r="F5933" t="s">
        <v>28</v>
      </c>
      <c r="G5933">
        <v>2685.4119999999998</v>
      </c>
      <c r="H5933">
        <v>1</v>
      </c>
      <c r="I5933">
        <v>0.26854119999999998</v>
      </c>
      <c r="J5933">
        <v>2143</v>
      </c>
      <c r="K5933">
        <v>1122.0386000000001</v>
      </c>
      <c r="L5933" s="5">
        <v>9.2800000000000001E-4</v>
      </c>
      <c r="M5933" s="5">
        <v>3.3430000000000001E-3</v>
      </c>
      <c r="N5933" s="5">
        <v>4.1240000000000001E-3</v>
      </c>
      <c r="O5933" s="5">
        <v>4.0470000000000002E-3</v>
      </c>
      <c r="P5933" s="5">
        <v>4.0239999999999998E-3</v>
      </c>
      <c r="Q5933" s="5">
        <v>2.8210000000000002E-3</v>
      </c>
      <c r="R5933" s="5">
        <v>2.728E-3</v>
      </c>
      <c r="S5933" s="5">
        <v>1.021E-3</v>
      </c>
      <c r="T5933" s="5">
        <f t="shared" si="276"/>
        <v>4.1240000000000001E-3</v>
      </c>
      <c r="U5933" s="5">
        <f>IF(Table1[[#This Row],[MAX_PROJ]]&lt;0.005, 0, SUM(L5933:S5933))</f>
        <v>0</v>
      </c>
      <c r="V5933" t="str">
        <f t="shared" si="277"/>
        <v>nee</v>
      </c>
      <c r="W5933" t="str">
        <f t="shared" si="278"/>
        <v>nee</v>
      </c>
    </row>
    <row r="5934" spans="1:23" hidden="1" x14ac:dyDescent="0.25">
      <c r="A5934" s="1">
        <v>5932</v>
      </c>
      <c r="B5934">
        <v>4660987</v>
      </c>
      <c r="C5934">
        <v>103</v>
      </c>
      <c r="D5934" t="s">
        <v>18</v>
      </c>
      <c r="E5934" t="s">
        <v>27</v>
      </c>
      <c r="F5934" t="s">
        <v>28</v>
      </c>
      <c r="G5934">
        <v>1148.7360000000001</v>
      </c>
      <c r="H5934">
        <v>1</v>
      </c>
      <c r="I5934">
        <v>0.11487360000000001</v>
      </c>
      <c r="J5934">
        <v>2143</v>
      </c>
      <c r="K5934">
        <v>1270.8276000000001</v>
      </c>
      <c r="L5934" s="5">
        <v>9.7499999999999996E-4</v>
      </c>
      <c r="M5934" s="5">
        <v>3.261E-3</v>
      </c>
      <c r="N5934" s="5">
        <v>4.0610000000000004E-3</v>
      </c>
      <c r="O5934" s="5">
        <v>3.8939999999999999E-3</v>
      </c>
      <c r="P5934" s="5">
        <v>3.859E-3</v>
      </c>
      <c r="Q5934" s="5">
        <v>2.666E-3</v>
      </c>
      <c r="R5934" s="5">
        <v>2.552E-3</v>
      </c>
      <c r="S5934" s="5">
        <v>9.3199999999999999E-4</v>
      </c>
      <c r="T5934" s="5">
        <f t="shared" si="276"/>
        <v>4.0610000000000004E-3</v>
      </c>
      <c r="U5934" s="5">
        <f>IF(Table1[[#This Row],[MAX_PROJ]]&lt;0.005, 0, SUM(L5934:S5934))</f>
        <v>0</v>
      </c>
      <c r="V5934" t="str">
        <f t="shared" si="277"/>
        <v>nee</v>
      </c>
      <c r="W5934" t="str">
        <f t="shared" si="278"/>
        <v>nee</v>
      </c>
    </row>
    <row r="5935" spans="1:23" hidden="1" x14ac:dyDescent="0.25">
      <c r="A5935" s="1">
        <v>5933</v>
      </c>
      <c r="B5935">
        <v>4660986</v>
      </c>
      <c r="C5935">
        <v>103</v>
      </c>
      <c r="D5935" t="s">
        <v>18</v>
      </c>
      <c r="E5935" t="s">
        <v>25</v>
      </c>
      <c r="F5935" t="s">
        <v>26</v>
      </c>
      <c r="G5935">
        <v>4795.0829999999996</v>
      </c>
      <c r="H5935">
        <v>0.4</v>
      </c>
      <c r="I5935">
        <v>0.19180332</v>
      </c>
      <c r="J5935">
        <v>1786</v>
      </c>
      <c r="K5935">
        <v>1153.144</v>
      </c>
      <c r="L5935" s="5">
        <v>9.7300000000000002E-4</v>
      </c>
      <c r="M5935" s="5">
        <v>3.0070000000000001E-3</v>
      </c>
      <c r="N5935" s="5">
        <v>3.787E-3</v>
      </c>
      <c r="O5935" s="5">
        <v>3.6059999999999998E-3</v>
      </c>
      <c r="P5935" s="5">
        <v>3.5739999999999999E-3</v>
      </c>
      <c r="Q5935" s="5">
        <v>2.4009999999999999E-3</v>
      </c>
      <c r="R5935" s="5">
        <v>2.287E-3</v>
      </c>
      <c r="S5935" s="5">
        <v>8.0599999999999997E-4</v>
      </c>
      <c r="T5935" s="5">
        <f t="shared" si="276"/>
        <v>3.787E-3</v>
      </c>
      <c r="U5935" s="5">
        <f>IF(Table1[[#This Row],[MAX_PROJ]]&lt;0.005, 0, SUM(L5935:S5935))</f>
        <v>0</v>
      </c>
      <c r="V5935" t="str">
        <f t="shared" si="277"/>
        <v>nee</v>
      </c>
      <c r="W5935" t="str">
        <f t="shared" si="278"/>
        <v>nee</v>
      </c>
    </row>
    <row r="5936" spans="1:23" x14ac:dyDescent="0.25">
      <c r="A5936" s="1">
        <v>5934</v>
      </c>
      <c r="B5936">
        <v>4660985</v>
      </c>
      <c r="C5936">
        <v>103</v>
      </c>
      <c r="D5936" t="s">
        <v>18</v>
      </c>
      <c r="E5936" t="s">
        <v>21</v>
      </c>
      <c r="F5936" t="s">
        <v>22</v>
      </c>
      <c r="G5936">
        <v>1312.5786000000001</v>
      </c>
      <c r="H5936">
        <v>0.56598943000000002</v>
      </c>
      <c r="I5936">
        <v>7.4290561364419999E-2</v>
      </c>
      <c r="J5936">
        <v>714</v>
      </c>
      <c r="K5936">
        <v>986.49350000000004</v>
      </c>
      <c r="L5936" s="5">
        <v>7.76E-4</v>
      </c>
      <c r="M5936" s="5">
        <v>2.2490000000000001E-3</v>
      </c>
      <c r="N5936" s="5">
        <v>2.8809999999999999E-3</v>
      </c>
      <c r="O5936" s="5">
        <v>2.728E-3</v>
      </c>
      <c r="P5936" s="5">
        <v>2.7070000000000002E-3</v>
      </c>
      <c r="Q5936" s="5">
        <v>1.774E-3</v>
      </c>
      <c r="R5936" s="5">
        <v>1.684E-3</v>
      </c>
      <c r="S5936" s="5">
        <v>5.6700000000000001E-4</v>
      </c>
      <c r="T5936" s="5">
        <f t="shared" si="276"/>
        <v>2.8809999999999999E-3</v>
      </c>
      <c r="U5936" s="5">
        <f>IF(Table1[[#This Row],[MAX_PROJ]]&lt;0.005, 0, SUM(L5936:S5936))</f>
        <v>0</v>
      </c>
      <c r="V5936" t="str">
        <f t="shared" si="277"/>
        <v>ja</v>
      </c>
      <c r="W5936" t="str">
        <f t="shared" si="278"/>
        <v>ja</v>
      </c>
    </row>
    <row r="5937" spans="1:23" hidden="1" x14ac:dyDescent="0.25">
      <c r="A5937" s="1">
        <v>5935</v>
      </c>
      <c r="B5937">
        <v>4710022</v>
      </c>
      <c r="C5937">
        <v>95</v>
      </c>
      <c r="D5937" t="s">
        <v>44</v>
      </c>
      <c r="E5937" t="s">
        <v>27</v>
      </c>
      <c r="F5937" t="s">
        <v>28</v>
      </c>
      <c r="G5937">
        <v>3674.355</v>
      </c>
      <c r="H5937">
        <v>0.47838999999999998</v>
      </c>
      <c r="I5937">
        <v>0.17577746884500001</v>
      </c>
      <c r="J5937">
        <v>2143</v>
      </c>
      <c r="K5937">
        <v>1326.3033</v>
      </c>
      <c r="L5937" s="5">
        <v>5.7869999999999996E-3</v>
      </c>
      <c r="M5937" s="5">
        <v>4.9077000000000003E-2</v>
      </c>
      <c r="N5937" s="5">
        <v>5.9132999999999998E-2</v>
      </c>
      <c r="O5937" s="5">
        <v>0.11669499999999999</v>
      </c>
      <c r="P5937" s="5">
        <v>0.10981200000000001</v>
      </c>
      <c r="Q5937" s="5">
        <v>7.0531999999999997E-2</v>
      </c>
      <c r="R5937" s="5">
        <v>7.7724000000000001E-2</v>
      </c>
      <c r="S5937" s="5">
        <v>2.3036999999999998E-2</v>
      </c>
      <c r="T5937" s="5">
        <f t="shared" si="276"/>
        <v>0.11669499999999999</v>
      </c>
      <c r="U5937" s="5">
        <f>IF(Table1[[#This Row],[MAX_PROJ]]&lt;0.005, 0, SUM(L5937:S5937))</f>
        <v>0.51179700000000006</v>
      </c>
      <c r="V5937" t="str">
        <f t="shared" si="277"/>
        <v>nee</v>
      </c>
      <c r="W5937" t="str">
        <f t="shared" si="278"/>
        <v>nee</v>
      </c>
    </row>
    <row r="5938" spans="1:23" hidden="1" x14ac:dyDescent="0.25">
      <c r="A5938" s="1">
        <v>5936</v>
      </c>
      <c r="B5938">
        <v>4710021</v>
      </c>
      <c r="C5938">
        <v>95</v>
      </c>
      <c r="D5938" t="s">
        <v>44</v>
      </c>
      <c r="E5938" t="s">
        <v>27</v>
      </c>
      <c r="F5938" t="s">
        <v>28</v>
      </c>
      <c r="G5938">
        <v>308.04696999999999</v>
      </c>
      <c r="H5938">
        <v>0.5</v>
      </c>
      <c r="I5938">
        <v>1.5402348499999999E-2</v>
      </c>
      <c r="J5938">
        <v>2143</v>
      </c>
      <c r="K5938">
        <v>1321.8494000000001</v>
      </c>
      <c r="L5938" s="5">
        <v>5.9259999999999998E-3</v>
      </c>
      <c r="M5938" s="5">
        <v>4.9402000000000001E-2</v>
      </c>
      <c r="N5938" s="5">
        <v>5.9594000000000001E-2</v>
      </c>
      <c r="O5938" s="5">
        <v>0.11709</v>
      </c>
      <c r="P5938" s="5">
        <v>0.110208</v>
      </c>
      <c r="Q5938" s="5">
        <v>7.0777999999999994E-2</v>
      </c>
      <c r="R5938" s="5">
        <v>7.7979999999999994E-2</v>
      </c>
      <c r="S5938" s="5">
        <v>2.3102000000000001E-2</v>
      </c>
      <c r="T5938" s="5">
        <f t="shared" si="276"/>
        <v>0.11709</v>
      </c>
      <c r="U5938" s="5">
        <f>IF(Table1[[#This Row],[MAX_PROJ]]&lt;0.005, 0, SUM(L5938:S5938))</f>
        <v>0.51407999999999998</v>
      </c>
      <c r="V5938" t="str">
        <f t="shared" si="277"/>
        <v>nee</v>
      </c>
      <c r="W5938" t="str">
        <f t="shared" si="278"/>
        <v>nee</v>
      </c>
    </row>
    <row r="5939" spans="1:23" hidden="1" x14ac:dyDescent="0.25">
      <c r="A5939" s="1">
        <v>5937</v>
      </c>
      <c r="B5939">
        <v>4710021</v>
      </c>
      <c r="C5939">
        <v>95</v>
      </c>
      <c r="D5939" t="s">
        <v>44</v>
      </c>
      <c r="E5939" t="s">
        <v>45</v>
      </c>
      <c r="F5939" t="s">
        <v>28</v>
      </c>
      <c r="G5939">
        <v>745.69619999999998</v>
      </c>
      <c r="H5939">
        <v>1</v>
      </c>
      <c r="I5939">
        <v>7.4569620000000003E-2</v>
      </c>
      <c r="J5939">
        <v>2143</v>
      </c>
      <c r="K5939">
        <v>1321.8494000000001</v>
      </c>
      <c r="L5939" s="5">
        <v>5.9259999999999998E-3</v>
      </c>
      <c r="M5939" s="5">
        <v>4.9402000000000001E-2</v>
      </c>
      <c r="N5939" s="5">
        <v>5.9594000000000001E-2</v>
      </c>
      <c r="O5939" s="5">
        <v>0.11709</v>
      </c>
      <c r="P5939" s="5">
        <v>0.110208</v>
      </c>
      <c r="Q5939" s="5">
        <v>7.0777999999999994E-2</v>
      </c>
      <c r="R5939" s="5">
        <v>7.7979999999999994E-2</v>
      </c>
      <c r="S5939" s="5">
        <v>2.3102000000000001E-2</v>
      </c>
      <c r="T5939" s="5">
        <f t="shared" si="276"/>
        <v>0.11709</v>
      </c>
      <c r="U5939" s="5">
        <f>IF(Table1[[#This Row],[MAX_PROJ]]&lt;0.005, 0, SUM(L5939:S5939))</f>
        <v>0.51407999999999998</v>
      </c>
      <c r="V5939" t="str">
        <f t="shared" si="277"/>
        <v>nee</v>
      </c>
      <c r="W5939" t="str">
        <f t="shared" si="278"/>
        <v>nee</v>
      </c>
    </row>
    <row r="5940" spans="1:23" hidden="1" x14ac:dyDescent="0.25">
      <c r="A5940" s="1">
        <v>5938</v>
      </c>
      <c r="B5940">
        <v>4710020</v>
      </c>
      <c r="C5940">
        <v>95</v>
      </c>
      <c r="D5940" t="s">
        <v>44</v>
      </c>
      <c r="E5940" t="s">
        <v>47</v>
      </c>
      <c r="F5940" t="s">
        <v>31</v>
      </c>
      <c r="G5940">
        <v>345.34964000000002</v>
      </c>
      <c r="H5940">
        <v>1</v>
      </c>
      <c r="I5940">
        <v>3.4534964000000001E-2</v>
      </c>
      <c r="J5940">
        <v>2143</v>
      </c>
      <c r="K5940">
        <v>1396.6170999999999</v>
      </c>
      <c r="L5940" s="5">
        <v>6.0140000000000002E-3</v>
      </c>
      <c r="M5940" s="5">
        <v>4.9277000000000001E-2</v>
      </c>
      <c r="N5940" s="5">
        <v>5.9615000000000001E-2</v>
      </c>
      <c r="O5940" s="5">
        <v>0.11777</v>
      </c>
      <c r="P5940" s="5">
        <v>0.110737</v>
      </c>
      <c r="Q5940" s="5">
        <v>7.0870000000000002E-2</v>
      </c>
      <c r="R5940" s="5">
        <v>7.8143000000000004E-2</v>
      </c>
      <c r="S5940" s="5">
        <v>2.2957000000000002E-2</v>
      </c>
      <c r="T5940" s="5">
        <f t="shared" si="276"/>
        <v>0.11777</v>
      </c>
      <c r="U5940" s="5">
        <f>IF(Table1[[#This Row],[MAX_PROJ]]&lt;0.005, 0, SUM(L5940:S5940))</f>
        <v>0.51538299999999992</v>
      </c>
      <c r="V5940" t="str">
        <f t="shared" si="277"/>
        <v>nee</v>
      </c>
      <c r="W5940" t="str">
        <f t="shared" si="278"/>
        <v>nee</v>
      </c>
    </row>
    <row r="5941" spans="1:23" hidden="1" x14ac:dyDescent="0.25">
      <c r="A5941" s="1">
        <v>5939</v>
      </c>
      <c r="B5941">
        <v>4710020</v>
      </c>
      <c r="C5941">
        <v>95</v>
      </c>
      <c r="D5941" t="s">
        <v>44</v>
      </c>
      <c r="E5941" t="s">
        <v>27</v>
      </c>
      <c r="F5941" t="s">
        <v>28</v>
      </c>
      <c r="G5941">
        <v>2136.759</v>
      </c>
      <c r="H5941">
        <v>0.63300590000000001</v>
      </c>
      <c r="I5941">
        <v>0.13525810538781</v>
      </c>
      <c r="J5941">
        <v>2143</v>
      </c>
      <c r="K5941">
        <v>1396.6170999999999</v>
      </c>
      <c r="L5941" s="5">
        <v>6.0140000000000002E-3</v>
      </c>
      <c r="M5941" s="5">
        <v>4.9277000000000001E-2</v>
      </c>
      <c r="N5941" s="5">
        <v>5.9615000000000001E-2</v>
      </c>
      <c r="O5941" s="5">
        <v>0.11777</v>
      </c>
      <c r="P5941" s="5">
        <v>0.110737</v>
      </c>
      <c r="Q5941" s="5">
        <v>7.0870000000000002E-2</v>
      </c>
      <c r="R5941" s="5">
        <v>7.8143000000000004E-2</v>
      </c>
      <c r="S5941" s="5">
        <v>2.2957000000000002E-2</v>
      </c>
      <c r="T5941" s="5">
        <f t="shared" si="276"/>
        <v>0.11777</v>
      </c>
      <c r="U5941" s="5">
        <f>IF(Table1[[#This Row],[MAX_PROJ]]&lt;0.005, 0, SUM(L5941:S5941))</f>
        <v>0.51538299999999992</v>
      </c>
      <c r="V5941" t="str">
        <f t="shared" si="277"/>
        <v>nee</v>
      </c>
      <c r="W5941" t="str">
        <f t="shared" si="278"/>
        <v>nee</v>
      </c>
    </row>
    <row r="5942" spans="1:23" hidden="1" x14ac:dyDescent="0.25">
      <c r="A5942" s="1">
        <v>5940</v>
      </c>
      <c r="B5942">
        <v>4710020</v>
      </c>
      <c r="C5942">
        <v>95</v>
      </c>
      <c r="D5942" t="s">
        <v>44</v>
      </c>
      <c r="E5942" t="s">
        <v>42</v>
      </c>
      <c r="F5942" t="s">
        <v>43</v>
      </c>
      <c r="G5942">
        <v>258.89159999999998</v>
      </c>
      <c r="H5942">
        <v>1</v>
      </c>
      <c r="I5942">
        <v>2.5889160000000001E-2</v>
      </c>
      <c r="J5942">
        <v>1714</v>
      </c>
      <c r="K5942">
        <v>1396.6170999999999</v>
      </c>
      <c r="L5942" s="5">
        <v>6.0140000000000002E-3</v>
      </c>
      <c r="M5942" s="5">
        <v>4.9277000000000001E-2</v>
      </c>
      <c r="N5942" s="5">
        <v>5.9615000000000001E-2</v>
      </c>
      <c r="O5942" s="5">
        <v>0.11777</v>
      </c>
      <c r="P5942" s="5">
        <v>0.110737</v>
      </c>
      <c r="Q5942" s="5">
        <v>7.0870000000000002E-2</v>
      </c>
      <c r="R5942" s="5">
        <v>7.8143000000000004E-2</v>
      </c>
      <c r="S5942" s="5">
        <v>2.2957000000000002E-2</v>
      </c>
      <c r="T5942" s="5">
        <f t="shared" si="276"/>
        <v>0.11777</v>
      </c>
      <c r="U5942" s="5">
        <f>IF(Table1[[#This Row],[MAX_PROJ]]&lt;0.005, 0, SUM(L5942:S5942))</f>
        <v>0.51538299999999992</v>
      </c>
      <c r="V5942" t="str">
        <f t="shared" si="277"/>
        <v>nee</v>
      </c>
      <c r="W5942" t="str">
        <f t="shared" si="278"/>
        <v>nee</v>
      </c>
    </row>
    <row r="5943" spans="1:23" hidden="1" x14ac:dyDescent="0.25">
      <c r="A5943" s="1">
        <v>5941</v>
      </c>
      <c r="B5943">
        <v>4710019</v>
      </c>
      <c r="C5943">
        <v>95</v>
      </c>
      <c r="D5943" t="s">
        <v>44</v>
      </c>
      <c r="E5943" t="s">
        <v>47</v>
      </c>
      <c r="F5943" t="s">
        <v>31</v>
      </c>
      <c r="G5943">
        <v>2173.587</v>
      </c>
      <c r="H5943">
        <v>0.84403439999999996</v>
      </c>
      <c r="I5943">
        <v>0.18345821993927999</v>
      </c>
      <c r="J5943">
        <v>2143</v>
      </c>
      <c r="K5943">
        <v>1220.3994</v>
      </c>
      <c r="L5943" s="5">
        <v>5.0499999999999998E-3</v>
      </c>
      <c r="M5943" s="5">
        <v>4.1286999999999997E-2</v>
      </c>
      <c r="N5943" s="5">
        <v>4.9988999999999999E-2</v>
      </c>
      <c r="O5943" s="5">
        <v>9.7872000000000001E-2</v>
      </c>
      <c r="P5943" s="5">
        <v>9.2124999999999999E-2</v>
      </c>
      <c r="Q5943" s="5">
        <v>5.9110999999999997E-2</v>
      </c>
      <c r="R5943" s="5">
        <v>6.5135999999999999E-2</v>
      </c>
      <c r="S5943" s="5">
        <v>1.9224000000000002E-2</v>
      </c>
      <c r="T5943" s="5">
        <f t="shared" si="276"/>
        <v>9.7872000000000001E-2</v>
      </c>
      <c r="U5943" s="5">
        <f>IF(Table1[[#This Row],[MAX_PROJ]]&lt;0.005, 0, SUM(L5943:S5943))</f>
        <v>0.42979400000000001</v>
      </c>
      <c r="V5943" t="str">
        <f t="shared" si="277"/>
        <v>nee</v>
      </c>
      <c r="W5943" t="str">
        <f t="shared" si="278"/>
        <v>nee</v>
      </c>
    </row>
    <row r="5944" spans="1:23" hidden="1" x14ac:dyDescent="0.25">
      <c r="A5944" s="1">
        <v>5942</v>
      </c>
      <c r="B5944">
        <v>4710019</v>
      </c>
      <c r="C5944">
        <v>95</v>
      </c>
      <c r="D5944" t="s">
        <v>44</v>
      </c>
      <c r="E5944" t="s">
        <v>27</v>
      </c>
      <c r="F5944" t="s">
        <v>28</v>
      </c>
      <c r="G5944">
        <v>3893.4854</v>
      </c>
      <c r="H5944">
        <v>0.61916349999999998</v>
      </c>
      <c r="I5944">
        <v>0.24107040474628999</v>
      </c>
      <c r="J5944">
        <v>2143</v>
      </c>
      <c r="K5944">
        <v>1220.3994</v>
      </c>
      <c r="L5944" s="5">
        <v>5.0499999999999998E-3</v>
      </c>
      <c r="M5944" s="5">
        <v>4.1286999999999997E-2</v>
      </c>
      <c r="N5944" s="5">
        <v>4.9988999999999999E-2</v>
      </c>
      <c r="O5944" s="5">
        <v>9.7872000000000001E-2</v>
      </c>
      <c r="P5944" s="5">
        <v>9.2124999999999999E-2</v>
      </c>
      <c r="Q5944" s="5">
        <v>5.9110999999999997E-2</v>
      </c>
      <c r="R5944" s="5">
        <v>6.5135999999999999E-2</v>
      </c>
      <c r="S5944" s="5">
        <v>1.9224000000000002E-2</v>
      </c>
      <c r="T5944" s="5">
        <f t="shared" si="276"/>
        <v>9.7872000000000001E-2</v>
      </c>
      <c r="U5944" s="5">
        <f>IF(Table1[[#This Row],[MAX_PROJ]]&lt;0.005, 0, SUM(L5944:S5944))</f>
        <v>0.42979400000000001</v>
      </c>
      <c r="V5944" t="str">
        <f t="shared" si="277"/>
        <v>nee</v>
      </c>
      <c r="W5944" t="str">
        <f t="shared" si="278"/>
        <v>nee</v>
      </c>
    </row>
    <row r="5945" spans="1:23" hidden="1" x14ac:dyDescent="0.25">
      <c r="A5945" s="1">
        <v>5943</v>
      </c>
      <c r="B5945">
        <v>4710019</v>
      </c>
      <c r="C5945">
        <v>95</v>
      </c>
      <c r="D5945" t="s">
        <v>44</v>
      </c>
      <c r="E5945" t="s">
        <v>45</v>
      </c>
      <c r="F5945" t="s">
        <v>28</v>
      </c>
      <c r="G5945">
        <v>873.14049999999997</v>
      </c>
      <c r="H5945">
        <v>1</v>
      </c>
      <c r="I5945">
        <v>8.7314050000000004E-2</v>
      </c>
      <c r="J5945">
        <v>2143</v>
      </c>
      <c r="K5945">
        <v>1220.3994</v>
      </c>
      <c r="L5945" s="5">
        <v>5.0499999999999998E-3</v>
      </c>
      <c r="M5945" s="5">
        <v>4.1286999999999997E-2</v>
      </c>
      <c r="N5945" s="5">
        <v>4.9988999999999999E-2</v>
      </c>
      <c r="O5945" s="5">
        <v>9.7872000000000001E-2</v>
      </c>
      <c r="P5945" s="5">
        <v>9.2124999999999999E-2</v>
      </c>
      <c r="Q5945" s="5">
        <v>5.9110999999999997E-2</v>
      </c>
      <c r="R5945" s="5">
        <v>6.5135999999999999E-2</v>
      </c>
      <c r="S5945" s="5">
        <v>1.9224000000000002E-2</v>
      </c>
      <c r="T5945" s="5">
        <f t="shared" si="276"/>
        <v>9.7872000000000001E-2</v>
      </c>
      <c r="U5945" s="5">
        <f>IF(Table1[[#This Row],[MAX_PROJ]]&lt;0.005, 0, SUM(L5945:S5945))</f>
        <v>0.42979400000000001</v>
      </c>
      <c r="V5945" t="str">
        <f t="shared" si="277"/>
        <v>nee</v>
      </c>
      <c r="W5945" t="str">
        <f t="shared" si="278"/>
        <v>nee</v>
      </c>
    </row>
    <row r="5946" spans="1:23" hidden="1" x14ac:dyDescent="0.25">
      <c r="A5946" s="1">
        <v>5944</v>
      </c>
      <c r="B5946">
        <v>4710018</v>
      </c>
      <c r="C5946">
        <v>95</v>
      </c>
      <c r="D5946" t="s">
        <v>44</v>
      </c>
      <c r="E5946" t="s">
        <v>47</v>
      </c>
      <c r="F5946" t="s">
        <v>31</v>
      </c>
      <c r="G5946">
        <v>148.87147999999999</v>
      </c>
      <c r="H5946">
        <v>0.5</v>
      </c>
      <c r="I5946">
        <v>7.4435739999999997E-3</v>
      </c>
      <c r="J5946">
        <v>2143</v>
      </c>
      <c r="K5946">
        <v>1028.2335</v>
      </c>
      <c r="L5946" s="5">
        <v>4.1489999999999999E-3</v>
      </c>
      <c r="M5946" s="5">
        <v>3.3354000000000002E-2</v>
      </c>
      <c r="N5946" s="5">
        <v>4.0495000000000003E-2</v>
      </c>
      <c r="O5946" s="5">
        <v>7.9614000000000004E-2</v>
      </c>
      <c r="P5946" s="5">
        <v>7.4871999999999994E-2</v>
      </c>
      <c r="Q5946" s="5">
        <v>4.7877000000000003E-2</v>
      </c>
      <c r="R5946" s="5">
        <v>5.2879000000000002E-2</v>
      </c>
      <c r="S5946" s="5">
        <v>1.5464E-2</v>
      </c>
      <c r="T5946" s="5">
        <f t="shared" si="276"/>
        <v>7.9614000000000004E-2</v>
      </c>
      <c r="U5946" s="5">
        <f>IF(Table1[[#This Row],[MAX_PROJ]]&lt;0.005, 0, SUM(L5946:S5946))</f>
        <v>0.34870400000000001</v>
      </c>
      <c r="V5946" t="str">
        <f t="shared" si="277"/>
        <v>nee</v>
      </c>
      <c r="W5946" t="str">
        <f t="shared" si="278"/>
        <v>nee</v>
      </c>
    </row>
    <row r="5947" spans="1:23" hidden="1" x14ac:dyDescent="0.25">
      <c r="A5947" s="1">
        <v>5945</v>
      </c>
      <c r="B5947">
        <v>4710018</v>
      </c>
      <c r="C5947">
        <v>95</v>
      </c>
      <c r="D5947" t="s">
        <v>44</v>
      </c>
      <c r="E5947" t="s">
        <v>27</v>
      </c>
      <c r="F5947" t="s">
        <v>28</v>
      </c>
      <c r="G5947">
        <v>4792.2285000000002</v>
      </c>
      <c r="H5947">
        <v>0.44826904000000001</v>
      </c>
      <c r="I5947">
        <v>0.21482076691556401</v>
      </c>
      <c r="J5947">
        <v>2143</v>
      </c>
      <c r="K5947">
        <v>1028.2335</v>
      </c>
      <c r="L5947" s="5">
        <v>4.1489999999999999E-3</v>
      </c>
      <c r="M5947" s="5">
        <v>3.3354000000000002E-2</v>
      </c>
      <c r="N5947" s="5">
        <v>4.0495000000000003E-2</v>
      </c>
      <c r="O5947" s="5">
        <v>7.9614000000000004E-2</v>
      </c>
      <c r="P5947" s="5">
        <v>7.4871999999999994E-2</v>
      </c>
      <c r="Q5947" s="5">
        <v>4.7877000000000003E-2</v>
      </c>
      <c r="R5947" s="5">
        <v>5.2879000000000002E-2</v>
      </c>
      <c r="S5947" s="5">
        <v>1.5464E-2</v>
      </c>
      <c r="T5947" s="5">
        <f t="shared" si="276"/>
        <v>7.9614000000000004E-2</v>
      </c>
      <c r="U5947" s="5">
        <f>IF(Table1[[#This Row],[MAX_PROJ]]&lt;0.005, 0, SUM(L5947:S5947))</f>
        <v>0.34870400000000001</v>
      </c>
      <c r="V5947" t="str">
        <f t="shared" si="277"/>
        <v>nee</v>
      </c>
      <c r="W5947" t="str">
        <f t="shared" si="278"/>
        <v>nee</v>
      </c>
    </row>
    <row r="5948" spans="1:23" hidden="1" x14ac:dyDescent="0.25">
      <c r="A5948" s="1">
        <v>5946</v>
      </c>
      <c r="B5948">
        <v>4710018</v>
      </c>
      <c r="C5948">
        <v>95</v>
      </c>
      <c r="D5948" t="s">
        <v>44</v>
      </c>
      <c r="E5948" t="s">
        <v>42</v>
      </c>
      <c r="F5948" t="s">
        <v>43</v>
      </c>
      <c r="G5948">
        <v>84.30274</v>
      </c>
      <c r="H5948">
        <v>0.84594650000000005</v>
      </c>
      <c r="I5948">
        <v>7.1315607843409996E-3</v>
      </c>
      <c r="J5948">
        <v>1714</v>
      </c>
      <c r="K5948">
        <v>1028.2335</v>
      </c>
      <c r="L5948" s="5">
        <v>4.1489999999999999E-3</v>
      </c>
      <c r="M5948" s="5">
        <v>3.3354000000000002E-2</v>
      </c>
      <c r="N5948" s="5">
        <v>4.0495000000000003E-2</v>
      </c>
      <c r="O5948" s="5">
        <v>7.9614000000000004E-2</v>
      </c>
      <c r="P5948" s="5">
        <v>7.4871999999999994E-2</v>
      </c>
      <c r="Q5948" s="5">
        <v>4.7877000000000003E-2</v>
      </c>
      <c r="R5948" s="5">
        <v>5.2879000000000002E-2</v>
      </c>
      <c r="S5948" s="5">
        <v>1.5464E-2</v>
      </c>
      <c r="T5948" s="5">
        <f t="shared" si="276"/>
        <v>7.9614000000000004E-2</v>
      </c>
      <c r="U5948" s="5">
        <f>IF(Table1[[#This Row],[MAX_PROJ]]&lt;0.005, 0, SUM(L5948:S5948))</f>
        <v>0.34870400000000001</v>
      </c>
      <c r="V5948" t="str">
        <f t="shared" si="277"/>
        <v>nee</v>
      </c>
      <c r="W5948" t="str">
        <f t="shared" si="278"/>
        <v>nee</v>
      </c>
    </row>
    <row r="5949" spans="1:23" hidden="1" x14ac:dyDescent="0.25">
      <c r="A5949" s="1">
        <v>5947</v>
      </c>
      <c r="B5949">
        <v>4710017</v>
      </c>
      <c r="C5949">
        <v>95</v>
      </c>
      <c r="D5949" t="s">
        <v>44</v>
      </c>
      <c r="E5949" t="s">
        <v>47</v>
      </c>
      <c r="F5949" t="s">
        <v>31</v>
      </c>
      <c r="G5949">
        <v>1160.7439999999999</v>
      </c>
      <c r="H5949">
        <v>0.90489430000000004</v>
      </c>
      <c r="I5949">
        <v>0.10503506293592001</v>
      </c>
      <c r="J5949">
        <v>2143</v>
      </c>
      <c r="K5949">
        <v>1184.2212</v>
      </c>
      <c r="L5949" s="5">
        <v>4.6129999999999999E-3</v>
      </c>
      <c r="M5949" s="5">
        <v>3.6760000000000001E-2</v>
      </c>
      <c r="N5949" s="5">
        <v>4.4713000000000003E-2</v>
      </c>
      <c r="O5949" s="5">
        <v>8.7720000000000006E-2</v>
      </c>
      <c r="P5949" s="5">
        <v>8.2506999999999997E-2</v>
      </c>
      <c r="Q5949" s="5">
        <v>5.2771999999999999E-2</v>
      </c>
      <c r="R5949" s="5">
        <v>5.8221000000000002E-2</v>
      </c>
      <c r="S5949" s="5">
        <v>1.7007999999999999E-2</v>
      </c>
      <c r="T5949" s="5">
        <f t="shared" si="276"/>
        <v>8.7720000000000006E-2</v>
      </c>
      <c r="U5949" s="5">
        <f>IF(Table1[[#This Row],[MAX_PROJ]]&lt;0.005, 0, SUM(L5949:S5949))</f>
        <v>0.38431400000000004</v>
      </c>
      <c r="V5949" t="str">
        <f t="shared" si="277"/>
        <v>nee</v>
      </c>
      <c r="W5949" t="str">
        <f t="shared" si="278"/>
        <v>nee</v>
      </c>
    </row>
    <row r="5950" spans="1:23" hidden="1" x14ac:dyDescent="0.25">
      <c r="A5950" s="1">
        <v>5948</v>
      </c>
      <c r="B5950">
        <v>4710017</v>
      </c>
      <c r="C5950">
        <v>95</v>
      </c>
      <c r="D5950" t="s">
        <v>44</v>
      </c>
      <c r="E5950" t="s">
        <v>30</v>
      </c>
      <c r="F5950" t="s">
        <v>31</v>
      </c>
      <c r="G5950">
        <v>1805.9227000000001</v>
      </c>
      <c r="H5950">
        <v>1</v>
      </c>
      <c r="I5950">
        <v>0.18059227</v>
      </c>
      <c r="J5950">
        <v>2143</v>
      </c>
      <c r="K5950">
        <v>1184.2212</v>
      </c>
      <c r="L5950" s="5">
        <v>4.6129999999999999E-3</v>
      </c>
      <c r="M5950" s="5">
        <v>3.6760000000000001E-2</v>
      </c>
      <c r="N5950" s="5">
        <v>4.4713000000000003E-2</v>
      </c>
      <c r="O5950" s="5">
        <v>8.7720000000000006E-2</v>
      </c>
      <c r="P5950" s="5">
        <v>8.2506999999999997E-2</v>
      </c>
      <c r="Q5950" s="5">
        <v>5.2771999999999999E-2</v>
      </c>
      <c r="R5950" s="5">
        <v>5.8221000000000002E-2</v>
      </c>
      <c r="S5950" s="5">
        <v>1.7007999999999999E-2</v>
      </c>
      <c r="T5950" s="5">
        <f t="shared" si="276"/>
        <v>8.7720000000000006E-2</v>
      </c>
      <c r="U5950" s="5">
        <f>IF(Table1[[#This Row],[MAX_PROJ]]&lt;0.005, 0, SUM(L5950:S5950))</f>
        <v>0.38431400000000004</v>
      </c>
      <c r="V5950" t="str">
        <f t="shared" si="277"/>
        <v>nee</v>
      </c>
      <c r="W5950" t="str">
        <f t="shared" si="278"/>
        <v>nee</v>
      </c>
    </row>
    <row r="5951" spans="1:23" hidden="1" x14ac:dyDescent="0.25">
      <c r="A5951" s="1">
        <v>5949</v>
      </c>
      <c r="B5951">
        <v>4710017</v>
      </c>
      <c r="C5951">
        <v>95</v>
      </c>
      <c r="D5951" t="s">
        <v>44</v>
      </c>
      <c r="E5951" t="s">
        <v>27</v>
      </c>
      <c r="F5951" t="s">
        <v>28</v>
      </c>
      <c r="G5951">
        <v>220.78674000000001</v>
      </c>
      <c r="H5951">
        <v>0.5</v>
      </c>
      <c r="I5951">
        <v>1.1039337E-2</v>
      </c>
      <c r="J5951">
        <v>2143</v>
      </c>
      <c r="K5951">
        <v>1184.2212</v>
      </c>
      <c r="L5951" s="5">
        <v>4.6129999999999999E-3</v>
      </c>
      <c r="M5951" s="5">
        <v>3.6760000000000001E-2</v>
      </c>
      <c r="N5951" s="5">
        <v>4.4713000000000003E-2</v>
      </c>
      <c r="O5951" s="5">
        <v>8.7720000000000006E-2</v>
      </c>
      <c r="P5951" s="5">
        <v>8.2506999999999997E-2</v>
      </c>
      <c r="Q5951" s="5">
        <v>5.2771999999999999E-2</v>
      </c>
      <c r="R5951" s="5">
        <v>5.8221000000000002E-2</v>
      </c>
      <c r="S5951" s="5">
        <v>1.7007999999999999E-2</v>
      </c>
      <c r="T5951" s="5">
        <f t="shared" si="276"/>
        <v>8.7720000000000006E-2</v>
      </c>
      <c r="U5951" s="5">
        <f>IF(Table1[[#This Row],[MAX_PROJ]]&lt;0.005, 0, SUM(L5951:S5951))</f>
        <v>0.38431400000000004</v>
      </c>
      <c r="V5951" t="str">
        <f t="shared" si="277"/>
        <v>nee</v>
      </c>
      <c r="W5951" t="str">
        <f t="shared" si="278"/>
        <v>nee</v>
      </c>
    </row>
    <row r="5952" spans="1:23" hidden="1" x14ac:dyDescent="0.25">
      <c r="A5952" s="1">
        <v>5950</v>
      </c>
      <c r="B5952">
        <v>4710017</v>
      </c>
      <c r="C5952">
        <v>95</v>
      </c>
      <c r="D5952" t="s">
        <v>44</v>
      </c>
      <c r="E5952" t="s">
        <v>42</v>
      </c>
      <c r="F5952" t="s">
        <v>43</v>
      </c>
      <c r="G5952">
        <v>444.94146999999998</v>
      </c>
      <c r="H5952">
        <v>1</v>
      </c>
      <c r="I5952">
        <v>4.4494146999999998E-2</v>
      </c>
      <c r="J5952">
        <v>1714</v>
      </c>
      <c r="K5952">
        <v>1184.2212</v>
      </c>
      <c r="L5952" s="5">
        <v>4.6129999999999999E-3</v>
      </c>
      <c r="M5952" s="5">
        <v>3.6760000000000001E-2</v>
      </c>
      <c r="N5952" s="5">
        <v>4.4713000000000003E-2</v>
      </c>
      <c r="O5952" s="5">
        <v>8.7720000000000006E-2</v>
      </c>
      <c r="P5952" s="5">
        <v>8.2506999999999997E-2</v>
      </c>
      <c r="Q5952" s="5">
        <v>5.2771999999999999E-2</v>
      </c>
      <c r="R5952" s="5">
        <v>5.8221000000000002E-2</v>
      </c>
      <c r="S5952" s="5">
        <v>1.7007999999999999E-2</v>
      </c>
      <c r="T5952" s="5">
        <f t="shared" si="276"/>
        <v>8.7720000000000006E-2</v>
      </c>
      <c r="U5952" s="5">
        <f>IF(Table1[[#This Row],[MAX_PROJ]]&lt;0.005, 0, SUM(L5952:S5952))</f>
        <v>0.38431400000000004</v>
      </c>
      <c r="V5952" t="str">
        <f t="shared" si="277"/>
        <v>nee</v>
      </c>
      <c r="W5952" t="str">
        <f t="shared" si="278"/>
        <v>nee</v>
      </c>
    </row>
    <row r="5953" spans="1:23" hidden="1" x14ac:dyDescent="0.25">
      <c r="A5953" s="1">
        <v>5951</v>
      </c>
      <c r="B5953">
        <v>4824705</v>
      </c>
      <c r="C5953">
        <v>95</v>
      </c>
      <c r="D5953" t="s">
        <v>44</v>
      </c>
      <c r="E5953" t="s">
        <v>42</v>
      </c>
      <c r="F5953" t="s">
        <v>43</v>
      </c>
      <c r="G5953">
        <v>2595.8146999999999</v>
      </c>
      <c r="H5953">
        <v>1</v>
      </c>
      <c r="I5953">
        <v>0.25958146999999998</v>
      </c>
      <c r="J5953">
        <v>1714</v>
      </c>
      <c r="K5953">
        <v>1445.1637000000001</v>
      </c>
      <c r="L5953" s="5">
        <v>4.411E-3</v>
      </c>
      <c r="M5953" s="5">
        <v>4.1662999999999999E-2</v>
      </c>
      <c r="N5953" s="5">
        <v>4.9834999999999997E-2</v>
      </c>
      <c r="O5953" s="5">
        <v>0.10069500000000001</v>
      </c>
      <c r="P5953" s="5">
        <v>9.4676999999999997E-2</v>
      </c>
      <c r="Q5953" s="5">
        <v>6.0964999999999998E-2</v>
      </c>
      <c r="R5953" s="5">
        <v>6.7272999999999999E-2</v>
      </c>
      <c r="S5953" s="5">
        <v>2.0015999999999999E-2</v>
      </c>
      <c r="T5953" s="5">
        <f t="shared" si="276"/>
        <v>0.10069500000000001</v>
      </c>
      <c r="U5953" s="5">
        <f>IF(Table1[[#This Row],[MAX_PROJ]]&lt;0.005, 0, SUM(L5953:S5953))</f>
        <v>0.43953499999999995</v>
      </c>
      <c r="V5953" t="str">
        <f t="shared" si="277"/>
        <v>nee</v>
      </c>
      <c r="W5953" t="str">
        <f t="shared" si="278"/>
        <v>nee</v>
      </c>
    </row>
    <row r="5954" spans="1:23" hidden="1" x14ac:dyDescent="0.25">
      <c r="A5954" s="1">
        <v>5952</v>
      </c>
      <c r="B5954">
        <v>4824704</v>
      </c>
      <c r="C5954">
        <v>95</v>
      </c>
      <c r="D5954" t="s">
        <v>44</v>
      </c>
      <c r="E5954" t="s">
        <v>30</v>
      </c>
      <c r="F5954" t="s">
        <v>31</v>
      </c>
      <c r="G5954">
        <v>1000.8143</v>
      </c>
      <c r="H5954">
        <v>1</v>
      </c>
      <c r="I5954">
        <v>0.10008143</v>
      </c>
      <c r="J5954">
        <v>2143</v>
      </c>
      <c r="K5954">
        <v>1366.7861</v>
      </c>
      <c r="L5954" s="5">
        <v>4.5059999999999996E-3</v>
      </c>
      <c r="M5954" s="5">
        <v>4.2278999999999997E-2</v>
      </c>
      <c r="N5954" s="5">
        <v>5.0692000000000001E-2</v>
      </c>
      <c r="O5954" s="5">
        <v>0.10299700000000001</v>
      </c>
      <c r="P5954" s="5">
        <v>9.6745999999999999E-2</v>
      </c>
      <c r="Q5954" s="5">
        <v>6.2150999999999998E-2</v>
      </c>
      <c r="R5954" s="5">
        <v>6.8639000000000006E-2</v>
      </c>
      <c r="S5954" s="5">
        <v>2.0292000000000001E-2</v>
      </c>
      <c r="T5954" s="5">
        <f t="shared" si="276"/>
        <v>0.10299700000000001</v>
      </c>
      <c r="U5954" s="5">
        <f>IF(Table1[[#This Row],[MAX_PROJ]]&lt;0.005, 0, SUM(L5954:S5954))</f>
        <v>0.44830199999999998</v>
      </c>
      <c r="V5954" t="str">
        <f t="shared" si="277"/>
        <v>nee</v>
      </c>
      <c r="W5954" t="str">
        <f t="shared" si="278"/>
        <v>nee</v>
      </c>
    </row>
    <row r="5955" spans="1:23" hidden="1" x14ac:dyDescent="0.25">
      <c r="A5955" s="1">
        <v>5953</v>
      </c>
      <c r="B5955">
        <v>4824704</v>
      </c>
      <c r="C5955">
        <v>95</v>
      </c>
      <c r="D5955" t="s">
        <v>44</v>
      </c>
      <c r="E5955" t="s">
        <v>42</v>
      </c>
      <c r="F5955" t="s">
        <v>43</v>
      </c>
      <c r="G5955">
        <v>494.6884</v>
      </c>
      <c r="H5955">
        <v>1</v>
      </c>
      <c r="I5955">
        <v>4.946884E-2</v>
      </c>
      <c r="J5955">
        <v>1714</v>
      </c>
      <c r="K5955">
        <v>1366.7861</v>
      </c>
      <c r="L5955" s="5">
        <v>4.5059999999999996E-3</v>
      </c>
      <c r="M5955" s="5">
        <v>4.2278999999999997E-2</v>
      </c>
      <c r="N5955" s="5">
        <v>5.0692000000000001E-2</v>
      </c>
      <c r="O5955" s="5">
        <v>0.10299700000000001</v>
      </c>
      <c r="P5955" s="5">
        <v>9.6745999999999999E-2</v>
      </c>
      <c r="Q5955" s="5">
        <v>6.2150999999999998E-2</v>
      </c>
      <c r="R5955" s="5">
        <v>6.8639000000000006E-2</v>
      </c>
      <c r="S5955" s="5">
        <v>2.0292000000000001E-2</v>
      </c>
      <c r="T5955" s="5">
        <f t="shared" ref="T5955:T6018" si="279">MAX(L5955:S5955)</f>
        <v>0.10299700000000001</v>
      </c>
      <c r="U5955" s="5">
        <f>IF(Table1[[#This Row],[MAX_PROJ]]&lt;0.005, 0, SUM(L5955:S5955))</f>
        <v>0.44830199999999998</v>
      </c>
      <c r="V5955" t="str">
        <f t="shared" ref="V5955:V6018" si="280">IF(K5955&gt;J5955,"ja","nee")</f>
        <v>nee</v>
      </c>
      <c r="W5955" t="str">
        <f t="shared" ref="W5955:W6018" si="281">IF(K5955&gt;(J5955-70),"ja","nee")</f>
        <v>nee</v>
      </c>
    </row>
    <row r="5956" spans="1:23" hidden="1" x14ac:dyDescent="0.25">
      <c r="A5956" s="1">
        <v>5954</v>
      </c>
      <c r="B5956">
        <v>4710029</v>
      </c>
      <c r="C5956">
        <v>95</v>
      </c>
      <c r="D5956" t="s">
        <v>44</v>
      </c>
      <c r="E5956" t="s">
        <v>47</v>
      </c>
      <c r="F5956" t="s">
        <v>31</v>
      </c>
      <c r="G5956">
        <v>384.25558000000001</v>
      </c>
      <c r="H5956">
        <v>1</v>
      </c>
      <c r="I5956">
        <v>3.8425557999999999E-2</v>
      </c>
      <c r="J5956">
        <v>2143</v>
      </c>
      <c r="K5956">
        <v>1395.0873999999999</v>
      </c>
      <c r="L5956" s="5">
        <v>6.9719999999999999E-3</v>
      </c>
      <c r="M5956" s="5">
        <v>6.3245999999999997E-2</v>
      </c>
      <c r="N5956" s="5">
        <v>7.5679999999999997E-2</v>
      </c>
      <c r="O5956" s="5">
        <v>0.15131600000000001</v>
      </c>
      <c r="P5956" s="5">
        <v>0.142591</v>
      </c>
      <c r="Q5956" s="5">
        <v>9.1804999999999998E-2</v>
      </c>
      <c r="R5956" s="5">
        <v>0.101205</v>
      </c>
      <c r="S5956" s="5">
        <v>3.0280999999999999E-2</v>
      </c>
      <c r="T5956" s="5">
        <f t="shared" si="279"/>
        <v>0.15131600000000001</v>
      </c>
      <c r="U5956" s="5">
        <f>IF(Table1[[#This Row],[MAX_PROJ]]&lt;0.005, 0, SUM(L5956:S5956))</f>
        <v>0.66309600000000002</v>
      </c>
      <c r="V5956" t="str">
        <f t="shared" si="280"/>
        <v>nee</v>
      </c>
      <c r="W5956" t="str">
        <f t="shared" si="281"/>
        <v>nee</v>
      </c>
    </row>
    <row r="5957" spans="1:23" hidden="1" x14ac:dyDescent="0.25">
      <c r="A5957" s="1">
        <v>5955</v>
      </c>
      <c r="B5957">
        <v>4710029</v>
      </c>
      <c r="C5957">
        <v>95</v>
      </c>
      <c r="D5957" t="s">
        <v>44</v>
      </c>
      <c r="E5957" t="s">
        <v>45</v>
      </c>
      <c r="F5957" t="s">
        <v>28</v>
      </c>
      <c r="G5957">
        <v>22.645786000000001</v>
      </c>
      <c r="H5957">
        <v>1</v>
      </c>
      <c r="I5957">
        <v>2.2645785999999999E-3</v>
      </c>
      <c r="J5957">
        <v>2143</v>
      </c>
      <c r="K5957">
        <v>1395.0873999999999</v>
      </c>
      <c r="L5957" s="5">
        <v>6.9719999999999999E-3</v>
      </c>
      <c r="M5957" s="5">
        <v>6.3245999999999997E-2</v>
      </c>
      <c r="N5957" s="5">
        <v>7.5679999999999997E-2</v>
      </c>
      <c r="O5957" s="5">
        <v>0.15131600000000001</v>
      </c>
      <c r="P5957" s="5">
        <v>0.142591</v>
      </c>
      <c r="Q5957" s="5">
        <v>9.1804999999999998E-2</v>
      </c>
      <c r="R5957" s="5">
        <v>0.101205</v>
      </c>
      <c r="S5957" s="5">
        <v>3.0280999999999999E-2</v>
      </c>
      <c r="T5957" s="5">
        <f t="shared" si="279"/>
        <v>0.15131600000000001</v>
      </c>
      <c r="U5957" s="5">
        <f>IF(Table1[[#This Row],[MAX_PROJ]]&lt;0.005, 0, SUM(L5957:S5957))</f>
        <v>0.66309600000000002</v>
      </c>
      <c r="V5957" t="str">
        <f t="shared" si="280"/>
        <v>nee</v>
      </c>
      <c r="W5957" t="str">
        <f t="shared" si="281"/>
        <v>nee</v>
      </c>
    </row>
    <row r="5958" spans="1:23" x14ac:dyDescent="0.25">
      <c r="A5958" s="1">
        <v>5956</v>
      </c>
      <c r="B5958">
        <v>4710029</v>
      </c>
      <c r="C5958">
        <v>95</v>
      </c>
      <c r="D5958" t="s">
        <v>44</v>
      </c>
      <c r="E5958" t="s">
        <v>21</v>
      </c>
      <c r="F5958" t="s">
        <v>22</v>
      </c>
      <c r="G5958">
        <v>705.15589999999997</v>
      </c>
      <c r="H5958">
        <v>1</v>
      </c>
      <c r="I5958">
        <v>7.0515590000000003E-2</v>
      </c>
      <c r="J5958">
        <v>714</v>
      </c>
      <c r="K5958">
        <v>1395.0873999999999</v>
      </c>
      <c r="L5958" s="5">
        <v>6.9719999999999999E-3</v>
      </c>
      <c r="M5958" s="5">
        <v>6.3245999999999997E-2</v>
      </c>
      <c r="N5958" s="5">
        <v>7.5679999999999997E-2</v>
      </c>
      <c r="O5958" s="5">
        <v>0.15131600000000001</v>
      </c>
      <c r="P5958" s="5">
        <v>0.142591</v>
      </c>
      <c r="Q5958" s="5">
        <v>9.1804999999999998E-2</v>
      </c>
      <c r="R5958" s="5">
        <v>0.101205</v>
      </c>
      <c r="S5958" s="5">
        <v>3.0280999999999999E-2</v>
      </c>
      <c r="T5958" s="5">
        <f t="shared" si="279"/>
        <v>0.15131600000000001</v>
      </c>
      <c r="U5958" s="5">
        <f>IF(Table1[[#This Row],[MAX_PROJ]]&lt;0.005, 0, SUM(L5958:S5958))</f>
        <v>0.66309600000000002</v>
      </c>
      <c r="V5958" t="str">
        <f t="shared" si="280"/>
        <v>ja</v>
      </c>
      <c r="W5958" t="str">
        <f t="shared" si="281"/>
        <v>ja</v>
      </c>
    </row>
    <row r="5959" spans="1:23" hidden="1" x14ac:dyDescent="0.25">
      <c r="A5959" s="1">
        <v>5957</v>
      </c>
      <c r="B5959">
        <v>4710029</v>
      </c>
      <c r="C5959">
        <v>95</v>
      </c>
      <c r="D5959" t="s">
        <v>44</v>
      </c>
      <c r="E5959" t="s">
        <v>42</v>
      </c>
      <c r="F5959" t="s">
        <v>43</v>
      </c>
      <c r="G5959">
        <v>24.245906999999999</v>
      </c>
      <c r="H5959">
        <v>1</v>
      </c>
      <c r="I5959">
        <v>2.4245907000000001E-3</v>
      </c>
      <c r="J5959">
        <v>1714</v>
      </c>
      <c r="K5959">
        <v>1395.0873999999999</v>
      </c>
      <c r="L5959" s="5">
        <v>6.9719999999999999E-3</v>
      </c>
      <c r="M5959" s="5">
        <v>6.3245999999999997E-2</v>
      </c>
      <c r="N5959" s="5">
        <v>7.5679999999999997E-2</v>
      </c>
      <c r="O5959" s="5">
        <v>0.15131600000000001</v>
      </c>
      <c r="P5959" s="5">
        <v>0.142591</v>
      </c>
      <c r="Q5959" s="5">
        <v>9.1804999999999998E-2</v>
      </c>
      <c r="R5959" s="5">
        <v>0.101205</v>
      </c>
      <c r="S5959" s="5">
        <v>3.0280999999999999E-2</v>
      </c>
      <c r="T5959" s="5">
        <f t="shared" si="279"/>
        <v>0.15131600000000001</v>
      </c>
      <c r="U5959" s="5">
        <f>IF(Table1[[#This Row],[MAX_PROJ]]&lt;0.005, 0, SUM(L5959:S5959))</f>
        <v>0.66309600000000002</v>
      </c>
      <c r="V5959" t="str">
        <f t="shared" si="280"/>
        <v>nee</v>
      </c>
      <c r="W5959" t="str">
        <f t="shared" si="281"/>
        <v>nee</v>
      </c>
    </row>
    <row r="5960" spans="1:23" hidden="1" x14ac:dyDescent="0.25">
      <c r="A5960" s="1">
        <v>5958</v>
      </c>
      <c r="B5960">
        <v>4824706</v>
      </c>
      <c r="C5960">
        <v>95</v>
      </c>
      <c r="D5960" t="s">
        <v>44</v>
      </c>
      <c r="E5960" t="s">
        <v>42</v>
      </c>
      <c r="F5960" t="s">
        <v>43</v>
      </c>
      <c r="G5960">
        <v>1687.5220999999999</v>
      </c>
      <c r="H5960">
        <v>1</v>
      </c>
      <c r="I5960">
        <v>0.16875221000000001</v>
      </c>
      <c r="J5960">
        <v>1714</v>
      </c>
      <c r="K5960">
        <v>1398.7538</v>
      </c>
      <c r="L5960" s="5">
        <v>4.2180000000000004E-3</v>
      </c>
      <c r="M5960" s="5">
        <v>4.0082E-2</v>
      </c>
      <c r="N5960" s="5">
        <v>4.7879999999999999E-2</v>
      </c>
      <c r="O5960" s="5">
        <v>9.6450999999999995E-2</v>
      </c>
      <c r="P5960" s="5">
        <v>9.0713000000000002E-2</v>
      </c>
      <c r="Q5960" s="5">
        <v>5.8486999999999997E-2</v>
      </c>
      <c r="R5960" s="5">
        <v>6.4537999999999998E-2</v>
      </c>
      <c r="S5960" s="5">
        <v>1.9264E-2</v>
      </c>
      <c r="T5960" s="5">
        <f t="shared" si="279"/>
        <v>9.6450999999999995E-2</v>
      </c>
      <c r="U5960" s="5">
        <f>IF(Table1[[#This Row],[MAX_PROJ]]&lt;0.005, 0, SUM(L5960:S5960))</f>
        <v>0.42163299999999998</v>
      </c>
      <c r="V5960" t="str">
        <f t="shared" si="280"/>
        <v>nee</v>
      </c>
      <c r="W5960" t="str">
        <f t="shared" si="281"/>
        <v>nee</v>
      </c>
    </row>
    <row r="5961" spans="1:23" hidden="1" x14ac:dyDescent="0.25">
      <c r="A5961" s="1">
        <v>5959</v>
      </c>
      <c r="B5961">
        <v>4710028</v>
      </c>
      <c r="C5961">
        <v>95</v>
      </c>
      <c r="D5961" t="s">
        <v>44</v>
      </c>
      <c r="E5961" t="s">
        <v>27</v>
      </c>
      <c r="F5961" t="s">
        <v>28</v>
      </c>
      <c r="G5961">
        <v>817.39124000000004</v>
      </c>
      <c r="H5961">
        <v>1</v>
      </c>
      <c r="I5961">
        <v>8.1739123999999996E-2</v>
      </c>
      <c r="J5961">
        <v>2143</v>
      </c>
      <c r="K5961">
        <v>1492.8090999999999</v>
      </c>
      <c r="L5961" s="5">
        <v>6.9820000000000004E-3</v>
      </c>
      <c r="M5961" s="5">
        <v>6.2591999999999995E-2</v>
      </c>
      <c r="N5961" s="5">
        <v>7.5148000000000006E-2</v>
      </c>
      <c r="O5961" s="5">
        <v>0.151258</v>
      </c>
      <c r="P5961" s="5">
        <v>0.14227999999999999</v>
      </c>
      <c r="Q5961" s="5">
        <v>9.1310000000000002E-2</v>
      </c>
      <c r="R5961" s="5">
        <v>0.100758</v>
      </c>
      <c r="S5961" s="5">
        <v>2.9863000000000001E-2</v>
      </c>
      <c r="T5961" s="5">
        <f t="shared" si="279"/>
        <v>0.151258</v>
      </c>
      <c r="U5961" s="5">
        <f>IF(Table1[[#This Row],[MAX_PROJ]]&lt;0.005, 0, SUM(L5961:S5961))</f>
        <v>0.66019099999999997</v>
      </c>
      <c r="V5961" t="str">
        <f t="shared" si="280"/>
        <v>nee</v>
      </c>
      <c r="W5961" t="str">
        <f t="shared" si="281"/>
        <v>nee</v>
      </c>
    </row>
    <row r="5962" spans="1:23" hidden="1" x14ac:dyDescent="0.25">
      <c r="A5962" s="1">
        <v>5960</v>
      </c>
      <c r="B5962">
        <v>4710028</v>
      </c>
      <c r="C5962">
        <v>95</v>
      </c>
      <c r="D5962" t="s">
        <v>44</v>
      </c>
      <c r="E5962" t="s">
        <v>45</v>
      </c>
      <c r="F5962" t="s">
        <v>28</v>
      </c>
      <c r="G5962">
        <v>145.56442000000001</v>
      </c>
      <c r="H5962">
        <v>1</v>
      </c>
      <c r="I5962">
        <v>1.4556441999999999E-2</v>
      </c>
      <c r="J5962">
        <v>2143</v>
      </c>
      <c r="K5962">
        <v>1492.8090999999999</v>
      </c>
      <c r="L5962" s="5">
        <v>6.9820000000000004E-3</v>
      </c>
      <c r="M5962" s="5">
        <v>6.2591999999999995E-2</v>
      </c>
      <c r="N5962" s="5">
        <v>7.5148000000000006E-2</v>
      </c>
      <c r="O5962" s="5">
        <v>0.151258</v>
      </c>
      <c r="P5962" s="5">
        <v>0.14227999999999999</v>
      </c>
      <c r="Q5962" s="5">
        <v>9.1310000000000002E-2</v>
      </c>
      <c r="R5962" s="5">
        <v>0.100758</v>
      </c>
      <c r="S5962" s="5">
        <v>2.9863000000000001E-2</v>
      </c>
      <c r="T5962" s="5">
        <f t="shared" si="279"/>
        <v>0.151258</v>
      </c>
      <c r="U5962" s="5">
        <f>IF(Table1[[#This Row],[MAX_PROJ]]&lt;0.005, 0, SUM(L5962:S5962))</f>
        <v>0.66019099999999997</v>
      </c>
      <c r="V5962" t="str">
        <f t="shared" si="280"/>
        <v>nee</v>
      </c>
      <c r="W5962" t="str">
        <f t="shared" si="281"/>
        <v>nee</v>
      </c>
    </row>
    <row r="5963" spans="1:23" hidden="1" x14ac:dyDescent="0.25">
      <c r="A5963" s="1">
        <v>5961</v>
      </c>
      <c r="B5963">
        <v>4710028</v>
      </c>
      <c r="C5963">
        <v>95</v>
      </c>
      <c r="D5963" t="s">
        <v>44</v>
      </c>
      <c r="E5963" t="s">
        <v>42</v>
      </c>
      <c r="F5963" t="s">
        <v>43</v>
      </c>
      <c r="G5963">
        <v>3561.4897000000001</v>
      </c>
      <c r="H5963">
        <v>1</v>
      </c>
      <c r="I5963">
        <v>0.35614897000000001</v>
      </c>
      <c r="J5963">
        <v>1714</v>
      </c>
      <c r="K5963">
        <v>1492.8090999999999</v>
      </c>
      <c r="L5963" s="5">
        <v>6.9820000000000004E-3</v>
      </c>
      <c r="M5963" s="5">
        <v>6.2591999999999995E-2</v>
      </c>
      <c r="N5963" s="5">
        <v>7.5148000000000006E-2</v>
      </c>
      <c r="O5963" s="5">
        <v>0.151258</v>
      </c>
      <c r="P5963" s="5">
        <v>0.14227999999999999</v>
      </c>
      <c r="Q5963" s="5">
        <v>9.1310000000000002E-2</v>
      </c>
      <c r="R5963" s="5">
        <v>0.100758</v>
      </c>
      <c r="S5963" s="5">
        <v>2.9863000000000001E-2</v>
      </c>
      <c r="T5963" s="5">
        <f t="shared" si="279"/>
        <v>0.151258</v>
      </c>
      <c r="U5963" s="5">
        <f>IF(Table1[[#This Row],[MAX_PROJ]]&lt;0.005, 0, SUM(L5963:S5963))</f>
        <v>0.66019099999999997</v>
      </c>
      <c r="V5963" t="str">
        <f t="shared" si="280"/>
        <v>nee</v>
      </c>
      <c r="W5963" t="str">
        <f t="shared" si="281"/>
        <v>nee</v>
      </c>
    </row>
    <row r="5964" spans="1:23" hidden="1" x14ac:dyDescent="0.25">
      <c r="A5964" s="1">
        <v>5962</v>
      </c>
      <c r="B5964">
        <v>4824709</v>
      </c>
      <c r="C5964">
        <v>95</v>
      </c>
      <c r="D5964" t="s">
        <v>44</v>
      </c>
      <c r="E5964" t="s">
        <v>42</v>
      </c>
      <c r="F5964" t="s">
        <v>43</v>
      </c>
      <c r="G5964">
        <v>576.80884000000003</v>
      </c>
      <c r="H5964">
        <v>1</v>
      </c>
      <c r="I5964">
        <v>5.7680884000000002E-2</v>
      </c>
      <c r="J5964">
        <v>1714</v>
      </c>
      <c r="K5964">
        <v>1033.0596</v>
      </c>
      <c r="L5964" s="5">
        <v>3.5339999999999998E-3</v>
      </c>
      <c r="M5964" s="5">
        <v>3.4963000000000001E-2</v>
      </c>
      <c r="N5964" s="5">
        <v>4.1499000000000001E-2</v>
      </c>
      <c r="O5964" s="5">
        <v>8.2500000000000004E-2</v>
      </c>
      <c r="P5964" s="5">
        <v>7.7774999999999997E-2</v>
      </c>
      <c r="Q5964" s="5">
        <v>5.0528999999999998E-2</v>
      </c>
      <c r="R5964" s="5">
        <v>5.5639000000000001E-2</v>
      </c>
      <c r="S5964" s="5">
        <v>1.6910000000000001E-2</v>
      </c>
      <c r="T5964" s="5">
        <f t="shared" si="279"/>
        <v>8.2500000000000004E-2</v>
      </c>
      <c r="U5964" s="5">
        <f>IF(Table1[[#This Row],[MAX_PROJ]]&lt;0.005, 0, SUM(L5964:S5964))</f>
        <v>0.36334899999999998</v>
      </c>
      <c r="V5964" t="str">
        <f t="shared" si="280"/>
        <v>nee</v>
      </c>
      <c r="W5964" t="str">
        <f t="shared" si="281"/>
        <v>nee</v>
      </c>
    </row>
    <row r="5965" spans="1:23" hidden="1" x14ac:dyDescent="0.25">
      <c r="A5965" s="1">
        <v>5963</v>
      </c>
      <c r="B5965">
        <v>4710027</v>
      </c>
      <c r="C5965">
        <v>95</v>
      </c>
      <c r="D5965" t="s">
        <v>44</v>
      </c>
      <c r="E5965" t="s">
        <v>25</v>
      </c>
      <c r="F5965" t="s">
        <v>26</v>
      </c>
      <c r="G5965">
        <v>1239.1641</v>
      </c>
      <c r="H5965">
        <v>1</v>
      </c>
      <c r="I5965">
        <v>0.12391641</v>
      </c>
      <c r="J5965">
        <v>1786</v>
      </c>
      <c r="K5965">
        <v>1536.125</v>
      </c>
      <c r="L5965" s="5">
        <v>7.0239999999999999E-3</v>
      </c>
      <c r="M5965" s="5">
        <v>6.1721999999999999E-2</v>
      </c>
      <c r="N5965" s="5">
        <v>7.4271000000000004E-2</v>
      </c>
      <c r="O5965" s="5">
        <v>0.14982599999999999</v>
      </c>
      <c r="P5965" s="5">
        <v>0.14074900000000001</v>
      </c>
      <c r="Q5965" s="5">
        <v>9.0157000000000001E-2</v>
      </c>
      <c r="R5965" s="5">
        <v>9.9580000000000002E-2</v>
      </c>
      <c r="S5965" s="5">
        <v>2.9329000000000001E-2</v>
      </c>
      <c r="T5965" s="5">
        <f t="shared" si="279"/>
        <v>0.14982599999999999</v>
      </c>
      <c r="U5965" s="5">
        <f>IF(Table1[[#This Row],[MAX_PROJ]]&lt;0.005, 0, SUM(L5965:S5965))</f>
        <v>0.65265800000000007</v>
      </c>
      <c r="V5965" t="str">
        <f t="shared" si="280"/>
        <v>nee</v>
      </c>
      <c r="W5965" t="str">
        <f t="shared" si="281"/>
        <v>nee</v>
      </c>
    </row>
    <row r="5966" spans="1:23" hidden="1" x14ac:dyDescent="0.25">
      <c r="A5966" s="1">
        <v>5964</v>
      </c>
      <c r="B5966">
        <v>4710027</v>
      </c>
      <c r="C5966">
        <v>95</v>
      </c>
      <c r="D5966" t="s">
        <v>44</v>
      </c>
      <c r="E5966" t="s">
        <v>42</v>
      </c>
      <c r="F5966" t="s">
        <v>43</v>
      </c>
      <c r="G5966">
        <v>2249.0895999999998</v>
      </c>
      <c r="H5966">
        <v>1</v>
      </c>
      <c r="I5966">
        <v>0.22490895999999999</v>
      </c>
      <c r="J5966">
        <v>1714</v>
      </c>
      <c r="K5966">
        <v>1536.125</v>
      </c>
      <c r="L5966" s="5">
        <v>7.0239999999999999E-3</v>
      </c>
      <c r="M5966" s="5">
        <v>6.1721999999999999E-2</v>
      </c>
      <c r="N5966" s="5">
        <v>7.4271000000000004E-2</v>
      </c>
      <c r="O5966" s="5">
        <v>0.14982599999999999</v>
      </c>
      <c r="P5966" s="5">
        <v>0.14074900000000001</v>
      </c>
      <c r="Q5966" s="5">
        <v>9.0157000000000001E-2</v>
      </c>
      <c r="R5966" s="5">
        <v>9.9580000000000002E-2</v>
      </c>
      <c r="S5966" s="5">
        <v>2.9329000000000001E-2</v>
      </c>
      <c r="T5966" s="5">
        <f t="shared" si="279"/>
        <v>0.14982599999999999</v>
      </c>
      <c r="U5966" s="5">
        <f>IF(Table1[[#This Row],[MAX_PROJ]]&lt;0.005, 0, SUM(L5966:S5966))</f>
        <v>0.65265800000000007</v>
      </c>
      <c r="V5966" t="str">
        <f t="shared" si="280"/>
        <v>nee</v>
      </c>
      <c r="W5966" t="str">
        <f t="shared" si="281"/>
        <v>nee</v>
      </c>
    </row>
    <row r="5967" spans="1:23" hidden="1" x14ac:dyDescent="0.25">
      <c r="A5967" s="1">
        <v>5965</v>
      </c>
      <c r="B5967">
        <v>4710026</v>
      </c>
      <c r="C5967">
        <v>95</v>
      </c>
      <c r="D5967" t="s">
        <v>44</v>
      </c>
      <c r="E5967" t="s">
        <v>27</v>
      </c>
      <c r="F5967" t="s">
        <v>28</v>
      </c>
      <c r="G5967">
        <v>1724.566</v>
      </c>
      <c r="H5967">
        <v>1</v>
      </c>
      <c r="I5967">
        <v>0.17245659999999999</v>
      </c>
      <c r="J5967">
        <v>2143</v>
      </c>
      <c r="K5967">
        <v>1263.4095</v>
      </c>
      <c r="L5967" s="5">
        <v>5.9649999999999998E-3</v>
      </c>
      <c r="M5967" s="5">
        <v>5.2058E-2</v>
      </c>
      <c r="N5967" s="5">
        <v>6.2648999999999996E-2</v>
      </c>
      <c r="O5967" s="5">
        <v>0.124142</v>
      </c>
      <c r="P5967" s="5">
        <v>0.117035</v>
      </c>
      <c r="Q5967" s="5">
        <v>7.5288999999999995E-2</v>
      </c>
      <c r="R5967" s="5">
        <v>8.2996E-2</v>
      </c>
      <c r="S5967" s="5">
        <v>2.4729999999999999E-2</v>
      </c>
      <c r="T5967" s="5">
        <f t="shared" si="279"/>
        <v>0.124142</v>
      </c>
      <c r="U5967" s="5">
        <f>IF(Table1[[#This Row],[MAX_PROJ]]&lt;0.005, 0, SUM(L5967:S5967))</f>
        <v>0.54486400000000001</v>
      </c>
      <c r="V5967" t="str">
        <f t="shared" si="280"/>
        <v>nee</v>
      </c>
      <c r="W5967" t="str">
        <f t="shared" si="281"/>
        <v>nee</v>
      </c>
    </row>
    <row r="5968" spans="1:23" hidden="1" x14ac:dyDescent="0.25">
      <c r="A5968" s="1">
        <v>5966</v>
      </c>
      <c r="B5968">
        <v>4710026</v>
      </c>
      <c r="C5968">
        <v>95</v>
      </c>
      <c r="D5968" t="s">
        <v>44</v>
      </c>
      <c r="E5968" t="s">
        <v>45</v>
      </c>
      <c r="F5968" t="s">
        <v>28</v>
      </c>
      <c r="G5968">
        <v>1.3351313E-2</v>
      </c>
      <c r="H5968">
        <v>1</v>
      </c>
      <c r="I5968">
        <v>1.3351313E-6</v>
      </c>
      <c r="J5968">
        <v>2143</v>
      </c>
      <c r="K5968">
        <v>1263.4095</v>
      </c>
      <c r="L5968" s="5">
        <v>5.9649999999999998E-3</v>
      </c>
      <c r="M5968" s="5">
        <v>5.2058E-2</v>
      </c>
      <c r="N5968" s="5">
        <v>6.2648999999999996E-2</v>
      </c>
      <c r="O5968" s="5">
        <v>0.124142</v>
      </c>
      <c r="P5968" s="5">
        <v>0.117035</v>
      </c>
      <c r="Q5968" s="5">
        <v>7.5288999999999995E-2</v>
      </c>
      <c r="R5968" s="5">
        <v>8.2996E-2</v>
      </c>
      <c r="S5968" s="5">
        <v>2.4729999999999999E-2</v>
      </c>
      <c r="T5968" s="5">
        <f t="shared" si="279"/>
        <v>0.124142</v>
      </c>
      <c r="U5968" s="5">
        <f>IF(Table1[[#This Row],[MAX_PROJ]]&lt;0.005, 0, SUM(L5968:S5968))</f>
        <v>0.54486400000000001</v>
      </c>
      <c r="V5968" t="str">
        <f t="shared" si="280"/>
        <v>nee</v>
      </c>
      <c r="W5968" t="str">
        <f t="shared" si="281"/>
        <v>nee</v>
      </c>
    </row>
    <row r="5969" spans="1:23" hidden="1" x14ac:dyDescent="0.25">
      <c r="A5969" s="1">
        <v>5967</v>
      </c>
      <c r="B5969">
        <v>4710026</v>
      </c>
      <c r="C5969">
        <v>95</v>
      </c>
      <c r="D5969" t="s">
        <v>44</v>
      </c>
      <c r="E5969" t="s">
        <v>42</v>
      </c>
      <c r="F5969" t="s">
        <v>43</v>
      </c>
      <c r="G5969">
        <v>355.72269999999997</v>
      </c>
      <c r="H5969">
        <v>1</v>
      </c>
      <c r="I5969">
        <v>3.5572270000000003E-2</v>
      </c>
      <c r="J5969">
        <v>1714</v>
      </c>
      <c r="K5969">
        <v>1263.4095</v>
      </c>
      <c r="L5969" s="5">
        <v>5.9649999999999998E-3</v>
      </c>
      <c r="M5969" s="5">
        <v>5.2058E-2</v>
      </c>
      <c r="N5969" s="5">
        <v>6.2648999999999996E-2</v>
      </c>
      <c r="O5969" s="5">
        <v>0.124142</v>
      </c>
      <c r="P5969" s="5">
        <v>0.117035</v>
      </c>
      <c r="Q5969" s="5">
        <v>7.5288999999999995E-2</v>
      </c>
      <c r="R5969" s="5">
        <v>8.2996E-2</v>
      </c>
      <c r="S5969" s="5">
        <v>2.4729999999999999E-2</v>
      </c>
      <c r="T5969" s="5">
        <f t="shared" si="279"/>
        <v>0.124142</v>
      </c>
      <c r="U5969" s="5">
        <f>IF(Table1[[#This Row],[MAX_PROJ]]&lt;0.005, 0, SUM(L5969:S5969))</f>
        <v>0.54486400000000001</v>
      </c>
      <c r="V5969" t="str">
        <f t="shared" si="280"/>
        <v>nee</v>
      </c>
      <c r="W5969" t="str">
        <f t="shared" si="281"/>
        <v>nee</v>
      </c>
    </row>
    <row r="5970" spans="1:23" hidden="1" x14ac:dyDescent="0.25">
      <c r="A5970" s="1">
        <v>5968</v>
      </c>
      <c r="B5970">
        <v>3677941</v>
      </c>
      <c r="C5970">
        <v>71</v>
      </c>
      <c r="D5970" t="s">
        <v>74</v>
      </c>
      <c r="E5970" t="s">
        <v>64</v>
      </c>
      <c r="F5970" t="s">
        <v>65</v>
      </c>
      <c r="J5970">
        <v>1286</v>
      </c>
      <c r="K5970">
        <v>1132.4186999999999</v>
      </c>
      <c r="L5970" s="5"/>
      <c r="M5970" s="5">
        <v>1.56E-4</v>
      </c>
      <c r="N5970" s="5">
        <v>3.2000000000000003E-4</v>
      </c>
      <c r="O5970" s="5">
        <v>3.7599999999999998E-4</v>
      </c>
      <c r="P5970" s="5">
        <v>3.5799999999999997E-4</v>
      </c>
      <c r="Q5970" s="5">
        <v>3.0499999999999999E-4</v>
      </c>
      <c r="R5970" s="5">
        <v>3.0699999999999998E-4</v>
      </c>
      <c r="S5970" s="5">
        <v>8.6000000000000003E-5</v>
      </c>
      <c r="T5970" s="5">
        <f t="shared" si="279"/>
        <v>3.7599999999999998E-4</v>
      </c>
      <c r="U5970" s="5">
        <f>IF(Table1[[#This Row],[MAX_PROJ]]&lt;0.005, 0, SUM(L5970:S5970))</f>
        <v>0</v>
      </c>
      <c r="V5970" t="str">
        <f t="shared" si="280"/>
        <v>nee</v>
      </c>
      <c r="W5970" t="str">
        <f t="shared" si="281"/>
        <v>nee</v>
      </c>
    </row>
    <row r="5971" spans="1:23" hidden="1" x14ac:dyDescent="0.25">
      <c r="A5971" s="1">
        <v>5969</v>
      </c>
      <c r="B5971">
        <v>4710025</v>
      </c>
      <c r="C5971">
        <v>95</v>
      </c>
      <c r="D5971" t="s">
        <v>44</v>
      </c>
      <c r="E5971" t="s">
        <v>27</v>
      </c>
      <c r="F5971" t="s">
        <v>28</v>
      </c>
      <c r="G5971">
        <v>144.42381</v>
      </c>
      <c r="H5971">
        <v>1</v>
      </c>
      <c r="I5971">
        <v>1.4442381000000001E-2</v>
      </c>
      <c r="J5971">
        <v>2143</v>
      </c>
      <c r="K5971">
        <v>1266.3308999999999</v>
      </c>
      <c r="L5971" s="5">
        <v>5.9430000000000004E-3</v>
      </c>
      <c r="M5971" s="5">
        <v>5.083E-2</v>
      </c>
      <c r="N5971" s="5">
        <v>6.1281000000000002E-2</v>
      </c>
      <c r="O5971" s="5">
        <v>0.121216</v>
      </c>
      <c r="P5971" s="5">
        <v>0.114277</v>
      </c>
      <c r="Q5971" s="5">
        <v>7.3426000000000005E-2</v>
      </c>
      <c r="R5971" s="5">
        <v>8.0933000000000005E-2</v>
      </c>
      <c r="S5971" s="5">
        <v>2.4049000000000001E-2</v>
      </c>
      <c r="T5971" s="5">
        <f t="shared" si="279"/>
        <v>0.121216</v>
      </c>
      <c r="U5971" s="5">
        <f>IF(Table1[[#This Row],[MAX_PROJ]]&lt;0.005, 0, SUM(L5971:S5971))</f>
        <v>0.53195499999999996</v>
      </c>
      <c r="V5971" t="str">
        <f t="shared" si="280"/>
        <v>nee</v>
      </c>
      <c r="W5971" t="str">
        <f t="shared" si="281"/>
        <v>nee</v>
      </c>
    </row>
    <row r="5972" spans="1:23" hidden="1" x14ac:dyDescent="0.25">
      <c r="A5972" s="1">
        <v>5970</v>
      </c>
      <c r="B5972">
        <v>4710025</v>
      </c>
      <c r="C5972">
        <v>95</v>
      </c>
      <c r="D5972" t="s">
        <v>44</v>
      </c>
      <c r="E5972" t="s">
        <v>42</v>
      </c>
      <c r="F5972" t="s">
        <v>43</v>
      </c>
      <c r="G5972">
        <v>1317.5818999999999</v>
      </c>
      <c r="H5972">
        <v>1</v>
      </c>
      <c r="I5972">
        <v>0.13175819</v>
      </c>
      <c r="J5972">
        <v>1714</v>
      </c>
      <c r="K5972">
        <v>1266.3308999999999</v>
      </c>
      <c r="L5972" s="5">
        <v>5.9430000000000004E-3</v>
      </c>
      <c r="M5972" s="5">
        <v>5.083E-2</v>
      </c>
      <c r="N5972" s="5">
        <v>6.1281000000000002E-2</v>
      </c>
      <c r="O5972" s="5">
        <v>0.121216</v>
      </c>
      <c r="P5972" s="5">
        <v>0.114277</v>
      </c>
      <c r="Q5972" s="5">
        <v>7.3426000000000005E-2</v>
      </c>
      <c r="R5972" s="5">
        <v>8.0933000000000005E-2</v>
      </c>
      <c r="S5972" s="5">
        <v>2.4049000000000001E-2</v>
      </c>
      <c r="T5972" s="5">
        <f t="shared" si="279"/>
        <v>0.121216</v>
      </c>
      <c r="U5972" s="5">
        <f>IF(Table1[[#This Row],[MAX_PROJ]]&lt;0.005, 0, SUM(L5972:S5972))</f>
        <v>0.53195499999999996</v>
      </c>
      <c r="V5972" t="str">
        <f t="shared" si="280"/>
        <v>nee</v>
      </c>
      <c r="W5972" t="str">
        <f t="shared" si="281"/>
        <v>nee</v>
      </c>
    </row>
    <row r="5973" spans="1:23" hidden="1" x14ac:dyDescent="0.25">
      <c r="A5973" s="1">
        <v>5971</v>
      </c>
      <c r="B5973">
        <v>4824710</v>
      </c>
      <c r="C5973">
        <v>95</v>
      </c>
      <c r="D5973" t="s">
        <v>44</v>
      </c>
      <c r="E5973" t="s">
        <v>30</v>
      </c>
      <c r="F5973" t="s">
        <v>31</v>
      </c>
      <c r="G5973">
        <v>388.93259999999998</v>
      </c>
      <c r="H5973">
        <v>1</v>
      </c>
      <c r="I5973">
        <v>3.8893259999999999E-2</v>
      </c>
      <c r="J5973">
        <v>2143</v>
      </c>
      <c r="K5973">
        <v>1040.741</v>
      </c>
      <c r="L5973" s="5">
        <v>3.601E-3</v>
      </c>
      <c r="M5973" s="5">
        <v>3.6338000000000002E-2</v>
      </c>
      <c r="N5973" s="5">
        <v>4.3048999999999997E-2</v>
      </c>
      <c r="O5973" s="5">
        <v>8.5432999999999995E-2</v>
      </c>
      <c r="P5973" s="5">
        <v>8.0578999999999998E-2</v>
      </c>
      <c r="Q5973" s="5">
        <v>5.2475000000000001E-2</v>
      </c>
      <c r="R5973" s="5">
        <v>5.7726E-2</v>
      </c>
      <c r="S5973" s="5">
        <v>1.7631999999999998E-2</v>
      </c>
      <c r="T5973" s="5">
        <f t="shared" si="279"/>
        <v>8.5432999999999995E-2</v>
      </c>
      <c r="U5973" s="5">
        <f>IF(Table1[[#This Row],[MAX_PROJ]]&lt;0.005, 0, SUM(L5973:S5973))</f>
        <v>0.37683299999999997</v>
      </c>
      <c r="V5973" t="str">
        <f t="shared" si="280"/>
        <v>nee</v>
      </c>
      <c r="W5973" t="str">
        <f t="shared" si="281"/>
        <v>nee</v>
      </c>
    </row>
    <row r="5974" spans="1:23" hidden="1" x14ac:dyDescent="0.25">
      <c r="A5974" s="1">
        <v>5972</v>
      </c>
      <c r="B5974">
        <v>4710024</v>
      </c>
      <c r="C5974">
        <v>95</v>
      </c>
      <c r="D5974" t="s">
        <v>44</v>
      </c>
      <c r="E5974" t="s">
        <v>45</v>
      </c>
      <c r="F5974" t="s">
        <v>28</v>
      </c>
      <c r="G5974">
        <v>184.96422000000001</v>
      </c>
      <c r="H5974">
        <v>1</v>
      </c>
      <c r="I5974">
        <v>1.8496421999999998E-2</v>
      </c>
      <c r="J5974">
        <v>2143</v>
      </c>
      <c r="K5974">
        <v>1264.8398</v>
      </c>
      <c r="L5974" s="5">
        <v>5.9170000000000004E-3</v>
      </c>
      <c r="M5974" s="5">
        <v>4.9855999999999998E-2</v>
      </c>
      <c r="N5974" s="5">
        <v>6.0213999999999997E-2</v>
      </c>
      <c r="O5974" s="5">
        <v>0.119172</v>
      </c>
      <c r="P5974" s="5">
        <v>0.112273</v>
      </c>
      <c r="Q5974" s="5">
        <v>7.2022000000000003E-2</v>
      </c>
      <c r="R5974" s="5">
        <v>7.9436999999999994E-2</v>
      </c>
      <c r="S5974" s="5">
        <v>2.3498000000000002E-2</v>
      </c>
      <c r="T5974" s="5">
        <f t="shared" si="279"/>
        <v>0.119172</v>
      </c>
      <c r="U5974" s="5">
        <f>IF(Table1[[#This Row],[MAX_PROJ]]&lt;0.005, 0, SUM(L5974:S5974))</f>
        <v>0.52238899999999999</v>
      </c>
      <c r="V5974" t="str">
        <f t="shared" si="280"/>
        <v>nee</v>
      </c>
      <c r="W5974" t="str">
        <f t="shared" si="281"/>
        <v>nee</v>
      </c>
    </row>
    <row r="5975" spans="1:23" hidden="1" x14ac:dyDescent="0.25">
      <c r="A5975" s="1">
        <v>5973</v>
      </c>
      <c r="B5975">
        <v>4710024</v>
      </c>
      <c r="C5975">
        <v>95</v>
      </c>
      <c r="D5975" t="s">
        <v>44</v>
      </c>
      <c r="E5975" t="s">
        <v>42</v>
      </c>
      <c r="F5975" t="s">
        <v>43</v>
      </c>
      <c r="G5975">
        <v>1924.1373000000001</v>
      </c>
      <c r="H5975">
        <v>1</v>
      </c>
      <c r="I5975">
        <v>0.19241373000000001</v>
      </c>
      <c r="J5975">
        <v>1714</v>
      </c>
      <c r="K5975">
        <v>1264.8398</v>
      </c>
      <c r="L5975" s="5">
        <v>5.9170000000000004E-3</v>
      </c>
      <c r="M5975" s="5">
        <v>4.9855999999999998E-2</v>
      </c>
      <c r="N5975" s="5">
        <v>6.0213999999999997E-2</v>
      </c>
      <c r="O5975" s="5">
        <v>0.119172</v>
      </c>
      <c r="P5975" s="5">
        <v>0.112273</v>
      </c>
      <c r="Q5975" s="5">
        <v>7.2022000000000003E-2</v>
      </c>
      <c r="R5975" s="5">
        <v>7.9436999999999994E-2</v>
      </c>
      <c r="S5975" s="5">
        <v>2.3498000000000002E-2</v>
      </c>
      <c r="T5975" s="5">
        <f t="shared" si="279"/>
        <v>0.119172</v>
      </c>
      <c r="U5975" s="5">
        <f>IF(Table1[[#This Row],[MAX_PROJ]]&lt;0.005, 0, SUM(L5975:S5975))</f>
        <v>0.52238899999999999</v>
      </c>
      <c r="V5975" t="str">
        <f t="shared" si="280"/>
        <v>nee</v>
      </c>
      <c r="W5975" t="str">
        <f t="shared" si="281"/>
        <v>nee</v>
      </c>
    </row>
    <row r="5976" spans="1:23" hidden="1" x14ac:dyDescent="0.25">
      <c r="A5976" s="1">
        <v>5974</v>
      </c>
      <c r="B5976">
        <v>4021996</v>
      </c>
      <c r="C5976">
        <v>70</v>
      </c>
      <c r="D5976" t="s">
        <v>34</v>
      </c>
      <c r="E5976" t="s">
        <v>35</v>
      </c>
      <c r="F5976" t="s">
        <v>36</v>
      </c>
      <c r="G5976">
        <v>1522.7543000000001</v>
      </c>
      <c r="H5976">
        <v>0.6</v>
      </c>
      <c r="I5976">
        <v>9.1365258000000005E-2</v>
      </c>
      <c r="J5976">
        <v>1857</v>
      </c>
      <c r="K5976">
        <v>1755.3463999999999</v>
      </c>
      <c r="L5976" s="5">
        <v>2.5969999999999999E-3</v>
      </c>
      <c r="M5976" s="5">
        <v>1.7972999999999999E-2</v>
      </c>
      <c r="N5976" s="5">
        <v>2.3831999999999999E-2</v>
      </c>
      <c r="O5976" s="5">
        <v>5.2406000000000001E-2</v>
      </c>
      <c r="P5976" s="5">
        <v>4.8217000000000003E-2</v>
      </c>
      <c r="Q5976" s="5">
        <v>2.9388000000000001E-2</v>
      </c>
      <c r="R5976" s="5">
        <v>3.3257000000000002E-2</v>
      </c>
      <c r="S5976" s="5">
        <v>8.0300000000000007E-3</v>
      </c>
      <c r="T5976" s="5">
        <f t="shared" si="279"/>
        <v>5.2406000000000001E-2</v>
      </c>
      <c r="U5976" s="5">
        <f>IF(Table1[[#This Row],[MAX_PROJ]]&lt;0.005, 0, SUM(L5976:S5976))</f>
        <v>0.21570000000000003</v>
      </c>
      <c r="V5976" t="str">
        <f t="shared" si="280"/>
        <v>nee</v>
      </c>
      <c r="W5976" t="str">
        <f t="shared" si="281"/>
        <v>nee</v>
      </c>
    </row>
    <row r="5977" spans="1:23" x14ac:dyDescent="0.25">
      <c r="A5977" s="1">
        <v>5975</v>
      </c>
      <c r="B5977">
        <v>4021996</v>
      </c>
      <c r="C5977">
        <v>70</v>
      </c>
      <c r="D5977" t="s">
        <v>34</v>
      </c>
      <c r="E5977" t="s">
        <v>37</v>
      </c>
      <c r="F5977" t="s">
        <v>38</v>
      </c>
      <c r="G5977">
        <v>2132.1669999999999</v>
      </c>
      <c r="H5977">
        <v>1</v>
      </c>
      <c r="I5977">
        <v>0.21321670000000001</v>
      </c>
      <c r="J5977">
        <v>1143</v>
      </c>
      <c r="K5977">
        <v>1755.3463999999999</v>
      </c>
      <c r="L5977" s="5">
        <v>2.5969999999999999E-3</v>
      </c>
      <c r="M5977" s="5">
        <v>1.7972999999999999E-2</v>
      </c>
      <c r="N5977" s="5">
        <v>2.3831999999999999E-2</v>
      </c>
      <c r="O5977" s="5">
        <v>5.2406000000000001E-2</v>
      </c>
      <c r="P5977" s="5">
        <v>4.8217000000000003E-2</v>
      </c>
      <c r="Q5977" s="5">
        <v>2.9388000000000001E-2</v>
      </c>
      <c r="R5977" s="5">
        <v>3.3257000000000002E-2</v>
      </c>
      <c r="S5977" s="5">
        <v>8.0300000000000007E-3</v>
      </c>
      <c r="T5977" s="5">
        <f t="shared" si="279"/>
        <v>5.2406000000000001E-2</v>
      </c>
      <c r="U5977" s="5">
        <f>IF(Table1[[#This Row],[MAX_PROJ]]&lt;0.005, 0, SUM(L5977:S5977))</f>
        <v>0.21570000000000003</v>
      </c>
      <c r="V5977" t="str">
        <f t="shared" si="280"/>
        <v>ja</v>
      </c>
      <c r="W5977" t="str">
        <f t="shared" si="281"/>
        <v>ja</v>
      </c>
    </row>
    <row r="5978" spans="1:23" x14ac:dyDescent="0.25">
      <c r="A5978" s="1">
        <v>5976</v>
      </c>
      <c r="B5978">
        <v>4021995</v>
      </c>
      <c r="C5978">
        <v>70</v>
      </c>
      <c r="D5978" t="s">
        <v>34</v>
      </c>
      <c r="E5978" t="s">
        <v>35</v>
      </c>
      <c r="F5978" t="s">
        <v>36</v>
      </c>
      <c r="G5978">
        <v>7448.3833000000004</v>
      </c>
      <c r="H5978">
        <v>0.6</v>
      </c>
      <c r="I5978">
        <v>0.446902998</v>
      </c>
      <c r="J5978">
        <v>1857</v>
      </c>
      <c r="K5978">
        <v>1802.9689000000001</v>
      </c>
      <c r="L5978" s="5">
        <v>2.771E-3</v>
      </c>
      <c r="M5978" s="5">
        <v>1.8994E-2</v>
      </c>
      <c r="N5978" s="5">
        <v>2.5153999999999999E-2</v>
      </c>
      <c r="O5978" s="5">
        <v>5.5454000000000003E-2</v>
      </c>
      <c r="P5978" s="5">
        <v>5.0998000000000002E-2</v>
      </c>
      <c r="Q5978" s="5">
        <v>3.1011E-2</v>
      </c>
      <c r="R5978" s="5">
        <v>3.5179000000000002E-2</v>
      </c>
      <c r="S5978" s="5">
        <v>8.456E-3</v>
      </c>
      <c r="T5978" s="5">
        <f t="shared" si="279"/>
        <v>5.5454000000000003E-2</v>
      </c>
      <c r="U5978" s="5">
        <f>IF(Table1[[#This Row],[MAX_PROJ]]&lt;0.005, 0, SUM(L5978:S5978))</f>
        <v>0.228017</v>
      </c>
      <c r="V5978" t="str">
        <f t="shared" si="280"/>
        <v>nee</v>
      </c>
      <c r="W5978" t="str">
        <f t="shared" si="281"/>
        <v>ja</v>
      </c>
    </row>
    <row r="5979" spans="1:23" x14ac:dyDescent="0.25">
      <c r="A5979" s="1">
        <v>5977</v>
      </c>
      <c r="B5979">
        <v>4021995</v>
      </c>
      <c r="C5979">
        <v>70</v>
      </c>
      <c r="D5979" t="s">
        <v>34</v>
      </c>
      <c r="E5979" t="s">
        <v>37</v>
      </c>
      <c r="F5979" t="s">
        <v>38</v>
      </c>
      <c r="G5979">
        <v>0.15742191999999999</v>
      </c>
      <c r="H5979">
        <v>1</v>
      </c>
      <c r="I5979">
        <v>1.5742192000000001E-5</v>
      </c>
      <c r="J5979">
        <v>1143</v>
      </c>
      <c r="K5979">
        <v>1802.9689000000001</v>
      </c>
      <c r="L5979" s="5">
        <v>2.771E-3</v>
      </c>
      <c r="M5979" s="5">
        <v>1.8994E-2</v>
      </c>
      <c r="N5979" s="5">
        <v>2.5153999999999999E-2</v>
      </c>
      <c r="O5979" s="5">
        <v>5.5454000000000003E-2</v>
      </c>
      <c r="P5979" s="5">
        <v>5.0998000000000002E-2</v>
      </c>
      <c r="Q5979" s="5">
        <v>3.1011E-2</v>
      </c>
      <c r="R5979" s="5">
        <v>3.5179000000000002E-2</v>
      </c>
      <c r="S5979" s="5">
        <v>8.456E-3</v>
      </c>
      <c r="T5979" s="5">
        <f t="shared" si="279"/>
        <v>5.5454000000000003E-2</v>
      </c>
      <c r="U5979" s="5">
        <f>IF(Table1[[#This Row],[MAX_PROJ]]&lt;0.005, 0, SUM(L5979:S5979))</f>
        <v>0.228017</v>
      </c>
      <c r="V5979" t="str">
        <f t="shared" si="280"/>
        <v>ja</v>
      </c>
      <c r="W5979" t="str">
        <f t="shared" si="281"/>
        <v>ja</v>
      </c>
    </row>
    <row r="5980" spans="1:23" x14ac:dyDescent="0.25">
      <c r="A5980" s="1">
        <v>5978</v>
      </c>
      <c r="B5980">
        <v>3792609</v>
      </c>
      <c r="C5980">
        <v>70</v>
      </c>
      <c r="D5980" t="s">
        <v>34</v>
      </c>
      <c r="E5980" t="s">
        <v>37</v>
      </c>
      <c r="F5980" t="s">
        <v>38</v>
      </c>
      <c r="G5980">
        <v>650.19650000000001</v>
      </c>
      <c r="H5980">
        <v>1</v>
      </c>
      <c r="I5980">
        <v>6.5019649999999998E-2</v>
      </c>
      <c r="J5980">
        <v>1143</v>
      </c>
      <c r="K5980">
        <v>1625.8951</v>
      </c>
      <c r="L5980" s="5">
        <v>1.1670000000000001E-3</v>
      </c>
      <c r="M5980" s="5">
        <v>4.1079999999999997E-3</v>
      </c>
      <c r="N5980" s="5">
        <v>6.45E-3</v>
      </c>
      <c r="O5980" s="5">
        <v>1.6036000000000002E-2</v>
      </c>
      <c r="P5980" s="5">
        <v>1.4017E-2</v>
      </c>
      <c r="Q5980" s="5">
        <v>7.4469999999999996E-3</v>
      </c>
      <c r="R5980" s="5">
        <v>9.2569999999999996E-3</v>
      </c>
      <c r="S5980" s="5">
        <v>1.255E-3</v>
      </c>
      <c r="T5980" s="5">
        <f t="shared" si="279"/>
        <v>1.6036000000000002E-2</v>
      </c>
      <c r="U5980" s="5">
        <f>IF(Table1[[#This Row],[MAX_PROJ]]&lt;0.005, 0, SUM(L5980:S5980))</f>
        <v>5.9737000000000005E-2</v>
      </c>
      <c r="V5980" t="str">
        <f t="shared" si="280"/>
        <v>ja</v>
      </c>
      <c r="W5980" t="str">
        <f t="shared" si="281"/>
        <v>ja</v>
      </c>
    </row>
    <row r="5981" spans="1:23" hidden="1" x14ac:dyDescent="0.25">
      <c r="A5981" s="1">
        <v>5979</v>
      </c>
      <c r="B5981">
        <v>3792612</v>
      </c>
      <c r="C5981">
        <v>70</v>
      </c>
      <c r="D5981" t="s">
        <v>34</v>
      </c>
      <c r="E5981" t="s">
        <v>35</v>
      </c>
      <c r="F5981" t="s">
        <v>36</v>
      </c>
      <c r="G5981">
        <v>845.91327000000001</v>
      </c>
      <c r="H5981">
        <v>1</v>
      </c>
      <c r="I5981">
        <v>8.4591326999999994E-2</v>
      </c>
      <c r="J5981">
        <v>1857</v>
      </c>
      <c r="K5981">
        <v>1199.9293</v>
      </c>
      <c r="L5981" s="5">
        <v>1.0859999999999999E-3</v>
      </c>
      <c r="M5981" s="5">
        <v>3.7520000000000001E-3</v>
      </c>
      <c r="N5981" s="5">
        <v>5.8780000000000004E-3</v>
      </c>
      <c r="O5981" s="5">
        <v>1.5187000000000001E-2</v>
      </c>
      <c r="P5981" s="5">
        <v>1.3223E-2</v>
      </c>
      <c r="Q5981" s="5">
        <v>6.9049999999999997E-3</v>
      </c>
      <c r="R5981" s="5">
        <v>8.711E-3</v>
      </c>
      <c r="S5981" s="5">
        <v>1.1230000000000001E-3</v>
      </c>
      <c r="T5981" s="5">
        <f t="shared" si="279"/>
        <v>1.5187000000000001E-2</v>
      </c>
      <c r="U5981" s="5">
        <f>IF(Table1[[#This Row],[MAX_PROJ]]&lt;0.005, 0, SUM(L5981:S5981))</f>
        <v>5.5864999999999998E-2</v>
      </c>
      <c r="V5981" t="str">
        <f t="shared" si="280"/>
        <v>nee</v>
      </c>
      <c r="W5981" t="str">
        <f t="shared" si="281"/>
        <v>nee</v>
      </c>
    </row>
    <row r="5982" spans="1:23" x14ac:dyDescent="0.25">
      <c r="A5982" s="1">
        <v>5980</v>
      </c>
      <c r="B5982">
        <v>3792612</v>
      </c>
      <c r="C5982">
        <v>70</v>
      </c>
      <c r="D5982" t="s">
        <v>34</v>
      </c>
      <c r="E5982" t="s">
        <v>37</v>
      </c>
      <c r="F5982" t="s">
        <v>38</v>
      </c>
      <c r="G5982">
        <v>1.509551E-3</v>
      </c>
      <c r="H5982">
        <v>1</v>
      </c>
      <c r="I5982">
        <v>1.5095510000000001E-7</v>
      </c>
      <c r="J5982">
        <v>1143</v>
      </c>
      <c r="K5982">
        <v>1199.9293</v>
      </c>
      <c r="L5982" s="5">
        <v>1.0859999999999999E-3</v>
      </c>
      <c r="M5982" s="5">
        <v>3.7520000000000001E-3</v>
      </c>
      <c r="N5982" s="5">
        <v>5.8780000000000004E-3</v>
      </c>
      <c r="O5982" s="5">
        <v>1.5187000000000001E-2</v>
      </c>
      <c r="P5982" s="5">
        <v>1.3223E-2</v>
      </c>
      <c r="Q5982" s="5">
        <v>6.9049999999999997E-3</v>
      </c>
      <c r="R5982" s="5">
        <v>8.711E-3</v>
      </c>
      <c r="S5982" s="5">
        <v>1.1230000000000001E-3</v>
      </c>
      <c r="T5982" s="5">
        <f t="shared" si="279"/>
        <v>1.5187000000000001E-2</v>
      </c>
      <c r="U5982" s="5">
        <f>IF(Table1[[#This Row],[MAX_PROJ]]&lt;0.005, 0, SUM(L5982:S5982))</f>
        <v>5.5864999999999998E-2</v>
      </c>
      <c r="V5982" t="str">
        <f t="shared" si="280"/>
        <v>ja</v>
      </c>
      <c r="W5982" t="str">
        <f t="shared" si="281"/>
        <v>ja</v>
      </c>
    </row>
    <row r="5983" spans="1:23" hidden="1" x14ac:dyDescent="0.25">
      <c r="A5983" s="1">
        <v>5981</v>
      </c>
      <c r="B5983">
        <v>3792615</v>
      </c>
      <c r="C5983">
        <v>70</v>
      </c>
      <c r="D5983" t="s">
        <v>34</v>
      </c>
      <c r="E5983" t="s">
        <v>35</v>
      </c>
      <c r="F5983" t="s">
        <v>36</v>
      </c>
      <c r="G5983">
        <v>474.12252999999998</v>
      </c>
      <c r="H5983">
        <v>1</v>
      </c>
      <c r="I5983">
        <v>4.7412253000000001E-2</v>
      </c>
      <c r="J5983">
        <v>1857</v>
      </c>
      <c r="K5983">
        <v>1583.6991</v>
      </c>
      <c r="L5983" s="5">
        <v>1.322E-3</v>
      </c>
      <c r="M5983" s="5">
        <v>4.6690000000000004E-3</v>
      </c>
      <c r="N5983" s="5">
        <v>7.3220000000000004E-3</v>
      </c>
      <c r="O5983" s="5">
        <v>1.9127000000000002E-2</v>
      </c>
      <c r="P5983" s="5">
        <v>1.6652E-2</v>
      </c>
      <c r="Q5983" s="5">
        <v>8.7320000000000002E-3</v>
      </c>
      <c r="R5983" s="5">
        <v>1.0966999999999999E-2</v>
      </c>
      <c r="S5983" s="5">
        <v>1.4170000000000001E-3</v>
      </c>
      <c r="T5983" s="5">
        <f t="shared" si="279"/>
        <v>1.9127000000000002E-2</v>
      </c>
      <c r="U5983" s="5">
        <f>IF(Table1[[#This Row],[MAX_PROJ]]&lt;0.005, 0, SUM(L5983:S5983))</f>
        <v>7.0208000000000007E-2</v>
      </c>
      <c r="V5983" t="str">
        <f t="shared" si="280"/>
        <v>nee</v>
      </c>
      <c r="W5983" t="str">
        <f t="shared" si="281"/>
        <v>nee</v>
      </c>
    </row>
    <row r="5984" spans="1:23" x14ac:dyDescent="0.25">
      <c r="A5984" s="1">
        <v>5982</v>
      </c>
      <c r="B5984">
        <v>3792603</v>
      </c>
      <c r="C5984">
        <v>70</v>
      </c>
      <c r="D5984" t="s">
        <v>34</v>
      </c>
      <c r="E5984" t="s">
        <v>37</v>
      </c>
      <c r="F5984" t="s">
        <v>38</v>
      </c>
      <c r="G5984">
        <v>356.83404999999999</v>
      </c>
      <c r="H5984">
        <v>1</v>
      </c>
      <c r="I5984">
        <v>3.5683405000000001E-2</v>
      </c>
      <c r="J5984">
        <v>1143</v>
      </c>
      <c r="K5984">
        <v>1819.3081</v>
      </c>
      <c r="L5984" s="5">
        <v>1.245E-3</v>
      </c>
      <c r="M5984" s="5">
        <v>4.3030000000000004E-3</v>
      </c>
      <c r="N5984" s="5">
        <v>6.7470000000000004E-3</v>
      </c>
      <c r="O5984" s="5">
        <v>1.4866000000000001E-2</v>
      </c>
      <c r="P5984" s="5">
        <v>1.3125E-2</v>
      </c>
      <c r="Q5984" s="5">
        <v>7.1879999999999999E-3</v>
      </c>
      <c r="R5984" s="5">
        <v>8.7200000000000003E-3</v>
      </c>
      <c r="S5984" s="5">
        <v>1.2930000000000001E-3</v>
      </c>
      <c r="T5984" s="5">
        <f t="shared" si="279"/>
        <v>1.4866000000000001E-2</v>
      </c>
      <c r="U5984" s="5">
        <f>IF(Table1[[#This Row],[MAX_PROJ]]&lt;0.005, 0, SUM(L5984:S5984))</f>
        <v>5.7487000000000003E-2</v>
      </c>
      <c r="V5984" t="str">
        <f t="shared" si="280"/>
        <v>ja</v>
      </c>
      <c r="W5984" t="str">
        <f t="shared" si="281"/>
        <v>ja</v>
      </c>
    </row>
    <row r="5985" spans="1:23" x14ac:dyDescent="0.25">
      <c r="A5985" s="1">
        <v>5983</v>
      </c>
      <c r="B5985">
        <v>3792602</v>
      </c>
      <c r="C5985">
        <v>70</v>
      </c>
      <c r="D5985" t="s">
        <v>34</v>
      </c>
      <c r="E5985" t="s">
        <v>37</v>
      </c>
      <c r="F5985" t="s">
        <v>38</v>
      </c>
      <c r="G5985">
        <v>634.52409999999998</v>
      </c>
      <c r="H5985">
        <v>1</v>
      </c>
      <c r="I5985">
        <v>6.3452410000000001E-2</v>
      </c>
      <c r="J5985">
        <v>1143</v>
      </c>
      <c r="K5985">
        <v>1839.8861999999999</v>
      </c>
      <c r="L5985" s="5">
        <v>1.225E-3</v>
      </c>
      <c r="M5985" s="5">
        <v>4.2430000000000002E-3</v>
      </c>
      <c r="N5985" s="5">
        <v>6.6600000000000001E-3</v>
      </c>
      <c r="O5985" s="5">
        <v>1.4300999999999999E-2</v>
      </c>
      <c r="P5985" s="5">
        <v>1.2657E-2</v>
      </c>
      <c r="Q5985" s="5">
        <v>6.992E-3</v>
      </c>
      <c r="R5985" s="5">
        <v>8.4279999999999997E-3</v>
      </c>
      <c r="S5985" s="5">
        <v>1.276E-3</v>
      </c>
      <c r="T5985" s="5">
        <f t="shared" si="279"/>
        <v>1.4300999999999999E-2</v>
      </c>
      <c r="U5985" s="5">
        <f>IF(Table1[[#This Row],[MAX_PROJ]]&lt;0.005, 0, SUM(L5985:S5985))</f>
        <v>5.5781999999999998E-2</v>
      </c>
      <c r="V5985" t="str">
        <f t="shared" si="280"/>
        <v>ja</v>
      </c>
      <c r="W5985" t="str">
        <f t="shared" si="281"/>
        <v>ja</v>
      </c>
    </row>
    <row r="5986" spans="1:23" x14ac:dyDescent="0.25">
      <c r="A5986" s="1">
        <v>5984</v>
      </c>
      <c r="B5986">
        <v>3792605</v>
      </c>
      <c r="C5986">
        <v>70</v>
      </c>
      <c r="D5986" t="s">
        <v>34</v>
      </c>
      <c r="E5986" t="s">
        <v>37</v>
      </c>
      <c r="F5986" t="s">
        <v>38</v>
      </c>
      <c r="G5986">
        <v>1907.548</v>
      </c>
      <c r="H5986">
        <v>1</v>
      </c>
      <c r="I5986">
        <v>0.1907548</v>
      </c>
      <c r="J5986">
        <v>1143</v>
      </c>
      <c r="K5986">
        <v>1859.0603000000001</v>
      </c>
      <c r="L5986" s="5">
        <v>1.291E-3</v>
      </c>
      <c r="M5986" s="5">
        <v>4.4869999999999997E-3</v>
      </c>
      <c r="N5986" s="5">
        <v>7.0390000000000001E-3</v>
      </c>
      <c r="O5986" s="5">
        <v>1.6209999999999999E-2</v>
      </c>
      <c r="P5986" s="5">
        <v>1.4262E-2</v>
      </c>
      <c r="Q5986" s="5">
        <v>7.7159999999999998E-3</v>
      </c>
      <c r="R5986" s="5">
        <v>9.4529999999999996E-3</v>
      </c>
      <c r="S5986" s="5">
        <v>1.356E-3</v>
      </c>
      <c r="T5986" s="5">
        <f t="shared" si="279"/>
        <v>1.6209999999999999E-2</v>
      </c>
      <c r="U5986" s="5">
        <f>IF(Table1[[#This Row],[MAX_PROJ]]&lt;0.005, 0, SUM(L5986:S5986))</f>
        <v>6.1814000000000001E-2</v>
      </c>
      <c r="V5986" t="str">
        <f t="shared" si="280"/>
        <v>ja</v>
      </c>
      <c r="W5986" t="str">
        <f t="shared" si="281"/>
        <v>ja</v>
      </c>
    </row>
    <row r="5987" spans="1:23" x14ac:dyDescent="0.25">
      <c r="A5987" s="1">
        <v>5985</v>
      </c>
      <c r="B5987">
        <v>3792604</v>
      </c>
      <c r="C5987">
        <v>70</v>
      </c>
      <c r="D5987" t="s">
        <v>34</v>
      </c>
      <c r="E5987" t="s">
        <v>37</v>
      </c>
      <c r="F5987" t="s">
        <v>38</v>
      </c>
      <c r="G5987">
        <v>17.866980000000002</v>
      </c>
      <c r="H5987">
        <v>1</v>
      </c>
      <c r="I5987">
        <v>1.786698E-3</v>
      </c>
      <c r="J5987">
        <v>1143</v>
      </c>
      <c r="K5987">
        <v>1728.9293</v>
      </c>
      <c r="L5987" s="5">
        <v>1.2179999999999999E-3</v>
      </c>
      <c r="M5987" s="5">
        <v>4.2189999999999997E-3</v>
      </c>
      <c r="N5987" s="5">
        <v>6.6220000000000003E-3</v>
      </c>
      <c r="O5987" s="5">
        <v>1.4789999999999999E-2</v>
      </c>
      <c r="P5987" s="5">
        <v>1.3042E-2</v>
      </c>
      <c r="Q5987" s="5">
        <v>7.1130000000000004E-3</v>
      </c>
      <c r="R5987" s="5">
        <v>8.6639999999999998E-3</v>
      </c>
      <c r="S5987" s="5">
        <v>1.2689999999999999E-3</v>
      </c>
      <c r="T5987" s="5">
        <f t="shared" si="279"/>
        <v>1.4789999999999999E-2</v>
      </c>
      <c r="U5987" s="5">
        <f>IF(Table1[[#This Row],[MAX_PROJ]]&lt;0.005, 0, SUM(L5987:S5987))</f>
        <v>5.6936999999999995E-2</v>
      </c>
      <c r="V5987" t="str">
        <f t="shared" si="280"/>
        <v>ja</v>
      </c>
      <c r="W5987" t="str">
        <f t="shared" si="281"/>
        <v>ja</v>
      </c>
    </row>
    <row r="5988" spans="1:23" x14ac:dyDescent="0.25">
      <c r="A5988" s="1">
        <v>5986</v>
      </c>
      <c r="B5988">
        <v>3792592</v>
      </c>
      <c r="C5988">
        <v>70</v>
      </c>
      <c r="D5988" t="s">
        <v>34</v>
      </c>
      <c r="E5988" t="s">
        <v>37</v>
      </c>
      <c r="F5988" t="s">
        <v>38</v>
      </c>
      <c r="G5988">
        <v>3624.1477</v>
      </c>
      <c r="H5988">
        <v>1</v>
      </c>
      <c r="I5988">
        <v>0.36241477</v>
      </c>
      <c r="J5988">
        <v>1143</v>
      </c>
      <c r="K5988">
        <v>1339.0693000000001</v>
      </c>
      <c r="L5988" s="5">
        <v>1.059E-3</v>
      </c>
      <c r="M5988" s="5">
        <v>3.607E-3</v>
      </c>
      <c r="N5988" s="5">
        <v>5.6569999999999997E-3</v>
      </c>
      <c r="O5988" s="5">
        <v>8.9350000000000002E-3</v>
      </c>
      <c r="P5988" s="5">
        <v>8.1720000000000004E-3</v>
      </c>
      <c r="Q5988" s="5">
        <v>4.9690000000000003E-3</v>
      </c>
      <c r="R5988" s="5">
        <v>5.5420000000000001E-3</v>
      </c>
      <c r="S5988" s="5">
        <v>1.0679999999999999E-3</v>
      </c>
      <c r="T5988" s="5">
        <f t="shared" si="279"/>
        <v>8.9350000000000002E-3</v>
      </c>
      <c r="U5988" s="5">
        <f>IF(Table1[[#This Row],[MAX_PROJ]]&lt;0.005, 0, SUM(L5988:S5988))</f>
        <v>3.9008999999999995E-2</v>
      </c>
      <c r="V5988" t="str">
        <f t="shared" si="280"/>
        <v>ja</v>
      </c>
      <c r="W5988" t="str">
        <f t="shared" si="281"/>
        <v>ja</v>
      </c>
    </row>
    <row r="5989" spans="1:23" hidden="1" x14ac:dyDescent="0.25">
      <c r="A5989" s="1">
        <v>5987</v>
      </c>
      <c r="B5989">
        <v>3792594</v>
      </c>
      <c r="C5989">
        <v>70</v>
      </c>
      <c r="D5989" t="s">
        <v>34</v>
      </c>
      <c r="E5989" t="s">
        <v>55</v>
      </c>
      <c r="F5989" t="s">
        <v>56</v>
      </c>
      <c r="G5989">
        <v>531.28480000000002</v>
      </c>
      <c r="H5989">
        <v>0.6</v>
      </c>
      <c r="I5989">
        <v>3.1877087999999998E-2</v>
      </c>
      <c r="J5989">
        <v>2000</v>
      </c>
      <c r="K5989">
        <v>1489.5146</v>
      </c>
      <c r="L5989" s="5">
        <v>1.1969999999999999E-3</v>
      </c>
      <c r="M5989" s="5">
        <v>4.065E-3</v>
      </c>
      <c r="N5989" s="5">
        <v>6.3680000000000004E-3</v>
      </c>
      <c r="O5989" s="5">
        <v>1.0799E-2</v>
      </c>
      <c r="P5989" s="5">
        <v>9.7929999999999996E-3</v>
      </c>
      <c r="Q5989" s="5">
        <v>5.8089999999999999E-3</v>
      </c>
      <c r="R5989" s="5">
        <v>6.6030000000000004E-3</v>
      </c>
      <c r="S5989" s="5">
        <v>1.2019999999999999E-3</v>
      </c>
      <c r="T5989" s="5">
        <f t="shared" si="279"/>
        <v>1.0799E-2</v>
      </c>
      <c r="U5989" s="5">
        <f>IF(Table1[[#This Row],[MAX_PROJ]]&lt;0.005, 0, SUM(L5989:S5989))</f>
        <v>4.5836000000000002E-2</v>
      </c>
      <c r="V5989" t="str">
        <f t="shared" si="280"/>
        <v>nee</v>
      </c>
      <c r="W5989" t="str">
        <f t="shared" si="281"/>
        <v>nee</v>
      </c>
    </row>
    <row r="5990" spans="1:23" x14ac:dyDescent="0.25">
      <c r="A5990" s="1">
        <v>5988</v>
      </c>
      <c r="B5990">
        <v>3792594</v>
      </c>
      <c r="C5990">
        <v>70</v>
      </c>
      <c r="D5990" t="s">
        <v>34</v>
      </c>
      <c r="E5990" t="s">
        <v>37</v>
      </c>
      <c r="F5990" t="s">
        <v>38</v>
      </c>
      <c r="G5990">
        <v>1430.5827999999999</v>
      </c>
      <c r="H5990">
        <v>1</v>
      </c>
      <c r="I5990">
        <v>0.14305828000000001</v>
      </c>
      <c r="J5990">
        <v>1143</v>
      </c>
      <c r="K5990">
        <v>1489.5146</v>
      </c>
      <c r="L5990" s="5">
        <v>1.1969999999999999E-3</v>
      </c>
      <c r="M5990" s="5">
        <v>4.065E-3</v>
      </c>
      <c r="N5990" s="5">
        <v>6.3680000000000004E-3</v>
      </c>
      <c r="O5990" s="5">
        <v>1.0799E-2</v>
      </c>
      <c r="P5990" s="5">
        <v>9.7929999999999996E-3</v>
      </c>
      <c r="Q5990" s="5">
        <v>5.8089999999999999E-3</v>
      </c>
      <c r="R5990" s="5">
        <v>6.6030000000000004E-3</v>
      </c>
      <c r="S5990" s="5">
        <v>1.2019999999999999E-3</v>
      </c>
      <c r="T5990" s="5">
        <f t="shared" si="279"/>
        <v>1.0799E-2</v>
      </c>
      <c r="U5990" s="5">
        <f>IF(Table1[[#This Row],[MAX_PROJ]]&lt;0.005, 0, SUM(L5990:S5990))</f>
        <v>4.5836000000000002E-2</v>
      </c>
      <c r="V5990" t="str">
        <f t="shared" si="280"/>
        <v>ja</v>
      </c>
      <c r="W5990" t="str">
        <f t="shared" si="281"/>
        <v>ja</v>
      </c>
    </row>
    <row r="5991" spans="1:23" x14ac:dyDescent="0.25">
      <c r="A5991" s="1">
        <v>5989</v>
      </c>
      <c r="B5991">
        <v>3792599</v>
      </c>
      <c r="C5991">
        <v>70</v>
      </c>
      <c r="D5991" t="s">
        <v>34</v>
      </c>
      <c r="E5991" t="s">
        <v>37</v>
      </c>
      <c r="F5991" t="s">
        <v>38</v>
      </c>
      <c r="G5991">
        <v>2872.1833000000001</v>
      </c>
      <c r="H5991">
        <v>1</v>
      </c>
      <c r="I5991">
        <v>0.28721833000000002</v>
      </c>
      <c r="J5991">
        <v>1143</v>
      </c>
      <c r="K5991">
        <v>1673.6903</v>
      </c>
      <c r="L5991" s="5">
        <v>1.232E-3</v>
      </c>
      <c r="M5991" s="5">
        <v>4.228E-3</v>
      </c>
      <c r="N5991" s="5">
        <v>6.6259999999999999E-3</v>
      </c>
      <c r="O5991" s="5">
        <v>1.3278999999999999E-2</v>
      </c>
      <c r="P5991" s="5">
        <v>1.1828999999999999E-2</v>
      </c>
      <c r="Q5991" s="5">
        <v>6.6569999999999997E-3</v>
      </c>
      <c r="R5991" s="5">
        <v>7.9000000000000008E-3</v>
      </c>
      <c r="S5991" s="5">
        <v>1.2620000000000001E-3</v>
      </c>
      <c r="T5991" s="5">
        <f t="shared" si="279"/>
        <v>1.3278999999999999E-2</v>
      </c>
      <c r="U5991" s="5">
        <f>IF(Table1[[#This Row],[MAX_PROJ]]&lt;0.005, 0, SUM(L5991:S5991))</f>
        <v>5.3013000000000005E-2</v>
      </c>
      <c r="V5991" t="str">
        <f t="shared" si="280"/>
        <v>ja</v>
      </c>
      <c r="W5991" t="str">
        <f t="shared" si="281"/>
        <v>ja</v>
      </c>
    </row>
    <row r="5992" spans="1:23" x14ac:dyDescent="0.25">
      <c r="A5992" s="1">
        <v>5990</v>
      </c>
      <c r="B5992">
        <v>3792598</v>
      </c>
      <c r="C5992">
        <v>70</v>
      </c>
      <c r="D5992" t="s">
        <v>34</v>
      </c>
      <c r="E5992" t="s">
        <v>37</v>
      </c>
      <c r="F5992" t="s">
        <v>38</v>
      </c>
      <c r="G5992">
        <v>1854.5173</v>
      </c>
      <c r="H5992">
        <v>1</v>
      </c>
      <c r="I5992">
        <v>0.18545173000000001</v>
      </c>
      <c r="J5992">
        <v>1143</v>
      </c>
      <c r="K5992">
        <v>1874.9938</v>
      </c>
      <c r="L5992" s="5">
        <v>1.348E-3</v>
      </c>
      <c r="M5992" s="5">
        <v>4.6129999999999999E-3</v>
      </c>
      <c r="N5992" s="5">
        <v>7.221E-3</v>
      </c>
      <c r="O5992" s="5">
        <v>1.4233000000000001E-2</v>
      </c>
      <c r="P5992" s="5">
        <v>1.2706E-2</v>
      </c>
      <c r="Q5992" s="5">
        <v>7.1869999999999998E-3</v>
      </c>
      <c r="R5992" s="5">
        <v>8.4860000000000005E-3</v>
      </c>
      <c r="S5992" s="5">
        <v>1.377E-3</v>
      </c>
      <c r="T5992" s="5">
        <f t="shared" si="279"/>
        <v>1.4233000000000001E-2</v>
      </c>
      <c r="U5992" s="5">
        <f>IF(Table1[[#This Row],[MAX_PROJ]]&lt;0.005, 0, SUM(L5992:S5992))</f>
        <v>5.7171000000000007E-2</v>
      </c>
      <c r="V5992" t="str">
        <f t="shared" si="280"/>
        <v>ja</v>
      </c>
      <c r="W5992" t="str">
        <f t="shared" si="281"/>
        <v>ja</v>
      </c>
    </row>
    <row r="5993" spans="1:23" x14ac:dyDescent="0.25">
      <c r="A5993" s="1">
        <v>5991</v>
      </c>
      <c r="B5993">
        <v>3792590</v>
      </c>
      <c r="C5993">
        <v>70</v>
      </c>
      <c r="D5993" t="s">
        <v>34</v>
      </c>
      <c r="E5993" t="s">
        <v>37</v>
      </c>
      <c r="F5993" t="s">
        <v>38</v>
      </c>
      <c r="G5993">
        <v>5682.5106999999998</v>
      </c>
      <c r="H5993">
        <v>1</v>
      </c>
      <c r="I5993">
        <v>0.56825106999999997</v>
      </c>
      <c r="J5993">
        <v>1143</v>
      </c>
      <c r="K5993">
        <v>1271.9039</v>
      </c>
      <c r="L5993" s="5">
        <v>9.8499999999999998E-4</v>
      </c>
      <c r="M5993" s="5">
        <v>3.3319999999999999E-3</v>
      </c>
      <c r="N5993" s="5">
        <v>5.2170000000000003E-3</v>
      </c>
      <c r="O5993" s="5">
        <v>7.5510000000000004E-3</v>
      </c>
      <c r="P5993" s="5">
        <v>6.9849999999999999E-3</v>
      </c>
      <c r="Q5993" s="5">
        <v>4.3750000000000004E-3</v>
      </c>
      <c r="R5993" s="5">
        <v>4.7580000000000001E-3</v>
      </c>
      <c r="S5993" s="5">
        <v>9.810000000000001E-4</v>
      </c>
      <c r="T5993" s="5">
        <f t="shared" si="279"/>
        <v>7.5510000000000004E-3</v>
      </c>
      <c r="U5993" s="5">
        <f>IF(Table1[[#This Row],[MAX_PROJ]]&lt;0.005, 0, SUM(L5993:S5993))</f>
        <v>3.4184000000000006E-2</v>
      </c>
      <c r="V5993" t="str">
        <f t="shared" si="280"/>
        <v>ja</v>
      </c>
      <c r="W5993" t="str">
        <f t="shared" si="281"/>
        <v>ja</v>
      </c>
    </row>
    <row r="5994" spans="1:23" hidden="1" x14ac:dyDescent="0.25">
      <c r="A5994" s="1">
        <v>5992</v>
      </c>
      <c r="B5994">
        <v>4775752</v>
      </c>
      <c r="C5994">
        <v>95</v>
      </c>
      <c r="D5994" t="s">
        <v>44</v>
      </c>
      <c r="E5994" t="s">
        <v>45</v>
      </c>
      <c r="F5994" t="s">
        <v>28</v>
      </c>
      <c r="G5994">
        <v>8888.7099999999991</v>
      </c>
      <c r="H5994">
        <v>1</v>
      </c>
      <c r="I5994">
        <v>0.88887099999999997</v>
      </c>
      <c r="J5994">
        <v>2143</v>
      </c>
      <c r="K5994">
        <v>1119.5486000000001</v>
      </c>
      <c r="L5994" s="5">
        <v>2.7889999999999998E-3</v>
      </c>
      <c r="M5994" s="5">
        <v>2.1814E-2</v>
      </c>
      <c r="N5994" s="5">
        <v>2.6799E-2</v>
      </c>
      <c r="O5994" s="5">
        <v>5.4179999999999999E-2</v>
      </c>
      <c r="P5994" s="5">
        <v>5.0772999999999999E-2</v>
      </c>
      <c r="Q5994" s="5">
        <v>3.2098000000000002E-2</v>
      </c>
      <c r="R5994" s="5">
        <v>3.5610000000000003E-2</v>
      </c>
      <c r="S5994" s="5">
        <v>1.0085999999999999E-2</v>
      </c>
      <c r="T5994" s="5">
        <f t="shared" si="279"/>
        <v>5.4179999999999999E-2</v>
      </c>
      <c r="U5994" s="5">
        <f>IF(Table1[[#This Row],[MAX_PROJ]]&lt;0.005, 0, SUM(L5994:S5994))</f>
        <v>0.23414900000000005</v>
      </c>
      <c r="V5994" t="str">
        <f t="shared" si="280"/>
        <v>nee</v>
      </c>
      <c r="W5994" t="str">
        <f t="shared" si="281"/>
        <v>nee</v>
      </c>
    </row>
    <row r="5995" spans="1:23" hidden="1" x14ac:dyDescent="0.25">
      <c r="A5995" s="1">
        <v>5993</v>
      </c>
      <c r="B5995">
        <v>3678008</v>
      </c>
      <c r="C5995">
        <v>38</v>
      </c>
      <c r="D5995" t="s">
        <v>48</v>
      </c>
      <c r="E5995" t="s">
        <v>72</v>
      </c>
      <c r="F5995" t="s">
        <v>40</v>
      </c>
      <c r="J5995">
        <v>2143</v>
      </c>
      <c r="K5995">
        <v>1335.0700999999999</v>
      </c>
      <c r="L5995" s="5"/>
      <c r="M5995" s="5">
        <v>9.6000000000000002E-5</v>
      </c>
      <c r="N5995" s="5">
        <v>1.93E-4</v>
      </c>
      <c r="O5995" s="5">
        <v>2.2599999999999999E-4</v>
      </c>
      <c r="P5995" s="5">
        <v>2.1499999999999999E-4</v>
      </c>
      <c r="Q5995" s="5">
        <v>1.84E-4</v>
      </c>
      <c r="R5995" s="5">
        <v>1.84E-4</v>
      </c>
      <c r="S5995" s="5">
        <v>5.3000000000000001E-5</v>
      </c>
      <c r="T5995" s="5">
        <f t="shared" si="279"/>
        <v>2.2599999999999999E-4</v>
      </c>
      <c r="U5995" s="5">
        <f>IF(Table1[[#This Row],[MAX_PROJ]]&lt;0.005, 0, SUM(L5995:S5995))</f>
        <v>0</v>
      </c>
      <c r="V5995" t="str">
        <f t="shared" si="280"/>
        <v>nee</v>
      </c>
      <c r="W5995" t="str">
        <f t="shared" si="281"/>
        <v>nee</v>
      </c>
    </row>
    <row r="5996" spans="1:23" hidden="1" x14ac:dyDescent="0.25">
      <c r="A5996" s="1">
        <v>5994</v>
      </c>
      <c r="B5996">
        <v>4775753</v>
      </c>
      <c r="C5996">
        <v>95</v>
      </c>
      <c r="D5996" t="s">
        <v>44</v>
      </c>
      <c r="E5996" t="s">
        <v>45</v>
      </c>
      <c r="F5996" t="s">
        <v>28</v>
      </c>
      <c r="G5996">
        <v>8726.66</v>
      </c>
      <c r="H5996">
        <v>1</v>
      </c>
      <c r="I5996">
        <v>0.87266600000000005</v>
      </c>
      <c r="J5996">
        <v>2143</v>
      </c>
      <c r="K5996">
        <v>1122.5029</v>
      </c>
      <c r="L5996" s="5">
        <v>2.9020000000000001E-3</v>
      </c>
      <c r="M5996" s="5">
        <v>2.2908999999999999E-2</v>
      </c>
      <c r="N5996" s="5">
        <v>2.8124E-2</v>
      </c>
      <c r="O5996" s="5">
        <v>5.6779000000000003E-2</v>
      </c>
      <c r="P5996" s="5">
        <v>5.3220000000000003E-2</v>
      </c>
      <c r="Q5996" s="5">
        <v>3.3694000000000002E-2</v>
      </c>
      <c r="R5996" s="5">
        <v>3.7358000000000002E-2</v>
      </c>
      <c r="S5996" s="5">
        <v>1.0614999999999999E-2</v>
      </c>
      <c r="T5996" s="5">
        <f t="shared" si="279"/>
        <v>5.6779000000000003E-2</v>
      </c>
      <c r="U5996" s="5">
        <f>IF(Table1[[#This Row],[MAX_PROJ]]&lt;0.005, 0, SUM(L5996:S5996))</f>
        <v>0.24560100000000001</v>
      </c>
      <c r="V5996" t="str">
        <f t="shared" si="280"/>
        <v>nee</v>
      </c>
      <c r="W5996" t="str">
        <f t="shared" si="281"/>
        <v>nee</v>
      </c>
    </row>
    <row r="5997" spans="1:23" hidden="1" x14ac:dyDescent="0.25">
      <c r="A5997" s="1">
        <v>5995</v>
      </c>
      <c r="B5997">
        <v>3678009</v>
      </c>
      <c r="C5997">
        <v>38</v>
      </c>
      <c r="D5997" t="s">
        <v>48</v>
      </c>
      <c r="E5997" t="s">
        <v>72</v>
      </c>
      <c r="F5997" t="s">
        <v>40</v>
      </c>
      <c r="J5997">
        <v>2143</v>
      </c>
      <c r="K5997">
        <v>1568.6854000000001</v>
      </c>
      <c r="L5997" s="5"/>
      <c r="M5997" s="5">
        <v>1.08E-4</v>
      </c>
      <c r="N5997" s="5">
        <v>2.2000000000000001E-4</v>
      </c>
      <c r="O5997" s="5">
        <v>2.5999999999999998E-4</v>
      </c>
      <c r="P5997" s="5">
        <v>2.4600000000000002E-4</v>
      </c>
      <c r="Q5997" s="5">
        <v>2.0900000000000001E-4</v>
      </c>
      <c r="R5997" s="5">
        <v>2.1000000000000001E-4</v>
      </c>
      <c r="S5997" s="5">
        <v>6.0999999999999999E-5</v>
      </c>
      <c r="T5997" s="5">
        <f t="shared" si="279"/>
        <v>2.5999999999999998E-4</v>
      </c>
      <c r="U5997" s="5">
        <f>IF(Table1[[#This Row],[MAX_PROJ]]&lt;0.005, 0, SUM(L5997:S5997))</f>
        <v>0</v>
      </c>
      <c r="V5997" t="str">
        <f t="shared" si="280"/>
        <v>nee</v>
      </c>
      <c r="W5997" t="str">
        <f t="shared" si="281"/>
        <v>nee</v>
      </c>
    </row>
    <row r="5998" spans="1:23" hidden="1" x14ac:dyDescent="0.25">
      <c r="A5998" s="1">
        <v>5996</v>
      </c>
      <c r="B5998">
        <v>4775754</v>
      </c>
      <c r="C5998">
        <v>95</v>
      </c>
      <c r="D5998" t="s">
        <v>44</v>
      </c>
      <c r="E5998" t="s">
        <v>45</v>
      </c>
      <c r="F5998" t="s">
        <v>28</v>
      </c>
      <c r="G5998">
        <v>3111.4683</v>
      </c>
      <c r="H5998">
        <v>1</v>
      </c>
      <c r="I5998">
        <v>0.31114682999999999</v>
      </c>
      <c r="J5998">
        <v>2143</v>
      </c>
      <c r="K5998">
        <v>1157.7507000000001</v>
      </c>
      <c r="L5998" s="5">
        <v>3.0820000000000001E-3</v>
      </c>
      <c r="M5998" s="5">
        <v>2.4365000000000001E-2</v>
      </c>
      <c r="N5998" s="5">
        <v>2.9883E-2</v>
      </c>
      <c r="O5998" s="5">
        <v>6.0205000000000002E-2</v>
      </c>
      <c r="P5998" s="5">
        <v>5.6455999999999999E-2</v>
      </c>
      <c r="Q5998" s="5">
        <v>3.5775000000000001E-2</v>
      </c>
      <c r="R5998" s="5">
        <v>3.9641000000000003E-2</v>
      </c>
      <c r="S5998" s="5">
        <v>1.1296E-2</v>
      </c>
      <c r="T5998" s="5">
        <f t="shared" si="279"/>
        <v>6.0205000000000002E-2</v>
      </c>
      <c r="U5998" s="5">
        <f>IF(Table1[[#This Row],[MAX_PROJ]]&lt;0.005, 0, SUM(L5998:S5998))</f>
        <v>0.26070300000000002</v>
      </c>
      <c r="V5998" t="str">
        <f t="shared" si="280"/>
        <v>nee</v>
      </c>
      <c r="W5998" t="str">
        <f t="shared" si="281"/>
        <v>nee</v>
      </c>
    </row>
    <row r="5999" spans="1:23" hidden="1" x14ac:dyDescent="0.25">
      <c r="A5999" s="1">
        <v>5997</v>
      </c>
      <c r="B5999">
        <v>3678010</v>
      </c>
      <c r="C5999">
        <v>38</v>
      </c>
      <c r="D5999" t="s">
        <v>48</v>
      </c>
      <c r="E5999" t="s">
        <v>72</v>
      </c>
      <c r="F5999" t="s">
        <v>40</v>
      </c>
      <c r="J5999">
        <v>2143</v>
      </c>
      <c r="K5999">
        <v>1741.9911999999999</v>
      </c>
      <c r="L5999" s="5"/>
      <c r="M5999" s="5">
        <v>1.1400000000000001E-4</v>
      </c>
      <c r="N5999" s="5">
        <v>2.3000000000000001E-4</v>
      </c>
      <c r="O5999" s="5">
        <v>2.7099999999999997E-4</v>
      </c>
      <c r="P5999" s="5">
        <v>2.5700000000000001E-4</v>
      </c>
      <c r="Q5999" s="5">
        <v>2.2000000000000001E-4</v>
      </c>
      <c r="R5999" s="5">
        <v>2.2000000000000001E-4</v>
      </c>
      <c r="S5999" s="5">
        <v>6.3E-5</v>
      </c>
      <c r="T5999" s="5">
        <f t="shared" si="279"/>
        <v>2.7099999999999997E-4</v>
      </c>
      <c r="U5999" s="5">
        <f>IF(Table1[[#This Row],[MAX_PROJ]]&lt;0.005, 0, SUM(L5999:S5999))</f>
        <v>0</v>
      </c>
      <c r="V5999" t="str">
        <f t="shared" si="280"/>
        <v>nee</v>
      </c>
      <c r="W5999" t="str">
        <f t="shared" si="281"/>
        <v>nee</v>
      </c>
    </row>
    <row r="6000" spans="1:23" hidden="1" x14ac:dyDescent="0.25">
      <c r="A6000" s="1">
        <v>5998</v>
      </c>
      <c r="B6000">
        <v>4775755</v>
      </c>
      <c r="C6000">
        <v>95</v>
      </c>
      <c r="D6000" t="s">
        <v>44</v>
      </c>
      <c r="E6000" t="s">
        <v>45</v>
      </c>
      <c r="F6000" t="s">
        <v>28</v>
      </c>
      <c r="G6000">
        <v>1265.3049000000001</v>
      </c>
      <c r="H6000">
        <v>1</v>
      </c>
      <c r="I6000">
        <v>0.12653049</v>
      </c>
      <c r="J6000">
        <v>2143</v>
      </c>
      <c r="K6000">
        <v>1216.7483</v>
      </c>
      <c r="L6000" s="5">
        <v>3.271E-3</v>
      </c>
      <c r="M6000" s="5">
        <v>2.5991E-2</v>
      </c>
      <c r="N6000" s="5">
        <v>3.184E-2</v>
      </c>
      <c r="O6000" s="5">
        <v>6.4002000000000003E-2</v>
      </c>
      <c r="P6000" s="5">
        <v>6.0052000000000001E-2</v>
      </c>
      <c r="Q6000" s="5">
        <v>3.8108000000000003E-2</v>
      </c>
      <c r="R6000" s="5">
        <v>4.2185E-2</v>
      </c>
      <c r="S6000" s="5">
        <v>1.2071E-2</v>
      </c>
      <c r="T6000" s="5">
        <f t="shared" si="279"/>
        <v>6.4002000000000003E-2</v>
      </c>
      <c r="U6000" s="5">
        <f>IF(Table1[[#This Row],[MAX_PROJ]]&lt;0.005, 0, SUM(L6000:S6000))</f>
        <v>0.27751999999999999</v>
      </c>
      <c r="V6000" t="str">
        <f t="shared" si="280"/>
        <v>nee</v>
      </c>
      <c r="W6000" t="str">
        <f t="shared" si="281"/>
        <v>nee</v>
      </c>
    </row>
    <row r="6001" spans="1:23" hidden="1" x14ac:dyDescent="0.25">
      <c r="A6001" s="1">
        <v>5999</v>
      </c>
      <c r="B6001">
        <v>4775756</v>
      </c>
      <c r="C6001">
        <v>95</v>
      </c>
      <c r="D6001" t="s">
        <v>44</v>
      </c>
      <c r="E6001" t="s">
        <v>27</v>
      </c>
      <c r="F6001" t="s">
        <v>28</v>
      </c>
      <c r="G6001">
        <v>686.78420000000006</v>
      </c>
      <c r="H6001">
        <v>1</v>
      </c>
      <c r="I6001">
        <v>6.8678420000000004E-2</v>
      </c>
      <c r="J6001">
        <v>2143</v>
      </c>
      <c r="K6001">
        <v>1045.9211</v>
      </c>
      <c r="L6001" s="5">
        <v>2.9060000000000002E-3</v>
      </c>
      <c r="M6001" s="5">
        <v>2.3106999999999999E-2</v>
      </c>
      <c r="N6001" s="5">
        <v>2.8299000000000001E-2</v>
      </c>
      <c r="O6001" s="5">
        <v>5.6930000000000001E-2</v>
      </c>
      <c r="P6001" s="5">
        <v>5.3400000000000003E-2</v>
      </c>
      <c r="Q6001" s="5">
        <v>3.3873E-2</v>
      </c>
      <c r="R6001" s="5">
        <v>3.7533999999999998E-2</v>
      </c>
      <c r="S6001" s="5">
        <v>1.0725999999999999E-2</v>
      </c>
      <c r="T6001" s="5">
        <f t="shared" si="279"/>
        <v>5.6930000000000001E-2</v>
      </c>
      <c r="U6001" s="5">
        <f>IF(Table1[[#This Row],[MAX_PROJ]]&lt;0.005, 0, SUM(L6001:S6001))</f>
        <v>0.24677500000000002</v>
      </c>
      <c r="V6001" t="str">
        <f t="shared" si="280"/>
        <v>nee</v>
      </c>
      <c r="W6001" t="str">
        <f t="shared" si="281"/>
        <v>nee</v>
      </c>
    </row>
    <row r="6002" spans="1:23" x14ac:dyDescent="0.25">
      <c r="A6002" s="1">
        <v>6000</v>
      </c>
      <c r="B6002">
        <v>3678012</v>
      </c>
      <c r="C6002">
        <v>38</v>
      </c>
      <c r="D6002" t="s">
        <v>48</v>
      </c>
      <c r="E6002" t="s">
        <v>70</v>
      </c>
      <c r="F6002" t="s">
        <v>58</v>
      </c>
      <c r="J6002">
        <v>1571</v>
      </c>
      <c r="K6002">
        <v>1748.393</v>
      </c>
      <c r="L6002" s="5"/>
      <c r="M6002" s="5">
        <v>7.3999999999999996E-5</v>
      </c>
      <c r="N6002" s="5">
        <v>1.4999999999999999E-4</v>
      </c>
      <c r="O6002" s="5">
        <v>1.7899999999999999E-4</v>
      </c>
      <c r="P6002" s="5">
        <v>1.6899999999999999E-4</v>
      </c>
      <c r="Q6002" s="5">
        <v>1.4300000000000001E-4</v>
      </c>
      <c r="R6002" s="5">
        <v>1.4300000000000001E-4</v>
      </c>
      <c r="S6002" s="5">
        <v>4.1E-5</v>
      </c>
      <c r="T6002" s="5">
        <f t="shared" si="279"/>
        <v>1.7899999999999999E-4</v>
      </c>
      <c r="U6002" s="5">
        <f>IF(Table1[[#This Row],[MAX_PROJ]]&lt;0.005, 0, SUM(L6002:S6002))</f>
        <v>0</v>
      </c>
      <c r="V6002" t="str">
        <f t="shared" si="280"/>
        <v>ja</v>
      </c>
      <c r="W6002" t="str">
        <f t="shared" si="281"/>
        <v>ja</v>
      </c>
    </row>
    <row r="6003" spans="1:23" hidden="1" x14ac:dyDescent="0.25">
      <c r="A6003" s="1">
        <v>6001</v>
      </c>
      <c r="B6003">
        <v>3678013</v>
      </c>
      <c r="C6003">
        <v>38</v>
      </c>
      <c r="D6003" t="s">
        <v>48</v>
      </c>
      <c r="E6003" t="s">
        <v>70</v>
      </c>
      <c r="F6003" t="s">
        <v>58</v>
      </c>
      <c r="J6003">
        <v>1571</v>
      </c>
      <c r="K6003">
        <v>1300.2463</v>
      </c>
      <c r="L6003" s="5"/>
      <c r="M6003" s="5">
        <v>6.4999999999999994E-5</v>
      </c>
      <c r="N6003" s="5">
        <v>1.3200000000000001E-4</v>
      </c>
      <c r="O6003" s="5">
        <v>1.5799999999999999E-4</v>
      </c>
      <c r="P6003" s="5">
        <v>1.4899999999999999E-4</v>
      </c>
      <c r="Q6003" s="5">
        <v>1.25E-4</v>
      </c>
      <c r="R6003" s="5">
        <v>1.26E-4</v>
      </c>
      <c r="S6003" s="5">
        <v>3.6000000000000001E-5</v>
      </c>
      <c r="T6003" s="5">
        <f t="shared" si="279"/>
        <v>1.5799999999999999E-4</v>
      </c>
      <c r="U6003" s="5">
        <f>IF(Table1[[#This Row],[MAX_PROJ]]&lt;0.005, 0, SUM(L6003:S6003))</f>
        <v>0</v>
      </c>
      <c r="V6003" t="str">
        <f t="shared" si="280"/>
        <v>nee</v>
      </c>
      <c r="W6003" t="str">
        <f t="shared" si="281"/>
        <v>nee</v>
      </c>
    </row>
    <row r="6004" spans="1:23" hidden="1" x14ac:dyDescent="0.25">
      <c r="A6004" s="1">
        <v>6002</v>
      </c>
      <c r="B6004">
        <v>3678013</v>
      </c>
      <c r="C6004">
        <v>38</v>
      </c>
      <c r="D6004" t="s">
        <v>48</v>
      </c>
      <c r="E6004" t="s">
        <v>51</v>
      </c>
      <c r="F6004" t="s">
        <v>50</v>
      </c>
      <c r="J6004">
        <v>1429</v>
      </c>
      <c r="K6004">
        <v>1300.2463</v>
      </c>
      <c r="L6004" s="5"/>
      <c r="M6004" s="5">
        <v>6.4999999999999994E-5</v>
      </c>
      <c r="N6004" s="5">
        <v>1.3200000000000001E-4</v>
      </c>
      <c r="O6004" s="5">
        <v>1.5799999999999999E-4</v>
      </c>
      <c r="P6004" s="5">
        <v>1.4899999999999999E-4</v>
      </c>
      <c r="Q6004" s="5">
        <v>1.25E-4</v>
      </c>
      <c r="R6004" s="5">
        <v>1.26E-4</v>
      </c>
      <c r="S6004" s="5">
        <v>3.6000000000000001E-5</v>
      </c>
      <c r="T6004" s="5">
        <f t="shared" si="279"/>
        <v>1.5799999999999999E-4</v>
      </c>
      <c r="U6004" s="5">
        <f>IF(Table1[[#This Row],[MAX_PROJ]]&lt;0.005, 0, SUM(L6004:S6004))</f>
        <v>0</v>
      </c>
      <c r="V6004" t="str">
        <f t="shared" si="280"/>
        <v>nee</v>
      </c>
      <c r="W6004" t="str">
        <f t="shared" si="281"/>
        <v>nee</v>
      </c>
    </row>
    <row r="6005" spans="1:23" hidden="1" x14ac:dyDescent="0.25">
      <c r="A6005" s="1">
        <v>6003</v>
      </c>
      <c r="B6005">
        <v>3678015</v>
      </c>
      <c r="C6005">
        <v>38</v>
      </c>
      <c r="D6005" t="s">
        <v>48</v>
      </c>
      <c r="E6005" t="s">
        <v>66</v>
      </c>
      <c r="F6005" t="s">
        <v>67</v>
      </c>
      <c r="J6005">
        <v>1429</v>
      </c>
      <c r="K6005">
        <v>1246.8271</v>
      </c>
      <c r="L6005" s="5"/>
      <c r="M6005" s="5">
        <v>5.3000000000000001E-5</v>
      </c>
      <c r="N6005" s="5">
        <v>1.08E-4</v>
      </c>
      <c r="O6005" s="5">
        <v>1.27E-4</v>
      </c>
      <c r="P6005" s="5">
        <v>1.21E-4</v>
      </c>
      <c r="Q6005" s="5">
        <v>1.03E-4</v>
      </c>
      <c r="R6005" s="5">
        <v>1.03E-4</v>
      </c>
      <c r="S6005" s="5">
        <v>3.0000000000000001E-5</v>
      </c>
      <c r="T6005" s="5">
        <f t="shared" si="279"/>
        <v>1.27E-4</v>
      </c>
      <c r="U6005" s="5">
        <f>IF(Table1[[#This Row],[MAX_PROJ]]&lt;0.005, 0, SUM(L6005:S6005))</f>
        <v>0</v>
      </c>
      <c r="V6005" t="str">
        <f t="shared" si="280"/>
        <v>nee</v>
      </c>
      <c r="W6005" t="str">
        <f t="shared" si="281"/>
        <v>nee</v>
      </c>
    </row>
    <row r="6006" spans="1:23" hidden="1" x14ac:dyDescent="0.25">
      <c r="A6006" s="1">
        <v>6004</v>
      </c>
      <c r="B6006">
        <v>3678015</v>
      </c>
      <c r="C6006">
        <v>38</v>
      </c>
      <c r="D6006" t="s">
        <v>48</v>
      </c>
      <c r="E6006" t="s">
        <v>51</v>
      </c>
      <c r="F6006" t="s">
        <v>50</v>
      </c>
      <c r="J6006">
        <v>1429</v>
      </c>
      <c r="K6006">
        <v>1246.8271</v>
      </c>
      <c r="L6006" s="5"/>
      <c r="M6006" s="5">
        <v>5.3000000000000001E-5</v>
      </c>
      <c r="N6006" s="5">
        <v>1.08E-4</v>
      </c>
      <c r="O6006" s="5">
        <v>1.27E-4</v>
      </c>
      <c r="P6006" s="5">
        <v>1.21E-4</v>
      </c>
      <c r="Q6006" s="5">
        <v>1.03E-4</v>
      </c>
      <c r="R6006" s="5">
        <v>1.03E-4</v>
      </c>
      <c r="S6006" s="5">
        <v>3.0000000000000001E-5</v>
      </c>
      <c r="T6006" s="5">
        <f t="shared" si="279"/>
        <v>1.27E-4</v>
      </c>
      <c r="U6006" s="5">
        <f>IF(Table1[[#This Row],[MAX_PROJ]]&lt;0.005, 0, SUM(L6006:S6006))</f>
        <v>0</v>
      </c>
      <c r="V6006" t="str">
        <f t="shared" si="280"/>
        <v>nee</v>
      </c>
      <c r="W6006" t="str">
        <f t="shared" si="281"/>
        <v>nee</v>
      </c>
    </row>
    <row r="6007" spans="1:23" hidden="1" x14ac:dyDescent="0.25">
      <c r="A6007" s="1">
        <v>6005</v>
      </c>
      <c r="B6007">
        <v>5005124</v>
      </c>
      <c r="C6007">
        <v>95</v>
      </c>
      <c r="D6007" t="s">
        <v>44</v>
      </c>
      <c r="E6007" t="s">
        <v>27</v>
      </c>
      <c r="F6007" t="s">
        <v>28</v>
      </c>
      <c r="G6007">
        <v>7183.6530000000002</v>
      </c>
      <c r="H6007">
        <v>1</v>
      </c>
      <c r="I6007">
        <v>0.71836529999999998</v>
      </c>
      <c r="J6007">
        <v>2143</v>
      </c>
      <c r="K6007">
        <v>928.55895999999996</v>
      </c>
      <c r="L6007" s="5">
        <v>1.6639999999999999E-3</v>
      </c>
      <c r="M6007" s="5">
        <v>1.5181999999999999E-2</v>
      </c>
      <c r="N6007" s="5">
        <v>1.8443999999999999E-2</v>
      </c>
      <c r="O6007" s="5">
        <v>3.8528E-2</v>
      </c>
      <c r="P6007" s="5">
        <v>3.6077999999999999E-2</v>
      </c>
      <c r="Q6007" s="5">
        <v>2.29E-2</v>
      </c>
      <c r="R6007" s="5">
        <v>2.5440999999999998E-2</v>
      </c>
      <c r="S6007" s="5">
        <v>7.2769999999999996E-3</v>
      </c>
      <c r="T6007" s="5">
        <f t="shared" si="279"/>
        <v>3.8528E-2</v>
      </c>
      <c r="U6007" s="5">
        <f>IF(Table1[[#This Row],[MAX_PROJ]]&lt;0.005, 0, SUM(L6007:S6007))</f>
        <v>0.16551399999999999</v>
      </c>
      <c r="V6007" t="str">
        <f t="shared" si="280"/>
        <v>nee</v>
      </c>
      <c r="W6007" t="str">
        <f t="shared" si="281"/>
        <v>nee</v>
      </c>
    </row>
    <row r="6008" spans="1:23" hidden="1" x14ac:dyDescent="0.25">
      <c r="A6008" s="1">
        <v>6006</v>
      </c>
      <c r="B6008">
        <v>5005124</v>
      </c>
      <c r="C6008">
        <v>95</v>
      </c>
      <c r="D6008" t="s">
        <v>44</v>
      </c>
      <c r="E6008" t="s">
        <v>32</v>
      </c>
      <c r="F6008" t="s">
        <v>33</v>
      </c>
      <c r="G6008">
        <v>1038.4505999999999</v>
      </c>
      <c r="H6008">
        <v>1</v>
      </c>
      <c r="I6008">
        <v>0.10384506</v>
      </c>
      <c r="J6008">
        <v>1571</v>
      </c>
      <c r="K6008">
        <v>928.55895999999996</v>
      </c>
      <c r="L6008" s="5">
        <v>1.6639999999999999E-3</v>
      </c>
      <c r="M6008" s="5">
        <v>1.5181999999999999E-2</v>
      </c>
      <c r="N6008" s="5">
        <v>1.8443999999999999E-2</v>
      </c>
      <c r="O6008" s="5">
        <v>3.8528E-2</v>
      </c>
      <c r="P6008" s="5">
        <v>3.6077999999999999E-2</v>
      </c>
      <c r="Q6008" s="5">
        <v>2.29E-2</v>
      </c>
      <c r="R6008" s="5">
        <v>2.5440999999999998E-2</v>
      </c>
      <c r="S6008" s="5">
        <v>7.2769999999999996E-3</v>
      </c>
      <c r="T6008" s="5">
        <f t="shared" si="279"/>
        <v>3.8528E-2</v>
      </c>
      <c r="U6008" s="5">
        <f>IF(Table1[[#This Row],[MAX_PROJ]]&lt;0.005, 0, SUM(L6008:S6008))</f>
        <v>0.16551399999999999</v>
      </c>
      <c r="V6008" t="str">
        <f t="shared" si="280"/>
        <v>nee</v>
      </c>
      <c r="W6008" t="str">
        <f t="shared" si="281"/>
        <v>nee</v>
      </c>
    </row>
    <row r="6009" spans="1:23" hidden="1" x14ac:dyDescent="0.25">
      <c r="A6009" s="1">
        <v>6007</v>
      </c>
      <c r="B6009">
        <v>5005124</v>
      </c>
      <c r="C6009">
        <v>95</v>
      </c>
      <c r="D6009" t="s">
        <v>44</v>
      </c>
      <c r="E6009" t="s">
        <v>42</v>
      </c>
      <c r="F6009" t="s">
        <v>43</v>
      </c>
      <c r="G6009">
        <v>826.48424999999997</v>
      </c>
      <c r="H6009">
        <v>1</v>
      </c>
      <c r="I6009">
        <v>8.2648424999999998E-2</v>
      </c>
      <c r="J6009">
        <v>1714</v>
      </c>
      <c r="K6009">
        <v>928.55895999999996</v>
      </c>
      <c r="L6009" s="5">
        <v>1.6639999999999999E-3</v>
      </c>
      <c r="M6009" s="5">
        <v>1.5181999999999999E-2</v>
      </c>
      <c r="N6009" s="5">
        <v>1.8443999999999999E-2</v>
      </c>
      <c r="O6009" s="5">
        <v>3.8528E-2</v>
      </c>
      <c r="P6009" s="5">
        <v>3.6077999999999999E-2</v>
      </c>
      <c r="Q6009" s="5">
        <v>2.29E-2</v>
      </c>
      <c r="R6009" s="5">
        <v>2.5440999999999998E-2</v>
      </c>
      <c r="S6009" s="5">
        <v>7.2769999999999996E-3</v>
      </c>
      <c r="T6009" s="5">
        <f t="shared" si="279"/>
        <v>3.8528E-2</v>
      </c>
      <c r="U6009" s="5">
        <f>IF(Table1[[#This Row],[MAX_PROJ]]&lt;0.005, 0, SUM(L6009:S6009))</f>
        <v>0.16551399999999999</v>
      </c>
      <c r="V6009" t="str">
        <f t="shared" si="280"/>
        <v>nee</v>
      </c>
      <c r="W6009" t="str">
        <f t="shared" si="281"/>
        <v>nee</v>
      </c>
    </row>
    <row r="6010" spans="1:23" x14ac:dyDescent="0.25">
      <c r="A6010" s="1">
        <v>6008</v>
      </c>
      <c r="B6010">
        <v>5119814</v>
      </c>
      <c r="C6010">
        <v>94</v>
      </c>
      <c r="D6010" t="s">
        <v>41</v>
      </c>
      <c r="E6010" t="s">
        <v>61</v>
      </c>
      <c r="F6010" t="s">
        <v>62</v>
      </c>
      <c r="G6010">
        <v>65.416439999999994</v>
      </c>
      <c r="H6010">
        <v>0.8</v>
      </c>
      <c r="I6010">
        <v>5.2333151999999997E-3</v>
      </c>
      <c r="J6010">
        <v>1071</v>
      </c>
      <c r="K6010">
        <v>1357.3502000000001</v>
      </c>
      <c r="L6010" s="5">
        <v>1.7049999999999999E-3</v>
      </c>
      <c r="M6010" s="5">
        <v>1.4721E-2</v>
      </c>
      <c r="N6010" s="5">
        <v>1.7517999999999999E-2</v>
      </c>
      <c r="O6010" s="5">
        <v>3.7540999999999998E-2</v>
      </c>
      <c r="P6010" s="5">
        <v>3.5113999999999999E-2</v>
      </c>
      <c r="Q6010" s="5">
        <v>2.2003000000000002E-2</v>
      </c>
      <c r="R6010" s="5">
        <v>2.4545000000000001E-2</v>
      </c>
      <c r="S6010" s="5">
        <v>6.9940000000000002E-3</v>
      </c>
      <c r="T6010" s="5">
        <f t="shared" si="279"/>
        <v>3.7540999999999998E-2</v>
      </c>
      <c r="U6010" s="5">
        <f>IF(Table1[[#This Row],[MAX_PROJ]]&lt;0.005, 0, SUM(L6010:S6010))</f>
        <v>0.16014100000000001</v>
      </c>
      <c r="V6010" t="str">
        <f t="shared" si="280"/>
        <v>ja</v>
      </c>
      <c r="W6010" t="str">
        <f t="shared" si="281"/>
        <v>ja</v>
      </c>
    </row>
    <row r="6011" spans="1:23" hidden="1" x14ac:dyDescent="0.25">
      <c r="A6011" s="1">
        <v>6009</v>
      </c>
      <c r="B6011">
        <v>5119814</v>
      </c>
      <c r="C6011">
        <v>94</v>
      </c>
      <c r="D6011" t="s">
        <v>41</v>
      </c>
      <c r="E6011" t="s">
        <v>42</v>
      </c>
      <c r="F6011" t="s">
        <v>43</v>
      </c>
      <c r="G6011">
        <v>798.43195000000003</v>
      </c>
      <c r="H6011">
        <v>1</v>
      </c>
      <c r="I6011">
        <v>7.9843195000000006E-2</v>
      </c>
      <c r="J6011">
        <v>1714</v>
      </c>
      <c r="K6011">
        <v>1357.3502000000001</v>
      </c>
      <c r="L6011" s="5">
        <v>1.7049999999999999E-3</v>
      </c>
      <c r="M6011" s="5">
        <v>1.4721E-2</v>
      </c>
      <c r="N6011" s="5">
        <v>1.7517999999999999E-2</v>
      </c>
      <c r="O6011" s="5">
        <v>3.7540999999999998E-2</v>
      </c>
      <c r="P6011" s="5">
        <v>3.5113999999999999E-2</v>
      </c>
      <c r="Q6011" s="5">
        <v>2.2003000000000002E-2</v>
      </c>
      <c r="R6011" s="5">
        <v>2.4545000000000001E-2</v>
      </c>
      <c r="S6011" s="5">
        <v>6.9940000000000002E-3</v>
      </c>
      <c r="T6011" s="5">
        <f t="shared" si="279"/>
        <v>3.7540999999999998E-2</v>
      </c>
      <c r="U6011" s="5">
        <f>IF(Table1[[#This Row],[MAX_PROJ]]&lt;0.005, 0, SUM(L6011:S6011))</f>
        <v>0.16014100000000001</v>
      </c>
      <c r="V6011" t="str">
        <f t="shared" si="280"/>
        <v>nee</v>
      </c>
      <c r="W6011" t="str">
        <f t="shared" si="281"/>
        <v>nee</v>
      </c>
    </row>
    <row r="6012" spans="1:23" x14ac:dyDescent="0.25">
      <c r="A6012" s="1">
        <v>6010</v>
      </c>
      <c r="B6012">
        <v>4136759</v>
      </c>
      <c r="C6012">
        <v>38</v>
      </c>
      <c r="D6012" t="s">
        <v>48</v>
      </c>
      <c r="E6012" t="s">
        <v>49</v>
      </c>
      <c r="F6012" t="s">
        <v>50</v>
      </c>
      <c r="G6012">
        <v>4272.6350000000002</v>
      </c>
      <c r="H6012">
        <v>1</v>
      </c>
      <c r="I6012">
        <v>0.42726350000000002</v>
      </c>
      <c r="J6012">
        <v>1429</v>
      </c>
      <c r="K6012">
        <v>1557.0858000000001</v>
      </c>
      <c r="L6012" s="5">
        <v>1.668E-3</v>
      </c>
      <c r="M6012" s="5">
        <v>1.3938000000000001E-2</v>
      </c>
      <c r="N6012" s="5">
        <v>1.7826000000000002E-2</v>
      </c>
      <c r="O6012" s="5">
        <v>4.0252000000000003E-2</v>
      </c>
      <c r="P6012" s="5">
        <v>3.7199999999999997E-2</v>
      </c>
      <c r="Q6012" s="5">
        <v>2.2911000000000001E-2</v>
      </c>
      <c r="R6012" s="5">
        <v>2.5811000000000001E-2</v>
      </c>
      <c r="S6012" s="5">
        <v>6.5789999999999998E-3</v>
      </c>
      <c r="T6012" s="5">
        <f t="shared" si="279"/>
        <v>4.0252000000000003E-2</v>
      </c>
      <c r="U6012" s="5">
        <f>IF(Table1[[#This Row],[MAX_PROJ]]&lt;0.005, 0, SUM(L6012:S6012))</f>
        <v>0.166185</v>
      </c>
      <c r="V6012" t="str">
        <f t="shared" si="280"/>
        <v>ja</v>
      </c>
      <c r="W6012" t="str">
        <f t="shared" si="281"/>
        <v>ja</v>
      </c>
    </row>
    <row r="6013" spans="1:23" hidden="1" x14ac:dyDescent="0.25">
      <c r="A6013" s="1">
        <v>6011</v>
      </c>
      <c r="B6013">
        <v>5005125</v>
      </c>
      <c r="C6013">
        <v>95</v>
      </c>
      <c r="D6013" t="s">
        <v>44</v>
      </c>
      <c r="E6013" t="s">
        <v>27</v>
      </c>
      <c r="F6013" t="s">
        <v>28</v>
      </c>
      <c r="G6013">
        <v>4010.9668000000001</v>
      </c>
      <c r="H6013">
        <v>1</v>
      </c>
      <c r="I6013">
        <v>0.40109667999999998</v>
      </c>
      <c r="J6013">
        <v>2143</v>
      </c>
      <c r="K6013">
        <v>1338.1514</v>
      </c>
      <c r="L6013" s="5">
        <v>2.4420000000000002E-3</v>
      </c>
      <c r="M6013" s="5">
        <v>2.2199E-2</v>
      </c>
      <c r="N6013" s="5">
        <v>2.6939999999999999E-2</v>
      </c>
      <c r="O6013" s="5">
        <v>5.6135999999999998E-2</v>
      </c>
      <c r="P6013" s="5">
        <v>5.2600000000000001E-2</v>
      </c>
      <c r="Q6013" s="5">
        <v>3.3433999999999998E-2</v>
      </c>
      <c r="R6013" s="5">
        <v>3.7068999999999998E-2</v>
      </c>
      <c r="S6013" s="5">
        <v>1.0642E-2</v>
      </c>
      <c r="T6013" s="5">
        <f t="shared" si="279"/>
        <v>5.6135999999999998E-2</v>
      </c>
      <c r="U6013" s="5">
        <f>IF(Table1[[#This Row],[MAX_PROJ]]&lt;0.005, 0, SUM(L6013:S6013))</f>
        <v>0.24146200000000001</v>
      </c>
      <c r="V6013" t="str">
        <f t="shared" si="280"/>
        <v>nee</v>
      </c>
      <c r="W6013" t="str">
        <f t="shared" si="281"/>
        <v>nee</v>
      </c>
    </row>
    <row r="6014" spans="1:23" hidden="1" x14ac:dyDescent="0.25">
      <c r="A6014" s="1">
        <v>6012</v>
      </c>
      <c r="B6014">
        <v>5005125</v>
      </c>
      <c r="C6014">
        <v>95</v>
      </c>
      <c r="D6014" t="s">
        <v>44</v>
      </c>
      <c r="E6014" t="s">
        <v>45</v>
      </c>
      <c r="F6014" t="s">
        <v>28</v>
      </c>
      <c r="G6014">
        <v>1754.5102999999999</v>
      </c>
      <c r="H6014">
        <v>1</v>
      </c>
      <c r="I6014">
        <v>0.17545103000000001</v>
      </c>
      <c r="J6014">
        <v>2143</v>
      </c>
      <c r="K6014">
        <v>1338.1514</v>
      </c>
      <c r="L6014" s="5">
        <v>2.4420000000000002E-3</v>
      </c>
      <c r="M6014" s="5">
        <v>2.2199E-2</v>
      </c>
      <c r="N6014" s="5">
        <v>2.6939999999999999E-2</v>
      </c>
      <c r="O6014" s="5">
        <v>5.6135999999999998E-2</v>
      </c>
      <c r="P6014" s="5">
        <v>5.2600000000000001E-2</v>
      </c>
      <c r="Q6014" s="5">
        <v>3.3433999999999998E-2</v>
      </c>
      <c r="R6014" s="5">
        <v>3.7068999999999998E-2</v>
      </c>
      <c r="S6014" s="5">
        <v>1.0642E-2</v>
      </c>
      <c r="T6014" s="5">
        <f t="shared" si="279"/>
        <v>5.6135999999999998E-2</v>
      </c>
      <c r="U6014" s="5">
        <f>IF(Table1[[#This Row],[MAX_PROJ]]&lt;0.005, 0, SUM(L6014:S6014))</f>
        <v>0.24146200000000001</v>
      </c>
      <c r="V6014" t="str">
        <f t="shared" si="280"/>
        <v>nee</v>
      </c>
      <c r="W6014" t="str">
        <f t="shared" si="281"/>
        <v>nee</v>
      </c>
    </row>
    <row r="6015" spans="1:23" hidden="1" x14ac:dyDescent="0.25">
      <c r="A6015" s="1">
        <v>6013</v>
      </c>
      <c r="B6015">
        <v>5005125</v>
      </c>
      <c r="C6015">
        <v>95</v>
      </c>
      <c r="D6015" t="s">
        <v>44</v>
      </c>
      <c r="E6015" t="s">
        <v>42</v>
      </c>
      <c r="F6015" t="s">
        <v>43</v>
      </c>
      <c r="G6015">
        <v>1644.9899</v>
      </c>
      <c r="H6015">
        <v>1</v>
      </c>
      <c r="I6015">
        <v>0.16449899000000001</v>
      </c>
      <c r="J6015">
        <v>1714</v>
      </c>
      <c r="K6015">
        <v>1338.1514</v>
      </c>
      <c r="L6015" s="5">
        <v>2.4420000000000002E-3</v>
      </c>
      <c r="M6015" s="5">
        <v>2.2199E-2</v>
      </c>
      <c r="N6015" s="5">
        <v>2.6939999999999999E-2</v>
      </c>
      <c r="O6015" s="5">
        <v>5.6135999999999998E-2</v>
      </c>
      <c r="P6015" s="5">
        <v>5.2600000000000001E-2</v>
      </c>
      <c r="Q6015" s="5">
        <v>3.3433999999999998E-2</v>
      </c>
      <c r="R6015" s="5">
        <v>3.7068999999999998E-2</v>
      </c>
      <c r="S6015" s="5">
        <v>1.0642E-2</v>
      </c>
      <c r="T6015" s="5">
        <f t="shared" si="279"/>
        <v>5.6135999999999998E-2</v>
      </c>
      <c r="U6015" s="5">
        <f>IF(Table1[[#This Row],[MAX_PROJ]]&lt;0.005, 0, SUM(L6015:S6015))</f>
        <v>0.24146200000000001</v>
      </c>
      <c r="V6015" t="str">
        <f t="shared" si="280"/>
        <v>nee</v>
      </c>
      <c r="W6015" t="str">
        <f t="shared" si="281"/>
        <v>nee</v>
      </c>
    </row>
    <row r="6016" spans="1:23" x14ac:dyDescent="0.25">
      <c r="A6016" s="1">
        <v>6014</v>
      </c>
      <c r="B6016">
        <v>5119815</v>
      </c>
      <c r="C6016">
        <v>94</v>
      </c>
      <c r="D6016" t="s">
        <v>41</v>
      </c>
      <c r="E6016" t="s">
        <v>61</v>
      </c>
      <c r="F6016" t="s">
        <v>62</v>
      </c>
      <c r="G6016">
        <v>90.074770000000001</v>
      </c>
      <c r="H6016">
        <v>0.8</v>
      </c>
      <c r="I6016">
        <v>7.2059816000000004E-3</v>
      </c>
      <c r="J6016">
        <v>1071</v>
      </c>
      <c r="K6016">
        <v>1097.6687999999999</v>
      </c>
      <c r="L6016" s="5">
        <v>1.593E-3</v>
      </c>
      <c r="M6016" s="5">
        <v>1.3818E-2</v>
      </c>
      <c r="N6016" s="5">
        <v>1.644E-2</v>
      </c>
      <c r="O6016" s="5">
        <v>3.5265999999999999E-2</v>
      </c>
      <c r="P6016" s="5">
        <v>3.2974999999999997E-2</v>
      </c>
      <c r="Q6016" s="5">
        <v>2.0667000000000001E-2</v>
      </c>
      <c r="R6016" s="5">
        <v>2.3071000000000001E-2</v>
      </c>
      <c r="S6016" s="5">
        <v>6.5649999999999997E-3</v>
      </c>
      <c r="T6016" s="5">
        <f t="shared" si="279"/>
        <v>3.5265999999999999E-2</v>
      </c>
      <c r="U6016" s="5">
        <f>IF(Table1[[#This Row],[MAX_PROJ]]&lt;0.005, 0, SUM(L6016:S6016))</f>
        <v>0.150395</v>
      </c>
      <c r="V6016" t="str">
        <f t="shared" si="280"/>
        <v>ja</v>
      </c>
      <c r="W6016" t="str">
        <f t="shared" si="281"/>
        <v>ja</v>
      </c>
    </row>
    <row r="6017" spans="1:23" hidden="1" x14ac:dyDescent="0.25">
      <c r="A6017" s="1">
        <v>6015</v>
      </c>
      <c r="B6017">
        <v>5119815</v>
      </c>
      <c r="C6017">
        <v>94</v>
      </c>
      <c r="D6017" t="s">
        <v>41</v>
      </c>
      <c r="E6017" t="s">
        <v>42</v>
      </c>
      <c r="F6017" t="s">
        <v>43</v>
      </c>
      <c r="G6017">
        <v>1313.0326</v>
      </c>
      <c r="H6017">
        <v>1</v>
      </c>
      <c r="I6017">
        <v>0.13130326</v>
      </c>
      <c r="J6017">
        <v>1714</v>
      </c>
      <c r="K6017">
        <v>1097.6687999999999</v>
      </c>
      <c r="L6017" s="5">
        <v>1.593E-3</v>
      </c>
      <c r="M6017" s="5">
        <v>1.3818E-2</v>
      </c>
      <c r="N6017" s="5">
        <v>1.644E-2</v>
      </c>
      <c r="O6017" s="5">
        <v>3.5265999999999999E-2</v>
      </c>
      <c r="P6017" s="5">
        <v>3.2974999999999997E-2</v>
      </c>
      <c r="Q6017" s="5">
        <v>2.0667000000000001E-2</v>
      </c>
      <c r="R6017" s="5">
        <v>2.3071000000000001E-2</v>
      </c>
      <c r="S6017" s="5">
        <v>6.5649999999999997E-3</v>
      </c>
      <c r="T6017" s="5">
        <f t="shared" si="279"/>
        <v>3.5265999999999999E-2</v>
      </c>
      <c r="U6017" s="5">
        <f>IF(Table1[[#This Row],[MAX_PROJ]]&lt;0.005, 0, SUM(L6017:S6017))</f>
        <v>0.150395</v>
      </c>
      <c r="V6017" t="str">
        <f t="shared" si="280"/>
        <v>nee</v>
      </c>
      <c r="W6017" t="str">
        <f t="shared" si="281"/>
        <v>nee</v>
      </c>
    </row>
    <row r="6018" spans="1:23" hidden="1" x14ac:dyDescent="0.25">
      <c r="A6018" s="1">
        <v>6016</v>
      </c>
      <c r="B6018">
        <v>4890432</v>
      </c>
      <c r="C6018">
        <v>95</v>
      </c>
      <c r="D6018" t="s">
        <v>44</v>
      </c>
      <c r="E6018" t="s">
        <v>45</v>
      </c>
      <c r="F6018" t="s">
        <v>28</v>
      </c>
      <c r="G6018">
        <v>10000</v>
      </c>
      <c r="H6018">
        <v>0.2</v>
      </c>
      <c r="I6018">
        <v>0.2</v>
      </c>
      <c r="J6018">
        <v>2143</v>
      </c>
      <c r="K6018">
        <v>847.93115</v>
      </c>
      <c r="L6018" s="5">
        <v>1.7780000000000001E-3</v>
      </c>
      <c r="M6018" s="5">
        <v>1.4710000000000001E-2</v>
      </c>
      <c r="N6018" s="5">
        <v>1.8043E-2</v>
      </c>
      <c r="O6018" s="5">
        <v>3.7229999999999999E-2</v>
      </c>
      <c r="P6018" s="5">
        <v>3.4818000000000002E-2</v>
      </c>
      <c r="Q6018" s="5">
        <v>2.1982000000000002E-2</v>
      </c>
      <c r="R6018" s="5">
        <v>2.4479999999999998E-2</v>
      </c>
      <c r="S6018" s="5">
        <v>6.888E-3</v>
      </c>
      <c r="T6018" s="5">
        <f t="shared" si="279"/>
        <v>3.7229999999999999E-2</v>
      </c>
      <c r="U6018" s="5">
        <f>IF(Table1[[#This Row],[MAX_PROJ]]&lt;0.005, 0, SUM(L6018:S6018))</f>
        <v>0.15992900000000002</v>
      </c>
      <c r="V6018" t="str">
        <f t="shared" si="280"/>
        <v>nee</v>
      </c>
      <c r="W6018" t="str">
        <f t="shared" si="281"/>
        <v>nee</v>
      </c>
    </row>
    <row r="6019" spans="1:23" hidden="1" x14ac:dyDescent="0.25">
      <c r="A6019" s="1">
        <v>6017</v>
      </c>
      <c r="B6019">
        <v>5005126</v>
      </c>
      <c r="C6019">
        <v>95</v>
      </c>
      <c r="D6019" t="s">
        <v>44</v>
      </c>
      <c r="E6019" t="s">
        <v>42</v>
      </c>
      <c r="F6019" t="s">
        <v>43</v>
      </c>
      <c r="G6019">
        <v>5541.9004000000004</v>
      </c>
      <c r="H6019">
        <v>1</v>
      </c>
      <c r="I6019">
        <v>0.55419004000000005</v>
      </c>
      <c r="J6019">
        <v>1714</v>
      </c>
      <c r="K6019">
        <v>1340.1194</v>
      </c>
      <c r="L6019" s="5">
        <v>2.5560000000000001E-3</v>
      </c>
      <c r="M6019" s="5">
        <v>2.3182999999999999E-2</v>
      </c>
      <c r="N6019" s="5">
        <v>2.8132000000000001E-2</v>
      </c>
      <c r="O6019" s="5">
        <v>5.8812000000000003E-2</v>
      </c>
      <c r="P6019" s="5">
        <v>5.5072000000000003E-2</v>
      </c>
      <c r="Q6019" s="5">
        <v>3.4957000000000002E-2</v>
      </c>
      <c r="R6019" s="5">
        <v>3.8796999999999998E-2</v>
      </c>
      <c r="S6019" s="5">
        <v>1.11E-2</v>
      </c>
      <c r="T6019" s="5">
        <f t="shared" ref="T6019:T6082" si="282">MAX(L6019:S6019)</f>
        <v>5.8812000000000003E-2</v>
      </c>
      <c r="U6019" s="5">
        <f>IF(Table1[[#This Row],[MAX_PROJ]]&lt;0.005, 0, SUM(L6019:S6019))</f>
        <v>0.25260900000000003</v>
      </c>
      <c r="V6019" t="str">
        <f t="shared" ref="V6019:V6082" si="283">IF(K6019&gt;J6019,"ja","nee")</f>
        <v>nee</v>
      </c>
      <c r="W6019" t="str">
        <f t="shared" ref="W6019:W6082" si="284">IF(K6019&gt;(J6019-70),"ja","nee")</f>
        <v>nee</v>
      </c>
    </row>
    <row r="6020" spans="1:23" hidden="1" x14ac:dyDescent="0.25">
      <c r="A6020" s="1">
        <v>6018</v>
      </c>
      <c r="B6020">
        <v>4890433</v>
      </c>
      <c r="C6020">
        <v>95</v>
      </c>
      <c r="D6020" t="s">
        <v>44</v>
      </c>
      <c r="E6020" t="s">
        <v>45</v>
      </c>
      <c r="F6020" t="s">
        <v>28</v>
      </c>
      <c r="G6020">
        <v>5405.8145000000004</v>
      </c>
      <c r="H6020">
        <v>0.2</v>
      </c>
      <c r="I6020">
        <v>0.10811629</v>
      </c>
      <c r="J6020">
        <v>2143</v>
      </c>
      <c r="K6020">
        <v>992.0788</v>
      </c>
      <c r="L6020" s="5">
        <v>2.1199999999999999E-3</v>
      </c>
      <c r="M6020" s="5">
        <v>1.7544000000000001E-2</v>
      </c>
      <c r="N6020" s="5">
        <v>2.1489000000000001E-2</v>
      </c>
      <c r="O6020" s="5">
        <v>4.3978999999999997E-2</v>
      </c>
      <c r="P6020" s="5">
        <v>4.1183999999999998E-2</v>
      </c>
      <c r="Q6020" s="5">
        <v>2.6082999999999999E-2</v>
      </c>
      <c r="R6020" s="5">
        <v>2.8979000000000001E-2</v>
      </c>
      <c r="S6020" s="5">
        <v>8.2199999999999999E-3</v>
      </c>
      <c r="T6020" s="5">
        <f t="shared" si="282"/>
        <v>4.3978999999999997E-2</v>
      </c>
      <c r="U6020" s="5">
        <f>IF(Table1[[#This Row],[MAX_PROJ]]&lt;0.005, 0, SUM(L6020:S6020))</f>
        <v>0.18959799999999999</v>
      </c>
      <c r="V6020" t="str">
        <f t="shared" si="283"/>
        <v>nee</v>
      </c>
      <c r="W6020" t="str">
        <f t="shared" si="284"/>
        <v>nee</v>
      </c>
    </row>
    <row r="6021" spans="1:23" hidden="1" x14ac:dyDescent="0.25">
      <c r="A6021" s="1">
        <v>6019</v>
      </c>
      <c r="B6021">
        <v>4890433</v>
      </c>
      <c r="C6021">
        <v>95</v>
      </c>
      <c r="D6021" t="s">
        <v>44</v>
      </c>
      <c r="E6021" t="s">
        <v>25</v>
      </c>
      <c r="F6021" t="s">
        <v>26</v>
      </c>
      <c r="G6021">
        <v>1286.4177</v>
      </c>
      <c r="H6021">
        <v>1</v>
      </c>
      <c r="I6021">
        <v>0.12864176999999999</v>
      </c>
      <c r="J6021">
        <v>1786</v>
      </c>
      <c r="K6021">
        <v>992.0788</v>
      </c>
      <c r="L6021" s="5">
        <v>2.1199999999999999E-3</v>
      </c>
      <c r="M6021" s="5">
        <v>1.7544000000000001E-2</v>
      </c>
      <c r="N6021" s="5">
        <v>2.1489000000000001E-2</v>
      </c>
      <c r="O6021" s="5">
        <v>4.3978999999999997E-2</v>
      </c>
      <c r="P6021" s="5">
        <v>4.1183999999999998E-2</v>
      </c>
      <c r="Q6021" s="5">
        <v>2.6082999999999999E-2</v>
      </c>
      <c r="R6021" s="5">
        <v>2.8979000000000001E-2</v>
      </c>
      <c r="S6021" s="5">
        <v>8.2199999999999999E-3</v>
      </c>
      <c r="T6021" s="5">
        <f t="shared" si="282"/>
        <v>4.3978999999999997E-2</v>
      </c>
      <c r="U6021" s="5">
        <f>IF(Table1[[#This Row],[MAX_PROJ]]&lt;0.005, 0, SUM(L6021:S6021))</f>
        <v>0.18959799999999999</v>
      </c>
      <c r="V6021" t="str">
        <f t="shared" si="283"/>
        <v>nee</v>
      </c>
      <c r="W6021" t="str">
        <f t="shared" si="284"/>
        <v>nee</v>
      </c>
    </row>
    <row r="6022" spans="1:23" hidden="1" x14ac:dyDescent="0.25">
      <c r="A6022" s="1">
        <v>6020</v>
      </c>
      <c r="B6022">
        <v>4890433</v>
      </c>
      <c r="C6022">
        <v>95</v>
      </c>
      <c r="D6022" t="s">
        <v>44</v>
      </c>
      <c r="E6022" t="s">
        <v>42</v>
      </c>
      <c r="F6022" t="s">
        <v>43</v>
      </c>
      <c r="G6022">
        <v>1802.9618</v>
      </c>
      <c r="H6022">
        <v>1</v>
      </c>
      <c r="I6022">
        <v>0.18029618</v>
      </c>
      <c r="J6022">
        <v>1714</v>
      </c>
      <c r="K6022">
        <v>992.0788</v>
      </c>
      <c r="L6022" s="5">
        <v>2.1199999999999999E-3</v>
      </c>
      <c r="M6022" s="5">
        <v>1.7544000000000001E-2</v>
      </c>
      <c r="N6022" s="5">
        <v>2.1489000000000001E-2</v>
      </c>
      <c r="O6022" s="5">
        <v>4.3978999999999997E-2</v>
      </c>
      <c r="P6022" s="5">
        <v>4.1183999999999998E-2</v>
      </c>
      <c r="Q6022" s="5">
        <v>2.6082999999999999E-2</v>
      </c>
      <c r="R6022" s="5">
        <v>2.8979000000000001E-2</v>
      </c>
      <c r="S6022" s="5">
        <v>8.2199999999999999E-3</v>
      </c>
      <c r="T6022" s="5">
        <f t="shared" si="282"/>
        <v>4.3978999999999997E-2</v>
      </c>
      <c r="U6022" s="5">
        <f>IF(Table1[[#This Row],[MAX_PROJ]]&lt;0.005, 0, SUM(L6022:S6022))</f>
        <v>0.18959799999999999</v>
      </c>
      <c r="V6022" t="str">
        <f t="shared" si="283"/>
        <v>nee</v>
      </c>
      <c r="W6022" t="str">
        <f t="shared" si="284"/>
        <v>nee</v>
      </c>
    </row>
    <row r="6023" spans="1:23" hidden="1" x14ac:dyDescent="0.25">
      <c r="A6023" s="1">
        <v>6021</v>
      </c>
      <c r="B6023">
        <v>5005127</v>
      </c>
      <c r="C6023">
        <v>95</v>
      </c>
      <c r="D6023" t="s">
        <v>44</v>
      </c>
      <c r="E6023" t="s">
        <v>42</v>
      </c>
      <c r="F6023" t="s">
        <v>43</v>
      </c>
      <c r="G6023">
        <v>2.1302140000000001</v>
      </c>
      <c r="H6023">
        <v>1</v>
      </c>
      <c r="I6023">
        <v>2.1302140000000001E-4</v>
      </c>
      <c r="J6023">
        <v>1714</v>
      </c>
      <c r="K6023">
        <v>1229.5011</v>
      </c>
      <c r="L6023" s="5">
        <v>2.2420000000000001E-3</v>
      </c>
      <c r="M6023" s="5">
        <v>2.044E-2</v>
      </c>
      <c r="N6023" s="5">
        <v>2.4746000000000001E-2</v>
      </c>
      <c r="O6023" s="5">
        <v>5.1288E-2</v>
      </c>
      <c r="P6023" s="5">
        <v>4.8087999999999999E-2</v>
      </c>
      <c r="Q6023" s="5">
        <v>3.0617999999999999E-2</v>
      </c>
      <c r="R6023" s="5">
        <v>3.3945999999999997E-2</v>
      </c>
      <c r="S6023" s="5">
        <v>9.7940000000000006E-3</v>
      </c>
      <c r="T6023" s="5">
        <f t="shared" si="282"/>
        <v>5.1288E-2</v>
      </c>
      <c r="U6023" s="5">
        <f>IF(Table1[[#This Row],[MAX_PROJ]]&lt;0.005, 0, SUM(L6023:S6023))</f>
        <v>0.221162</v>
      </c>
      <c r="V6023" t="str">
        <f t="shared" si="283"/>
        <v>nee</v>
      </c>
      <c r="W6023" t="str">
        <f t="shared" si="284"/>
        <v>nee</v>
      </c>
    </row>
    <row r="6024" spans="1:23" hidden="1" x14ac:dyDescent="0.25">
      <c r="A6024" s="1">
        <v>6022</v>
      </c>
      <c r="B6024">
        <v>5005120</v>
      </c>
      <c r="C6024">
        <v>95</v>
      </c>
      <c r="D6024" t="s">
        <v>44</v>
      </c>
      <c r="E6024" t="s">
        <v>42</v>
      </c>
      <c r="F6024" t="s">
        <v>43</v>
      </c>
      <c r="G6024">
        <v>3527.6950000000002</v>
      </c>
      <c r="H6024">
        <v>1</v>
      </c>
      <c r="I6024">
        <v>0.35276950000000001</v>
      </c>
      <c r="J6024">
        <v>1714</v>
      </c>
      <c r="K6024">
        <v>1038.9632999999999</v>
      </c>
      <c r="L6024" s="5">
        <v>1.848E-3</v>
      </c>
      <c r="M6024" s="5">
        <v>1.6461E-2</v>
      </c>
      <c r="N6024" s="5">
        <v>2.0021000000000001E-2</v>
      </c>
      <c r="O6024" s="5">
        <v>4.1556999999999997E-2</v>
      </c>
      <c r="P6024" s="5">
        <v>3.8927999999999997E-2</v>
      </c>
      <c r="Q6024" s="5">
        <v>2.4711E-2</v>
      </c>
      <c r="R6024" s="5">
        <v>2.7455E-2</v>
      </c>
      <c r="S6024" s="5">
        <v>7.842E-3</v>
      </c>
      <c r="T6024" s="5">
        <f t="shared" si="282"/>
        <v>4.1556999999999997E-2</v>
      </c>
      <c r="U6024" s="5">
        <f>IF(Table1[[#This Row],[MAX_PROJ]]&lt;0.005, 0, SUM(L6024:S6024))</f>
        <v>0.17882300000000001</v>
      </c>
      <c r="V6024" t="str">
        <f t="shared" si="283"/>
        <v>nee</v>
      </c>
      <c r="W6024" t="str">
        <f t="shared" si="284"/>
        <v>nee</v>
      </c>
    </row>
    <row r="6025" spans="1:23" hidden="1" x14ac:dyDescent="0.25">
      <c r="A6025" s="1">
        <v>6023</v>
      </c>
      <c r="B6025">
        <v>5005121</v>
      </c>
      <c r="C6025">
        <v>95</v>
      </c>
      <c r="D6025" t="s">
        <v>44</v>
      </c>
      <c r="E6025" t="s">
        <v>42</v>
      </c>
      <c r="F6025" t="s">
        <v>43</v>
      </c>
      <c r="G6025">
        <v>3545.0702999999999</v>
      </c>
      <c r="H6025">
        <v>1</v>
      </c>
      <c r="I6025">
        <v>0.35450703</v>
      </c>
      <c r="J6025">
        <v>1714</v>
      </c>
      <c r="K6025">
        <v>1050.8615</v>
      </c>
      <c r="L6025" s="5">
        <v>1.946E-3</v>
      </c>
      <c r="M6025" s="5">
        <v>1.7426000000000001E-2</v>
      </c>
      <c r="N6025" s="5">
        <v>2.1177999999999999E-2</v>
      </c>
      <c r="O6025" s="5">
        <v>4.3880000000000002E-2</v>
      </c>
      <c r="P6025" s="5">
        <v>4.1116E-2</v>
      </c>
      <c r="Q6025" s="5">
        <v>2.6137000000000001E-2</v>
      </c>
      <c r="R6025" s="5">
        <v>2.9010999999999999E-2</v>
      </c>
      <c r="S6025" s="5">
        <v>8.3169999999999997E-3</v>
      </c>
      <c r="T6025" s="5">
        <f t="shared" si="282"/>
        <v>4.3880000000000002E-2</v>
      </c>
      <c r="U6025" s="5">
        <f>IF(Table1[[#This Row],[MAX_PROJ]]&lt;0.005, 0, SUM(L6025:S6025))</f>
        <v>0.18901099999999998</v>
      </c>
      <c r="V6025" t="str">
        <f t="shared" si="283"/>
        <v>nee</v>
      </c>
      <c r="W6025" t="str">
        <f t="shared" si="284"/>
        <v>nee</v>
      </c>
    </row>
    <row r="6026" spans="1:23" hidden="1" x14ac:dyDescent="0.25">
      <c r="A6026" s="1">
        <v>6024</v>
      </c>
      <c r="B6026">
        <v>5005122</v>
      </c>
      <c r="C6026">
        <v>95</v>
      </c>
      <c r="D6026" t="s">
        <v>44</v>
      </c>
      <c r="E6026" t="s">
        <v>42</v>
      </c>
      <c r="F6026" t="s">
        <v>43</v>
      </c>
      <c r="G6026">
        <v>2188.2163</v>
      </c>
      <c r="H6026">
        <v>1</v>
      </c>
      <c r="I6026">
        <v>0.21882162999999999</v>
      </c>
      <c r="J6026">
        <v>1714</v>
      </c>
      <c r="K6026">
        <v>1093.5732</v>
      </c>
      <c r="L6026" s="5">
        <v>2.0089999999999999E-3</v>
      </c>
      <c r="M6026" s="5">
        <v>1.8138999999999999E-2</v>
      </c>
      <c r="N6026" s="5">
        <v>2.2032E-2</v>
      </c>
      <c r="O6026" s="5">
        <v>4.5623999999999998E-2</v>
      </c>
      <c r="P6026" s="5">
        <v>4.2764000000000003E-2</v>
      </c>
      <c r="Q6026" s="5">
        <v>2.7217000000000002E-2</v>
      </c>
      <c r="R6026" s="5">
        <v>3.0183000000000001E-2</v>
      </c>
      <c r="S6026" s="5">
        <v>8.6739999999999994E-3</v>
      </c>
      <c r="T6026" s="5">
        <f t="shared" si="282"/>
        <v>4.5623999999999998E-2</v>
      </c>
      <c r="U6026" s="5">
        <f>IF(Table1[[#This Row],[MAX_PROJ]]&lt;0.005, 0, SUM(L6026:S6026))</f>
        <v>0.19664199999999996</v>
      </c>
      <c r="V6026" t="str">
        <f t="shared" si="283"/>
        <v>nee</v>
      </c>
      <c r="W6026" t="str">
        <f t="shared" si="284"/>
        <v>nee</v>
      </c>
    </row>
    <row r="6027" spans="1:23" hidden="1" x14ac:dyDescent="0.25">
      <c r="A6027" s="1">
        <v>6025</v>
      </c>
      <c r="B6027">
        <v>4775750</v>
      </c>
      <c r="C6027">
        <v>95</v>
      </c>
      <c r="D6027" t="s">
        <v>44</v>
      </c>
      <c r="E6027" t="s">
        <v>45</v>
      </c>
      <c r="F6027" t="s">
        <v>28</v>
      </c>
      <c r="G6027">
        <v>2073.3245000000002</v>
      </c>
      <c r="H6027">
        <v>1</v>
      </c>
      <c r="I6027">
        <v>0.20733245</v>
      </c>
      <c r="J6027">
        <v>2143</v>
      </c>
      <c r="K6027">
        <v>1226.1401000000001</v>
      </c>
      <c r="L6027" s="5">
        <v>2.9629999999999999E-3</v>
      </c>
      <c r="M6027" s="5">
        <v>2.2993E-2</v>
      </c>
      <c r="N6027" s="5">
        <v>2.8250999999999998E-2</v>
      </c>
      <c r="O6027" s="5">
        <v>5.7266999999999998E-2</v>
      </c>
      <c r="P6027" s="5">
        <v>5.3622000000000003E-2</v>
      </c>
      <c r="Q6027" s="5">
        <v>3.3848999999999997E-2</v>
      </c>
      <c r="R6027" s="5">
        <v>3.7594000000000002E-2</v>
      </c>
      <c r="S6027" s="5">
        <v>1.0600999999999999E-2</v>
      </c>
      <c r="T6027" s="5">
        <f t="shared" si="282"/>
        <v>5.7266999999999998E-2</v>
      </c>
      <c r="U6027" s="5">
        <f>IF(Table1[[#This Row],[MAX_PROJ]]&lt;0.005, 0, SUM(L6027:S6027))</f>
        <v>0.24714</v>
      </c>
      <c r="V6027" t="str">
        <f t="shared" si="283"/>
        <v>nee</v>
      </c>
      <c r="W6027" t="str">
        <f t="shared" si="284"/>
        <v>nee</v>
      </c>
    </row>
    <row r="6028" spans="1:23" hidden="1" x14ac:dyDescent="0.25">
      <c r="A6028" s="1">
        <v>6026</v>
      </c>
      <c r="B6028">
        <v>5005123</v>
      </c>
      <c r="C6028">
        <v>95</v>
      </c>
      <c r="D6028" t="s">
        <v>44</v>
      </c>
      <c r="E6028" t="s">
        <v>47</v>
      </c>
      <c r="F6028" t="s">
        <v>31</v>
      </c>
      <c r="G6028">
        <v>531.79930000000002</v>
      </c>
      <c r="H6028">
        <v>0.5</v>
      </c>
      <c r="I6028">
        <v>2.6589965E-2</v>
      </c>
      <c r="J6028">
        <v>2143</v>
      </c>
      <c r="K6028">
        <v>1133.8362</v>
      </c>
      <c r="L6028" s="5">
        <v>2.0579999999999999E-3</v>
      </c>
      <c r="M6028" s="5">
        <v>1.8745000000000001E-2</v>
      </c>
      <c r="N6028" s="5">
        <v>2.2762999999999999E-2</v>
      </c>
      <c r="O6028" s="5">
        <v>4.7101999999999998E-2</v>
      </c>
      <c r="P6028" s="5">
        <v>4.4171000000000002E-2</v>
      </c>
      <c r="Q6028" s="5">
        <v>2.8132000000000001E-2</v>
      </c>
      <c r="R6028" s="5">
        <v>3.1189000000000001E-2</v>
      </c>
      <c r="S6028" s="5">
        <v>8.9890000000000005E-3</v>
      </c>
      <c r="T6028" s="5">
        <f t="shared" si="282"/>
        <v>4.7101999999999998E-2</v>
      </c>
      <c r="U6028" s="5">
        <f>IF(Table1[[#This Row],[MAX_PROJ]]&lt;0.005, 0, SUM(L6028:S6028))</f>
        <v>0.20314899999999997</v>
      </c>
      <c r="V6028" t="str">
        <f t="shared" si="283"/>
        <v>nee</v>
      </c>
      <c r="W6028" t="str">
        <f t="shared" si="284"/>
        <v>nee</v>
      </c>
    </row>
    <row r="6029" spans="1:23" hidden="1" x14ac:dyDescent="0.25">
      <c r="A6029" s="1">
        <v>6027</v>
      </c>
      <c r="B6029">
        <v>5005123</v>
      </c>
      <c r="C6029">
        <v>95</v>
      </c>
      <c r="D6029" t="s">
        <v>44</v>
      </c>
      <c r="E6029" t="s">
        <v>27</v>
      </c>
      <c r="F6029" t="s">
        <v>28</v>
      </c>
      <c r="G6029">
        <v>4290.7285000000002</v>
      </c>
      <c r="H6029">
        <v>0.93802920000000001</v>
      </c>
      <c r="I6029">
        <v>0.40248286222722002</v>
      </c>
      <c r="J6029">
        <v>2143</v>
      </c>
      <c r="K6029">
        <v>1133.8362</v>
      </c>
      <c r="L6029" s="5">
        <v>2.0579999999999999E-3</v>
      </c>
      <c r="M6029" s="5">
        <v>1.8745000000000001E-2</v>
      </c>
      <c r="N6029" s="5">
        <v>2.2762999999999999E-2</v>
      </c>
      <c r="O6029" s="5">
        <v>4.7101999999999998E-2</v>
      </c>
      <c r="P6029" s="5">
        <v>4.4171000000000002E-2</v>
      </c>
      <c r="Q6029" s="5">
        <v>2.8132000000000001E-2</v>
      </c>
      <c r="R6029" s="5">
        <v>3.1189000000000001E-2</v>
      </c>
      <c r="S6029" s="5">
        <v>8.9890000000000005E-3</v>
      </c>
      <c r="T6029" s="5">
        <f t="shared" si="282"/>
        <v>4.7101999999999998E-2</v>
      </c>
      <c r="U6029" s="5">
        <f>IF(Table1[[#This Row],[MAX_PROJ]]&lt;0.005, 0, SUM(L6029:S6029))</f>
        <v>0.20314899999999997</v>
      </c>
      <c r="V6029" t="str">
        <f t="shared" si="283"/>
        <v>nee</v>
      </c>
      <c r="W6029" t="str">
        <f t="shared" si="284"/>
        <v>nee</v>
      </c>
    </row>
    <row r="6030" spans="1:23" hidden="1" x14ac:dyDescent="0.25">
      <c r="A6030" s="1">
        <v>6028</v>
      </c>
      <c r="B6030">
        <v>5005123</v>
      </c>
      <c r="C6030">
        <v>95</v>
      </c>
      <c r="D6030" t="s">
        <v>44</v>
      </c>
      <c r="E6030" t="s">
        <v>42</v>
      </c>
      <c r="F6030" t="s">
        <v>43</v>
      </c>
      <c r="G6030">
        <v>619.75440000000003</v>
      </c>
      <c r="H6030">
        <v>1</v>
      </c>
      <c r="I6030">
        <v>6.197544E-2</v>
      </c>
      <c r="J6030">
        <v>1714</v>
      </c>
      <c r="K6030">
        <v>1133.8362</v>
      </c>
      <c r="L6030" s="5">
        <v>2.0579999999999999E-3</v>
      </c>
      <c r="M6030" s="5">
        <v>1.8745000000000001E-2</v>
      </c>
      <c r="N6030" s="5">
        <v>2.2762999999999999E-2</v>
      </c>
      <c r="O6030" s="5">
        <v>4.7101999999999998E-2</v>
      </c>
      <c r="P6030" s="5">
        <v>4.4171000000000002E-2</v>
      </c>
      <c r="Q6030" s="5">
        <v>2.8132000000000001E-2</v>
      </c>
      <c r="R6030" s="5">
        <v>3.1189000000000001E-2</v>
      </c>
      <c r="S6030" s="5">
        <v>8.9890000000000005E-3</v>
      </c>
      <c r="T6030" s="5">
        <f t="shared" si="282"/>
        <v>4.7101999999999998E-2</v>
      </c>
      <c r="U6030" s="5">
        <f>IF(Table1[[#This Row],[MAX_PROJ]]&lt;0.005, 0, SUM(L6030:S6030))</f>
        <v>0.20314899999999997</v>
      </c>
      <c r="V6030" t="str">
        <f t="shared" si="283"/>
        <v>nee</v>
      </c>
      <c r="W6030" t="str">
        <f t="shared" si="284"/>
        <v>nee</v>
      </c>
    </row>
    <row r="6031" spans="1:23" hidden="1" x14ac:dyDescent="0.25">
      <c r="A6031" s="1">
        <v>6029</v>
      </c>
      <c r="B6031">
        <v>4775751</v>
      </c>
      <c r="C6031">
        <v>95</v>
      </c>
      <c r="D6031" t="s">
        <v>44</v>
      </c>
      <c r="E6031" t="s">
        <v>45</v>
      </c>
      <c r="F6031" t="s">
        <v>28</v>
      </c>
      <c r="G6031">
        <v>8633.5789999999997</v>
      </c>
      <c r="H6031">
        <v>1</v>
      </c>
      <c r="I6031">
        <v>0.86335790000000001</v>
      </c>
      <c r="J6031">
        <v>2143</v>
      </c>
      <c r="K6031">
        <v>1273.5264</v>
      </c>
      <c r="L6031" s="5">
        <v>2.9580000000000001E-3</v>
      </c>
      <c r="M6031" s="5">
        <v>2.3136E-2</v>
      </c>
      <c r="N6031" s="5">
        <v>2.8426E-2</v>
      </c>
      <c r="O6031" s="5">
        <v>5.7438000000000003E-2</v>
      </c>
      <c r="P6031" s="5">
        <v>5.3827E-2</v>
      </c>
      <c r="Q6031" s="5">
        <v>3.4040000000000001E-2</v>
      </c>
      <c r="R6031" s="5">
        <v>3.7753000000000002E-2</v>
      </c>
      <c r="S6031" s="5">
        <v>1.0702E-2</v>
      </c>
      <c r="T6031" s="5">
        <f t="shared" si="282"/>
        <v>5.7438000000000003E-2</v>
      </c>
      <c r="U6031" s="5">
        <f>IF(Table1[[#This Row],[MAX_PROJ]]&lt;0.005, 0, SUM(L6031:S6031))</f>
        <v>0.24828000000000003</v>
      </c>
      <c r="V6031" t="str">
        <f t="shared" si="283"/>
        <v>nee</v>
      </c>
      <c r="W6031" t="str">
        <f t="shared" si="284"/>
        <v>nee</v>
      </c>
    </row>
    <row r="6032" spans="1:23" hidden="1" x14ac:dyDescent="0.25">
      <c r="A6032" s="1">
        <v>6030</v>
      </c>
      <c r="B6032">
        <v>3678007</v>
      </c>
      <c r="C6032">
        <v>38</v>
      </c>
      <c r="D6032" t="s">
        <v>48</v>
      </c>
      <c r="E6032" t="s">
        <v>72</v>
      </c>
      <c r="F6032" t="s">
        <v>40</v>
      </c>
      <c r="J6032">
        <v>2143</v>
      </c>
      <c r="K6032">
        <v>1333.6365000000001</v>
      </c>
      <c r="L6032" s="5"/>
      <c r="M6032" s="5">
        <v>1.06E-4</v>
      </c>
      <c r="N6032" s="5">
        <v>2.14E-4</v>
      </c>
      <c r="O6032" s="5">
        <v>2.52E-4</v>
      </c>
      <c r="P6032" s="5">
        <v>2.3900000000000001E-4</v>
      </c>
      <c r="Q6032" s="5">
        <v>2.04E-4</v>
      </c>
      <c r="R6032" s="5">
        <v>2.05E-4</v>
      </c>
      <c r="S6032" s="5">
        <v>5.8999999999999998E-5</v>
      </c>
      <c r="T6032" s="5">
        <f t="shared" si="282"/>
        <v>2.52E-4</v>
      </c>
      <c r="U6032" s="5">
        <f>IF(Table1[[#This Row],[MAX_PROJ]]&lt;0.005, 0, SUM(L6032:S6032))</f>
        <v>0</v>
      </c>
      <c r="V6032" t="str">
        <f t="shared" si="283"/>
        <v>nee</v>
      </c>
      <c r="W6032" t="str">
        <f t="shared" si="284"/>
        <v>nee</v>
      </c>
    </row>
    <row r="6033" spans="1:23" hidden="1" x14ac:dyDescent="0.25">
      <c r="A6033" s="1">
        <v>6031</v>
      </c>
      <c r="B6033">
        <v>4775769</v>
      </c>
      <c r="C6033">
        <v>95</v>
      </c>
      <c r="D6033" t="s">
        <v>44</v>
      </c>
      <c r="E6033" t="s">
        <v>27</v>
      </c>
      <c r="F6033" t="s">
        <v>28</v>
      </c>
      <c r="G6033">
        <v>774.50616000000002</v>
      </c>
      <c r="H6033">
        <v>1</v>
      </c>
      <c r="I6033">
        <v>7.7450616E-2</v>
      </c>
      <c r="J6033">
        <v>2143</v>
      </c>
      <c r="K6033">
        <v>1445.8208</v>
      </c>
      <c r="L6033" s="5">
        <v>4.1900000000000001E-3</v>
      </c>
      <c r="M6033" s="5">
        <v>3.7192000000000003E-2</v>
      </c>
      <c r="N6033" s="5">
        <v>4.4810000000000003E-2</v>
      </c>
      <c r="O6033" s="5">
        <v>8.9894000000000002E-2</v>
      </c>
      <c r="P6033" s="5">
        <v>8.4567000000000003E-2</v>
      </c>
      <c r="Q6033" s="5">
        <v>5.4309999999999997E-2</v>
      </c>
      <c r="R6033" s="5">
        <v>5.9811999999999997E-2</v>
      </c>
      <c r="S6033" s="5">
        <v>1.7697000000000001E-2</v>
      </c>
      <c r="T6033" s="5">
        <f t="shared" si="282"/>
        <v>8.9894000000000002E-2</v>
      </c>
      <c r="U6033" s="5">
        <f>IF(Table1[[#This Row],[MAX_PROJ]]&lt;0.005, 0, SUM(L6033:S6033))</f>
        <v>0.39247199999999999</v>
      </c>
      <c r="V6033" t="str">
        <f t="shared" si="283"/>
        <v>nee</v>
      </c>
      <c r="W6033" t="str">
        <f t="shared" si="284"/>
        <v>nee</v>
      </c>
    </row>
    <row r="6034" spans="1:23" hidden="1" x14ac:dyDescent="0.25">
      <c r="A6034" s="1">
        <v>6032</v>
      </c>
      <c r="B6034">
        <v>4775769</v>
      </c>
      <c r="C6034">
        <v>95</v>
      </c>
      <c r="D6034" t="s">
        <v>44</v>
      </c>
      <c r="E6034" t="s">
        <v>45</v>
      </c>
      <c r="F6034" t="s">
        <v>28</v>
      </c>
      <c r="G6034">
        <v>1041.4218000000001</v>
      </c>
      <c r="H6034">
        <v>1</v>
      </c>
      <c r="I6034">
        <v>0.10414218</v>
      </c>
      <c r="J6034">
        <v>2143</v>
      </c>
      <c r="K6034">
        <v>1445.8208</v>
      </c>
      <c r="L6034" s="5">
        <v>4.1900000000000001E-3</v>
      </c>
      <c r="M6034" s="5">
        <v>3.7192000000000003E-2</v>
      </c>
      <c r="N6034" s="5">
        <v>4.4810000000000003E-2</v>
      </c>
      <c r="O6034" s="5">
        <v>8.9894000000000002E-2</v>
      </c>
      <c r="P6034" s="5">
        <v>8.4567000000000003E-2</v>
      </c>
      <c r="Q6034" s="5">
        <v>5.4309999999999997E-2</v>
      </c>
      <c r="R6034" s="5">
        <v>5.9811999999999997E-2</v>
      </c>
      <c r="S6034" s="5">
        <v>1.7697000000000001E-2</v>
      </c>
      <c r="T6034" s="5">
        <f t="shared" si="282"/>
        <v>8.9894000000000002E-2</v>
      </c>
      <c r="U6034" s="5">
        <f>IF(Table1[[#This Row],[MAX_PROJ]]&lt;0.005, 0, SUM(L6034:S6034))</f>
        <v>0.39247199999999999</v>
      </c>
      <c r="V6034" t="str">
        <f t="shared" si="283"/>
        <v>nee</v>
      </c>
      <c r="W6034" t="str">
        <f t="shared" si="284"/>
        <v>nee</v>
      </c>
    </row>
    <row r="6035" spans="1:23" hidden="1" x14ac:dyDescent="0.25">
      <c r="A6035" s="1">
        <v>6033</v>
      </c>
      <c r="B6035">
        <v>4775770</v>
      </c>
      <c r="C6035">
        <v>95</v>
      </c>
      <c r="D6035" t="s">
        <v>44</v>
      </c>
      <c r="E6035" t="s">
        <v>45</v>
      </c>
      <c r="F6035" t="s">
        <v>28</v>
      </c>
      <c r="G6035">
        <v>935.32270000000005</v>
      </c>
      <c r="H6035">
        <v>1</v>
      </c>
      <c r="I6035">
        <v>9.3532270000000001E-2</v>
      </c>
      <c r="J6035">
        <v>2143</v>
      </c>
      <c r="K6035">
        <v>1021.1878</v>
      </c>
      <c r="L6035" s="5">
        <v>3.3519999999999999E-3</v>
      </c>
      <c r="M6035" s="5">
        <v>3.0152000000000002E-2</v>
      </c>
      <c r="N6035" s="5">
        <v>3.6283999999999997E-2</v>
      </c>
      <c r="O6035" s="5">
        <v>7.2562000000000001E-2</v>
      </c>
      <c r="P6035" s="5">
        <v>6.8246000000000001E-2</v>
      </c>
      <c r="Q6035" s="5">
        <v>4.3873000000000002E-2</v>
      </c>
      <c r="R6035" s="5">
        <v>4.8457E-2</v>
      </c>
      <c r="S6035" s="5">
        <v>1.4338999999999999E-2</v>
      </c>
      <c r="T6035" s="5">
        <f t="shared" si="282"/>
        <v>7.2562000000000001E-2</v>
      </c>
      <c r="U6035" s="5">
        <f>IF(Table1[[#This Row],[MAX_PROJ]]&lt;0.005, 0, SUM(L6035:S6035))</f>
        <v>0.31726500000000002</v>
      </c>
      <c r="V6035" t="str">
        <f t="shared" si="283"/>
        <v>nee</v>
      </c>
      <c r="W6035" t="str">
        <f t="shared" si="284"/>
        <v>nee</v>
      </c>
    </row>
    <row r="6036" spans="1:23" hidden="1" x14ac:dyDescent="0.25">
      <c r="A6036" s="1">
        <v>6034</v>
      </c>
      <c r="B6036">
        <v>4775770</v>
      </c>
      <c r="C6036">
        <v>95</v>
      </c>
      <c r="D6036" t="s">
        <v>44</v>
      </c>
      <c r="E6036" t="s">
        <v>42</v>
      </c>
      <c r="F6036" t="s">
        <v>43</v>
      </c>
      <c r="G6036">
        <v>793.20165999999995</v>
      </c>
      <c r="H6036">
        <v>1</v>
      </c>
      <c r="I6036">
        <v>7.9320165999999998E-2</v>
      </c>
      <c r="J6036">
        <v>1714</v>
      </c>
      <c r="K6036">
        <v>1021.1878</v>
      </c>
      <c r="L6036" s="5">
        <v>3.3519999999999999E-3</v>
      </c>
      <c r="M6036" s="5">
        <v>3.0152000000000002E-2</v>
      </c>
      <c r="N6036" s="5">
        <v>3.6283999999999997E-2</v>
      </c>
      <c r="O6036" s="5">
        <v>7.2562000000000001E-2</v>
      </c>
      <c r="P6036" s="5">
        <v>6.8246000000000001E-2</v>
      </c>
      <c r="Q6036" s="5">
        <v>4.3873000000000002E-2</v>
      </c>
      <c r="R6036" s="5">
        <v>4.8457E-2</v>
      </c>
      <c r="S6036" s="5">
        <v>1.4338999999999999E-2</v>
      </c>
      <c r="T6036" s="5">
        <f t="shared" si="282"/>
        <v>7.2562000000000001E-2</v>
      </c>
      <c r="U6036" s="5">
        <f>IF(Table1[[#This Row],[MAX_PROJ]]&lt;0.005, 0, SUM(L6036:S6036))</f>
        <v>0.31726500000000002</v>
      </c>
      <c r="V6036" t="str">
        <f t="shared" si="283"/>
        <v>nee</v>
      </c>
      <c r="W6036" t="str">
        <f t="shared" si="284"/>
        <v>nee</v>
      </c>
    </row>
    <row r="6037" spans="1:23" hidden="1" x14ac:dyDescent="0.25">
      <c r="A6037" s="1">
        <v>6035</v>
      </c>
      <c r="B6037">
        <v>4775771</v>
      </c>
      <c r="C6037">
        <v>95</v>
      </c>
      <c r="D6037" t="s">
        <v>44</v>
      </c>
      <c r="E6037" t="s">
        <v>27</v>
      </c>
      <c r="F6037" t="s">
        <v>28</v>
      </c>
      <c r="G6037">
        <v>3187.5708</v>
      </c>
      <c r="H6037">
        <v>1</v>
      </c>
      <c r="I6037">
        <v>0.31875708000000003</v>
      </c>
      <c r="J6037">
        <v>2143</v>
      </c>
      <c r="K6037">
        <v>1198.0498</v>
      </c>
      <c r="L6037" s="5">
        <v>3.9610000000000001E-3</v>
      </c>
      <c r="M6037" s="5">
        <v>3.6056999999999999E-2</v>
      </c>
      <c r="N6037" s="5">
        <v>4.3283000000000002E-2</v>
      </c>
      <c r="O6037" s="5">
        <v>8.5976999999999998E-2</v>
      </c>
      <c r="P6037" s="5">
        <v>8.0968999999999999E-2</v>
      </c>
      <c r="Q6037" s="5">
        <v>5.2248999999999997E-2</v>
      </c>
      <c r="R6037" s="5">
        <v>5.7570000000000003E-2</v>
      </c>
      <c r="S6037" s="5">
        <v>1.7203E-2</v>
      </c>
      <c r="T6037" s="5">
        <f t="shared" si="282"/>
        <v>8.5976999999999998E-2</v>
      </c>
      <c r="U6037" s="5">
        <f>IF(Table1[[#This Row],[MAX_PROJ]]&lt;0.005, 0, SUM(L6037:S6037))</f>
        <v>0.37726900000000002</v>
      </c>
      <c r="V6037" t="str">
        <f t="shared" si="283"/>
        <v>nee</v>
      </c>
      <c r="W6037" t="str">
        <f t="shared" si="284"/>
        <v>nee</v>
      </c>
    </row>
    <row r="6038" spans="1:23" hidden="1" x14ac:dyDescent="0.25">
      <c r="A6038" s="1">
        <v>6036</v>
      </c>
      <c r="B6038">
        <v>4775771</v>
      </c>
      <c r="C6038">
        <v>95</v>
      </c>
      <c r="D6038" t="s">
        <v>44</v>
      </c>
      <c r="E6038" t="s">
        <v>45</v>
      </c>
      <c r="F6038" t="s">
        <v>28</v>
      </c>
      <c r="G6038">
        <v>6485.6639999999998</v>
      </c>
      <c r="H6038">
        <v>1</v>
      </c>
      <c r="I6038">
        <v>0.64856639999999999</v>
      </c>
      <c r="J6038">
        <v>2143</v>
      </c>
      <c r="K6038">
        <v>1198.0498</v>
      </c>
      <c r="L6038" s="5">
        <v>3.9610000000000001E-3</v>
      </c>
      <c r="M6038" s="5">
        <v>3.6056999999999999E-2</v>
      </c>
      <c r="N6038" s="5">
        <v>4.3283000000000002E-2</v>
      </c>
      <c r="O6038" s="5">
        <v>8.5976999999999998E-2</v>
      </c>
      <c r="P6038" s="5">
        <v>8.0968999999999999E-2</v>
      </c>
      <c r="Q6038" s="5">
        <v>5.2248999999999997E-2</v>
      </c>
      <c r="R6038" s="5">
        <v>5.7570000000000003E-2</v>
      </c>
      <c r="S6038" s="5">
        <v>1.7203E-2</v>
      </c>
      <c r="T6038" s="5">
        <f t="shared" si="282"/>
        <v>8.5976999999999998E-2</v>
      </c>
      <c r="U6038" s="5">
        <f>IF(Table1[[#This Row],[MAX_PROJ]]&lt;0.005, 0, SUM(L6038:S6038))</f>
        <v>0.37726900000000002</v>
      </c>
      <c r="V6038" t="str">
        <f t="shared" si="283"/>
        <v>nee</v>
      </c>
      <c r="W6038" t="str">
        <f t="shared" si="284"/>
        <v>nee</v>
      </c>
    </row>
    <row r="6039" spans="1:23" hidden="1" x14ac:dyDescent="0.25">
      <c r="A6039" s="1">
        <v>6037</v>
      </c>
      <c r="B6039">
        <v>4775772</v>
      </c>
      <c r="C6039">
        <v>95</v>
      </c>
      <c r="D6039" t="s">
        <v>44</v>
      </c>
      <c r="E6039" t="s">
        <v>45</v>
      </c>
      <c r="F6039" t="s">
        <v>28</v>
      </c>
      <c r="G6039">
        <v>2129.2489999999998</v>
      </c>
      <c r="H6039">
        <v>1</v>
      </c>
      <c r="I6039">
        <v>0.2129249</v>
      </c>
      <c r="J6039">
        <v>2143</v>
      </c>
      <c r="K6039">
        <v>1339.6079</v>
      </c>
      <c r="L6039" s="5">
        <v>4.6509999999999998E-3</v>
      </c>
      <c r="M6039" s="5">
        <v>4.2471000000000002E-2</v>
      </c>
      <c r="N6039" s="5">
        <v>5.0950000000000002E-2</v>
      </c>
      <c r="O6039" s="5">
        <v>0.10194300000000001</v>
      </c>
      <c r="P6039" s="5">
        <v>9.5902000000000001E-2</v>
      </c>
      <c r="Q6039" s="5">
        <v>6.1755999999999998E-2</v>
      </c>
      <c r="R6039" s="5">
        <v>6.8104999999999999E-2</v>
      </c>
      <c r="S6039" s="5">
        <v>2.0253E-2</v>
      </c>
      <c r="T6039" s="5">
        <f t="shared" si="282"/>
        <v>0.10194300000000001</v>
      </c>
      <c r="U6039" s="5">
        <f>IF(Table1[[#This Row],[MAX_PROJ]]&lt;0.005, 0, SUM(L6039:S6039))</f>
        <v>0.44603100000000001</v>
      </c>
      <c r="V6039" t="str">
        <f t="shared" si="283"/>
        <v>nee</v>
      </c>
      <c r="W6039" t="str">
        <f t="shared" si="284"/>
        <v>nee</v>
      </c>
    </row>
    <row r="6040" spans="1:23" hidden="1" x14ac:dyDescent="0.25">
      <c r="A6040" s="1">
        <v>6038</v>
      </c>
      <c r="B6040">
        <v>4775772</v>
      </c>
      <c r="C6040">
        <v>95</v>
      </c>
      <c r="D6040" t="s">
        <v>44</v>
      </c>
      <c r="E6040" t="s">
        <v>42</v>
      </c>
      <c r="F6040" t="s">
        <v>43</v>
      </c>
      <c r="G6040">
        <v>3465.4805000000001</v>
      </c>
      <c r="H6040">
        <v>1</v>
      </c>
      <c r="I6040">
        <v>0.34654805</v>
      </c>
      <c r="J6040">
        <v>1714</v>
      </c>
      <c r="K6040">
        <v>1339.6079</v>
      </c>
      <c r="L6040" s="5">
        <v>4.6509999999999998E-3</v>
      </c>
      <c r="M6040" s="5">
        <v>4.2471000000000002E-2</v>
      </c>
      <c r="N6040" s="5">
        <v>5.0950000000000002E-2</v>
      </c>
      <c r="O6040" s="5">
        <v>0.10194300000000001</v>
      </c>
      <c r="P6040" s="5">
        <v>9.5902000000000001E-2</v>
      </c>
      <c r="Q6040" s="5">
        <v>6.1755999999999998E-2</v>
      </c>
      <c r="R6040" s="5">
        <v>6.8104999999999999E-2</v>
      </c>
      <c r="S6040" s="5">
        <v>2.0253E-2</v>
      </c>
      <c r="T6040" s="5">
        <f t="shared" si="282"/>
        <v>0.10194300000000001</v>
      </c>
      <c r="U6040" s="5">
        <f>IF(Table1[[#This Row],[MAX_PROJ]]&lt;0.005, 0, SUM(L6040:S6040))</f>
        <v>0.44603100000000001</v>
      </c>
      <c r="V6040" t="str">
        <f t="shared" si="283"/>
        <v>nee</v>
      </c>
      <c r="W6040" t="str">
        <f t="shared" si="284"/>
        <v>nee</v>
      </c>
    </row>
    <row r="6041" spans="1:23" hidden="1" x14ac:dyDescent="0.25">
      <c r="A6041" s="1">
        <v>6039</v>
      </c>
      <c r="B6041">
        <v>4775774</v>
      </c>
      <c r="C6041">
        <v>95</v>
      </c>
      <c r="D6041" t="s">
        <v>44</v>
      </c>
      <c r="E6041" t="s">
        <v>42</v>
      </c>
      <c r="F6041" t="s">
        <v>43</v>
      </c>
      <c r="G6041">
        <v>1140.181</v>
      </c>
      <c r="H6041">
        <v>1</v>
      </c>
      <c r="I6041">
        <v>0.1140181</v>
      </c>
      <c r="J6041">
        <v>1714</v>
      </c>
      <c r="K6041">
        <v>1138.5311999999999</v>
      </c>
      <c r="L6041" s="5">
        <v>4.3860000000000001E-3</v>
      </c>
      <c r="M6041" s="5">
        <v>4.1091000000000003E-2</v>
      </c>
      <c r="N6041" s="5">
        <v>4.9084000000000003E-2</v>
      </c>
      <c r="O6041" s="5">
        <v>9.7524E-2</v>
      </c>
      <c r="P6041" s="5">
        <v>9.1826000000000005E-2</v>
      </c>
      <c r="Q6041" s="5">
        <v>5.9373000000000002E-2</v>
      </c>
      <c r="R6041" s="5">
        <v>6.5487000000000004E-2</v>
      </c>
      <c r="S6041" s="5">
        <v>1.9654000000000001E-2</v>
      </c>
      <c r="T6041" s="5">
        <f t="shared" si="282"/>
        <v>9.7524E-2</v>
      </c>
      <c r="U6041" s="5">
        <f>IF(Table1[[#This Row],[MAX_PROJ]]&lt;0.005, 0, SUM(L6041:S6041))</f>
        <v>0.42842500000000006</v>
      </c>
      <c r="V6041" t="str">
        <f t="shared" si="283"/>
        <v>nee</v>
      </c>
      <c r="W6041" t="str">
        <f t="shared" si="284"/>
        <v>nee</v>
      </c>
    </row>
    <row r="6042" spans="1:23" hidden="1" x14ac:dyDescent="0.25">
      <c r="A6042" s="1">
        <v>6040</v>
      </c>
      <c r="B6042">
        <v>4775775</v>
      </c>
      <c r="C6042">
        <v>95</v>
      </c>
      <c r="D6042" t="s">
        <v>44</v>
      </c>
      <c r="E6042" t="s">
        <v>42</v>
      </c>
      <c r="F6042" t="s">
        <v>43</v>
      </c>
      <c r="G6042">
        <v>311.53730000000002</v>
      </c>
      <c r="H6042">
        <v>1</v>
      </c>
      <c r="I6042">
        <v>3.1153730000000001E-2</v>
      </c>
      <c r="J6042">
        <v>1714</v>
      </c>
      <c r="K6042">
        <v>1177.0319999999999</v>
      </c>
      <c r="L6042" s="5">
        <v>4.5560000000000002E-3</v>
      </c>
      <c r="M6042" s="5">
        <v>4.3043999999999999E-2</v>
      </c>
      <c r="N6042" s="5">
        <v>5.1334999999999999E-2</v>
      </c>
      <c r="O6042" s="5">
        <v>0.10177899999999999</v>
      </c>
      <c r="P6042" s="5">
        <v>9.5869999999999997E-2</v>
      </c>
      <c r="Q6042" s="5">
        <v>6.2094999999999997E-2</v>
      </c>
      <c r="R6042" s="5">
        <v>6.8421999999999997E-2</v>
      </c>
      <c r="S6042" s="5">
        <v>2.0617E-2</v>
      </c>
      <c r="T6042" s="5">
        <f t="shared" si="282"/>
        <v>0.10177899999999999</v>
      </c>
      <c r="U6042" s="5">
        <f>IF(Table1[[#This Row],[MAX_PROJ]]&lt;0.005, 0, SUM(L6042:S6042))</f>
        <v>0.447718</v>
      </c>
      <c r="V6042" t="str">
        <f t="shared" si="283"/>
        <v>nee</v>
      </c>
      <c r="W6042" t="str">
        <f t="shared" si="284"/>
        <v>nee</v>
      </c>
    </row>
    <row r="6043" spans="1:23" hidden="1" x14ac:dyDescent="0.25">
      <c r="A6043" s="1">
        <v>6041</v>
      </c>
      <c r="B6043">
        <v>4890455</v>
      </c>
      <c r="C6043">
        <v>95</v>
      </c>
      <c r="D6043" t="s">
        <v>44</v>
      </c>
      <c r="E6043" t="s">
        <v>42</v>
      </c>
      <c r="F6043" t="s">
        <v>43</v>
      </c>
      <c r="G6043">
        <v>2474.4023000000002</v>
      </c>
      <c r="H6043">
        <v>1</v>
      </c>
      <c r="I6043">
        <v>0.24744023000000001</v>
      </c>
      <c r="J6043">
        <v>1714</v>
      </c>
      <c r="K6043">
        <v>1210.3188</v>
      </c>
      <c r="L6043" s="5">
        <v>3.2320000000000001E-3</v>
      </c>
      <c r="M6043" s="5">
        <v>3.0623000000000001E-2</v>
      </c>
      <c r="N6043" s="5">
        <v>3.6713000000000003E-2</v>
      </c>
      <c r="O6043" s="5">
        <v>7.4764999999999998E-2</v>
      </c>
      <c r="P6043" s="5">
        <v>7.0278999999999994E-2</v>
      </c>
      <c r="Q6043" s="5">
        <v>4.5152999999999999E-2</v>
      </c>
      <c r="R6043" s="5">
        <v>4.9868999999999997E-2</v>
      </c>
      <c r="S6043" s="5">
        <v>1.4759E-2</v>
      </c>
      <c r="T6043" s="5">
        <f t="shared" si="282"/>
        <v>7.4764999999999998E-2</v>
      </c>
      <c r="U6043" s="5">
        <f>IF(Table1[[#This Row],[MAX_PROJ]]&lt;0.005, 0, SUM(L6043:S6043))</f>
        <v>0.32539299999999999</v>
      </c>
      <c r="V6043" t="str">
        <f t="shared" si="283"/>
        <v>nee</v>
      </c>
      <c r="W6043" t="str">
        <f t="shared" si="284"/>
        <v>nee</v>
      </c>
    </row>
    <row r="6044" spans="1:23" hidden="1" x14ac:dyDescent="0.25">
      <c r="A6044" s="1">
        <v>6042</v>
      </c>
      <c r="B6044">
        <v>4775784</v>
      </c>
      <c r="C6044">
        <v>95</v>
      </c>
      <c r="D6044" t="s">
        <v>44</v>
      </c>
      <c r="E6044" t="s">
        <v>42</v>
      </c>
      <c r="F6044" t="s">
        <v>43</v>
      </c>
      <c r="G6044">
        <v>9.6796790000000001</v>
      </c>
      <c r="H6044">
        <v>1</v>
      </c>
      <c r="I6044">
        <v>9.6796790000000001E-4</v>
      </c>
      <c r="J6044">
        <v>1714</v>
      </c>
      <c r="K6044">
        <v>1020.9503</v>
      </c>
      <c r="L6044" s="5">
        <v>4.2839999999999996E-3</v>
      </c>
      <c r="M6044" s="5">
        <v>4.5328E-2</v>
      </c>
      <c r="N6044" s="5">
        <v>5.3331000000000003E-2</v>
      </c>
      <c r="O6044" s="5">
        <v>0.105099</v>
      </c>
      <c r="P6044" s="5">
        <v>9.9320000000000006E-2</v>
      </c>
      <c r="Q6044" s="5">
        <v>6.5088999999999994E-2</v>
      </c>
      <c r="R6044" s="5">
        <v>7.1479000000000001E-2</v>
      </c>
      <c r="S6044" s="5">
        <v>2.2194999999999999E-2</v>
      </c>
      <c r="T6044" s="5">
        <f t="shared" si="282"/>
        <v>0.105099</v>
      </c>
      <c r="U6044" s="5">
        <f>IF(Table1[[#This Row],[MAX_PROJ]]&lt;0.005, 0, SUM(L6044:S6044))</f>
        <v>0.46612500000000007</v>
      </c>
      <c r="V6044" t="str">
        <f t="shared" si="283"/>
        <v>nee</v>
      </c>
      <c r="W6044" t="str">
        <f t="shared" si="284"/>
        <v>nee</v>
      </c>
    </row>
    <row r="6045" spans="1:23" hidden="1" x14ac:dyDescent="0.25">
      <c r="A6045" s="1">
        <v>6043</v>
      </c>
      <c r="B6045">
        <v>4775788</v>
      </c>
      <c r="C6045">
        <v>95</v>
      </c>
      <c r="D6045" t="s">
        <v>44</v>
      </c>
      <c r="E6045" t="s">
        <v>47</v>
      </c>
      <c r="F6045" t="s">
        <v>31</v>
      </c>
      <c r="G6045">
        <v>159.63418999999999</v>
      </c>
      <c r="H6045">
        <v>1</v>
      </c>
      <c r="I6045">
        <v>1.5963419E-2</v>
      </c>
      <c r="J6045">
        <v>2143</v>
      </c>
      <c r="K6045">
        <v>1275.0492999999999</v>
      </c>
      <c r="L6045" s="5">
        <v>4.8120000000000003E-3</v>
      </c>
      <c r="M6045" s="5">
        <v>5.4142999999999997E-2</v>
      </c>
      <c r="N6045" s="5">
        <v>6.3183000000000003E-2</v>
      </c>
      <c r="O6045" s="5">
        <v>0.122851</v>
      </c>
      <c r="P6045" s="5">
        <v>0.116379</v>
      </c>
      <c r="Q6045" s="5">
        <v>7.7032000000000003E-2</v>
      </c>
      <c r="R6045" s="5">
        <v>8.4226999999999996E-2</v>
      </c>
      <c r="S6045" s="5">
        <v>2.6741000000000001E-2</v>
      </c>
      <c r="T6045" s="5">
        <f t="shared" si="282"/>
        <v>0.122851</v>
      </c>
      <c r="U6045" s="5">
        <f>IF(Table1[[#This Row],[MAX_PROJ]]&lt;0.005, 0, SUM(L6045:S6045))</f>
        <v>0.54936799999999997</v>
      </c>
      <c r="V6045" t="str">
        <f t="shared" si="283"/>
        <v>nee</v>
      </c>
      <c r="W6045" t="str">
        <f t="shared" si="284"/>
        <v>nee</v>
      </c>
    </row>
    <row r="6046" spans="1:23" hidden="1" x14ac:dyDescent="0.25">
      <c r="A6046" s="1">
        <v>6044</v>
      </c>
      <c r="B6046">
        <v>4775776</v>
      </c>
      <c r="C6046">
        <v>95</v>
      </c>
      <c r="D6046" t="s">
        <v>44</v>
      </c>
      <c r="E6046" t="s">
        <v>42</v>
      </c>
      <c r="F6046" t="s">
        <v>43</v>
      </c>
      <c r="G6046">
        <v>76.369969999999995</v>
      </c>
      <c r="H6046">
        <v>1</v>
      </c>
      <c r="I6046">
        <v>7.6369970000000004E-3</v>
      </c>
      <c r="J6046">
        <v>1714</v>
      </c>
      <c r="K6046">
        <v>1074.2448999999999</v>
      </c>
      <c r="L6046" s="5">
        <v>4.313E-3</v>
      </c>
      <c r="M6046" s="5">
        <v>4.1063000000000002E-2</v>
      </c>
      <c r="N6046" s="5">
        <v>4.8925999999999997E-2</v>
      </c>
      <c r="O6046" s="5">
        <v>9.6938999999999997E-2</v>
      </c>
      <c r="P6046" s="5">
        <v>9.1320999999999999E-2</v>
      </c>
      <c r="Q6046" s="5">
        <v>5.9194999999999998E-2</v>
      </c>
      <c r="R6046" s="5">
        <v>6.5248E-2</v>
      </c>
      <c r="S6046" s="5">
        <v>1.9695000000000001E-2</v>
      </c>
      <c r="T6046" s="5">
        <f t="shared" si="282"/>
        <v>9.6938999999999997E-2</v>
      </c>
      <c r="U6046" s="5">
        <f>IF(Table1[[#This Row],[MAX_PROJ]]&lt;0.005, 0, SUM(L6046:S6046))</f>
        <v>0.42669999999999997</v>
      </c>
      <c r="V6046" t="str">
        <f t="shared" si="283"/>
        <v>nee</v>
      </c>
      <c r="W6046" t="str">
        <f t="shared" si="284"/>
        <v>nee</v>
      </c>
    </row>
    <row r="6047" spans="1:23" x14ac:dyDescent="0.25">
      <c r="A6047" s="1">
        <v>6045</v>
      </c>
      <c r="B6047">
        <v>4775781</v>
      </c>
      <c r="C6047">
        <v>95</v>
      </c>
      <c r="D6047" t="s">
        <v>44</v>
      </c>
      <c r="E6047" t="s">
        <v>21</v>
      </c>
      <c r="F6047" t="s">
        <v>22</v>
      </c>
      <c r="G6047">
        <v>323.48935</v>
      </c>
      <c r="H6047">
        <v>1</v>
      </c>
      <c r="I6047">
        <v>3.2348935000000002E-2</v>
      </c>
      <c r="J6047">
        <v>714</v>
      </c>
      <c r="K6047">
        <v>1182.9666</v>
      </c>
      <c r="L6047" s="5">
        <v>4.9800000000000001E-3</v>
      </c>
      <c r="M6047" s="5">
        <v>4.9588E-2</v>
      </c>
      <c r="N6047" s="5">
        <v>5.8701999999999997E-2</v>
      </c>
      <c r="O6047" s="5">
        <v>0.115993</v>
      </c>
      <c r="P6047" s="5">
        <v>0.109502</v>
      </c>
      <c r="Q6047" s="5">
        <v>7.1346999999999994E-2</v>
      </c>
      <c r="R6047" s="5">
        <v>7.8437999999999994E-2</v>
      </c>
      <c r="S6047" s="5">
        <v>2.4045E-2</v>
      </c>
      <c r="T6047" s="5">
        <f t="shared" si="282"/>
        <v>0.115993</v>
      </c>
      <c r="U6047" s="5">
        <f>IF(Table1[[#This Row],[MAX_PROJ]]&lt;0.005, 0, SUM(L6047:S6047))</f>
        <v>0.51259500000000002</v>
      </c>
      <c r="V6047" t="str">
        <f t="shared" si="283"/>
        <v>ja</v>
      </c>
      <c r="W6047" t="str">
        <f t="shared" si="284"/>
        <v>ja</v>
      </c>
    </row>
    <row r="6048" spans="1:23" hidden="1" x14ac:dyDescent="0.25">
      <c r="A6048" s="1">
        <v>6046</v>
      </c>
      <c r="B6048">
        <v>4775781</v>
      </c>
      <c r="C6048">
        <v>95</v>
      </c>
      <c r="D6048" t="s">
        <v>44</v>
      </c>
      <c r="E6048" t="s">
        <v>42</v>
      </c>
      <c r="F6048" t="s">
        <v>43</v>
      </c>
      <c r="G6048">
        <v>4452.3500000000004</v>
      </c>
      <c r="H6048">
        <v>1</v>
      </c>
      <c r="I6048">
        <v>0.44523499999999999</v>
      </c>
      <c r="J6048">
        <v>1714</v>
      </c>
      <c r="K6048">
        <v>1182.9666</v>
      </c>
      <c r="L6048" s="5">
        <v>4.9800000000000001E-3</v>
      </c>
      <c r="M6048" s="5">
        <v>4.9588E-2</v>
      </c>
      <c r="N6048" s="5">
        <v>5.8701999999999997E-2</v>
      </c>
      <c r="O6048" s="5">
        <v>0.115993</v>
      </c>
      <c r="P6048" s="5">
        <v>0.109502</v>
      </c>
      <c r="Q6048" s="5">
        <v>7.1346999999999994E-2</v>
      </c>
      <c r="R6048" s="5">
        <v>7.8437999999999994E-2</v>
      </c>
      <c r="S6048" s="5">
        <v>2.4045E-2</v>
      </c>
      <c r="T6048" s="5">
        <f t="shared" si="282"/>
        <v>0.115993</v>
      </c>
      <c r="U6048" s="5">
        <f>IF(Table1[[#This Row],[MAX_PROJ]]&lt;0.005, 0, SUM(L6048:S6048))</f>
        <v>0.51259500000000002</v>
      </c>
      <c r="V6048" t="str">
        <f t="shared" si="283"/>
        <v>nee</v>
      </c>
      <c r="W6048" t="str">
        <f t="shared" si="284"/>
        <v>nee</v>
      </c>
    </row>
    <row r="6049" spans="1:23" hidden="1" x14ac:dyDescent="0.25">
      <c r="A6049" s="1">
        <v>6047</v>
      </c>
      <c r="B6049">
        <v>4775782</v>
      </c>
      <c r="C6049">
        <v>95</v>
      </c>
      <c r="D6049" t="s">
        <v>44</v>
      </c>
      <c r="E6049" t="s">
        <v>42</v>
      </c>
      <c r="F6049" t="s">
        <v>43</v>
      </c>
      <c r="G6049">
        <v>6786.7896000000001</v>
      </c>
      <c r="H6049">
        <v>1</v>
      </c>
      <c r="I6049">
        <v>0.67867896000000005</v>
      </c>
      <c r="J6049">
        <v>1714</v>
      </c>
      <c r="K6049">
        <v>1190.8269</v>
      </c>
      <c r="L6049" s="5">
        <v>5.0390000000000001E-3</v>
      </c>
      <c r="M6049" s="5">
        <v>5.1116000000000002E-2</v>
      </c>
      <c r="N6049" s="5">
        <v>6.0406000000000001E-2</v>
      </c>
      <c r="O6049" s="5">
        <v>0.119477</v>
      </c>
      <c r="P6049" s="5">
        <v>0.11279500000000001</v>
      </c>
      <c r="Q6049" s="5">
        <v>7.3587E-2</v>
      </c>
      <c r="R6049" s="5">
        <v>8.0896999999999997E-2</v>
      </c>
      <c r="S6049" s="5">
        <v>2.487E-2</v>
      </c>
      <c r="T6049" s="5">
        <f t="shared" si="282"/>
        <v>0.119477</v>
      </c>
      <c r="U6049" s="5">
        <f>IF(Table1[[#This Row],[MAX_PROJ]]&lt;0.005, 0, SUM(L6049:S6049))</f>
        <v>0.52818699999999996</v>
      </c>
      <c r="V6049" t="str">
        <f t="shared" si="283"/>
        <v>nee</v>
      </c>
      <c r="W6049" t="str">
        <f t="shared" si="284"/>
        <v>nee</v>
      </c>
    </row>
    <row r="6050" spans="1:23" x14ac:dyDescent="0.25">
      <c r="A6050" s="1">
        <v>6048</v>
      </c>
      <c r="B6050">
        <v>4775783</v>
      </c>
      <c r="C6050">
        <v>95</v>
      </c>
      <c r="D6050" t="s">
        <v>44</v>
      </c>
      <c r="E6050" t="s">
        <v>61</v>
      </c>
      <c r="F6050" t="s">
        <v>62</v>
      </c>
      <c r="G6050">
        <v>1041.796</v>
      </c>
      <c r="H6050">
        <v>0.75</v>
      </c>
      <c r="I6050">
        <v>7.8134700000000001E-2</v>
      </c>
      <c r="J6050">
        <v>1071</v>
      </c>
      <c r="K6050">
        <v>1094.4973</v>
      </c>
      <c r="L6050" s="5">
        <v>4.5279999999999999E-3</v>
      </c>
      <c r="M6050" s="5">
        <v>4.7400999999999999E-2</v>
      </c>
      <c r="N6050" s="5">
        <v>5.5892999999999998E-2</v>
      </c>
      <c r="O6050" s="5">
        <v>0.110279</v>
      </c>
      <c r="P6050" s="5">
        <v>0.104195</v>
      </c>
      <c r="Q6050" s="5">
        <v>6.8194000000000005E-2</v>
      </c>
      <c r="R6050" s="5">
        <v>7.4902999999999997E-2</v>
      </c>
      <c r="S6050" s="5">
        <v>2.3179000000000002E-2</v>
      </c>
      <c r="T6050" s="5">
        <f t="shared" si="282"/>
        <v>0.110279</v>
      </c>
      <c r="U6050" s="5">
        <f>IF(Table1[[#This Row],[MAX_PROJ]]&lt;0.005, 0, SUM(L6050:S6050))</f>
        <v>0.48857200000000001</v>
      </c>
      <c r="V6050" t="str">
        <f t="shared" si="283"/>
        <v>ja</v>
      </c>
      <c r="W6050" t="str">
        <f t="shared" si="284"/>
        <v>ja</v>
      </c>
    </row>
    <row r="6051" spans="1:23" hidden="1" x14ac:dyDescent="0.25">
      <c r="A6051" s="1">
        <v>6049</v>
      </c>
      <c r="B6051">
        <v>4775783</v>
      </c>
      <c r="C6051">
        <v>95</v>
      </c>
      <c r="D6051" t="s">
        <v>44</v>
      </c>
      <c r="E6051" t="s">
        <v>23</v>
      </c>
      <c r="F6051" t="s">
        <v>24</v>
      </c>
      <c r="G6051">
        <v>1104.5015000000001</v>
      </c>
      <c r="H6051">
        <v>0.2454181</v>
      </c>
      <c r="I6051">
        <v>2.7106465957715001E-2</v>
      </c>
      <c r="J6051">
        <v>1214</v>
      </c>
      <c r="K6051">
        <v>1094.4973</v>
      </c>
      <c r="L6051" s="5">
        <v>4.5279999999999999E-3</v>
      </c>
      <c r="M6051" s="5">
        <v>4.7400999999999999E-2</v>
      </c>
      <c r="N6051" s="5">
        <v>5.5892999999999998E-2</v>
      </c>
      <c r="O6051" s="5">
        <v>0.110279</v>
      </c>
      <c r="P6051" s="5">
        <v>0.104195</v>
      </c>
      <c r="Q6051" s="5">
        <v>6.8194000000000005E-2</v>
      </c>
      <c r="R6051" s="5">
        <v>7.4902999999999997E-2</v>
      </c>
      <c r="S6051" s="5">
        <v>2.3179000000000002E-2</v>
      </c>
      <c r="T6051" s="5">
        <f t="shared" si="282"/>
        <v>0.110279</v>
      </c>
      <c r="U6051" s="5">
        <f>IF(Table1[[#This Row],[MAX_PROJ]]&lt;0.005, 0, SUM(L6051:S6051))</f>
        <v>0.48857200000000001</v>
      </c>
      <c r="V6051" t="str">
        <f t="shared" si="283"/>
        <v>nee</v>
      </c>
      <c r="W6051" t="str">
        <f t="shared" si="284"/>
        <v>nee</v>
      </c>
    </row>
    <row r="6052" spans="1:23" x14ac:dyDescent="0.25">
      <c r="A6052" s="1">
        <v>6050</v>
      </c>
      <c r="B6052">
        <v>4775783</v>
      </c>
      <c r="C6052">
        <v>95</v>
      </c>
      <c r="D6052" t="s">
        <v>44</v>
      </c>
      <c r="E6052" t="s">
        <v>21</v>
      </c>
      <c r="F6052" t="s">
        <v>22</v>
      </c>
      <c r="G6052">
        <v>1987.1981000000001</v>
      </c>
      <c r="H6052">
        <v>1</v>
      </c>
      <c r="I6052">
        <v>0.19871981</v>
      </c>
      <c r="J6052">
        <v>714</v>
      </c>
      <c r="K6052">
        <v>1094.4973</v>
      </c>
      <c r="L6052" s="5">
        <v>4.5279999999999999E-3</v>
      </c>
      <c r="M6052" s="5">
        <v>4.7400999999999999E-2</v>
      </c>
      <c r="N6052" s="5">
        <v>5.5892999999999998E-2</v>
      </c>
      <c r="O6052" s="5">
        <v>0.110279</v>
      </c>
      <c r="P6052" s="5">
        <v>0.104195</v>
      </c>
      <c r="Q6052" s="5">
        <v>6.8194000000000005E-2</v>
      </c>
      <c r="R6052" s="5">
        <v>7.4902999999999997E-2</v>
      </c>
      <c r="S6052" s="5">
        <v>2.3179000000000002E-2</v>
      </c>
      <c r="T6052" s="5">
        <f t="shared" si="282"/>
        <v>0.110279</v>
      </c>
      <c r="U6052" s="5">
        <f>IF(Table1[[#This Row],[MAX_PROJ]]&lt;0.005, 0, SUM(L6052:S6052))</f>
        <v>0.48857200000000001</v>
      </c>
      <c r="V6052" t="str">
        <f t="shared" si="283"/>
        <v>ja</v>
      </c>
      <c r="W6052" t="str">
        <f t="shared" si="284"/>
        <v>ja</v>
      </c>
    </row>
    <row r="6053" spans="1:23" hidden="1" x14ac:dyDescent="0.25">
      <c r="A6053" s="1">
        <v>6051</v>
      </c>
      <c r="B6053">
        <v>4775783</v>
      </c>
      <c r="C6053">
        <v>95</v>
      </c>
      <c r="D6053" t="s">
        <v>44</v>
      </c>
      <c r="E6053" t="s">
        <v>42</v>
      </c>
      <c r="F6053" t="s">
        <v>43</v>
      </c>
      <c r="G6053">
        <v>6207.7950000000001</v>
      </c>
      <c r="H6053">
        <v>0.99648809999999999</v>
      </c>
      <c r="I6053">
        <v>0.61859938447395002</v>
      </c>
      <c r="J6053">
        <v>1714</v>
      </c>
      <c r="K6053">
        <v>1094.4973</v>
      </c>
      <c r="L6053" s="5">
        <v>4.5279999999999999E-3</v>
      </c>
      <c r="M6053" s="5">
        <v>4.7400999999999999E-2</v>
      </c>
      <c r="N6053" s="5">
        <v>5.5892999999999998E-2</v>
      </c>
      <c r="O6053" s="5">
        <v>0.110279</v>
      </c>
      <c r="P6053" s="5">
        <v>0.104195</v>
      </c>
      <c r="Q6053" s="5">
        <v>6.8194000000000005E-2</v>
      </c>
      <c r="R6053" s="5">
        <v>7.4902999999999997E-2</v>
      </c>
      <c r="S6053" s="5">
        <v>2.3179000000000002E-2</v>
      </c>
      <c r="T6053" s="5">
        <f t="shared" si="282"/>
        <v>0.110279</v>
      </c>
      <c r="U6053" s="5">
        <f>IF(Table1[[#This Row],[MAX_PROJ]]&lt;0.005, 0, SUM(L6053:S6053))</f>
        <v>0.48857200000000001</v>
      </c>
      <c r="V6053" t="str">
        <f t="shared" si="283"/>
        <v>nee</v>
      </c>
      <c r="W6053" t="str">
        <f t="shared" si="284"/>
        <v>nee</v>
      </c>
    </row>
    <row r="6054" spans="1:23" x14ac:dyDescent="0.25">
      <c r="A6054" s="1">
        <v>6052</v>
      </c>
      <c r="B6054">
        <v>4660999</v>
      </c>
      <c r="C6054">
        <v>103</v>
      </c>
      <c r="D6054" t="s">
        <v>18</v>
      </c>
      <c r="E6054" t="s">
        <v>19</v>
      </c>
      <c r="F6054" t="s">
        <v>20</v>
      </c>
      <c r="G6054">
        <v>1161.9540999999999</v>
      </c>
      <c r="H6054">
        <v>1</v>
      </c>
      <c r="I6054">
        <v>0.11619541</v>
      </c>
      <c r="J6054">
        <v>786</v>
      </c>
      <c r="K6054">
        <v>1116.1243999999999</v>
      </c>
      <c r="L6054" s="5">
        <v>1.0740000000000001E-3</v>
      </c>
      <c r="M6054" s="5">
        <v>7.1370000000000001E-3</v>
      </c>
      <c r="N6054" s="5">
        <v>9.1540000000000007E-3</v>
      </c>
      <c r="O6054" s="5">
        <v>1.9907999999999999E-2</v>
      </c>
      <c r="P6054" s="5">
        <v>1.8315999999999999E-2</v>
      </c>
      <c r="Q6054" s="5">
        <v>1.1084999999999999E-2</v>
      </c>
      <c r="R6054" s="5">
        <v>1.2626E-2</v>
      </c>
      <c r="S6054" s="5">
        <v>3.1329999999999999E-3</v>
      </c>
      <c r="T6054" s="5">
        <f t="shared" si="282"/>
        <v>1.9907999999999999E-2</v>
      </c>
      <c r="U6054" s="5">
        <f>IF(Table1[[#This Row],[MAX_PROJ]]&lt;0.005, 0, SUM(L6054:S6054))</f>
        <v>8.2432999999999992E-2</v>
      </c>
      <c r="V6054" t="str">
        <f t="shared" si="283"/>
        <v>ja</v>
      </c>
      <c r="W6054" t="str">
        <f t="shared" si="284"/>
        <v>ja</v>
      </c>
    </row>
    <row r="6055" spans="1:23" x14ac:dyDescent="0.25">
      <c r="A6055" s="1">
        <v>6053</v>
      </c>
      <c r="B6055">
        <v>4660999</v>
      </c>
      <c r="C6055">
        <v>103</v>
      </c>
      <c r="D6055" t="s">
        <v>18</v>
      </c>
      <c r="E6055" t="s">
        <v>61</v>
      </c>
      <c r="F6055" t="s">
        <v>62</v>
      </c>
      <c r="G6055">
        <v>1926.1041</v>
      </c>
      <c r="H6055">
        <v>1</v>
      </c>
      <c r="I6055">
        <v>0.19261041000000001</v>
      </c>
      <c r="J6055">
        <v>1071</v>
      </c>
      <c r="K6055">
        <v>1116.1243999999999</v>
      </c>
      <c r="L6055" s="5">
        <v>1.0740000000000001E-3</v>
      </c>
      <c r="M6055" s="5">
        <v>7.1370000000000001E-3</v>
      </c>
      <c r="N6055" s="5">
        <v>9.1540000000000007E-3</v>
      </c>
      <c r="O6055" s="5">
        <v>1.9907999999999999E-2</v>
      </c>
      <c r="P6055" s="5">
        <v>1.8315999999999999E-2</v>
      </c>
      <c r="Q6055" s="5">
        <v>1.1084999999999999E-2</v>
      </c>
      <c r="R6055" s="5">
        <v>1.2626E-2</v>
      </c>
      <c r="S6055" s="5">
        <v>3.1329999999999999E-3</v>
      </c>
      <c r="T6055" s="5">
        <f t="shared" si="282"/>
        <v>1.9907999999999999E-2</v>
      </c>
      <c r="U6055" s="5">
        <f>IF(Table1[[#This Row],[MAX_PROJ]]&lt;0.005, 0, SUM(L6055:S6055))</f>
        <v>8.2432999999999992E-2</v>
      </c>
      <c r="V6055" t="str">
        <f t="shared" si="283"/>
        <v>ja</v>
      </c>
      <c r="W6055" t="str">
        <f t="shared" si="284"/>
        <v>ja</v>
      </c>
    </row>
    <row r="6056" spans="1:23" x14ac:dyDescent="0.25">
      <c r="A6056" s="1">
        <v>6054</v>
      </c>
      <c r="B6056">
        <v>4660999</v>
      </c>
      <c r="C6056">
        <v>103</v>
      </c>
      <c r="D6056" t="s">
        <v>18</v>
      </c>
      <c r="E6056" t="s">
        <v>21</v>
      </c>
      <c r="F6056" t="s">
        <v>22</v>
      </c>
      <c r="G6056">
        <v>1678.3894</v>
      </c>
      <c r="H6056">
        <v>1</v>
      </c>
      <c r="I6056">
        <v>0.16783893999999999</v>
      </c>
      <c r="J6056">
        <v>714</v>
      </c>
      <c r="K6056">
        <v>1116.1243999999999</v>
      </c>
      <c r="L6056" s="5">
        <v>1.0740000000000001E-3</v>
      </c>
      <c r="M6056" s="5">
        <v>7.1370000000000001E-3</v>
      </c>
      <c r="N6056" s="5">
        <v>9.1540000000000007E-3</v>
      </c>
      <c r="O6056" s="5">
        <v>1.9907999999999999E-2</v>
      </c>
      <c r="P6056" s="5">
        <v>1.8315999999999999E-2</v>
      </c>
      <c r="Q6056" s="5">
        <v>1.1084999999999999E-2</v>
      </c>
      <c r="R6056" s="5">
        <v>1.2626E-2</v>
      </c>
      <c r="S6056" s="5">
        <v>3.1329999999999999E-3</v>
      </c>
      <c r="T6056" s="5">
        <f t="shared" si="282"/>
        <v>1.9907999999999999E-2</v>
      </c>
      <c r="U6056" s="5">
        <f>IF(Table1[[#This Row],[MAX_PROJ]]&lt;0.005, 0, SUM(L6056:S6056))</f>
        <v>8.2432999999999992E-2</v>
      </c>
      <c r="V6056" t="str">
        <f t="shared" si="283"/>
        <v>ja</v>
      </c>
      <c r="W6056" t="str">
        <f t="shared" si="284"/>
        <v>ja</v>
      </c>
    </row>
    <row r="6057" spans="1:23" x14ac:dyDescent="0.25">
      <c r="A6057" s="1">
        <v>6055</v>
      </c>
      <c r="B6057">
        <v>4660998</v>
      </c>
      <c r="C6057">
        <v>103</v>
      </c>
      <c r="D6057" t="s">
        <v>18</v>
      </c>
      <c r="E6057" t="s">
        <v>61</v>
      </c>
      <c r="F6057" t="s">
        <v>62</v>
      </c>
      <c r="G6057">
        <v>196.17386999999999</v>
      </c>
      <c r="H6057">
        <v>1</v>
      </c>
      <c r="I6057">
        <v>1.9617387E-2</v>
      </c>
      <c r="J6057">
        <v>1071</v>
      </c>
      <c r="K6057">
        <v>1097.7438</v>
      </c>
      <c r="L6057" s="5">
        <v>1.067E-3</v>
      </c>
      <c r="M6057" s="5">
        <v>6.9820000000000004E-3</v>
      </c>
      <c r="N6057" s="5">
        <v>8.9829999999999997E-3</v>
      </c>
      <c r="O6057" s="5">
        <v>1.9597E-2</v>
      </c>
      <c r="P6057" s="5">
        <v>1.8009000000000001E-2</v>
      </c>
      <c r="Q6057" s="5">
        <v>1.0862999999999999E-2</v>
      </c>
      <c r="R6057" s="5">
        <v>1.2399E-2</v>
      </c>
      <c r="S6057" s="5">
        <v>3.0460000000000001E-3</v>
      </c>
      <c r="T6057" s="5">
        <f t="shared" si="282"/>
        <v>1.9597E-2</v>
      </c>
      <c r="U6057" s="5">
        <f>IF(Table1[[#This Row],[MAX_PROJ]]&lt;0.005, 0, SUM(L6057:S6057))</f>
        <v>8.094599999999999E-2</v>
      </c>
      <c r="V6057" t="str">
        <f t="shared" si="283"/>
        <v>ja</v>
      </c>
      <c r="W6057" t="str">
        <f t="shared" si="284"/>
        <v>ja</v>
      </c>
    </row>
    <row r="6058" spans="1:23" x14ac:dyDescent="0.25">
      <c r="A6058" s="1">
        <v>6056</v>
      </c>
      <c r="B6058">
        <v>4775681</v>
      </c>
      <c r="C6058">
        <v>103</v>
      </c>
      <c r="D6058" t="s">
        <v>18</v>
      </c>
      <c r="E6058" t="s">
        <v>21</v>
      </c>
      <c r="F6058" t="s">
        <v>22</v>
      </c>
      <c r="G6058">
        <v>17.389037999999999</v>
      </c>
      <c r="H6058">
        <v>0.7</v>
      </c>
      <c r="I6058">
        <v>1.2172326599999999E-3</v>
      </c>
      <c r="J6058">
        <v>714</v>
      </c>
      <c r="K6058">
        <v>1300.8457000000001</v>
      </c>
      <c r="L6058" s="5">
        <v>1.0449999999999999E-3</v>
      </c>
      <c r="M6058" s="5">
        <v>7.2480000000000001E-3</v>
      </c>
      <c r="N6058" s="5">
        <v>9.1470000000000006E-3</v>
      </c>
      <c r="O6058" s="5">
        <v>1.9864E-2</v>
      </c>
      <c r="P6058" s="5">
        <v>1.8342000000000001E-2</v>
      </c>
      <c r="Q6058" s="5">
        <v>1.1166000000000001E-2</v>
      </c>
      <c r="R6058" s="5">
        <v>1.2655E-2</v>
      </c>
      <c r="S6058" s="5">
        <v>3.2399999999999998E-3</v>
      </c>
      <c r="T6058" s="5">
        <f t="shared" si="282"/>
        <v>1.9864E-2</v>
      </c>
      <c r="U6058" s="5">
        <f>IF(Table1[[#This Row],[MAX_PROJ]]&lt;0.005, 0, SUM(L6058:S6058))</f>
        <v>8.2707000000000003E-2</v>
      </c>
      <c r="V6058" t="str">
        <f t="shared" si="283"/>
        <v>ja</v>
      </c>
      <c r="W6058" t="str">
        <f t="shared" si="284"/>
        <v>ja</v>
      </c>
    </row>
    <row r="6059" spans="1:23" hidden="1" x14ac:dyDescent="0.25">
      <c r="A6059" s="1">
        <v>6057</v>
      </c>
      <c r="B6059">
        <v>4087660</v>
      </c>
      <c r="C6059">
        <v>82</v>
      </c>
      <c r="D6059" t="s">
        <v>63</v>
      </c>
      <c r="E6059" t="s">
        <v>66</v>
      </c>
      <c r="F6059" t="s">
        <v>67</v>
      </c>
      <c r="G6059">
        <v>2223.4312</v>
      </c>
      <c r="H6059">
        <v>0.53909594000000005</v>
      </c>
      <c r="I6059">
        <v>0.119864273278933</v>
      </c>
      <c r="J6059">
        <v>1429</v>
      </c>
      <c r="K6059">
        <v>1282.3158000000001</v>
      </c>
      <c r="L6059" s="5">
        <v>1.758E-3</v>
      </c>
      <c r="M6059" s="5">
        <v>1.0644000000000001E-2</v>
      </c>
      <c r="N6059" s="5">
        <v>1.4095E-2</v>
      </c>
      <c r="O6059" s="5">
        <v>3.0145999999999999E-2</v>
      </c>
      <c r="P6059" s="5">
        <v>2.7814999999999999E-2</v>
      </c>
      <c r="Q6059" s="5">
        <v>1.6805E-2</v>
      </c>
      <c r="R6059" s="5">
        <v>1.9050999999999998E-2</v>
      </c>
      <c r="S6059" s="5">
        <v>4.5859999999999998E-3</v>
      </c>
      <c r="T6059" s="5">
        <f t="shared" si="282"/>
        <v>3.0145999999999999E-2</v>
      </c>
      <c r="U6059" s="5">
        <f>IF(Table1[[#This Row],[MAX_PROJ]]&lt;0.005, 0, SUM(L6059:S6059))</f>
        <v>0.12490000000000001</v>
      </c>
      <c r="V6059" t="str">
        <f t="shared" si="283"/>
        <v>nee</v>
      </c>
      <c r="W6059" t="str">
        <f t="shared" si="284"/>
        <v>nee</v>
      </c>
    </row>
    <row r="6060" spans="1:23" x14ac:dyDescent="0.25">
      <c r="A6060" s="1">
        <v>6058</v>
      </c>
      <c r="B6060">
        <v>4087661</v>
      </c>
      <c r="C6060">
        <v>82</v>
      </c>
      <c r="D6060" t="s">
        <v>63</v>
      </c>
      <c r="E6060" t="s">
        <v>64</v>
      </c>
      <c r="F6060" t="s">
        <v>65</v>
      </c>
      <c r="G6060">
        <v>129.02678</v>
      </c>
      <c r="H6060">
        <v>0.64</v>
      </c>
      <c r="I6060">
        <v>8.2577139199999997E-3</v>
      </c>
      <c r="J6060">
        <v>1286</v>
      </c>
      <c r="K6060">
        <v>1265.2769000000001</v>
      </c>
      <c r="L6060" s="5">
        <v>1.575E-3</v>
      </c>
      <c r="M6060" s="5">
        <v>9.6080000000000002E-3</v>
      </c>
      <c r="N6060" s="5">
        <v>1.273E-2</v>
      </c>
      <c r="O6060" s="5">
        <v>2.7133999999999998E-2</v>
      </c>
      <c r="P6060" s="5">
        <v>2.5063999999999999E-2</v>
      </c>
      <c r="Q6060" s="5">
        <v>1.5173000000000001E-2</v>
      </c>
      <c r="R6060" s="5">
        <v>1.7158E-2</v>
      </c>
      <c r="S6060" s="5">
        <v>4.1539999999999997E-3</v>
      </c>
      <c r="T6060" s="5">
        <f t="shared" si="282"/>
        <v>2.7133999999999998E-2</v>
      </c>
      <c r="U6060" s="5">
        <f>IF(Table1[[#This Row],[MAX_PROJ]]&lt;0.005, 0, SUM(L6060:S6060))</f>
        <v>0.11259600000000002</v>
      </c>
      <c r="V6060" t="str">
        <f t="shared" si="283"/>
        <v>nee</v>
      </c>
      <c r="W6060" t="str">
        <f t="shared" si="284"/>
        <v>ja</v>
      </c>
    </row>
    <row r="6061" spans="1:23" hidden="1" x14ac:dyDescent="0.25">
      <c r="A6061" s="1">
        <v>6059</v>
      </c>
      <c r="B6061">
        <v>4087661</v>
      </c>
      <c r="C6061">
        <v>82</v>
      </c>
      <c r="D6061" t="s">
        <v>63</v>
      </c>
      <c r="E6061" t="s">
        <v>66</v>
      </c>
      <c r="F6061" t="s">
        <v>67</v>
      </c>
      <c r="G6061">
        <v>129.02678</v>
      </c>
      <c r="H6061">
        <v>0.36</v>
      </c>
      <c r="I6061">
        <v>4.6449640800000002E-3</v>
      </c>
      <c r="J6061">
        <v>1429</v>
      </c>
      <c r="K6061">
        <v>1265.2769000000001</v>
      </c>
      <c r="L6061" s="5">
        <v>1.575E-3</v>
      </c>
      <c r="M6061" s="5">
        <v>9.6080000000000002E-3</v>
      </c>
      <c r="N6061" s="5">
        <v>1.273E-2</v>
      </c>
      <c r="O6061" s="5">
        <v>2.7133999999999998E-2</v>
      </c>
      <c r="P6061" s="5">
        <v>2.5063999999999999E-2</v>
      </c>
      <c r="Q6061" s="5">
        <v>1.5173000000000001E-2</v>
      </c>
      <c r="R6061" s="5">
        <v>1.7158E-2</v>
      </c>
      <c r="S6061" s="5">
        <v>4.1539999999999997E-3</v>
      </c>
      <c r="T6061" s="5">
        <f t="shared" si="282"/>
        <v>2.7133999999999998E-2</v>
      </c>
      <c r="U6061" s="5">
        <f>IF(Table1[[#This Row],[MAX_PROJ]]&lt;0.005, 0, SUM(L6061:S6061))</f>
        <v>0.11259600000000002</v>
      </c>
      <c r="V6061" t="str">
        <f t="shared" si="283"/>
        <v>nee</v>
      </c>
      <c r="W6061" t="str">
        <f t="shared" si="284"/>
        <v>nee</v>
      </c>
    </row>
    <row r="6062" spans="1:23" hidden="1" x14ac:dyDescent="0.25">
      <c r="A6062" s="1">
        <v>6060</v>
      </c>
      <c r="B6062">
        <v>5119790</v>
      </c>
      <c r="C6062">
        <v>95</v>
      </c>
      <c r="D6062" t="s">
        <v>44</v>
      </c>
      <c r="E6062" t="s">
        <v>42</v>
      </c>
      <c r="F6062" t="s">
        <v>43</v>
      </c>
      <c r="G6062">
        <v>216.40306000000001</v>
      </c>
      <c r="H6062">
        <v>1</v>
      </c>
      <c r="I6062">
        <v>2.1640306000000002E-2</v>
      </c>
      <c r="J6062">
        <v>1714</v>
      </c>
      <c r="K6062">
        <v>1363.2725</v>
      </c>
      <c r="L6062" s="5">
        <v>1.5169999999999999E-3</v>
      </c>
      <c r="M6062" s="5">
        <v>1.2595E-2</v>
      </c>
      <c r="N6062" s="5">
        <v>1.4319999999999999E-2</v>
      </c>
      <c r="O6062" s="5">
        <v>3.3366E-2</v>
      </c>
      <c r="P6062" s="5">
        <v>3.1063E-2</v>
      </c>
      <c r="Q6062" s="5">
        <v>1.8841E-2</v>
      </c>
      <c r="R6062" s="5">
        <v>2.1314E-2</v>
      </c>
      <c r="S6062" s="5">
        <v>5.9959999999999996E-3</v>
      </c>
      <c r="T6062" s="5">
        <f t="shared" si="282"/>
        <v>3.3366E-2</v>
      </c>
      <c r="U6062" s="5">
        <f>IF(Table1[[#This Row],[MAX_PROJ]]&lt;0.005, 0, SUM(L6062:S6062))</f>
        <v>0.139012</v>
      </c>
      <c r="V6062" t="str">
        <f t="shared" si="283"/>
        <v>nee</v>
      </c>
      <c r="W6062" t="str">
        <f t="shared" si="284"/>
        <v>nee</v>
      </c>
    </row>
    <row r="6063" spans="1:23" hidden="1" x14ac:dyDescent="0.25">
      <c r="A6063" s="1">
        <v>6061</v>
      </c>
      <c r="B6063">
        <v>5119791</v>
      </c>
      <c r="C6063">
        <v>95</v>
      </c>
      <c r="D6063" t="s">
        <v>44</v>
      </c>
      <c r="E6063" t="s">
        <v>42</v>
      </c>
      <c r="F6063" t="s">
        <v>43</v>
      </c>
      <c r="G6063">
        <v>2403.1289999999999</v>
      </c>
      <c r="H6063">
        <v>1</v>
      </c>
      <c r="I6063">
        <v>0.2403129</v>
      </c>
      <c r="J6063">
        <v>1714</v>
      </c>
      <c r="K6063">
        <v>1271.4827</v>
      </c>
      <c r="L6063" s="5">
        <v>1.446E-3</v>
      </c>
      <c r="M6063" s="5">
        <v>1.2211E-2</v>
      </c>
      <c r="N6063" s="5">
        <v>1.3901999999999999E-2</v>
      </c>
      <c r="O6063" s="5">
        <v>3.2105000000000002E-2</v>
      </c>
      <c r="P6063" s="5">
        <v>2.9928E-2</v>
      </c>
      <c r="Q6063" s="5">
        <v>1.8224000000000001E-2</v>
      </c>
      <c r="R6063" s="5">
        <v>2.0593E-2</v>
      </c>
      <c r="S6063" s="5">
        <v>5.8339999999999998E-3</v>
      </c>
      <c r="T6063" s="5">
        <f t="shared" si="282"/>
        <v>3.2105000000000002E-2</v>
      </c>
      <c r="U6063" s="5">
        <f>IF(Table1[[#This Row],[MAX_PROJ]]&lt;0.005, 0, SUM(L6063:S6063))</f>
        <v>0.134243</v>
      </c>
      <c r="V6063" t="str">
        <f t="shared" si="283"/>
        <v>nee</v>
      </c>
      <c r="W6063" t="str">
        <f t="shared" si="284"/>
        <v>nee</v>
      </c>
    </row>
    <row r="6064" spans="1:23" hidden="1" x14ac:dyDescent="0.25">
      <c r="A6064" s="1">
        <v>6062</v>
      </c>
      <c r="B6064">
        <v>5119789</v>
      </c>
      <c r="C6064">
        <v>95</v>
      </c>
      <c r="D6064" t="s">
        <v>44</v>
      </c>
      <c r="E6064" t="s">
        <v>42</v>
      </c>
      <c r="F6064" t="s">
        <v>43</v>
      </c>
      <c r="G6064">
        <v>181.80894000000001</v>
      </c>
      <c r="H6064">
        <v>1</v>
      </c>
      <c r="I6064">
        <v>1.8180894E-2</v>
      </c>
      <c r="J6064">
        <v>1714</v>
      </c>
      <c r="K6064">
        <v>1543.213</v>
      </c>
      <c r="L6064" s="5">
        <v>1.511E-3</v>
      </c>
      <c r="M6064" s="5">
        <v>1.2736000000000001E-2</v>
      </c>
      <c r="N6064" s="5">
        <v>1.444E-2</v>
      </c>
      <c r="O6064" s="5">
        <v>3.3910999999999997E-2</v>
      </c>
      <c r="P6064" s="5">
        <v>3.1579000000000003E-2</v>
      </c>
      <c r="Q6064" s="5">
        <v>1.9136E-2</v>
      </c>
      <c r="R6064" s="5">
        <v>2.1634E-2</v>
      </c>
      <c r="S6064" s="5">
        <v>6.1019999999999998E-3</v>
      </c>
      <c r="T6064" s="5">
        <f t="shared" si="282"/>
        <v>3.3910999999999997E-2</v>
      </c>
      <c r="U6064" s="5">
        <f>IF(Table1[[#This Row],[MAX_PROJ]]&lt;0.005, 0, SUM(L6064:S6064))</f>
        <v>0.14104900000000001</v>
      </c>
      <c r="V6064" t="str">
        <f t="shared" si="283"/>
        <v>nee</v>
      </c>
      <c r="W6064" t="str">
        <f t="shared" si="284"/>
        <v>nee</v>
      </c>
    </row>
    <row r="6065" spans="1:23" hidden="1" x14ac:dyDescent="0.25">
      <c r="A6065" s="1">
        <v>6063</v>
      </c>
      <c r="B6065">
        <v>5005116</v>
      </c>
      <c r="C6065">
        <v>95</v>
      </c>
      <c r="D6065" t="s">
        <v>44</v>
      </c>
      <c r="E6065" t="s">
        <v>42</v>
      </c>
      <c r="F6065" t="s">
        <v>43</v>
      </c>
      <c r="G6065">
        <v>8742.4629999999997</v>
      </c>
      <c r="H6065">
        <v>1</v>
      </c>
      <c r="I6065">
        <v>0.87424630000000003</v>
      </c>
      <c r="J6065">
        <v>1714</v>
      </c>
      <c r="K6065">
        <v>1200.3490999999999</v>
      </c>
      <c r="L6065" s="5">
        <v>2.036E-3</v>
      </c>
      <c r="M6065" s="5">
        <v>1.771E-2</v>
      </c>
      <c r="N6065" s="5">
        <v>2.1631999999999998E-2</v>
      </c>
      <c r="O6065" s="5">
        <v>4.5113E-2</v>
      </c>
      <c r="P6065" s="5">
        <v>4.2195000000000003E-2</v>
      </c>
      <c r="Q6065" s="5">
        <v>2.6707999999999999E-2</v>
      </c>
      <c r="R6065" s="5">
        <v>2.9685E-2</v>
      </c>
      <c r="S6065" s="5">
        <v>8.4010000000000005E-3</v>
      </c>
      <c r="T6065" s="5">
        <f t="shared" si="282"/>
        <v>4.5113E-2</v>
      </c>
      <c r="U6065" s="5">
        <f>IF(Table1[[#This Row],[MAX_PROJ]]&lt;0.005, 0, SUM(L6065:S6065))</f>
        <v>0.19347999999999999</v>
      </c>
      <c r="V6065" t="str">
        <f t="shared" si="283"/>
        <v>nee</v>
      </c>
      <c r="W6065" t="str">
        <f t="shared" si="284"/>
        <v>nee</v>
      </c>
    </row>
    <row r="6066" spans="1:23" hidden="1" x14ac:dyDescent="0.25">
      <c r="A6066" s="1">
        <v>6064</v>
      </c>
      <c r="B6066">
        <v>5005118</v>
      </c>
      <c r="C6066">
        <v>95</v>
      </c>
      <c r="D6066" t="s">
        <v>44</v>
      </c>
      <c r="E6066" t="s">
        <v>42</v>
      </c>
      <c r="F6066" t="s">
        <v>43</v>
      </c>
      <c r="G6066">
        <v>3207.1660000000002</v>
      </c>
      <c r="H6066">
        <v>1</v>
      </c>
      <c r="I6066">
        <v>0.32071660000000002</v>
      </c>
      <c r="J6066">
        <v>1714</v>
      </c>
      <c r="K6066">
        <v>1127.0311999999999</v>
      </c>
      <c r="L6066" s="5">
        <v>2.0769999999999999E-3</v>
      </c>
      <c r="M6066" s="5">
        <v>1.8169999999999999E-2</v>
      </c>
      <c r="N6066" s="5">
        <v>2.2127000000000001E-2</v>
      </c>
      <c r="O6066" s="5">
        <v>4.5918E-2</v>
      </c>
      <c r="P6066" s="5">
        <v>4.2997E-2</v>
      </c>
      <c r="Q6066" s="5">
        <v>2.7268000000000001E-2</v>
      </c>
      <c r="R6066" s="5">
        <v>3.0283000000000001E-2</v>
      </c>
      <c r="S6066" s="5">
        <v>8.6269999999999993E-3</v>
      </c>
      <c r="T6066" s="5">
        <f t="shared" si="282"/>
        <v>4.5918E-2</v>
      </c>
      <c r="U6066" s="5">
        <f>IF(Table1[[#This Row],[MAX_PROJ]]&lt;0.005, 0, SUM(L6066:S6066))</f>
        <v>0.197467</v>
      </c>
      <c r="V6066" t="str">
        <f t="shared" si="283"/>
        <v>nee</v>
      </c>
      <c r="W6066" t="str">
        <f t="shared" si="284"/>
        <v>nee</v>
      </c>
    </row>
    <row r="6067" spans="1:23" hidden="1" x14ac:dyDescent="0.25">
      <c r="A6067" s="1">
        <v>6065</v>
      </c>
      <c r="B6067">
        <v>5005119</v>
      </c>
      <c r="C6067">
        <v>95</v>
      </c>
      <c r="D6067" t="s">
        <v>44</v>
      </c>
      <c r="E6067" t="s">
        <v>42</v>
      </c>
      <c r="F6067" t="s">
        <v>43</v>
      </c>
      <c r="G6067">
        <v>3398.7775999999999</v>
      </c>
      <c r="H6067">
        <v>1</v>
      </c>
      <c r="I6067">
        <v>0.33987775999999997</v>
      </c>
      <c r="J6067">
        <v>1714</v>
      </c>
      <c r="K6067">
        <v>1157.6723999999999</v>
      </c>
      <c r="L6067" s="5">
        <v>1.9980000000000002E-3</v>
      </c>
      <c r="M6067" s="5">
        <v>1.7701000000000001E-2</v>
      </c>
      <c r="N6067" s="5">
        <v>2.1538000000000002E-2</v>
      </c>
      <c r="O6067" s="5">
        <v>4.4593000000000001E-2</v>
      </c>
      <c r="P6067" s="5">
        <v>4.1780999999999999E-2</v>
      </c>
      <c r="Q6067" s="5">
        <v>2.6544999999999999E-2</v>
      </c>
      <c r="R6067" s="5">
        <v>2.9454999999999999E-2</v>
      </c>
      <c r="S6067" s="5">
        <v>8.4259999999999995E-3</v>
      </c>
      <c r="T6067" s="5">
        <f t="shared" si="282"/>
        <v>4.4593000000000001E-2</v>
      </c>
      <c r="U6067" s="5">
        <f>IF(Table1[[#This Row],[MAX_PROJ]]&lt;0.005, 0, SUM(L6067:S6067))</f>
        <v>0.19203700000000001</v>
      </c>
      <c r="V6067" t="str">
        <f t="shared" si="283"/>
        <v>nee</v>
      </c>
      <c r="W6067" t="str">
        <f t="shared" si="284"/>
        <v>nee</v>
      </c>
    </row>
    <row r="6068" spans="1:23" hidden="1" x14ac:dyDescent="0.25">
      <c r="A6068" s="1">
        <v>6066</v>
      </c>
      <c r="B6068">
        <v>5119802</v>
      </c>
      <c r="C6068">
        <v>95</v>
      </c>
      <c r="D6068" t="s">
        <v>44</v>
      </c>
      <c r="E6068" t="s">
        <v>47</v>
      </c>
      <c r="F6068" t="s">
        <v>31</v>
      </c>
      <c r="G6068">
        <v>60.96199</v>
      </c>
      <c r="H6068">
        <v>0.5</v>
      </c>
      <c r="I6068">
        <v>3.0480995E-3</v>
      </c>
      <c r="J6068">
        <v>2143</v>
      </c>
      <c r="K6068">
        <v>1275.1886</v>
      </c>
      <c r="L6068" s="5">
        <v>1.668E-3</v>
      </c>
      <c r="M6068" s="5">
        <v>1.4392E-2</v>
      </c>
      <c r="N6068" s="5">
        <v>1.7006E-2</v>
      </c>
      <c r="O6068" s="5">
        <v>3.7255000000000003E-2</v>
      </c>
      <c r="P6068" s="5">
        <v>3.4809E-2</v>
      </c>
      <c r="Q6068" s="5">
        <v>2.1662000000000001E-2</v>
      </c>
      <c r="R6068" s="5">
        <v>2.4212000000000001E-2</v>
      </c>
      <c r="S6068" s="5">
        <v>6.8609999999999999E-3</v>
      </c>
      <c r="T6068" s="5">
        <f t="shared" si="282"/>
        <v>3.7255000000000003E-2</v>
      </c>
      <c r="U6068" s="5">
        <f>IF(Table1[[#This Row],[MAX_PROJ]]&lt;0.005, 0, SUM(L6068:S6068))</f>
        <v>0.15786500000000003</v>
      </c>
      <c r="V6068" t="str">
        <f t="shared" si="283"/>
        <v>nee</v>
      </c>
      <c r="W6068" t="str">
        <f t="shared" si="284"/>
        <v>nee</v>
      </c>
    </row>
    <row r="6069" spans="1:23" hidden="1" x14ac:dyDescent="0.25">
      <c r="A6069" s="1">
        <v>6067</v>
      </c>
      <c r="B6069">
        <v>5119802</v>
      </c>
      <c r="C6069">
        <v>95</v>
      </c>
      <c r="D6069" t="s">
        <v>44</v>
      </c>
      <c r="E6069" t="s">
        <v>27</v>
      </c>
      <c r="F6069" t="s">
        <v>28</v>
      </c>
      <c r="G6069">
        <v>60.96199</v>
      </c>
      <c r="H6069">
        <v>0.5</v>
      </c>
      <c r="I6069">
        <v>3.0480995E-3</v>
      </c>
      <c r="J6069">
        <v>2143</v>
      </c>
      <c r="K6069">
        <v>1275.1886</v>
      </c>
      <c r="L6069" s="5">
        <v>1.668E-3</v>
      </c>
      <c r="M6069" s="5">
        <v>1.4392E-2</v>
      </c>
      <c r="N6069" s="5">
        <v>1.7006E-2</v>
      </c>
      <c r="O6069" s="5">
        <v>3.7255000000000003E-2</v>
      </c>
      <c r="P6069" s="5">
        <v>3.4809E-2</v>
      </c>
      <c r="Q6069" s="5">
        <v>2.1662000000000001E-2</v>
      </c>
      <c r="R6069" s="5">
        <v>2.4212000000000001E-2</v>
      </c>
      <c r="S6069" s="5">
        <v>6.8609999999999999E-3</v>
      </c>
      <c r="T6069" s="5">
        <f t="shared" si="282"/>
        <v>3.7255000000000003E-2</v>
      </c>
      <c r="U6069" s="5">
        <f>IF(Table1[[#This Row],[MAX_PROJ]]&lt;0.005, 0, SUM(L6069:S6069))</f>
        <v>0.15786500000000003</v>
      </c>
      <c r="V6069" t="str">
        <f t="shared" si="283"/>
        <v>nee</v>
      </c>
      <c r="W6069" t="str">
        <f t="shared" si="284"/>
        <v>nee</v>
      </c>
    </row>
    <row r="6070" spans="1:23" hidden="1" x14ac:dyDescent="0.25">
      <c r="A6070" s="1">
        <v>6068</v>
      </c>
      <c r="B6070">
        <v>4890430</v>
      </c>
      <c r="C6070">
        <v>95</v>
      </c>
      <c r="D6070" t="s">
        <v>44</v>
      </c>
      <c r="E6070" t="s">
        <v>45</v>
      </c>
      <c r="F6070" t="s">
        <v>28</v>
      </c>
      <c r="G6070">
        <v>10000</v>
      </c>
      <c r="H6070">
        <v>0.2</v>
      </c>
      <c r="I6070">
        <v>0.2</v>
      </c>
      <c r="J6070">
        <v>2143</v>
      </c>
      <c r="K6070">
        <v>969.39559999999994</v>
      </c>
      <c r="L6070" s="5">
        <v>1.836E-3</v>
      </c>
      <c r="M6070" s="5">
        <v>1.5061E-2</v>
      </c>
      <c r="N6070" s="5">
        <v>1.8481000000000001E-2</v>
      </c>
      <c r="O6070" s="5">
        <v>3.8112E-2</v>
      </c>
      <c r="P6070" s="5">
        <v>3.5640999999999999E-2</v>
      </c>
      <c r="Q6070" s="5">
        <v>2.2499999999999999E-2</v>
      </c>
      <c r="R6070" s="5">
        <v>2.5042999999999999E-2</v>
      </c>
      <c r="S6070" s="5">
        <v>7.0419999999999996E-3</v>
      </c>
      <c r="T6070" s="5">
        <f t="shared" si="282"/>
        <v>3.8112E-2</v>
      </c>
      <c r="U6070" s="5">
        <f>IF(Table1[[#This Row],[MAX_PROJ]]&lt;0.005, 0, SUM(L6070:S6070))</f>
        <v>0.163716</v>
      </c>
      <c r="V6070" t="str">
        <f t="shared" si="283"/>
        <v>nee</v>
      </c>
      <c r="W6070" t="str">
        <f t="shared" si="284"/>
        <v>nee</v>
      </c>
    </row>
    <row r="6071" spans="1:23" hidden="1" x14ac:dyDescent="0.25">
      <c r="A6071" s="1">
        <v>6069</v>
      </c>
      <c r="B6071">
        <v>4890431</v>
      </c>
      <c r="C6071">
        <v>95</v>
      </c>
      <c r="D6071" t="s">
        <v>44</v>
      </c>
      <c r="E6071" t="s">
        <v>45</v>
      </c>
      <c r="F6071" t="s">
        <v>28</v>
      </c>
      <c r="G6071">
        <v>10000</v>
      </c>
      <c r="H6071">
        <v>0.2</v>
      </c>
      <c r="I6071">
        <v>0.2</v>
      </c>
      <c r="J6071">
        <v>2143</v>
      </c>
      <c r="K6071">
        <v>856.21550000000002</v>
      </c>
      <c r="L6071" s="5">
        <v>1.7589999999999999E-3</v>
      </c>
      <c r="M6071" s="5">
        <v>1.4492E-2</v>
      </c>
      <c r="N6071" s="5">
        <v>1.7788000000000002E-2</v>
      </c>
      <c r="O6071" s="5">
        <v>3.6688999999999999E-2</v>
      </c>
      <c r="P6071" s="5">
        <v>3.4312000000000002E-2</v>
      </c>
      <c r="Q6071" s="5">
        <v>2.1663000000000002E-2</v>
      </c>
      <c r="R6071" s="5">
        <v>2.4112000000000001E-2</v>
      </c>
      <c r="S6071" s="5">
        <v>6.7809999999999997E-3</v>
      </c>
      <c r="T6071" s="5">
        <f t="shared" si="282"/>
        <v>3.6688999999999999E-2</v>
      </c>
      <c r="U6071" s="5">
        <f>IF(Table1[[#This Row],[MAX_PROJ]]&lt;0.005, 0, SUM(L6071:S6071))</f>
        <v>0.15759600000000001</v>
      </c>
      <c r="V6071" t="str">
        <f t="shared" si="283"/>
        <v>nee</v>
      </c>
      <c r="W6071" t="str">
        <f t="shared" si="284"/>
        <v>nee</v>
      </c>
    </row>
    <row r="6072" spans="1:23" hidden="1" x14ac:dyDescent="0.25">
      <c r="A6072" s="1">
        <v>6070</v>
      </c>
      <c r="B6072">
        <v>5119800</v>
      </c>
      <c r="C6072">
        <v>95</v>
      </c>
      <c r="D6072" t="s">
        <v>44</v>
      </c>
      <c r="E6072" t="s">
        <v>27</v>
      </c>
      <c r="F6072" t="s">
        <v>28</v>
      </c>
      <c r="G6072">
        <v>1055.297</v>
      </c>
      <c r="H6072">
        <v>1</v>
      </c>
      <c r="I6072">
        <v>0.1055297</v>
      </c>
      <c r="J6072">
        <v>2143</v>
      </c>
      <c r="K6072">
        <v>1684.3952999999999</v>
      </c>
      <c r="L6072" s="5">
        <v>2.068E-3</v>
      </c>
      <c r="M6072" s="5">
        <v>1.8031999999999999E-2</v>
      </c>
      <c r="N6072" s="5">
        <v>2.1215999999999999E-2</v>
      </c>
      <c r="O6072" s="5">
        <v>4.7060999999999999E-2</v>
      </c>
      <c r="P6072" s="5">
        <v>4.3957999999999997E-2</v>
      </c>
      <c r="Q6072" s="5">
        <v>2.7255999999999999E-2</v>
      </c>
      <c r="R6072" s="5">
        <v>3.0511E-2</v>
      </c>
      <c r="S6072" s="5">
        <v>8.6359999999999996E-3</v>
      </c>
      <c r="T6072" s="5">
        <f t="shared" si="282"/>
        <v>4.7060999999999999E-2</v>
      </c>
      <c r="U6072" s="5">
        <f>IF(Table1[[#This Row],[MAX_PROJ]]&lt;0.005, 0, SUM(L6072:S6072))</f>
        <v>0.198738</v>
      </c>
      <c r="V6072" t="str">
        <f t="shared" si="283"/>
        <v>nee</v>
      </c>
      <c r="W6072" t="str">
        <f t="shared" si="284"/>
        <v>nee</v>
      </c>
    </row>
    <row r="6073" spans="1:23" x14ac:dyDescent="0.25">
      <c r="A6073" s="1">
        <v>6071</v>
      </c>
      <c r="B6073">
        <v>5119800</v>
      </c>
      <c r="C6073">
        <v>95</v>
      </c>
      <c r="D6073" t="s">
        <v>44</v>
      </c>
      <c r="E6073" t="s">
        <v>42</v>
      </c>
      <c r="F6073" t="s">
        <v>43</v>
      </c>
      <c r="G6073">
        <v>6130.5595999999996</v>
      </c>
      <c r="H6073">
        <v>1</v>
      </c>
      <c r="I6073">
        <v>0.61305595999999996</v>
      </c>
      <c r="J6073">
        <v>1714</v>
      </c>
      <c r="K6073">
        <v>1684.3952999999999</v>
      </c>
      <c r="L6073" s="5">
        <v>2.068E-3</v>
      </c>
      <c r="M6073" s="5">
        <v>1.8031999999999999E-2</v>
      </c>
      <c r="N6073" s="5">
        <v>2.1215999999999999E-2</v>
      </c>
      <c r="O6073" s="5">
        <v>4.7060999999999999E-2</v>
      </c>
      <c r="P6073" s="5">
        <v>4.3957999999999997E-2</v>
      </c>
      <c r="Q6073" s="5">
        <v>2.7255999999999999E-2</v>
      </c>
      <c r="R6073" s="5">
        <v>3.0511E-2</v>
      </c>
      <c r="S6073" s="5">
        <v>8.6359999999999996E-3</v>
      </c>
      <c r="T6073" s="5">
        <f t="shared" si="282"/>
        <v>4.7060999999999999E-2</v>
      </c>
      <c r="U6073" s="5">
        <f>IF(Table1[[#This Row],[MAX_PROJ]]&lt;0.005, 0, SUM(L6073:S6073))</f>
        <v>0.198738</v>
      </c>
      <c r="V6073" t="str">
        <f t="shared" si="283"/>
        <v>nee</v>
      </c>
      <c r="W6073" t="str">
        <f t="shared" si="284"/>
        <v>ja</v>
      </c>
    </row>
    <row r="6074" spans="1:23" hidden="1" x14ac:dyDescent="0.25">
      <c r="A6074" s="1">
        <v>6072</v>
      </c>
      <c r="B6074">
        <v>4890429</v>
      </c>
      <c r="C6074">
        <v>95</v>
      </c>
      <c r="D6074" t="s">
        <v>44</v>
      </c>
      <c r="E6074" t="s">
        <v>45</v>
      </c>
      <c r="F6074" t="s">
        <v>28</v>
      </c>
      <c r="G6074">
        <v>2263.5625</v>
      </c>
      <c r="H6074">
        <v>0.2</v>
      </c>
      <c r="I6074">
        <v>4.5271249999999999E-2</v>
      </c>
      <c r="J6074">
        <v>2143</v>
      </c>
      <c r="K6074">
        <v>1329.6732</v>
      </c>
      <c r="L6074" s="5">
        <v>2.4380000000000001E-3</v>
      </c>
      <c r="M6074" s="5">
        <v>1.9871E-2</v>
      </c>
      <c r="N6074" s="5">
        <v>2.4364E-2</v>
      </c>
      <c r="O6074" s="5">
        <v>4.9882999999999997E-2</v>
      </c>
      <c r="P6074" s="5">
        <v>4.6713999999999999E-2</v>
      </c>
      <c r="Q6074" s="5">
        <v>2.9547E-2</v>
      </c>
      <c r="R6074" s="5">
        <v>3.2811E-2</v>
      </c>
      <c r="S6074" s="5">
        <v>9.2829999999999996E-3</v>
      </c>
      <c r="T6074" s="5">
        <f t="shared" si="282"/>
        <v>4.9882999999999997E-2</v>
      </c>
      <c r="U6074" s="5">
        <f>IF(Table1[[#This Row],[MAX_PROJ]]&lt;0.005, 0, SUM(L6074:S6074))</f>
        <v>0.21491100000000002</v>
      </c>
      <c r="V6074" t="str">
        <f t="shared" si="283"/>
        <v>nee</v>
      </c>
      <c r="W6074" t="str">
        <f t="shared" si="284"/>
        <v>nee</v>
      </c>
    </row>
    <row r="6075" spans="1:23" x14ac:dyDescent="0.25">
      <c r="A6075" s="1">
        <v>6073</v>
      </c>
      <c r="B6075">
        <v>5119801</v>
      </c>
      <c r="C6075">
        <v>95</v>
      </c>
      <c r="D6075" t="s">
        <v>44</v>
      </c>
      <c r="E6075" t="s">
        <v>42</v>
      </c>
      <c r="F6075" t="s">
        <v>43</v>
      </c>
      <c r="G6075">
        <v>7023.3239999999996</v>
      </c>
      <c r="H6075">
        <v>1</v>
      </c>
      <c r="I6075">
        <v>0.70233239999999997</v>
      </c>
      <c r="J6075">
        <v>1714</v>
      </c>
      <c r="K6075">
        <v>1655.3463999999999</v>
      </c>
      <c r="L6075" s="5">
        <v>2.042E-3</v>
      </c>
      <c r="M6075" s="5">
        <v>1.7668E-2</v>
      </c>
      <c r="N6075" s="5">
        <v>2.0846E-2</v>
      </c>
      <c r="O6075" s="5">
        <v>4.6358999999999997E-2</v>
      </c>
      <c r="P6075" s="5">
        <v>4.3236999999999998E-2</v>
      </c>
      <c r="Q6075" s="5">
        <v>2.6779000000000001E-2</v>
      </c>
      <c r="R6075" s="5">
        <v>2.9995999999999998E-2</v>
      </c>
      <c r="S6075" s="5">
        <v>8.4279999999999997E-3</v>
      </c>
      <c r="T6075" s="5">
        <f t="shared" si="282"/>
        <v>4.6358999999999997E-2</v>
      </c>
      <c r="U6075" s="5">
        <f>IF(Table1[[#This Row],[MAX_PROJ]]&lt;0.005, 0, SUM(L6075:S6075))</f>
        <v>0.19535499999999997</v>
      </c>
      <c r="V6075" t="str">
        <f t="shared" si="283"/>
        <v>nee</v>
      </c>
      <c r="W6075" t="str">
        <f t="shared" si="284"/>
        <v>ja</v>
      </c>
    </row>
    <row r="6076" spans="1:23" hidden="1" x14ac:dyDescent="0.25">
      <c r="A6076" s="1">
        <v>6074</v>
      </c>
      <c r="B6076">
        <v>5005115</v>
      </c>
      <c r="C6076">
        <v>95</v>
      </c>
      <c r="D6076" t="s">
        <v>44</v>
      </c>
      <c r="E6076" t="s">
        <v>42</v>
      </c>
      <c r="F6076" t="s">
        <v>43</v>
      </c>
      <c r="G6076">
        <v>1567.9126000000001</v>
      </c>
      <c r="H6076">
        <v>1</v>
      </c>
      <c r="I6076">
        <v>0.15679125999999999</v>
      </c>
      <c r="J6076">
        <v>1714</v>
      </c>
      <c r="K6076">
        <v>1189.874</v>
      </c>
      <c r="L6076" s="5">
        <v>1.8129999999999999E-3</v>
      </c>
      <c r="M6076" s="5">
        <v>1.5698E-2</v>
      </c>
      <c r="N6076" s="5">
        <v>1.9168999999999999E-2</v>
      </c>
      <c r="O6076" s="5">
        <v>3.9831999999999999E-2</v>
      </c>
      <c r="P6076" s="5">
        <v>3.7269999999999998E-2</v>
      </c>
      <c r="Q6076" s="5">
        <v>2.3599999999999999E-2</v>
      </c>
      <c r="R6076" s="5">
        <v>2.6235999999999999E-2</v>
      </c>
      <c r="S6076" s="5">
        <v>7.43E-3</v>
      </c>
      <c r="T6076" s="5">
        <f t="shared" si="282"/>
        <v>3.9831999999999999E-2</v>
      </c>
      <c r="U6076" s="5">
        <f>IF(Table1[[#This Row],[MAX_PROJ]]&lt;0.005, 0, SUM(L6076:S6076))</f>
        <v>0.17104800000000001</v>
      </c>
      <c r="V6076" t="str">
        <f t="shared" si="283"/>
        <v>nee</v>
      </c>
      <c r="W6076" t="str">
        <f t="shared" si="284"/>
        <v>nee</v>
      </c>
    </row>
    <row r="6077" spans="1:23" hidden="1" x14ac:dyDescent="0.25">
      <c r="A6077" s="1">
        <v>6075</v>
      </c>
      <c r="B6077">
        <v>5119798</v>
      </c>
      <c r="C6077">
        <v>95</v>
      </c>
      <c r="D6077" t="s">
        <v>44</v>
      </c>
      <c r="E6077" t="s">
        <v>47</v>
      </c>
      <c r="F6077" t="s">
        <v>31</v>
      </c>
      <c r="G6077">
        <v>8625.7710000000006</v>
      </c>
      <c r="H6077">
        <v>0.5</v>
      </c>
      <c r="I6077">
        <v>0.43128854999999999</v>
      </c>
      <c r="J6077">
        <v>2143</v>
      </c>
      <c r="K6077">
        <v>1232.9703</v>
      </c>
      <c r="L6077" s="5">
        <v>1.4859999999999999E-3</v>
      </c>
      <c r="M6077" s="5">
        <v>1.2888E-2</v>
      </c>
      <c r="N6077" s="5">
        <v>1.5114000000000001E-2</v>
      </c>
      <c r="O6077" s="5">
        <v>3.3175000000000003E-2</v>
      </c>
      <c r="P6077" s="5">
        <v>3.1025E-2</v>
      </c>
      <c r="Q6077" s="5">
        <v>1.9292E-2</v>
      </c>
      <c r="R6077" s="5">
        <v>2.1578E-2</v>
      </c>
      <c r="S6077" s="5">
        <v>6.1599999999999997E-3</v>
      </c>
      <c r="T6077" s="5">
        <f t="shared" si="282"/>
        <v>3.3175000000000003E-2</v>
      </c>
      <c r="U6077" s="5">
        <f>IF(Table1[[#This Row],[MAX_PROJ]]&lt;0.005, 0, SUM(L6077:S6077))</f>
        <v>0.14071800000000001</v>
      </c>
      <c r="V6077" t="str">
        <f t="shared" si="283"/>
        <v>nee</v>
      </c>
      <c r="W6077" t="str">
        <f t="shared" si="284"/>
        <v>nee</v>
      </c>
    </row>
    <row r="6078" spans="1:23" hidden="1" x14ac:dyDescent="0.25">
      <c r="A6078" s="1">
        <v>6076</v>
      </c>
      <c r="B6078">
        <v>5119798</v>
      </c>
      <c r="C6078">
        <v>95</v>
      </c>
      <c r="D6078" t="s">
        <v>44</v>
      </c>
      <c r="E6078" t="s">
        <v>27</v>
      </c>
      <c r="F6078" t="s">
        <v>28</v>
      </c>
      <c r="G6078">
        <v>8625.7710000000006</v>
      </c>
      <c r="H6078">
        <v>0.5</v>
      </c>
      <c r="I6078">
        <v>0.43128854999999999</v>
      </c>
      <c r="J6078">
        <v>2143</v>
      </c>
      <c r="K6078">
        <v>1232.9703</v>
      </c>
      <c r="L6078" s="5">
        <v>1.4859999999999999E-3</v>
      </c>
      <c r="M6078" s="5">
        <v>1.2888E-2</v>
      </c>
      <c r="N6078" s="5">
        <v>1.5114000000000001E-2</v>
      </c>
      <c r="O6078" s="5">
        <v>3.3175000000000003E-2</v>
      </c>
      <c r="P6078" s="5">
        <v>3.1025E-2</v>
      </c>
      <c r="Q6078" s="5">
        <v>1.9292E-2</v>
      </c>
      <c r="R6078" s="5">
        <v>2.1578E-2</v>
      </c>
      <c r="S6078" s="5">
        <v>6.1599999999999997E-3</v>
      </c>
      <c r="T6078" s="5">
        <f t="shared" si="282"/>
        <v>3.3175000000000003E-2</v>
      </c>
      <c r="U6078" s="5">
        <f>IF(Table1[[#This Row],[MAX_PROJ]]&lt;0.005, 0, SUM(L6078:S6078))</f>
        <v>0.14071800000000001</v>
      </c>
      <c r="V6078" t="str">
        <f t="shared" si="283"/>
        <v>nee</v>
      </c>
      <c r="W6078" t="str">
        <f t="shared" si="284"/>
        <v>nee</v>
      </c>
    </row>
    <row r="6079" spans="1:23" hidden="1" x14ac:dyDescent="0.25">
      <c r="A6079" s="1">
        <v>6077</v>
      </c>
      <c r="B6079">
        <v>5119798</v>
      </c>
      <c r="C6079">
        <v>95</v>
      </c>
      <c r="D6079" t="s">
        <v>44</v>
      </c>
      <c r="E6079" t="s">
        <v>42</v>
      </c>
      <c r="F6079" t="s">
        <v>43</v>
      </c>
      <c r="G6079">
        <v>648.56555000000003</v>
      </c>
      <c r="H6079">
        <v>1</v>
      </c>
      <c r="I6079">
        <v>6.4856554999999996E-2</v>
      </c>
      <c r="J6079">
        <v>1714</v>
      </c>
      <c r="K6079">
        <v>1232.9703</v>
      </c>
      <c r="L6079" s="5">
        <v>1.4859999999999999E-3</v>
      </c>
      <c r="M6079" s="5">
        <v>1.2888E-2</v>
      </c>
      <c r="N6079" s="5">
        <v>1.5114000000000001E-2</v>
      </c>
      <c r="O6079" s="5">
        <v>3.3175000000000003E-2</v>
      </c>
      <c r="P6079" s="5">
        <v>3.1025E-2</v>
      </c>
      <c r="Q6079" s="5">
        <v>1.9292E-2</v>
      </c>
      <c r="R6079" s="5">
        <v>2.1578E-2</v>
      </c>
      <c r="S6079" s="5">
        <v>6.1599999999999997E-3</v>
      </c>
      <c r="T6079" s="5">
        <f t="shared" si="282"/>
        <v>3.3175000000000003E-2</v>
      </c>
      <c r="U6079" s="5">
        <f>IF(Table1[[#This Row],[MAX_PROJ]]&lt;0.005, 0, SUM(L6079:S6079))</f>
        <v>0.14071800000000001</v>
      </c>
      <c r="V6079" t="str">
        <f t="shared" si="283"/>
        <v>nee</v>
      </c>
      <c r="W6079" t="str">
        <f t="shared" si="284"/>
        <v>nee</v>
      </c>
    </row>
    <row r="6080" spans="1:23" hidden="1" x14ac:dyDescent="0.25">
      <c r="A6080" s="1">
        <v>6078</v>
      </c>
      <c r="B6080">
        <v>3678016</v>
      </c>
      <c r="C6080">
        <v>38</v>
      </c>
      <c r="D6080" t="s">
        <v>48</v>
      </c>
      <c r="E6080" t="s">
        <v>66</v>
      </c>
      <c r="F6080" t="s">
        <v>67</v>
      </c>
      <c r="J6080">
        <v>1429</v>
      </c>
      <c r="K6080">
        <v>1198.2887000000001</v>
      </c>
      <c r="L6080" s="5"/>
      <c r="M6080" s="5">
        <v>4.5000000000000003E-5</v>
      </c>
      <c r="N6080" s="5">
        <v>9.0000000000000006E-5</v>
      </c>
      <c r="O6080" s="5">
        <v>1.06E-4</v>
      </c>
      <c r="P6080" s="5">
        <v>1.01E-4</v>
      </c>
      <c r="Q6080" s="5">
        <v>8.6000000000000003E-5</v>
      </c>
      <c r="R6080" s="5">
        <v>8.6000000000000003E-5</v>
      </c>
      <c r="S6080" s="5">
        <v>2.5000000000000001E-5</v>
      </c>
      <c r="T6080" s="5">
        <f t="shared" si="282"/>
        <v>1.06E-4</v>
      </c>
      <c r="U6080" s="5">
        <f>IF(Table1[[#This Row],[MAX_PROJ]]&lt;0.005, 0, SUM(L6080:S6080))</f>
        <v>0</v>
      </c>
      <c r="V6080" t="str">
        <f t="shared" si="283"/>
        <v>nee</v>
      </c>
      <c r="W6080" t="str">
        <f t="shared" si="284"/>
        <v>nee</v>
      </c>
    </row>
    <row r="6081" spans="1:23" hidden="1" x14ac:dyDescent="0.25">
      <c r="A6081" s="1">
        <v>6079</v>
      </c>
      <c r="B6081">
        <v>3678016</v>
      </c>
      <c r="C6081">
        <v>38</v>
      </c>
      <c r="D6081" t="s">
        <v>48</v>
      </c>
      <c r="E6081" t="s">
        <v>51</v>
      </c>
      <c r="F6081" t="s">
        <v>50</v>
      </c>
      <c r="J6081">
        <v>1429</v>
      </c>
      <c r="K6081">
        <v>1198.2887000000001</v>
      </c>
      <c r="L6081" s="5"/>
      <c r="M6081" s="5">
        <v>4.5000000000000003E-5</v>
      </c>
      <c r="N6081" s="5">
        <v>9.0000000000000006E-5</v>
      </c>
      <c r="O6081" s="5">
        <v>1.06E-4</v>
      </c>
      <c r="P6081" s="5">
        <v>1.01E-4</v>
      </c>
      <c r="Q6081" s="5">
        <v>8.6000000000000003E-5</v>
      </c>
      <c r="R6081" s="5">
        <v>8.6000000000000003E-5</v>
      </c>
      <c r="S6081" s="5">
        <v>2.5000000000000001E-5</v>
      </c>
      <c r="T6081" s="5">
        <f t="shared" si="282"/>
        <v>1.06E-4</v>
      </c>
      <c r="U6081" s="5">
        <f>IF(Table1[[#This Row],[MAX_PROJ]]&lt;0.005, 0, SUM(L6081:S6081))</f>
        <v>0</v>
      </c>
      <c r="V6081" t="str">
        <f t="shared" si="283"/>
        <v>nee</v>
      </c>
      <c r="W6081" t="str">
        <f t="shared" si="284"/>
        <v>nee</v>
      </c>
    </row>
    <row r="6082" spans="1:23" hidden="1" x14ac:dyDescent="0.25">
      <c r="A6082" s="1">
        <v>6080</v>
      </c>
      <c r="B6082">
        <v>5119799</v>
      </c>
      <c r="C6082">
        <v>95</v>
      </c>
      <c r="D6082" t="s">
        <v>44</v>
      </c>
      <c r="E6082" t="s">
        <v>47</v>
      </c>
      <c r="F6082" t="s">
        <v>31</v>
      </c>
      <c r="G6082">
        <v>4313.3783999999996</v>
      </c>
      <c r="H6082">
        <v>0.5</v>
      </c>
      <c r="I6082">
        <v>0.21566891999999999</v>
      </c>
      <c r="J6082">
        <v>2143</v>
      </c>
      <c r="K6082">
        <v>1303.5505000000001</v>
      </c>
      <c r="L6082" s="5">
        <v>1.671E-3</v>
      </c>
      <c r="M6082" s="5">
        <v>1.4180999999999999E-2</v>
      </c>
      <c r="N6082" s="5">
        <v>1.6659E-2</v>
      </c>
      <c r="O6082" s="5">
        <v>3.6527999999999998E-2</v>
      </c>
      <c r="P6082" s="5">
        <v>3.4143E-2</v>
      </c>
      <c r="Q6082" s="5">
        <v>2.1205999999999999E-2</v>
      </c>
      <c r="R6082" s="5">
        <v>2.3720000000000001E-2</v>
      </c>
      <c r="S6082" s="5">
        <v>6.7470000000000004E-3</v>
      </c>
      <c r="T6082" s="5">
        <f t="shared" si="282"/>
        <v>3.6527999999999998E-2</v>
      </c>
      <c r="U6082" s="5">
        <f>IF(Table1[[#This Row],[MAX_PROJ]]&lt;0.005, 0, SUM(L6082:S6082))</f>
        <v>0.15485499999999999</v>
      </c>
      <c r="V6082" t="str">
        <f t="shared" si="283"/>
        <v>nee</v>
      </c>
      <c r="W6082" t="str">
        <f t="shared" si="284"/>
        <v>nee</v>
      </c>
    </row>
    <row r="6083" spans="1:23" hidden="1" x14ac:dyDescent="0.25">
      <c r="A6083" s="1">
        <v>6081</v>
      </c>
      <c r="B6083">
        <v>5119799</v>
      </c>
      <c r="C6083">
        <v>95</v>
      </c>
      <c r="D6083" t="s">
        <v>44</v>
      </c>
      <c r="E6083" t="s">
        <v>27</v>
      </c>
      <c r="F6083" t="s">
        <v>28</v>
      </c>
      <c r="G6083">
        <v>4370.3860000000004</v>
      </c>
      <c r="H6083">
        <v>0.50652200000000003</v>
      </c>
      <c r="I6083">
        <v>0.2213696657492</v>
      </c>
      <c r="J6083">
        <v>2143</v>
      </c>
      <c r="K6083">
        <v>1303.5505000000001</v>
      </c>
      <c r="L6083" s="5">
        <v>1.671E-3</v>
      </c>
      <c r="M6083" s="5">
        <v>1.4180999999999999E-2</v>
      </c>
      <c r="N6083" s="5">
        <v>1.6659E-2</v>
      </c>
      <c r="O6083" s="5">
        <v>3.6527999999999998E-2</v>
      </c>
      <c r="P6083" s="5">
        <v>3.4143E-2</v>
      </c>
      <c r="Q6083" s="5">
        <v>2.1205999999999999E-2</v>
      </c>
      <c r="R6083" s="5">
        <v>2.3720000000000001E-2</v>
      </c>
      <c r="S6083" s="5">
        <v>6.7470000000000004E-3</v>
      </c>
      <c r="T6083" s="5">
        <f t="shared" ref="T6083:T6146" si="285">MAX(L6083:S6083)</f>
        <v>3.6527999999999998E-2</v>
      </c>
      <c r="U6083" s="5">
        <f>IF(Table1[[#This Row],[MAX_PROJ]]&lt;0.005, 0, SUM(L6083:S6083))</f>
        <v>0.15485499999999999</v>
      </c>
      <c r="V6083" t="str">
        <f t="shared" ref="V6083:V6146" si="286">IF(K6083&gt;J6083,"ja","nee")</f>
        <v>nee</v>
      </c>
      <c r="W6083" t="str">
        <f t="shared" ref="W6083:W6146" si="287">IF(K6083&gt;(J6083-70),"ja","nee")</f>
        <v>nee</v>
      </c>
    </row>
    <row r="6084" spans="1:23" hidden="1" x14ac:dyDescent="0.25">
      <c r="A6084" s="1">
        <v>6082</v>
      </c>
      <c r="B6084">
        <v>5119799</v>
      </c>
      <c r="C6084">
        <v>95</v>
      </c>
      <c r="D6084" t="s">
        <v>44</v>
      </c>
      <c r="E6084" t="s">
        <v>42</v>
      </c>
      <c r="F6084" t="s">
        <v>43</v>
      </c>
      <c r="G6084">
        <v>3786.9009999999998</v>
      </c>
      <c r="H6084">
        <v>1</v>
      </c>
      <c r="I6084">
        <v>0.37869009999999997</v>
      </c>
      <c r="J6084">
        <v>1714</v>
      </c>
      <c r="K6084">
        <v>1303.5505000000001</v>
      </c>
      <c r="L6084" s="5">
        <v>1.671E-3</v>
      </c>
      <c r="M6084" s="5">
        <v>1.4180999999999999E-2</v>
      </c>
      <c r="N6084" s="5">
        <v>1.6659E-2</v>
      </c>
      <c r="O6084" s="5">
        <v>3.6527999999999998E-2</v>
      </c>
      <c r="P6084" s="5">
        <v>3.4143E-2</v>
      </c>
      <c r="Q6084" s="5">
        <v>2.1205999999999999E-2</v>
      </c>
      <c r="R6084" s="5">
        <v>2.3720000000000001E-2</v>
      </c>
      <c r="S6084" s="5">
        <v>6.7470000000000004E-3</v>
      </c>
      <c r="T6084" s="5">
        <f t="shared" si="285"/>
        <v>3.6527999999999998E-2</v>
      </c>
      <c r="U6084" s="5">
        <f>IF(Table1[[#This Row],[MAX_PROJ]]&lt;0.005, 0, SUM(L6084:S6084))</f>
        <v>0.15485499999999999</v>
      </c>
      <c r="V6084" t="str">
        <f t="shared" si="286"/>
        <v>nee</v>
      </c>
      <c r="W6084" t="str">
        <f t="shared" si="287"/>
        <v>nee</v>
      </c>
    </row>
    <row r="6085" spans="1:23" hidden="1" x14ac:dyDescent="0.25">
      <c r="A6085" s="1">
        <v>6083</v>
      </c>
      <c r="B6085">
        <v>3678017</v>
      </c>
      <c r="C6085">
        <v>38</v>
      </c>
      <c r="D6085" t="s">
        <v>48</v>
      </c>
      <c r="E6085" t="s">
        <v>66</v>
      </c>
      <c r="F6085" t="s">
        <v>67</v>
      </c>
      <c r="J6085">
        <v>1429</v>
      </c>
      <c r="K6085">
        <v>1178.4136000000001</v>
      </c>
      <c r="L6085" s="5"/>
      <c r="M6085" s="5">
        <v>3.6999999999999998E-5</v>
      </c>
      <c r="N6085" s="5">
        <v>7.3999999999999996E-5</v>
      </c>
      <c r="O6085" s="5">
        <v>8.7000000000000001E-5</v>
      </c>
      <c r="P6085" s="5">
        <v>8.2999999999999998E-5</v>
      </c>
      <c r="Q6085" s="5">
        <v>6.9999999999999994E-5</v>
      </c>
      <c r="R6085" s="5">
        <v>7.1000000000000005E-5</v>
      </c>
      <c r="S6085" s="5">
        <v>2.0999999999999999E-5</v>
      </c>
      <c r="T6085" s="5">
        <f t="shared" si="285"/>
        <v>8.7000000000000001E-5</v>
      </c>
      <c r="U6085" s="5">
        <f>IF(Table1[[#This Row],[MAX_PROJ]]&lt;0.005, 0, SUM(L6085:S6085))</f>
        <v>0</v>
      </c>
      <c r="V6085" t="str">
        <f t="shared" si="286"/>
        <v>nee</v>
      </c>
      <c r="W6085" t="str">
        <f t="shared" si="287"/>
        <v>nee</v>
      </c>
    </row>
    <row r="6086" spans="1:23" hidden="1" x14ac:dyDescent="0.25">
      <c r="A6086" s="1">
        <v>6084</v>
      </c>
      <c r="B6086">
        <v>3678017</v>
      </c>
      <c r="C6086">
        <v>38</v>
      </c>
      <c r="D6086" t="s">
        <v>48</v>
      </c>
      <c r="E6086" t="s">
        <v>51</v>
      </c>
      <c r="F6086" t="s">
        <v>50</v>
      </c>
      <c r="J6086">
        <v>1429</v>
      </c>
      <c r="K6086">
        <v>1178.4136000000001</v>
      </c>
      <c r="L6086" s="5"/>
      <c r="M6086" s="5">
        <v>3.6999999999999998E-5</v>
      </c>
      <c r="N6086" s="5">
        <v>7.3999999999999996E-5</v>
      </c>
      <c r="O6086" s="5">
        <v>8.7000000000000001E-5</v>
      </c>
      <c r="P6086" s="5">
        <v>8.2999999999999998E-5</v>
      </c>
      <c r="Q6086" s="5">
        <v>6.9999999999999994E-5</v>
      </c>
      <c r="R6086" s="5">
        <v>7.1000000000000005E-5</v>
      </c>
      <c r="S6086" s="5">
        <v>2.0999999999999999E-5</v>
      </c>
      <c r="T6086" s="5">
        <f t="shared" si="285"/>
        <v>8.7000000000000001E-5</v>
      </c>
      <c r="U6086" s="5">
        <f>IF(Table1[[#This Row],[MAX_PROJ]]&lt;0.005, 0, SUM(L6086:S6086))</f>
        <v>0</v>
      </c>
      <c r="V6086" t="str">
        <f t="shared" si="286"/>
        <v>nee</v>
      </c>
      <c r="W6086" t="str">
        <f t="shared" si="287"/>
        <v>nee</v>
      </c>
    </row>
    <row r="6087" spans="1:23" hidden="1" x14ac:dyDescent="0.25">
      <c r="A6087" s="1">
        <v>6085</v>
      </c>
      <c r="B6087">
        <v>5119796</v>
      </c>
      <c r="C6087">
        <v>95</v>
      </c>
      <c r="D6087" t="s">
        <v>44</v>
      </c>
      <c r="E6087" t="s">
        <v>47</v>
      </c>
      <c r="F6087" t="s">
        <v>31</v>
      </c>
      <c r="G6087">
        <v>3205.1203999999998</v>
      </c>
      <c r="H6087">
        <v>0.5</v>
      </c>
      <c r="I6087">
        <v>0.16025602</v>
      </c>
      <c r="J6087">
        <v>2143</v>
      </c>
      <c r="K6087">
        <v>1314.4402</v>
      </c>
      <c r="L6087" s="5">
        <v>1.552E-3</v>
      </c>
      <c r="M6087" s="5">
        <v>1.3403999999999999E-2</v>
      </c>
      <c r="N6087" s="5">
        <v>1.5624000000000001E-2</v>
      </c>
      <c r="O6087" s="5">
        <v>3.4941E-2</v>
      </c>
      <c r="P6087" s="5">
        <v>3.2612000000000002E-2</v>
      </c>
      <c r="Q6087" s="5">
        <v>2.0128E-2</v>
      </c>
      <c r="R6087" s="5">
        <v>2.2603999999999999E-2</v>
      </c>
      <c r="S6087" s="5">
        <v>6.4000000000000003E-3</v>
      </c>
      <c r="T6087" s="5">
        <f t="shared" si="285"/>
        <v>3.4941E-2</v>
      </c>
      <c r="U6087" s="5">
        <f>IF(Table1[[#This Row],[MAX_PROJ]]&lt;0.005, 0, SUM(L6087:S6087))</f>
        <v>0.14726500000000001</v>
      </c>
      <c r="V6087" t="str">
        <f t="shared" si="286"/>
        <v>nee</v>
      </c>
      <c r="W6087" t="str">
        <f t="shared" si="287"/>
        <v>nee</v>
      </c>
    </row>
    <row r="6088" spans="1:23" hidden="1" x14ac:dyDescent="0.25">
      <c r="A6088" s="1">
        <v>6086</v>
      </c>
      <c r="B6088">
        <v>5119796</v>
      </c>
      <c r="C6088">
        <v>95</v>
      </c>
      <c r="D6088" t="s">
        <v>44</v>
      </c>
      <c r="E6088" t="s">
        <v>30</v>
      </c>
      <c r="F6088" t="s">
        <v>31</v>
      </c>
      <c r="G6088">
        <v>46.573329999999999</v>
      </c>
      <c r="H6088">
        <v>1</v>
      </c>
      <c r="I6088">
        <v>4.6573329999999996E-3</v>
      </c>
      <c r="J6088">
        <v>2143</v>
      </c>
      <c r="K6088">
        <v>1314.4402</v>
      </c>
      <c r="L6088" s="5">
        <v>1.552E-3</v>
      </c>
      <c r="M6088" s="5">
        <v>1.3403999999999999E-2</v>
      </c>
      <c r="N6088" s="5">
        <v>1.5624000000000001E-2</v>
      </c>
      <c r="O6088" s="5">
        <v>3.4941E-2</v>
      </c>
      <c r="P6088" s="5">
        <v>3.2612000000000002E-2</v>
      </c>
      <c r="Q6088" s="5">
        <v>2.0128E-2</v>
      </c>
      <c r="R6088" s="5">
        <v>2.2603999999999999E-2</v>
      </c>
      <c r="S6088" s="5">
        <v>6.4000000000000003E-3</v>
      </c>
      <c r="T6088" s="5">
        <f t="shared" si="285"/>
        <v>3.4941E-2</v>
      </c>
      <c r="U6088" s="5">
        <f>IF(Table1[[#This Row],[MAX_PROJ]]&lt;0.005, 0, SUM(L6088:S6088))</f>
        <v>0.14726500000000001</v>
      </c>
      <c r="V6088" t="str">
        <f t="shared" si="286"/>
        <v>nee</v>
      </c>
      <c r="W6088" t="str">
        <f t="shared" si="287"/>
        <v>nee</v>
      </c>
    </row>
    <row r="6089" spans="1:23" hidden="1" x14ac:dyDescent="0.25">
      <c r="A6089" s="1">
        <v>6087</v>
      </c>
      <c r="B6089">
        <v>5119796</v>
      </c>
      <c r="C6089">
        <v>95</v>
      </c>
      <c r="D6089" t="s">
        <v>44</v>
      </c>
      <c r="E6089" t="s">
        <v>27</v>
      </c>
      <c r="F6089" t="s">
        <v>28</v>
      </c>
      <c r="G6089">
        <v>3417.7404999999999</v>
      </c>
      <c r="H6089">
        <v>0.53110533999999998</v>
      </c>
      <c r="I6089">
        <v>0.18151802302842701</v>
      </c>
      <c r="J6089">
        <v>2143</v>
      </c>
      <c r="K6089">
        <v>1314.4402</v>
      </c>
      <c r="L6089" s="5">
        <v>1.552E-3</v>
      </c>
      <c r="M6089" s="5">
        <v>1.3403999999999999E-2</v>
      </c>
      <c r="N6089" s="5">
        <v>1.5624000000000001E-2</v>
      </c>
      <c r="O6089" s="5">
        <v>3.4941E-2</v>
      </c>
      <c r="P6089" s="5">
        <v>3.2612000000000002E-2</v>
      </c>
      <c r="Q6089" s="5">
        <v>2.0128E-2</v>
      </c>
      <c r="R6089" s="5">
        <v>2.2603999999999999E-2</v>
      </c>
      <c r="S6089" s="5">
        <v>6.4000000000000003E-3</v>
      </c>
      <c r="T6089" s="5">
        <f t="shared" si="285"/>
        <v>3.4941E-2</v>
      </c>
      <c r="U6089" s="5">
        <f>IF(Table1[[#This Row],[MAX_PROJ]]&lt;0.005, 0, SUM(L6089:S6089))</f>
        <v>0.14726500000000001</v>
      </c>
      <c r="V6089" t="str">
        <f t="shared" si="286"/>
        <v>nee</v>
      </c>
      <c r="W6089" t="str">
        <f t="shared" si="287"/>
        <v>nee</v>
      </c>
    </row>
    <row r="6090" spans="1:23" hidden="1" x14ac:dyDescent="0.25">
      <c r="A6090" s="1">
        <v>6088</v>
      </c>
      <c r="B6090">
        <v>5119796</v>
      </c>
      <c r="C6090">
        <v>95</v>
      </c>
      <c r="D6090" t="s">
        <v>44</v>
      </c>
      <c r="E6090" t="s">
        <v>42</v>
      </c>
      <c r="F6090" t="s">
        <v>43</v>
      </c>
      <c r="G6090">
        <v>5336.2885999999999</v>
      </c>
      <c r="H6090">
        <v>1</v>
      </c>
      <c r="I6090">
        <v>0.53362885999999998</v>
      </c>
      <c r="J6090">
        <v>1714</v>
      </c>
      <c r="K6090">
        <v>1314.4402</v>
      </c>
      <c r="L6090" s="5">
        <v>1.552E-3</v>
      </c>
      <c r="M6090" s="5">
        <v>1.3403999999999999E-2</v>
      </c>
      <c r="N6090" s="5">
        <v>1.5624000000000001E-2</v>
      </c>
      <c r="O6090" s="5">
        <v>3.4941E-2</v>
      </c>
      <c r="P6090" s="5">
        <v>3.2612000000000002E-2</v>
      </c>
      <c r="Q6090" s="5">
        <v>2.0128E-2</v>
      </c>
      <c r="R6090" s="5">
        <v>2.2603999999999999E-2</v>
      </c>
      <c r="S6090" s="5">
        <v>6.4000000000000003E-3</v>
      </c>
      <c r="T6090" s="5">
        <f t="shared" si="285"/>
        <v>3.4941E-2</v>
      </c>
      <c r="U6090" s="5">
        <f>IF(Table1[[#This Row],[MAX_PROJ]]&lt;0.005, 0, SUM(L6090:S6090))</f>
        <v>0.14726500000000001</v>
      </c>
      <c r="V6090" t="str">
        <f t="shared" si="286"/>
        <v>nee</v>
      </c>
      <c r="W6090" t="str">
        <f t="shared" si="287"/>
        <v>nee</v>
      </c>
    </row>
    <row r="6091" spans="1:23" hidden="1" x14ac:dyDescent="0.25">
      <c r="A6091" s="1">
        <v>6089</v>
      </c>
      <c r="B6091">
        <v>3678018</v>
      </c>
      <c r="C6091">
        <v>38</v>
      </c>
      <c r="D6091" t="s">
        <v>48</v>
      </c>
      <c r="E6091" t="s">
        <v>66</v>
      </c>
      <c r="F6091" t="s">
        <v>67</v>
      </c>
      <c r="J6091">
        <v>1429</v>
      </c>
      <c r="K6091">
        <v>1173.9965999999999</v>
      </c>
      <c r="L6091" s="5"/>
      <c r="M6091" s="5">
        <v>2.8E-5</v>
      </c>
      <c r="N6091" s="5">
        <v>5.5999999999999999E-5</v>
      </c>
      <c r="O6091" s="5">
        <v>6.6000000000000005E-5</v>
      </c>
      <c r="P6091" s="5">
        <v>6.3E-5</v>
      </c>
      <c r="Q6091" s="5">
        <v>5.3999999999999998E-5</v>
      </c>
      <c r="R6091" s="5">
        <v>5.3999999999999998E-5</v>
      </c>
      <c r="S6091" s="5">
        <v>1.5999999999999999E-5</v>
      </c>
      <c r="T6091" s="5">
        <f t="shared" si="285"/>
        <v>6.6000000000000005E-5</v>
      </c>
      <c r="U6091" s="5">
        <f>IF(Table1[[#This Row],[MAX_PROJ]]&lt;0.005, 0, SUM(L6091:S6091))</f>
        <v>0</v>
      </c>
      <c r="V6091" t="str">
        <f t="shared" si="286"/>
        <v>nee</v>
      </c>
      <c r="W6091" t="str">
        <f t="shared" si="287"/>
        <v>nee</v>
      </c>
    </row>
    <row r="6092" spans="1:23" hidden="1" x14ac:dyDescent="0.25">
      <c r="A6092" s="1">
        <v>6090</v>
      </c>
      <c r="B6092">
        <v>3678018</v>
      </c>
      <c r="C6092">
        <v>38</v>
      </c>
      <c r="D6092" t="s">
        <v>48</v>
      </c>
      <c r="E6092" t="s">
        <v>51</v>
      </c>
      <c r="F6092" t="s">
        <v>50</v>
      </c>
      <c r="J6092">
        <v>1429</v>
      </c>
      <c r="K6092">
        <v>1173.9965999999999</v>
      </c>
      <c r="L6092" s="5"/>
      <c r="M6092" s="5">
        <v>2.8E-5</v>
      </c>
      <c r="N6092" s="5">
        <v>5.5999999999999999E-5</v>
      </c>
      <c r="O6092" s="5">
        <v>6.6000000000000005E-5</v>
      </c>
      <c r="P6092" s="5">
        <v>6.3E-5</v>
      </c>
      <c r="Q6092" s="5">
        <v>5.3999999999999998E-5</v>
      </c>
      <c r="R6092" s="5">
        <v>5.3999999999999998E-5</v>
      </c>
      <c r="S6092" s="5">
        <v>1.5999999999999999E-5</v>
      </c>
      <c r="T6092" s="5">
        <f t="shared" si="285"/>
        <v>6.6000000000000005E-5</v>
      </c>
      <c r="U6092" s="5">
        <f>IF(Table1[[#This Row],[MAX_PROJ]]&lt;0.005, 0, SUM(L6092:S6092))</f>
        <v>0</v>
      </c>
      <c r="V6092" t="str">
        <f t="shared" si="286"/>
        <v>nee</v>
      </c>
      <c r="W6092" t="str">
        <f t="shared" si="287"/>
        <v>nee</v>
      </c>
    </row>
    <row r="6093" spans="1:23" hidden="1" x14ac:dyDescent="0.25">
      <c r="A6093" s="1">
        <v>6091</v>
      </c>
      <c r="B6093">
        <v>5119797</v>
      </c>
      <c r="C6093">
        <v>95</v>
      </c>
      <c r="D6093" t="s">
        <v>44</v>
      </c>
      <c r="E6093" t="s">
        <v>47</v>
      </c>
      <c r="F6093" t="s">
        <v>31</v>
      </c>
      <c r="G6093">
        <v>2372.4663</v>
      </c>
      <c r="H6093">
        <v>0.55673249999999996</v>
      </c>
      <c r="I6093">
        <v>0.13208290943647499</v>
      </c>
      <c r="J6093">
        <v>2143</v>
      </c>
      <c r="K6093">
        <v>1196.6536000000001</v>
      </c>
      <c r="L6093" s="5">
        <v>1.4430000000000001E-3</v>
      </c>
      <c r="M6093" s="5">
        <v>1.248E-2</v>
      </c>
      <c r="N6093" s="5">
        <v>1.4581E-2</v>
      </c>
      <c r="O6093" s="5">
        <v>3.2192999999999999E-2</v>
      </c>
      <c r="P6093" s="5">
        <v>3.0093999999999999E-2</v>
      </c>
      <c r="Q6093" s="5">
        <v>1.8662999999999999E-2</v>
      </c>
      <c r="R6093" s="5">
        <v>2.0909000000000001E-2</v>
      </c>
      <c r="S6093" s="5">
        <v>5.9579999999999998E-3</v>
      </c>
      <c r="T6093" s="5">
        <f t="shared" si="285"/>
        <v>3.2192999999999999E-2</v>
      </c>
      <c r="U6093" s="5">
        <f>IF(Table1[[#This Row],[MAX_PROJ]]&lt;0.005, 0, SUM(L6093:S6093))</f>
        <v>0.136321</v>
      </c>
      <c r="V6093" t="str">
        <f t="shared" si="286"/>
        <v>nee</v>
      </c>
      <c r="W6093" t="str">
        <f t="shared" si="287"/>
        <v>nee</v>
      </c>
    </row>
    <row r="6094" spans="1:23" hidden="1" x14ac:dyDescent="0.25">
      <c r="A6094" s="1">
        <v>6092</v>
      </c>
      <c r="B6094">
        <v>5119797</v>
      </c>
      <c r="C6094">
        <v>95</v>
      </c>
      <c r="D6094" t="s">
        <v>44</v>
      </c>
      <c r="E6094" t="s">
        <v>27</v>
      </c>
      <c r="F6094" t="s">
        <v>28</v>
      </c>
      <c r="G6094">
        <v>2103.2746999999999</v>
      </c>
      <c r="H6094">
        <v>0.5</v>
      </c>
      <c r="I6094">
        <v>0.10516373499999999</v>
      </c>
      <c r="J6094">
        <v>2143</v>
      </c>
      <c r="K6094">
        <v>1196.6536000000001</v>
      </c>
      <c r="L6094" s="5">
        <v>1.4430000000000001E-3</v>
      </c>
      <c r="M6094" s="5">
        <v>1.248E-2</v>
      </c>
      <c r="N6094" s="5">
        <v>1.4581E-2</v>
      </c>
      <c r="O6094" s="5">
        <v>3.2192999999999999E-2</v>
      </c>
      <c r="P6094" s="5">
        <v>3.0093999999999999E-2</v>
      </c>
      <c r="Q6094" s="5">
        <v>1.8662999999999999E-2</v>
      </c>
      <c r="R6094" s="5">
        <v>2.0909000000000001E-2</v>
      </c>
      <c r="S6094" s="5">
        <v>5.9579999999999998E-3</v>
      </c>
      <c r="T6094" s="5">
        <f t="shared" si="285"/>
        <v>3.2192999999999999E-2</v>
      </c>
      <c r="U6094" s="5">
        <f>IF(Table1[[#This Row],[MAX_PROJ]]&lt;0.005, 0, SUM(L6094:S6094))</f>
        <v>0.136321</v>
      </c>
      <c r="V6094" t="str">
        <f t="shared" si="286"/>
        <v>nee</v>
      </c>
      <c r="W6094" t="str">
        <f t="shared" si="287"/>
        <v>nee</v>
      </c>
    </row>
    <row r="6095" spans="1:23" hidden="1" x14ac:dyDescent="0.25">
      <c r="A6095" s="1">
        <v>6093</v>
      </c>
      <c r="B6095">
        <v>5119797</v>
      </c>
      <c r="C6095">
        <v>95</v>
      </c>
      <c r="D6095" t="s">
        <v>44</v>
      </c>
      <c r="E6095" t="s">
        <v>45</v>
      </c>
      <c r="F6095" t="s">
        <v>28</v>
      </c>
      <c r="G6095">
        <v>4465.5619999999999</v>
      </c>
      <c r="H6095">
        <v>1</v>
      </c>
      <c r="I6095">
        <v>0.44655620000000001</v>
      </c>
      <c r="J6095">
        <v>2143</v>
      </c>
      <c r="K6095">
        <v>1196.6536000000001</v>
      </c>
      <c r="L6095" s="5">
        <v>1.4430000000000001E-3</v>
      </c>
      <c r="M6095" s="5">
        <v>1.248E-2</v>
      </c>
      <c r="N6095" s="5">
        <v>1.4581E-2</v>
      </c>
      <c r="O6095" s="5">
        <v>3.2192999999999999E-2</v>
      </c>
      <c r="P6095" s="5">
        <v>3.0093999999999999E-2</v>
      </c>
      <c r="Q6095" s="5">
        <v>1.8662999999999999E-2</v>
      </c>
      <c r="R6095" s="5">
        <v>2.0909000000000001E-2</v>
      </c>
      <c r="S6095" s="5">
        <v>5.9579999999999998E-3</v>
      </c>
      <c r="T6095" s="5">
        <f t="shared" si="285"/>
        <v>3.2192999999999999E-2</v>
      </c>
      <c r="U6095" s="5">
        <f>IF(Table1[[#This Row],[MAX_PROJ]]&lt;0.005, 0, SUM(L6095:S6095))</f>
        <v>0.136321</v>
      </c>
      <c r="V6095" t="str">
        <f t="shared" si="286"/>
        <v>nee</v>
      </c>
      <c r="W6095" t="str">
        <f t="shared" si="287"/>
        <v>nee</v>
      </c>
    </row>
    <row r="6096" spans="1:23" hidden="1" x14ac:dyDescent="0.25">
      <c r="A6096" s="1">
        <v>6094</v>
      </c>
      <c r="B6096">
        <v>5119797</v>
      </c>
      <c r="C6096">
        <v>95</v>
      </c>
      <c r="D6096" t="s">
        <v>44</v>
      </c>
      <c r="E6096" t="s">
        <v>42</v>
      </c>
      <c r="F6096" t="s">
        <v>43</v>
      </c>
      <c r="G6096">
        <v>3113.2849999999999</v>
      </c>
      <c r="H6096">
        <v>1</v>
      </c>
      <c r="I6096">
        <v>0.31132850000000001</v>
      </c>
      <c r="J6096">
        <v>1714</v>
      </c>
      <c r="K6096">
        <v>1196.6536000000001</v>
      </c>
      <c r="L6096" s="5">
        <v>1.4430000000000001E-3</v>
      </c>
      <c r="M6096" s="5">
        <v>1.248E-2</v>
      </c>
      <c r="N6096" s="5">
        <v>1.4581E-2</v>
      </c>
      <c r="O6096" s="5">
        <v>3.2192999999999999E-2</v>
      </c>
      <c r="P6096" s="5">
        <v>3.0093999999999999E-2</v>
      </c>
      <c r="Q6096" s="5">
        <v>1.8662999999999999E-2</v>
      </c>
      <c r="R6096" s="5">
        <v>2.0909000000000001E-2</v>
      </c>
      <c r="S6096" s="5">
        <v>5.9579999999999998E-3</v>
      </c>
      <c r="T6096" s="5">
        <f t="shared" si="285"/>
        <v>3.2192999999999999E-2</v>
      </c>
      <c r="U6096" s="5">
        <f>IF(Table1[[#This Row],[MAX_PROJ]]&lt;0.005, 0, SUM(L6096:S6096))</f>
        <v>0.136321</v>
      </c>
      <c r="V6096" t="str">
        <f t="shared" si="286"/>
        <v>nee</v>
      </c>
      <c r="W6096" t="str">
        <f t="shared" si="287"/>
        <v>nee</v>
      </c>
    </row>
    <row r="6097" spans="1:23" hidden="1" x14ac:dyDescent="0.25">
      <c r="A6097" s="1">
        <v>6095</v>
      </c>
      <c r="B6097">
        <v>3678019</v>
      </c>
      <c r="C6097">
        <v>38</v>
      </c>
      <c r="D6097" t="s">
        <v>48</v>
      </c>
      <c r="E6097" t="s">
        <v>51</v>
      </c>
      <c r="F6097" t="s">
        <v>50</v>
      </c>
      <c r="J6097">
        <v>1429</v>
      </c>
      <c r="K6097">
        <v>1158.7319</v>
      </c>
      <c r="L6097" s="5"/>
      <c r="M6097" s="5">
        <v>1.9000000000000001E-5</v>
      </c>
      <c r="N6097" s="5">
        <v>3.8000000000000002E-5</v>
      </c>
      <c r="O6097" s="5">
        <v>4.5000000000000003E-5</v>
      </c>
      <c r="P6097" s="5">
        <v>4.3000000000000002E-5</v>
      </c>
      <c r="Q6097" s="5">
        <v>3.6999999999999998E-5</v>
      </c>
      <c r="R6097" s="5">
        <v>3.6999999999999998E-5</v>
      </c>
      <c r="S6097" s="5">
        <v>1.1E-5</v>
      </c>
      <c r="T6097" s="5">
        <f t="shared" si="285"/>
        <v>4.5000000000000003E-5</v>
      </c>
      <c r="U6097" s="5">
        <f>IF(Table1[[#This Row],[MAX_PROJ]]&lt;0.005, 0, SUM(L6097:S6097))</f>
        <v>0</v>
      </c>
      <c r="V6097" t="str">
        <f t="shared" si="286"/>
        <v>nee</v>
      </c>
      <c r="W6097" t="str">
        <f t="shared" si="287"/>
        <v>nee</v>
      </c>
    </row>
    <row r="6098" spans="1:23" hidden="1" x14ac:dyDescent="0.25">
      <c r="A6098" s="1">
        <v>6096</v>
      </c>
      <c r="B6098">
        <v>5119794</v>
      </c>
      <c r="C6098">
        <v>95</v>
      </c>
      <c r="D6098" t="s">
        <v>44</v>
      </c>
      <c r="E6098" t="s">
        <v>27</v>
      </c>
      <c r="F6098" t="s">
        <v>28</v>
      </c>
      <c r="G6098">
        <v>5968.3220000000001</v>
      </c>
      <c r="H6098">
        <v>1</v>
      </c>
      <c r="I6098">
        <v>0.59683220000000003</v>
      </c>
      <c r="J6098">
        <v>2143</v>
      </c>
      <c r="K6098">
        <v>1068.634</v>
      </c>
      <c r="L6098" s="5">
        <v>1.222E-3</v>
      </c>
      <c r="M6098" s="5">
        <v>1.0434000000000001E-2</v>
      </c>
      <c r="N6098" s="5">
        <v>1.2031E-2</v>
      </c>
      <c r="O6098" s="5">
        <v>2.7397000000000001E-2</v>
      </c>
      <c r="P6098" s="5">
        <v>2.5545999999999999E-2</v>
      </c>
      <c r="Q6098" s="5">
        <v>1.5658999999999999E-2</v>
      </c>
      <c r="R6098" s="5">
        <v>1.7638999999999998E-2</v>
      </c>
      <c r="S6098" s="5">
        <v>4.9870000000000001E-3</v>
      </c>
      <c r="T6098" s="5">
        <f t="shared" si="285"/>
        <v>2.7397000000000001E-2</v>
      </c>
      <c r="U6098" s="5">
        <f>IF(Table1[[#This Row],[MAX_PROJ]]&lt;0.005, 0, SUM(L6098:S6098))</f>
        <v>0.11491500000000002</v>
      </c>
      <c r="V6098" t="str">
        <f t="shared" si="286"/>
        <v>nee</v>
      </c>
      <c r="W6098" t="str">
        <f t="shared" si="287"/>
        <v>nee</v>
      </c>
    </row>
    <row r="6099" spans="1:23" hidden="1" x14ac:dyDescent="0.25">
      <c r="A6099" s="1">
        <v>6097</v>
      </c>
      <c r="B6099">
        <v>5119794</v>
      </c>
      <c r="C6099">
        <v>95</v>
      </c>
      <c r="D6099" t="s">
        <v>44</v>
      </c>
      <c r="E6099" t="s">
        <v>42</v>
      </c>
      <c r="F6099" t="s">
        <v>43</v>
      </c>
      <c r="G6099">
        <v>3030.6471999999999</v>
      </c>
      <c r="H6099">
        <v>1</v>
      </c>
      <c r="I6099">
        <v>0.30306472000000001</v>
      </c>
      <c r="J6099">
        <v>1714</v>
      </c>
      <c r="K6099">
        <v>1068.634</v>
      </c>
      <c r="L6099" s="5">
        <v>1.222E-3</v>
      </c>
      <c r="M6099" s="5">
        <v>1.0434000000000001E-2</v>
      </c>
      <c r="N6099" s="5">
        <v>1.2031E-2</v>
      </c>
      <c r="O6099" s="5">
        <v>2.7397000000000001E-2</v>
      </c>
      <c r="P6099" s="5">
        <v>2.5545999999999999E-2</v>
      </c>
      <c r="Q6099" s="5">
        <v>1.5658999999999999E-2</v>
      </c>
      <c r="R6099" s="5">
        <v>1.7638999999999998E-2</v>
      </c>
      <c r="S6099" s="5">
        <v>4.9870000000000001E-3</v>
      </c>
      <c r="T6099" s="5">
        <f t="shared" si="285"/>
        <v>2.7397000000000001E-2</v>
      </c>
      <c r="U6099" s="5">
        <f>IF(Table1[[#This Row],[MAX_PROJ]]&lt;0.005, 0, SUM(L6099:S6099))</f>
        <v>0.11491500000000002</v>
      </c>
      <c r="V6099" t="str">
        <f t="shared" si="286"/>
        <v>nee</v>
      </c>
      <c r="W6099" t="str">
        <f t="shared" si="287"/>
        <v>nee</v>
      </c>
    </row>
    <row r="6100" spans="1:23" hidden="1" x14ac:dyDescent="0.25">
      <c r="A6100" s="1">
        <v>6098</v>
      </c>
      <c r="B6100">
        <v>5119795</v>
      </c>
      <c r="C6100">
        <v>95</v>
      </c>
      <c r="D6100" t="s">
        <v>44</v>
      </c>
      <c r="E6100" t="s">
        <v>27</v>
      </c>
      <c r="F6100" t="s">
        <v>28</v>
      </c>
      <c r="G6100">
        <v>6925.8950000000004</v>
      </c>
      <c r="H6100">
        <v>1</v>
      </c>
      <c r="I6100">
        <v>0.69258949999999997</v>
      </c>
      <c r="J6100">
        <v>2143</v>
      </c>
      <c r="K6100">
        <v>1104.3230000000001</v>
      </c>
      <c r="L6100" s="5">
        <v>1.274E-3</v>
      </c>
      <c r="M6100" s="5">
        <v>1.0985E-2</v>
      </c>
      <c r="N6100" s="5">
        <v>1.2739E-2</v>
      </c>
      <c r="O6100" s="5">
        <v>2.8726999999999999E-2</v>
      </c>
      <c r="P6100" s="5">
        <v>2.6799E-2</v>
      </c>
      <c r="Q6100" s="5">
        <v>1.6497000000000001E-2</v>
      </c>
      <c r="R6100" s="5">
        <v>1.8550000000000001E-2</v>
      </c>
      <c r="S6100" s="5">
        <v>5.2519999999999997E-3</v>
      </c>
      <c r="T6100" s="5">
        <f t="shared" si="285"/>
        <v>2.8726999999999999E-2</v>
      </c>
      <c r="U6100" s="5">
        <f>IF(Table1[[#This Row],[MAX_PROJ]]&lt;0.005, 0, SUM(L6100:S6100))</f>
        <v>0.12082299999999999</v>
      </c>
      <c r="V6100" t="str">
        <f t="shared" si="286"/>
        <v>nee</v>
      </c>
      <c r="W6100" t="str">
        <f t="shared" si="287"/>
        <v>nee</v>
      </c>
    </row>
    <row r="6101" spans="1:23" hidden="1" x14ac:dyDescent="0.25">
      <c r="A6101" s="1">
        <v>6099</v>
      </c>
      <c r="B6101">
        <v>5119795</v>
      </c>
      <c r="C6101">
        <v>95</v>
      </c>
      <c r="D6101" t="s">
        <v>44</v>
      </c>
      <c r="E6101" t="s">
        <v>42</v>
      </c>
      <c r="F6101" t="s">
        <v>43</v>
      </c>
      <c r="G6101">
        <v>1478.7933</v>
      </c>
      <c r="H6101">
        <v>1</v>
      </c>
      <c r="I6101">
        <v>0.14787933</v>
      </c>
      <c r="J6101">
        <v>1714</v>
      </c>
      <c r="K6101">
        <v>1104.3230000000001</v>
      </c>
      <c r="L6101" s="5">
        <v>1.274E-3</v>
      </c>
      <c r="M6101" s="5">
        <v>1.0985E-2</v>
      </c>
      <c r="N6101" s="5">
        <v>1.2739E-2</v>
      </c>
      <c r="O6101" s="5">
        <v>2.8726999999999999E-2</v>
      </c>
      <c r="P6101" s="5">
        <v>2.6799E-2</v>
      </c>
      <c r="Q6101" s="5">
        <v>1.6497000000000001E-2</v>
      </c>
      <c r="R6101" s="5">
        <v>1.8550000000000001E-2</v>
      </c>
      <c r="S6101" s="5">
        <v>5.2519999999999997E-3</v>
      </c>
      <c r="T6101" s="5">
        <f t="shared" si="285"/>
        <v>2.8726999999999999E-2</v>
      </c>
      <c r="U6101" s="5">
        <f>IF(Table1[[#This Row],[MAX_PROJ]]&lt;0.005, 0, SUM(L6101:S6101))</f>
        <v>0.12082299999999999</v>
      </c>
      <c r="V6101" t="str">
        <f t="shared" si="286"/>
        <v>nee</v>
      </c>
      <c r="W6101" t="str">
        <f t="shared" si="287"/>
        <v>nee</v>
      </c>
    </row>
    <row r="6102" spans="1:23" hidden="1" x14ac:dyDescent="0.25">
      <c r="A6102" s="1">
        <v>6100</v>
      </c>
      <c r="B6102">
        <v>5119792</v>
      </c>
      <c r="C6102">
        <v>95</v>
      </c>
      <c r="D6102" t="s">
        <v>44</v>
      </c>
      <c r="E6102" t="s">
        <v>42</v>
      </c>
      <c r="F6102" t="s">
        <v>43</v>
      </c>
      <c r="G6102">
        <v>6746.1566999999995</v>
      </c>
      <c r="H6102">
        <v>1</v>
      </c>
      <c r="I6102">
        <v>0.67461567</v>
      </c>
      <c r="J6102">
        <v>1714</v>
      </c>
      <c r="K6102">
        <v>1247.8308999999999</v>
      </c>
      <c r="L6102" s="5">
        <v>1.418E-3</v>
      </c>
      <c r="M6102" s="5">
        <v>1.1976000000000001E-2</v>
      </c>
      <c r="N6102" s="5">
        <v>1.3664000000000001E-2</v>
      </c>
      <c r="O6102" s="5">
        <v>3.1384000000000002E-2</v>
      </c>
      <c r="P6102" s="5">
        <v>2.9262E-2</v>
      </c>
      <c r="Q6102" s="5">
        <v>1.7857999999999999E-2</v>
      </c>
      <c r="R6102" s="5">
        <v>2.0147000000000002E-2</v>
      </c>
      <c r="S6102" s="5">
        <v>5.7229999999999998E-3</v>
      </c>
      <c r="T6102" s="5">
        <f t="shared" si="285"/>
        <v>3.1384000000000002E-2</v>
      </c>
      <c r="U6102" s="5">
        <f>IF(Table1[[#This Row],[MAX_PROJ]]&lt;0.005, 0, SUM(L6102:S6102))</f>
        <v>0.13143200000000002</v>
      </c>
      <c r="V6102" t="str">
        <f t="shared" si="286"/>
        <v>nee</v>
      </c>
      <c r="W6102" t="str">
        <f t="shared" si="287"/>
        <v>nee</v>
      </c>
    </row>
    <row r="6103" spans="1:23" hidden="1" x14ac:dyDescent="0.25">
      <c r="A6103" s="1">
        <v>6101</v>
      </c>
      <c r="B6103">
        <v>5119793</v>
      </c>
      <c r="C6103">
        <v>95</v>
      </c>
      <c r="D6103" t="s">
        <v>44</v>
      </c>
      <c r="E6103" t="s">
        <v>47</v>
      </c>
      <c r="F6103" t="s">
        <v>31</v>
      </c>
      <c r="G6103">
        <v>987.20763999999997</v>
      </c>
      <c r="H6103">
        <v>0.5</v>
      </c>
      <c r="I6103">
        <v>4.9360382000000001E-2</v>
      </c>
      <c r="J6103">
        <v>2143</v>
      </c>
      <c r="K6103">
        <v>1207.9186</v>
      </c>
      <c r="L6103" s="5">
        <v>1.3320000000000001E-3</v>
      </c>
      <c r="M6103" s="5">
        <v>1.1387E-2</v>
      </c>
      <c r="N6103" s="5">
        <v>1.3063E-2</v>
      </c>
      <c r="O6103" s="5">
        <v>2.9780999999999998E-2</v>
      </c>
      <c r="P6103" s="5">
        <v>2.7791E-2</v>
      </c>
      <c r="Q6103" s="5">
        <v>1.7023E-2</v>
      </c>
      <c r="R6103" s="5">
        <v>1.917E-2</v>
      </c>
      <c r="S6103" s="5">
        <v>5.45E-3</v>
      </c>
      <c r="T6103" s="5">
        <f t="shared" si="285"/>
        <v>2.9780999999999998E-2</v>
      </c>
      <c r="U6103" s="5">
        <f>IF(Table1[[#This Row],[MAX_PROJ]]&lt;0.005, 0, SUM(L6103:S6103))</f>
        <v>0.12499699999999998</v>
      </c>
      <c r="V6103" t="str">
        <f t="shared" si="286"/>
        <v>nee</v>
      </c>
      <c r="W6103" t="str">
        <f t="shared" si="287"/>
        <v>nee</v>
      </c>
    </row>
    <row r="6104" spans="1:23" hidden="1" x14ac:dyDescent="0.25">
      <c r="A6104" s="1">
        <v>6102</v>
      </c>
      <c r="B6104">
        <v>5119793</v>
      </c>
      <c r="C6104">
        <v>95</v>
      </c>
      <c r="D6104" t="s">
        <v>44</v>
      </c>
      <c r="E6104" t="s">
        <v>27</v>
      </c>
      <c r="F6104" t="s">
        <v>28</v>
      </c>
      <c r="G6104">
        <v>987.20763999999997</v>
      </c>
      <c r="H6104">
        <v>0.5</v>
      </c>
      <c r="I6104">
        <v>4.9360382000000001E-2</v>
      </c>
      <c r="J6104">
        <v>2143</v>
      </c>
      <c r="K6104">
        <v>1207.9186</v>
      </c>
      <c r="L6104" s="5">
        <v>1.3320000000000001E-3</v>
      </c>
      <c r="M6104" s="5">
        <v>1.1387E-2</v>
      </c>
      <c r="N6104" s="5">
        <v>1.3063E-2</v>
      </c>
      <c r="O6104" s="5">
        <v>2.9780999999999998E-2</v>
      </c>
      <c r="P6104" s="5">
        <v>2.7791E-2</v>
      </c>
      <c r="Q6104" s="5">
        <v>1.7023E-2</v>
      </c>
      <c r="R6104" s="5">
        <v>1.917E-2</v>
      </c>
      <c r="S6104" s="5">
        <v>5.45E-3</v>
      </c>
      <c r="T6104" s="5">
        <f t="shared" si="285"/>
        <v>2.9780999999999998E-2</v>
      </c>
      <c r="U6104" s="5">
        <f>IF(Table1[[#This Row],[MAX_PROJ]]&lt;0.005, 0, SUM(L6104:S6104))</f>
        <v>0.12499699999999998</v>
      </c>
      <c r="V6104" t="str">
        <f t="shared" si="286"/>
        <v>nee</v>
      </c>
      <c r="W6104" t="str">
        <f t="shared" si="287"/>
        <v>nee</v>
      </c>
    </row>
    <row r="6105" spans="1:23" hidden="1" x14ac:dyDescent="0.25">
      <c r="A6105" s="1">
        <v>6103</v>
      </c>
      <c r="B6105">
        <v>5119793</v>
      </c>
      <c r="C6105">
        <v>95</v>
      </c>
      <c r="D6105" t="s">
        <v>44</v>
      </c>
      <c r="E6105" t="s">
        <v>42</v>
      </c>
      <c r="F6105" t="s">
        <v>43</v>
      </c>
      <c r="G6105">
        <v>6032.7929999999997</v>
      </c>
      <c r="H6105">
        <v>1</v>
      </c>
      <c r="I6105">
        <v>0.60327929999999996</v>
      </c>
      <c r="J6105">
        <v>1714</v>
      </c>
      <c r="K6105">
        <v>1207.9186</v>
      </c>
      <c r="L6105" s="5">
        <v>1.3320000000000001E-3</v>
      </c>
      <c r="M6105" s="5">
        <v>1.1387E-2</v>
      </c>
      <c r="N6105" s="5">
        <v>1.3063E-2</v>
      </c>
      <c r="O6105" s="5">
        <v>2.9780999999999998E-2</v>
      </c>
      <c r="P6105" s="5">
        <v>2.7791E-2</v>
      </c>
      <c r="Q6105" s="5">
        <v>1.7023E-2</v>
      </c>
      <c r="R6105" s="5">
        <v>1.917E-2</v>
      </c>
      <c r="S6105" s="5">
        <v>5.45E-3</v>
      </c>
      <c r="T6105" s="5">
        <f t="shared" si="285"/>
        <v>2.9780999999999998E-2</v>
      </c>
      <c r="U6105" s="5">
        <f>IF(Table1[[#This Row],[MAX_PROJ]]&lt;0.005, 0, SUM(L6105:S6105))</f>
        <v>0.12499699999999998</v>
      </c>
      <c r="V6105" t="str">
        <f t="shared" si="286"/>
        <v>nee</v>
      </c>
      <c r="W6105" t="str">
        <f t="shared" si="287"/>
        <v>nee</v>
      </c>
    </row>
    <row r="6106" spans="1:23" x14ac:dyDescent="0.25">
      <c r="A6106" s="1">
        <v>6104</v>
      </c>
      <c r="B6106">
        <v>4612046</v>
      </c>
      <c r="C6106">
        <v>103</v>
      </c>
      <c r="D6106" t="s">
        <v>18</v>
      </c>
      <c r="E6106" t="s">
        <v>21</v>
      </c>
      <c r="F6106" t="s">
        <v>22</v>
      </c>
      <c r="G6106">
        <v>5099.4870000000001</v>
      </c>
      <c r="H6106">
        <v>0.37030032000000002</v>
      </c>
      <c r="I6106">
        <v>0.188834166793584</v>
      </c>
      <c r="J6106">
        <v>714</v>
      </c>
      <c r="K6106">
        <v>1160.989</v>
      </c>
      <c r="L6106" s="5">
        <v>7.5600000000000005E-4</v>
      </c>
      <c r="M6106" s="5">
        <v>1.6149999999999999E-3</v>
      </c>
      <c r="N6106" s="5">
        <v>2.111E-3</v>
      </c>
      <c r="O6106" s="5">
        <v>1.9780000000000002E-3</v>
      </c>
      <c r="P6106" s="5">
        <v>1.97E-3</v>
      </c>
      <c r="Q6106" s="5">
        <v>1.0660000000000001E-3</v>
      </c>
      <c r="R6106" s="5">
        <v>9.8200000000000002E-4</v>
      </c>
      <c r="S6106" s="5">
        <v>2.7099999999999997E-4</v>
      </c>
      <c r="T6106" s="5">
        <f t="shared" si="285"/>
        <v>2.111E-3</v>
      </c>
      <c r="U6106" s="5">
        <f>IF(Table1[[#This Row],[MAX_PROJ]]&lt;0.005, 0, SUM(L6106:S6106))</f>
        <v>0</v>
      </c>
      <c r="V6106" t="str">
        <f t="shared" si="286"/>
        <v>ja</v>
      </c>
      <c r="W6106" t="str">
        <f t="shared" si="287"/>
        <v>ja</v>
      </c>
    </row>
    <row r="6107" spans="1:23" hidden="1" x14ac:dyDescent="0.25">
      <c r="A6107" s="1">
        <v>6105</v>
      </c>
      <c r="B6107">
        <v>4612045</v>
      </c>
      <c r="C6107">
        <v>103</v>
      </c>
      <c r="D6107" t="s">
        <v>18</v>
      </c>
      <c r="E6107" t="s">
        <v>27</v>
      </c>
      <c r="F6107" t="s">
        <v>28</v>
      </c>
      <c r="G6107">
        <v>2211.9250000000002</v>
      </c>
      <c r="H6107">
        <v>1</v>
      </c>
      <c r="I6107">
        <v>0.22119249999999999</v>
      </c>
      <c r="J6107">
        <v>2143</v>
      </c>
      <c r="K6107">
        <v>1342.3184000000001</v>
      </c>
      <c r="L6107" s="5">
        <v>7.7200000000000001E-4</v>
      </c>
      <c r="M6107" s="5">
        <v>1.6280000000000001E-3</v>
      </c>
      <c r="N6107" s="5">
        <v>2.117E-3</v>
      </c>
      <c r="O6107" s="5">
        <v>1.9889999999999999E-3</v>
      </c>
      <c r="P6107" s="5">
        <v>1.9810000000000001E-3</v>
      </c>
      <c r="Q6107" s="5">
        <v>1.057E-3</v>
      </c>
      <c r="R6107" s="5">
        <v>9.7099999999999997E-4</v>
      </c>
      <c r="S6107" s="5">
        <v>2.6899999999999998E-4</v>
      </c>
      <c r="T6107" s="5">
        <f t="shared" si="285"/>
        <v>2.117E-3</v>
      </c>
      <c r="U6107" s="5">
        <f>IF(Table1[[#This Row],[MAX_PROJ]]&lt;0.005, 0, SUM(L6107:S6107))</f>
        <v>0</v>
      </c>
      <c r="V6107" t="str">
        <f t="shared" si="286"/>
        <v>nee</v>
      </c>
      <c r="W6107" t="str">
        <f t="shared" si="287"/>
        <v>nee</v>
      </c>
    </row>
    <row r="6108" spans="1:23" x14ac:dyDescent="0.25">
      <c r="A6108" s="1">
        <v>6106</v>
      </c>
      <c r="B6108">
        <v>4612045</v>
      </c>
      <c r="C6108">
        <v>103</v>
      </c>
      <c r="D6108" t="s">
        <v>18</v>
      </c>
      <c r="E6108" t="s">
        <v>21</v>
      </c>
      <c r="F6108" t="s">
        <v>22</v>
      </c>
      <c r="G6108">
        <v>53.056415999999999</v>
      </c>
      <c r="H6108">
        <v>0.2</v>
      </c>
      <c r="I6108">
        <v>1.06112832E-3</v>
      </c>
      <c r="J6108">
        <v>714</v>
      </c>
      <c r="K6108">
        <v>1342.3184000000001</v>
      </c>
      <c r="L6108" s="5">
        <v>7.7200000000000001E-4</v>
      </c>
      <c r="M6108" s="5">
        <v>1.6280000000000001E-3</v>
      </c>
      <c r="N6108" s="5">
        <v>2.117E-3</v>
      </c>
      <c r="O6108" s="5">
        <v>1.9889999999999999E-3</v>
      </c>
      <c r="P6108" s="5">
        <v>1.9810000000000001E-3</v>
      </c>
      <c r="Q6108" s="5">
        <v>1.057E-3</v>
      </c>
      <c r="R6108" s="5">
        <v>9.7099999999999997E-4</v>
      </c>
      <c r="S6108" s="5">
        <v>2.6899999999999998E-4</v>
      </c>
      <c r="T6108" s="5">
        <f t="shared" si="285"/>
        <v>2.117E-3</v>
      </c>
      <c r="U6108" s="5">
        <f>IF(Table1[[#This Row],[MAX_PROJ]]&lt;0.005, 0, SUM(L6108:S6108))</f>
        <v>0</v>
      </c>
      <c r="V6108" t="str">
        <f t="shared" si="286"/>
        <v>ja</v>
      </c>
      <c r="W6108" t="str">
        <f t="shared" si="287"/>
        <v>ja</v>
      </c>
    </row>
    <row r="6109" spans="1:23" hidden="1" x14ac:dyDescent="0.25">
      <c r="A6109" s="1">
        <v>6107</v>
      </c>
      <c r="B6109">
        <v>4726744</v>
      </c>
      <c r="C6109">
        <v>103</v>
      </c>
      <c r="D6109" t="s">
        <v>18</v>
      </c>
      <c r="E6109" t="s">
        <v>27</v>
      </c>
      <c r="F6109" t="s">
        <v>28</v>
      </c>
      <c r="G6109">
        <v>2846.3942999999999</v>
      </c>
      <c r="H6109">
        <v>1</v>
      </c>
      <c r="I6109">
        <v>0.28463943000000003</v>
      </c>
      <c r="J6109">
        <v>2143</v>
      </c>
      <c r="K6109">
        <v>986.52829999999994</v>
      </c>
      <c r="L6109" s="5">
        <v>9.2900000000000003E-4</v>
      </c>
      <c r="M6109" s="5">
        <v>5.7200000000000003E-3</v>
      </c>
      <c r="N6109" s="5">
        <v>7.221E-3</v>
      </c>
      <c r="O6109" s="5">
        <v>1.6558E-2</v>
      </c>
      <c r="P6109" s="5">
        <v>1.5127E-2</v>
      </c>
      <c r="Q6109" s="5">
        <v>8.8940000000000009E-3</v>
      </c>
      <c r="R6109" s="5">
        <v>1.0277E-2</v>
      </c>
      <c r="S6109" s="5">
        <v>2.4489999999999998E-3</v>
      </c>
      <c r="T6109" s="5">
        <f t="shared" si="285"/>
        <v>1.6558E-2</v>
      </c>
      <c r="U6109" s="5">
        <f>IF(Table1[[#This Row],[MAX_PROJ]]&lt;0.005, 0, SUM(L6109:S6109))</f>
        <v>6.7174999999999985E-2</v>
      </c>
      <c r="V6109" t="str">
        <f t="shared" si="286"/>
        <v>nee</v>
      </c>
      <c r="W6109" t="str">
        <f t="shared" si="287"/>
        <v>nee</v>
      </c>
    </row>
    <row r="6110" spans="1:23" x14ac:dyDescent="0.25">
      <c r="A6110" s="1">
        <v>6108</v>
      </c>
      <c r="B6110">
        <v>4726744</v>
      </c>
      <c r="C6110">
        <v>103</v>
      </c>
      <c r="D6110" t="s">
        <v>18</v>
      </c>
      <c r="E6110" t="s">
        <v>21</v>
      </c>
      <c r="F6110" t="s">
        <v>22</v>
      </c>
      <c r="G6110">
        <v>6821.6880000000001</v>
      </c>
      <c r="H6110">
        <v>1</v>
      </c>
      <c r="I6110">
        <v>0.68216880000000002</v>
      </c>
      <c r="J6110">
        <v>714</v>
      </c>
      <c r="K6110">
        <v>986.52829999999994</v>
      </c>
      <c r="L6110" s="5">
        <v>9.2900000000000003E-4</v>
      </c>
      <c r="M6110" s="5">
        <v>5.7200000000000003E-3</v>
      </c>
      <c r="N6110" s="5">
        <v>7.221E-3</v>
      </c>
      <c r="O6110" s="5">
        <v>1.6558E-2</v>
      </c>
      <c r="P6110" s="5">
        <v>1.5127E-2</v>
      </c>
      <c r="Q6110" s="5">
        <v>8.8940000000000009E-3</v>
      </c>
      <c r="R6110" s="5">
        <v>1.0277E-2</v>
      </c>
      <c r="S6110" s="5">
        <v>2.4489999999999998E-3</v>
      </c>
      <c r="T6110" s="5">
        <f t="shared" si="285"/>
        <v>1.6558E-2</v>
      </c>
      <c r="U6110" s="5">
        <f>IF(Table1[[#This Row],[MAX_PROJ]]&lt;0.005, 0, SUM(L6110:S6110))</f>
        <v>6.7174999999999985E-2</v>
      </c>
      <c r="V6110" t="str">
        <f t="shared" si="286"/>
        <v>ja</v>
      </c>
      <c r="W6110" t="str">
        <f t="shared" si="287"/>
        <v>ja</v>
      </c>
    </row>
    <row r="6111" spans="1:23" hidden="1" x14ac:dyDescent="0.25">
      <c r="A6111" s="1">
        <v>6109</v>
      </c>
      <c r="B6111">
        <v>4726745</v>
      </c>
      <c r="C6111">
        <v>103</v>
      </c>
      <c r="D6111" t="s">
        <v>18</v>
      </c>
      <c r="E6111" t="s">
        <v>27</v>
      </c>
      <c r="F6111" t="s">
        <v>28</v>
      </c>
      <c r="G6111">
        <v>1436.3018999999999</v>
      </c>
      <c r="H6111">
        <v>1</v>
      </c>
      <c r="I6111">
        <v>0.14363018999999999</v>
      </c>
      <c r="J6111">
        <v>2143</v>
      </c>
      <c r="K6111">
        <v>1313.2308</v>
      </c>
      <c r="L6111" s="5">
        <v>1.2160000000000001E-3</v>
      </c>
      <c r="M6111" s="5">
        <v>7.6319999999999999E-3</v>
      </c>
      <c r="N6111" s="5">
        <v>9.7050000000000001E-3</v>
      </c>
      <c r="O6111" s="5">
        <v>2.1784000000000001E-2</v>
      </c>
      <c r="P6111" s="5">
        <v>1.9952000000000001E-2</v>
      </c>
      <c r="Q6111" s="5">
        <v>1.1872000000000001E-2</v>
      </c>
      <c r="R6111" s="5">
        <v>1.3603000000000001E-2</v>
      </c>
      <c r="S6111" s="5">
        <v>3.2950000000000002E-3</v>
      </c>
      <c r="T6111" s="5">
        <f t="shared" si="285"/>
        <v>2.1784000000000001E-2</v>
      </c>
      <c r="U6111" s="5">
        <f>IF(Table1[[#This Row],[MAX_PROJ]]&lt;0.005, 0, SUM(L6111:S6111))</f>
        <v>8.9059000000000013E-2</v>
      </c>
      <c r="V6111" t="str">
        <f t="shared" si="286"/>
        <v>nee</v>
      </c>
      <c r="W6111" t="str">
        <f t="shared" si="287"/>
        <v>nee</v>
      </c>
    </row>
    <row r="6112" spans="1:23" x14ac:dyDescent="0.25">
      <c r="A6112" s="1">
        <v>6110</v>
      </c>
      <c r="B6112">
        <v>5070812</v>
      </c>
      <c r="C6112">
        <v>83</v>
      </c>
      <c r="D6112" t="s">
        <v>29</v>
      </c>
      <c r="E6112" t="s">
        <v>21</v>
      </c>
      <c r="F6112" t="s">
        <v>22</v>
      </c>
      <c r="G6112">
        <v>506.65084999999999</v>
      </c>
      <c r="H6112">
        <v>1</v>
      </c>
      <c r="I6112">
        <v>5.0665084999999999E-2</v>
      </c>
      <c r="J6112">
        <v>714</v>
      </c>
      <c r="K6112">
        <v>1152.1858999999999</v>
      </c>
      <c r="L6112" s="5">
        <v>3.8699999999999997E-4</v>
      </c>
      <c r="M6112" s="5">
        <v>4.2030000000000001E-3</v>
      </c>
      <c r="N6112" s="5">
        <v>4.5849999999999997E-3</v>
      </c>
      <c r="O6112" s="5">
        <v>6.2570000000000004E-3</v>
      </c>
      <c r="P6112" s="5">
        <v>6.489E-3</v>
      </c>
      <c r="Q6112" s="5">
        <v>4.7869999999999996E-3</v>
      </c>
      <c r="R6112" s="5">
        <v>4.9519999999999998E-3</v>
      </c>
      <c r="S6112" s="5">
        <v>2.1710000000000002E-3</v>
      </c>
      <c r="T6112" s="5">
        <f t="shared" si="285"/>
        <v>6.489E-3</v>
      </c>
      <c r="U6112" s="5">
        <f>IF(Table1[[#This Row],[MAX_PROJ]]&lt;0.005, 0, SUM(L6112:S6112))</f>
        <v>3.3831E-2</v>
      </c>
      <c r="V6112" t="str">
        <f t="shared" si="286"/>
        <v>ja</v>
      </c>
      <c r="W6112" t="str">
        <f t="shared" si="287"/>
        <v>ja</v>
      </c>
    </row>
    <row r="6113" spans="1:23" hidden="1" x14ac:dyDescent="0.25">
      <c r="A6113" s="1">
        <v>6111</v>
      </c>
      <c r="B6113">
        <v>4726746</v>
      </c>
      <c r="C6113">
        <v>103</v>
      </c>
      <c r="D6113" t="s">
        <v>18</v>
      </c>
      <c r="E6113" t="s">
        <v>47</v>
      </c>
      <c r="F6113" t="s">
        <v>31</v>
      </c>
      <c r="G6113">
        <v>117.33865</v>
      </c>
      <c r="H6113">
        <v>1</v>
      </c>
      <c r="I6113">
        <v>1.1733865E-2</v>
      </c>
      <c r="J6113">
        <v>2143</v>
      </c>
      <c r="K6113">
        <v>1497.2915</v>
      </c>
      <c r="L6113" s="5">
        <v>1.3370000000000001E-3</v>
      </c>
      <c r="M6113" s="5">
        <v>8.6110000000000006E-3</v>
      </c>
      <c r="N6113" s="5">
        <v>1.0982E-2</v>
      </c>
      <c r="O6113" s="5">
        <v>2.4532000000000002E-2</v>
      </c>
      <c r="P6113" s="5">
        <v>2.2485000000000002E-2</v>
      </c>
      <c r="Q6113" s="5">
        <v>1.3452E-2</v>
      </c>
      <c r="R6113" s="5">
        <v>1.537E-2</v>
      </c>
      <c r="S6113" s="5">
        <v>3.748E-3</v>
      </c>
      <c r="T6113" s="5">
        <f t="shared" si="285"/>
        <v>2.4532000000000002E-2</v>
      </c>
      <c r="U6113" s="5">
        <f>IF(Table1[[#This Row],[MAX_PROJ]]&lt;0.005, 0, SUM(L6113:S6113))</f>
        <v>0.10051700000000001</v>
      </c>
      <c r="V6113" t="str">
        <f t="shared" si="286"/>
        <v>nee</v>
      </c>
      <c r="W6113" t="str">
        <f t="shared" si="287"/>
        <v>nee</v>
      </c>
    </row>
    <row r="6114" spans="1:23" x14ac:dyDescent="0.25">
      <c r="A6114" s="1">
        <v>6112</v>
      </c>
      <c r="B6114">
        <v>4726746</v>
      </c>
      <c r="C6114">
        <v>103</v>
      </c>
      <c r="D6114" t="s">
        <v>18</v>
      </c>
      <c r="E6114" t="s">
        <v>21</v>
      </c>
      <c r="F6114" t="s">
        <v>22</v>
      </c>
      <c r="G6114">
        <v>1079.3168000000001</v>
      </c>
      <c r="H6114">
        <v>1</v>
      </c>
      <c r="I6114">
        <v>0.10793168</v>
      </c>
      <c r="J6114">
        <v>714</v>
      </c>
      <c r="K6114">
        <v>1497.2915</v>
      </c>
      <c r="L6114" s="5">
        <v>1.3370000000000001E-3</v>
      </c>
      <c r="M6114" s="5">
        <v>8.6110000000000006E-3</v>
      </c>
      <c r="N6114" s="5">
        <v>1.0982E-2</v>
      </c>
      <c r="O6114" s="5">
        <v>2.4532000000000002E-2</v>
      </c>
      <c r="P6114" s="5">
        <v>2.2485000000000002E-2</v>
      </c>
      <c r="Q6114" s="5">
        <v>1.3452E-2</v>
      </c>
      <c r="R6114" s="5">
        <v>1.537E-2</v>
      </c>
      <c r="S6114" s="5">
        <v>3.748E-3</v>
      </c>
      <c r="T6114" s="5">
        <f t="shared" si="285"/>
        <v>2.4532000000000002E-2</v>
      </c>
      <c r="U6114" s="5">
        <f>IF(Table1[[#This Row],[MAX_PROJ]]&lt;0.005, 0, SUM(L6114:S6114))</f>
        <v>0.10051700000000001</v>
      </c>
      <c r="V6114" t="str">
        <f t="shared" si="286"/>
        <v>ja</v>
      </c>
      <c r="W6114" t="str">
        <f t="shared" si="287"/>
        <v>ja</v>
      </c>
    </row>
    <row r="6115" spans="1:23" hidden="1" x14ac:dyDescent="0.25">
      <c r="A6115" s="1">
        <v>6113</v>
      </c>
      <c r="B6115">
        <v>4726746</v>
      </c>
      <c r="C6115">
        <v>103</v>
      </c>
      <c r="D6115" t="s">
        <v>18</v>
      </c>
      <c r="E6115" t="s">
        <v>25</v>
      </c>
      <c r="F6115" t="s">
        <v>26</v>
      </c>
      <c r="G6115">
        <v>5975.8193000000001</v>
      </c>
      <c r="H6115">
        <v>1</v>
      </c>
      <c r="I6115">
        <v>0.59758193000000004</v>
      </c>
      <c r="J6115">
        <v>1786</v>
      </c>
      <c r="K6115">
        <v>1497.2915</v>
      </c>
      <c r="L6115" s="5">
        <v>1.3370000000000001E-3</v>
      </c>
      <c r="M6115" s="5">
        <v>8.6110000000000006E-3</v>
      </c>
      <c r="N6115" s="5">
        <v>1.0982E-2</v>
      </c>
      <c r="O6115" s="5">
        <v>2.4532000000000002E-2</v>
      </c>
      <c r="P6115" s="5">
        <v>2.2485000000000002E-2</v>
      </c>
      <c r="Q6115" s="5">
        <v>1.3452E-2</v>
      </c>
      <c r="R6115" s="5">
        <v>1.537E-2</v>
      </c>
      <c r="S6115" s="5">
        <v>3.748E-3</v>
      </c>
      <c r="T6115" s="5">
        <f t="shared" si="285"/>
        <v>2.4532000000000002E-2</v>
      </c>
      <c r="U6115" s="5">
        <f>IF(Table1[[#This Row],[MAX_PROJ]]&lt;0.005, 0, SUM(L6115:S6115))</f>
        <v>0.10051700000000001</v>
      </c>
      <c r="V6115" t="str">
        <f t="shared" si="286"/>
        <v>nee</v>
      </c>
      <c r="W6115" t="str">
        <f t="shared" si="287"/>
        <v>nee</v>
      </c>
    </row>
    <row r="6116" spans="1:23" hidden="1" x14ac:dyDescent="0.25">
      <c r="A6116" s="1">
        <v>6114</v>
      </c>
      <c r="B6116">
        <v>4726747</v>
      </c>
      <c r="C6116">
        <v>103</v>
      </c>
      <c r="D6116" t="s">
        <v>18</v>
      </c>
      <c r="E6116" t="s">
        <v>47</v>
      </c>
      <c r="F6116" t="s">
        <v>31</v>
      </c>
      <c r="G6116">
        <v>2480.299</v>
      </c>
      <c r="H6116">
        <v>1</v>
      </c>
      <c r="I6116">
        <v>0.2480299</v>
      </c>
      <c r="J6116">
        <v>2143</v>
      </c>
      <c r="K6116">
        <v>1274.4503</v>
      </c>
      <c r="L6116" s="5">
        <v>1.142E-3</v>
      </c>
      <c r="M6116" s="5">
        <v>7.5729999999999999E-3</v>
      </c>
      <c r="N6116" s="5">
        <v>9.6830000000000006E-3</v>
      </c>
      <c r="O6116" s="5">
        <v>2.1257999999999999E-2</v>
      </c>
      <c r="P6116" s="5">
        <v>1.9542E-2</v>
      </c>
      <c r="Q6116" s="5">
        <v>1.179E-2</v>
      </c>
      <c r="R6116" s="5">
        <v>1.3412E-2</v>
      </c>
      <c r="S6116" s="5">
        <v>3.3310000000000002E-3</v>
      </c>
      <c r="T6116" s="5">
        <f t="shared" si="285"/>
        <v>2.1257999999999999E-2</v>
      </c>
      <c r="U6116" s="5">
        <f>IF(Table1[[#This Row],[MAX_PROJ]]&lt;0.005, 0, SUM(L6116:S6116))</f>
        <v>8.7731000000000003E-2</v>
      </c>
      <c r="V6116" t="str">
        <f t="shared" si="286"/>
        <v>nee</v>
      </c>
      <c r="W6116" t="str">
        <f t="shared" si="287"/>
        <v>nee</v>
      </c>
    </row>
    <row r="6117" spans="1:23" hidden="1" x14ac:dyDescent="0.25">
      <c r="A6117" s="1">
        <v>6115</v>
      </c>
      <c r="B6117">
        <v>4726747</v>
      </c>
      <c r="C6117">
        <v>103</v>
      </c>
      <c r="D6117" t="s">
        <v>18</v>
      </c>
      <c r="E6117" t="s">
        <v>27</v>
      </c>
      <c r="F6117" t="s">
        <v>28</v>
      </c>
      <c r="G6117">
        <v>3294.8996999999999</v>
      </c>
      <c r="H6117">
        <v>1</v>
      </c>
      <c r="I6117">
        <v>0.32948997000000002</v>
      </c>
      <c r="J6117">
        <v>2143</v>
      </c>
      <c r="K6117">
        <v>1274.4503</v>
      </c>
      <c r="L6117" s="5">
        <v>1.142E-3</v>
      </c>
      <c r="M6117" s="5">
        <v>7.5729999999999999E-3</v>
      </c>
      <c r="N6117" s="5">
        <v>9.6830000000000006E-3</v>
      </c>
      <c r="O6117" s="5">
        <v>2.1257999999999999E-2</v>
      </c>
      <c r="P6117" s="5">
        <v>1.9542E-2</v>
      </c>
      <c r="Q6117" s="5">
        <v>1.179E-2</v>
      </c>
      <c r="R6117" s="5">
        <v>1.3412E-2</v>
      </c>
      <c r="S6117" s="5">
        <v>3.3310000000000002E-3</v>
      </c>
      <c r="T6117" s="5">
        <f t="shared" si="285"/>
        <v>2.1257999999999999E-2</v>
      </c>
      <c r="U6117" s="5">
        <f>IF(Table1[[#This Row],[MAX_PROJ]]&lt;0.005, 0, SUM(L6117:S6117))</f>
        <v>8.7731000000000003E-2</v>
      </c>
      <c r="V6117" t="str">
        <f t="shared" si="286"/>
        <v>nee</v>
      </c>
      <c r="W6117" t="str">
        <f t="shared" si="287"/>
        <v>nee</v>
      </c>
    </row>
    <row r="6118" spans="1:23" x14ac:dyDescent="0.25">
      <c r="A6118" s="1">
        <v>6116</v>
      </c>
      <c r="B6118">
        <v>4726747</v>
      </c>
      <c r="C6118">
        <v>103</v>
      </c>
      <c r="D6118" t="s">
        <v>18</v>
      </c>
      <c r="E6118" t="s">
        <v>21</v>
      </c>
      <c r="F6118" t="s">
        <v>22</v>
      </c>
      <c r="G6118">
        <v>126.41914</v>
      </c>
      <c r="H6118">
        <v>1</v>
      </c>
      <c r="I6118">
        <v>1.2641914000000001E-2</v>
      </c>
      <c r="J6118">
        <v>714</v>
      </c>
      <c r="K6118">
        <v>1274.4503</v>
      </c>
      <c r="L6118" s="5">
        <v>1.142E-3</v>
      </c>
      <c r="M6118" s="5">
        <v>7.5729999999999999E-3</v>
      </c>
      <c r="N6118" s="5">
        <v>9.6830000000000006E-3</v>
      </c>
      <c r="O6118" s="5">
        <v>2.1257999999999999E-2</v>
      </c>
      <c r="P6118" s="5">
        <v>1.9542E-2</v>
      </c>
      <c r="Q6118" s="5">
        <v>1.179E-2</v>
      </c>
      <c r="R6118" s="5">
        <v>1.3412E-2</v>
      </c>
      <c r="S6118" s="5">
        <v>3.3310000000000002E-3</v>
      </c>
      <c r="T6118" s="5">
        <f t="shared" si="285"/>
        <v>2.1257999999999999E-2</v>
      </c>
      <c r="U6118" s="5">
        <f>IF(Table1[[#This Row],[MAX_PROJ]]&lt;0.005, 0, SUM(L6118:S6118))</f>
        <v>8.7731000000000003E-2</v>
      </c>
      <c r="V6118" t="str">
        <f t="shared" si="286"/>
        <v>ja</v>
      </c>
      <c r="W6118" t="str">
        <f t="shared" si="287"/>
        <v>ja</v>
      </c>
    </row>
    <row r="6119" spans="1:23" hidden="1" x14ac:dyDescent="0.25">
      <c r="A6119" s="1">
        <v>6117</v>
      </c>
      <c r="B6119">
        <v>4726748</v>
      </c>
      <c r="C6119">
        <v>103</v>
      </c>
      <c r="D6119" t="s">
        <v>18</v>
      </c>
      <c r="E6119" t="s">
        <v>27</v>
      </c>
      <c r="F6119" t="s">
        <v>28</v>
      </c>
      <c r="G6119">
        <v>5264.366</v>
      </c>
      <c r="H6119">
        <v>1</v>
      </c>
      <c r="I6119">
        <v>0.52643660000000003</v>
      </c>
      <c r="J6119">
        <v>2143</v>
      </c>
      <c r="K6119">
        <v>964.59247000000005</v>
      </c>
      <c r="L6119" s="5">
        <v>8.7900000000000001E-4</v>
      </c>
      <c r="M6119" s="5">
        <v>6.0610000000000004E-3</v>
      </c>
      <c r="N6119" s="5">
        <v>7.757E-3</v>
      </c>
      <c r="O6119" s="5">
        <v>1.6912E-2</v>
      </c>
      <c r="P6119" s="5">
        <v>1.5579000000000001E-2</v>
      </c>
      <c r="Q6119" s="5">
        <v>9.4570000000000001E-3</v>
      </c>
      <c r="R6119" s="5">
        <v>1.0751999999999999E-2</v>
      </c>
      <c r="S6119" s="5">
        <v>2.7000000000000001E-3</v>
      </c>
      <c r="T6119" s="5">
        <f t="shared" si="285"/>
        <v>1.6912E-2</v>
      </c>
      <c r="U6119" s="5">
        <f>IF(Table1[[#This Row],[MAX_PROJ]]&lt;0.005, 0, SUM(L6119:S6119))</f>
        <v>7.0096999999999993E-2</v>
      </c>
      <c r="V6119" t="str">
        <f t="shared" si="286"/>
        <v>nee</v>
      </c>
      <c r="W6119" t="str">
        <f t="shared" si="287"/>
        <v>nee</v>
      </c>
    </row>
    <row r="6120" spans="1:23" x14ac:dyDescent="0.25">
      <c r="A6120" s="1">
        <v>6118</v>
      </c>
      <c r="B6120">
        <v>4726748</v>
      </c>
      <c r="C6120">
        <v>103</v>
      </c>
      <c r="D6120" t="s">
        <v>18</v>
      </c>
      <c r="E6120" t="s">
        <v>21</v>
      </c>
      <c r="F6120" t="s">
        <v>22</v>
      </c>
      <c r="G6120">
        <v>2671.3150000000001</v>
      </c>
      <c r="H6120">
        <v>1</v>
      </c>
      <c r="I6120">
        <v>0.26713150000000002</v>
      </c>
      <c r="J6120">
        <v>714</v>
      </c>
      <c r="K6120">
        <v>964.59247000000005</v>
      </c>
      <c r="L6120" s="5">
        <v>8.7900000000000001E-4</v>
      </c>
      <c r="M6120" s="5">
        <v>6.0610000000000004E-3</v>
      </c>
      <c r="N6120" s="5">
        <v>7.757E-3</v>
      </c>
      <c r="O6120" s="5">
        <v>1.6912E-2</v>
      </c>
      <c r="P6120" s="5">
        <v>1.5579000000000001E-2</v>
      </c>
      <c r="Q6120" s="5">
        <v>9.4570000000000001E-3</v>
      </c>
      <c r="R6120" s="5">
        <v>1.0751999999999999E-2</v>
      </c>
      <c r="S6120" s="5">
        <v>2.7000000000000001E-3</v>
      </c>
      <c r="T6120" s="5">
        <f t="shared" si="285"/>
        <v>1.6912E-2</v>
      </c>
      <c r="U6120" s="5">
        <f>IF(Table1[[#This Row],[MAX_PROJ]]&lt;0.005, 0, SUM(L6120:S6120))</f>
        <v>7.0096999999999993E-2</v>
      </c>
      <c r="V6120" t="str">
        <f t="shared" si="286"/>
        <v>ja</v>
      </c>
      <c r="W6120" t="str">
        <f t="shared" si="287"/>
        <v>ja</v>
      </c>
    </row>
    <row r="6121" spans="1:23" hidden="1" x14ac:dyDescent="0.25">
      <c r="A6121" s="1">
        <v>6119</v>
      </c>
      <c r="B6121">
        <v>4726749</v>
      </c>
      <c r="C6121">
        <v>103</v>
      </c>
      <c r="D6121" t="s">
        <v>18</v>
      </c>
      <c r="E6121" t="s">
        <v>27</v>
      </c>
      <c r="F6121" t="s">
        <v>28</v>
      </c>
      <c r="G6121">
        <v>6217.4834000000001</v>
      </c>
      <c r="H6121">
        <v>1</v>
      </c>
      <c r="I6121">
        <v>0.62174834000000001</v>
      </c>
      <c r="J6121">
        <v>2143</v>
      </c>
      <c r="K6121">
        <v>922.64526000000001</v>
      </c>
      <c r="L6121" s="5">
        <v>8.4099999999999995E-4</v>
      </c>
      <c r="M6121" s="5">
        <v>5.8859999999999997E-3</v>
      </c>
      <c r="N6121" s="5">
        <v>7.5189999999999996E-3</v>
      </c>
      <c r="O6121" s="5">
        <v>1.6364E-2</v>
      </c>
      <c r="P6121" s="5">
        <v>1.5084999999999999E-2</v>
      </c>
      <c r="Q6121" s="5">
        <v>9.1819999999999992E-3</v>
      </c>
      <c r="R6121" s="5">
        <v>1.0422000000000001E-2</v>
      </c>
      <c r="S6121" s="5">
        <v>2.6350000000000002E-3</v>
      </c>
      <c r="T6121" s="5">
        <f t="shared" si="285"/>
        <v>1.6364E-2</v>
      </c>
      <c r="U6121" s="5">
        <f>IF(Table1[[#This Row],[MAX_PROJ]]&lt;0.005, 0, SUM(L6121:S6121))</f>
        <v>6.7933999999999994E-2</v>
      </c>
      <c r="V6121" t="str">
        <f t="shared" si="286"/>
        <v>nee</v>
      </c>
      <c r="W6121" t="str">
        <f t="shared" si="287"/>
        <v>nee</v>
      </c>
    </row>
    <row r="6122" spans="1:23" x14ac:dyDescent="0.25">
      <c r="A6122" s="1">
        <v>6120</v>
      </c>
      <c r="B6122">
        <v>4726749</v>
      </c>
      <c r="C6122">
        <v>103</v>
      </c>
      <c r="D6122" t="s">
        <v>18</v>
      </c>
      <c r="E6122" t="s">
        <v>21</v>
      </c>
      <c r="F6122" t="s">
        <v>22</v>
      </c>
      <c r="G6122">
        <v>36.360123000000002</v>
      </c>
      <c r="H6122">
        <v>1</v>
      </c>
      <c r="I6122">
        <v>3.6360123000000002E-3</v>
      </c>
      <c r="J6122">
        <v>714</v>
      </c>
      <c r="K6122">
        <v>922.64526000000001</v>
      </c>
      <c r="L6122" s="5">
        <v>8.4099999999999995E-4</v>
      </c>
      <c r="M6122" s="5">
        <v>5.8859999999999997E-3</v>
      </c>
      <c r="N6122" s="5">
        <v>7.5189999999999996E-3</v>
      </c>
      <c r="O6122" s="5">
        <v>1.6364E-2</v>
      </c>
      <c r="P6122" s="5">
        <v>1.5084999999999999E-2</v>
      </c>
      <c r="Q6122" s="5">
        <v>9.1819999999999992E-3</v>
      </c>
      <c r="R6122" s="5">
        <v>1.0422000000000001E-2</v>
      </c>
      <c r="S6122" s="5">
        <v>2.6350000000000002E-3</v>
      </c>
      <c r="T6122" s="5">
        <f t="shared" si="285"/>
        <v>1.6364E-2</v>
      </c>
      <c r="U6122" s="5">
        <f>IF(Table1[[#This Row],[MAX_PROJ]]&lt;0.005, 0, SUM(L6122:S6122))</f>
        <v>6.7933999999999994E-2</v>
      </c>
      <c r="V6122" t="str">
        <f t="shared" si="286"/>
        <v>ja</v>
      </c>
      <c r="W6122" t="str">
        <f t="shared" si="287"/>
        <v>ja</v>
      </c>
    </row>
    <row r="6123" spans="1:23" hidden="1" x14ac:dyDescent="0.25">
      <c r="A6123" s="1">
        <v>6121</v>
      </c>
      <c r="B6123">
        <v>4726750</v>
      </c>
      <c r="C6123">
        <v>103</v>
      </c>
      <c r="D6123" t="s">
        <v>18</v>
      </c>
      <c r="E6123" t="s">
        <v>27</v>
      </c>
      <c r="F6123" t="s">
        <v>28</v>
      </c>
      <c r="G6123">
        <v>5654.9745999999996</v>
      </c>
      <c r="H6123">
        <v>1</v>
      </c>
      <c r="I6123">
        <v>0.56549746000000001</v>
      </c>
      <c r="J6123">
        <v>2143</v>
      </c>
      <c r="K6123">
        <v>1025.9536000000001</v>
      </c>
      <c r="L6123" s="5">
        <v>9.7400000000000004E-4</v>
      </c>
      <c r="M6123" s="5">
        <v>6.9049999999999997E-3</v>
      </c>
      <c r="N6123" s="5">
        <v>8.7849999999999994E-3</v>
      </c>
      <c r="O6123" s="5">
        <v>1.9026999999999999E-2</v>
      </c>
      <c r="P6123" s="5">
        <v>1.7569999999999999E-2</v>
      </c>
      <c r="Q6123" s="5">
        <v>1.0729000000000001E-2</v>
      </c>
      <c r="R6123" s="5">
        <v>1.2154E-2</v>
      </c>
      <c r="S6123" s="5">
        <v>3.1029999999999999E-3</v>
      </c>
      <c r="T6123" s="5">
        <f t="shared" si="285"/>
        <v>1.9026999999999999E-2</v>
      </c>
      <c r="U6123" s="5">
        <f>IF(Table1[[#This Row],[MAX_PROJ]]&lt;0.005, 0, SUM(L6123:S6123))</f>
        <v>7.9246999999999998E-2</v>
      </c>
      <c r="V6123" t="str">
        <f t="shared" si="286"/>
        <v>nee</v>
      </c>
      <c r="W6123" t="str">
        <f t="shared" si="287"/>
        <v>nee</v>
      </c>
    </row>
    <row r="6124" spans="1:23" hidden="1" x14ac:dyDescent="0.25">
      <c r="A6124" s="1">
        <v>6122</v>
      </c>
      <c r="B6124">
        <v>4726750</v>
      </c>
      <c r="C6124">
        <v>103</v>
      </c>
      <c r="D6124" t="s">
        <v>18</v>
      </c>
      <c r="E6124" t="s">
        <v>25</v>
      </c>
      <c r="F6124" t="s">
        <v>26</v>
      </c>
      <c r="G6124">
        <v>1442.7944</v>
      </c>
      <c r="H6124">
        <v>1</v>
      </c>
      <c r="I6124">
        <v>0.14427944000000001</v>
      </c>
      <c r="J6124">
        <v>1786</v>
      </c>
      <c r="K6124">
        <v>1025.9536000000001</v>
      </c>
      <c r="L6124" s="5">
        <v>9.7400000000000004E-4</v>
      </c>
      <c r="M6124" s="5">
        <v>6.9049999999999997E-3</v>
      </c>
      <c r="N6124" s="5">
        <v>8.7849999999999994E-3</v>
      </c>
      <c r="O6124" s="5">
        <v>1.9026999999999999E-2</v>
      </c>
      <c r="P6124" s="5">
        <v>1.7569999999999999E-2</v>
      </c>
      <c r="Q6124" s="5">
        <v>1.0729000000000001E-2</v>
      </c>
      <c r="R6124" s="5">
        <v>1.2154E-2</v>
      </c>
      <c r="S6124" s="5">
        <v>3.1029999999999999E-3</v>
      </c>
      <c r="T6124" s="5">
        <f t="shared" si="285"/>
        <v>1.9026999999999999E-2</v>
      </c>
      <c r="U6124" s="5">
        <f>IF(Table1[[#This Row],[MAX_PROJ]]&lt;0.005, 0, SUM(L6124:S6124))</f>
        <v>7.9246999999999998E-2</v>
      </c>
      <c r="V6124" t="str">
        <f t="shared" si="286"/>
        <v>nee</v>
      </c>
      <c r="W6124" t="str">
        <f t="shared" si="287"/>
        <v>nee</v>
      </c>
    </row>
    <row r="6125" spans="1:23" hidden="1" x14ac:dyDescent="0.25">
      <c r="A6125" s="1">
        <v>6123</v>
      </c>
      <c r="B6125">
        <v>4726750</v>
      </c>
      <c r="C6125">
        <v>103</v>
      </c>
      <c r="D6125" t="s">
        <v>18</v>
      </c>
      <c r="E6125" t="s">
        <v>39</v>
      </c>
      <c r="F6125" t="s">
        <v>40</v>
      </c>
      <c r="G6125">
        <v>397.88058000000001</v>
      </c>
      <c r="H6125">
        <v>1</v>
      </c>
      <c r="I6125">
        <v>3.9788058000000001E-2</v>
      </c>
      <c r="J6125">
        <v>2143</v>
      </c>
      <c r="K6125">
        <v>1025.9536000000001</v>
      </c>
      <c r="L6125" s="5">
        <v>9.7400000000000004E-4</v>
      </c>
      <c r="M6125" s="5">
        <v>6.9049999999999997E-3</v>
      </c>
      <c r="N6125" s="5">
        <v>8.7849999999999994E-3</v>
      </c>
      <c r="O6125" s="5">
        <v>1.9026999999999999E-2</v>
      </c>
      <c r="P6125" s="5">
        <v>1.7569999999999999E-2</v>
      </c>
      <c r="Q6125" s="5">
        <v>1.0729000000000001E-2</v>
      </c>
      <c r="R6125" s="5">
        <v>1.2154E-2</v>
      </c>
      <c r="S6125" s="5">
        <v>3.1029999999999999E-3</v>
      </c>
      <c r="T6125" s="5">
        <f t="shared" si="285"/>
        <v>1.9026999999999999E-2</v>
      </c>
      <c r="U6125" s="5">
        <f>IF(Table1[[#This Row],[MAX_PROJ]]&lt;0.005, 0, SUM(L6125:S6125))</f>
        <v>7.9246999999999998E-2</v>
      </c>
      <c r="V6125" t="str">
        <f t="shared" si="286"/>
        <v>nee</v>
      </c>
      <c r="W6125" t="str">
        <f t="shared" si="287"/>
        <v>nee</v>
      </c>
    </row>
    <row r="6126" spans="1:23" x14ac:dyDescent="0.25">
      <c r="A6126" s="1">
        <v>6124</v>
      </c>
      <c r="B6126">
        <v>5070811</v>
      </c>
      <c r="C6126">
        <v>83</v>
      </c>
      <c r="D6126" t="s">
        <v>29</v>
      </c>
      <c r="E6126" t="s">
        <v>21</v>
      </c>
      <c r="F6126" t="s">
        <v>22</v>
      </c>
      <c r="G6126">
        <v>2066.3661999999999</v>
      </c>
      <c r="H6126">
        <v>0.39504126000000001</v>
      </c>
      <c r="I6126">
        <v>8.1629990726941007E-2</v>
      </c>
      <c r="J6126">
        <v>714</v>
      </c>
      <c r="K6126">
        <v>1185.1259</v>
      </c>
      <c r="L6126" s="5">
        <v>1.8100000000000001E-4</v>
      </c>
      <c r="M6126" s="5">
        <v>3.6909999999999998E-3</v>
      </c>
      <c r="N6126" s="5">
        <v>4.0559999999999997E-3</v>
      </c>
      <c r="O6126" s="5">
        <v>5.6179999999999997E-3</v>
      </c>
      <c r="P6126" s="5">
        <v>5.8310000000000002E-3</v>
      </c>
      <c r="Q6126" s="5">
        <v>4.4489999999999998E-3</v>
      </c>
      <c r="R6126" s="5">
        <v>4.6470000000000001E-3</v>
      </c>
      <c r="S6126" s="5">
        <v>2.0379999999999999E-3</v>
      </c>
      <c r="T6126" s="5">
        <f t="shared" si="285"/>
        <v>5.8310000000000002E-3</v>
      </c>
      <c r="U6126" s="5">
        <f>IF(Table1[[#This Row],[MAX_PROJ]]&lt;0.005, 0, SUM(L6126:S6126))</f>
        <v>3.0510999999999996E-2</v>
      </c>
      <c r="V6126" t="str">
        <f t="shared" si="286"/>
        <v>ja</v>
      </c>
      <c r="W6126" t="str">
        <f t="shared" si="287"/>
        <v>ja</v>
      </c>
    </row>
    <row r="6127" spans="1:23" x14ac:dyDescent="0.25">
      <c r="A6127" s="1">
        <v>6125</v>
      </c>
      <c r="B6127">
        <v>4726751</v>
      </c>
      <c r="C6127">
        <v>103</v>
      </c>
      <c r="D6127" t="s">
        <v>18</v>
      </c>
      <c r="E6127" t="s">
        <v>21</v>
      </c>
      <c r="F6127" t="s">
        <v>22</v>
      </c>
      <c r="G6127">
        <v>6697.393</v>
      </c>
      <c r="H6127">
        <v>0.90726720000000005</v>
      </c>
      <c r="I6127">
        <v>0.60763249944095998</v>
      </c>
      <c r="J6127">
        <v>714</v>
      </c>
      <c r="K6127">
        <v>999.82010000000002</v>
      </c>
      <c r="L6127" s="5">
        <v>1.0139999999999999E-3</v>
      </c>
      <c r="M6127" s="5">
        <v>7.241E-3</v>
      </c>
      <c r="N6127" s="5">
        <v>9.1819999999999992E-3</v>
      </c>
      <c r="O6127" s="5">
        <v>1.9843E-2</v>
      </c>
      <c r="P6127" s="5">
        <v>1.8339999999999999E-2</v>
      </c>
      <c r="Q6127" s="5">
        <v>1.1221E-2</v>
      </c>
      <c r="R6127" s="5">
        <v>1.2699E-2</v>
      </c>
      <c r="S6127" s="5">
        <v>3.261E-3</v>
      </c>
      <c r="T6127" s="5">
        <f t="shared" si="285"/>
        <v>1.9843E-2</v>
      </c>
      <c r="U6127" s="5">
        <f>IF(Table1[[#This Row],[MAX_PROJ]]&lt;0.005, 0, SUM(L6127:S6127))</f>
        <v>8.2801E-2</v>
      </c>
      <c r="V6127" t="str">
        <f t="shared" si="286"/>
        <v>ja</v>
      </c>
      <c r="W6127" t="str">
        <f t="shared" si="287"/>
        <v>ja</v>
      </c>
    </row>
    <row r="6128" spans="1:23" x14ac:dyDescent="0.25">
      <c r="A6128" s="1">
        <v>6126</v>
      </c>
      <c r="B6128">
        <v>4726739</v>
      </c>
      <c r="C6128">
        <v>103</v>
      </c>
      <c r="D6128" t="s">
        <v>18</v>
      </c>
      <c r="E6128" t="s">
        <v>21</v>
      </c>
      <c r="F6128" t="s">
        <v>22</v>
      </c>
      <c r="G6128">
        <v>4165.2075000000004</v>
      </c>
      <c r="H6128">
        <v>1</v>
      </c>
      <c r="I6128">
        <v>0.41652075</v>
      </c>
      <c r="J6128">
        <v>714</v>
      </c>
      <c r="K6128">
        <v>1177.1216999999999</v>
      </c>
      <c r="L6128" s="5">
        <v>1.0150000000000001E-3</v>
      </c>
      <c r="M6128" s="5">
        <v>3.9659999999999999E-3</v>
      </c>
      <c r="N6128" s="5">
        <v>4.8209999999999998E-3</v>
      </c>
      <c r="O6128" s="5">
        <v>4.9360000000000003E-3</v>
      </c>
      <c r="P6128" s="5">
        <v>4.9360000000000003E-3</v>
      </c>
      <c r="Q6128" s="5">
        <v>3.4740000000000001E-3</v>
      </c>
      <c r="R6128" s="5">
        <v>3.4090000000000001E-3</v>
      </c>
      <c r="S6128" s="5">
        <v>1.3179999999999999E-3</v>
      </c>
      <c r="T6128" s="5">
        <f t="shared" si="285"/>
        <v>4.9360000000000003E-3</v>
      </c>
      <c r="U6128" s="5">
        <f>IF(Table1[[#This Row],[MAX_PROJ]]&lt;0.005, 0, SUM(L6128:S6128))</f>
        <v>0</v>
      </c>
      <c r="V6128" t="str">
        <f t="shared" si="286"/>
        <v>ja</v>
      </c>
      <c r="W6128" t="str">
        <f t="shared" si="287"/>
        <v>ja</v>
      </c>
    </row>
    <row r="6129" spans="1:23" hidden="1" x14ac:dyDescent="0.25">
      <c r="A6129" s="1">
        <v>6127</v>
      </c>
      <c r="B6129">
        <v>4726740</v>
      </c>
      <c r="C6129">
        <v>103</v>
      </c>
      <c r="D6129" t="s">
        <v>18</v>
      </c>
      <c r="E6129" t="s">
        <v>27</v>
      </c>
      <c r="F6129" t="s">
        <v>28</v>
      </c>
      <c r="G6129">
        <v>112.73997</v>
      </c>
      <c r="H6129">
        <v>1</v>
      </c>
      <c r="I6129">
        <v>1.1273996999999999E-2</v>
      </c>
      <c r="J6129">
        <v>2143</v>
      </c>
      <c r="K6129">
        <v>1037.0227</v>
      </c>
      <c r="L6129" s="5">
        <v>9.5E-4</v>
      </c>
      <c r="M6129" s="5">
        <v>3.9899999999999996E-3</v>
      </c>
      <c r="N6129" s="5">
        <v>4.8079999999999998E-3</v>
      </c>
      <c r="O6129" s="5">
        <v>5.1869999999999998E-3</v>
      </c>
      <c r="P6129" s="5">
        <v>5.2249999999999996E-3</v>
      </c>
      <c r="Q6129" s="5">
        <v>3.656E-3</v>
      </c>
      <c r="R6129" s="5">
        <v>3.6489999999999999E-3</v>
      </c>
      <c r="S6129" s="5">
        <v>1.4289999999999999E-3</v>
      </c>
      <c r="T6129" s="5">
        <f t="shared" si="285"/>
        <v>5.2249999999999996E-3</v>
      </c>
      <c r="U6129" s="5">
        <f>IF(Table1[[#This Row],[MAX_PROJ]]&lt;0.005, 0, SUM(L6129:S6129))</f>
        <v>2.8894E-2</v>
      </c>
      <c r="V6129" t="str">
        <f t="shared" si="286"/>
        <v>nee</v>
      </c>
      <c r="W6129" t="str">
        <f t="shared" si="287"/>
        <v>nee</v>
      </c>
    </row>
    <row r="6130" spans="1:23" x14ac:dyDescent="0.25">
      <c r="A6130" s="1">
        <v>6128</v>
      </c>
      <c r="B6130">
        <v>4726740</v>
      </c>
      <c r="C6130">
        <v>103</v>
      </c>
      <c r="D6130" t="s">
        <v>18</v>
      </c>
      <c r="E6130" t="s">
        <v>21</v>
      </c>
      <c r="F6130" t="s">
        <v>22</v>
      </c>
      <c r="G6130">
        <v>4397.665</v>
      </c>
      <c r="H6130">
        <v>0.99243110000000001</v>
      </c>
      <c r="I6130">
        <v>0.43643795133815</v>
      </c>
      <c r="J6130">
        <v>714</v>
      </c>
      <c r="K6130">
        <v>1037.0227</v>
      </c>
      <c r="L6130" s="5">
        <v>9.5E-4</v>
      </c>
      <c r="M6130" s="5">
        <v>3.9899999999999996E-3</v>
      </c>
      <c r="N6130" s="5">
        <v>4.8079999999999998E-3</v>
      </c>
      <c r="O6130" s="5">
        <v>5.1869999999999998E-3</v>
      </c>
      <c r="P6130" s="5">
        <v>5.2249999999999996E-3</v>
      </c>
      <c r="Q6130" s="5">
        <v>3.656E-3</v>
      </c>
      <c r="R6130" s="5">
        <v>3.6489999999999999E-3</v>
      </c>
      <c r="S6130" s="5">
        <v>1.4289999999999999E-3</v>
      </c>
      <c r="T6130" s="5">
        <f t="shared" si="285"/>
        <v>5.2249999999999996E-3</v>
      </c>
      <c r="U6130" s="5">
        <f>IF(Table1[[#This Row],[MAX_PROJ]]&lt;0.005, 0, SUM(L6130:S6130))</f>
        <v>2.8894E-2</v>
      </c>
      <c r="V6130" t="str">
        <f t="shared" si="286"/>
        <v>ja</v>
      </c>
      <c r="W6130" t="str">
        <f t="shared" si="287"/>
        <v>ja</v>
      </c>
    </row>
    <row r="6131" spans="1:23" hidden="1" x14ac:dyDescent="0.25">
      <c r="A6131" s="1">
        <v>6129</v>
      </c>
      <c r="B6131">
        <v>4726741</v>
      </c>
      <c r="C6131">
        <v>103</v>
      </c>
      <c r="D6131" t="s">
        <v>18</v>
      </c>
      <c r="E6131" t="s">
        <v>27</v>
      </c>
      <c r="F6131" t="s">
        <v>28</v>
      </c>
      <c r="G6131">
        <v>459.91235</v>
      </c>
      <c r="H6131">
        <v>1</v>
      </c>
      <c r="I6131">
        <v>4.5991234999999998E-2</v>
      </c>
      <c r="J6131">
        <v>2143</v>
      </c>
      <c r="K6131">
        <v>1057.7266999999999</v>
      </c>
      <c r="L6131" s="5">
        <v>9.8200000000000002E-4</v>
      </c>
      <c r="M6131" s="5">
        <v>4.4840000000000001E-3</v>
      </c>
      <c r="N6131" s="5">
        <v>5.4250000000000001E-3</v>
      </c>
      <c r="O6131" s="5">
        <v>1.1273E-2</v>
      </c>
      <c r="P6131" s="5">
        <v>1.0315E-2</v>
      </c>
      <c r="Q6131" s="5">
        <v>5.836E-3</v>
      </c>
      <c r="R6131" s="5">
        <v>6.9639999999999997E-3</v>
      </c>
      <c r="S6131" s="5">
        <v>1.7149999999999999E-3</v>
      </c>
      <c r="T6131" s="5">
        <f t="shared" si="285"/>
        <v>1.1273E-2</v>
      </c>
      <c r="U6131" s="5">
        <f>IF(Table1[[#This Row],[MAX_PROJ]]&lt;0.005, 0, SUM(L6131:S6131))</f>
        <v>4.6994000000000001E-2</v>
      </c>
      <c r="V6131" t="str">
        <f t="shared" si="286"/>
        <v>nee</v>
      </c>
      <c r="W6131" t="str">
        <f t="shared" si="287"/>
        <v>nee</v>
      </c>
    </row>
    <row r="6132" spans="1:23" x14ac:dyDescent="0.25">
      <c r="A6132" s="1">
        <v>6130</v>
      </c>
      <c r="B6132">
        <v>4726741</v>
      </c>
      <c r="C6132">
        <v>103</v>
      </c>
      <c r="D6132" t="s">
        <v>18</v>
      </c>
      <c r="E6132" t="s">
        <v>21</v>
      </c>
      <c r="F6132" t="s">
        <v>22</v>
      </c>
      <c r="G6132">
        <v>3754.2773000000002</v>
      </c>
      <c r="H6132">
        <v>1</v>
      </c>
      <c r="I6132">
        <v>0.37542773000000002</v>
      </c>
      <c r="J6132">
        <v>714</v>
      </c>
      <c r="K6132">
        <v>1057.7266999999999</v>
      </c>
      <c r="L6132" s="5">
        <v>9.8200000000000002E-4</v>
      </c>
      <c r="M6132" s="5">
        <v>4.4840000000000001E-3</v>
      </c>
      <c r="N6132" s="5">
        <v>5.4250000000000001E-3</v>
      </c>
      <c r="O6132" s="5">
        <v>1.1273E-2</v>
      </c>
      <c r="P6132" s="5">
        <v>1.0315E-2</v>
      </c>
      <c r="Q6132" s="5">
        <v>5.836E-3</v>
      </c>
      <c r="R6132" s="5">
        <v>6.9639999999999997E-3</v>
      </c>
      <c r="S6132" s="5">
        <v>1.7149999999999999E-3</v>
      </c>
      <c r="T6132" s="5">
        <f t="shared" si="285"/>
        <v>1.1273E-2</v>
      </c>
      <c r="U6132" s="5">
        <f>IF(Table1[[#This Row],[MAX_PROJ]]&lt;0.005, 0, SUM(L6132:S6132))</f>
        <v>4.6994000000000001E-2</v>
      </c>
      <c r="V6132" t="str">
        <f t="shared" si="286"/>
        <v>ja</v>
      </c>
      <c r="W6132" t="str">
        <f t="shared" si="287"/>
        <v>ja</v>
      </c>
    </row>
    <row r="6133" spans="1:23" hidden="1" x14ac:dyDescent="0.25">
      <c r="A6133" s="1">
        <v>6131</v>
      </c>
      <c r="B6133">
        <v>4726742</v>
      </c>
      <c r="C6133">
        <v>103</v>
      </c>
      <c r="D6133" t="s">
        <v>18</v>
      </c>
      <c r="E6133" t="s">
        <v>27</v>
      </c>
      <c r="F6133" t="s">
        <v>28</v>
      </c>
      <c r="G6133">
        <v>3.8979900000000001</v>
      </c>
      <c r="H6133">
        <v>1</v>
      </c>
      <c r="I6133">
        <v>3.8979900000000003E-4</v>
      </c>
      <c r="J6133">
        <v>2143</v>
      </c>
      <c r="K6133">
        <v>1126.2264</v>
      </c>
      <c r="L6133" s="5">
        <v>1.0759999999999999E-3</v>
      </c>
      <c r="M6133" s="5">
        <v>5.476E-3</v>
      </c>
      <c r="N6133" s="5">
        <v>6.7029999999999998E-3</v>
      </c>
      <c r="O6133" s="5">
        <v>1.6629999999999999E-2</v>
      </c>
      <c r="P6133" s="5">
        <v>1.5002E-2</v>
      </c>
      <c r="Q6133" s="5">
        <v>8.2310000000000005E-3</v>
      </c>
      <c r="R6133" s="5">
        <v>1.0102999999999999E-2</v>
      </c>
      <c r="S6133" s="5">
        <v>2.2269999999999998E-3</v>
      </c>
      <c r="T6133" s="5">
        <f t="shared" si="285"/>
        <v>1.6629999999999999E-2</v>
      </c>
      <c r="U6133" s="5">
        <f>IF(Table1[[#This Row],[MAX_PROJ]]&lt;0.005, 0, SUM(L6133:S6133))</f>
        <v>6.5448000000000006E-2</v>
      </c>
      <c r="V6133" t="str">
        <f t="shared" si="286"/>
        <v>nee</v>
      </c>
      <c r="W6133" t="str">
        <f t="shared" si="287"/>
        <v>nee</v>
      </c>
    </row>
    <row r="6134" spans="1:23" x14ac:dyDescent="0.25">
      <c r="A6134" s="1">
        <v>6132</v>
      </c>
      <c r="B6134">
        <v>4726742</v>
      </c>
      <c r="C6134">
        <v>103</v>
      </c>
      <c r="D6134" t="s">
        <v>18</v>
      </c>
      <c r="E6134" t="s">
        <v>19</v>
      </c>
      <c r="F6134" t="s">
        <v>20</v>
      </c>
      <c r="G6134">
        <v>377.19216999999998</v>
      </c>
      <c r="H6134">
        <v>1</v>
      </c>
      <c r="I6134">
        <v>3.7719216999999999E-2</v>
      </c>
      <c r="J6134">
        <v>786</v>
      </c>
      <c r="K6134">
        <v>1126.2264</v>
      </c>
      <c r="L6134" s="5">
        <v>1.0759999999999999E-3</v>
      </c>
      <c r="M6134" s="5">
        <v>5.476E-3</v>
      </c>
      <c r="N6134" s="5">
        <v>6.7029999999999998E-3</v>
      </c>
      <c r="O6134" s="5">
        <v>1.6629999999999999E-2</v>
      </c>
      <c r="P6134" s="5">
        <v>1.5002E-2</v>
      </c>
      <c r="Q6134" s="5">
        <v>8.2310000000000005E-3</v>
      </c>
      <c r="R6134" s="5">
        <v>1.0102999999999999E-2</v>
      </c>
      <c r="S6134" s="5">
        <v>2.2269999999999998E-3</v>
      </c>
      <c r="T6134" s="5">
        <f t="shared" si="285"/>
        <v>1.6629999999999999E-2</v>
      </c>
      <c r="U6134" s="5">
        <f>IF(Table1[[#This Row],[MAX_PROJ]]&lt;0.005, 0, SUM(L6134:S6134))</f>
        <v>6.5448000000000006E-2</v>
      </c>
      <c r="V6134" t="str">
        <f t="shared" si="286"/>
        <v>ja</v>
      </c>
      <c r="W6134" t="str">
        <f t="shared" si="287"/>
        <v>ja</v>
      </c>
    </row>
    <row r="6135" spans="1:23" x14ac:dyDescent="0.25">
      <c r="A6135" s="1">
        <v>6133</v>
      </c>
      <c r="B6135">
        <v>4726742</v>
      </c>
      <c r="C6135">
        <v>103</v>
      </c>
      <c r="D6135" t="s">
        <v>18</v>
      </c>
      <c r="E6135" t="s">
        <v>21</v>
      </c>
      <c r="F6135" t="s">
        <v>22</v>
      </c>
      <c r="G6135">
        <v>4234.9290000000001</v>
      </c>
      <c r="H6135">
        <v>0.8181929</v>
      </c>
      <c r="I6135">
        <v>0.34649888398041001</v>
      </c>
      <c r="J6135">
        <v>714</v>
      </c>
      <c r="K6135">
        <v>1126.2264</v>
      </c>
      <c r="L6135" s="5">
        <v>1.0759999999999999E-3</v>
      </c>
      <c r="M6135" s="5">
        <v>5.476E-3</v>
      </c>
      <c r="N6135" s="5">
        <v>6.7029999999999998E-3</v>
      </c>
      <c r="O6135" s="5">
        <v>1.6629999999999999E-2</v>
      </c>
      <c r="P6135" s="5">
        <v>1.5002E-2</v>
      </c>
      <c r="Q6135" s="5">
        <v>8.2310000000000005E-3</v>
      </c>
      <c r="R6135" s="5">
        <v>1.0102999999999999E-2</v>
      </c>
      <c r="S6135" s="5">
        <v>2.2269999999999998E-3</v>
      </c>
      <c r="T6135" s="5">
        <f t="shared" si="285"/>
        <v>1.6629999999999999E-2</v>
      </c>
      <c r="U6135" s="5">
        <f>IF(Table1[[#This Row],[MAX_PROJ]]&lt;0.005, 0, SUM(L6135:S6135))</f>
        <v>6.5448000000000006E-2</v>
      </c>
      <c r="V6135" t="str">
        <f t="shared" si="286"/>
        <v>ja</v>
      </c>
      <c r="W6135" t="str">
        <f t="shared" si="287"/>
        <v>ja</v>
      </c>
    </row>
    <row r="6136" spans="1:23" hidden="1" x14ac:dyDescent="0.25">
      <c r="A6136" s="1">
        <v>6134</v>
      </c>
      <c r="B6136">
        <v>4726743</v>
      </c>
      <c r="C6136">
        <v>103</v>
      </c>
      <c r="D6136" t="s">
        <v>18</v>
      </c>
      <c r="E6136" t="s">
        <v>27</v>
      </c>
      <c r="F6136" t="s">
        <v>28</v>
      </c>
      <c r="G6136">
        <v>185.38883999999999</v>
      </c>
      <c r="H6136">
        <v>1</v>
      </c>
      <c r="I6136">
        <v>1.8538883999999999E-2</v>
      </c>
      <c r="J6136">
        <v>2143</v>
      </c>
      <c r="K6136">
        <v>995.02124000000003</v>
      </c>
      <c r="L6136" s="5">
        <v>9.7499999999999996E-4</v>
      </c>
      <c r="M6136" s="5">
        <v>5.5950000000000001E-3</v>
      </c>
      <c r="N6136" s="5">
        <v>6.9760000000000004E-3</v>
      </c>
      <c r="O6136" s="5">
        <v>1.6483999999999999E-2</v>
      </c>
      <c r="P6136" s="5">
        <v>1.4987E-2</v>
      </c>
      <c r="Q6136" s="5">
        <v>8.6350000000000003E-3</v>
      </c>
      <c r="R6136" s="5">
        <v>1.0070000000000001E-2</v>
      </c>
      <c r="S6136" s="5">
        <v>2.33E-3</v>
      </c>
      <c r="T6136" s="5">
        <f t="shared" si="285"/>
        <v>1.6483999999999999E-2</v>
      </c>
      <c r="U6136" s="5">
        <f>IF(Table1[[#This Row],[MAX_PROJ]]&lt;0.005, 0, SUM(L6136:S6136))</f>
        <v>6.6052E-2</v>
      </c>
      <c r="V6136" t="str">
        <f t="shared" si="286"/>
        <v>nee</v>
      </c>
      <c r="W6136" t="str">
        <f t="shared" si="287"/>
        <v>nee</v>
      </c>
    </row>
    <row r="6137" spans="1:23" x14ac:dyDescent="0.25">
      <c r="A6137" s="1">
        <v>6135</v>
      </c>
      <c r="B6137">
        <v>4726743</v>
      </c>
      <c r="C6137">
        <v>103</v>
      </c>
      <c r="D6137" t="s">
        <v>18</v>
      </c>
      <c r="E6137" t="s">
        <v>21</v>
      </c>
      <c r="F6137" t="s">
        <v>22</v>
      </c>
      <c r="G6137">
        <v>7311.348</v>
      </c>
      <c r="H6137">
        <v>0.60570895999999996</v>
      </c>
      <c r="I6137">
        <v>0.44285489932780803</v>
      </c>
      <c r="J6137">
        <v>714</v>
      </c>
      <c r="K6137">
        <v>995.02124000000003</v>
      </c>
      <c r="L6137" s="5">
        <v>9.7499999999999996E-4</v>
      </c>
      <c r="M6137" s="5">
        <v>5.5950000000000001E-3</v>
      </c>
      <c r="N6137" s="5">
        <v>6.9760000000000004E-3</v>
      </c>
      <c r="O6137" s="5">
        <v>1.6483999999999999E-2</v>
      </c>
      <c r="P6137" s="5">
        <v>1.4987E-2</v>
      </c>
      <c r="Q6137" s="5">
        <v>8.6350000000000003E-3</v>
      </c>
      <c r="R6137" s="5">
        <v>1.0070000000000001E-2</v>
      </c>
      <c r="S6137" s="5">
        <v>2.33E-3</v>
      </c>
      <c r="T6137" s="5">
        <f t="shared" si="285"/>
        <v>1.6483999999999999E-2</v>
      </c>
      <c r="U6137" s="5">
        <f>IF(Table1[[#This Row],[MAX_PROJ]]&lt;0.005, 0, SUM(L6137:S6137))</f>
        <v>6.6052E-2</v>
      </c>
      <c r="V6137" t="str">
        <f t="shared" si="286"/>
        <v>ja</v>
      </c>
      <c r="W6137" t="str">
        <f t="shared" si="287"/>
        <v>ja</v>
      </c>
    </row>
    <row r="6138" spans="1:23" hidden="1" x14ac:dyDescent="0.25">
      <c r="A6138" s="1">
        <v>6136</v>
      </c>
      <c r="B6138">
        <v>4726743</v>
      </c>
      <c r="C6138">
        <v>103</v>
      </c>
      <c r="D6138" t="s">
        <v>18</v>
      </c>
      <c r="E6138" t="s">
        <v>32</v>
      </c>
      <c r="F6138" t="s">
        <v>33</v>
      </c>
      <c r="G6138">
        <v>162.25781000000001</v>
      </c>
      <c r="H6138">
        <v>1</v>
      </c>
      <c r="I6138">
        <v>1.6225781000000002E-2</v>
      </c>
      <c r="J6138">
        <v>1571</v>
      </c>
      <c r="K6138">
        <v>995.02124000000003</v>
      </c>
      <c r="L6138" s="5">
        <v>9.7499999999999996E-4</v>
      </c>
      <c r="M6138" s="5">
        <v>5.5950000000000001E-3</v>
      </c>
      <c r="N6138" s="5">
        <v>6.9760000000000004E-3</v>
      </c>
      <c r="O6138" s="5">
        <v>1.6483999999999999E-2</v>
      </c>
      <c r="P6138" s="5">
        <v>1.4987E-2</v>
      </c>
      <c r="Q6138" s="5">
        <v>8.6350000000000003E-3</v>
      </c>
      <c r="R6138" s="5">
        <v>1.0070000000000001E-2</v>
      </c>
      <c r="S6138" s="5">
        <v>2.33E-3</v>
      </c>
      <c r="T6138" s="5">
        <f t="shared" si="285"/>
        <v>1.6483999999999999E-2</v>
      </c>
      <c r="U6138" s="5">
        <f>IF(Table1[[#This Row],[MAX_PROJ]]&lt;0.005, 0, SUM(L6138:S6138))</f>
        <v>6.6052E-2</v>
      </c>
      <c r="V6138" t="str">
        <f t="shared" si="286"/>
        <v>nee</v>
      </c>
      <c r="W6138" t="str">
        <f t="shared" si="287"/>
        <v>nee</v>
      </c>
    </row>
    <row r="6139" spans="1:23" hidden="1" x14ac:dyDescent="0.25">
      <c r="A6139" s="1">
        <v>6137</v>
      </c>
      <c r="B6139">
        <v>4726752</v>
      </c>
      <c r="C6139">
        <v>103</v>
      </c>
      <c r="D6139" t="s">
        <v>18</v>
      </c>
      <c r="E6139" t="s">
        <v>27</v>
      </c>
      <c r="F6139" t="s">
        <v>28</v>
      </c>
      <c r="G6139">
        <v>5943.5415000000003</v>
      </c>
      <c r="H6139">
        <v>1</v>
      </c>
      <c r="I6139">
        <v>0.59435415000000003</v>
      </c>
      <c r="J6139">
        <v>2143</v>
      </c>
      <c r="K6139">
        <v>981.72119999999995</v>
      </c>
      <c r="L6139" s="5">
        <v>9.3999999999999997E-4</v>
      </c>
      <c r="M6139" s="5">
        <v>6.8409999999999999E-3</v>
      </c>
      <c r="N6139" s="5">
        <v>8.6560000000000005E-3</v>
      </c>
      <c r="O6139" s="5">
        <v>1.8623000000000001E-2</v>
      </c>
      <c r="P6139" s="5">
        <v>1.7249E-2</v>
      </c>
      <c r="Q6139" s="5">
        <v>1.0593E-2</v>
      </c>
      <c r="R6139" s="5">
        <v>1.1957000000000001E-2</v>
      </c>
      <c r="S6139" s="5">
        <v>3.1020000000000002E-3</v>
      </c>
      <c r="T6139" s="5">
        <f t="shared" si="285"/>
        <v>1.8623000000000001E-2</v>
      </c>
      <c r="U6139" s="5">
        <f>IF(Table1[[#This Row],[MAX_PROJ]]&lt;0.005, 0, SUM(L6139:S6139))</f>
        <v>7.7960999999999989E-2</v>
      </c>
      <c r="V6139" t="str">
        <f t="shared" si="286"/>
        <v>nee</v>
      </c>
      <c r="W6139" t="str">
        <f t="shared" si="287"/>
        <v>nee</v>
      </c>
    </row>
    <row r="6140" spans="1:23" x14ac:dyDescent="0.25">
      <c r="A6140" s="1">
        <v>6138</v>
      </c>
      <c r="B6140">
        <v>4726752</v>
      </c>
      <c r="C6140">
        <v>103</v>
      </c>
      <c r="D6140" t="s">
        <v>18</v>
      </c>
      <c r="E6140" t="s">
        <v>21</v>
      </c>
      <c r="F6140" t="s">
        <v>22</v>
      </c>
      <c r="G6140">
        <v>9.1808010000000007</v>
      </c>
      <c r="H6140">
        <v>0.7</v>
      </c>
      <c r="I6140">
        <v>6.4265606999999996E-4</v>
      </c>
      <c r="J6140">
        <v>714</v>
      </c>
      <c r="K6140">
        <v>981.72119999999995</v>
      </c>
      <c r="L6140" s="5">
        <v>9.3999999999999997E-4</v>
      </c>
      <c r="M6140" s="5">
        <v>6.8409999999999999E-3</v>
      </c>
      <c r="N6140" s="5">
        <v>8.6560000000000005E-3</v>
      </c>
      <c r="O6140" s="5">
        <v>1.8623000000000001E-2</v>
      </c>
      <c r="P6140" s="5">
        <v>1.7249E-2</v>
      </c>
      <c r="Q6140" s="5">
        <v>1.0593E-2</v>
      </c>
      <c r="R6140" s="5">
        <v>1.1957000000000001E-2</v>
      </c>
      <c r="S6140" s="5">
        <v>3.1020000000000002E-3</v>
      </c>
      <c r="T6140" s="5">
        <f t="shared" si="285"/>
        <v>1.8623000000000001E-2</v>
      </c>
      <c r="U6140" s="5">
        <f>IF(Table1[[#This Row],[MAX_PROJ]]&lt;0.005, 0, SUM(L6140:S6140))</f>
        <v>7.7960999999999989E-2</v>
      </c>
      <c r="V6140" t="str">
        <f t="shared" si="286"/>
        <v>ja</v>
      </c>
      <c r="W6140" t="str">
        <f t="shared" si="287"/>
        <v>ja</v>
      </c>
    </row>
    <row r="6141" spans="1:23" hidden="1" x14ac:dyDescent="0.25">
      <c r="A6141" s="1">
        <v>6139</v>
      </c>
      <c r="B6141">
        <v>4726753</v>
      </c>
      <c r="C6141">
        <v>103</v>
      </c>
      <c r="D6141" t="s">
        <v>18</v>
      </c>
      <c r="E6141" t="s">
        <v>27</v>
      </c>
      <c r="F6141" t="s">
        <v>28</v>
      </c>
      <c r="G6141">
        <v>6207.3413</v>
      </c>
      <c r="H6141">
        <v>1</v>
      </c>
      <c r="I6141">
        <v>0.62073413</v>
      </c>
      <c r="J6141">
        <v>2143</v>
      </c>
      <c r="K6141">
        <v>1033.8386</v>
      </c>
      <c r="L6141" s="5">
        <v>9.7400000000000004E-4</v>
      </c>
      <c r="M6141" s="5">
        <v>7.1890000000000001E-3</v>
      </c>
      <c r="N6141" s="5">
        <v>9.0740000000000005E-3</v>
      </c>
      <c r="O6141" s="5">
        <v>1.9452000000000001E-2</v>
      </c>
      <c r="P6141" s="5">
        <v>1.8027000000000001E-2</v>
      </c>
      <c r="Q6141" s="5">
        <v>1.1105E-2</v>
      </c>
      <c r="R6141" s="5">
        <v>1.2514000000000001E-2</v>
      </c>
      <c r="S6141" s="5">
        <v>3.2750000000000001E-3</v>
      </c>
      <c r="T6141" s="5">
        <f t="shared" si="285"/>
        <v>1.9452000000000001E-2</v>
      </c>
      <c r="U6141" s="5">
        <f>IF(Table1[[#This Row],[MAX_PROJ]]&lt;0.005, 0, SUM(L6141:S6141))</f>
        <v>8.1610000000000002E-2</v>
      </c>
      <c r="V6141" t="str">
        <f t="shared" si="286"/>
        <v>nee</v>
      </c>
      <c r="W6141" t="str">
        <f t="shared" si="287"/>
        <v>nee</v>
      </c>
    </row>
    <row r="6142" spans="1:23" x14ac:dyDescent="0.25">
      <c r="A6142" s="1">
        <v>6140</v>
      </c>
      <c r="B6142">
        <v>4726753</v>
      </c>
      <c r="C6142">
        <v>103</v>
      </c>
      <c r="D6142" t="s">
        <v>18</v>
      </c>
      <c r="E6142" t="s">
        <v>21</v>
      </c>
      <c r="F6142" t="s">
        <v>22</v>
      </c>
      <c r="G6142">
        <v>192.09938</v>
      </c>
      <c r="H6142">
        <v>1</v>
      </c>
      <c r="I6142">
        <v>1.9209937999999999E-2</v>
      </c>
      <c r="J6142">
        <v>714</v>
      </c>
      <c r="K6142">
        <v>1033.8386</v>
      </c>
      <c r="L6142" s="5">
        <v>9.7400000000000004E-4</v>
      </c>
      <c r="M6142" s="5">
        <v>7.1890000000000001E-3</v>
      </c>
      <c r="N6142" s="5">
        <v>9.0740000000000005E-3</v>
      </c>
      <c r="O6142" s="5">
        <v>1.9452000000000001E-2</v>
      </c>
      <c r="P6142" s="5">
        <v>1.8027000000000001E-2</v>
      </c>
      <c r="Q6142" s="5">
        <v>1.1105E-2</v>
      </c>
      <c r="R6142" s="5">
        <v>1.2514000000000001E-2</v>
      </c>
      <c r="S6142" s="5">
        <v>3.2750000000000001E-3</v>
      </c>
      <c r="T6142" s="5">
        <f t="shared" si="285"/>
        <v>1.9452000000000001E-2</v>
      </c>
      <c r="U6142" s="5">
        <f>IF(Table1[[#This Row],[MAX_PROJ]]&lt;0.005, 0, SUM(L6142:S6142))</f>
        <v>8.1610000000000002E-2</v>
      </c>
      <c r="V6142" t="str">
        <f t="shared" si="286"/>
        <v>ja</v>
      </c>
      <c r="W6142" t="str">
        <f t="shared" si="287"/>
        <v>ja</v>
      </c>
    </row>
    <row r="6143" spans="1:23" x14ac:dyDescent="0.25">
      <c r="A6143" s="1">
        <v>6141</v>
      </c>
      <c r="B6143">
        <v>4726754</v>
      </c>
      <c r="C6143">
        <v>103</v>
      </c>
      <c r="D6143" t="s">
        <v>18</v>
      </c>
      <c r="E6143" t="s">
        <v>21</v>
      </c>
      <c r="F6143" t="s">
        <v>22</v>
      </c>
      <c r="G6143">
        <v>1.1783649E-2</v>
      </c>
      <c r="H6143">
        <v>1</v>
      </c>
      <c r="I6143">
        <v>1.1783649E-6</v>
      </c>
      <c r="J6143">
        <v>714</v>
      </c>
      <c r="K6143">
        <v>1040.607</v>
      </c>
      <c r="L6143" s="5">
        <v>9.7300000000000002E-4</v>
      </c>
      <c r="M6143" s="5">
        <v>7.2849999999999998E-3</v>
      </c>
      <c r="N6143" s="5">
        <v>9.1660000000000005E-3</v>
      </c>
      <c r="O6143" s="5">
        <v>1.9588999999999999E-2</v>
      </c>
      <c r="P6143" s="5">
        <v>1.8182E-2</v>
      </c>
      <c r="Q6143" s="5">
        <v>1.1232000000000001E-2</v>
      </c>
      <c r="R6143" s="5">
        <v>1.2632000000000001E-2</v>
      </c>
      <c r="S6143" s="5">
        <v>3.3340000000000002E-3</v>
      </c>
      <c r="T6143" s="5">
        <f t="shared" si="285"/>
        <v>1.9588999999999999E-2</v>
      </c>
      <c r="U6143" s="5">
        <f>IF(Table1[[#This Row],[MAX_PROJ]]&lt;0.005, 0, SUM(L6143:S6143))</f>
        <v>8.2393000000000022E-2</v>
      </c>
      <c r="V6143" t="str">
        <f t="shared" si="286"/>
        <v>ja</v>
      </c>
      <c r="W6143" t="str">
        <f t="shared" si="287"/>
        <v>ja</v>
      </c>
    </row>
    <row r="6144" spans="1:23" hidden="1" x14ac:dyDescent="0.25">
      <c r="A6144" s="1">
        <v>6142</v>
      </c>
      <c r="B6144">
        <v>4726755</v>
      </c>
      <c r="C6144">
        <v>103</v>
      </c>
      <c r="D6144" t="s">
        <v>18</v>
      </c>
      <c r="E6144" t="s">
        <v>27</v>
      </c>
      <c r="F6144" t="s">
        <v>28</v>
      </c>
      <c r="G6144">
        <v>259.31655999999998</v>
      </c>
      <c r="H6144">
        <v>1</v>
      </c>
      <c r="I6144">
        <v>2.5931656000000001E-2</v>
      </c>
      <c r="J6144">
        <v>2143</v>
      </c>
      <c r="K6144">
        <v>1119.3904</v>
      </c>
      <c r="L6144" s="5">
        <v>1.067E-3</v>
      </c>
      <c r="M6144" s="5">
        <v>8.0370000000000007E-3</v>
      </c>
      <c r="N6144" s="5">
        <v>1.0089000000000001E-2</v>
      </c>
      <c r="O6144" s="5">
        <v>2.1488E-2</v>
      </c>
      <c r="P6144" s="5">
        <v>1.9961E-2</v>
      </c>
      <c r="Q6144" s="5">
        <v>1.2357999999999999E-2</v>
      </c>
      <c r="R6144" s="5">
        <v>1.3879000000000001E-2</v>
      </c>
      <c r="S6144" s="5">
        <v>3.6840000000000002E-3</v>
      </c>
      <c r="T6144" s="5">
        <f t="shared" si="285"/>
        <v>2.1488E-2</v>
      </c>
      <c r="U6144" s="5">
        <f>IF(Table1[[#This Row],[MAX_PROJ]]&lt;0.005, 0, SUM(L6144:S6144))</f>
        <v>9.0563000000000005E-2</v>
      </c>
      <c r="V6144" t="str">
        <f t="shared" si="286"/>
        <v>nee</v>
      </c>
      <c r="W6144" t="str">
        <f t="shared" si="287"/>
        <v>nee</v>
      </c>
    </row>
    <row r="6145" spans="1:23" x14ac:dyDescent="0.25">
      <c r="A6145" s="1">
        <v>6143</v>
      </c>
      <c r="B6145">
        <v>4726755</v>
      </c>
      <c r="C6145">
        <v>103</v>
      </c>
      <c r="D6145" t="s">
        <v>18</v>
      </c>
      <c r="E6145" t="s">
        <v>21</v>
      </c>
      <c r="F6145" t="s">
        <v>22</v>
      </c>
      <c r="G6145">
        <v>1516.0565999999999</v>
      </c>
      <c r="H6145">
        <v>1</v>
      </c>
      <c r="I6145">
        <v>0.15160566</v>
      </c>
      <c r="J6145">
        <v>714</v>
      </c>
      <c r="K6145">
        <v>1119.3904</v>
      </c>
      <c r="L6145" s="5">
        <v>1.067E-3</v>
      </c>
      <c r="M6145" s="5">
        <v>8.0370000000000007E-3</v>
      </c>
      <c r="N6145" s="5">
        <v>1.0089000000000001E-2</v>
      </c>
      <c r="O6145" s="5">
        <v>2.1488E-2</v>
      </c>
      <c r="P6145" s="5">
        <v>1.9961E-2</v>
      </c>
      <c r="Q6145" s="5">
        <v>1.2357999999999999E-2</v>
      </c>
      <c r="R6145" s="5">
        <v>1.3879000000000001E-2</v>
      </c>
      <c r="S6145" s="5">
        <v>3.6840000000000002E-3</v>
      </c>
      <c r="T6145" s="5">
        <f t="shared" si="285"/>
        <v>2.1488E-2</v>
      </c>
      <c r="U6145" s="5">
        <f>IF(Table1[[#This Row],[MAX_PROJ]]&lt;0.005, 0, SUM(L6145:S6145))</f>
        <v>9.0563000000000005E-2</v>
      </c>
      <c r="V6145" t="str">
        <f t="shared" si="286"/>
        <v>ja</v>
      </c>
      <c r="W6145" t="str">
        <f t="shared" si="287"/>
        <v>ja</v>
      </c>
    </row>
    <row r="6146" spans="1:23" hidden="1" x14ac:dyDescent="0.25">
      <c r="A6146" s="1">
        <v>6144</v>
      </c>
      <c r="B6146">
        <v>4726756</v>
      </c>
      <c r="C6146">
        <v>103</v>
      </c>
      <c r="D6146" t="s">
        <v>18</v>
      </c>
      <c r="E6146" t="s">
        <v>27</v>
      </c>
      <c r="F6146" t="s">
        <v>28</v>
      </c>
      <c r="G6146">
        <v>420.62894</v>
      </c>
      <c r="H6146">
        <v>1</v>
      </c>
      <c r="I6146">
        <v>4.2062894000000003E-2</v>
      </c>
      <c r="J6146">
        <v>2143</v>
      </c>
      <c r="K6146">
        <v>1139.5419999999999</v>
      </c>
      <c r="L6146" s="5">
        <v>1.0709999999999999E-3</v>
      </c>
      <c r="M6146" s="5">
        <v>8.1840000000000003E-3</v>
      </c>
      <c r="N6146" s="5">
        <v>1.0246999999999999E-2</v>
      </c>
      <c r="O6146" s="5">
        <v>2.1753999999999999E-2</v>
      </c>
      <c r="P6146" s="5">
        <v>2.0235E-2</v>
      </c>
      <c r="Q6146" s="5">
        <v>1.2563E-2</v>
      </c>
      <c r="R6146" s="5">
        <v>1.4088E-2</v>
      </c>
      <c r="S6146" s="5">
        <v>3.771E-3</v>
      </c>
      <c r="T6146" s="5">
        <f t="shared" si="285"/>
        <v>2.1753999999999999E-2</v>
      </c>
      <c r="U6146" s="5">
        <f>IF(Table1[[#This Row],[MAX_PROJ]]&lt;0.005, 0, SUM(L6146:S6146))</f>
        <v>9.1913000000000009E-2</v>
      </c>
      <c r="V6146" t="str">
        <f t="shared" si="286"/>
        <v>nee</v>
      </c>
      <c r="W6146" t="str">
        <f t="shared" si="287"/>
        <v>nee</v>
      </c>
    </row>
    <row r="6147" spans="1:23" x14ac:dyDescent="0.25">
      <c r="A6147" s="1">
        <v>6145</v>
      </c>
      <c r="B6147">
        <v>4726756</v>
      </c>
      <c r="C6147">
        <v>103</v>
      </c>
      <c r="D6147" t="s">
        <v>18</v>
      </c>
      <c r="E6147" t="s">
        <v>21</v>
      </c>
      <c r="F6147" t="s">
        <v>22</v>
      </c>
      <c r="G6147">
        <v>3445.9879999999998</v>
      </c>
      <c r="H6147">
        <v>1</v>
      </c>
      <c r="I6147">
        <v>0.34459879999999998</v>
      </c>
      <c r="J6147">
        <v>714</v>
      </c>
      <c r="K6147">
        <v>1139.5419999999999</v>
      </c>
      <c r="L6147" s="5">
        <v>1.0709999999999999E-3</v>
      </c>
      <c r="M6147" s="5">
        <v>8.1840000000000003E-3</v>
      </c>
      <c r="N6147" s="5">
        <v>1.0246999999999999E-2</v>
      </c>
      <c r="O6147" s="5">
        <v>2.1753999999999999E-2</v>
      </c>
      <c r="P6147" s="5">
        <v>2.0235E-2</v>
      </c>
      <c r="Q6147" s="5">
        <v>1.2563E-2</v>
      </c>
      <c r="R6147" s="5">
        <v>1.4088E-2</v>
      </c>
      <c r="S6147" s="5">
        <v>3.771E-3</v>
      </c>
      <c r="T6147" s="5">
        <f t="shared" ref="T6147:T6210" si="288">MAX(L6147:S6147)</f>
        <v>2.1753999999999999E-2</v>
      </c>
      <c r="U6147" s="5">
        <f>IF(Table1[[#This Row],[MAX_PROJ]]&lt;0.005, 0, SUM(L6147:S6147))</f>
        <v>9.1913000000000009E-2</v>
      </c>
      <c r="V6147" t="str">
        <f t="shared" ref="V6147:V6210" si="289">IF(K6147&gt;J6147,"ja","nee")</f>
        <v>ja</v>
      </c>
      <c r="W6147" t="str">
        <f t="shared" ref="W6147:W6210" si="290">IF(K6147&gt;(J6147-70),"ja","nee")</f>
        <v>ja</v>
      </c>
    </row>
    <row r="6148" spans="1:23" hidden="1" x14ac:dyDescent="0.25">
      <c r="A6148" s="1">
        <v>6146</v>
      </c>
      <c r="B6148">
        <v>4726757</v>
      </c>
      <c r="C6148">
        <v>103</v>
      </c>
      <c r="D6148" t="s">
        <v>18</v>
      </c>
      <c r="E6148" t="s">
        <v>27</v>
      </c>
      <c r="F6148" t="s">
        <v>28</v>
      </c>
      <c r="G6148">
        <v>2619.9609999999998</v>
      </c>
      <c r="H6148">
        <v>1</v>
      </c>
      <c r="I6148">
        <v>0.26199610000000001</v>
      </c>
      <c r="J6148">
        <v>2143</v>
      </c>
      <c r="K6148">
        <v>1374.5344</v>
      </c>
      <c r="L6148" s="5">
        <v>1.2800000000000001E-3</v>
      </c>
      <c r="M6148" s="5">
        <v>9.8139999999999998E-3</v>
      </c>
      <c r="N6148" s="5">
        <v>1.2248999999999999E-2</v>
      </c>
      <c r="O6148" s="5">
        <v>2.5902000000000001E-2</v>
      </c>
      <c r="P6148" s="5">
        <v>2.4115000000000001E-2</v>
      </c>
      <c r="Q6148" s="5">
        <v>1.5009E-2</v>
      </c>
      <c r="R6148" s="5">
        <v>1.6789999999999999E-2</v>
      </c>
      <c r="S6148" s="5">
        <v>4.5269999999999998E-3</v>
      </c>
      <c r="T6148" s="5">
        <f t="shared" si="288"/>
        <v>2.5902000000000001E-2</v>
      </c>
      <c r="U6148" s="5">
        <f>IF(Table1[[#This Row],[MAX_PROJ]]&lt;0.005, 0, SUM(L6148:S6148))</f>
        <v>0.10968599999999999</v>
      </c>
      <c r="V6148" t="str">
        <f t="shared" si="289"/>
        <v>nee</v>
      </c>
      <c r="W6148" t="str">
        <f t="shared" si="290"/>
        <v>nee</v>
      </c>
    </row>
    <row r="6149" spans="1:23" hidden="1" x14ac:dyDescent="0.25">
      <c r="A6149" s="1">
        <v>6147</v>
      </c>
      <c r="B6149">
        <v>3629010</v>
      </c>
      <c r="C6149">
        <v>71</v>
      </c>
      <c r="D6149" t="s">
        <v>74</v>
      </c>
      <c r="E6149" t="s">
        <v>27</v>
      </c>
      <c r="F6149" t="s">
        <v>28</v>
      </c>
      <c r="J6149">
        <v>2143</v>
      </c>
      <c r="K6149">
        <v>1211.0845999999999</v>
      </c>
      <c r="L6149" s="5"/>
      <c r="M6149" s="5">
        <v>9.0000000000000002E-6</v>
      </c>
      <c r="N6149" s="5">
        <v>1.8E-5</v>
      </c>
      <c r="O6149" s="5">
        <v>2.3E-5</v>
      </c>
      <c r="P6149" s="5">
        <v>2.0999999999999999E-5</v>
      </c>
      <c r="Q6149" s="5">
        <v>1.7E-5</v>
      </c>
      <c r="R6149" s="5">
        <v>1.7E-5</v>
      </c>
      <c r="S6149" s="5">
        <v>5.0000000000000004E-6</v>
      </c>
      <c r="T6149" s="5">
        <f t="shared" si="288"/>
        <v>2.3E-5</v>
      </c>
      <c r="U6149" s="5">
        <f>IF(Table1[[#This Row],[MAX_PROJ]]&lt;0.005, 0, SUM(L6149:S6149))</f>
        <v>0</v>
      </c>
      <c r="V6149" t="str">
        <f t="shared" si="289"/>
        <v>nee</v>
      </c>
      <c r="W6149" t="str">
        <f t="shared" si="290"/>
        <v>nee</v>
      </c>
    </row>
    <row r="6150" spans="1:23" hidden="1" x14ac:dyDescent="0.25">
      <c r="A6150" s="1">
        <v>6148</v>
      </c>
      <c r="B6150">
        <v>3629010</v>
      </c>
      <c r="C6150">
        <v>71</v>
      </c>
      <c r="D6150" t="s">
        <v>74</v>
      </c>
      <c r="E6150" t="s">
        <v>66</v>
      </c>
      <c r="F6150" t="s">
        <v>67</v>
      </c>
      <c r="J6150">
        <v>1429</v>
      </c>
      <c r="K6150">
        <v>1211.0845999999999</v>
      </c>
      <c r="L6150" s="5"/>
      <c r="M6150" s="5">
        <v>9.0000000000000002E-6</v>
      </c>
      <c r="N6150" s="5">
        <v>1.8E-5</v>
      </c>
      <c r="O6150" s="5">
        <v>2.3E-5</v>
      </c>
      <c r="P6150" s="5">
        <v>2.0999999999999999E-5</v>
      </c>
      <c r="Q6150" s="5">
        <v>1.7E-5</v>
      </c>
      <c r="R6150" s="5">
        <v>1.7E-5</v>
      </c>
      <c r="S6150" s="5">
        <v>5.0000000000000004E-6</v>
      </c>
      <c r="T6150" s="5">
        <f t="shared" si="288"/>
        <v>2.3E-5</v>
      </c>
      <c r="U6150" s="5">
        <f>IF(Table1[[#This Row],[MAX_PROJ]]&lt;0.005, 0, SUM(L6150:S6150))</f>
        <v>0</v>
      </c>
      <c r="V6150" t="str">
        <f t="shared" si="289"/>
        <v>nee</v>
      </c>
      <c r="W6150" t="str">
        <f t="shared" si="290"/>
        <v>nee</v>
      </c>
    </row>
    <row r="6151" spans="1:23" x14ac:dyDescent="0.25">
      <c r="A6151" s="1">
        <v>6149</v>
      </c>
      <c r="B6151">
        <v>3858382</v>
      </c>
      <c r="C6151">
        <v>70</v>
      </c>
      <c r="D6151" t="s">
        <v>34</v>
      </c>
      <c r="E6151" t="s">
        <v>37</v>
      </c>
      <c r="F6151" t="s">
        <v>38</v>
      </c>
      <c r="G6151">
        <v>1909.942</v>
      </c>
      <c r="H6151">
        <v>1</v>
      </c>
      <c r="I6151">
        <v>0.1909942</v>
      </c>
      <c r="J6151">
        <v>1143</v>
      </c>
      <c r="K6151">
        <v>1748.6355000000001</v>
      </c>
      <c r="L6151" s="5">
        <v>1.523E-3</v>
      </c>
      <c r="M6151" s="5">
        <v>9.7490000000000007E-3</v>
      </c>
      <c r="N6151" s="5">
        <v>1.3112E-2</v>
      </c>
      <c r="O6151" s="5">
        <v>3.0290999999999998E-2</v>
      </c>
      <c r="P6151" s="5">
        <v>2.7816E-2</v>
      </c>
      <c r="Q6151" s="5">
        <v>1.6573999999999998E-2</v>
      </c>
      <c r="R6151" s="5">
        <v>1.8894000000000001E-2</v>
      </c>
      <c r="S6151" s="5">
        <v>4.3319999999999999E-3</v>
      </c>
      <c r="T6151" s="5">
        <f t="shared" si="288"/>
        <v>3.0290999999999998E-2</v>
      </c>
      <c r="U6151" s="5">
        <f>IF(Table1[[#This Row],[MAX_PROJ]]&lt;0.005, 0, SUM(L6151:S6151))</f>
        <v>0.12229100000000001</v>
      </c>
      <c r="V6151" t="str">
        <f t="shared" si="289"/>
        <v>ja</v>
      </c>
      <c r="W6151" t="str">
        <f t="shared" si="290"/>
        <v>ja</v>
      </c>
    </row>
    <row r="6152" spans="1:23" x14ac:dyDescent="0.25">
      <c r="A6152" s="1">
        <v>6150</v>
      </c>
      <c r="B6152">
        <v>3858370</v>
      </c>
      <c r="C6152">
        <v>70</v>
      </c>
      <c r="D6152" t="s">
        <v>34</v>
      </c>
      <c r="E6152" t="s">
        <v>37</v>
      </c>
      <c r="F6152" t="s">
        <v>38</v>
      </c>
      <c r="G6152">
        <v>5639.8887000000004</v>
      </c>
      <c r="H6152">
        <v>1</v>
      </c>
      <c r="I6152">
        <v>0.56398886999999998</v>
      </c>
      <c r="J6152">
        <v>1143</v>
      </c>
      <c r="K6152">
        <v>1935.6895999999999</v>
      </c>
      <c r="L6152" s="5">
        <v>1.7669999999999999E-3</v>
      </c>
      <c r="M6152" s="5">
        <v>1.0659E-2</v>
      </c>
      <c r="N6152" s="5">
        <v>1.4538000000000001E-2</v>
      </c>
      <c r="O6152" s="5">
        <v>3.4223999999999997E-2</v>
      </c>
      <c r="P6152" s="5">
        <v>3.1248000000000001E-2</v>
      </c>
      <c r="Q6152" s="5">
        <v>1.8393E-2</v>
      </c>
      <c r="R6152" s="5">
        <v>2.1115999999999999E-2</v>
      </c>
      <c r="S6152" s="5">
        <v>4.6259999999999999E-3</v>
      </c>
      <c r="T6152" s="5">
        <f t="shared" si="288"/>
        <v>3.4223999999999997E-2</v>
      </c>
      <c r="U6152" s="5">
        <f>IF(Table1[[#This Row],[MAX_PROJ]]&lt;0.005, 0, SUM(L6152:S6152))</f>
        <v>0.136571</v>
      </c>
      <c r="V6152" t="str">
        <f t="shared" si="289"/>
        <v>ja</v>
      </c>
      <c r="W6152" t="str">
        <f t="shared" si="290"/>
        <v>ja</v>
      </c>
    </row>
    <row r="6153" spans="1:23" x14ac:dyDescent="0.25">
      <c r="A6153" s="1">
        <v>6151</v>
      </c>
      <c r="B6153">
        <v>3858371</v>
      </c>
      <c r="C6153">
        <v>70</v>
      </c>
      <c r="D6153" t="s">
        <v>34</v>
      </c>
      <c r="E6153" t="s">
        <v>37</v>
      </c>
      <c r="F6153" t="s">
        <v>38</v>
      </c>
      <c r="G6153">
        <v>88.66713</v>
      </c>
      <c r="H6153">
        <v>1</v>
      </c>
      <c r="I6153">
        <v>8.866713E-3</v>
      </c>
      <c r="J6153">
        <v>1143</v>
      </c>
      <c r="K6153">
        <v>1836.9827</v>
      </c>
      <c r="L6153" s="5">
        <v>1.585E-3</v>
      </c>
      <c r="M6153" s="5">
        <v>9.7940000000000006E-3</v>
      </c>
      <c r="N6153" s="5">
        <v>1.3358E-2</v>
      </c>
      <c r="O6153" s="5">
        <v>3.1455999999999998E-2</v>
      </c>
      <c r="P6153" s="5">
        <v>2.8746000000000001E-2</v>
      </c>
      <c r="Q6153" s="5">
        <v>1.6958999999999998E-2</v>
      </c>
      <c r="R6153" s="5">
        <v>1.9466000000000001E-2</v>
      </c>
      <c r="S6153" s="5">
        <v>4.2839999999999996E-3</v>
      </c>
      <c r="T6153" s="5">
        <f t="shared" si="288"/>
        <v>3.1455999999999998E-2</v>
      </c>
      <c r="U6153" s="5">
        <f>IF(Table1[[#This Row],[MAX_PROJ]]&lt;0.005, 0, SUM(L6153:S6153))</f>
        <v>0.12564800000000001</v>
      </c>
      <c r="V6153" t="str">
        <f t="shared" si="289"/>
        <v>ja</v>
      </c>
      <c r="W6153" t="str">
        <f t="shared" si="290"/>
        <v>ja</v>
      </c>
    </row>
    <row r="6154" spans="1:23" x14ac:dyDescent="0.25">
      <c r="A6154" s="1">
        <v>6152</v>
      </c>
      <c r="B6154">
        <v>3858369</v>
      </c>
      <c r="C6154">
        <v>70</v>
      </c>
      <c r="D6154" t="s">
        <v>34</v>
      </c>
      <c r="E6154" t="s">
        <v>37</v>
      </c>
      <c r="F6154" t="s">
        <v>38</v>
      </c>
      <c r="G6154">
        <v>1893.3293000000001</v>
      </c>
      <c r="H6154">
        <v>1</v>
      </c>
      <c r="I6154">
        <v>0.18933293000000001</v>
      </c>
      <c r="J6154">
        <v>1143</v>
      </c>
      <c r="K6154">
        <v>1643.3989999999999</v>
      </c>
      <c r="L6154" s="5">
        <v>1.4940000000000001E-3</v>
      </c>
      <c r="M6154" s="5">
        <v>9.0290000000000006E-3</v>
      </c>
      <c r="N6154" s="5">
        <v>1.2349000000000001E-2</v>
      </c>
      <c r="O6154" s="5">
        <v>2.8923000000000001E-2</v>
      </c>
      <c r="P6154" s="5">
        <v>2.6421E-2</v>
      </c>
      <c r="Q6154" s="5">
        <v>1.558E-2</v>
      </c>
      <c r="R6154" s="5">
        <v>1.7878999999999999E-2</v>
      </c>
      <c r="S6154" s="5">
        <v>3.9199999999999999E-3</v>
      </c>
      <c r="T6154" s="5">
        <f t="shared" si="288"/>
        <v>2.8923000000000001E-2</v>
      </c>
      <c r="U6154" s="5">
        <f>IF(Table1[[#This Row],[MAX_PROJ]]&lt;0.005, 0, SUM(L6154:S6154))</f>
        <v>0.115595</v>
      </c>
      <c r="V6154" t="str">
        <f t="shared" si="289"/>
        <v>ja</v>
      </c>
      <c r="W6154" t="str">
        <f t="shared" si="290"/>
        <v>ja</v>
      </c>
    </row>
    <row r="6155" spans="1:23" hidden="1" x14ac:dyDescent="0.25">
      <c r="A6155" s="1">
        <v>6153</v>
      </c>
      <c r="B6155">
        <v>4726848</v>
      </c>
      <c r="C6155">
        <v>95</v>
      </c>
      <c r="D6155" t="s">
        <v>44</v>
      </c>
      <c r="E6155" t="s">
        <v>42</v>
      </c>
      <c r="F6155" t="s">
        <v>43</v>
      </c>
      <c r="G6155">
        <v>2011.5473999999999</v>
      </c>
      <c r="H6155">
        <v>1</v>
      </c>
      <c r="I6155">
        <v>0.20115474</v>
      </c>
      <c r="J6155">
        <v>1714</v>
      </c>
      <c r="K6155">
        <v>1325.0510999999999</v>
      </c>
      <c r="L6155" s="5">
        <v>6.1380000000000002E-3</v>
      </c>
      <c r="M6155" s="5">
        <v>5.6113999999999997E-2</v>
      </c>
      <c r="N6155" s="5">
        <v>6.7084000000000005E-2</v>
      </c>
      <c r="O6155" s="5">
        <v>0.13377600000000001</v>
      </c>
      <c r="P6155" s="5">
        <v>0.12601699999999999</v>
      </c>
      <c r="Q6155" s="5">
        <v>8.1278000000000003E-2</v>
      </c>
      <c r="R6155" s="5">
        <v>8.9599999999999999E-2</v>
      </c>
      <c r="S6155" s="5">
        <v>2.6873000000000001E-2</v>
      </c>
      <c r="T6155" s="5">
        <f t="shared" si="288"/>
        <v>0.13377600000000001</v>
      </c>
      <c r="U6155" s="5">
        <f>IF(Table1[[#This Row],[MAX_PROJ]]&lt;0.005, 0, SUM(L6155:S6155))</f>
        <v>0.58688000000000007</v>
      </c>
      <c r="V6155" t="str">
        <f t="shared" si="289"/>
        <v>nee</v>
      </c>
      <c r="W6155" t="str">
        <f t="shared" si="290"/>
        <v>nee</v>
      </c>
    </row>
    <row r="6156" spans="1:23" hidden="1" x14ac:dyDescent="0.25">
      <c r="A6156" s="1">
        <v>6154</v>
      </c>
      <c r="B6156">
        <v>5070861</v>
      </c>
      <c r="C6156">
        <v>95</v>
      </c>
      <c r="D6156" t="s">
        <v>44</v>
      </c>
      <c r="E6156" t="s">
        <v>47</v>
      </c>
      <c r="F6156" t="s">
        <v>31</v>
      </c>
      <c r="G6156">
        <v>0.93119717000000002</v>
      </c>
      <c r="H6156">
        <v>1</v>
      </c>
      <c r="I6156">
        <v>9.3119716999999995E-5</v>
      </c>
      <c r="J6156">
        <v>2143</v>
      </c>
      <c r="K6156">
        <v>1473.9621999999999</v>
      </c>
      <c r="L6156" s="5">
        <v>1.9449999999999999E-3</v>
      </c>
      <c r="M6156" s="5">
        <v>1.6566000000000001E-2</v>
      </c>
      <c r="N6156" s="5">
        <v>2.0094000000000001E-2</v>
      </c>
      <c r="O6156" s="5">
        <v>4.2587E-2</v>
      </c>
      <c r="P6156" s="5">
        <v>3.9827000000000001E-2</v>
      </c>
      <c r="Q6156" s="5">
        <v>2.5031000000000001E-2</v>
      </c>
      <c r="R6156" s="5">
        <v>2.7852999999999999E-2</v>
      </c>
      <c r="S6156" s="5">
        <v>7.8490000000000001E-3</v>
      </c>
      <c r="T6156" s="5">
        <f t="shared" si="288"/>
        <v>4.2587E-2</v>
      </c>
      <c r="U6156" s="5">
        <f>IF(Table1[[#This Row],[MAX_PROJ]]&lt;0.005, 0, SUM(L6156:S6156))</f>
        <v>0.181752</v>
      </c>
      <c r="V6156" t="str">
        <f t="shared" si="289"/>
        <v>nee</v>
      </c>
      <c r="W6156" t="str">
        <f t="shared" si="290"/>
        <v>nee</v>
      </c>
    </row>
    <row r="6157" spans="1:23" hidden="1" x14ac:dyDescent="0.25">
      <c r="A6157" s="1">
        <v>6155</v>
      </c>
      <c r="B6157">
        <v>5185551</v>
      </c>
      <c r="C6157">
        <v>94</v>
      </c>
      <c r="D6157" t="s">
        <v>41</v>
      </c>
      <c r="E6157" t="s">
        <v>47</v>
      </c>
      <c r="F6157" t="s">
        <v>31</v>
      </c>
      <c r="J6157">
        <v>2143</v>
      </c>
      <c r="K6157">
        <v>1859.6663000000001</v>
      </c>
      <c r="L6157" s="5"/>
      <c r="M6157" s="5">
        <v>1.3282E-2</v>
      </c>
      <c r="N6157" s="5">
        <v>1.3707E-2</v>
      </c>
      <c r="O6157" s="5">
        <v>2.1668E-2</v>
      </c>
      <c r="P6157" s="5">
        <v>2.2571000000000001E-2</v>
      </c>
      <c r="Q6157" s="5">
        <v>1.7696E-2</v>
      </c>
      <c r="R6157" s="5">
        <v>1.7325E-2</v>
      </c>
      <c r="S6157" s="5">
        <v>7.8779999999999996E-3</v>
      </c>
      <c r="T6157" s="5">
        <f t="shared" si="288"/>
        <v>2.2571000000000001E-2</v>
      </c>
      <c r="U6157" s="5">
        <f>IF(Table1[[#This Row],[MAX_PROJ]]&lt;0.005, 0, SUM(L6157:S6157))</f>
        <v>0.11412700000000001</v>
      </c>
      <c r="V6157" t="str">
        <f t="shared" si="289"/>
        <v>nee</v>
      </c>
      <c r="W6157" t="str">
        <f t="shared" si="290"/>
        <v>nee</v>
      </c>
    </row>
    <row r="6158" spans="1:23" hidden="1" x14ac:dyDescent="0.25">
      <c r="A6158" s="1">
        <v>6156</v>
      </c>
      <c r="B6158">
        <v>5185551</v>
      </c>
      <c r="C6158">
        <v>94</v>
      </c>
      <c r="D6158" t="s">
        <v>41</v>
      </c>
      <c r="E6158" t="s">
        <v>27</v>
      </c>
      <c r="F6158" t="s">
        <v>28</v>
      </c>
      <c r="J6158">
        <v>2143</v>
      </c>
      <c r="K6158">
        <v>1859.6663000000001</v>
      </c>
      <c r="L6158" s="5"/>
      <c r="M6158" s="5">
        <v>1.3282E-2</v>
      </c>
      <c r="N6158" s="5">
        <v>1.3707E-2</v>
      </c>
      <c r="O6158" s="5">
        <v>2.1668E-2</v>
      </c>
      <c r="P6158" s="5">
        <v>2.2571000000000001E-2</v>
      </c>
      <c r="Q6158" s="5">
        <v>1.7696E-2</v>
      </c>
      <c r="R6158" s="5">
        <v>1.7325E-2</v>
      </c>
      <c r="S6158" s="5">
        <v>7.8779999999999996E-3</v>
      </c>
      <c r="T6158" s="5">
        <f t="shared" si="288"/>
        <v>2.2571000000000001E-2</v>
      </c>
      <c r="U6158" s="5">
        <f>IF(Table1[[#This Row],[MAX_PROJ]]&lt;0.005, 0, SUM(L6158:S6158))</f>
        <v>0.11412700000000001</v>
      </c>
      <c r="V6158" t="str">
        <f t="shared" si="289"/>
        <v>nee</v>
      </c>
      <c r="W6158" t="str">
        <f t="shared" si="290"/>
        <v>nee</v>
      </c>
    </row>
    <row r="6159" spans="1:23" x14ac:dyDescent="0.25">
      <c r="A6159" s="1">
        <v>6157</v>
      </c>
      <c r="B6159">
        <v>5185551</v>
      </c>
      <c r="C6159">
        <v>94</v>
      </c>
      <c r="D6159" t="s">
        <v>41</v>
      </c>
      <c r="E6159" t="s">
        <v>21</v>
      </c>
      <c r="F6159" t="s">
        <v>22</v>
      </c>
      <c r="J6159">
        <v>714</v>
      </c>
      <c r="K6159">
        <v>1859.6663000000001</v>
      </c>
      <c r="L6159" s="5"/>
      <c r="M6159" s="5">
        <v>1.3282E-2</v>
      </c>
      <c r="N6159" s="5">
        <v>1.3707E-2</v>
      </c>
      <c r="O6159" s="5">
        <v>2.1668E-2</v>
      </c>
      <c r="P6159" s="5">
        <v>2.2571000000000001E-2</v>
      </c>
      <c r="Q6159" s="5">
        <v>1.7696E-2</v>
      </c>
      <c r="R6159" s="5">
        <v>1.7325E-2</v>
      </c>
      <c r="S6159" s="5">
        <v>7.8779999999999996E-3</v>
      </c>
      <c r="T6159" s="5">
        <f t="shared" si="288"/>
        <v>2.2571000000000001E-2</v>
      </c>
      <c r="U6159" s="5">
        <f>IF(Table1[[#This Row],[MAX_PROJ]]&lt;0.005, 0, SUM(L6159:S6159))</f>
        <v>0.11412700000000001</v>
      </c>
      <c r="V6159" t="str">
        <f t="shared" si="289"/>
        <v>ja</v>
      </c>
      <c r="W6159" t="str">
        <f t="shared" si="290"/>
        <v>ja</v>
      </c>
    </row>
    <row r="6160" spans="1:23" x14ac:dyDescent="0.25">
      <c r="A6160" s="1">
        <v>6158</v>
      </c>
      <c r="B6160">
        <v>5185551</v>
      </c>
      <c r="C6160">
        <v>94</v>
      </c>
      <c r="D6160" t="s">
        <v>41</v>
      </c>
      <c r="E6160" t="s">
        <v>25</v>
      </c>
      <c r="F6160" t="s">
        <v>26</v>
      </c>
      <c r="J6160">
        <v>1786</v>
      </c>
      <c r="K6160">
        <v>1859.6663000000001</v>
      </c>
      <c r="L6160" s="5"/>
      <c r="M6160" s="5">
        <v>1.3282E-2</v>
      </c>
      <c r="N6160" s="5">
        <v>1.3707E-2</v>
      </c>
      <c r="O6160" s="5">
        <v>2.1668E-2</v>
      </c>
      <c r="P6160" s="5">
        <v>2.2571000000000001E-2</v>
      </c>
      <c r="Q6160" s="5">
        <v>1.7696E-2</v>
      </c>
      <c r="R6160" s="5">
        <v>1.7325E-2</v>
      </c>
      <c r="S6160" s="5">
        <v>7.8779999999999996E-3</v>
      </c>
      <c r="T6160" s="5">
        <f t="shared" si="288"/>
        <v>2.2571000000000001E-2</v>
      </c>
      <c r="U6160" s="5">
        <f>IF(Table1[[#This Row],[MAX_PROJ]]&lt;0.005, 0, SUM(L6160:S6160))</f>
        <v>0.11412700000000001</v>
      </c>
      <c r="V6160" t="str">
        <f t="shared" si="289"/>
        <v>ja</v>
      </c>
      <c r="W6160" t="str">
        <f t="shared" si="290"/>
        <v>ja</v>
      </c>
    </row>
    <row r="6161" spans="1:23" x14ac:dyDescent="0.25">
      <c r="A6161" s="1">
        <v>6159</v>
      </c>
      <c r="B6161">
        <v>5185551</v>
      </c>
      <c r="C6161">
        <v>94</v>
      </c>
      <c r="D6161" t="s">
        <v>41</v>
      </c>
      <c r="E6161" t="s">
        <v>42</v>
      </c>
      <c r="F6161" t="s">
        <v>43</v>
      </c>
      <c r="J6161">
        <v>1714</v>
      </c>
      <c r="K6161">
        <v>1859.6663000000001</v>
      </c>
      <c r="L6161" s="5"/>
      <c r="M6161" s="5">
        <v>1.3282E-2</v>
      </c>
      <c r="N6161" s="5">
        <v>1.3707E-2</v>
      </c>
      <c r="O6161" s="5">
        <v>2.1668E-2</v>
      </c>
      <c r="P6161" s="5">
        <v>2.2571000000000001E-2</v>
      </c>
      <c r="Q6161" s="5">
        <v>1.7696E-2</v>
      </c>
      <c r="R6161" s="5">
        <v>1.7325E-2</v>
      </c>
      <c r="S6161" s="5">
        <v>7.8779999999999996E-3</v>
      </c>
      <c r="T6161" s="5">
        <f t="shared" si="288"/>
        <v>2.2571000000000001E-2</v>
      </c>
      <c r="U6161" s="5">
        <f>IF(Table1[[#This Row],[MAX_PROJ]]&lt;0.005, 0, SUM(L6161:S6161))</f>
        <v>0.11412700000000001</v>
      </c>
      <c r="V6161" t="str">
        <f t="shared" si="289"/>
        <v>ja</v>
      </c>
      <c r="W6161" t="str">
        <f t="shared" si="290"/>
        <v>ja</v>
      </c>
    </row>
    <row r="6162" spans="1:23" hidden="1" x14ac:dyDescent="0.25">
      <c r="A6162" s="1">
        <v>6160</v>
      </c>
      <c r="B6162">
        <v>5070860</v>
      </c>
      <c r="C6162">
        <v>95</v>
      </c>
      <c r="D6162" t="s">
        <v>44</v>
      </c>
      <c r="E6162" t="s">
        <v>47</v>
      </c>
      <c r="F6162" t="s">
        <v>31</v>
      </c>
      <c r="G6162">
        <v>3614.21</v>
      </c>
      <c r="H6162">
        <v>1</v>
      </c>
      <c r="I6162">
        <v>0.36142099999999999</v>
      </c>
      <c r="J6162">
        <v>2143</v>
      </c>
      <c r="K6162">
        <v>1117.0532000000001</v>
      </c>
      <c r="L6162" s="5">
        <v>1.4779999999999999E-3</v>
      </c>
      <c r="M6162" s="5">
        <v>1.2576E-2</v>
      </c>
      <c r="N6162" s="5">
        <v>1.5247E-2</v>
      </c>
      <c r="O6162" s="5">
        <v>3.2185999999999999E-2</v>
      </c>
      <c r="P6162" s="5">
        <v>3.0116E-2</v>
      </c>
      <c r="Q6162" s="5">
        <v>1.8939000000000001E-2</v>
      </c>
      <c r="R6162" s="5">
        <v>2.1082E-2</v>
      </c>
      <c r="S6162" s="5">
        <v>5.9550000000000002E-3</v>
      </c>
      <c r="T6162" s="5">
        <f t="shared" si="288"/>
        <v>3.2185999999999999E-2</v>
      </c>
      <c r="U6162" s="5">
        <f>IF(Table1[[#This Row],[MAX_PROJ]]&lt;0.005, 0, SUM(L6162:S6162))</f>
        <v>0.13757899999999998</v>
      </c>
      <c r="V6162" t="str">
        <f t="shared" si="289"/>
        <v>nee</v>
      </c>
      <c r="W6162" t="str">
        <f t="shared" si="290"/>
        <v>nee</v>
      </c>
    </row>
    <row r="6163" spans="1:23" hidden="1" x14ac:dyDescent="0.25">
      <c r="A6163" s="1">
        <v>6161</v>
      </c>
      <c r="B6163">
        <v>5185550</v>
      </c>
      <c r="C6163">
        <v>94</v>
      </c>
      <c r="D6163" t="s">
        <v>41</v>
      </c>
      <c r="E6163" t="s">
        <v>27</v>
      </c>
      <c r="F6163" t="s">
        <v>28</v>
      </c>
      <c r="J6163">
        <v>2143</v>
      </c>
      <c r="K6163">
        <v>1443.4640999999999</v>
      </c>
      <c r="L6163" s="5"/>
      <c r="M6163" s="5">
        <v>9.2779999999999998E-3</v>
      </c>
      <c r="N6163" s="5">
        <v>9.5680000000000001E-3</v>
      </c>
      <c r="O6163" s="5">
        <v>1.5002E-2</v>
      </c>
      <c r="P6163" s="5">
        <v>1.5606E-2</v>
      </c>
      <c r="Q6163" s="5">
        <v>1.2276E-2</v>
      </c>
      <c r="R6163" s="5">
        <v>1.2014E-2</v>
      </c>
      <c r="S6163" s="5">
        <v>5.4770000000000001E-3</v>
      </c>
      <c r="T6163" s="5">
        <f t="shared" si="288"/>
        <v>1.5606E-2</v>
      </c>
      <c r="U6163" s="5">
        <f>IF(Table1[[#This Row],[MAX_PROJ]]&lt;0.005, 0, SUM(L6163:S6163))</f>
        <v>7.9221E-2</v>
      </c>
      <c r="V6163" t="str">
        <f t="shared" si="289"/>
        <v>nee</v>
      </c>
      <c r="W6163" t="str">
        <f t="shared" si="290"/>
        <v>nee</v>
      </c>
    </row>
    <row r="6164" spans="1:23" x14ac:dyDescent="0.25">
      <c r="A6164" s="1">
        <v>6162</v>
      </c>
      <c r="B6164">
        <v>5185550</v>
      </c>
      <c r="C6164">
        <v>94</v>
      </c>
      <c r="D6164" t="s">
        <v>41</v>
      </c>
      <c r="E6164" t="s">
        <v>21</v>
      </c>
      <c r="F6164" t="s">
        <v>22</v>
      </c>
      <c r="J6164">
        <v>714</v>
      </c>
      <c r="K6164">
        <v>1443.4640999999999</v>
      </c>
      <c r="L6164" s="5"/>
      <c r="M6164" s="5">
        <v>9.2779999999999998E-3</v>
      </c>
      <c r="N6164" s="5">
        <v>9.5680000000000001E-3</v>
      </c>
      <c r="O6164" s="5">
        <v>1.5002E-2</v>
      </c>
      <c r="P6164" s="5">
        <v>1.5606E-2</v>
      </c>
      <c r="Q6164" s="5">
        <v>1.2276E-2</v>
      </c>
      <c r="R6164" s="5">
        <v>1.2014E-2</v>
      </c>
      <c r="S6164" s="5">
        <v>5.4770000000000001E-3</v>
      </c>
      <c r="T6164" s="5">
        <f t="shared" si="288"/>
        <v>1.5606E-2</v>
      </c>
      <c r="U6164" s="5">
        <f>IF(Table1[[#This Row],[MAX_PROJ]]&lt;0.005, 0, SUM(L6164:S6164))</f>
        <v>7.9221E-2</v>
      </c>
      <c r="V6164" t="str">
        <f t="shared" si="289"/>
        <v>ja</v>
      </c>
      <c r="W6164" t="str">
        <f t="shared" si="290"/>
        <v>ja</v>
      </c>
    </row>
    <row r="6165" spans="1:23" hidden="1" x14ac:dyDescent="0.25">
      <c r="A6165" s="1">
        <v>6163</v>
      </c>
      <c r="B6165">
        <v>5185550</v>
      </c>
      <c r="C6165">
        <v>94</v>
      </c>
      <c r="D6165" t="s">
        <v>41</v>
      </c>
      <c r="E6165" t="s">
        <v>25</v>
      </c>
      <c r="F6165" t="s">
        <v>26</v>
      </c>
      <c r="J6165">
        <v>1786</v>
      </c>
      <c r="K6165">
        <v>1443.4640999999999</v>
      </c>
      <c r="L6165" s="5"/>
      <c r="M6165" s="5">
        <v>9.2779999999999998E-3</v>
      </c>
      <c r="N6165" s="5">
        <v>9.5680000000000001E-3</v>
      </c>
      <c r="O6165" s="5">
        <v>1.5002E-2</v>
      </c>
      <c r="P6165" s="5">
        <v>1.5606E-2</v>
      </c>
      <c r="Q6165" s="5">
        <v>1.2276E-2</v>
      </c>
      <c r="R6165" s="5">
        <v>1.2014E-2</v>
      </c>
      <c r="S6165" s="5">
        <v>5.4770000000000001E-3</v>
      </c>
      <c r="T6165" s="5">
        <f t="shared" si="288"/>
        <v>1.5606E-2</v>
      </c>
      <c r="U6165" s="5">
        <f>IF(Table1[[#This Row],[MAX_PROJ]]&lt;0.005, 0, SUM(L6165:S6165))</f>
        <v>7.9221E-2</v>
      </c>
      <c r="V6165" t="str">
        <f t="shared" si="289"/>
        <v>nee</v>
      </c>
      <c r="W6165" t="str">
        <f t="shared" si="290"/>
        <v>nee</v>
      </c>
    </row>
    <row r="6166" spans="1:23" hidden="1" x14ac:dyDescent="0.25">
      <c r="A6166" s="1">
        <v>6164</v>
      </c>
      <c r="B6166">
        <v>5185550</v>
      </c>
      <c r="C6166">
        <v>94</v>
      </c>
      <c r="D6166" t="s">
        <v>41</v>
      </c>
      <c r="E6166" t="s">
        <v>42</v>
      </c>
      <c r="F6166" t="s">
        <v>43</v>
      </c>
      <c r="J6166">
        <v>1714</v>
      </c>
      <c r="K6166">
        <v>1443.4640999999999</v>
      </c>
      <c r="L6166" s="5"/>
      <c r="M6166" s="5">
        <v>9.2779999999999998E-3</v>
      </c>
      <c r="N6166" s="5">
        <v>9.5680000000000001E-3</v>
      </c>
      <c r="O6166" s="5">
        <v>1.5002E-2</v>
      </c>
      <c r="P6166" s="5">
        <v>1.5606E-2</v>
      </c>
      <c r="Q6166" s="5">
        <v>1.2276E-2</v>
      </c>
      <c r="R6166" s="5">
        <v>1.2014E-2</v>
      </c>
      <c r="S6166" s="5">
        <v>5.4770000000000001E-3</v>
      </c>
      <c r="T6166" s="5">
        <f t="shared" si="288"/>
        <v>1.5606E-2</v>
      </c>
      <c r="U6166" s="5">
        <f>IF(Table1[[#This Row],[MAX_PROJ]]&lt;0.005, 0, SUM(L6166:S6166))</f>
        <v>7.9221E-2</v>
      </c>
      <c r="V6166" t="str">
        <f t="shared" si="289"/>
        <v>nee</v>
      </c>
      <c r="W6166" t="str">
        <f t="shared" si="290"/>
        <v>nee</v>
      </c>
    </row>
    <row r="6167" spans="1:23" hidden="1" x14ac:dyDescent="0.25">
      <c r="A6167" s="1">
        <v>6165</v>
      </c>
      <c r="B6167">
        <v>5070863</v>
      </c>
      <c r="C6167">
        <v>95</v>
      </c>
      <c r="D6167" t="s">
        <v>44</v>
      </c>
      <c r="E6167" t="s">
        <v>27</v>
      </c>
      <c r="F6167" t="s">
        <v>28</v>
      </c>
      <c r="G6167">
        <v>645.18520000000001</v>
      </c>
      <c r="H6167">
        <v>1</v>
      </c>
      <c r="I6167">
        <v>6.4518519999999996E-2</v>
      </c>
      <c r="J6167">
        <v>2143</v>
      </c>
      <c r="K6167">
        <v>1492.752</v>
      </c>
      <c r="L6167" s="5">
        <v>2.0309999999999998E-3</v>
      </c>
      <c r="M6167" s="5">
        <v>1.7357000000000001E-2</v>
      </c>
      <c r="N6167" s="5">
        <v>2.1035000000000002E-2</v>
      </c>
      <c r="O6167" s="5">
        <v>4.4739000000000001E-2</v>
      </c>
      <c r="P6167" s="5">
        <v>4.1815999999999999E-2</v>
      </c>
      <c r="Q6167" s="5">
        <v>2.6255000000000001E-2</v>
      </c>
      <c r="R6167" s="5">
        <v>2.9257999999999999E-2</v>
      </c>
      <c r="S6167" s="5">
        <v>8.2199999999999999E-3</v>
      </c>
      <c r="T6167" s="5">
        <f t="shared" si="288"/>
        <v>4.4739000000000001E-2</v>
      </c>
      <c r="U6167" s="5">
        <f>IF(Table1[[#This Row],[MAX_PROJ]]&lt;0.005, 0, SUM(L6167:S6167))</f>
        <v>0.19071100000000002</v>
      </c>
      <c r="V6167" t="str">
        <f t="shared" si="289"/>
        <v>nee</v>
      </c>
      <c r="W6167" t="str">
        <f t="shared" si="290"/>
        <v>nee</v>
      </c>
    </row>
    <row r="6168" spans="1:23" hidden="1" x14ac:dyDescent="0.25">
      <c r="A6168" s="1">
        <v>6166</v>
      </c>
      <c r="B6168">
        <v>5070863</v>
      </c>
      <c r="C6168">
        <v>95</v>
      </c>
      <c r="D6168" t="s">
        <v>44</v>
      </c>
      <c r="E6168" t="s">
        <v>45</v>
      </c>
      <c r="F6168" t="s">
        <v>28</v>
      </c>
      <c r="G6168">
        <v>559.59753000000001</v>
      </c>
      <c r="H6168">
        <v>1</v>
      </c>
      <c r="I6168">
        <v>5.5959753000000001E-2</v>
      </c>
      <c r="J6168">
        <v>2143</v>
      </c>
      <c r="K6168">
        <v>1492.752</v>
      </c>
      <c r="L6168" s="5">
        <v>2.0309999999999998E-3</v>
      </c>
      <c r="M6168" s="5">
        <v>1.7357000000000001E-2</v>
      </c>
      <c r="N6168" s="5">
        <v>2.1035000000000002E-2</v>
      </c>
      <c r="O6168" s="5">
        <v>4.4739000000000001E-2</v>
      </c>
      <c r="P6168" s="5">
        <v>4.1815999999999999E-2</v>
      </c>
      <c r="Q6168" s="5">
        <v>2.6255000000000001E-2</v>
      </c>
      <c r="R6168" s="5">
        <v>2.9257999999999999E-2</v>
      </c>
      <c r="S6168" s="5">
        <v>8.2199999999999999E-3</v>
      </c>
      <c r="T6168" s="5">
        <f t="shared" si="288"/>
        <v>4.4739000000000001E-2</v>
      </c>
      <c r="U6168" s="5">
        <f>IF(Table1[[#This Row],[MAX_PROJ]]&lt;0.005, 0, SUM(L6168:S6168))</f>
        <v>0.19071100000000002</v>
      </c>
      <c r="V6168" t="str">
        <f t="shared" si="289"/>
        <v>nee</v>
      </c>
      <c r="W6168" t="str">
        <f t="shared" si="290"/>
        <v>nee</v>
      </c>
    </row>
    <row r="6169" spans="1:23" hidden="1" x14ac:dyDescent="0.25">
      <c r="A6169" s="1">
        <v>6167</v>
      </c>
      <c r="B6169">
        <v>5070863</v>
      </c>
      <c r="C6169">
        <v>95</v>
      </c>
      <c r="D6169" t="s">
        <v>44</v>
      </c>
      <c r="E6169" t="s">
        <v>42</v>
      </c>
      <c r="F6169" t="s">
        <v>43</v>
      </c>
      <c r="G6169">
        <v>8421.9519999999993</v>
      </c>
      <c r="H6169">
        <v>1</v>
      </c>
      <c r="I6169">
        <v>0.84219520000000003</v>
      </c>
      <c r="J6169">
        <v>1714</v>
      </c>
      <c r="K6169">
        <v>1492.752</v>
      </c>
      <c r="L6169" s="5">
        <v>2.0309999999999998E-3</v>
      </c>
      <c r="M6169" s="5">
        <v>1.7357000000000001E-2</v>
      </c>
      <c r="N6169" s="5">
        <v>2.1035000000000002E-2</v>
      </c>
      <c r="O6169" s="5">
        <v>4.4739000000000001E-2</v>
      </c>
      <c r="P6169" s="5">
        <v>4.1815999999999999E-2</v>
      </c>
      <c r="Q6169" s="5">
        <v>2.6255000000000001E-2</v>
      </c>
      <c r="R6169" s="5">
        <v>2.9257999999999999E-2</v>
      </c>
      <c r="S6169" s="5">
        <v>8.2199999999999999E-3</v>
      </c>
      <c r="T6169" s="5">
        <f t="shared" si="288"/>
        <v>4.4739000000000001E-2</v>
      </c>
      <c r="U6169" s="5">
        <f>IF(Table1[[#This Row],[MAX_PROJ]]&lt;0.005, 0, SUM(L6169:S6169))</f>
        <v>0.19071100000000002</v>
      </c>
      <c r="V6169" t="str">
        <f t="shared" si="289"/>
        <v>nee</v>
      </c>
      <c r="W6169" t="str">
        <f t="shared" si="290"/>
        <v>nee</v>
      </c>
    </row>
    <row r="6170" spans="1:23" hidden="1" x14ac:dyDescent="0.25">
      <c r="A6170" s="1">
        <v>6168</v>
      </c>
      <c r="B6170">
        <v>5185549</v>
      </c>
      <c r="C6170">
        <v>94</v>
      </c>
      <c r="D6170" t="s">
        <v>41</v>
      </c>
      <c r="E6170" t="s">
        <v>47</v>
      </c>
      <c r="F6170" t="s">
        <v>31</v>
      </c>
      <c r="J6170">
        <v>2143</v>
      </c>
      <c r="K6170">
        <v>1265.3964000000001</v>
      </c>
      <c r="L6170" s="5"/>
      <c r="M6170" s="5">
        <v>8.1779999999999995E-3</v>
      </c>
      <c r="N6170" s="5">
        <v>8.4270000000000005E-3</v>
      </c>
      <c r="O6170" s="5">
        <v>1.3200999999999999E-2</v>
      </c>
      <c r="P6170" s="5">
        <v>1.3729E-2</v>
      </c>
      <c r="Q6170" s="5">
        <v>1.0808E-2</v>
      </c>
      <c r="R6170" s="5">
        <v>1.0584E-2</v>
      </c>
      <c r="S6170" s="5">
        <v>4.8269999999999997E-3</v>
      </c>
      <c r="T6170" s="5">
        <f t="shared" si="288"/>
        <v>1.3729E-2</v>
      </c>
      <c r="U6170" s="5">
        <f>IF(Table1[[#This Row],[MAX_PROJ]]&lt;0.005, 0, SUM(L6170:S6170))</f>
        <v>6.9753999999999997E-2</v>
      </c>
      <c r="V6170" t="str">
        <f t="shared" si="289"/>
        <v>nee</v>
      </c>
      <c r="W6170" t="str">
        <f t="shared" si="290"/>
        <v>nee</v>
      </c>
    </row>
    <row r="6171" spans="1:23" hidden="1" x14ac:dyDescent="0.25">
      <c r="A6171" s="1">
        <v>6169</v>
      </c>
      <c r="B6171">
        <v>5185549</v>
      </c>
      <c r="C6171">
        <v>94</v>
      </c>
      <c r="D6171" t="s">
        <v>41</v>
      </c>
      <c r="E6171" t="s">
        <v>27</v>
      </c>
      <c r="F6171" t="s">
        <v>28</v>
      </c>
      <c r="J6171">
        <v>2143</v>
      </c>
      <c r="K6171">
        <v>1265.3964000000001</v>
      </c>
      <c r="L6171" s="5"/>
      <c r="M6171" s="5">
        <v>8.1779999999999995E-3</v>
      </c>
      <c r="N6171" s="5">
        <v>8.4270000000000005E-3</v>
      </c>
      <c r="O6171" s="5">
        <v>1.3200999999999999E-2</v>
      </c>
      <c r="P6171" s="5">
        <v>1.3729E-2</v>
      </c>
      <c r="Q6171" s="5">
        <v>1.0808E-2</v>
      </c>
      <c r="R6171" s="5">
        <v>1.0584E-2</v>
      </c>
      <c r="S6171" s="5">
        <v>4.8269999999999997E-3</v>
      </c>
      <c r="T6171" s="5">
        <f t="shared" si="288"/>
        <v>1.3729E-2</v>
      </c>
      <c r="U6171" s="5">
        <f>IF(Table1[[#This Row],[MAX_PROJ]]&lt;0.005, 0, SUM(L6171:S6171))</f>
        <v>6.9753999999999997E-2</v>
      </c>
      <c r="V6171" t="str">
        <f t="shared" si="289"/>
        <v>nee</v>
      </c>
      <c r="W6171" t="str">
        <f t="shared" si="290"/>
        <v>nee</v>
      </c>
    </row>
    <row r="6172" spans="1:23" x14ac:dyDescent="0.25">
      <c r="A6172" s="1">
        <v>6170</v>
      </c>
      <c r="B6172">
        <v>5185549</v>
      </c>
      <c r="C6172">
        <v>94</v>
      </c>
      <c r="D6172" t="s">
        <v>41</v>
      </c>
      <c r="E6172" t="s">
        <v>21</v>
      </c>
      <c r="F6172" t="s">
        <v>22</v>
      </c>
      <c r="J6172">
        <v>714</v>
      </c>
      <c r="K6172">
        <v>1265.3964000000001</v>
      </c>
      <c r="L6172" s="5"/>
      <c r="M6172" s="5">
        <v>8.1779999999999995E-3</v>
      </c>
      <c r="N6172" s="5">
        <v>8.4270000000000005E-3</v>
      </c>
      <c r="O6172" s="5">
        <v>1.3200999999999999E-2</v>
      </c>
      <c r="P6172" s="5">
        <v>1.3729E-2</v>
      </c>
      <c r="Q6172" s="5">
        <v>1.0808E-2</v>
      </c>
      <c r="R6172" s="5">
        <v>1.0584E-2</v>
      </c>
      <c r="S6172" s="5">
        <v>4.8269999999999997E-3</v>
      </c>
      <c r="T6172" s="5">
        <f t="shared" si="288"/>
        <v>1.3729E-2</v>
      </c>
      <c r="U6172" s="5">
        <f>IF(Table1[[#This Row],[MAX_PROJ]]&lt;0.005, 0, SUM(L6172:S6172))</f>
        <v>6.9753999999999997E-2</v>
      </c>
      <c r="V6172" t="str">
        <f t="shared" si="289"/>
        <v>ja</v>
      </c>
      <c r="W6172" t="str">
        <f t="shared" si="290"/>
        <v>ja</v>
      </c>
    </row>
    <row r="6173" spans="1:23" hidden="1" x14ac:dyDescent="0.25">
      <c r="A6173" s="1">
        <v>6171</v>
      </c>
      <c r="B6173">
        <v>5185549</v>
      </c>
      <c r="C6173">
        <v>94</v>
      </c>
      <c r="D6173" t="s">
        <v>41</v>
      </c>
      <c r="E6173" t="s">
        <v>25</v>
      </c>
      <c r="F6173" t="s">
        <v>26</v>
      </c>
      <c r="J6173">
        <v>1786</v>
      </c>
      <c r="K6173">
        <v>1265.3964000000001</v>
      </c>
      <c r="L6173" s="5"/>
      <c r="M6173" s="5">
        <v>8.1779999999999995E-3</v>
      </c>
      <c r="N6173" s="5">
        <v>8.4270000000000005E-3</v>
      </c>
      <c r="O6173" s="5">
        <v>1.3200999999999999E-2</v>
      </c>
      <c r="P6173" s="5">
        <v>1.3729E-2</v>
      </c>
      <c r="Q6173" s="5">
        <v>1.0808E-2</v>
      </c>
      <c r="R6173" s="5">
        <v>1.0584E-2</v>
      </c>
      <c r="S6173" s="5">
        <v>4.8269999999999997E-3</v>
      </c>
      <c r="T6173" s="5">
        <f t="shared" si="288"/>
        <v>1.3729E-2</v>
      </c>
      <c r="U6173" s="5">
        <f>IF(Table1[[#This Row],[MAX_PROJ]]&lt;0.005, 0, SUM(L6173:S6173))</f>
        <v>6.9753999999999997E-2</v>
      </c>
      <c r="V6173" t="str">
        <f t="shared" si="289"/>
        <v>nee</v>
      </c>
      <c r="W6173" t="str">
        <f t="shared" si="290"/>
        <v>nee</v>
      </c>
    </row>
    <row r="6174" spans="1:23" hidden="1" x14ac:dyDescent="0.25">
      <c r="A6174" s="1">
        <v>6172</v>
      </c>
      <c r="B6174">
        <v>5185549</v>
      </c>
      <c r="C6174">
        <v>94</v>
      </c>
      <c r="D6174" t="s">
        <v>41</v>
      </c>
      <c r="E6174" t="s">
        <v>42</v>
      </c>
      <c r="F6174" t="s">
        <v>43</v>
      </c>
      <c r="J6174">
        <v>1714</v>
      </c>
      <c r="K6174">
        <v>1265.3964000000001</v>
      </c>
      <c r="L6174" s="5"/>
      <c r="M6174" s="5">
        <v>8.1779999999999995E-3</v>
      </c>
      <c r="N6174" s="5">
        <v>8.4270000000000005E-3</v>
      </c>
      <c r="O6174" s="5">
        <v>1.3200999999999999E-2</v>
      </c>
      <c r="P6174" s="5">
        <v>1.3729E-2</v>
      </c>
      <c r="Q6174" s="5">
        <v>1.0808E-2</v>
      </c>
      <c r="R6174" s="5">
        <v>1.0584E-2</v>
      </c>
      <c r="S6174" s="5">
        <v>4.8269999999999997E-3</v>
      </c>
      <c r="T6174" s="5">
        <f t="shared" si="288"/>
        <v>1.3729E-2</v>
      </c>
      <c r="U6174" s="5">
        <f>IF(Table1[[#This Row],[MAX_PROJ]]&lt;0.005, 0, SUM(L6174:S6174))</f>
        <v>6.9753999999999997E-2</v>
      </c>
      <c r="V6174" t="str">
        <f t="shared" si="289"/>
        <v>nee</v>
      </c>
      <c r="W6174" t="str">
        <f t="shared" si="290"/>
        <v>nee</v>
      </c>
    </row>
    <row r="6175" spans="1:23" hidden="1" x14ac:dyDescent="0.25">
      <c r="A6175" s="1">
        <v>6173</v>
      </c>
      <c r="B6175">
        <v>5070862</v>
      </c>
      <c r="C6175">
        <v>95</v>
      </c>
      <c r="D6175" t="s">
        <v>44</v>
      </c>
      <c r="E6175" t="s">
        <v>27</v>
      </c>
      <c r="F6175" t="s">
        <v>28</v>
      </c>
      <c r="G6175">
        <v>333.92086999999998</v>
      </c>
      <c r="H6175">
        <v>1</v>
      </c>
      <c r="I6175">
        <v>3.3392087000000001E-2</v>
      </c>
      <c r="J6175">
        <v>2143</v>
      </c>
      <c r="K6175">
        <v>1512.2070000000001</v>
      </c>
      <c r="L6175" s="5">
        <v>2.0590000000000001E-3</v>
      </c>
      <c r="M6175" s="5">
        <v>1.7590000000000001E-2</v>
      </c>
      <c r="N6175" s="5">
        <v>2.1353E-2</v>
      </c>
      <c r="O6175" s="5">
        <v>4.5624999999999999E-2</v>
      </c>
      <c r="P6175" s="5">
        <v>4.2617000000000002E-2</v>
      </c>
      <c r="Q6175" s="5">
        <v>2.6719E-2</v>
      </c>
      <c r="R6175" s="5">
        <v>2.9787999999999999E-2</v>
      </c>
      <c r="S6175" s="5">
        <v>8.3330000000000001E-3</v>
      </c>
      <c r="T6175" s="5">
        <f t="shared" si="288"/>
        <v>4.5624999999999999E-2</v>
      </c>
      <c r="U6175" s="5">
        <f>IF(Table1[[#This Row],[MAX_PROJ]]&lt;0.005, 0, SUM(L6175:S6175))</f>
        <v>0.19408400000000001</v>
      </c>
      <c r="V6175" t="str">
        <f t="shared" si="289"/>
        <v>nee</v>
      </c>
      <c r="W6175" t="str">
        <f t="shared" si="290"/>
        <v>nee</v>
      </c>
    </row>
    <row r="6176" spans="1:23" hidden="1" x14ac:dyDescent="0.25">
      <c r="A6176" s="1">
        <v>6174</v>
      </c>
      <c r="B6176">
        <v>5070862</v>
      </c>
      <c r="C6176">
        <v>95</v>
      </c>
      <c r="D6176" t="s">
        <v>44</v>
      </c>
      <c r="E6176" t="s">
        <v>42</v>
      </c>
      <c r="F6176" t="s">
        <v>43</v>
      </c>
      <c r="G6176">
        <v>6099.2826999999997</v>
      </c>
      <c r="H6176">
        <v>1</v>
      </c>
      <c r="I6176">
        <v>0.60992827000000005</v>
      </c>
      <c r="J6176">
        <v>1714</v>
      </c>
      <c r="K6176">
        <v>1512.2070000000001</v>
      </c>
      <c r="L6176" s="5">
        <v>2.0590000000000001E-3</v>
      </c>
      <c r="M6176" s="5">
        <v>1.7590000000000001E-2</v>
      </c>
      <c r="N6176" s="5">
        <v>2.1353E-2</v>
      </c>
      <c r="O6176" s="5">
        <v>4.5624999999999999E-2</v>
      </c>
      <c r="P6176" s="5">
        <v>4.2617000000000002E-2</v>
      </c>
      <c r="Q6176" s="5">
        <v>2.6719E-2</v>
      </c>
      <c r="R6176" s="5">
        <v>2.9787999999999999E-2</v>
      </c>
      <c r="S6176" s="5">
        <v>8.3330000000000001E-3</v>
      </c>
      <c r="T6176" s="5">
        <f t="shared" si="288"/>
        <v>4.5624999999999999E-2</v>
      </c>
      <c r="U6176" s="5">
        <f>IF(Table1[[#This Row],[MAX_PROJ]]&lt;0.005, 0, SUM(L6176:S6176))</f>
        <v>0.19408400000000001</v>
      </c>
      <c r="V6176" t="str">
        <f t="shared" si="289"/>
        <v>nee</v>
      </c>
      <c r="W6176" t="str">
        <f t="shared" si="290"/>
        <v>nee</v>
      </c>
    </row>
    <row r="6177" spans="1:23" hidden="1" x14ac:dyDescent="0.25">
      <c r="A6177" s="1">
        <v>6175</v>
      </c>
      <c r="B6177">
        <v>5185548</v>
      </c>
      <c r="C6177">
        <v>94</v>
      </c>
      <c r="D6177" t="s">
        <v>41</v>
      </c>
      <c r="E6177" t="s">
        <v>47</v>
      </c>
      <c r="F6177" t="s">
        <v>31</v>
      </c>
      <c r="J6177">
        <v>2143</v>
      </c>
      <c r="K6177">
        <v>1233.8018</v>
      </c>
      <c r="L6177" s="5"/>
      <c r="M6177" s="5">
        <v>7.9360000000000003E-3</v>
      </c>
      <c r="N6177" s="5">
        <v>8.1530000000000005E-3</v>
      </c>
      <c r="O6177" s="5">
        <v>1.2748000000000001E-2</v>
      </c>
      <c r="P6177" s="5">
        <v>1.3276E-2</v>
      </c>
      <c r="Q6177" s="5">
        <v>1.0439E-2</v>
      </c>
      <c r="R6177" s="5">
        <v>1.0265E-2</v>
      </c>
      <c r="S6177" s="5">
        <v>4.6930000000000001E-3</v>
      </c>
      <c r="T6177" s="5">
        <f t="shared" si="288"/>
        <v>1.3276E-2</v>
      </c>
      <c r="U6177" s="5">
        <f>IF(Table1[[#This Row],[MAX_PROJ]]&lt;0.005, 0, SUM(L6177:S6177))</f>
        <v>6.7510000000000001E-2</v>
      </c>
      <c r="V6177" t="str">
        <f t="shared" si="289"/>
        <v>nee</v>
      </c>
      <c r="W6177" t="str">
        <f t="shared" si="290"/>
        <v>nee</v>
      </c>
    </row>
    <row r="6178" spans="1:23" hidden="1" x14ac:dyDescent="0.25">
      <c r="A6178" s="1">
        <v>6176</v>
      </c>
      <c r="B6178">
        <v>5185548</v>
      </c>
      <c r="C6178">
        <v>94</v>
      </c>
      <c r="D6178" t="s">
        <v>41</v>
      </c>
      <c r="E6178" t="s">
        <v>27</v>
      </c>
      <c r="F6178" t="s">
        <v>28</v>
      </c>
      <c r="J6178">
        <v>2143</v>
      </c>
      <c r="K6178">
        <v>1233.8018</v>
      </c>
      <c r="L6178" s="5"/>
      <c r="M6178" s="5">
        <v>7.9360000000000003E-3</v>
      </c>
      <c r="N6178" s="5">
        <v>8.1530000000000005E-3</v>
      </c>
      <c r="O6178" s="5">
        <v>1.2748000000000001E-2</v>
      </c>
      <c r="P6178" s="5">
        <v>1.3276E-2</v>
      </c>
      <c r="Q6178" s="5">
        <v>1.0439E-2</v>
      </c>
      <c r="R6178" s="5">
        <v>1.0265E-2</v>
      </c>
      <c r="S6178" s="5">
        <v>4.6930000000000001E-3</v>
      </c>
      <c r="T6178" s="5">
        <f t="shared" si="288"/>
        <v>1.3276E-2</v>
      </c>
      <c r="U6178" s="5">
        <f>IF(Table1[[#This Row],[MAX_PROJ]]&lt;0.005, 0, SUM(L6178:S6178))</f>
        <v>6.7510000000000001E-2</v>
      </c>
      <c r="V6178" t="str">
        <f t="shared" si="289"/>
        <v>nee</v>
      </c>
      <c r="W6178" t="str">
        <f t="shared" si="290"/>
        <v>nee</v>
      </c>
    </row>
    <row r="6179" spans="1:23" x14ac:dyDescent="0.25">
      <c r="A6179" s="1">
        <v>6177</v>
      </c>
      <c r="B6179">
        <v>5185548</v>
      </c>
      <c r="C6179">
        <v>94</v>
      </c>
      <c r="D6179" t="s">
        <v>41</v>
      </c>
      <c r="E6179" t="s">
        <v>21</v>
      </c>
      <c r="F6179" t="s">
        <v>22</v>
      </c>
      <c r="J6179">
        <v>714</v>
      </c>
      <c r="K6179">
        <v>1233.8018</v>
      </c>
      <c r="L6179" s="5"/>
      <c r="M6179" s="5">
        <v>7.9360000000000003E-3</v>
      </c>
      <c r="N6179" s="5">
        <v>8.1530000000000005E-3</v>
      </c>
      <c r="O6179" s="5">
        <v>1.2748000000000001E-2</v>
      </c>
      <c r="P6179" s="5">
        <v>1.3276E-2</v>
      </c>
      <c r="Q6179" s="5">
        <v>1.0439E-2</v>
      </c>
      <c r="R6179" s="5">
        <v>1.0265E-2</v>
      </c>
      <c r="S6179" s="5">
        <v>4.6930000000000001E-3</v>
      </c>
      <c r="T6179" s="5">
        <f t="shared" si="288"/>
        <v>1.3276E-2</v>
      </c>
      <c r="U6179" s="5">
        <f>IF(Table1[[#This Row],[MAX_PROJ]]&lt;0.005, 0, SUM(L6179:S6179))</f>
        <v>6.7510000000000001E-2</v>
      </c>
      <c r="V6179" t="str">
        <f t="shared" si="289"/>
        <v>ja</v>
      </c>
      <c r="W6179" t="str">
        <f t="shared" si="290"/>
        <v>ja</v>
      </c>
    </row>
    <row r="6180" spans="1:23" hidden="1" x14ac:dyDescent="0.25">
      <c r="A6180" s="1">
        <v>6178</v>
      </c>
      <c r="B6180">
        <v>5185548</v>
      </c>
      <c r="C6180">
        <v>94</v>
      </c>
      <c r="D6180" t="s">
        <v>41</v>
      </c>
      <c r="E6180" t="s">
        <v>42</v>
      </c>
      <c r="F6180" t="s">
        <v>43</v>
      </c>
      <c r="J6180">
        <v>1714</v>
      </c>
      <c r="K6180">
        <v>1233.8018</v>
      </c>
      <c r="L6180" s="5"/>
      <c r="M6180" s="5">
        <v>7.9360000000000003E-3</v>
      </c>
      <c r="N6180" s="5">
        <v>8.1530000000000005E-3</v>
      </c>
      <c r="O6180" s="5">
        <v>1.2748000000000001E-2</v>
      </c>
      <c r="P6180" s="5">
        <v>1.3276E-2</v>
      </c>
      <c r="Q6180" s="5">
        <v>1.0439E-2</v>
      </c>
      <c r="R6180" s="5">
        <v>1.0265E-2</v>
      </c>
      <c r="S6180" s="5">
        <v>4.6930000000000001E-3</v>
      </c>
      <c r="T6180" s="5">
        <f t="shared" si="288"/>
        <v>1.3276E-2</v>
      </c>
      <c r="U6180" s="5">
        <f>IF(Table1[[#This Row],[MAX_PROJ]]&lt;0.005, 0, SUM(L6180:S6180))</f>
        <v>6.7510000000000001E-2</v>
      </c>
      <c r="V6180" t="str">
        <f t="shared" si="289"/>
        <v>nee</v>
      </c>
      <c r="W6180" t="str">
        <f t="shared" si="290"/>
        <v>nee</v>
      </c>
    </row>
    <row r="6181" spans="1:23" hidden="1" x14ac:dyDescent="0.25">
      <c r="A6181" s="1">
        <v>6179</v>
      </c>
      <c r="B6181">
        <v>4956175</v>
      </c>
      <c r="C6181">
        <v>95</v>
      </c>
      <c r="D6181" t="s">
        <v>44</v>
      </c>
      <c r="E6181" t="s">
        <v>45</v>
      </c>
      <c r="F6181" t="s">
        <v>28</v>
      </c>
      <c r="G6181">
        <v>4154.7550000000001</v>
      </c>
      <c r="H6181">
        <v>1</v>
      </c>
      <c r="I6181">
        <v>0.4154755</v>
      </c>
      <c r="J6181">
        <v>2143</v>
      </c>
      <c r="K6181">
        <v>1355.6926000000001</v>
      </c>
      <c r="L6181" s="5">
        <v>2.1800000000000001E-3</v>
      </c>
      <c r="M6181" s="5">
        <v>1.7756000000000001E-2</v>
      </c>
      <c r="N6181" s="5">
        <v>2.1826000000000002E-2</v>
      </c>
      <c r="O6181" s="5">
        <v>4.5372999999999997E-2</v>
      </c>
      <c r="P6181" s="5">
        <v>4.24E-2</v>
      </c>
      <c r="Q6181" s="5">
        <v>2.6689999999999998E-2</v>
      </c>
      <c r="R6181" s="5">
        <v>2.9714000000000001E-2</v>
      </c>
      <c r="S6181" s="5">
        <v>8.2900000000000005E-3</v>
      </c>
      <c r="T6181" s="5">
        <f t="shared" si="288"/>
        <v>4.5372999999999997E-2</v>
      </c>
      <c r="U6181" s="5">
        <f>IF(Table1[[#This Row],[MAX_PROJ]]&lt;0.005, 0, SUM(L6181:S6181))</f>
        <v>0.19422899999999998</v>
      </c>
      <c r="V6181" t="str">
        <f t="shared" si="289"/>
        <v>nee</v>
      </c>
      <c r="W6181" t="str">
        <f t="shared" si="290"/>
        <v>nee</v>
      </c>
    </row>
    <row r="6182" spans="1:23" hidden="1" x14ac:dyDescent="0.25">
      <c r="A6182" s="1">
        <v>6180</v>
      </c>
      <c r="B6182">
        <v>5070857</v>
      </c>
      <c r="C6182">
        <v>95</v>
      </c>
      <c r="D6182" t="s">
        <v>44</v>
      </c>
      <c r="E6182" t="s">
        <v>42</v>
      </c>
      <c r="F6182" t="s">
        <v>43</v>
      </c>
      <c r="G6182">
        <v>338.10640000000001</v>
      </c>
      <c r="H6182">
        <v>1</v>
      </c>
      <c r="I6182">
        <v>3.3810640000000003E-2</v>
      </c>
      <c r="J6182">
        <v>1714</v>
      </c>
      <c r="K6182">
        <v>1093.3604</v>
      </c>
      <c r="L6182" s="5">
        <v>1.408E-3</v>
      </c>
      <c r="M6182" s="5">
        <v>1.1799E-2</v>
      </c>
      <c r="N6182" s="5">
        <v>1.4337000000000001E-2</v>
      </c>
      <c r="O6182" s="5">
        <v>3.0464000000000001E-2</v>
      </c>
      <c r="P6182" s="5">
        <v>2.8464E-2</v>
      </c>
      <c r="Q6182" s="5">
        <v>1.7836999999999999E-2</v>
      </c>
      <c r="R6182" s="5">
        <v>1.9893000000000001E-2</v>
      </c>
      <c r="S6182" s="5">
        <v>5.5649999999999996E-3</v>
      </c>
      <c r="T6182" s="5">
        <f t="shared" si="288"/>
        <v>3.0464000000000001E-2</v>
      </c>
      <c r="U6182" s="5">
        <f>IF(Table1[[#This Row],[MAX_PROJ]]&lt;0.005, 0, SUM(L6182:S6182))</f>
        <v>0.12976699999999999</v>
      </c>
      <c r="V6182" t="str">
        <f t="shared" si="289"/>
        <v>nee</v>
      </c>
      <c r="W6182" t="str">
        <f t="shared" si="290"/>
        <v>nee</v>
      </c>
    </row>
    <row r="6183" spans="1:23" hidden="1" x14ac:dyDescent="0.25">
      <c r="A6183" s="1">
        <v>6181</v>
      </c>
      <c r="B6183">
        <v>5185547</v>
      </c>
      <c r="C6183">
        <v>94</v>
      </c>
      <c r="D6183" t="s">
        <v>41</v>
      </c>
      <c r="E6183" t="s">
        <v>42</v>
      </c>
      <c r="F6183" t="s">
        <v>43</v>
      </c>
      <c r="J6183">
        <v>1714</v>
      </c>
      <c r="K6183">
        <v>1041.8396</v>
      </c>
      <c r="L6183" s="5"/>
      <c r="M6183" s="5">
        <v>6.842E-3</v>
      </c>
      <c r="N6183" s="5">
        <v>7.0280000000000004E-3</v>
      </c>
      <c r="O6183" s="5">
        <v>1.0997E-2</v>
      </c>
      <c r="P6183" s="5">
        <v>1.145E-2</v>
      </c>
      <c r="Q6183" s="5">
        <v>9.0019999999999996E-3</v>
      </c>
      <c r="R6183" s="5">
        <v>8.8509999999999995E-3</v>
      </c>
      <c r="S6183" s="5">
        <v>4.045E-3</v>
      </c>
      <c r="T6183" s="5">
        <f t="shared" si="288"/>
        <v>1.145E-2</v>
      </c>
      <c r="U6183" s="5">
        <f>IF(Table1[[#This Row],[MAX_PROJ]]&lt;0.005, 0, SUM(L6183:S6183))</f>
        <v>5.8214999999999996E-2</v>
      </c>
      <c r="V6183" t="str">
        <f t="shared" si="289"/>
        <v>nee</v>
      </c>
      <c r="W6183" t="str">
        <f t="shared" si="290"/>
        <v>nee</v>
      </c>
    </row>
    <row r="6184" spans="1:23" hidden="1" x14ac:dyDescent="0.25">
      <c r="A6184" s="1">
        <v>6182</v>
      </c>
      <c r="B6184">
        <v>5070856</v>
      </c>
      <c r="C6184">
        <v>95</v>
      </c>
      <c r="D6184" t="s">
        <v>44</v>
      </c>
      <c r="E6184" t="s">
        <v>45</v>
      </c>
      <c r="F6184" t="s">
        <v>28</v>
      </c>
      <c r="G6184">
        <v>1402.1489999999999</v>
      </c>
      <c r="H6184">
        <v>1</v>
      </c>
      <c r="I6184">
        <v>0.1402149</v>
      </c>
      <c r="J6184">
        <v>2143</v>
      </c>
      <c r="K6184">
        <v>1039.0183</v>
      </c>
      <c r="L6184" s="5">
        <v>1.3420000000000001E-3</v>
      </c>
      <c r="M6184" s="5">
        <v>1.1122999999999999E-2</v>
      </c>
      <c r="N6184" s="5">
        <v>1.3523E-2</v>
      </c>
      <c r="O6184" s="5">
        <v>2.8840000000000001E-2</v>
      </c>
      <c r="P6184" s="5">
        <v>2.6929999999999999E-2</v>
      </c>
      <c r="Q6184" s="5">
        <v>1.6837999999999999E-2</v>
      </c>
      <c r="R6184" s="5">
        <v>1.8800000000000001E-2</v>
      </c>
      <c r="S6184" s="5">
        <v>5.2319999999999997E-3</v>
      </c>
      <c r="T6184" s="5">
        <f t="shared" si="288"/>
        <v>2.8840000000000001E-2</v>
      </c>
      <c r="U6184" s="5">
        <f>IF(Table1[[#This Row],[MAX_PROJ]]&lt;0.005, 0, SUM(L6184:S6184))</f>
        <v>0.12262799999999999</v>
      </c>
      <c r="V6184" t="str">
        <f t="shared" si="289"/>
        <v>nee</v>
      </c>
      <c r="W6184" t="str">
        <f t="shared" si="290"/>
        <v>nee</v>
      </c>
    </row>
    <row r="6185" spans="1:23" hidden="1" x14ac:dyDescent="0.25">
      <c r="A6185" s="1">
        <v>6183</v>
      </c>
      <c r="B6185">
        <v>5070856</v>
      </c>
      <c r="C6185">
        <v>95</v>
      </c>
      <c r="D6185" t="s">
        <v>44</v>
      </c>
      <c r="E6185" t="s">
        <v>42</v>
      </c>
      <c r="F6185" t="s">
        <v>43</v>
      </c>
      <c r="G6185">
        <v>46.678204000000001</v>
      </c>
      <c r="H6185">
        <v>1</v>
      </c>
      <c r="I6185">
        <v>4.6678203999999997E-3</v>
      </c>
      <c r="J6185">
        <v>1714</v>
      </c>
      <c r="K6185">
        <v>1039.0183</v>
      </c>
      <c r="L6185" s="5">
        <v>1.3420000000000001E-3</v>
      </c>
      <c r="M6185" s="5">
        <v>1.1122999999999999E-2</v>
      </c>
      <c r="N6185" s="5">
        <v>1.3523E-2</v>
      </c>
      <c r="O6185" s="5">
        <v>2.8840000000000001E-2</v>
      </c>
      <c r="P6185" s="5">
        <v>2.6929999999999999E-2</v>
      </c>
      <c r="Q6185" s="5">
        <v>1.6837999999999999E-2</v>
      </c>
      <c r="R6185" s="5">
        <v>1.8800000000000001E-2</v>
      </c>
      <c r="S6185" s="5">
        <v>5.2319999999999997E-3</v>
      </c>
      <c r="T6185" s="5">
        <f t="shared" si="288"/>
        <v>2.8840000000000001E-2</v>
      </c>
      <c r="U6185" s="5">
        <f>IF(Table1[[#This Row],[MAX_PROJ]]&lt;0.005, 0, SUM(L6185:S6185))</f>
        <v>0.12262799999999999</v>
      </c>
      <c r="V6185" t="str">
        <f t="shared" si="289"/>
        <v>nee</v>
      </c>
      <c r="W6185" t="str">
        <f t="shared" si="290"/>
        <v>nee</v>
      </c>
    </row>
    <row r="6186" spans="1:23" x14ac:dyDescent="0.25">
      <c r="A6186" s="1">
        <v>6184</v>
      </c>
      <c r="B6186">
        <v>4202503</v>
      </c>
      <c r="C6186">
        <v>81</v>
      </c>
      <c r="D6186" t="s">
        <v>71</v>
      </c>
      <c r="E6186" t="s">
        <v>35</v>
      </c>
      <c r="F6186" t="s">
        <v>36</v>
      </c>
      <c r="G6186">
        <v>10000</v>
      </c>
      <c r="H6186">
        <v>1</v>
      </c>
      <c r="I6186">
        <v>1</v>
      </c>
      <c r="J6186">
        <v>1857</v>
      </c>
      <c r="K6186">
        <v>2099.5571</v>
      </c>
      <c r="L6186" s="5">
        <v>2.921E-3</v>
      </c>
      <c r="M6186" s="5">
        <v>2.5186E-2</v>
      </c>
      <c r="N6186" s="5">
        <v>3.2312E-2</v>
      </c>
      <c r="O6186" s="5">
        <v>7.3860999999999996E-2</v>
      </c>
      <c r="P6186" s="5">
        <v>6.8267999999999995E-2</v>
      </c>
      <c r="Q6186" s="5">
        <v>4.1930000000000002E-2</v>
      </c>
      <c r="R6186" s="5">
        <v>4.7414999999999999E-2</v>
      </c>
      <c r="S6186" s="5">
        <v>1.1991E-2</v>
      </c>
      <c r="T6186" s="5">
        <f t="shared" si="288"/>
        <v>7.3860999999999996E-2</v>
      </c>
      <c r="U6186" s="5">
        <f>IF(Table1[[#This Row],[MAX_PROJ]]&lt;0.005, 0, SUM(L6186:S6186))</f>
        <v>0.30388399999999999</v>
      </c>
      <c r="V6186" t="str">
        <f t="shared" si="289"/>
        <v>ja</v>
      </c>
      <c r="W6186" t="str">
        <f t="shared" si="290"/>
        <v>ja</v>
      </c>
    </row>
    <row r="6187" spans="1:23" x14ac:dyDescent="0.25">
      <c r="A6187" s="1">
        <v>6185</v>
      </c>
      <c r="B6187">
        <v>4202504</v>
      </c>
      <c r="C6187">
        <v>81</v>
      </c>
      <c r="D6187" t="s">
        <v>71</v>
      </c>
      <c r="E6187" t="s">
        <v>35</v>
      </c>
      <c r="F6187" t="s">
        <v>36</v>
      </c>
      <c r="G6187">
        <v>8919.6455000000005</v>
      </c>
      <c r="H6187">
        <v>1</v>
      </c>
      <c r="I6187">
        <v>0.89196454999999997</v>
      </c>
      <c r="J6187">
        <v>1857</v>
      </c>
      <c r="K6187">
        <v>2247.81</v>
      </c>
      <c r="L6187" s="5">
        <v>2.8760000000000001E-3</v>
      </c>
      <c r="M6187" s="5">
        <v>2.4812000000000001E-2</v>
      </c>
      <c r="N6187" s="5">
        <v>3.1835000000000002E-2</v>
      </c>
      <c r="O6187" s="5">
        <v>7.2805999999999996E-2</v>
      </c>
      <c r="P6187" s="5">
        <v>6.7285999999999999E-2</v>
      </c>
      <c r="Q6187" s="5">
        <v>4.1317E-2</v>
      </c>
      <c r="R6187" s="5">
        <v>4.6736E-2</v>
      </c>
      <c r="S6187" s="5">
        <v>1.1814E-2</v>
      </c>
      <c r="T6187" s="5">
        <f t="shared" si="288"/>
        <v>7.2805999999999996E-2</v>
      </c>
      <c r="U6187" s="5">
        <f>IF(Table1[[#This Row],[MAX_PROJ]]&lt;0.005, 0, SUM(L6187:S6187))</f>
        <v>0.29948199999999997</v>
      </c>
      <c r="V6187" t="str">
        <f t="shared" si="289"/>
        <v>ja</v>
      </c>
      <c r="W6187" t="str">
        <f t="shared" si="290"/>
        <v>ja</v>
      </c>
    </row>
    <row r="6188" spans="1:23" hidden="1" x14ac:dyDescent="0.25">
      <c r="A6188" s="1">
        <v>6186</v>
      </c>
      <c r="B6188">
        <v>5070855</v>
      </c>
      <c r="C6188">
        <v>95</v>
      </c>
      <c r="D6188" t="s">
        <v>44</v>
      </c>
      <c r="E6188" t="s">
        <v>30</v>
      </c>
      <c r="F6188" t="s">
        <v>31</v>
      </c>
      <c r="G6188">
        <v>1655.2247</v>
      </c>
      <c r="H6188">
        <v>1</v>
      </c>
      <c r="I6188">
        <v>0.16552247</v>
      </c>
      <c r="J6188">
        <v>2143</v>
      </c>
      <c r="K6188">
        <v>1133.5509999999999</v>
      </c>
      <c r="L6188" s="5">
        <v>1.405E-3</v>
      </c>
      <c r="M6188" s="5">
        <v>1.1629E-2</v>
      </c>
      <c r="N6188" s="5">
        <v>1.4138E-2</v>
      </c>
      <c r="O6188" s="5">
        <v>3.0145999999999999E-2</v>
      </c>
      <c r="P6188" s="5">
        <v>2.8145E-2</v>
      </c>
      <c r="Q6188" s="5">
        <v>1.7595E-2</v>
      </c>
      <c r="R6188" s="5">
        <v>1.9654000000000001E-2</v>
      </c>
      <c r="S6188" s="5">
        <v>5.4710000000000002E-3</v>
      </c>
      <c r="T6188" s="5">
        <f t="shared" si="288"/>
        <v>3.0145999999999999E-2</v>
      </c>
      <c r="U6188" s="5">
        <f>IF(Table1[[#This Row],[MAX_PROJ]]&lt;0.005, 0, SUM(L6188:S6188))</f>
        <v>0.12818299999999999</v>
      </c>
      <c r="V6188" t="str">
        <f t="shared" si="289"/>
        <v>nee</v>
      </c>
      <c r="W6188" t="str">
        <f t="shared" si="290"/>
        <v>nee</v>
      </c>
    </row>
    <row r="6189" spans="1:23" hidden="1" x14ac:dyDescent="0.25">
      <c r="A6189" s="1">
        <v>6187</v>
      </c>
      <c r="B6189">
        <v>5070855</v>
      </c>
      <c r="C6189">
        <v>95</v>
      </c>
      <c r="D6189" t="s">
        <v>44</v>
      </c>
      <c r="E6189" t="s">
        <v>42</v>
      </c>
      <c r="F6189" t="s">
        <v>43</v>
      </c>
      <c r="G6189">
        <v>625</v>
      </c>
      <c r="H6189">
        <v>1</v>
      </c>
      <c r="I6189">
        <v>6.25E-2</v>
      </c>
      <c r="J6189">
        <v>1714</v>
      </c>
      <c r="K6189">
        <v>1133.5509999999999</v>
      </c>
      <c r="L6189" s="5">
        <v>1.405E-3</v>
      </c>
      <c r="M6189" s="5">
        <v>1.1629E-2</v>
      </c>
      <c r="N6189" s="5">
        <v>1.4138E-2</v>
      </c>
      <c r="O6189" s="5">
        <v>3.0145999999999999E-2</v>
      </c>
      <c r="P6189" s="5">
        <v>2.8145E-2</v>
      </c>
      <c r="Q6189" s="5">
        <v>1.7595E-2</v>
      </c>
      <c r="R6189" s="5">
        <v>1.9654000000000001E-2</v>
      </c>
      <c r="S6189" s="5">
        <v>5.4710000000000002E-3</v>
      </c>
      <c r="T6189" s="5">
        <f t="shared" si="288"/>
        <v>3.0145999999999999E-2</v>
      </c>
      <c r="U6189" s="5">
        <f>IF(Table1[[#This Row],[MAX_PROJ]]&lt;0.005, 0, SUM(L6189:S6189))</f>
        <v>0.12818299999999999</v>
      </c>
      <c r="V6189" t="str">
        <f t="shared" si="289"/>
        <v>nee</v>
      </c>
      <c r="W6189" t="str">
        <f t="shared" si="290"/>
        <v>nee</v>
      </c>
    </row>
    <row r="6190" spans="1:23" hidden="1" x14ac:dyDescent="0.25">
      <c r="A6190" s="1">
        <v>6188</v>
      </c>
      <c r="B6190">
        <v>5070854</v>
      </c>
      <c r="C6190">
        <v>95</v>
      </c>
      <c r="D6190" t="s">
        <v>44</v>
      </c>
      <c r="E6190" t="s">
        <v>30</v>
      </c>
      <c r="F6190" t="s">
        <v>31</v>
      </c>
      <c r="G6190">
        <v>2017.2063000000001</v>
      </c>
      <c r="H6190">
        <v>1</v>
      </c>
      <c r="I6190">
        <v>0.20172063000000001</v>
      </c>
      <c r="J6190">
        <v>2143</v>
      </c>
      <c r="K6190">
        <v>1633.7638999999999</v>
      </c>
      <c r="L6190" s="5">
        <v>1.632E-3</v>
      </c>
      <c r="M6190" s="5">
        <v>1.3509999999999999E-2</v>
      </c>
      <c r="N6190" s="5">
        <v>1.6452000000000001E-2</v>
      </c>
      <c r="O6190" s="5">
        <v>3.5316E-2</v>
      </c>
      <c r="P6190" s="5">
        <v>3.2960999999999997E-2</v>
      </c>
      <c r="Q6190" s="5">
        <v>2.0584999999999999E-2</v>
      </c>
      <c r="R6190" s="5">
        <v>2.2948E-2</v>
      </c>
      <c r="S6190" s="5">
        <v>6.3689999999999997E-3</v>
      </c>
      <c r="T6190" s="5">
        <f t="shared" si="288"/>
        <v>3.5316E-2</v>
      </c>
      <c r="U6190" s="5">
        <f>IF(Table1[[#This Row],[MAX_PROJ]]&lt;0.005, 0, SUM(L6190:S6190))</f>
        <v>0.14977299999999999</v>
      </c>
      <c r="V6190" t="str">
        <f t="shared" si="289"/>
        <v>nee</v>
      </c>
      <c r="W6190" t="str">
        <f t="shared" si="290"/>
        <v>nee</v>
      </c>
    </row>
    <row r="6191" spans="1:23" hidden="1" x14ac:dyDescent="0.25">
      <c r="A6191" s="1">
        <v>6189</v>
      </c>
      <c r="B6191">
        <v>5070854</v>
      </c>
      <c r="C6191">
        <v>95</v>
      </c>
      <c r="D6191" t="s">
        <v>44</v>
      </c>
      <c r="E6191" t="s">
        <v>42</v>
      </c>
      <c r="F6191" t="s">
        <v>43</v>
      </c>
      <c r="G6191">
        <v>161.07799</v>
      </c>
      <c r="H6191">
        <v>1</v>
      </c>
      <c r="I6191">
        <v>1.6107798999999999E-2</v>
      </c>
      <c r="J6191">
        <v>1714</v>
      </c>
      <c r="K6191">
        <v>1633.7638999999999</v>
      </c>
      <c r="L6191" s="5">
        <v>1.632E-3</v>
      </c>
      <c r="M6191" s="5">
        <v>1.3509999999999999E-2</v>
      </c>
      <c r="N6191" s="5">
        <v>1.6452000000000001E-2</v>
      </c>
      <c r="O6191" s="5">
        <v>3.5316E-2</v>
      </c>
      <c r="P6191" s="5">
        <v>3.2960999999999997E-2</v>
      </c>
      <c r="Q6191" s="5">
        <v>2.0584999999999999E-2</v>
      </c>
      <c r="R6191" s="5">
        <v>2.2948E-2</v>
      </c>
      <c r="S6191" s="5">
        <v>6.3689999999999997E-3</v>
      </c>
      <c r="T6191" s="5">
        <f t="shared" si="288"/>
        <v>3.5316E-2</v>
      </c>
      <c r="U6191" s="5">
        <f>IF(Table1[[#This Row],[MAX_PROJ]]&lt;0.005, 0, SUM(L6191:S6191))</f>
        <v>0.14977299999999999</v>
      </c>
      <c r="V6191" t="str">
        <f t="shared" si="289"/>
        <v>nee</v>
      </c>
      <c r="W6191" t="str">
        <f t="shared" si="290"/>
        <v>nee</v>
      </c>
    </row>
    <row r="6192" spans="1:23" hidden="1" x14ac:dyDescent="0.25">
      <c r="A6192" s="1">
        <v>6190</v>
      </c>
      <c r="B6192">
        <v>4956187</v>
      </c>
      <c r="C6192">
        <v>95</v>
      </c>
      <c r="D6192" t="s">
        <v>44</v>
      </c>
      <c r="E6192" t="s">
        <v>47</v>
      </c>
      <c r="F6192" t="s">
        <v>31</v>
      </c>
      <c r="G6192">
        <v>5734.0727999999999</v>
      </c>
      <c r="H6192">
        <v>1</v>
      </c>
      <c r="I6192">
        <v>0.57340727999999996</v>
      </c>
      <c r="J6192">
        <v>2143</v>
      </c>
      <c r="K6192">
        <v>1379.2266</v>
      </c>
      <c r="L6192" s="5">
        <v>2.6540000000000001E-3</v>
      </c>
      <c r="M6192" s="5">
        <v>2.2758E-2</v>
      </c>
      <c r="N6192" s="5">
        <v>2.7861E-2</v>
      </c>
      <c r="O6192" s="5">
        <v>5.8414000000000001E-2</v>
      </c>
      <c r="P6192" s="5">
        <v>5.4591000000000001E-2</v>
      </c>
      <c r="Q6192" s="5">
        <v>3.4446999999999998E-2</v>
      </c>
      <c r="R6192" s="5">
        <v>3.8288000000000003E-2</v>
      </c>
      <c r="S6192" s="5">
        <v>1.0769000000000001E-2</v>
      </c>
      <c r="T6192" s="5">
        <f t="shared" si="288"/>
        <v>5.8414000000000001E-2</v>
      </c>
      <c r="U6192" s="5">
        <f>IF(Table1[[#This Row],[MAX_PROJ]]&lt;0.005, 0, SUM(L6192:S6192))</f>
        <v>0.24978200000000003</v>
      </c>
      <c r="V6192" t="str">
        <f t="shared" si="289"/>
        <v>nee</v>
      </c>
      <c r="W6192" t="str">
        <f t="shared" si="290"/>
        <v>nee</v>
      </c>
    </row>
    <row r="6193" spans="1:23" hidden="1" x14ac:dyDescent="0.25">
      <c r="A6193" s="1">
        <v>6191</v>
      </c>
      <c r="B6193">
        <v>4956186</v>
      </c>
      <c r="C6193">
        <v>95</v>
      </c>
      <c r="D6193" t="s">
        <v>44</v>
      </c>
      <c r="E6193" t="s">
        <v>47</v>
      </c>
      <c r="F6193" t="s">
        <v>31</v>
      </c>
      <c r="G6193">
        <v>4892.4409999999998</v>
      </c>
      <c r="H6193">
        <v>0.95316034999999999</v>
      </c>
      <c r="I6193">
        <v>0.46632807759143502</v>
      </c>
      <c r="J6193">
        <v>2143</v>
      </c>
      <c r="K6193">
        <v>895.80139999999994</v>
      </c>
      <c r="L6193" s="5">
        <v>1.725E-3</v>
      </c>
      <c r="M6193" s="5">
        <v>1.4865E-2</v>
      </c>
      <c r="N6193" s="5">
        <v>1.8186999999999998E-2</v>
      </c>
      <c r="O6193" s="5">
        <v>3.807E-2</v>
      </c>
      <c r="P6193" s="5">
        <v>3.5591999999999999E-2</v>
      </c>
      <c r="Q6193" s="5">
        <v>2.2456E-2</v>
      </c>
      <c r="R6193" s="5">
        <v>2.5019E-2</v>
      </c>
      <c r="S6193" s="5">
        <v>7.0369999999999999E-3</v>
      </c>
      <c r="T6193" s="5">
        <f t="shared" si="288"/>
        <v>3.807E-2</v>
      </c>
      <c r="U6193" s="5">
        <f>IF(Table1[[#This Row],[MAX_PROJ]]&lt;0.005, 0, SUM(L6193:S6193))</f>
        <v>0.16295099999999998</v>
      </c>
      <c r="V6193" t="str">
        <f t="shared" si="289"/>
        <v>nee</v>
      </c>
      <c r="W6193" t="str">
        <f t="shared" si="290"/>
        <v>nee</v>
      </c>
    </row>
    <row r="6194" spans="1:23" hidden="1" x14ac:dyDescent="0.25">
      <c r="A6194" s="1">
        <v>6192</v>
      </c>
      <c r="B6194">
        <v>4956186</v>
      </c>
      <c r="C6194">
        <v>95</v>
      </c>
      <c r="D6194" t="s">
        <v>44</v>
      </c>
      <c r="E6194" t="s">
        <v>27</v>
      </c>
      <c r="F6194" t="s">
        <v>28</v>
      </c>
      <c r="G6194">
        <v>458.32074</v>
      </c>
      <c r="H6194">
        <v>0.5</v>
      </c>
      <c r="I6194">
        <v>2.2916037E-2</v>
      </c>
      <c r="J6194">
        <v>2143</v>
      </c>
      <c r="K6194">
        <v>895.80139999999994</v>
      </c>
      <c r="L6194" s="5">
        <v>1.725E-3</v>
      </c>
      <c r="M6194" s="5">
        <v>1.4865E-2</v>
      </c>
      <c r="N6194" s="5">
        <v>1.8186999999999998E-2</v>
      </c>
      <c r="O6194" s="5">
        <v>3.807E-2</v>
      </c>
      <c r="P6194" s="5">
        <v>3.5591999999999999E-2</v>
      </c>
      <c r="Q6194" s="5">
        <v>2.2456E-2</v>
      </c>
      <c r="R6194" s="5">
        <v>2.5019E-2</v>
      </c>
      <c r="S6194" s="5">
        <v>7.0369999999999999E-3</v>
      </c>
      <c r="T6194" s="5">
        <f t="shared" si="288"/>
        <v>3.807E-2</v>
      </c>
      <c r="U6194" s="5">
        <f>IF(Table1[[#This Row],[MAX_PROJ]]&lt;0.005, 0, SUM(L6194:S6194))</f>
        <v>0.16295099999999998</v>
      </c>
      <c r="V6194" t="str">
        <f t="shared" si="289"/>
        <v>nee</v>
      </c>
      <c r="W6194" t="str">
        <f t="shared" si="290"/>
        <v>nee</v>
      </c>
    </row>
    <row r="6195" spans="1:23" hidden="1" x14ac:dyDescent="0.25">
      <c r="A6195" s="1">
        <v>6193</v>
      </c>
      <c r="B6195">
        <v>4956191</v>
      </c>
      <c r="C6195">
        <v>95</v>
      </c>
      <c r="D6195" t="s">
        <v>44</v>
      </c>
      <c r="E6195" t="s">
        <v>25</v>
      </c>
      <c r="F6195" t="s">
        <v>26</v>
      </c>
      <c r="G6195">
        <v>12.549992</v>
      </c>
      <c r="H6195">
        <v>1</v>
      </c>
      <c r="I6195">
        <v>1.2549992E-3</v>
      </c>
      <c r="J6195">
        <v>1786</v>
      </c>
      <c r="K6195">
        <v>1517.3751</v>
      </c>
      <c r="L6195" s="5">
        <v>2.4789999999999999E-3</v>
      </c>
      <c r="M6195" s="5">
        <v>2.1628000000000001E-2</v>
      </c>
      <c r="N6195" s="5">
        <v>2.6394999999999998E-2</v>
      </c>
      <c r="O6195" s="5">
        <v>5.4856000000000002E-2</v>
      </c>
      <c r="P6195" s="5">
        <v>5.1343E-2</v>
      </c>
      <c r="Q6195" s="5">
        <v>3.2547E-2</v>
      </c>
      <c r="R6195" s="5">
        <v>3.6090999999999998E-2</v>
      </c>
      <c r="S6195" s="5">
        <v>1.0269E-2</v>
      </c>
      <c r="T6195" s="5">
        <f t="shared" si="288"/>
        <v>5.4856000000000002E-2</v>
      </c>
      <c r="U6195" s="5">
        <f>IF(Table1[[#This Row],[MAX_PROJ]]&lt;0.005, 0, SUM(L6195:S6195))</f>
        <v>0.23560800000000001</v>
      </c>
      <c r="V6195" t="str">
        <f t="shared" si="289"/>
        <v>nee</v>
      </c>
      <c r="W6195" t="str">
        <f t="shared" si="290"/>
        <v>nee</v>
      </c>
    </row>
    <row r="6196" spans="1:23" hidden="1" x14ac:dyDescent="0.25">
      <c r="A6196" s="1">
        <v>6194</v>
      </c>
      <c r="B6196">
        <v>5070873</v>
      </c>
      <c r="C6196">
        <v>95</v>
      </c>
      <c r="D6196" t="s">
        <v>44</v>
      </c>
      <c r="E6196" t="s">
        <v>42</v>
      </c>
      <c r="F6196" t="s">
        <v>43</v>
      </c>
      <c r="G6196">
        <v>5577.1377000000002</v>
      </c>
      <c r="H6196">
        <v>1</v>
      </c>
      <c r="I6196">
        <v>0.55771377</v>
      </c>
      <c r="J6196">
        <v>1714</v>
      </c>
      <c r="K6196">
        <v>1589.9525000000001</v>
      </c>
      <c r="L6196" s="5">
        <v>2.49E-3</v>
      </c>
      <c r="M6196" s="5">
        <v>2.2787999999999999E-2</v>
      </c>
      <c r="N6196" s="5">
        <v>2.7588000000000001E-2</v>
      </c>
      <c r="O6196" s="5">
        <v>5.9381999999999997E-2</v>
      </c>
      <c r="P6196" s="5">
        <v>5.5543000000000002E-2</v>
      </c>
      <c r="Q6196" s="5">
        <v>3.4930000000000003E-2</v>
      </c>
      <c r="R6196" s="5">
        <v>3.8899999999999997E-2</v>
      </c>
      <c r="S6196" s="5">
        <v>1.0973999999999999E-2</v>
      </c>
      <c r="T6196" s="5">
        <f t="shared" si="288"/>
        <v>5.9381999999999997E-2</v>
      </c>
      <c r="U6196" s="5">
        <f>IF(Table1[[#This Row],[MAX_PROJ]]&lt;0.005, 0, SUM(L6196:S6196))</f>
        <v>0.25259499999999996</v>
      </c>
      <c r="V6196" t="str">
        <f t="shared" si="289"/>
        <v>nee</v>
      </c>
      <c r="W6196" t="str">
        <f t="shared" si="290"/>
        <v>nee</v>
      </c>
    </row>
    <row r="6197" spans="1:23" hidden="1" x14ac:dyDescent="0.25">
      <c r="A6197" s="1">
        <v>6195</v>
      </c>
      <c r="B6197">
        <v>4202516</v>
      </c>
      <c r="C6197">
        <v>81</v>
      </c>
      <c r="D6197" t="s">
        <v>71</v>
      </c>
      <c r="E6197" t="s">
        <v>35</v>
      </c>
      <c r="F6197" t="s">
        <v>36</v>
      </c>
      <c r="G6197">
        <v>6004.6930000000002</v>
      </c>
      <c r="H6197">
        <v>1</v>
      </c>
      <c r="I6197">
        <v>0.60046929999999998</v>
      </c>
      <c r="J6197">
        <v>1857</v>
      </c>
      <c r="K6197">
        <v>1689.9309000000001</v>
      </c>
      <c r="L6197" s="5">
        <v>1.9220000000000001E-3</v>
      </c>
      <c r="M6197" s="5">
        <v>1.6001000000000001E-2</v>
      </c>
      <c r="N6197" s="5">
        <v>2.0471E-2</v>
      </c>
      <c r="O6197" s="5">
        <v>4.6581999999999998E-2</v>
      </c>
      <c r="P6197" s="5">
        <v>4.3004000000000001E-2</v>
      </c>
      <c r="Q6197" s="5">
        <v>2.6391999999999999E-2</v>
      </c>
      <c r="R6197" s="5">
        <v>2.9836000000000001E-2</v>
      </c>
      <c r="S6197" s="5">
        <v>7.5389999999999997E-3</v>
      </c>
      <c r="T6197" s="5">
        <f t="shared" si="288"/>
        <v>4.6581999999999998E-2</v>
      </c>
      <c r="U6197" s="5">
        <f>IF(Table1[[#This Row],[MAX_PROJ]]&lt;0.005, 0, SUM(L6197:S6197))</f>
        <v>0.19174699999999997</v>
      </c>
      <c r="V6197" t="str">
        <f t="shared" si="289"/>
        <v>nee</v>
      </c>
      <c r="W6197" t="str">
        <f t="shared" si="290"/>
        <v>nee</v>
      </c>
    </row>
    <row r="6198" spans="1:23" hidden="1" x14ac:dyDescent="0.25">
      <c r="A6198" s="1">
        <v>6196</v>
      </c>
      <c r="B6198">
        <v>4956190</v>
      </c>
      <c r="C6198">
        <v>95</v>
      </c>
      <c r="D6198" t="s">
        <v>44</v>
      </c>
      <c r="E6198" t="s">
        <v>45</v>
      </c>
      <c r="F6198" t="s">
        <v>28</v>
      </c>
      <c r="G6198">
        <v>857.976</v>
      </c>
      <c r="H6198">
        <v>1</v>
      </c>
      <c r="I6198">
        <v>8.5797600000000002E-2</v>
      </c>
      <c r="J6198">
        <v>2143</v>
      </c>
      <c r="K6198">
        <v>1610.7878000000001</v>
      </c>
      <c r="L6198" s="5">
        <v>2.9429999999999999E-3</v>
      </c>
      <c r="M6198" s="5">
        <v>2.5724E-2</v>
      </c>
      <c r="N6198" s="5">
        <v>3.1418000000000001E-2</v>
      </c>
      <c r="O6198" s="5">
        <v>6.6098000000000004E-2</v>
      </c>
      <c r="P6198" s="5">
        <v>6.1774999999999997E-2</v>
      </c>
      <c r="Q6198" s="5">
        <v>3.9009000000000002E-2</v>
      </c>
      <c r="R6198" s="5">
        <v>4.3353999999999997E-2</v>
      </c>
      <c r="S6198" s="5">
        <v>1.2222E-2</v>
      </c>
      <c r="T6198" s="5">
        <f t="shared" si="288"/>
        <v>6.6098000000000004E-2</v>
      </c>
      <c r="U6198" s="5">
        <f>IF(Table1[[#This Row],[MAX_PROJ]]&lt;0.005, 0, SUM(L6198:S6198))</f>
        <v>0.28254299999999999</v>
      </c>
      <c r="V6198" t="str">
        <f t="shared" si="289"/>
        <v>nee</v>
      </c>
      <c r="W6198" t="str">
        <f t="shared" si="290"/>
        <v>nee</v>
      </c>
    </row>
    <row r="6199" spans="1:23" hidden="1" x14ac:dyDescent="0.25">
      <c r="A6199" s="1">
        <v>6197</v>
      </c>
      <c r="B6199">
        <v>4202517</v>
      </c>
      <c r="C6199">
        <v>81</v>
      </c>
      <c r="D6199" t="s">
        <v>71</v>
      </c>
      <c r="E6199" t="s">
        <v>35</v>
      </c>
      <c r="F6199" t="s">
        <v>36</v>
      </c>
      <c r="G6199">
        <v>3192.9328999999998</v>
      </c>
      <c r="H6199">
        <v>1</v>
      </c>
      <c r="I6199">
        <v>0.31929329000000001</v>
      </c>
      <c r="J6199">
        <v>1857</v>
      </c>
      <c r="K6199">
        <v>1662.3407999999999</v>
      </c>
      <c r="L6199" s="5">
        <v>1.848E-3</v>
      </c>
      <c r="M6199" s="5">
        <v>1.5465E-2</v>
      </c>
      <c r="N6199" s="5">
        <v>1.9768000000000001E-2</v>
      </c>
      <c r="O6199" s="5">
        <v>4.5186999999999998E-2</v>
      </c>
      <c r="P6199" s="5">
        <v>4.1701000000000002E-2</v>
      </c>
      <c r="Q6199" s="5">
        <v>2.5569000000000001E-2</v>
      </c>
      <c r="R6199" s="5">
        <v>2.8920000000000001E-2</v>
      </c>
      <c r="S6199" s="5">
        <v>7.3000000000000001E-3</v>
      </c>
      <c r="T6199" s="5">
        <f t="shared" si="288"/>
        <v>4.5186999999999998E-2</v>
      </c>
      <c r="U6199" s="5">
        <f>IF(Table1[[#This Row],[MAX_PROJ]]&lt;0.005, 0, SUM(L6199:S6199))</f>
        <v>0.18575800000000001</v>
      </c>
      <c r="V6199" t="str">
        <f t="shared" si="289"/>
        <v>nee</v>
      </c>
      <c r="W6199" t="str">
        <f t="shared" si="290"/>
        <v>nee</v>
      </c>
    </row>
    <row r="6200" spans="1:23" hidden="1" x14ac:dyDescent="0.25">
      <c r="A6200" s="1">
        <v>6198</v>
      </c>
      <c r="B6200">
        <v>4956189</v>
      </c>
      <c r="C6200">
        <v>95</v>
      </c>
      <c r="D6200" t="s">
        <v>44</v>
      </c>
      <c r="E6200" t="s">
        <v>42</v>
      </c>
      <c r="F6200" t="s">
        <v>43</v>
      </c>
      <c r="G6200">
        <v>852.09045000000003</v>
      </c>
      <c r="H6200">
        <v>1</v>
      </c>
      <c r="I6200">
        <v>8.5209044999999997E-2</v>
      </c>
      <c r="J6200">
        <v>1714</v>
      </c>
      <c r="K6200">
        <v>1547.2257999999999</v>
      </c>
      <c r="L6200" s="5">
        <v>2.8879999999999999E-3</v>
      </c>
      <c r="M6200" s="5">
        <v>2.5167999999999999E-2</v>
      </c>
      <c r="N6200" s="5">
        <v>3.0771E-2</v>
      </c>
      <c r="O6200" s="5">
        <v>6.4847000000000002E-2</v>
      </c>
      <c r="P6200" s="5">
        <v>6.0585E-2</v>
      </c>
      <c r="Q6200" s="5">
        <v>3.8223E-2</v>
      </c>
      <c r="R6200" s="5">
        <v>4.2500999999999997E-2</v>
      </c>
      <c r="S6200" s="5">
        <v>1.1951E-2</v>
      </c>
      <c r="T6200" s="5">
        <f t="shared" si="288"/>
        <v>6.4847000000000002E-2</v>
      </c>
      <c r="U6200" s="5">
        <f>IF(Table1[[#This Row],[MAX_PROJ]]&lt;0.005, 0, SUM(L6200:S6200))</f>
        <v>0.27693400000000001</v>
      </c>
      <c r="V6200" t="str">
        <f t="shared" si="289"/>
        <v>nee</v>
      </c>
      <c r="W6200" t="str">
        <f t="shared" si="290"/>
        <v>nee</v>
      </c>
    </row>
    <row r="6201" spans="1:23" hidden="1" x14ac:dyDescent="0.25">
      <c r="A6201" s="1">
        <v>6199</v>
      </c>
      <c r="B6201">
        <v>5070875</v>
      </c>
      <c r="C6201">
        <v>95</v>
      </c>
      <c r="D6201" t="s">
        <v>44</v>
      </c>
      <c r="E6201" t="s">
        <v>42</v>
      </c>
      <c r="F6201" t="s">
        <v>43</v>
      </c>
      <c r="G6201">
        <v>4890.6934000000001</v>
      </c>
      <c r="H6201">
        <v>1</v>
      </c>
      <c r="I6201">
        <v>0.48906934000000002</v>
      </c>
      <c r="J6201">
        <v>1714</v>
      </c>
      <c r="K6201">
        <v>1349.1353999999999</v>
      </c>
      <c r="L6201" s="5">
        <v>2.1080000000000001E-3</v>
      </c>
      <c r="M6201" s="5">
        <v>1.8884000000000001E-2</v>
      </c>
      <c r="N6201" s="5">
        <v>2.2806E-2</v>
      </c>
      <c r="O6201" s="5">
        <v>4.8424000000000002E-2</v>
      </c>
      <c r="P6201" s="5">
        <v>4.5296000000000003E-2</v>
      </c>
      <c r="Q6201" s="5">
        <v>2.8573999999999999E-2</v>
      </c>
      <c r="R6201" s="5">
        <v>3.1794999999999997E-2</v>
      </c>
      <c r="S6201" s="5">
        <v>9.0259999999999993E-3</v>
      </c>
      <c r="T6201" s="5">
        <f t="shared" si="288"/>
        <v>4.8424000000000002E-2</v>
      </c>
      <c r="U6201" s="5">
        <f>IF(Table1[[#This Row],[MAX_PROJ]]&lt;0.005, 0, SUM(L6201:S6201))</f>
        <v>0.20691299999999999</v>
      </c>
      <c r="V6201" t="str">
        <f t="shared" si="289"/>
        <v>nee</v>
      </c>
      <c r="W6201" t="str">
        <f t="shared" si="290"/>
        <v>nee</v>
      </c>
    </row>
    <row r="6202" spans="1:23" hidden="1" x14ac:dyDescent="0.25">
      <c r="A6202" s="1">
        <v>6200</v>
      </c>
      <c r="B6202">
        <v>4956188</v>
      </c>
      <c r="C6202">
        <v>95</v>
      </c>
      <c r="D6202" t="s">
        <v>44</v>
      </c>
      <c r="E6202" t="s">
        <v>47</v>
      </c>
      <c r="F6202" t="s">
        <v>31</v>
      </c>
      <c r="G6202">
        <v>252.44594000000001</v>
      </c>
      <c r="H6202">
        <v>1</v>
      </c>
      <c r="I6202">
        <v>2.5244593999999999E-2</v>
      </c>
      <c r="J6202">
        <v>2143</v>
      </c>
      <c r="K6202">
        <v>1748.3097</v>
      </c>
      <c r="L6202" s="5">
        <v>3.5669999999999999E-3</v>
      </c>
      <c r="M6202" s="5">
        <v>3.1219E-2</v>
      </c>
      <c r="N6202" s="5">
        <v>3.8345999999999998E-2</v>
      </c>
      <c r="O6202" s="5">
        <v>8.1566E-2</v>
      </c>
      <c r="P6202" s="5">
        <v>7.6205999999999996E-2</v>
      </c>
      <c r="Q6202" s="5">
        <v>4.7911000000000002E-2</v>
      </c>
      <c r="R6202" s="5">
        <v>5.3376E-2</v>
      </c>
      <c r="S6202" s="5">
        <v>1.4881E-2</v>
      </c>
      <c r="T6202" s="5">
        <f t="shared" si="288"/>
        <v>8.1566E-2</v>
      </c>
      <c r="U6202" s="5">
        <f>IF(Table1[[#This Row],[MAX_PROJ]]&lt;0.005, 0, SUM(L6202:S6202))</f>
        <v>0.34707199999999994</v>
      </c>
      <c r="V6202" t="str">
        <f t="shared" si="289"/>
        <v>nee</v>
      </c>
      <c r="W6202" t="str">
        <f t="shared" si="290"/>
        <v>nee</v>
      </c>
    </row>
    <row r="6203" spans="1:23" hidden="1" x14ac:dyDescent="0.25">
      <c r="A6203" s="1">
        <v>6201</v>
      </c>
      <c r="B6203">
        <v>4956188</v>
      </c>
      <c r="C6203">
        <v>95</v>
      </c>
      <c r="D6203" t="s">
        <v>44</v>
      </c>
      <c r="E6203" t="s">
        <v>45</v>
      </c>
      <c r="F6203" t="s">
        <v>28</v>
      </c>
      <c r="G6203">
        <v>1214.9072000000001</v>
      </c>
      <c r="H6203">
        <v>1</v>
      </c>
      <c r="I6203">
        <v>0.12149072</v>
      </c>
      <c r="J6203">
        <v>2143</v>
      </c>
      <c r="K6203">
        <v>1748.3097</v>
      </c>
      <c r="L6203" s="5">
        <v>3.5669999999999999E-3</v>
      </c>
      <c r="M6203" s="5">
        <v>3.1219E-2</v>
      </c>
      <c r="N6203" s="5">
        <v>3.8345999999999998E-2</v>
      </c>
      <c r="O6203" s="5">
        <v>8.1566E-2</v>
      </c>
      <c r="P6203" s="5">
        <v>7.6205999999999996E-2</v>
      </c>
      <c r="Q6203" s="5">
        <v>4.7911000000000002E-2</v>
      </c>
      <c r="R6203" s="5">
        <v>5.3376E-2</v>
      </c>
      <c r="S6203" s="5">
        <v>1.4881E-2</v>
      </c>
      <c r="T6203" s="5">
        <f t="shared" si="288"/>
        <v>8.1566E-2</v>
      </c>
      <c r="U6203" s="5">
        <f>IF(Table1[[#This Row],[MAX_PROJ]]&lt;0.005, 0, SUM(L6203:S6203))</f>
        <v>0.34707199999999994</v>
      </c>
      <c r="V6203" t="str">
        <f t="shared" si="289"/>
        <v>nee</v>
      </c>
      <c r="W6203" t="str">
        <f t="shared" si="290"/>
        <v>nee</v>
      </c>
    </row>
    <row r="6204" spans="1:23" x14ac:dyDescent="0.25">
      <c r="A6204" s="1">
        <v>6202</v>
      </c>
      <c r="B6204">
        <v>4956188</v>
      </c>
      <c r="C6204">
        <v>95</v>
      </c>
      <c r="D6204" t="s">
        <v>44</v>
      </c>
      <c r="E6204" t="s">
        <v>32</v>
      </c>
      <c r="F6204" t="s">
        <v>33</v>
      </c>
      <c r="G6204">
        <v>351.09316999999999</v>
      </c>
      <c r="H6204">
        <v>1</v>
      </c>
      <c r="I6204">
        <v>3.5109317000000001E-2</v>
      </c>
      <c r="J6204">
        <v>1571</v>
      </c>
      <c r="K6204">
        <v>1748.3097</v>
      </c>
      <c r="L6204" s="5">
        <v>3.5669999999999999E-3</v>
      </c>
      <c r="M6204" s="5">
        <v>3.1219E-2</v>
      </c>
      <c r="N6204" s="5">
        <v>3.8345999999999998E-2</v>
      </c>
      <c r="O6204" s="5">
        <v>8.1566E-2</v>
      </c>
      <c r="P6204" s="5">
        <v>7.6205999999999996E-2</v>
      </c>
      <c r="Q6204" s="5">
        <v>4.7911000000000002E-2</v>
      </c>
      <c r="R6204" s="5">
        <v>5.3376E-2</v>
      </c>
      <c r="S6204" s="5">
        <v>1.4881E-2</v>
      </c>
      <c r="T6204" s="5">
        <f t="shared" si="288"/>
        <v>8.1566E-2</v>
      </c>
      <c r="U6204" s="5">
        <f>IF(Table1[[#This Row],[MAX_PROJ]]&lt;0.005, 0, SUM(L6204:S6204))</f>
        <v>0.34707199999999994</v>
      </c>
      <c r="V6204" t="str">
        <f t="shared" si="289"/>
        <v>ja</v>
      </c>
      <c r="W6204" t="str">
        <f t="shared" si="290"/>
        <v>ja</v>
      </c>
    </row>
    <row r="6205" spans="1:23" x14ac:dyDescent="0.25">
      <c r="A6205" s="1">
        <v>6203</v>
      </c>
      <c r="B6205">
        <v>4956188</v>
      </c>
      <c r="C6205">
        <v>95</v>
      </c>
      <c r="D6205" t="s">
        <v>44</v>
      </c>
      <c r="E6205" t="s">
        <v>42</v>
      </c>
      <c r="F6205" t="s">
        <v>43</v>
      </c>
      <c r="G6205">
        <v>881.61760000000004</v>
      </c>
      <c r="H6205">
        <v>1</v>
      </c>
      <c r="I6205">
        <v>8.8161760000000006E-2</v>
      </c>
      <c r="J6205">
        <v>1714</v>
      </c>
      <c r="K6205">
        <v>1748.3097</v>
      </c>
      <c r="L6205" s="5">
        <v>3.5669999999999999E-3</v>
      </c>
      <c r="M6205" s="5">
        <v>3.1219E-2</v>
      </c>
      <c r="N6205" s="5">
        <v>3.8345999999999998E-2</v>
      </c>
      <c r="O6205" s="5">
        <v>8.1566E-2</v>
      </c>
      <c r="P6205" s="5">
        <v>7.6205999999999996E-2</v>
      </c>
      <c r="Q6205" s="5">
        <v>4.7911000000000002E-2</v>
      </c>
      <c r="R6205" s="5">
        <v>5.3376E-2</v>
      </c>
      <c r="S6205" s="5">
        <v>1.4881E-2</v>
      </c>
      <c r="T6205" s="5">
        <f t="shared" si="288"/>
        <v>8.1566E-2</v>
      </c>
      <c r="U6205" s="5">
        <f>IF(Table1[[#This Row],[MAX_PROJ]]&lt;0.005, 0, SUM(L6205:S6205))</f>
        <v>0.34707199999999994</v>
      </c>
      <c r="V6205" t="str">
        <f t="shared" si="289"/>
        <v>ja</v>
      </c>
      <c r="W6205" t="str">
        <f t="shared" si="290"/>
        <v>ja</v>
      </c>
    </row>
    <row r="6206" spans="1:23" hidden="1" x14ac:dyDescent="0.25">
      <c r="A6206" s="1">
        <v>6204</v>
      </c>
      <c r="B6206">
        <v>5070874</v>
      </c>
      <c r="C6206">
        <v>95</v>
      </c>
      <c r="D6206" t="s">
        <v>44</v>
      </c>
      <c r="E6206" t="s">
        <v>42</v>
      </c>
      <c r="F6206" t="s">
        <v>43</v>
      </c>
      <c r="G6206">
        <v>3542.5117</v>
      </c>
      <c r="H6206">
        <v>1</v>
      </c>
      <c r="I6206">
        <v>0.35425117</v>
      </c>
      <c r="J6206">
        <v>1714</v>
      </c>
      <c r="K6206">
        <v>1400.8513</v>
      </c>
      <c r="L6206" s="5">
        <v>2.1510000000000001E-3</v>
      </c>
      <c r="M6206" s="5">
        <v>1.9247E-2</v>
      </c>
      <c r="N6206" s="5">
        <v>2.3262999999999999E-2</v>
      </c>
      <c r="O6206" s="5">
        <v>4.9532E-2</v>
      </c>
      <c r="P6206" s="5">
        <v>4.6311999999999999E-2</v>
      </c>
      <c r="Q6206" s="5">
        <v>2.9187000000000001E-2</v>
      </c>
      <c r="R6206" s="5">
        <v>3.2485E-2</v>
      </c>
      <c r="S6206" s="5">
        <v>9.1999999999999998E-3</v>
      </c>
      <c r="T6206" s="5">
        <f t="shared" si="288"/>
        <v>4.9532E-2</v>
      </c>
      <c r="U6206" s="5">
        <f>IF(Table1[[#This Row],[MAX_PROJ]]&lt;0.005, 0, SUM(L6206:S6206))</f>
        <v>0.21137699999999998</v>
      </c>
      <c r="V6206" t="str">
        <f t="shared" si="289"/>
        <v>nee</v>
      </c>
      <c r="W6206" t="str">
        <f t="shared" si="290"/>
        <v>nee</v>
      </c>
    </row>
    <row r="6207" spans="1:23" hidden="1" x14ac:dyDescent="0.25">
      <c r="A6207" s="1">
        <v>6205</v>
      </c>
      <c r="B6207">
        <v>5070869</v>
      </c>
      <c r="C6207">
        <v>95</v>
      </c>
      <c r="D6207" t="s">
        <v>44</v>
      </c>
      <c r="E6207" t="s">
        <v>27</v>
      </c>
      <c r="F6207" t="s">
        <v>28</v>
      </c>
      <c r="G6207">
        <v>9968.0139999999992</v>
      </c>
      <c r="H6207">
        <v>1</v>
      </c>
      <c r="I6207">
        <v>0.99680139999999995</v>
      </c>
      <c r="J6207">
        <v>2143</v>
      </c>
      <c r="K6207">
        <v>1009.09485</v>
      </c>
      <c r="L6207" s="5">
        <v>1.4840000000000001E-3</v>
      </c>
      <c r="M6207" s="5">
        <v>1.3009E-2</v>
      </c>
      <c r="N6207" s="5">
        <v>1.5727999999999999E-2</v>
      </c>
      <c r="O6207" s="5">
        <v>3.3279000000000003E-2</v>
      </c>
      <c r="P6207" s="5">
        <v>3.1132E-2</v>
      </c>
      <c r="Q6207" s="5">
        <v>1.9621E-2</v>
      </c>
      <c r="R6207" s="5">
        <v>2.1839999999999998E-2</v>
      </c>
      <c r="S6207" s="5">
        <v>6.1970000000000003E-3</v>
      </c>
      <c r="T6207" s="5">
        <f t="shared" si="288"/>
        <v>3.3279000000000003E-2</v>
      </c>
      <c r="U6207" s="5">
        <f>IF(Table1[[#This Row],[MAX_PROJ]]&lt;0.005, 0, SUM(L6207:S6207))</f>
        <v>0.14229</v>
      </c>
      <c r="V6207" t="str">
        <f t="shared" si="289"/>
        <v>nee</v>
      </c>
      <c r="W6207" t="str">
        <f t="shared" si="290"/>
        <v>nee</v>
      </c>
    </row>
    <row r="6208" spans="1:23" x14ac:dyDescent="0.25">
      <c r="A6208" s="1">
        <v>6206</v>
      </c>
      <c r="B6208">
        <v>5185559</v>
      </c>
      <c r="C6208">
        <v>94</v>
      </c>
      <c r="D6208" t="s">
        <v>41</v>
      </c>
      <c r="E6208" t="s">
        <v>25</v>
      </c>
      <c r="F6208" t="s">
        <v>26</v>
      </c>
      <c r="J6208">
        <v>1786</v>
      </c>
      <c r="K6208">
        <v>1892.2048</v>
      </c>
      <c r="L6208" s="5"/>
      <c r="M6208" s="5">
        <v>1.3625E-2</v>
      </c>
      <c r="N6208" s="5">
        <v>1.4113000000000001E-2</v>
      </c>
      <c r="O6208" s="5">
        <v>2.2483E-2</v>
      </c>
      <c r="P6208" s="5">
        <v>2.333E-2</v>
      </c>
      <c r="Q6208" s="5">
        <v>1.8268E-2</v>
      </c>
      <c r="R6208" s="5">
        <v>1.7850999999999999E-2</v>
      </c>
      <c r="S6208" s="5">
        <v>8.0510000000000009E-3</v>
      </c>
      <c r="T6208" s="5">
        <f t="shared" si="288"/>
        <v>2.333E-2</v>
      </c>
      <c r="U6208" s="5">
        <f>IF(Table1[[#This Row],[MAX_PROJ]]&lt;0.005, 0, SUM(L6208:S6208))</f>
        <v>0.11772100000000002</v>
      </c>
      <c r="V6208" t="str">
        <f t="shared" si="289"/>
        <v>ja</v>
      </c>
      <c r="W6208" t="str">
        <f t="shared" si="290"/>
        <v>ja</v>
      </c>
    </row>
    <row r="6209" spans="1:23" hidden="1" x14ac:dyDescent="0.25">
      <c r="A6209" s="1">
        <v>6207</v>
      </c>
      <c r="B6209">
        <v>4956178</v>
      </c>
      <c r="C6209">
        <v>95</v>
      </c>
      <c r="D6209" t="s">
        <v>44</v>
      </c>
      <c r="E6209" t="s">
        <v>27</v>
      </c>
      <c r="F6209" t="s">
        <v>28</v>
      </c>
      <c r="G6209">
        <v>3432.2188000000001</v>
      </c>
      <c r="H6209">
        <v>1</v>
      </c>
      <c r="I6209">
        <v>0.34322187999999998</v>
      </c>
      <c r="J6209">
        <v>2143</v>
      </c>
      <c r="K6209">
        <v>1047.4025999999999</v>
      </c>
      <c r="L6209" s="5">
        <v>1.7520000000000001E-3</v>
      </c>
      <c r="M6209" s="5">
        <v>1.457E-2</v>
      </c>
      <c r="N6209" s="5">
        <v>1.7895000000000001E-2</v>
      </c>
      <c r="O6209" s="5">
        <v>3.7184000000000002E-2</v>
      </c>
      <c r="P6209" s="5">
        <v>3.4757999999999997E-2</v>
      </c>
      <c r="Q6209" s="5">
        <v>2.1925E-2</v>
      </c>
      <c r="R6209" s="5">
        <v>2.4396999999999999E-2</v>
      </c>
      <c r="S6209" s="5">
        <v>6.8409999999999999E-3</v>
      </c>
      <c r="T6209" s="5">
        <f t="shared" si="288"/>
        <v>3.7184000000000002E-2</v>
      </c>
      <c r="U6209" s="5">
        <f>IF(Table1[[#This Row],[MAX_PROJ]]&lt;0.005, 0, SUM(L6209:S6209))</f>
        <v>0.15932199999999996</v>
      </c>
      <c r="V6209" t="str">
        <f t="shared" si="289"/>
        <v>nee</v>
      </c>
      <c r="W6209" t="str">
        <f t="shared" si="290"/>
        <v>nee</v>
      </c>
    </row>
    <row r="6210" spans="1:23" hidden="1" x14ac:dyDescent="0.25">
      <c r="A6210" s="1">
        <v>6208</v>
      </c>
      <c r="B6210">
        <v>4956178</v>
      </c>
      <c r="C6210">
        <v>95</v>
      </c>
      <c r="D6210" t="s">
        <v>44</v>
      </c>
      <c r="E6210" t="s">
        <v>45</v>
      </c>
      <c r="F6210" t="s">
        <v>28</v>
      </c>
      <c r="G6210">
        <v>19.450256</v>
      </c>
      <c r="H6210">
        <v>1</v>
      </c>
      <c r="I6210">
        <v>1.9450256E-3</v>
      </c>
      <c r="J6210">
        <v>2143</v>
      </c>
      <c r="K6210">
        <v>1047.4025999999999</v>
      </c>
      <c r="L6210" s="5">
        <v>1.7520000000000001E-3</v>
      </c>
      <c r="M6210" s="5">
        <v>1.457E-2</v>
      </c>
      <c r="N6210" s="5">
        <v>1.7895000000000001E-2</v>
      </c>
      <c r="O6210" s="5">
        <v>3.7184000000000002E-2</v>
      </c>
      <c r="P6210" s="5">
        <v>3.4757999999999997E-2</v>
      </c>
      <c r="Q6210" s="5">
        <v>2.1925E-2</v>
      </c>
      <c r="R6210" s="5">
        <v>2.4396999999999999E-2</v>
      </c>
      <c r="S6210" s="5">
        <v>6.8409999999999999E-3</v>
      </c>
      <c r="T6210" s="5">
        <f t="shared" si="288"/>
        <v>3.7184000000000002E-2</v>
      </c>
      <c r="U6210" s="5">
        <f>IF(Table1[[#This Row],[MAX_PROJ]]&lt;0.005, 0, SUM(L6210:S6210))</f>
        <v>0.15932199999999996</v>
      </c>
      <c r="V6210" t="str">
        <f t="shared" si="289"/>
        <v>nee</v>
      </c>
      <c r="W6210" t="str">
        <f t="shared" si="290"/>
        <v>nee</v>
      </c>
    </row>
    <row r="6211" spans="1:23" hidden="1" x14ac:dyDescent="0.25">
      <c r="A6211" s="1">
        <v>6209</v>
      </c>
      <c r="B6211">
        <v>5070868</v>
      </c>
      <c r="C6211">
        <v>95</v>
      </c>
      <c r="D6211" t="s">
        <v>44</v>
      </c>
      <c r="E6211" t="s">
        <v>27</v>
      </c>
      <c r="F6211" t="s">
        <v>28</v>
      </c>
      <c r="G6211">
        <v>9293.2170000000006</v>
      </c>
      <c r="H6211">
        <v>1</v>
      </c>
      <c r="I6211">
        <v>0.92932170000000003</v>
      </c>
      <c r="J6211">
        <v>2143</v>
      </c>
      <c r="K6211">
        <v>1319.2216000000001</v>
      </c>
      <c r="L6211" s="5">
        <v>1.7719999999999999E-3</v>
      </c>
      <c r="M6211" s="5">
        <v>1.5535999999999999E-2</v>
      </c>
      <c r="N6211" s="5">
        <v>1.8773999999999999E-2</v>
      </c>
      <c r="O6211" s="5">
        <v>3.9541E-2</v>
      </c>
      <c r="P6211" s="5">
        <v>3.7019999999999997E-2</v>
      </c>
      <c r="Q6211" s="5">
        <v>2.3372E-2</v>
      </c>
      <c r="R6211" s="5">
        <v>2.5978999999999999E-2</v>
      </c>
      <c r="S6211" s="5">
        <v>7.4050000000000001E-3</v>
      </c>
      <c r="T6211" s="5">
        <f t="shared" ref="T6211:T6274" si="291">MAX(L6211:S6211)</f>
        <v>3.9541E-2</v>
      </c>
      <c r="U6211" s="5">
        <f>IF(Table1[[#This Row],[MAX_PROJ]]&lt;0.005, 0, SUM(L6211:S6211))</f>
        <v>0.16939899999999999</v>
      </c>
      <c r="V6211" t="str">
        <f t="shared" ref="V6211:V6274" si="292">IF(K6211&gt;J6211,"ja","nee")</f>
        <v>nee</v>
      </c>
      <c r="W6211" t="str">
        <f t="shared" ref="W6211:W6274" si="293">IF(K6211&gt;(J6211-70),"ja","nee")</f>
        <v>nee</v>
      </c>
    </row>
    <row r="6212" spans="1:23" hidden="1" x14ac:dyDescent="0.25">
      <c r="A6212" s="1">
        <v>6210</v>
      </c>
      <c r="B6212">
        <v>5185558</v>
      </c>
      <c r="C6212">
        <v>94</v>
      </c>
      <c r="D6212" t="s">
        <v>41</v>
      </c>
      <c r="E6212" t="s">
        <v>47</v>
      </c>
      <c r="F6212" t="s">
        <v>31</v>
      </c>
      <c r="J6212">
        <v>2143</v>
      </c>
      <c r="K6212">
        <v>1553.5875000000001</v>
      </c>
      <c r="L6212" s="5"/>
      <c r="M6212" s="5">
        <v>1.0541999999999999E-2</v>
      </c>
      <c r="N6212" s="5">
        <v>1.0917E-2</v>
      </c>
      <c r="O6212" s="5">
        <v>1.7114000000000001E-2</v>
      </c>
      <c r="P6212" s="5">
        <v>1.7772E-2</v>
      </c>
      <c r="Q6212" s="5">
        <v>1.4014E-2</v>
      </c>
      <c r="R6212" s="5">
        <v>1.3643000000000001E-2</v>
      </c>
      <c r="S6212" s="5">
        <v>6.2049999999999996E-3</v>
      </c>
      <c r="T6212" s="5">
        <f t="shared" si="291"/>
        <v>1.7772E-2</v>
      </c>
      <c r="U6212" s="5">
        <f>IF(Table1[[#This Row],[MAX_PROJ]]&lt;0.005, 0, SUM(L6212:S6212))</f>
        <v>9.0206999999999996E-2</v>
      </c>
      <c r="V6212" t="str">
        <f t="shared" si="292"/>
        <v>nee</v>
      </c>
      <c r="W6212" t="str">
        <f t="shared" si="293"/>
        <v>nee</v>
      </c>
    </row>
    <row r="6213" spans="1:23" hidden="1" x14ac:dyDescent="0.25">
      <c r="A6213" s="1">
        <v>6211</v>
      </c>
      <c r="B6213">
        <v>5185558</v>
      </c>
      <c r="C6213">
        <v>94</v>
      </c>
      <c r="D6213" t="s">
        <v>41</v>
      </c>
      <c r="E6213" t="s">
        <v>25</v>
      </c>
      <c r="F6213" t="s">
        <v>26</v>
      </c>
      <c r="J6213">
        <v>1786</v>
      </c>
      <c r="K6213">
        <v>1553.5875000000001</v>
      </c>
      <c r="L6213" s="5"/>
      <c r="M6213" s="5">
        <v>1.0541999999999999E-2</v>
      </c>
      <c r="N6213" s="5">
        <v>1.0917E-2</v>
      </c>
      <c r="O6213" s="5">
        <v>1.7114000000000001E-2</v>
      </c>
      <c r="P6213" s="5">
        <v>1.7772E-2</v>
      </c>
      <c r="Q6213" s="5">
        <v>1.4014E-2</v>
      </c>
      <c r="R6213" s="5">
        <v>1.3643000000000001E-2</v>
      </c>
      <c r="S6213" s="5">
        <v>6.2049999999999996E-3</v>
      </c>
      <c r="T6213" s="5">
        <f t="shared" si="291"/>
        <v>1.7772E-2</v>
      </c>
      <c r="U6213" s="5">
        <f>IF(Table1[[#This Row],[MAX_PROJ]]&lt;0.005, 0, SUM(L6213:S6213))</f>
        <v>9.0206999999999996E-2</v>
      </c>
      <c r="V6213" t="str">
        <f t="shared" si="292"/>
        <v>nee</v>
      </c>
      <c r="W6213" t="str">
        <f t="shared" si="293"/>
        <v>nee</v>
      </c>
    </row>
    <row r="6214" spans="1:23" hidden="1" x14ac:dyDescent="0.25">
      <c r="A6214" s="1">
        <v>6212</v>
      </c>
      <c r="B6214">
        <v>5185558</v>
      </c>
      <c r="C6214">
        <v>94</v>
      </c>
      <c r="D6214" t="s">
        <v>41</v>
      </c>
      <c r="E6214" t="s">
        <v>42</v>
      </c>
      <c r="F6214" t="s">
        <v>43</v>
      </c>
      <c r="J6214">
        <v>1714</v>
      </c>
      <c r="K6214">
        <v>1553.5875000000001</v>
      </c>
      <c r="L6214" s="5"/>
      <c r="M6214" s="5">
        <v>1.0541999999999999E-2</v>
      </c>
      <c r="N6214" s="5">
        <v>1.0917E-2</v>
      </c>
      <c r="O6214" s="5">
        <v>1.7114000000000001E-2</v>
      </c>
      <c r="P6214" s="5">
        <v>1.7772E-2</v>
      </c>
      <c r="Q6214" s="5">
        <v>1.4014E-2</v>
      </c>
      <c r="R6214" s="5">
        <v>1.3643000000000001E-2</v>
      </c>
      <c r="S6214" s="5">
        <v>6.2049999999999996E-3</v>
      </c>
      <c r="T6214" s="5">
        <f t="shared" si="291"/>
        <v>1.7772E-2</v>
      </c>
      <c r="U6214" s="5">
        <f>IF(Table1[[#This Row],[MAX_PROJ]]&lt;0.005, 0, SUM(L6214:S6214))</f>
        <v>9.0206999999999996E-2</v>
      </c>
      <c r="V6214" t="str">
        <f t="shared" si="292"/>
        <v>nee</v>
      </c>
      <c r="W6214" t="str">
        <f t="shared" si="293"/>
        <v>nee</v>
      </c>
    </row>
    <row r="6215" spans="1:23" hidden="1" x14ac:dyDescent="0.25">
      <c r="A6215" s="1">
        <v>6213</v>
      </c>
      <c r="B6215">
        <v>4202521</v>
      </c>
      <c r="C6215">
        <v>38</v>
      </c>
      <c r="D6215" t="s">
        <v>48</v>
      </c>
      <c r="E6215" t="s">
        <v>51</v>
      </c>
      <c r="F6215" t="s">
        <v>50</v>
      </c>
      <c r="G6215">
        <v>3834.2444</v>
      </c>
      <c r="H6215">
        <v>1</v>
      </c>
      <c r="I6215">
        <v>0.38342443999999998</v>
      </c>
      <c r="J6215">
        <v>1429</v>
      </c>
      <c r="K6215">
        <v>1298.2909999999999</v>
      </c>
      <c r="L6215" s="5">
        <v>1.382E-3</v>
      </c>
      <c r="M6215" s="5">
        <v>1.1865000000000001E-2</v>
      </c>
      <c r="N6215" s="5">
        <v>1.5048000000000001E-2</v>
      </c>
      <c r="O6215" s="5">
        <v>3.5166999999999997E-2</v>
      </c>
      <c r="P6215" s="5">
        <v>3.2439999999999997E-2</v>
      </c>
      <c r="Q6215" s="5">
        <v>1.9778E-2</v>
      </c>
      <c r="R6215" s="5">
        <v>2.2426000000000001E-2</v>
      </c>
      <c r="S6215" s="5">
        <v>5.6670000000000002E-3</v>
      </c>
      <c r="T6215" s="5">
        <f t="shared" si="291"/>
        <v>3.5166999999999997E-2</v>
      </c>
      <c r="U6215" s="5">
        <f>IF(Table1[[#This Row],[MAX_PROJ]]&lt;0.005, 0, SUM(L6215:S6215))</f>
        <v>0.14377300000000001</v>
      </c>
      <c r="V6215" t="str">
        <f t="shared" si="292"/>
        <v>nee</v>
      </c>
      <c r="W6215" t="str">
        <f t="shared" si="293"/>
        <v>nee</v>
      </c>
    </row>
    <row r="6216" spans="1:23" hidden="1" x14ac:dyDescent="0.25">
      <c r="A6216" s="1">
        <v>6214</v>
      </c>
      <c r="B6216">
        <v>5070871</v>
      </c>
      <c r="C6216">
        <v>95</v>
      </c>
      <c r="D6216" t="s">
        <v>44</v>
      </c>
      <c r="E6216" t="s">
        <v>27</v>
      </c>
      <c r="F6216" t="s">
        <v>28</v>
      </c>
      <c r="G6216">
        <v>1135.1213</v>
      </c>
      <c r="H6216">
        <v>1</v>
      </c>
      <c r="I6216">
        <v>0.11351213</v>
      </c>
      <c r="J6216">
        <v>2143</v>
      </c>
      <c r="K6216">
        <v>1391.7465999999999</v>
      </c>
      <c r="L6216" s="5">
        <v>2.0869999999999999E-3</v>
      </c>
      <c r="M6216" s="5">
        <v>1.8508E-2</v>
      </c>
      <c r="N6216" s="5">
        <v>2.2391000000000001E-2</v>
      </c>
      <c r="O6216" s="5">
        <v>4.7682000000000002E-2</v>
      </c>
      <c r="P6216" s="5">
        <v>4.4576999999999999E-2</v>
      </c>
      <c r="Q6216" s="5">
        <v>2.8080999999999998E-2</v>
      </c>
      <c r="R6216" s="5">
        <v>3.1243E-2</v>
      </c>
      <c r="S6216" s="5">
        <v>8.8400000000000006E-3</v>
      </c>
      <c r="T6216" s="5">
        <f t="shared" si="291"/>
        <v>4.7682000000000002E-2</v>
      </c>
      <c r="U6216" s="5">
        <f>IF(Table1[[#This Row],[MAX_PROJ]]&lt;0.005, 0, SUM(L6216:S6216))</f>
        <v>0.20340900000000001</v>
      </c>
      <c r="V6216" t="str">
        <f t="shared" si="292"/>
        <v>nee</v>
      </c>
      <c r="W6216" t="str">
        <f t="shared" si="293"/>
        <v>nee</v>
      </c>
    </row>
    <row r="6217" spans="1:23" hidden="1" x14ac:dyDescent="0.25">
      <c r="A6217" s="1">
        <v>6215</v>
      </c>
      <c r="B6217">
        <v>5070871</v>
      </c>
      <c r="C6217">
        <v>95</v>
      </c>
      <c r="D6217" t="s">
        <v>44</v>
      </c>
      <c r="E6217" t="s">
        <v>42</v>
      </c>
      <c r="F6217" t="s">
        <v>43</v>
      </c>
      <c r="G6217">
        <v>385.04575</v>
      </c>
      <c r="H6217">
        <v>1</v>
      </c>
      <c r="I6217">
        <v>3.8504574999999999E-2</v>
      </c>
      <c r="J6217">
        <v>1714</v>
      </c>
      <c r="K6217">
        <v>1391.7465999999999</v>
      </c>
      <c r="L6217" s="5">
        <v>2.0869999999999999E-3</v>
      </c>
      <c r="M6217" s="5">
        <v>1.8508E-2</v>
      </c>
      <c r="N6217" s="5">
        <v>2.2391000000000001E-2</v>
      </c>
      <c r="O6217" s="5">
        <v>4.7682000000000002E-2</v>
      </c>
      <c r="P6217" s="5">
        <v>4.4576999999999999E-2</v>
      </c>
      <c r="Q6217" s="5">
        <v>2.8080999999999998E-2</v>
      </c>
      <c r="R6217" s="5">
        <v>3.1243E-2</v>
      </c>
      <c r="S6217" s="5">
        <v>8.8400000000000006E-3</v>
      </c>
      <c r="T6217" s="5">
        <f t="shared" si="291"/>
        <v>4.7682000000000002E-2</v>
      </c>
      <c r="U6217" s="5">
        <f>IF(Table1[[#This Row],[MAX_PROJ]]&lt;0.005, 0, SUM(L6217:S6217))</f>
        <v>0.20340900000000001</v>
      </c>
      <c r="V6217" t="str">
        <f t="shared" si="292"/>
        <v>nee</v>
      </c>
      <c r="W6217" t="str">
        <f t="shared" si="293"/>
        <v>nee</v>
      </c>
    </row>
    <row r="6218" spans="1:23" hidden="1" x14ac:dyDescent="0.25">
      <c r="A6218" s="1">
        <v>6216</v>
      </c>
      <c r="B6218">
        <v>5185557</v>
      </c>
      <c r="C6218">
        <v>94</v>
      </c>
      <c r="D6218" t="s">
        <v>41</v>
      </c>
      <c r="E6218" t="s">
        <v>47</v>
      </c>
      <c r="F6218" t="s">
        <v>31</v>
      </c>
      <c r="J6218">
        <v>2143</v>
      </c>
      <c r="K6218">
        <v>1435.6401000000001</v>
      </c>
      <c r="L6218" s="5"/>
      <c r="M6218" s="5">
        <v>9.8980000000000005E-3</v>
      </c>
      <c r="N6218" s="5">
        <v>1.0245000000000001E-2</v>
      </c>
      <c r="O6218" s="5">
        <v>1.6060000000000001E-2</v>
      </c>
      <c r="P6218" s="5">
        <v>1.6685999999999999E-2</v>
      </c>
      <c r="Q6218" s="5">
        <v>1.3152E-2</v>
      </c>
      <c r="R6218" s="5">
        <v>1.281E-2</v>
      </c>
      <c r="S6218" s="5">
        <v>5.8269999999999997E-3</v>
      </c>
      <c r="T6218" s="5">
        <f t="shared" si="291"/>
        <v>1.6685999999999999E-2</v>
      </c>
      <c r="U6218" s="5">
        <f>IF(Table1[[#This Row],[MAX_PROJ]]&lt;0.005, 0, SUM(L6218:S6218))</f>
        <v>8.4678000000000003E-2</v>
      </c>
      <c r="V6218" t="str">
        <f t="shared" si="292"/>
        <v>nee</v>
      </c>
      <c r="W6218" t="str">
        <f t="shared" si="293"/>
        <v>nee</v>
      </c>
    </row>
    <row r="6219" spans="1:23" hidden="1" x14ac:dyDescent="0.25">
      <c r="A6219" s="1">
        <v>6217</v>
      </c>
      <c r="B6219">
        <v>5185557</v>
      </c>
      <c r="C6219">
        <v>94</v>
      </c>
      <c r="D6219" t="s">
        <v>41</v>
      </c>
      <c r="E6219" t="s">
        <v>27</v>
      </c>
      <c r="F6219" t="s">
        <v>28</v>
      </c>
      <c r="J6219">
        <v>2143</v>
      </c>
      <c r="K6219">
        <v>1435.6401000000001</v>
      </c>
      <c r="L6219" s="5"/>
      <c r="M6219" s="5">
        <v>9.8980000000000005E-3</v>
      </c>
      <c r="N6219" s="5">
        <v>1.0245000000000001E-2</v>
      </c>
      <c r="O6219" s="5">
        <v>1.6060000000000001E-2</v>
      </c>
      <c r="P6219" s="5">
        <v>1.6685999999999999E-2</v>
      </c>
      <c r="Q6219" s="5">
        <v>1.3152E-2</v>
      </c>
      <c r="R6219" s="5">
        <v>1.281E-2</v>
      </c>
      <c r="S6219" s="5">
        <v>5.8269999999999997E-3</v>
      </c>
      <c r="T6219" s="5">
        <f t="shared" si="291"/>
        <v>1.6685999999999999E-2</v>
      </c>
      <c r="U6219" s="5">
        <f>IF(Table1[[#This Row],[MAX_PROJ]]&lt;0.005, 0, SUM(L6219:S6219))</f>
        <v>8.4678000000000003E-2</v>
      </c>
      <c r="V6219" t="str">
        <f t="shared" si="292"/>
        <v>nee</v>
      </c>
      <c r="W6219" t="str">
        <f t="shared" si="293"/>
        <v>nee</v>
      </c>
    </row>
    <row r="6220" spans="1:23" hidden="1" x14ac:dyDescent="0.25">
      <c r="A6220" s="1">
        <v>6218</v>
      </c>
      <c r="B6220">
        <v>5185557</v>
      </c>
      <c r="C6220">
        <v>94</v>
      </c>
      <c r="D6220" t="s">
        <v>41</v>
      </c>
      <c r="E6220" t="s">
        <v>25</v>
      </c>
      <c r="F6220" t="s">
        <v>26</v>
      </c>
      <c r="J6220">
        <v>1786</v>
      </c>
      <c r="K6220">
        <v>1435.6401000000001</v>
      </c>
      <c r="L6220" s="5"/>
      <c r="M6220" s="5">
        <v>9.8980000000000005E-3</v>
      </c>
      <c r="N6220" s="5">
        <v>1.0245000000000001E-2</v>
      </c>
      <c r="O6220" s="5">
        <v>1.6060000000000001E-2</v>
      </c>
      <c r="P6220" s="5">
        <v>1.6685999999999999E-2</v>
      </c>
      <c r="Q6220" s="5">
        <v>1.3152E-2</v>
      </c>
      <c r="R6220" s="5">
        <v>1.281E-2</v>
      </c>
      <c r="S6220" s="5">
        <v>5.8269999999999997E-3</v>
      </c>
      <c r="T6220" s="5">
        <f t="shared" si="291"/>
        <v>1.6685999999999999E-2</v>
      </c>
      <c r="U6220" s="5">
        <f>IF(Table1[[#This Row],[MAX_PROJ]]&lt;0.005, 0, SUM(L6220:S6220))</f>
        <v>8.4678000000000003E-2</v>
      </c>
      <c r="V6220" t="str">
        <f t="shared" si="292"/>
        <v>nee</v>
      </c>
      <c r="W6220" t="str">
        <f t="shared" si="293"/>
        <v>nee</v>
      </c>
    </row>
    <row r="6221" spans="1:23" hidden="1" x14ac:dyDescent="0.25">
      <c r="A6221" s="1">
        <v>6219</v>
      </c>
      <c r="B6221">
        <v>5185557</v>
      </c>
      <c r="C6221">
        <v>94</v>
      </c>
      <c r="D6221" t="s">
        <v>41</v>
      </c>
      <c r="E6221" t="s">
        <v>42</v>
      </c>
      <c r="F6221" t="s">
        <v>43</v>
      </c>
      <c r="J6221">
        <v>1714</v>
      </c>
      <c r="K6221">
        <v>1435.6401000000001</v>
      </c>
      <c r="L6221" s="5"/>
      <c r="M6221" s="5">
        <v>9.8980000000000005E-3</v>
      </c>
      <c r="N6221" s="5">
        <v>1.0245000000000001E-2</v>
      </c>
      <c r="O6221" s="5">
        <v>1.6060000000000001E-2</v>
      </c>
      <c r="P6221" s="5">
        <v>1.6685999999999999E-2</v>
      </c>
      <c r="Q6221" s="5">
        <v>1.3152E-2</v>
      </c>
      <c r="R6221" s="5">
        <v>1.281E-2</v>
      </c>
      <c r="S6221" s="5">
        <v>5.8269999999999997E-3</v>
      </c>
      <c r="T6221" s="5">
        <f t="shared" si="291"/>
        <v>1.6685999999999999E-2</v>
      </c>
      <c r="U6221" s="5">
        <f>IF(Table1[[#This Row],[MAX_PROJ]]&lt;0.005, 0, SUM(L6221:S6221))</f>
        <v>8.4678000000000003E-2</v>
      </c>
      <c r="V6221" t="str">
        <f t="shared" si="292"/>
        <v>nee</v>
      </c>
      <c r="W6221" t="str">
        <f t="shared" si="293"/>
        <v>nee</v>
      </c>
    </row>
    <row r="6222" spans="1:23" hidden="1" x14ac:dyDescent="0.25">
      <c r="A6222" s="1">
        <v>6220</v>
      </c>
      <c r="B6222">
        <v>4202522</v>
      </c>
      <c r="C6222">
        <v>38</v>
      </c>
      <c r="D6222" t="s">
        <v>48</v>
      </c>
      <c r="E6222" t="s">
        <v>70</v>
      </c>
      <c r="F6222" t="s">
        <v>58</v>
      </c>
      <c r="G6222">
        <v>7.5534020000000002</v>
      </c>
      <c r="H6222">
        <v>1</v>
      </c>
      <c r="I6222">
        <v>7.5534020000000003E-4</v>
      </c>
      <c r="J6222">
        <v>1571</v>
      </c>
      <c r="K6222">
        <v>1179.9141999999999</v>
      </c>
      <c r="L6222" s="5">
        <v>1.3420000000000001E-3</v>
      </c>
      <c r="M6222" s="5">
        <v>1.1426E-2</v>
      </c>
      <c r="N6222" s="5">
        <v>1.4489999999999999E-2</v>
      </c>
      <c r="O6222" s="5">
        <v>3.4132000000000003E-2</v>
      </c>
      <c r="P6222" s="5">
        <v>3.1484999999999999E-2</v>
      </c>
      <c r="Q6222" s="5">
        <v>1.9132E-2</v>
      </c>
      <c r="R6222" s="5">
        <v>2.1715999999999999E-2</v>
      </c>
      <c r="S6222" s="5">
        <v>5.4669999999999996E-3</v>
      </c>
      <c r="T6222" s="5">
        <f t="shared" si="291"/>
        <v>3.4132000000000003E-2</v>
      </c>
      <c r="U6222" s="5">
        <f>IF(Table1[[#This Row],[MAX_PROJ]]&lt;0.005, 0, SUM(L6222:S6222))</f>
        <v>0.13918999999999998</v>
      </c>
      <c r="V6222" t="str">
        <f t="shared" si="292"/>
        <v>nee</v>
      </c>
      <c r="W6222" t="str">
        <f t="shared" si="293"/>
        <v>nee</v>
      </c>
    </row>
    <row r="6223" spans="1:23" hidden="1" x14ac:dyDescent="0.25">
      <c r="A6223" s="1">
        <v>6221</v>
      </c>
      <c r="B6223">
        <v>4202522</v>
      </c>
      <c r="C6223">
        <v>38</v>
      </c>
      <c r="D6223" t="s">
        <v>48</v>
      </c>
      <c r="E6223" t="s">
        <v>51</v>
      </c>
      <c r="F6223" t="s">
        <v>50</v>
      </c>
      <c r="G6223">
        <v>8574.8209999999999</v>
      </c>
      <c r="H6223">
        <v>1</v>
      </c>
      <c r="I6223">
        <v>0.85748210000000002</v>
      </c>
      <c r="J6223">
        <v>1429</v>
      </c>
      <c r="K6223">
        <v>1179.9141999999999</v>
      </c>
      <c r="L6223" s="5">
        <v>1.3420000000000001E-3</v>
      </c>
      <c r="M6223" s="5">
        <v>1.1426E-2</v>
      </c>
      <c r="N6223" s="5">
        <v>1.4489999999999999E-2</v>
      </c>
      <c r="O6223" s="5">
        <v>3.4132000000000003E-2</v>
      </c>
      <c r="P6223" s="5">
        <v>3.1484999999999999E-2</v>
      </c>
      <c r="Q6223" s="5">
        <v>1.9132E-2</v>
      </c>
      <c r="R6223" s="5">
        <v>2.1715999999999999E-2</v>
      </c>
      <c r="S6223" s="5">
        <v>5.4669999999999996E-3</v>
      </c>
      <c r="T6223" s="5">
        <f t="shared" si="291"/>
        <v>3.4132000000000003E-2</v>
      </c>
      <c r="U6223" s="5">
        <f>IF(Table1[[#This Row],[MAX_PROJ]]&lt;0.005, 0, SUM(L6223:S6223))</f>
        <v>0.13918999999999998</v>
      </c>
      <c r="V6223" t="str">
        <f t="shared" si="292"/>
        <v>nee</v>
      </c>
      <c r="W6223" t="str">
        <f t="shared" si="293"/>
        <v>nee</v>
      </c>
    </row>
    <row r="6224" spans="1:23" hidden="1" x14ac:dyDescent="0.25">
      <c r="A6224" s="1">
        <v>6222</v>
      </c>
      <c r="B6224">
        <v>4956176</v>
      </c>
      <c r="C6224">
        <v>95</v>
      </c>
      <c r="D6224" t="s">
        <v>44</v>
      </c>
      <c r="E6224" t="s">
        <v>27</v>
      </c>
      <c r="F6224" t="s">
        <v>28</v>
      </c>
      <c r="G6224">
        <v>1024.4486999999999</v>
      </c>
      <c r="H6224">
        <v>1</v>
      </c>
      <c r="I6224">
        <v>0.10244486999999999</v>
      </c>
      <c r="J6224">
        <v>2143</v>
      </c>
      <c r="K6224">
        <v>1515.9883</v>
      </c>
      <c r="L6224" s="5">
        <v>2.4169999999999999E-3</v>
      </c>
      <c r="M6224" s="5">
        <v>1.9741000000000002E-2</v>
      </c>
      <c r="N6224" s="5">
        <v>2.4278000000000001E-2</v>
      </c>
      <c r="O6224" s="5">
        <v>5.0566E-2</v>
      </c>
      <c r="P6224" s="5">
        <v>4.7264E-2</v>
      </c>
      <c r="Q6224" s="5">
        <v>2.9752000000000001E-2</v>
      </c>
      <c r="R6224" s="5">
        <v>3.3075E-2</v>
      </c>
      <c r="S6224" s="5">
        <v>9.2440000000000005E-3</v>
      </c>
      <c r="T6224" s="5">
        <f t="shared" si="291"/>
        <v>5.0566E-2</v>
      </c>
      <c r="U6224" s="5">
        <f>IF(Table1[[#This Row],[MAX_PROJ]]&lt;0.005, 0, SUM(L6224:S6224))</f>
        <v>0.216337</v>
      </c>
      <c r="V6224" t="str">
        <f t="shared" si="292"/>
        <v>nee</v>
      </c>
      <c r="W6224" t="str">
        <f t="shared" si="293"/>
        <v>nee</v>
      </c>
    </row>
    <row r="6225" spans="1:23" hidden="1" x14ac:dyDescent="0.25">
      <c r="A6225" s="1">
        <v>6223</v>
      </c>
      <c r="B6225">
        <v>4956176</v>
      </c>
      <c r="C6225">
        <v>95</v>
      </c>
      <c r="D6225" t="s">
        <v>44</v>
      </c>
      <c r="E6225" t="s">
        <v>25</v>
      </c>
      <c r="F6225" t="s">
        <v>26</v>
      </c>
      <c r="G6225">
        <v>2389.1965</v>
      </c>
      <c r="H6225">
        <v>1</v>
      </c>
      <c r="I6225">
        <v>0.23891965000000001</v>
      </c>
      <c r="J6225">
        <v>1786</v>
      </c>
      <c r="K6225">
        <v>1515.9883</v>
      </c>
      <c r="L6225" s="5">
        <v>2.4169999999999999E-3</v>
      </c>
      <c r="M6225" s="5">
        <v>1.9741000000000002E-2</v>
      </c>
      <c r="N6225" s="5">
        <v>2.4278000000000001E-2</v>
      </c>
      <c r="O6225" s="5">
        <v>5.0566E-2</v>
      </c>
      <c r="P6225" s="5">
        <v>4.7264E-2</v>
      </c>
      <c r="Q6225" s="5">
        <v>2.9752000000000001E-2</v>
      </c>
      <c r="R6225" s="5">
        <v>3.3075E-2</v>
      </c>
      <c r="S6225" s="5">
        <v>9.2440000000000005E-3</v>
      </c>
      <c r="T6225" s="5">
        <f t="shared" si="291"/>
        <v>5.0566E-2</v>
      </c>
      <c r="U6225" s="5">
        <f>IF(Table1[[#This Row],[MAX_PROJ]]&lt;0.005, 0, SUM(L6225:S6225))</f>
        <v>0.216337</v>
      </c>
      <c r="V6225" t="str">
        <f t="shared" si="292"/>
        <v>nee</v>
      </c>
      <c r="W6225" t="str">
        <f t="shared" si="293"/>
        <v>nee</v>
      </c>
    </row>
    <row r="6226" spans="1:23" hidden="1" x14ac:dyDescent="0.25">
      <c r="A6226" s="1">
        <v>6224</v>
      </c>
      <c r="B6226">
        <v>4956176</v>
      </c>
      <c r="C6226">
        <v>95</v>
      </c>
      <c r="D6226" t="s">
        <v>44</v>
      </c>
      <c r="E6226" t="s">
        <v>42</v>
      </c>
      <c r="F6226" t="s">
        <v>43</v>
      </c>
      <c r="G6226">
        <v>363.53341999999998</v>
      </c>
      <c r="H6226">
        <v>1</v>
      </c>
      <c r="I6226">
        <v>3.6353341999999997E-2</v>
      </c>
      <c r="J6226">
        <v>1714</v>
      </c>
      <c r="K6226">
        <v>1515.9883</v>
      </c>
      <c r="L6226" s="5">
        <v>2.4169999999999999E-3</v>
      </c>
      <c r="M6226" s="5">
        <v>1.9741000000000002E-2</v>
      </c>
      <c r="N6226" s="5">
        <v>2.4278000000000001E-2</v>
      </c>
      <c r="O6226" s="5">
        <v>5.0566E-2</v>
      </c>
      <c r="P6226" s="5">
        <v>4.7264E-2</v>
      </c>
      <c r="Q6226" s="5">
        <v>2.9752000000000001E-2</v>
      </c>
      <c r="R6226" s="5">
        <v>3.3075E-2</v>
      </c>
      <c r="S6226" s="5">
        <v>9.2440000000000005E-3</v>
      </c>
      <c r="T6226" s="5">
        <f t="shared" si="291"/>
        <v>5.0566E-2</v>
      </c>
      <c r="U6226" s="5">
        <f>IF(Table1[[#This Row],[MAX_PROJ]]&lt;0.005, 0, SUM(L6226:S6226))</f>
        <v>0.216337</v>
      </c>
      <c r="V6226" t="str">
        <f t="shared" si="292"/>
        <v>nee</v>
      </c>
      <c r="W6226" t="str">
        <f t="shared" si="293"/>
        <v>nee</v>
      </c>
    </row>
    <row r="6227" spans="1:23" hidden="1" x14ac:dyDescent="0.25">
      <c r="A6227" s="1">
        <v>6225</v>
      </c>
      <c r="B6227">
        <v>5070870</v>
      </c>
      <c r="C6227">
        <v>95</v>
      </c>
      <c r="D6227" t="s">
        <v>44</v>
      </c>
      <c r="E6227" t="s">
        <v>27</v>
      </c>
      <c r="F6227" t="s">
        <v>28</v>
      </c>
      <c r="G6227">
        <v>5023.2362999999996</v>
      </c>
      <c r="H6227">
        <v>1</v>
      </c>
      <c r="I6227">
        <v>0.50232363000000002</v>
      </c>
      <c r="J6227">
        <v>2143</v>
      </c>
      <c r="K6227">
        <v>1259.2272</v>
      </c>
      <c r="L6227" s="5">
        <v>1.8749999999999999E-3</v>
      </c>
      <c r="M6227" s="5">
        <v>1.6565E-2</v>
      </c>
      <c r="N6227" s="5">
        <v>2.0025999999999999E-2</v>
      </c>
      <c r="O6227" s="5">
        <v>4.2416000000000002E-2</v>
      </c>
      <c r="P6227" s="5">
        <v>3.9697000000000003E-2</v>
      </c>
      <c r="Q6227" s="5">
        <v>2.5028999999999999E-2</v>
      </c>
      <c r="R6227" s="5">
        <v>2.784E-2</v>
      </c>
      <c r="S6227" s="5">
        <v>7.9080000000000001E-3</v>
      </c>
      <c r="T6227" s="5">
        <f t="shared" si="291"/>
        <v>4.2416000000000002E-2</v>
      </c>
      <c r="U6227" s="5">
        <f>IF(Table1[[#This Row],[MAX_PROJ]]&lt;0.005, 0, SUM(L6227:S6227))</f>
        <v>0.18135600000000002</v>
      </c>
      <c r="V6227" t="str">
        <f t="shared" si="292"/>
        <v>nee</v>
      </c>
      <c r="W6227" t="str">
        <f t="shared" si="293"/>
        <v>nee</v>
      </c>
    </row>
    <row r="6228" spans="1:23" hidden="1" x14ac:dyDescent="0.25">
      <c r="A6228" s="1">
        <v>6226</v>
      </c>
      <c r="B6228">
        <v>5070870</v>
      </c>
      <c r="C6228">
        <v>95</v>
      </c>
      <c r="D6228" t="s">
        <v>44</v>
      </c>
      <c r="E6228" t="s">
        <v>42</v>
      </c>
      <c r="F6228" t="s">
        <v>43</v>
      </c>
      <c r="G6228">
        <v>3080.0709999999999</v>
      </c>
      <c r="H6228">
        <v>1</v>
      </c>
      <c r="I6228">
        <v>0.30800709999999998</v>
      </c>
      <c r="J6228">
        <v>1714</v>
      </c>
      <c r="K6228">
        <v>1259.2272</v>
      </c>
      <c r="L6228" s="5">
        <v>1.8749999999999999E-3</v>
      </c>
      <c r="M6228" s="5">
        <v>1.6565E-2</v>
      </c>
      <c r="N6228" s="5">
        <v>2.0025999999999999E-2</v>
      </c>
      <c r="O6228" s="5">
        <v>4.2416000000000002E-2</v>
      </c>
      <c r="P6228" s="5">
        <v>3.9697000000000003E-2</v>
      </c>
      <c r="Q6228" s="5">
        <v>2.5028999999999999E-2</v>
      </c>
      <c r="R6228" s="5">
        <v>2.784E-2</v>
      </c>
      <c r="S6228" s="5">
        <v>7.9080000000000001E-3</v>
      </c>
      <c r="T6228" s="5">
        <f t="shared" si="291"/>
        <v>4.2416000000000002E-2</v>
      </c>
      <c r="U6228" s="5">
        <f>IF(Table1[[#This Row],[MAX_PROJ]]&lt;0.005, 0, SUM(L6228:S6228))</f>
        <v>0.18135600000000002</v>
      </c>
      <c r="V6228" t="str">
        <f t="shared" si="292"/>
        <v>nee</v>
      </c>
      <c r="W6228" t="str">
        <f t="shared" si="293"/>
        <v>nee</v>
      </c>
    </row>
    <row r="6229" spans="1:23" hidden="1" x14ac:dyDescent="0.25">
      <c r="A6229" s="1">
        <v>6227</v>
      </c>
      <c r="B6229">
        <v>5185556</v>
      </c>
      <c r="C6229">
        <v>94</v>
      </c>
      <c r="D6229" t="s">
        <v>41</v>
      </c>
      <c r="E6229" t="s">
        <v>47</v>
      </c>
      <c r="F6229" t="s">
        <v>31</v>
      </c>
      <c r="J6229">
        <v>2143</v>
      </c>
      <c r="K6229">
        <v>971.27700000000004</v>
      </c>
      <c r="L6229" s="5"/>
      <c r="M6229" s="5">
        <v>7.1139999999999997E-3</v>
      </c>
      <c r="N6229" s="5">
        <v>7.345E-3</v>
      </c>
      <c r="O6229" s="5">
        <v>1.1494000000000001E-2</v>
      </c>
      <c r="P6229" s="5">
        <v>1.1946999999999999E-2</v>
      </c>
      <c r="Q6229" s="5">
        <v>9.4160000000000008E-3</v>
      </c>
      <c r="R6229" s="5">
        <v>9.1970000000000003E-3</v>
      </c>
      <c r="S6229" s="5">
        <v>4.1900000000000001E-3</v>
      </c>
      <c r="T6229" s="5">
        <f t="shared" si="291"/>
        <v>1.1946999999999999E-2</v>
      </c>
      <c r="U6229" s="5">
        <f>IF(Table1[[#This Row],[MAX_PROJ]]&lt;0.005, 0, SUM(L6229:S6229))</f>
        <v>6.0703000000000007E-2</v>
      </c>
      <c r="V6229" t="str">
        <f t="shared" si="292"/>
        <v>nee</v>
      </c>
      <c r="W6229" t="str">
        <f t="shared" si="293"/>
        <v>nee</v>
      </c>
    </row>
    <row r="6230" spans="1:23" hidden="1" x14ac:dyDescent="0.25">
      <c r="A6230" s="1">
        <v>6228</v>
      </c>
      <c r="B6230">
        <v>5185556</v>
      </c>
      <c r="C6230">
        <v>94</v>
      </c>
      <c r="D6230" t="s">
        <v>41</v>
      </c>
      <c r="E6230" t="s">
        <v>42</v>
      </c>
      <c r="F6230" t="s">
        <v>43</v>
      </c>
      <c r="J6230">
        <v>1714</v>
      </c>
      <c r="K6230">
        <v>971.27700000000004</v>
      </c>
      <c r="L6230" s="5"/>
      <c r="M6230" s="5">
        <v>7.1139999999999997E-3</v>
      </c>
      <c r="N6230" s="5">
        <v>7.345E-3</v>
      </c>
      <c r="O6230" s="5">
        <v>1.1494000000000001E-2</v>
      </c>
      <c r="P6230" s="5">
        <v>1.1946999999999999E-2</v>
      </c>
      <c r="Q6230" s="5">
        <v>9.4160000000000008E-3</v>
      </c>
      <c r="R6230" s="5">
        <v>9.1970000000000003E-3</v>
      </c>
      <c r="S6230" s="5">
        <v>4.1900000000000001E-3</v>
      </c>
      <c r="T6230" s="5">
        <f t="shared" si="291"/>
        <v>1.1946999999999999E-2</v>
      </c>
      <c r="U6230" s="5">
        <f>IF(Table1[[#This Row],[MAX_PROJ]]&lt;0.005, 0, SUM(L6230:S6230))</f>
        <v>6.0703000000000007E-2</v>
      </c>
      <c r="V6230" t="str">
        <f t="shared" si="292"/>
        <v>nee</v>
      </c>
      <c r="W6230" t="str">
        <f t="shared" si="293"/>
        <v>nee</v>
      </c>
    </row>
    <row r="6231" spans="1:23" hidden="1" x14ac:dyDescent="0.25">
      <c r="A6231" s="1">
        <v>6229</v>
      </c>
      <c r="B6231">
        <v>4202523</v>
      </c>
      <c r="C6231">
        <v>38</v>
      </c>
      <c r="D6231" t="s">
        <v>48</v>
      </c>
      <c r="E6231" t="s">
        <v>66</v>
      </c>
      <c r="F6231" t="s">
        <v>67</v>
      </c>
      <c r="G6231">
        <v>7402.4690000000001</v>
      </c>
      <c r="H6231">
        <v>1</v>
      </c>
      <c r="I6231">
        <v>0.74024690000000004</v>
      </c>
      <c r="J6231">
        <v>1429</v>
      </c>
      <c r="K6231">
        <v>1161.7837999999999</v>
      </c>
      <c r="L6231" s="5">
        <v>1.2620000000000001E-3</v>
      </c>
      <c r="M6231" s="5">
        <v>1.0768E-2</v>
      </c>
      <c r="N6231" s="5">
        <v>1.3672E-2</v>
      </c>
      <c r="O6231" s="5">
        <v>3.2559999999999999E-2</v>
      </c>
      <c r="P6231" s="5">
        <v>3.0013000000000001E-2</v>
      </c>
      <c r="Q6231" s="5">
        <v>1.8176999999999999E-2</v>
      </c>
      <c r="R6231" s="5">
        <v>2.0669E-2</v>
      </c>
      <c r="S6231" s="5">
        <v>5.1720000000000004E-3</v>
      </c>
      <c r="T6231" s="5">
        <f t="shared" si="291"/>
        <v>3.2559999999999999E-2</v>
      </c>
      <c r="U6231" s="5">
        <f>IF(Table1[[#This Row],[MAX_PROJ]]&lt;0.005, 0, SUM(L6231:S6231))</f>
        <v>0.13229299999999999</v>
      </c>
      <c r="V6231" t="str">
        <f t="shared" si="292"/>
        <v>nee</v>
      </c>
      <c r="W6231" t="str">
        <f t="shared" si="293"/>
        <v>nee</v>
      </c>
    </row>
    <row r="6232" spans="1:23" hidden="1" x14ac:dyDescent="0.25">
      <c r="A6232" s="1">
        <v>6230</v>
      </c>
      <c r="B6232">
        <v>4202523</v>
      </c>
      <c r="C6232">
        <v>38</v>
      </c>
      <c r="D6232" t="s">
        <v>48</v>
      </c>
      <c r="E6232" t="s">
        <v>51</v>
      </c>
      <c r="F6232" t="s">
        <v>50</v>
      </c>
      <c r="G6232">
        <v>2597.5308</v>
      </c>
      <c r="H6232">
        <v>1</v>
      </c>
      <c r="I6232">
        <v>0.25975308000000003</v>
      </c>
      <c r="J6232">
        <v>1429</v>
      </c>
      <c r="K6232">
        <v>1161.7837999999999</v>
      </c>
      <c r="L6232" s="5">
        <v>1.2620000000000001E-3</v>
      </c>
      <c r="M6232" s="5">
        <v>1.0768E-2</v>
      </c>
      <c r="N6232" s="5">
        <v>1.3672E-2</v>
      </c>
      <c r="O6232" s="5">
        <v>3.2559999999999999E-2</v>
      </c>
      <c r="P6232" s="5">
        <v>3.0013000000000001E-2</v>
      </c>
      <c r="Q6232" s="5">
        <v>1.8176999999999999E-2</v>
      </c>
      <c r="R6232" s="5">
        <v>2.0669E-2</v>
      </c>
      <c r="S6232" s="5">
        <v>5.1720000000000004E-3</v>
      </c>
      <c r="T6232" s="5">
        <f t="shared" si="291"/>
        <v>3.2559999999999999E-2</v>
      </c>
      <c r="U6232" s="5">
        <f>IF(Table1[[#This Row],[MAX_PROJ]]&lt;0.005, 0, SUM(L6232:S6232))</f>
        <v>0.13229299999999999</v>
      </c>
      <c r="V6232" t="str">
        <f t="shared" si="292"/>
        <v>nee</v>
      </c>
      <c r="W6232" t="str">
        <f t="shared" si="293"/>
        <v>nee</v>
      </c>
    </row>
    <row r="6233" spans="1:23" hidden="1" x14ac:dyDescent="0.25">
      <c r="A6233" s="1">
        <v>6231</v>
      </c>
      <c r="B6233">
        <v>5070865</v>
      </c>
      <c r="C6233">
        <v>95</v>
      </c>
      <c r="D6233" t="s">
        <v>44</v>
      </c>
      <c r="E6233" t="s">
        <v>27</v>
      </c>
      <c r="F6233" t="s">
        <v>28</v>
      </c>
      <c r="G6233">
        <v>9552.7669999999998</v>
      </c>
      <c r="H6233">
        <v>1</v>
      </c>
      <c r="I6233">
        <v>0.95527669999999998</v>
      </c>
      <c r="J6233">
        <v>2143</v>
      </c>
      <c r="K6233">
        <v>1103.0735999999999</v>
      </c>
      <c r="L6233" s="5">
        <v>1.4350000000000001E-3</v>
      </c>
      <c r="M6233" s="5">
        <v>1.2487E-2</v>
      </c>
      <c r="N6233" s="5">
        <v>1.5108E-2</v>
      </c>
      <c r="O6233" s="5">
        <v>3.1961999999999997E-2</v>
      </c>
      <c r="P6233" s="5">
        <v>2.9908000000000001E-2</v>
      </c>
      <c r="Q6233" s="5">
        <v>1.8827E-2</v>
      </c>
      <c r="R6233" s="5">
        <v>2.0972000000000001E-2</v>
      </c>
      <c r="S6233" s="5">
        <v>5.9410000000000001E-3</v>
      </c>
      <c r="T6233" s="5">
        <f t="shared" si="291"/>
        <v>3.1961999999999997E-2</v>
      </c>
      <c r="U6233" s="5">
        <f>IF(Table1[[#This Row],[MAX_PROJ]]&lt;0.005, 0, SUM(L6233:S6233))</f>
        <v>0.13663999999999998</v>
      </c>
      <c r="V6233" t="str">
        <f t="shared" si="292"/>
        <v>nee</v>
      </c>
      <c r="W6233" t="str">
        <f t="shared" si="293"/>
        <v>nee</v>
      </c>
    </row>
    <row r="6234" spans="1:23" hidden="1" x14ac:dyDescent="0.25">
      <c r="A6234" s="1">
        <v>6232</v>
      </c>
      <c r="B6234">
        <v>5070865</v>
      </c>
      <c r="C6234">
        <v>95</v>
      </c>
      <c r="D6234" t="s">
        <v>44</v>
      </c>
      <c r="E6234" t="s">
        <v>42</v>
      </c>
      <c r="F6234" t="s">
        <v>43</v>
      </c>
      <c r="G6234">
        <v>252.35679999999999</v>
      </c>
      <c r="H6234">
        <v>1</v>
      </c>
      <c r="I6234">
        <v>2.523568E-2</v>
      </c>
      <c r="J6234">
        <v>1714</v>
      </c>
      <c r="K6234">
        <v>1103.0735999999999</v>
      </c>
      <c r="L6234" s="5">
        <v>1.4350000000000001E-3</v>
      </c>
      <c r="M6234" s="5">
        <v>1.2487E-2</v>
      </c>
      <c r="N6234" s="5">
        <v>1.5108E-2</v>
      </c>
      <c r="O6234" s="5">
        <v>3.1961999999999997E-2</v>
      </c>
      <c r="P6234" s="5">
        <v>2.9908000000000001E-2</v>
      </c>
      <c r="Q6234" s="5">
        <v>1.8827E-2</v>
      </c>
      <c r="R6234" s="5">
        <v>2.0972000000000001E-2</v>
      </c>
      <c r="S6234" s="5">
        <v>5.9410000000000001E-3</v>
      </c>
      <c r="T6234" s="5">
        <f t="shared" si="291"/>
        <v>3.1961999999999997E-2</v>
      </c>
      <c r="U6234" s="5">
        <f>IF(Table1[[#This Row],[MAX_PROJ]]&lt;0.005, 0, SUM(L6234:S6234))</f>
        <v>0.13663999999999998</v>
      </c>
      <c r="V6234" t="str">
        <f t="shared" si="292"/>
        <v>nee</v>
      </c>
      <c r="W6234" t="str">
        <f t="shared" si="293"/>
        <v>nee</v>
      </c>
    </row>
    <row r="6235" spans="1:23" hidden="1" x14ac:dyDescent="0.25">
      <c r="A6235" s="1">
        <v>6233</v>
      </c>
      <c r="B6235">
        <v>5185555</v>
      </c>
      <c r="C6235">
        <v>94</v>
      </c>
      <c r="D6235" t="s">
        <v>41</v>
      </c>
      <c r="E6235" t="s">
        <v>47</v>
      </c>
      <c r="F6235" t="s">
        <v>31</v>
      </c>
      <c r="J6235">
        <v>2143</v>
      </c>
      <c r="K6235">
        <v>819.12279999999998</v>
      </c>
      <c r="L6235" s="5"/>
      <c r="M6235" s="5">
        <v>6.0759999999999998E-3</v>
      </c>
      <c r="N6235" s="5">
        <v>6.2779999999999997E-3</v>
      </c>
      <c r="O6235" s="5">
        <v>9.8440000000000003E-3</v>
      </c>
      <c r="P6235" s="5">
        <v>1.0232E-2</v>
      </c>
      <c r="Q6235" s="5">
        <v>8.0599999999999995E-3</v>
      </c>
      <c r="R6235" s="5">
        <v>7.868E-3</v>
      </c>
      <c r="S6235" s="5">
        <v>3.5799999999999998E-3</v>
      </c>
      <c r="T6235" s="5">
        <f t="shared" si="291"/>
        <v>1.0232E-2</v>
      </c>
      <c r="U6235" s="5">
        <f>IF(Table1[[#This Row],[MAX_PROJ]]&lt;0.005, 0, SUM(L6235:S6235))</f>
        <v>5.1937999999999998E-2</v>
      </c>
      <c r="V6235" t="str">
        <f t="shared" si="292"/>
        <v>nee</v>
      </c>
      <c r="W6235" t="str">
        <f t="shared" si="293"/>
        <v>nee</v>
      </c>
    </row>
    <row r="6236" spans="1:23" hidden="1" x14ac:dyDescent="0.25">
      <c r="A6236" s="1">
        <v>6234</v>
      </c>
      <c r="B6236">
        <v>5185555</v>
      </c>
      <c r="C6236">
        <v>94</v>
      </c>
      <c r="D6236" t="s">
        <v>41</v>
      </c>
      <c r="E6236" t="s">
        <v>27</v>
      </c>
      <c r="F6236" t="s">
        <v>28</v>
      </c>
      <c r="J6236">
        <v>2143</v>
      </c>
      <c r="K6236">
        <v>819.12279999999998</v>
      </c>
      <c r="L6236" s="5"/>
      <c r="M6236" s="5">
        <v>6.0759999999999998E-3</v>
      </c>
      <c r="N6236" s="5">
        <v>6.2779999999999997E-3</v>
      </c>
      <c r="O6236" s="5">
        <v>9.8440000000000003E-3</v>
      </c>
      <c r="P6236" s="5">
        <v>1.0232E-2</v>
      </c>
      <c r="Q6236" s="5">
        <v>8.0599999999999995E-3</v>
      </c>
      <c r="R6236" s="5">
        <v>7.868E-3</v>
      </c>
      <c r="S6236" s="5">
        <v>3.5799999999999998E-3</v>
      </c>
      <c r="T6236" s="5">
        <f t="shared" si="291"/>
        <v>1.0232E-2</v>
      </c>
      <c r="U6236" s="5">
        <f>IF(Table1[[#This Row],[MAX_PROJ]]&lt;0.005, 0, SUM(L6236:S6236))</f>
        <v>5.1937999999999998E-2</v>
      </c>
      <c r="V6236" t="str">
        <f t="shared" si="292"/>
        <v>nee</v>
      </c>
      <c r="W6236" t="str">
        <f t="shared" si="293"/>
        <v>nee</v>
      </c>
    </row>
    <row r="6237" spans="1:23" hidden="1" x14ac:dyDescent="0.25">
      <c r="A6237" s="1">
        <v>6235</v>
      </c>
      <c r="B6237">
        <v>4202524</v>
      </c>
      <c r="C6237">
        <v>38</v>
      </c>
      <c r="D6237" t="s">
        <v>48</v>
      </c>
      <c r="E6237" t="s">
        <v>66</v>
      </c>
      <c r="F6237" t="s">
        <v>67</v>
      </c>
      <c r="G6237">
        <v>2924.5895999999998</v>
      </c>
      <c r="H6237">
        <v>1</v>
      </c>
      <c r="I6237">
        <v>0.29245895999999999</v>
      </c>
      <c r="J6237">
        <v>1429</v>
      </c>
      <c r="K6237">
        <v>1149.3214</v>
      </c>
      <c r="L6237" s="5">
        <v>1.237E-3</v>
      </c>
      <c r="M6237" s="5">
        <v>1.0486000000000001E-2</v>
      </c>
      <c r="N6237" s="5">
        <v>1.3325E-2</v>
      </c>
      <c r="O6237" s="5">
        <v>3.2052999999999998E-2</v>
      </c>
      <c r="P6237" s="5">
        <v>2.9536E-2</v>
      </c>
      <c r="Q6237" s="5">
        <v>1.7821E-2</v>
      </c>
      <c r="R6237" s="5">
        <v>2.0292999999999999E-2</v>
      </c>
      <c r="S6237" s="5">
        <v>5.045E-3</v>
      </c>
      <c r="T6237" s="5">
        <f t="shared" si="291"/>
        <v>3.2052999999999998E-2</v>
      </c>
      <c r="U6237" s="5">
        <f>IF(Table1[[#This Row],[MAX_PROJ]]&lt;0.005, 0, SUM(L6237:S6237))</f>
        <v>0.12979599999999999</v>
      </c>
      <c r="V6237" t="str">
        <f t="shared" si="292"/>
        <v>nee</v>
      </c>
      <c r="W6237" t="str">
        <f t="shared" si="293"/>
        <v>nee</v>
      </c>
    </row>
    <row r="6238" spans="1:23" hidden="1" x14ac:dyDescent="0.25">
      <c r="A6238" s="1">
        <v>6236</v>
      </c>
      <c r="B6238">
        <v>4202524</v>
      </c>
      <c r="C6238">
        <v>38</v>
      </c>
      <c r="D6238" t="s">
        <v>48</v>
      </c>
      <c r="E6238" t="s">
        <v>51</v>
      </c>
      <c r="F6238" t="s">
        <v>50</v>
      </c>
      <c r="G6238">
        <v>7075.4106000000002</v>
      </c>
      <c r="H6238">
        <v>1</v>
      </c>
      <c r="I6238">
        <v>0.70754106000000005</v>
      </c>
      <c r="J6238">
        <v>1429</v>
      </c>
      <c r="K6238">
        <v>1149.3214</v>
      </c>
      <c r="L6238" s="5">
        <v>1.237E-3</v>
      </c>
      <c r="M6238" s="5">
        <v>1.0486000000000001E-2</v>
      </c>
      <c r="N6238" s="5">
        <v>1.3325E-2</v>
      </c>
      <c r="O6238" s="5">
        <v>3.2052999999999998E-2</v>
      </c>
      <c r="P6238" s="5">
        <v>2.9536E-2</v>
      </c>
      <c r="Q6238" s="5">
        <v>1.7821E-2</v>
      </c>
      <c r="R6238" s="5">
        <v>2.0292999999999999E-2</v>
      </c>
      <c r="S6238" s="5">
        <v>5.045E-3</v>
      </c>
      <c r="T6238" s="5">
        <f t="shared" si="291"/>
        <v>3.2052999999999998E-2</v>
      </c>
      <c r="U6238" s="5">
        <f>IF(Table1[[#This Row],[MAX_PROJ]]&lt;0.005, 0, SUM(L6238:S6238))</f>
        <v>0.12979599999999999</v>
      </c>
      <c r="V6238" t="str">
        <f t="shared" si="292"/>
        <v>nee</v>
      </c>
      <c r="W6238" t="str">
        <f t="shared" si="293"/>
        <v>nee</v>
      </c>
    </row>
    <row r="6239" spans="1:23" hidden="1" x14ac:dyDescent="0.25">
      <c r="A6239" s="1">
        <v>6237</v>
      </c>
      <c r="B6239">
        <v>5070864</v>
      </c>
      <c r="C6239">
        <v>95</v>
      </c>
      <c r="D6239" t="s">
        <v>44</v>
      </c>
      <c r="E6239" t="s">
        <v>27</v>
      </c>
      <c r="F6239" t="s">
        <v>28</v>
      </c>
      <c r="G6239">
        <v>5170.527</v>
      </c>
      <c r="H6239">
        <v>1</v>
      </c>
      <c r="I6239">
        <v>0.51705270000000003</v>
      </c>
      <c r="J6239">
        <v>2143</v>
      </c>
      <c r="K6239">
        <v>1445.0281</v>
      </c>
      <c r="L6239" s="5">
        <v>1.9109999999999999E-3</v>
      </c>
      <c r="M6239" s="5">
        <v>1.6365000000000001E-2</v>
      </c>
      <c r="N6239" s="5">
        <v>1.9845999999999999E-2</v>
      </c>
      <c r="O6239" s="5">
        <v>4.1995999999999999E-2</v>
      </c>
      <c r="P6239" s="5">
        <v>3.9294999999999997E-2</v>
      </c>
      <c r="Q6239" s="5">
        <v>2.4719000000000001E-2</v>
      </c>
      <c r="R6239" s="5">
        <v>2.7501000000000001E-2</v>
      </c>
      <c r="S6239" s="5">
        <v>7.7679999999999997E-3</v>
      </c>
      <c r="T6239" s="5">
        <f t="shared" si="291"/>
        <v>4.1995999999999999E-2</v>
      </c>
      <c r="U6239" s="5">
        <f>IF(Table1[[#This Row],[MAX_PROJ]]&lt;0.005, 0, SUM(L6239:S6239))</f>
        <v>0.17940099999999998</v>
      </c>
      <c r="V6239" t="str">
        <f t="shared" si="292"/>
        <v>nee</v>
      </c>
      <c r="W6239" t="str">
        <f t="shared" si="293"/>
        <v>nee</v>
      </c>
    </row>
    <row r="6240" spans="1:23" hidden="1" x14ac:dyDescent="0.25">
      <c r="A6240" s="1">
        <v>6238</v>
      </c>
      <c r="B6240">
        <v>5070864</v>
      </c>
      <c r="C6240">
        <v>95</v>
      </c>
      <c r="D6240" t="s">
        <v>44</v>
      </c>
      <c r="E6240" t="s">
        <v>42</v>
      </c>
      <c r="F6240" t="s">
        <v>43</v>
      </c>
      <c r="G6240">
        <v>2282.5956999999999</v>
      </c>
      <c r="H6240">
        <v>1</v>
      </c>
      <c r="I6240">
        <v>0.22825956999999999</v>
      </c>
      <c r="J6240">
        <v>1714</v>
      </c>
      <c r="K6240">
        <v>1445.0281</v>
      </c>
      <c r="L6240" s="5">
        <v>1.9109999999999999E-3</v>
      </c>
      <c r="M6240" s="5">
        <v>1.6365000000000001E-2</v>
      </c>
      <c r="N6240" s="5">
        <v>1.9845999999999999E-2</v>
      </c>
      <c r="O6240" s="5">
        <v>4.1995999999999999E-2</v>
      </c>
      <c r="P6240" s="5">
        <v>3.9294999999999997E-2</v>
      </c>
      <c r="Q6240" s="5">
        <v>2.4719000000000001E-2</v>
      </c>
      <c r="R6240" s="5">
        <v>2.7501000000000001E-2</v>
      </c>
      <c r="S6240" s="5">
        <v>7.7679999999999997E-3</v>
      </c>
      <c r="T6240" s="5">
        <f t="shared" si="291"/>
        <v>4.1995999999999999E-2</v>
      </c>
      <c r="U6240" s="5">
        <f>IF(Table1[[#This Row],[MAX_PROJ]]&lt;0.005, 0, SUM(L6240:S6240))</f>
        <v>0.17940099999999998</v>
      </c>
      <c r="V6240" t="str">
        <f t="shared" si="292"/>
        <v>nee</v>
      </c>
      <c r="W6240" t="str">
        <f t="shared" si="293"/>
        <v>nee</v>
      </c>
    </row>
    <row r="6241" spans="1:23" hidden="1" x14ac:dyDescent="0.25">
      <c r="A6241" s="1">
        <v>6239</v>
      </c>
      <c r="B6241">
        <v>5185554</v>
      </c>
      <c r="C6241">
        <v>94</v>
      </c>
      <c r="D6241" t="s">
        <v>41</v>
      </c>
      <c r="E6241" t="s">
        <v>47</v>
      </c>
      <c r="F6241" t="s">
        <v>31</v>
      </c>
      <c r="J6241">
        <v>2143</v>
      </c>
      <c r="K6241">
        <v>809.95249999999999</v>
      </c>
      <c r="L6241" s="5"/>
      <c r="M6241" s="5">
        <v>6.0049999999999999E-3</v>
      </c>
      <c r="N6241" s="5">
        <v>6.2059999999999997E-3</v>
      </c>
      <c r="O6241" s="5">
        <v>9.7389999999999994E-3</v>
      </c>
      <c r="P6241" s="5">
        <v>1.0123999999999999E-2</v>
      </c>
      <c r="Q6241" s="5">
        <v>7.9710000000000007E-3</v>
      </c>
      <c r="R6241" s="5">
        <v>7.7819999999999999E-3</v>
      </c>
      <c r="S6241" s="5">
        <v>3.5409999999999999E-3</v>
      </c>
      <c r="T6241" s="5">
        <f t="shared" si="291"/>
        <v>1.0123999999999999E-2</v>
      </c>
      <c r="U6241" s="5">
        <f>IF(Table1[[#This Row],[MAX_PROJ]]&lt;0.005, 0, SUM(L6241:S6241))</f>
        <v>5.1367999999999997E-2</v>
      </c>
      <c r="V6241" t="str">
        <f t="shared" si="292"/>
        <v>nee</v>
      </c>
      <c r="W6241" t="str">
        <f t="shared" si="293"/>
        <v>nee</v>
      </c>
    </row>
    <row r="6242" spans="1:23" hidden="1" x14ac:dyDescent="0.25">
      <c r="A6242" s="1">
        <v>6240</v>
      </c>
      <c r="B6242">
        <v>4202525</v>
      </c>
      <c r="C6242">
        <v>38</v>
      </c>
      <c r="D6242" t="s">
        <v>48</v>
      </c>
      <c r="E6242" t="s">
        <v>66</v>
      </c>
      <c r="F6242" t="s">
        <v>67</v>
      </c>
      <c r="G6242">
        <v>8451.0010000000002</v>
      </c>
      <c r="H6242">
        <v>1</v>
      </c>
      <c r="I6242">
        <v>0.84510010000000002</v>
      </c>
      <c r="J6242">
        <v>1429</v>
      </c>
      <c r="K6242">
        <v>1157.2579000000001</v>
      </c>
      <c r="L6242" s="5">
        <v>1.196E-3</v>
      </c>
      <c r="M6242" s="5">
        <v>1.0107E-2</v>
      </c>
      <c r="N6242" s="5">
        <v>1.2872E-2</v>
      </c>
      <c r="O6242" s="5">
        <v>3.1285E-2</v>
      </c>
      <c r="P6242" s="5">
        <v>2.8816000000000001E-2</v>
      </c>
      <c r="Q6242" s="5">
        <v>1.7328E-2</v>
      </c>
      <c r="R6242" s="5">
        <v>1.9761000000000001E-2</v>
      </c>
      <c r="S6242" s="5">
        <v>4.8770000000000003E-3</v>
      </c>
      <c r="T6242" s="5">
        <f t="shared" si="291"/>
        <v>3.1285E-2</v>
      </c>
      <c r="U6242" s="5">
        <f>IF(Table1[[#This Row],[MAX_PROJ]]&lt;0.005, 0, SUM(L6242:S6242))</f>
        <v>0.12624199999999999</v>
      </c>
      <c r="V6242" t="str">
        <f t="shared" si="292"/>
        <v>nee</v>
      </c>
      <c r="W6242" t="str">
        <f t="shared" si="293"/>
        <v>nee</v>
      </c>
    </row>
    <row r="6243" spans="1:23" hidden="1" x14ac:dyDescent="0.25">
      <c r="A6243" s="1">
        <v>6241</v>
      </c>
      <c r="B6243">
        <v>4202525</v>
      </c>
      <c r="C6243">
        <v>38</v>
      </c>
      <c r="D6243" t="s">
        <v>48</v>
      </c>
      <c r="E6243" t="s">
        <v>68</v>
      </c>
      <c r="F6243" t="s">
        <v>69</v>
      </c>
      <c r="G6243">
        <v>3.1032586000000002</v>
      </c>
      <c r="H6243">
        <v>1</v>
      </c>
      <c r="I6243">
        <v>3.1032586E-4</v>
      </c>
      <c r="J6243">
        <v>1429</v>
      </c>
      <c r="K6243">
        <v>1157.2579000000001</v>
      </c>
      <c r="L6243" s="5">
        <v>1.196E-3</v>
      </c>
      <c r="M6243" s="5">
        <v>1.0107E-2</v>
      </c>
      <c r="N6243" s="5">
        <v>1.2872E-2</v>
      </c>
      <c r="O6243" s="5">
        <v>3.1285E-2</v>
      </c>
      <c r="P6243" s="5">
        <v>2.8816000000000001E-2</v>
      </c>
      <c r="Q6243" s="5">
        <v>1.7328E-2</v>
      </c>
      <c r="R6243" s="5">
        <v>1.9761000000000001E-2</v>
      </c>
      <c r="S6243" s="5">
        <v>4.8770000000000003E-3</v>
      </c>
      <c r="T6243" s="5">
        <f t="shared" si="291"/>
        <v>3.1285E-2</v>
      </c>
      <c r="U6243" s="5">
        <f>IF(Table1[[#This Row],[MAX_PROJ]]&lt;0.005, 0, SUM(L6243:S6243))</f>
        <v>0.12624199999999999</v>
      </c>
      <c r="V6243" t="str">
        <f t="shared" si="292"/>
        <v>nee</v>
      </c>
      <c r="W6243" t="str">
        <f t="shared" si="293"/>
        <v>nee</v>
      </c>
    </row>
    <row r="6244" spans="1:23" hidden="1" x14ac:dyDescent="0.25">
      <c r="A6244" s="1">
        <v>6242</v>
      </c>
      <c r="B6244">
        <v>4202525</v>
      </c>
      <c r="C6244">
        <v>38</v>
      </c>
      <c r="D6244" t="s">
        <v>48</v>
      </c>
      <c r="E6244" t="s">
        <v>51</v>
      </c>
      <c r="F6244" t="s">
        <v>50</v>
      </c>
      <c r="G6244">
        <v>1545.8955000000001</v>
      </c>
      <c r="H6244">
        <v>1</v>
      </c>
      <c r="I6244">
        <v>0.15458954999999999</v>
      </c>
      <c r="J6244">
        <v>1429</v>
      </c>
      <c r="K6244">
        <v>1157.2579000000001</v>
      </c>
      <c r="L6244" s="5">
        <v>1.196E-3</v>
      </c>
      <c r="M6244" s="5">
        <v>1.0107E-2</v>
      </c>
      <c r="N6244" s="5">
        <v>1.2872E-2</v>
      </c>
      <c r="O6244" s="5">
        <v>3.1285E-2</v>
      </c>
      <c r="P6244" s="5">
        <v>2.8816000000000001E-2</v>
      </c>
      <c r="Q6244" s="5">
        <v>1.7328E-2</v>
      </c>
      <c r="R6244" s="5">
        <v>1.9761000000000001E-2</v>
      </c>
      <c r="S6244" s="5">
        <v>4.8770000000000003E-3</v>
      </c>
      <c r="T6244" s="5">
        <f t="shared" si="291"/>
        <v>3.1285E-2</v>
      </c>
      <c r="U6244" s="5">
        <f>IF(Table1[[#This Row],[MAX_PROJ]]&lt;0.005, 0, SUM(L6244:S6244))</f>
        <v>0.12624199999999999</v>
      </c>
      <c r="V6244" t="str">
        <f t="shared" si="292"/>
        <v>nee</v>
      </c>
      <c r="W6244" t="str">
        <f t="shared" si="293"/>
        <v>nee</v>
      </c>
    </row>
    <row r="6245" spans="1:23" hidden="1" x14ac:dyDescent="0.25">
      <c r="A6245" s="1">
        <v>6243</v>
      </c>
      <c r="B6245">
        <v>5070867</v>
      </c>
      <c r="C6245">
        <v>95</v>
      </c>
      <c r="D6245" t="s">
        <v>44</v>
      </c>
      <c r="E6245" t="s">
        <v>27</v>
      </c>
      <c r="F6245" t="s">
        <v>28</v>
      </c>
      <c r="G6245">
        <v>5970.0092999999997</v>
      </c>
      <c r="H6245">
        <v>1</v>
      </c>
      <c r="I6245">
        <v>0.59700092999999999</v>
      </c>
      <c r="J6245">
        <v>2143</v>
      </c>
      <c r="K6245">
        <v>1272.9854</v>
      </c>
      <c r="L6245" s="5">
        <v>1.676E-3</v>
      </c>
      <c r="M6245" s="5">
        <v>1.4709E-2</v>
      </c>
      <c r="N6245" s="5">
        <v>1.7781000000000002E-2</v>
      </c>
      <c r="O6245" s="5">
        <v>3.7486999999999999E-2</v>
      </c>
      <c r="P6245" s="5">
        <v>3.5094E-2</v>
      </c>
      <c r="Q6245" s="5">
        <v>2.215E-2</v>
      </c>
      <c r="R6245" s="5">
        <v>2.4632000000000001E-2</v>
      </c>
      <c r="S6245" s="5">
        <v>7.012E-3</v>
      </c>
      <c r="T6245" s="5">
        <f t="shared" si="291"/>
        <v>3.7486999999999999E-2</v>
      </c>
      <c r="U6245" s="5">
        <f>IF(Table1[[#This Row],[MAX_PROJ]]&lt;0.005, 0, SUM(L6245:S6245))</f>
        <v>0.16054099999999996</v>
      </c>
      <c r="V6245" t="str">
        <f t="shared" si="292"/>
        <v>nee</v>
      </c>
      <c r="W6245" t="str">
        <f t="shared" si="293"/>
        <v>nee</v>
      </c>
    </row>
    <row r="6246" spans="1:23" hidden="1" x14ac:dyDescent="0.25">
      <c r="A6246" s="1">
        <v>6244</v>
      </c>
      <c r="B6246">
        <v>5070867</v>
      </c>
      <c r="C6246">
        <v>95</v>
      </c>
      <c r="D6246" t="s">
        <v>44</v>
      </c>
      <c r="E6246" t="s">
        <v>42</v>
      </c>
      <c r="F6246" t="s">
        <v>43</v>
      </c>
      <c r="G6246">
        <v>2534.9450000000002</v>
      </c>
      <c r="H6246">
        <v>1</v>
      </c>
      <c r="I6246">
        <v>0.25349450000000001</v>
      </c>
      <c r="J6246">
        <v>1714</v>
      </c>
      <c r="K6246">
        <v>1272.9854</v>
      </c>
      <c r="L6246" s="5">
        <v>1.676E-3</v>
      </c>
      <c r="M6246" s="5">
        <v>1.4709E-2</v>
      </c>
      <c r="N6246" s="5">
        <v>1.7781000000000002E-2</v>
      </c>
      <c r="O6246" s="5">
        <v>3.7486999999999999E-2</v>
      </c>
      <c r="P6246" s="5">
        <v>3.5094E-2</v>
      </c>
      <c r="Q6246" s="5">
        <v>2.215E-2</v>
      </c>
      <c r="R6246" s="5">
        <v>2.4632000000000001E-2</v>
      </c>
      <c r="S6246" s="5">
        <v>7.012E-3</v>
      </c>
      <c r="T6246" s="5">
        <f t="shared" si="291"/>
        <v>3.7486999999999999E-2</v>
      </c>
      <c r="U6246" s="5">
        <f>IF(Table1[[#This Row],[MAX_PROJ]]&lt;0.005, 0, SUM(L6246:S6246))</f>
        <v>0.16054099999999996</v>
      </c>
      <c r="V6246" t="str">
        <f t="shared" si="292"/>
        <v>nee</v>
      </c>
      <c r="W6246" t="str">
        <f t="shared" si="293"/>
        <v>nee</v>
      </c>
    </row>
    <row r="6247" spans="1:23" hidden="1" x14ac:dyDescent="0.25">
      <c r="A6247" s="1">
        <v>6245</v>
      </c>
      <c r="B6247">
        <v>5185553</v>
      </c>
      <c r="C6247">
        <v>94</v>
      </c>
      <c r="D6247" t="s">
        <v>41</v>
      </c>
      <c r="E6247" t="s">
        <v>47</v>
      </c>
      <c r="F6247" t="s">
        <v>31</v>
      </c>
      <c r="J6247">
        <v>2143</v>
      </c>
      <c r="K6247">
        <v>1080.5739000000001</v>
      </c>
      <c r="L6247" s="5"/>
      <c r="M6247" s="5">
        <v>7.7159999999999998E-3</v>
      </c>
      <c r="N6247" s="5">
        <v>7.9649999999999999E-3</v>
      </c>
      <c r="O6247" s="5">
        <v>1.2481000000000001E-2</v>
      </c>
      <c r="P6247" s="5">
        <v>1.2978E-2</v>
      </c>
      <c r="Q6247" s="5">
        <v>1.0219000000000001E-2</v>
      </c>
      <c r="R6247" s="5">
        <v>9.9889999999999996E-3</v>
      </c>
      <c r="S6247" s="5">
        <v>4.5500000000000002E-3</v>
      </c>
      <c r="T6247" s="5">
        <f t="shared" si="291"/>
        <v>1.2978E-2</v>
      </c>
      <c r="U6247" s="5">
        <f>IF(Table1[[#This Row],[MAX_PROJ]]&lt;0.005, 0, SUM(L6247:S6247))</f>
        <v>6.5897999999999998E-2</v>
      </c>
      <c r="V6247" t="str">
        <f t="shared" si="292"/>
        <v>nee</v>
      </c>
      <c r="W6247" t="str">
        <f t="shared" si="293"/>
        <v>nee</v>
      </c>
    </row>
    <row r="6248" spans="1:23" x14ac:dyDescent="0.25">
      <c r="A6248" s="1">
        <v>6246</v>
      </c>
      <c r="B6248">
        <v>5185553</v>
      </c>
      <c r="C6248">
        <v>94</v>
      </c>
      <c r="D6248" t="s">
        <v>41</v>
      </c>
      <c r="E6248" t="s">
        <v>21</v>
      </c>
      <c r="F6248" t="s">
        <v>22</v>
      </c>
      <c r="J6248">
        <v>714</v>
      </c>
      <c r="K6248">
        <v>1080.5739000000001</v>
      </c>
      <c r="L6248" s="5"/>
      <c r="M6248" s="5">
        <v>7.7159999999999998E-3</v>
      </c>
      <c r="N6248" s="5">
        <v>7.9649999999999999E-3</v>
      </c>
      <c r="O6248" s="5">
        <v>1.2481000000000001E-2</v>
      </c>
      <c r="P6248" s="5">
        <v>1.2978E-2</v>
      </c>
      <c r="Q6248" s="5">
        <v>1.0219000000000001E-2</v>
      </c>
      <c r="R6248" s="5">
        <v>9.9889999999999996E-3</v>
      </c>
      <c r="S6248" s="5">
        <v>4.5500000000000002E-3</v>
      </c>
      <c r="T6248" s="5">
        <f t="shared" si="291"/>
        <v>1.2978E-2</v>
      </c>
      <c r="U6248" s="5">
        <f>IF(Table1[[#This Row],[MAX_PROJ]]&lt;0.005, 0, SUM(L6248:S6248))</f>
        <v>6.5897999999999998E-2</v>
      </c>
      <c r="V6248" t="str">
        <f t="shared" si="292"/>
        <v>ja</v>
      </c>
      <c r="W6248" t="str">
        <f t="shared" si="293"/>
        <v>ja</v>
      </c>
    </row>
    <row r="6249" spans="1:23" hidden="1" x14ac:dyDescent="0.25">
      <c r="A6249" s="1">
        <v>6247</v>
      </c>
      <c r="B6249">
        <v>5185553</v>
      </c>
      <c r="C6249">
        <v>94</v>
      </c>
      <c r="D6249" t="s">
        <v>41</v>
      </c>
      <c r="E6249" t="s">
        <v>42</v>
      </c>
      <c r="F6249" t="s">
        <v>43</v>
      </c>
      <c r="J6249">
        <v>1714</v>
      </c>
      <c r="K6249">
        <v>1080.5739000000001</v>
      </c>
      <c r="L6249" s="5"/>
      <c r="M6249" s="5">
        <v>7.7159999999999998E-3</v>
      </c>
      <c r="N6249" s="5">
        <v>7.9649999999999999E-3</v>
      </c>
      <c r="O6249" s="5">
        <v>1.2481000000000001E-2</v>
      </c>
      <c r="P6249" s="5">
        <v>1.2978E-2</v>
      </c>
      <c r="Q6249" s="5">
        <v>1.0219000000000001E-2</v>
      </c>
      <c r="R6249" s="5">
        <v>9.9889999999999996E-3</v>
      </c>
      <c r="S6249" s="5">
        <v>4.5500000000000002E-3</v>
      </c>
      <c r="T6249" s="5">
        <f t="shared" si="291"/>
        <v>1.2978E-2</v>
      </c>
      <c r="U6249" s="5">
        <f>IF(Table1[[#This Row],[MAX_PROJ]]&lt;0.005, 0, SUM(L6249:S6249))</f>
        <v>6.5897999999999998E-2</v>
      </c>
      <c r="V6249" t="str">
        <f t="shared" si="292"/>
        <v>nee</v>
      </c>
      <c r="W6249" t="str">
        <f t="shared" si="293"/>
        <v>nee</v>
      </c>
    </row>
    <row r="6250" spans="1:23" hidden="1" x14ac:dyDescent="0.25">
      <c r="A6250" s="1">
        <v>6248</v>
      </c>
      <c r="B6250">
        <v>4202526</v>
      </c>
      <c r="C6250">
        <v>38</v>
      </c>
      <c r="D6250" t="s">
        <v>48</v>
      </c>
      <c r="E6250" t="s">
        <v>66</v>
      </c>
      <c r="F6250" t="s">
        <v>67</v>
      </c>
      <c r="G6250">
        <v>9754.1560000000009</v>
      </c>
      <c r="H6250">
        <v>1</v>
      </c>
      <c r="I6250">
        <v>0.97541560000000005</v>
      </c>
      <c r="J6250">
        <v>1429</v>
      </c>
      <c r="K6250">
        <v>1192.3653999999999</v>
      </c>
      <c r="L6250" s="5">
        <v>1.0809999999999999E-3</v>
      </c>
      <c r="M6250" s="5">
        <v>9.5659999999999999E-3</v>
      </c>
      <c r="N6250" s="5">
        <v>1.2215999999999999E-2</v>
      </c>
      <c r="O6250" s="5">
        <v>3.014E-2</v>
      </c>
      <c r="P6250" s="5">
        <v>2.7747999999999998E-2</v>
      </c>
      <c r="Q6250" s="5">
        <v>1.6667000000000001E-2</v>
      </c>
      <c r="R6250" s="5">
        <v>1.9037999999999999E-2</v>
      </c>
      <c r="S6250" s="5">
        <v>4.6670000000000001E-3</v>
      </c>
      <c r="T6250" s="5">
        <f t="shared" si="291"/>
        <v>3.014E-2</v>
      </c>
      <c r="U6250" s="5">
        <f>IF(Table1[[#This Row],[MAX_PROJ]]&lt;0.005, 0, SUM(L6250:S6250))</f>
        <v>0.12112300000000001</v>
      </c>
      <c r="V6250" t="str">
        <f t="shared" si="292"/>
        <v>nee</v>
      </c>
      <c r="W6250" t="str">
        <f t="shared" si="293"/>
        <v>nee</v>
      </c>
    </row>
    <row r="6251" spans="1:23" hidden="1" x14ac:dyDescent="0.25">
      <c r="A6251" s="1">
        <v>6249</v>
      </c>
      <c r="B6251">
        <v>4202526</v>
      </c>
      <c r="C6251">
        <v>38</v>
      </c>
      <c r="D6251" t="s">
        <v>48</v>
      </c>
      <c r="E6251" t="s">
        <v>70</v>
      </c>
      <c r="F6251" t="s">
        <v>58</v>
      </c>
      <c r="G6251">
        <v>47.502136</v>
      </c>
      <c r="H6251">
        <v>1</v>
      </c>
      <c r="I6251">
        <v>4.7502135999999999E-3</v>
      </c>
      <c r="J6251">
        <v>1571</v>
      </c>
      <c r="K6251">
        <v>1192.3653999999999</v>
      </c>
      <c r="L6251" s="5">
        <v>1.0809999999999999E-3</v>
      </c>
      <c r="M6251" s="5">
        <v>9.5659999999999999E-3</v>
      </c>
      <c r="N6251" s="5">
        <v>1.2215999999999999E-2</v>
      </c>
      <c r="O6251" s="5">
        <v>3.014E-2</v>
      </c>
      <c r="P6251" s="5">
        <v>2.7747999999999998E-2</v>
      </c>
      <c r="Q6251" s="5">
        <v>1.6667000000000001E-2</v>
      </c>
      <c r="R6251" s="5">
        <v>1.9037999999999999E-2</v>
      </c>
      <c r="S6251" s="5">
        <v>4.6670000000000001E-3</v>
      </c>
      <c r="T6251" s="5">
        <f t="shared" si="291"/>
        <v>3.014E-2</v>
      </c>
      <c r="U6251" s="5">
        <f>IF(Table1[[#This Row],[MAX_PROJ]]&lt;0.005, 0, SUM(L6251:S6251))</f>
        <v>0.12112300000000001</v>
      </c>
      <c r="V6251" t="str">
        <f t="shared" si="292"/>
        <v>nee</v>
      </c>
      <c r="W6251" t="str">
        <f t="shared" si="293"/>
        <v>nee</v>
      </c>
    </row>
    <row r="6252" spans="1:23" hidden="1" x14ac:dyDescent="0.25">
      <c r="A6252" s="1">
        <v>6250</v>
      </c>
      <c r="B6252">
        <v>4202526</v>
      </c>
      <c r="C6252">
        <v>38</v>
      </c>
      <c r="D6252" t="s">
        <v>48</v>
      </c>
      <c r="E6252" t="s">
        <v>51</v>
      </c>
      <c r="F6252" t="s">
        <v>50</v>
      </c>
      <c r="G6252">
        <v>55.764316999999998</v>
      </c>
      <c r="H6252">
        <v>1</v>
      </c>
      <c r="I6252">
        <v>5.5764317000000004E-3</v>
      </c>
      <c r="J6252">
        <v>1429</v>
      </c>
      <c r="K6252">
        <v>1192.3653999999999</v>
      </c>
      <c r="L6252" s="5">
        <v>1.0809999999999999E-3</v>
      </c>
      <c r="M6252" s="5">
        <v>9.5659999999999999E-3</v>
      </c>
      <c r="N6252" s="5">
        <v>1.2215999999999999E-2</v>
      </c>
      <c r="O6252" s="5">
        <v>3.014E-2</v>
      </c>
      <c r="P6252" s="5">
        <v>2.7747999999999998E-2</v>
      </c>
      <c r="Q6252" s="5">
        <v>1.6667000000000001E-2</v>
      </c>
      <c r="R6252" s="5">
        <v>1.9037999999999999E-2</v>
      </c>
      <c r="S6252" s="5">
        <v>4.6670000000000001E-3</v>
      </c>
      <c r="T6252" s="5">
        <f t="shared" si="291"/>
        <v>3.014E-2</v>
      </c>
      <c r="U6252" s="5">
        <f>IF(Table1[[#This Row],[MAX_PROJ]]&lt;0.005, 0, SUM(L6252:S6252))</f>
        <v>0.12112300000000001</v>
      </c>
      <c r="V6252" t="str">
        <f t="shared" si="292"/>
        <v>nee</v>
      </c>
      <c r="W6252" t="str">
        <f t="shared" si="293"/>
        <v>nee</v>
      </c>
    </row>
    <row r="6253" spans="1:23" hidden="1" x14ac:dyDescent="0.25">
      <c r="A6253" s="1">
        <v>6251</v>
      </c>
      <c r="B6253">
        <v>5070866</v>
      </c>
      <c r="C6253">
        <v>95</v>
      </c>
      <c r="D6253" t="s">
        <v>44</v>
      </c>
      <c r="E6253" t="s">
        <v>27</v>
      </c>
      <c r="F6253" t="s">
        <v>28</v>
      </c>
      <c r="G6253">
        <v>9111.0370000000003</v>
      </c>
      <c r="H6253">
        <v>1</v>
      </c>
      <c r="I6253">
        <v>0.91110369999999996</v>
      </c>
      <c r="J6253">
        <v>2143</v>
      </c>
      <c r="K6253">
        <v>1202.8105</v>
      </c>
      <c r="L6253" s="5">
        <v>1.565E-3</v>
      </c>
      <c r="M6253" s="5">
        <v>1.3726E-2</v>
      </c>
      <c r="N6253" s="5">
        <v>1.6596E-2</v>
      </c>
      <c r="O6253" s="5">
        <v>3.5055000000000003E-2</v>
      </c>
      <c r="P6253" s="5">
        <v>3.2814000000000003E-2</v>
      </c>
      <c r="Q6253" s="5">
        <v>2.0688999999999999E-2</v>
      </c>
      <c r="R6253" s="5">
        <v>2.3023999999999999E-2</v>
      </c>
      <c r="S6253" s="5">
        <v>6.5420000000000001E-3</v>
      </c>
      <c r="T6253" s="5">
        <f t="shared" si="291"/>
        <v>3.5055000000000003E-2</v>
      </c>
      <c r="U6253" s="5">
        <f>IF(Table1[[#This Row],[MAX_PROJ]]&lt;0.005, 0, SUM(L6253:S6253))</f>
        <v>0.15001100000000001</v>
      </c>
      <c r="V6253" t="str">
        <f t="shared" si="292"/>
        <v>nee</v>
      </c>
      <c r="W6253" t="str">
        <f t="shared" si="293"/>
        <v>nee</v>
      </c>
    </row>
    <row r="6254" spans="1:23" hidden="1" x14ac:dyDescent="0.25">
      <c r="A6254" s="1">
        <v>6252</v>
      </c>
      <c r="B6254">
        <v>5185552</v>
      </c>
      <c r="C6254">
        <v>94</v>
      </c>
      <c r="D6254" t="s">
        <v>41</v>
      </c>
      <c r="E6254" t="s">
        <v>27</v>
      </c>
      <c r="F6254" t="s">
        <v>28</v>
      </c>
      <c r="J6254">
        <v>2143</v>
      </c>
      <c r="K6254">
        <v>1497.7947999999999</v>
      </c>
      <c r="L6254" s="5"/>
      <c r="M6254" s="5">
        <v>1.0127000000000001E-2</v>
      </c>
      <c r="N6254" s="5">
        <v>1.0451999999999999E-2</v>
      </c>
      <c r="O6254" s="5">
        <v>1.6378E-2</v>
      </c>
      <c r="P6254" s="5">
        <v>1.7038000000000001E-2</v>
      </c>
      <c r="Q6254" s="5">
        <v>1.341E-2</v>
      </c>
      <c r="R6254" s="5">
        <v>1.3109000000000001E-2</v>
      </c>
      <c r="S6254" s="5">
        <v>5.9769999999999997E-3</v>
      </c>
      <c r="T6254" s="5">
        <f t="shared" si="291"/>
        <v>1.7038000000000001E-2</v>
      </c>
      <c r="U6254" s="5">
        <f>IF(Table1[[#This Row],[MAX_PROJ]]&lt;0.005, 0, SUM(L6254:S6254))</f>
        <v>8.6490999999999998E-2</v>
      </c>
      <c r="V6254" t="str">
        <f t="shared" si="292"/>
        <v>nee</v>
      </c>
      <c r="W6254" t="str">
        <f t="shared" si="293"/>
        <v>nee</v>
      </c>
    </row>
    <row r="6255" spans="1:23" x14ac:dyDescent="0.25">
      <c r="A6255" s="1">
        <v>6253</v>
      </c>
      <c r="B6255">
        <v>5185552</v>
      </c>
      <c r="C6255">
        <v>94</v>
      </c>
      <c r="D6255" t="s">
        <v>41</v>
      </c>
      <c r="E6255" t="s">
        <v>21</v>
      </c>
      <c r="F6255" t="s">
        <v>22</v>
      </c>
      <c r="J6255">
        <v>714</v>
      </c>
      <c r="K6255">
        <v>1497.7947999999999</v>
      </c>
      <c r="L6255" s="5"/>
      <c r="M6255" s="5">
        <v>1.0127000000000001E-2</v>
      </c>
      <c r="N6255" s="5">
        <v>1.0451999999999999E-2</v>
      </c>
      <c r="O6255" s="5">
        <v>1.6378E-2</v>
      </c>
      <c r="P6255" s="5">
        <v>1.7038000000000001E-2</v>
      </c>
      <c r="Q6255" s="5">
        <v>1.341E-2</v>
      </c>
      <c r="R6255" s="5">
        <v>1.3109000000000001E-2</v>
      </c>
      <c r="S6255" s="5">
        <v>5.9769999999999997E-3</v>
      </c>
      <c r="T6255" s="5">
        <f t="shared" si="291"/>
        <v>1.7038000000000001E-2</v>
      </c>
      <c r="U6255" s="5">
        <f>IF(Table1[[#This Row],[MAX_PROJ]]&lt;0.005, 0, SUM(L6255:S6255))</f>
        <v>8.6490999999999998E-2</v>
      </c>
      <c r="V6255" t="str">
        <f t="shared" si="292"/>
        <v>ja</v>
      </c>
      <c r="W6255" t="str">
        <f t="shared" si="293"/>
        <v>ja</v>
      </c>
    </row>
    <row r="6256" spans="1:23" hidden="1" x14ac:dyDescent="0.25">
      <c r="A6256" s="1">
        <v>6254</v>
      </c>
      <c r="B6256">
        <v>5185552</v>
      </c>
      <c r="C6256">
        <v>94</v>
      </c>
      <c r="D6256" t="s">
        <v>41</v>
      </c>
      <c r="E6256" t="s">
        <v>25</v>
      </c>
      <c r="F6256" t="s">
        <v>26</v>
      </c>
      <c r="J6256">
        <v>1786</v>
      </c>
      <c r="K6256">
        <v>1497.7947999999999</v>
      </c>
      <c r="L6256" s="5"/>
      <c r="M6256" s="5">
        <v>1.0127000000000001E-2</v>
      </c>
      <c r="N6256" s="5">
        <v>1.0451999999999999E-2</v>
      </c>
      <c r="O6256" s="5">
        <v>1.6378E-2</v>
      </c>
      <c r="P6256" s="5">
        <v>1.7038000000000001E-2</v>
      </c>
      <c r="Q6256" s="5">
        <v>1.341E-2</v>
      </c>
      <c r="R6256" s="5">
        <v>1.3109000000000001E-2</v>
      </c>
      <c r="S6256" s="5">
        <v>5.9769999999999997E-3</v>
      </c>
      <c r="T6256" s="5">
        <f t="shared" si="291"/>
        <v>1.7038000000000001E-2</v>
      </c>
      <c r="U6256" s="5">
        <f>IF(Table1[[#This Row],[MAX_PROJ]]&lt;0.005, 0, SUM(L6256:S6256))</f>
        <v>8.6490999999999998E-2</v>
      </c>
      <c r="V6256" t="str">
        <f t="shared" si="292"/>
        <v>nee</v>
      </c>
      <c r="W6256" t="str">
        <f t="shared" si="293"/>
        <v>nee</v>
      </c>
    </row>
    <row r="6257" spans="1:23" hidden="1" x14ac:dyDescent="0.25">
      <c r="A6257" s="1">
        <v>6255</v>
      </c>
      <c r="B6257">
        <v>5185552</v>
      </c>
      <c r="C6257">
        <v>94</v>
      </c>
      <c r="D6257" t="s">
        <v>41</v>
      </c>
      <c r="E6257" t="s">
        <v>42</v>
      </c>
      <c r="F6257" t="s">
        <v>43</v>
      </c>
      <c r="J6257">
        <v>1714</v>
      </c>
      <c r="K6257">
        <v>1497.7947999999999</v>
      </c>
      <c r="L6257" s="5"/>
      <c r="M6257" s="5">
        <v>1.0127000000000001E-2</v>
      </c>
      <c r="N6257" s="5">
        <v>1.0451999999999999E-2</v>
      </c>
      <c r="O6257" s="5">
        <v>1.6378E-2</v>
      </c>
      <c r="P6257" s="5">
        <v>1.7038000000000001E-2</v>
      </c>
      <c r="Q6257" s="5">
        <v>1.341E-2</v>
      </c>
      <c r="R6257" s="5">
        <v>1.3109000000000001E-2</v>
      </c>
      <c r="S6257" s="5">
        <v>5.9769999999999997E-3</v>
      </c>
      <c r="T6257" s="5">
        <f t="shared" si="291"/>
        <v>1.7038000000000001E-2</v>
      </c>
      <c r="U6257" s="5">
        <f>IF(Table1[[#This Row],[MAX_PROJ]]&lt;0.005, 0, SUM(L6257:S6257))</f>
        <v>8.6490999999999998E-2</v>
      </c>
      <c r="V6257" t="str">
        <f t="shared" si="292"/>
        <v>nee</v>
      </c>
      <c r="W6257" t="str">
        <f t="shared" si="293"/>
        <v>nee</v>
      </c>
    </row>
    <row r="6258" spans="1:23" hidden="1" x14ac:dyDescent="0.25">
      <c r="A6258" s="1">
        <v>6256</v>
      </c>
      <c r="B6258">
        <v>4202527</v>
      </c>
      <c r="C6258">
        <v>38</v>
      </c>
      <c r="D6258" t="s">
        <v>48</v>
      </c>
      <c r="E6258" t="s">
        <v>66</v>
      </c>
      <c r="F6258" t="s">
        <v>67</v>
      </c>
      <c r="G6258">
        <v>8010.7304999999997</v>
      </c>
      <c r="H6258">
        <v>1</v>
      </c>
      <c r="I6258">
        <v>0.80107304999999995</v>
      </c>
      <c r="J6258">
        <v>1429</v>
      </c>
      <c r="K6258">
        <v>1182.6215999999999</v>
      </c>
      <c r="L6258" s="5">
        <v>6.8000000000000005E-4</v>
      </c>
      <c r="M6258" s="5">
        <v>8.9449999999999998E-3</v>
      </c>
      <c r="N6258" s="5">
        <v>1.1572000000000001E-2</v>
      </c>
      <c r="O6258" s="5">
        <v>2.9624000000000001E-2</v>
      </c>
      <c r="P6258" s="5">
        <v>2.7208E-2</v>
      </c>
      <c r="Q6258" s="5">
        <v>1.6560999999999999E-2</v>
      </c>
      <c r="R6258" s="5">
        <v>1.8995000000000001E-2</v>
      </c>
      <c r="S6258" s="5">
        <v>4.627E-3</v>
      </c>
      <c r="T6258" s="5">
        <f t="shared" si="291"/>
        <v>2.9624000000000001E-2</v>
      </c>
      <c r="U6258" s="5">
        <f>IF(Table1[[#This Row],[MAX_PROJ]]&lt;0.005, 0, SUM(L6258:S6258))</f>
        <v>0.11821200000000001</v>
      </c>
      <c r="V6258" t="str">
        <f t="shared" si="292"/>
        <v>nee</v>
      </c>
      <c r="W6258" t="str">
        <f t="shared" si="293"/>
        <v>nee</v>
      </c>
    </row>
    <row r="6259" spans="1:23" hidden="1" x14ac:dyDescent="0.25">
      <c r="A6259" s="1">
        <v>6257</v>
      </c>
      <c r="B6259">
        <v>4202527</v>
      </c>
      <c r="C6259">
        <v>38</v>
      </c>
      <c r="D6259" t="s">
        <v>48</v>
      </c>
      <c r="E6259" t="s">
        <v>51</v>
      </c>
      <c r="F6259" t="s">
        <v>50</v>
      </c>
      <c r="G6259">
        <v>1989.2693999999999</v>
      </c>
      <c r="H6259">
        <v>1</v>
      </c>
      <c r="I6259">
        <v>0.19892694</v>
      </c>
      <c r="J6259">
        <v>1429</v>
      </c>
      <c r="K6259">
        <v>1182.6215999999999</v>
      </c>
      <c r="L6259" s="5">
        <v>6.8000000000000005E-4</v>
      </c>
      <c r="M6259" s="5">
        <v>8.9449999999999998E-3</v>
      </c>
      <c r="N6259" s="5">
        <v>1.1572000000000001E-2</v>
      </c>
      <c r="O6259" s="5">
        <v>2.9624000000000001E-2</v>
      </c>
      <c r="P6259" s="5">
        <v>2.7208E-2</v>
      </c>
      <c r="Q6259" s="5">
        <v>1.6560999999999999E-2</v>
      </c>
      <c r="R6259" s="5">
        <v>1.8995000000000001E-2</v>
      </c>
      <c r="S6259" s="5">
        <v>4.627E-3</v>
      </c>
      <c r="T6259" s="5">
        <f t="shared" si="291"/>
        <v>2.9624000000000001E-2</v>
      </c>
      <c r="U6259" s="5">
        <f>IF(Table1[[#This Row],[MAX_PROJ]]&lt;0.005, 0, SUM(L6259:S6259))</f>
        <v>0.11821200000000001</v>
      </c>
      <c r="V6259" t="str">
        <f t="shared" si="292"/>
        <v>nee</v>
      </c>
      <c r="W6259" t="str">
        <f t="shared" si="293"/>
        <v>nee</v>
      </c>
    </row>
    <row r="6260" spans="1:23" hidden="1" x14ac:dyDescent="0.25">
      <c r="A6260" s="1">
        <v>6258</v>
      </c>
      <c r="B6260">
        <v>4956203</v>
      </c>
      <c r="C6260">
        <v>95</v>
      </c>
      <c r="D6260" t="s">
        <v>44</v>
      </c>
      <c r="E6260" t="s">
        <v>42</v>
      </c>
      <c r="F6260" t="s">
        <v>43</v>
      </c>
      <c r="G6260">
        <v>1645.0844</v>
      </c>
      <c r="H6260">
        <v>1</v>
      </c>
      <c r="I6260">
        <v>0.16450844000000001</v>
      </c>
      <c r="J6260">
        <v>1714</v>
      </c>
      <c r="K6260">
        <v>1040.0271</v>
      </c>
      <c r="L6260" s="5">
        <v>2.2499999999999998E-3</v>
      </c>
      <c r="M6260" s="5">
        <v>2.1079000000000001E-2</v>
      </c>
      <c r="N6260" s="5">
        <v>2.5395000000000001E-2</v>
      </c>
      <c r="O6260" s="5">
        <v>5.2353999999999998E-2</v>
      </c>
      <c r="P6260" s="5">
        <v>4.9116E-2</v>
      </c>
      <c r="Q6260" s="5">
        <v>3.1389E-2</v>
      </c>
      <c r="R6260" s="5">
        <v>3.4791999999999997E-2</v>
      </c>
      <c r="S6260" s="5">
        <v>1.0132E-2</v>
      </c>
      <c r="T6260" s="5">
        <f t="shared" si="291"/>
        <v>5.2353999999999998E-2</v>
      </c>
      <c r="U6260" s="5">
        <f>IF(Table1[[#This Row],[MAX_PROJ]]&lt;0.005, 0, SUM(L6260:S6260))</f>
        <v>0.22650699999999999</v>
      </c>
      <c r="V6260" t="str">
        <f t="shared" si="292"/>
        <v>nee</v>
      </c>
      <c r="W6260" t="str">
        <f t="shared" si="293"/>
        <v>nee</v>
      </c>
    </row>
    <row r="6261" spans="1:23" hidden="1" x14ac:dyDescent="0.25">
      <c r="A6261" s="1">
        <v>6259</v>
      </c>
      <c r="B6261">
        <v>4202528</v>
      </c>
      <c r="C6261">
        <v>38</v>
      </c>
      <c r="D6261" t="s">
        <v>48</v>
      </c>
      <c r="E6261" t="s">
        <v>66</v>
      </c>
      <c r="F6261" t="s">
        <v>67</v>
      </c>
      <c r="G6261">
        <v>10000</v>
      </c>
      <c r="H6261">
        <v>1</v>
      </c>
      <c r="I6261">
        <v>1</v>
      </c>
      <c r="J6261">
        <v>1429</v>
      </c>
      <c r="K6261">
        <v>1215.8395</v>
      </c>
      <c r="L6261" s="5">
        <v>4.0900000000000002E-4</v>
      </c>
      <c r="M6261" s="5">
        <v>8.4609999999999998E-3</v>
      </c>
      <c r="N6261" s="5">
        <v>1.1042E-2</v>
      </c>
      <c r="O6261" s="5">
        <v>2.9083000000000001E-2</v>
      </c>
      <c r="P6261" s="5">
        <v>2.6662000000000002E-2</v>
      </c>
      <c r="Q6261" s="5">
        <v>1.6367E-2</v>
      </c>
      <c r="R6261" s="5">
        <v>1.8825999999999999E-2</v>
      </c>
      <c r="S6261" s="5">
        <v>4.568E-3</v>
      </c>
      <c r="T6261" s="5">
        <f t="shared" si="291"/>
        <v>2.9083000000000001E-2</v>
      </c>
      <c r="U6261" s="5">
        <f>IF(Table1[[#This Row],[MAX_PROJ]]&lt;0.005, 0, SUM(L6261:S6261))</f>
        <v>0.11541799999999999</v>
      </c>
      <c r="V6261" t="str">
        <f t="shared" si="292"/>
        <v>nee</v>
      </c>
      <c r="W6261" t="str">
        <f t="shared" si="293"/>
        <v>nee</v>
      </c>
    </row>
    <row r="6262" spans="1:23" hidden="1" x14ac:dyDescent="0.25">
      <c r="A6262" s="1">
        <v>6260</v>
      </c>
      <c r="B6262">
        <v>4956202</v>
      </c>
      <c r="C6262">
        <v>95</v>
      </c>
      <c r="D6262" t="s">
        <v>44</v>
      </c>
      <c r="E6262" t="s">
        <v>42</v>
      </c>
      <c r="F6262" t="s">
        <v>43</v>
      </c>
      <c r="G6262">
        <v>1777.7898</v>
      </c>
      <c r="H6262">
        <v>1</v>
      </c>
      <c r="I6262">
        <v>0.17777898</v>
      </c>
      <c r="J6262">
        <v>1714</v>
      </c>
      <c r="K6262">
        <v>1102.5473999999999</v>
      </c>
      <c r="L6262" s="5">
        <v>2.3310000000000002E-3</v>
      </c>
      <c r="M6262" s="5">
        <v>2.1859E-2</v>
      </c>
      <c r="N6262" s="5">
        <v>2.6327E-2</v>
      </c>
      <c r="O6262" s="5">
        <v>5.4235999999999999E-2</v>
      </c>
      <c r="P6262" s="5">
        <v>5.0899E-2</v>
      </c>
      <c r="Q6262" s="5">
        <v>3.2536000000000002E-2</v>
      </c>
      <c r="R6262" s="5">
        <v>3.6053000000000002E-2</v>
      </c>
      <c r="S6262" s="5">
        <v>1.0515999999999999E-2</v>
      </c>
      <c r="T6262" s="5">
        <f t="shared" si="291"/>
        <v>5.4235999999999999E-2</v>
      </c>
      <c r="U6262" s="5">
        <f>IF(Table1[[#This Row],[MAX_PROJ]]&lt;0.005, 0, SUM(L6262:S6262))</f>
        <v>0.23475700000000002</v>
      </c>
      <c r="V6262" t="str">
        <f t="shared" si="292"/>
        <v>nee</v>
      </c>
      <c r="W6262" t="str">
        <f t="shared" si="293"/>
        <v>nee</v>
      </c>
    </row>
    <row r="6263" spans="1:23" hidden="1" x14ac:dyDescent="0.25">
      <c r="A6263" s="1">
        <v>6261</v>
      </c>
      <c r="B6263">
        <v>4202529</v>
      </c>
      <c r="C6263">
        <v>38</v>
      </c>
      <c r="D6263" t="s">
        <v>48</v>
      </c>
      <c r="E6263" t="s">
        <v>66</v>
      </c>
      <c r="F6263" t="s">
        <v>67</v>
      </c>
      <c r="G6263">
        <v>642.53674000000001</v>
      </c>
      <c r="H6263">
        <v>1</v>
      </c>
      <c r="I6263">
        <v>6.4253673999999997E-2</v>
      </c>
      <c r="J6263">
        <v>1429</v>
      </c>
      <c r="K6263">
        <v>1247.7424000000001</v>
      </c>
      <c r="L6263" s="5">
        <v>3.8499999999999998E-4</v>
      </c>
      <c r="M6263" s="5">
        <v>8.2290000000000002E-3</v>
      </c>
      <c r="N6263" s="5">
        <v>1.0761E-2</v>
      </c>
      <c r="O6263" s="5">
        <v>2.8587000000000001E-2</v>
      </c>
      <c r="P6263" s="5">
        <v>2.6200000000000001E-2</v>
      </c>
      <c r="Q6263" s="5">
        <v>1.6046000000000001E-2</v>
      </c>
      <c r="R6263" s="5">
        <v>1.8488000000000001E-2</v>
      </c>
      <c r="S6263" s="5">
        <v>4.4600000000000004E-3</v>
      </c>
      <c r="T6263" s="5">
        <f t="shared" si="291"/>
        <v>2.8587000000000001E-2</v>
      </c>
      <c r="U6263" s="5">
        <f>IF(Table1[[#This Row],[MAX_PROJ]]&lt;0.005, 0, SUM(L6263:S6263))</f>
        <v>0.11315600000000002</v>
      </c>
      <c r="V6263" t="str">
        <f t="shared" si="292"/>
        <v>nee</v>
      </c>
      <c r="W6263" t="str">
        <f t="shared" si="293"/>
        <v>nee</v>
      </c>
    </row>
    <row r="6264" spans="1:23" hidden="1" x14ac:dyDescent="0.25">
      <c r="A6264" s="1">
        <v>6262</v>
      </c>
      <c r="B6264">
        <v>4202529</v>
      </c>
      <c r="C6264">
        <v>38</v>
      </c>
      <c r="D6264" t="s">
        <v>48</v>
      </c>
      <c r="E6264" t="s">
        <v>51</v>
      </c>
      <c r="F6264" t="s">
        <v>50</v>
      </c>
      <c r="G6264">
        <v>5125.8716000000004</v>
      </c>
      <c r="H6264">
        <v>1</v>
      </c>
      <c r="I6264">
        <v>0.51258716000000004</v>
      </c>
      <c r="J6264">
        <v>1429</v>
      </c>
      <c r="K6264">
        <v>1247.7424000000001</v>
      </c>
      <c r="L6264" s="5">
        <v>3.8499999999999998E-4</v>
      </c>
      <c r="M6264" s="5">
        <v>8.2290000000000002E-3</v>
      </c>
      <c r="N6264" s="5">
        <v>1.0761E-2</v>
      </c>
      <c r="O6264" s="5">
        <v>2.8587000000000001E-2</v>
      </c>
      <c r="P6264" s="5">
        <v>2.6200000000000001E-2</v>
      </c>
      <c r="Q6264" s="5">
        <v>1.6046000000000001E-2</v>
      </c>
      <c r="R6264" s="5">
        <v>1.8488000000000001E-2</v>
      </c>
      <c r="S6264" s="5">
        <v>4.4600000000000004E-3</v>
      </c>
      <c r="T6264" s="5">
        <f t="shared" si="291"/>
        <v>2.8587000000000001E-2</v>
      </c>
      <c r="U6264" s="5">
        <f>IF(Table1[[#This Row],[MAX_PROJ]]&lt;0.005, 0, SUM(L6264:S6264))</f>
        <v>0.11315600000000002</v>
      </c>
      <c r="V6264" t="str">
        <f t="shared" si="292"/>
        <v>nee</v>
      </c>
      <c r="W6264" t="str">
        <f t="shared" si="293"/>
        <v>nee</v>
      </c>
    </row>
    <row r="6265" spans="1:23" hidden="1" x14ac:dyDescent="0.25">
      <c r="A6265" s="1">
        <v>6263</v>
      </c>
      <c r="B6265">
        <v>4202529</v>
      </c>
      <c r="C6265">
        <v>38</v>
      </c>
      <c r="D6265" t="s">
        <v>48</v>
      </c>
      <c r="E6265" t="s">
        <v>72</v>
      </c>
      <c r="F6265" t="s">
        <v>40</v>
      </c>
      <c r="G6265">
        <v>3708.0916000000002</v>
      </c>
      <c r="H6265">
        <v>1</v>
      </c>
      <c r="I6265">
        <v>0.37080916000000003</v>
      </c>
      <c r="J6265">
        <v>2143</v>
      </c>
      <c r="K6265">
        <v>1247.7424000000001</v>
      </c>
      <c r="L6265" s="5">
        <v>3.8499999999999998E-4</v>
      </c>
      <c r="M6265" s="5">
        <v>8.2290000000000002E-3</v>
      </c>
      <c r="N6265" s="5">
        <v>1.0761E-2</v>
      </c>
      <c r="O6265" s="5">
        <v>2.8587000000000001E-2</v>
      </c>
      <c r="P6265" s="5">
        <v>2.6200000000000001E-2</v>
      </c>
      <c r="Q6265" s="5">
        <v>1.6046000000000001E-2</v>
      </c>
      <c r="R6265" s="5">
        <v>1.8488000000000001E-2</v>
      </c>
      <c r="S6265" s="5">
        <v>4.4600000000000004E-3</v>
      </c>
      <c r="T6265" s="5">
        <f t="shared" si="291"/>
        <v>2.8587000000000001E-2</v>
      </c>
      <c r="U6265" s="5">
        <f>IF(Table1[[#This Row],[MAX_PROJ]]&lt;0.005, 0, SUM(L6265:S6265))</f>
        <v>0.11315600000000002</v>
      </c>
      <c r="V6265" t="str">
        <f t="shared" si="292"/>
        <v>nee</v>
      </c>
      <c r="W6265" t="str">
        <f t="shared" si="293"/>
        <v>nee</v>
      </c>
    </row>
    <row r="6266" spans="1:23" hidden="1" x14ac:dyDescent="0.25">
      <c r="A6266" s="1">
        <v>6264</v>
      </c>
      <c r="B6266">
        <v>4956201</v>
      </c>
      <c r="C6266">
        <v>95</v>
      </c>
      <c r="D6266" t="s">
        <v>44</v>
      </c>
      <c r="E6266" t="s">
        <v>42</v>
      </c>
      <c r="F6266" t="s">
        <v>43</v>
      </c>
      <c r="G6266">
        <v>3899.9254999999998</v>
      </c>
      <c r="H6266">
        <v>1</v>
      </c>
      <c r="I6266">
        <v>0.38999254999999999</v>
      </c>
      <c r="J6266">
        <v>1714</v>
      </c>
      <c r="K6266">
        <v>1453.2283</v>
      </c>
      <c r="L6266" s="5">
        <v>2.9910000000000002E-3</v>
      </c>
      <c r="M6266" s="5">
        <v>2.7865000000000001E-2</v>
      </c>
      <c r="N6266" s="5">
        <v>3.3679000000000001E-2</v>
      </c>
      <c r="O6266" s="5">
        <v>7.0415000000000005E-2</v>
      </c>
      <c r="P6266" s="5">
        <v>6.5944000000000003E-2</v>
      </c>
      <c r="Q6266" s="5">
        <v>4.1952000000000003E-2</v>
      </c>
      <c r="R6266" s="5">
        <v>4.6521E-2</v>
      </c>
      <c r="S6266" s="5">
        <v>1.3403E-2</v>
      </c>
      <c r="T6266" s="5">
        <f t="shared" si="291"/>
        <v>7.0415000000000005E-2</v>
      </c>
      <c r="U6266" s="5">
        <f>IF(Table1[[#This Row],[MAX_PROJ]]&lt;0.005, 0, SUM(L6266:S6266))</f>
        <v>0.30276999999999998</v>
      </c>
      <c r="V6266" t="str">
        <f t="shared" si="292"/>
        <v>nee</v>
      </c>
      <c r="W6266" t="str">
        <f t="shared" si="293"/>
        <v>nee</v>
      </c>
    </row>
    <row r="6267" spans="1:23" hidden="1" x14ac:dyDescent="0.25">
      <c r="A6267" s="1">
        <v>6265</v>
      </c>
      <c r="B6267">
        <v>4202530</v>
      </c>
      <c r="C6267">
        <v>38</v>
      </c>
      <c r="D6267" t="s">
        <v>48</v>
      </c>
      <c r="E6267" t="s">
        <v>66</v>
      </c>
      <c r="F6267" t="s">
        <v>67</v>
      </c>
      <c r="G6267">
        <v>9950.4380000000001</v>
      </c>
      <c r="H6267">
        <v>1</v>
      </c>
      <c r="I6267">
        <v>0.99504380000000003</v>
      </c>
      <c r="J6267">
        <v>1429</v>
      </c>
      <c r="K6267">
        <v>1299.2498000000001</v>
      </c>
      <c r="L6267" s="5">
        <v>3.8699999999999997E-4</v>
      </c>
      <c r="M6267" s="5">
        <v>8.5400000000000007E-3</v>
      </c>
      <c r="N6267" s="5">
        <v>1.1180000000000001E-2</v>
      </c>
      <c r="O6267" s="5">
        <v>3.0214000000000001E-2</v>
      </c>
      <c r="P6267" s="5">
        <v>2.7629000000000001E-2</v>
      </c>
      <c r="Q6267" s="5">
        <v>1.685E-2</v>
      </c>
      <c r="R6267" s="5">
        <v>1.9463999999999999E-2</v>
      </c>
      <c r="S6267" s="5">
        <v>4.6319999999999998E-3</v>
      </c>
      <c r="T6267" s="5">
        <f t="shared" si="291"/>
        <v>3.0214000000000001E-2</v>
      </c>
      <c r="U6267" s="5">
        <f>IF(Table1[[#This Row],[MAX_PROJ]]&lt;0.005, 0, SUM(L6267:S6267))</f>
        <v>0.118896</v>
      </c>
      <c r="V6267" t="str">
        <f t="shared" si="292"/>
        <v>nee</v>
      </c>
      <c r="W6267" t="str">
        <f t="shared" si="293"/>
        <v>nee</v>
      </c>
    </row>
    <row r="6268" spans="1:23" hidden="1" x14ac:dyDescent="0.25">
      <c r="A6268" s="1">
        <v>6266</v>
      </c>
      <c r="B6268">
        <v>4202530</v>
      </c>
      <c r="C6268">
        <v>38</v>
      </c>
      <c r="D6268" t="s">
        <v>48</v>
      </c>
      <c r="E6268" t="s">
        <v>51</v>
      </c>
      <c r="F6268" t="s">
        <v>50</v>
      </c>
      <c r="G6268">
        <v>49.561874000000003</v>
      </c>
      <c r="H6268">
        <v>1</v>
      </c>
      <c r="I6268">
        <v>4.9561874000000001E-3</v>
      </c>
      <c r="J6268">
        <v>1429</v>
      </c>
      <c r="K6268">
        <v>1299.2498000000001</v>
      </c>
      <c r="L6268" s="5">
        <v>3.8699999999999997E-4</v>
      </c>
      <c r="M6268" s="5">
        <v>8.5400000000000007E-3</v>
      </c>
      <c r="N6268" s="5">
        <v>1.1180000000000001E-2</v>
      </c>
      <c r="O6268" s="5">
        <v>3.0214000000000001E-2</v>
      </c>
      <c r="P6268" s="5">
        <v>2.7629000000000001E-2</v>
      </c>
      <c r="Q6268" s="5">
        <v>1.685E-2</v>
      </c>
      <c r="R6268" s="5">
        <v>1.9463999999999999E-2</v>
      </c>
      <c r="S6268" s="5">
        <v>4.6319999999999998E-3</v>
      </c>
      <c r="T6268" s="5">
        <f t="shared" si="291"/>
        <v>3.0214000000000001E-2</v>
      </c>
      <c r="U6268" s="5">
        <f>IF(Table1[[#This Row],[MAX_PROJ]]&lt;0.005, 0, SUM(L6268:S6268))</f>
        <v>0.118896</v>
      </c>
      <c r="V6268" t="str">
        <f t="shared" si="292"/>
        <v>nee</v>
      </c>
      <c r="W6268" t="str">
        <f t="shared" si="293"/>
        <v>nee</v>
      </c>
    </row>
    <row r="6269" spans="1:23" x14ac:dyDescent="0.25">
      <c r="A6269" s="1">
        <v>6267</v>
      </c>
      <c r="B6269">
        <v>4956200</v>
      </c>
      <c r="C6269">
        <v>95</v>
      </c>
      <c r="D6269" t="s">
        <v>44</v>
      </c>
      <c r="E6269" t="s">
        <v>25</v>
      </c>
      <c r="F6269" t="s">
        <v>26</v>
      </c>
      <c r="G6269">
        <v>979.14635999999996</v>
      </c>
      <c r="H6269">
        <v>1</v>
      </c>
      <c r="I6269">
        <v>9.7914635999999999E-2</v>
      </c>
      <c r="J6269">
        <v>1786</v>
      </c>
      <c r="K6269">
        <v>1876.5355999999999</v>
      </c>
      <c r="L6269" s="5">
        <v>4.2249999999999996E-3</v>
      </c>
      <c r="M6269" s="5">
        <v>3.9902E-2</v>
      </c>
      <c r="N6269" s="5">
        <v>4.8520000000000001E-2</v>
      </c>
      <c r="O6269" s="5">
        <v>0.102979</v>
      </c>
      <c r="P6269" s="5">
        <v>9.6421000000000007E-2</v>
      </c>
      <c r="Q6269" s="5">
        <v>6.1068999999999998E-2</v>
      </c>
      <c r="R6269" s="5">
        <v>6.7807000000000006E-2</v>
      </c>
      <c r="S6269" s="5">
        <v>1.9321999999999999E-2</v>
      </c>
      <c r="T6269" s="5">
        <f t="shared" si="291"/>
        <v>0.102979</v>
      </c>
      <c r="U6269" s="5">
        <f>IF(Table1[[#This Row],[MAX_PROJ]]&lt;0.005, 0, SUM(L6269:S6269))</f>
        <v>0.44024500000000005</v>
      </c>
      <c r="V6269" t="str">
        <f t="shared" si="292"/>
        <v>ja</v>
      </c>
      <c r="W6269" t="str">
        <f t="shared" si="293"/>
        <v>ja</v>
      </c>
    </row>
    <row r="6270" spans="1:23" x14ac:dyDescent="0.25">
      <c r="A6270" s="1">
        <v>6268</v>
      </c>
      <c r="B6270">
        <v>4956200</v>
      </c>
      <c r="C6270">
        <v>95</v>
      </c>
      <c r="D6270" t="s">
        <v>44</v>
      </c>
      <c r="E6270" t="s">
        <v>42</v>
      </c>
      <c r="F6270" t="s">
        <v>43</v>
      </c>
      <c r="G6270">
        <v>850.59490000000005</v>
      </c>
      <c r="H6270">
        <v>1</v>
      </c>
      <c r="I6270">
        <v>8.5059490000000001E-2</v>
      </c>
      <c r="J6270">
        <v>1714</v>
      </c>
      <c r="K6270">
        <v>1876.5355999999999</v>
      </c>
      <c r="L6270" s="5">
        <v>4.2249999999999996E-3</v>
      </c>
      <c r="M6270" s="5">
        <v>3.9902E-2</v>
      </c>
      <c r="N6270" s="5">
        <v>4.8520000000000001E-2</v>
      </c>
      <c r="O6270" s="5">
        <v>0.102979</v>
      </c>
      <c r="P6270" s="5">
        <v>9.6421000000000007E-2</v>
      </c>
      <c r="Q6270" s="5">
        <v>6.1068999999999998E-2</v>
      </c>
      <c r="R6270" s="5">
        <v>6.7807000000000006E-2</v>
      </c>
      <c r="S6270" s="5">
        <v>1.9321999999999999E-2</v>
      </c>
      <c r="T6270" s="5">
        <f t="shared" si="291"/>
        <v>0.102979</v>
      </c>
      <c r="U6270" s="5">
        <f>IF(Table1[[#This Row],[MAX_PROJ]]&lt;0.005, 0, SUM(L6270:S6270))</f>
        <v>0.44024500000000005</v>
      </c>
      <c r="V6270" t="str">
        <f t="shared" si="292"/>
        <v>ja</v>
      </c>
      <c r="W6270" t="str">
        <f t="shared" si="293"/>
        <v>ja</v>
      </c>
    </row>
    <row r="6271" spans="1:23" hidden="1" x14ac:dyDescent="0.25">
      <c r="A6271" s="1">
        <v>6269</v>
      </c>
      <c r="B6271">
        <v>4202531</v>
      </c>
      <c r="C6271">
        <v>38</v>
      </c>
      <c r="D6271" t="s">
        <v>48</v>
      </c>
      <c r="E6271" t="s">
        <v>66</v>
      </c>
      <c r="F6271" t="s">
        <v>67</v>
      </c>
      <c r="G6271">
        <v>547.41692999999998</v>
      </c>
      <c r="H6271">
        <v>1</v>
      </c>
      <c r="I6271">
        <v>5.4741693000000001E-2</v>
      </c>
      <c r="J6271">
        <v>1429</v>
      </c>
      <c r="K6271">
        <v>1241.6548</v>
      </c>
      <c r="L6271" s="5">
        <v>3.48E-4</v>
      </c>
      <c r="M6271" s="5">
        <v>8.0789999999999994E-3</v>
      </c>
      <c r="N6271" s="5">
        <v>1.0557E-2</v>
      </c>
      <c r="O6271" s="5">
        <v>2.8629000000000002E-2</v>
      </c>
      <c r="P6271" s="5">
        <v>2.6207000000000001E-2</v>
      </c>
      <c r="Q6271" s="5">
        <v>1.5989E-2</v>
      </c>
      <c r="R6271" s="5">
        <v>1.8463E-2</v>
      </c>
      <c r="S6271" s="5">
        <v>4.4140000000000004E-3</v>
      </c>
      <c r="T6271" s="5">
        <f t="shared" si="291"/>
        <v>2.8629000000000002E-2</v>
      </c>
      <c r="U6271" s="5">
        <f>IF(Table1[[#This Row],[MAX_PROJ]]&lt;0.005, 0, SUM(L6271:S6271))</f>
        <v>0.11268600000000001</v>
      </c>
      <c r="V6271" t="str">
        <f t="shared" si="292"/>
        <v>nee</v>
      </c>
      <c r="W6271" t="str">
        <f t="shared" si="293"/>
        <v>nee</v>
      </c>
    </row>
    <row r="6272" spans="1:23" hidden="1" x14ac:dyDescent="0.25">
      <c r="A6272" s="1">
        <v>6270</v>
      </c>
      <c r="B6272">
        <v>4202531</v>
      </c>
      <c r="C6272">
        <v>38</v>
      </c>
      <c r="D6272" t="s">
        <v>48</v>
      </c>
      <c r="E6272" t="s">
        <v>51</v>
      </c>
      <c r="F6272" t="s">
        <v>50</v>
      </c>
      <c r="G6272">
        <v>3021.3407999999999</v>
      </c>
      <c r="H6272">
        <v>1</v>
      </c>
      <c r="I6272">
        <v>0.30213408000000003</v>
      </c>
      <c r="J6272">
        <v>1429</v>
      </c>
      <c r="K6272">
        <v>1241.6548</v>
      </c>
      <c r="L6272" s="5">
        <v>3.48E-4</v>
      </c>
      <c r="M6272" s="5">
        <v>8.0789999999999994E-3</v>
      </c>
      <c r="N6272" s="5">
        <v>1.0557E-2</v>
      </c>
      <c r="O6272" s="5">
        <v>2.8629000000000002E-2</v>
      </c>
      <c r="P6272" s="5">
        <v>2.6207000000000001E-2</v>
      </c>
      <c r="Q6272" s="5">
        <v>1.5989E-2</v>
      </c>
      <c r="R6272" s="5">
        <v>1.8463E-2</v>
      </c>
      <c r="S6272" s="5">
        <v>4.4140000000000004E-3</v>
      </c>
      <c r="T6272" s="5">
        <f t="shared" si="291"/>
        <v>2.8629000000000002E-2</v>
      </c>
      <c r="U6272" s="5">
        <f>IF(Table1[[#This Row],[MAX_PROJ]]&lt;0.005, 0, SUM(L6272:S6272))</f>
        <v>0.11268600000000001</v>
      </c>
      <c r="V6272" t="str">
        <f t="shared" si="292"/>
        <v>nee</v>
      </c>
      <c r="W6272" t="str">
        <f t="shared" si="293"/>
        <v>nee</v>
      </c>
    </row>
    <row r="6273" spans="1:23" hidden="1" x14ac:dyDescent="0.25">
      <c r="A6273" s="1">
        <v>6271</v>
      </c>
      <c r="B6273">
        <v>4202532</v>
      </c>
      <c r="C6273">
        <v>38</v>
      </c>
      <c r="D6273" t="s">
        <v>48</v>
      </c>
      <c r="E6273" t="s">
        <v>51</v>
      </c>
      <c r="F6273" t="s">
        <v>50</v>
      </c>
      <c r="G6273">
        <v>1253.1603</v>
      </c>
      <c r="H6273">
        <v>1</v>
      </c>
      <c r="I6273">
        <v>0.12531602999999999</v>
      </c>
      <c r="J6273">
        <v>1429</v>
      </c>
      <c r="K6273">
        <v>1275.1128000000001</v>
      </c>
      <c r="L6273" s="5">
        <v>3.28E-4</v>
      </c>
      <c r="M6273" s="5">
        <v>7.9089999999999994E-3</v>
      </c>
      <c r="N6273" s="5">
        <v>1.0347E-2</v>
      </c>
      <c r="O6273" s="5">
        <v>2.8332E-2</v>
      </c>
      <c r="P6273" s="5">
        <v>2.5923999999999999E-2</v>
      </c>
      <c r="Q6273" s="5">
        <v>1.5775999999999998E-2</v>
      </c>
      <c r="R6273" s="5">
        <v>1.8245000000000001E-2</v>
      </c>
      <c r="S6273" s="5">
        <v>4.3379999999999998E-3</v>
      </c>
      <c r="T6273" s="5">
        <f t="shared" si="291"/>
        <v>2.8332E-2</v>
      </c>
      <c r="U6273" s="5">
        <f>IF(Table1[[#This Row],[MAX_PROJ]]&lt;0.005, 0, SUM(L6273:S6273))</f>
        <v>0.11119899999999999</v>
      </c>
      <c r="V6273" t="str">
        <f t="shared" si="292"/>
        <v>nee</v>
      </c>
      <c r="W6273" t="str">
        <f t="shared" si="293"/>
        <v>nee</v>
      </c>
    </row>
    <row r="6274" spans="1:23" hidden="1" x14ac:dyDescent="0.25">
      <c r="A6274" s="1">
        <v>6272</v>
      </c>
      <c r="B6274">
        <v>4202535</v>
      </c>
      <c r="C6274">
        <v>38</v>
      </c>
      <c r="D6274" t="s">
        <v>48</v>
      </c>
      <c r="E6274" t="s">
        <v>68</v>
      </c>
      <c r="F6274" t="s">
        <v>69</v>
      </c>
      <c r="G6274">
        <v>195.4966</v>
      </c>
      <c r="H6274">
        <v>1</v>
      </c>
      <c r="I6274">
        <v>1.954966E-2</v>
      </c>
      <c r="J6274">
        <v>1429</v>
      </c>
      <c r="K6274">
        <v>1264.7170000000001</v>
      </c>
      <c r="L6274" s="5">
        <v>2.5700000000000001E-4</v>
      </c>
      <c r="M6274" s="5">
        <v>7.4359999999999999E-3</v>
      </c>
      <c r="N6274" s="5">
        <v>9.75E-3</v>
      </c>
      <c r="O6274" s="5">
        <v>2.7709000000000001E-2</v>
      </c>
      <c r="P6274" s="5">
        <v>2.529E-2</v>
      </c>
      <c r="Q6274" s="5">
        <v>1.5261E-2</v>
      </c>
      <c r="R6274" s="5">
        <v>1.7734E-2</v>
      </c>
      <c r="S6274" s="5">
        <v>4.1419999999999998E-3</v>
      </c>
      <c r="T6274" s="5">
        <f t="shared" si="291"/>
        <v>2.7709000000000001E-2</v>
      </c>
      <c r="U6274" s="5">
        <f>IF(Table1[[#This Row],[MAX_PROJ]]&lt;0.005, 0, SUM(L6274:S6274))</f>
        <v>0.10757900000000001</v>
      </c>
      <c r="V6274" t="str">
        <f t="shared" si="292"/>
        <v>nee</v>
      </c>
      <c r="W6274" t="str">
        <f t="shared" si="293"/>
        <v>nee</v>
      </c>
    </row>
    <row r="6275" spans="1:23" hidden="1" x14ac:dyDescent="0.25">
      <c r="A6275" s="1">
        <v>6273</v>
      </c>
      <c r="B6275">
        <v>4202535</v>
      </c>
      <c r="C6275">
        <v>38</v>
      </c>
      <c r="D6275" t="s">
        <v>48</v>
      </c>
      <c r="E6275" t="s">
        <v>70</v>
      </c>
      <c r="F6275" t="s">
        <v>58</v>
      </c>
      <c r="G6275">
        <v>120.57674400000001</v>
      </c>
      <c r="H6275">
        <v>1</v>
      </c>
      <c r="I6275">
        <v>1.2057674399999999E-2</v>
      </c>
      <c r="J6275">
        <v>1571</v>
      </c>
      <c r="K6275">
        <v>1264.7170000000001</v>
      </c>
      <c r="L6275" s="5">
        <v>2.5700000000000001E-4</v>
      </c>
      <c r="M6275" s="5">
        <v>7.4359999999999999E-3</v>
      </c>
      <c r="N6275" s="5">
        <v>9.75E-3</v>
      </c>
      <c r="O6275" s="5">
        <v>2.7709000000000001E-2</v>
      </c>
      <c r="P6275" s="5">
        <v>2.529E-2</v>
      </c>
      <c r="Q6275" s="5">
        <v>1.5261E-2</v>
      </c>
      <c r="R6275" s="5">
        <v>1.7734E-2</v>
      </c>
      <c r="S6275" s="5">
        <v>4.1419999999999998E-3</v>
      </c>
      <c r="T6275" s="5">
        <f t="shared" ref="T6275:T6338" si="294">MAX(L6275:S6275)</f>
        <v>2.7709000000000001E-2</v>
      </c>
      <c r="U6275" s="5">
        <f>IF(Table1[[#This Row],[MAX_PROJ]]&lt;0.005, 0, SUM(L6275:S6275))</f>
        <v>0.10757900000000001</v>
      </c>
      <c r="V6275" t="str">
        <f t="shared" ref="V6275:V6338" si="295">IF(K6275&gt;J6275,"ja","nee")</f>
        <v>nee</v>
      </c>
      <c r="W6275" t="str">
        <f t="shared" ref="W6275:W6338" si="296">IF(K6275&gt;(J6275-70),"ja","nee")</f>
        <v>nee</v>
      </c>
    </row>
    <row r="6276" spans="1:23" hidden="1" x14ac:dyDescent="0.25">
      <c r="A6276" s="1">
        <v>6274</v>
      </c>
      <c r="B6276">
        <v>4956195</v>
      </c>
      <c r="C6276">
        <v>95</v>
      </c>
      <c r="D6276" t="s">
        <v>44</v>
      </c>
      <c r="E6276" t="s">
        <v>42</v>
      </c>
      <c r="F6276" t="s">
        <v>43</v>
      </c>
      <c r="G6276">
        <v>3565.2764000000002</v>
      </c>
      <c r="H6276">
        <v>1</v>
      </c>
      <c r="I6276">
        <v>0.35652763999999998</v>
      </c>
      <c r="J6276">
        <v>1714</v>
      </c>
      <c r="K6276">
        <v>1161.1157000000001</v>
      </c>
      <c r="L6276" s="5">
        <v>2.359E-3</v>
      </c>
      <c r="M6276" s="5">
        <v>2.147E-2</v>
      </c>
      <c r="N6276" s="5">
        <v>2.5995999999999998E-2</v>
      </c>
      <c r="O6276" s="5">
        <v>5.3503000000000002E-2</v>
      </c>
      <c r="P6276" s="5">
        <v>5.0188999999999998E-2</v>
      </c>
      <c r="Q6276" s="5">
        <v>3.2009000000000003E-2</v>
      </c>
      <c r="R6276" s="5">
        <v>3.5485000000000003E-2</v>
      </c>
      <c r="S6276" s="5">
        <v>1.0267999999999999E-2</v>
      </c>
      <c r="T6276" s="5">
        <f t="shared" si="294"/>
        <v>5.3503000000000002E-2</v>
      </c>
      <c r="U6276" s="5">
        <f>IF(Table1[[#This Row],[MAX_PROJ]]&lt;0.005, 0, SUM(L6276:S6276))</f>
        <v>0.23127900000000001</v>
      </c>
      <c r="V6276" t="str">
        <f t="shared" si="295"/>
        <v>nee</v>
      </c>
      <c r="W6276" t="str">
        <f t="shared" si="296"/>
        <v>nee</v>
      </c>
    </row>
    <row r="6277" spans="1:23" hidden="1" x14ac:dyDescent="0.25">
      <c r="A6277" s="1">
        <v>6275</v>
      </c>
      <c r="B6277">
        <v>4956194</v>
      </c>
      <c r="C6277">
        <v>95</v>
      </c>
      <c r="D6277" t="s">
        <v>44</v>
      </c>
      <c r="E6277" t="s">
        <v>42</v>
      </c>
      <c r="F6277" t="s">
        <v>43</v>
      </c>
      <c r="G6277">
        <v>2216.1235000000001</v>
      </c>
      <c r="H6277">
        <v>1</v>
      </c>
      <c r="I6277">
        <v>0.22161235000000001</v>
      </c>
      <c r="J6277">
        <v>1714</v>
      </c>
      <c r="K6277">
        <v>1305.403</v>
      </c>
      <c r="L6277" s="5">
        <v>2.562E-3</v>
      </c>
      <c r="M6277" s="5">
        <v>2.3074000000000001E-2</v>
      </c>
      <c r="N6277" s="5">
        <v>2.8087000000000001E-2</v>
      </c>
      <c r="O6277" s="5">
        <v>5.8505000000000001E-2</v>
      </c>
      <c r="P6277" s="5">
        <v>5.4740999999999998E-2</v>
      </c>
      <c r="Q6277" s="5">
        <v>3.4747E-2</v>
      </c>
      <c r="R6277" s="5">
        <v>3.8616999999999999E-2</v>
      </c>
      <c r="S6277" s="5">
        <v>1.1008E-2</v>
      </c>
      <c r="T6277" s="5">
        <f t="shared" si="294"/>
        <v>5.8505000000000001E-2</v>
      </c>
      <c r="U6277" s="5">
        <f>IF(Table1[[#This Row],[MAX_PROJ]]&lt;0.005, 0, SUM(L6277:S6277))</f>
        <v>0.25134099999999998</v>
      </c>
      <c r="V6277" t="str">
        <f t="shared" si="295"/>
        <v>nee</v>
      </c>
      <c r="W6277" t="str">
        <f t="shared" si="296"/>
        <v>nee</v>
      </c>
    </row>
    <row r="6278" spans="1:23" hidden="1" x14ac:dyDescent="0.25">
      <c r="A6278" s="1">
        <v>6276</v>
      </c>
      <c r="B6278">
        <v>4956193</v>
      </c>
      <c r="C6278">
        <v>95</v>
      </c>
      <c r="D6278" t="s">
        <v>44</v>
      </c>
      <c r="E6278" t="s">
        <v>45</v>
      </c>
      <c r="F6278" t="s">
        <v>28</v>
      </c>
      <c r="G6278">
        <v>835.79345999999998</v>
      </c>
      <c r="H6278">
        <v>1</v>
      </c>
      <c r="I6278">
        <v>8.3579345999999999E-2</v>
      </c>
      <c r="J6278">
        <v>2143</v>
      </c>
      <c r="K6278">
        <v>1526.748</v>
      </c>
      <c r="L6278" s="5">
        <v>2.7239999999999999E-3</v>
      </c>
      <c r="M6278" s="5">
        <v>2.4448000000000001E-2</v>
      </c>
      <c r="N6278" s="5">
        <v>2.9727E-2</v>
      </c>
      <c r="O6278" s="5">
        <v>6.1900999999999998E-2</v>
      </c>
      <c r="P6278" s="5">
        <v>5.7960999999999999E-2</v>
      </c>
      <c r="Q6278" s="5">
        <v>3.6804000000000003E-2</v>
      </c>
      <c r="R6278" s="5">
        <v>4.0822999999999998E-2</v>
      </c>
      <c r="S6278" s="5">
        <v>1.1677999999999999E-2</v>
      </c>
      <c r="T6278" s="5">
        <f t="shared" si="294"/>
        <v>6.1900999999999998E-2</v>
      </c>
      <c r="U6278" s="5">
        <f>IF(Table1[[#This Row],[MAX_PROJ]]&lt;0.005, 0, SUM(L6278:S6278))</f>
        <v>0.26606600000000002</v>
      </c>
      <c r="V6278" t="str">
        <f t="shared" si="295"/>
        <v>nee</v>
      </c>
      <c r="W6278" t="str">
        <f t="shared" si="296"/>
        <v>nee</v>
      </c>
    </row>
    <row r="6279" spans="1:23" hidden="1" x14ac:dyDescent="0.25">
      <c r="A6279" s="1">
        <v>6277</v>
      </c>
      <c r="B6279">
        <v>4956192</v>
      </c>
      <c r="C6279">
        <v>95</v>
      </c>
      <c r="D6279" t="s">
        <v>44</v>
      </c>
      <c r="E6279" t="s">
        <v>45</v>
      </c>
      <c r="F6279" t="s">
        <v>28</v>
      </c>
      <c r="G6279">
        <v>4504.0659999999998</v>
      </c>
      <c r="H6279">
        <v>0.3</v>
      </c>
      <c r="I6279">
        <v>0.13512198</v>
      </c>
      <c r="J6279">
        <v>2143</v>
      </c>
      <c r="K6279">
        <v>1443.7979</v>
      </c>
      <c r="L6279" s="5">
        <v>2.2950000000000002E-3</v>
      </c>
      <c r="M6279" s="5">
        <v>2.0524000000000001E-2</v>
      </c>
      <c r="N6279" s="5">
        <v>2.4927000000000001E-2</v>
      </c>
      <c r="O6279" s="5">
        <v>5.1369999999999999E-2</v>
      </c>
      <c r="P6279" s="5">
        <v>4.8179E-2</v>
      </c>
      <c r="Q6279" s="5">
        <v>3.0681E-2</v>
      </c>
      <c r="R6279" s="5">
        <v>3.3984E-2</v>
      </c>
      <c r="S6279" s="5">
        <v>9.8019999999999999E-3</v>
      </c>
      <c r="T6279" s="5">
        <f t="shared" si="294"/>
        <v>5.1369999999999999E-2</v>
      </c>
      <c r="U6279" s="5">
        <f>IF(Table1[[#This Row],[MAX_PROJ]]&lt;0.005, 0, SUM(L6279:S6279))</f>
        <v>0.22176200000000004</v>
      </c>
      <c r="V6279" t="str">
        <f t="shared" si="295"/>
        <v>nee</v>
      </c>
      <c r="W6279" t="str">
        <f t="shared" si="296"/>
        <v>nee</v>
      </c>
    </row>
    <row r="6280" spans="1:23" hidden="1" x14ac:dyDescent="0.25">
      <c r="A6280" s="1">
        <v>6278</v>
      </c>
      <c r="B6280">
        <v>4956199</v>
      </c>
      <c r="C6280">
        <v>95</v>
      </c>
      <c r="D6280" t="s">
        <v>44</v>
      </c>
      <c r="E6280" t="s">
        <v>27</v>
      </c>
      <c r="F6280" t="s">
        <v>28</v>
      </c>
      <c r="G6280">
        <v>1838.3987999999999</v>
      </c>
      <c r="H6280">
        <v>1</v>
      </c>
      <c r="I6280">
        <v>0.18383988000000001</v>
      </c>
      <c r="J6280">
        <v>2143</v>
      </c>
      <c r="K6280">
        <v>1543.7018</v>
      </c>
      <c r="L6280" s="5">
        <v>3.1410000000000001E-3</v>
      </c>
      <c r="M6280" s="5">
        <v>2.912E-2</v>
      </c>
      <c r="N6280" s="5">
        <v>3.5281E-2</v>
      </c>
      <c r="O6280" s="5">
        <v>7.4159000000000003E-2</v>
      </c>
      <c r="P6280" s="5">
        <v>6.9417999999999994E-2</v>
      </c>
      <c r="Q6280" s="5">
        <v>4.4068999999999997E-2</v>
      </c>
      <c r="R6280" s="5">
        <v>4.8867000000000001E-2</v>
      </c>
      <c r="S6280" s="5">
        <v>1.4012999999999999E-2</v>
      </c>
      <c r="T6280" s="5">
        <f t="shared" si="294"/>
        <v>7.4159000000000003E-2</v>
      </c>
      <c r="U6280" s="5">
        <f>IF(Table1[[#This Row],[MAX_PROJ]]&lt;0.005, 0, SUM(L6280:S6280))</f>
        <v>0.31806799999999996</v>
      </c>
      <c r="V6280" t="str">
        <f t="shared" si="295"/>
        <v>nee</v>
      </c>
      <c r="W6280" t="str">
        <f t="shared" si="296"/>
        <v>nee</v>
      </c>
    </row>
    <row r="6281" spans="1:23" hidden="1" x14ac:dyDescent="0.25">
      <c r="A6281" s="1">
        <v>6279</v>
      </c>
      <c r="B6281">
        <v>4956199</v>
      </c>
      <c r="C6281">
        <v>95</v>
      </c>
      <c r="D6281" t="s">
        <v>44</v>
      </c>
      <c r="E6281" t="s">
        <v>25</v>
      </c>
      <c r="F6281" t="s">
        <v>26</v>
      </c>
      <c r="G6281">
        <v>225.40979999999999</v>
      </c>
      <c r="H6281">
        <v>1</v>
      </c>
      <c r="I6281">
        <v>2.2540979999999999E-2</v>
      </c>
      <c r="J6281">
        <v>1786</v>
      </c>
      <c r="K6281">
        <v>1543.7018</v>
      </c>
      <c r="L6281" s="5">
        <v>3.1410000000000001E-3</v>
      </c>
      <c r="M6281" s="5">
        <v>2.912E-2</v>
      </c>
      <c r="N6281" s="5">
        <v>3.5281E-2</v>
      </c>
      <c r="O6281" s="5">
        <v>7.4159000000000003E-2</v>
      </c>
      <c r="P6281" s="5">
        <v>6.9417999999999994E-2</v>
      </c>
      <c r="Q6281" s="5">
        <v>4.4068999999999997E-2</v>
      </c>
      <c r="R6281" s="5">
        <v>4.8867000000000001E-2</v>
      </c>
      <c r="S6281" s="5">
        <v>1.4012999999999999E-2</v>
      </c>
      <c r="T6281" s="5">
        <f t="shared" si="294"/>
        <v>7.4159000000000003E-2</v>
      </c>
      <c r="U6281" s="5">
        <f>IF(Table1[[#This Row],[MAX_PROJ]]&lt;0.005, 0, SUM(L6281:S6281))</f>
        <v>0.31806799999999996</v>
      </c>
      <c r="V6281" t="str">
        <f t="shared" si="295"/>
        <v>nee</v>
      </c>
      <c r="W6281" t="str">
        <f t="shared" si="296"/>
        <v>nee</v>
      </c>
    </row>
    <row r="6282" spans="1:23" hidden="1" x14ac:dyDescent="0.25">
      <c r="A6282" s="1">
        <v>6280</v>
      </c>
      <c r="B6282">
        <v>4956198</v>
      </c>
      <c r="C6282">
        <v>95</v>
      </c>
      <c r="D6282" t="s">
        <v>44</v>
      </c>
      <c r="E6282" t="s">
        <v>27</v>
      </c>
      <c r="F6282" t="s">
        <v>28</v>
      </c>
      <c r="G6282">
        <v>9459.5310000000009</v>
      </c>
      <c r="H6282">
        <v>1</v>
      </c>
      <c r="I6282">
        <v>0.94595309999999999</v>
      </c>
      <c r="J6282">
        <v>2143</v>
      </c>
      <c r="K6282">
        <v>1075.1917000000001</v>
      </c>
      <c r="L6282" s="5">
        <v>2.2179999999999999E-3</v>
      </c>
      <c r="M6282" s="5">
        <v>2.0752E-2</v>
      </c>
      <c r="N6282" s="5">
        <v>2.5083000000000001E-2</v>
      </c>
      <c r="O6282" s="5">
        <v>5.1660999999999999E-2</v>
      </c>
      <c r="P6282" s="5">
        <v>4.8488000000000003E-2</v>
      </c>
      <c r="Q6282" s="5">
        <v>3.0991000000000001E-2</v>
      </c>
      <c r="R6282" s="5">
        <v>3.4319000000000002E-2</v>
      </c>
      <c r="S6282" s="5">
        <v>9.9930000000000001E-3</v>
      </c>
      <c r="T6282" s="5">
        <f t="shared" si="294"/>
        <v>5.1660999999999999E-2</v>
      </c>
      <c r="U6282" s="5">
        <f>IF(Table1[[#This Row],[MAX_PROJ]]&lt;0.005, 0, SUM(L6282:S6282))</f>
        <v>0.22350499999999998</v>
      </c>
      <c r="V6282" t="str">
        <f t="shared" si="295"/>
        <v>nee</v>
      </c>
      <c r="W6282" t="str">
        <f t="shared" si="296"/>
        <v>nee</v>
      </c>
    </row>
    <row r="6283" spans="1:23" hidden="1" x14ac:dyDescent="0.25">
      <c r="A6283" s="1">
        <v>6281</v>
      </c>
      <c r="B6283">
        <v>4956198</v>
      </c>
      <c r="C6283">
        <v>95</v>
      </c>
      <c r="D6283" t="s">
        <v>44</v>
      </c>
      <c r="E6283" t="s">
        <v>42</v>
      </c>
      <c r="F6283" t="s">
        <v>43</v>
      </c>
      <c r="G6283">
        <v>129.07035999999999</v>
      </c>
      <c r="H6283">
        <v>1</v>
      </c>
      <c r="I6283">
        <v>1.2907036E-2</v>
      </c>
      <c r="J6283">
        <v>1714</v>
      </c>
      <c r="K6283">
        <v>1075.1917000000001</v>
      </c>
      <c r="L6283" s="5">
        <v>2.2179999999999999E-3</v>
      </c>
      <c r="M6283" s="5">
        <v>2.0752E-2</v>
      </c>
      <c r="N6283" s="5">
        <v>2.5083000000000001E-2</v>
      </c>
      <c r="O6283" s="5">
        <v>5.1660999999999999E-2</v>
      </c>
      <c r="P6283" s="5">
        <v>4.8488000000000003E-2</v>
      </c>
      <c r="Q6283" s="5">
        <v>3.0991000000000001E-2</v>
      </c>
      <c r="R6283" s="5">
        <v>3.4319000000000002E-2</v>
      </c>
      <c r="S6283" s="5">
        <v>9.9930000000000001E-3</v>
      </c>
      <c r="T6283" s="5">
        <f t="shared" si="294"/>
        <v>5.1660999999999999E-2</v>
      </c>
      <c r="U6283" s="5">
        <f>IF(Table1[[#This Row],[MAX_PROJ]]&lt;0.005, 0, SUM(L6283:S6283))</f>
        <v>0.22350499999999998</v>
      </c>
      <c r="V6283" t="str">
        <f t="shared" si="295"/>
        <v>nee</v>
      </c>
      <c r="W6283" t="str">
        <f t="shared" si="296"/>
        <v>nee</v>
      </c>
    </row>
    <row r="6284" spans="1:23" hidden="1" x14ac:dyDescent="0.25">
      <c r="A6284" s="1">
        <v>6282</v>
      </c>
      <c r="B6284">
        <v>4956197</v>
      </c>
      <c r="C6284">
        <v>95</v>
      </c>
      <c r="D6284" t="s">
        <v>44</v>
      </c>
      <c r="E6284" t="s">
        <v>27</v>
      </c>
      <c r="F6284" t="s">
        <v>28</v>
      </c>
      <c r="G6284">
        <v>5862.9233000000004</v>
      </c>
      <c r="H6284">
        <v>1</v>
      </c>
      <c r="I6284">
        <v>0.58629233000000003</v>
      </c>
      <c r="J6284">
        <v>2143</v>
      </c>
      <c r="K6284">
        <v>1315.0984000000001</v>
      </c>
      <c r="L6284" s="5">
        <v>2.6830000000000001E-3</v>
      </c>
      <c r="M6284" s="5">
        <v>2.4649999999999998E-2</v>
      </c>
      <c r="N6284" s="5">
        <v>2.9959E-2</v>
      </c>
      <c r="O6284" s="5">
        <v>6.2191000000000003E-2</v>
      </c>
      <c r="P6284" s="5">
        <v>5.8258999999999998E-2</v>
      </c>
      <c r="Q6284" s="5">
        <v>3.7102000000000003E-2</v>
      </c>
      <c r="R6284" s="5">
        <v>4.1146000000000002E-2</v>
      </c>
      <c r="S6284" s="5">
        <v>1.1825E-2</v>
      </c>
      <c r="T6284" s="5">
        <f t="shared" si="294"/>
        <v>6.2191000000000003E-2</v>
      </c>
      <c r="U6284" s="5">
        <f>IF(Table1[[#This Row],[MAX_PROJ]]&lt;0.005, 0, SUM(L6284:S6284))</f>
        <v>0.26781499999999997</v>
      </c>
      <c r="V6284" t="str">
        <f t="shared" si="295"/>
        <v>nee</v>
      </c>
      <c r="W6284" t="str">
        <f t="shared" si="296"/>
        <v>nee</v>
      </c>
    </row>
    <row r="6285" spans="1:23" hidden="1" x14ac:dyDescent="0.25">
      <c r="A6285" s="1">
        <v>6283</v>
      </c>
      <c r="B6285">
        <v>4956197</v>
      </c>
      <c r="C6285">
        <v>95</v>
      </c>
      <c r="D6285" t="s">
        <v>44</v>
      </c>
      <c r="E6285" t="s">
        <v>42</v>
      </c>
      <c r="F6285" t="s">
        <v>43</v>
      </c>
      <c r="G6285">
        <v>432.32022000000001</v>
      </c>
      <c r="H6285">
        <v>1</v>
      </c>
      <c r="I6285">
        <v>4.3232022000000002E-2</v>
      </c>
      <c r="J6285">
        <v>1714</v>
      </c>
      <c r="K6285">
        <v>1315.0984000000001</v>
      </c>
      <c r="L6285" s="5">
        <v>2.6830000000000001E-3</v>
      </c>
      <c r="M6285" s="5">
        <v>2.4649999999999998E-2</v>
      </c>
      <c r="N6285" s="5">
        <v>2.9959E-2</v>
      </c>
      <c r="O6285" s="5">
        <v>6.2191000000000003E-2</v>
      </c>
      <c r="P6285" s="5">
        <v>5.8258999999999998E-2</v>
      </c>
      <c r="Q6285" s="5">
        <v>3.7102000000000003E-2</v>
      </c>
      <c r="R6285" s="5">
        <v>4.1146000000000002E-2</v>
      </c>
      <c r="S6285" s="5">
        <v>1.1825E-2</v>
      </c>
      <c r="T6285" s="5">
        <f t="shared" si="294"/>
        <v>6.2191000000000003E-2</v>
      </c>
      <c r="U6285" s="5">
        <f>IF(Table1[[#This Row],[MAX_PROJ]]&lt;0.005, 0, SUM(L6285:S6285))</f>
        <v>0.26781499999999997</v>
      </c>
      <c r="V6285" t="str">
        <f t="shared" si="295"/>
        <v>nee</v>
      </c>
      <c r="W6285" t="str">
        <f t="shared" si="296"/>
        <v>nee</v>
      </c>
    </row>
    <row r="6286" spans="1:23" hidden="1" x14ac:dyDescent="0.25">
      <c r="A6286" s="1">
        <v>6284</v>
      </c>
      <c r="B6286">
        <v>4726840</v>
      </c>
      <c r="C6286">
        <v>95</v>
      </c>
      <c r="D6286" t="s">
        <v>44</v>
      </c>
      <c r="E6286" t="s">
        <v>45</v>
      </c>
      <c r="F6286" t="s">
        <v>28</v>
      </c>
      <c r="G6286">
        <v>1403.2493999999999</v>
      </c>
      <c r="H6286">
        <v>1</v>
      </c>
      <c r="I6286">
        <v>0.14032494000000001</v>
      </c>
      <c r="J6286">
        <v>2143</v>
      </c>
      <c r="K6286">
        <v>1227.1940999999999</v>
      </c>
      <c r="L6286" s="5">
        <v>4.7289999999999997E-3</v>
      </c>
      <c r="M6286" s="5">
        <v>4.0487000000000002E-2</v>
      </c>
      <c r="N6286" s="5">
        <v>4.8795999999999999E-2</v>
      </c>
      <c r="O6286" s="5">
        <v>9.6041000000000001E-2</v>
      </c>
      <c r="P6286" s="5">
        <v>9.0438000000000004E-2</v>
      </c>
      <c r="Q6286" s="5">
        <v>5.8180999999999997E-2</v>
      </c>
      <c r="R6286" s="5">
        <v>6.4117999999999994E-2</v>
      </c>
      <c r="S6286" s="5">
        <v>1.9043000000000001E-2</v>
      </c>
      <c r="T6286" s="5">
        <f t="shared" si="294"/>
        <v>9.6041000000000001E-2</v>
      </c>
      <c r="U6286" s="5">
        <f>IF(Table1[[#This Row],[MAX_PROJ]]&lt;0.005, 0, SUM(L6286:S6286))</f>
        <v>0.42183299999999996</v>
      </c>
      <c r="V6286" t="str">
        <f t="shared" si="295"/>
        <v>nee</v>
      </c>
      <c r="W6286" t="str">
        <f t="shared" si="296"/>
        <v>nee</v>
      </c>
    </row>
    <row r="6287" spans="1:23" hidden="1" x14ac:dyDescent="0.25">
      <c r="A6287" s="1">
        <v>6285</v>
      </c>
      <c r="B6287">
        <v>4726840</v>
      </c>
      <c r="C6287">
        <v>95</v>
      </c>
      <c r="D6287" t="s">
        <v>44</v>
      </c>
      <c r="E6287" t="s">
        <v>42</v>
      </c>
      <c r="F6287" t="s">
        <v>43</v>
      </c>
      <c r="G6287">
        <v>1478.3846000000001</v>
      </c>
      <c r="H6287">
        <v>1</v>
      </c>
      <c r="I6287">
        <v>0.14783846</v>
      </c>
      <c r="J6287">
        <v>1714</v>
      </c>
      <c r="K6287">
        <v>1227.1940999999999</v>
      </c>
      <c r="L6287" s="5">
        <v>4.7289999999999997E-3</v>
      </c>
      <c r="M6287" s="5">
        <v>4.0487000000000002E-2</v>
      </c>
      <c r="N6287" s="5">
        <v>4.8795999999999999E-2</v>
      </c>
      <c r="O6287" s="5">
        <v>9.6041000000000001E-2</v>
      </c>
      <c r="P6287" s="5">
        <v>9.0438000000000004E-2</v>
      </c>
      <c r="Q6287" s="5">
        <v>5.8180999999999997E-2</v>
      </c>
      <c r="R6287" s="5">
        <v>6.4117999999999994E-2</v>
      </c>
      <c r="S6287" s="5">
        <v>1.9043000000000001E-2</v>
      </c>
      <c r="T6287" s="5">
        <f t="shared" si="294"/>
        <v>9.6041000000000001E-2</v>
      </c>
      <c r="U6287" s="5">
        <f>IF(Table1[[#This Row],[MAX_PROJ]]&lt;0.005, 0, SUM(L6287:S6287))</f>
        <v>0.42183299999999996</v>
      </c>
      <c r="V6287" t="str">
        <f t="shared" si="295"/>
        <v>nee</v>
      </c>
      <c r="W6287" t="str">
        <f t="shared" si="296"/>
        <v>nee</v>
      </c>
    </row>
    <row r="6288" spans="1:23" hidden="1" x14ac:dyDescent="0.25">
      <c r="A6288" s="1">
        <v>6286</v>
      </c>
      <c r="B6288">
        <v>4841528</v>
      </c>
      <c r="C6288">
        <v>95</v>
      </c>
      <c r="D6288" t="s">
        <v>44</v>
      </c>
      <c r="E6288" t="s">
        <v>45</v>
      </c>
      <c r="F6288" t="s">
        <v>28</v>
      </c>
      <c r="G6288">
        <v>1660.8821</v>
      </c>
      <c r="H6288">
        <v>1</v>
      </c>
      <c r="I6288">
        <v>0.16608820999999999</v>
      </c>
      <c r="J6288">
        <v>2143</v>
      </c>
      <c r="K6288">
        <v>1205.0762</v>
      </c>
      <c r="L6288" s="5">
        <v>3.5799999999999998E-3</v>
      </c>
      <c r="M6288" s="5">
        <v>3.5154999999999999E-2</v>
      </c>
      <c r="N6288" s="5">
        <v>4.1826000000000002E-2</v>
      </c>
      <c r="O6288" s="5">
        <v>8.3592E-2</v>
      </c>
      <c r="P6288" s="5">
        <v>7.8796000000000005E-2</v>
      </c>
      <c r="Q6288" s="5">
        <v>5.1083000000000003E-2</v>
      </c>
      <c r="R6288" s="5">
        <v>5.6217000000000003E-2</v>
      </c>
      <c r="S6288" s="5">
        <v>1.7027E-2</v>
      </c>
      <c r="T6288" s="5">
        <f t="shared" si="294"/>
        <v>8.3592E-2</v>
      </c>
      <c r="U6288" s="5">
        <f>IF(Table1[[#This Row],[MAX_PROJ]]&lt;0.005, 0, SUM(L6288:S6288))</f>
        <v>0.36727600000000005</v>
      </c>
      <c r="V6288" t="str">
        <f t="shared" si="295"/>
        <v>nee</v>
      </c>
      <c r="W6288" t="str">
        <f t="shared" si="296"/>
        <v>nee</v>
      </c>
    </row>
    <row r="6289" spans="1:23" hidden="1" x14ac:dyDescent="0.25">
      <c r="A6289" s="1">
        <v>6287</v>
      </c>
      <c r="B6289">
        <v>4726841</v>
      </c>
      <c r="C6289">
        <v>95</v>
      </c>
      <c r="D6289" t="s">
        <v>44</v>
      </c>
      <c r="E6289" t="s">
        <v>45</v>
      </c>
      <c r="F6289" t="s">
        <v>28</v>
      </c>
      <c r="G6289">
        <v>2443.1260000000002</v>
      </c>
      <c r="H6289">
        <v>1</v>
      </c>
      <c r="I6289">
        <v>0.24431259999999999</v>
      </c>
      <c r="J6289">
        <v>2143</v>
      </c>
      <c r="K6289">
        <v>1532.0731000000001</v>
      </c>
      <c r="L6289" s="5">
        <v>5.9329999999999999E-3</v>
      </c>
      <c r="M6289" s="5">
        <v>5.1574000000000002E-2</v>
      </c>
      <c r="N6289" s="5">
        <v>6.2107999999999997E-2</v>
      </c>
      <c r="O6289" s="5">
        <v>0.123838</v>
      </c>
      <c r="P6289" s="5">
        <v>0.116413</v>
      </c>
      <c r="Q6289" s="5">
        <v>7.4711E-2</v>
      </c>
      <c r="R6289" s="5">
        <v>8.2392000000000007E-2</v>
      </c>
      <c r="S6289" s="5">
        <v>2.4344000000000001E-2</v>
      </c>
      <c r="T6289" s="5">
        <f t="shared" si="294"/>
        <v>0.123838</v>
      </c>
      <c r="U6289" s="5">
        <f>IF(Table1[[#This Row],[MAX_PROJ]]&lt;0.005, 0, SUM(L6289:S6289))</f>
        <v>0.54131300000000004</v>
      </c>
      <c r="V6289" t="str">
        <f t="shared" si="295"/>
        <v>nee</v>
      </c>
      <c r="W6289" t="str">
        <f t="shared" si="296"/>
        <v>nee</v>
      </c>
    </row>
    <row r="6290" spans="1:23" hidden="1" x14ac:dyDescent="0.25">
      <c r="A6290" s="1">
        <v>6288</v>
      </c>
      <c r="B6290">
        <v>4726841</v>
      </c>
      <c r="C6290">
        <v>95</v>
      </c>
      <c r="D6290" t="s">
        <v>44</v>
      </c>
      <c r="E6290" t="s">
        <v>42</v>
      </c>
      <c r="F6290" t="s">
        <v>43</v>
      </c>
      <c r="G6290">
        <v>2252.5544</v>
      </c>
      <c r="H6290">
        <v>1</v>
      </c>
      <c r="I6290">
        <v>0.22525544</v>
      </c>
      <c r="J6290">
        <v>1714</v>
      </c>
      <c r="K6290">
        <v>1532.0731000000001</v>
      </c>
      <c r="L6290" s="5">
        <v>5.9329999999999999E-3</v>
      </c>
      <c r="M6290" s="5">
        <v>5.1574000000000002E-2</v>
      </c>
      <c r="N6290" s="5">
        <v>6.2107999999999997E-2</v>
      </c>
      <c r="O6290" s="5">
        <v>0.123838</v>
      </c>
      <c r="P6290" s="5">
        <v>0.116413</v>
      </c>
      <c r="Q6290" s="5">
        <v>7.4711E-2</v>
      </c>
      <c r="R6290" s="5">
        <v>8.2392000000000007E-2</v>
      </c>
      <c r="S6290" s="5">
        <v>2.4344000000000001E-2</v>
      </c>
      <c r="T6290" s="5">
        <f t="shared" si="294"/>
        <v>0.123838</v>
      </c>
      <c r="U6290" s="5">
        <f>IF(Table1[[#This Row],[MAX_PROJ]]&lt;0.005, 0, SUM(L6290:S6290))</f>
        <v>0.54131300000000004</v>
      </c>
      <c r="V6290" t="str">
        <f t="shared" si="295"/>
        <v>nee</v>
      </c>
      <c r="W6290" t="str">
        <f t="shared" si="296"/>
        <v>nee</v>
      </c>
    </row>
    <row r="6291" spans="1:23" hidden="1" x14ac:dyDescent="0.25">
      <c r="A6291" s="1">
        <v>6289</v>
      </c>
      <c r="B6291">
        <v>4726842</v>
      </c>
      <c r="C6291">
        <v>95</v>
      </c>
      <c r="D6291" t="s">
        <v>44</v>
      </c>
      <c r="E6291" t="s">
        <v>42</v>
      </c>
      <c r="F6291" t="s">
        <v>43</v>
      </c>
      <c r="G6291">
        <v>1695.3556000000001</v>
      </c>
      <c r="H6291">
        <v>1</v>
      </c>
      <c r="I6291">
        <v>0.16953556</v>
      </c>
      <c r="J6291">
        <v>1714</v>
      </c>
      <c r="K6291">
        <v>1471.1840999999999</v>
      </c>
      <c r="L6291" s="5">
        <v>6.117E-3</v>
      </c>
      <c r="M6291" s="5">
        <v>5.3491999999999998E-2</v>
      </c>
      <c r="N6291" s="5">
        <v>6.4295000000000005E-2</v>
      </c>
      <c r="O6291" s="5">
        <v>0.12778700000000001</v>
      </c>
      <c r="P6291" s="5">
        <v>0.120173</v>
      </c>
      <c r="Q6291" s="5">
        <v>7.7230999999999994E-2</v>
      </c>
      <c r="R6291" s="5">
        <v>8.5200999999999999E-2</v>
      </c>
      <c r="S6291" s="5">
        <v>2.5242000000000001E-2</v>
      </c>
      <c r="T6291" s="5">
        <f t="shared" si="294"/>
        <v>0.12778700000000001</v>
      </c>
      <c r="U6291" s="5">
        <f>IF(Table1[[#This Row],[MAX_PROJ]]&lt;0.005, 0, SUM(L6291:S6291))</f>
        <v>0.55953799999999998</v>
      </c>
      <c r="V6291" t="str">
        <f t="shared" si="295"/>
        <v>nee</v>
      </c>
      <c r="W6291" t="str">
        <f t="shared" si="296"/>
        <v>nee</v>
      </c>
    </row>
    <row r="6292" spans="1:23" hidden="1" x14ac:dyDescent="0.25">
      <c r="A6292" s="1">
        <v>6290</v>
      </c>
      <c r="B6292">
        <v>4841530</v>
      </c>
      <c r="C6292">
        <v>95</v>
      </c>
      <c r="D6292" t="s">
        <v>44</v>
      </c>
      <c r="E6292" t="s">
        <v>42</v>
      </c>
      <c r="F6292" t="s">
        <v>43</v>
      </c>
      <c r="G6292">
        <v>532.57512999999994</v>
      </c>
      <c r="H6292">
        <v>1</v>
      </c>
      <c r="I6292">
        <v>5.3257512999999999E-2</v>
      </c>
      <c r="J6292">
        <v>1714</v>
      </c>
      <c r="K6292">
        <v>1082.5840000000001</v>
      </c>
      <c r="L6292" s="5">
        <v>3.4840000000000001E-3</v>
      </c>
      <c r="M6292" s="5">
        <v>3.4844E-2</v>
      </c>
      <c r="N6292" s="5">
        <v>4.1364999999999999E-2</v>
      </c>
      <c r="O6292" s="5">
        <v>8.2569000000000004E-2</v>
      </c>
      <c r="P6292" s="5">
        <v>7.7809000000000003E-2</v>
      </c>
      <c r="Q6292" s="5">
        <v>5.0547000000000002E-2</v>
      </c>
      <c r="R6292" s="5">
        <v>5.5655000000000003E-2</v>
      </c>
      <c r="S6292" s="5">
        <v>1.6886999999999999E-2</v>
      </c>
      <c r="T6292" s="5">
        <f t="shared" si="294"/>
        <v>8.2569000000000004E-2</v>
      </c>
      <c r="U6292" s="5">
        <f>IF(Table1[[#This Row],[MAX_PROJ]]&lt;0.005, 0, SUM(L6292:S6292))</f>
        <v>0.36316000000000004</v>
      </c>
      <c r="V6292" t="str">
        <f t="shared" si="295"/>
        <v>nee</v>
      </c>
      <c r="W6292" t="str">
        <f t="shared" si="296"/>
        <v>nee</v>
      </c>
    </row>
    <row r="6293" spans="1:23" hidden="1" x14ac:dyDescent="0.25">
      <c r="A6293" s="1">
        <v>6291</v>
      </c>
      <c r="B6293">
        <v>4726843</v>
      </c>
      <c r="C6293">
        <v>95</v>
      </c>
      <c r="D6293" t="s">
        <v>44</v>
      </c>
      <c r="E6293" t="s">
        <v>42</v>
      </c>
      <c r="F6293" t="s">
        <v>43</v>
      </c>
      <c r="G6293">
        <v>2622.1154999999999</v>
      </c>
      <c r="H6293">
        <v>1</v>
      </c>
      <c r="I6293">
        <v>0.26221155000000002</v>
      </c>
      <c r="J6293">
        <v>1714</v>
      </c>
      <c r="K6293">
        <v>1252.3969</v>
      </c>
      <c r="L6293" s="5">
        <v>5.3639999999999998E-3</v>
      </c>
      <c r="M6293" s="5">
        <v>4.6288999999999997E-2</v>
      </c>
      <c r="N6293" s="5">
        <v>5.5728E-2</v>
      </c>
      <c r="O6293" s="5">
        <v>0.110481</v>
      </c>
      <c r="P6293" s="5">
        <v>0.104006</v>
      </c>
      <c r="Q6293" s="5">
        <v>6.6816E-2</v>
      </c>
      <c r="R6293" s="5">
        <v>7.3762999999999995E-2</v>
      </c>
      <c r="S6293" s="5">
        <v>2.1853999999999998E-2</v>
      </c>
      <c r="T6293" s="5">
        <f t="shared" si="294"/>
        <v>0.110481</v>
      </c>
      <c r="U6293" s="5">
        <f>IF(Table1[[#This Row],[MAX_PROJ]]&lt;0.005, 0, SUM(L6293:S6293))</f>
        <v>0.48430099999999993</v>
      </c>
      <c r="V6293" t="str">
        <f t="shared" si="295"/>
        <v>nee</v>
      </c>
      <c r="W6293" t="str">
        <f t="shared" si="296"/>
        <v>nee</v>
      </c>
    </row>
    <row r="6294" spans="1:23" hidden="1" x14ac:dyDescent="0.25">
      <c r="A6294" s="1">
        <v>6292</v>
      </c>
      <c r="B6294">
        <v>4726844</v>
      </c>
      <c r="C6294">
        <v>95</v>
      </c>
      <c r="D6294" t="s">
        <v>44</v>
      </c>
      <c r="E6294" t="s">
        <v>42</v>
      </c>
      <c r="F6294" t="s">
        <v>43</v>
      </c>
      <c r="G6294">
        <v>2495.7921999999999</v>
      </c>
      <c r="H6294">
        <v>1</v>
      </c>
      <c r="I6294">
        <v>0.24957921999999999</v>
      </c>
      <c r="J6294">
        <v>1714</v>
      </c>
      <c r="K6294">
        <v>1205.8394000000001</v>
      </c>
      <c r="L6294" s="5">
        <v>5.1970000000000002E-3</v>
      </c>
      <c r="M6294" s="5">
        <v>4.5386999999999997E-2</v>
      </c>
      <c r="N6294" s="5">
        <v>5.4635000000000003E-2</v>
      </c>
      <c r="O6294" s="5">
        <v>0.108665</v>
      </c>
      <c r="P6294" s="5">
        <v>0.10231700000000001</v>
      </c>
      <c r="Q6294" s="5">
        <v>6.5730999999999998E-2</v>
      </c>
      <c r="R6294" s="5">
        <v>7.2616E-2</v>
      </c>
      <c r="S6294" s="5">
        <v>2.1505E-2</v>
      </c>
      <c r="T6294" s="5">
        <f t="shared" si="294"/>
        <v>0.108665</v>
      </c>
      <c r="U6294" s="5">
        <f>IF(Table1[[#This Row],[MAX_PROJ]]&lt;0.005, 0, SUM(L6294:S6294))</f>
        <v>0.476053</v>
      </c>
      <c r="V6294" t="str">
        <f t="shared" si="295"/>
        <v>nee</v>
      </c>
      <c r="W6294" t="str">
        <f t="shared" si="296"/>
        <v>nee</v>
      </c>
    </row>
    <row r="6295" spans="1:23" hidden="1" x14ac:dyDescent="0.25">
      <c r="A6295" s="1">
        <v>6293</v>
      </c>
      <c r="B6295">
        <v>4726845</v>
      </c>
      <c r="C6295">
        <v>95</v>
      </c>
      <c r="D6295" t="s">
        <v>44</v>
      </c>
      <c r="E6295" t="s">
        <v>42</v>
      </c>
      <c r="F6295" t="s">
        <v>43</v>
      </c>
      <c r="G6295">
        <v>2552.3242</v>
      </c>
      <c r="H6295">
        <v>1</v>
      </c>
      <c r="I6295">
        <v>0.25523242000000002</v>
      </c>
      <c r="J6295">
        <v>1714</v>
      </c>
      <c r="K6295">
        <v>1274.7264</v>
      </c>
      <c r="L6295" s="5">
        <v>5.3160000000000004E-3</v>
      </c>
      <c r="M6295" s="5">
        <v>4.7076E-2</v>
      </c>
      <c r="N6295" s="5">
        <v>5.6561E-2</v>
      </c>
      <c r="O6295" s="5">
        <v>0.11232499999999999</v>
      </c>
      <c r="P6295" s="5">
        <v>0.105846</v>
      </c>
      <c r="Q6295" s="5">
        <v>6.8131999999999998E-2</v>
      </c>
      <c r="R6295" s="5">
        <v>7.5165999999999997E-2</v>
      </c>
      <c r="S6295" s="5">
        <v>2.2398999999999999E-2</v>
      </c>
      <c r="T6295" s="5">
        <f t="shared" si="294"/>
        <v>0.11232499999999999</v>
      </c>
      <c r="U6295" s="5">
        <f>IF(Table1[[#This Row],[MAX_PROJ]]&lt;0.005, 0, SUM(L6295:S6295))</f>
        <v>0.49282099999999995</v>
      </c>
      <c r="V6295" t="str">
        <f t="shared" si="295"/>
        <v>nee</v>
      </c>
      <c r="W6295" t="str">
        <f t="shared" si="296"/>
        <v>nee</v>
      </c>
    </row>
    <row r="6296" spans="1:23" hidden="1" x14ac:dyDescent="0.25">
      <c r="A6296" s="1">
        <v>6294</v>
      </c>
      <c r="B6296">
        <v>4726846</v>
      </c>
      <c r="C6296">
        <v>95</v>
      </c>
      <c r="D6296" t="s">
        <v>44</v>
      </c>
      <c r="E6296" t="s">
        <v>27</v>
      </c>
      <c r="F6296" t="s">
        <v>28</v>
      </c>
      <c r="G6296">
        <v>858.23900000000003</v>
      </c>
      <c r="H6296">
        <v>1</v>
      </c>
      <c r="I6296">
        <v>8.5823899999999995E-2</v>
      </c>
      <c r="J6296">
        <v>2143</v>
      </c>
      <c r="K6296">
        <v>1352.1104</v>
      </c>
      <c r="L6296" s="5">
        <v>5.9100000000000003E-3</v>
      </c>
      <c r="M6296" s="5">
        <v>5.3022E-2</v>
      </c>
      <c r="N6296" s="5">
        <v>6.3592999999999997E-2</v>
      </c>
      <c r="O6296" s="5">
        <v>0.12668299999999999</v>
      </c>
      <c r="P6296" s="5">
        <v>0.119389</v>
      </c>
      <c r="Q6296" s="5">
        <v>7.6879000000000003E-2</v>
      </c>
      <c r="R6296" s="5">
        <v>8.4737999999999994E-2</v>
      </c>
      <c r="S6296" s="5">
        <v>2.5314E-2</v>
      </c>
      <c r="T6296" s="5">
        <f t="shared" si="294"/>
        <v>0.12668299999999999</v>
      </c>
      <c r="U6296" s="5">
        <f>IF(Table1[[#This Row],[MAX_PROJ]]&lt;0.005, 0, SUM(L6296:S6296))</f>
        <v>0.55552799999999991</v>
      </c>
      <c r="V6296" t="str">
        <f t="shared" si="295"/>
        <v>nee</v>
      </c>
      <c r="W6296" t="str">
        <f t="shared" si="296"/>
        <v>nee</v>
      </c>
    </row>
    <row r="6297" spans="1:23" x14ac:dyDescent="0.25">
      <c r="A6297" s="1">
        <v>6295</v>
      </c>
      <c r="B6297">
        <v>4726846</v>
      </c>
      <c r="C6297">
        <v>95</v>
      </c>
      <c r="D6297" t="s">
        <v>44</v>
      </c>
      <c r="E6297" t="s">
        <v>21</v>
      </c>
      <c r="F6297" t="s">
        <v>22</v>
      </c>
      <c r="G6297">
        <v>631.89635999999996</v>
      </c>
      <c r="H6297">
        <v>1</v>
      </c>
      <c r="I6297">
        <v>6.3189635999999993E-2</v>
      </c>
      <c r="J6297">
        <v>714</v>
      </c>
      <c r="K6297">
        <v>1352.1104</v>
      </c>
      <c r="L6297" s="5">
        <v>5.9100000000000003E-3</v>
      </c>
      <c r="M6297" s="5">
        <v>5.3022E-2</v>
      </c>
      <c r="N6297" s="5">
        <v>6.3592999999999997E-2</v>
      </c>
      <c r="O6297" s="5">
        <v>0.12668299999999999</v>
      </c>
      <c r="P6297" s="5">
        <v>0.119389</v>
      </c>
      <c r="Q6297" s="5">
        <v>7.6879000000000003E-2</v>
      </c>
      <c r="R6297" s="5">
        <v>8.4737999999999994E-2</v>
      </c>
      <c r="S6297" s="5">
        <v>2.5314E-2</v>
      </c>
      <c r="T6297" s="5">
        <f t="shared" si="294"/>
        <v>0.12668299999999999</v>
      </c>
      <c r="U6297" s="5">
        <f>IF(Table1[[#This Row],[MAX_PROJ]]&lt;0.005, 0, SUM(L6297:S6297))</f>
        <v>0.55552799999999991</v>
      </c>
      <c r="V6297" t="str">
        <f t="shared" si="295"/>
        <v>ja</v>
      </c>
      <c r="W6297" t="str">
        <f t="shared" si="296"/>
        <v>ja</v>
      </c>
    </row>
    <row r="6298" spans="1:23" hidden="1" x14ac:dyDescent="0.25">
      <c r="A6298" s="1">
        <v>6296</v>
      </c>
      <c r="B6298">
        <v>4726846</v>
      </c>
      <c r="C6298">
        <v>95</v>
      </c>
      <c r="D6298" t="s">
        <v>44</v>
      </c>
      <c r="E6298" t="s">
        <v>42</v>
      </c>
      <c r="F6298" t="s">
        <v>43</v>
      </c>
      <c r="G6298">
        <v>4538.7744000000002</v>
      </c>
      <c r="H6298">
        <v>1</v>
      </c>
      <c r="I6298">
        <v>0.45387744000000002</v>
      </c>
      <c r="J6298">
        <v>1714</v>
      </c>
      <c r="K6298">
        <v>1352.1104</v>
      </c>
      <c r="L6298" s="5">
        <v>5.9100000000000003E-3</v>
      </c>
      <c r="M6298" s="5">
        <v>5.3022E-2</v>
      </c>
      <c r="N6298" s="5">
        <v>6.3592999999999997E-2</v>
      </c>
      <c r="O6298" s="5">
        <v>0.12668299999999999</v>
      </c>
      <c r="P6298" s="5">
        <v>0.119389</v>
      </c>
      <c r="Q6298" s="5">
        <v>7.6879000000000003E-2</v>
      </c>
      <c r="R6298" s="5">
        <v>8.4737999999999994E-2</v>
      </c>
      <c r="S6298" s="5">
        <v>2.5314E-2</v>
      </c>
      <c r="T6298" s="5">
        <f t="shared" si="294"/>
        <v>0.12668299999999999</v>
      </c>
      <c r="U6298" s="5">
        <f>IF(Table1[[#This Row],[MAX_PROJ]]&lt;0.005, 0, SUM(L6298:S6298))</f>
        <v>0.55552799999999991</v>
      </c>
      <c r="V6298" t="str">
        <f t="shared" si="295"/>
        <v>nee</v>
      </c>
      <c r="W6298" t="str">
        <f t="shared" si="296"/>
        <v>nee</v>
      </c>
    </row>
    <row r="6299" spans="1:23" hidden="1" x14ac:dyDescent="0.25">
      <c r="A6299" s="1">
        <v>6297</v>
      </c>
      <c r="B6299">
        <v>4726847</v>
      </c>
      <c r="C6299">
        <v>95</v>
      </c>
      <c r="D6299" t="s">
        <v>44</v>
      </c>
      <c r="E6299" t="s">
        <v>42</v>
      </c>
      <c r="F6299" t="s">
        <v>43</v>
      </c>
      <c r="G6299">
        <v>7772.9413999999997</v>
      </c>
      <c r="H6299">
        <v>1</v>
      </c>
      <c r="I6299">
        <v>0.77729413999999997</v>
      </c>
      <c r="J6299">
        <v>1714</v>
      </c>
      <c r="K6299">
        <v>1407.607</v>
      </c>
      <c r="L6299" s="5">
        <v>6.3660000000000001E-3</v>
      </c>
      <c r="M6299" s="5">
        <v>5.8090000000000003E-2</v>
      </c>
      <c r="N6299" s="5">
        <v>6.9585999999999995E-2</v>
      </c>
      <c r="O6299" s="5">
        <v>0.13913700000000001</v>
      </c>
      <c r="P6299" s="5">
        <v>0.13103699999999999</v>
      </c>
      <c r="Q6299" s="5">
        <v>8.4430000000000005E-2</v>
      </c>
      <c r="R6299" s="5">
        <v>9.3072000000000002E-2</v>
      </c>
      <c r="S6299" s="5">
        <v>2.7827000000000001E-2</v>
      </c>
      <c r="T6299" s="5">
        <f t="shared" si="294"/>
        <v>0.13913700000000001</v>
      </c>
      <c r="U6299" s="5">
        <f>IF(Table1[[#This Row],[MAX_PROJ]]&lt;0.005, 0, SUM(L6299:S6299))</f>
        <v>0.60954500000000011</v>
      </c>
      <c r="V6299" t="str">
        <f t="shared" si="295"/>
        <v>nee</v>
      </c>
      <c r="W6299" t="str">
        <f t="shared" si="296"/>
        <v>nee</v>
      </c>
    </row>
    <row r="6300" spans="1:23" hidden="1" x14ac:dyDescent="0.25">
      <c r="A6300" s="1">
        <v>6298</v>
      </c>
      <c r="B6300">
        <v>4841527</v>
      </c>
      <c r="C6300">
        <v>95</v>
      </c>
      <c r="D6300" t="s">
        <v>44</v>
      </c>
      <c r="E6300" t="s">
        <v>42</v>
      </c>
      <c r="F6300" t="s">
        <v>43</v>
      </c>
      <c r="G6300">
        <v>1159.1769999999999</v>
      </c>
      <c r="H6300">
        <v>1</v>
      </c>
      <c r="I6300">
        <v>0.1159177</v>
      </c>
      <c r="J6300">
        <v>1714</v>
      </c>
      <c r="K6300">
        <v>1221.2837</v>
      </c>
      <c r="L6300" s="5">
        <v>3.65E-3</v>
      </c>
      <c r="M6300" s="5">
        <v>3.5305000000000003E-2</v>
      </c>
      <c r="N6300" s="5">
        <v>4.2064999999999998E-2</v>
      </c>
      <c r="O6300" s="5">
        <v>8.4264000000000006E-2</v>
      </c>
      <c r="P6300" s="5">
        <v>7.9378000000000004E-2</v>
      </c>
      <c r="Q6300" s="5">
        <v>5.1374000000000003E-2</v>
      </c>
      <c r="R6300" s="5">
        <v>5.6557999999999997E-2</v>
      </c>
      <c r="S6300" s="5">
        <v>1.7059999999999999E-2</v>
      </c>
      <c r="T6300" s="5">
        <f t="shared" si="294"/>
        <v>8.4264000000000006E-2</v>
      </c>
      <c r="U6300" s="5">
        <f>IF(Table1[[#This Row],[MAX_PROJ]]&lt;0.005, 0, SUM(L6300:S6300))</f>
        <v>0.36965400000000004</v>
      </c>
      <c r="V6300" t="str">
        <f t="shared" si="295"/>
        <v>nee</v>
      </c>
      <c r="W6300" t="str">
        <f t="shared" si="296"/>
        <v>nee</v>
      </c>
    </row>
    <row r="6301" spans="1:23" hidden="1" x14ac:dyDescent="0.25">
      <c r="A6301" s="1">
        <v>6299</v>
      </c>
      <c r="B6301">
        <v>4726839</v>
      </c>
      <c r="C6301">
        <v>95</v>
      </c>
      <c r="D6301" t="s">
        <v>44</v>
      </c>
      <c r="E6301" t="s">
        <v>42</v>
      </c>
      <c r="F6301" t="s">
        <v>43</v>
      </c>
      <c r="G6301">
        <v>1872.7017000000001</v>
      </c>
      <c r="H6301">
        <v>1</v>
      </c>
      <c r="I6301">
        <v>0.18727017000000001</v>
      </c>
      <c r="J6301">
        <v>1714</v>
      </c>
      <c r="K6301">
        <v>1177.0817999999999</v>
      </c>
      <c r="L6301" s="5">
        <v>4.5430000000000002E-3</v>
      </c>
      <c r="M6301" s="5">
        <v>3.8398000000000002E-2</v>
      </c>
      <c r="N6301" s="5">
        <v>4.6358000000000003E-2</v>
      </c>
      <c r="O6301" s="5">
        <v>9.1425999999999993E-2</v>
      </c>
      <c r="P6301" s="5">
        <v>8.6037000000000002E-2</v>
      </c>
      <c r="Q6301" s="5">
        <v>5.5239999999999997E-2</v>
      </c>
      <c r="R6301" s="5">
        <v>6.0947000000000001E-2</v>
      </c>
      <c r="S6301" s="5">
        <v>1.8003999999999999E-2</v>
      </c>
      <c r="T6301" s="5">
        <f t="shared" si="294"/>
        <v>9.1425999999999993E-2</v>
      </c>
      <c r="U6301" s="5">
        <f>IF(Table1[[#This Row],[MAX_PROJ]]&lt;0.005, 0, SUM(L6301:S6301))</f>
        <v>0.400953</v>
      </c>
      <c r="V6301" t="str">
        <f t="shared" si="295"/>
        <v>nee</v>
      </c>
      <c r="W6301" t="str">
        <f t="shared" si="296"/>
        <v>nee</v>
      </c>
    </row>
    <row r="6302" spans="1:23" hidden="1" x14ac:dyDescent="0.25">
      <c r="A6302" s="1">
        <v>6300</v>
      </c>
      <c r="B6302">
        <v>3924131</v>
      </c>
      <c r="C6302">
        <v>70</v>
      </c>
      <c r="D6302" t="s">
        <v>34</v>
      </c>
      <c r="E6302" t="s">
        <v>35</v>
      </c>
      <c r="F6302" t="s">
        <v>36</v>
      </c>
      <c r="G6302">
        <v>71.077759999999998</v>
      </c>
      <c r="H6302">
        <v>1</v>
      </c>
      <c r="I6302">
        <v>7.1077759999999997E-3</v>
      </c>
      <c r="J6302">
        <v>1857</v>
      </c>
      <c r="K6302">
        <v>1491.9308000000001</v>
      </c>
      <c r="L6302" s="5">
        <v>1.7750000000000001E-3</v>
      </c>
      <c r="M6302" s="5">
        <v>1.1996E-2</v>
      </c>
      <c r="N6302" s="5">
        <v>1.5937E-2</v>
      </c>
      <c r="O6302" s="5">
        <v>3.5797000000000002E-2</v>
      </c>
      <c r="P6302" s="5">
        <v>3.2916000000000001E-2</v>
      </c>
      <c r="Q6302" s="5">
        <v>1.9869000000000001E-2</v>
      </c>
      <c r="R6302" s="5">
        <v>2.2602000000000001E-2</v>
      </c>
      <c r="S6302" s="5">
        <v>5.359E-3</v>
      </c>
      <c r="T6302" s="5">
        <f t="shared" si="294"/>
        <v>3.5797000000000002E-2</v>
      </c>
      <c r="U6302" s="5">
        <f>IF(Table1[[#This Row],[MAX_PROJ]]&lt;0.005, 0, SUM(L6302:S6302))</f>
        <v>0.14625100000000002</v>
      </c>
      <c r="V6302" t="str">
        <f t="shared" si="295"/>
        <v>nee</v>
      </c>
      <c r="W6302" t="str">
        <f t="shared" si="296"/>
        <v>nee</v>
      </c>
    </row>
    <row r="6303" spans="1:23" hidden="1" x14ac:dyDescent="0.25">
      <c r="A6303" s="1">
        <v>6301</v>
      </c>
      <c r="B6303">
        <v>3809441</v>
      </c>
      <c r="C6303">
        <v>70</v>
      </c>
      <c r="D6303" t="s">
        <v>34</v>
      </c>
      <c r="E6303" t="s">
        <v>35</v>
      </c>
      <c r="F6303" t="s">
        <v>36</v>
      </c>
      <c r="G6303">
        <v>1822.403</v>
      </c>
      <c r="H6303">
        <v>1</v>
      </c>
      <c r="I6303">
        <v>0.18224029999999999</v>
      </c>
      <c r="J6303">
        <v>1857</v>
      </c>
      <c r="K6303">
        <v>1786.6786999999999</v>
      </c>
      <c r="L6303" s="5">
        <v>1.438E-3</v>
      </c>
      <c r="M6303" s="5">
        <v>5.437E-3</v>
      </c>
      <c r="N6303" s="5">
        <v>8.5170000000000003E-3</v>
      </c>
      <c r="O6303" s="5">
        <v>2.1964999999999998E-2</v>
      </c>
      <c r="P6303" s="5">
        <v>1.9161000000000001E-2</v>
      </c>
      <c r="Q6303" s="5">
        <v>1.0330000000000001E-2</v>
      </c>
      <c r="R6303" s="5">
        <v>1.2537E-2</v>
      </c>
      <c r="S6303" s="5">
        <v>1.6739999999999999E-3</v>
      </c>
      <c r="T6303" s="5">
        <f t="shared" si="294"/>
        <v>2.1964999999999998E-2</v>
      </c>
      <c r="U6303" s="5">
        <f>IF(Table1[[#This Row],[MAX_PROJ]]&lt;0.005, 0, SUM(L6303:S6303))</f>
        <v>8.1059000000000006E-2</v>
      </c>
      <c r="V6303" t="str">
        <f t="shared" si="295"/>
        <v>nee</v>
      </c>
      <c r="W6303" t="str">
        <f t="shared" si="296"/>
        <v>nee</v>
      </c>
    </row>
    <row r="6304" spans="1:23" x14ac:dyDescent="0.25">
      <c r="A6304" s="1">
        <v>6302</v>
      </c>
      <c r="B6304">
        <v>3924128</v>
      </c>
      <c r="C6304">
        <v>70</v>
      </c>
      <c r="D6304" t="s">
        <v>34</v>
      </c>
      <c r="E6304" t="s">
        <v>37</v>
      </c>
      <c r="F6304" t="s">
        <v>38</v>
      </c>
      <c r="G6304">
        <v>3291.2498000000001</v>
      </c>
      <c r="H6304">
        <v>1</v>
      </c>
      <c r="I6304">
        <v>0.32912498000000001</v>
      </c>
      <c r="J6304">
        <v>1143</v>
      </c>
      <c r="K6304">
        <v>1410.0308</v>
      </c>
      <c r="L6304" s="5">
        <v>1.786E-3</v>
      </c>
      <c r="M6304" s="5">
        <v>1.214E-2</v>
      </c>
      <c r="N6304" s="5">
        <v>1.6150999999999999E-2</v>
      </c>
      <c r="O6304" s="5">
        <v>3.6399000000000001E-2</v>
      </c>
      <c r="P6304" s="5">
        <v>3.3456E-2</v>
      </c>
      <c r="Q6304" s="5">
        <v>2.0185000000000002E-2</v>
      </c>
      <c r="R6304" s="5">
        <v>2.2983E-2</v>
      </c>
      <c r="S6304" s="5">
        <v>5.4320000000000002E-3</v>
      </c>
      <c r="T6304" s="5">
        <f t="shared" si="294"/>
        <v>3.6399000000000001E-2</v>
      </c>
      <c r="U6304" s="5">
        <f>IF(Table1[[#This Row],[MAX_PROJ]]&lt;0.005, 0, SUM(L6304:S6304))</f>
        <v>0.148532</v>
      </c>
      <c r="V6304" t="str">
        <f t="shared" si="295"/>
        <v>ja</v>
      </c>
      <c r="W6304" t="str">
        <f t="shared" si="296"/>
        <v>ja</v>
      </c>
    </row>
    <row r="6305" spans="1:23" x14ac:dyDescent="0.25">
      <c r="A6305" s="1">
        <v>6303</v>
      </c>
      <c r="B6305">
        <v>3809435</v>
      </c>
      <c r="C6305">
        <v>70</v>
      </c>
      <c r="D6305" t="s">
        <v>34</v>
      </c>
      <c r="E6305" t="s">
        <v>35</v>
      </c>
      <c r="F6305" t="s">
        <v>36</v>
      </c>
      <c r="G6305">
        <v>1599.4443000000001</v>
      </c>
      <c r="H6305">
        <v>1</v>
      </c>
      <c r="I6305">
        <v>0.15994443</v>
      </c>
      <c r="J6305">
        <v>1857</v>
      </c>
      <c r="K6305">
        <v>1798.9296999999999</v>
      </c>
      <c r="L6305" s="5">
        <v>1.719E-3</v>
      </c>
      <c r="M6305" s="5">
        <v>6.4450000000000002E-3</v>
      </c>
      <c r="N6305" s="5">
        <v>1.0135E-2</v>
      </c>
      <c r="O6305" s="5">
        <v>2.6227E-2</v>
      </c>
      <c r="P6305" s="5">
        <v>2.2884000000000002E-2</v>
      </c>
      <c r="Q6305" s="5">
        <v>1.2257000000000001E-2</v>
      </c>
      <c r="R6305" s="5">
        <v>1.5013E-2</v>
      </c>
      <c r="S6305" s="5">
        <v>1.99E-3</v>
      </c>
      <c r="T6305" s="5">
        <f t="shared" si="294"/>
        <v>2.6227E-2</v>
      </c>
      <c r="U6305" s="5">
        <f>IF(Table1[[#This Row],[MAX_PROJ]]&lt;0.005, 0, SUM(L6305:S6305))</f>
        <v>9.6670000000000006E-2</v>
      </c>
      <c r="V6305" t="str">
        <f t="shared" si="295"/>
        <v>nee</v>
      </c>
      <c r="W6305" t="str">
        <f t="shared" si="296"/>
        <v>ja</v>
      </c>
    </row>
    <row r="6306" spans="1:23" hidden="1" x14ac:dyDescent="0.25">
      <c r="A6306" s="1">
        <v>6304</v>
      </c>
      <c r="B6306">
        <v>4907246</v>
      </c>
      <c r="C6306">
        <v>95</v>
      </c>
      <c r="D6306" t="s">
        <v>44</v>
      </c>
      <c r="E6306" t="s">
        <v>45</v>
      </c>
      <c r="F6306" t="s">
        <v>28</v>
      </c>
      <c r="G6306">
        <v>1461.7827</v>
      </c>
      <c r="H6306">
        <v>1</v>
      </c>
      <c r="I6306">
        <v>0.14617827</v>
      </c>
      <c r="J6306">
        <v>2143</v>
      </c>
      <c r="K6306">
        <v>1303.4258</v>
      </c>
      <c r="L6306" s="5">
        <v>2.137E-3</v>
      </c>
      <c r="M6306" s="5">
        <v>1.7534000000000001E-2</v>
      </c>
      <c r="N6306" s="5">
        <v>2.1524000000000001E-2</v>
      </c>
      <c r="O6306" s="5">
        <v>4.4271999999999999E-2</v>
      </c>
      <c r="P6306" s="5">
        <v>4.1445000000000003E-2</v>
      </c>
      <c r="Q6306" s="5">
        <v>2.6189E-2</v>
      </c>
      <c r="R6306" s="5">
        <v>2.911E-2</v>
      </c>
      <c r="S6306" s="5">
        <v>8.2100000000000003E-3</v>
      </c>
      <c r="T6306" s="5">
        <f t="shared" si="294"/>
        <v>4.4271999999999999E-2</v>
      </c>
      <c r="U6306" s="5">
        <f>IF(Table1[[#This Row],[MAX_PROJ]]&lt;0.005, 0, SUM(L6306:S6306))</f>
        <v>0.19042099999999998</v>
      </c>
      <c r="V6306" t="str">
        <f t="shared" si="295"/>
        <v>nee</v>
      </c>
      <c r="W6306" t="str">
        <f t="shared" si="296"/>
        <v>nee</v>
      </c>
    </row>
    <row r="6307" spans="1:23" x14ac:dyDescent="0.25">
      <c r="A6307" s="1">
        <v>6305</v>
      </c>
      <c r="B6307">
        <v>3809439</v>
      </c>
      <c r="C6307">
        <v>70</v>
      </c>
      <c r="D6307" t="s">
        <v>34</v>
      </c>
      <c r="E6307" t="s">
        <v>35</v>
      </c>
      <c r="F6307" t="s">
        <v>36</v>
      </c>
      <c r="G6307">
        <v>8092.9966000000004</v>
      </c>
      <c r="H6307">
        <v>0.97334385000000001</v>
      </c>
      <c r="I6307">
        <v>0.78772684686809102</v>
      </c>
      <c r="J6307">
        <v>1857</v>
      </c>
      <c r="K6307">
        <v>2145.5344</v>
      </c>
      <c r="L6307" s="5">
        <v>1.944E-3</v>
      </c>
      <c r="M6307" s="5">
        <v>7.4390000000000003E-3</v>
      </c>
      <c r="N6307" s="5">
        <v>1.1733E-2</v>
      </c>
      <c r="O6307" s="5">
        <v>3.0594E-2</v>
      </c>
      <c r="P6307" s="5">
        <v>2.6675999999999998E-2</v>
      </c>
      <c r="Q6307" s="5">
        <v>1.4335000000000001E-2</v>
      </c>
      <c r="R6307" s="5">
        <v>1.7479000000000001E-2</v>
      </c>
      <c r="S6307" s="5">
        <v>2.3019999999999998E-3</v>
      </c>
      <c r="T6307" s="5">
        <f t="shared" si="294"/>
        <v>3.0594E-2</v>
      </c>
      <c r="U6307" s="5">
        <f>IF(Table1[[#This Row],[MAX_PROJ]]&lt;0.005, 0, SUM(L6307:S6307))</f>
        <v>0.11250200000000002</v>
      </c>
      <c r="V6307" t="str">
        <f t="shared" si="295"/>
        <v>ja</v>
      </c>
      <c r="W6307" t="str">
        <f t="shared" si="296"/>
        <v>ja</v>
      </c>
    </row>
    <row r="6308" spans="1:23" hidden="1" x14ac:dyDescent="0.25">
      <c r="A6308" s="1">
        <v>6306</v>
      </c>
      <c r="B6308">
        <v>4907247</v>
      </c>
      <c r="C6308">
        <v>95</v>
      </c>
      <c r="D6308" t="s">
        <v>44</v>
      </c>
      <c r="E6308" t="s">
        <v>45</v>
      </c>
      <c r="F6308" t="s">
        <v>28</v>
      </c>
      <c r="G6308">
        <v>1433.5278000000001</v>
      </c>
      <c r="H6308">
        <v>0.2</v>
      </c>
      <c r="I6308">
        <v>2.8670556E-2</v>
      </c>
      <c r="J6308">
        <v>2143</v>
      </c>
      <c r="K6308">
        <v>1268.6181999999999</v>
      </c>
      <c r="L6308" s="5">
        <v>2.2190000000000001E-3</v>
      </c>
      <c r="M6308" s="5">
        <v>1.8225999999999999E-2</v>
      </c>
      <c r="N6308" s="5">
        <v>2.2357999999999999E-2</v>
      </c>
      <c r="O6308" s="5">
        <v>4.5976999999999997E-2</v>
      </c>
      <c r="P6308" s="5">
        <v>4.3040000000000002E-2</v>
      </c>
      <c r="Q6308" s="5">
        <v>2.7206000000000001E-2</v>
      </c>
      <c r="R6308" s="5">
        <v>3.0228000000000001E-2</v>
      </c>
      <c r="S6308" s="5">
        <v>8.5339999999999999E-3</v>
      </c>
      <c r="T6308" s="5">
        <f t="shared" si="294"/>
        <v>4.5976999999999997E-2</v>
      </c>
      <c r="U6308" s="5">
        <f>IF(Table1[[#This Row],[MAX_PROJ]]&lt;0.005, 0, SUM(L6308:S6308))</f>
        <v>0.19778800000000002</v>
      </c>
      <c r="V6308" t="str">
        <f t="shared" si="295"/>
        <v>nee</v>
      </c>
      <c r="W6308" t="str">
        <f t="shared" si="296"/>
        <v>nee</v>
      </c>
    </row>
    <row r="6309" spans="1:23" x14ac:dyDescent="0.25">
      <c r="A6309" s="1">
        <v>6307</v>
      </c>
      <c r="B6309">
        <v>3924126</v>
      </c>
      <c r="C6309">
        <v>70</v>
      </c>
      <c r="D6309" t="s">
        <v>34</v>
      </c>
      <c r="E6309" t="s">
        <v>37</v>
      </c>
      <c r="F6309" t="s">
        <v>38</v>
      </c>
      <c r="G6309">
        <v>757.34090000000003</v>
      </c>
      <c r="H6309">
        <v>1</v>
      </c>
      <c r="I6309">
        <v>7.5734090000000004E-2</v>
      </c>
      <c r="J6309">
        <v>1143</v>
      </c>
      <c r="K6309">
        <v>1841.8273999999999</v>
      </c>
      <c r="L6309" s="5">
        <v>2.0309999999999998E-3</v>
      </c>
      <c r="M6309" s="5">
        <v>1.3608E-2</v>
      </c>
      <c r="N6309" s="5">
        <v>1.8082000000000001E-2</v>
      </c>
      <c r="O6309" s="5">
        <v>4.0967999999999997E-2</v>
      </c>
      <c r="P6309" s="5">
        <v>3.764E-2</v>
      </c>
      <c r="Q6309" s="5">
        <v>2.2664E-2</v>
      </c>
      <c r="R6309" s="5">
        <v>2.5756000000000001E-2</v>
      </c>
      <c r="S6309" s="5">
        <v>6.0759999999999998E-3</v>
      </c>
      <c r="T6309" s="5">
        <f t="shared" si="294"/>
        <v>4.0967999999999997E-2</v>
      </c>
      <c r="U6309" s="5">
        <f>IF(Table1[[#This Row],[MAX_PROJ]]&lt;0.005, 0, SUM(L6309:S6309))</f>
        <v>0.166825</v>
      </c>
      <c r="V6309" t="str">
        <f t="shared" si="295"/>
        <v>ja</v>
      </c>
      <c r="W6309" t="str">
        <f t="shared" si="296"/>
        <v>ja</v>
      </c>
    </row>
    <row r="6310" spans="1:23" x14ac:dyDescent="0.25">
      <c r="A6310" s="1">
        <v>6308</v>
      </c>
      <c r="B6310">
        <v>3809436</v>
      </c>
      <c r="C6310">
        <v>70</v>
      </c>
      <c r="D6310" t="s">
        <v>34</v>
      </c>
      <c r="E6310" t="s">
        <v>35</v>
      </c>
      <c r="F6310" t="s">
        <v>36</v>
      </c>
      <c r="G6310">
        <v>4274.2719999999999</v>
      </c>
      <c r="H6310">
        <v>1</v>
      </c>
      <c r="I6310">
        <v>0.42742720000000001</v>
      </c>
      <c r="J6310">
        <v>1857</v>
      </c>
      <c r="K6310">
        <v>1890.6819</v>
      </c>
      <c r="L6310" s="5">
        <v>1.794E-3</v>
      </c>
      <c r="M6310" s="5">
        <v>6.7850000000000002E-3</v>
      </c>
      <c r="N6310" s="5">
        <v>1.0683E-2</v>
      </c>
      <c r="O6310" s="5">
        <v>2.7681999999999998E-2</v>
      </c>
      <c r="P6310" s="5">
        <v>2.4150000000000001E-2</v>
      </c>
      <c r="Q6310" s="5">
        <v>1.2947999999999999E-2</v>
      </c>
      <c r="R6310" s="5">
        <v>1.5854E-2</v>
      </c>
      <c r="S6310" s="5">
        <v>2.101E-3</v>
      </c>
      <c r="T6310" s="5">
        <f t="shared" si="294"/>
        <v>2.7681999999999998E-2</v>
      </c>
      <c r="U6310" s="5">
        <f>IF(Table1[[#This Row],[MAX_PROJ]]&lt;0.005, 0, SUM(L6310:S6310))</f>
        <v>0.10199700000000002</v>
      </c>
      <c r="V6310" t="str">
        <f t="shared" si="295"/>
        <v>ja</v>
      </c>
      <c r="W6310" t="str">
        <f t="shared" si="296"/>
        <v>ja</v>
      </c>
    </row>
    <row r="6311" spans="1:23" hidden="1" x14ac:dyDescent="0.25">
      <c r="A6311" s="1">
        <v>6309</v>
      </c>
      <c r="B6311">
        <v>3809437</v>
      </c>
      <c r="C6311">
        <v>70</v>
      </c>
      <c r="D6311" t="s">
        <v>34</v>
      </c>
      <c r="E6311" t="s">
        <v>35</v>
      </c>
      <c r="F6311" t="s">
        <v>36</v>
      </c>
      <c r="G6311">
        <v>5323.7954</v>
      </c>
      <c r="H6311">
        <v>0.28000000000000003</v>
      </c>
      <c r="I6311">
        <v>0.14906627119999999</v>
      </c>
      <c r="J6311">
        <v>1857</v>
      </c>
      <c r="K6311">
        <v>1634.7280000000001</v>
      </c>
      <c r="L6311" s="5">
        <v>1.426E-3</v>
      </c>
      <c r="M6311" s="5">
        <v>5.3150000000000003E-3</v>
      </c>
      <c r="N6311" s="5">
        <v>8.3260000000000001E-3</v>
      </c>
      <c r="O6311" s="5">
        <v>2.1461000000000001E-2</v>
      </c>
      <c r="P6311" s="5">
        <v>1.8710000000000001E-2</v>
      </c>
      <c r="Q6311" s="5">
        <v>1.0044000000000001E-2</v>
      </c>
      <c r="R6311" s="5">
        <v>1.2258E-2</v>
      </c>
      <c r="S6311" s="5">
        <v>1.6329999999999999E-3</v>
      </c>
      <c r="T6311" s="5">
        <f t="shared" si="294"/>
        <v>2.1461000000000001E-2</v>
      </c>
      <c r="U6311" s="5">
        <f>IF(Table1[[#This Row],[MAX_PROJ]]&lt;0.005, 0, SUM(L6311:S6311))</f>
        <v>7.9173000000000007E-2</v>
      </c>
      <c r="V6311" t="str">
        <f t="shared" si="295"/>
        <v>nee</v>
      </c>
      <c r="W6311" t="str">
        <f t="shared" si="296"/>
        <v>nee</v>
      </c>
    </row>
    <row r="6312" spans="1:23" hidden="1" x14ac:dyDescent="0.25">
      <c r="A6312" s="1">
        <v>6310</v>
      </c>
      <c r="B6312">
        <v>4907245</v>
      </c>
      <c r="C6312">
        <v>95</v>
      </c>
      <c r="D6312" t="s">
        <v>44</v>
      </c>
      <c r="E6312" t="s">
        <v>45</v>
      </c>
      <c r="F6312" t="s">
        <v>28</v>
      </c>
      <c r="G6312">
        <v>1932.6178</v>
      </c>
      <c r="H6312">
        <v>1</v>
      </c>
      <c r="I6312">
        <v>0.19326177999999999</v>
      </c>
      <c r="J6312">
        <v>2143</v>
      </c>
      <c r="K6312">
        <v>1169.4779000000001</v>
      </c>
      <c r="L6312" s="5">
        <v>1.954E-3</v>
      </c>
      <c r="M6312" s="5">
        <v>1.5914000000000001E-2</v>
      </c>
      <c r="N6312" s="5">
        <v>1.9536999999999999E-2</v>
      </c>
      <c r="O6312" s="5">
        <v>4.0263E-2</v>
      </c>
      <c r="P6312" s="5">
        <v>3.7662000000000001E-2</v>
      </c>
      <c r="Q6312" s="5">
        <v>2.3764E-2</v>
      </c>
      <c r="R6312" s="5">
        <v>2.6450000000000001E-2</v>
      </c>
      <c r="S6312" s="5">
        <v>7.4260000000000003E-3</v>
      </c>
      <c r="T6312" s="5">
        <f t="shared" si="294"/>
        <v>4.0263E-2</v>
      </c>
      <c r="U6312" s="5">
        <f>IF(Table1[[#This Row],[MAX_PROJ]]&lt;0.005, 0, SUM(L6312:S6312))</f>
        <v>0.17296999999999998</v>
      </c>
      <c r="V6312" t="str">
        <f t="shared" si="295"/>
        <v>nee</v>
      </c>
      <c r="W6312" t="str">
        <f t="shared" si="296"/>
        <v>nee</v>
      </c>
    </row>
    <row r="6313" spans="1:23" hidden="1" x14ac:dyDescent="0.25">
      <c r="A6313" s="1">
        <v>6311</v>
      </c>
      <c r="B6313">
        <v>4907258</v>
      </c>
      <c r="C6313">
        <v>95</v>
      </c>
      <c r="D6313" t="s">
        <v>44</v>
      </c>
      <c r="E6313" t="s">
        <v>45</v>
      </c>
      <c r="F6313" t="s">
        <v>28</v>
      </c>
      <c r="G6313">
        <v>21.207982999999999</v>
      </c>
      <c r="H6313">
        <v>1</v>
      </c>
      <c r="I6313">
        <v>2.1207982999999998E-3</v>
      </c>
      <c r="J6313">
        <v>2143</v>
      </c>
      <c r="K6313">
        <v>1327.6448</v>
      </c>
      <c r="L6313" s="5">
        <v>2.4880000000000002E-3</v>
      </c>
      <c r="M6313" s="5">
        <v>2.1477E-2</v>
      </c>
      <c r="N6313" s="5">
        <v>2.6272E-2</v>
      </c>
      <c r="O6313" s="5">
        <v>5.4809999999999998E-2</v>
      </c>
      <c r="P6313" s="5">
        <v>5.1277999999999997E-2</v>
      </c>
      <c r="Q6313" s="5">
        <v>3.2445000000000002E-2</v>
      </c>
      <c r="R6313" s="5">
        <v>3.5936000000000003E-2</v>
      </c>
      <c r="S6313" s="5">
        <v>1.0201E-2</v>
      </c>
      <c r="T6313" s="5">
        <f t="shared" si="294"/>
        <v>5.4809999999999998E-2</v>
      </c>
      <c r="U6313" s="5">
        <f>IF(Table1[[#This Row],[MAX_PROJ]]&lt;0.005, 0, SUM(L6313:S6313))</f>
        <v>0.23490699999999998</v>
      </c>
      <c r="V6313" t="str">
        <f t="shared" si="295"/>
        <v>nee</v>
      </c>
      <c r="W6313" t="str">
        <f t="shared" si="296"/>
        <v>nee</v>
      </c>
    </row>
    <row r="6314" spans="1:23" hidden="1" x14ac:dyDescent="0.25">
      <c r="A6314" s="1">
        <v>6312</v>
      </c>
      <c r="B6314">
        <v>4792571</v>
      </c>
      <c r="C6314">
        <v>95</v>
      </c>
      <c r="D6314" t="s">
        <v>44</v>
      </c>
      <c r="E6314" t="s">
        <v>45</v>
      </c>
      <c r="F6314" t="s">
        <v>28</v>
      </c>
      <c r="G6314">
        <v>5418.8984</v>
      </c>
      <c r="H6314">
        <v>1</v>
      </c>
      <c r="I6314">
        <v>0.54188983999999996</v>
      </c>
      <c r="J6314">
        <v>2143</v>
      </c>
      <c r="K6314">
        <v>1211.8965000000001</v>
      </c>
      <c r="L6314" s="5">
        <v>2.774E-3</v>
      </c>
      <c r="M6314" s="5">
        <v>2.1967E-2</v>
      </c>
      <c r="N6314" s="5">
        <v>2.6986E-2</v>
      </c>
      <c r="O6314" s="5">
        <v>5.4683000000000002E-2</v>
      </c>
      <c r="P6314" s="5">
        <v>5.1246E-2</v>
      </c>
      <c r="Q6314" s="5">
        <v>3.2420999999999998E-2</v>
      </c>
      <c r="R6314" s="5">
        <v>3.5950999999999997E-2</v>
      </c>
      <c r="S6314" s="5">
        <v>1.0192E-2</v>
      </c>
      <c r="T6314" s="5">
        <f t="shared" si="294"/>
        <v>5.4683000000000002E-2</v>
      </c>
      <c r="U6314" s="5">
        <f>IF(Table1[[#This Row],[MAX_PROJ]]&lt;0.005, 0, SUM(L6314:S6314))</f>
        <v>0.23622000000000001</v>
      </c>
      <c r="V6314" t="str">
        <f t="shared" si="295"/>
        <v>nee</v>
      </c>
      <c r="W6314" t="str">
        <f t="shared" si="296"/>
        <v>nee</v>
      </c>
    </row>
    <row r="6315" spans="1:23" hidden="1" x14ac:dyDescent="0.25">
      <c r="A6315" s="1">
        <v>6313</v>
      </c>
      <c r="B6315">
        <v>5136636</v>
      </c>
      <c r="C6315">
        <v>94</v>
      </c>
      <c r="D6315" t="s">
        <v>41</v>
      </c>
      <c r="E6315" t="s">
        <v>45</v>
      </c>
      <c r="F6315" t="s">
        <v>28</v>
      </c>
      <c r="G6315">
        <v>718.10406</v>
      </c>
      <c r="H6315">
        <v>1</v>
      </c>
      <c r="I6315">
        <v>7.1810405999999993E-2</v>
      </c>
      <c r="J6315">
        <v>2143</v>
      </c>
      <c r="K6315">
        <v>1857.4867999999999</v>
      </c>
      <c r="L6315" s="5">
        <v>1.823E-3</v>
      </c>
      <c r="M6315" s="5">
        <v>1.7992000000000001E-2</v>
      </c>
      <c r="N6315" s="5">
        <v>1.9887999999999999E-2</v>
      </c>
      <c r="O6315" s="5">
        <v>5.0333000000000003E-2</v>
      </c>
      <c r="P6315" s="5">
        <v>4.6760000000000003E-2</v>
      </c>
      <c r="Q6315" s="5">
        <v>2.8038E-2</v>
      </c>
      <c r="R6315" s="5">
        <v>3.1884000000000003E-2</v>
      </c>
      <c r="S6315" s="5">
        <v>9.0069999999999994E-3</v>
      </c>
      <c r="T6315" s="5">
        <f t="shared" si="294"/>
        <v>5.0333000000000003E-2</v>
      </c>
      <c r="U6315" s="5">
        <f>IF(Table1[[#This Row],[MAX_PROJ]]&lt;0.005, 0, SUM(L6315:S6315))</f>
        <v>0.20572499999999999</v>
      </c>
      <c r="V6315" t="str">
        <f t="shared" si="295"/>
        <v>nee</v>
      </c>
      <c r="W6315" t="str">
        <f t="shared" si="296"/>
        <v>nee</v>
      </c>
    </row>
    <row r="6316" spans="1:23" x14ac:dyDescent="0.25">
      <c r="A6316" s="1">
        <v>6314</v>
      </c>
      <c r="B6316">
        <v>5136636</v>
      </c>
      <c r="C6316">
        <v>94</v>
      </c>
      <c r="D6316" t="s">
        <v>41</v>
      </c>
      <c r="E6316" t="s">
        <v>42</v>
      </c>
      <c r="F6316" t="s">
        <v>43</v>
      </c>
      <c r="G6316">
        <v>5374.5483000000004</v>
      </c>
      <c r="H6316">
        <v>1</v>
      </c>
      <c r="I6316">
        <v>0.53745483000000005</v>
      </c>
      <c r="J6316">
        <v>1714</v>
      </c>
      <c r="K6316">
        <v>1857.4867999999999</v>
      </c>
      <c r="L6316" s="5">
        <v>1.823E-3</v>
      </c>
      <c r="M6316" s="5">
        <v>1.7992000000000001E-2</v>
      </c>
      <c r="N6316" s="5">
        <v>1.9887999999999999E-2</v>
      </c>
      <c r="O6316" s="5">
        <v>5.0333000000000003E-2</v>
      </c>
      <c r="P6316" s="5">
        <v>4.6760000000000003E-2</v>
      </c>
      <c r="Q6316" s="5">
        <v>2.8038E-2</v>
      </c>
      <c r="R6316" s="5">
        <v>3.1884000000000003E-2</v>
      </c>
      <c r="S6316" s="5">
        <v>9.0069999999999994E-3</v>
      </c>
      <c r="T6316" s="5">
        <f t="shared" si="294"/>
        <v>5.0333000000000003E-2</v>
      </c>
      <c r="U6316" s="5">
        <f>IF(Table1[[#This Row],[MAX_PROJ]]&lt;0.005, 0, SUM(L6316:S6316))</f>
        <v>0.20572499999999999</v>
      </c>
      <c r="V6316" t="str">
        <f t="shared" si="295"/>
        <v>ja</v>
      </c>
      <c r="W6316" t="str">
        <f t="shared" si="296"/>
        <v>ja</v>
      </c>
    </row>
    <row r="6317" spans="1:23" hidden="1" x14ac:dyDescent="0.25">
      <c r="A6317" s="1">
        <v>6315</v>
      </c>
      <c r="B6317">
        <v>4792570</v>
      </c>
      <c r="C6317">
        <v>95</v>
      </c>
      <c r="D6317" t="s">
        <v>44</v>
      </c>
      <c r="E6317" t="s">
        <v>45</v>
      </c>
      <c r="F6317" t="s">
        <v>28</v>
      </c>
      <c r="G6317">
        <v>3819.6675</v>
      </c>
      <c r="H6317">
        <v>1</v>
      </c>
      <c r="I6317">
        <v>0.38196675000000002</v>
      </c>
      <c r="J6317">
        <v>2143</v>
      </c>
      <c r="K6317">
        <v>1227.3779999999999</v>
      </c>
      <c r="L6317" s="5">
        <v>2.7490000000000001E-3</v>
      </c>
      <c r="M6317" s="5">
        <v>2.1701999999999999E-2</v>
      </c>
      <c r="N6317" s="5">
        <v>2.6669000000000002E-2</v>
      </c>
      <c r="O6317" s="5">
        <v>5.4121000000000002E-2</v>
      </c>
      <c r="P6317" s="5">
        <v>5.0694999999999997E-2</v>
      </c>
      <c r="Q6317" s="5">
        <v>3.2057000000000002E-2</v>
      </c>
      <c r="R6317" s="5">
        <v>3.5559E-2</v>
      </c>
      <c r="S6317" s="5">
        <v>1.0057999999999999E-2</v>
      </c>
      <c r="T6317" s="5">
        <f t="shared" si="294"/>
        <v>5.4121000000000002E-2</v>
      </c>
      <c r="U6317" s="5">
        <f>IF(Table1[[#This Row],[MAX_PROJ]]&lt;0.005, 0, SUM(L6317:S6317))</f>
        <v>0.23361000000000001</v>
      </c>
      <c r="V6317" t="str">
        <f t="shared" si="295"/>
        <v>nee</v>
      </c>
      <c r="W6317" t="str">
        <f t="shared" si="296"/>
        <v>nee</v>
      </c>
    </row>
    <row r="6318" spans="1:23" hidden="1" x14ac:dyDescent="0.25">
      <c r="A6318" s="1">
        <v>6316</v>
      </c>
      <c r="B6318">
        <v>5021944</v>
      </c>
      <c r="C6318">
        <v>95</v>
      </c>
      <c r="D6318" t="s">
        <v>44</v>
      </c>
      <c r="E6318" t="s">
        <v>27</v>
      </c>
      <c r="F6318" t="s">
        <v>28</v>
      </c>
      <c r="G6318">
        <v>1843.3628000000001</v>
      </c>
      <c r="H6318">
        <v>1</v>
      </c>
      <c r="I6318">
        <v>0.18433627999999999</v>
      </c>
      <c r="J6318">
        <v>2143</v>
      </c>
      <c r="K6318">
        <v>1308.8625</v>
      </c>
      <c r="L6318" s="5">
        <v>2.2850000000000001E-3</v>
      </c>
      <c r="M6318" s="5">
        <v>2.0614E-2</v>
      </c>
      <c r="N6318" s="5">
        <v>2.5047E-2</v>
      </c>
      <c r="O6318" s="5">
        <v>5.2285999999999999E-2</v>
      </c>
      <c r="P6318" s="5">
        <v>4.8980000000000003E-2</v>
      </c>
      <c r="Q6318" s="5">
        <v>3.1091000000000001E-2</v>
      </c>
      <c r="R6318" s="5">
        <v>3.4501999999999998E-2</v>
      </c>
      <c r="S6318" s="5">
        <v>9.8650000000000005E-3</v>
      </c>
      <c r="T6318" s="5">
        <f t="shared" si="294"/>
        <v>5.2285999999999999E-2</v>
      </c>
      <c r="U6318" s="5">
        <f>IF(Table1[[#This Row],[MAX_PROJ]]&lt;0.005, 0, SUM(L6318:S6318))</f>
        <v>0.22467000000000004</v>
      </c>
      <c r="V6318" t="str">
        <f t="shared" si="295"/>
        <v>nee</v>
      </c>
      <c r="W6318" t="str">
        <f t="shared" si="296"/>
        <v>nee</v>
      </c>
    </row>
    <row r="6319" spans="1:23" hidden="1" x14ac:dyDescent="0.25">
      <c r="A6319" s="1">
        <v>6317</v>
      </c>
      <c r="B6319">
        <v>5021944</v>
      </c>
      <c r="C6319">
        <v>95</v>
      </c>
      <c r="D6319" t="s">
        <v>44</v>
      </c>
      <c r="E6319" t="s">
        <v>42</v>
      </c>
      <c r="F6319" t="s">
        <v>43</v>
      </c>
      <c r="G6319">
        <v>1941.9802</v>
      </c>
      <c r="H6319">
        <v>1</v>
      </c>
      <c r="I6319">
        <v>0.19419802</v>
      </c>
      <c r="J6319">
        <v>1714</v>
      </c>
      <c r="K6319">
        <v>1308.8625</v>
      </c>
      <c r="L6319" s="5">
        <v>2.2850000000000001E-3</v>
      </c>
      <c r="M6319" s="5">
        <v>2.0614E-2</v>
      </c>
      <c r="N6319" s="5">
        <v>2.5047E-2</v>
      </c>
      <c r="O6319" s="5">
        <v>5.2285999999999999E-2</v>
      </c>
      <c r="P6319" s="5">
        <v>4.8980000000000003E-2</v>
      </c>
      <c r="Q6319" s="5">
        <v>3.1091000000000001E-2</v>
      </c>
      <c r="R6319" s="5">
        <v>3.4501999999999998E-2</v>
      </c>
      <c r="S6319" s="5">
        <v>9.8650000000000005E-3</v>
      </c>
      <c r="T6319" s="5">
        <f t="shared" si="294"/>
        <v>5.2285999999999999E-2</v>
      </c>
      <c r="U6319" s="5">
        <f>IF(Table1[[#This Row],[MAX_PROJ]]&lt;0.005, 0, SUM(L6319:S6319))</f>
        <v>0.22467000000000004</v>
      </c>
      <c r="V6319" t="str">
        <f t="shared" si="295"/>
        <v>nee</v>
      </c>
      <c r="W6319" t="str">
        <f t="shared" si="296"/>
        <v>nee</v>
      </c>
    </row>
    <row r="6320" spans="1:23" hidden="1" x14ac:dyDescent="0.25">
      <c r="A6320" s="1">
        <v>6318</v>
      </c>
      <c r="B6320">
        <v>4792573</v>
      </c>
      <c r="C6320">
        <v>95</v>
      </c>
      <c r="D6320" t="s">
        <v>44</v>
      </c>
      <c r="E6320" t="s">
        <v>45</v>
      </c>
      <c r="F6320" t="s">
        <v>28</v>
      </c>
      <c r="G6320">
        <v>6388.8429999999998</v>
      </c>
      <c r="H6320">
        <v>1</v>
      </c>
      <c r="I6320">
        <v>0.63888429999999996</v>
      </c>
      <c r="J6320">
        <v>2143</v>
      </c>
      <c r="K6320">
        <v>976.73609999999996</v>
      </c>
      <c r="L6320" s="5">
        <v>2.5400000000000002E-3</v>
      </c>
      <c r="M6320" s="5">
        <v>2.0022000000000002E-2</v>
      </c>
      <c r="N6320" s="5">
        <v>2.4566999999999999E-2</v>
      </c>
      <c r="O6320" s="5">
        <v>4.9738999999999998E-2</v>
      </c>
      <c r="P6320" s="5">
        <v>4.6611E-2</v>
      </c>
      <c r="Q6320" s="5">
        <v>2.9471000000000001E-2</v>
      </c>
      <c r="R6320" s="5">
        <v>3.2714E-2</v>
      </c>
      <c r="S6320" s="5">
        <v>9.2770000000000005E-3</v>
      </c>
      <c r="T6320" s="5">
        <f t="shared" si="294"/>
        <v>4.9738999999999998E-2</v>
      </c>
      <c r="U6320" s="5">
        <f>IF(Table1[[#This Row],[MAX_PROJ]]&lt;0.005, 0, SUM(L6320:S6320))</f>
        <v>0.21494100000000002</v>
      </c>
      <c r="V6320" t="str">
        <f t="shared" si="295"/>
        <v>nee</v>
      </c>
      <c r="W6320" t="str">
        <f t="shared" si="296"/>
        <v>nee</v>
      </c>
    </row>
    <row r="6321" spans="1:23" hidden="1" x14ac:dyDescent="0.25">
      <c r="A6321" s="1">
        <v>6319</v>
      </c>
      <c r="B6321">
        <v>4907263</v>
      </c>
      <c r="C6321">
        <v>95</v>
      </c>
      <c r="D6321" t="s">
        <v>44</v>
      </c>
      <c r="E6321" t="s">
        <v>45</v>
      </c>
      <c r="F6321" t="s">
        <v>28</v>
      </c>
      <c r="G6321">
        <v>105.35762</v>
      </c>
      <c r="H6321">
        <v>1</v>
      </c>
      <c r="I6321">
        <v>1.0535762000000001E-2</v>
      </c>
      <c r="J6321">
        <v>2143</v>
      </c>
      <c r="K6321">
        <v>973.75620000000004</v>
      </c>
      <c r="L6321" s="5">
        <v>2.2269999999999998E-3</v>
      </c>
      <c r="M6321" s="5">
        <v>1.9786000000000002E-2</v>
      </c>
      <c r="N6321" s="5">
        <v>2.4050999999999999E-2</v>
      </c>
      <c r="O6321" s="5">
        <v>4.9582000000000001E-2</v>
      </c>
      <c r="P6321" s="5">
        <v>4.6460000000000001E-2</v>
      </c>
      <c r="Q6321" s="5">
        <v>2.9548999999999999E-2</v>
      </c>
      <c r="R6321" s="5">
        <v>3.2783E-2</v>
      </c>
      <c r="S6321" s="5">
        <v>9.4160000000000008E-3</v>
      </c>
      <c r="T6321" s="5">
        <f t="shared" si="294"/>
        <v>4.9582000000000001E-2</v>
      </c>
      <c r="U6321" s="5">
        <f>IF(Table1[[#This Row],[MAX_PROJ]]&lt;0.005, 0, SUM(L6321:S6321))</f>
        <v>0.21385400000000002</v>
      </c>
      <c r="V6321" t="str">
        <f t="shared" si="295"/>
        <v>nee</v>
      </c>
      <c r="W6321" t="str">
        <f t="shared" si="296"/>
        <v>nee</v>
      </c>
    </row>
    <row r="6322" spans="1:23" hidden="1" x14ac:dyDescent="0.25">
      <c r="A6322" s="1">
        <v>6320</v>
      </c>
      <c r="B6322">
        <v>4792572</v>
      </c>
      <c r="C6322">
        <v>95</v>
      </c>
      <c r="D6322" t="s">
        <v>44</v>
      </c>
      <c r="E6322" t="s">
        <v>45</v>
      </c>
      <c r="F6322" t="s">
        <v>28</v>
      </c>
      <c r="G6322">
        <v>7185.6490000000003</v>
      </c>
      <c r="H6322">
        <v>1</v>
      </c>
      <c r="I6322">
        <v>0.71856489999999995</v>
      </c>
      <c r="J6322">
        <v>2143</v>
      </c>
      <c r="K6322">
        <v>1170.1685</v>
      </c>
      <c r="L6322" s="5">
        <v>2.8909999999999999E-3</v>
      </c>
      <c r="M6322" s="5">
        <v>2.2918000000000001E-2</v>
      </c>
      <c r="N6322" s="5">
        <v>2.8122000000000001E-2</v>
      </c>
      <c r="O6322" s="5">
        <v>5.6795999999999999E-2</v>
      </c>
      <c r="P6322" s="5">
        <v>5.3258E-2</v>
      </c>
      <c r="Q6322" s="5">
        <v>3.3730000000000003E-2</v>
      </c>
      <c r="R6322" s="5">
        <v>3.7386000000000003E-2</v>
      </c>
      <c r="S6322" s="5">
        <v>1.0635E-2</v>
      </c>
      <c r="T6322" s="5">
        <f t="shared" si="294"/>
        <v>5.6795999999999999E-2</v>
      </c>
      <c r="U6322" s="5">
        <f>IF(Table1[[#This Row],[MAX_PROJ]]&lt;0.005, 0, SUM(L6322:S6322))</f>
        <v>0.24573600000000001</v>
      </c>
      <c r="V6322" t="str">
        <f t="shared" si="295"/>
        <v>nee</v>
      </c>
      <c r="W6322" t="str">
        <f t="shared" si="296"/>
        <v>nee</v>
      </c>
    </row>
    <row r="6323" spans="1:23" hidden="1" x14ac:dyDescent="0.25">
      <c r="A6323" s="1">
        <v>6321</v>
      </c>
      <c r="B6323">
        <v>5021945</v>
      </c>
      <c r="C6323">
        <v>95</v>
      </c>
      <c r="D6323" t="s">
        <v>44</v>
      </c>
      <c r="E6323" t="s">
        <v>42</v>
      </c>
      <c r="F6323" t="s">
        <v>43</v>
      </c>
      <c r="G6323">
        <v>2709.462</v>
      </c>
      <c r="H6323">
        <v>1</v>
      </c>
      <c r="I6323">
        <v>0.27094620000000003</v>
      </c>
      <c r="J6323">
        <v>1714</v>
      </c>
      <c r="K6323">
        <v>1571.7515000000001</v>
      </c>
      <c r="L6323" s="5">
        <v>2.5739999999999999E-3</v>
      </c>
      <c r="M6323" s="5">
        <v>2.3543999999999999E-2</v>
      </c>
      <c r="N6323" s="5">
        <v>2.8621000000000001E-2</v>
      </c>
      <c r="O6323" s="5">
        <v>6.0611999999999999E-2</v>
      </c>
      <c r="P6323" s="5">
        <v>5.6666000000000001E-2</v>
      </c>
      <c r="Q6323" s="5">
        <v>3.5848999999999999E-2</v>
      </c>
      <c r="R6323" s="5">
        <v>3.984E-2</v>
      </c>
      <c r="S6323" s="5">
        <v>1.1302E-2</v>
      </c>
      <c r="T6323" s="5">
        <f t="shared" si="294"/>
        <v>6.0611999999999999E-2</v>
      </c>
      <c r="U6323" s="5">
        <f>IF(Table1[[#This Row],[MAX_PROJ]]&lt;0.005, 0, SUM(L6323:S6323))</f>
        <v>0.25900799999999996</v>
      </c>
      <c r="V6323" t="str">
        <f t="shared" si="295"/>
        <v>nee</v>
      </c>
      <c r="W6323" t="str">
        <f t="shared" si="296"/>
        <v>nee</v>
      </c>
    </row>
    <row r="6324" spans="1:23" x14ac:dyDescent="0.25">
      <c r="A6324" s="1">
        <v>6322</v>
      </c>
      <c r="B6324">
        <v>5021946</v>
      </c>
      <c r="C6324">
        <v>95</v>
      </c>
      <c r="D6324" t="s">
        <v>44</v>
      </c>
      <c r="E6324" t="s">
        <v>42</v>
      </c>
      <c r="F6324" t="s">
        <v>43</v>
      </c>
      <c r="G6324">
        <v>1304.4652000000001</v>
      </c>
      <c r="H6324">
        <v>1</v>
      </c>
      <c r="I6324">
        <v>0.13044652000000001</v>
      </c>
      <c r="J6324">
        <v>1714</v>
      </c>
      <c r="K6324">
        <v>1848.2661000000001</v>
      </c>
      <c r="L6324" s="5">
        <v>3.2699999999999999E-3</v>
      </c>
      <c r="M6324" s="5">
        <v>3.0404E-2</v>
      </c>
      <c r="N6324" s="5">
        <v>3.7053000000000003E-2</v>
      </c>
      <c r="O6324" s="5">
        <v>7.9005000000000006E-2</v>
      </c>
      <c r="P6324" s="5">
        <v>7.3907E-2</v>
      </c>
      <c r="Q6324" s="5">
        <v>4.6683000000000002E-2</v>
      </c>
      <c r="R6324" s="5">
        <v>5.1933E-2</v>
      </c>
      <c r="S6324" s="5">
        <v>1.468E-2</v>
      </c>
      <c r="T6324" s="5">
        <f t="shared" si="294"/>
        <v>7.9005000000000006E-2</v>
      </c>
      <c r="U6324" s="5">
        <f>IF(Table1[[#This Row],[MAX_PROJ]]&lt;0.005, 0, SUM(L6324:S6324))</f>
        <v>0.3369350000000001</v>
      </c>
      <c r="V6324" t="str">
        <f t="shared" si="295"/>
        <v>ja</v>
      </c>
      <c r="W6324" t="str">
        <f t="shared" si="296"/>
        <v>ja</v>
      </c>
    </row>
    <row r="6325" spans="1:23" hidden="1" x14ac:dyDescent="0.25">
      <c r="A6325" s="1">
        <v>6323</v>
      </c>
      <c r="B6325">
        <v>4792575</v>
      </c>
      <c r="C6325">
        <v>95</v>
      </c>
      <c r="D6325" t="s">
        <v>44</v>
      </c>
      <c r="E6325" t="s">
        <v>27</v>
      </c>
      <c r="F6325" t="s">
        <v>28</v>
      </c>
      <c r="G6325">
        <v>640.85033999999996</v>
      </c>
      <c r="H6325">
        <v>1</v>
      </c>
      <c r="I6325">
        <v>6.4085033999999999E-2</v>
      </c>
      <c r="J6325">
        <v>2143</v>
      </c>
      <c r="K6325">
        <v>1118.5994000000001</v>
      </c>
      <c r="L6325" s="5">
        <v>2.928E-3</v>
      </c>
      <c r="M6325" s="5">
        <v>2.3497000000000001E-2</v>
      </c>
      <c r="N6325" s="5">
        <v>2.8788000000000001E-2</v>
      </c>
      <c r="O6325" s="5">
        <v>5.7938999999999997E-2</v>
      </c>
      <c r="P6325" s="5">
        <v>5.4357999999999997E-2</v>
      </c>
      <c r="Q6325" s="5">
        <v>3.4514999999999997E-2</v>
      </c>
      <c r="R6325" s="5">
        <v>3.8221999999999999E-2</v>
      </c>
      <c r="S6325" s="5">
        <v>1.094E-2</v>
      </c>
      <c r="T6325" s="5">
        <f t="shared" si="294"/>
        <v>5.7938999999999997E-2</v>
      </c>
      <c r="U6325" s="5">
        <f>IF(Table1[[#This Row],[MAX_PROJ]]&lt;0.005, 0, SUM(L6325:S6325))</f>
        <v>0.25118699999999999</v>
      </c>
      <c r="V6325" t="str">
        <f t="shared" si="295"/>
        <v>nee</v>
      </c>
      <c r="W6325" t="str">
        <f t="shared" si="296"/>
        <v>nee</v>
      </c>
    </row>
    <row r="6326" spans="1:23" x14ac:dyDescent="0.25">
      <c r="A6326" s="1">
        <v>6324</v>
      </c>
      <c r="B6326">
        <v>5136632</v>
      </c>
      <c r="C6326">
        <v>94</v>
      </c>
      <c r="D6326" t="s">
        <v>41</v>
      </c>
      <c r="E6326" t="s">
        <v>25</v>
      </c>
      <c r="F6326" t="s">
        <v>26</v>
      </c>
      <c r="G6326">
        <v>3301.808</v>
      </c>
      <c r="H6326">
        <v>1</v>
      </c>
      <c r="I6326">
        <v>0.3301808</v>
      </c>
      <c r="J6326">
        <v>1786</v>
      </c>
      <c r="K6326">
        <v>1755.7633000000001</v>
      </c>
      <c r="L6326" s="5">
        <v>2.1689999999999999E-3</v>
      </c>
      <c r="M6326" s="5">
        <v>2.0327000000000001E-2</v>
      </c>
      <c r="N6326" s="5">
        <v>2.2606999999999999E-2</v>
      </c>
      <c r="O6326" s="5">
        <v>5.5846E-2</v>
      </c>
      <c r="P6326" s="5">
        <v>5.1922999999999997E-2</v>
      </c>
      <c r="Q6326" s="5">
        <v>3.1209000000000001E-2</v>
      </c>
      <c r="R6326" s="5">
        <v>3.5486999999999998E-2</v>
      </c>
      <c r="S6326" s="5">
        <v>1.0019E-2</v>
      </c>
      <c r="T6326" s="5">
        <f t="shared" si="294"/>
        <v>5.5846E-2</v>
      </c>
      <c r="U6326" s="5">
        <f>IF(Table1[[#This Row],[MAX_PROJ]]&lt;0.005, 0, SUM(L6326:S6326))</f>
        <v>0.22958699999999999</v>
      </c>
      <c r="V6326" t="str">
        <f t="shared" si="295"/>
        <v>nee</v>
      </c>
      <c r="W6326" t="str">
        <f t="shared" si="296"/>
        <v>ja</v>
      </c>
    </row>
    <row r="6327" spans="1:23" x14ac:dyDescent="0.25">
      <c r="A6327" s="1">
        <v>6325</v>
      </c>
      <c r="B6327">
        <v>5136632</v>
      </c>
      <c r="C6327">
        <v>94</v>
      </c>
      <c r="D6327" t="s">
        <v>41</v>
      </c>
      <c r="E6327" t="s">
        <v>42</v>
      </c>
      <c r="F6327" t="s">
        <v>43</v>
      </c>
      <c r="G6327">
        <v>6698.192</v>
      </c>
      <c r="H6327">
        <v>1</v>
      </c>
      <c r="I6327">
        <v>0.66981919999999995</v>
      </c>
      <c r="J6327">
        <v>1714</v>
      </c>
      <c r="K6327">
        <v>1755.7633000000001</v>
      </c>
      <c r="L6327" s="5">
        <v>2.1689999999999999E-3</v>
      </c>
      <c r="M6327" s="5">
        <v>2.0327000000000001E-2</v>
      </c>
      <c r="N6327" s="5">
        <v>2.2606999999999999E-2</v>
      </c>
      <c r="O6327" s="5">
        <v>5.5846E-2</v>
      </c>
      <c r="P6327" s="5">
        <v>5.1922999999999997E-2</v>
      </c>
      <c r="Q6327" s="5">
        <v>3.1209000000000001E-2</v>
      </c>
      <c r="R6327" s="5">
        <v>3.5486999999999998E-2</v>
      </c>
      <c r="S6327" s="5">
        <v>1.0019E-2</v>
      </c>
      <c r="T6327" s="5">
        <f t="shared" si="294"/>
        <v>5.5846E-2</v>
      </c>
      <c r="U6327" s="5">
        <f>IF(Table1[[#This Row],[MAX_PROJ]]&lt;0.005, 0, SUM(L6327:S6327))</f>
        <v>0.22958699999999999</v>
      </c>
      <c r="V6327" t="str">
        <f t="shared" si="295"/>
        <v>ja</v>
      </c>
      <c r="W6327" t="str">
        <f t="shared" si="296"/>
        <v>ja</v>
      </c>
    </row>
    <row r="6328" spans="1:23" hidden="1" x14ac:dyDescent="0.25">
      <c r="A6328" s="1">
        <v>6326</v>
      </c>
      <c r="B6328">
        <v>5021947</v>
      </c>
      <c r="C6328">
        <v>95</v>
      </c>
      <c r="D6328" t="s">
        <v>44</v>
      </c>
      <c r="E6328" t="s">
        <v>27</v>
      </c>
      <c r="F6328" t="s">
        <v>28</v>
      </c>
      <c r="G6328">
        <v>688.33849999999995</v>
      </c>
      <c r="H6328">
        <v>1</v>
      </c>
      <c r="I6328">
        <v>6.8833850000000002E-2</v>
      </c>
      <c r="J6328">
        <v>2143</v>
      </c>
      <c r="K6328">
        <v>1464.4390000000001</v>
      </c>
      <c r="L6328" s="5">
        <v>2.5000000000000001E-3</v>
      </c>
      <c r="M6328" s="5">
        <v>2.2849999999999999E-2</v>
      </c>
      <c r="N6328" s="5">
        <v>2.7740000000000001E-2</v>
      </c>
      <c r="O6328" s="5">
        <v>5.8437999999999997E-2</v>
      </c>
      <c r="P6328" s="5">
        <v>5.4674E-2</v>
      </c>
      <c r="Q6328" s="5">
        <v>3.4641999999999999E-2</v>
      </c>
      <c r="R6328" s="5">
        <v>3.8477999999999998E-2</v>
      </c>
      <c r="S6328" s="5">
        <v>1.0956E-2</v>
      </c>
      <c r="T6328" s="5">
        <f t="shared" si="294"/>
        <v>5.8437999999999997E-2</v>
      </c>
      <c r="U6328" s="5">
        <f>IF(Table1[[#This Row],[MAX_PROJ]]&lt;0.005, 0, SUM(L6328:S6328))</f>
        <v>0.250278</v>
      </c>
      <c r="V6328" t="str">
        <f t="shared" si="295"/>
        <v>nee</v>
      </c>
      <c r="W6328" t="str">
        <f t="shared" si="296"/>
        <v>nee</v>
      </c>
    </row>
    <row r="6329" spans="1:23" hidden="1" x14ac:dyDescent="0.25">
      <c r="A6329" s="1">
        <v>6327</v>
      </c>
      <c r="B6329">
        <v>4792574</v>
      </c>
      <c r="C6329">
        <v>95</v>
      </c>
      <c r="D6329" t="s">
        <v>44</v>
      </c>
      <c r="E6329" t="s">
        <v>45</v>
      </c>
      <c r="F6329" t="s">
        <v>28</v>
      </c>
      <c r="G6329">
        <v>5897.8789999999999</v>
      </c>
      <c r="H6329">
        <v>1</v>
      </c>
      <c r="I6329">
        <v>0.58978790000000003</v>
      </c>
      <c r="J6329">
        <v>2143</v>
      </c>
      <c r="K6329">
        <v>1223.5966000000001</v>
      </c>
      <c r="L6329" s="5">
        <v>3.1340000000000001E-3</v>
      </c>
      <c r="M6329" s="5">
        <v>2.4885000000000001E-2</v>
      </c>
      <c r="N6329" s="5">
        <v>3.0499999999999999E-2</v>
      </c>
      <c r="O6329" s="5">
        <v>6.1367999999999999E-2</v>
      </c>
      <c r="P6329" s="5">
        <v>5.7582000000000001E-2</v>
      </c>
      <c r="Q6329" s="5">
        <v>3.6535999999999999E-2</v>
      </c>
      <c r="R6329" s="5">
        <v>4.0427999999999999E-2</v>
      </c>
      <c r="S6329" s="5">
        <v>1.1565000000000001E-2</v>
      </c>
      <c r="T6329" s="5">
        <f t="shared" si="294"/>
        <v>6.1367999999999999E-2</v>
      </c>
      <c r="U6329" s="5">
        <f>IF(Table1[[#This Row],[MAX_PROJ]]&lt;0.005, 0, SUM(L6329:S6329))</f>
        <v>0.26599800000000001</v>
      </c>
      <c r="V6329" t="str">
        <f t="shared" si="295"/>
        <v>nee</v>
      </c>
      <c r="W6329" t="str">
        <f t="shared" si="296"/>
        <v>nee</v>
      </c>
    </row>
    <row r="6330" spans="1:23" hidden="1" x14ac:dyDescent="0.25">
      <c r="A6330" s="1">
        <v>6328</v>
      </c>
      <c r="B6330">
        <v>4907250</v>
      </c>
      <c r="C6330">
        <v>95</v>
      </c>
      <c r="D6330" t="s">
        <v>44</v>
      </c>
      <c r="E6330" t="s">
        <v>45</v>
      </c>
      <c r="F6330" t="s">
        <v>28</v>
      </c>
      <c r="G6330">
        <v>10000</v>
      </c>
      <c r="H6330">
        <v>0.2</v>
      </c>
      <c r="I6330">
        <v>0.2</v>
      </c>
      <c r="J6330">
        <v>2143</v>
      </c>
      <c r="K6330">
        <v>851.60590000000002</v>
      </c>
      <c r="L6330" s="5">
        <v>1.696E-3</v>
      </c>
      <c r="M6330" s="5">
        <v>1.3982E-2</v>
      </c>
      <c r="N6330" s="5">
        <v>1.7160999999999999E-2</v>
      </c>
      <c r="O6330" s="5">
        <v>3.5531E-2</v>
      </c>
      <c r="P6330" s="5">
        <v>3.3218999999999999E-2</v>
      </c>
      <c r="Q6330" s="5">
        <v>2.0948000000000001E-2</v>
      </c>
      <c r="R6330" s="5">
        <v>2.3344E-2</v>
      </c>
      <c r="S6330" s="5">
        <v>6.5449999999999996E-3</v>
      </c>
      <c r="T6330" s="5">
        <f t="shared" si="294"/>
        <v>3.5531E-2</v>
      </c>
      <c r="U6330" s="5">
        <f>IF(Table1[[#This Row],[MAX_PROJ]]&lt;0.005, 0, SUM(L6330:S6330))</f>
        <v>0.15242600000000001</v>
      </c>
      <c r="V6330" t="str">
        <f t="shared" si="295"/>
        <v>nee</v>
      </c>
      <c r="W6330" t="str">
        <f t="shared" si="296"/>
        <v>nee</v>
      </c>
    </row>
    <row r="6331" spans="1:23" hidden="1" x14ac:dyDescent="0.25">
      <c r="A6331" s="1">
        <v>6329</v>
      </c>
      <c r="B6331">
        <v>5136630</v>
      </c>
      <c r="C6331">
        <v>94</v>
      </c>
      <c r="D6331" t="s">
        <v>41</v>
      </c>
      <c r="E6331" t="s">
        <v>47</v>
      </c>
      <c r="F6331" t="s">
        <v>31</v>
      </c>
      <c r="G6331">
        <v>1271.9276</v>
      </c>
      <c r="H6331">
        <v>1</v>
      </c>
      <c r="I6331">
        <v>0.12719275999999999</v>
      </c>
      <c r="J6331">
        <v>2143</v>
      </c>
      <c r="K6331">
        <v>1134.1697999999999</v>
      </c>
      <c r="L6331" s="5">
        <v>1.3879999999999999E-3</v>
      </c>
      <c r="M6331" s="5">
        <v>1.2761E-2</v>
      </c>
      <c r="N6331" s="5">
        <v>1.4161E-2</v>
      </c>
      <c r="O6331" s="5">
        <v>3.4140999999999998E-2</v>
      </c>
      <c r="P6331" s="5">
        <v>3.1785000000000001E-2</v>
      </c>
      <c r="Q6331" s="5">
        <v>1.9236E-2</v>
      </c>
      <c r="R6331" s="5">
        <v>2.1795999999999999E-2</v>
      </c>
      <c r="S6331" s="5">
        <v>6.2480000000000001E-3</v>
      </c>
      <c r="T6331" s="5">
        <f t="shared" si="294"/>
        <v>3.4140999999999998E-2</v>
      </c>
      <c r="U6331" s="5">
        <f>IF(Table1[[#This Row],[MAX_PROJ]]&lt;0.005, 0, SUM(L6331:S6331))</f>
        <v>0.141516</v>
      </c>
      <c r="V6331" t="str">
        <f t="shared" si="295"/>
        <v>nee</v>
      </c>
      <c r="W6331" t="str">
        <f t="shared" si="296"/>
        <v>nee</v>
      </c>
    </row>
    <row r="6332" spans="1:23" hidden="1" x14ac:dyDescent="0.25">
      <c r="A6332" s="1">
        <v>6330</v>
      </c>
      <c r="B6332">
        <v>5136630</v>
      </c>
      <c r="C6332">
        <v>94</v>
      </c>
      <c r="D6332" t="s">
        <v>41</v>
      </c>
      <c r="E6332" t="s">
        <v>25</v>
      </c>
      <c r="F6332" t="s">
        <v>26</v>
      </c>
      <c r="G6332">
        <v>34.072094</v>
      </c>
      <c r="H6332">
        <v>1</v>
      </c>
      <c r="I6332">
        <v>3.4072094000000002E-3</v>
      </c>
      <c r="J6332">
        <v>1786</v>
      </c>
      <c r="K6332">
        <v>1134.1697999999999</v>
      </c>
      <c r="L6332" s="5">
        <v>1.3879999999999999E-3</v>
      </c>
      <c r="M6332" s="5">
        <v>1.2761E-2</v>
      </c>
      <c r="N6332" s="5">
        <v>1.4161E-2</v>
      </c>
      <c r="O6332" s="5">
        <v>3.4140999999999998E-2</v>
      </c>
      <c r="P6332" s="5">
        <v>3.1785000000000001E-2</v>
      </c>
      <c r="Q6332" s="5">
        <v>1.9236E-2</v>
      </c>
      <c r="R6332" s="5">
        <v>2.1795999999999999E-2</v>
      </c>
      <c r="S6332" s="5">
        <v>6.2480000000000001E-3</v>
      </c>
      <c r="T6332" s="5">
        <f t="shared" si="294"/>
        <v>3.4140999999999998E-2</v>
      </c>
      <c r="U6332" s="5">
        <f>IF(Table1[[#This Row],[MAX_PROJ]]&lt;0.005, 0, SUM(L6332:S6332))</f>
        <v>0.141516</v>
      </c>
      <c r="V6332" t="str">
        <f t="shared" si="295"/>
        <v>nee</v>
      </c>
      <c r="W6332" t="str">
        <f t="shared" si="296"/>
        <v>nee</v>
      </c>
    </row>
    <row r="6333" spans="1:23" hidden="1" x14ac:dyDescent="0.25">
      <c r="A6333" s="1">
        <v>6331</v>
      </c>
      <c r="B6333">
        <v>5136630</v>
      </c>
      <c r="C6333">
        <v>94</v>
      </c>
      <c r="D6333" t="s">
        <v>41</v>
      </c>
      <c r="E6333" t="s">
        <v>42</v>
      </c>
      <c r="F6333" t="s">
        <v>43</v>
      </c>
      <c r="G6333">
        <v>6539.0630000000001</v>
      </c>
      <c r="H6333">
        <v>1</v>
      </c>
      <c r="I6333">
        <v>0.65390630000000005</v>
      </c>
      <c r="J6333">
        <v>1714</v>
      </c>
      <c r="K6333">
        <v>1134.1697999999999</v>
      </c>
      <c r="L6333" s="5">
        <v>1.3879999999999999E-3</v>
      </c>
      <c r="M6333" s="5">
        <v>1.2761E-2</v>
      </c>
      <c r="N6333" s="5">
        <v>1.4161E-2</v>
      </c>
      <c r="O6333" s="5">
        <v>3.4140999999999998E-2</v>
      </c>
      <c r="P6333" s="5">
        <v>3.1785000000000001E-2</v>
      </c>
      <c r="Q6333" s="5">
        <v>1.9236E-2</v>
      </c>
      <c r="R6333" s="5">
        <v>2.1795999999999999E-2</v>
      </c>
      <c r="S6333" s="5">
        <v>6.2480000000000001E-3</v>
      </c>
      <c r="T6333" s="5">
        <f t="shared" si="294"/>
        <v>3.4140999999999998E-2</v>
      </c>
      <c r="U6333" s="5">
        <f>IF(Table1[[#This Row],[MAX_PROJ]]&lt;0.005, 0, SUM(L6333:S6333))</f>
        <v>0.141516</v>
      </c>
      <c r="V6333" t="str">
        <f t="shared" si="295"/>
        <v>nee</v>
      </c>
      <c r="W6333" t="str">
        <f t="shared" si="296"/>
        <v>nee</v>
      </c>
    </row>
    <row r="6334" spans="1:23" hidden="1" x14ac:dyDescent="0.25">
      <c r="A6334" s="1">
        <v>6332</v>
      </c>
      <c r="B6334">
        <v>4907251</v>
      </c>
      <c r="C6334">
        <v>95</v>
      </c>
      <c r="D6334" t="s">
        <v>44</v>
      </c>
      <c r="E6334" t="s">
        <v>45</v>
      </c>
      <c r="F6334" t="s">
        <v>28</v>
      </c>
      <c r="G6334">
        <v>2490.9684999999999</v>
      </c>
      <c r="H6334">
        <v>0.2</v>
      </c>
      <c r="I6334">
        <v>4.9819370000000002E-2</v>
      </c>
      <c r="J6334">
        <v>2143</v>
      </c>
      <c r="K6334">
        <v>902.94794000000002</v>
      </c>
      <c r="L6334" s="5">
        <v>1.8450000000000001E-3</v>
      </c>
      <c r="M6334" s="5">
        <v>1.523E-2</v>
      </c>
      <c r="N6334" s="5">
        <v>1.8676999999999999E-2</v>
      </c>
      <c r="O6334" s="5">
        <v>3.8553999999999998E-2</v>
      </c>
      <c r="P6334" s="5">
        <v>3.6061000000000003E-2</v>
      </c>
      <c r="Q6334" s="5">
        <v>2.2762999999999999E-2</v>
      </c>
      <c r="R6334" s="5">
        <v>2.5342E-2</v>
      </c>
      <c r="S6334" s="5">
        <v>7.1320000000000003E-3</v>
      </c>
      <c r="T6334" s="5">
        <f t="shared" si="294"/>
        <v>3.8553999999999998E-2</v>
      </c>
      <c r="U6334" s="5">
        <f>IF(Table1[[#This Row],[MAX_PROJ]]&lt;0.005, 0, SUM(L6334:S6334))</f>
        <v>0.165604</v>
      </c>
      <c r="V6334" t="str">
        <f t="shared" si="295"/>
        <v>nee</v>
      </c>
      <c r="W6334" t="str">
        <f t="shared" si="296"/>
        <v>nee</v>
      </c>
    </row>
    <row r="6335" spans="1:23" hidden="1" x14ac:dyDescent="0.25">
      <c r="A6335" s="1">
        <v>6333</v>
      </c>
      <c r="B6335">
        <v>4907251</v>
      </c>
      <c r="C6335">
        <v>95</v>
      </c>
      <c r="D6335" t="s">
        <v>44</v>
      </c>
      <c r="E6335" t="s">
        <v>42</v>
      </c>
      <c r="F6335" t="s">
        <v>43</v>
      </c>
      <c r="G6335">
        <v>3691.971</v>
      </c>
      <c r="H6335">
        <v>1</v>
      </c>
      <c r="I6335">
        <v>0.3691971</v>
      </c>
      <c r="J6335">
        <v>1714</v>
      </c>
      <c r="K6335">
        <v>902.94794000000002</v>
      </c>
      <c r="L6335" s="5">
        <v>1.8450000000000001E-3</v>
      </c>
      <c r="M6335" s="5">
        <v>1.523E-2</v>
      </c>
      <c r="N6335" s="5">
        <v>1.8676999999999999E-2</v>
      </c>
      <c r="O6335" s="5">
        <v>3.8553999999999998E-2</v>
      </c>
      <c r="P6335" s="5">
        <v>3.6061000000000003E-2</v>
      </c>
      <c r="Q6335" s="5">
        <v>2.2762999999999999E-2</v>
      </c>
      <c r="R6335" s="5">
        <v>2.5342E-2</v>
      </c>
      <c r="S6335" s="5">
        <v>7.1320000000000003E-3</v>
      </c>
      <c r="T6335" s="5">
        <f t="shared" si="294"/>
        <v>3.8553999999999998E-2</v>
      </c>
      <c r="U6335" s="5">
        <f>IF(Table1[[#This Row],[MAX_PROJ]]&lt;0.005, 0, SUM(L6335:S6335))</f>
        <v>0.165604</v>
      </c>
      <c r="V6335" t="str">
        <f t="shared" si="295"/>
        <v>nee</v>
      </c>
      <c r="W6335" t="str">
        <f t="shared" si="296"/>
        <v>nee</v>
      </c>
    </row>
    <row r="6336" spans="1:23" hidden="1" x14ac:dyDescent="0.25">
      <c r="A6336" s="1">
        <v>6334</v>
      </c>
      <c r="B6336">
        <v>5136631</v>
      </c>
      <c r="C6336">
        <v>94</v>
      </c>
      <c r="D6336" t="s">
        <v>41</v>
      </c>
      <c r="E6336" t="s">
        <v>47</v>
      </c>
      <c r="F6336" t="s">
        <v>31</v>
      </c>
      <c r="G6336">
        <v>7.1374927000000001</v>
      </c>
      <c r="H6336">
        <v>1</v>
      </c>
      <c r="I6336">
        <v>7.1374926999999996E-4</v>
      </c>
      <c r="J6336">
        <v>2143</v>
      </c>
      <c r="K6336">
        <v>1383.8612000000001</v>
      </c>
      <c r="L6336" s="5">
        <v>1.6429999999999999E-3</v>
      </c>
      <c r="M6336" s="5">
        <v>1.5107000000000001E-2</v>
      </c>
      <c r="N6336" s="5">
        <v>1.6784E-2</v>
      </c>
      <c r="O6336" s="5">
        <v>4.0864999999999999E-2</v>
      </c>
      <c r="P6336" s="5">
        <v>3.8008E-2</v>
      </c>
      <c r="Q6336" s="5">
        <v>2.2932000000000001E-2</v>
      </c>
      <c r="R6336" s="5">
        <v>2.5998E-2</v>
      </c>
      <c r="S6336" s="5">
        <v>7.3959999999999998E-3</v>
      </c>
      <c r="T6336" s="5">
        <f t="shared" si="294"/>
        <v>4.0864999999999999E-2</v>
      </c>
      <c r="U6336" s="5">
        <f>IF(Table1[[#This Row],[MAX_PROJ]]&lt;0.005, 0, SUM(L6336:S6336))</f>
        <v>0.16873299999999997</v>
      </c>
      <c r="V6336" t="str">
        <f t="shared" si="295"/>
        <v>nee</v>
      </c>
      <c r="W6336" t="str">
        <f t="shared" si="296"/>
        <v>nee</v>
      </c>
    </row>
    <row r="6337" spans="1:23" x14ac:dyDescent="0.25">
      <c r="A6337" s="1">
        <v>6335</v>
      </c>
      <c r="B6337">
        <v>5136631</v>
      </c>
      <c r="C6337">
        <v>94</v>
      </c>
      <c r="D6337" t="s">
        <v>41</v>
      </c>
      <c r="E6337" t="s">
        <v>21</v>
      </c>
      <c r="F6337" t="s">
        <v>22</v>
      </c>
      <c r="G6337">
        <v>1424.6757</v>
      </c>
      <c r="H6337">
        <v>1</v>
      </c>
      <c r="I6337">
        <v>0.14246756999999999</v>
      </c>
      <c r="J6337">
        <v>714</v>
      </c>
      <c r="K6337">
        <v>1383.8612000000001</v>
      </c>
      <c r="L6337" s="5">
        <v>1.6429999999999999E-3</v>
      </c>
      <c r="M6337" s="5">
        <v>1.5107000000000001E-2</v>
      </c>
      <c r="N6337" s="5">
        <v>1.6784E-2</v>
      </c>
      <c r="O6337" s="5">
        <v>4.0864999999999999E-2</v>
      </c>
      <c r="P6337" s="5">
        <v>3.8008E-2</v>
      </c>
      <c r="Q6337" s="5">
        <v>2.2932000000000001E-2</v>
      </c>
      <c r="R6337" s="5">
        <v>2.5998E-2</v>
      </c>
      <c r="S6337" s="5">
        <v>7.3959999999999998E-3</v>
      </c>
      <c r="T6337" s="5">
        <f t="shared" si="294"/>
        <v>4.0864999999999999E-2</v>
      </c>
      <c r="U6337" s="5">
        <f>IF(Table1[[#This Row],[MAX_PROJ]]&lt;0.005, 0, SUM(L6337:S6337))</f>
        <v>0.16873299999999997</v>
      </c>
      <c r="V6337" t="str">
        <f t="shared" si="295"/>
        <v>ja</v>
      </c>
      <c r="W6337" t="str">
        <f t="shared" si="296"/>
        <v>ja</v>
      </c>
    </row>
    <row r="6338" spans="1:23" hidden="1" x14ac:dyDescent="0.25">
      <c r="A6338" s="1">
        <v>6336</v>
      </c>
      <c r="B6338">
        <v>5136631</v>
      </c>
      <c r="C6338">
        <v>94</v>
      </c>
      <c r="D6338" t="s">
        <v>41</v>
      </c>
      <c r="E6338" t="s">
        <v>42</v>
      </c>
      <c r="F6338" t="s">
        <v>43</v>
      </c>
      <c r="G6338">
        <v>2106.2946999999999</v>
      </c>
      <c r="H6338">
        <v>1</v>
      </c>
      <c r="I6338">
        <v>0.21062947000000001</v>
      </c>
      <c r="J6338">
        <v>1714</v>
      </c>
      <c r="K6338">
        <v>1383.8612000000001</v>
      </c>
      <c r="L6338" s="5">
        <v>1.6429999999999999E-3</v>
      </c>
      <c r="M6338" s="5">
        <v>1.5107000000000001E-2</v>
      </c>
      <c r="N6338" s="5">
        <v>1.6784E-2</v>
      </c>
      <c r="O6338" s="5">
        <v>4.0864999999999999E-2</v>
      </c>
      <c r="P6338" s="5">
        <v>3.8008E-2</v>
      </c>
      <c r="Q6338" s="5">
        <v>2.2932000000000001E-2</v>
      </c>
      <c r="R6338" s="5">
        <v>2.5998E-2</v>
      </c>
      <c r="S6338" s="5">
        <v>7.3959999999999998E-3</v>
      </c>
      <c r="T6338" s="5">
        <f t="shared" si="294"/>
        <v>4.0864999999999999E-2</v>
      </c>
      <c r="U6338" s="5">
        <f>IF(Table1[[#This Row],[MAX_PROJ]]&lt;0.005, 0, SUM(L6338:S6338))</f>
        <v>0.16873299999999997</v>
      </c>
      <c r="V6338" t="str">
        <f t="shared" si="295"/>
        <v>nee</v>
      </c>
      <c r="W6338" t="str">
        <f t="shared" si="296"/>
        <v>nee</v>
      </c>
    </row>
    <row r="6339" spans="1:23" hidden="1" x14ac:dyDescent="0.25">
      <c r="A6339" s="1">
        <v>6337</v>
      </c>
      <c r="B6339">
        <v>4907248</v>
      </c>
      <c r="C6339">
        <v>95</v>
      </c>
      <c r="D6339" t="s">
        <v>44</v>
      </c>
      <c r="E6339" t="s">
        <v>45</v>
      </c>
      <c r="F6339" t="s">
        <v>28</v>
      </c>
      <c r="G6339">
        <v>10000</v>
      </c>
      <c r="H6339">
        <v>0.2</v>
      </c>
      <c r="I6339">
        <v>0.2</v>
      </c>
      <c r="J6339">
        <v>2143</v>
      </c>
      <c r="K6339">
        <v>918.327</v>
      </c>
      <c r="L6339" s="5">
        <v>1.701E-3</v>
      </c>
      <c r="M6339" s="5">
        <v>1.3967E-2</v>
      </c>
      <c r="N6339" s="5">
        <v>1.7165E-2</v>
      </c>
      <c r="O6339" s="5">
        <v>3.5535999999999998E-2</v>
      </c>
      <c r="P6339" s="5">
        <v>3.3227E-2</v>
      </c>
      <c r="Q6339" s="5">
        <v>2.094E-2</v>
      </c>
      <c r="R6339" s="5">
        <v>2.3331000000000001E-2</v>
      </c>
      <c r="S6339" s="5">
        <v>6.5329999999999997E-3</v>
      </c>
      <c r="T6339" s="5">
        <f t="shared" ref="T6339:T6402" si="297">MAX(L6339:S6339)</f>
        <v>3.5535999999999998E-2</v>
      </c>
      <c r="U6339" s="5">
        <f>IF(Table1[[#This Row],[MAX_PROJ]]&lt;0.005, 0, SUM(L6339:S6339))</f>
        <v>0.15240000000000001</v>
      </c>
      <c r="V6339" t="str">
        <f t="shared" ref="V6339:V6402" si="298">IF(K6339&gt;J6339,"ja","nee")</f>
        <v>nee</v>
      </c>
      <c r="W6339" t="str">
        <f t="shared" ref="W6339:W6402" si="299">IF(K6339&gt;(J6339-70),"ja","nee")</f>
        <v>nee</v>
      </c>
    </row>
    <row r="6340" spans="1:23" hidden="1" x14ac:dyDescent="0.25">
      <c r="A6340" s="1">
        <v>6338</v>
      </c>
      <c r="B6340">
        <v>5136628</v>
      </c>
      <c r="C6340">
        <v>94</v>
      </c>
      <c r="D6340" t="s">
        <v>41</v>
      </c>
      <c r="E6340" t="s">
        <v>47</v>
      </c>
      <c r="F6340" t="s">
        <v>31</v>
      </c>
      <c r="G6340">
        <v>203.02422999999999</v>
      </c>
      <c r="H6340">
        <v>1</v>
      </c>
      <c r="I6340">
        <v>2.0302423E-2</v>
      </c>
      <c r="J6340">
        <v>2143</v>
      </c>
      <c r="K6340">
        <v>1574.4302</v>
      </c>
      <c r="L6340" s="5">
        <v>1.748E-3</v>
      </c>
      <c r="M6340" s="5">
        <v>1.6198000000000001E-2</v>
      </c>
      <c r="N6340" s="5">
        <v>1.8013999999999999E-2</v>
      </c>
      <c r="O6340" s="5">
        <v>4.4256999999999998E-2</v>
      </c>
      <c r="P6340" s="5">
        <v>4.1119999999999997E-2</v>
      </c>
      <c r="Q6340" s="5">
        <v>2.4752E-2</v>
      </c>
      <c r="R6340" s="5">
        <v>2.8098999999999999E-2</v>
      </c>
      <c r="S6340" s="5">
        <v>7.9459999999999999E-3</v>
      </c>
      <c r="T6340" s="5">
        <f t="shared" si="297"/>
        <v>4.4256999999999998E-2</v>
      </c>
      <c r="U6340" s="5">
        <f>IF(Table1[[#This Row],[MAX_PROJ]]&lt;0.005, 0, SUM(L6340:S6340))</f>
        <v>0.18213400000000002</v>
      </c>
      <c r="V6340" t="str">
        <f t="shared" si="298"/>
        <v>nee</v>
      </c>
      <c r="W6340" t="str">
        <f t="shared" si="299"/>
        <v>nee</v>
      </c>
    </row>
    <row r="6341" spans="1:23" x14ac:dyDescent="0.25">
      <c r="A6341" s="1">
        <v>6339</v>
      </c>
      <c r="B6341">
        <v>5136628</v>
      </c>
      <c r="C6341">
        <v>94</v>
      </c>
      <c r="D6341" t="s">
        <v>41</v>
      </c>
      <c r="E6341" t="s">
        <v>21</v>
      </c>
      <c r="F6341" t="s">
        <v>22</v>
      </c>
      <c r="G6341">
        <v>5055.5513000000001</v>
      </c>
      <c r="H6341">
        <v>1</v>
      </c>
      <c r="I6341">
        <v>0.50555512999999996</v>
      </c>
      <c r="J6341">
        <v>714</v>
      </c>
      <c r="K6341">
        <v>1574.4302</v>
      </c>
      <c r="L6341" s="5">
        <v>1.748E-3</v>
      </c>
      <c r="M6341" s="5">
        <v>1.6198000000000001E-2</v>
      </c>
      <c r="N6341" s="5">
        <v>1.8013999999999999E-2</v>
      </c>
      <c r="O6341" s="5">
        <v>4.4256999999999998E-2</v>
      </c>
      <c r="P6341" s="5">
        <v>4.1119999999999997E-2</v>
      </c>
      <c r="Q6341" s="5">
        <v>2.4752E-2</v>
      </c>
      <c r="R6341" s="5">
        <v>2.8098999999999999E-2</v>
      </c>
      <c r="S6341" s="5">
        <v>7.9459999999999999E-3</v>
      </c>
      <c r="T6341" s="5">
        <f t="shared" si="297"/>
        <v>4.4256999999999998E-2</v>
      </c>
      <c r="U6341" s="5">
        <f>IF(Table1[[#This Row],[MAX_PROJ]]&lt;0.005, 0, SUM(L6341:S6341))</f>
        <v>0.18213400000000002</v>
      </c>
      <c r="V6341" t="str">
        <f t="shared" si="298"/>
        <v>ja</v>
      </c>
      <c r="W6341" t="str">
        <f t="shared" si="299"/>
        <v>ja</v>
      </c>
    </row>
    <row r="6342" spans="1:23" hidden="1" x14ac:dyDescent="0.25">
      <c r="A6342" s="1">
        <v>6340</v>
      </c>
      <c r="B6342">
        <v>5136628</v>
      </c>
      <c r="C6342">
        <v>94</v>
      </c>
      <c r="D6342" t="s">
        <v>41</v>
      </c>
      <c r="E6342" t="s">
        <v>25</v>
      </c>
      <c r="F6342" t="s">
        <v>26</v>
      </c>
      <c r="G6342">
        <v>1031.8725999999999</v>
      </c>
      <c r="H6342">
        <v>1</v>
      </c>
      <c r="I6342">
        <v>0.10318726</v>
      </c>
      <c r="J6342">
        <v>1786</v>
      </c>
      <c r="K6342">
        <v>1574.4302</v>
      </c>
      <c r="L6342" s="5">
        <v>1.748E-3</v>
      </c>
      <c r="M6342" s="5">
        <v>1.6198000000000001E-2</v>
      </c>
      <c r="N6342" s="5">
        <v>1.8013999999999999E-2</v>
      </c>
      <c r="O6342" s="5">
        <v>4.4256999999999998E-2</v>
      </c>
      <c r="P6342" s="5">
        <v>4.1119999999999997E-2</v>
      </c>
      <c r="Q6342" s="5">
        <v>2.4752E-2</v>
      </c>
      <c r="R6342" s="5">
        <v>2.8098999999999999E-2</v>
      </c>
      <c r="S6342" s="5">
        <v>7.9459999999999999E-3</v>
      </c>
      <c r="T6342" s="5">
        <f t="shared" si="297"/>
        <v>4.4256999999999998E-2</v>
      </c>
      <c r="U6342" s="5">
        <f>IF(Table1[[#This Row],[MAX_PROJ]]&lt;0.005, 0, SUM(L6342:S6342))</f>
        <v>0.18213400000000002</v>
      </c>
      <c r="V6342" t="str">
        <f t="shared" si="298"/>
        <v>nee</v>
      </c>
      <c r="W6342" t="str">
        <f t="shared" si="299"/>
        <v>nee</v>
      </c>
    </row>
    <row r="6343" spans="1:23" hidden="1" x14ac:dyDescent="0.25">
      <c r="A6343" s="1">
        <v>6341</v>
      </c>
      <c r="B6343">
        <v>5136628</v>
      </c>
      <c r="C6343">
        <v>94</v>
      </c>
      <c r="D6343" t="s">
        <v>41</v>
      </c>
      <c r="E6343" t="s">
        <v>42</v>
      </c>
      <c r="F6343" t="s">
        <v>43</v>
      </c>
      <c r="G6343">
        <v>11.889222999999999</v>
      </c>
      <c r="H6343">
        <v>1</v>
      </c>
      <c r="I6343">
        <v>1.1889222999999999E-3</v>
      </c>
      <c r="J6343">
        <v>1714</v>
      </c>
      <c r="K6343">
        <v>1574.4302</v>
      </c>
      <c r="L6343" s="5">
        <v>1.748E-3</v>
      </c>
      <c r="M6343" s="5">
        <v>1.6198000000000001E-2</v>
      </c>
      <c r="N6343" s="5">
        <v>1.8013999999999999E-2</v>
      </c>
      <c r="O6343" s="5">
        <v>4.4256999999999998E-2</v>
      </c>
      <c r="P6343" s="5">
        <v>4.1119999999999997E-2</v>
      </c>
      <c r="Q6343" s="5">
        <v>2.4752E-2</v>
      </c>
      <c r="R6343" s="5">
        <v>2.8098999999999999E-2</v>
      </c>
      <c r="S6343" s="5">
        <v>7.9459999999999999E-3</v>
      </c>
      <c r="T6343" s="5">
        <f t="shared" si="297"/>
        <v>4.4256999999999998E-2</v>
      </c>
      <c r="U6343" s="5">
        <f>IF(Table1[[#This Row],[MAX_PROJ]]&lt;0.005, 0, SUM(L6343:S6343))</f>
        <v>0.18213400000000002</v>
      </c>
      <c r="V6343" t="str">
        <f t="shared" si="298"/>
        <v>nee</v>
      </c>
      <c r="W6343" t="str">
        <f t="shared" si="299"/>
        <v>nee</v>
      </c>
    </row>
    <row r="6344" spans="1:23" hidden="1" x14ac:dyDescent="0.25">
      <c r="A6344" s="1">
        <v>6342</v>
      </c>
      <c r="B6344">
        <v>4907249</v>
      </c>
      <c r="C6344">
        <v>95</v>
      </c>
      <c r="D6344" t="s">
        <v>44</v>
      </c>
      <c r="E6344" t="s">
        <v>45</v>
      </c>
      <c r="F6344" t="s">
        <v>28</v>
      </c>
      <c r="G6344">
        <v>10000</v>
      </c>
      <c r="H6344">
        <v>0.2</v>
      </c>
      <c r="I6344">
        <v>0.2</v>
      </c>
      <c r="J6344">
        <v>2143</v>
      </c>
      <c r="K6344">
        <v>862.63250000000005</v>
      </c>
      <c r="L6344" s="5">
        <v>1.6750000000000001E-3</v>
      </c>
      <c r="M6344" s="5">
        <v>1.3786E-2</v>
      </c>
      <c r="N6344" s="5">
        <v>1.6931999999999999E-2</v>
      </c>
      <c r="O6344" s="5">
        <v>3.5097999999999997E-2</v>
      </c>
      <c r="P6344" s="5">
        <v>3.2806000000000002E-2</v>
      </c>
      <c r="Q6344" s="5">
        <v>2.0674999999999999E-2</v>
      </c>
      <c r="R6344" s="5">
        <v>2.3043000000000001E-2</v>
      </c>
      <c r="S6344" s="5">
        <v>6.4520000000000003E-3</v>
      </c>
      <c r="T6344" s="5">
        <f t="shared" si="297"/>
        <v>3.5097999999999997E-2</v>
      </c>
      <c r="U6344" s="5">
        <f>IF(Table1[[#This Row],[MAX_PROJ]]&lt;0.005, 0, SUM(L6344:S6344))</f>
        <v>0.15046700000000002</v>
      </c>
      <c r="V6344" t="str">
        <f t="shared" si="298"/>
        <v>nee</v>
      </c>
      <c r="W6344" t="str">
        <f t="shared" si="299"/>
        <v>nee</v>
      </c>
    </row>
    <row r="6345" spans="1:23" hidden="1" x14ac:dyDescent="0.25">
      <c r="A6345" s="1">
        <v>6343</v>
      </c>
      <c r="B6345">
        <v>5136629</v>
      </c>
      <c r="C6345">
        <v>94</v>
      </c>
      <c r="D6345" t="s">
        <v>41</v>
      </c>
      <c r="E6345" t="s">
        <v>47</v>
      </c>
      <c r="F6345" t="s">
        <v>31</v>
      </c>
      <c r="G6345">
        <v>2409.0100000000002</v>
      </c>
      <c r="H6345">
        <v>1</v>
      </c>
      <c r="I6345">
        <v>0.240901</v>
      </c>
      <c r="J6345">
        <v>2143</v>
      </c>
      <c r="K6345">
        <v>1230.9462000000001</v>
      </c>
      <c r="L6345" s="5">
        <v>1.4729999999999999E-3</v>
      </c>
      <c r="M6345" s="5">
        <v>1.3609E-2</v>
      </c>
      <c r="N6345" s="5">
        <v>1.5115999999999999E-2</v>
      </c>
      <c r="O6345" s="5">
        <v>3.6618999999999999E-2</v>
      </c>
      <c r="P6345" s="5">
        <v>3.4082000000000001E-2</v>
      </c>
      <c r="Q6345" s="5">
        <v>2.0604000000000001E-2</v>
      </c>
      <c r="R6345" s="5">
        <v>2.3349999999999999E-2</v>
      </c>
      <c r="S6345" s="5">
        <v>6.6680000000000003E-3</v>
      </c>
      <c r="T6345" s="5">
        <f t="shared" si="297"/>
        <v>3.6618999999999999E-2</v>
      </c>
      <c r="U6345" s="5">
        <f>IF(Table1[[#This Row],[MAX_PROJ]]&lt;0.005, 0, SUM(L6345:S6345))</f>
        <v>0.15152100000000002</v>
      </c>
      <c r="V6345" t="str">
        <f t="shared" si="298"/>
        <v>nee</v>
      </c>
      <c r="W6345" t="str">
        <f t="shared" si="299"/>
        <v>nee</v>
      </c>
    </row>
    <row r="6346" spans="1:23" hidden="1" x14ac:dyDescent="0.25">
      <c r="A6346" s="1">
        <v>6344</v>
      </c>
      <c r="B6346">
        <v>5136629</v>
      </c>
      <c r="C6346">
        <v>94</v>
      </c>
      <c r="D6346" t="s">
        <v>41</v>
      </c>
      <c r="E6346" t="s">
        <v>42</v>
      </c>
      <c r="F6346" t="s">
        <v>43</v>
      </c>
      <c r="G6346">
        <v>7231.0410000000002</v>
      </c>
      <c r="H6346">
        <v>1</v>
      </c>
      <c r="I6346">
        <v>0.72310410000000003</v>
      </c>
      <c r="J6346">
        <v>1714</v>
      </c>
      <c r="K6346">
        <v>1230.9462000000001</v>
      </c>
      <c r="L6346" s="5">
        <v>1.4729999999999999E-3</v>
      </c>
      <c r="M6346" s="5">
        <v>1.3609E-2</v>
      </c>
      <c r="N6346" s="5">
        <v>1.5115999999999999E-2</v>
      </c>
      <c r="O6346" s="5">
        <v>3.6618999999999999E-2</v>
      </c>
      <c r="P6346" s="5">
        <v>3.4082000000000001E-2</v>
      </c>
      <c r="Q6346" s="5">
        <v>2.0604000000000001E-2</v>
      </c>
      <c r="R6346" s="5">
        <v>2.3349999999999999E-2</v>
      </c>
      <c r="S6346" s="5">
        <v>6.6680000000000003E-3</v>
      </c>
      <c r="T6346" s="5">
        <f t="shared" si="297"/>
        <v>3.6618999999999999E-2</v>
      </c>
      <c r="U6346" s="5">
        <f>IF(Table1[[#This Row],[MAX_PROJ]]&lt;0.005, 0, SUM(L6346:S6346))</f>
        <v>0.15152100000000002</v>
      </c>
      <c r="V6346" t="str">
        <f t="shared" si="298"/>
        <v>nee</v>
      </c>
      <c r="W6346" t="str">
        <f t="shared" si="299"/>
        <v>nee</v>
      </c>
    </row>
    <row r="6347" spans="1:23" hidden="1" x14ac:dyDescent="0.25">
      <c r="A6347" s="1">
        <v>6345</v>
      </c>
      <c r="B6347">
        <v>5136626</v>
      </c>
      <c r="C6347">
        <v>94</v>
      </c>
      <c r="D6347" t="s">
        <v>41</v>
      </c>
      <c r="E6347" t="s">
        <v>25</v>
      </c>
      <c r="F6347" t="s">
        <v>26</v>
      </c>
      <c r="G6347">
        <v>1751.8356000000001</v>
      </c>
      <c r="H6347">
        <v>1</v>
      </c>
      <c r="I6347">
        <v>0.17518355999999999</v>
      </c>
      <c r="J6347">
        <v>1786</v>
      </c>
      <c r="K6347">
        <v>1617.7103</v>
      </c>
      <c r="L6347" s="5">
        <v>1.7459999999999999E-3</v>
      </c>
      <c r="M6347" s="5">
        <v>1.6178000000000001E-2</v>
      </c>
      <c r="N6347" s="5">
        <v>1.8012E-2</v>
      </c>
      <c r="O6347" s="5">
        <v>4.4228000000000003E-2</v>
      </c>
      <c r="P6347" s="5">
        <v>4.1098999999999997E-2</v>
      </c>
      <c r="Q6347" s="5">
        <v>2.4740000000000002E-2</v>
      </c>
      <c r="R6347" s="5">
        <v>2.8093E-2</v>
      </c>
      <c r="S6347" s="5">
        <v>7.9360000000000003E-3</v>
      </c>
      <c r="T6347" s="5">
        <f t="shared" si="297"/>
        <v>4.4228000000000003E-2</v>
      </c>
      <c r="U6347" s="5">
        <f>IF(Table1[[#This Row],[MAX_PROJ]]&lt;0.005, 0, SUM(L6347:S6347))</f>
        <v>0.18203200000000003</v>
      </c>
      <c r="V6347" t="str">
        <f t="shared" si="298"/>
        <v>nee</v>
      </c>
      <c r="W6347" t="str">
        <f t="shared" si="299"/>
        <v>nee</v>
      </c>
    </row>
    <row r="6348" spans="1:23" x14ac:dyDescent="0.25">
      <c r="A6348" s="1">
        <v>6346</v>
      </c>
      <c r="B6348">
        <v>5136627</v>
      </c>
      <c r="C6348">
        <v>94</v>
      </c>
      <c r="D6348" t="s">
        <v>41</v>
      </c>
      <c r="E6348" t="s">
        <v>25</v>
      </c>
      <c r="F6348" t="s">
        <v>26</v>
      </c>
      <c r="G6348">
        <v>1821.0735999999999</v>
      </c>
      <c r="H6348">
        <v>1</v>
      </c>
      <c r="I6348">
        <v>0.18210736</v>
      </c>
      <c r="J6348">
        <v>1786</v>
      </c>
      <c r="K6348">
        <v>1880.1505999999999</v>
      </c>
      <c r="L6348" s="5">
        <v>2.2659999999999998E-3</v>
      </c>
      <c r="M6348" s="5">
        <v>2.1255E-2</v>
      </c>
      <c r="N6348" s="5">
        <v>2.3644999999999999E-2</v>
      </c>
      <c r="O6348" s="5">
        <v>5.8874999999999997E-2</v>
      </c>
      <c r="P6348" s="5">
        <v>5.4710000000000002E-2</v>
      </c>
      <c r="Q6348" s="5">
        <v>3.2797E-2</v>
      </c>
      <c r="R6348" s="5">
        <v>3.7311999999999998E-2</v>
      </c>
      <c r="S6348" s="5">
        <v>1.0491E-2</v>
      </c>
      <c r="T6348" s="5">
        <f t="shared" si="297"/>
        <v>5.8874999999999997E-2</v>
      </c>
      <c r="U6348" s="5">
        <f>IF(Table1[[#This Row],[MAX_PROJ]]&lt;0.005, 0, SUM(L6348:S6348))</f>
        <v>0.24135100000000001</v>
      </c>
      <c r="V6348" t="str">
        <f t="shared" si="298"/>
        <v>ja</v>
      </c>
      <c r="W6348" t="str">
        <f t="shared" si="299"/>
        <v>ja</v>
      </c>
    </row>
    <row r="6349" spans="1:23" x14ac:dyDescent="0.25">
      <c r="A6349" s="1">
        <v>6347</v>
      </c>
      <c r="B6349">
        <v>5136627</v>
      </c>
      <c r="C6349">
        <v>94</v>
      </c>
      <c r="D6349" t="s">
        <v>41</v>
      </c>
      <c r="E6349" t="s">
        <v>42</v>
      </c>
      <c r="F6349" t="s">
        <v>43</v>
      </c>
      <c r="G6349">
        <v>3816.3076000000001</v>
      </c>
      <c r="H6349">
        <v>1</v>
      </c>
      <c r="I6349">
        <v>0.38163076000000001</v>
      </c>
      <c r="J6349">
        <v>1714</v>
      </c>
      <c r="K6349">
        <v>1880.1505999999999</v>
      </c>
      <c r="L6349" s="5">
        <v>2.2659999999999998E-3</v>
      </c>
      <c r="M6349" s="5">
        <v>2.1255E-2</v>
      </c>
      <c r="N6349" s="5">
        <v>2.3644999999999999E-2</v>
      </c>
      <c r="O6349" s="5">
        <v>5.8874999999999997E-2</v>
      </c>
      <c r="P6349" s="5">
        <v>5.4710000000000002E-2</v>
      </c>
      <c r="Q6349" s="5">
        <v>3.2797E-2</v>
      </c>
      <c r="R6349" s="5">
        <v>3.7311999999999998E-2</v>
      </c>
      <c r="S6349" s="5">
        <v>1.0491E-2</v>
      </c>
      <c r="T6349" s="5">
        <f t="shared" si="297"/>
        <v>5.8874999999999997E-2</v>
      </c>
      <c r="U6349" s="5">
        <f>IF(Table1[[#This Row],[MAX_PROJ]]&lt;0.005, 0, SUM(L6349:S6349))</f>
        <v>0.24135100000000001</v>
      </c>
      <c r="V6349" t="str">
        <f t="shared" si="298"/>
        <v>ja</v>
      </c>
      <c r="W6349" t="str">
        <f t="shared" si="299"/>
        <v>ja</v>
      </c>
    </row>
    <row r="6350" spans="1:23" hidden="1" x14ac:dyDescent="0.25">
      <c r="A6350" s="1">
        <v>6348</v>
      </c>
      <c r="B6350">
        <v>5136624</v>
      </c>
      <c r="C6350">
        <v>94</v>
      </c>
      <c r="D6350" t="s">
        <v>41</v>
      </c>
      <c r="E6350" t="s">
        <v>42</v>
      </c>
      <c r="F6350" t="s">
        <v>43</v>
      </c>
      <c r="G6350">
        <v>669.89139999999998</v>
      </c>
      <c r="H6350">
        <v>1</v>
      </c>
      <c r="I6350">
        <v>6.6989140000000003E-2</v>
      </c>
      <c r="J6350">
        <v>1714</v>
      </c>
      <c r="K6350">
        <v>1254.3506</v>
      </c>
      <c r="L6350" s="5">
        <v>1.3810000000000001E-3</v>
      </c>
      <c r="M6350" s="5">
        <v>1.2678E-2</v>
      </c>
      <c r="N6350" s="5">
        <v>1.4079E-2</v>
      </c>
      <c r="O6350" s="5">
        <v>3.4072999999999999E-2</v>
      </c>
      <c r="P6350" s="5">
        <v>3.1719999999999998E-2</v>
      </c>
      <c r="Q6350" s="5">
        <v>1.9161999999999998E-2</v>
      </c>
      <c r="R6350" s="5">
        <v>2.1738E-2</v>
      </c>
      <c r="S6350" s="5">
        <v>6.2049999999999996E-3</v>
      </c>
      <c r="T6350" s="5">
        <f t="shared" si="297"/>
        <v>3.4072999999999999E-2</v>
      </c>
      <c r="U6350" s="5">
        <f>IF(Table1[[#This Row],[MAX_PROJ]]&lt;0.005, 0, SUM(L6350:S6350))</f>
        <v>0.14103599999999999</v>
      </c>
      <c r="V6350" t="str">
        <f t="shared" si="298"/>
        <v>nee</v>
      </c>
      <c r="W6350" t="str">
        <f t="shared" si="299"/>
        <v>nee</v>
      </c>
    </row>
    <row r="6351" spans="1:23" hidden="1" x14ac:dyDescent="0.25">
      <c r="A6351" s="1">
        <v>6349</v>
      </c>
      <c r="B6351">
        <v>5136625</v>
      </c>
      <c r="C6351">
        <v>94</v>
      </c>
      <c r="D6351" t="s">
        <v>41</v>
      </c>
      <c r="E6351" t="s">
        <v>42</v>
      </c>
      <c r="F6351" t="s">
        <v>43</v>
      </c>
      <c r="G6351">
        <v>438.73946999999998</v>
      </c>
      <c r="H6351">
        <v>1</v>
      </c>
      <c r="I6351">
        <v>4.3873947000000003E-2</v>
      </c>
      <c r="J6351">
        <v>1714</v>
      </c>
      <c r="K6351">
        <v>1456.3544999999999</v>
      </c>
      <c r="L6351" s="5">
        <v>1.603E-3</v>
      </c>
      <c r="M6351" s="5">
        <v>1.4777E-2</v>
      </c>
      <c r="N6351" s="5">
        <v>1.6437E-2</v>
      </c>
      <c r="O6351" s="5">
        <v>3.9966000000000002E-2</v>
      </c>
      <c r="P6351" s="5">
        <v>3.7190000000000001E-2</v>
      </c>
      <c r="Q6351" s="5">
        <v>2.2445E-2</v>
      </c>
      <c r="R6351" s="5">
        <v>2.5465000000000002E-2</v>
      </c>
      <c r="S6351" s="5">
        <v>7.2420000000000002E-3</v>
      </c>
      <c r="T6351" s="5">
        <f t="shared" si="297"/>
        <v>3.9966000000000002E-2</v>
      </c>
      <c r="U6351" s="5">
        <f>IF(Table1[[#This Row],[MAX_PROJ]]&lt;0.005, 0, SUM(L6351:S6351))</f>
        <v>0.16512499999999999</v>
      </c>
      <c r="V6351" t="str">
        <f t="shared" si="298"/>
        <v>nee</v>
      </c>
      <c r="W6351" t="str">
        <f t="shared" si="299"/>
        <v>nee</v>
      </c>
    </row>
    <row r="6352" spans="1:23" hidden="1" x14ac:dyDescent="0.25">
      <c r="A6352" s="1">
        <v>6350</v>
      </c>
      <c r="B6352">
        <v>3694840</v>
      </c>
      <c r="C6352">
        <v>38</v>
      </c>
      <c r="D6352" t="s">
        <v>48</v>
      </c>
      <c r="E6352" t="s">
        <v>70</v>
      </c>
      <c r="F6352" t="s">
        <v>58</v>
      </c>
      <c r="J6352">
        <v>1571</v>
      </c>
      <c r="K6352">
        <v>1260.5245</v>
      </c>
      <c r="L6352" s="5"/>
      <c r="M6352" s="5">
        <v>7.4999999999999993E-5</v>
      </c>
      <c r="N6352" s="5">
        <v>1.5200000000000001E-4</v>
      </c>
      <c r="O6352" s="5">
        <v>1.7899999999999999E-4</v>
      </c>
      <c r="P6352" s="5">
        <v>1.7000000000000001E-4</v>
      </c>
      <c r="Q6352" s="5">
        <v>1.45E-4</v>
      </c>
      <c r="R6352" s="5">
        <v>1.46E-4</v>
      </c>
      <c r="S6352" s="5">
        <v>4.1999999999999998E-5</v>
      </c>
      <c r="T6352" s="5">
        <f t="shared" si="297"/>
        <v>1.7899999999999999E-4</v>
      </c>
      <c r="U6352" s="5">
        <f>IF(Table1[[#This Row],[MAX_PROJ]]&lt;0.005, 0, SUM(L6352:S6352))</f>
        <v>0</v>
      </c>
      <c r="V6352" t="str">
        <f t="shared" si="298"/>
        <v>nee</v>
      </c>
      <c r="W6352" t="str">
        <f t="shared" si="299"/>
        <v>nee</v>
      </c>
    </row>
    <row r="6353" spans="1:23" hidden="1" x14ac:dyDescent="0.25">
      <c r="A6353" s="1">
        <v>6351</v>
      </c>
      <c r="B6353">
        <v>3694841</v>
      </c>
      <c r="C6353">
        <v>38</v>
      </c>
      <c r="D6353" t="s">
        <v>48</v>
      </c>
      <c r="E6353" t="s">
        <v>66</v>
      </c>
      <c r="F6353" t="s">
        <v>67</v>
      </c>
      <c r="J6353">
        <v>1429</v>
      </c>
      <c r="K6353">
        <v>1229.9398000000001</v>
      </c>
      <c r="L6353" s="5"/>
      <c r="M6353" s="5">
        <v>6.6000000000000005E-5</v>
      </c>
      <c r="N6353" s="5">
        <v>1.34E-4</v>
      </c>
      <c r="O6353" s="5">
        <v>1.5799999999999999E-4</v>
      </c>
      <c r="P6353" s="5">
        <v>1.4999999999999999E-4</v>
      </c>
      <c r="Q6353" s="5">
        <v>1.2799999999999999E-4</v>
      </c>
      <c r="R6353" s="5">
        <v>1.2799999999999999E-4</v>
      </c>
      <c r="S6353" s="5">
        <v>3.6999999999999998E-5</v>
      </c>
      <c r="T6353" s="5">
        <f t="shared" si="297"/>
        <v>1.5799999999999999E-4</v>
      </c>
      <c r="U6353" s="5">
        <f>IF(Table1[[#This Row],[MAX_PROJ]]&lt;0.005, 0, SUM(L6353:S6353))</f>
        <v>0</v>
      </c>
      <c r="V6353" t="str">
        <f t="shared" si="298"/>
        <v>nee</v>
      </c>
      <c r="W6353" t="str">
        <f t="shared" si="299"/>
        <v>nee</v>
      </c>
    </row>
    <row r="6354" spans="1:23" hidden="1" x14ac:dyDescent="0.25">
      <c r="A6354" s="1">
        <v>6352</v>
      </c>
      <c r="B6354">
        <v>3694841</v>
      </c>
      <c r="C6354">
        <v>38</v>
      </c>
      <c r="D6354" t="s">
        <v>48</v>
      </c>
      <c r="E6354" t="s">
        <v>70</v>
      </c>
      <c r="F6354" t="s">
        <v>58</v>
      </c>
      <c r="J6354">
        <v>1571</v>
      </c>
      <c r="K6354">
        <v>1229.9398000000001</v>
      </c>
      <c r="L6354" s="5"/>
      <c r="M6354" s="5">
        <v>6.6000000000000005E-5</v>
      </c>
      <c r="N6354" s="5">
        <v>1.34E-4</v>
      </c>
      <c r="O6354" s="5">
        <v>1.5799999999999999E-4</v>
      </c>
      <c r="P6354" s="5">
        <v>1.4999999999999999E-4</v>
      </c>
      <c r="Q6354" s="5">
        <v>1.2799999999999999E-4</v>
      </c>
      <c r="R6354" s="5">
        <v>1.2799999999999999E-4</v>
      </c>
      <c r="S6354" s="5">
        <v>3.6999999999999998E-5</v>
      </c>
      <c r="T6354" s="5">
        <f t="shared" si="297"/>
        <v>1.5799999999999999E-4</v>
      </c>
      <c r="U6354" s="5">
        <f>IF(Table1[[#This Row],[MAX_PROJ]]&lt;0.005, 0, SUM(L6354:S6354))</f>
        <v>0</v>
      </c>
      <c r="V6354" t="str">
        <f t="shared" si="298"/>
        <v>nee</v>
      </c>
      <c r="W6354" t="str">
        <f t="shared" si="299"/>
        <v>nee</v>
      </c>
    </row>
    <row r="6355" spans="1:23" hidden="1" x14ac:dyDescent="0.25">
      <c r="A6355" s="1">
        <v>6353</v>
      </c>
      <c r="B6355">
        <v>3694842</v>
      </c>
      <c r="C6355">
        <v>38</v>
      </c>
      <c r="D6355" t="s">
        <v>48</v>
      </c>
      <c r="E6355" t="s">
        <v>66</v>
      </c>
      <c r="F6355" t="s">
        <v>67</v>
      </c>
      <c r="J6355">
        <v>1429</v>
      </c>
      <c r="K6355">
        <v>1355.0823</v>
      </c>
      <c r="L6355" s="5"/>
      <c r="M6355" s="5">
        <v>5.8999999999999998E-5</v>
      </c>
      <c r="N6355" s="5">
        <v>1.1900000000000001E-4</v>
      </c>
      <c r="O6355" s="5">
        <v>1.3999999999999999E-4</v>
      </c>
      <c r="P6355" s="5">
        <v>1.3300000000000001E-4</v>
      </c>
      <c r="Q6355" s="5">
        <v>1.13E-4</v>
      </c>
      <c r="R6355" s="5">
        <v>1.1400000000000001E-4</v>
      </c>
      <c r="S6355" s="5">
        <v>3.3000000000000003E-5</v>
      </c>
      <c r="T6355" s="5">
        <f t="shared" si="297"/>
        <v>1.3999999999999999E-4</v>
      </c>
      <c r="U6355" s="5">
        <f>IF(Table1[[#This Row],[MAX_PROJ]]&lt;0.005, 0, SUM(L6355:S6355))</f>
        <v>0</v>
      </c>
      <c r="V6355" t="str">
        <f t="shared" si="298"/>
        <v>nee</v>
      </c>
      <c r="W6355" t="str">
        <f t="shared" si="299"/>
        <v>nee</v>
      </c>
    </row>
    <row r="6356" spans="1:23" hidden="1" x14ac:dyDescent="0.25">
      <c r="A6356" s="1">
        <v>6354</v>
      </c>
      <c r="B6356">
        <v>3694842</v>
      </c>
      <c r="C6356">
        <v>38</v>
      </c>
      <c r="D6356" t="s">
        <v>48</v>
      </c>
      <c r="E6356" t="s">
        <v>70</v>
      </c>
      <c r="F6356" t="s">
        <v>58</v>
      </c>
      <c r="J6356">
        <v>1571</v>
      </c>
      <c r="K6356">
        <v>1355.0823</v>
      </c>
      <c r="L6356" s="5"/>
      <c r="M6356" s="5">
        <v>5.8999999999999998E-5</v>
      </c>
      <c r="N6356" s="5">
        <v>1.1900000000000001E-4</v>
      </c>
      <c r="O6356" s="5">
        <v>1.3999999999999999E-4</v>
      </c>
      <c r="P6356" s="5">
        <v>1.3300000000000001E-4</v>
      </c>
      <c r="Q6356" s="5">
        <v>1.13E-4</v>
      </c>
      <c r="R6356" s="5">
        <v>1.1400000000000001E-4</v>
      </c>
      <c r="S6356" s="5">
        <v>3.3000000000000003E-5</v>
      </c>
      <c r="T6356" s="5">
        <f t="shared" si="297"/>
        <v>1.3999999999999999E-4</v>
      </c>
      <c r="U6356" s="5">
        <f>IF(Table1[[#This Row],[MAX_PROJ]]&lt;0.005, 0, SUM(L6356:S6356))</f>
        <v>0</v>
      </c>
      <c r="V6356" t="str">
        <f t="shared" si="298"/>
        <v>nee</v>
      </c>
      <c r="W6356" t="str">
        <f t="shared" si="299"/>
        <v>nee</v>
      </c>
    </row>
    <row r="6357" spans="1:23" hidden="1" x14ac:dyDescent="0.25">
      <c r="A6357" s="1">
        <v>6355</v>
      </c>
      <c r="B6357">
        <v>3694842</v>
      </c>
      <c r="C6357">
        <v>38</v>
      </c>
      <c r="D6357" t="s">
        <v>48</v>
      </c>
      <c r="E6357" t="s">
        <v>72</v>
      </c>
      <c r="F6357" t="s">
        <v>40</v>
      </c>
      <c r="J6357">
        <v>2143</v>
      </c>
      <c r="K6357">
        <v>1355.0823</v>
      </c>
      <c r="L6357" s="5"/>
      <c r="M6357" s="5">
        <v>5.8999999999999998E-5</v>
      </c>
      <c r="N6357" s="5">
        <v>1.1900000000000001E-4</v>
      </c>
      <c r="O6357" s="5">
        <v>1.3999999999999999E-4</v>
      </c>
      <c r="P6357" s="5">
        <v>1.3300000000000001E-4</v>
      </c>
      <c r="Q6357" s="5">
        <v>1.13E-4</v>
      </c>
      <c r="R6357" s="5">
        <v>1.1400000000000001E-4</v>
      </c>
      <c r="S6357" s="5">
        <v>3.3000000000000003E-5</v>
      </c>
      <c r="T6357" s="5">
        <f t="shared" si="297"/>
        <v>1.3999999999999999E-4</v>
      </c>
      <c r="U6357" s="5">
        <f>IF(Table1[[#This Row],[MAX_PROJ]]&lt;0.005, 0, SUM(L6357:S6357))</f>
        <v>0</v>
      </c>
      <c r="V6357" t="str">
        <f t="shared" si="298"/>
        <v>nee</v>
      </c>
      <c r="W6357" t="str">
        <f t="shared" si="299"/>
        <v>nee</v>
      </c>
    </row>
    <row r="6358" spans="1:23" hidden="1" x14ac:dyDescent="0.25">
      <c r="A6358" s="1">
        <v>6356</v>
      </c>
      <c r="B6358">
        <v>3694842</v>
      </c>
      <c r="C6358">
        <v>38</v>
      </c>
      <c r="D6358" t="s">
        <v>48</v>
      </c>
      <c r="E6358" t="s">
        <v>57</v>
      </c>
      <c r="F6358" t="s">
        <v>58</v>
      </c>
      <c r="J6358">
        <v>1571</v>
      </c>
      <c r="K6358">
        <v>1355.0823</v>
      </c>
      <c r="L6358" s="5"/>
      <c r="M6358" s="5">
        <v>5.8999999999999998E-5</v>
      </c>
      <c r="N6358" s="5">
        <v>1.1900000000000001E-4</v>
      </c>
      <c r="O6358" s="5">
        <v>1.3999999999999999E-4</v>
      </c>
      <c r="P6358" s="5">
        <v>1.3300000000000001E-4</v>
      </c>
      <c r="Q6358" s="5">
        <v>1.13E-4</v>
      </c>
      <c r="R6358" s="5">
        <v>1.1400000000000001E-4</v>
      </c>
      <c r="S6358" s="5">
        <v>3.3000000000000003E-5</v>
      </c>
      <c r="T6358" s="5">
        <f t="shared" si="297"/>
        <v>1.3999999999999999E-4</v>
      </c>
      <c r="U6358" s="5">
        <f>IF(Table1[[#This Row],[MAX_PROJ]]&lt;0.005, 0, SUM(L6358:S6358))</f>
        <v>0</v>
      </c>
      <c r="V6358" t="str">
        <f t="shared" si="298"/>
        <v>nee</v>
      </c>
      <c r="W6358" t="str">
        <f t="shared" si="299"/>
        <v>nee</v>
      </c>
    </row>
    <row r="6359" spans="1:23" hidden="1" x14ac:dyDescent="0.25">
      <c r="A6359" s="1">
        <v>6357</v>
      </c>
      <c r="B6359">
        <v>3694843</v>
      </c>
      <c r="C6359">
        <v>38</v>
      </c>
      <c r="D6359" t="s">
        <v>48</v>
      </c>
      <c r="E6359" t="s">
        <v>55</v>
      </c>
      <c r="F6359" t="s">
        <v>56</v>
      </c>
      <c r="J6359">
        <v>2000</v>
      </c>
      <c r="K6359">
        <v>1649.347</v>
      </c>
      <c r="L6359" s="5"/>
      <c r="M6359" s="5">
        <v>5.8999999999999998E-5</v>
      </c>
      <c r="N6359" s="5">
        <v>1.18E-4</v>
      </c>
      <c r="O6359" s="5">
        <v>1.3899999999999999E-4</v>
      </c>
      <c r="P6359" s="5">
        <v>1.3200000000000001E-4</v>
      </c>
      <c r="Q6359" s="5">
        <v>1.13E-4</v>
      </c>
      <c r="R6359" s="5">
        <v>1.13E-4</v>
      </c>
      <c r="S6359" s="5">
        <v>3.3000000000000003E-5</v>
      </c>
      <c r="T6359" s="5">
        <f t="shared" si="297"/>
        <v>1.3899999999999999E-4</v>
      </c>
      <c r="U6359" s="5">
        <f>IF(Table1[[#This Row],[MAX_PROJ]]&lt;0.005, 0, SUM(L6359:S6359))</f>
        <v>0</v>
      </c>
      <c r="V6359" t="str">
        <f t="shared" si="298"/>
        <v>nee</v>
      </c>
      <c r="W6359" t="str">
        <f t="shared" si="299"/>
        <v>nee</v>
      </c>
    </row>
    <row r="6360" spans="1:23" x14ac:dyDescent="0.25">
      <c r="A6360" s="1">
        <v>6358</v>
      </c>
      <c r="B6360">
        <v>3694832</v>
      </c>
      <c r="C6360">
        <v>38</v>
      </c>
      <c r="D6360" t="s">
        <v>48</v>
      </c>
      <c r="E6360" t="s">
        <v>51</v>
      </c>
      <c r="F6360" t="s">
        <v>50</v>
      </c>
      <c r="J6360">
        <v>1429</v>
      </c>
      <c r="K6360">
        <v>1639.6695999999999</v>
      </c>
      <c r="L6360" s="5"/>
      <c r="M6360" s="5">
        <v>1.63E-4</v>
      </c>
      <c r="N6360" s="5">
        <v>3.3100000000000002E-4</v>
      </c>
      <c r="O6360" s="5">
        <v>3.8999999999999999E-4</v>
      </c>
      <c r="P6360" s="5">
        <v>3.7100000000000002E-4</v>
      </c>
      <c r="Q6360" s="5">
        <v>3.1500000000000001E-4</v>
      </c>
      <c r="R6360" s="5">
        <v>3.1599999999999998E-4</v>
      </c>
      <c r="S6360" s="5">
        <v>9.1000000000000003E-5</v>
      </c>
      <c r="T6360" s="5">
        <f t="shared" si="297"/>
        <v>3.8999999999999999E-4</v>
      </c>
      <c r="U6360" s="5">
        <f>IF(Table1[[#This Row],[MAX_PROJ]]&lt;0.005, 0, SUM(L6360:S6360))</f>
        <v>0</v>
      </c>
      <c r="V6360" t="str">
        <f t="shared" si="298"/>
        <v>ja</v>
      </c>
      <c r="W6360" t="str">
        <f t="shared" si="299"/>
        <v>ja</v>
      </c>
    </row>
    <row r="6361" spans="1:23" hidden="1" x14ac:dyDescent="0.25">
      <c r="A6361" s="1">
        <v>6359</v>
      </c>
      <c r="B6361">
        <v>3694833</v>
      </c>
      <c r="C6361">
        <v>38</v>
      </c>
      <c r="D6361" t="s">
        <v>48</v>
      </c>
      <c r="E6361" t="s">
        <v>70</v>
      </c>
      <c r="F6361" t="s">
        <v>58</v>
      </c>
      <c r="J6361">
        <v>1571</v>
      </c>
      <c r="K6361">
        <v>1306.5192999999999</v>
      </c>
      <c r="L6361" s="5"/>
      <c r="M6361" s="5">
        <v>1.27E-4</v>
      </c>
      <c r="N6361" s="5">
        <v>2.5700000000000001E-4</v>
      </c>
      <c r="O6361" s="5">
        <v>3.01E-4</v>
      </c>
      <c r="P6361" s="5">
        <v>2.8699999999999998E-4</v>
      </c>
      <c r="Q6361" s="5">
        <v>2.4499999999999999E-4</v>
      </c>
      <c r="R6361" s="5">
        <v>2.4600000000000002E-4</v>
      </c>
      <c r="S6361" s="5">
        <v>6.9999999999999994E-5</v>
      </c>
      <c r="T6361" s="5">
        <f t="shared" si="297"/>
        <v>3.01E-4</v>
      </c>
      <c r="U6361" s="5">
        <f>IF(Table1[[#This Row],[MAX_PROJ]]&lt;0.005, 0, SUM(L6361:S6361))</f>
        <v>0</v>
      </c>
      <c r="V6361" t="str">
        <f t="shared" si="298"/>
        <v>nee</v>
      </c>
      <c r="W6361" t="str">
        <f t="shared" si="299"/>
        <v>nee</v>
      </c>
    </row>
    <row r="6362" spans="1:23" hidden="1" x14ac:dyDescent="0.25">
      <c r="A6362" s="1">
        <v>6360</v>
      </c>
      <c r="B6362">
        <v>3694833</v>
      </c>
      <c r="C6362">
        <v>38</v>
      </c>
      <c r="D6362" t="s">
        <v>48</v>
      </c>
      <c r="E6362" t="s">
        <v>51</v>
      </c>
      <c r="F6362" t="s">
        <v>50</v>
      </c>
      <c r="J6362">
        <v>1429</v>
      </c>
      <c r="K6362">
        <v>1306.5192999999999</v>
      </c>
      <c r="L6362" s="5"/>
      <c r="M6362" s="5">
        <v>1.27E-4</v>
      </c>
      <c r="N6362" s="5">
        <v>2.5700000000000001E-4</v>
      </c>
      <c r="O6362" s="5">
        <v>3.01E-4</v>
      </c>
      <c r="P6362" s="5">
        <v>2.8699999999999998E-4</v>
      </c>
      <c r="Q6362" s="5">
        <v>2.4499999999999999E-4</v>
      </c>
      <c r="R6362" s="5">
        <v>2.4600000000000002E-4</v>
      </c>
      <c r="S6362" s="5">
        <v>6.9999999999999994E-5</v>
      </c>
      <c r="T6362" s="5">
        <f t="shared" si="297"/>
        <v>3.01E-4</v>
      </c>
      <c r="U6362" s="5">
        <f>IF(Table1[[#This Row],[MAX_PROJ]]&lt;0.005, 0, SUM(L6362:S6362))</f>
        <v>0</v>
      </c>
      <c r="V6362" t="str">
        <f t="shared" si="298"/>
        <v>nee</v>
      </c>
      <c r="W6362" t="str">
        <f t="shared" si="299"/>
        <v>nee</v>
      </c>
    </row>
    <row r="6363" spans="1:23" hidden="1" x14ac:dyDescent="0.25">
      <c r="A6363" s="1">
        <v>6361</v>
      </c>
      <c r="B6363">
        <v>3694834</v>
      </c>
      <c r="C6363">
        <v>38</v>
      </c>
      <c r="D6363" t="s">
        <v>48</v>
      </c>
      <c r="E6363" t="s">
        <v>39</v>
      </c>
      <c r="F6363" t="s">
        <v>40</v>
      </c>
      <c r="J6363">
        <v>2143</v>
      </c>
      <c r="K6363">
        <v>1302.5054</v>
      </c>
      <c r="L6363" s="5"/>
      <c r="M6363" s="5">
        <v>1.11E-4</v>
      </c>
      <c r="N6363" s="5">
        <v>2.24E-4</v>
      </c>
      <c r="O6363" s="5">
        <v>2.63E-4</v>
      </c>
      <c r="P6363" s="5">
        <v>2.5000000000000001E-4</v>
      </c>
      <c r="Q6363" s="5">
        <v>2.13E-4</v>
      </c>
      <c r="R6363" s="5">
        <v>2.14E-4</v>
      </c>
      <c r="S6363" s="5">
        <v>6.2000000000000003E-5</v>
      </c>
      <c r="T6363" s="5">
        <f t="shared" si="297"/>
        <v>2.63E-4</v>
      </c>
      <c r="U6363" s="5">
        <f>IF(Table1[[#This Row],[MAX_PROJ]]&lt;0.005, 0, SUM(L6363:S6363))</f>
        <v>0</v>
      </c>
      <c r="V6363" t="str">
        <f t="shared" si="298"/>
        <v>nee</v>
      </c>
      <c r="W6363" t="str">
        <f t="shared" si="299"/>
        <v>nee</v>
      </c>
    </row>
    <row r="6364" spans="1:23" hidden="1" x14ac:dyDescent="0.25">
      <c r="A6364" s="1">
        <v>6362</v>
      </c>
      <c r="B6364">
        <v>3694834</v>
      </c>
      <c r="C6364">
        <v>38</v>
      </c>
      <c r="D6364" t="s">
        <v>48</v>
      </c>
      <c r="E6364" t="s">
        <v>70</v>
      </c>
      <c r="F6364" t="s">
        <v>58</v>
      </c>
      <c r="J6364">
        <v>1571</v>
      </c>
      <c r="K6364">
        <v>1302.5054</v>
      </c>
      <c r="L6364" s="5"/>
      <c r="M6364" s="5">
        <v>1.11E-4</v>
      </c>
      <c r="N6364" s="5">
        <v>2.24E-4</v>
      </c>
      <c r="O6364" s="5">
        <v>2.63E-4</v>
      </c>
      <c r="P6364" s="5">
        <v>2.5000000000000001E-4</v>
      </c>
      <c r="Q6364" s="5">
        <v>2.13E-4</v>
      </c>
      <c r="R6364" s="5">
        <v>2.14E-4</v>
      </c>
      <c r="S6364" s="5">
        <v>6.2000000000000003E-5</v>
      </c>
      <c r="T6364" s="5">
        <f t="shared" si="297"/>
        <v>2.63E-4</v>
      </c>
      <c r="U6364" s="5">
        <f>IF(Table1[[#This Row],[MAX_PROJ]]&lt;0.005, 0, SUM(L6364:S6364))</f>
        <v>0</v>
      </c>
      <c r="V6364" t="str">
        <f t="shared" si="298"/>
        <v>nee</v>
      </c>
      <c r="W6364" t="str">
        <f t="shared" si="299"/>
        <v>nee</v>
      </c>
    </row>
    <row r="6365" spans="1:23" hidden="1" x14ac:dyDescent="0.25">
      <c r="A6365" s="1">
        <v>6363</v>
      </c>
      <c r="B6365">
        <v>3694834</v>
      </c>
      <c r="C6365">
        <v>38</v>
      </c>
      <c r="D6365" t="s">
        <v>48</v>
      </c>
      <c r="E6365" t="s">
        <v>51</v>
      </c>
      <c r="F6365" t="s">
        <v>50</v>
      </c>
      <c r="J6365">
        <v>1429</v>
      </c>
      <c r="K6365">
        <v>1302.5054</v>
      </c>
      <c r="L6365" s="5"/>
      <c r="M6365" s="5">
        <v>1.11E-4</v>
      </c>
      <c r="N6365" s="5">
        <v>2.24E-4</v>
      </c>
      <c r="O6365" s="5">
        <v>2.63E-4</v>
      </c>
      <c r="P6365" s="5">
        <v>2.5000000000000001E-4</v>
      </c>
      <c r="Q6365" s="5">
        <v>2.13E-4</v>
      </c>
      <c r="R6365" s="5">
        <v>2.14E-4</v>
      </c>
      <c r="S6365" s="5">
        <v>6.2000000000000003E-5</v>
      </c>
      <c r="T6365" s="5">
        <f t="shared" si="297"/>
        <v>2.63E-4</v>
      </c>
      <c r="U6365" s="5">
        <f>IF(Table1[[#This Row],[MAX_PROJ]]&lt;0.005, 0, SUM(L6365:S6365))</f>
        <v>0</v>
      </c>
      <c r="V6365" t="str">
        <f t="shared" si="298"/>
        <v>nee</v>
      </c>
      <c r="W6365" t="str">
        <f t="shared" si="299"/>
        <v>nee</v>
      </c>
    </row>
    <row r="6366" spans="1:23" hidden="1" x14ac:dyDescent="0.25">
      <c r="A6366" s="1">
        <v>6364</v>
      </c>
      <c r="B6366">
        <v>3694834</v>
      </c>
      <c r="C6366">
        <v>38</v>
      </c>
      <c r="D6366" t="s">
        <v>48</v>
      </c>
      <c r="E6366" t="s">
        <v>72</v>
      </c>
      <c r="F6366" t="s">
        <v>40</v>
      </c>
      <c r="J6366">
        <v>2143</v>
      </c>
      <c r="K6366">
        <v>1302.5054</v>
      </c>
      <c r="L6366" s="5"/>
      <c r="M6366" s="5">
        <v>1.11E-4</v>
      </c>
      <c r="N6366" s="5">
        <v>2.24E-4</v>
      </c>
      <c r="O6366" s="5">
        <v>2.63E-4</v>
      </c>
      <c r="P6366" s="5">
        <v>2.5000000000000001E-4</v>
      </c>
      <c r="Q6366" s="5">
        <v>2.13E-4</v>
      </c>
      <c r="R6366" s="5">
        <v>2.14E-4</v>
      </c>
      <c r="S6366" s="5">
        <v>6.2000000000000003E-5</v>
      </c>
      <c r="T6366" s="5">
        <f t="shared" si="297"/>
        <v>2.63E-4</v>
      </c>
      <c r="U6366" s="5">
        <f>IF(Table1[[#This Row],[MAX_PROJ]]&lt;0.005, 0, SUM(L6366:S6366))</f>
        <v>0</v>
      </c>
      <c r="V6366" t="str">
        <f t="shared" si="298"/>
        <v>nee</v>
      </c>
      <c r="W6366" t="str">
        <f t="shared" si="299"/>
        <v>nee</v>
      </c>
    </row>
    <row r="6367" spans="1:23" hidden="1" x14ac:dyDescent="0.25">
      <c r="A6367" s="1">
        <v>6365</v>
      </c>
      <c r="B6367">
        <v>3694835</v>
      </c>
      <c r="C6367">
        <v>38</v>
      </c>
      <c r="D6367" t="s">
        <v>48</v>
      </c>
      <c r="E6367" t="s">
        <v>70</v>
      </c>
      <c r="F6367" t="s">
        <v>58</v>
      </c>
      <c r="J6367">
        <v>1571</v>
      </c>
      <c r="K6367">
        <v>1277.4613999999999</v>
      </c>
      <c r="L6367" s="5"/>
      <c r="M6367" s="5">
        <v>1.08E-4</v>
      </c>
      <c r="N6367" s="5">
        <v>2.2100000000000001E-4</v>
      </c>
      <c r="O6367" s="5">
        <v>2.6200000000000003E-4</v>
      </c>
      <c r="P6367" s="5">
        <v>2.4800000000000001E-4</v>
      </c>
      <c r="Q6367" s="5">
        <v>2.0900000000000001E-4</v>
      </c>
      <c r="R6367" s="5">
        <v>2.1000000000000001E-4</v>
      </c>
      <c r="S6367" s="5">
        <v>6.0999999999999999E-5</v>
      </c>
      <c r="T6367" s="5">
        <f t="shared" si="297"/>
        <v>2.6200000000000003E-4</v>
      </c>
      <c r="U6367" s="5">
        <f>IF(Table1[[#This Row],[MAX_PROJ]]&lt;0.005, 0, SUM(L6367:S6367))</f>
        <v>0</v>
      </c>
      <c r="V6367" t="str">
        <f t="shared" si="298"/>
        <v>nee</v>
      </c>
      <c r="W6367" t="str">
        <f t="shared" si="299"/>
        <v>nee</v>
      </c>
    </row>
    <row r="6368" spans="1:23" hidden="1" x14ac:dyDescent="0.25">
      <c r="A6368" s="1">
        <v>6366</v>
      </c>
      <c r="B6368">
        <v>3694835</v>
      </c>
      <c r="C6368">
        <v>38</v>
      </c>
      <c r="D6368" t="s">
        <v>48</v>
      </c>
      <c r="E6368" t="s">
        <v>51</v>
      </c>
      <c r="F6368" t="s">
        <v>50</v>
      </c>
      <c r="J6368">
        <v>1429</v>
      </c>
      <c r="K6368">
        <v>1277.4613999999999</v>
      </c>
      <c r="L6368" s="5"/>
      <c r="M6368" s="5">
        <v>1.08E-4</v>
      </c>
      <c r="N6368" s="5">
        <v>2.2100000000000001E-4</v>
      </c>
      <c r="O6368" s="5">
        <v>2.6200000000000003E-4</v>
      </c>
      <c r="P6368" s="5">
        <v>2.4800000000000001E-4</v>
      </c>
      <c r="Q6368" s="5">
        <v>2.0900000000000001E-4</v>
      </c>
      <c r="R6368" s="5">
        <v>2.1000000000000001E-4</v>
      </c>
      <c r="S6368" s="5">
        <v>6.0999999999999999E-5</v>
      </c>
      <c r="T6368" s="5">
        <f t="shared" si="297"/>
        <v>2.6200000000000003E-4</v>
      </c>
      <c r="U6368" s="5">
        <f>IF(Table1[[#This Row],[MAX_PROJ]]&lt;0.005, 0, SUM(L6368:S6368))</f>
        <v>0</v>
      </c>
      <c r="V6368" t="str">
        <f t="shared" si="298"/>
        <v>nee</v>
      </c>
      <c r="W6368" t="str">
        <f t="shared" si="299"/>
        <v>nee</v>
      </c>
    </row>
    <row r="6369" spans="1:23" hidden="1" x14ac:dyDescent="0.25">
      <c r="A6369" s="1">
        <v>6367</v>
      </c>
      <c r="B6369">
        <v>3694836</v>
      </c>
      <c r="C6369">
        <v>38</v>
      </c>
      <c r="D6369" t="s">
        <v>48</v>
      </c>
      <c r="E6369" t="s">
        <v>66</v>
      </c>
      <c r="F6369" t="s">
        <v>67</v>
      </c>
      <c r="J6369">
        <v>1429</v>
      </c>
      <c r="K6369">
        <v>1161.3969</v>
      </c>
      <c r="L6369" s="5"/>
      <c r="M6369" s="5">
        <v>9.7E-5</v>
      </c>
      <c r="N6369" s="5">
        <v>1.9699999999999999E-4</v>
      </c>
      <c r="O6369" s="5">
        <v>2.33E-4</v>
      </c>
      <c r="P6369" s="5">
        <v>2.2100000000000001E-4</v>
      </c>
      <c r="Q6369" s="5">
        <v>1.8699999999999999E-4</v>
      </c>
      <c r="R6369" s="5">
        <v>1.8699999999999999E-4</v>
      </c>
      <c r="S6369" s="5">
        <v>5.3999999999999998E-5</v>
      </c>
      <c r="T6369" s="5">
        <f t="shared" si="297"/>
        <v>2.33E-4</v>
      </c>
      <c r="U6369" s="5">
        <f>IF(Table1[[#This Row],[MAX_PROJ]]&lt;0.005, 0, SUM(L6369:S6369))</f>
        <v>0</v>
      </c>
      <c r="V6369" t="str">
        <f t="shared" si="298"/>
        <v>nee</v>
      </c>
      <c r="W6369" t="str">
        <f t="shared" si="299"/>
        <v>nee</v>
      </c>
    </row>
    <row r="6370" spans="1:23" hidden="1" x14ac:dyDescent="0.25">
      <c r="A6370" s="1">
        <v>6368</v>
      </c>
      <c r="B6370">
        <v>3694836</v>
      </c>
      <c r="C6370">
        <v>38</v>
      </c>
      <c r="D6370" t="s">
        <v>48</v>
      </c>
      <c r="E6370" t="s">
        <v>51</v>
      </c>
      <c r="F6370" t="s">
        <v>50</v>
      </c>
      <c r="J6370">
        <v>1429</v>
      </c>
      <c r="K6370">
        <v>1161.3969</v>
      </c>
      <c r="L6370" s="5"/>
      <c r="M6370" s="5">
        <v>9.7E-5</v>
      </c>
      <c r="N6370" s="5">
        <v>1.9699999999999999E-4</v>
      </c>
      <c r="O6370" s="5">
        <v>2.33E-4</v>
      </c>
      <c r="P6370" s="5">
        <v>2.2100000000000001E-4</v>
      </c>
      <c r="Q6370" s="5">
        <v>1.8699999999999999E-4</v>
      </c>
      <c r="R6370" s="5">
        <v>1.8699999999999999E-4</v>
      </c>
      <c r="S6370" s="5">
        <v>5.3999999999999998E-5</v>
      </c>
      <c r="T6370" s="5">
        <f t="shared" si="297"/>
        <v>2.33E-4</v>
      </c>
      <c r="U6370" s="5">
        <f>IF(Table1[[#This Row],[MAX_PROJ]]&lt;0.005, 0, SUM(L6370:S6370))</f>
        <v>0</v>
      </c>
      <c r="V6370" t="str">
        <f t="shared" si="298"/>
        <v>nee</v>
      </c>
      <c r="W6370" t="str">
        <f t="shared" si="299"/>
        <v>nee</v>
      </c>
    </row>
    <row r="6371" spans="1:23" x14ac:dyDescent="0.25">
      <c r="A6371" s="1">
        <v>6369</v>
      </c>
      <c r="B6371">
        <v>3694837</v>
      </c>
      <c r="C6371">
        <v>38</v>
      </c>
      <c r="D6371" t="s">
        <v>48</v>
      </c>
      <c r="E6371" t="s">
        <v>51</v>
      </c>
      <c r="F6371" t="s">
        <v>50</v>
      </c>
      <c r="J6371">
        <v>1429</v>
      </c>
      <c r="K6371">
        <v>1384.8630000000001</v>
      </c>
      <c r="L6371" s="5"/>
      <c r="M6371" s="5">
        <v>1.12E-4</v>
      </c>
      <c r="N6371" s="5">
        <v>2.2699999999999999E-4</v>
      </c>
      <c r="O6371" s="5">
        <v>2.6699999999999998E-4</v>
      </c>
      <c r="P6371" s="5">
        <v>2.5399999999999999E-4</v>
      </c>
      <c r="Q6371" s="5">
        <v>2.1599999999999999E-4</v>
      </c>
      <c r="R6371" s="5">
        <v>2.1699999999999999E-4</v>
      </c>
      <c r="S6371" s="5">
        <v>6.2000000000000003E-5</v>
      </c>
      <c r="T6371" s="5">
        <f t="shared" si="297"/>
        <v>2.6699999999999998E-4</v>
      </c>
      <c r="U6371" s="5">
        <f>IF(Table1[[#This Row],[MAX_PROJ]]&lt;0.005, 0, SUM(L6371:S6371))</f>
        <v>0</v>
      </c>
      <c r="V6371" t="str">
        <f t="shared" si="298"/>
        <v>nee</v>
      </c>
      <c r="W6371" t="str">
        <f t="shared" si="299"/>
        <v>ja</v>
      </c>
    </row>
    <row r="6372" spans="1:23" hidden="1" x14ac:dyDescent="0.25">
      <c r="A6372" s="1">
        <v>6370</v>
      </c>
      <c r="B6372">
        <v>3694838</v>
      </c>
      <c r="C6372">
        <v>38</v>
      </c>
      <c r="D6372" t="s">
        <v>48</v>
      </c>
      <c r="E6372" t="s">
        <v>59</v>
      </c>
      <c r="F6372" t="s">
        <v>28</v>
      </c>
      <c r="J6372">
        <v>2143</v>
      </c>
      <c r="K6372">
        <v>1585.5514000000001</v>
      </c>
      <c r="L6372" s="5"/>
      <c r="M6372" s="5">
        <v>1.13E-4</v>
      </c>
      <c r="N6372" s="5">
        <v>2.2800000000000001E-4</v>
      </c>
      <c r="O6372" s="5">
        <v>2.6800000000000001E-4</v>
      </c>
      <c r="P6372" s="5">
        <v>2.5500000000000002E-4</v>
      </c>
      <c r="Q6372" s="5">
        <v>2.1699999999999999E-4</v>
      </c>
      <c r="R6372" s="5">
        <v>2.1800000000000001E-4</v>
      </c>
      <c r="S6372" s="5">
        <v>6.3E-5</v>
      </c>
      <c r="T6372" s="5">
        <f t="shared" si="297"/>
        <v>2.6800000000000001E-4</v>
      </c>
      <c r="U6372" s="5">
        <f>IF(Table1[[#This Row],[MAX_PROJ]]&lt;0.005, 0, SUM(L6372:S6372))</f>
        <v>0</v>
      </c>
      <c r="V6372" t="str">
        <f t="shared" si="298"/>
        <v>nee</v>
      </c>
      <c r="W6372" t="str">
        <f t="shared" si="299"/>
        <v>nee</v>
      </c>
    </row>
    <row r="6373" spans="1:23" x14ac:dyDescent="0.25">
      <c r="A6373" s="1">
        <v>6371</v>
      </c>
      <c r="B6373">
        <v>3694838</v>
      </c>
      <c r="C6373">
        <v>38</v>
      </c>
      <c r="D6373" t="s">
        <v>48</v>
      </c>
      <c r="E6373" t="s">
        <v>51</v>
      </c>
      <c r="F6373" t="s">
        <v>50</v>
      </c>
      <c r="J6373">
        <v>1429</v>
      </c>
      <c r="K6373">
        <v>1585.5514000000001</v>
      </c>
      <c r="L6373" s="5"/>
      <c r="M6373" s="5">
        <v>1.13E-4</v>
      </c>
      <c r="N6373" s="5">
        <v>2.2800000000000001E-4</v>
      </c>
      <c r="O6373" s="5">
        <v>2.6800000000000001E-4</v>
      </c>
      <c r="P6373" s="5">
        <v>2.5500000000000002E-4</v>
      </c>
      <c r="Q6373" s="5">
        <v>2.1699999999999999E-4</v>
      </c>
      <c r="R6373" s="5">
        <v>2.1800000000000001E-4</v>
      </c>
      <c r="S6373" s="5">
        <v>6.3E-5</v>
      </c>
      <c r="T6373" s="5">
        <f t="shared" si="297"/>
        <v>2.6800000000000001E-4</v>
      </c>
      <c r="U6373" s="5">
        <f>IF(Table1[[#This Row],[MAX_PROJ]]&lt;0.005, 0, SUM(L6373:S6373))</f>
        <v>0</v>
      </c>
      <c r="V6373" t="str">
        <f t="shared" si="298"/>
        <v>ja</v>
      </c>
      <c r="W6373" t="str">
        <f t="shared" si="299"/>
        <v>ja</v>
      </c>
    </row>
    <row r="6374" spans="1:23" hidden="1" x14ac:dyDescent="0.25">
      <c r="A6374" s="1">
        <v>6372</v>
      </c>
      <c r="B6374">
        <v>3694838</v>
      </c>
      <c r="C6374">
        <v>38</v>
      </c>
      <c r="D6374" t="s">
        <v>48</v>
      </c>
      <c r="E6374" t="s">
        <v>72</v>
      </c>
      <c r="F6374" t="s">
        <v>40</v>
      </c>
      <c r="J6374">
        <v>2143</v>
      </c>
      <c r="K6374">
        <v>1585.5514000000001</v>
      </c>
      <c r="L6374" s="5"/>
      <c r="M6374" s="5">
        <v>1.13E-4</v>
      </c>
      <c r="N6374" s="5">
        <v>2.2800000000000001E-4</v>
      </c>
      <c r="O6374" s="5">
        <v>2.6800000000000001E-4</v>
      </c>
      <c r="P6374" s="5">
        <v>2.5500000000000002E-4</v>
      </c>
      <c r="Q6374" s="5">
        <v>2.1699999999999999E-4</v>
      </c>
      <c r="R6374" s="5">
        <v>2.1800000000000001E-4</v>
      </c>
      <c r="S6374" s="5">
        <v>6.3E-5</v>
      </c>
      <c r="T6374" s="5">
        <f t="shared" si="297"/>
        <v>2.6800000000000001E-4</v>
      </c>
      <c r="U6374" s="5">
        <f>IF(Table1[[#This Row],[MAX_PROJ]]&lt;0.005, 0, SUM(L6374:S6374))</f>
        <v>0</v>
      </c>
      <c r="V6374" t="str">
        <f t="shared" si="298"/>
        <v>nee</v>
      </c>
      <c r="W6374" t="str">
        <f t="shared" si="299"/>
        <v>nee</v>
      </c>
    </row>
    <row r="6375" spans="1:23" hidden="1" x14ac:dyDescent="0.25">
      <c r="A6375" s="1">
        <v>6373</v>
      </c>
      <c r="B6375">
        <v>3694839</v>
      </c>
      <c r="C6375">
        <v>38</v>
      </c>
      <c r="D6375" t="s">
        <v>48</v>
      </c>
      <c r="E6375" t="s">
        <v>72</v>
      </c>
      <c r="F6375" t="s">
        <v>40</v>
      </c>
      <c r="J6375">
        <v>2143</v>
      </c>
      <c r="K6375">
        <v>1407.4183</v>
      </c>
      <c r="L6375" s="5"/>
      <c r="M6375" s="5">
        <v>8.8999999999999995E-5</v>
      </c>
      <c r="N6375" s="5">
        <v>1.7899999999999999E-4</v>
      </c>
      <c r="O6375" s="5">
        <v>2.1000000000000001E-4</v>
      </c>
      <c r="P6375" s="5">
        <v>2.0000000000000001E-4</v>
      </c>
      <c r="Q6375" s="5">
        <v>1.7000000000000001E-4</v>
      </c>
      <c r="R6375" s="5">
        <v>1.7100000000000001E-4</v>
      </c>
      <c r="S6375" s="5">
        <v>4.8999999999999998E-5</v>
      </c>
      <c r="T6375" s="5">
        <f t="shared" si="297"/>
        <v>2.1000000000000001E-4</v>
      </c>
      <c r="U6375" s="5">
        <f>IF(Table1[[#This Row],[MAX_PROJ]]&lt;0.005, 0, SUM(L6375:S6375))</f>
        <v>0</v>
      </c>
      <c r="V6375" t="str">
        <f t="shared" si="298"/>
        <v>nee</v>
      </c>
      <c r="W6375" t="str">
        <f t="shared" si="299"/>
        <v>nee</v>
      </c>
    </row>
    <row r="6376" spans="1:23" hidden="1" x14ac:dyDescent="0.25">
      <c r="A6376" s="1">
        <v>6374</v>
      </c>
      <c r="B6376">
        <v>4153580</v>
      </c>
      <c r="C6376">
        <v>38</v>
      </c>
      <c r="D6376" t="s">
        <v>48</v>
      </c>
      <c r="E6376" t="s">
        <v>49</v>
      </c>
      <c r="F6376" t="s">
        <v>50</v>
      </c>
      <c r="G6376">
        <v>13.546696000000001</v>
      </c>
      <c r="H6376">
        <v>1</v>
      </c>
      <c r="I6376">
        <v>1.3546696E-3</v>
      </c>
      <c r="J6376">
        <v>1429</v>
      </c>
      <c r="K6376">
        <v>1206.6663000000001</v>
      </c>
      <c r="L6376" s="5">
        <v>1.421E-3</v>
      </c>
      <c r="M6376" s="5">
        <v>1.1768000000000001E-2</v>
      </c>
      <c r="N6376" s="5">
        <v>1.5036000000000001E-2</v>
      </c>
      <c r="O6376" s="5">
        <v>3.3681999999999997E-2</v>
      </c>
      <c r="P6376" s="5">
        <v>3.1165999999999999E-2</v>
      </c>
      <c r="Q6376" s="5">
        <v>1.9214999999999999E-2</v>
      </c>
      <c r="R6376" s="5">
        <v>2.164E-2</v>
      </c>
      <c r="S6376" s="5">
        <v>5.5500000000000002E-3</v>
      </c>
      <c r="T6376" s="5">
        <f t="shared" si="297"/>
        <v>3.3681999999999997E-2</v>
      </c>
      <c r="U6376" s="5">
        <f>IF(Table1[[#This Row],[MAX_PROJ]]&lt;0.005, 0, SUM(L6376:S6376))</f>
        <v>0.13947799999999999</v>
      </c>
      <c r="V6376" t="str">
        <f t="shared" si="298"/>
        <v>nee</v>
      </c>
      <c r="W6376" t="str">
        <f t="shared" si="299"/>
        <v>nee</v>
      </c>
    </row>
    <row r="6377" spans="1:23" hidden="1" x14ac:dyDescent="0.25">
      <c r="A6377" s="1">
        <v>6375</v>
      </c>
      <c r="B6377">
        <v>4153574</v>
      </c>
      <c r="C6377">
        <v>38</v>
      </c>
      <c r="D6377" t="s">
        <v>48</v>
      </c>
      <c r="E6377" t="s">
        <v>49</v>
      </c>
      <c r="F6377" t="s">
        <v>50</v>
      </c>
      <c r="G6377">
        <v>3518.1723999999999</v>
      </c>
      <c r="H6377">
        <v>1</v>
      </c>
      <c r="I6377">
        <v>0.35181723999999998</v>
      </c>
      <c r="J6377">
        <v>1429</v>
      </c>
      <c r="K6377">
        <v>1127.7338</v>
      </c>
      <c r="L6377" s="5">
        <v>1.49E-3</v>
      </c>
      <c r="M6377" s="5">
        <v>1.2352E-2</v>
      </c>
      <c r="N6377" s="5">
        <v>1.5783999999999999E-2</v>
      </c>
      <c r="O6377" s="5">
        <v>3.5368999999999998E-2</v>
      </c>
      <c r="P6377" s="5">
        <v>3.2728E-2</v>
      </c>
      <c r="Q6377" s="5">
        <v>2.0185000000000002E-2</v>
      </c>
      <c r="R6377" s="5">
        <v>2.273E-2</v>
      </c>
      <c r="S6377" s="5">
        <v>5.8279999999999998E-3</v>
      </c>
      <c r="T6377" s="5">
        <f t="shared" si="297"/>
        <v>3.5368999999999998E-2</v>
      </c>
      <c r="U6377" s="5">
        <f>IF(Table1[[#This Row],[MAX_PROJ]]&lt;0.005, 0, SUM(L6377:S6377))</f>
        <v>0.14646600000000001</v>
      </c>
      <c r="V6377" t="str">
        <f t="shared" si="298"/>
        <v>nee</v>
      </c>
      <c r="W6377" t="str">
        <f t="shared" si="299"/>
        <v>nee</v>
      </c>
    </row>
    <row r="6378" spans="1:23" hidden="1" x14ac:dyDescent="0.25">
      <c r="A6378" s="1">
        <v>6376</v>
      </c>
      <c r="B6378">
        <v>4153573</v>
      </c>
      <c r="C6378">
        <v>38</v>
      </c>
      <c r="D6378" t="s">
        <v>48</v>
      </c>
      <c r="E6378" t="s">
        <v>73</v>
      </c>
      <c r="F6378" t="s">
        <v>69</v>
      </c>
      <c r="G6378">
        <v>8757.3125</v>
      </c>
      <c r="H6378">
        <v>1</v>
      </c>
      <c r="I6378">
        <v>0.87573124999999996</v>
      </c>
      <c r="J6378">
        <v>1429</v>
      </c>
      <c r="K6378">
        <v>1124.3224</v>
      </c>
      <c r="L6378" s="5">
        <v>1.5510000000000001E-3</v>
      </c>
      <c r="M6378" s="5">
        <v>1.2921E-2</v>
      </c>
      <c r="N6378" s="5">
        <v>1.6518000000000001E-2</v>
      </c>
      <c r="O6378" s="5">
        <v>3.703E-2</v>
      </c>
      <c r="P6378" s="5">
        <v>3.4254E-2</v>
      </c>
      <c r="Q6378" s="5">
        <v>2.1127E-2</v>
      </c>
      <c r="R6378" s="5">
        <v>2.3806999999999998E-2</v>
      </c>
      <c r="S6378" s="5">
        <v>6.0990000000000003E-3</v>
      </c>
      <c r="T6378" s="5">
        <f t="shared" si="297"/>
        <v>3.703E-2</v>
      </c>
      <c r="U6378" s="5">
        <f>IF(Table1[[#This Row],[MAX_PROJ]]&lt;0.005, 0, SUM(L6378:S6378))</f>
        <v>0.153307</v>
      </c>
      <c r="V6378" t="str">
        <f t="shared" si="298"/>
        <v>nee</v>
      </c>
      <c r="W6378" t="str">
        <f t="shared" si="299"/>
        <v>nee</v>
      </c>
    </row>
    <row r="6379" spans="1:23" hidden="1" x14ac:dyDescent="0.25">
      <c r="A6379" s="1">
        <v>6377</v>
      </c>
      <c r="B6379">
        <v>4153573</v>
      </c>
      <c r="C6379">
        <v>38</v>
      </c>
      <c r="D6379" t="s">
        <v>48</v>
      </c>
      <c r="E6379" t="s">
        <v>49</v>
      </c>
      <c r="F6379" t="s">
        <v>50</v>
      </c>
      <c r="G6379">
        <v>1242.6875</v>
      </c>
      <c r="H6379">
        <v>1</v>
      </c>
      <c r="I6379">
        <v>0.12426875</v>
      </c>
      <c r="J6379">
        <v>1429</v>
      </c>
      <c r="K6379">
        <v>1124.3224</v>
      </c>
      <c r="L6379" s="5">
        <v>1.5510000000000001E-3</v>
      </c>
      <c r="M6379" s="5">
        <v>1.2921E-2</v>
      </c>
      <c r="N6379" s="5">
        <v>1.6518000000000001E-2</v>
      </c>
      <c r="O6379" s="5">
        <v>3.703E-2</v>
      </c>
      <c r="P6379" s="5">
        <v>3.4254E-2</v>
      </c>
      <c r="Q6379" s="5">
        <v>2.1127E-2</v>
      </c>
      <c r="R6379" s="5">
        <v>2.3806999999999998E-2</v>
      </c>
      <c r="S6379" s="5">
        <v>6.0990000000000003E-3</v>
      </c>
      <c r="T6379" s="5">
        <f t="shared" si="297"/>
        <v>3.703E-2</v>
      </c>
      <c r="U6379" s="5">
        <f>IF(Table1[[#This Row],[MAX_PROJ]]&lt;0.005, 0, SUM(L6379:S6379))</f>
        <v>0.153307</v>
      </c>
      <c r="V6379" t="str">
        <f t="shared" si="298"/>
        <v>nee</v>
      </c>
      <c r="W6379" t="str">
        <f t="shared" si="299"/>
        <v>nee</v>
      </c>
    </row>
    <row r="6380" spans="1:23" hidden="1" x14ac:dyDescent="0.25">
      <c r="A6380" s="1">
        <v>6378</v>
      </c>
      <c r="B6380">
        <v>4153572</v>
      </c>
      <c r="C6380">
        <v>38</v>
      </c>
      <c r="D6380" t="s">
        <v>48</v>
      </c>
      <c r="E6380" t="s">
        <v>73</v>
      </c>
      <c r="F6380" t="s">
        <v>69</v>
      </c>
      <c r="G6380">
        <v>9653.2479999999996</v>
      </c>
      <c r="H6380">
        <v>1</v>
      </c>
      <c r="I6380">
        <v>0.96532479999999998</v>
      </c>
      <c r="J6380">
        <v>1429</v>
      </c>
      <c r="K6380">
        <v>1126.0234</v>
      </c>
      <c r="L6380" s="5">
        <v>1.5120000000000001E-3</v>
      </c>
      <c r="M6380" s="5">
        <v>1.2659999999999999E-2</v>
      </c>
      <c r="N6380" s="5">
        <v>1.6194E-2</v>
      </c>
      <c r="O6380" s="5">
        <v>3.6312999999999998E-2</v>
      </c>
      <c r="P6380" s="5">
        <v>3.3592999999999998E-2</v>
      </c>
      <c r="Q6380" s="5">
        <v>2.0725E-2</v>
      </c>
      <c r="R6380" s="5">
        <v>2.3359000000000001E-2</v>
      </c>
      <c r="S6380" s="5">
        <v>5.986E-3</v>
      </c>
      <c r="T6380" s="5">
        <f t="shared" si="297"/>
        <v>3.6312999999999998E-2</v>
      </c>
      <c r="U6380" s="5">
        <f>IF(Table1[[#This Row],[MAX_PROJ]]&lt;0.005, 0, SUM(L6380:S6380))</f>
        <v>0.15034199999999998</v>
      </c>
      <c r="V6380" t="str">
        <f t="shared" si="298"/>
        <v>nee</v>
      </c>
      <c r="W6380" t="str">
        <f t="shared" si="299"/>
        <v>nee</v>
      </c>
    </row>
    <row r="6381" spans="1:23" hidden="1" x14ac:dyDescent="0.25">
      <c r="A6381" s="1">
        <v>6379</v>
      </c>
      <c r="B6381">
        <v>4153571</v>
      </c>
      <c r="C6381">
        <v>38</v>
      </c>
      <c r="D6381" t="s">
        <v>48</v>
      </c>
      <c r="E6381" t="s">
        <v>73</v>
      </c>
      <c r="F6381" t="s">
        <v>69</v>
      </c>
      <c r="G6381">
        <v>4923.0796</v>
      </c>
      <c r="H6381">
        <v>1</v>
      </c>
      <c r="I6381">
        <v>0.49230795999999999</v>
      </c>
      <c r="J6381">
        <v>1429</v>
      </c>
      <c r="K6381">
        <v>1116.3150000000001</v>
      </c>
      <c r="L6381" s="5">
        <v>1.4469999999999999E-3</v>
      </c>
      <c r="M6381" s="5">
        <v>1.2186000000000001E-2</v>
      </c>
      <c r="N6381" s="5">
        <v>1.5597E-2</v>
      </c>
      <c r="O6381" s="5">
        <v>3.5007999999999997E-2</v>
      </c>
      <c r="P6381" s="5">
        <v>3.2384000000000003E-2</v>
      </c>
      <c r="Q6381" s="5">
        <v>1.9990999999999998E-2</v>
      </c>
      <c r="R6381" s="5">
        <v>2.2512999999999998E-2</v>
      </c>
      <c r="S6381" s="5">
        <v>5.7710000000000001E-3</v>
      </c>
      <c r="T6381" s="5">
        <f t="shared" si="297"/>
        <v>3.5007999999999997E-2</v>
      </c>
      <c r="U6381" s="5">
        <f>IF(Table1[[#This Row],[MAX_PROJ]]&lt;0.005, 0, SUM(L6381:S6381))</f>
        <v>0.14489699999999997</v>
      </c>
      <c r="V6381" t="str">
        <f t="shared" si="298"/>
        <v>nee</v>
      </c>
      <c r="W6381" t="str">
        <f t="shared" si="299"/>
        <v>nee</v>
      </c>
    </row>
    <row r="6382" spans="1:23" hidden="1" x14ac:dyDescent="0.25">
      <c r="A6382" s="1">
        <v>6380</v>
      </c>
      <c r="B6382">
        <v>4153570</v>
      </c>
      <c r="C6382">
        <v>38</v>
      </c>
      <c r="D6382" t="s">
        <v>48</v>
      </c>
      <c r="E6382" t="s">
        <v>49</v>
      </c>
      <c r="F6382" t="s">
        <v>50</v>
      </c>
      <c r="G6382">
        <v>80.754400000000004</v>
      </c>
      <c r="H6382">
        <v>1</v>
      </c>
      <c r="I6382">
        <v>8.0754399999999997E-3</v>
      </c>
      <c r="J6382">
        <v>1429</v>
      </c>
      <c r="K6382">
        <v>1151.5721000000001</v>
      </c>
      <c r="L6382" s="5">
        <v>1.4400000000000001E-3</v>
      </c>
      <c r="M6382" s="5">
        <v>1.2133E-2</v>
      </c>
      <c r="N6382" s="5">
        <v>1.5528E-2</v>
      </c>
      <c r="O6382" s="5">
        <v>3.4893E-2</v>
      </c>
      <c r="P6382" s="5">
        <v>3.2282999999999999E-2</v>
      </c>
      <c r="Q6382" s="5">
        <v>1.9911000000000002E-2</v>
      </c>
      <c r="R6382" s="5">
        <v>2.2436999999999999E-2</v>
      </c>
      <c r="S6382" s="5">
        <v>5.7499999999999999E-3</v>
      </c>
      <c r="T6382" s="5">
        <f t="shared" si="297"/>
        <v>3.4893E-2</v>
      </c>
      <c r="U6382" s="5">
        <f>IF(Table1[[#This Row],[MAX_PROJ]]&lt;0.005, 0, SUM(L6382:S6382))</f>
        <v>0.144375</v>
      </c>
      <c r="V6382" t="str">
        <f t="shared" si="298"/>
        <v>nee</v>
      </c>
      <c r="W6382" t="str">
        <f t="shared" si="299"/>
        <v>nee</v>
      </c>
    </row>
    <row r="6383" spans="1:23" hidden="1" x14ac:dyDescent="0.25">
      <c r="A6383" s="1">
        <v>6381</v>
      </c>
      <c r="B6383">
        <v>4153565</v>
      </c>
      <c r="C6383">
        <v>38</v>
      </c>
      <c r="D6383" t="s">
        <v>48</v>
      </c>
      <c r="E6383" t="s">
        <v>49</v>
      </c>
      <c r="F6383" t="s">
        <v>50</v>
      </c>
      <c r="G6383">
        <v>1169.1259</v>
      </c>
      <c r="H6383">
        <v>1</v>
      </c>
      <c r="I6383">
        <v>0.11691259</v>
      </c>
      <c r="J6383">
        <v>1429</v>
      </c>
      <c r="K6383">
        <v>1356.1902</v>
      </c>
      <c r="L6383" s="5">
        <v>1.807E-3</v>
      </c>
      <c r="M6383" s="5">
        <v>1.515E-2</v>
      </c>
      <c r="N6383" s="5">
        <v>1.9452000000000001E-2</v>
      </c>
      <c r="O6383" s="5">
        <v>4.4176E-2</v>
      </c>
      <c r="P6383" s="5">
        <v>4.0785000000000002E-2</v>
      </c>
      <c r="Q6383" s="5">
        <v>2.5062000000000001E-2</v>
      </c>
      <c r="R6383" s="5">
        <v>2.8309999999999998E-2</v>
      </c>
      <c r="S6383" s="5">
        <v>7.1539999999999998E-3</v>
      </c>
      <c r="T6383" s="5">
        <f t="shared" si="297"/>
        <v>4.4176E-2</v>
      </c>
      <c r="U6383" s="5">
        <f>IF(Table1[[#This Row],[MAX_PROJ]]&lt;0.005, 0, SUM(L6383:S6383))</f>
        <v>0.181896</v>
      </c>
      <c r="V6383" t="str">
        <f t="shared" si="298"/>
        <v>nee</v>
      </c>
      <c r="W6383" t="str">
        <f t="shared" si="299"/>
        <v>nee</v>
      </c>
    </row>
    <row r="6384" spans="1:23" hidden="1" x14ac:dyDescent="0.25">
      <c r="A6384" s="1">
        <v>6382</v>
      </c>
      <c r="B6384">
        <v>4677807</v>
      </c>
      <c r="C6384">
        <v>103</v>
      </c>
      <c r="D6384" t="s">
        <v>18</v>
      </c>
      <c r="E6384" t="s">
        <v>27</v>
      </c>
      <c r="F6384" t="s">
        <v>28</v>
      </c>
      <c r="G6384">
        <v>1142.1505</v>
      </c>
      <c r="H6384">
        <v>1</v>
      </c>
      <c r="I6384">
        <v>0.11421505</v>
      </c>
      <c r="J6384">
        <v>2143</v>
      </c>
      <c r="K6384">
        <v>1059.4141999999999</v>
      </c>
      <c r="L6384" s="5">
        <v>9.01E-4</v>
      </c>
      <c r="M6384" s="5">
        <v>3.2889999999999998E-3</v>
      </c>
      <c r="N6384" s="5">
        <v>4.0369999999999998E-3</v>
      </c>
      <c r="O6384" s="5">
        <v>3.954E-3</v>
      </c>
      <c r="P6384" s="5">
        <v>3.9290000000000002E-3</v>
      </c>
      <c r="Q6384" s="5">
        <v>2.7669999999999999E-3</v>
      </c>
      <c r="R6384" s="5">
        <v>2.676E-3</v>
      </c>
      <c r="S6384" s="5">
        <v>1.011E-3</v>
      </c>
      <c r="T6384" s="5">
        <f t="shared" si="297"/>
        <v>4.0369999999999998E-3</v>
      </c>
      <c r="U6384" s="5">
        <f>IF(Table1[[#This Row],[MAX_PROJ]]&lt;0.005, 0, SUM(L6384:S6384))</f>
        <v>0</v>
      </c>
      <c r="V6384" t="str">
        <f t="shared" si="298"/>
        <v>nee</v>
      </c>
      <c r="W6384" t="str">
        <f t="shared" si="299"/>
        <v>nee</v>
      </c>
    </row>
    <row r="6385" spans="1:23" hidden="1" x14ac:dyDescent="0.25">
      <c r="A6385" s="1">
        <v>6383</v>
      </c>
      <c r="B6385">
        <v>4677806</v>
      </c>
      <c r="C6385">
        <v>103</v>
      </c>
      <c r="D6385" t="s">
        <v>18</v>
      </c>
      <c r="E6385" t="s">
        <v>27</v>
      </c>
      <c r="F6385" t="s">
        <v>28</v>
      </c>
      <c r="G6385">
        <v>1107.7335</v>
      </c>
      <c r="H6385">
        <v>1</v>
      </c>
      <c r="I6385">
        <v>0.11077335000000001</v>
      </c>
      <c r="J6385">
        <v>2143</v>
      </c>
      <c r="K6385">
        <v>1042.1394</v>
      </c>
      <c r="L6385" s="5">
        <v>8.8099999999999995E-4</v>
      </c>
      <c r="M6385" s="5">
        <v>3.045E-3</v>
      </c>
      <c r="N6385" s="5">
        <v>3.7599999999999999E-3</v>
      </c>
      <c r="O6385" s="5">
        <v>3.6099999999999999E-3</v>
      </c>
      <c r="P6385" s="5">
        <v>3.5769999999999999E-3</v>
      </c>
      <c r="Q6385" s="5">
        <v>2.4970000000000001E-3</v>
      </c>
      <c r="R6385" s="5">
        <v>2.3939999999999999E-3</v>
      </c>
      <c r="S6385" s="5">
        <v>8.8999999999999995E-4</v>
      </c>
      <c r="T6385" s="5">
        <f t="shared" si="297"/>
        <v>3.7599999999999999E-3</v>
      </c>
      <c r="U6385" s="5">
        <f>IF(Table1[[#This Row],[MAX_PROJ]]&lt;0.005, 0, SUM(L6385:S6385))</f>
        <v>0</v>
      </c>
      <c r="V6385" t="str">
        <f t="shared" si="298"/>
        <v>nee</v>
      </c>
      <c r="W6385" t="str">
        <f t="shared" si="299"/>
        <v>nee</v>
      </c>
    </row>
    <row r="6386" spans="1:23" hidden="1" x14ac:dyDescent="0.25">
      <c r="A6386" s="1">
        <v>6384</v>
      </c>
      <c r="B6386">
        <v>4677805</v>
      </c>
      <c r="C6386">
        <v>103</v>
      </c>
      <c r="D6386" t="s">
        <v>18</v>
      </c>
      <c r="E6386" t="s">
        <v>27</v>
      </c>
      <c r="F6386" t="s">
        <v>28</v>
      </c>
      <c r="G6386">
        <v>1327.1559999999999</v>
      </c>
      <c r="H6386">
        <v>1</v>
      </c>
      <c r="I6386">
        <v>0.13271559999999999</v>
      </c>
      <c r="J6386">
        <v>2143</v>
      </c>
      <c r="K6386">
        <v>1066.777</v>
      </c>
      <c r="L6386" s="5">
        <v>8.7699999999999996E-4</v>
      </c>
      <c r="M6386" s="5">
        <v>2.8370000000000001E-3</v>
      </c>
      <c r="N6386" s="5">
        <v>3.5379999999999999E-3</v>
      </c>
      <c r="O6386" s="5">
        <v>3.3739999999999998E-3</v>
      </c>
      <c r="P6386" s="5">
        <v>3.3430000000000001E-3</v>
      </c>
      <c r="Q6386" s="5">
        <v>2.2820000000000002E-3</v>
      </c>
      <c r="R6386" s="5">
        <v>2.1779999999999998E-3</v>
      </c>
      <c r="S6386" s="5">
        <v>7.8700000000000005E-4</v>
      </c>
      <c r="T6386" s="5">
        <f t="shared" si="297"/>
        <v>3.5379999999999999E-3</v>
      </c>
      <c r="U6386" s="5">
        <f>IF(Table1[[#This Row],[MAX_PROJ]]&lt;0.005, 0, SUM(L6386:S6386))</f>
        <v>0</v>
      </c>
      <c r="V6386" t="str">
        <f t="shared" si="298"/>
        <v>nee</v>
      </c>
      <c r="W6386" t="str">
        <f t="shared" si="299"/>
        <v>nee</v>
      </c>
    </row>
    <row r="6387" spans="1:23" hidden="1" x14ac:dyDescent="0.25">
      <c r="A6387" s="1">
        <v>6385</v>
      </c>
      <c r="B6387">
        <v>4677805</v>
      </c>
      <c r="C6387">
        <v>103</v>
      </c>
      <c r="D6387" t="s">
        <v>18</v>
      </c>
      <c r="E6387" t="s">
        <v>39</v>
      </c>
      <c r="F6387" t="s">
        <v>40</v>
      </c>
      <c r="G6387">
        <v>333.57776000000001</v>
      </c>
      <c r="H6387">
        <v>1</v>
      </c>
      <c r="I6387">
        <v>3.3357775999999999E-2</v>
      </c>
      <c r="J6387">
        <v>2143</v>
      </c>
      <c r="K6387">
        <v>1066.777</v>
      </c>
      <c r="L6387" s="5">
        <v>8.7699999999999996E-4</v>
      </c>
      <c r="M6387" s="5">
        <v>2.8370000000000001E-3</v>
      </c>
      <c r="N6387" s="5">
        <v>3.5379999999999999E-3</v>
      </c>
      <c r="O6387" s="5">
        <v>3.3739999999999998E-3</v>
      </c>
      <c r="P6387" s="5">
        <v>3.3430000000000001E-3</v>
      </c>
      <c r="Q6387" s="5">
        <v>2.2820000000000002E-3</v>
      </c>
      <c r="R6387" s="5">
        <v>2.1779999999999998E-3</v>
      </c>
      <c r="S6387" s="5">
        <v>7.8700000000000005E-4</v>
      </c>
      <c r="T6387" s="5">
        <f t="shared" si="297"/>
        <v>3.5379999999999999E-3</v>
      </c>
      <c r="U6387" s="5">
        <f>IF(Table1[[#This Row],[MAX_PROJ]]&lt;0.005, 0, SUM(L6387:S6387))</f>
        <v>0</v>
      </c>
      <c r="V6387" t="str">
        <f t="shared" si="298"/>
        <v>nee</v>
      </c>
      <c r="W6387" t="str">
        <f t="shared" si="299"/>
        <v>nee</v>
      </c>
    </row>
    <row r="6388" spans="1:23" x14ac:dyDescent="0.25">
      <c r="A6388" s="1">
        <v>6386</v>
      </c>
      <c r="B6388">
        <v>4677803</v>
      </c>
      <c r="C6388">
        <v>103</v>
      </c>
      <c r="D6388" t="s">
        <v>18</v>
      </c>
      <c r="E6388" t="s">
        <v>21</v>
      </c>
      <c r="F6388" t="s">
        <v>22</v>
      </c>
      <c r="G6388">
        <v>1704.8715</v>
      </c>
      <c r="H6388">
        <v>1</v>
      </c>
      <c r="I6388">
        <v>0.17048715</v>
      </c>
      <c r="J6388">
        <v>714</v>
      </c>
      <c r="K6388">
        <v>1084.1873000000001</v>
      </c>
      <c r="L6388" s="5">
        <v>9.1E-4</v>
      </c>
      <c r="M6388" s="5">
        <v>2.4169999999999999E-3</v>
      </c>
      <c r="N6388" s="5">
        <v>3.1150000000000001E-3</v>
      </c>
      <c r="O6388" s="5">
        <v>2.9359999999999998E-3</v>
      </c>
      <c r="P6388" s="5">
        <v>2.918E-3</v>
      </c>
      <c r="Q6388" s="5">
        <v>1.8289999999999999E-3</v>
      </c>
      <c r="R6388" s="5">
        <v>1.7240000000000001E-3</v>
      </c>
      <c r="S6388" s="5">
        <v>5.5699999999999999E-4</v>
      </c>
      <c r="T6388" s="5">
        <f t="shared" si="297"/>
        <v>3.1150000000000001E-3</v>
      </c>
      <c r="U6388" s="5">
        <f>IF(Table1[[#This Row],[MAX_PROJ]]&lt;0.005, 0, SUM(L6388:S6388))</f>
        <v>0</v>
      </c>
      <c r="V6388" t="str">
        <f t="shared" si="298"/>
        <v>ja</v>
      </c>
      <c r="W6388" t="str">
        <f t="shared" si="299"/>
        <v>ja</v>
      </c>
    </row>
    <row r="6389" spans="1:23" x14ac:dyDescent="0.25">
      <c r="A6389" s="1">
        <v>6387</v>
      </c>
      <c r="B6389">
        <v>4677801</v>
      </c>
      <c r="C6389">
        <v>103</v>
      </c>
      <c r="D6389" t="s">
        <v>18</v>
      </c>
      <c r="E6389" t="s">
        <v>21</v>
      </c>
      <c r="F6389" t="s">
        <v>22</v>
      </c>
      <c r="G6389">
        <v>4024.2109999999998</v>
      </c>
      <c r="H6389">
        <v>0.11911532</v>
      </c>
      <c r="I6389">
        <v>4.7934518101252002E-2</v>
      </c>
      <c r="J6389">
        <v>714</v>
      </c>
      <c r="K6389">
        <v>1117.4199000000001</v>
      </c>
      <c r="L6389" s="5">
        <v>8.5099999999999998E-4</v>
      </c>
      <c r="M6389" s="5">
        <v>1.902E-3</v>
      </c>
      <c r="N6389" s="5">
        <v>2.526E-3</v>
      </c>
      <c r="O6389" s="5">
        <v>2.359E-3</v>
      </c>
      <c r="P6389" s="5">
        <v>2.3479999999999998E-3</v>
      </c>
      <c r="Q6389" s="5">
        <v>1.3359999999999999E-3</v>
      </c>
      <c r="R6389" s="5">
        <v>1.2409999999999999E-3</v>
      </c>
      <c r="S6389" s="5">
        <v>3.4400000000000001E-4</v>
      </c>
      <c r="T6389" s="5">
        <f t="shared" si="297"/>
        <v>2.526E-3</v>
      </c>
      <c r="U6389" s="5">
        <f>IF(Table1[[#This Row],[MAX_PROJ]]&lt;0.005, 0, SUM(L6389:S6389))</f>
        <v>0</v>
      </c>
      <c r="V6389" t="str">
        <f t="shared" si="298"/>
        <v>ja</v>
      </c>
      <c r="W6389" t="str">
        <f t="shared" si="299"/>
        <v>ja</v>
      </c>
    </row>
    <row r="6390" spans="1:23" hidden="1" x14ac:dyDescent="0.25">
      <c r="A6390" s="1">
        <v>6388</v>
      </c>
      <c r="B6390">
        <v>4677800</v>
      </c>
      <c r="C6390">
        <v>103</v>
      </c>
      <c r="D6390" t="s">
        <v>18</v>
      </c>
      <c r="E6390" t="s">
        <v>25</v>
      </c>
      <c r="F6390" t="s">
        <v>26</v>
      </c>
      <c r="G6390">
        <v>4034.0466000000001</v>
      </c>
      <c r="H6390">
        <v>1</v>
      </c>
      <c r="I6390">
        <v>0.40340466000000003</v>
      </c>
      <c r="J6390">
        <v>1786</v>
      </c>
      <c r="K6390">
        <v>1324.5282999999999</v>
      </c>
      <c r="L6390" s="5">
        <v>8.9899999999999995E-4</v>
      </c>
      <c r="M6390" s="5">
        <v>1.993E-3</v>
      </c>
      <c r="N6390" s="5">
        <v>2.637E-3</v>
      </c>
      <c r="O6390" s="5">
        <v>2.47E-3</v>
      </c>
      <c r="P6390" s="5">
        <v>2.4589999999999998E-3</v>
      </c>
      <c r="Q6390" s="5">
        <v>1.389E-3</v>
      </c>
      <c r="R6390" s="5">
        <v>1.2880000000000001E-3</v>
      </c>
      <c r="S6390" s="5">
        <v>3.6000000000000002E-4</v>
      </c>
      <c r="T6390" s="5">
        <f t="shared" si="297"/>
        <v>2.637E-3</v>
      </c>
      <c r="U6390" s="5">
        <f>IF(Table1[[#This Row],[MAX_PROJ]]&lt;0.005, 0, SUM(L6390:S6390))</f>
        <v>0</v>
      </c>
      <c r="V6390" t="str">
        <f t="shared" si="298"/>
        <v>nee</v>
      </c>
      <c r="W6390" t="str">
        <f t="shared" si="299"/>
        <v>nee</v>
      </c>
    </row>
    <row r="6391" spans="1:23" hidden="1" x14ac:dyDescent="0.25">
      <c r="A6391" s="1">
        <v>6389</v>
      </c>
      <c r="B6391">
        <v>5021884</v>
      </c>
      <c r="C6391">
        <v>83</v>
      </c>
      <c r="D6391" t="s">
        <v>29</v>
      </c>
      <c r="E6391" t="s">
        <v>32</v>
      </c>
      <c r="F6391" t="s">
        <v>33</v>
      </c>
      <c r="G6391">
        <v>263.58627000000001</v>
      </c>
      <c r="H6391">
        <v>1</v>
      </c>
      <c r="I6391">
        <v>2.6358626999999999E-2</v>
      </c>
      <c r="J6391">
        <v>1571</v>
      </c>
      <c r="K6391">
        <v>1421.3359</v>
      </c>
      <c r="L6391" s="5">
        <v>1.17E-3</v>
      </c>
      <c r="M6391" s="5">
        <v>8.6210000000000002E-3</v>
      </c>
      <c r="N6391" s="5">
        <v>9.8659999999999998E-3</v>
      </c>
      <c r="O6391" s="5">
        <v>2.1349E-2</v>
      </c>
      <c r="P6391" s="5">
        <v>2.0059E-2</v>
      </c>
      <c r="Q6391" s="5">
        <v>1.2333999999999999E-2</v>
      </c>
      <c r="R6391" s="5">
        <v>1.3672E-2</v>
      </c>
      <c r="S6391" s="5">
        <v>3.999E-3</v>
      </c>
      <c r="T6391" s="5">
        <f t="shared" si="297"/>
        <v>2.1349E-2</v>
      </c>
      <c r="U6391" s="5">
        <f>IF(Table1[[#This Row],[MAX_PROJ]]&lt;0.005, 0, SUM(L6391:S6391))</f>
        <v>9.1070000000000012E-2</v>
      </c>
      <c r="V6391" t="str">
        <f t="shared" si="298"/>
        <v>nee</v>
      </c>
      <c r="W6391" t="str">
        <f t="shared" si="299"/>
        <v>nee</v>
      </c>
    </row>
    <row r="6392" spans="1:23" x14ac:dyDescent="0.25">
      <c r="A6392" s="1">
        <v>6390</v>
      </c>
      <c r="B6392">
        <v>4677814</v>
      </c>
      <c r="C6392">
        <v>103</v>
      </c>
      <c r="D6392" t="s">
        <v>18</v>
      </c>
      <c r="E6392" t="s">
        <v>19</v>
      </c>
      <c r="F6392" t="s">
        <v>20</v>
      </c>
      <c r="G6392">
        <v>573.30589999999995</v>
      </c>
      <c r="H6392">
        <v>0.82731736</v>
      </c>
      <c r="I6392">
        <v>4.7430592366042003E-2</v>
      </c>
      <c r="J6392">
        <v>786</v>
      </c>
      <c r="K6392">
        <v>1077.4729</v>
      </c>
      <c r="L6392" s="5">
        <v>1.0330000000000001E-3</v>
      </c>
      <c r="M6392" s="5">
        <v>6.4009999999999996E-3</v>
      </c>
      <c r="N6392" s="5">
        <v>8.2769999999999996E-3</v>
      </c>
      <c r="O6392" s="5">
        <v>1.8370000000000001E-2</v>
      </c>
      <c r="P6392" s="5">
        <v>1.6795000000000001E-2</v>
      </c>
      <c r="Q6392" s="5">
        <v>1.0000999999999999E-2</v>
      </c>
      <c r="R6392" s="5">
        <v>1.1492E-2</v>
      </c>
      <c r="S6392" s="5">
        <v>2.7330000000000002E-3</v>
      </c>
      <c r="T6392" s="5">
        <f t="shared" si="297"/>
        <v>1.8370000000000001E-2</v>
      </c>
      <c r="U6392" s="5">
        <f>IF(Table1[[#This Row],[MAX_PROJ]]&lt;0.005, 0, SUM(L6392:S6392))</f>
        <v>7.5102000000000002E-2</v>
      </c>
      <c r="V6392" t="str">
        <f t="shared" si="298"/>
        <v>ja</v>
      </c>
      <c r="W6392" t="str">
        <f t="shared" si="299"/>
        <v>ja</v>
      </c>
    </row>
    <row r="6393" spans="1:23" x14ac:dyDescent="0.25">
      <c r="A6393" s="1">
        <v>6391</v>
      </c>
      <c r="B6393">
        <v>4677814</v>
      </c>
      <c r="C6393">
        <v>103</v>
      </c>
      <c r="D6393" t="s">
        <v>18</v>
      </c>
      <c r="E6393" t="s">
        <v>61</v>
      </c>
      <c r="F6393" t="s">
        <v>62</v>
      </c>
      <c r="G6393">
        <v>6043.0450000000001</v>
      </c>
      <c r="H6393">
        <v>0.98361754000000001</v>
      </c>
      <c r="I6393">
        <v>0.59440450570092995</v>
      </c>
      <c r="J6393">
        <v>1071</v>
      </c>
      <c r="K6393">
        <v>1077.4729</v>
      </c>
      <c r="L6393" s="5">
        <v>1.0330000000000001E-3</v>
      </c>
      <c r="M6393" s="5">
        <v>6.4009999999999996E-3</v>
      </c>
      <c r="N6393" s="5">
        <v>8.2769999999999996E-3</v>
      </c>
      <c r="O6393" s="5">
        <v>1.8370000000000001E-2</v>
      </c>
      <c r="P6393" s="5">
        <v>1.6795000000000001E-2</v>
      </c>
      <c r="Q6393" s="5">
        <v>1.0000999999999999E-2</v>
      </c>
      <c r="R6393" s="5">
        <v>1.1492E-2</v>
      </c>
      <c r="S6393" s="5">
        <v>2.7330000000000002E-3</v>
      </c>
      <c r="T6393" s="5">
        <f t="shared" si="297"/>
        <v>1.8370000000000001E-2</v>
      </c>
      <c r="U6393" s="5">
        <f>IF(Table1[[#This Row],[MAX_PROJ]]&lt;0.005, 0, SUM(L6393:S6393))</f>
        <v>7.5102000000000002E-2</v>
      </c>
      <c r="V6393" t="str">
        <f t="shared" si="298"/>
        <v>ja</v>
      </c>
      <c r="W6393" t="str">
        <f t="shared" si="299"/>
        <v>ja</v>
      </c>
    </row>
    <row r="6394" spans="1:23" x14ac:dyDescent="0.25">
      <c r="A6394" s="1">
        <v>6392</v>
      </c>
      <c r="B6394">
        <v>4677814</v>
      </c>
      <c r="C6394">
        <v>103</v>
      </c>
      <c r="D6394" t="s">
        <v>18</v>
      </c>
      <c r="E6394" t="s">
        <v>21</v>
      </c>
      <c r="F6394" t="s">
        <v>22</v>
      </c>
      <c r="G6394">
        <v>150.59882999999999</v>
      </c>
      <c r="H6394">
        <v>1</v>
      </c>
      <c r="I6394">
        <v>1.5059883E-2</v>
      </c>
      <c r="J6394">
        <v>714</v>
      </c>
      <c r="K6394">
        <v>1077.4729</v>
      </c>
      <c r="L6394" s="5">
        <v>1.0330000000000001E-3</v>
      </c>
      <c r="M6394" s="5">
        <v>6.4009999999999996E-3</v>
      </c>
      <c r="N6394" s="5">
        <v>8.2769999999999996E-3</v>
      </c>
      <c r="O6394" s="5">
        <v>1.8370000000000001E-2</v>
      </c>
      <c r="P6394" s="5">
        <v>1.6795000000000001E-2</v>
      </c>
      <c r="Q6394" s="5">
        <v>1.0000999999999999E-2</v>
      </c>
      <c r="R6394" s="5">
        <v>1.1492E-2</v>
      </c>
      <c r="S6394" s="5">
        <v>2.7330000000000002E-3</v>
      </c>
      <c r="T6394" s="5">
        <f t="shared" si="297"/>
        <v>1.8370000000000001E-2</v>
      </c>
      <c r="U6394" s="5">
        <f>IF(Table1[[#This Row],[MAX_PROJ]]&lt;0.005, 0, SUM(L6394:S6394))</f>
        <v>7.5102000000000002E-2</v>
      </c>
      <c r="V6394" t="str">
        <f t="shared" si="298"/>
        <v>ja</v>
      </c>
      <c r="W6394" t="str">
        <f t="shared" si="299"/>
        <v>ja</v>
      </c>
    </row>
    <row r="6395" spans="1:23" x14ac:dyDescent="0.25">
      <c r="A6395" s="1">
        <v>6393</v>
      </c>
      <c r="B6395">
        <v>4677813</v>
      </c>
      <c r="C6395">
        <v>103</v>
      </c>
      <c r="D6395" t="s">
        <v>18</v>
      </c>
      <c r="E6395" t="s">
        <v>61</v>
      </c>
      <c r="F6395" t="s">
        <v>62</v>
      </c>
      <c r="G6395">
        <v>5167.51</v>
      </c>
      <c r="H6395">
        <v>0.89617824999999995</v>
      </c>
      <c r="I6395">
        <v>0.46310100686575001</v>
      </c>
      <c r="J6395">
        <v>1071</v>
      </c>
      <c r="K6395">
        <v>1205.279</v>
      </c>
      <c r="L6395" s="5">
        <v>1.1119999999999999E-3</v>
      </c>
      <c r="M6395" s="5">
        <v>6.5430000000000002E-3</v>
      </c>
      <c r="N6395" s="5">
        <v>8.4539999999999997E-3</v>
      </c>
      <c r="O6395" s="5">
        <v>1.9057999999999999E-2</v>
      </c>
      <c r="P6395" s="5">
        <v>1.7349E-2</v>
      </c>
      <c r="Q6395" s="5">
        <v>1.0208E-2</v>
      </c>
      <c r="R6395" s="5">
        <v>1.1799E-2</v>
      </c>
      <c r="S6395" s="5">
        <v>2.7320000000000001E-3</v>
      </c>
      <c r="T6395" s="5">
        <f t="shared" si="297"/>
        <v>1.9057999999999999E-2</v>
      </c>
      <c r="U6395" s="5">
        <f>IF(Table1[[#This Row],[MAX_PROJ]]&lt;0.005, 0, SUM(L6395:S6395))</f>
        <v>7.725499999999999E-2</v>
      </c>
      <c r="V6395" t="str">
        <f t="shared" si="298"/>
        <v>ja</v>
      </c>
      <c r="W6395" t="str">
        <f t="shared" si="299"/>
        <v>ja</v>
      </c>
    </row>
    <row r="6396" spans="1:23" x14ac:dyDescent="0.25">
      <c r="A6396" s="1">
        <v>6394</v>
      </c>
      <c r="B6396">
        <v>4677813</v>
      </c>
      <c r="C6396">
        <v>103</v>
      </c>
      <c r="D6396" t="s">
        <v>18</v>
      </c>
      <c r="E6396" t="s">
        <v>21</v>
      </c>
      <c r="F6396" t="s">
        <v>22</v>
      </c>
      <c r="G6396">
        <v>611.2337</v>
      </c>
      <c r="H6396">
        <v>0.5</v>
      </c>
      <c r="I6396">
        <v>3.0561685000000002E-2</v>
      </c>
      <c r="J6396">
        <v>714</v>
      </c>
      <c r="K6396">
        <v>1205.279</v>
      </c>
      <c r="L6396" s="5">
        <v>1.1119999999999999E-3</v>
      </c>
      <c r="M6396" s="5">
        <v>6.5430000000000002E-3</v>
      </c>
      <c r="N6396" s="5">
        <v>8.4539999999999997E-3</v>
      </c>
      <c r="O6396" s="5">
        <v>1.9057999999999999E-2</v>
      </c>
      <c r="P6396" s="5">
        <v>1.7349E-2</v>
      </c>
      <c r="Q6396" s="5">
        <v>1.0208E-2</v>
      </c>
      <c r="R6396" s="5">
        <v>1.1799E-2</v>
      </c>
      <c r="S6396" s="5">
        <v>2.7320000000000001E-3</v>
      </c>
      <c r="T6396" s="5">
        <f t="shared" si="297"/>
        <v>1.9057999999999999E-2</v>
      </c>
      <c r="U6396" s="5">
        <f>IF(Table1[[#This Row],[MAX_PROJ]]&lt;0.005, 0, SUM(L6396:S6396))</f>
        <v>7.725499999999999E-2</v>
      </c>
      <c r="V6396" t="str">
        <f t="shared" si="298"/>
        <v>ja</v>
      </c>
      <c r="W6396" t="str">
        <f t="shared" si="299"/>
        <v>ja</v>
      </c>
    </row>
    <row r="6397" spans="1:23" hidden="1" x14ac:dyDescent="0.25">
      <c r="A6397" s="1">
        <v>6395</v>
      </c>
      <c r="B6397">
        <v>5021880</v>
      </c>
      <c r="C6397">
        <v>83</v>
      </c>
      <c r="D6397" t="s">
        <v>29</v>
      </c>
      <c r="E6397" t="s">
        <v>47</v>
      </c>
      <c r="F6397" t="s">
        <v>31</v>
      </c>
      <c r="G6397">
        <v>1296.6034</v>
      </c>
      <c r="H6397">
        <v>1</v>
      </c>
      <c r="I6397">
        <v>0.12966034000000001</v>
      </c>
      <c r="J6397">
        <v>2143</v>
      </c>
      <c r="K6397">
        <v>1362.1985</v>
      </c>
      <c r="L6397" s="5">
        <v>9.5299999999999996E-4</v>
      </c>
      <c r="M6397" s="5">
        <v>6.6379999999999998E-3</v>
      </c>
      <c r="N6397" s="5">
        <v>7.5579999999999996E-3</v>
      </c>
      <c r="O6397" s="5">
        <v>1.2567999999999999E-2</v>
      </c>
      <c r="P6397" s="5">
        <v>1.2324E-2</v>
      </c>
      <c r="Q6397" s="5">
        <v>8.2679999999999993E-3</v>
      </c>
      <c r="R6397" s="5">
        <v>8.5059999999999997E-3</v>
      </c>
      <c r="S6397" s="5">
        <v>3.0379999999999999E-3</v>
      </c>
      <c r="T6397" s="5">
        <f t="shared" si="297"/>
        <v>1.2567999999999999E-2</v>
      </c>
      <c r="U6397" s="5">
        <f>IF(Table1[[#This Row],[MAX_PROJ]]&lt;0.005, 0, SUM(L6397:S6397))</f>
        <v>5.9852999999999996E-2</v>
      </c>
      <c r="V6397" t="str">
        <f t="shared" si="298"/>
        <v>nee</v>
      </c>
      <c r="W6397" t="str">
        <f t="shared" si="299"/>
        <v>nee</v>
      </c>
    </row>
    <row r="6398" spans="1:23" hidden="1" x14ac:dyDescent="0.25">
      <c r="A6398" s="1">
        <v>6396</v>
      </c>
      <c r="B6398">
        <v>5021880</v>
      </c>
      <c r="C6398">
        <v>83</v>
      </c>
      <c r="D6398" t="s">
        <v>29</v>
      </c>
      <c r="E6398" t="s">
        <v>32</v>
      </c>
      <c r="F6398" t="s">
        <v>33</v>
      </c>
      <c r="G6398">
        <v>26.175507</v>
      </c>
      <c r="H6398">
        <v>1</v>
      </c>
      <c r="I6398">
        <v>2.6175507E-3</v>
      </c>
      <c r="J6398">
        <v>1571</v>
      </c>
      <c r="K6398">
        <v>1362.1985</v>
      </c>
      <c r="L6398" s="5">
        <v>9.5299999999999996E-4</v>
      </c>
      <c r="M6398" s="5">
        <v>6.6379999999999998E-3</v>
      </c>
      <c r="N6398" s="5">
        <v>7.5579999999999996E-3</v>
      </c>
      <c r="O6398" s="5">
        <v>1.2567999999999999E-2</v>
      </c>
      <c r="P6398" s="5">
        <v>1.2324E-2</v>
      </c>
      <c r="Q6398" s="5">
        <v>8.2679999999999993E-3</v>
      </c>
      <c r="R6398" s="5">
        <v>8.5059999999999997E-3</v>
      </c>
      <c r="S6398" s="5">
        <v>3.0379999999999999E-3</v>
      </c>
      <c r="T6398" s="5">
        <f t="shared" si="297"/>
        <v>1.2567999999999999E-2</v>
      </c>
      <c r="U6398" s="5">
        <f>IF(Table1[[#This Row],[MAX_PROJ]]&lt;0.005, 0, SUM(L6398:S6398))</f>
        <v>5.9852999999999996E-2</v>
      </c>
      <c r="V6398" t="str">
        <f t="shared" si="298"/>
        <v>nee</v>
      </c>
      <c r="W6398" t="str">
        <f t="shared" si="299"/>
        <v>nee</v>
      </c>
    </row>
    <row r="6399" spans="1:23" hidden="1" x14ac:dyDescent="0.25">
      <c r="A6399" s="1">
        <v>6397</v>
      </c>
      <c r="B6399">
        <v>4677808</v>
      </c>
      <c r="C6399">
        <v>103</v>
      </c>
      <c r="D6399" t="s">
        <v>18</v>
      </c>
      <c r="E6399" t="s">
        <v>27</v>
      </c>
      <c r="F6399" t="s">
        <v>28</v>
      </c>
      <c r="G6399">
        <v>58.319515000000003</v>
      </c>
      <c r="H6399">
        <v>1</v>
      </c>
      <c r="I6399">
        <v>5.8319514999999999E-3</v>
      </c>
      <c r="J6399">
        <v>2143</v>
      </c>
      <c r="K6399">
        <v>1115.8309999999999</v>
      </c>
      <c r="L6399" s="5">
        <v>9.41E-4</v>
      </c>
      <c r="M6399" s="5">
        <v>3.552E-3</v>
      </c>
      <c r="N6399" s="5">
        <v>4.359E-3</v>
      </c>
      <c r="O6399" s="5">
        <v>4.3509999999999998E-3</v>
      </c>
      <c r="P6399" s="5">
        <v>4.3359999999999996E-3</v>
      </c>
      <c r="Q6399" s="5">
        <v>3.0609999999999999E-3</v>
      </c>
      <c r="R6399" s="5">
        <v>2.9819999999999998E-3</v>
      </c>
      <c r="S6399" s="5">
        <v>1.1310000000000001E-3</v>
      </c>
      <c r="T6399" s="5">
        <f t="shared" si="297"/>
        <v>4.359E-3</v>
      </c>
      <c r="U6399" s="5">
        <f>IF(Table1[[#This Row],[MAX_PROJ]]&lt;0.005, 0, SUM(L6399:S6399))</f>
        <v>0</v>
      </c>
      <c r="V6399" t="str">
        <f t="shared" si="298"/>
        <v>nee</v>
      </c>
      <c r="W6399" t="str">
        <f t="shared" si="299"/>
        <v>nee</v>
      </c>
    </row>
    <row r="6400" spans="1:23" hidden="1" x14ac:dyDescent="0.25">
      <c r="A6400" s="1">
        <v>6398</v>
      </c>
      <c r="B6400">
        <v>4104503</v>
      </c>
      <c r="C6400">
        <v>105</v>
      </c>
      <c r="D6400" t="s">
        <v>60</v>
      </c>
      <c r="E6400" t="s">
        <v>27</v>
      </c>
      <c r="F6400" t="s">
        <v>28</v>
      </c>
      <c r="G6400">
        <v>1468.2047</v>
      </c>
      <c r="H6400">
        <v>0.3</v>
      </c>
      <c r="I6400">
        <v>4.4046140999999997E-2</v>
      </c>
      <c r="J6400">
        <v>2143</v>
      </c>
      <c r="K6400">
        <v>1306.0301999999999</v>
      </c>
      <c r="L6400" s="5">
        <v>2.3479999999999998E-3</v>
      </c>
      <c r="M6400" s="5">
        <v>1.4697999999999999E-2</v>
      </c>
      <c r="N6400" s="5">
        <v>1.9438E-2</v>
      </c>
      <c r="O6400" s="5">
        <v>4.0863999999999998E-2</v>
      </c>
      <c r="P6400" s="5">
        <v>3.7734999999999998E-2</v>
      </c>
      <c r="Q6400" s="5">
        <v>2.3025E-2</v>
      </c>
      <c r="R6400" s="5">
        <v>2.5991E-2</v>
      </c>
      <c r="S6400" s="5">
        <v>6.3569999999999998E-3</v>
      </c>
      <c r="T6400" s="5">
        <f t="shared" si="297"/>
        <v>4.0863999999999998E-2</v>
      </c>
      <c r="U6400" s="5">
        <f>IF(Table1[[#This Row],[MAX_PROJ]]&lt;0.005, 0, SUM(L6400:S6400))</f>
        <v>0.170456</v>
      </c>
      <c r="V6400" t="str">
        <f t="shared" si="298"/>
        <v>nee</v>
      </c>
      <c r="W6400" t="str">
        <f t="shared" si="299"/>
        <v>nee</v>
      </c>
    </row>
    <row r="6401" spans="1:23" hidden="1" x14ac:dyDescent="0.25">
      <c r="A6401" s="1">
        <v>6399</v>
      </c>
      <c r="B6401">
        <v>4907274</v>
      </c>
      <c r="C6401">
        <v>95</v>
      </c>
      <c r="D6401" t="s">
        <v>44</v>
      </c>
      <c r="E6401" t="s">
        <v>42</v>
      </c>
      <c r="F6401" t="s">
        <v>43</v>
      </c>
      <c r="G6401">
        <v>334.62900000000002</v>
      </c>
      <c r="H6401">
        <v>1</v>
      </c>
      <c r="I6401">
        <v>3.3462899999999997E-2</v>
      </c>
      <c r="J6401">
        <v>1714</v>
      </c>
      <c r="K6401">
        <v>1102.3794</v>
      </c>
      <c r="L6401" s="5">
        <v>2.9229999999999998E-3</v>
      </c>
      <c r="M6401" s="5">
        <v>2.7682999999999999E-2</v>
      </c>
      <c r="N6401" s="5">
        <v>3.3197999999999998E-2</v>
      </c>
      <c r="O6401" s="5">
        <v>6.7590999999999998E-2</v>
      </c>
      <c r="P6401" s="5">
        <v>6.3538999999999998E-2</v>
      </c>
      <c r="Q6401" s="5">
        <v>4.0822999999999998E-2</v>
      </c>
      <c r="R6401" s="5">
        <v>4.5103999999999998E-2</v>
      </c>
      <c r="S6401" s="5">
        <v>1.3336000000000001E-2</v>
      </c>
      <c r="T6401" s="5">
        <f t="shared" si="297"/>
        <v>6.7590999999999998E-2</v>
      </c>
      <c r="U6401" s="5">
        <f>IF(Table1[[#This Row],[MAX_PROJ]]&lt;0.005, 0, SUM(L6401:S6401))</f>
        <v>0.29419699999999999</v>
      </c>
      <c r="V6401" t="str">
        <f t="shared" si="298"/>
        <v>nee</v>
      </c>
      <c r="W6401" t="str">
        <f t="shared" si="299"/>
        <v>nee</v>
      </c>
    </row>
    <row r="6402" spans="1:23" hidden="1" x14ac:dyDescent="0.25">
      <c r="A6402" s="1">
        <v>6400</v>
      </c>
      <c r="B6402">
        <v>4792585</v>
      </c>
      <c r="C6402">
        <v>95</v>
      </c>
      <c r="D6402" t="s">
        <v>44</v>
      </c>
      <c r="E6402" t="s">
        <v>45</v>
      </c>
      <c r="F6402" t="s">
        <v>28</v>
      </c>
      <c r="G6402">
        <v>1158.3979999999999</v>
      </c>
      <c r="H6402">
        <v>1</v>
      </c>
      <c r="I6402">
        <v>0.11583980000000001</v>
      </c>
      <c r="J6402">
        <v>2143</v>
      </c>
      <c r="K6402">
        <v>1329.7637</v>
      </c>
      <c r="L6402" s="5">
        <v>4.0759999999999998E-3</v>
      </c>
      <c r="M6402" s="5">
        <v>3.4298000000000002E-2</v>
      </c>
      <c r="N6402" s="5">
        <v>4.1592999999999998E-2</v>
      </c>
      <c r="O6402" s="5">
        <v>8.3917000000000005E-2</v>
      </c>
      <c r="P6402" s="5">
        <v>7.8765000000000002E-2</v>
      </c>
      <c r="Q6402" s="5">
        <v>5.0207000000000002E-2</v>
      </c>
      <c r="R6402" s="5">
        <v>5.5546999999999999E-2</v>
      </c>
      <c r="S6402" s="5">
        <v>1.6102999999999999E-2</v>
      </c>
      <c r="T6402" s="5">
        <f t="shared" si="297"/>
        <v>8.3917000000000005E-2</v>
      </c>
      <c r="U6402" s="5">
        <f>IF(Table1[[#This Row],[MAX_PROJ]]&lt;0.005, 0, SUM(L6402:S6402))</f>
        <v>0.364506</v>
      </c>
      <c r="V6402" t="str">
        <f t="shared" si="298"/>
        <v>nee</v>
      </c>
      <c r="W6402" t="str">
        <f t="shared" si="299"/>
        <v>nee</v>
      </c>
    </row>
    <row r="6403" spans="1:23" hidden="1" x14ac:dyDescent="0.25">
      <c r="A6403" s="1">
        <v>6401</v>
      </c>
      <c r="B6403">
        <v>4792585</v>
      </c>
      <c r="C6403">
        <v>95</v>
      </c>
      <c r="D6403" t="s">
        <v>44</v>
      </c>
      <c r="E6403" t="s">
        <v>42</v>
      </c>
      <c r="F6403" t="s">
        <v>43</v>
      </c>
      <c r="G6403">
        <v>342.29797000000002</v>
      </c>
      <c r="H6403">
        <v>1</v>
      </c>
      <c r="I6403">
        <v>3.4229796999999999E-2</v>
      </c>
      <c r="J6403">
        <v>1714</v>
      </c>
      <c r="K6403">
        <v>1329.7637</v>
      </c>
      <c r="L6403" s="5">
        <v>4.0759999999999998E-3</v>
      </c>
      <c r="M6403" s="5">
        <v>3.4298000000000002E-2</v>
      </c>
      <c r="N6403" s="5">
        <v>4.1592999999999998E-2</v>
      </c>
      <c r="O6403" s="5">
        <v>8.3917000000000005E-2</v>
      </c>
      <c r="P6403" s="5">
        <v>7.8765000000000002E-2</v>
      </c>
      <c r="Q6403" s="5">
        <v>5.0207000000000002E-2</v>
      </c>
      <c r="R6403" s="5">
        <v>5.5546999999999999E-2</v>
      </c>
      <c r="S6403" s="5">
        <v>1.6102999999999999E-2</v>
      </c>
      <c r="T6403" s="5">
        <f t="shared" ref="T6403:T6466" si="300">MAX(L6403:S6403)</f>
        <v>8.3917000000000005E-2</v>
      </c>
      <c r="U6403" s="5">
        <f>IF(Table1[[#This Row],[MAX_PROJ]]&lt;0.005, 0, SUM(L6403:S6403))</f>
        <v>0.364506</v>
      </c>
      <c r="V6403" t="str">
        <f t="shared" ref="V6403:V6466" si="301">IF(K6403&gt;J6403,"ja","nee")</f>
        <v>nee</v>
      </c>
      <c r="W6403" t="str">
        <f t="shared" ref="W6403:W6466" si="302">IF(K6403&gt;(J6403-70),"ja","nee")</f>
        <v>nee</v>
      </c>
    </row>
    <row r="6404" spans="1:23" hidden="1" x14ac:dyDescent="0.25">
      <c r="A6404" s="1">
        <v>6402</v>
      </c>
      <c r="B6404">
        <v>3645815</v>
      </c>
      <c r="C6404">
        <v>71</v>
      </c>
      <c r="D6404" t="s">
        <v>74</v>
      </c>
      <c r="E6404" t="s">
        <v>39</v>
      </c>
      <c r="F6404" t="s">
        <v>40</v>
      </c>
      <c r="J6404">
        <v>2143</v>
      </c>
      <c r="K6404">
        <v>1154.1379999999999</v>
      </c>
      <c r="L6404" s="5"/>
      <c r="M6404" s="5">
        <v>5.0000000000000004E-6</v>
      </c>
      <c r="N6404" s="5">
        <v>9.0000000000000002E-6</v>
      </c>
      <c r="O6404" s="5">
        <v>1.1E-5</v>
      </c>
      <c r="P6404" s="5">
        <v>1.0000000000000001E-5</v>
      </c>
      <c r="Q6404" s="5">
        <v>9.0000000000000002E-6</v>
      </c>
      <c r="R6404" s="5">
        <v>9.0000000000000002E-6</v>
      </c>
      <c r="S6404" s="5">
        <v>3.0000000000000001E-6</v>
      </c>
      <c r="T6404" s="5">
        <f t="shared" si="300"/>
        <v>1.1E-5</v>
      </c>
      <c r="U6404" s="5">
        <f>IF(Table1[[#This Row],[MAX_PROJ]]&lt;0.005, 0, SUM(L6404:S6404))</f>
        <v>0</v>
      </c>
      <c r="V6404" t="str">
        <f t="shared" si="301"/>
        <v>nee</v>
      </c>
      <c r="W6404" t="str">
        <f t="shared" si="302"/>
        <v>nee</v>
      </c>
    </row>
    <row r="6405" spans="1:23" hidden="1" x14ac:dyDescent="0.25">
      <c r="A6405" s="1">
        <v>6403</v>
      </c>
      <c r="B6405">
        <v>4792584</v>
      </c>
      <c r="C6405">
        <v>95</v>
      </c>
      <c r="D6405" t="s">
        <v>44</v>
      </c>
      <c r="E6405" t="s">
        <v>45</v>
      </c>
      <c r="F6405" t="s">
        <v>28</v>
      </c>
      <c r="G6405">
        <v>54.782192000000002</v>
      </c>
      <c r="H6405">
        <v>1</v>
      </c>
      <c r="I6405">
        <v>5.4782192000000004E-3</v>
      </c>
      <c r="J6405">
        <v>2143</v>
      </c>
      <c r="K6405">
        <v>1456.0931</v>
      </c>
      <c r="L6405" s="5">
        <v>3.7230000000000002E-3</v>
      </c>
      <c r="M6405" s="5">
        <v>3.1315999999999997E-2</v>
      </c>
      <c r="N6405" s="5">
        <v>3.8105E-2</v>
      </c>
      <c r="O6405" s="5">
        <v>7.7779000000000001E-2</v>
      </c>
      <c r="P6405" s="5">
        <v>7.2918999999999998E-2</v>
      </c>
      <c r="Q6405" s="5">
        <v>4.6350000000000002E-2</v>
      </c>
      <c r="R6405" s="5">
        <v>5.1220000000000002E-2</v>
      </c>
      <c r="S6405" s="5">
        <v>1.4753E-2</v>
      </c>
      <c r="T6405" s="5">
        <f t="shared" si="300"/>
        <v>7.7779000000000001E-2</v>
      </c>
      <c r="U6405" s="5">
        <f>IF(Table1[[#This Row],[MAX_PROJ]]&lt;0.005, 0, SUM(L6405:S6405))</f>
        <v>0.33616499999999999</v>
      </c>
      <c r="V6405" t="str">
        <f t="shared" si="301"/>
        <v>nee</v>
      </c>
      <c r="W6405" t="str">
        <f t="shared" si="302"/>
        <v>nee</v>
      </c>
    </row>
    <row r="6406" spans="1:23" hidden="1" x14ac:dyDescent="0.25">
      <c r="A6406" s="1">
        <v>6404</v>
      </c>
      <c r="B6406">
        <v>4907272</v>
      </c>
      <c r="C6406">
        <v>95</v>
      </c>
      <c r="D6406" t="s">
        <v>44</v>
      </c>
      <c r="E6406" t="s">
        <v>42</v>
      </c>
      <c r="F6406" t="s">
        <v>43</v>
      </c>
      <c r="G6406">
        <v>5004.6854999999996</v>
      </c>
      <c r="H6406">
        <v>1</v>
      </c>
      <c r="I6406">
        <v>0.50046855000000001</v>
      </c>
      <c r="J6406">
        <v>1714</v>
      </c>
      <c r="K6406">
        <v>1335.5261</v>
      </c>
      <c r="L6406" s="5">
        <v>3.4529999999999999E-3</v>
      </c>
      <c r="M6406" s="5">
        <v>3.2247999999999999E-2</v>
      </c>
      <c r="N6406" s="5">
        <v>3.8847E-2</v>
      </c>
      <c r="O6406" s="5">
        <v>8.0379999999999993E-2</v>
      </c>
      <c r="P6406" s="5">
        <v>7.5377E-2</v>
      </c>
      <c r="Q6406" s="5">
        <v>4.8121999999999998E-2</v>
      </c>
      <c r="R6406" s="5">
        <v>5.3274000000000002E-2</v>
      </c>
      <c r="S6406" s="5">
        <v>1.5511E-2</v>
      </c>
      <c r="T6406" s="5">
        <f t="shared" si="300"/>
        <v>8.0379999999999993E-2</v>
      </c>
      <c r="U6406" s="5">
        <f>IF(Table1[[#This Row],[MAX_PROJ]]&lt;0.005, 0, SUM(L6406:S6406))</f>
        <v>0.34721199999999997</v>
      </c>
      <c r="V6406" t="str">
        <f t="shared" si="301"/>
        <v>nee</v>
      </c>
      <c r="W6406" t="str">
        <f t="shared" si="302"/>
        <v>nee</v>
      </c>
    </row>
    <row r="6407" spans="1:23" hidden="1" x14ac:dyDescent="0.25">
      <c r="A6407" s="1">
        <v>6405</v>
      </c>
      <c r="B6407">
        <v>4907273</v>
      </c>
      <c r="C6407">
        <v>95</v>
      </c>
      <c r="D6407" t="s">
        <v>44</v>
      </c>
      <c r="E6407" t="s">
        <v>42</v>
      </c>
      <c r="F6407" t="s">
        <v>43</v>
      </c>
      <c r="G6407">
        <v>3905.8386</v>
      </c>
      <c r="H6407">
        <v>1</v>
      </c>
      <c r="I6407">
        <v>0.39058386</v>
      </c>
      <c r="J6407">
        <v>1714</v>
      </c>
      <c r="K6407">
        <v>1280.4644000000001</v>
      </c>
      <c r="L6407" s="5">
        <v>3.4129999999999998E-3</v>
      </c>
      <c r="M6407" s="5">
        <v>3.2014000000000001E-2</v>
      </c>
      <c r="N6407" s="5">
        <v>3.8524000000000003E-2</v>
      </c>
      <c r="O6407" s="5">
        <v>7.9437999999999995E-2</v>
      </c>
      <c r="P6407" s="5">
        <v>7.4524000000000007E-2</v>
      </c>
      <c r="Q6407" s="5">
        <v>4.7649999999999998E-2</v>
      </c>
      <c r="R6407" s="5">
        <v>5.2736999999999999E-2</v>
      </c>
      <c r="S6407" s="5">
        <v>1.5401E-2</v>
      </c>
      <c r="T6407" s="5">
        <f t="shared" si="300"/>
        <v>7.9437999999999995E-2</v>
      </c>
      <c r="U6407" s="5">
        <f>IF(Table1[[#This Row],[MAX_PROJ]]&lt;0.005, 0, SUM(L6407:S6407))</f>
        <v>0.34370099999999998</v>
      </c>
      <c r="V6407" t="str">
        <f t="shared" si="301"/>
        <v>nee</v>
      </c>
      <c r="W6407" t="str">
        <f t="shared" si="302"/>
        <v>nee</v>
      </c>
    </row>
    <row r="6408" spans="1:23" hidden="1" x14ac:dyDescent="0.25">
      <c r="A6408" s="1">
        <v>6406</v>
      </c>
      <c r="B6408">
        <v>4792586</v>
      </c>
      <c r="C6408">
        <v>95</v>
      </c>
      <c r="D6408" t="s">
        <v>44</v>
      </c>
      <c r="E6408" t="s">
        <v>27</v>
      </c>
      <c r="F6408" t="s">
        <v>28</v>
      </c>
      <c r="G6408">
        <v>2262.7202000000002</v>
      </c>
      <c r="H6408">
        <v>1</v>
      </c>
      <c r="I6408">
        <v>0.22627201999999999</v>
      </c>
      <c r="J6408">
        <v>2143</v>
      </c>
      <c r="K6408">
        <v>1030.4435000000001</v>
      </c>
      <c r="L6408" s="5">
        <v>3.1700000000000001E-3</v>
      </c>
      <c r="M6408" s="5">
        <v>2.7303000000000001E-2</v>
      </c>
      <c r="N6408" s="5">
        <v>3.3052999999999999E-2</v>
      </c>
      <c r="O6408" s="5">
        <v>6.6428000000000001E-2</v>
      </c>
      <c r="P6408" s="5">
        <v>6.2394999999999999E-2</v>
      </c>
      <c r="Q6408" s="5">
        <v>3.9890000000000002E-2</v>
      </c>
      <c r="R6408" s="5">
        <v>4.4148E-2</v>
      </c>
      <c r="S6408" s="5">
        <v>1.2883E-2</v>
      </c>
      <c r="T6408" s="5">
        <f t="shared" si="300"/>
        <v>6.6428000000000001E-2</v>
      </c>
      <c r="U6408" s="5">
        <f>IF(Table1[[#This Row],[MAX_PROJ]]&lt;0.005, 0, SUM(L6408:S6408))</f>
        <v>0.28927000000000003</v>
      </c>
      <c r="V6408" t="str">
        <f t="shared" si="301"/>
        <v>nee</v>
      </c>
      <c r="W6408" t="str">
        <f t="shared" si="302"/>
        <v>nee</v>
      </c>
    </row>
    <row r="6409" spans="1:23" hidden="1" x14ac:dyDescent="0.25">
      <c r="A6409" s="1">
        <v>6407</v>
      </c>
      <c r="B6409">
        <v>4792586</v>
      </c>
      <c r="C6409">
        <v>95</v>
      </c>
      <c r="D6409" t="s">
        <v>44</v>
      </c>
      <c r="E6409" t="s">
        <v>42</v>
      </c>
      <c r="F6409" t="s">
        <v>43</v>
      </c>
      <c r="G6409">
        <v>1307.8520000000001</v>
      </c>
      <c r="H6409">
        <v>1</v>
      </c>
      <c r="I6409">
        <v>0.13078519999999999</v>
      </c>
      <c r="J6409">
        <v>1714</v>
      </c>
      <c r="K6409">
        <v>1030.4435000000001</v>
      </c>
      <c r="L6409" s="5">
        <v>3.1700000000000001E-3</v>
      </c>
      <c r="M6409" s="5">
        <v>2.7303000000000001E-2</v>
      </c>
      <c r="N6409" s="5">
        <v>3.3052999999999999E-2</v>
      </c>
      <c r="O6409" s="5">
        <v>6.6428000000000001E-2</v>
      </c>
      <c r="P6409" s="5">
        <v>6.2394999999999999E-2</v>
      </c>
      <c r="Q6409" s="5">
        <v>3.9890000000000002E-2</v>
      </c>
      <c r="R6409" s="5">
        <v>4.4148E-2</v>
      </c>
      <c r="S6409" s="5">
        <v>1.2883E-2</v>
      </c>
      <c r="T6409" s="5">
        <f t="shared" si="300"/>
        <v>6.6428000000000001E-2</v>
      </c>
      <c r="U6409" s="5">
        <f>IF(Table1[[#This Row],[MAX_PROJ]]&lt;0.005, 0, SUM(L6409:S6409))</f>
        <v>0.28927000000000003</v>
      </c>
      <c r="V6409" t="str">
        <f t="shared" si="301"/>
        <v>nee</v>
      </c>
      <c r="W6409" t="str">
        <f t="shared" si="302"/>
        <v>nee</v>
      </c>
    </row>
    <row r="6410" spans="1:23" hidden="1" x14ac:dyDescent="0.25">
      <c r="A6410" s="1">
        <v>6408</v>
      </c>
      <c r="B6410">
        <v>4792588</v>
      </c>
      <c r="C6410">
        <v>95</v>
      </c>
      <c r="D6410" t="s">
        <v>44</v>
      </c>
      <c r="E6410" t="s">
        <v>42</v>
      </c>
      <c r="F6410" t="s">
        <v>43</v>
      </c>
      <c r="G6410">
        <v>465.50450000000001</v>
      </c>
      <c r="H6410">
        <v>1</v>
      </c>
      <c r="I6410">
        <v>4.655045E-2</v>
      </c>
      <c r="J6410">
        <v>1714</v>
      </c>
      <c r="K6410">
        <v>1170.9884</v>
      </c>
      <c r="L6410" s="5">
        <v>3.669E-3</v>
      </c>
      <c r="M6410" s="5">
        <v>3.2618000000000001E-2</v>
      </c>
      <c r="N6410" s="5">
        <v>3.9328000000000002E-2</v>
      </c>
      <c r="O6410" s="5">
        <v>7.8541E-2</v>
      </c>
      <c r="P6410" s="5">
        <v>7.3888999999999996E-2</v>
      </c>
      <c r="Q6410" s="5">
        <v>4.7495999999999997E-2</v>
      </c>
      <c r="R6410" s="5">
        <v>5.2412E-2</v>
      </c>
      <c r="S6410" s="5">
        <v>1.5494000000000001E-2</v>
      </c>
      <c r="T6410" s="5">
        <f t="shared" si="300"/>
        <v>7.8541E-2</v>
      </c>
      <c r="U6410" s="5">
        <f>IF(Table1[[#This Row],[MAX_PROJ]]&lt;0.005, 0, SUM(L6410:S6410))</f>
        <v>0.343447</v>
      </c>
      <c r="V6410" t="str">
        <f t="shared" si="301"/>
        <v>nee</v>
      </c>
      <c r="W6410" t="str">
        <f t="shared" si="302"/>
        <v>nee</v>
      </c>
    </row>
    <row r="6411" spans="1:23" x14ac:dyDescent="0.25">
      <c r="A6411" s="1">
        <v>6409</v>
      </c>
      <c r="B6411">
        <v>3875198</v>
      </c>
      <c r="C6411">
        <v>70</v>
      </c>
      <c r="D6411" t="s">
        <v>34</v>
      </c>
      <c r="E6411" t="s">
        <v>37</v>
      </c>
      <c r="F6411" t="s">
        <v>38</v>
      </c>
      <c r="G6411">
        <v>3285.3622999999998</v>
      </c>
      <c r="H6411">
        <v>1</v>
      </c>
      <c r="I6411">
        <v>0.32853622999999998</v>
      </c>
      <c r="J6411">
        <v>1143</v>
      </c>
      <c r="K6411">
        <v>1831.2560000000001</v>
      </c>
      <c r="L6411" s="5">
        <v>1.75E-3</v>
      </c>
      <c r="M6411" s="5">
        <v>1.1639999999999999E-2</v>
      </c>
      <c r="N6411" s="5">
        <v>1.5643000000000001E-2</v>
      </c>
      <c r="O6411" s="5">
        <v>3.6195999999999999E-2</v>
      </c>
      <c r="P6411" s="5">
        <v>3.3312000000000001E-2</v>
      </c>
      <c r="Q6411" s="5">
        <v>1.9913E-2</v>
      </c>
      <c r="R6411" s="5">
        <v>2.2665999999999999E-2</v>
      </c>
      <c r="S6411" s="5">
        <v>5.2459999999999998E-3</v>
      </c>
      <c r="T6411" s="5">
        <f t="shared" si="300"/>
        <v>3.6195999999999999E-2</v>
      </c>
      <c r="U6411" s="5">
        <f>IF(Table1[[#This Row],[MAX_PROJ]]&lt;0.005, 0, SUM(L6411:S6411))</f>
        <v>0.146366</v>
      </c>
      <c r="V6411" t="str">
        <f t="shared" si="301"/>
        <v>ja</v>
      </c>
      <c r="W6411" t="str">
        <f t="shared" si="302"/>
        <v>ja</v>
      </c>
    </row>
    <row r="6412" spans="1:23" hidden="1" x14ac:dyDescent="0.25">
      <c r="A6412" s="1">
        <v>6410</v>
      </c>
      <c r="B6412">
        <v>4792591</v>
      </c>
      <c r="C6412">
        <v>95</v>
      </c>
      <c r="D6412" t="s">
        <v>44</v>
      </c>
      <c r="E6412" t="s">
        <v>27</v>
      </c>
      <c r="F6412" t="s">
        <v>28</v>
      </c>
      <c r="G6412">
        <v>7.5259457000000003</v>
      </c>
      <c r="H6412">
        <v>1</v>
      </c>
      <c r="I6412">
        <v>7.5259456999999998E-4</v>
      </c>
      <c r="J6412">
        <v>2143</v>
      </c>
      <c r="K6412">
        <v>1315.5001</v>
      </c>
      <c r="L6412" s="5">
        <v>4.3639999999999998E-3</v>
      </c>
      <c r="M6412" s="5">
        <v>3.9683999999999997E-2</v>
      </c>
      <c r="N6412" s="5">
        <v>4.7708E-2</v>
      </c>
      <c r="O6412" s="5">
        <v>9.5767000000000005E-2</v>
      </c>
      <c r="P6412" s="5">
        <v>9.0069999999999997E-2</v>
      </c>
      <c r="Q6412" s="5">
        <v>5.7930000000000002E-2</v>
      </c>
      <c r="R6412" s="5">
        <v>6.3880999999999993E-2</v>
      </c>
      <c r="S6412" s="5">
        <v>1.8938E-2</v>
      </c>
      <c r="T6412" s="5">
        <f t="shared" si="300"/>
        <v>9.5767000000000005E-2</v>
      </c>
      <c r="U6412" s="5">
        <f>IF(Table1[[#This Row],[MAX_PROJ]]&lt;0.005, 0, SUM(L6412:S6412))</f>
        <v>0.41834199999999999</v>
      </c>
      <c r="V6412" t="str">
        <f t="shared" si="301"/>
        <v>nee</v>
      </c>
      <c r="W6412" t="str">
        <f t="shared" si="302"/>
        <v>nee</v>
      </c>
    </row>
    <row r="6413" spans="1:23" hidden="1" x14ac:dyDescent="0.25">
      <c r="A6413" s="1">
        <v>6411</v>
      </c>
      <c r="B6413">
        <v>4792591</v>
      </c>
      <c r="C6413">
        <v>95</v>
      </c>
      <c r="D6413" t="s">
        <v>44</v>
      </c>
      <c r="E6413" t="s">
        <v>42</v>
      </c>
      <c r="F6413" t="s">
        <v>43</v>
      </c>
      <c r="G6413">
        <v>407.22775000000001</v>
      </c>
      <c r="H6413">
        <v>1</v>
      </c>
      <c r="I6413">
        <v>4.0722775000000003E-2</v>
      </c>
      <c r="J6413">
        <v>1714</v>
      </c>
      <c r="K6413">
        <v>1315.5001</v>
      </c>
      <c r="L6413" s="5">
        <v>4.3639999999999998E-3</v>
      </c>
      <c r="M6413" s="5">
        <v>3.9683999999999997E-2</v>
      </c>
      <c r="N6413" s="5">
        <v>4.7708E-2</v>
      </c>
      <c r="O6413" s="5">
        <v>9.5767000000000005E-2</v>
      </c>
      <c r="P6413" s="5">
        <v>9.0069999999999997E-2</v>
      </c>
      <c r="Q6413" s="5">
        <v>5.7930000000000002E-2</v>
      </c>
      <c r="R6413" s="5">
        <v>6.3880999999999993E-2</v>
      </c>
      <c r="S6413" s="5">
        <v>1.8938E-2</v>
      </c>
      <c r="T6413" s="5">
        <f t="shared" si="300"/>
        <v>9.5767000000000005E-2</v>
      </c>
      <c r="U6413" s="5">
        <f>IF(Table1[[#This Row],[MAX_PROJ]]&lt;0.005, 0, SUM(L6413:S6413))</f>
        <v>0.41834199999999999</v>
      </c>
      <c r="V6413" t="str">
        <f t="shared" si="301"/>
        <v>nee</v>
      </c>
      <c r="W6413" t="str">
        <f t="shared" si="302"/>
        <v>nee</v>
      </c>
    </row>
    <row r="6414" spans="1:23" hidden="1" x14ac:dyDescent="0.25">
      <c r="A6414" s="1">
        <v>6412</v>
      </c>
      <c r="B6414">
        <v>4792590</v>
      </c>
      <c r="C6414">
        <v>95</v>
      </c>
      <c r="D6414" t="s">
        <v>44</v>
      </c>
      <c r="E6414" t="s">
        <v>42</v>
      </c>
      <c r="F6414" t="s">
        <v>43</v>
      </c>
      <c r="G6414">
        <v>437.22903000000002</v>
      </c>
      <c r="H6414">
        <v>1</v>
      </c>
      <c r="I6414">
        <v>4.3722903E-2</v>
      </c>
      <c r="J6414">
        <v>1714</v>
      </c>
      <c r="K6414">
        <v>1074.6880000000001</v>
      </c>
      <c r="L6414" s="5">
        <v>3.519E-3</v>
      </c>
      <c r="M6414" s="5">
        <v>3.1862000000000001E-2</v>
      </c>
      <c r="N6414" s="5">
        <v>3.8321000000000001E-2</v>
      </c>
      <c r="O6414" s="5">
        <v>7.6635999999999996E-2</v>
      </c>
      <c r="P6414" s="5">
        <v>7.2098999999999996E-2</v>
      </c>
      <c r="Q6414" s="5">
        <v>4.6385999999999997E-2</v>
      </c>
      <c r="R6414" s="5">
        <v>5.1193000000000002E-2</v>
      </c>
      <c r="S6414" s="5">
        <v>1.5180000000000001E-2</v>
      </c>
      <c r="T6414" s="5">
        <f t="shared" si="300"/>
        <v>7.6635999999999996E-2</v>
      </c>
      <c r="U6414" s="5">
        <f>IF(Table1[[#This Row],[MAX_PROJ]]&lt;0.005, 0, SUM(L6414:S6414))</f>
        <v>0.33519599999999999</v>
      </c>
      <c r="V6414" t="str">
        <f t="shared" si="301"/>
        <v>nee</v>
      </c>
      <c r="W6414" t="str">
        <f t="shared" si="302"/>
        <v>nee</v>
      </c>
    </row>
    <row r="6415" spans="1:23" hidden="1" x14ac:dyDescent="0.25">
      <c r="A6415" s="1">
        <v>6413</v>
      </c>
      <c r="B6415">
        <v>4907266</v>
      </c>
      <c r="C6415">
        <v>95</v>
      </c>
      <c r="D6415" t="s">
        <v>44</v>
      </c>
      <c r="E6415" t="s">
        <v>27</v>
      </c>
      <c r="F6415" t="s">
        <v>28</v>
      </c>
      <c r="G6415">
        <v>1447.3681999999999</v>
      </c>
      <c r="H6415">
        <v>1</v>
      </c>
      <c r="I6415">
        <v>0.14473681999999999</v>
      </c>
      <c r="J6415">
        <v>2143</v>
      </c>
      <c r="K6415">
        <v>1062.8009</v>
      </c>
      <c r="L6415" s="5">
        <v>2.49E-3</v>
      </c>
      <c r="M6415" s="5">
        <v>2.2699E-2</v>
      </c>
      <c r="N6415" s="5">
        <v>2.7470999999999999E-2</v>
      </c>
      <c r="O6415" s="5">
        <v>5.6176999999999998E-2</v>
      </c>
      <c r="P6415" s="5">
        <v>5.2735999999999998E-2</v>
      </c>
      <c r="Q6415" s="5">
        <v>3.3717999999999998E-2</v>
      </c>
      <c r="R6415" s="5">
        <v>3.7318999999999998E-2</v>
      </c>
      <c r="S6415" s="5">
        <v>1.0862999999999999E-2</v>
      </c>
      <c r="T6415" s="5">
        <f t="shared" si="300"/>
        <v>5.6176999999999998E-2</v>
      </c>
      <c r="U6415" s="5">
        <f>IF(Table1[[#This Row],[MAX_PROJ]]&lt;0.005, 0, SUM(L6415:S6415))</f>
        <v>0.24347299999999999</v>
      </c>
      <c r="V6415" t="str">
        <f t="shared" si="301"/>
        <v>nee</v>
      </c>
      <c r="W6415" t="str">
        <f t="shared" si="302"/>
        <v>nee</v>
      </c>
    </row>
    <row r="6416" spans="1:23" hidden="1" x14ac:dyDescent="0.25">
      <c r="A6416" s="1">
        <v>6414</v>
      </c>
      <c r="B6416">
        <v>4907266</v>
      </c>
      <c r="C6416">
        <v>95</v>
      </c>
      <c r="D6416" t="s">
        <v>44</v>
      </c>
      <c r="E6416" t="s">
        <v>42</v>
      </c>
      <c r="F6416" t="s">
        <v>43</v>
      </c>
      <c r="G6416">
        <v>397.96030000000002</v>
      </c>
      <c r="H6416">
        <v>1</v>
      </c>
      <c r="I6416">
        <v>3.9796030000000003E-2</v>
      </c>
      <c r="J6416">
        <v>1714</v>
      </c>
      <c r="K6416">
        <v>1062.8009</v>
      </c>
      <c r="L6416" s="5">
        <v>2.49E-3</v>
      </c>
      <c r="M6416" s="5">
        <v>2.2699E-2</v>
      </c>
      <c r="N6416" s="5">
        <v>2.7470999999999999E-2</v>
      </c>
      <c r="O6416" s="5">
        <v>5.6176999999999998E-2</v>
      </c>
      <c r="P6416" s="5">
        <v>5.2735999999999998E-2</v>
      </c>
      <c r="Q6416" s="5">
        <v>3.3717999999999998E-2</v>
      </c>
      <c r="R6416" s="5">
        <v>3.7318999999999998E-2</v>
      </c>
      <c r="S6416" s="5">
        <v>1.0862999999999999E-2</v>
      </c>
      <c r="T6416" s="5">
        <f t="shared" si="300"/>
        <v>5.6176999999999998E-2</v>
      </c>
      <c r="U6416" s="5">
        <f>IF(Table1[[#This Row],[MAX_PROJ]]&lt;0.005, 0, SUM(L6416:S6416))</f>
        <v>0.24347299999999999</v>
      </c>
      <c r="V6416" t="str">
        <f t="shared" si="301"/>
        <v>nee</v>
      </c>
      <c r="W6416" t="str">
        <f t="shared" si="302"/>
        <v>nee</v>
      </c>
    </row>
    <row r="6417" spans="1:23" hidden="1" x14ac:dyDescent="0.25">
      <c r="A6417" s="1">
        <v>6415</v>
      </c>
      <c r="B6417">
        <v>4907267</v>
      </c>
      <c r="C6417">
        <v>95</v>
      </c>
      <c r="D6417" t="s">
        <v>44</v>
      </c>
      <c r="E6417" t="s">
        <v>27</v>
      </c>
      <c r="F6417" t="s">
        <v>28</v>
      </c>
      <c r="G6417">
        <v>2428.9749000000002</v>
      </c>
      <c r="H6417">
        <v>1</v>
      </c>
      <c r="I6417">
        <v>0.24289748999999999</v>
      </c>
      <c r="J6417">
        <v>2143</v>
      </c>
      <c r="K6417">
        <v>1144.6851999999999</v>
      </c>
      <c r="L6417" s="5">
        <v>2.7309999999999999E-3</v>
      </c>
      <c r="M6417" s="5">
        <v>2.5006E-2</v>
      </c>
      <c r="N6417" s="5">
        <v>3.0223E-2</v>
      </c>
      <c r="O6417" s="5">
        <v>6.1724000000000001E-2</v>
      </c>
      <c r="P6417" s="5">
        <v>5.7960999999999999E-2</v>
      </c>
      <c r="Q6417" s="5">
        <v>3.7083999999999999E-2</v>
      </c>
      <c r="R6417" s="5">
        <v>4.1019E-2</v>
      </c>
      <c r="S6417" s="5">
        <v>1.1982E-2</v>
      </c>
      <c r="T6417" s="5">
        <f t="shared" si="300"/>
        <v>6.1724000000000001E-2</v>
      </c>
      <c r="U6417" s="5">
        <f>IF(Table1[[#This Row],[MAX_PROJ]]&lt;0.005, 0, SUM(L6417:S6417))</f>
        <v>0.26772999999999997</v>
      </c>
      <c r="V6417" t="str">
        <f t="shared" si="301"/>
        <v>nee</v>
      </c>
      <c r="W6417" t="str">
        <f t="shared" si="302"/>
        <v>nee</v>
      </c>
    </row>
    <row r="6418" spans="1:23" hidden="1" x14ac:dyDescent="0.25">
      <c r="A6418" s="1">
        <v>6416</v>
      </c>
      <c r="B6418">
        <v>4907267</v>
      </c>
      <c r="C6418">
        <v>95</v>
      </c>
      <c r="D6418" t="s">
        <v>44</v>
      </c>
      <c r="E6418" t="s">
        <v>42</v>
      </c>
      <c r="F6418" t="s">
        <v>43</v>
      </c>
      <c r="G6418">
        <v>4854.9022999999997</v>
      </c>
      <c r="H6418">
        <v>1</v>
      </c>
      <c r="I6418">
        <v>0.48549023000000002</v>
      </c>
      <c r="J6418">
        <v>1714</v>
      </c>
      <c r="K6418">
        <v>1144.6851999999999</v>
      </c>
      <c r="L6418" s="5">
        <v>2.7309999999999999E-3</v>
      </c>
      <c r="M6418" s="5">
        <v>2.5006E-2</v>
      </c>
      <c r="N6418" s="5">
        <v>3.0223E-2</v>
      </c>
      <c r="O6418" s="5">
        <v>6.1724000000000001E-2</v>
      </c>
      <c r="P6418" s="5">
        <v>5.7960999999999999E-2</v>
      </c>
      <c r="Q6418" s="5">
        <v>3.7083999999999999E-2</v>
      </c>
      <c r="R6418" s="5">
        <v>4.1019E-2</v>
      </c>
      <c r="S6418" s="5">
        <v>1.1982E-2</v>
      </c>
      <c r="T6418" s="5">
        <f t="shared" si="300"/>
        <v>6.1724000000000001E-2</v>
      </c>
      <c r="U6418" s="5">
        <f>IF(Table1[[#This Row],[MAX_PROJ]]&lt;0.005, 0, SUM(L6418:S6418))</f>
        <v>0.26772999999999997</v>
      </c>
      <c r="V6418" t="str">
        <f t="shared" si="301"/>
        <v>nee</v>
      </c>
      <c r="W6418" t="str">
        <f t="shared" si="302"/>
        <v>nee</v>
      </c>
    </row>
    <row r="6419" spans="1:23" hidden="1" x14ac:dyDescent="0.25">
      <c r="A6419" s="1">
        <v>6417</v>
      </c>
      <c r="B6419">
        <v>4907264</v>
      </c>
      <c r="C6419">
        <v>95</v>
      </c>
      <c r="D6419" t="s">
        <v>44</v>
      </c>
      <c r="E6419" t="s">
        <v>27</v>
      </c>
      <c r="F6419" t="s">
        <v>28</v>
      </c>
      <c r="G6419">
        <v>1676.7786000000001</v>
      </c>
      <c r="H6419">
        <v>1</v>
      </c>
      <c r="I6419">
        <v>0.16767786000000001</v>
      </c>
      <c r="J6419">
        <v>2143</v>
      </c>
      <c r="K6419">
        <v>1218.8914</v>
      </c>
      <c r="L6419" s="5">
        <v>2.8279999999999998E-3</v>
      </c>
      <c r="M6419" s="5">
        <v>2.5059999999999999E-2</v>
      </c>
      <c r="N6419" s="5">
        <v>3.0391999999999999E-2</v>
      </c>
      <c r="O6419" s="5">
        <v>6.2264E-2</v>
      </c>
      <c r="P6419" s="5">
        <v>5.8418999999999999E-2</v>
      </c>
      <c r="Q6419" s="5">
        <v>3.7236999999999999E-2</v>
      </c>
      <c r="R6419" s="5">
        <v>4.1223000000000003E-2</v>
      </c>
      <c r="S6419" s="5">
        <v>1.1932999999999999E-2</v>
      </c>
      <c r="T6419" s="5">
        <f t="shared" si="300"/>
        <v>6.2264E-2</v>
      </c>
      <c r="U6419" s="5">
        <f>IF(Table1[[#This Row],[MAX_PROJ]]&lt;0.005, 0, SUM(L6419:S6419))</f>
        <v>0.26935599999999993</v>
      </c>
      <c r="V6419" t="str">
        <f t="shared" si="301"/>
        <v>nee</v>
      </c>
      <c r="W6419" t="str">
        <f t="shared" si="302"/>
        <v>nee</v>
      </c>
    </row>
    <row r="6420" spans="1:23" hidden="1" x14ac:dyDescent="0.25">
      <c r="A6420" s="1">
        <v>6418</v>
      </c>
      <c r="B6420">
        <v>4907264</v>
      </c>
      <c r="C6420">
        <v>95</v>
      </c>
      <c r="D6420" t="s">
        <v>44</v>
      </c>
      <c r="E6420" t="s">
        <v>45</v>
      </c>
      <c r="F6420" t="s">
        <v>28</v>
      </c>
      <c r="G6420">
        <v>2344.5410000000002</v>
      </c>
      <c r="H6420">
        <v>1</v>
      </c>
      <c r="I6420">
        <v>0.2344541</v>
      </c>
      <c r="J6420">
        <v>2143</v>
      </c>
      <c r="K6420">
        <v>1218.8914</v>
      </c>
      <c r="L6420" s="5">
        <v>2.8279999999999998E-3</v>
      </c>
      <c r="M6420" s="5">
        <v>2.5059999999999999E-2</v>
      </c>
      <c r="N6420" s="5">
        <v>3.0391999999999999E-2</v>
      </c>
      <c r="O6420" s="5">
        <v>6.2264E-2</v>
      </c>
      <c r="P6420" s="5">
        <v>5.8418999999999999E-2</v>
      </c>
      <c r="Q6420" s="5">
        <v>3.7236999999999999E-2</v>
      </c>
      <c r="R6420" s="5">
        <v>4.1223000000000003E-2</v>
      </c>
      <c r="S6420" s="5">
        <v>1.1932999999999999E-2</v>
      </c>
      <c r="T6420" s="5">
        <f t="shared" si="300"/>
        <v>6.2264E-2</v>
      </c>
      <c r="U6420" s="5">
        <f>IF(Table1[[#This Row],[MAX_PROJ]]&lt;0.005, 0, SUM(L6420:S6420))</f>
        <v>0.26935599999999993</v>
      </c>
      <c r="V6420" t="str">
        <f t="shared" si="301"/>
        <v>nee</v>
      </c>
      <c r="W6420" t="str">
        <f t="shared" si="302"/>
        <v>nee</v>
      </c>
    </row>
    <row r="6421" spans="1:23" hidden="1" x14ac:dyDescent="0.25">
      <c r="A6421" s="1">
        <v>6419</v>
      </c>
      <c r="B6421">
        <v>4907265</v>
      </c>
      <c r="C6421">
        <v>95</v>
      </c>
      <c r="D6421" t="s">
        <v>44</v>
      </c>
      <c r="E6421" t="s">
        <v>27</v>
      </c>
      <c r="F6421" t="s">
        <v>28</v>
      </c>
      <c r="G6421">
        <v>2919.5385999999999</v>
      </c>
      <c r="H6421">
        <v>1</v>
      </c>
      <c r="I6421">
        <v>0.29195386000000001</v>
      </c>
      <c r="J6421">
        <v>2143</v>
      </c>
      <c r="K6421">
        <v>1183.2239</v>
      </c>
      <c r="L6421" s="5">
        <v>2.7750000000000001E-3</v>
      </c>
      <c r="M6421" s="5">
        <v>2.4909000000000001E-2</v>
      </c>
      <c r="N6421" s="5">
        <v>3.0172999999999998E-2</v>
      </c>
      <c r="O6421" s="5">
        <v>6.1637999999999998E-2</v>
      </c>
      <c r="P6421" s="5">
        <v>5.7861999999999997E-2</v>
      </c>
      <c r="Q6421" s="5">
        <v>3.6958999999999999E-2</v>
      </c>
      <c r="R6421" s="5">
        <v>4.0895000000000001E-2</v>
      </c>
      <c r="S6421" s="5">
        <v>1.1889E-2</v>
      </c>
      <c r="T6421" s="5">
        <f t="shared" si="300"/>
        <v>6.1637999999999998E-2</v>
      </c>
      <c r="U6421" s="5">
        <f>IF(Table1[[#This Row],[MAX_PROJ]]&lt;0.005, 0, SUM(L6421:S6421))</f>
        <v>0.26709999999999995</v>
      </c>
      <c r="V6421" t="str">
        <f t="shared" si="301"/>
        <v>nee</v>
      </c>
      <c r="W6421" t="str">
        <f t="shared" si="302"/>
        <v>nee</v>
      </c>
    </row>
    <row r="6422" spans="1:23" hidden="1" x14ac:dyDescent="0.25">
      <c r="A6422" s="1">
        <v>6420</v>
      </c>
      <c r="B6422">
        <v>4907265</v>
      </c>
      <c r="C6422">
        <v>95</v>
      </c>
      <c r="D6422" t="s">
        <v>44</v>
      </c>
      <c r="E6422" t="s">
        <v>42</v>
      </c>
      <c r="F6422" t="s">
        <v>43</v>
      </c>
      <c r="G6422">
        <v>2375.6833000000001</v>
      </c>
      <c r="H6422">
        <v>1</v>
      </c>
      <c r="I6422">
        <v>0.23756832999999999</v>
      </c>
      <c r="J6422">
        <v>1714</v>
      </c>
      <c r="K6422">
        <v>1183.2239</v>
      </c>
      <c r="L6422" s="5">
        <v>2.7750000000000001E-3</v>
      </c>
      <c r="M6422" s="5">
        <v>2.4909000000000001E-2</v>
      </c>
      <c r="N6422" s="5">
        <v>3.0172999999999998E-2</v>
      </c>
      <c r="O6422" s="5">
        <v>6.1637999999999998E-2</v>
      </c>
      <c r="P6422" s="5">
        <v>5.7861999999999997E-2</v>
      </c>
      <c r="Q6422" s="5">
        <v>3.6958999999999999E-2</v>
      </c>
      <c r="R6422" s="5">
        <v>4.0895000000000001E-2</v>
      </c>
      <c r="S6422" s="5">
        <v>1.1889E-2</v>
      </c>
      <c r="T6422" s="5">
        <f t="shared" si="300"/>
        <v>6.1637999999999998E-2</v>
      </c>
      <c r="U6422" s="5">
        <f>IF(Table1[[#This Row],[MAX_PROJ]]&lt;0.005, 0, SUM(L6422:S6422))</f>
        <v>0.26709999999999995</v>
      </c>
      <c r="V6422" t="str">
        <f t="shared" si="301"/>
        <v>nee</v>
      </c>
      <c r="W6422" t="str">
        <f t="shared" si="302"/>
        <v>nee</v>
      </c>
    </row>
    <row r="6423" spans="1:23" hidden="1" x14ac:dyDescent="0.25">
      <c r="A6423" s="1">
        <v>6421</v>
      </c>
      <c r="B6423">
        <v>4907270</v>
      </c>
      <c r="C6423">
        <v>95</v>
      </c>
      <c r="D6423" t="s">
        <v>44</v>
      </c>
      <c r="E6423" t="s">
        <v>27</v>
      </c>
      <c r="F6423" t="s">
        <v>28</v>
      </c>
      <c r="G6423">
        <v>1218.5625</v>
      </c>
      <c r="H6423">
        <v>1</v>
      </c>
      <c r="I6423">
        <v>0.12185625</v>
      </c>
      <c r="J6423">
        <v>2143</v>
      </c>
      <c r="K6423">
        <v>1281.7534000000001</v>
      </c>
      <c r="L6423" s="5">
        <v>3.274E-3</v>
      </c>
      <c r="M6423" s="5">
        <v>3.0381999999999999E-2</v>
      </c>
      <c r="N6423" s="5">
        <v>3.6623999999999997E-2</v>
      </c>
      <c r="O6423" s="5">
        <v>7.5257000000000004E-2</v>
      </c>
      <c r="P6423" s="5">
        <v>7.0628999999999997E-2</v>
      </c>
      <c r="Q6423" s="5">
        <v>4.5173999999999999E-2</v>
      </c>
      <c r="R6423" s="5">
        <v>4.9966000000000003E-2</v>
      </c>
      <c r="S6423" s="5">
        <v>1.4600999999999999E-2</v>
      </c>
      <c r="T6423" s="5">
        <f t="shared" si="300"/>
        <v>7.5257000000000004E-2</v>
      </c>
      <c r="U6423" s="5">
        <f>IF(Table1[[#This Row],[MAX_PROJ]]&lt;0.005, 0, SUM(L6423:S6423))</f>
        <v>0.325907</v>
      </c>
      <c r="V6423" t="str">
        <f t="shared" si="301"/>
        <v>nee</v>
      </c>
      <c r="W6423" t="str">
        <f t="shared" si="302"/>
        <v>nee</v>
      </c>
    </row>
    <row r="6424" spans="1:23" hidden="1" x14ac:dyDescent="0.25">
      <c r="A6424" s="1">
        <v>6422</v>
      </c>
      <c r="B6424">
        <v>4907270</v>
      </c>
      <c r="C6424">
        <v>95</v>
      </c>
      <c r="D6424" t="s">
        <v>44</v>
      </c>
      <c r="E6424" t="s">
        <v>42</v>
      </c>
      <c r="F6424" t="s">
        <v>43</v>
      </c>
      <c r="G6424">
        <v>2979.9504000000002</v>
      </c>
      <c r="H6424">
        <v>1</v>
      </c>
      <c r="I6424">
        <v>0.29799503999999999</v>
      </c>
      <c r="J6424">
        <v>1714</v>
      </c>
      <c r="K6424">
        <v>1281.7534000000001</v>
      </c>
      <c r="L6424" s="5">
        <v>3.274E-3</v>
      </c>
      <c r="M6424" s="5">
        <v>3.0381999999999999E-2</v>
      </c>
      <c r="N6424" s="5">
        <v>3.6623999999999997E-2</v>
      </c>
      <c r="O6424" s="5">
        <v>7.5257000000000004E-2</v>
      </c>
      <c r="P6424" s="5">
        <v>7.0628999999999997E-2</v>
      </c>
      <c r="Q6424" s="5">
        <v>4.5173999999999999E-2</v>
      </c>
      <c r="R6424" s="5">
        <v>4.9966000000000003E-2</v>
      </c>
      <c r="S6424" s="5">
        <v>1.4600999999999999E-2</v>
      </c>
      <c r="T6424" s="5">
        <f t="shared" si="300"/>
        <v>7.5257000000000004E-2</v>
      </c>
      <c r="U6424" s="5">
        <f>IF(Table1[[#This Row],[MAX_PROJ]]&lt;0.005, 0, SUM(L6424:S6424))</f>
        <v>0.325907</v>
      </c>
      <c r="V6424" t="str">
        <f t="shared" si="301"/>
        <v>nee</v>
      </c>
      <c r="W6424" t="str">
        <f t="shared" si="302"/>
        <v>nee</v>
      </c>
    </row>
    <row r="6425" spans="1:23" hidden="1" x14ac:dyDescent="0.25">
      <c r="A6425" s="1">
        <v>6423</v>
      </c>
      <c r="B6425">
        <v>4907271</v>
      </c>
      <c r="C6425">
        <v>95</v>
      </c>
      <c r="D6425" t="s">
        <v>44</v>
      </c>
      <c r="E6425" t="s">
        <v>27</v>
      </c>
      <c r="F6425" t="s">
        <v>28</v>
      </c>
      <c r="G6425">
        <v>8298.5409999999993</v>
      </c>
      <c r="H6425">
        <v>1</v>
      </c>
      <c r="I6425">
        <v>0.82985410000000004</v>
      </c>
      <c r="J6425">
        <v>2143</v>
      </c>
      <c r="K6425">
        <v>1091.8695</v>
      </c>
      <c r="L6425" s="5">
        <v>2.7369999999999998E-3</v>
      </c>
      <c r="M6425" s="5">
        <v>2.5742000000000001E-2</v>
      </c>
      <c r="N6425" s="5">
        <v>3.0941E-2</v>
      </c>
      <c r="O6425" s="5">
        <v>6.2959000000000001E-2</v>
      </c>
      <c r="P6425" s="5">
        <v>5.9194999999999998E-2</v>
      </c>
      <c r="Q6425" s="5">
        <v>3.8013999999999999E-2</v>
      </c>
      <c r="R6425" s="5">
        <v>4.1981999999999998E-2</v>
      </c>
      <c r="S6425" s="5">
        <v>1.2409E-2</v>
      </c>
      <c r="T6425" s="5">
        <f t="shared" si="300"/>
        <v>6.2959000000000001E-2</v>
      </c>
      <c r="U6425" s="5">
        <f>IF(Table1[[#This Row],[MAX_PROJ]]&lt;0.005, 0, SUM(L6425:S6425))</f>
        <v>0.27397900000000003</v>
      </c>
      <c r="V6425" t="str">
        <f t="shared" si="301"/>
        <v>nee</v>
      </c>
      <c r="W6425" t="str">
        <f t="shared" si="302"/>
        <v>nee</v>
      </c>
    </row>
    <row r="6426" spans="1:23" x14ac:dyDescent="0.25">
      <c r="A6426" s="1">
        <v>6424</v>
      </c>
      <c r="B6426">
        <v>3875190</v>
      </c>
      <c r="C6426">
        <v>70</v>
      </c>
      <c r="D6426" t="s">
        <v>34</v>
      </c>
      <c r="E6426" t="s">
        <v>37</v>
      </c>
      <c r="F6426" t="s">
        <v>38</v>
      </c>
      <c r="G6426">
        <v>102.69819</v>
      </c>
      <c r="H6426">
        <v>1</v>
      </c>
      <c r="I6426">
        <v>1.0269818999999999E-2</v>
      </c>
      <c r="J6426">
        <v>1143</v>
      </c>
      <c r="K6426">
        <v>1543.2075</v>
      </c>
      <c r="L6426" s="5">
        <v>1.544E-3</v>
      </c>
      <c r="M6426" s="5">
        <v>1.0036E-2</v>
      </c>
      <c r="N6426" s="5">
        <v>1.3502999999999999E-2</v>
      </c>
      <c r="O6426" s="5">
        <v>3.1098000000000001E-2</v>
      </c>
      <c r="P6426" s="5">
        <v>2.8573999999999999E-2</v>
      </c>
      <c r="Q6426" s="5">
        <v>1.7056000000000002E-2</v>
      </c>
      <c r="R6426" s="5">
        <v>1.9458E-2</v>
      </c>
      <c r="S6426" s="5">
        <v>4.4819999999999999E-3</v>
      </c>
      <c r="T6426" s="5">
        <f t="shared" si="300"/>
        <v>3.1098000000000001E-2</v>
      </c>
      <c r="U6426" s="5">
        <f>IF(Table1[[#This Row],[MAX_PROJ]]&lt;0.005, 0, SUM(L6426:S6426))</f>
        <v>0.125751</v>
      </c>
      <c r="V6426" t="str">
        <f t="shared" si="301"/>
        <v>ja</v>
      </c>
      <c r="W6426" t="str">
        <f t="shared" si="302"/>
        <v>ja</v>
      </c>
    </row>
    <row r="6427" spans="1:23" hidden="1" x14ac:dyDescent="0.25">
      <c r="A6427" s="1">
        <v>6425</v>
      </c>
      <c r="B6427">
        <v>4907268</v>
      </c>
      <c r="C6427">
        <v>95</v>
      </c>
      <c r="D6427" t="s">
        <v>44</v>
      </c>
      <c r="E6427" t="s">
        <v>42</v>
      </c>
      <c r="F6427" t="s">
        <v>43</v>
      </c>
      <c r="G6427">
        <v>2323.0770000000002</v>
      </c>
      <c r="H6427">
        <v>1</v>
      </c>
      <c r="I6427">
        <v>0.23230770000000001</v>
      </c>
      <c r="J6427">
        <v>1714</v>
      </c>
      <c r="K6427">
        <v>1117.8240000000001</v>
      </c>
      <c r="L6427" s="5">
        <v>2.836E-3</v>
      </c>
      <c r="M6427" s="5">
        <v>2.5937999999999999E-2</v>
      </c>
      <c r="N6427" s="5">
        <v>3.1307000000000001E-2</v>
      </c>
      <c r="O6427" s="5">
        <v>6.3894000000000006E-2</v>
      </c>
      <c r="P6427" s="5">
        <v>6.0000999999999999E-2</v>
      </c>
      <c r="Q6427" s="5">
        <v>3.8405000000000002E-2</v>
      </c>
      <c r="R6427" s="5">
        <v>4.2479000000000003E-2</v>
      </c>
      <c r="S6427" s="5">
        <v>1.2418999999999999E-2</v>
      </c>
      <c r="T6427" s="5">
        <f t="shared" si="300"/>
        <v>6.3894000000000006E-2</v>
      </c>
      <c r="U6427" s="5">
        <f>IF(Table1[[#This Row],[MAX_PROJ]]&lt;0.005, 0, SUM(L6427:S6427))</f>
        <v>0.277279</v>
      </c>
      <c r="V6427" t="str">
        <f t="shared" si="301"/>
        <v>nee</v>
      </c>
      <c r="W6427" t="str">
        <f t="shared" si="302"/>
        <v>nee</v>
      </c>
    </row>
    <row r="6428" spans="1:23" hidden="1" x14ac:dyDescent="0.25">
      <c r="A6428" s="1">
        <v>6426</v>
      </c>
      <c r="B6428">
        <v>4907269</v>
      </c>
      <c r="C6428">
        <v>95</v>
      </c>
      <c r="D6428" t="s">
        <v>44</v>
      </c>
      <c r="E6428" t="s">
        <v>42</v>
      </c>
      <c r="F6428" t="s">
        <v>43</v>
      </c>
      <c r="G6428">
        <v>6256.2393000000002</v>
      </c>
      <c r="H6428">
        <v>1</v>
      </c>
      <c r="I6428">
        <v>0.62562393000000005</v>
      </c>
      <c r="J6428">
        <v>1714</v>
      </c>
      <c r="K6428">
        <v>1086.5083</v>
      </c>
      <c r="L6428" s="5">
        <v>2.8249999999999998E-3</v>
      </c>
      <c r="M6428" s="5">
        <v>2.6037000000000001E-2</v>
      </c>
      <c r="N6428" s="5">
        <v>3.1379999999999998E-2</v>
      </c>
      <c r="O6428" s="5">
        <v>6.3940999999999998E-2</v>
      </c>
      <c r="P6428" s="5">
        <v>6.0066000000000001E-2</v>
      </c>
      <c r="Q6428" s="5">
        <v>3.8488000000000001E-2</v>
      </c>
      <c r="R6428" s="5">
        <v>4.2571999999999999E-2</v>
      </c>
      <c r="S6428" s="5">
        <v>1.2485E-2</v>
      </c>
      <c r="T6428" s="5">
        <f t="shared" si="300"/>
        <v>6.3940999999999998E-2</v>
      </c>
      <c r="U6428" s="5">
        <f>IF(Table1[[#This Row],[MAX_PROJ]]&lt;0.005, 0, SUM(L6428:S6428))</f>
        <v>0.27779400000000004</v>
      </c>
      <c r="V6428" t="str">
        <f t="shared" si="301"/>
        <v>nee</v>
      </c>
      <c r="W6428" t="str">
        <f t="shared" si="302"/>
        <v>nee</v>
      </c>
    </row>
    <row r="6429" spans="1:23" hidden="1" x14ac:dyDescent="0.25">
      <c r="A6429" s="1">
        <v>6427</v>
      </c>
      <c r="B6429">
        <v>4792601</v>
      </c>
      <c r="C6429">
        <v>95</v>
      </c>
      <c r="D6429" t="s">
        <v>44</v>
      </c>
      <c r="E6429" t="s">
        <v>42</v>
      </c>
      <c r="F6429" t="s">
        <v>43</v>
      </c>
      <c r="G6429">
        <v>2794.3434999999999</v>
      </c>
      <c r="H6429">
        <v>1</v>
      </c>
      <c r="I6429">
        <v>0.27943435</v>
      </c>
      <c r="J6429">
        <v>1714</v>
      </c>
      <c r="K6429">
        <v>1128.4751000000001</v>
      </c>
      <c r="L6429" s="5">
        <v>4.5799999999999999E-3</v>
      </c>
      <c r="M6429" s="5">
        <v>4.6110999999999999E-2</v>
      </c>
      <c r="N6429" s="5">
        <v>5.4540999999999999E-2</v>
      </c>
      <c r="O6429" s="5">
        <v>0.107833</v>
      </c>
      <c r="P6429" s="5">
        <v>0.101768</v>
      </c>
      <c r="Q6429" s="5">
        <v>6.6356999999999999E-2</v>
      </c>
      <c r="R6429" s="5">
        <v>7.2930999999999996E-2</v>
      </c>
      <c r="S6429" s="5">
        <v>2.2380000000000001E-2</v>
      </c>
      <c r="T6429" s="5">
        <f t="shared" si="300"/>
        <v>0.107833</v>
      </c>
      <c r="U6429" s="5">
        <f>IF(Table1[[#This Row],[MAX_PROJ]]&lt;0.005, 0, SUM(L6429:S6429))</f>
        <v>0.47650100000000001</v>
      </c>
      <c r="V6429" t="str">
        <f t="shared" si="301"/>
        <v>nee</v>
      </c>
      <c r="W6429" t="str">
        <f t="shared" si="302"/>
        <v>nee</v>
      </c>
    </row>
    <row r="6430" spans="1:23" hidden="1" x14ac:dyDescent="0.25">
      <c r="A6430" s="1">
        <v>6428</v>
      </c>
      <c r="B6430">
        <v>4792602</v>
      </c>
      <c r="C6430">
        <v>95</v>
      </c>
      <c r="D6430" t="s">
        <v>44</v>
      </c>
      <c r="E6430" t="s">
        <v>42</v>
      </c>
      <c r="F6430" t="s">
        <v>43</v>
      </c>
      <c r="G6430">
        <v>2087.1938</v>
      </c>
      <c r="H6430">
        <v>1</v>
      </c>
      <c r="I6430">
        <v>0.20871938000000001</v>
      </c>
      <c r="J6430">
        <v>1714</v>
      </c>
      <c r="K6430">
        <v>1228.2678000000001</v>
      </c>
      <c r="L6430" s="5">
        <v>4.927E-3</v>
      </c>
      <c r="M6430" s="5">
        <v>5.0375999999999997E-2</v>
      </c>
      <c r="N6430" s="5">
        <v>5.9582000000000003E-2</v>
      </c>
      <c r="O6430" s="5">
        <v>0.118925</v>
      </c>
      <c r="P6430" s="5">
        <v>0.112096</v>
      </c>
      <c r="Q6430" s="5">
        <v>7.2954000000000005E-2</v>
      </c>
      <c r="R6430" s="5">
        <v>8.0252000000000004E-2</v>
      </c>
      <c r="S6430" s="5">
        <v>2.4511999999999999E-2</v>
      </c>
      <c r="T6430" s="5">
        <f t="shared" si="300"/>
        <v>0.118925</v>
      </c>
      <c r="U6430" s="5">
        <f>IF(Table1[[#This Row],[MAX_PROJ]]&lt;0.005, 0, SUM(L6430:S6430))</f>
        <v>0.52362400000000009</v>
      </c>
      <c r="V6430" t="str">
        <f t="shared" si="301"/>
        <v>nee</v>
      </c>
      <c r="W6430" t="str">
        <f t="shared" si="302"/>
        <v>nee</v>
      </c>
    </row>
    <row r="6431" spans="1:23" hidden="1" x14ac:dyDescent="0.25">
      <c r="A6431" s="1">
        <v>6429</v>
      </c>
      <c r="B6431">
        <v>4792605</v>
      </c>
      <c r="C6431">
        <v>95</v>
      </c>
      <c r="D6431" t="s">
        <v>44</v>
      </c>
      <c r="E6431" t="s">
        <v>23</v>
      </c>
      <c r="F6431" t="s">
        <v>24</v>
      </c>
      <c r="G6431">
        <v>2733.8341999999998</v>
      </c>
      <c r="H6431">
        <v>1</v>
      </c>
      <c r="I6431">
        <v>0.27338341999999999</v>
      </c>
      <c r="J6431">
        <v>1214</v>
      </c>
      <c r="K6431">
        <v>1000.91565</v>
      </c>
      <c r="L6431" s="5">
        <v>3.9529999999999999E-3</v>
      </c>
      <c r="M6431" s="5">
        <v>4.2379E-2</v>
      </c>
      <c r="N6431" s="5">
        <v>4.9825000000000001E-2</v>
      </c>
      <c r="O6431" s="5">
        <v>9.8224000000000006E-2</v>
      </c>
      <c r="P6431" s="5">
        <v>9.2796000000000003E-2</v>
      </c>
      <c r="Q6431" s="5">
        <v>6.0873999999999998E-2</v>
      </c>
      <c r="R6431" s="5">
        <v>6.6818000000000002E-2</v>
      </c>
      <c r="S6431" s="5">
        <v>2.0767999999999998E-2</v>
      </c>
      <c r="T6431" s="5">
        <f t="shared" si="300"/>
        <v>9.8224000000000006E-2</v>
      </c>
      <c r="U6431" s="5">
        <f>IF(Table1[[#This Row],[MAX_PROJ]]&lt;0.005, 0, SUM(L6431:S6431))</f>
        <v>0.435637</v>
      </c>
      <c r="V6431" t="str">
        <f t="shared" si="301"/>
        <v>nee</v>
      </c>
      <c r="W6431" t="str">
        <f t="shared" si="302"/>
        <v>nee</v>
      </c>
    </row>
    <row r="6432" spans="1:23" x14ac:dyDescent="0.25">
      <c r="A6432" s="1">
        <v>6430</v>
      </c>
      <c r="B6432">
        <v>4792605</v>
      </c>
      <c r="C6432">
        <v>95</v>
      </c>
      <c r="D6432" t="s">
        <v>44</v>
      </c>
      <c r="E6432" t="s">
        <v>21</v>
      </c>
      <c r="F6432" t="s">
        <v>22</v>
      </c>
      <c r="G6432">
        <v>1477.9840999999999</v>
      </c>
      <c r="H6432">
        <v>1</v>
      </c>
      <c r="I6432">
        <v>0.14779840999999999</v>
      </c>
      <c r="J6432">
        <v>714</v>
      </c>
      <c r="K6432">
        <v>1000.91565</v>
      </c>
      <c r="L6432" s="5">
        <v>3.9529999999999999E-3</v>
      </c>
      <c r="M6432" s="5">
        <v>4.2379E-2</v>
      </c>
      <c r="N6432" s="5">
        <v>4.9825000000000001E-2</v>
      </c>
      <c r="O6432" s="5">
        <v>9.8224000000000006E-2</v>
      </c>
      <c r="P6432" s="5">
        <v>9.2796000000000003E-2</v>
      </c>
      <c r="Q6432" s="5">
        <v>6.0873999999999998E-2</v>
      </c>
      <c r="R6432" s="5">
        <v>6.6818000000000002E-2</v>
      </c>
      <c r="S6432" s="5">
        <v>2.0767999999999998E-2</v>
      </c>
      <c r="T6432" s="5">
        <f t="shared" si="300"/>
        <v>9.8224000000000006E-2</v>
      </c>
      <c r="U6432" s="5">
        <f>IF(Table1[[#This Row],[MAX_PROJ]]&lt;0.005, 0, SUM(L6432:S6432))</f>
        <v>0.435637</v>
      </c>
      <c r="V6432" t="str">
        <f t="shared" si="301"/>
        <v>ja</v>
      </c>
      <c r="W6432" t="str">
        <f t="shared" si="302"/>
        <v>ja</v>
      </c>
    </row>
    <row r="6433" spans="1:23" hidden="1" x14ac:dyDescent="0.25">
      <c r="A6433" s="1">
        <v>6431</v>
      </c>
      <c r="B6433">
        <v>4792605</v>
      </c>
      <c r="C6433">
        <v>95</v>
      </c>
      <c r="D6433" t="s">
        <v>44</v>
      </c>
      <c r="E6433" t="s">
        <v>42</v>
      </c>
      <c r="F6433" t="s">
        <v>43</v>
      </c>
      <c r="G6433">
        <v>4278.3296</v>
      </c>
      <c r="H6433">
        <v>1</v>
      </c>
      <c r="I6433">
        <v>0.42783295999999998</v>
      </c>
      <c r="J6433">
        <v>1714</v>
      </c>
      <c r="K6433">
        <v>1000.91565</v>
      </c>
      <c r="L6433" s="5">
        <v>3.9529999999999999E-3</v>
      </c>
      <c r="M6433" s="5">
        <v>4.2379E-2</v>
      </c>
      <c r="N6433" s="5">
        <v>4.9825000000000001E-2</v>
      </c>
      <c r="O6433" s="5">
        <v>9.8224000000000006E-2</v>
      </c>
      <c r="P6433" s="5">
        <v>9.2796000000000003E-2</v>
      </c>
      <c r="Q6433" s="5">
        <v>6.0873999999999998E-2</v>
      </c>
      <c r="R6433" s="5">
        <v>6.6818000000000002E-2</v>
      </c>
      <c r="S6433" s="5">
        <v>2.0767999999999998E-2</v>
      </c>
      <c r="T6433" s="5">
        <f t="shared" si="300"/>
        <v>9.8224000000000006E-2</v>
      </c>
      <c r="U6433" s="5">
        <f>IF(Table1[[#This Row],[MAX_PROJ]]&lt;0.005, 0, SUM(L6433:S6433))</f>
        <v>0.435637</v>
      </c>
      <c r="V6433" t="str">
        <f t="shared" si="301"/>
        <v>nee</v>
      </c>
      <c r="W6433" t="str">
        <f t="shared" si="302"/>
        <v>nee</v>
      </c>
    </row>
    <row r="6434" spans="1:23" hidden="1" x14ac:dyDescent="0.25">
      <c r="A6434" s="1">
        <v>6432</v>
      </c>
      <c r="B6434">
        <v>4792606</v>
      </c>
      <c r="C6434">
        <v>95</v>
      </c>
      <c r="D6434" t="s">
        <v>44</v>
      </c>
      <c r="E6434" t="s">
        <v>42</v>
      </c>
      <c r="F6434" t="s">
        <v>43</v>
      </c>
      <c r="G6434">
        <v>1389.1827000000001</v>
      </c>
      <c r="H6434">
        <v>1</v>
      </c>
      <c r="I6434">
        <v>0.13891827000000001</v>
      </c>
      <c r="J6434">
        <v>1714</v>
      </c>
      <c r="K6434">
        <v>1187.2139</v>
      </c>
      <c r="L6434" s="5">
        <v>4.4149999999999997E-3</v>
      </c>
      <c r="M6434" s="5">
        <v>4.8454999999999998E-2</v>
      </c>
      <c r="N6434" s="5">
        <v>5.6850999999999999E-2</v>
      </c>
      <c r="O6434" s="5">
        <v>0.111503</v>
      </c>
      <c r="P6434" s="5">
        <v>0.10546899999999999</v>
      </c>
      <c r="Q6434" s="5">
        <v>6.9456000000000004E-2</v>
      </c>
      <c r="R6434" s="5">
        <v>7.6057E-2</v>
      </c>
      <c r="S6434" s="5">
        <v>2.3875E-2</v>
      </c>
      <c r="T6434" s="5">
        <f t="shared" si="300"/>
        <v>0.111503</v>
      </c>
      <c r="U6434" s="5">
        <f>IF(Table1[[#This Row],[MAX_PROJ]]&lt;0.005, 0, SUM(L6434:S6434))</f>
        <v>0.49608099999999999</v>
      </c>
      <c r="V6434" t="str">
        <f t="shared" si="301"/>
        <v>nee</v>
      </c>
      <c r="W6434" t="str">
        <f t="shared" si="302"/>
        <v>nee</v>
      </c>
    </row>
    <row r="6435" spans="1:23" x14ac:dyDescent="0.25">
      <c r="A6435" s="1">
        <v>6433</v>
      </c>
      <c r="B6435">
        <v>3760481</v>
      </c>
      <c r="C6435">
        <v>70</v>
      </c>
      <c r="D6435" t="s">
        <v>34</v>
      </c>
      <c r="E6435" t="s">
        <v>37</v>
      </c>
      <c r="F6435" t="s">
        <v>38</v>
      </c>
      <c r="G6435">
        <v>534.76919999999996</v>
      </c>
      <c r="H6435">
        <v>1</v>
      </c>
      <c r="I6435">
        <v>5.3476919999999997E-2</v>
      </c>
      <c r="J6435">
        <v>1143</v>
      </c>
      <c r="K6435">
        <v>1244.0844999999999</v>
      </c>
      <c r="L6435" s="5">
        <v>9.1100000000000003E-4</v>
      </c>
      <c r="M6435" s="5">
        <v>2.6879999999999999E-3</v>
      </c>
      <c r="N6435" s="5">
        <v>3.993E-3</v>
      </c>
      <c r="O6435" s="5">
        <v>3.9139999999999999E-3</v>
      </c>
      <c r="P6435" s="5">
        <v>3.8549999999999999E-3</v>
      </c>
      <c r="Q6435" s="5">
        <v>2.6419999999999998E-3</v>
      </c>
      <c r="R6435" s="5">
        <v>2.5430000000000001E-3</v>
      </c>
      <c r="S6435" s="5">
        <v>6.9999999999999999E-4</v>
      </c>
      <c r="T6435" s="5">
        <f t="shared" si="300"/>
        <v>3.993E-3</v>
      </c>
      <c r="U6435" s="5">
        <f>IF(Table1[[#This Row],[MAX_PROJ]]&lt;0.005, 0, SUM(L6435:S6435))</f>
        <v>0</v>
      </c>
      <c r="V6435" t="str">
        <f t="shared" si="301"/>
        <v>ja</v>
      </c>
      <c r="W6435" t="str">
        <f t="shared" si="302"/>
        <v>ja</v>
      </c>
    </row>
    <row r="6436" spans="1:23" x14ac:dyDescent="0.25">
      <c r="A6436" s="1">
        <v>6434</v>
      </c>
      <c r="B6436">
        <v>4792593</v>
      </c>
      <c r="C6436">
        <v>95</v>
      </c>
      <c r="D6436" t="s">
        <v>44</v>
      </c>
      <c r="E6436" t="s">
        <v>21</v>
      </c>
      <c r="F6436" t="s">
        <v>22</v>
      </c>
      <c r="G6436">
        <v>1880.4215999999999</v>
      </c>
      <c r="H6436">
        <v>1</v>
      </c>
      <c r="I6436">
        <v>0.18804216000000001</v>
      </c>
      <c r="J6436">
        <v>714</v>
      </c>
      <c r="K6436">
        <v>1271.1511</v>
      </c>
      <c r="L6436" s="5">
        <v>4.5199999999999997E-3</v>
      </c>
      <c r="M6436" s="5">
        <v>4.0939000000000003E-2</v>
      </c>
      <c r="N6436" s="5">
        <v>4.9241E-2</v>
      </c>
      <c r="O6436" s="5">
        <v>9.9192000000000002E-2</v>
      </c>
      <c r="P6436" s="5">
        <v>9.3182000000000001E-2</v>
      </c>
      <c r="Q6436" s="5">
        <v>5.9833999999999998E-2</v>
      </c>
      <c r="R6436" s="5">
        <v>6.6083000000000003E-2</v>
      </c>
      <c r="S6436" s="5">
        <v>1.9484999999999999E-2</v>
      </c>
      <c r="T6436" s="5">
        <f t="shared" si="300"/>
        <v>9.9192000000000002E-2</v>
      </c>
      <c r="U6436" s="5">
        <f>IF(Table1[[#This Row],[MAX_PROJ]]&lt;0.005, 0, SUM(L6436:S6436))</f>
        <v>0.43247599999999997</v>
      </c>
      <c r="V6436" t="str">
        <f t="shared" si="301"/>
        <v>ja</v>
      </c>
      <c r="W6436" t="str">
        <f t="shared" si="302"/>
        <v>ja</v>
      </c>
    </row>
    <row r="6437" spans="1:23" hidden="1" x14ac:dyDescent="0.25">
      <c r="A6437" s="1">
        <v>6435</v>
      </c>
      <c r="B6437">
        <v>4792593</v>
      </c>
      <c r="C6437">
        <v>95</v>
      </c>
      <c r="D6437" t="s">
        <v>44</v>
      </c>
      <c r="E6437" t="s">
        <v>42</v>
      </c>
      <c r="F6437" t="s">
        <v>43</v>
      </c>
      <c r="G6437">
        <v>638.72173999999995</v>
      </c>
      <c r="H6437">
        <v>1</v>
      </c>
      <c r="I6437">
        <v>6.3872174000000004E-2</v>
      </c>
      <c r="J6437">
        <v>1714</v>
      </c>
      <c r="K6437">
        <v>1271.1511</v>
      </c>
      <c r="L6437" s="5">
        <v>4.5199999999999997E-3</v>
      </c>
      <c r="M6437" s="5">
        <v>4.0939000000000003E-2</v>
      </c>
      <c r="N6437" s="5">
        <v>4.9241E-2</v>
      </c>
      <c r="O6437" s="5">
        <v>9.9192000000000002E-2</v>
      </c>
      <c r="P6437" s="5">
        <v>9.3182000000000001E-2</v>
      </c>
      <c r="Q6437" s="5">
        <v>5.9833999999999998E-2</v>
      </c>
      <c r="R6437" s="5">
        <v>6.6083000000000003E-2</v>
      </c>
      <c r="S6437" s="5">
        <v>1.9484999999999999E-2</v>
      </c>
      <c r="T6437" s="5">
        <f t="shared" si="300"/>
        <v>9.9192000000000002E-2</v>
      </c>
      <c r="U6437" s="5">
        <f>IF(Table1[[#This Row],[MAX_PROJ]]&lt;0.005, 0, SUM(L6437:S6437))</f>
        <v>0.43247599999999997</v>
      </c>
      <c r="V6437" t="str">
        <f t="shared" si="301"/>
        <v>nee</v>
      </c>
      <c r="W6437" t="str">
        <f t="shared" si="302"/>
        <v>nee</v>
      </c>
    </row>
    <row r="6438" spans="1:23" x14ac:dyDescent="0.25">
      <c r="A6438" s="1">
        <v>6436</v>
      </c>
      <c r="B6438">
        <v>3760480</v>
      </c>
      <c r="C6438">
        <v>70</v>
      </c>
      <c r="D6438" t="s">
        <v>34</v>
      </c>
      <c r="E6438" t="s">
        <v>37</v>
      </c>
      <c r="F6438" t="s">
        <v>38</v>
      </c>
      <c r="G6438">
        <v>1004.20776</v>
      </c>
      <c r="H6438">
        <v>1</v>
      </c>
      <c r="I6438">
        <v>0.100420776</v>
      </c>
      <c r="J6438">
        <v>1143</v>
      </c>
      <c r="K6438">
        <v>1186.0186000000001</v>
      </c>
      <c r="L6438" s="5">
        <v>8.6899999999999998E-4</v>
      </c>
      <c r="M6438" s="5">
        <v>2.5000000000000001E-3</v>
      </c>
      <c r="N6438" s="5">
        <v>3.6870000000000002E-3</v>
      </c>
      <c r="O6438" s="5">
        <v>3.6080000000000001E-3</v>
      </c>
      <c r="P6438" s="5">
        <v>3.555E-3</v>
      </c>
      <c r="Q6438" s="5">
        <v>2.408E-3</v>
      </c>
      <c r="R6438" s="5">
        <v>2.3119999999999998E-3</v>
      </c>
      <c r="S6438" s="5">
        <v>6.3699999999999998E-4</v>
      </c>
      <c r="T6438" s="5">
        <f t="shared" si="300"/>
        <v>3.6870000000000002E-3</v>
      </c>
      <c r="U6438" s="5">
        <f>IF(Table1[[#This Row],[MAX_PROJ]]&lt;0.005, 0, SUM(L6438:S6438))</f>
        <v>0</v>
      </c>
      <c r="V6438" t="str">
        <f t="shared" si="301"/>
        <v>ja</v>
      </c>
      <c r="W6438" t="str">
        <f t="shared" si="302"/>
        <v>ja</v>
      </c>
    </row>
    <row r="6439" spans="1:23" hidden="1" x14ac:dyDescent="0.25">
      <c r="A6439" s="1">
        <v>6437</v>
      </c>
      <c r="B6439">
        <v>4792592</v>
      </c>
      <c r="C6439">
        <v>95</v>
      </c>
      <c r="D6439" t="s">
        <v>44</v>
      </c>
      <c r="E6439" t="s">
        <v>27</v>
      </c>
      <c r="F6439" t="s">
        <v>28</v>
      </c>
      <c r="G6439">
        <v>1236.1895</v>
      </c>
      <c r="H6439">
        <v>1</v>
      </c>
      <c r="I6439">
        <v>0.12361895000000001</v>
      </c>
      <c r="J6439">
        <v>2143</v>
      </c>
      <c r="K6439">
        <v>1433.5328</v>
      </c>
      <c r="L6439" s="5">
        <v>4.751E-3</v>
      </c>
      <c r="M6439" s="5">
        <v>4.3889999999999998E-2</v>
      </c>
      <c r="N6439" s="5">
        <v>5.2728999999999998E-2</v>
      </c>
      <c r="O6439" s="5">
        <v>0.10661</v>
      </c>
      <c r="P6439" s="5">
        <v>0.100178</v>
      </c>
      <c r="Q6439" s="5">
        <v>6.4390000000000003E-2</v>
      </c>
      <c r="R6439" s="5">
        <v>7.1010000000000004E-2</v>
      </c>
      <c r="S6439" s="5">
        <v>2.1007000000000001E-2</v>
      </c>
      <c r="T6439" s="5">
        <f t="shared" si="300"/>
        <v>0.10661</v>
      </c>
      <c r="U6439" s="5">
        <f>IF(Table1[[#This Row],[MAX_PROJ]]&lt;0.005, 0, SUM(L6439:S6439))</f>
        <v>0.46456500000000001</v>
      </c>
      <c r="V6439" t="str">
        <f t="shared" si="301"/>
        <v>nee</v>
      </c>
      <c r="W6439" t="str">
        <f t="shared" si="302"/>
        <v>nee</v>
      </c>
    </row>
    <row r="6440" spans="1:23" hidden="1" x14ac:dyDescent="0.25">
      <c r="A6440" s="1">
        <v>6438</v>
      </c>
      <c r="B6440">
        <v>4792592</v>
      </c>
      <c r="C6440">
        <v>95</v>
      </c>
      <c r="D6440" t="s">
        <v>44</v>
      </c>
      <c r="E6440" t="s">
        <v>42</v>
      </c>
      <c r="F6440" t="s">
        <v>43</v>
      </c>
      <c r="G6440">
        <v>1694.0156999999999</v>
      </c>
      <c r="H6440">
        <v>1</v>
      </c>
      <c r="I6440">
        <v>0.16940157</v>
      </c>
      <c r="J6440">
        <v>1714</v>
      </c>
      <c r="K6440">
        <v>1433.5328</v>
      </c>
      <c r="L6440" s="5">
        <v>4.751E-3</v>
      </c>
      <c r="M6440" s="5">
        <v>4.3889999999999998E-2</v>
      </c>
      <c r="N6440" s="5">
        <v>5.2728999999999998E-2</v>
      </c>
      <c r="O6440" s="5">
        <v>0.10661</v>
      </c>
      <c r="P6440" s="5">
        <v>0.100178</v>
      </c>
      <c r="Q6440" s="5">
        <v>6.4390000000000003E-2</v>
      </c>
      <c r="R6440" s="5">
        <v>7.1010000000000004E-2</v>
      </c>
      <c r="S6440" s="5">
        <v>2.1007000000000001E-2</v>
      </c>
      <c r="T6440" s="5">
        <f t="shared" si="300"/>
        <v>0.10661</v>
      </c>
      <c r="U6440" s="5">
        <f>IF(Table1[[#This Row],[MAX_PROJ]]&lt;0.005, 0, SUM(L6440:S6440))</f>
        <v>0.46456500000000001</v>
      </c>
      <c r="V6440" t="str">
        <f t="shared" si="301"/>
        <v>nee</v>
      </c>
      <c r="W6440" t="str">
        <f t="shared" si="302"/>
        <v>nee</v>
      </c>
    </row>
    <row r="6441" spans="1:23" hidden="1" x14ac:dyDescent="0.25">
      <c r="A6441" s="1">
        <v>6439</v>
      </c>
      <c r="B6441">
        <v>4792595</v>
      </c>
      <c r="C6441">
        <v>95</v>
      </c>
      <c r="D6441" t="s">
        <v>44</v>
      </c>
      <c r="E6441" t="s">
        <v>27</v>
      </c>
      <c r="F6441" t="s">
        <v>28</v>
      </c>
      <c r="G6441">
        <v>724.73800000000006</v>
      </c>
      <c r="H6441">
        <v>1</v>
      </c>
      <c r="I6441">
        <v>7.2473800000000005E-2</v>
      </c>
      <c r="J6441">
        <v>2143</v>
      </c>
      <c r="K6441">
        <v>1008.09564</v>
      </c>
      <c r="L6441" s="5">
        <v>3.7620000000000002E-3</v>
      </c>
      <c r="M6441" s="5">
        <v>3.5540000000000002E-2</v>
      </c>
      <c r="N6441" s="5">
        <v>4.2432999999999998E-2</v>
      </c>
      <c r="O6441" s="5">
        <v>8.4431999999999993E-2</v>
      </c>
      <c r="P6441" s="5">
        <v>7.9490000000000005E-2</v>
      </c>
      <c r="Q6441" s="5">
        <v>5.1425999999999999E-2</v>
      </c>
      <c r="R6441" s="5">
        <v>5.6713E-2</v>
      </c>
      <c r="S6441" s="5">
        <v>1.7017999999999998E-2</v>
      </c>
      <c r="T6441" s="5">
        <f t="shared" si="300"/>
        <v>8.4431999999999993E-2</v>
      </c>
      <c r="U6441" s="5">
        <f>IF(Table1[[#This Row],[MAX_PROJ]]&lt;0.005, 0, SUM(L6441:S6441))</f>
        <v>0.37081399999999998</v>
      </c>
      <c r="V6441" t="str">
        <f t="shared" si="301"/>
        <v>nee</v>
      </c>
      <c r="W6441" t="str">
        <f t="shared" si="302"/>
        <v>nee</v>
      </c>
    </row>
    <row r="6442" spans="1:23" x14ac:dyDescent="0.25">
      <c r="A6442" s="1">
        <v>6440</v>
      </c>
      <c r="B6442">
        <v>4792595</v>
      </c>
      <c r="C6442">
        <v>95</v>
      </c>
      <c r="D6442" t="s">
        <v>44</v>
      </c>
      <c r="E6442" t="s">
        <v>61</v>
      </c>
      <c r="F6442" t="s">
        <v>62</v>
      </c>
      <c r="G6442">
        <v>1785.5822000000001</v>
      </c>
      <c r="H6442">
        <v>1</v>
      </c>
      <c r="I6442">
        <v>0.17855821999999999</v>
      </c>
      <c r="J6442">
        <v>1071</v>
      </c>
      <c r="K6442">
        <v>1008.09564</v>
      </c>
      <c r="L6442" s="5">
        <v>3.7620000000000002E-3</v>
      </c>
      <c r="M6442" s="5">
        <v>3.5540000000000002E-2</v>
      </c>
      <c r="N6442" s="5">
        <v>4.2432999999999998E-2</v>
      </c>
      <c r="O6442" s="5">
        <v>8.4431999999999993E-2</v>
      </c>
      <c r="P6442" s="5">
        <v>7.9490000000000005E-2</v>
      </c>
      <c r="Q6442" s="5">
        <v>5.1425999999999999E-2</v>
      </c>
      <c r="R6442" s="5">
        <v>5.6713E-2</v>
      </c>
      <c r="S6442" s="5">
        <v>1.7017999999999998E-2</v>
      </c>
      <c r="T6442" s="5">
        <f t="shared" si="300"/>
        <v>8.4431999999999993E-2</v>
      </c>
      <c r="U6442" s="5">
        <f>IF(Table1[[#This Row],[MAX_PROJ]]&lt;0.005, 0, SUM(L6442:S6442))</f>
        <v>0.37081399999999998</v>
      </c>
      <c r="V6442" t="str">
        <f t="shared" si="301"/>
        <v>nee</v>
      </c>
      <c r="W6442" t="str">
        <f t="shared" si="302"/>
        <v>ja</v>
      </c>
    </row>
    <row r="6443" spans="1:23" hidden="1" x14ac:dyDescent="0.25">
      <c r="A6443" s="1">
        <v>6441</v>
      </c>
      <c r="B6443">
        <v>4792595</v>
      </c>
      <c r="C6443">
        <v>95</v>
      </c>
      <c r="D6443" t="s">
        <v>44</v>
      </c>
      <c r="E6443" t="s">
        <v>42</v>
      </c>
      <c r="F6443" t="s">
        <v>43</v>
      </c>
      <c r="G6443">
        <v>4186.049</v>
      </c>
      <c r="H6443">
        <v>1</v>
      </c>
      <c r="I6443">
        <v>0.4186049</v>
      </c>
      <c r="J6443">
        <v>1714</v>
      </c>
      <c r="K6443">
        <v>1008.09564</v>
      </c>
      <c r="L6443" s="5">
        <v>3.7620000000000002E-3</v>
      </c>
      <c r="M6443" s="5">
        <v>3.5540000000000002E-2</v>
      </c>
      <c r="N6443" s="5">
        <v>4.2432999999999998E-2</v>
      </c>
      <c r="O6443" s="5">
        <v>8.4431999999999993E-2</v>
      </c>
      <c r="P6443" s="5">
        <v>7.9490000000000005E-2</v>
      </c>
      <c r="Q6443" s="5">
        <v>5.1425999999999999E-2</v>
      </c>
      <c r="R6443" s="5">
        <v>5.6713E-2</v>
      </c>
      <c r="S6443" s="5">
        <v>1.7017999999999998E-2</v>
      </c>
      <c r="T6443" s="5">
        <f t="shared" si="300"/>
        <v>8.4431999999999993E-2</v>
      </c>
      <c r="U6443" s="5">
        <f>IF(Table1[[#This Row],[MAX_PROJ]]&lt;0.005, 0, SUM(L6443:S6443))</f>
        <v>0.37081399999999998</v>
      </c>
      <c r="V6443" t="str">
        <f t="shared" si="301"/>
        <v>nee</v>
      </c>
      <c r="W6443" t="str">
        <f t="shared" si="302"/>
        <v>nee</v>
      </c>
    </row>
    <row r="6444" spans="1:23" hidden="1" x14ac:dyDescent="0.25">
      <c r="A6444" s="1">
        <v>6442</v>
      </c>
      <c r="B6444">
        <v>4792597</v>
      </c>
      <c r="C6444">
        <v>95</v>
      </c>
      <c r="D6444" t="s">
        <v>44</v>
      </c>
      <c r="E6444" t="s">
        <v>45</v>
      </c>
      <c r="F6444" t="s">
        <v>28</v>
      </c>
      <c r="G6444">
        <v>1088.4235000000001</v>
      </c>
      <c r="H6444">
        <v>1</v>
      </c>
      <c r="I6444">
        <v>0.10884235</v>
      </c>
      <c r="J6444">
        <v>2143</v>
      </c>
      <c r="K6444">
        <v>1080.0975000000001</v>
      </c>
      <c r="L6444" s="5">
        <v>4.117E-3</v>
      </c>
      <c r="M6444" s="5">
        <v>3.9849999999999997E-2</v>
      </c>
      <c r="N6444" s="5">
        <v>4.7388E-2</v>
      </c>
      <c r="O6444" s="5">
        <v>9.3807000000000001E-2</v>
      </c>
      <c r="P6444" s="5">
        <v>8.8402999999999995E-2</v>
      </c>
      <c r="Q6444" s="5">
        <v>5.7404999999999998E-2</v>
      </c>
      <c r="R6444" s="5">
        <v>6.3216999999999995E-2</v>
      </c>
      <c r="S6444" s="5">
        <v>1.9168000000000001E-2</v>
      </c>
      <c r="T6444" s="5">
        <f t="shared" si="300"/>
        <v>9.3807000000000001E-2</v>
      </c>
      <c r="U6444" s="5">
        <f>IF(Table1[[#This Row],[MAX_PROJ]]&lt;0.005, 0, SUM(L6444:S6444))</f>
        <v>0.41335499999999997</v>
      </c>
      <c r="V6444" t="str">
        <f t="shared" si="301"/>
        <v>nee</v>
      </c>
      <c r="W6444" t="str">
        <f t="shared" si="302"/>
        <v>nee</v>
      </c>
    </row>
    <row r="6445" spans="1:23" hidden="1" x14ac:dyDescent="0.25">
      <c r="A6445" s="1">
        <v>6443</v>
      </c>
      <c r="B6445">
        <v>4792597</v>
      </c>
      <c r="C6445">
        <v>95</v>
      </c>
      <c r="D6445" t="s">
        <v>44</v>
      </c>
      <c r="E6445" t="s">
        <v>42</v>
      </c>
      <c r="F6445" t="s">
        <v>43</v>
      </c>
      <c r="G6445">
        <v>212.58788999999999</v>
      </c>
      <c r="H6445">
        <v>1</v>
      </c>
      <c r="I6445">
        <v>2.1258789E-2</v>
      </c>
      <c r="J6445">
        <v>1714</v>
      </c>
      <c r="K6445">
        <v>1080.0975000000001</v>
      </c>
      <c r="L6445" s="5">
        <v>4.117E-3</v>
      </c>
      <c r="M6445" s="5">
        <v>3.9849999999999997E-2</v>
      </c>
      <c r="N6445" s="5">
        <v>4.7388E-2</v>
      </c>
      <c r="O6445" s="5">
        <v>9.3807000000000001E-2</v>
      </c>
      <c r="P6445" s="5">
        <v>8.8402999999999995E-2</v>
      </c>
      <c r="Q6445" s="5">
        <v>5.7404999999999998E-2</v>
      </c>
      <c r="R6445" s="5">
        <v>6.3216999999999995E-2</v>
      </c>
      <c r="S6445" s="5">
        <v>1.9168000000000001E-2</v>
      </c>
      <c r="T6445" s="5">
        <f t="shared" si="300"/>
        <v>9.3807000000000001E-2</v>
      </c>
      <c r="U6445" s="5">
        <f>IF(Table1[[#This Row],[MAX_PROJ]]&lt;0.005, 0, SUM(L6445:S6445))</f>
        <v>0.41335499999999997</v>
      </c>
      <c r="V6445" t="str">
        <f t="shared" si="301"/>
        <v>nee</v>
      </c>
      <c r="W6445" t="str">
        <f t="shared" si="302"/>
        <v>nee</v>
      </c>
    </row>
    <row r="6446" spans="1:23" hidden="1" x14ac:dyDescent="0.25">
      <c r="A6446" s="1">
        <v>6444</v>
      </c>
      <c r="B6446">
        <v>4792596</v>
      </c>
      <c r="C6446">
        <v>95</v>
      </c>
      <c r="D6446" t="s">
        <v>44</v>
      </c>
      <c r="E6446" t="s">
        <v>42</v>
      </c>
      <c r="F6446" t="s">
        <v>43</v>
      </c>
      <c r="G6446">
        <v>1380.0514000000001</v>
      </c>
      <c r="H6446">
        <v>1</v>
      </c>
      <c r="I6446">
        <v>0.13800514</v>
      </c>
      <c r="J6446">
        <v>1714</v>
      </c>
      <c r="K6446">
        <v>995.74145999999996</v>
      </c>
      <c r="L6446" s="5">
        <v>3.764E-3</v>
      </c>
      <c r="M6446" s="5">
        <v>3.5924999999999999E-2</v>
      </c>
      <c r="N6446" s="5">
        <v>4.2819000000000003E-2</v>
      </c>
      <c r="O6446" s="5">
        <v>8.5074999999999998E-2</v>
      </c>
      <c r="P6446" s="5">
        <v>8.0113000000000004E-2</v>
      </c>
      <c r="Q6446" s="5">
        <v>5.1889999999999999E-2</v>
      </c>
      <c r="R6446" s="5">
        <v>5.7208000000000002E-2</v>
      </c>
      <c r="S6446" s="5">
        <v>1.7231E-2</v>
      </c>
      <c r="T6446" s="5">
        <f t="shared" si="300"/>
        <v>8.5074999999999998E-2</v>
      </c>
      <c r="U6446" s="5">
        <f>IF(Table1[[#This Row],[MAX_PROJ]]&lt;0.005, 0, SUM(L6446:S6446))</f>
        <v>0.37402499999999994</v>
      </c>
      <c r="V6446" t="str">
        <f t="shared" si="301"/>
        <v>nee</v>
      </c>
      <c r="W6446" t="str">
        <f t="shared" si="302"/>
        <v>nee</v>
      </c>
    </row>
    <row r="6447" spans="1:23" x14ac:dyDescent="0.25">
      <c r="A6447" s="1">
        <v>6445</v>
      </c>
      <c r="B6447">
        <v>4792599</v>
      </c>
      <c r="C6447">
        <v>95</v>
      </c>
      <c r="D6447" t="s">
        <v>44</v>
      </c>
      <c r="E6447" t="s">
        <v>21</v>
      </c>
      <c r="F6447" t="s">
        <v>22</v>
      </c>
      <c r="G6447">
        <v>3.6833540999999999</v>
      </c>
      <c r="H6447">
        <v>1</v>
      </c>
      <c r="I6447">
        <v>3.6833541E-4</v>
      </c>
      <c r="J6447">
        <v>714</v>
      </c>
      <c r="K6447">
        <v>988.01390000000004</v>
      </c>
      <c r="L6447" s="5">
        <v>3.908E-3</v>
      </c>
      <c r="M6447" s="5">
        <v>3.8537000000000002E-2</v>
      </c>
      <c r="N6447" s="5">
        <v>4.5714999999999999E-2</v>
      </c>
      <c r="O6447" s="5">
        <v>9.0394000000000002E-2</v>
      </c>
      <c r="P6447" s="5">
        <v>8.5256999999999999E-2</v>
      </c>
      <c r="Q6447" s="5">
        <v>5.5469999999999998E-2</v>
      </c>
      <c r="R6447" s="5">
        <v>6.1051000000000001E-2</v>
      </c>
      <c r="S6447" s="5">
        <v>1.8615E-2</v>
      </c>
      <c r="T6447" s="5">
        <f t="shared" si="300"/>
        <v>9.0394000000000002E-2</v>
      </c>
      <c r="U6447" s="5">
        <f>IF(Table1[[#This Row],[MAX_PROJ]]&lt;0.005, 0, SUM(L6447:S6447))</f>
        <v>0.39894700000000005</v>
      </c>
      <c r="V6447" t="str">
        <f t="shared" si="301"/>
        <v>ja</v>
      </c>
      <c r="W6447" t="str">
        <f t="shared" si="302"/>
        <v>ja</v>
      </c>
    </row>
    <row r="6448" spans="1:23" hidden="1" x14ac:dyDescent="0.25">
      <c r="A6448" s="1">
        <v>6446</v>
      </c>
      <c r="B6448">
        <v>3760479</v>
      </c>
      <c r="C6448">
        <v>70</v>
      </c>
      <c r="D6448" t="s">
        <v>34</v>
      </c>
      <c r="E6448" t="s">
        <v>55</v>
      </c>
      <c r="F6448" t="s">
        <v>56</v>
      </c>
      <c r="G6448">
        <v>7398.7334000000001</v>
      </c>
      <c r="H6448">
        <v>0.30027872</v>
      </c>
      <c r="I6448">
        <v>0.22216821949732499</v>
      </c>
      <c r="J6448">
        <v>2000</v>
      </c>
      <c r="K6448">
        <v>1622.3385000000001</v>
      </c>
      <c r="L6448" s="5">
        <v>1.147E-3</v>
      </c>
      <c r="M6448" s="5">
        <v>3.1930000000000001E-3</v>
      </c>
      <c r="N6448" s="5">
        <v>4.653E-3</v>
      </c>
      <c r="O6448" s="5">
        <v>4.5539999999999999E-3</v>
      </c>
      <c r="P6448" s="5">
        <v>4.4860000000000004E-3</v>
      </c>
      <c r="Q6448" s="5">
        <v>2.9870000000000001E-3</v>
      </c>
      <c r="R6448" s="5">
        <v>2.862E-3</v>
      </c>
      <c r="S6448" s="5">
        <v>7.9600000000000005E-4</v>
      </c>
      <c r="T6448" s="5">
        <f t="shared" si="300"/>
        <v>4.653E-3</v>
      </c>
      <c r="U6448" s="5">
        <f>IF(Table1[[#This Row],[MAX_PROJ]]&lt;0.005, 0, SUM(L6448:S6448))</f>
        <v>0</v>
      </c>
      <c r="V6448" t="str">
        <f t="shared" si="301"/>
        <v>nee</v>
      </c>
      <c r="W6448" t="str">
        <f t="shared" si="302"/>
        <v>nee</v>
      </c>
    </row>
    <row r="6449" spans="1:23" hidden="1" x14ac:dyDescent="0.25">
      <c r="A6449" s="1">
        <v>6447</v>
      </c>
      <c r="B6449">
        <v>5087695</v>
      </c>
      <c r="C6449">
        <v>95</v>
      </c>
      <c r="D6449" t="s">
        <v>44</v>
      </c>
      <c r="E6449" t="s">
        <v>45</v>
      </c>
      <c r="F6449" t="s">
        <v>28</v>
      </c>
      <c r="G6449">
        <v>387.40170000000001</v>
      </c>
      <c r="H6449">
        <v>1</v>
      </c>
      <c r="I6449">
        <v>3.8740169999999997E-2</v>
      </c>
      <c r="J6449">
        <v>2143</v>
      </c>
      <c r="K6449">
        <v>1033.2338999999999</v>
      </c>
      <c r="L6449" s="5">
        <v>1.66E-3</v>
      </c>
      <c r="M6449" s="5">
        <v>1.4656000000000001E-2</v>
      </c>
      <c r="N6449" s="5">
        <v>1.7632999999999999E-2</v>
      </c>
      <c r="O6449" s="5">
        <v>3.7391000000000001E-2</v>
      </c>
      <c r="P6449" s="5">
        <v>3.4984000000000001E-2</v>
      </c>
      <c r="Q6449" s="5">
        <v>2.2048000000000002E-2</v>
      </c>
      <c r="R6449" s="5">
        <v>2.4545999999999998E-2</v>
      </c>
      <c r="S6449" s="5">
        <v>6.9839999999999998E-3</v>
      </c>
      <c r="T6449" s="5">
        <f t="shared" si="300"/>
        <v>3.7391000000000001E-2</v>
      </c>
      <c r="U6449" s="5">
        <f>IF(Table1[[#This Row],[MAX_PROJ]]&lt;0.005, 0, SUM(L6449:S6449))</f>
        <v>0.15990199999999999</v>
      </c>
      <c r="V6449" t="str">
        <f t="shared" si="301"/>
        <v>nee</v>
      </c>
      <c r="W6449" t="str">
        <f t="shared" si="302"/>
        <v>nee</v>
      </c>
    </row>
    <row r="6450" spans="1:23" hidden="1" x14ac:dyDescent="0.25">
      <c r="A6450" s="1">
        <v>6448</v>
      </c>
      <c r="B6450">
        <v>5087694</v>
      </c>
      <c r="C6450">
        <v>95</v>
      </c>
      <c r="D6450" t="s">
        <v>44</v>
      </c>
      <c r="E6450" t="s">
        <v>45</v>
      </c>
      <c r="F6450" t="s">
        <v>28</v>
      </c>
      <c r="G6450">
        <v>1019.1218</v>
      </c>
      <c r="H6450">
        <v>1</v>
      </c>
      <c r="I6450">
        <v>0.10191218</v>
      </c>
      <c r="J6450">
        <v>2143</v>
      </c>
      <c r="K6450">
        <v>989.19073000000003</v>
      </c>
      <c r="L6450" s="5">
        <v>1.5579999999999999E-3</v>
      </c>
      <c r="M6450" s="5">
        <v>1.3755E-2</v>
      </c>
      <c r="N6450" s="5">
        <v>1.6549000000000001E-2</v>
      </c>
      <c r="O6450" s="5">
        <v>3.5222000000000003E-2</v>
      </c>
      <c r="P6450" s="5">
        <v>3.2933999999999998E-2</v>
      </c>
      <c r="Q6450" s="5">
        <v>2.0729000000000001E-2</v>
      </c>
      <c r="R6450" s="5">
        <v>2.3105000000000001E-2</v>
      </c>
      <c r="S6450" s="5">
        <v>6.5539999999999999E-3</v>
      </c>
      <c r="T6450" s="5">
        <f t="shared" si="300"/>
        <v>3.5222000000000003E-2</v>
      </c>
      <c r="U6450" s="5">
        <f>IF(Table1[[#This Row],[MAX_PROJ]]&lt;0.005, 0, SUM(L6450:S6450))</f>
        <v>0.15040599999999998</v>
      </c>
      <c r="V6450" t="str">
        <f t="shared" si="301"/>
        <v>nee</v>
      </c>
      <c r="W6450" t="str">
        <f t="shared" si="302"/>
        <v>nee</v>
      </c>
    </row>
    <row r="6451" spans="1:23" hidden="1" x14ac:dyDescent="0.25">
      <c r="A6451" s="1">
        <v>6449</v>
      </c>
      <c r="B6451">
        <v>4973007</v>
      </c>
      <c r="C6451">
        <v>95</v>
      </c>
      <c r="D6451" t="s">
        <v>44</v>
      </c>
      <c r="E6451" t="s">
        <v>25</v>
      </c>
      <c r="F6451" t="s">
        <v>26</v>
      </c>
      <c r="G6451">
        <v>110.95094</v>
      </c>
      <c r="H6451">
        <v>1</v>
      </c>
      <c r="I6451">
        <v>1.1095094E-2</v>
      </c>
      <c r="J6451">
        <v>1786</v>
      </c>
      <c r="K6451">
        <v>1440.6685</v>
      </c>
      <c r="L6451" s="5">
        <v>2.5079999999999998E-3</v>
      </c>
      <c r="M6451" s="5">
        <v>2.1673000000000001E-2</v>
      </c>
      <c r="N6451" s="5">
        <v>2.6504E-2</v>
      </c>
      <c r="O6451" s="5">
        <v>5.5500000000000001E-2</v>
      </c>
      <c r="P6451" s="5">
        <v>5.1894000000000003E-2</v>
      </c>
      <c r="Q6451" s="5">
        <v>3.2779000000000003E-2</v>
      </c>
      <c r="R6451" s="5">
        <v>3.6427000000000001E-2</v>
      </c>
      <c r="S6451" s="5">
        <v>1.0272999999999999E-2</v>
      </c>
      <c r="T6451" s="5">
        <f t="shared" si="300"/>
        <v>5.5500000000000001E-2</v>
      </c>
      <c r="U6451" s="5">
        <f>IF(Table1[[#This Row],[MAX_PROJ]]&lt;0.005, 0, SUM(L6451:S6451))</f>
        <v>0.23755800000000002</v>
      </c>
      <c r="V6451" t="str">
        <f t="shared" si="301"/>
        <v>nee</v>
      </c>
      <c r="W6451" t="str">
        <f t="shared" si="302"/>
        <v>nee</v>
      </c>
    </row>
    <row r="6452" spans="1:23" hidden="1" x14ac:dyDescent="0.25">
      <c r="A6452" s="1">
        <v>6450</v>
      </c>
      <c r="B6452">
        <v>4973007</v>
      </c>
      <c r="C6452">
        <v>95</v>
      </c>
      <c r="D6452" t="s">
        <v>44</v>
      </c>
      <c r="E6452" t="s">
        <v>42</v>
      </c>
      <c r="F6452" t="s">
        <v>43</v>
      </c>
      <c r="G6452">
        <v>6208.8227999999999</v>
      </c>
      <c r="H6452">
        <v>1</v>
      </c>
      <c r="I6452">
        <v>0.62088228000000001</v>
      </c>
      <c r="J6452">
        <v>1714</v>
      </c>
      <c r="K6452">
        <v>1440.6685</v>
      </c>
      <c r="L6452" s="5">
        <v>2.5079999999999998E-3</v>
      </c>
      <c r="M6452" s="5">
        <v>2.1673000000000001E-2</v>
      </c>
      <c r="N6452" s="5">
        <v>2.6504E-2</v>
      </c>
      <c r="O6452" s="5">
        <v>5.5500000000000001E-2</v>
      </c>
      <c r="P6452" s="5">
        <v>5.1894000000000003E-2</v>
      </c>
      <c r="Q6452" s="5">
        <v>3.2779000000000003E-2</v>
      </c>
      <c r="R6452" s="5">
        <v>3.6427000000000001E-2</v>
      </c>
      <c r="S6452" s="5">
        <v>1.0272999999999999E-2</v>
      </c>
      <c r="T6452" s="5">
        <f t="shared" si="300"/>
        <v>5.5500000000000001E-2</v>
      </c>
      <c r="U6452" s="5">
        <f>IF(Table1[[#This Row],[MAX_PROJ]]&lt;0.005, 0, SUM(L6452:S6452))</f>
        <v>0.23755800000000002</v>
      </c>
      <c r="V6452" t="str">
        <f t="shared" si="301"/>
        <v>nee</v>
      </c>
      <c r="W6452" t="str">
        <f t="shared" si="302"/>
        <v>nee</v>
      </c>
    </row>
    <row r="6453" spans="1:23" hidden="1" x14ac:dyDescent="0.25">
      <c r="A6453" s="1">
        <v>6451</v>
      </c>
      <c r="B6453">
        <v>5087689</v>
      </c>
      <c r="C6453">
        <v>95</v>
      </c>
      <c r="D6453" t="s">
        <v>44</v>
      </c>
      <c r="E6453" t="s">
        <v>47</v>
      </c>
      <c r="F6453" t="s">
        <v>31</v>
      </c>
      <c r="G6453">
        <v>1043.6668999999999</v>
      </c>
      <c r="H6453">
        <v>0.5</v>
      </c>
      <c r="I6453">
        <v>5.2183344999999999E-2</v>
      </c>
      <c r="J6453">
        <v>2143</v>
      </c>
      <c r="K6453">
        <v>1554.1683</v>
      </c>
      <c r="L6453" s="5">
        <v>2.202E-3</v>
      </c>
      <c r="M6453" s="5">
        <v>1.9463000000000001E-2</v>
      </c>
      <c r="N6453" s="5">
        <v>2.3481999999999999E-2</v>
      </c>
      <c r="O6453" s="5">
        <v>5.0488999999999999E-2</v>
      </c>
      <c r="P6453" s="5">
        <v>4.7187E-2</v>
      </c>
      <c r="Q6453" s="5">
        <v>2.9616E-2</v>
      </c>
      <c r="R6453" s="5">
        <v>3.2998E-2</v>
      </c>
      <c r="S6453" s="5">
        <v>9.299E-3</v>
      </c>
      <c r="T6453" s="5">
        <f t="shared" si="300"/>
        <v>5.0488999999999999E-2</v>
      </c>
      <c r="U6453" s="5">
        <f>IF(Table1[[#This Row],[MAX_PROJ]]&lt;0.005, 0, SUM(L6453:S6453))</f>
        <v>0.21473600000000001</v>
      </c>
      <c r="V6453" t="str">
        <f t="shared" si="301"/>
        <v>nee</v>
      </c>
      <c r="W6453" t="str">
        <f t="shared" si="302"/>
        <v>nee</v>
      </c>
    </row>
    <row r="6454" spans="1:23" hidden="1" x14ac:dyDescent="0.25">
      <c r="A6454" s="1">
        <v>6452</v>
      </c>
      <c r="B6454">
        <v>5087689</v>
      </c>
      <c r="C6454">
        <v>95</v>
      </c>
      <c r="D6454" t="s">
        <v>44</v>
      </c>
      <c r="E6454" t="s">
        <v>27</v>
      </c>
      <c r="F6454" t="s">
        <v>28</v>
      </c>
      <c r="G6454">
        <v>1043.6668999999999</v>
      </c>
      <c r="H6454">
        <v>0.5</v>
      </c>
      <c r="I6454">
        <v>5.2183344999999999E-2</v>
      </c>
      <c r="J6454">
        <v>2143</v>
      </c>
      <c r="K6454">
        <v>1554.1683</v>
      </c>
      <c r="L6454" s="5">
        <v>2.202E-3</v>
      </c>
      <c r="M6454" s="5">
        <v>1.9463000000000001E-2</v>
      </c>
      <c r="N6454" s="5">
        <v>2.3481999999999999E-2</v>
      </c>
      <c r="O6454" s="5">
        <v>5.0488999999999999E-2</v>
      </c>
      <c r="P6454" s="5">
        <v>4.7187E-2</v>
      </c>
      <c r="Q6454" s="5">
        <v>2.9616E-2</v>
      </c>
      <c r="R6454" s="5">
        <v>3.2998E-2</v>
      </c>
      <c r="S6454" s="5">
        <v>9.299E-3</v>
      </c>
      <c r="T6454" s="5">
        <f t="shared" si="300"/>
        <v>5.0488999999999999E-2</v>
      </c>
      <c r="U6454" s="5">
        <f>IF(Table1[[#This Row],[MAX_PROJ]]&lt;0.005, 0, SUM(L6454:S6454))</f>
        <v>0.21473600000000001</v>
      </c>
      <c r="V6454" t="str">
        <f t="shared" si="301"/>
        <v>nee</v>
      </c>
      <c r="W6454" t="str">
        <f t="shared" si="302"/>
        <v>nee</v>
      </c>
    </row>
    <row r="6455" spans="1:23" hidden="1" x14ac:dyDescent="0.25">
      <c r="A6455" s="1">
        <v>6453</v>
      </c>
      <c r="B6455">
        <v>5087689</v>
      </c>
      <c r="C6455">
        <v>95</v>
      </c>
      <c r="D6455" t="s">
        <v>44</v>
      </c>
      <c r="E6455" t="s">
        <v>45</v>
      </c>
      <c r="F6455" t="s">
        <v>28</v>
      </c>
      <c r="G6455">
        <v>566.47864000000004</v>
      </c>
      <c r="H6455">
        <v>1</v>
      </c>
      <c r="I6455">
        <v>5.6647863999999999E-2</v>
      </c>
      <c r="J6455">
        <v>2143</v>
      </c>
      <c r="K6455">
        <v>1554.1683</v>
      </c>
      <c r="L6455" s="5">
        <v>2.202E-3</v>
      </c>
      <c r="M6455" s="5">
        <v>1.9463000000000001E-2</v>
      </c>
      <c r="N6455" s="5">
        <v>2.3481999999999999E-2</v>
      </c>
      <c r="O6455" s="5">
        <v>5.0488999999999999E-2</v>
      </c>
      <c r="P6455" s="5">
        <v>4.7187E-2</v>
      </c>
      <c r="Q6455" s="5">
        <v>2.9616E-2</v>
      </c>
      <c r="R6455" s="5">
        <v>3.2998E-2</v>
      </c>
      <c r="S6455" s="5">
        <v>9.299E-3</v>
      </c>
      <c r="T6455" s="5">
        <f t="shared" si="300"/>
        <v>5.0488999999999999E-2</v>
      </c>
      <c r="U6455" s="5">
        <f>IF(Table1[[#This Row],[MAX_PROJ]]&lt;0.005, 0, SUM(L6455:S6455))</f>
        <v>0.21473600000000001</v>
      </c>
      <c r="V6455" t="str">
        <f t="shared" si="301"/>
        <v>nee</v>
      </c>
      <c r="W6455" t="str">
        <f t="shared" si="302"/>
        <v>nee</v>
      </c>
    </row>
    <row r="6456" spans="1:23" hidden="1" x14ac:dyDescent="0.25">
      <c r="A6456" s="1">
        <v>6454</v>
      </c>
      <c r="B6456">
        <v>5087689</v>
      </c>
      <c r="C6456">
        <v>95</v>
      </c>
      <c r="D6456" t="s">
        <v>44</v>
      </c>
      <c r="E6456" t="s">
        <v>42</v>
      </c>
      <c r="F6456" t="s">
        <v>43</v>
      </c>
      <c r="G6456">
        <v>6177.3154000000004</v>
      </c>
      <c r="H6456">
        <v>1</v>
      </c>
      <c r="I6456">
        <v>0.61773153999999997</v>
      </c>
      <c r="J6456">
        <v>1714</v>
      </c>
      <c r="K6456">
        <v>1554.1683</v>
      </c>
      <c r="L6456" s="5">
        <v>2.202E-3</v>
      </c>
      <c r="M6456" s="5">
        <v>1.9463000000000001E-2</v>
      </c>
      <c r="N6456" s="5">
        <v>2.3481999999999999E-2</v>
      </c>
      <c r="O6456" s="5">
        <v>5.0488999999999999E-2</v>
      </c>
      <c r="P6456" s="5">
        <v>4.7187E-2</v>
      </c>
      <c r="Q6456" s="5">
        <v>2.9616E-2</v>
      </c>
      <c r="R6456" s="5">
        <v>3.2998E-2</v>
      </c>
      <c r="S6456" s="5">
        <v>9.299E-3</v>
      </c>
      <c r="T6456" s="5">
        <f t="shared" si="300"/>
        <v>5.0488999999999999E-2</v>
      </c>
      <c r="U6456" s="5">
        <f>IF(Table1[[#This Row],[MAX_PROJ]]&lt;0.005, 0, SUM(L6456:S6456))</f>
        <v>0.21473600000000001</v>
      </c>
      <c r="V6456" t="str">
        <f t="shared" si="301"/>
        <v>nee</v>
      </c>
      <c r="W6456" t="str">
        <f t="shared" si="302"/>
        <v>nee</v>
      </c>
    </row>
    <row r="6457" spans="1:23" hidden="1" x14ac:dyDescent="0.25">
      <c r="A6457" s="1">
        <v>6455</v>
      </c>
      <c r="B6457">
        <v>4973006</v>
      </c>
      <c r="C6457">
        <v>95</v>
      </c>
      <c r="D6457" t="s">
        <v>44</v>
      </c>
      <c r="E6457" t="s">
        <v>47</v>
      </c>
      <c r="F6457" t="s">
        <v>31</v>
      </c>
      <c r="G6457">
        <v>1927.77</v>
      </c>
      <c r="H6457">
        <v>1</v>
      </c>
      <c r="I6457">
        <v>0.192777</v>
      </c>
      <c r="J6457">
        <v>2143</v>
      </c>
      <c r="K6457">
        <v>1180.4313999999999</v>
      </c>
      <c r="L6457" s="5">
        <v>1.9789999999999999E-3</v>
      </c>
      <c r="M6457" s="5">
        <v>1.7180999999999998E-2</v>
      </c>
      <c r="N6457" s="5">
        <v>2.0999E-2</v>
      </c>
      <c r="O6457" s="5">
        <v>4.3608000000000001E-2</v>
      </c>
      <c r="P6457" s="5">
        <v>4.0823999999999999E-2</v>
      </c>
      <c r="Q6457" s="5">
        <v>2.5849E-2</v>
      </c>
      <c r="R6457" s="5">
        <v>2.8724E-2</v>
      </c>
      <c r="S6457" s="5">
        <v>8.1499999999999993E-3</v>
      </c>
      <c r="T6457" s="5">
        <f t="shared" si="300"/>
        <v>4.3608000000000001E-2</v>
      </c>
      <c r="U6457" s="5">
        <f>IF(Table1[[#This Row],[MAX_PROJ]]&lt;0.005, 0, SUM(L6457:S6457))</f>
        <v>0.18731400000000001</v>
      </c>
      <c r="V6457" t="str">
        <f t="shared" si="301"/>
        <v>nee</v>
      </c>
      <c r="W6457" t="str">
        <f t="shared" si="302"/>
        <v>nee</v>
      </c>
    </row>
    <row r="6458" spans="1:23" hidden="1" x14ac:dyDescent="0.25">
      <c r="A6458" s="1">
        <v>6456</v>
      </c>
      <c r="B6458">
        <v>4973006</v>
      </c>
      <c r="C6458">
        <v>95</v>
      </c>
      <c r="D6458" t="s">
        <v>44</v>
      </c>
      <c r="E6458" t="s">
        <v>42</v>
      </c>
      <c r="F6458" t="s">
        <v>43</v>
      </c>
      <c r="G6458">
        <v>2608.6309000000001</v>
      </c>
      <c r="H6458">
        <v>1</v>
      </c>
      <c r="I6458">
        <v>0.26086309000000002</v>
      </c>
      <c r="J6458">
        <v>1714</v>
      </c>
      <c r="K6458">
        <v>1180.4313999999999</v>
      </c>
      <c r="L6458" s="5">
        <v>1.9789999999999999E-3</v>
      </c>
      <c r="M6458" s="5">
        <v>1.7180999999999998E-2</v>
      </c>
      <c r="N6458" s="5">
        <v>2.0999E-2</v>
      </c>
      <c r="O6458" s="5">
        <v>4.3608000000000001E-2</v>
      </c>
      <c r="P6458" s="5">
        <v>4.0823999999999999E-2</v>
      </c>
      <c r="Q6458" s="5">
        <v>2.5849E-2</v>
      </c>
      <c r="R6458" s="5">
        <v>2.8724E-2</v>
      </c>
      <c r="S6458" s="5">
        <v>8.1499999999999993E-3</v>
      </c>
      <c r="T6458" s="5">
        <f t="shared" si="300"/>
        <v>4.3608000000000001E-2</v>
      </c>
      <c r="U6458" s="5">
        <f>IF(Table1[[#This Row],[MAX_PROJ]]&lt;0.005, 0, SUM(L6458:S6458))</f>
        <v>0.18731400000000001</v>
      </c>
      <c r="V6458" t="str">
        <f t="shared" si="301"/>
        <v>nee</v>
      </c>
      <c r="W6458" t="str">
        <f t="shared" si="302"/>
        <v>nee</v>
      </c>
    </row>
    <row r="6459" spans="1:23" hidden="1" x14ac:dyDescent="0.25">
      <c r="A6459" s="1">
        <v>6457</v>
      </c>
      <c r="B6459">
        <v>5087688</v>
      </c>
      <c r="C6459">
        <v>95</v>
      </c>
      <c r="D6459" t="s">
        <v>44</v>
      </c>
      <c r="E6459" t="s">
        <v>47</v>
      </c>
      <c r="F6459" t="s">
        <v>31</v>
      </c>
      <c r="G6459">
        <v>1261.2596000000001</v>
      </c>
      <c r="H6459">
        <v>0.5</v>
      </c>
      <c r="I6459">
        <v>6.3062980000000005E-2</v>
      </c>
      <c r="J6459">
        <v>2143</v>
      </c>
      <c r="K6459">
        <v>1388.9486999999999</v>
      </c>
      <c r="L6459" s="5">
        <v>2.036E-3</v>
      </c>
      <c r="M6459" s="5">
        <v>1.7885000000000002E-2</v>
      </c>
      <c r="N6459" s="5">
        <v>2.1583999999999999E-2</v>
      </c>
      <c r="O6459" s="5">
        <v>4.6122000000000003E-2</v>
      </c>
      <c r="P6459" s="5">
        <v>4.3137000000000002E-2</v>
      </c>
      <c r="Q6459" s="5">
        <v>2.7106000000000002E-2</v>
      </c>
      <c r="R6459" s="5">
        <v>3.0182E-2</v>
      </c>
      <c r="S6459" s="5">
        <v>8.5319999999999997E-3</v>
      </c>
      <c r="T6459" s="5">
        <f t="shared" si="300"/>
        <v>4.6122000000000003E-2</v>
      </c>
      <c r="U6459" s="5">
        <f>IF(Table1[[#This Row],[MAX_PROJ]]&lt;0.005, 0, SUM(L6459:S6459))</f>
        <v>0.19658400000000001</v>
      </c>
      <c r="V6459" t="str">
        <f t="shared" si="301"/>
        <v>nee</v>
      </c>
      <c r="W6459" t="str">
        <f t="shared" si="302"/>
        <v>nee</v>
      </c>
    </row>
    <row r="6460" spans="1:23" hidden="1" x14ac:dyDescent="0.25">
      <c r="A6460" s="1">
        <v>6458</v>
      </c>
      <c r="B6460">
        <v>5087688</v>
      </c>
      <c r="C6460">
        <v>95</v>
      </c>
      <c r="D6460" t="s">
        <v>44</v>
      </c>
      <c r="E6460" t="s">
        <v>27</v>
      </c>
      <c r="F6460" t="s">
        <v>28</v>
      </c>
      <c r="G6460">
        <v>1261.2596000000001</v>
      </c>
      <c r="H6460">
        <v>0.5</v>
      </c>
      <c r="I6460">
        <v>6.3062980000000005E-2</v>
      </c>
      <c r="J6460">
        <v>2143</v>
      </c>
      <c r="K6460">
        <v>1388.9486999999999</v>
      </c>
      <c r="L6460" s="5">
        <v>2.036E-3</v>
      </c>
      <c r="M6460" s="5">
        <v>1.7885000000000002E-2</v>
      </c>
      <c r="N6460" s="5">
        <v>2.1583999999999999E-2</v>
      </c>
      <c r="O6460" s="5">
        <v>4.6122000000000003E-2</v>
      </c>
      <c r="P6460" s="5">
        <v>4.3137000000000002E-2</v>
      </c>
      <c r="Q6460" s="5">
        <v>2.7106000000000002E-2</v>
      </c>
      <c r="R6460" s="5">
        <v>3.0182E-2</v>
      </c>
      <c r="S6460" s="5">
        <v>8.5319999999999997E-3</v>
      </c>
      <c r="T6460" s="5">
        <f t="shared" si="300"/>
        <v>4.6122000000000003E-2</v>
      </c>
      <c r="U6460" s="5">
        <f>IF(Table1[[#This Row],[MAX_PROJ]]&lt;0.005, 0, SUM(L6460:S6460))</f>
        <v>0.19658400000000001</v>
      </c>
      <c r="V6460" t="str">
        <f t="shared" si="301"/>
        <v>nee</v>
      </c>
      <c r="W6460" t="str">
        <f t="shared" si="302"/>
        <v>nee</v>
      </c>
    </row>
    <row r="6461" spans="1:23" hidden="1" x14ac:dyDescent="0.25">
      <c r="A6461" s="1">
        <v>6459</v>
      </c>
      <c r="B6461">
        <v>5087688</v>
      </c>
      <c r="C6461">
        <v>95</v>
      </c>
      <c r="D6461" t="s">
        <v>44</v>
      </c>
      <c r="E6461" t="s">
        <v>42</v>
      </c>
      <c r="F6461" t="s">
        <v>43</v>
      </c>
      <c r="G6461">
        <v>6385.6864999999998</v>
      </c>
      <c r="H6461">
        <v>1</v>
      </c>
      <c r="I6461">
        <v>0.63856864999999996</v>
      </c>
      <c r="J6461">
        <v>1714</v>
      </c>
      <c r="K6461">
        <v>1388.9486999999999</v>
      </c>
      <c r="L6461" s="5">
        <v>2.036E-3</v>
      </c>
      <c r="M6461" s="5">
        <v>1.7885000000000002E-2</v>
      </c>
      <c r="N6461" s="5">
        <v>2.1583999999999999E-2</v>
      </c>
      <c r="O6461" s="5">
        <v>4.6122000000000003E-2</v>
      </c>
      <c r="P6461" s="5">
        <v>4.3137000000000002E-2</v>
      </c>
      <c r="Q6461" s="5">
        <v>2.7106000000000002E-2</v>
      </c>
      <c r="R6461" s="5">
        <v>3.0182E-2</v>
      </c>
      <c r="S6461" s="5">
        <v>8.5319999999999997E-3</v>
      </c>
      <c r="T6461" s="5">
        <f t="shared" si="300"/>
        <v>4.6122000000000003E-2</v>
      </c>
      <c r="U6461" s="5">
        <f>IF(Table1[[#This Row],[MAX_PROJ]]&lt;0.005, 0, SUM(L6461:S6461))</f>
        <v>0.19658400000000001</v>
      </c>
      <c r="V6461" t="str">
        <f t="shared" si="301"/>
        <v>nee</v>
      </c>
      <c r="W6461" t="str">
        <f t="shared" si="302"/>
        <v>nee</v>
      </c>
    </row>
    <row r="6462" spans="1:23" hidden="1" x14ac:dyDescent="0.25">
      <c r="A6462" s="1">
        <v>6460</v>
      </c>
      <c r="B6462">
        <v>4973005</v>
      </c>
      <c r="C6462">
        <v>95</v>
      </c>
      <c r="D6462" t="s">
        <v>44</v>
      </c>
      <c r="E6462" t="s">
        <v>47</v>
      </c>
      <c r="F6462" t="s">
        <v>31</v>
      </c>
      <c r="G6462">
        <v>9999.1460000000006</v>
      </c>
      <c r="H6462">
        <v>0.94756660000000004</v>
      </c>
      <c r="I6462">
        <v>0.94748567781236004</v>
      </c>
      <c r="J6462">
        <v>2143</v>
      </c>
      <c r="K6462">
        <v>1243.8214</v>
      </c>
      <c r="L6462" s="5">
        <v>2.2139999999999998E-3</v>
      </c>
      <c r="M6462" s="5">
        <v>1.8915000000000001E-2</v>
      </c>
      <c r="N6462" s="5">
        <v>2.3146E-2</v>
      </c>
      <c r="O6462" s="5">
        <v>4.8243000000000001E-2</v>
      </c>
      <c r="P6462" s="5">
        <v>4.5125999999999999E-2</v>
      </c>
      <c r="Q6462" s="5">
        <v>2.8507999999999999E-2</v>
      </c>
      <c r="R6462" s="5">
        <v>3.1687E-2</v>
      </c>
      <c r="S6462" s="5">
        <v>8.9429999999999996E-3</v>
      </c>
      <c r="T6462" s="5">
        <f t="shared" si="300"/>
        <v>4.8243000000000001E-2</v>
      </c>
      <c r="U6462" s="5">
        <f>IF(Table1[[#This Row],[MAX_PROJ]]&lt;0.005, 0, SUM(L6462:S6462))</f>
        <v>0.20678199999999999</v>
      </c>
      <c r="V6462" t="str">
        <f t="shared" si="301"/>
        <v>nee</v>
      </c>
      <c r="W6462" t="str">
        <f t="shared" si="302"/>
        <v>nee</v>
      </c>
    </row>
    <row r="6463" spans="1:23" hidden="1" x14ac:dyDescent="0.25">
      <c r="A6463" s="1">
        <v>6461</v>
      </c>
      <c r="B6463">
        <v>4973005</v>
      </c>
      <c r="C6463">
        <v>95</v>
      </c>
      <c r="D6463" t="s">
        <v>44</v>
      </c>
      <c r="E6463" t="s">
        <v>27</v>
      </c>
      <c r="F6463" t="s">
        <v>28</v>
      </c>
      <c r="G6463">
        <v>1048.578</v>
      </c>
      <c r="H6463">
        <v>0.5</v>
      </c>
      <c r="I6463">
        <v>5.2428900000000001E-2</v>
      </c>
      <c r="J6463">
        <v>2143</v>
      </c>
      <c r="K6463">
        <v>1243.8214</v>
      </c>
      <c r="L6463" s="5">
        <v>2.2139999999999998E-3</v>
      </c>
      <c r="M6463" s="5">
        <v>1.8915000000000001E-2</v>
      </c>
      <c r="N6463" s="5">
        <v>2.3146E-2</v>
      </c>
      <c r="O6463" s="5">
        <v>4.8243000000000001E-2</v>
      </c>
      <c r="P6463" s="5">
        <v>4.5125999999999999E-2</v>
      </c>
      <c r="Q6463" s="5">
        <v>2.8507999999999999E-2</v>
      </c>
      <c r="R6463" s="5">
        <v>3.1687E-2</v>
      </c>
      <c r="S6463" s="5">
        <v>8.9429999999999996E-3</v>
      </c>
      <c r="T6463" s="5">
        <f t="shared" si="300"/>
        <v>4.8243000000000001E-2</v>
      </c>
      <c r="U6463" s="5">
        <f>IF(Table1[[#This Row],[MAX_PROJ]]&lt;0.005, 0, SUM(L6463:S6463))</f>
        <v>0.20678199999999999</v>
      </c>
      <c r="V6463" t="str">
        <f t="shared" si="301"/>
        <v>nee</v>
      </c>
      <c r="W6463" t="str">
        <f t="shared" si="302"/>
        <v>nee</v>
      </c>
    </row>
    <row r="6464" spans="1:23" hidden="1" x14ac:dyDescent="0.25">
      <c r="A6464" s="1">
        <v>6462</v>
      </c>
      <c r="B6464">
        <v>5087691</v>
      </c>
      <c r="C6464">
        <v>95</v>
      </c>
      <c r="D6464" t="s">
        <v>44</v>
      </c>
      <c r="E6464" t="s">
        <v>47</v>
      </c>
      <c r="F6464" t="s">
        <v>31</v>
      </c>
      <c r="G6464">
        <v>1409.2996000000001</v>
      </c>
      <c r="H6464">
        <v>0.5</v>
      </c>
      <c r="I6464">
        <v>7.0464979999999997E-2</v>
      </c>
      <c r="J6464">
        <v>2143</v>
      </c>
      <c r="K6464">
        <v>1404.4003</v>
      </c>
      <c r="L6464" s="5">
        <v>1.8760000000000001E-3</v>
      </c>
      <c r="M6464" s="5">
        <v>1.6764000000000001E-2</v>
      </c>
      <c r="N6464" s="5">
        <v>2.0216000000000001E-2</v>
      </c>
      <c r="O6464" s="5">
        <v>4.3413E-2</v>
      </c>
      <c r="P6464" s="5">
        <v>4.0585000000000003E-2</v>
      </c>
      <c r="Q6464" s="5">
        <v>2.5506000000000001E-2</v>
      </c>
      <c r="R6464" s="5">
        <v>2.8388E-2</v>
      </c>
      <c r="S6464" s="5">
        <v>8.0370000000000007E-3</v>
      </c>
      <c r="T6464" s="5">
        <f t="shared" si="300"/>
        <v>4.3413E-2</v>
      </c>
      <c r="U6464" s="5">
        <f>IF(Table1[[#This Row],[MAX_PROJ]]&lt;0.005, 0, SUM(L6464:S6464))</f>
        <v>0.184785</v>
      </c>
      <c r="V6464" t="str">
        <f t="shared" si="301"/>
        <v>nee</v>
      </c>
      <c r="W6464" t="str">
        <f t="shared" si="302"/>
        <v>nee</v>
      </c>
    </row>
    <row r="6465" spans="1:23" hidden="1" x14ac:dyDescent="0.25">
      <c r="A6465" s="1">
        <v>6463</v>
      </c>
      <c r="B6465">
        <v>5087691</v>
      </c>
      <c r="C6465">
        <v>95</v>
      </c>
      <c r="D6465" t="s">
        <v>44</v>
      </c>
      <c r="E6465" t="s">
        <v>27</v>
      </c>
      <c r="F6465" t="s">
        <v>28</v>
      </c>
      <c r="G6465">
        <v>1409.2996000000001</v>
      </c>
      <c r="H6465">
        <v>0.5</v>
      </c>
      <c r="I6465">
        <v>7.0464979999999997E-2</v>
      </c>
      <c r="J6465">
        <v>2143</v>
      </c>
      <c r="K6465">
        <v>1404.4003</v>
      </c>
      <c r="L6465" s="5">
        <v>1.8760000000000001E-3</v>
      </c>
      <c r="M6465" s="5">
        <v>1.6764000000000001E-2</v>
      </c>
      <c r="N6465" s="5">
        <v>2.0216000000000001E-2</v>
      </c>
      <c r="O6465" s="5">
        <v>4.3413E-2</v>
      </c>
      <c r="P6465" s="5">
        <v>4.0585000000000003E-2</v>
      </c>
      <c r="Q6465" s="5">
        <v>2.5506000000000001E-2</v>
      </c>
      <c r="R6465" s="5">
        <v>2.8388E-2</v>
      </c>
      <c r="S6465" s="5">
        <v>8.0370000000000007E-3</v>
      </c>
      <c r="T6465" s="5">
        <f t="shared" si="300"/>
        <v>4.3413E-2</v>
      </c>
      <c r="U6465" s="5">
        <f>IF(Table1[[#This Row],[MAX_PROJ]]&lt;0.005, 0, SUM(L6465:S6465))</f>
        <v>0.184785</v>
      </c>
      <c r="V6465" t="str">
        <f t="shared" si="301"/>
        <v>nee</v>
      </c>
      <c r="W6465" t="str">
        <f t="shared" si="302"/>
        <v>nee</v>
      </c>
    </row>
    <row r="6466" spans="1:23" hidden="1" x14ac:dyDescent="0.25">
      <c r="A6466" s="1">
        <v>6464</v>
      </c>
      <c r="B6466">
        <v>5087691</v>
      </c>
      <c r="C6466">
        <v>95</v>
      </c>
      <c r="D6466" t="s">
        <v>44</v>
      </c>
      <c r="E6466" t="s">
        <v>42</v>
      </c>
      <c r="F6466" t="s">
        <v>43</v>
      </c>
      <c r="G6466">
        <v>4706.8353999999999</v>
      </c>
      <c r="H6466">
        <v>1</v>
      </c>
      <c r="I6466">
        <v>0.47068354000000001</v>
      </c>
      <c r="J6466">
        <v>1714</v>
      </c>
      <c r="K6466">
        <v>1404.4003</v>
      </c>
      <c r="L6466" s="5">
        <v>1.8760000000000001E-3</v>
      </c>
      <c r="M6466" s="5">
        <v>1.6764000000000001E-2</v>
      </c>
      <c r="N6466" s="5">
        <v>2.0216000000000001E-2</v>
      </c>
      <c r="O6466" s="5">
        <v>4.3413E-2</v>
      </c>
      <c r="P6466" s="5">
        <v>4.0585000000000003E-2</v>
      </c>
      <c r="Q6466" s="5">
        <v>2.5506000000000001E-2</v>
      </c>
      <c r="R6466" s="5">
        <v>2.8388E-2</v>
      </c>
      <c r="S6466" s="5">
        <v>8.0370000000000007E-3</v>
      </c>
      <c r="T6466" s="5">
        <f t="shared" si="300"/>
        <v>4.3413E-2</v>
      </c>
      <c r="U6466" s="5">
        <f>IF(Table1[[#This Row],[MAX_PROJ]]&lt;0.005, 0, SUM(L6466:S6466))</f>
        <v>0.184785</v>
      </c>
      <c r="V6466" t="str">
        <f t="shared" si="301"/>
        <v>nee</v>
      </c>
      <c r="W6466" t="str">
        <f t="shared" si="302"/>
        <v>nee</v>
      </c>
    </row>
    <row r="6467" spans="1:23" hidden="1" x14ac:dyDescent="0.25">
      <c r="A6467" s="1">
        <v>6465</v>
      </c>
      <c r="B6467">
        <v>4973004</v>
      </c>
      <c r="C6467">
        <v>95</v>
      </c>
      <c r="D6467" t="s">
        <v>44</v>
      </c>
      <c r="E6467" t="s">
        <v>47</v>
      </c>
      <c r="F6467" t="s">
        <v>31</v>
      </c>
      <c r="G6467">
        <v>7726.6112999999996</v>
      </c>
      <c r="H6467">
        <v>0.87127270000000001</v>
      </c>
      <c r="I6467">
        <v>0.67319854892015096</v>
      </c>
      <c r="J6467">
        <v>2143</v>
      </c>
      <c r="K6467">
        <v>1140.3223</v>
      </c>
      <c r="L6467" s="5">
        <v>2.0119999999999999E-3</v>
      </c>
      <c r="M6467" s="5">
        <v>1.7259E-2</v>
      </c>
      <c r="N6467" s="5">
        <v>2.1122999999999999E-2</v>
      </c>
      <c r="O6467" s="5">
        <v>4.3955000000000001E-2</v>
      </c>
      <c r="P6467" s="5">
        <v>4.1121999999999999E-2</v>
      </c>
      <c r="Q6467" s="5">
        <v>2.5998E-2</v>
      </c>
      <c r="R6467" s="5">
        <v>2.8903999999999999E-2</v>
      </c>
      <c r="S6467" s="5">
        <v>8.1659999999999996E-3</v>
      </c>
      <c r="T6467" s="5">
        <f t="shared" ref="T6467:T6530" si="303">MAX(L6467:S6467)</f>
        <v>4.3955000000000001E-2</v>
      </c>
      <c r="U6467" s="5">
        <f>IF(Table1[[#This Row],[MAX_PROJ]]&lt;0.005, 0, SUM(L6467:S6467))</f>
        <v>0.18853900000000001</v>
      </c>
      <c r="V6467" t="str">
        <f t="shared" ref="V6467:V6530" si="304">IF(K6467&gt;J6467,"ja","nee")</f>
        <v>nee</v>
      </c>
      <c r="W6467" t="str">
        <f t="shared" ref="W6467:W6530" si="305">IF(K6467&gt;(J6467-70),"ja","nee")</f>
        <v>nee</v>
      </c>
    </row>
    <row r="6468" spans="1:23" hidden="1" x14ac:dyDescent="0.25">
      <c r="A6468" s="1">
        <v>6466</v>
      </c>
      <c r="B6468">
        <v>4973004</v>
      </c>
      <c r="C6468">
        <v>95</v>
      </c>
      <c r="D6468" t="s">
        <v>44</v>
      </c>
      <c r="E6468" t="s">
        <v>27</v>
      </c>
      <c r="F6468" t="s">
        <v>28</v>
      </c>
      <c r="G6468">
        <v>1989.2516000000001</v>
      </c>
      <c r="H6468">
        <v>0.5</v>
      </c>
      <c r="I6468">
        <v>9.9462579999999995E-2</v>
      </c>
      <c r="J6468">
        <v>2143</v>
      </c>
      <c r="K6468">
        <v>1140.3223</v>
      </c>
      <c r="L6468" s="5">
        <v>2.0119999999999999E-3</v>
      </c>
      <c r="M6468" s="5">
        <v>1.7259E-2</v>
      </c>
      <c r="N6468" s="5">
        <v>2.1122999999999999E-2</v>
      </c>
      <c r="O6468" s="5">
        <v>4.3955000000000001E-2</v>
      </c>
      <c r="P6468" s="5">
        <v>4.1121999999999999E-2</v>
      </c>
      <c r="Q6468" s="5">
        <v>2.5998E-2</v>
      </c>
      <c r="R6468" s="5">
        <v>2.8903999999999999E-2</v>
      </c>
      <c r="S6468" s="5">
        <v>8.1659999999999996E-3</v>
      </c>
      <c r="T6468" s="5">
        <f t="shared" si="303"/>
        <v>4.3955000000000001E-2</v>
      </c>
      <c r="U6468" s="5">
        <f>IF(Table1[[#This Row],[MAX_PROJ]]&lt;0.005, 0, SUM(L6468:S6468))</f>
        <v>0.18853900000000001</v>
      </c>
      <c r="V6468" t="str">
        <f t="shared" si="304"/>
        <v>nee</v>
      </c>
      <c r="W6468" t="str">
        <f t="shared" si="305"/>
        <v>nee</v>
      </c>
    </row>
    <row r="6469" spans="1:23" hidden="1" x14ac:dyDescent="0.25">
      <c r="A6469" s="1">
        <v>6467</v>
      </c>
      <c r="B6469">
        <v>4973004</v>
      </c>
      <c r="C6469">
        <v>95</v>
      </c>
      <c r="D6469" t="s">
        <v>44</v>
      </c>
      <c r="E6469" t="s">
        <v>25</v>
      </c>
      <c r="F6469" t="s">
        <v>26</v>
      </c>
      <c r="G6469">
        <v>836.28269999999998</v>
      </c>
      <c r="H6469">
        <v>1</v>
      </c>
      <c r="I6469">
        <v>8.3628270000000005E-2</v>
      </c>
      <c r="J6469">
        <v>1786</v>
      </c>
      <c r="K6469">
        <v>1140.3223</v>
      </c>
      <c r="L6469" s="5">
        <v>2.0119999999999999E-3</v>
      </c>
      <c r="M6469" s="5">
        <v>1.7259E-2</v>
      </c>
      <c r="N6469" s="5">
        <v>2.1122999999999999E-2</v>
      </c>
      <c r="O6469" s="5">
        <v>4.3955000000000001E-2</v>
      </c>
      <c r="P6469" s="5">
        <v>4.1121999999999999E-2</v>
      </c>
      <c r="Q6469" s="5">
        <v>2.5998E-2</v>
      </c>
      <c r="R6469" s="5">
        <v>2.8903999999999999E-2</v>
      </c>
      <c r="S6469" s="5">
        <v>8.1659999999999996E-3</v>
      </c>
      <c r="T6469" s="5">
        <f t="shared" si="303"/>
        <v>4.3955000000000001E-2</v>
      </c>
      <c r="U6469" s="5">
        <f>IF(Table1[[#This Row],[MAX_PROJ]]&lt;0.005, 0, SUM(L6469:S6469))</f>
        <v>0.18853900000000001</v>
      </c>
      <c r="V6469" t="str">
        <f t="shared" si="304"/>
        <v>nee</v>
      </c>
      <c r="W6469" t="str">
        <f t="shared" si="305"/>
        <v>nee</v>
      </c>
    </row>
    <row r="6470" spans="1:23" hidden="1" x14ac:dyDescent="0.25">
      <c r="A6470" s="1">
        <v>6468</v>
      </c>
      <c r="B6470">
        <v>5087690</v>
      </c>
      <c r="C6470">
        <v>95</v>
      </c>
      <c r="D6470" t="s">
        <v>44</v>
      </c>
      <c r="E6470" t="s">
        <v>47</v>
      </c>
      <c r="F6470" t="s">
        <v>31</v>
      </c>
      <c r="G6470">
        <v>296.11810000000003</v>
      </c>
      <c r="H6470">
        <v>0.5</v>
      </c>
      <c r="I6470">
        <v>1.4805904999999999E-2</v>
      </c>
      <c r="J6470">
        <v>2143</v>
      </c>
      <c r="K6470">
        <v>1557.5250000000001</v>
      </c>
      <c r="L6470" s="5">
        <v>2.1640000000000001E-3</v>
      </c>
      <c r="M6470" s="5">
        <v>1.9224999999999999E-2</v>
      </c>
      <c r="N6470" s="5">
        <v>2.3191E-2</v>
      </c>
      <c r="O6470" s="5">
        <v>4.9947999999999999E-2</v>
      </c>
      <c r="P6470" s="5">
        <v>4.6670000000000003E-2</v>
      </c>
      <c r="Q6470" s="5">
        <v>2.9278999999999999E-2</v>
      </c>
      <c r="R6470" s="5">
        <v>3.2647000000000002E-2</v>
      </c>
      <c r="S6470" s="5">
        <v>9.1940000000000008E-3</v>
      </c>
      <c r="T6470" s="5">
        <f t="shared" si="303"/>
        <v>4.9947999999999999E-2</v>
      </c>
      <c r="U6470" s="5">
        <f>IF(Table1[[#This Row],[MAX_PROJ]]&lt;0.005, 0, SUM(L6470:S6470))</f>
        <v>0.21231800000000001</v>
      </c>
      <c r="V6470" t="str">
        <f t="shared" si="304"/>
        <v>nee</v>
      </c>
      <c r="W6470" t="str">
        <f t="shared" si="305"/>
        <v>nee</v>
      </c>
    </row>
    <row r="6471" spans="1:23" hidden="1" x14ac:dyDescent="0.25">
      <c r="A6471" s="1">
        <v>6469</v>
      </c>
      <c r="B6471">
        <v>5087690</v>
      </c>
      <c r="C6471">
        <v>95</v>
      </c>
      <c r="D6471" t="s">
        <v>44</v>
      </c>
      <c r="E6471" t="s">
        <v>27</v>
      </c>
      <c r="F6471" t="s">
        <v>28</v>
      </c>
      <c r="G6471">
        <v>296.11810000000003</v>
      </c>
      <c r="H6471">
        <v>0.5</v>
      </c>
      <c r="I6471">
        <v>1.4805904999999999E-2</v>
      </c>
      <c r="J6471">
        <v>2143</v>
      </c>
      <c r="K6471">
        <v>1557.5250000000001</v>
      </c>
      <c r="L6471" s="5">
        <v>2.1640000000000001E-3</v>
      </c>
      <c r="M6471" s="5">
        <v>1.9224999999999999E-2</v>
      </c>
      <c r="N6471" s="5">
        <v>2.3191E-2</v>
      </c>
      <c r="O6471" s="5">
        <v>4.9947999999999999E-2</v>
      </c>
      <c r="P6471" s="5">
        <v>4.6670000000000003E-2</v>
      </c>
      <c r="Q6471" s="5">
        <v>2.9278999999999999E-2</v>
      </c>
      <c r="R6471" s="5">
        <v>3.2647000000000002E-2</v>
      </c>
      <c r="S6471" s="5">
        <v>9.1940000000000008E-3</v>
      </c>
      <c r="T6471" s="5">
        <f t="shared" si="303"/>
        <v>4.9947999999999999E-2</v>
      </c>
      <c r="U6471" s="5">
        <f>IF(Table1[[#This Row],[MAX_PROJ]]&lt;0.005, 0, SUM(L6471:S6471))</f>
        <v>0.21231800000000001</v>
      </c>
      <c r="V6471" t="str">
        <f t="shared" si="304"/>
        <v>nee</v>
      </c>
      <c r="W6471" t="str">
        <f t="shared" si="305"/>
        <v>nee</v>
      </c>
    </row>
    <row r="6472" spans="1:23" hidden="1" x14ac:dyDescent="0.25">
      <c r="A6472" s="1">
        <v>6470</v>
      </c>
      <c r="B6472">
        <v>5087690</v>
      </c>
      <c r="C6472">
        <v>95</v>
      </c>
      <c r="D6472" t="s">
        <v>44</v>
      </c>
      <c r="E6472" t="s">
        <v>42</v>
      </c>
      <c r="F6472" t="s">
        <v>43</v>
      </c>
      <c r="G6472">
        <v>9703.884</v>
      </c>
      <c r="H6472">
        <v>1</v>
      </c>
      <c r="I6472">
        <v>0.97038840000000004</v>
      </c>
      <c r="J6472">
        <v>1714</v>
      </c>
      <c r="K6472">
        <v>1557.5250000000001</v>
      </c>
      <c r="L6472" s="5">
        <v>2.1640000000000001E-3</v>
      </c>
      <c r="M6472" s="5">
        <v>1.9224999999999999E-2</v>
      </c>
      <c r="N6472" s="5">
        <v>2.3191E-2</v>
      </c>
      <c r="O6472" s="5">
        <v>4.9947999999999999E-2</v>
      </c>
      <c r="P6472" s="5">
        <v>4.6670000000000003E-2</v>
      </c>
      <c r="Q6472" s="5">
        <v>2.9278999999999999E-2</v>
      </c>
      <c r="R6472" s="5">
        <v>3.2647000000000002E-2</v>
      </c>
      <c r="S6472" s="5">
        <v>9.1940000000000008E-3</v>
      </c>
      <c r="T6472" s="5">
        <f t="shared" si="303"/>
        <v>4.9947999999999999E-2</v>
      </c>
      <c r="U6472" s="5">
        <f>IF(Table1[[#This Row],[MAX_PROJ]]&lt;0.005, 0, SUM(L6472:S6472))</f>
        <v>0.21231800000000001</v>
      </c>
      <c r="V6472" t="str">
        <f t="shared" si="304"/>
        <v>nee</v>
      </c>
      <c r="W6472" t="str">
        <f t="shared" si="305"/>
        <v>nee</v>
      </c>
    </row>
    <row r="6473" spans="1:23" hidden="1" x14ac:dyDescent="0.25">
      <c r="A6473" s="1">
        <v>6471</v>
      </c>
      <c r="B6473">
        <v>5087685</v>
      </c>
      <c r="C6473">
        <v>95</v>
      </c>
      <c r="D6473" t="s">
        <v>44</v>
      </c>
      <c r="E6473" t="s">
        <v>47</v>
      </c>
      <c r="F6473" t="s">
        <v>31</v>
      </c>
      <c r="G6473">
        <v>2571.2588000000001</v>
      </c>
      <c r="H6473">
        <v>0.5</v>
      </c>
      <c r="I6473">
        <v>0.12856293999999999</v>
      </c>
      <c r="J6473">
        <v>2143</v>
      </c>
      <c r="K6473">
        <v>1430.2885000000001</v>
      </c>
      <c r="L6473" s="5">
        <v>2.0330000000000001E-3</v>
      </c>
      <c r="M6473" s="5">
        <v>1.7691999999999999E-2</v>
      </c>
      <c r="N6473" s="5">
        <v>2.138E-2</v>
      </c>
      <c r="O6473" s="5">
        <v>4.5754999999999997E-2</v>
      </c>
      <c r="P6473" s="5">
        <v>4.2766999999999999E-2</v>
      </c>
      <c r="Q6473" s="5">
        <v>2.6841E-2</v>
      </c>
      <c r="R6473" s="5">
        <v>2.9909999999999999E-2</v>
      </c>
      <c r="S6473" s="5">
        <v>8.4220000000000007E-3</v>
      </c>
      <c r="T6473" s="5">
        <f t="shared" si="303"/>
        <v>4.5754999999999997E-2</v>
      </c>
      <c r="U6473" s="5">
        <f>IF(Table1[[#This Row],[MAX_PROJ]]&lt;0.005, 0, SUM(L6473:S6473))</f>
        <v>0.1948</v>
      </c>
      <c r="V6473" t="str">
        <f t="shared" si="304"/>
        <v>nee</v>
      </c>
      <c r="W6473" t="str">
        <f t="shared" si="305"/>
        <v>nee</v>
      </c>
    </row>
    <row r="6474" spans="1:23" hidden="1" x14ac:dyDescent="0.25">
      <c r="A6474" s="1">
        <v>6472</v>
      </c>
      <c r="B6474">
        <v>5087685</v>
      </c>
      <c r="C6474">
        <v>95</v>
      </c>
      <c r="D6474" t="s">
        <v>44</v>
      </c>
      <c r="E6474" t="s">
        <v>27</v>
      </c>
      <c r="F6474" t="s">
        <v>28</v>
      </c>
      <c r="G6474">
        <v>2590.7505000000001</v>
      </c>
      <c r="H6474">
        <v>0.50376177</v>
      </c>
      <c r="I6474">
        <v>0.13051210575083899</v>
      </c>
      <c r="J6474">
        <v>2143</v>
      </c>
      <c r="K6474">
        <v>1430.2885000000001</v>
      </c>
      <c r="L6474" s="5">
        <v>2.0330000000000001E-3</v>
      </c>
      <c r="M6474" s="5">
        <v>1.7691999999999999E-2</v>
      </c>
      <c r="N6474" s="5">
        <v>2.138E-2</v>
      </c>
      <c r="O6474" s="5">
        <v>4.5754999999999997E-2</v>
      </c>
      <c r="P6474" s="5">
        <v>4.2766999999999999E-2</v>
      </c>
      <c r="Q6474" s="5">
        <v>2.6841E-2</v>
      </c>
      <c r="R6474" s="5">
        <v>2.9909999999999999E-2</v>
      </c>
      <c r="S6474" s="5">
        <v>8.4220000000000007E-3</v>
      </c>
      <c r="T6474" s="5">
        <f t="shared" si="303"/>
        <v>4.5754999999999997E-2</v>
      </c>
      <c r="U6474" s="5">
        <f>IF(Table1[[#This Row],[MAX_PROJ]]&lt;0.005, 0, SUM(L6474:S6474))</f>
        <v>0.1948</v>
      </c>
      <c r="V6474" t="str">
        <f t="shared" si="304"/>
        <v>nee</v>
      </c>
      <c r="W6474" t="str">
        <f t="shared" si="305"/>
        <v>nee</v>
      </c>
    </row>
    <row r="6475" spans="1:23" hidden="1" x14ac:dyDescent="0.25">
      <c r="A6475" s="1">
        <v>6473</v>
      </c>
      <c r="B6475">
        <v>5087685</v>
      </c>
      <c r="C6475">
        <v>95</v>
      </c>
      <c r="D6475" t="s">
        <v>44</v>
      </c>
      <c r="E6475" t="s">
        <v>42</v>
      </c>
      <c r="F6475" t="s">
        <v>43</v>
      </c>
      <c r="G6475">
        <v>3986.8098</v>
      </c>
      <c r="H6475">
        <v>1</v>
      </c>
      <c r="I6475">
        <v>0.39868098000000002</v>
      </c>
      <c r="J6475">
        <v>1714</v>
      </c>
      <c r="K6475">
        <v>1430.2885000000001</v>
      </c>
      <c r="L6475" s="5">
        <v>2.0330000000000001E-3</v>
      </c>
      <c r="M6475" s="5">
        <v>1.7691999999999999E-2</v>
      </c>
      <c r="N6475" s="5">
        <v>2.138E-2</v>
      </c>
      <c r="O6475" s="5">
        <v>4.5754999999999997E-2</v>
      </c>
      <c r="P6475" s="5">
        <v>4.2766999999999999E-2</v>
      </c>
      <c r="Q6475" s="5">
        <v>2.6841E-2</v>
      </c>
      <c r="R6475" s="5">
        <v>2.9909999999999999E-2</v>
      </c>
      <c r="S6475" s="5">
        <v>8.4220000000000007E-3</v>
      </c>
      <c r="T6475" s="5">
        <f t="shared" si="303"/>
        <v>4.5754999999999997E-2</v>
      </c>
      <c r="U6475" s="5">
        <f>IF(Table1[[#This Row],[MAX_PROJ]]&lt;0.005, 0, SUM(L6475:S6475))</f>
        <v>0.1948</v>
      </c>
      <c r="V6475" t="str">
        <f t="shared" si="304"/>
        <v>nee</v>
      </c>
      <c r="W6475" t="str">
        <f t="shared" si="305"/>
        <v>nee</v>
      </c>
    </row>
    <row r="6476" spans="1:23" hidden="1" x14ac:dyDescent="0.25">
      <c r="A6476" s="1">
        <v>6474</v>
      </c>
      <c r="B6476">
        <v>5087684</v>
      </c>
      <c r="C6476">
        <v>95</v>
      </c>
      <c r="D6476" t="s">
        <v>44</v>
      </c>
      <c r="E6476" t="s">
        <v>47</v>
      </c>
      <c r="F6476" t="s">
        <v>31</v>
      </c>
      <c r="G6476">
        <v>3403.7997999999998</v>
      </c>
      <c r="H6476">
        <v>0.5</v>
      </c>
      <c r="I6476">
        <v>0.17018999000000001</v>
      </c>
      <c r="J6476">
        <v>2143</v>
      </c>
      <c r="K6476">
        <v>1474.5643</v>
      </c>
      <c r="L6476" s="5">
        <v>2.0539999999999998E-3</v>
      </c>
      <c r="M6476" s="5">
        <v>1.7826000000000002E-2</v>
      </c>
      <c r="N6476" s="5">
        <v>2.1548000000000001E-2</v>
      </c>
      <c r="O6476" s="5">
        <v>4.6238000000000001E-2</v>
      </c>
      <c r="P6476" s="5">
        <v>4.3205E-2</v>
      </c>
      <c r="Q6476" s="5">
        <v>2.7087E-2</v>
      </c>
      <c r="R6476" s="5">
        <v>3.0193000000000001E-2</v>
      </c>
      <c r="S6476" s="5">
        <v>8.4799999999999997E-3</v>
      </c>
      <c r="T6476" s="5">
        <f t="shared" si="303"/>
        <v>4.6238000000000001E-2</v>
      </c>
      <c r="U6476" s="5">
        <f>IF(Table1[[#This Row],[MAX_PROJ]]&lt;0.005, 0, SUM(L6476:S6476))</f>
        <v>0.196631</v>
      </c>
      <c r="V6476" t="str">
        <f t="shared" si="304"/>
        <v>nee</v>
      </c>
      <c r="W6476" t="str">
        <f t="shared" si="305"/>
        <v>nee</v>
      </c>
    </row>
    <row r="6477" spans="1:23" hidden="1" x14ac:dyDescent="0.25">
      <c r="A6477" s="1">
        <v>6475</v>
      </c>
      <c r="B6477">
        <v>5087684</v>
      </c>
      <c r="C6477">
        <v>95</v>
      </c>
      <c r="D6477" t="s">
        <v>44</v>
      </c>
      <c r="E6477" t="s">
        <v>27</v>
      </c>
      <c r="F6477" t="s">
        <v>28</v>
      </c>
      <c r="G6477">
        <v>3486.3256999999999</v>
      </c>
      <c r="H6477">
        <v>0.51183562999999999</v>
      </c>
      <c r="I6477">
        <v>0.17844257110446901</v>
      </c>
      <c r="J6477">
        <v>2143</v>
      </c>
      <c r="K6477">
        <v>1474.5643</v>
      </c>
      <c r="L6477" s="5">
        <v>2.0539999999999998E-3</v>
      </c>
      <c r="M6477" s="5">
        <v>1.7826000000000002E-2</v>
      </c>
      <c r="N6477" s="5">
        <v>2.1548000000000001E-2</v>
      </c>
      <c r="O6477" s="5">
        <v>4.6238000000000001E-2</v>
      </c>
      <c r="P6477" s="5">
        <v>4.3205E-2</v>
      </c>
      <c r="Q6477" s="5">
        <v>2.7087E-2</v>
      </c>
      <c r="R6477" s="5">
        <v>3.0193000000000001E-2</v>
      </c>
      <c r="S6477" s="5">
        <v>8.4799999999999997E-3</v>
      </c>
      <c r="T6477" s="5">
        <f t="shared" si="303"/>
        <v>4.6238000000000001E-2</v>
      </c>
      <c r="U6477" s="5">
        <f>IF(Table1[[#This Row],[MAX_PROJ]]&lt;0.005, 0, SUM(L6477:S6477))</f>
        <v>0.196631</v>
      </c>
      <c r="V6477" t="str">
        <f t="shared" si="304"/>
        <v>nee</v>
      </c>
      <c r="W6477" t="str">
        <f t="shared" si="305"/>
        <v>nee</v>
      </c>
    </row>
    <row r="6478" spans="1:23" hidden="1" x14ac:dyDescent="0.25">
      <c r="A6478" s="1">
        <v>6476</v>
      </c>
      <c r="B6478">
        <v>5087684</v>
      </c>
      <c r="C6478">
        <v>95</v>
      </c>
      <c r="D6478" t="s">
        <v>44</v>
      </c>
      <c r="E6478" t="s">
        <v>42</v>
      </c>
      <c r="F6478" t="s">
        <v>43</v>
      </c>
      <c r="G6478">
        <v>1574.4456</v>
      </c>
      <c r="H6478">
        <v>1</v>
      </c>
      <c r="I6478">
        <v>0.15744456000000001</v>
      </c>
      <c r="J6478">
        <v>1714</v>
      </c>
      <c r="K6478">
        <v>1474.5643</v>
      </c>
      <c r="L6478" s="5">
        <v>2.0539999999999998E-3</v>
      </c>
      <c r="M6478" s="5">
        <v>1.7826000000000002E-2</v>
      </c>
      <c r="N6478" s="5">
        <v>2.1548000000000001E-2</v>
      </c>
      <c r="O6478" s="5">
        <v>4.6238000000000001E-2</v>
      </c>
      <c r="P6478" s="5">
        <v>4.3205E-2</v>
      </c>
      <c r="Q6478" s="5">
        <v>2.7087E-2</v>
      </c>
      <c r="R6478" s="5">
        <v>3.0193000000000001E-2</v>
      </c>
      <c r="S6478" s="5">
        <v>8.4799999999999997E-3</v>
      </c>
      <c r="T6478" s="5">
        <f t="shared" si="303"/>
        <v>4.6238000000000001E-2</v>
      </c>
      <c r="U6478" s="5">
        <f>IF(Table1[[#This Row],[MAX_PROJ]]&lt;0.005, 0, SUM(L6478:S6478))</f>
        <v>0.196631</v>
      </c>
      <c r="V6478" t="str">
        <f t="shared" si="304"/>
        <v>nee</v>
      </c>
      <c r="W6478" t="str">
        <f t="shared" si="305"/>
        <v>nee</v>
      </c>
    </row>
    <row r="6479" spans="1:23" hidden="1" x14ac:dyDescent="0.25">
      <c r="A6479" s="1">
        <v>6477</v>
      </c>
      <c r="B6479">
        <v>5087687</v>
      </c>
      <c r="C6479">
        <v>95</v>
      </c>
      <c r="D6479" t="s">
        <v>44</v>
      </c>
      <c r="E6479" t="s">
        <v>27</v>
      </c>
      <c r="F6479" t="s">
        <v>28</v>
      </c>
      <c r="G6479">
        <v>1944.0175999999999</v>
      </c>
      <c r="H6479">
        <v>1</v>
      </c>
      <c r="I6479">
        <v>0.19440176000000001</v>
      </c>
      <c r="J6479">
        <v>2143</v>
      </c>
      <c r="K6479">
        <v>1348.4172000000001</v>
      </c>
      <c r="L6479" s="5">
        <v>1.964E-3</v>
      </c>
      <c r="M6479" s="5">
        <v>1.7219000000000002E-2</v>
      </c>
      <c r="N6479" s="5">
        <v>2.0792000000000001E-2</v>
      </c>
      <c r="O6479" s="5">
        <v>4.4379000000000002E-2</v>
      </c>
      <c r="P6479" s="5">
        <v>4.1495999999999998E-2</v>
      </c>
      <c r="Q6479" s="5">
        <v>2.6088E-2</v>
      </c>
      <c r="R6479" s="5">
        <v>2.9052999999999999E-2</v>
      </c>
      <c r="S6479" s="5">
        <v>8.2100000000000003E-3</v>
      </c>
      <c r="T6479" s="5">
        <f t="shared" si="303"/>
        <v>4.4379000000000002E-2</v>
      </c>
      <c r="U6479" s="5">
        <f>IF(Table1[[#This Row],[MAX_PROJ]]&lt;0.005, 0, SUM(L6479:S6479))</f>
        <v>0.18920100000000001</v>
      </c>
      <c r="V6479" t="str">
        <f t="shared" si="304"/>
        <v>nee</v>
      </c>
      <c r="W6479" t="str">
        <f t="shared" si="305"/>
        <v>nee</v>
      </c>
    </row>
    <row r="6480" spans="1:23" hidden="1" x14ac:dyDescent="0.25">
      <c r="A6480" s="1">
        <v>6478</v>
      </c>
      <c r="B6480">
        <v>5087687</v>
      </c>
      <c r="C6480">
        <v>95</v>
      </c>
      <c r="D6480" t="s">
        <v>44</v>
      </c>
      <c r="E6480" t="s">
        <v>42</v>
      </c>
      <c r="F6480" t="s">
        <v>43</v>
      </c>
      <c r="G6480">
        <v>5322.2049999999999</v>
      </c>
      <c r="H6480">
        <v>1</v>
      </c>
      <c r="I6480">
        <v>0.53222049999999999</v>
      </c>
      <c r="J6480">
        <v>1714</v>
      </c>
      <c r="K6480">
        <v>1348.4172000000001</v>
      </c>
      <c r="L6480" s="5">
        <v>1.964E-3</v>
      </c>
      <c r="M6480" s="5">
        <v>1.7219000000000002E-2</v>
      </c>
      <c r="N6480" s="5">
        <v>2.0792000000000001E-2</v>
      </c>
      <c r="O6480" s="5">
        <v>4.4379000000000002E-2</v>
      </c>
      <c r="P6480" s="5">
        <v>4.1495999999999998E-2</v>
      </c>
      <c r="Q6480" s="5">
        <v>2.6088E-2</v>
      </c>
      <c r="R6480" s="5">
        <v>2.9052999999999999E-2</v>
      </c>
      <c r="S6480" s="5">
        <v>8.2100000000000003E-3</v>
      </c>
      <c r="T6480" s="5">
        <f t="shared" si="303"/>
        <v>4.4379000000000002E-2</v>
      </c>
      <c r="U6480" s="5">
        <f>IF(Table1[[#This Row],[MAX_PROJ]]&lt;0.005, 0, SUM(L6480:S6480))</f>
        <v>0.18920100000000001</v>
      </c>
      <c r="V6480" t="str">
        <f t="shared" si="304"/>
        <v>nee</v>
      </c>
      <c r="W6480" t="str">
        <f t="shared" si="305"/>
        <v>nee</v>
      </c>
    </row>
    <row r="6481" spans="1:23" hidden="1" x14ac:dyDescent="0.25">
      <c r="A6481" s="1">
        <v>6479</v>
      </c>
      <c r="B6481">
        <v>5202373</v>
      </c>
      <c r="C6481">
        <v>94</v>
      </c>
      <c r="D6481" t="s">
        <v>41</v>
      </c>
      <c r="E6481" t="s">
        <v>47</v>
      </c>
      <c r="F6481" t="s">
        <v>31</v>
      </c>
      <c r="J6481">
        <v>2143</v>
      </c>
      <c r="K6481">
        <v>1323.7384999999999</v>
      </c>
      <c r="L6481" s="5"/>
      <c r="M6481" s="5">
        <v>8.4169999999999991E-3</v>
      </c>
      <c r="N6481" s="5">
        <v>8.5369999999999994E-3</v>
      </c>
      <c r="O6481" s="5">
        <v>1.3363E-2</v>
      </c>
      <c r="P6481" s="5">
        <v>1.3991E-2</v>
      </c>
      <c r="Q6481" s="5">
        <v>1.0914999999999999E-2</v>
      </c>
      <c r="R6481" s="5">
        <v>1.0924E-2</v>
      </c>
      <c r="S6481" s="5">
        <v>5.0439999999999999E-3</v>
      </c>
      <c r="T6481" s="5">
        <f t="shared" si="303"/>
        <v>1.3991E-2</v>
      </c>
      <c r="U6481" s="5">
        <f>IF(Table1[[#This Row],[MAX_PROJ]]&lt;0.005, 0, SUM(L6481:S6481))</f>
        <v>7.1191000000000004E-2</v>
      </c>
      <c r="V6481" t="str">
        <f t="shared" si="304"/>
        <v>nee</v>
      </c>
      <c r="W6481" t="str">
        <f t="shared" si="305"/>
        <v>nee</v>
      </c>
    </row>
    <row r="6482" spans="1:23" hidden="1" x14ac:dyDescent="0.25">
      <c r="A6482" s="1">
        <v>6480</v>
      </c>
      <c r="B6482">
        <v>5202373</v>
      </c>
      <c r="C6482">
        <v>94</v>
      </c>
      <c r="D6482" t="s">
        <v>41</v>
      </c>
      <c r="E6482" t="s">
        <v>25</v>
      </c>
      <c r="F6482" t="s">
        <v>26</v>
      </c>
      <c r="J6482">
        <v>1786</v>
      </c>
      <c r="K6482">
        <v>1323.7384999999999</v>
      </c>
      <c r="L6482" s="5"/>
      <c r="M6482" s="5">
        <v>8.4169999999999991E-3</v>
      </c>
      <c r="N6482" s="5">
        <v>8.5369999999999994E-3</v>
      </c>
      <c r="O6482" s="5">
        <v>1.3363E-2</v>
      </c>
      <c r="P6482" s="5">
        <v>1.3991E-2</v>
      </c>
      <c r="Q6482" s="5">
        <v>1.0914999999999999E-2</v>
      </c>
      <c r="R6482" s="5">
        <v>1.0924E-2</v>
      </c>
      <c r="S6482" s="5">
        <v>5.0439999999999999E-3</v>
      </c>
      <c r="T6482" s="5">
        <f t="shared" si="303"/>
        <v>1.3991E-2</v>
      </c>
      <c r="U6482" s="5">
        <f>IF(Table1[[#This Row],[MAX_PROJ]]&lt;0.005, 0, SUM(L6482:S6482))</f>
        <v>7.1191000000000004E-2</v>
      </c>
      <c r="V6482" t="str">
        <f t="shared" si="304"/>
        <v>nee</v>
      </c>
      <c r="W6482" t="str">
        <f t="shared" si="305"/>
        <v>nee</v>
      </c>
    </row>
    <row r="6483" spans="1:23" hidden="1" x14ac:dyDescent="0.25">
      <c r="A6483" s="1">
        <v>6481</v>
      </c>
      <c r="B6483">
        <v>5202373</v>
      </c>
      <c r="C6483">
        <v>94</v>
      </c>
      <c r="D6483" t="s">
        <v>41</v>
      </c>
      <c r="E6483" t="s">
        <v>42</v>
      </c>
      <c r="F6483" t="s">
        <v>43</v>
      </c>
      <c r="J6483">
        <v>1714</v>
      </c>
      <c r="K6483">
        <v>1323.7384999999999</v>
      </c>
      <c r="L6483" s="5"/>
      <c r="M6483" s="5">
        <v>8.4169999999999991E-3</v>
      </c>
      <c r="N6483" s="5">
        <v>8.5369999999999994E-3</v>
      </c>
      <c r="O6483" s="5">
        <v>1.3363E-2</v>
      </c>
      <c r="P6483" s="5">
        <v>1.3991E-2</v>
      </c>
      <c r="Q6483" s="5">
        <v>1.0914999999999999E-2</v>
      </c>
      <c r="R6483" s="5">
        <v>1.0924E-2</v>
      </c>
      <c r="S6483" s="5">
        <v>5.0439999999999999E-3</v>
      </c>
      <c r="T6483" s="5">
        <f t="shared" si="303"/>
        <v>1.3991E-2</v>
      </c>
      <c r="U6483" s="5">
        <f>IF(Table1[[#This Row],[MAX_PROJ]]&lt;0.005, 0, SUM(L6483:S6483))</f>
        <v>7.1191000000000004E-2</v>
      </c>
      <c r="V6483" t="str">
        <f t="shared" si="304"/>
        <v>nee</v>
      </c>
      <c r="W6483" t="str">
        <f t="shared" si="305"/>
        <v>nee</v>
      </c>
    </row>
    <row r="6484" spans="1:23" hidden="1" x14ac:dyDescent="0.25">
      <c r="A6484" s="1">
        <v>6482</v>
      </c>
      <c r="B6484">
        <v>4219338</v>
      </c>
      <c r="C6484">
        <v>81</v>
      </c>
      <c r="D6484" t="s">
        <v>71</v>
      </c>
      <c r="E6484" t="s">
        <v>35</v>
      </c>
      <c r="F6484" t="s">
        <v>36</v>
      </c>
      <c r="G6484">
        <v>1222.0473999999999</v>
      </c>
      <c r="H6484">
        <v>1</v>
      </c>
      <c r="I6484">
        <v>0.12220474000000001</v>
      </c>
      <c r="J6484">
        <v>1857</v>
      </c>
      <c r="K6484">
        <v>1644.3279</v>
      </c>
      <c r="L6484" s="5">
        <v>1.7819999999999999E-3</v>
      </c>
      <c r="M6484" s="5">
        <v>1.5151E-2</v>
      </c>
      <c r="N6484" s="5">
        <v>1.9349999999999999E-2</v>
      </c>
      <c r="O6484" s="5">
        <v>4.4549999999999999E-2</v>
      </c>
      <c r="P6484" s="5">
        <v>4.1085999999999998E-2</v>
      </c>
      <c r="Q6484" s="5">
        <v>2.5162E-2</v>
      </c>
      <c r="R6484" s="5">
        <v>2.8480999999999999E-2</v>
      </c>
      <c r="S6484" s="5">
        <v>7.175E-3</v>
      </c>
      <c r="T6484" s="5">
        <f t="shared" si="303"/>
        <v>4.4549999999999999E-2</v>
      </c>
      <c r="U6484" s="5">
        <f>IF(Table1[[#This Row],[MAX_PROJ]]&lt;0.005, 0, SUM(L6484:S6484))</f>
        <v>0.18273699999999998</v>
      </c>
      <c r="V6484" t="str">
        <f t="shared" si="304"/>
        <v>nee</v>
      </c>
      <c r="W6484" t="str">
        <f t="shared" si="305"/>
        <v>nee</v>
      </c>
    </row>
    <row r="6485" spans="1:23" hidden="1" x14ac:dyDescent="0.25">
      <c r="A6485" s="1">
        <v>6483</v>
      </c>
      <c r="B6485">
        <v>5087686</v>
      </c>
      <c r="C6485">
        <v>95</v>
      </c>
      <c r="D6485" t="s">
        <v>44</v>
      </c>
      <c r="E6485" t="s">
        <v>27</v>
      </c>
      <c r="F6485" t="s">
        <v>28</v>
      </c>
      <c r="G6485">
        <v>1796.7996000000001</v>
      </c>
      <c r="H6485">
        <v>1</v>
      </c>
      <c r="I6485">
        <v>0.17967996</v>
      </c>
      <c r="J6485">
        <v>2143</v>
      </c>
      <c r="K6485">
        <v>1605.0521000000001</v>
      </c>
      <c r="L6485" s="5">
        <v>2.3310000000000002E-3</v>
      </c>
      <c r="M6485" s="5">
        <v>2.0992E-2</v>
      </c>
      <c r="N6485" s="5">
        <v>2.5382999999999999E-2</v>
      </c>
      <c r="O6485" s="5">
        <v>5.4843000000000003E-2</v>
      </c>
      <c r="P6485" s="5">
        <v>5.1295E-2</v>
      </c>
      <c r="Q6485" s="5">
        <v>3.2154000000000002E-2</v>
      </c>
      <c r="R6485" s="5">
        <v>3.5868999999999998E-2</v>
      </c>
      <c r="S6485" s="5">
        <v>1.0088E-2</v>
      </c>
      <c r="T6485" s="5">
        <f t="shared" si="303"/>
        <v>5.4843000000000003E-2</v>
      </c>
      <c r="U6485" s="5">
        <f>IF(Table1[[#This Row],[MAX_PROJ]]&lt;0.005, 0, SUM(L6485:S6485))</f>
        <v>0.23295499999999997</v>
      </c>
      <c r="V6485" t="str">
        <f t="shared" si="304"/>
        <v>nee</v>
      </c>
      <c r="W6485" t="str">
        <f t="shared" si="305"/>
        <v>nee</v>
      </c>
    </row>
    <row r="6486" spans="1:23" hidden="1" x14ac:dyDescent="0.25">
      <c r="A6486" s="1">
        <v>6484</v>
      </c>
      <c r="B6486">
        <v>5087686</v>
      </c>
      <c r="C6486">
        <v>95</v>
      </c>
      <c r="D6486" t="s">
        <v>44</v>
      </c>
      <c r="E6486" t="s">
        <v>42</v>
      </c>
      <c r="F6486" t="s">
        <v>43</v>
      </c>
      <c r="G6486">
        <v>1667.7008000000001</v>
      </c>
      <c r="H6486">
        <v>1</v>
      </c>
      <c r="I6486">
        <v>0.16677007999999999</v>
      </c>
      <c r="J6486">
        <v>1714</v>
      </c>
      <c r="K6486">
        <v>1605.0521000000001</v>
      </c>
      <c r="L6486" s="5">
        <v>2.3310000000000002E-3</v>
      </c>
      <c r="M6486" s="5">
        <v>2.0992E-2</v>
      </c>
      <c r="N6486" s="5">
        <v>2.5382999999999999E-2</v>
      </c>
      <c r="O6486" s="5">
        <v>5.4843000000000003E-2</v>
      </c>
      <c r="P6486" s="5">
        <v>5.1295E-2</v>
      </c>
      <c r="Q6486" s="5">
        <v>3.2154000000000002E-2</v>
      </c>
      <c r="R6486" s="5">
        <v>3.5868999999999998E-2</v>
      </c>
      <c r="S6486" s="5">
        <v>1.0088E-2</v>
      </c>
      <c r="T6486" s="5">
        <f t="shared" si="303"/>
        <v>5.4843000000000003E-2</v>
      </c>
      <c r="U6486" s="5">
        <f>IF(Table1[[#This Row],[MAX_PROJ]]&lt;0.005, 0, SUM(L6486:S6486))</f>
        <v>0.23295499999999997</v>
      </c>
      <c r="V6486" t="str">
        <f t="shared" si="304"/>
        <v>nee</v>
      </c>
      <c r="W6486" t="str">
        <f t="shared" si="305"/>
        <v>nee</v>
      </c>
    </row>
    <row r="6487" spans="1:23" hidden="1" x14ac:dyDescent="0.25">
      <c r="A6487" s="1">
        <v>6485</v>
      </c>
      <c r="B6487">
        <v>5202372</v>
      </c>
      <c r="C6487">
        <v>94</v>
      </c>
      <c r="D6487" t="s">
        <v>41</v>
      </c>
      <c r="E6487" t="s">
        <v>47</v>
      </c>
      <c r="F6487" t="s">
        <v>31</v>
      </c>
      <c r="J6487">
        <v>2143</v>
      </c>
      <c r="K6487">
        <v>884.15563999999995</v>
      </c>
      <c r="L6487" s="5"/>
      <c r="M6487" s="5">
        <v>5.6259999999999999E-3</v>
      </c>
      <c r="N6487" s="5">
        <v>5.7060000000000001E-3</v>
      </c>
      <c r="O6487" s="5">
        <v>8.9250000000000006E-3</v>
      </c>
      <c r="P6487" s="5">
        <v>9.3390000000000001E-3</v>
      </c>
      <c r="Q6487" s="5">
        <v>7.293E-3</v>
      </c>
      <c r="R6487" s="5">
        <v>7.2979999999999998E-3</v>
      </c>
      <c r="S6487" s="5">
        <v>3.369E-3</v>
      </c>
      <c r="T6487" s="5">
        <f t="shared" si="303"/>
        <v>9.3390000000000001E-3</v>
      </c>
      <c r="U6487" s="5">
        <f>IF(Table1[[#This Row],[MAX_PROJ]]&lt;0.005, 0, SUM(L6487:S6487))</f>
        <v>4.7555999999999994E-2</v>
      </c>
      <c r="V6487" t="str">
        <f t="shared" si="304"/>
        <v>nee</v>
      </c>
      <c r="W6487" t="str">
        <f t="shared" si="305"/>
        <v>nee</v>
      </c>
    </row>
    <row r="6488" spans="1:23" hidden="1" x14ac:dyDescent="0.25">
      <c r="A6488" s="1">
        <v>6486</v>
      </c>
      <c r="B6488">
        <v>4219339</v>
      </c>
      <c r="C6488">
        <v>81</v>
      </c>
      <c r="D6488" t="s">
        <v>71</v>
      </c>
      <c r="E6488" t="s">
        <v>35</v>
      </c>
      <c r="F6488" t="s">
        <v>36</v>
      </c>
      <c r="G6488">
        <v>188.71073999999999</v>
      </c>
      <c r="H6488">
        <v>1</v>
      </c>
      <c r="I6488">
        <v>1.8871074000000002E-2</v>
      </c>
      <c r="J6488">
        <v>1857</v>
      </c>
      <c r="K6488">
        <v>1474.3053</v>
      </c>
      <c r="L6488" s="5">
        <v>1.6819999999999999E-3</v>
      </c>
      <c r="M6488" s="5">
        <v>1.4265E-2</v>
      </c>
      <c r="N6488" s="5">
        <v>1.8190000000000001E-2</v>
      </c>
      <c r="O6488" s="5">
        <v>4.1992000000000002E-2</v>
      </c>
      <c r="P6488" s="5">
        <v>3.8718000000000002E-2</v>
      </c>
      <c r="Q6488" s="5">
        <v>2.3685999999999999E-2</v>
      </c>
      <c r="R6488" s="5">
        <v>2.6825000000000002E-2</v>
      </c>
      <c r="S6488" s="5">
        <v>6.7590000000000003E-3</v>
      </c>
      <c r="T6488" s="5">
        <f t="shared" si="303"/>
        <v>4.1992000000000002E-2</v>
      </c>
      <c r="U6488" s="5">
        <f>IF(Table1[[#This Row],[MAX_PROJ]]&lt;0.005, 0, SUM(L6488:S6488))</f>
        <v>0.17211699999999999</v>
      </c>
      <c r="V6488" t="str">
        <f t="shared" si="304"/>
        <v>nee</v>
      </c>
      <c r="W6488" t="str">
        <f t="shared" si="305"/>
        <v>nee</v>
      </c>
    </row>
    <row r="6489" spans="1:23" hidden="1" x14ac:dyDescent="0.25">
      <c r="A6489" s="1">
        <v>6487</v>
      </c>
      <c r="B6489">
        <v>4972999</v>
      </c>
      <c r="C6489">
        <v>95</v>
      </c>
      <c r="D6489" t="s">
        <v>44</v>
      </c>
      <c r="E6489" t="s">
        <v>30</v>
      </c>
      <c r="F6489" t="s">
        <v>31</v>
      </c>
      <c r="G6489">
        <v>1924.8157000000001</v>
      </c>
      <c r="H6489">
        <v>1</v>
      </c>
      <c r="I6489">
        <v>0.19248156999999999</v>
      </c>
      <c r="J6489">
        <v>2143</v>
      </c>
      <c r="K6489">
        <v>905.52277000000004</v>
      </c>
      <c r="L6489" s="5">
        <v>1.4519999999999999E-3</v>
      </c>
      <c r="M6489" s="5">
        <v>1.2172000000000001E-2</v>
      </c>
      <c r="N6489" s="5">
        <v>1.4959999999999999E-2</v>
      </c>
      <c r="O6489" s="5">
        <v>3.1421999999999999E-2</v>
      </c>
      <c r="P6489" s="5">
        <v>2.9340000000000001E-2</v>
      </c>
      <c r="Q6489" s="5">
        <v>1.8439000000000001E-2</v>
      </c>
      <c r="R6489" s="5">
        <v>2.0573000000000001E-2</v>
      </c>
      <c r="S6489" s="5">
        <v>5.7229999999999998E-3</v>
      </c>
      <c r="T6489" s="5">
        <f t="shared" si="303"/>
        <v>3.1421999999999999E-2</v>
      </c>
      <c r="U6489" s="5">
        <f>IF(Table1[[#This Row],[MAX_PROJ]]&lt;0.005, 0, SUM(L6489:S6489))</f>
        <v>0.13408100000000001</v>
      </c>
      <c r="V6489" t="str">
        <f t="shared" si="304"/>
        <v>nee</v>
      </c>
      <c r="W6489" t="str">
        <f t="shared" si="305"/>
        <v>nee</v>
      </c>
    </row>
    <row r="6490" spans="1:23" hidden="1" x14ac:dyDescent="0.25">
      <c r="A6490" s="1">
        <v>6488</v>
      </c>
      <c r="B6490">
        <v>5087681</v>
      </c>
      <c r="C6490">
        <v>95</v>
      </c>
      <c r="D6490" t="s">
        <v>44</v>
      </c>
      <c r="E6490" t="s">
        <v>27</v>
      </c>
      <c r="F6490" t="s">
        <v>28</v>
      </c>
      <c r="G6490">
        <v>4388.8563999999997</v>
      </c>
      <c r="H6490">
        <v>1</v>
      </c>
      <c r="I6490">
        <v>0.43888564000000002</v>
      </c>
      <c r="J6490">
        <v>2143</v>
      </c>
      <c r="K6490">
        <v>1402.0781999999999</v>
      </c>
      <c r="L6490" s="5">
        <v>1.9139999999999999E-3</v>
      </c>
      <c r="M6490" s="5">
        <v>1.6416E-2</v>
      </c>
      <c r="N6490" s="5">
        <v>1.9837E-2</v>
      </c>
      <c r="O6490" s="5">
        <v>4.2317E-2</v>
      </c>
      <c r="P6490" s="5">
        <v>3.9569E-2</v>
      </c>
      <c r="Q6490" s="5">
        <v>2.4832E-2</v>
      </c>
      <c r="R6490" s="5">
        <v>2.7654999999999999E-2</v>
      </c>
      <c r="S6490" s="5">
        <v>7.7929999999999996E-3</v>
      </c>
      <c r="T6490" s="5">
        <f t="shared" si="303"/>
        <v>4.2317E-2</v>
      </c>
      <c r="U6490" s="5">
        <f>IF(Table1[[#This Row],[MAX_PROJ]]&lt;0.005, 0, SUM(L6490:S6490))</f>
        <v>0.18033299999999997</v>
      </c>
      <c r="V6490" t="str">
        <f t="shared" si="304"/>
        <v>nee</v>
      </c>
      <c r="W6490" t="str">
        <f t="shared" si="305"/>
        <v>nee</v>
      </c>
    </row>
    <row r="6491" spans="1:23" hidden="1" x14ac:dyDescent="0.25">
      <c r="A6491" s="1">
        <v>6489</v>
      </c>
      <c r="B6491">
        <v>5087681</v>
      </c>
      <c r="C6491">
        <v>95</v>
      </c>
      <c r="D6491" t="s">
        <v>44</v>
      </c>
      <c r="E6491" t="s">
        <v>42</v>
      </c>
      <c r="F6491" t="s">
        <v>43</v>
      </c>
      <c r="G6491">
        <v>3304.4773</v>
      </c>
      <c r="H6491">
        <v>1</v>
      </c>
      <c r="I6491">
        <v>0.33044773</v>
      </c>
      <c r="J6491">
        <v>1714</v>
      </c>
      <c r="K6491">
        <v>1402.0781999999999</v>
      </c>
      <c r="L6491" s="5">
        <v>1.9139999999999999E-3</v>
      </c>
      <c r="M6491" s="5">
        <v>1.6416E-2</v>
      </c>
      <c r="N6491" s="5">
        <v>1.9837E-2</v>
      </c>
      <c r="O6491" s="5">
        <v>4.2317E-2</v>
      </c>
      <c r="P6491" s="5">
        <v>3.9569E-2</v>
      </c>
      <c r="Q6491" s="5">
        <v>2.4832E-2</v>
      </c>
      <c r="R6491" s="5">
        <v>2.7654999999999999E-2</v>
      </c>
      <c r="S6491" s="5">
        <v>7.7929999999999996E-3</v>
      </c>
      <c r="T6491" s="5">
        <f t="shared" si="303"/>
        <v>4.2317E-2</v>
      </c>
      <c r="U6491" s="5">
        <f>IF(Table1[[#This Row],[MAX_PROJ]]&lt;0.005, 0, SUM(L6491:S6491))</f>
        <v>0.18033299999999997</v>
      </c>
      <c r="V6491" t="str">
        <f t="shared" si="304"/>
        <v>nee</v>
      </c>
      <c r="W6491" t="str">
        <f t="shared" si="305"/>
        <v>nee</v>
      </c>
    </row>
    <row r="6492" spans="1:23" hidden="1" x14ac:dyDescent="0.25">
      <c r="A6492" s="1">
        <v>6490</v>
      </c>
      <c r="B6492">
        <v>5202371</v>
      </c>
      <c r="C6492">
        <v>94</v>
      </c>
      <c r="D6492" t="s">
        <v>41</v>
      </c>
      <c r="E6492" t="s">
        <v>47</v>
      </c>
      <c r="F6492" t="s">
        <v>31</v>
      </c>
      <c r="J6492">
        <v>2143</v>
      </c>
      <c r="K6492">
        <v>872.1277</v>
      </c>
      <c r="L6492" s="5"/>
      <c r="M6492" s="5">
        <v>5.5100000000000001E-3</v>
      </c>
      <c r="N6492" s="5">
        <v>5.5900000000000004E-3</v>
      </c>
      <c r="O6492" s="5">
        <v>8.7469999999999996E-3</v>
      </c>
      <c r="P6492" s="5">
        <v>9.1529999999999997E-3</v>
      </c>
      <c r="Q6492" s="5">
        <v>7.1459999999999996E-3</v>
      </c>
      <c r="R6492" s="5">
        <v>7.1500000000000001E-3</v>
      </c>
      <c r="S6492" s="5">
        <v>3.2989999999999998E-3</v>
      </c>
      <c r="T6492" s="5">
        <f t="shared" si="303"/>
        <v>9.1529999999999997E-3</v>
      </c>
      <c r="U6492" s="5">
        <f>IF(Table1[[#This Row],[MAX_PROJ]]&lt;0.005, 0, SUM(L6492:S6492))</f>
        <v>4.6594999999999998E-2</v>
      </c>
      <c r="V6492" t="str">
        <f t="shared" si="304"/>
        <v>nee</v>
      </c>
      <c r="W6492" t="str">
        <f t="shared" si="305"/>
        <v>nee</v>
      </c>
    </row>
    <row r="6493" spans="1:23" x14ac:dyDescent="0.25">
      <c r="A6493" s="1">
        <v>6491</v>
      </c>
      <c r="B6493">
        <v>4219340</v>
      </c>
      <c r="C6493">
        <v>81</v>
      </c>
      <c r="D6493" t="s">
        <v>71</v>
      </c>
      <c r="E6493" t="s">
        <v>35</v>
      </c>
      <c r="F6493" t="s">
        <v>36</v>
      </c>
      <c r="G6493">
        <v>9568.5640000000003</v>
      </c>
      <c r="H6493">
        <v>1</v>
      </c>
      <c r="I6493">
        <v>0.95685640000000005</v>
      </c>
      <c r="J6493">
        <v>1857</v>
      </c>
      <c r="K6493">
        <v>1939.0454999999999</v>
      </c>
      <c r="L6493" s="5">
        <v>2.0500000000000002E-3</v>
      </c>
      <c r="M6493" s="5">
        <v>1.7982999999999999E-2</v>
      </c>
      <c r="N6493" s="5">
        <v>2.2865E-2</v>
      </c>
      <c r="O6493" s="5">
        <v>5.3620000000000001E-2</v>
      </c>
      <c r="P6493" s="5">
        <v>4.9494000000000003E-2</v>
      </c>
      <c r="Q6493" s="5">
        <v>3.0176999999999999E-2</v>
      </c>
      <c r="R6493" s="5">
        <v>3.424E-2</v>
      </c>
      <c r="S6493" s="5">
        <v>8.6210000000000002E-3</v>
      </c>
      <c r="T6493" s="5">
        <f t="shared" si="303"/>
        <v>5.3620000000000001E-2</v>
      </c>
      <c r="U6493" s="5">
        <f>IF(Table1[[#This Row],[MAX_PROJ]]&lt;0.005, 0, SUM(L6493:S6493))</f>
        <v>0.21904999999999999</v>
      </c>
      <c r="V6493" t="str">
        <f t="shared" si="304"/>
        <v>ja</v>
      </c>
      <c r="W6493" t="str">
        <f t="shared" si="305"/>
        <v>ja</v>
      </c>
    </row>
    <row r="6494" spans="1:23" hidden="1" x14ac:dyDescent="0.25">
      <c r="A6494" s="1">
        <v>6492</v>
      </c>
      <c r="B6494">
        <v>4972998</v>
      </c>
      <c r="C6494">
        <v>95</v>
      </c>
      <c r="D6494" t="s">
        <v>44</v>
      </c>
      <c r="E6494" t="s">
        <v>30</v>
      </c>
      <c r="F6494" t="s">
        <v>31</v>
      </c>
      <c r="G6494">
        <v>6010.9287000000004</v>
      </c>
      <c r="H6494">
        <v>1</v>
      </c>
      <c r="I6494">
        <v>0.60109287</v>
      </c>
      <c r="J6494">
        <v>2143</v>
      </c>
      <c r="K6494">
        <v>1183.6525999999999</v>
      </c>
      <c r="L6494" s="5">
        <v>1.5809999999999999E-3</v>
      </c>
      <c r="M6494" s="5">
        <v>1.3252999999999999E-2</v>
      </c>
      <c r="N6494" s="5">
        <v>1.6272999999999999E-2</v>
      </c>
      <c r="O6494" s="5">
        <v>3.3975999999999999E-2</v>
      </c>
      <c r="P6494" s="5">
        <v>3.1757000000000001E-2</v>
      </c>
      <c r="Q6494" s="5">
        <v>2.0014000000000001E-2</v>
      </c>
      <c r="R6494" s="5">
        <v>2.2279E-2</v>
      </c>
      <c r="S6494" s="5">
        <v>6.2399999999999999E-3</v>
      </c>
      <c r="T6494" s="5">
        <f t="shared" si="303"/>
        <v>3.3975999999999999E-2</v>
      </c>
      <c r="U6494" s="5">
        <f>IF(Table1[[#This Row],[MAX_PROJ]]&lt;0.005, 0, SUM(L6494:S6494))</f>
        <v>0.145373</v>
      </c>
      <c r="V6494" t="str">
        <f t="shared" si="304"/>
        <v>nee</v>
      </c>
      <c r="W6494" t="str">
        <f t="shared" si="305"/>
        <v>nee</v>
      </c>
    </row>
    <row r="6495" spans="1:23" hidden="1" x14ac:dyDescent="0.25">
      <c r="A6495" s="1">
        <v>6493</v>
      </c>
      <c r="B6495">
        <v>5087680</v>
      </c>
      <c r="C6495">
        <v>95</v>
      </c>
      <c r="D6495" t="s">
        <v>44</v>
      </c>
      <c r="E6495" t="s">
        <v>27</v>
      </c>
      <c r="F6495" t="s">
        <v>28</v>
      </c>
      <c r="G6495">
        <v>948.54499999999996</v>
      </c>
      <c r="H6495">
        <v>1</v>
      </c>
      <c r="I6495">
        <v>9.4854499999999994E-2</v>
      </c>
      <c r="J6495">
        <v>2143</v>
      </c>
      <c r="K6495">
        <v>1437.6451</v>
      </c>
      <c r="L6495" s="5">
        <v>1.9480000000000001E-3</v>
      </c>
      <c r="M6495" s="5">
        <v>1.6632000000000001E-2</v>
      </c>
      <c r="N6495" s="5">
        <v>2.0115999999999998E-2</v>
      </c>
      <c r="O6495" s="5">
        <v>4.2876999999999998E-2</v>
      </c>
      <c r="P6495" s="5">
        <v>4.0085000000000003E-2</v>
      </c>
      <c r="Q6495" s="5">
        <v>2.5158E-2</v>
      </c>
      <c r="R6495" s="5">
        <v>2.8014000000000001E-2</v>
      </c>
      <c r="S6495" s="5">
        <v>7.8820000000000001E-3</v>
      </c>
      <c r="T6495" s="5">
        <f t="shared" si="303"/>
        <v>4.2876999999999998E-2</v>
      </c>
      <c r="U6495" s="5">
        <f>IF(Table1[[#This Row],[MAX_PROJ]]&lt;0.005, 0, SUM(L6495:S6495))</f>
        <v>0.18271200000000001</v>
      </c>
      <c r="V6495" t="str">
        <f t="shared" si="304"/>
        <v>nee</v>
      </c>
      <c r="W6495" t="str">
        <f t="shared" si="305"/>
        <v>nee</v>
      </c>
    </row>
    <row r="6496" spans="1:23" hidden="1" x14ac:dyDescent="0.25">
      <c r="A6496" s="1">
        <v>6494</v>
      </c>
      <c r="B6496">
        <v>5087680</v>
      </c>
      <c r="C6496">
        <v>95</v>
      </c>
      <c r="D6496" t="s">
        <v>44</v>
      </c>
      <c r="E6496" t="s">
        <v>45</v>
      </c>
      <c r="F6496" t="s">
        <v>28</v>
      </c>
      <c r="G6496">
        <v>980.79767000000004</v>
      </c>
      <c r="H6496">
        <v>1</v>
      </c>
      <c r="I6496">
        <v>9.8079766999999998E-2</v>
      </c>
      <c r="J6496">
        <v>2143</v>
      </c>
      <c r="K6496">
        <v>1437.6451</v>
      </c>
      <c r="L6496" s="5">
        <v>1.9480000000000001E-3</v>
      </c>
      <c r="M6496" s="5">
        <v>1.6632000000000001E-2</v>
      </c>
      <c r="N6496" s="5">
        <v>2.0115999999999998E-2</v>
      </c>
      <c r="O6496" s="5">
        <v>4.2876999999999998E-2</v>
      </c>
      <c r="P6496" s="5">
        <v>4.0085000000000003E-2</v>
      </c>
      <c r="Q6496" s="5">
        <v>2.5158E-2</v>
      </c>
      <c r="R6496" s="5">
        <v>2.8014000000000001E-2</v>
      </c>
      <c r="S6496" s="5">
        <v>7.8820000000000001E-3</v>
      </c>
      <c r="T6496" s="5">
        <f t="shared" si="303"/>
        <v>4.2876999999999998E-2</v>
      </c>
      <c r="U6496" s="5">
        <f>IF(Table1[[#This Row],[MAX_PROJ]]&lt;0.005, 0, SUM(L6496:S6496))</f>
        <v>0.18271200000000001</v>
      </c>
      <c r="V6496" t="str">
        <f t="shared" si="304"/>
        <v>nee</v>
      </c>
      <c r="W6496" t="str">
        <f t="shared" si="305"/>
        <v>nee</v>
      </c>
    </row>
    <row r="6497" spans="1:23" hidden="1" x14ac:dyDescent="0.25">
      <c r="A6497" s="1">
        <v>6495</v>
      </c>
      <c r="B6497">
        <v>5087680</v>
      </c>
      <c r="C6497">
        <v>95</v>
      </c>
      <c r="D6497" t="s">
        <v>44</v>
      </c>
      <c r="E6497" t="s">
        <v>42</v>
      </c>
      <c r="F6497" t="s">
        <v>43</v>
      </c>
      <c r="G6497">
        <v>4584.0649999999996</v>
      </c>
      <c r="H6497">
        <v>1</v>
      </c>
      <c r="I6497">
        <v>0.45840649999999999</v>
      </c>
      <c r="J6497">
        <v>1714</v>
      </c>
      <c r="K6497">
        <v>1437.6451</v>
      </c>
      <c r="L6497" s="5">
        <v>1.9480000000000001E-3</v>
      </c>
      <c r="M6497" s="5">
        <v>1.6632000000000001E-2</v>
      </c>
      <c r="N6497" s="5">
        <v>2.0115999999999998E-2</v>
      </c>
      <c r="O6497" s="5">
        <v>4.2876999999999998E-2</v>
      </c>
      <c r="P6497" s="5">
        <v>4.0085000000000003E-2</v>
      </c>
      <c r="Q6497" s="5">
        <v>2.5158E-2</v>
      </c>
      <c r="R6497" s="5">
        <v>2.8014000000000001E-2</v>
      </c>
      <c r="S6497" s="5">
        <v>7.8820000000000001E-3</v>
      </c>
      <c r="T6497" s="5">
        <f t="shared" si="303"/>
        <v>4.2876999999999998E-2</v>
      </c>
      <c r="U6497" s="5">
        <f>IF(Table1[[#This Row],[MAX_PROJ]]&lt;0.005, 0, SUM(L6497:S6497))</f>
        <v>0.18271200000000001</v>
      </c>
      <c r="V6497" t="str">
        <f t="shared" si="304"/>
        <v>nee</v>
      </c>
      <c r="W6497" t="str">
        <f t="shared" si="305"/>
        <v>nee</v>
      </c>
    </row>
    <row r="6498" spans="1:23" hidden="1" x14ac:dyDescent="0.25">
      <c r="A6498" s="1">
        <v>6496</v>
      </c>
      <c r="B6498">
        <v>5202370</v>
      </c>
      <c r="C6498">
        <v>94</v>
      </c>
      <c r="D6498" t="s">
        <v>41</v>
      </c>
      <c r="E6498" t="s">
        <v>47</v>
      </c>
      <c r="F6498" t="s">
        <v>31</v>
      </c>
      <c r="J6498">
        <v>2143</v>
      </c>
      <c r="K6498">
        <v>1025.8751</v>
      </c>
      <c r="L6498" s="5"/>
      <c r="M6498" s="5">
        <v>6.2459999999999998E-3</v>
      </c>
      <c r="N6498" s="5">
        <v>6.332E-3</v>
      </c>
      <c r="O6498" s="5">
        <v>9.8969999999999995E-3</v>
      </c>
      <c r="P6498" s="5">
        <v>1.0357999999999999E-2</v>
      </c>
      <c r="Q6498" s="5">
        <v>8.0870000000000004E-3</v>
      </c>
      <c r="R6498" s="5">
        <v>8.0979999999999993E-3</v>
      </c>
      <c r="S6498" s="5">
        <v>3.7399999999999998E-3</v>
      </c>
      <c r="T6498" s="5">
        <f t="shared" si="303"/>
        <v>1.0357999999999999E-2</v>
      </c>
      <c r="U6498" s="5">
        <f>IF(Table1[[#This Row],[MAX_PROJ]]&lt;0.005, 0, SUM(L6498:S6498))</f>
        <v>5.2757999999999999E-2</v>
      </c>
      <c r="V6498" t="str">
        <f t="shared" si="304"/>
        <v>nee</v>
      </c>
      <c r="W6498" t="str">
        <f t="shared" si="305"/>
        <v>nee</v>
      </c>
    </row>
    <row r="6499" spans="1:23" hidden="1" x14ac:dyDescent="0.25">
      <c r="A6499" s="1">
        <v>6497</v>
      </c>
      <c r="B6499">
        <v>5202370</v>
      </c>
      <c r="C6499">
        <v>94</v>
      </c>
      <c r="D6499" t="s">
        <v>41</v>
      </c>
      <c r="E6499" t="s">
        <v>27</v>
      </c>
      <c r="F6499" t="s">
        <v>28</v>
      </c>
      <c r="J6499">
        <v>2143</v>
      </c>
      <c r="K6499">
        <v>1025.8751</v>
      </c>
      <c r="L6499" s="5"/>
      <c r="M6499" s="5">
        <v>6.2459999999999998E-3</v>
      </c>
      <c r="N6499" s="5">
        <v>6.332E-3</v>
      </c>
      <c r="O6499" s="5">
        <v>9.8969999999999995E-3</v>
      </c>
      <c r="P6499" s="5">
        <v>1.0357999999999999E-2</v>
      </c>
      <c r="Q6499" s="5">
        <v>8.0870000000000004E-3</v>
      </c>
      <c r="R6499" s="5">
        <v>8.0979999999999993E-3</v>
      </c>
      <c r="S6499" s="5">
        <v>3.7399999999999998E-3</v>
      </c>
      <c r="T6499" s="5">
        <f t="shared" si="303"/>
        <v>1.0357999999999999E-2</v>
      </c>
      <c r="U6499" s="5">
        <f>IF(Table1[[#This Row],[MAX_PROJ]]&lt;0.005, 0, SUM(L6499:S6499))</f>
        <v>5.2757999999999999E-2</v>
      </c>
      <c r="V6499" t="str">
        <f t="shared" si="304"/>
        <v>nee</v>
      </c>
      <c r="W6499" t="str">
        <f t="shared" si="305"/>
        <v>nee</v>
      </c>
    </row>
    <row r="6500" spans="1:23" hidden="1" x14ac:dyDescent="0.25">
      <c r="A6500" s="1">
        <v>6498</v>
      </c>
      <c r="B6500">
        <v>5202370</v>
      </c>
      <c r="C6500">
        <v>94</v>
      </c>
      <c r="D6500" t="s">
        <v>41</v>
      </c>
      <c r="E6500" t="s">
        <v>42</v>
      </c>
      <c r="F6500" t="s">
        <v>43</v>
      </c>
      <c r="J6500">
        <v>1714</v>
      </c>
      <c r="K6500">
        <v>1025.8751</v>
      </c>
      <c r="L6500" s="5"/>
      <c r="M6500" s="5">
        <v>6.2459999999999998E-3</v>
      </c>
      <c r="N6500" s="5">
        <v>6.332E-3</v>
      </c>
      <c r="O6500" s="5">
        <v>9.8969999999999995E-3</v>
      </c>
      <c r="P6500" s="5">
        <v>1.0357999999999999E-2</v>
      </c>
      <c r="Q6500" s="5">
        <v>8.0870000000000004E-3</v>
      </c>
      <c r="R6500" s="5">
        <v>8.0979999999999993E-3</v>
      </c>
      <c r="S6500" s="5">
        <v>3.7399999999999998E-3</v>
      </c>
      <c r="T6500" s="5">
        <f t="shared" si="303"/>
        <v>1.0357999999999999E-2</v>
      </c>
      <c r="U6500" s="5">
        <f>IF(Table1[[#This Row],[MAX_PROJ]]&lt;0.005, 0, SUM(L6500:S6500))</f>
        <v>5.2757999999999999E-2</v>
      </c>
      <c r="V6500" t="str">
        <f t="shared" si="304"/>
        <v>nee</v>
      </c>
      <c r="W6500" t="str">
        <f t="shared" si="305"/>
        <v>nee</v>
      </c>
    </row>
    <row r="6501" spans="1:23" hidden="1" x14ac:dyDescent="0.25">
      <c r="A6501" s="1">
        <v>6499</v>
      </c>
      <c r="B6501">
        <v>4219341</v>
      </c>
      <c r="C6501">
        <v>81</v>
      </c>
      <c r="D6501" t="s">
        <v>71</v>
      </c>
      <c r="E6501" t="s">
        <v>35</v>
      </c>
      <c r="F6501" t="s">
        <v>36</v>
      </c>
      <c r="G6501">
        <v>331.5385</v>
      </c>
      <c r="H6501">
        <v>1</v>
      </c>
      <c r="I6501">
        <v>3.3153849999999999E-2</v>
      </c>
      <c r="J6501">
        <v>1857</v>
      </c>
      <c r="K6501">
        <v>1473.982</v>
      </c>
      <c r="L6501" s="5">
        <v>1.56E-3</v>
      </c>
      <c r="M6501" s="5">
        <v>1.3426E-2</v>
      </c>
      <c r="N6501" s="5">
        <v>1.7035999999999999E-2</v>
      </c>
      <c r="O6501" s="5">
        <v>3.9898999999999997E-2</v>
      </c>
      <c r="P6501" s="5">
        <v>3.6757999999999999E-2</v>
      </c>
      <c r="Q6501" s="5">
        <v>2.2411E-2</v>
      </c>
      <c r="R6501" s="5">
        <v>2.5425E-2</v>
      </c>
      <c r="S6501" s="5">
        <v>6.4009999999999996E-3</v>
      </c>
      <c r="T6501" s="5">
        <f t="shared" si="303"/>
        <v>3.9898999999999997E-2</v>
      </c>
      <c r="U6501" s="5">
        <f>IF(Table1[[#This Row],[MAX_PROJ]]&lt;0.005, 0, SUM(L6501:S6501))</f>
        <v>0.16291599999999998</v>
      </c>
      <c r="V6501" t="str">
        <f t="shared" si="304"/>
        <v>nee</v>
      </c>
      <c r="W6501" t="str">
        <f t="shared" si="305"/>
        <v>nee</v>
      </c>
    </row>
    <row r="6502" spans="1:23" hidden="1" x14ac:dyDescent="0.25">
      <c r="A6502" s="1">
        <v>6500</v>
      </c>
      <c r="B6502">
        <v>4972997</v>
      </c>
      <c r="C6502">
        <v>95</v>
      </c>
      <c r="D6502" t="s">
        <v>44</v>
      </c>
      <c r="E6502" t="s">
        <v>30</v>
      </c>
      <c r="F6502" t="s">
        <v>31</v>
      </c>
      <c r="G6502">
        <v>2794.8171000000002</v>
      </c>
      <c r="H6502">
        <v>1</v>
      </c>
      <c r="I6502">
        <v>0.27948170999999999</v>
      </c>
      <c r="J6502">
        <v>2143</v>
      </c>
      <c r="K6502">
        <v>1806.1387</v>
      </c>
      <c r="L6502" s="5">
        <v>2.0460000000000001E-3</v>
      </c>
      <c r="M6502" s="5">
        <v>1.6930000000000001E-2</v>
      </c>
      <c r="N6502" s="5">
        <v>2.0774000000000001E-2</v>
      </c>
      <c r="O6502" s="5">
        <v>4.3082000000000002E-2</v>
      </c>
      <c r="P6502" s="5">
        <v>4.0314000000000003E-2</v>
      </c>
      <c r="Q6502" s="5">
        <v>2.5439E-2</v>
      </c>
      <c r="R6502" s="5">
        <v>2.826E-2</v>
      </c>
      <c r="S6502" s="5">
        <v>7.9559999999999995E-3</v>
      </c>
      <c r="T6502" s="5">
        <f t="shared" si="303"/>
        <v>4.3082000000000002E-2</v>
      </c>
      <c r="U6502" s="5">
        <f>IF(Table1[[#This Row],[MAX_PROJ]]&lt;0.005, 0, SUM(L6502:S6502))</f>
        <v>0.18480099999999999</v>
      </c>
      <c r="V6502" t="str">
        <f t="shared" si="304"/>
        <v>nee</v>
      </c>
      <c r="W6502" t="str">
        <f t="shared" si="305"/>
        <v>nee</v>
      </c>
    </row>
    <row r="6503" spans="1:23" hidden="1" x14ac:dyDescent="0.25">
      <c r="A6503" s="1">
        <v>6501</v>
      </c>
      <c r="B6503">
        <v>4972997</v>
      </c>
      <c r="C6503">
        <v>95</v>
      </c>
      <c r="D6503" t="s">
        <v>44</v>
      </c>
      <c r="E6503" t="s">
        <v>27</v>
      </c>
      <c r="F6503" t="s">
        <v>28</v>
      </c>
      <c r="G6503">
        <v>197.5675</v>
      </c>
      <c r="H6503">
        <v>1</v>
      </c>
      <c r="I6503">
        <v>1.975675E-2</v>
      </c>
      <c r="J6503">
        <v>2143</v>
      </c>
      <c r="K6503">
        <v>1806.1387</v>
      </c>
      <c r="L6503" s="5">
        <v>2.0460000000000001E-3</v>
      </c>
      <c r="M6503" s="5">
        <v>1.6930000000000001E-2</v>
      </c>
      <c r="N6503" s="5">
        <v>2.0774000000000001E-2</v>
      </c>
      <c r="O6503" s="5">
        <v>4.3082000000000002E-2</v>
      </c>
      <c r="P6503" s="5">
        <v>4.0314000000000003E-2</v>
      </c>
      <c r="Q6503" s="5">
        <v>2.5439E-2</v>
      </c>
      <c r="R6503" s="5">
        <v>2.826E-2</v>
      </c>
      <c r="S6503" s="5">
        <v>7.9559999999999995E-3</v>
      </c>
      <c r="T6503" s="5">
        <f t="shared" si="303"/>
        <v>4.3082000000000002E-2</v>
      </c>
      <c r="U6503" s="5">
        <f>IF(Table1[[#This Row],[MAX_PROJ]]&lt;0.005, 0, SUM(L6503:S6503))</f>
        <v>0.18480099999999999</v>
      </c>
      <c r="V6503" t="str">
        <f t="shared" si="304"/>
        <v>nee</v>
      </c>
      <c r="W6503" t="str">
        <f t="shared" si="305"/>
        <v>nee</v>
      </c>
    </row>
    <row r="6504" spans="1:23" x14ac:dyDescent="0.25">
      <c r="A6504" s="1">
        <v>6502</v>
      </c>
      <c r="B6504">
        <v>4972997</v>
      </c>
      <c r="C6504">
        <v>95</v>
      </c>
      <c r="D6504" t="s">
        <v>44</v>
      </c>
      <c r="E6504" t="s">
        <v>25</v>
      </c>
      <c r="F6504" t="s">
        <v>26</v>
      </c>
      <c r="G6504">
        <v>4396.433</v>
      </c>
      <c r="H6504">
        <v>1</v>
      </c>
      <c r="I6504">
        <v>0.43964330000000001</v>
      </c>
      <c r="J6504">
        <v>1786</v>
      </c>
      <c r="K6504">
        <v>1806.1387</v>
      </c>
      <c r="L6504" s="5">
        <v>2.0460000000000001E-3</v>
      </c>
      <c r="M6504" s="5">
        <v>1.6930000000000001E-2</v>
      </c>
      <c r="N6504" s="5">
        <v>2.0774000000000001E-2</v>
      </c>
      <c r="O6504" s="5">
        <v>4.3082000000000002E-2</v>
      </c>
      <c r="P6504" s="5">
        <v>4.0314000000000003E-2</v>
      </c>
      <c r="Q6504" s="5">
        <v>2.5439E-2</v>
      </c>
      <c r="R6504" s="5">
        <v>2.826E-2</v>
      </c>
      <c r="S6504" s="5">
        <v>7.9559999999999995E-3</v>
      </c>
      <c r="T6504" s="5">
        <f t="shared" si="303"/>
        <v>4.3082000000000002E-2</v>
      </c>
      <c r="U6504" s="5">
        <f>IF(Table1[[#This Row],[MAX_PROJ]]&lt;0.005, 0, SUM(L6504:S6504))</f>
        <v>0.18480099999999999</v>
      </c>
      <c r="V6504" t="str">
        <f t="shared" si="304"/>
        <v>ja</v>
      </c>
      <c r="W6504" t="str">
        <f t="shared" si="305"/>
        <v>ja</v>
      </c>
    </row>
    <row r="6505" spans="1:23" hidden="1" x14ac:dyDescent="0.25">
      <c r="A6505" s="1">
        <v>6503</v>
      </c>
      <c r="B6505">
        <v>5087683</v>
      </c>
      <c r="C6505">
        <v>95</v>
      </c>
      <c r="D6505" t="s">
        <v>44</v>
      </c>
      <c r="E6505" t="s">
        <v>47</v>
      </c>
      <c r="F6505" t="s">
        <v>31</v>
      </c>
      <c r="G6505">
        <v>8798.2129999999997</v>
      </c>
      <c r="H6505">
        <v>0.5</v>
      </c>
      <c r="I6505">
        <v>0.43991065000000001</v>
      </c>
      <c r="J6505">
        <v>2143</v>
      </c>
      <c r="K6505">
        <v>1138.7121999999999</v>
      </c>
      <c r="L6505" s="5">
        <v>1.604E-3</v>
      </c>
      <c r="M6505" s="5">
        <v>1.3922E-2</v>
      </c>
      <c r="N6505" s="5">
        <v>1.6788999999999998E-2</v>
      </c>
      <c r="O6505" s="5">
        <v>3.5549999999999998E-2</v>
      </c>
      <c r="P6505" s="5">
        <v>3.3278000000000002E-2</v>
      </c>
      <c r="Q6505" s="5">
        <v>2.0943E-2</v>
      </c>
      <c r="R6505" s="5">
        <v>2.3314999999999999E-2</v>
      </c>
      <c r="S6505" s="5">
        <v>6.6230000000000004E-3</v>
      </c>
      <c r="T6505" s="5">
        <f t="shared" si="303"/>
        <v>3.5549999999999998E-2</v>
      </c>
      <c r="U6505" s="5">
        <f>IF(Table1[[#This Row],[MAX_PROJ]]&lt;0.005, 0, SUM(L6505:S6505))</f>
        <v>0.15202399999999999</v>
      </c>
      <c r="V6505" t="str">
        <f t="shared" si="304"/>
        <v>nee</v>
      </c>
      <c r="W6505" t="str">
        <f t="shared" si="305"/>
        <v>nee</v>
      </c>
    </row>
    <row r="6506" spans="1:23" hidden="1" x14ac:dyDescent="0.25">
      <c r="A6506" s="1">
        <v>6504</v>
      </c>
      <c r="B6506">
        <v>5087683</v>
      </c>
      <c r="C6506">
        <v>95</v>
      </c>
      <c r="D6506" t="s">
        <v>44</v>
      </c>
      <c r="E6506" t="s">
        <v>27</v>
      </c>
      <c r="F6506" t="s">
        <v>28</v>
      </c>
      <c r="G6506">
        <v>9285.7780000000002</v>
      </c>
      <c r="H6506">
        <v>0.52625334000000001</v>
      </c>
      <c r="I6506">
        <v>0.48866716869985199</v>
      </c>
      <c r="J6506">
        <v>2143</v>
      </c>
      <c r="K6506">
        <v>1138.7121999999999</v>
      </c>
      <c r="L6506" s="5">
        <v>1.604E-3</v>
      </c>
      <c r="M6506" s="5">
        <v>1.3922E-2</v>
      </c>
      <c r="N6506" s="5">
        <v>1.6788999999999998E-2</v>
      </c>
      <c r="O6506" s="5">
        <v>3.5549999999999998E-2</v>
      </c>
      <c r="P6506" s="5">
        <v>3.3278000000000002E-2</v>
      </c>
      <c r="Q6506" s="5">
        <v>2.0943E-2</v>
      </c>
      <c r="R6506" s="5">
        <v>2.3314999999999999E-2</v>
      </c>
      <c r="S6506" s="5">
        <v>6.6230000000000004E-3</v>
      </c>
      <c r="T6506" s="5">
        <f t="shared" si="303"/>
        <v>3.5549999999999998E-2</v>
      </c>
      <c r="U6506" s="5">
        <f>IF(Table1[[#This Row],[MAX_PROJ]]&lt;0.005, 0, SUM(L6506:S6506))</f>
        <v>0.15202399999999999</v>
      </c>
      <c r="V6506" t="str">
        <f t="shared" si="304"/>
        <v>nee</v>
      </c>
      <c r="W6506" t="str">
        <f t="shared" si="305"/>
        <v>nee</v>
      </c>
    </row>
    <row r="6507" spans="1:23" hidden="1" x14ac:dyDescent="0.25">
      <c r="A6507" s="1">
        <v>6505</v>
      </c>
      <c r="B6507">
        <v>5087683</v>
      </c>
      <c r="C6507">
        <v>95</v>
      </c>
      <c r="D6507" t="s">
        <v>44</v>
      </c>
      <c r="E6507" t="s">
        <v>42</v>
      </c>
      <c r="F6507" t="s">
        <v>43</v>
      </c>
      <c r="G6507">
        <v>249.58761999999999</v>
      </c>
      <c r="H6507">
        <v>1</v>
      </c>
      <c r="I6507">
        <v>2.4958761999999999E-2</v>
      </c>
      <c r="J6507">
        <v>1714</v>
      </c>
      <c r="K6507">
        <v>1138.7121999999999</v>
      </c>
      <c r="L6507" s="5">
        <v>1.604E-3</v>
      </c>
      <c r="M6507" s="5">
        <v>1.3922E-2</v>
      </c>
      <c r="N6507" s="5">
        <v>1.6788999999999998E-2</v>
      </c>
      <c r="O6507" s="5">
        <v>3.5549999999999998E-2</v>
      </c>
      <c r="P6507" s="5">
        <v>3.3278000000000002E-2</v>
      </c>
      <c r="Q6507" s="5">
        <v>2.0943E-2</v>
      </c>
      <c r="R6507" s="5">
        <v>2.3314999999999999E-2</v>
      </c>
      <c r="S6507" s="5">
        <v>6.6230000000000004E-3</v>
      </c>
      <c r="T6507" s="5">
        <f t="shared" si="303"/>
        <v>3.5549999999999998E-2</v>
      </c>
      <c r="U6507" s="5">
        <f>IF(Table1[[#This Row],[MAX_PROJ]]&lt;0.005, 0, SUM(L6507:S6507))</f>
        <v>0.15202399999999999</v>
      </c>
      <c r="V6507" t="str">
        <f t="shared" si="304"/>
        <v>nee</v>
      </c>
      <c r="W6507" t="str">
        <f t="shared" si="305"/>
        <v>nee</v>
      </c>
    </row>
    <row r="6508" spans="1:23" hidden="1" x14ac:dyDescent="0.25">
      <c r="A6508" s="1">
        <v>6506</v>
      </c>
      <c r="B6508">
        <v>5202369</v>
      </c>
      <c r="C6508">
        <v>94</v>
      </c>
      <c r="D6508" t="s">
        <v>41</v>
      </c>
      <c r="E6508" t="s">
        <v>47</v>
      </c>
      <c r="F6508" t="s">
        <v>31</v>
      </c>
      <c r="J6508">
        <v>2143</v>
      </c>
      <c r="K6508">
        <v>1128.3457000000001</v>
      </c>
      <c r="L6508" s="5"/>
      <c r="M6508" s="5">
        <v>6.7869999999999996E-3</v>
      </c>
      <c r="N6508" s="5">
        <v>6.862E-3</v>
      </c>
      <c r="O6508" s="5">
        <v>1.0707E-2</v>
      </c>
      <c r="P6508" s="5">
        <v>1.1214E-2</v>
      </c>
      <c r="Q6508" s="5">
        <v>8.7510000000000001E-3</v>
      </c>
      <c r="R6508" s="5">
        <v>8.7919999999999995E-3</v>
      </c>
      <c r="S6508" s="5">
        <v>4.0699999999999998E-3</v>
      </c>
      <c r="T6508" s="5">
        <f t="shared" si="303"/>
        <v>1.1214E-2</v>
      </c>
      <c r="U6508" s="5">
        <f>IF(Table1[[#This Row],[MAX_PROJ]]&lt;0.005, 0, SUM(L6508:S6508))</f>
        <v>5.7182999999999998E-2</v>
      </c>
      <c r="V6508" t="str">
        <f t="shared" si="304"/>
        <v>nee</v>
      </c>
      <c r="W6508" t="str">
        <f t="shared" si="305"/>
        <v>nee</v>
      </c>
    </row>
    <row r="6509" spans="1:23" hidden="1" x14ac:dyDescent="0.25">
      <c r="A6509" s="1">
        <v>6507</v>
      </c>
      <c r="B6509">
        <v>5202369</v>
      </c>
      <c r="C6509">
        <v>94</v>
      </c>
      <c r="D6509" t="s">
        <v>41</v>
      </c>
      <c r="E6509" t="s">
        <v>27</v>
      </c>
      <c r="F6509" t="s">
        <v>28</v>
      </c>
      <c r="J6509">
        <v>2143</v>
      </c>
      <c r="K6509">
        <v>1128.3457000000001</v>
      </c>
      <c r="L6509" s="5"/>
      <c r="M6509" s="5">
        <v>6.7869999999999996E-3</v>
      </c>
      <c r="N6509" s="5">
        <v>6.862E-3</v>
      </c>
      <c r="O6509" s="5">
        <v>1.0707E-2</v>
      </c>
      <c r="P6509" s="5">
        <v>1.1214E-2</v>
      </c>
      <c r="Q6509" s="5">
        <v>8.7510000000000001E-3</v>
      </c>
      <c r="R6509" s="5">
        <v>8.7919999999999995E-3</v>
      </c>
      <c r="S6509" s="5">
        <v>4.0699999999999998E-3</v>
      </c>
      <c r="T6509" s="5">
        <f t="shared" si="303"/>
        <v>1.1214E-2</v>
      </c>
      <c r="U6509" s="5">
        <f>IF(Table1[[#This Row],[MAX_PROJ]]&lt;0.005, 0, SUM(L6509:S6509))</f>
        <v>5.7182999999999998E-2</v>
      </c>
      <c r="V6509" t="str">
        <f t="shared" si="304"/>
        <v>nee</v>
      </c>
      <c r="W6509" t="str">
        <f t="shared" si="305"/>
        <v>nee</v>
      </c>
    </row>
    <row r="6510" spans="1:23" hidden="1" x14ac:dyDescent="0.25">
      <c r="A6510" s="1">
        <v>6508</v>
      </c>
      <c r="B6510">
        <v>5202369</v>
      </c>
      <c r="C6510">
        <v>94</v>
      </c>
      <c r="D6510" t="s">
        <v>41</v>
      </c>
      <c r="E6510" t="s">
        <v>42</v>
      </c>
      <c r="F6510" t="s">
        <v>43</v>
      </c>
      <c r="J6510">
        <v>1714</v>
      </c>
      <c r="K6510">
        <v>1128.3457000000001</v>
      </c>
      <c r="L6510" s="5"/>
      <c r="M6510" s="5">
        <v>6.7869999999999996E-3</v>
      </c>
      <c r="N6510" s="5">
        <v>6.862E-3</v>
      </c>
      <c r="O6510" s="5">
        <v>1.0707E-2</v>
      </c>
      <c r="P6510" s="5">
        <v>1.1214E-2</v>
      </c>
      <c r="Q6510" s="5">
        <v>8.7510000000000001E-3</v>
      </c>
      <c r="R6510" s="5">
        <v>8.7919999999999995E-3</v>
      </c>
      <c r="S6510" s="5">
        <v>4.0699999999999998E-3</v>
      </c>
      <c r="T6510" s="5">
        <f t="shared" si="303"/>
        <v>1.1214E-2</v>
      </c>
      <c r="U6510" s="5">
        <f>IF(Table1[[#This Row],[MAX_PROJ]]&lt;0.005, 0, SUM(L6510:S6510))</f>
        <v>5.7182999999999998E-2</v>
      </c>
      <c r="V6510" t="str">
        <f t="shared" si="304"/>
        <v>nee</v>
      </c>
      <c r="W6510" t="str">
        <f t="shared" si="305"/>
        <v>nee</v>
      </c>
    </row>
    <row r="6511" spans="1:23" hidden="1" x14ac:dyDescent="0.25">
      <c r="A6511" s="1">
        <v>6509</v>
      </c>
      <c r="B6511">
        <v>4972996</v>
      </c>
      <c r="C6511">
        <v>95</v>
      </c>
      <c r="D6511" t="s">
        <v>44</v>
      </c>
      <c r="E6511" t="s">
        <v>30</v>
      </c>
      <c r="F6511" t="s">
        <v>31</v>
      </c>
      <c r="G6511">
        <v>5565.7</v>
      </c>
      <c r="H6511">
        <v>1</v>
      </c>
      <c r="I6511">
        <v>0.55657000000000001</v>
      </c>
      <c r="J6511">
        <v>2143</v>
      </c>
      <c r="K6511">
        <v>1579.0829000000001</v>
      </c>
      <c r="L6511" s="5">
        <v>1.908E-3</v>
      </c>
      <c r="M6511" s="5">
        <v>1.5852000000000002E-2</v>
      </c>
      <c r="N6511" s="5">
        <v>1.9452000000000001E-2</v>
      </c>
      <c r="O6511" s="5">
        <v>4.0293000000000002E-2</v>
      </c>
      <c r="P6511" s="5">
        <v>3.7691000000000002E-2</v>
      </c>
      <c r="Q6511" s="5">
        <v>2.3796999999999999E-2</v>
      </c>
      <c r="R6511" s="5">
        <v>2.6457000000000001E-2</v>
      </c>
      <c r="S6511" s="5">
        <v>7.4440000000000001E-3</v>
      </c>
      <c r="T6511" s="5">
        <f t="shared" si="303"/>
        <v>4.0293000000000002E-2</v>
      </c>
      <c r="U6511" s="5">
        <f>IF(Table1[[#This Row],[MAX_PROJ]]&lt;0.005, 0, SUM(L6511:S6511))</f>
        <v>0.17289400000000002</v>
      </c>
      <c r="V6511" t="str">
        <f t="shared" si="304"/>
        <v>nee</v>
      </c>
      <c r="W6511" t="str">
        <f t="shared" si="305"/>
        <v>nee</v>
      </c>
    </row>
    <row r="6512" spans="1:23" hidden="1" x14ac:dyDescent="0.25">
      <c r="A6512" s="1">
        <v>6510</v>
      </c>
      <c r="B6512">
        <v>4972996</v>
      </c>
      <c r="C6512">
        <v>95</v>
      </c>
      <c r="D6512" t="s">
        <v>44</v>
      </c>
      <c r="E6512" t="s">
        <v>25</v>
      </c>
      <c r="F6512" t="s">
        <v>26</v>
      </c>
      <c r="G6512">
        <v>40.892727000000001</v>
      </c>
      <c r="H6512">
        <v>1</v>
      </c>
      <c r="I6512">
        <v>4.0892727000000004E-3</v>
      </c>
      <c r="J6512">
        <v>1786</v>
      </c>
      <c r="K6512">
        <v>1579.0829000000001</v>
      </c>
      <c r="L6512" s="5">
        <v>1.908E-3</v>
      </c>
      <c r="M6512" s="5">
        <v>1.5852000000000002E-2</v>
      </c>
      <c r="N6512" s="5">
        <v>1.9452000000000001E-2</v>
      </c>
      <c r="O6512" s="5">
        <v>4.0293000000000002E-2</v>
      </c>
      <c r="P6512" s="5">
        <v>3.7691000000000002E-2</v>
      </c>
      <c r="Q6512" s="5">
        <v>2.3796999999999999E-2</v>
      </c>
      <c r="R6512" s="5">
        <v>2.6457000000000001E-2</v>
      </c>
      <c r="S6512" s="5">
        <v>7.4440000000000001E-3</v>
      </c>
      <c r="T6512" s="5">
        <f t="shared" si="303"/>
        <v>4.0293000000000002E-2</v>
      </c>
      <c r="U6512" s="5">
        <f>IF(Table1[[#This Row],[MAX_PROJ]]&lt;0.005, 0, SUM(L6512:S6512))</f>
        <v>0.17289400000000002</v>
      </c>
      <c r="V6512" t="str">
        <f t="shared" si="304"/>
        <v>nee</v>
      </c>
      <c r="W6512" t="str">
        <f t="shared" si="305"/>
        <v>nee</v>
      </c>
    </row>
    <row r="6513" spans="1:23" hidden="1" x14ac:dyDescent="0.25">
      <c r="A6513" s="1">
        <v>6511</v>
      </c>
      <c r="B6513">
        <v>5087682</v>
      </c>
      <c r="C6513">
        <v>95</v>
      </c>
      <c r="D6513" t="s">
        <v>44</v>
      </c>
      <c r="E6513" t="s">
        <v>47</v>
      </c>
      <c r="F6513" t="s">
        <v>31</v>
      </c>
      <c r="G6513">
        <v>9729.4740000000002</v>
      </c>
      <c r="H6513">
        <v>0.5</v>
      </c>
      <c r="I6513">
        <v>0.48647370000000001</v>
      </c>
      <c r="J6513">
        <v>2143</v>
      </c>
      <c r="K6513">
        <v>1051.056</v>
      </c>
      <c r="L6513" s="5">
        <v>1.47E-3</v>
      </c>
      <c r="M6513" s="5">
        <v>1.2715000000000001E-2</v>
      </c>
      <c r="N6513" s="5">
        <v>1.5337E-2</v>
      </c>
      <c r="O6513" s="5">
        <v>3.2534E-2</v>
      </c>
      <c r="P6513" s="5">
        <v>3.0443999999999999E-2</v>
      </c>
      <c r="Q6513" s="5">
        <v>1.9140999999999998E-2</v>
      </c>
      <c r="R6513" s="5">
        <v>2.1325E-2</v>
      </c>
      <c r="S6513" s="5">
        <v>6.0419999999999996E-3</v>
      </c>
      <c r="T6513" s="5">
        <f t="shared" si="303"/>
        <v>3.2534E-2</v>
      </c>
      <c r="U6513" s="5">
        <f>IF(Table1[[#This Row],[MAX_PROJ]]&lt;0.005, 0, SUM(L6513:S6513))</f>
        <v>0.13900799999999999</v>
      </c>
      <c r="V6513" t="str">
        <f t="shared" si="304"/>
        <v>nee</v>
      </c>
      <c r="W6513" t="str">
        <f t="shared" si="305"/>
        <v>nee</v>
      </c>
    </row>
    <row r="6514" spans="1:23" hidden="1" x14ac:dyDescent="0.25">
      <c r="A6514" s="1">
        <v>6512</v>
      </c>
      <c r="B6514">
        <v>5087682</v>
      </c>
      <c r="C6514">
        <v>95</v>
      </c>
      <c r="D6514" t="s">
        <v>44</v>
      </c>
      <c r="E6514" t="s">
        <v>27</v>
      </c>
      <c r="F6514" t="s">
        <v>28</v>
      </c>
      <c r="G6514">
        <v>9956.3619999999992</v>
      </c>
      <c r="H6514">
        <v>0.51139414000000005</v>
      </c>
      <c r="I6514">
        <v>0.50916251825186798</v>
      </c>
      <c r="J6514">
        <v>2143</v>
      </c>
      <c r="K6514">
        <v>1051.056</v>
      </c>
      <c r="L6514" s="5">
        <v>1.47E-3</v>
      </c>
      <c r="M6514" s="5">
        <v>1.2715000000000001E-2</v>
      </c>
      <c r="N6514" s="5">
        <v>1.5337E-2</v>
      </c>
      <c r="O6514" s="5">
        <v>3.2534E-2</v>
      </c>
      <c r="P6514" s="5">
        <v>3.0443999999999999E-2</v>
      </c>
      <c r="Q6514" s="5">
        <v>1.9140999999999998E-2</v>
      </c>
      <c r="R6514" s="5">
        <v>2.1325E-2</v>
      </c>
      <c r="S6514" s="5">
        <v>6.0419999999999996E-3</v>
      </c>
      <c r="T6514" s="5">
        <f t="shared" si="303"/>
        <v>3.2534E-2</v>
      </c>
      <c r="U6514" s="5">
        <f>IF(Table1[[#This Row],[MAX_PROJ]]&lt;0.005, 0, SUM(L6514:S6514))</f>
        <v>0.13900799999999999</v>
      </c>
      <c r="V6514" t="str">
        <f t="shared" si="304"/>
        <v>nee</v>
      </c>
      <c r="W6514" t="str">
        <f t="shared" si="305"/>
        <v>nee</v>
      </c>
    </row>
    <row r="6515" spans="1:23" hidden="1" x14ac:dyDescent="0.25">
      <c r="A6515" s="1">
        <v>6513</v>
      </c>
      <c r="B6515">
        <v>5202368</v>
      </c>
      <c r="C6515">
        <v>94</v>
      </c>
      <c r="D6515" t="s">
        <v>41</v>
      </c>
      <c r="E6515" t="s">
        <v>47</v>
      </c>
      <c r="F6515" t="s">
        <v>31</v>
      </c>
      <c r="J6515">
        <v>2143</v>
      </c>
      <c r="K6515">
        <v>1189.0479</v>
      </c>
      <c r="L6515" s="5"/>
      <c r="M6515" s="5">
        <v>7.0679999999999996E-3</v>
      </c>
      <c r="N6515" s="5">
        <v>7.1469999999999997E-3</v>
      </c>
      <c r="O6515" s="5">
        <v>1.116E-2</v>
      </c>
      <c r="P6515" s="5">
        <v>1.1686999999999999E-2</v>
      </c>
      <c r="Q6515" s="5">
        <v>9.1160000000000008E-3</v>
      </c>
      <c r="R6515" s="5">
        <v>9.1599999999999997E-3</v>
      </c>
      <c r="S6515" s="5">
        <v>4.2389999999999997E-3</v>
      </c>
      <c r="T6515" s="5">
        <f t="shared" si="303"/>
        <v>1.1686999999999999E-2</v>
      </c>
      <c r="U6515" s="5">
        <f>IF(Table1[[#This Row],[MAX_PROJ]]&lt;0.005, 0, SUM(L6515:S6515))</f>
        <v>5.9576999999999998E-2</v>
      </c>
      <c r="V6515" t="str">
        <f t="shared" si="304"/>
        <v>nee</v>
      </c>
      <c r="W6515" t="str">
        <f t="shared" si="305"/>
        <v>nee</v>
      </c>
    </row>
    <row r="6516" spans="1:23" hidden="1" x14ac:dyDescent="0.25">
      <c r="A6516" s="1">
        <v>6514</v>
      </c>
      <c r="B6516">
        <v>5202368</v>
      </c>
      <c r="C6516">
        <v>94</v>
      </c>
      <c r="D6516" t="s">
        <v>41</v>
      </c>
      <c r="E6516" t="s">
        <v>27</v>
      </c>
      <c r="F6516" t="s">
        <v>28</v>
      </c>
      <c r="J6516">
        <v>2143</v>
      </c>
      <c r="K6516">
        <v>1189.0479</v>
      </c>
      <c r="L6516" s="5"/>
      <c r="M6516" s="5">
        <v>7.0679999999999996E-3</v>
      </c>
      <c r="N6516" s="5">
        <v>7.1469999999999997E-3</v>
      </c>
      <c r="O6516" s="5">
        <v>1.116E-2</v>
      </c>
      <c r="P6516" s="5">
        <v>1.1686999999999999E-2</v>
      </c>
      <c r="Q6516" s="5">
        <v>9.1160000000000008E-3</v>
      </c>
      <c r="R6516" s="5">
        <v>9.1599999999999997E-3</v>
      </c>
      <c r="S6516" s="5">
        <v>4.2389999999999997E-3</v>
      </c>
      <c r="T6516" s="5">
        <f t="shared" si="303"/>
        <v>1.1686999999999999E-2</v>
      </c>
      <c r="U6516" s="5">
        <f>IF(Table1[[#This Row],[MAX_PROJ]]&lt;0.005, 0, SUM(L6516:S6516))</f>
        <v>5.9576999999999998E-2</v>
      </c>
      <c r="V6516" t="str">
        <f t="shared" si="304"/>
        <v>nee</v>
      </c>
      <c r="W6516" t="str">
        <f t="shared" si="305"/>
        <v>nee</v>
      </c>
    </row>
    <row r="6517" spans="1:23" hidden="1" x14ac:dyDescent="0.25">
      <c r="A6517" s="1">
        <v>6515</v>
      </c>
      <c r="B6517">
        <v>5202368</v>
      </c>
      <c r="C6517">
        <v>94</v>
      </c>
      <c r="D6517" t="s">
        <v>41</v>
      </c>
      <c r="E6517" t="s">
        <v>42</v>
      </c>
      <c r="F6517" t="s">
        <v>43</v>
      </c>
      <c r="J6517">
        <v>1714</v>
      </c>
      <c r="K6517">
        <v>1189.0479</v>
      </c>
      <c r="L6517" s="5"/>
      <c r="M6517" s="5">
        <v>7.0679999999999996E-3</v>
      </c>
      <c r="N6517" s="5">
        <v>7.1469999999999997E-3</v>
      </c>
      <c r="O6517" s="5">
        <v>1.116E-2</v>
      </c>
      <c r="P6517" s="5">
        <v>1.1686999999999999E-2</v>
      </c>
      <c r="Q6517" s="5">
        <v>9.1160000000000008E-3</v>
      </c>
      <c r="R6517" s="5">
        <v>9.1599999999999997E-3</v>
      </c>
      <c r="S6517" s="5">
        <v>4.2389999999999997E-3</v>
      </c>
      <c r="T6517" s="5">
        <f t="shared" si="303"/>
        <v>1.1686999999999999E-2</v>
      </c>
      <c r="U6517" s="5">
        <f>IF(Table1[[#This Row],[MAX_PROJ]]&lt;0.005, 0, SUM(L6517:S6517))</f>
        <v>5.9576999999999998E-2</v>
      </c>
      <c r="V6517" t="str">
        <f t="shared" si="304"/>
        <v>nee</v>
      </c>
      <c r="W6517" t="str">
        <f t="shared" si="305"/>
        <v>nee</v>
      </c>
    </row>
    <row r="6518" spans="1:23" x14ac:dyDescent="0.25">
      <c r="A6518" s="1">
        <v>6516</v>
      </c>
      <c r="B6518">
        <v>4219343</v>
      </c>
      <c r="C6518">
        <v>81</v>
      </c>
      <c r="D6518" t="s">
        <v>71</v>
      </c>
      <c r="E6518" t="s">
        <v>35</v>
      </c>
      <c r="F6518" t="s">
        <v>36</v>
      </c>
      <c r="G6518">
        <v>10000</v>
      </c>
      <c r="H6518">
        <v>1</v>
      </c>
      <c r="I6518">
        <v>1</v>
      </c>
      <c r="J6518">
        <v>1857</v>
      </c>
      <c r="K6518">
        <v>1873.1415</v>
      </c>
      <c r="L6518" s="5">
        <v>1.7260000000000001E-3</v>
      </c>
      <c r="M6518" s="5">
        <v>1.4969E-2</v>
      </c>
      <c r="N6518" s="5">
        <v>1.8955E-2</v>
      </c>
      <c r="O6518" s="5">
        <v>4.5490000000000003E-2</v>
      </c>
      <c r="P6518" s="5">
        <v>4.1864999999999999E-2</v>
      </c>
      <c r="Q6518" s="5">
        <v>2.5343000000000001E-2</v>
      </c>
      <c r="R6518" s="5">
        <v>2.8837000000000002E-2</v>
      </c>
      <c r="S6518" s="5">
        <v>7.1879999999999999E-3</v>
      </c>
      <c r="T6518" s="5">
        <f t="shared" si="303"/>
        <v>4.5490000000000003E-2</v>
      </c>
      <c r="U6518" s="5">
        <f>IF(Table1[[#This Row],[MAX_PROJ]]&lt;0.005, 0, SUM(L6518:S6518))</f>
        <v>0.18437300000000001</v>
      </c>
      <c r="V6518" t="str">
        <f t="shared" si="304"/>
        <v>ja</v>
      </c>
      <c r="W6518" t="str">
        <f t="shared" si="305"/>
        <v>ja</v>
      </c>
    </row>
    <row r="6519" spans="1:23" hidden="1" x14ac:dyDescent="0.25">
      <c r="A6519" s="1">
        <v>6517</v>
      </c>
      <c r="B6519">
        <v>4973019</v>
      </c>
      <c r="C6519">
        <v>95</v>
      </c>
      <c r="D6519" t="s">
        <v>44</v>
      </c>
      <c r="E6519" t="s">
        <v>45</v>
      </c>
      <c r="F6519" t="s">
        <v>28</v>
      </c>
      <c r="G6519">
        <v>540.04579999999999</v>
      </c>
      <c r="H6519">
        <v>1</v>
      </c>
      <c r="I6519">
        <v>5.4004580000000003E-2</v>
      </c>
      <c r="J6519">
        <v>2143</v>
      </c>
      <c r="K6519">
        <v>1448.5073</v>
      </c>
      <c r="L6519" s="5">
        <v>2.8019999999999998E-3</v>
      </c>
      <c r="M6519" s="5">
        <v>2.5937000000000002E-2</v>
      </c>
      <c r="N6519" s="5">
        <v>3.1399000000000003E-2</v>
      </c>
      <c r="O6519" s="5">
        <v>6.5364000000000005E-2</v>
      </c>
      <c r="P6519" s="5">
        <v>6.1266000000000001E-2</v>
      </c>
      <c r="Q6519" s="5">
        <v>3.9021E-2</v>
      </c>
      <c r="R6519" s="5">
        <v>4.3216999999999998E-2</v>
      </c>
      <c r="S6519" s="5">
        <v>1.2474000000000001E-2</v>
      </c>
      <c r="T6519" s="5">
        <f t="shared" si="303"/>
        <v>6.5364000000000005E-2</v>
      </c>
      <c r="U6519" s="5">
        <f>IF(Table1[[#This Row],[MAX_PROJ]]&lt;0.005, 0, SUM(L6519:S6519))</f>
        <v>0.28147999999999995</v>
      </c>
      <c r="V6519" t="str">
        <f t="shared" si="304"/>
        <v>nee</v>
      </c>
      <c r="W6519" t="str">
        <f t="shared" si="305"/>
        <v>nee</v>
      </c>
    </row>
    <row r="6520" spans="1:23" x14ac:dyDescent="0.25">
      <c r="A6520" s="1">
        <v>6518</v>
      </c>
      <c r="B6520">
        <v>4973019</v>
      </c>
      <c r="C6520">
        <v>95</v>
      </c>
      <c r="D6520" t="s">
        <v>44</v>
      </c>
      <c r="E6520" t="s">
        <v>21</v>
      </c>
      <c r="F6520" t="s">
        <v>22</v>
      </c>
      <c r="G6520">
        <v>4764.8850000000002</v>
      </c>
      <c r="H6520">
        <v>1</v>
      </c>
      <c r="I6520">
        <v>0.47648849999999998</v>
      </c>
      <c r="J6520">
        <v>714</v>
      </c>
      <c r="K6520">
        <v>1448.5073</v>
      </c>
      <c r="L6520" s="5">
        <v>2.8019999999999998E-3</v>
      </c>
      <c r="M6520" s="5">
        <v>2.5937000000000002E-2</v>
      </c>
      <c r="N6520" s="5">
        <v>3.1399000000000003E-2</v>
      </c>
      <c r="O6520" s="5">
        <v>6.5364000000000005E-2</v>
      </c>
      <c r="P6520" s="5">
        <v>6.1266000000000001E-2</v>
      </c>
      <c r="Q6520" s="5">
        <v>3.9021E-2</v>
      </c>
      <c r="R6520" s="5">
        <v>4.3216999999999998E-2</v>
      </c>
      <c r="S6520" s="5">
        <v>1.2474000000000001E-2</v>
      </c>
      <c r="T6520" s="5">
        <f t="shared" si="303"/>
        <v>6.5364000000000005E-2</v>
      </c>
      <c r="U6520" s="5">
        <f>IF(Table1[[#This Row],[MAX_PROJ]]&lt;0.005, 0, SUM(L6520:S6520))</f>
        <v>0.28147999999999995</v>
      </c>
      <c r="V6520" t="str">
        <f t="shared" si="304"/>
        <v>ja</v>
      </c>
      <c r="W6520" t="str">
        <f t="shared" si="305"/>
        <v>ja</v>
      </c>
    </row>
    <row r="6521" spans="1:23" hidden="1" x14ac:dyDescent="0.25">
      <c r="A6521" s="1">
        <v>6519</v>
      </c>
      <c r="B6521">
        <v>4973019</v>
      </c>
      <c r="C6521">
        <v>95</v>
      </c>
      <c r="D6521" t="s">
        <v>44</v>
      </c>
      <c r="E6521" t="s">
        <v>42</v>
      </c>
      <c r="F6521" t="s">
        <v>43</v>
      </c>
      <c r="G6521">
        <v>914.18380000000002</v>
      </c>
      <c r="H6521">
        <v>1</v>
      </c>
      <c r="I6521">
        <v>9.1418379999999994E-2</v>
      </c>
      <c r="J6521">
        <v>1714</v>
      </c>
      <c r="K6521">
        <v>1448.5073</v>
      </c>
      <c r="L6521" s="5">
        <v>2.8019999999999998E-3</v>
      </c>
      <c r="M6521" s="5">
        <v>2.5937000000000002E-2</v>
      </c>
      <c r="N6521" s="5">
        <v>3.1399000000000003E-2</v>
      </c>
      <c r="O6521" s="5">
        <v>6.5364000000000005E-2</v>
      </c>
      <c r="P6521" s="5">
        <v>6.1266000000000001E-2</v>
      </c>
      <c r="Q6521" s="5">
        <v>3.9021E-2</v>
      </c>
      <c r="R6521" s="5">
        <v>4.3216999999999998E-2</v>
      </c>
      <c r="S6521" s="5">
        <v>1.2474000000000001E-2</v>
      </c>
      <c r="T6521" s="5">
        <f t="shared" si="303"/>
        <v>6.5364000000000005E-2</v>
      </c>
      <c r="U6521" s="5">
        <f>IF(Table1[[#This Row],[MAX_PROJ]]&lt;0.005, 0, SUM(L6521:S6521))</f>
        <v>0.28147999999999995</v>
      </c>
      <c r="V6521" t="str">
        <f t="shared" si="304"/>
        <v>nee</v>
      </c>
      <c r="W6521" t="str">
        <f t="shared" si="305"/>
        <v>nee</v>
      </c>
    </row>
    <row r="6522" spans="1:23" x14ac:dyDescent="0.25">
      <c r="A6522" s="1">
        <v>6520</v>
      </c>
      <c r="B6522">
        <v>4973018</v>
      </c>
      <c r="C6522">
        <v>95</v>
      </c>
      <c r="D6522" t="s">
        <v>44</v>
      </c>
      <c r="E6522" t="s">
        <v>21</v>
      </c>
      <c r="F6522" t="s">
        <v>22</v>
      </c>
      <c r="G6522">
        <v>1567.9857999999999</v>
      </c>
      <c r="H6522">
        <v>0.98589987000000001</v>
      </c>
      <c r="I6522">
        <v>0.154587699638185</v>
      </c>
      <c r="J6522">
        <v>714</v>
      </c>
      <c r="K6522">
        <v>1102.163</v>
      </c>
      <c r="L6522" s="5">
        <v>2.1540000000000001E-3</v>
      </c>
      <c r="M6522" s="5">
        <v>2.0008999999999999E-2</v>
      </c>
      <c r="N6522" s="5">
        <v>2.4192000000000002E-2</v>
      </c>
      <c r="O6522" s="5">
        <v>4.9923000000000002E-2</v>
      </c>
      <c r="P6522" s="5">
        <v>4.6842000000000002E-2</v>
      </c>
      <c r="Q6522" s="5">
        <v>2.9907E-2</v>
      </c>
      <c r="R6522" s="5">
        <v>3.3140999999999997E-2</v>
      </c>
      <c r="S6522" s="5">
        <v>9.6200000000000001E-3</v>
      </c>
      <c r="T6522" s="5">
        <f t="shared" si="303"/>
        <v>4.9923000000000002E-2</v>
      </c>
      <c r="U6522" s="5">
        <f>IF(Table1[[#This Row],[MAX_PROJ]]&lt;0.005, 0, SUM(L6522:S6522))</f>
        <v>0.21578799999999998</v>
      </c>
      <c r="V6522" t="str">
        <f t="shared" si="304"/>
        <v>ja</v>
      </c>
      <c r="W6522" t="str">
        <f t="shared" si="305"/>
        <v>ja</v>
      </c>
    </row>
    <row r="6523" spans="1:23" hidden="1" x14ac:dyDescent="0.25">
      <c r="A6523" s="1">
        <v>6521</v>
      </c>
      <c r="B6523">
        <v>4973018</v>
      </c>
      <c r="C6523">
        <v>95</v>
      </c>
      <c r="D6523" t="s">
        <v>44</v>
      </c>
      <c r="E6523" t="s">
        <v>42</v>
      </c>
      <c r="F6523" t="s">
        <v>43</v>
      </c>
      <c r="G6523">
        <v>6917.1509999999998</v>
      </c>
      <c r="H6523">
        <v>0.99997497000000002</v>
      </c>
      <c r="I6523">
        <v>0.69169778637104695</v>
      </c>
      <c r="J6523">
        <v>1714</v>
      </c>
      <c r="K6523">
        <v>1102.163</v>
      </c>
      <c r="L6523" s="5">
        <v>2.1540000000000001E-3</v>
      </c>
      <c r="M6523" s="5">
        <v>2.0008999999999999E-2</v>
      </c>
      <c r="N6523" s="5">
        <v>2.4192000000000002E-2</v>
      </c>
      <c r="O6523" s="5">
        <v>4.9923000000000002E-2</v>
      </c>
      <c r="P6523" s="5">
        <v>4.6842000000000002E-2</v>
      </c>
      <c r="Q6523" s="5">
        <v>2.9907E-2</v>
      </c>
      <c r="R6523" s="5">
        <v>3.3140999999999997E-2</v>
      </c>
      <c r="S6523" s="5">
        <v>9.6200000000000001E-3</v>
      </c>
      <c r="T6523" s="5">
        <f t="shared" si="303"/>
        <v>4.9923000000000002E-2</v>
      </c>
      <c r="U6523" s="5">
        <f>IF(Table1[[#This Row],[MAX_PROJ]]&lt;0.005, 0, SUM(L6523:S6523))</f>
        <v>0.21578799999999998</v>
      </c>
      <c r="V6523" t="str">
        <f t="shared" si="304"/>
        <v>nee</v>
      </c>
      <c r="W6523" t="str">
        <f t="shared" si="305"/>
        <v>nee</v>
      </c>
    </row>
    <row r="6524" spans="1:23" hidden="1" x14ac:dyDescent="0.25">
      <c r="A6524" s="1">
        <v>6522</v>
      </c>
      <c r="B6524">
        <v>4219346</v>
      </c>
      <c r="C6524">
        <v>38</v>
      </c>
      <c r="D6524" t="s">
        <v>48</v>
      </c>
      <c r="E6524" t="s">
        <v>51</v>
      </c>
      <c r="F6524" t="s">
        <v>50</v>
      </c>
      <c r="G6524">
        <v>6690.7227000000003</v>
      </c>
      <c r="H6524">
        <v>1</v>
      </c>
      <c r="I6524">
        <v>0.66907227000000002</v>
      </c>
      <c r="J6524">
        <v>1429</v>
      </c>
      <c r="K6524">
        <v>1195.0048999999999</v>
      </c>
      <c r="L6524" s="5">
        <v>9.2500000000000004E-4</v>
      </c>
      <c r="M6524" s="5">
        <v>9.7970000000000002E-3</v>
      </c>
      <c r="N6524" s="5">
        <v>1.2555999999999999E-2</v>
      </c>
      <c r="O6524" s="5">
        <v>3.1387999999999999E-2</v>
      </c>
      <c r="P6524" s="5">
        <v>2.8861000000000001E-2</v>
      </c>
      <c r="Q6524" s="5">
        <v>1.7485000000000001E-2</v>
      </c>
      <c r="R6524" s="5">
        <v>2.001E-2</v>
      </c>
      <c r="S6524" s="5">
        <v>4.9119999999999997E-3</v>
      </c>
      <c r="T6524" s="5">
        <f t="shared" si="303"/>
        <v>3.1387999999999999E-2</v>
      </c>
      <c r="U6524" s="5">
        <f>IF(Table1[[#This Row],[MAX_PROJ]]&lt;0.005, 0, SUM(L6524:S6524))</f>
        <v>0.12593399999999999</v>
      </c>
      <c r="V6524" t="str">
        <f t="shared" si="304"/>
        <v>nee</v>
      </c>
      <c r="W6524" t="str">
        <f t="shared" si="305"/>
        <v>nee</v>
      </c>
    </row>
    <row r="6525" spans="1:23" hidden="1" x14ac:dyDescent="0.25">
      <c r="A6525" s="1">
        <v>6523</v>
      </c>
      <c r="B6525">
        <v>4219347</v>
      </c>
      <c r="C6525">
        <v>38</v>
      </c>
      <c r="D6525" t="s">
        <v>48</v>
      </c>
      <c r="E6525" t="s">
        <v>51</v>
      </c>
      <c r="F6525" t="s">
        <v>50</v>
      </c>
      <c r="G6525">
        <v>7359.3467000000001</v>
      </c>
      <c r="H6525">
        <v>1</v>
      </c>
      <c r="I6525">
        <v>0.73593467000000001</v>
      </c>
      <c r="J6525">
        <v>1429</v>
      </c>
      <c r="K6525">
        <v>1195.5503000000001</v>
      </c>
      <c r="L6525" s="5">
        <v>5.0500000000000002E-4</v>
      </c>
      <c r="M6525" s="5">
        <v>8.9639999999999997E-3</v>
      </c>
      <c r="N6525" s="5">
        <v>1.1650000000000001E-2</v>
      </c>
      <c r="O6525" s="5">
        <v>3.0237E-2</v>
      </c>
      <c r="P6525" s="5">
        <v>2.7741999999999999E-2</v>
      </c>
      <c r="Q6525" s="5">
        <v>1.7028000000000001E-2</v>
      </c>
      <c r="R6525" s="5">
        <v>1.9562E-2</v>
      </c>
      <c r="S6525" s="5">
        <v>4.7699999999999999E-3</v>
      </c>
      <c r="T6525" s="5">
        <f t="shared" si="303"/>
        <v>3.0237E-2</v>
      </c>
      <c r="U6525" s="5">
        <f>IF(Table1[[#This Row],[MAX_PROJ]]&lt;0.005, 0, SUM(L6525:S6525))</f>
        <v>0.120458</v>
      </c>
      <c r="V6525" t="str">
        <f t="shared" si="304"/>
        <v>nee</v>
      </c>
      <c r="W6525" t="str">
        <f t="shared" si="305"/>
        <v>nee</v>
      </c>
    </row>
    <row r="6526" spans="1:23" hidden="1" x14ac:dyDescent="0.25">
      <c r="A6526" s="1">
        <v>6524</v>
      </c>
      <c r="B6526">
        <v>4219348</v>
      </c>
      <c r="C6526">
        <v>38</v>
      </c>
      <c r="D6526" t="s">
        <v>48</v>
      </c>
      <c r="E6526" t="s">
        <v>51</v>
      </c>
      <c r="F6526" t="s">
        <v>50</v>
      </c>
      <c r="G6526">
        <v>2624.5198</v>
      </c>
      <c r="H6526">
        <v>1</v>
      </c>
      <c r="I6526">
        <v>0.26245197999999997</v>
      </c>
      <c r="J6526">
        <v>1429</v>
      </c>
      <c r="K6526">
        <v>1211.7579000000001</v>
      </c>
      <c r="L6526" s="5">
        <v>4.0700000000000003E-4</v>
      </c>
      <c r="M6526" s="5">
        <v>8.5059999999999997E-3</v>
      </c>
      <c r="N6526" s="5">
        <v>1.1106E-2</v>
      </c>
      <c r="O6526" s="5">
        <v>2.9250000000000002E-2</v>
      </c>
      <c r="P6526" s="5">
        <v>2.6811999999999999E-2</v>
      </c>
      <c r="Q6526" s="5">
        <v>1.6461E-2</v>
      </c>
      <c r="R6526" s="5">
        <v>1.8943000000000002E-2</v>
      </c>
      <c r="S6526" s="5">
        <v>4.5880000000000001E-3</v>
      </c>
      <c r="T6526" s="5">
        <f t="shared" si="303"/>
        <v>2.9250000000000002E-2</v>
      </c>
      <c r="U6526" s="5">
        <f>IF(Table1[[#This Row],[MAX_PROJ]]&lt;0.005, 0, SUM(L6526:S6526))</f>
        <v>0.116073</v>
      </c>
      <c r="V6526" t="str">
        <f t="shared" si="304"/>
        <v>nee</v>
      </c>
      <c r="W6526" t="str">
        <f t="shared" si="305"/>
        <v>nee</v>
      </c>
    </row>
    <row r="6527" spans="1:23" hidden="1" x14ac:dyDescent="0.25">
      <c r="A6527" s="1">
        <v>6525</v>
      </c>
      <c r="B6527">
        <v>4973020</v>
      </c>
      <c r="C6527">
        <v>95</v>
      </c>
      <c r="D6527" t="s">
        <v>44</v>
      </c>
      <c r="E6527" t="s">
        <v>42</v>
      </c>
      <c r="F6527" t="s">
        <v>43</v>
      </c>
      <c r="G6527">
        <v>394.83667000000003</v>
      </c>
      <c r="H6527">
        <v>1</v>
      </c>
      <c r="I6527">
        <v>3.9483667E-2</v>
      </c>
      <c r="J6527">
        <v>1714</v>
      </c>
      <c r="K6527">
        <v>1582.1831999999999</v>
      </c>
      <c r="L6527" s="5">
        <v>2.9680000000000002E-3</v>
      </c>
      <c r="M6527" s="5">
        <v>2.7532999999999998E-2</v>
      </c>
      <c r="N6527" s="5">
        <v>3.3371999999999999E-2</v>
      </c>
      <c r="O6527" s="5">
        <v>7.0179000000000005E-2</v>
      </c>
      <c r="P6527" s="5">
        <v>6.5689999999999998E-2</v>
      </c>
      <c r="Q6527" s="5">
        <v>4.1700000000000001E-2</v>
      </c>
      <c r="R6527" s="5">
        <v>4.6253000000000002E-2</v>
      </c>
      <c r="S6527" s="5">
        <v>1.3254E-2</v>
      </c>
      <c r="T6527" s="5">
        <f t="shared" si="303"/>
        <v>7.0179000000000005E-2</v>
      </c>
      <c r="U6527" s="5">
        <f>IF(Table1[[#This Row],[MAX_PROJ]]&lt;0.005, 0, SUM(L6527:S6527))</f>
        <v>0.30094899999999997</v>
      </c>
      <c r="V6527" t="str">
        <f t="shared" si="304"/>
        <v>nee</v>
      </c>
      <c r="W6527" t="str">
        <f t="shared" si="305"/>
        <v>nee</v>
      </c>
    </row>
    <row r="6528" spans="1:23" hidden="1" x14ac:dyDescent="0.25">
      <c r="A6528" s="1">
        <v>6526</v>
      </c>
      <c r="B6528">
        <v>4973011</v>
      </c>
      <c r="C6528">
        <v>95</v>
      </c>
      <c r="D6528" t="s">
        <v>44</v>
      </c>
      <c r="E6528" t="s">
        <v>27</v>
      </c>
      <c r="F6528" t="s">
        <v>28</v>
      </c>
      <c r="G6528">
        <v>42.547629999999998</v>
      </c>
      <c r="H6528">
        <v>1</v>
      </c>
      <c r="I6528">
        <v>4.2547629999999999E-3</v>
      </c>
      <c r="J6528">
        <v>2143</v>
      </c>
      <c r="K6528">
        <v>1451.8959</v>
      </c>
      <c r="L6528" s="5">
        <v>2.7179999999999999E-3</v>
      </c>
      <c r="M6528" s="5">
        <v>2.3923E-2</v>
      </c>
      <c r="N6528" s="5">
        <v>2.9134E-2</v>
      </c>
      <c r="O6528" s="5">
        <v>6.1046000000000003E-2</v>
      </c>
      <c r="P6528" s="5">
        <v>5.7111000000000002E-2</v>
      </c>
      <c r="Q6528" s="5">
        <v>3.6131000000000003E-2</v>
      </c>
      <c r="R6528" s="5">
        <v>4.0132000000000001E-2</v>
      </c>
      <c r="S6528" s="5">
        <v>1.1389E-2</v>
      </c>
      <c r="T6528" s="5">
        <f t="shared" si="303"/>
        <v>6.1046000000000003E-2</v>
      </c>
      <c r="U6528" s="5">
        <f>IF(Table1[[#This Row],[MAX_PROJ]]&lt;0.005, 0, SUM(L6528:S6528))</f>
        <v>0.26158399999999998</v>
      </c>
      <c r="V6528" t="str">
        <f t="shared" si="304"/>
        <v>nee</v>
      </c>
      <c r="W6528" t="str">
        <f t="shared" si="305"/>
        <v>nee</v>
      </c>
    </row>
    <row r="6529" spans="1:23" hidden="1" x14ac:dyDescent="0.25">
      <c r="A6529" s="1">
        <v>6527</v>
      </c>
      <c r="B6529">
        <v>4973011</v>
      </c>
      <c r="C6529">
        <v>95</v>
      </c>
      <c r="D6529" t="s">
        <v>44</v>
      </c>
      <c r="E6529" t="s">
        <v>25</v>
      </c>
      <c r="F6529" t="s">
        <v>26</v>
      </c>
      <c r="G6529">
        <v>9911.6869999999999</v>
      </c>
      <c r="H6529">
        <v>1</v>
      </c>
      <c r="I6529">
        <v>0.99116870000000001</v>
      </c>
      <c r="J6529">
        <v>1786</v>
      </c>
      <c r="K6529">
        <v>1451.8959</v>
      </c>
      <c r="L6529" s="5">
        <v>2.7179999999999999E-3</v>
      </c>
      <c r="M6529" s="5">
        <v>2.3923E-2</v>
      </c>
      <c r="N6529" s="5">
        <v>2.9134E-2</v>
      </c>
      <c r="O6529" s="5">
        <v>6.1046000000000003E-2</v>
      </c>
      <c r="P6529" s="5">
        <v>5.7111000000000002E-2</v>
      </c>
      <c r="Q6529" s="5">
        <v>3.6131000000000003E-2</v>
      </c>
      <c r="R6529" s="5">
        <v>4.0132000000000001E-2</v>
      </c>
      <c r="S6529" s="5">
        <v>1.1389E-2</v>
      </c>
      <c r="T6529" s="5">
        <f t="shared" si="303"/>
        <v>6.1046000000000003E-2</v>
      </c>
      <c r="U6529" s="5">
        <f>IF(Table1[[#This Row],[MAX_PROJ]]&lt;0.005, 0, SUM(L6529:S6529))</f>
        <v>0.26158399999999998</v>
      </c>
      <c r="V6529" t="str">
        <f t="shared" si="304"/>
        <v>nee</v>
      </c>
      <c r="W6529" t="str">
        <f t="shared" si="305"/>
        <v>nee</v>
      </c>
    </row>
    <row r="6530" spans="1:23" hidden="1" x14ac:dyDescent="0.25">
      <c r="A6530" s="1">
        <v>6528</v>
      </c>
      <c r="B6530">
        <v>4973011</v>
      </c>
      <c r="C6530">
        <v>95</v>
      </c>
      <c r="D6530" t="s">
        <v>44</v>
      </c>
      <c r="E6530" t="s">
        <v>42</v>
      </c>
      <c r="F6530" t="s">
        <v>43</v>
      </c>
      <c r="G6530">
        <v>1.2277285</v>
      </c>
      <c r="H6530">
        <v>1</v>
      </c>
      <c r="I6530">
        <v>1.2277284999999999E-4</v>
      </c>
      <c r="J6530">
        <v>1714</v>
      </c>
      <c r="K6530">
        <v>1451.8959</v>
      </c>
      <c r="L6530" s="5">
        <v>2.7179999999999999E-3</v>
      </c>
      <c r="M6530" s="5">
        <v>2.3923E-2</v>
      </c>
      <c r="N6530" s="5">
        <v>2.9134E-2</v>
      </c>
      <c r="O6530" s="5">
        <v>6.1046000000000003E-2</v>
      </c>
      <c r="P6530" s="5">
        <v>5.7111000000000002E-2</v>
      </c>
      <c r="Q6530" s="5">
        <v>3.6131000000000003E-2</v>
      </c>
      <c r="R6530" s="5">
        <v>4.0132000000000001E-2</v>
      </c>
      <c r="S6530" s="5">
        <v>1.1389E-2</v>
      </c>
      <c r="T6530" s="5">
        <f t="shared" si="303"/>
        <v>6.1046000000000003E-2</v>
      </c>
      <c r="U6530" s="5">
        <f>IF(Table1[[#This Row],[MAX_PROJ]]&lt;0.005, 0, SUM(L6530:S6530))</f>
        <v>0.26158399999999998</v>
      </c>
      <c r="V6530" t="str">
        <f t="shared" si="304"/>
        <v>nee</v>
      </c>
      <c r="W6530" t="str">
        <f t="shared" si="305"/>
        <v>nee</v>
      </c>
    </row>
    <row r="6531" spans="1:23" x14ac:dyDescent="0.25">
      <c r="A6531" s="1">
        <v>6529</v>
      </c>
      <c r="B6531">
        <v>4219352</v>
      </c>
      <c r="C6531">
        <v>38</v>
      </c>
      <c r="D6531" t="s">
        <v>48</v>
      </c>
      <c r="E6531" t="s">
        <v>68</v>
      </c>
      <c r="F6531" t="s">
        <v>69</v>
      </c>
      <c r="G6531">
        <v>2307.9585000000002</v>
      </c>
      <c r="H6531">
        <v>1</v>
      </c>
      <c r="I6531">
        <v>0.23079585</v>
      </c>
      <c r="J6531">
        <v>1429</v>
      </c>
      <c r="K6531">
        <v>1440.6377</v>
      </c>
      <c r="L6531" s="5">
        <v>3.4200000000000002E-4</v>
      </c>
      <c r="M6531" s="5">
        <v>8.5500000000000003E-3</v>
      </c>
      <c r="N6531" s="5">
        <v>1.1221999999999999E-2</v>
      </c>
      <c r="O6531" s="5">
        <v>3.0787999999999999E-2</v>
      </c>
      <c r="P6531" s="5">
        <v>2.8150000000000001E-2</v>
      </c>
      <c r="Q6531" s="5">
        <v>1.7132000000000001E-2</v>
      </c>
      <c r="R6531" s="5">
        <v>1.9813000000000001E-2</v>
      </c>
      <c r="S6531" s="5">
        <v>4.6979999999999999E-3</v>
      </c>
      <c r="T6531" s="5">
        <f t="shared" ref="T6531:T6594" si="306">MAX(L6531:S6531)</f>
        <v>3.0787999999999999E-2</v>
      </c>
      <c r="U6531" s="5">
        <f>IF(Table1[[#This Row],[MAX_PROJ]]&lt;0.005, 0, SUM(L6531:S6531))</f>
        <v>0.12069500000000001</v>
      </c>
      <c r="V6531" t="str">
        <f t="shared" ref="V6531:V6594" si="307">IF(K6531&gt;J6531,"ja","nee")</f>
        <v>ja</v>
      </c>
      <c r="W6531" t="str">
        <f t="shared" ref="W6531:W6594" si="308">IF(K6531&gt;(J6531-70),"ja","nee")</f>
        <v>ja</v>
      </c>
    </row>
    <row r="6532" spans="1:23" hidden="1" x14ac:dyDescent="0.25">
      <c r="A6532" s="1">
        <v>6530</v>
      </c>
      <c r="B6532">
        <v>4973010</v>
      </c>
      <c r="C6532">
        <v>95</v>
      </c>
      <c r="D6532" t="s">
        <v>44</v>
      </c>
      <c r="E6532" t="s">
        <v>27</v>
      </c>
      <c r="F6532" t="s">
        <v>28</v>
      </c>
      <c r="G6532">
        <v>1430.307</v>
      </c>
      <c r="H6532">
        <v>1</v>
      </c>
      <c r="I6532">
        <v>0.14303070000000001</v>
      </c>
      <c r="J6532">
        <v>2143</v>
      </c>
      <c r="K6532">
        <v>1373.7619999999999</v>
      </c>
      <c r="L6532" s="5">
        <v>2.5920000000000001E-3</v>
      </c>
      <c r="M6532" s="5">
        <v>2.2657E-2</v>
      </c>
      <c r="N6532" s="5">
        <v>2.7609999999999999E-2</v>
      </c>
      <c r="O6532" s="5">
        <v>5.7542999999999997E-2</v>
      </c>
      <c r="P6532" s="5">
        <v>5.3862E-2</v>
      </c>
      <c r="Q6532" s="5">
        <v>3.4112999999999997E-2</v>
      </c>
      <c r="R6532" s="5">
        <v>3.7863000000000001E-2</v>
      </c>
      <c r="S6532" s="5">
        <v>1.0766E-2</v>
      </c>
      <c r="T6532" s="5">
        <f t="shared" si="306"/>
        <v>5.7542999999999997E-2</v>
      </c>
      <c r="U6532" s="5">
        <f>IF(Table1[[#This Row],[MAX_PROJ]]&lt;0.005, 0, SUM(L6532:S6532))</f>
        <v>0.247006</v>
      </c>
      <c r="V6532" t="str">
        <f t="shared" si="307"/>
        <v>nee</v>
      </c>
      <c r="W6532" t="str">
        <f t="shared" si="308"/>
        <v>nee</v>
      </c>
    </row>
    <row r="6533" spans="1:23" x14ac:dyDescent="0.25">
      <c r="A6533" s="1">
        <v>6531</v>
      </c>
      <c r="B6533">
        <v>4973010</v>
      </c>
      <c r="C6533">
        <v>95</v>
      </c>
      <c r="D6533" t="s">
        <v>44</v>
      </c>
      <c r="E6533" t="s">
        <v>23</v>
      </c>
      <c r="F6533" t="s">
        <v>24</v>
      </c>
      <c r="G6533">
        <v>824.48789999999997</v>
      </c>
      <c r="H6533">
        <v>1</v>
      </c>
      <c r="I6533">
        <v>8.2448789999999994E-2</v>
      </c>
      <c r="J6533">
        <v>1214</v>
      </c>
      <c r="K6533">
        <v>1373.7619999999999</v>
      </c>
      <c r="L6533" s="5">
        <v>2.5920000000000001E-3</v>
      </c>
      <c r="M6533" s="5">
        <v>2.2657E-2</v>
      </c>
      <c r="N6533" s="5">
        <v>2.7609999999999999E-2</v>
      </c>
      <c r="O6533" s="5">
        <v>5.7542999999999997E-2</v>
      </c>
      <c r="P6533" s="5">
        <v>5.3862E-2</v>
      </c>
      <c r="Q6533" s="5">
        <v>3.4112999999999997E-2</v>
      </c>
      <c r="R6533" s="5">
        <v>3.7863000000000001E-2</v>
      </c>
      <c r="S6533" s="5">
        <v>1.0766E-2</v>
      </c>
      <c r="T6533" s="5">
        <f t="shared" si="306"/>
        <v>5.7542999999999997E-2</v>
      </c>
      <c r="U6533" s="5">
        <f>IF(Table1[[#This Row],[MAX_PROJ]]&lt;0.005, 0, SUM(L6533:S6533))</f>
        <v>0.247006</v>
      </c>
      <c r="V6533" t="str">
        <f t="shared" si="307"/>
        <v>ja</v>
      </c>
      <c r="W6533" t="str">
        <f t="shared" si="308"/>
        <v>ja</v>
      </c>
    </row>
    <row r="6534" spans="1:23" hidden="1" x14ac:dyDescent="0.25">
      <c r="A6534" s="1">
        <v>6532</v>
      </c>
      <c r="B6534">
        <v>4973010</v>
      </c>
      <c r="C6534">
        <v>95</v>
      </c>
      <c r="D6534" t="s">
        <v>44</v>
      </c>
      <c r="E6534" t="s">
        <v>25</v>
      </c>
      <c r="F6534" t="s">
        <v>26</v>
      </c>
      <c r="G6534">
        <v>2026.7274</v>
      </c>
      <c r="H6534">
        <v>1</v>
      </c>
      <c r="I6534">
        <v>0.20267273999999999</v>
      </c>
      <c r="J6534">
        <v>1786</v>
      </c>
      <c r="K6534">
        <v>1373.7619999999999</v>
      </c>
      <c r="L6534" s="5">
        <v>2.5920000000000001E-3</v>
      </c>
      <c r="M6534" s="5">
        <v>2.2657E-2</v>
      </c>
      <c r="N6534" s="5">
        <v>2.7609999999999999E-2</v>
      </c>
      <c r="O6534" s="5">
        <v>5.7542999999999997E-2</v>
      </c>
      <c r="P6534" s="5">
        <v>5.3862E-2</v>
      </c>
      <c r="Q6534" s="5">
        <v>3.4112999999999997E-2</v>
      </c>
      <c r="R6534" s="5">
        <v>3.7863000000000001E-2</v>
      </c>
      <c r="S6534" s="5">
        <v>1.0766E-2</v>
      </c>
      <c r="T6534" s="5">
        <f t="shared" si="306"/>
        <v>5.7542999999999997E-2</v>
      </c>
      <c r="U6534" s="5">
        <f>IF(Table1[[#This Row],[MAX_PROJ]]&lt;0.005, 0, SUM(L6534:S6534))</f>
        <v>0.247006</v>
      </c>
      <c r="V6534" t="str">
        <f t="shared" si="307"/>
        <v>nee</v>
      </c>
      <c r="W6534" t="str">
        <f t="shared" si="308"/>
        <v>nee</v>
      </c>
    </row>
    <row r="6535" spans="1:23" hidden="1" x14ac:dyDescent="0.25">
      <c r="A6535" s="1">
        <v>6533</v>
      </c>
      <c r="B6535">
        <v>4973010</v>
      </c>
      <c r="C6535">
        <v>95</v>
      </c>
      <c r="D6535" t="s">
        <v>44</v>
      </c>
      <c r="E6535" t="s">
        <v>42</v>
      </c>
      <c r="F6535" t="s">
        <v>43</v>
      </c>
      <c r="G6535">
        <v>2651.6244999999999</v>
      </c>
      <c r="H6535">
        <v>1</v>
      </c>
      <c r="I6535">
        <v>0.26516244999999999</v>
      </c>
      <c r="J6535">
        <v>1714</v>
      </c>
      <c r="K6535">
        <v>1373.7619999999999</v>
      </c>
      <c r="L6535" s="5">
        <v>2.5920000000000001E-3</v>
      </c>
      <c r="M6535" s="5">
        <v>2.2657E-2</v>
      </c>
      <c r="N6535" s="5">
        <v>2.7609999999999999E-2</v>
      </c>
      <c r="O6535" s="5">
        <v>5.7542999999999997E-2</v>
      </c>
      <c r="P6535" s="5">
        <v>5.3862E-2</v>
      </c>
      <c r="Q6535" s="5">
        <v>3.4112999999999997E-2</v>
      </c>
      <c r="R6535" s="5">
        <v>3.7863000000000001E-2</v>
      </c>
      <c r="S6535" s="5">
        <v>1.0766E-2</v>
      </c>
      <c r="T6535" s="5">
        <f t="shared" si="306"/>
        <v>5.7542999999999997E-2</v>
      </c>
      <c r="U6535" s="5">
        <f>IF(Table1[[#This Row],[MAX_PROJ]]&lt;0.005, 0, SUM(L6535:S6535))</f>
        <v>0.247006</v>
      </c>
      <c r="V6535" t="str">
        <f t="shared" si="307"/>
        <v>nee</v>
      </c>
      <c r="W6535" t="str">
        <f t="shared" si="308"/>
        <v>nee</v>
      </c>
    </row>
    <row r="6536" spans="1:23" hidden="1" x14ac:dyDescent="0.25">
      <c r="A6536" s="1">
        <v>6534</v>
      </c>
      <c r="B6536">
        <v>4858320</v>
      </c>
      <c r="C6536">
        <v>95</v>
      </c>
      <c r="D6536" t="s">
        <v>44</v>
      </c>
      <c r="E6536" t="s">
        <v>45</v>
      </c>
      <c r="F6536" t="s">
        <v>28</v>
      </c>
      <c r="G6536">
        <v>6459.6084000000001</v>
      </c>
      <c r="H6536">
        <v>1</v>
      </c>
      <c r="I6536">
        <v>0.64596083999999998</v>
      </c>
      <c r="J6536">
        <v>2143</v>
      </c>
      <c r="K6536">
        <v>1257.5355</v>
      </c>
      <c r="L6536" s="5">
        <v>2.5089999999999999E-3</v>
      </c>
      <c r="M6536" s="5">
        <v>2.0548E-2</v>
      </c>
      <c r="N6536" s="5">
        <v>2.5174999999999999E-2</v>
      </c>
      <c r="O6536" s="5">
        <v>5.1147999999999999E-2</v>
      </c>
      <c r="P6536" s="5">
        <v>4.7955999999999999E-2</v>
      </c>
      <c r="Q6536" s="5">
        <v>3.0424E-2</v>
      </c>
      <c r="R6536" s="5">
        <v>3.3710999999999998E-2</v>
      </c>
      <c r="S6536" s="5">
        <v>9.6209999999999993E-3</v>
      </c>
      <c r="T6536" s="5">
        <f t="shared" si="306"/>
        <v>5.1147999999999999E-2</v>
      </c>
      <c r="U6536" s="5">
        <f>IF(Table1[[#This Row],[MAX_PROJ]]&lt;0.005, 0, SUM(L6536:S6536))</f>
        <v>0.22109199999999998</v>
      </c>
      <c r="V6536" t="str">
        <f t="shared" si="307"/>
        <v>nee</v>
      </c>
      <c r="W6536" t="str">
        <f t="shared" si="308"/>
        <v>nee</v>
      </c>
    </row>
    <row r="6537" spans="1:23" hidden="1" x14ac:dyDescent="0.25">
      <c r="A6537" s="1">
        <v>6535</v>
      </c>
      <c r="B6537">
        <v>4973009</v>
      </c>
      <c r="C6537">
        <v>95</v>
      </c>
      <c r="D6537" t="s">
        <v>44</v>
      </c>
      <c r="E6537" t="s">
        <v>27</v>
      </c>
      <c r="F6537" t="s">
        <v>28</v>
      </c>
      <c r="G6537">
        <v>2847.2766000000001</v>
      </c>
      <c r="H6537">
        <v>1</v>
      </c>
      <c r="I6537">
        <v>0.28472765999999999</v>
      </c>
      <c r="J6537">
        <v>2143</v>
      </c>
      <c r="K6537">
        <v>1419.4501</v>
      </c>
      <c r="L6537" s="5">
        <v>2.6549999999999998E-3</v>
      </c>
      <c r="M6537" s="5">
        <v>2.3096999999999999E-2</v>
      </c>
      <c r="N6537" s="5">
        <v>2.8202999999999999E-2</v>
      </c>
      <c r="O6537" s="5">
        <v>5.8950000000000002E-2</v>
      </c>
      <c r="P6537" s="5">
        <v>5.5155000000000003E-2</v>
      </c>
      <c r="Q6537" s="5">
        <v>3.4889999999999997E-2</v>
      </c>
      <c r="R6537" s="5">
        <v>3.8740999999999998E-2</v>
      </c>
      <c r="S6537" s="5">
        <v>1.0966999999999999E-2</v>
      </c>
      <c r="T6537" s="5">
        <f t="shared" si="306"/>
        <v>5.8950000000000002E-2</v>
      </c>
      <c r="U6537" s="5">
        <f>IF(Table1[[#This Row],[MAX_PROJ]]&lt;0.005, 0, SUM(L6537:S6537))</f>
        <v>0.25265799999999999</v>
      </c>
      <c r="V6537" t="str">
        <f t="shared" si="307"/>
        <v>nee</v>
      </c>
      <c r="W6537" t="str">
        <f t="shared" si="308"/>
        <v>nee</v>
      </c>
    </row>
    <row r="6538" spans="1:23" hidden="1" x14ac:dyDescent="0.25">
      <c r="A6538" s="1">
        <v>6536</v>
      </c>
      <c r="B6538">
        <v>4973009</v>
      </c>
      <c r="C6538">
        <v>95</v>
      </c>
      <c r="D6538" t="s">
        <v>44</v>
      </c>
      <c r="E6538" t="s">
        <v>45</v>
      </c>
      <c r="F6538" t="s">
        <v>28</v>
      </c>
      <c r="G6538">
        <v>512.80029999999999</v>
      </c>
      <c r="H6538">
        <v>0.3</v>
      </c>
      <c r="I6538">
        <v>1.5384009000000001E-2</v>
      </c>
      <c r="J6538">
        <v>2143</v>
      </c>
      <c r="K6538">
        <v>1419.4501</v>
      </c>
      <c r="L6538" s="5">
        <v>2.6549999999999998E-3</v>
      </c>
      <c r="M6538" s="5">
        <v>2.3096999999999999E-2</v>
      </c>
      <c r="N6538" s="5">
        <v>2.8202999999999999E-2</v>
      </c>
      <c r="O6538" s="5">
        <v>5.8950000000000002E-2</v>
      </c>
      <c r="P6538" s="5">
        <v>5.5155000000000003E-2</v>
      </c>
      <c r="Q6538" s="5">
        <v>3.4889999999999997E-2</v>
      </c>
      <c r="R6538" s="5">
        <v>3.8740999999999998E-2</v>
      </c>
      <c r="S6538" s="5">
        <v>1.0966999999999999E-2</v>
      </c>
      <c r="T6538" s="5">
        <f t="shared" si="306"/>
        <v>5.8950000000000002E-2</v>
      </c>
      <c r="U6538" s="5">
        <f>IF(Table1[[#This Row],[MAX_PROJ]]&lt;0.005, 0, SUM(L6538:S6538))</f>
        <v>0.25265799999999999</v>
      </c>
      <c r="V6538" t="str">
        <f t="shared" si="307"/>
        <v>nee</v>
      </c>
      <c r="W6538" t="str">
        <f t="shared" si="308"/>
        <v>nee</v>
      </c>
    </row>
    <row r="6539" spans="1:23" hidden="1" x14ac:dyDescent="0.25">
      <c r="A6539" s="1">
        <v>6537</v>
      </c>
      <c r="B6539">
        <v>4973009</v>
      </c>
      <c r="C6539">
        <v>95</v>
      </c>
      <c r="D6539" t="s">
        <v>44</v>
      </c>
      <c r="E6539" t="s">
        <v>25</v>
      </c>
      <c r="F6539" t="s">
        <v>26</v>
      </c>
      <c r="G6539">
        <v>1208.9517000000001</v>
      </c>
      <c r="H6539">
        <v>1</v>
      </c>
      <c r="I6539">
        <v>0.12089517</v>
      </c>
      <c r="J6539">
        <v>1786</v>
      </c>
      <c r="K6539">
        <v>1419.4501</v>
      </c>
      <c r="L6539" s="5">
        <v>2.6549999999999998E-3</v>
      </c>
      <c r="M6539" s="5">
        <v>2.3096999999999999E-2</v>
      </c>
      <c r="N6539" s="5">
        <v>2.8202999999999999E-2</v>
      </c>
      <c r="O6539" s="5">
        <v>5.8950000000000002E-2</v>
      </c>
      <c r="P6539" s="5">
        <v>5.5155000000000003E-2</v>
      </c>
      <c r="Q6539" s="5">
        <v>3.4889999999999997E-2</v>
      </c>
      <c r="R6539" s="5">
        <v>3.8740999999999998E-2</v>
      </c>
      <c r="S6539" s="5">
        <v>1.0966999999999999E-2</v>
      </c>
      <c r="T6539" s="5">
        <f t="shared" si="306"/>
        <v>5.8950000000000002E-2</v>
      </c>
      <c r="U6539" s="5">
        <f>IF(Table1[[#This Row],[MAX_PROJ]]&lt;0.005, 0, SUM(L6539:S6539))</f>
        <v>0.25265799999999999</v>
      </c>
      <c r="V6539" t="str">
        <f t="shared" si="307"/>
        <v>nee</v>
      </c>
      <c r="W6539" t="str">
        <f t="shared" si="308"/>
        <v>nee</v>
      </c>
    </row>
    <row r="6540" spans="1:23" hidden="1" x14ac:dyDescent="0.25">
      <c r="A6540" s="1">
        <v>6538</v>
      </c>
      <c r="B6540">
        <v>4973009</v>
      </c>
      <c r="C6540">
        <v>95</v>
      </c>
      <c r="D6540" t="s">
        <v>44</v>
      </c>
      <c r="E6540" t="s">
        <v>42</v>
      </c>
      <c r="F6540" t="s">
        <v>43</v>
      </c>
      <c r="G6540">
        <v>3984.3018000000002</v>
      </c>
      <c r="H6540">
        <v>1</v>
      </c>
      <c r="I6540">
        <v>0.39843018000000002</v>
      </c>
      <c r="J6540">
        <v>1714</v>
      </c>
      <c r="K6540">
        <v>1419.4501</v>
      </c>
      <c r="L6540" s="5">
        <v>2.6549999999999998E-3</v>
      </c>
      <c r="M6540" s="5">
        <v>2.3096999999999999E-2</v>
      </c>
      <c r="N6540" s="5">
        <v>2.8202999999999999E-2</v>
      </c>
      <c r="O6540" s="5">
        <v>5.8950000000000002E-2</v>
      </c>
      <c r="P6540" s="5">
        <v>5.5155000000000003E-2</v>
      </c>
      <c r="Q6540" s="5">
        <v>3.4889999999999997E-2</v>
      </c>
      <c r="R6540" s="5">
        <v>3.8740999999999998E-2</v>
      </c>
      <c r="S6540" s="5">
        <v>1.0966999999999999E-2</v>
      </c>
      <c r="T6540" s="5">
        <f t="shared" si="306"/>
        <v>5.8950000000000002E-2</v>
      </c>
      <c r="U6540" s="5">
        <f>IF(Table1[[#This Row],[MAX_PROJ]]&lt;0.005, 0, SUM(L6540:S6540))</f>
        <v>0.25265799999999999</v>
      </c>
      <c r="V6540" t="str">
        <f t="shared" si="307"/>
        <v>nee</v>
      </c>
      <c r="W6540" t="str">
        <f t="shared" si="308"/>
        <v>nee</v>
      </c>
    </row>
    <row r="6541" spans="1:23" hidden="1" x14ac:dyDescent="0.25">
      <c r="A6541" s="1">
        <v>6539</v>
      </c>
      <c r="B6541">
        <v>4858321</v>
      </c>
      <c r="C6541">
        <v>95</v>
      </c>
      <c r="D6541" t="s">
        <v>44</v>
      </c>
      <c r="E6541" t="s">
        <v>45</v>
      </c>
      <c r="F6541" t="s">
        <v>28</v>
      </c>
      <c r="G6541">
        <v>3391.4081999999999</v>
      </c>
      <c r="H6541">
        <v>1</v>
      </c>
      <c r="I6541">
        <v>0.33914082000000001</v>
      </c>
      <c r="J6541">
        <v>2143</v>
      </c>
      <c r="K6541">
        <v>1007.413</v>
      </c>
      <c r="L6541" s="5">
        <v>2.1610000000000002E-3</v>
      </c>
      <c r="M6541" s="5">
        <v>1.7708000000000002E-2</v>
      </c>
      <c r="N6541" s="5">
        <v>2.1690999999999998E-2</v>
      </c>
      <c r="O6541" s="5">
        <v>4.4336E-2</v>
      </c>
      <c r="P6541" s="5">
        <v>4.1528000000000002E-2</v>
      </c>
      <c r="Q6541" s="5">
        <v>2.6291999999999999E-2</v>
      </c>
      <c r="R6541" s="5">
        <v>2.9187000000000001E-2</v>
      </c>
      <c r="S6541" s="5">
        <v>8.2810000000000002E-3</v>
      </c>
      <c r="T6541" s="5">
        <f t="shared" si="306"/>
        <v>4.4336E-2</v>
      </c>
      <c r="U6541" s="5">
        <f>IF(Table1[[#This Row],[MAX_PROJ]]&lt;0.005, 0, SUM(L6541:S6541))</f>
        <v>0.19118400000000002</v>
      </c>
      <c r="V6541" t="str">
        <f t="shared" si="307"/>
        <v>nee</v>
      </c>
      <c r="W6541" t="str">
        <f t="shared" si="308"/>
        <v>nee</v>
      </c>
    </row>
    <row r="6542" spans="1:23" hidden="1" x14ac:dyDescent="0.25">
      <c r="A6542" s="1">
        <v>6540</v>
      </c>
      <c r="B6542">
        <v>4973008</v>
      </c>
      <c r="C6542">
        <v>95</v>
      </c>
      <c r="D6542" t="s">
        <v>44</v>
      </c>
      <c r="E6542" t="s">
        <v>42</v>
      </c>
      <c r="F6542" t="s">
        <v>43</v>
      </c>
      <c r="G6542">
        <v>1774.2611999999999</v>
      </c>
      <c r="H6542">
        <v>1</v>
      </c>
      <c r="I6542">
        <v>0.17742611999999999</v>
      </c>
      <c r="J6542">
        <v>1714</v>
      </c>
      <c r="K6542">
        <v>1469.2393</v>
      </c>
      <c r="L6542" s="5">
        <v>2.65E-3</v>
      </c>
      <c r="M6542" s="5">
        <v>2.3025E-2</v>
      </c>
      <c r="N6542" s="5">
        <v>2.8160000000000001E-2</v>
      </c>
      <c r="O6542" s="5">
        <v>5.9222999999999998E-2</v>
      </c>
      <c r="P6542" s="5">
        <v>5.5350999999999997E-2</v>
      </c>
      <c r="Q6542" s="5">
        <v>3.4927E-2</v>
      </c>
      <c r="R6542" s="5">
        <v>3.8843999999999997E-2</v>
      </c>
      <c r="S6542" s="5">
        <v>1.093E-2</v>
      </c>
      <c r="T6542" s="5">
        <f t="shared" si="306"/>
        <v>5.9222999999999998E-2</v>
      </c>
      <c r="U6542" s="5">
        <f>IF(Table1[[#This Row],[MAX_PROJ]]&lt;0.005, 0, SUM(L6542:S6542))</f>
        <v>0.25310999999999995</v>
      </c>
      <c r="V6542" t="str">
        <f t="shared" si="307"/>
        <v>nee</v>
      </c>
      <c r="W6542" t="str">
        <f t="shared" si="308"/>
        <v>nee</v>
      </c>
    </row>
    <row r="6543" spans="1:23" hidden="1" x14ac:dyDescent="0.25">
      <c r="A6543" s="1">
        <v>6541</v>
      </c>
      <c r="B6543">
        <v>5087697</v>
      </c>
      <c r="C6543">
        <v>95</v>
      </c>
      <c r="D6543" t="s">
        <v>44</v>
      </c>
      <c r="E6543" t="s">
        <v>42</v>
      </c>
      <c r="F6543" t="s">
        <v>43</v>
      </c>
      <c r="G6543">
        <v>7058.1122999999998</v>
      </c>
      <c r="H6543">
        <v>1</v>
      </c>
      <c r="I6543">
        <v>0.70581123000000001</v>
      </c>
      <c r="J6543">
        <v>1714</v>
      </c>
      <c r="K6543">
        <v>1091.1908000000001</v>
      </c>
      <c r="L6543" s="5">
        <v>1.7539999999999999E-3</v>
      </c>
      <c r="M6543" s="5">
        <v>1.5476999999999999E-2</v>
      </c>
      <c r="N6543" s="5">
        <v>1.8627999999999999E-2</v>
      </c>
      <c r="O6543" s="5">
        <v>3.9357999999999997E-2</v>
      </c>
      <c r="P6543" s="5">
        <v>3.6837000000000002E-2</v>
      </c>
      <c r="Q6543" s="5">
        <v>2.3245999999999999E-2</v>
      </c>
      <c r="R6543" s="5">
        <v>2.5864000000000002E-2</v>
      </c>
      <c r="S6543" s="5">
        <v>7.378E-3</v>
      </c>
      <c r="T6543" s="5">
        <f t="shared" si="306"/>
        <v>3.9357999999999997E-2</v>
      </c>
      <c r="U6543" s="5">
        <f>IF(Table1[[#This Row],[MAX_PROJ]]&lt;0.005, 0, SUM(L6543:S6543))</f>
        <v>0.168542</v>
      </c>
      <c r="V6543" t="str">
        <f t="shared" si="307"/>
        <v>nee</v>
      </c>
      <c r="W6543" t="str">
        <f t="shared" si="308"/>
        <v>nee</v>
      </c>
    </row>
    <row r="6544" spans="1:23" hidden="1" x14ac:dyDescent="0.25">
      <c r="A6544" s="1">
        <v>6542</v>
      </c>
      <c r="B6544">
        <v>4973014</v>
      </c>
      <c r="C6544">
        <v>95</v>
      </c>
      <c r="D6544" t="s">
        <v>44</v>
      </c>
      <c r="E6544" t="s">
        <v>42</v>
      </c>
      <c r="F6544" t="s">
        <v>43</v>
      </c>
      <c r="G6544">
        <v>1290.2665</v>
      </c>
      <c r="H6544">
        <v>1</v>
      </c>
      <c r="I6544">
        <v>0.12902664999999999</v>
      </c>
      <c r="J6544">
        <v>1714</v>
      </c>
      <c r="K6544">
        <v>1211.3811000000001</v>
      </c>
      <c r="L6544" s="5">
        <v>2.2680000000000001E-3</v>
      </c>
      <c r="M6544" s="5">
        <v>2.0472000000000001E-2</v>
      </c>
      <c r="N6544" s="5">
        <v>2.4844000000000001E-2</v>
      </c>
      <c r="O6544" s="5">
        <v>5.1450999999999997E-2</v>
      </c>
      <c r="P6544" s="5">
        <v>4.8224000000000003E-2</v>
      </c>
      <c r="Q6544" s="5">
        <v>3.0689000000000001E-2</v>
      </c>
      <c r="R6544" s="5">
        <v>3.4023999999999999E-2</v>
      </c>
      <c r="S6544" s="5">
        <v>9.7929999999999996E-3</v>
      </c>
      <c r="T6544" s="5">
        <f t="shared" si="306"/>
        <v>5.1450999999999997E-2</v>
      </c>
      <c r="U6544" s="5">
        <f>IF(Table1[[#This Row],[MAX_PROJ]]&lt;0.005, 0, SUM(L6544:S6544))</f>
        <v>0.22176499999999999</v>
      </c>
      <c r="V6544" t="str">
        <f t="shared" si="307"/>
        <v>nee</v>
      </c>
      <c r="W6544" t="str">
        <f t="shared" si="308"/>
        <v>nee</v>
      </c>
    </row>
    <row r="6545" spans="1:23" hidden="1" x14ac:dyDescent="0.25">
      <c r="A6545" s="1">
        <v>6543</v>
      </c>
      <c r="B6545">
        <v>5087696</v>
      </c>
      <c r="C6545">
        <v>95</v>
      </c>
      <c r="D6545" t="s">
        <v>44</v>
      </c>
      <c r="E6545" t="s">
        <v>42</v>
      </c>
      <c r="F6545" t="s">
        <v>43</v>
      </c>
      <c r="G6545">
        <v>9505.3070000000007</v>
      </c>
      <c r="H6545">
        <v>1</v>
      </c>
      <c r="I6545">
        <v>0.95053069999999995</v>
      </c>
      <c r="J6545">
        <v>1714</v>
      </c>
      <c r="K6545">
        <v>931.24474999999995</v>
      </c>
      <c r="L6545" s="5">
        <v>1.5009999999999999E-3</v>
      </c>
      <c r="M6545" s="5">
        <v>1.3259E-2</v>
      </c>
      <c r="N6545" s="5">
        <v>1.5970000000000002E-2</v>
      </c>
      <c r="O6545" s="5">
        <v>3.3989999999999999E-2</v>
      </c>
      <c r="P6545" s="5">
        <v>3.1784E-2</v>
      </c>
      <c r="Q6545" s="5">
        <v>1.9998999999999999E-2</v>
      </c>
      <c r="R6545" s="5">
        <v>2.2294000000000001E-2</v>
      </c>
      <c r="S6545" s="5">
        <v>6.3210000000000002E-3</v>
      </c>
      <c r="T6545" s="5">
        <f t="shared" si="306"/>
        <v>3.3989999999999999E-2</v>
      </c>
      <c r="U6545" s="5">
        <f>IF(Table1[[#This Row],[MAX_PROJ]]&lt;0.005, 0, SUM(L6545:S6545))</f>
        <v>0.145118</v>
      </c>
      <c r="V6545" t="str">
        <f t="shared" si="307"/>
        <v>nee</v>
      </c>
      <c r="W6545" t="str">
        <f t="shared" si="308"/>
        <v>nee</v>
      </c>
    </row>
    <row r="6546" spans="1:23" hidden="1" x14ac:dyDescent="0.25">
      <c r="A6546" s="1">
        <v>6544</v>
      </c>
      <c r="B6546">
        <v>4973013</v>
      </c>
      <c r="C6546">
        <v>95</v>
      </c>
      <c r="D6546" t="s">
        <v>44</v>
      </c>
      <c r="E6546" t="s">
        <v>42</v>
      </c>
      <c r="F6546" t="s">
        <v>43</v>
      </c>
      <c r="G6546">
        <v>3768.652</v>
      </c>
      <c r="H6546">
        <v>1</v>
      </c>
      <c r="I6546">
        <v>0.37686520000000001</v>
      </c>
      <c r="J6546">
        <v>1714</v>
      </c>
      <c r="K6546">
        <v>1125.3053</v>
      </c>
      <c r="L6546" s="5">
        <v>2.2330000000000002E-3</v>
      </c>
      <c r="M6546" s="5">
        <v>1.9987999999999999E-2</v>
      </c>
      <c r="N6546" s="5">
        <v>2.4250000000000001E-2</v>
      </c>
      <c r="O6546" s="5">
        <v>5.0042999999999997E-2</v>
      </c>
      <c r="P6546" s="5">
        <v>4.6918000000000001E-2</v>
      </c>
      <c r="Q6546" s="5">
        <v>2.9855E-2</v>
      </c>
      <c r="R6546" s="5">
        <v>3.3126999999999997E-2</v>
      </c>
      <c r="S6546" s="5">
        <v>9.5340000000000008E-3</v>
      </c>
      <c r="T6546" s="5">
        <f t="shared" si="306"/>
        <v>5.0042999999999997E-2</v>
      </c>
      <c r="U6546" s="5">
        <f>IF(Table1[[#This Row],[MAX_PROJ]]&lt;0.005, 0, SUM(L6546:S6546))</f>
        <v>0.21594799999999997</v>
      </c>
      <c r="V6546" t="str">
        <f t="shared" si="307"/>
        <v>nee</v>
      </c>
      <c r="W6546" t="str">
        <f t="shared" si="308"/>
        <v>nee</v>
      </c>
    </row>
    <row r="6547" spans="1:23" hidden="1" x14ac:dyDescent="0.25">
      <c r="A6547" s="1">
        <v>6545</v>
      </c>
      <c r="B6547">
        <v>4219358</v>
      </c>
      <c r="C6547">
        <v>38</v>
      </c>
      <c r="D6547" t="s">
        <v>48</v>
      </c>
      <c r="E6547" t="s">
        <v>75</v>
      </c>
      <c r="F6547" t="s">
        <v>76</v>
      </c>
      <c r="G6547">
        <v>1853.3444</v>
      </c>
      <c r="H6547">
        <v>1</v>
      </c>
      <c r="I6547">
        <v>0.18533443999999999</v>
      </c>
      <c r="J6547">
        <v>2071</v>
      </c>
      <c r="K6547">
        <v>1734.4042999999999</v>
      </c>
      <c r="L6547" s="5">
        <v>2.2100000000000001E-4</v>
      </c>
      <c r="M6547" s="5">
        <v>8.7580000000000002E-3</v>
      </c>
      <c r="N6547" s="5">
        <v>1.1506000000000001E-2</v>
      </c>
      <c r="O6547" s="5">
        <v>3.4305000000000002E-2</v>
      </c>
      <c r="P6547" s="5">
        <v>3.1192000000000001E-2</v>
      </c>
      <c r="Q6547" s="5">
        <v>1.8657E-2</v>
      </c>
      <c r="R6547" s="5">
        <v>2.1763000000000001E-2</v>
      </c>
      <c r="S6547" s="5">
        <v>4.96E-3</v>
      </c>
      <c r="T6547" s="5">
        <f t="shared" si="306"/>
        <v>3.4305000000000002E-2</v>
      </c>
      <c r="U6547" s="5">
        <f>IF(Table1[[#This Row],[MAX_PROJ]]&lt;0.005, 0, SUM(L6547:S6547))</f>
        <v>0.13136200000000001</v>
      </c>
      <c r="V6547" t="str">
        <f t="shared" si="307"/>
        <v>nee</v>
      </c>
      <c r="W6547" t="str">
        <f t="shared" si="308"/>
        <v>nee</v>
      </c>
    </row>
    <row r="6548" spans="1:23" hidden="1" x14ac:dyDescent="0.25">
      <c r="A6548" s="1">
        <v>6546</v>
      </c>
      <c r="B6548">
        <v>4973012</v>
      </c>
      <c r="C6548">
        <v>95</v>
      </c>
      <c r="D6548" t="s">
        <v>44</v>
      </c>
      <c r="E6548" t="s">
        <v>25</v>
      </c>
      <c r="F6548" t="s">
        <v>26</v>
      </c>
      <c r="G6548">
        <v>3261.5084999999999</v>
      </c>
      <c r="H6548">
        <v>1</v>
      </c>
      <c r="I6548">
        <v>0.32615084999999999</v>
      </c>
      <c r="J6548">
        <v>1786</v>
      </c>
      <c r="K6548">
        <v>1381.9653000000001</v>
      </c>
      <c r="L6548" s="5">
        <v>2.712E-3</v>
      </c>
      <c r="M6548" s="5">
        <v>2.3913E-2</v>
      </c>
      <c r="N6548" s="5">
        <v>2.9107000000000001E-2</v>
      </c>
      <c r="O6548" s="5">
        <v>6.0935999999999997E-2</v>
      </c>
      <c r="P6548" s="5">
        <v>5.7008000000000003E-2</v>
      </c>
      <c r="Q6548" s="5">
        <v>3.6074000000000002E-2</v>
      </c>
      <c r="R6548" s="5">
        <v>4.0079999999999998E-2</v>
      </c>
      <c r="S6548" s="5">
        <v>1.1381E-2</v>
      </c>
      <c r="T6548" s="5">
        <f t="shared" si="306"/>
        <v>6.0935999999999997E-2</v>
      </c>
      <c r="U6548" s="5">
        <f>IF(Table1[[#This Row],[MAX_PROJ]]&lt;0.005, 0, SUM(L6548:S6548))</f>
        <v>0.26121099999999997</v>
      </c>
      <c r="V6548" t="str">
        <f t="shared" si="307"/>
        <v>nee</v>
      </c>
      <c r="W6548" t="str">
        <f t="shared" si="308"/>
        <v>nee</v>
      </c>
    </row>
    <row r="6549" spans="1:23" hidden="1" x14ac:dyDescent="0.25">
      <c r="A6549" s="1">
        <v>6547</v>
      </c>
      <c r="B6549">
        <v>5087698</v>
      </c>
      <c r="C6549">
        <v>95</v>
      </c>
      <c r="D6549" t="s">
        <v>44</v>
      </c>
      <c r="E6549" t="s">
        <v>42</v>
      </c>
      <c r="F6549" t="s">
        <v>43</v>
      </c>
      <c r="G6549">
        <v>6646.0550000000003</v>
      </c>
      <c r="H6549">
        <v>1</v>
      </c>
      <c r="I6549">
        <v>0.66460549999999996</v>
      </c>
      <c r="J6549">
        <v>1714</v>
      </c>
      <c r="K6549">
        <v>1325.4556</v>
      </c>
      <c r="L6549" s="5">
        <v>2.0100000000000001E-3</v>
      </c>
      <c r="M6549" s="5">
        <v>1.7593000000000001E-2</v>
      </c>
      <c r="N6549" s="5">
        <v>2.1229999999999999E-2</v>
      </c>
      <c r="O6549" s="5">
        <v>4.4967E-2</v>
      </c>
      <c r="P6549" s="5">
        <v>4.206E-2</v>
      </c>
      <c r="Q6549" s="5">
        <v>2.6505999999999998E-2</v>
      </c>
      <c r="R6549" s="5">
        <v>2.9492999999999998E-2</v>
      </c>
      <c r="S6549" s="5">
        <v>8.3719999999999992E-3</v>
      </c>
      <c r="T6549" s="5">
        <f t="shared" si="306"/>
        <v>4.4967E-2</v>
      </c>
      <c r="U6549" s="5">
        <f>IF(Table1[[#This Row],[MAX_PROJ]]&lt;0.005, 0, SUM(L6549:S6549))</f>
        <v>0.19223099999999999</v>
      </c>
      <c r="V6549" t="str">
        <f t="shared" si="307"/>
        <v>nee</v>
      </c>
      <c r="W6549" t="str">
        <f t="shared" si="308"/>
        <v>nee</v>
      </c>
    </row>
    <row r="6550" spans="1:23" hidden="1" x14ac:dyDescent="0.25">
      <c r="A6550" s="1">
        <v>6548</v>
      </c>
      <c r="B6550">
        <v>4858346</v>
      </c>
      <c r="C6550">
        <v>95</v>
      </c>
      <c r="D6550" t="s">
        <v>44</v>
      </c>
      <c r="E6550" t="s">
        <v>42</v>
      </c>
      <c r="F6550" t="s">
        <v>43</v>
      </c>
      <c r="G6550">
        <v>142.11543</v>
      </c>
      <c r="H6550">
        <v>1</v>
      </c>
      <c r="I6550">
        <v>1.4211543E-2</v>
      </c>
      <c r="J6550">
        <v>1714</v>
      </c>
      <c r="K6550">
        <v>1038.5347999999999</v>
      </c>
      <c r="L6550" s="5">
        <v>3.042E-3</v>
      </c>
      <c r="M6550" s="5">
        <v>2.9284000000000001E-2</v>
      </c>
      <c r="N6550" s="5">
        <v>3.4945999999999998E-2</v>
      </c>
      <c r="O6550" s="5">
        <v>7.0400000000000004E-2</v>
      </c>
      <c r="P6550" s="5">
        <v>6.6250000000000003E-2</v>
      </c>
      <c r="Q6550" s="5">
        <v>4.2755000000000001E-2</v>
      </c>
      <c r="R6550" s="5">
        <v>4.7206999999999999E-2</v>
      </c>
      <c r="S6550" s="5">
        <v>1.4118E-2</v>
      </c>
      <c r="T6550" s="5">
        <f t="shared" si="306"/>
        <v>7.0400000000000004E-2</v>
      </c>
      <c r="U6550" s="5">
        <f>IF(Table1[[#This Row],[MAX_PROJ]]&lt;0.005, 0, SUM(L6550:S6550))</f>
        <v>0.30800200000000005</v>
      </c>
      <c r="V6550" t="str">
        <f t="shared" si="307"/>
        <v>nee</v>
      </c>
      <c r="W6550" t="str">
        <f t="shared" si="308"/>
        <v>nee</v>
      </c>
    </row>
    <row r="6551" spans="1:23" hidden="1" x14ac:dyDescent="0.25">
      <c r="A6551" s="1">
        <v>6549</v>
      </c>
      <c r="B6551">
        <v>4858338</v>
      </c>
      <c r="C6551">
        <v>95</v>
      </c>
      <c r="D6551" t="s">
        <v>44</v>
      </c>
      <c r="E6551" t="s">
        <v>45</v>
      </c>
      <c r="F6551" t="s">
        <v>28</v>
      </c>
      <c r="G6551">
        <v>6769.6009999999997</v>
      </c>
      <c r="H6551">
        <v>1</v>
      </c>
      <c r="I6551">
        <v>0.67696009999999995</v>
      </c>
      <c r="J6551">
        <v>2143</v>
      </c>
      <c r="K6551">
        <v>1169.7775999999999</v>
      </c>
      <c r="L6551" s="5">
        <v>3.2729999999999999E-3</v>
      </c>
      <c r="M6551" s="5">
        <v>2.9953E-2</v>
      </c>
      <c r="N6551" s="5">
        <v>3.6124000000000003E-2</v>
      </c>
      <c r="O6551" s="5">
        <v>7.3413000000000006E-2</v>
      </c>
      <c r="P6551" s="5">
        <v>6.898E-2</v>
      </c>
      <c r="Q6551" s="5">
        <v>4.4202999999999999E-2</v>
      </c>
      <c r="R6551" s="5">
        <v>4.8848000000000003E-2</v>
      </c>
      <c r="S6551" s="5">
        <v>1.434E-2</v>
      </c>
      <c r="T6551" s="5">
        <f t="shared" si="306"/>
        <v>7.3413000000000006E-2</v>
      </c>
      <c r="U6551" s="5">
        <f>IF(Table1[[#This Row],[MAX_PROJ]]&lt;0.005, 0, SUM(L6551:S6551))</f>
        <v>0.31913400000000003</v>
      </c>
      <c r="V6551" t="str">
        <f t="shared" si="307"/>
        <v>nee</v>
      </c>
      <c r="W6551" t="str">
        <f t="shared" si="308"/>
        <v>nee</v>
      </c>
    </row>
    <row r="6552" spans="1:23" x14ac:dyDescent="0.25">
      <c r="A6552" s="1">
        <v>6550</v>
      </c>
      <c r="B6552">
        <v>4858339</v>
      </c>
      <c r="C6552">
        <v>95</v>
      </c>
      <c r="D6552" t="s">
        <v>44</v>
      </c>
      <c r="E6552" t="s">
        <v>42</v>
      </c>
      <c r="F6552" t="s">
        <v>43</v>
      </c>
      <c r="G6552">
        <v>35.238199999999999</v>
      </c>
      <c r="H6552">
        <v>1</v>
      </c>
      <c r="I6552">
        <v>3.52382E-3</v>
      </c>
      <c r="J6552">
        <v>1714</v>
      </c>
      <c r="K6552">
        <v>1756.1357</v>
      </c>
      <c r="L6552" s="5">
        <v>5.1570000000000001E-3</v>
      </c>
      <c r="M6552" s="5">
        <v>4.6656999999999997E-2</v>
      </c>
      <c r="N6552" s="5">
        <v>5.6862999999999997E-2</v>
      </c>
      <c r="O6552" s="5">
        <v>0.119315</v>
      </c>
      <c r="P6552" s="5">
        <v>0.11170099999999999</v>
      </c>
      <c r="Q6552" s="5">
        <v>7.0753999999999997E-2</v>
      </c>
      <c r="R6552" s="5">
        <v>7.8524999999999998E-2</v>
      </c>
      <c r="S6552" s="5">
        <v>2.2367000000000001E-2</v>
      </c>
      <c r="T6552" s="5">
        <f t="shared" si="306"/>
        <v>0.119315</v>
      </c>
      <c r="U6552" s="5">
        <f>IF(Table1[[#This Row],[MAX_PROJ]]&lt;0.005, 0, SUM(L6552:S6552))</f>
        <v>0.51133899999999999</v>
      </c>
      <c r="V6552" t="str">
        <f t="shared" si="307"/>
        <v>ja</v>
      </c>
      <c r="W6552" t="str">
        <f t="shared" si="308"/>
        <v>ja</v>
      </c>
    </row>
    <row r="6553" spans="1:23" hidden="1" x14ac:dyDescent="0.25">
      <c r="A6553" s="1">
        <v>6551</v>
      </c>
      <c r="B6553">
        <v>4858342</v>
      </c>
      <c r="C6553">
        <v>95</v>
      </c>
      <c r="D6553" t="s">
        <v>44</v>
      </c>
      <c r="E6553" t="s">
        <v>45</v>
      </c>
      <c r="F6553" t="s">
        <v>28</v>
      </c>
      <c r="G6553">
        <v>2199.7817</v>
      </c>
      <c r="H6553">
        <v>1</v>
      </c>
      <c r="I6553">
        <v>0.21997817</v>
      </c>
      <c r="J6553">
        <v>2143</v>
      </c>
      <c r="K6553">
        <v>1362.5322000000001</v>
      </c>
      <c r="L6553" s="5">
        <v>3.8899999999999998E-3</v>
      </c>
      <c r="M6553" s="5">
        <v>3.6304999999999997E-2</v>
      </c>
      <c r="N6553" s="5">
        <v>4.3673999999999998E-2</v>
      </c>
      <c r="O6553" s="5">
        <v>8.9257000000000003E-2</v>
      </c>
      <c r="P6553" s="5">
        <v>8.3812999999999999E-2</v>
      </c>
      <c r="Q6553" s="5">
        <v>5.3731000000000001E-2</v>
      </c>
      <c r="R6553" s="5">
        <v>5.9334999999999999E-2</v>
      </c>
      <c r="S6553" s="5">
        <v>1.7446E-2</v>
      </c>
      <c r="T6553" s="5">
        <f t="shared" si="306"/>
        <v>8.9257000000000003E-2</v>
      </c>
      <c r="U6553" s="5">
        <f>IF(Table1[[#This Row],[MAX_PROJ]]&lt;0.005, 0, SUM(L6553:S6553))</f>
        <v>0.38745100000000005</v>
      </c>
      <c r="V6553" t="str">
        <f t="shared" si="307"/>
        <v>nee</v>
      </c>
      <c r="W6553" t="str">
        <f t="shared" si="308"/>
        <v>nee</v>
      </c>
    </row>
    <row r="6554" spans="1:23" hidden="1" x14ac:dyDescent="0.25">
      <c r="A6554" s="1">
        <v>6552</v>
      </c>
      <c r="B6554">
        <v>4858343</v>
      </c>
      <c r="C6554">
        <v>95</v>
      </c>
      <c r="D6554" t="s">
        <v>44</v>
      </c>
      <c r="E6554" t="s">
        <v>42</v>
      </c>
      <c r="F6554" t="s">
        <v>43</v>
      </c>
      <c r="G6554">
        <v>852.81679999999994</v>
      </c>
      <c r="H6554">
        <v>1</v>
      </c>
      <c r="I6554">
        <v>8.5281679999999999E-2</v>
      </c>
      <c r="J6554">
        <v>1714</v>
      </c>
      <c r="K6554">
        <v>1508.7049999999999</v>
      </c>
      <c r="L6554" s="5">
        <v>4.1929999999999997E-3</v>
      </c>
      <c r="M6554" s="5">
        <v>3.8858999999999998E-2</v>
      </c>
      <c r="N6554" s="5">
        <v>4.6790999999999999E-2</v>
      </c>
      <c r="O6554" s="5">
        <v>9.6324000000000007E-2</v>
      </c>
      <c r="P6554" s="5">
        <v>9.0301999999999993E-2</v>
      </c>
      <c r="Q6554" s="5">
        <v>5.7723999999999998E-2</v>
      </c>
      <c r="R6554" s="5">
        <v>6.3833000000000001E-2</v>
      </c>
      <c r="S6554" s="5">
        <v>1.8626E-2</v>
      </c>
      <c r="T6554" s="5">
        <f t="shared" si="306"/>
        <v>9.6324000000000007E-2</v>
      </c>
      <c r="U6554" s="5">
        <f>IF(Table1[[#This Row],[MAX_PROJ]]&lt;0.005, 0, SUM(L6554:S6554))</f>
        <v>0.41665199999999997</v>
      </c>
      <c r="V6554" t="str">
        <f t="shared" si="307"/>
        <v>nee</v>
      </c>
      <c r="W6554" t="str">
        <f t="shared" si="308"/>
        <v>nee</v>
      </c>
    </row>
    <row r="6555" spans="1:23" x14ac:dyDescent="0.25">
      <c r="A6555" s="1">
        <v>6553</v>
      </c>
      <c r="B6555">
        <v>4858340</v>
      </c>
      <c r="C6555">
        <v>95</v>
      </c>
      <c r="D6555" t="s">
        <v>44</v>
      </c>
      <c r="E6555" t="s">
        <v>25</v>
      </c>
      <c r="F6555" t="s">
        <v>26</v>
      </c>
      <c r="G6555">
        <v>992.51959999999997</v>
      </c>
      <c r="H6555">
        <v>1</v>
      </c>
      <c r="I6555">
        <v>9.925196E-2</v>
      </c>
      <c r="J6555">
        <v>1786</v>
      </c>
      <c r="K6555">
        <v>1827.0319999999999</v>
      </c>
      <c r="L6555" s="5">
        <v>5.4219999999999997E-3</v>
      </c>
      <c r="M6555" s="5">
        <v>4.9640999999999998E-2</v>
      </c>
      <c r="N6555" s="5">
        <v>6.0400000000000002E-2</v>
      </c>
      <c r="O6555" s="5">
        <v>0.126975</v>
      </c>
      <c r="P6555" s="5">
        <v>0.118891</v>
      </c>
      <c r="Q6555" s="5">
        <v>7.5318999999999997E-2</v>
      </c>
      <c r="R6555" s="5">
        <v>8.3604999999999999E-2</v>
      </c>
      <c r="S6555" s="5">
        <v>2.3859000000000002E-2</v>
      </c>
      <c r="T6555" s="5">
        <f t="shared" si="306"/>
        <v>0.126975</v>
      </c>
      <c r="U6555" s="5">
        <f>IF(Table1[[#This Row],[MAX_PROJ]]&lt;0.005, 0, SUM(L6555:S6555))</f>
        <v>0.54411200000000004</v>
      </c>
      <c r="V6555" t="str">
        <f t="shared" si="307"/>
        <v>ja</v>
      </c>
      <c r="W6555" t="str">
        <f t="shared" si="308"/>
        <v>ja</v>
      </c>
    </row>
    <row r="6556" spans="1:23" x14ac:dyDescent="0.25">
      <c r="A6556" s="1">
        <v>6554</v>
      </c>
      <c r="B6556">
        <v>4858340</v>
      </c>
      <c r="C6556">
        <v>95</v>
      </c>
      <c r="D6556" t="s">
        <v>44</v>
      </c>
      <c r="E6556" t="s">
        <v>42</v>
      </c>
      <c r="F6556" t="s">
        <v>43</v>
      </c>
      <c r="G6556">
        <v>174.74137999999999</v>
      </c>
      <c r="H6556">
        <v>1</v>
      </c>
      <c r="I6556">
        <v>1.7474138E-2</v>
      </c>
      <c r="J6556">
        <v>1714</v>
      </c>
      <c r="K6556">
        <v>1827.0319999999999</v>
      </c>
      <c r="L6556" s="5">
        <v>5.4219999999999997E-3</v>
      </c>
      <c r="M6556" s="5">
        <v>4.9640999999999998E-2</v>
      </c>
      <c r="N6556" s="5">
        <v>6.0400000000000002E-2</v>
      </c>
      <c r="O6556" s="5">
        <v>0.126975</v>
      </c>
      <c r="P6556" s="5">
        <v>0.118891</v>
      </c>
      <c r="Q6556" s="5">
        <v>7.5318999999999997E-2</v>
      </c>
      <c r="R6556" s="5">
        <v>8.3604999999999999E-2</v>
      </c>
      <c r="S6556" s="5">
        <v>2.3859000000000002E-2</v>
      </c>
      <c r="T6556" s="5">
        <f t="shared" si="306"/>
        <v>0.126975</v>
      </c>
      <c r="U6556" s="5">
        <f>IF(Table1[[#This Row],[MAX_PROJ]]&lt;0.005, 0, SUM(L6556:S6556))</f>
        <v>0.54411200000000004</v>
      </c>
      <c r="V6556" t="str">
        <f t="shared" si="307"/>
        <v>ja</v>
      </c>
      <c r="W6556" t="str">
        <f t="shared" si="308"/>
        <v>ja</v>
      </c>
    </row>
    <row r="6557" spans="1:23" hidden="1" x14ac:dyDescent="0.25">
      <c r="A6557" s="1">
        <v>6555</v>
      </c>
      <c r="B6557">
        <v>4858341</v>
      </c>
      <c r="C6557">
        <v>95</v>
      </c>
      <c r="D6557" t="s">
        <v>44</v>
      </c>
      <c r="E6557" t="s">
        <v>45</v>
      </c>
      <c r="F6557" t="s">
        <v>28</v>
      </c>
      <c r="G6557">
        <v>36.469852000000003</v>
      </c>
      <c r="H6557">
        <v>1</v>
      </c>
      <c r="I6557">
        <v>3.6469851999999998E-3</v>
      </c>
      <c r="J6557">
        <v>2143</v>
      </c>
      <c r="K6557">
        <v>1746.8629000000001</v>
      </c>
      <c r="L6557" s="5">
        <v>5.1679999999999999E-3</v>
      </c>
      <c r="M6557" s="5">
        <v>4.7185999999999999E-2</v>
      </c>
      <c r="N6557" s="5">
        <v>5.7354000000000002E-2</v>
      </c>
      <c r="O6557" s="5">
        <v>0.120245</v>
      </c>
      <c r="P6557" s="5">
        <v>0.112661</v>
      </c>
      <c r="Q6557" s="5">
        <v>7.1424000000000001E-2</v>
      </c>
      <c r="R6557" s="5">
        <v>7.9225000000000004E-2</v>
      </c>
      <c r="S6557" s="5">
        <v>2.2671E-2</v>
      </c>
      <c r="T6557" s="5">
        <f t="shared" si="306"/>
        <v>0.120245</v>
      </c>
      <c r="U6557" s="5">
        <f>IF(Table1[[#This Row],[MAX_PROJ]]&lt;0.005, 0, SUM(L6557:S6557))</f>
        <v>0.515934</v>
      </c>
      <c r="V6557" t="str">
        <f t="shared" si="307"/>
        <v>nee</v>
      </c>
      <c r="W6557" t="str">
        <f t="shared" si="308"/>
        <v>nee</v>
      </c>
    </row>
    <row r="6558" spans="1:23" hidden="1" x14ac:dyDescent="0.25">
      <c r="A6558" s="1">
        <v>6556</v>
      </c>
      <c r="B6558">
        <v>4743672</v>
      </c>
      <c r="C6558">
        <v>95</v>
      </c>
      <c r="D6558" t="s">
        <v>44</v>
      </c>
      <c r="E6558" t="s">
        <v>45</v>
      </c>
      <c r="F6558" t="s">
        <v>28</v>
      </c>
      <c r="G6558">
        <v>1581.6780000000001</v>
      </c>
      <c r="H6558">
        <v>1</v>
      </c>
      <c r="I6558">
        <v>0.1581678</v>
      </c>
      <c r="J6558">
        <v>2143</v>
      </c>
      <c r="K6558">
        <v>1390.1414</v>
      </c>
      <c r="L6558" s="5">
        <v>5.8859999999999997E-3</v>
      </c>
      <c r="M6558" s="5">
        <v>5.8479000000000003E-2</v>
      </c>
      <c r="N6558" s="5">
        <v>6.9180000000000005E-2</v>
      </c>
      <c r="O6558" s="5">
        <v>0.13647599999999999</v>
      </c>
      <c r="P6558" s="5">
        <v>0.12889200000000001</v>
      </c>
      <c r="Q6558" s="5">
        <v>8.4032999999999997E-2</v>
      </c>
      <c r="R6558" s="5">
        <v>9.2324000000000003E-2</v>
      </c>
      <c r="S6558" s="5">
        <v>2.8396999999999999E-2</v>
      </c>
      <c r="T6558" s="5">
        <f t="shared" si="306"/>
        <v>0.13647599999999999</v>
      </c>
      <c r="U6558" s="5">
        <f>IF(Table1[[#This Row],[MAX_PROJ]]&lt;0.005, 0, SUM(L6558:S6558))</f>
        <v>0.60366699999999995</v>
      </c>
      <c r="V6558" t="str">
        <f t="shared" si="307"/>
        <v>nee</v>
      </c>
      <c r="W6558" t="str">
        <f t="shared" si="308"/>
        <v>nee</v>
      </c>
    </row>
    <row r="6559" spans="1:23" x14ac:dyDescent="0.25">
      <c r="A6559" s="1">
        <v>6557</v>
      </c>
      <c r="B6559">
        <v>4743672</v>
      </c>
      <c r="C6559">
        <v>95</v>
      </c>
      <c r="D6559" t="s">
        <v>44</v>
      </c>
      <c r="E6559" t="s">
        <v>21</v>
      </c>
      <c r="F6559" t="s">
        <v>22</v>
      </c>
      <c r="G6559">
        <v>1694.9676999999999</v>
      </c>
      <c r="H6559">
        <v>1</v>
      </c>
      <c r="I6559">
        <v>0.16949676999999999</v>
      </c>
      <c r="J6559">
        <v>714</v>
      </c>
      <c r="K6559">
        <v>1390.1414</v>
      </c>
      <c r="L6559" s="5">
        <v>5.8859999999999997E-3</v>
      </c>
      <c r="M6559" s="5">
        <v>5.8479000000000003E-2</v>
      </c>
      <c r="N6559" s="5">
        <v>6.9180000000000005E-2</v>
      </c>
      <c r="O6559" s="5">
        <v>0.13647599999999999</v>
      </c>
      <c r="P6559" s="5">
        <v>0.12889200000000001</v>
      </c>
      <c r="Q6559" s="5">
        <v>8.4032999999999997E-2</v>
      </c>
      <c r="R6559" s="5">
        <v>9.2324000000000003E-2</v>
      </c>
      <c r="S6559" s="5">
        <v>2.8396999999999999E-2</v>
      </c>
      <c r="T6559" s="5">
        <f t="shared" si="306"/>
        <v>0.13647599999999999</v>
      </c>
      <c r="U6559" s="5">
        <f>IF(Table1[[#This Row],[MAX_PROJ]]&lt;0.005, 0, SUM(L6559:S6559))</f>
        <v>0.60366699999999995</v>
      </c>
      <c r="V6559" t="str">
        <f t="shared" si="307"/>
        <v>ja</v>
      </c>
      <c r="W6559" t="str">
        <f t="shared" si="308"/>
        <v>ja</v>
      </c>
    </row>
    <row r="6560" spans="1:23" hidden="1" x14ac:dyDescent="0.25">
      <c r="A6560" s="1">
        <v>6558</v>
      </c>
      <c r="B6560">
        <v>4743672</v>
      </c>
      <c r="C6560">
        <v>95</v>
      </c>
      <c r="D6560" t="s">
        <v>44</v>
      </c>
      <c r="E6560" t="s">
        <v>42</v>
      </c>
      <c r="F6560" t="s">
        <v>43</v>
      </c>
      <c r="G6560">
        <v>4022.3337000000001</v>
      </c>
      <c r="H6560">
        <v>1</v>
      </c>
      <c r="I6560">
        <v>0.40223336999999998</v>
      </c>
      <c r="J6560">
        <v>1714</v>
      </c>
      <c r="K6560">
        <v>1390.1414</v>
      </c>
      <c r="L6560" s="5">
        <v>5.8859999999999997E-3</v>
      </c>
      <c r="M6560" s="5">
        <v>5.8479000000000003E-2</v>
      </c>
      <c r="N6560" s="5">
        <v>6.9180000000000005E-2</v>
      </c>
      <c r="O6560" s="5">
        <v>0.13647599999999999</v>
      </c>
      <c r="P6560" s="5">
        <v>0.12889200000000001</v>
      </c>
      <c r="Q6560" s="5">
        <v>8.4032999999999997E-2</v>
      </c>
      <c r="R6560" s="5">
        <v>9.2324000000000003E-2</v>
      </c>
      <c r="S6560" s="5">
        <v>2.8396999999999999E-2</v>
      </c>
      <c r="T6560" s="5">
        <f t="shared" si="306"/>
        <v>0.13647599999999999</v>
      </c>
      <c r="U6560" s="5">
        <f>IF(Table1[[#This Row],[MAX_PROJ]]&lt;0.005, 0, SUM(L6560:S6560))</f>
        <v>0.60366699999999995</v>
      </c>
      <c r="V6560" t="str">
        <f t="shared" si="307"/>
        <v>nee</v>
      </c>
      <c r="W6560" t="str">
        <f t="shared" si="308"/>
        <v>nee</v>
      </c>
    </row>
    <row r="6561" spans="1:23" hidden="1" x14ac:dyDescent="0.25">
      <c r="A6561" s="1">
        <v>6559</v>
      </c>
      <c r="B6561">
        <v>3645831</v>
      </c>
      <c r="C6561">
        <v>71</v>
      </c>
      <c r="D6561" t="s">
        <v>74</v>
      </c>
      <c r="E6561" t="s">
        <v>27</v>
      </c>
      <c r="F6561" t="s">
        <v>28</v>
      </c>
      <c r="J6561">
        <v>2143</v>
      </c>
      <c r="K6561">
        <v>1371.7843</v>
      </c>
      <c r="L6561" s="5"/>
      <c r="M6561" s="5">
        <v>6.7000000000000002E-5</v>
      </c>
      <c r="N6561" s="5">
        <v>1.36E-4</v>
      </c>
      <c r="O6561" s="5">
        <v>1.6200000000000001E-4</v>
      </c>
      <c r="P6561" s="5">
        <v>1.54E-4</v>
      </c>
      <c r="Q6561" s="5">
        <v>1.2899999999999999E-4</v>
      </c>
      <c r="R6561" s="5">
        <v>1.2999999999999999E-4</v>
      </c>
      <c r="S6561" s="5">
        <v>3.6999999999999998E-5</v>
      </c>
      <c r="T6561" s="5">
        <f t="shared" si="306"/>
        <v>1.6200000000000001E-4</v>
      </c>
      <c r="U6561" s="5">
        <f>IF(Table1[[#This Row],[MAX_PROJ]]&lt;0.005, 0, SUM(L6561:S6561))</f>
        <v>0</v>
      </c>
      <c r="V6561" t="str">
        <f t="shared" si="307"/>
        <v>nee</v>
      </c>
      <c r="W6561" t="str">
        <f t="shared" si="308"/>
        <v>nee</v>
      </c>
    </row>
    <row r="6562" spans="1:23" hidden="1" x14ac:dyDescent="0.25">
      <c r="A6562" s="1">
        <v>6560</v>
      </c>
      <c r="B6562">
        <v>4743673</v>
      </c>
      <c r="C6562">
        <v>95</v>
      </c>
      <c r="D6562" t="s">
        <v>44</v>
      </c>
      <c r="E6562" t="s">
        <v>42</v>
      </c>
      <c r="F6562" t="s">
        <v>43</v>
      </c>
      <c r="G6562">
        <v>1454.5491</v>
      </c>
      <c r="H6562">
        <v>1</v>
      </c>
      <c r="I6562">
        <v>0.14545490999999999</v>
      </c>
      <c r="J6562">
        <v>1714</v>
      </c>
      <c r="K6562">
        <v>1622.6715999999999</v>
      </c>
      <c r="L6562" s="5">
        <v>6.6730000000000001E-3</v>
      </c>
      <c r="M6562" s="5">
        <v>6.8253999999999995E-2</v>
      </c>
      <c r="N6562" s="5">
        <v>8.0572000000000005E-2</v>
      </c>
      <c r="O6562" s="5">
        <v>0.160359</v>
      </c>
      <c r="P6562" s="5">
        <v>0.15112</v>
      </c>
      <c r="Q6562" s="5">
        <v>9.8513000000000003E-2</v>
      </c>
      <c r="R6562" s="5">
        <v>0.10831399999999999</v>
      </c>
      <c r="S6562" s="5">
        <v>3.3260999999999999E-2</v>
      </c>
      <c r="T6562" s="5">
        <f t="shared" si="306"/>
        <v>0.160359</v>
      </c>
      <c r="U6562" s="5">
        <f>IF(Table1[[#This Row],[MAX_PROJ]]&lt;0.005, 0, SUM(L6562:S6562))</f>
        <v>0.70706599999999997</v>
      </c>
      <c r="V6562" t="str">
        <f t="shared" si="307"/>
        <v>nee</v>
      </c>
      <c r="W6562" t="str">
        <f t="shared" si="308"/>
        <v>nee</v>
      </c>
    </row>
    <row r="6563" spans="1:23" hidden="1" x14ac:dyDescent="0.25">
      <c r="A6563" s="1">
        <v>6561</v>
      </c>
      <c r="B6563">
        <v>3645830</v>
      </c>
      <c r="C6563">
        <v>71</v>
      </c>
      <c r="D6563" t="s">
        <v>74</v>
      </c>
      <c r="E6563" t="s">
        <v>27</v>
      </c>
      <c r="F6563" t="s">
        <v>28</v>
      </c>
      <c r="J6563">
        <v>2143</v>
      </c>
      <c r="K6563">
        <v>1227.047</v>
      </c>
      <c r="L6563" s="5"/>
      <c r="M6563" s="5">
        <v>5.8999999999999998E-5</v>
      </c>
      <c r="N6563" s="5">
        <v>1.21E-4</v>
      </c>
      <c r="O6563" s="5">
        <v>1.4300000000000001E-4</v>
      </c>
      <c r="P6563" s="5">
        <v>1.36E-4</v>
      </c>
      <c r="Q6563" s="5">
        <v>1.15E-4</v>
      </c>
      <c r="R6563" s="5">
        <v>1.15E-4</v>
      </c>
      <c r="S6563" s="5">
        <v>3.3000000000000003E-5</v>
      </c>
      <c r="T6563" s="5">
        <f t="shared" si="306"/>
        <v>1.4300000000000001E-4</v>
      </c>
      <c r="U6563" s="5">
        <f>IF(Table1[[#This Row],[MAX_PROJ]]&lt;0.005, 0, SUM(L6563:S6563))</f>
        <v>0</v>
      </c>
      <c r="V6563" t="str">
        <f t="shared" si="307"/>
        <v>nee</v>
      </c>
      <c r="W6563" t="str">
        <f t="shared" si="308"/>
        <v>nee</v>
      </c>
    </row>
    <row r="6564" spans="1:23" hidden="1" x14ac:dyDescent="0.25">
      <c r="A6564" s="1">
        <v>6562</v>
      </c>
      <c r="B6564">
        <v>3645830</v>
      </c>
      <c r="C6564">
        <v>71</v>
      </c>
      <c r="D6564" t="s">
        <v>74</v>
      </c>
      <c r="E6564" t="s">
        <v>45</v>
      </c>
      <c r="F6564" t="s">
        <v>28</v>
      </c>
      <c r="J6564">
        <v>2143</v>
      </c>
      <c r="K6564">
        <v>1227.047</v>
      </c>
      <c r="L6564" s="5"/>
      <c r="M6564" s="5">
        <v>5.8999999999999998E-5</v>
      </c>
      <c r="N6564" s="5">
        <v>1.21E-4</v>
      </c>
      <c r="O6564" s="5">
        <v>1.4300000000000001E-4</v>
      </c>
      <c r="P6564" s="5">
        <v>1.36E-4</v>
      </c>
      <c r="Q6564" s="5">
        <v>1.15E-4</v>
      </c>
      <c r="R6564" s="5">
        <v>1.15E-4</v>
      </c>
      <c r="S6564" s="5">
        <v>3.3000000000000003E-5</v>
      </c>
      <c r="T6564" s="5">
        <f t="shared" si="306"/>
        <v>1.4300000000000001E-4</v>
      </c>
      <c r="U6564" s="5">
        <f>IF(Table1[[#This Row],[MAX_PROJ]]&lt;0.005, 0, SUM(L6564:S6564))</f>
        <v>0</v>
      </c>
      <c r="V6564" t="str">
        <f t="shared" si="307"/>
        <v>nee</v>
      </c>
      <c r="W6564" t="str">
        <f t="shared" si="308"/>
        <v>nee</v>
      </c>
    </row>
    <row r="6565" spans="1:23" hidden="1" x14ac:dyDescent="0.25">
      <c r="A6565" s="1">
        <v>6563</v>
      </c>
      <c r="B6565">
        <v>4743674</v>
      </c>
      <c r="C6565">
        <v>95</v>
      </c>
      <c r="D6565" t="s">
        <v>44</v>
      </c>
      <c r="E6565" t="s">
        <v>42</v>
      </c>
      <c r="F6565" t="s">
        <v>43</v>
      </c>
      <c r="G6565">
        <v>6835.8710000000001</v>
      </c>
      <c r="H6565">
        <v>1</v>
      </c>
      <c r="I6565">
        <v>0.6835871</v>
      </c>
      <c r="J6565">
        <v>1714</v>
      </c>
      <c r="K6565">
        <v>1511.6482000000001</v>
      </c>
      <c r="L6565" s="5">
        <v>6.4510000000000001E-3</v>
      </c>
      <c r="M6565" s="5">
        <v>6.7556000000000005E-2</v>
      </c>
      <c r="N6565" s="5">
        <v>7.9530000000000003E-2</v>
      </c>
      <c r="O6565" s="5">
        <v>0.15759799999999999</v>
      </c>
      <c r="P6565" s="5">
        <v>0.14874999999999999</v>
      </c>
      <c r="Q6565" s="5">
        <v>9.7250000000000003E-2</v>
      </c>
      <c r="R6565" s="5">
        <v>0.10682899999999999</v>
      </c>
      <c r="S6565" s="5">
        <v>3.3024999999999999E-2</v>
      </c>
      <c r="T6565" s="5">
        <f t="shared" si="306"/>
        <v>0.15759799999999999</v>
      </c>
      <c r="U6565" s="5">
        <f>IF(Table1[[#This Row],[MAX_PROJ]]&lt;0.005, 0, SUM(L6565:S6565))</f>
        <v>0.69698899999999986</v>
      </c>
      <c r="V6565" t="str">
        <f t="shared" si="307"/>
        <v>nee</v>
      </c>
      <c r="W6565" t="str">
        <f t="shared" si="308"/>
        <v>nee</v>
      </c>
    </row>
    <row r="6566" spans="1:23" hidden="1" x14ac:dyDescent="0.25">
      <c r="A6566" s="1">
        <v>6564</v>
      </c>
      <c r="B6566">
        <v>3875202</v>
      </c>
      <c r="C6566">
        <v>70</v>
      </c>
      <c r="D6566" t="s">
        <v>34</v>
      </c>
      <c r="E6566" t="s">
        <v>35</v>
      </c>
      <c r="F6566" t="s">
        <v>36</v>
      </c>
      <c r="G6566">
        <v>0.76508193999999996</v>
      </c>
      <c r="H6566">
        <v>0.6</v>
      </c>
      <c r="I6566">
        <v>4.5904916399999998E-5</v>
      </c>
      <c r="J6566">
        <v>1857</v>
      </c>
      <c r="K6566">
        <v>1761.2424000000001</v>
      </c>
      <c r="L6566" s="5">
        <v>1.6559999999999999E-3</v>
      </c>
      <c r="M6566" s="5">
        <v>1.0735E-2</v>
      </c>
      <c r="N6566" s="5">
        <v>1.4371999999999999E-2</v>
      </c>
      <c r="O6566" s="5">
        <v>3.3125000000000002E-2</v>
      </c>
      <c r="P6566" s="5">
        <v>3.0426000000000002E-2</v>
      </c>
      <c r="Q6566" s="5">
        <v>1.8161E-2</v>
      </c>
      <c r="R6566" s="5">
        <v>2.0718E-2</v>
      </c>
      <c r="S6566" s="5">
        <v>4.7829999999999999E-3</v>
      </c>
      <c r="T6566" s="5">
        <f t="shared" si="306"/>
        <v>3.3125000000000002E-2</v>
      </c>
      <c r="U6566" s="5">
        <f>IF(Table1[[#This Row],[MAX_PROJ]]&lt;0.005, 0, SUM(L6566:S6566))</f>
        <v>0.13397600000000001</v>
      </c>
      <c r="V6566" t="str">
        <f t="shared" si="307"/>
        <v>nee</v>
      </c>
      <c r="W6566" t="str">
        <f t="shared" si="308"/>
        <v>nee</v>
      </c>
    </row>
    <row r="6567" spans="1:23" hidden="1" x14ac:dyDescent="0.25">
      <c r="A6567" s="1">
        <v>6565</v>
      </c>
      <c r="B6567">
        <v>4743670</v>
      </c>
      <c r="C6567">
        <v>95</v>
      </c>
      <c r="D6567" t="s">
        <v>44</v>
      </c>
      <c r="E6567" t="s">
        <v>42</v>
      </c>
      <c r="F6567" t="s">
        <v>43</v>
      </c>
      <c r="G6567">
        <v>6128.8657000000003</v>
      </c>
      <c r="H6567">
        <v>1</v>
      </c>
      <c r="I6567">
        <v>0.61288657000000002</v>
      </c>
      <c r="J6567">
        <v>1714</v>
      </c>
      <c r="K6567">
        <v>1530.5468000000001</v>
      </c>
      <c r="L6567" s="5">
        <v>5.2379999999999996E-3</v>
      </c>
      <c r="M6567" s="5">
        <v>5.0550999999999999E-2</v>
      </c>
      <c r="N6567" s="5">
        <v>6.0056999999999999E-2</v>
      </c>
      <c r="O6567" s="5">
        <v>0.11866</v>
      </c>
      <c r="P6567" s="5">
        <v>0.112069</v>
      </c>
      <c r="Q6567" s="5">
        <v>7.2846999999999995E-2</v>
      </c>
      <c r="R6567" s="5">
        <v>8.0050999999999997E-2</v>
      </c>
      <c r="S6567" s="5">
        <v>2.4459000000000002E-2</v>
      </c>
      <c r="T6567" s="5">
        <f t="shared" si="306"/>
        <v>0.11866</v>
      </c>
      <c r="U6567" s="5">
        <f>IF(Table1[[#This Row],[MAX_PROJ]]&lt;0.005, 0, SUM(L6567:S6567))</f>
        <v>0.52393199999999995</v>
      </c>
      <c r="V6567" t="str">
        <f t="shared" si="307"/>
        <v>nee</v>
      </c>
      <c r="W6567" t="str">
        <f t="shared" si="308"/>
        <v>nee</v>
      </c>
    </row>
    <row r="6568" spans="1:23" hidden="1" x14ac:dyDescent="0.25">
      <c r="A6568" s="1">
        <v>6566</v>
      </c>
      <c r="B6568">
        <v>4743671</v>
      </c>
      <c r="C6568">
        <v>95</v>
      </c>
      <c r="D6568" t="s">
        <v>44</v>
      </c>
      <c r="E6568" t="s">
        <v>45</v>
      </c>
      <c r="F6568" t="s">
        <v>28</v>
      </c>
      <c r="G6568">
        <v>29.244686000000002</v>
      </c>
      <c r="H6568">
        <v>1</v>
      </c>
      <c r="I6568">
        <v>2.9244686000000002E-3</v>
      </c>
      <c r="J6568">
        <v>2143</v>
      </c>
      <c r="K6568">
        <v>1492.56</v>
      </c>
      <c r="L6568" s="5">
        <v>5.862E-3</v>
      </c>
      <c r="M6568" s="5">
        <v>5.7118000000000002E-2</v>
      </c>
      <c r="N6568" s="5">
        <v>6.7783999999999997E-2</v>
      </c>
      <c r="O6568" s="5">
        <v>0.134656</v>
      </c>
      <c r="P6568" s="5">
        <v>0.12703300000000001</v>
      </c>
      <c r="Q6568" s="5">
        <v>8.2497000000000001E-2</v>
      </c>
      <c r="R6568" s="5">
        <v>9.0727000000000002E-2</v>
      </c>
      <c r="S6568" s="5">
        <v>2.7661000000000002E-2</v>
      </c>
      <c r="T6568" s="5">
        <f t="shared" si="306"/>
        <v>0.134656</v>
      </c>
      <c r="U6568" s="5">
        <f>IF(Table1[[#This Row],[MAX_PROJ]]&lt;0.005, 0, SUM(L6568:S6568))</f>
        <v>0.59333800000000003</v>
      </c>
      <c r="V6568" t="str">
        <f t="shared" si="307"/>
        <v>nee</v>
      </c>
      <c r="W6568" t="str">
        <f t="shared" si="308"/>
        <v>nee</v>
      </c>
    </row>
    <row r="6569" spans="1:23" x14ac:dyDescent="0.25">
      <c r="A6569" s="1">
        <v>6567</v>
      </c>
      <c r="B6569">
        <v>4743671</v>
      </c>
      <c r="C6569">
        <v>95</v>
      </c>
      <c r="D6569" t="s">
        <v>44</v>
      </c>
      <c r="E6569" t="s">
        <v>21</v>
      </c>
      <c r="F6569" t="s">
        <v>22</v>
      </c>
      <c r="G6569">
        <v>845.29565000000002</v>
      </c>
      <c r="H6569">
        <v>1</v>
      </c>
      <c r="I6569">
        <v>8.4529565000000001E-2</v>
      </c>
      <c r="J6569">
        <v>714</v>
      </c>
      <c r="K6569">
        <v>1492.56</v>
      </c>
      <c r="L6569" s="5">
        <v>5.862E-3</v>
      </c>
      <c r="M6569" s="5">
        <v>5.7118000000000002E-2</v>
      </c>
      <c r="N6569" s="5">
        <v>6.7783999999999997E-2</v>
      </c>
      <c r="O6569" s="5">
        <v>0.134656</v>
      </c>
      <c r="P6569" s="5">
        <v>0.12703300000000001</v>
      </c>
      <c r="Q6569" s="5">
        <v>8.2497000000000001E-2</v>
      </c>
      <c r="R6569" s="5">
        <v>9.0727000000000002E-2</v>
      </c>
      <c r="S6569" s="5">
        <v>2.7661000000000002E-2</v>
      </c>
      <c r="T6569" s="5">
        <f t="shared" si="306"/>
        <v>0.134656</v>
      </c>
      <c r="U6569" s="5">
        <f>IF(Table1[[#This Row],[MAX_PROJ]]&lt;0.005, 0, SUM(L6569:S6569))</f>
        <v>0.59333800000000003</v>
      </c>
      <c r="V6569" t="str">
        <f t="shared" si="307"/>
        <v>ja</v>
      </c>
      <c r="W6569" t="str">
        <f t="shared" si="308"/>
        <v>ja</v>
      </c>
    </row>
    <row r="6570" spans="1:23" hidden="1" x14ac:dyDescent="0.25">
      <c r="A6570" s="1">
        <v>6568</v>
      </c>
      <c r="B6570">
        <v>4743671</v>
      </c>
      <c r="C6570">
        <v>95</v>
      </c>
      <c r="D6570" t="s">
        <v>44</v>
      </c>
      <c r="E6570" t="s">
        <v>42</v>
      </c>
      <c r="F6570" t="s">
        <v>43</v>
      </c>
      <c r="G6570">
        <v>7843.5789999999997</v>
      </c>
      <c r="H6570">
        <v>1</v>
      </c>
      <c r="I6570">
        <v>0.78435790000000005</v>
      </c>
      <c r="J6570">
        <v>1714</v>
      </c>
      <c r="K6570">
        <v>1492.56</v>
      </c>
      <c r="L6570" s="5">
        <v>5.862E-3</v>
      </c>
      <c r="M6570" s="5">
        <v>5.7118000000000002E-2</v>
      </c>
      <c r="N6570" s="5">
        <v>6.7783999999999997E-2</v>
      </c>
      <c r="O6570" s="5">
        <v>0.134656</v>
      </c>
      <c r="P6570" s="5">
        <v>0.12703300000000001</v>
      </c>
      <c r="Q6570" s="5">
        <v>8.2497000000000001E-2</v>
      </c>
      <c r="R6570" s="5">
        <v>9.0727000000000002E-2</v>
      </c>
      <c r="S6570" s="5">
        <v>2.7661000000000002E-2</v>
      </c>
      <c r="T6570" s="5">
        <f t="shared" si="306"/>
        <v>0.134656</v>
      </c>
      <c r="U6570" s="5">
        <f>IF(Table1[[#This Row],[MAX_PROJ]]&lt;0.005, 0, SUM(L6570:S6570))</f>
        <v>0.59333800000000003</v>
      </c>
      <c r="V6570" t="str">
        <f t="shared" si="307"/>
        <v>nee</v>
      </c>
      <c r="W6570" t="str">
        <f t="shared" si="308"/>
        <v>nee</v>
      </c>
    </row>
    <row r="6571" spans="1:23" hidden="1" x14ac:dyDescent="0.25">
      <c r="A6571" s="1">
        <v>6569</v>
      </c>
      <c r="B6571">
        <v>4743561</v>
      </c>
      <c r="C6571">
        <v>103</v>
      </c>
      <c r="D6571" t="s">
        <v>18</v>
      </c>
      <c r="E6571" t="s">
        <v>27</v>
      </c>
      <c r="F6571" t="s">
        <v>28</v>
      </c>
      <c r="G6571">
        <v>47.404873000000002</v>
      </c>
      <c r="H6571">
        <v>1</v>
      </c>
      <c r="I6571">
        <v>4.7404873000000004E-3</v>
      </c>
      <c r="J6571">
        <v>2143</v>
      </c>
      <c r="K6571">
        <v>917.7577</v>
      </c>
      <c r="L6571" s="5">
        <v>7.2999999999999996E-4</v>
      </c>
      <c r="M6571" s="5">
        <v>3.2160000000000001E-3</v>
      </c>
      <c r="N6571" s="5">
        <v>3.8530000000000001E-3</v>
      </c>
      <c r="O6571" s="5">
        <v>4.2469999999999999E-3</v>
      </c>
      <c r="P6571" s="5">
        <v>4.2909999999999997E-3</v>
      </c>
      <c r="Q6571" s="5">
        <v>3.009E-3</v>
      </c>
      <c r="R6571" s="5">
        <v>3.0240000000000002E-3</v>
      </c>
      <c r="S6571" s="5">
        <v>1.1980000000000001E-3</v>
      </c>
      <c r="T6571" s="5">
        <f t="shared" si="306"/>
        <v>4.2909999999999997E-3</v>
      </c>
      <c r="U6571" s="5">
        <f>IF(Table1[[#This Row],[MAX_PROJ]]&lt;0.005, 0, SUM(L6571:S6571))</f>
        <v>0</v>
      </c>
      <c r="V6571" t="str">
        <f t="shared" si="307"/>
        <v>nee</v>
      </c>
      <c r="W6571" t="str">
        <f t="shared" si="308"/>
        <v>nee</v>
      </c>
    </row>
    <row r="6572" spans="1:23" hidden="1" x14ac:dyDescent="0.25">
      <c r="A6572" s="1">
        <v>6570</v>
      </c>
      <c r="B6572">
        <v>4743562</v>
      </c>
      <c r="C6572">
        <v>103</v>
      </c>
      <c r="D6572" t="s">
        <v>18</v>
      </c>
      <c r="E6572" t="s">
        <v>27</v>
      </c>
      <c r="F6572" t="s">
        <v>28</v>
      </c>
      <c r="G6572">
        <v>2786.3519999999999</v>
      </c>
      <c r="H6572">
        <v>1</v>
      </c>
      <c r="I6572">
        <v>0.27863520000000003</v>
      </c>
      <c r="J6572">
        <v>2143</v>
      </c>
      <c r="K6572">
        <v>950.53219999999999</v>
      </c>
      <c r="L6572" s="5">
        <v>8.0599999999999997E-4</v>
      </c>
      <c r="M6572" s="5">
        <v>3.8449999999999999E-3</v>
      </c>
      <c r="N6572" s="5">
        <v>4.627E-3</v>
      </c>
      <c r="O6572" s="5">
        <v>1.0106E-2</v>
      </c>
      <c r="P6572" s="5">
        <v>9.2429999999999995E-3</v>
      </c>
      <c r="Q6572" s="5">
        <v>5.1809999999999998E-3</v>
      </c>
      <c r="R6572" s="5">
        <v>6.2420000000000002E-3</v>
      </c>
      <c r="S6572" s="5">
        <v>1.5299999999999999E-3</v>
      </c>
      <c r="T6572" s="5">
        <f t="shared" si="306"/>
        <v>1.0106E-2</v>
      </c>
      <c r="U6572" s="5">
        <f>IF(Table1[[#This Row],[MAX_PROJ]]&lt;0.005, 0, SUM(L6572:S6572))</f>
        <v>4.1579999999999992E-2</v>
      </c>
      <c r="V6572" t="str">
        <f t="shared" si="307"/>
        <v>nee</v>
      </c>
      <c r="W6572" t="str">
        <f t="shared" si="308"/>
        <v>nee</v>
      </c>
    </row>
    <row r="6573" spans="1:23" x14ac:dyDescent="0.25">
      <c r="A6573" s="1">
        <v>6571</v>
      </c>
      <c r="B6573">
        <v>4743562</v>
      </c>
      <c r="C6573">
        <v>103</v>
      </c>
      <c r="D6573" t="s">
        <v>18</v>
      </c>
      <c r="E6573" t="s">
        <v>21</v>
      </c>
      <c r="F6573" t="s">
        <v>22</v>
      </c>
      <c r="G6573">
        <v>31.019114999999999</v>
      </c>
      <c r="H6573">
        <v>1</v>
      </c>
      <c r="I6573">
        <v>3.1019114999999999E-3</v>
      </c>
      <c r="J6573">
        <v>714</v>
      </c>
      <c r="K6573">
        <v>950.53219999999999</v>
      </c>
      <c r="L6573" s="5">
        <v>8.0599999999999997E-4</v>
      </c>
      <c r="M6573" s="5">
        <v>3.8449999999999999E-3</v>
      </c>
      <c r="N6573" s="5">
        <v>4.627E-3</v>
      </c>
      <c r="O6573" s="5">
        <v>1.0106E-2</v>
      </c>
      <c r="P6573" s="5">
        <v>9.2429999999999995E-3</v>
      </c>
      <c r="Q6573" s="5">
        <v>5.1809999999999998E-3</v>
      </c>
      <c r="R6573" s="5">
        <v>6.2420000000000002E-3</v>
      </c>
      <c r="S6573" s="5">
        <v>1.5299999999999999E-3</v>
      </c>
      <c r="T6573" s="5">
        <f t="shared" si="306"/>
        <v>1.0106E-2</v>
      </c>
      <c r="U6573" s="5">
        <f>IF(Table1[[#This Row],[MAX_PROJ]]&lt;0.005, 0, SUM(L6573:S6573))</f>
        <v>4.1579999999999992E-2</v>
      </c>
      <c r="V6573" t="str">
        <f t="shared" si="307"/>
        <v>ja</v>
      </c>
      <c r="W6573" t="str">
        <f t="shared" si="308"/>
        <v>ja</v>
      </c>
    </row>
    <row r="6574" spans="1:23" x14ac:dyDescent="0.25">
      <c r="A6574" s="1">
        <v>6572</v>
      </c>
      <c r="B6574">
        <v>4743563</v>
      </c>
      <c r="C6574">
        <v>103</v>
      </c>
      <c r="D6574" t="s">
        <v>18</v>
      </c>
      <c r="E6574" t="s">
        <v>21</v>
      </c>
      <c r="F6574" t="s">
        <v>22</v>
      </c>
      <c r="G6574">
        <v>756.04049999999995</v>
      </c>
      <c r="H6574">
        <v>1</v>
      </c>
      <c r="I6574">
        <v>7.5604050000000006E-2</v>
      </c>
      <c r="J6574">
        <v>714</v>
      </c>
      <c r="K6574">
        <v>1149.7568000000001</v>
      </c>
      <c r="L6574" s="5">
        <v>1.0499999999999999E-3</v>
      </c>
      <c r="M6574" s="5">
        <v>5.6849999999999999E-3</v>
      </c>
      <c r="N6574" s="5">
        <v>6.9290000000000003E-3</v>
      </c>
      <c r="O6574" s="5">
        <v>1.6968E-2</v>
      </c>
      <c r="P6574" s="5">
        <v>1.5368E-2</v>
      </c>
      <c r="Q6574" s="5">
        <v>8.6E-3</v>
      </c>
      <c r="R6574" s="5">
        <v>1.0323000000000001E-2</v>
      </c>
      <c r="S6574" s="5">
        <v>2.3509999999999998E-3</v>
      </c>
      <c r="T6574" s="5">
        <f t="shared" si="306"/>
        <v>1.6968E-2</v>
      </c>
      <c r="U6574" s="5">
        <f>IF(Table1[[#This Row],[MAX_PROJ]]&lt;0.005, 0, SUM(L6574:S6574))</f>
        <v>6.7274E-2</v>
      </c>
      <c r="V6574" t="str">
        <f t="shared" si="307"/>
        <v>ja</v>
      </c>
      <c r="W6574" t="str">
        <f t="shared" si="308"/>
        <v>ja</v>
      </c>
    </row>
    <row r="6575" spans="1:23" x14ac:dyDescent="0.25">
      <c r="A6575" s="1">
        <v>6573</v>
      </c>
      <c r="B6575">
        <v>4628866</v>
      </c>
      <c r="C6575">
        <v>103</v>
      </c>
      <c r="D6575" t="s">
        <v>18</v>
      </c>
      <c r="E6575" t="s">
        <v>21</v>
      </c>
      <c r="F6575" t="s">
        <v>22</v>
      </c>
      <c r="G6575">
        <v>1130.6288</v>
      </c>
      <c r="H6575">
        <v>0.3</v>
      </c>
      <c r="I6575">
        <v>3.3918864E-2</v>
      </c>
      <c r="J6575">
        <v>714</v>
      </c>
      <c r="K6575">
        <v>1046.5444</v>
      </c>
      <c r="L6575" s="5">
        <v>7.1299999999999998E-4</v>
      </c>
      <c r="M6575" s="5">
        <v>1.5250000000000001E-3</v>
      </c>
      <c r="N6575" s="5">
        <v>1.9949999999999998E-3</v>
      </c>
      <c r="O6575" s="5">
        <v>1.869E-3</v>
      </c>
      <c r="P6575" s="5">
        <v>1.861E-3</v>
      </c>
      <c r="Q6575" s="5">
        <v>1.011E-3</v>
      </c>
      <c r="R6575" s="5">
        <v>9.3099999999999997E-4</v>
      </c>
      <c r="S6575" s="5">
        <v>2.5799999999999998E-4</v>
      </c>
      <c r="T6575" s="5">
        <f t="shared" si="306"/>
        <v>1.9949999999999998E-3</v>
      </c>
      <c r="U6575" s="5">
        <f>IF(Table1[[#This Row],[MAX_PROJ]]&lt;0.005, 0, SUM(L6575:S6575))</f>
        <v>0</v>
      </c>
      <c r="V6575" t="str">
        <f t="shared" si="307"/>
        <v>ja</v>
      </c>
      <c r="W6575" t="str">
        <f t="shared" si="308"/>
        <v>ja</v>
      </c>
    </row>
    <row r="6576" spans="1:23" hidden="1" x14ac:dyDescent="0.25">
      <c r="A6576" s="1">
        <v>6574</v>
      </c>
      <c r="B6576">
        <v>4743564</v>
      </c>
      <c r="C6576">
        <v>103</v>
      </c>
      <c r="D6576" t="s">
        <v>18</v>
      </c>
      <c r="E6576" t="s">
        <v>25</v>
      </c>
      <c r="F6576" t="s">
        <v>26</v>
      </c>
      <c r="G6576">
        <v>6272.3984</v>
      </c>
      <c r="H6576">
        <v>1</v>
      </c>
      <c r="I6576">
        <v>0.62723983999999999</v>
      </c>
      <c r="J6576">
        <v>1786</v>
      </c>
      <c r="K6576">
        <v>1392.7113999999999</v>
      </c>
      <c r="L6576" s="5">
        <v>1.224E-3</v>
      </c>
      <c r="M6576" s="5">
        <v>7.1650000000000004E-3</v>
      </c>
      <c r="N6576" s="5">
        <v>8.8880000000000001E-3</v>
      </c>
      <c r="O6576" s="5">
        <v>2.0889999999999999E-2</v>
      </c>
      <c r="P6576" s="5">
        <v>1.9026000000000001E-2</v>
      </c>
      <c r="Q6576" s="5">
        <v>1.1035E-2</v>
      </c>
      <c r="R6576" s="5">
        <v>1.2799E-2</v>
      </c>
      <c r="S6576" s="5">
        <v>3.0140000000000002E-3</v>
      </c>
      <c r="T6576" s="5">
        <f t="shared" si="306"/>
        <v>2.0889999999999999E-2</v>
      </c>
      <c r="U6576" s="5">
        <f>IF(Table1[[#This Row],[MAX_PROJ]]&lt;0.005, 0, SUM(L6576:S6576))</f>
        <v>8.4041000000000005E-2</v>
      </c>
      <c r="V6576" t="str">
        <f t="shared" si="307"/>
        <v>nee</v>
      </c>
      <c r="W6576" t="str">
        <f t="shared" si="308"/>
        <v>nee</v>
      </c>
    </row>
    <row r="6577" spans="1:23" x14ac:dyDescent="0.25">
      <c r="A6577" s="1">
        <v>6575</v>
      </c>
      <c r="B6577">
        <v>4628867</v>
      </c>
      <c r="C6577">
        <v>103</v>
      </c>
      <c r="D6577" t="s">
        <v>18</v>
      </c>
      <c r="E6577" t="s">
        <v>21</v>
      </c>
      <c r="F6577" t="s">
        <v>22</v>
      </c>
      <c r="G6577">
        <v>2235.4697000000001</v>
      </c>
      <c r="H6577">
        <v>1</v>
      </c>
      <c r="I6577">
        <v>0.22354697000000001</v>
      </c>
      <c r="J6577">
        <v>714</v>
      </c>
      <c r="K6577">
        <v>1091.6177</v>
      </c>
      <c r="L6577" s="5">
        <v>7.4799999999999997E-4</v>
      </c>
      <c r="M6577" s="5">
        <v>1.6230000000000001E-3</v>
      </c>
      <c r="N6577" s="5">
        <v>2.1329999999999999E-3</v>
      </c>
      <c r="O6577" s="5">
        <v>1.9980000000000002E-3</v>
      </c>
      <c r="P6577" s="5">
        <v>1.9889999999999999E-3</v>
      </c>
      <c r="Q6577" s="5">
        <v>1.098E-3</v>
      </c>
      <c r="R6577" s="5">
        <v>1.0139999999999999E-3</v>
      </c>
      <c r="S6577" s="5">
        <v>2.81E-4</v>
      </c>
      <c r="T6577" s="5">
        <f t="shared" si="306"/>
        <v>2.1329999999999999E-3</v>
      </c>
      <c r="U6577" s="5">
        <f>IF(Table1[[#This Row],[MAX_PROJ]]&lt;0.005, 0, SUM(L6577:S6577))</f>
        <v>0</v>
      </c>
      <c r="V6577" t="str">
        <f t="shared" si="307"/>
        <v>ja</v>
      </c>
      <c r="W6577" t="str">
        <f t="shared" si="308"/>
        <v>ja</v>
      </c>
    </row>
    <row r="6578" spans="1:23" hidden="1" x14ac:dyDescent="0.25">
      <c r="A6578" s="1">
        <v>6576</v>
      </c>
      <c r="B6578">
        <v>4743565</v>
      </c>
      <c r="C6578">
        <v>103</v>
      </c>
      <c r="D6578" t="s">
        <v>18</v>
      </c>
      <c r="E6578" t="s">
        <v>27</v>
      </c>
      <c r="F6578" t="s">
        <v>28</v>
      </c>
      <c r="G6578">
        <v>716.31809999999996</v>
      </c>
      <c r="H6578">
        <v>1</v>
      </c>
      <c r="I6578">
        <v>7.1631810000000004E-2</v>
      </c>
      <c r="J6578">
        <v>2143</v>
      </c>
      <c r="K6578">
        <v>1199.8715</v>
      </c>
      <c r="L6578" s="5">
        <v>1.155E-3</v>
      </c>
      <c r="M6578" s="5">
        <v>7.0910000000000001E-3</v>
      </c>
      <c r="N6578" s="5">
        <v>8.8940000000000009E-3</v>
      </c>
      <c r="O6578" s="5">
        <v>2.0278000000000001E-2</v>
      </c>
      <c r="P6578" s="5">
        <v>1.8551000000000002E-2</v>
      </c>
      <c r="Q6578" s="5">
        <v>1.0936E-2</v>
      </c>
      <c r="R6578" s="5">
        <v>1.2593999999999999E-2</v>
      </c>
      <c r="S6578" s="5">
        <v>3.0379999999999999E-3</v>
      </c>
      <c r="T6578" s="5">
        <f t="shared" si="306"/>
        <v>2.0278000000000001E-2</v>
      </c>
      <c r="U6578" s="5">
        <f>IF(Table1[[#This Row],[MAX_PROJ]]&lt;0.005, 0, SUM(L6578:S6578))</f>
        <v>8.2536999999999999E-2</v>
      </c>
      <c r="V6578" t="str">
        <f t="shared" si="307"/>
        <v>nee</v>
      </c>
      <c r="W6578" t="str">
        <f t="shared" si="308"/>
        <v>nee</v>
      </c>
    </row>
    <row r="6579" spans="1:23" x14ac:dyDescent="0.25">
      <c r="A6579" s="1">
        <v>6577</v>
      </c>
      <c r="B6579">
        <v>4743565</v>
      </c>
      <c r="C6579">
        <v>103</v>
      </c>
      <c r="D6579" t="s">
        <v>18</v>
      </c>
      <c r="E6579" t="s">
        <v>21</v>
      </c>
      <c r="F6579" t="s">
        <v>22</v>
      </c>
      <c r="G6579">
        <v>3112.9409999999998</v>
      </c>
      <c r="H6579">
        <v>1</v>
      </c>
      <c r="I6579">
        <v>0.31129410000000002</v>
      </c>
      <c r="J6579">
        <v>714</v>
      </c>
      <c r="K6579">
        <v>1199.8715</v>
      </c>
      <c r="L6579" s="5">
        <v>1.155E-3</v>
      </c>
      <c r="M6579" s="5">
        <v>7.0910000000000001E-3</v>
      </c>
      <c r="N6579" s="5">
        <v>8.8940000000000009E-3</v>
      </c>
      <c r="O6579" s="5">
        <v>2.0278000000000001E-2</v>
      </c>
      <c r="P6579" s="5">
        <v>1.8551000000000002E-2</v>
      </c>
      <c r="Q6579" s="5">
        <v>1.0936E-2</v>
      </c>
      <c r="R6579" s="5">
        <v>1.2593999999999999E-2</v>
      </c>
      <c r="S6579" s="5">
        <v>3.0379999999999999E-3</v>
      </c>
      <c r="T6579" s="5">
        <f t="shared" si="306"/>
        <v>2.0278000000000001E-2</v>
      </c>
      <c r="U6579" s="5">
        <f>IF(Table1[[#This Row],[MAX_PROJ]]&lt;0.005, 0, SUM(L6579:S6579))</f>
        <v>8.2536999999999999E-2</v>
      </c>
      <c r="V6579" t="str">
        <f t="shared" si="307"/>
        <v>ja</v>
      </c>
      <c r="W6579" t="str">
        <f t="shared" si="308"/>
        <v>ja</v>
      </c>
    </row>
    <row r="6580" spans="1:23" x14ac:dyDescent="0.25">
      <c r="A6580" s="1">
        <v>6578</v>
      </c>
      <c r="B6580">
        <v>4743566</v>
      </c>
      <c r="C6580">
        <v>103</v>
      </c>
      <c r="D6580" t="s">
        <v>18</v>
      </c>
      <c r="E6580" t="s">
        <v>21</v>
      </c>
      <c r="F6580" t="s">
        <v>22</v>
      </c>
      <c r="G6580">
        <v>9147.7720000000008</v>
      </c>
      <c r="H6580">
        <v>0.86211437000000002</v>
      </c>
      <c r="I6580">
        <v>0.78864256946836397</v>
      </c>
      <c r="J6580">
        <v>714</v>
      </c>
      <c r="K6580">
        <v>991.77985000000001</v>
      </c>
      <c r="L6580" s="5">
        <v>9.68E-4</v>
      </c>
      <c r="M6580" s="5">
        <v>6.2769999999999996E-3</v>
      </c>
      <c r="N6580" s="5">
        <v>7.9399999999999991E-3</v>
      </c>
      <c r="O6580" s="5">
        <v>1.7866E-2</v>
      </c>
      <c r="P6580" s="5">
        <v>1.6379999999999999E-2</v>
      </c>
      <c r="Q6580" s="5">
        <v>9.7599999999999996E-3</v>
      </c>
      <c r="R6580" s="5">
        <v>1.1207999999999999E-2</v>
      </c>
      <c r="S6580" s="5">
        <v>2.7369999999999998E-3</v>
      </c>
      <c r="T6580" s="5">
        <f t="shared" si="306"/>
        <v>1.7866E-2</v>
      </c>
      <c r="U6580" s="5">
        <f>IF(Table1[[#This Row],[MAX_PROJ]]&lt;0.005, 0, SUM(L6580:S6580))</f>
        <v>7.3135999999999993E-2</v>
      </c>
      <c r="V6580" t="str">
        <f t="shared" si="307"/>
        <v>ja</v>
      </c>
      <c r="W6580" t="str">
        <f t="shared" si="308"/>
        <v>ja</v>
      </c>
    </row>
    <row r="6581" spans="1:23" hidden="1" x14ac:dyDescent="0.25">
      <c r="A6581" s="1">
        <v>6579</v>
      </c>
      <c r="B6581">
        <v>4628865</v>
      </c>
      <c r="C6581">
        <v>103</v>
      </c>
      <c r="D6581" t="s">
        <v>18</v>
      </c>
      <c r="E6581" t="s">
        <v>27</v>
      </c>
      <c r="F6581" t="s">
        <v>28</v>
      </c>
      <c r="G6581">
        <v>555.04143999999997</v>
      </c>
      <c r="H6581">
        <v>1</v>
      </c>
      <c r="I6581">
        <v>5.5504143999999998E-2</v>
      </c>
      <c r="J6581">
        <v>2143</v>
      </c>
      <c r="K6581">
        <v>1055.5425</v>
      </c>
      <c r="L6581" s="5">
        <v>6.5700000000000003E-4</v>
      </c>
      <c r="M6581" s="5">
        <v>1.3960000000000001E-3</v>
      </c>
      <c r="N6581" s="5">
        <v>1.8209999999999999E-3</v>
      </c>
      <c r="O6581" s="5">
        <v>1.707E-3</v>
      </c>
      <c r="P6581" s="5">
        <v>1.6999999999999999E-3</v>
      </c>
      <c r="Q6581" s="5">
        <v>9.1399999999999999E-4</v>
      </c>
      <c r="R6581" s="5">
        <v>8.4099999999999995E-4</v>
      </c>
      <c r="S6581" s="5">
        <v>2.32E-4</v>
      </c>
      <c r="T6581" s="5">
        <f t="shared" si="306"/>
        <v>1.8209999999999999E-3</v>
      </c>
      <c r="U6581" s="5">
        <f>IF(Table1[[#This Row],[MAX_PROJ]]&lt;0.005, 0, SUM(L6581:S6581))</f>
        <v>0</v>
      </c>
      <c r="V6581" t="str">
        <f t="shared" si="307"/>
        <v>nee</v>
      </c>
      <c r="W6581" t="str">
        <f t="shared" si="308"/>
        <v>nee</v>
      </c>
    </row>
    <row r="6582" spans="1:23" hidden="1" x14ac:dyDescent="0.25">
      <c r="A6582" s="1">
        <v>6580</v>
      </c>
      <c r="B6582">
        <v>4743567</v>
      </c>
      <c r="C6582">
        <v>103</v>
      </c>
      <c r="D6582" t="s">
        <v>18</v>
      </c>
      <c r="E6582" t="s">
        <v>27</v>
      </c>
      <c r="F6582" t="s">
        <v>28</v>
      </c>
      <c r="G6582">
        <v>364.7516</v>
      </c>
      <c r="H6582">
        <v>1</v>
      </c>
      <c r="I6582">
        <v>3.647516E-2</v>
      </c>
      <c r="J6582">
        <v>2143</v>
      </c>
      <c r="K6582">
        <v>987.83654999999999</v>
      </c>
      <c r="L6582" s="5">
        <v>9.6199999999999996E-4</v>
      </c>
      <c r="M6582" s="5">
        <v>6.3730000000000002E-3</v>
      </c>
      <c r="N6582" s="5">
        <v>8.0859999999999994E-3</v>
      </c>
      <c r="O6582" s="5">
        <v>1.8019E-2</v>
      </c>
      <c r="P6582" s="5">
        <v>1.6542000000000001E-2</v>
      </c>
      <c r="Q6582" s="5">
        <v>9.92E-3</v>
      </c>
      <c r="R6582" s="5">
        <v>1.1355000000000001E-2</v>
      </c>
      <c r="S6582" s="5">
        <v>2.8010000000000001E-3</v>
      </c>
      <c r="T6582" s="5">
        <f t="shared" si="306"/>
        <v>1.8019E-2</v>
      </c>
      <c r="U6582" s="5">
        <f>IF(Table1[[#This Row],[MAX_PROJ]]&lt;0.005, 0, SUM(L6582:S6582))</f>
        <v>7.4057999999999999E-2</v>
      </c>
      <c r="V6582" t="str">
        <f t="shared" si="307"/>
        <v>nee</v>
      </c>
      <c r="W6582" t="str">
        <f t="shared" si="308"/>
        <v>nee</v>
      </c>
    </row>
    <row r="6583" spans="1:23" x14ac:dyDescent="0.25">
      <c r="A6583" s="1">
        <v>6581</v>
      </c>
      <c r="B6583">
        <v>4743567</v>
      </c>
      <c r="C6583">
        <v>103</v>
      </c>
      <c r="D6583" t="s">
        <v>18</v>
      </c>
      <c r="E6583" t="s">
        <v>21</v>
      </c>
      <c r="F6583" t="s">
        <v>22</v>
      </c>
      <c r="G6583">
        <v>5307.8779999999997</v>
      </c>
      <c r="H6583">
        <v>0.92891020000000002</v>
      </c>
      <c r="I6583">
        <v>0.49305420145556</v>
      </c>
      <c r="J6583">
        <v>714</v>
      </c>
      <c r="K6583">
        <v>987.83654999999999</v>
      </c>
      <c r="L6583" s="5">
        <v>9.6199999999999996E-4</v>
      </c>
      <c r="M6583" s="5">
        <v>6.3730000000000002E-3</v>
      </c>
      <c r="N6583" s="5">
        <v>8.0859999999999994E-3</v>
      </c>
      <c r="O6583" s="5">
        <v>1.8019E-2</v>
      </c>
      <c r="P6583" s="5">
        <v>1.6542000000000001E-2</v>
      </c>
      <c r="Q6583" s="5">
        <v>9.92E-3</v>
      </c>
      <c r="R6583" s="5">
        <v>1.1355000000000001E-2</v>
      </c>
      <c r="S6583" s="5">
        <v>2.8010000000000001E-3</v>
      </c>
      <c r="T6583" s="5">
        <f t="shared" si="306"/>
        <v>1.8019E-2</v>
      </c>
      <c r="U6583" s="5">
        <f>IF(Table1[[#This Row],[MAX_PROJ]]&lt;0.005, 0, SUM(L6583:S6583))</f>
        <v>7.4057999999999999E-2</v>
      </c>
      <c r="V6583" t="str">
        <f t="shared" si="307"/>
        <v>ja</v>
      </c>
      <c r="W6583" t="str">
        <f t="shared" si="308"/>
        <v>ja</v>
      </c>
    </row>
    <row r="6584" spans="1:23" hidden="1" x14ac:dyDescent="0.25">
      <c r="A6584" s="1">
        <v>6582</v>
      </c>
      <c r="B6584">
        <v>4743557</v>
      </c>
      <c r="C6584">
        <v>103</v>
      </c>
      <c r="D6584" t="s">
        <v>18</v>
      </c>
      <c r="E6584" t="s">
        <v>27</v>
      </c>
      <c r="F6584" t="s">
        <v>28</v>
      </c>
      <c r="G6584">
        <v>1247.7678000000001</v>
      </c>
      <c r="H6584">
        <v>1</v>
      </c>
      <c r="I6584">
        <v>0.12477678</v>
      </c>
      <c r="J6584">
        <v>2143</v>
      </c>
      <c r="K6584">
        <v>1280.5522000000001</v>
      </c>
      <c r="L6584" s="5">
        <v>8.2799999999999996E-4</v>
      </c>
      <c r="M6584" s="5">
        <v>3.0379999999999999E-3</v>
      </c>
      <c r="N6584" s="5">
        <v>3.686E-3</v>
      </c>
      <c r="O6584" s="5">
        <v>3.6310000000000001E-3</v>
      </c>
      <c r="P6584" s="5">
        <v>3.6080000000000001E-3</v>
      </c>
      <c r="Q6584" s="5">
        <v>2.5330000000000001E-3</v>
      </c>
      <c r="R6584" s="5">
        <v>2.4499999999999999E-3</v>
      </c>
      <c r="S6584" s="5">
        <v>9.4700000000000003E-4</v>
      </c>
      <c r="T6584" s="5">
        <f t="shared" si="306"/>
        <v>3.686E-3</v>
      </c>
      <c r="U6584" s="5">
        <f>IF(Table1[[#This Row],[MAX_PROJ]]&lt;0.005, 0, SUM(L6584:S6584))</f>
        <v>0</v>
      </c>
      <c r="V6584" t="str">
        <f t="shared" si="307"/>
        <v>nee</v>
      </c>
      <c r="W6584" t="str">
        <f t="shared" si="308"/>
        <v>nee</v>
      </c>
    </row>
    <row r="6585" spans="1:23" x14ac:dyDescent="0.25">
      <c r="A6585" s="1">
        <v>6583</v>
      </c>
      <c r="B6585">
        <v>4628872</v>
      </c>
      <c r="C6585">
        <v>103</v>
      </c>
      <c r="D6585" t="s">
        <v>18</v>
      </c>
      <c r="E6585" t="s">
        <v>21</v>
      </c>
      <c r="F6585" t="s">
        <v>22</v>
      </c>
      <c r="G6585">
        <v>15.13987</v>
      </c>
      <c r="H6585">
        <v>1</v>
      </c>
      <c r="I6585">
        <v>1.5139870000000001E-3</v>
      </c>
      <c r="J6585">
        <v>714</v>
      </c>
      <c r="K6585">
        <v>1240.0139999999999</v>
      </c>
      <c r="L6585" s="5">
        <v>7.6199999999999998E-4</v>
      </c>
      <c r="M6585" s="5">
        <v>1.75E-3</v>
      </c>
      <c r="N6585" s="5">
        <v>2.3449999999999999E-3</v>
      </c>
      <c r="O6585" s="5">
        <v>2.189E-3</v>
      </c>
      <c r="P6585" s="5">
        <v>2.1789999999999999E-3</v>
      </c>
      <c r="Q6585" s="5">
        <v>1.273E-3</v>
      </c>
      <c r="R6585" s="5">
        <v>1.1869999999999999E-3</v>
      </c>
      <c r="S6585" s="5">
        <v>3.3E-4</v>
      </c>
      <c r="T6585" s="5">
        <f t="shared" si="306"/>
        <v>2.3449999999999999E-3</v>
      </c>
      <c r="U6585" s="5">
        <f>IF(Table1[[#This Row],[MAX_PROJ]]&lt;0.005, 0, SUM(L6585:S6585))</f>
        <v>0</v>
      </c>
      <c r="V6585" t="str">
        <f t="shared" si="307"/>
        <v>ja</v>
      </c>
      <c r="W6585" t="str">
        <f t="shared" si="308"/>
        <v>ja</v>
      </c>
    </row>
    <row r="6586" spans="1:23" x14ac:dyDescent="0.25">
      <c r="A6586" s="1">
        <v>6584</v>
      </c>
      <c r="B6586">
        <v>4628873</v>
      </c>
      <c r="C6586">
        <v>103</v>
      </c>
      <c r="D6586" t="s">
        <v>18</v>
      </c>
      <c r="E6586" t="s">
        <v>21</v>
      </c>
      <c r="F6586" t="s">
        <v>22</v>
      </c>
      <c r="G6586">
        <v>2788.8645000000001</v>
      </c>
      <c r="H6586">
        <v>0.98547136999999996</v>
      </c>
      <c r="I6586">
        <v>0.274834611955937</v>
      </c>
      <c r="J6586">
        <v>714</v>
      </c>
      <c r="K6586">
        <v>1468.5624</v>
      </c>
      <c r="L6586" s="5">
        <v>9.5E-4</v>
      </c>
      <c r="M6586" s="5">
        <v>2.2009999999999998E-3</v>
      </c>
      <c r="N6586" s="5">
        <v>2.9629999999999999E-3</v>
      </c>
      <c r="O6586" s="5">
        <v>2.764E-3</v>
      </c>
      <c r="P6586" s="5">
        <v>2.751E-3</v>
      </c>
      <c r="Q6586" s="5">
        <v>1.6230000000000001E-3</v>
      </c>
      <c r="R6586" s="5">
        <v>1.516E-3</v>
      </c>
      <c r="S6586" s="5">
        <v>4.2099999999999999E-4</v>
      </c>
      <c r="T6586" s="5">
        <f t="shared" si="306"/>
        <v>2.9629999999999999E-3</v>
      </c>
      <c r="U6586" s="5">
        <f>IF(Table1[[#This Row],[MAX_PROJ]]&lt;0.005, 0, SUM(L6586:S6586))</f>
        <v>0</v>
      </c>
      <c r="V6586" t="str">
        <f t="shared" si="307"/>
        <v>ja</v>
      </c>
      <c r="W6586" t="str">
        <f t="shared" si="308"/>
        <v>ja</v>
      </c>
    </row>
    <row r="6587" spans="1:23" hidden="1" x14ac:dyDescent="0.25">
      <c r="A6587" s="1">
        <v>6585</v>
      </c>
      <c r="B6587">
        <v>4628873</v>
      </c>
      <c r="C6587">
        <v>103</v>
      </c>
      <c r="D6587" t="s">
        <v>18</v>
      </c>
      <c r="E6587" t="s">
        <v>25</v>
      </c>
      <c r="F6587" t="s">
        <v>26</v>
      </c>
      <c r="G6587">
        <v>3203.4189999999999</v>
      </c>
      <c r="H6587">
        <v>0.6</v>
      </c>
      <c r="I6587">
        <v>0.19220514</v>
      </c>
      <c r="J6587">
        <v>1786</v>
      </c>
      <c r="K6587">
        <v>1468.5624</v>
      </c>
      <c r="L6587" s="5">
        <v>9.5E-4</v>
      </c>
      <c r="M6587" s="5">
        <v>2.2009999999999998E-3</v>
      </c>
      <c r="N6587" s="5">
        <v>2.9629999999999999E-3</v>
      </c>
      <c r="O6587" s="5">
        <v>2.764E-3</v>
      </c>
      <c r="P6587" s="5">
        <v>2.751E-3</v>
      </c>
      <c r="Q6587" s="5">
        <v>1.6230000000000001E-3</v>
      </c>
      <c r="R6587" s="5">
        <v>1.516E-3</v>
      </c>
      <c r="S6587" s="5">
        <v>4.2099999999999999E-4</v>
      </c>
      <c r="T6587" s="5">
        <f t="shared" si="306"/>
        <v>2.9629999999999999E-3</v>
      </c>
      <c r="U6587" s="5">
        <f>IF(Table1[[#This Row],[MAX_PROJ]]&lt;0.005, 0, SUM(L6587:S6587))</f>
        <v>0</v>
      </c>
      <c r="V6587" t="str">
        <f t="shared" si="307"/>
        <v>nee</v>
      </c>
      <c r="W6587" t="str">
        <f t="shared" si="308"/>
        <v>nee</v>
      </c>
    </row>
    <row r="6588" spans="1:23" hidden="1" x14ac:dyDescent="0.25">
      <c r="A6588" s="1">
        <v>6586</v>
      </c>
      <c r="B6588">
        <v>4743576</v>
      </c>
      <c r="C6588">
        <v>103</v>
      </c>
      <c r="D6588" t="s">
        <v>18</v>
      </c>
      <c r="E6588" t="s">
        <v>47</v>
      </c>
      <c r="F6588" t="s">
        <v>31</v>
      </c>
      <c r="G6588">
        <v>92.018659999999997</v>
      </c>
      <c r="H6588">
        <v>1</v>
      </c>
      <c r="I6588">
        <v>9.2018659999999995E-3</v>
      </c>
      <c r="J6588">
        <v>2143</v>
      </c>
      <c r="K6588">
        <v>1438.2521999999999</v>
      </c>
      <c r="L6588" s="5">
        <v>1.3810000000000001E-3</v>
      </c>
      <c r="M6588" s="5">
        <v>1.0199E-2</v>
      </c>
      <c r="N6588" s="5">
        <v>1.2795000000000001E-2</v>
      </c>
      <c r="O6588" s="5">
        <v>2.7127999999999999E-2</v>
      </c>
      <c r="P6588" s="5">
        <v>2.5215999999999999E-2</v>
      </c>
      <c r="Q6588" s="5">
        <v>1.5618999999999999E-2</v>
      </c>
      <c r="R6588" s="5">
        <v>1.7495E-2</v>
      </c>
      <c r="S6588" s="5">
        <v>4.6519999999999999E-3</v>
      </c>
      <c r="T6588" s="5">
        <f t="shared" si="306"/>
        <v>2.7127999999999999E-2</v>
      </c>
      <c r="U6588" s="5">
        <f>IF(Table1[[#This Row],[MAX_PROJ]]&lt;0.005, 0, SUM(L6588:S6588))</f>
        <v>0.11448499999999999</v>
      </c>
      <c r="V6588" t="str">
        <f t="shared" si="307"/>
        <v>nee</v>
      </c>
      <c r="W6588" t="str">
        <f t="shared" si="308"/>
        <v>nee</v>
      </c>
    </row>
    <row r="6589" spans="1:23" hidden="1" x14ac:dyDescent="0.25">
      <c r="A6589" s="1">
        <v>6587</v>
      </c>
      <c r="B6589">
        <v>4743576</v>
      </c>
      <c r="C6589">
        <v>103</v>
      </c>
      <c r="D6589" t="s">
        <v>18</v>
      </c>
      <c r="E6589" t="s">
        <v>27</v>
      </c>
      <c r="F6589" t="s">
        <v>28</v>
      </c>
      <c r="G6589">
        <v>27.128466</v>
      </c>
      <c r="H6589">
        <v>1</v>
      </c>
      <c r="I6589">
        <v>2.7128465999999999E-3</v>
      </c>
      <c r="J6589">
        <v>2143</v>
      </c>
      <c r="K6589">
        <v>1438.2521999999999</v>
      </c>
      <c r="L6589" s="5">
        <v>1.3810000000000001E-3</v>
      </c>
      <c r="M6589" s="5">
        <v>1.0199E-2</v>
      </c>
      <c r="N6589" s="5">
        <v>1.2795000000000001E-2</v>
      </c>
      <c r="O6589" s="5">
        <v>2.7127999999999999E-2</v>
      </c>
      <c r="P6589" s="5">
        <v>2.5215999999999999E-2</v>
      </c>
      <c r="Q6589" s="5">
        <v>1.5618999999999999E-2</v>
      </c>
      <c r="R6589" s="5">
        <v>1.7495E-2</v>
      </c>
      <c r="S6589" s="5">
        <v>4.6519999999999999E-3</v>
      </c>
      <c r="T6589" s="5">
        <f t="shared" si="306"/>
        <v>2.7127999999999999E-2</v>
      </c>
      <c r="U6589" s="5">
        <f>IF(Table1[[#This Row],[MAX_PROJ]]&lt;0.005, 0, SUM(L6589:S6589))</f>
        <v>0.11448499999999999</v>
      </c>
      <c r="V6589" t="str">
        <f t="shared" si="307"/>
        <v>nee</v>
      </c>
      <c r="W6589" t="str">
        <f t="shared" si="308"/>
        <v>nee</v>
      </c>
    </row>
    <row r="6590" spans="1:23" x14ac:dyDescent="0.25">
      <c r="A6590" s="1">
        <v>6588</v>
      </c>
      <c r="B6590">
        <v>4743576</v>
      </c>
      <c r="C6590">
        <v>103</v>
      </c>
      <c r="D6590" t="s">
        <v>18</v>
      </c>
      <c r="E6590" t="s">
        <v>21</v>
      </c>
      <c r="F6590" t="s">
        <v>22</v>
      </c>
      <c r="G6590">
        <v>2910.3409999999999</v>
      </c>
      <c r="H6590">
        <v>1</v>
      </c>
      <c r="I6590">
        <v>0.29103410000000002</v>
      </c>
      <c r="J6590">
        <v>714</v>
      </c>
      <c r="K6590">
        <v>1438.2521999999999</v>
      </c>
      <c r="L6590" s="5">
        <v>1.3810000000000001E-3</v>
      </c>
      <c r="M6590" s="5">
        <v>1.0199E-2</v>
      </c>
      <c r="N6590" s="5">
        <v>1.2795000000000001E-2</v>
      </c>
      <c r="O6590" s="5">
        <v>2.7127999999999999E-2</v>
      </c>
      <c r="P6590" s="5">
        <v>2.5215999999999999E-2</v>
      </c>
      <c r="Q6590" s="5">
        <v>1.5618999999999999E-2</v>
      </c>
      <c r="R6590" s="5">
        <v>1.7495E-2</v>
      </c>
      <c r="S6590" s="5">
        <v>4.6519999999999999E-3</v>
      </c>
      <c r="T6590" s="5">
        <f t="shared" si="306"/>
        <v>2.7127999999999999E-2</v>
      </c>
      <c r="U6590" s="5">
        <f>IF(Table1[[#This Row],[MAX_PROJ]]&lt;0.005, 0, SUM(L6590:S6590))</f>
        <v>0.11448499999999999</v>
      </c>
      <c r="V6590" t="str">
        <f t="shared" si="307"/>
        <v>ja</v>
      </c>
      <c r="W6590" t="str">
        <f t="shared" si="308"/>
        <v>ja</v>
      </c>
    </row>
    <row r="6591" spans="1:23" hidden="1" x14ac:dyDescent="0.25">
      <c r="A6591" s="1">
        <v>6589</v>
      </c>
      <c r="B6591">
        <v>4743577</v>
      </c>
      <c r="C6591">
        <v>103</v>
      </c>
      <c r="D6591" t="s">
        <v>18</v>
      </c>
      <c r="E6591" t="s">
        <v>47</v>
      </c>
      <c r="F6591" t="s">
        <v>31</v>
      </c>
      <c r="G6591">
        <v>3339.0315000000001</v>
      </c>
      <c r="H6591">
        <v>1</v>
      </c>
      <c r="I6591">
        <v>0.33390314999999998</v>
      </c>
      <c r="J6591">
        <v>2143</v>
      </c>
      <c r="K6591">
        <v>1213.9005999999999</v>
      </c>
      <c r="L6591" s="5">
        <v>1.0839999999999999E-3</v>
      </c>
      <c r="M6591" s="5">
        <v>8.3219999999999995E-3</v>
      </c>
      <c r="N6591" s="5">
        <v>1.0397E-2</v>
      </c>
      <c r="O6591" s="5">
        <v>2.1943000000000001E-2</v>
      </c>
      <c r="P6591" s="5">
        <v>2.0438000000000001E-2</v>
      </c>
      <c r="Q6591" s="5">
        <v>1.2721E-2</v>
      </c>
      <c r="R6591" s="5">
        <v>1.4234999999999999E-2</v>
      </c>
      <c r="S6591" s="5">
        <v>3.839E-3</v>
      </c>
      <c r="T6591" s="5">
        <f t="shared" si="306"/>
        <v>2.1943000000000001E-2</v>
      </c>
      <c r="U6591" s="5">
        <f>IF(Table1[[#This Row],[MAX_PROJ]]&lt;0.005, 0, SUM(L6591:S6591))</f>
        <v>9.2978999999999992E-2</v>
      </c>
      <c r="V6591" t="str">
        <f t="shared" si="307"/>
        <v>nee</v>
      </c>
      <c r="W6591" t="str">
        <f t="shared" si="308"/>
        <v>nee</v>
      </c>
    </row>
    <row r="6592" spans="1:23" x14ac:dyDescent="0.25">
      <c r="A6592" s="1">
        <v>6590</v>
      </c>
      <c r="B6592">
        <v>4743568</v>
      </c>
      <c r="C6592">
        <v>103</v>
      </c>
      <c r="D6592" t="s">
        <v>18</v>
      </c>
      <c r="E6592" t="s">
        <v>21</v>
      </c>
      <c r="F6592" t="s">
        <v>22</v>
      </c>
      <c r="G6592">
        <v>6481.567</v>
      </c>
      <c r="H6592">
        <v>0.75192760000000003</v>
      </c>
      <c r="I6592">
        <v>0.48736691185491998</v>
      </c>
      <c r="J6592">
        <v>714</v>
      </c>
      <c r="K6592">
        <v>993.31420000000003</v>
      </c>
      <c r="L6592" s="5">
        <v>9.8400000000000007E-4</v>
      </c>
      <c r="M6592" s="5">
        <v>6.646E-3</v>
      </c>
      <c r="N6592" s="5">
        <v>8.4430000000000009E-3</v>
      </c>
      <c r="O6592" s="5">
        <v>1.8619E-2</v>
      </c>
      <c r="P6592" s="5">
        <v>1.7131E-2</v>
      </c>
      <c r="Q6592" s="5">
        <v>1.0330000000000001E-2</v>
      </c>
      <c r="R6592" s="5">
        <v>1.1788E-2</v>
      </c>
      <c r="S6592" s="5">
        <v>2.9369999999999999E-3</v>
      </c>
      <c r="T6592" s="5">
        <f t="shared" si="306"/>
        <v>1.8619E-2</v>
      </c>
      <c r="U6592" s="5">
        <f>IF(Table1[[#This Row],[MAX_PROJ]]&lt;0.005, 0, SUM(L6592:S6592))</f>
        <v>7.6878000000000002E-2</v>
      </c>
      <c r="V6592" t="str">
        <f t="shared" si="307"/>
        <v>ja</v>
      </c>
      <c r="W6592" t="str">
        <f t="shared" si="308"/>
        <v>ja</v>
      </c>
    </row>
    <row r="6593" spans="1:23" hidden="1" x14ac:dyDescent="0.25">
      <c r="A6593" s="1">
        <v>6591</v>
      </c>
      <c r="B6593">
        <v>4743569</v>
      </c>
      <c r="C6593">
        <v>103</v>
      </c>
      <c r="D6593" t="s">
        <v>18</v>
      </c>
      <c r="E6593" t="s">
        <v>47</v>
      </c>
      <c r="F6593" t="s">
        <v>31</v>
      </c>
      <c r="G6593">
        <v>68.691940000000002</v>
      </c>
      <c r="H6593">
        <v>1</v>
      </c>
      <c r="I6593">
        <v>6.8691940000000003E-3</v>
      </c>
      <c r="J6593">
        <v>2143</v>
      </c>
      <c r="K6593">
        <v>1023.51843</v>
      </c>
      <c r="L6593" s="5">
        <v>9.9700000000000006E-4</v>
      </c>
      <c r="M6593" s="5">
        <v>6.8789999999999997E-3</v>
      </c>
      <c r="N6593" s="5">
        <v>8.7460000000000003E-3</v>
      </c>
      <c r="O6593" s="5">
        <v>1.9134000000000002E-2</v>
      </c>
      <c r="P6593" s="5">
        <v>1.7624999999999998E-2</v>
      </c>
      <c r="Q6593" s="5">
        <v>1.069E-2</v>
      </c>
      <c r="R6593" s="5">
        <v>1.2160000000000001E-2</v>
      </c>
      <c r="S6593" s="5">
        <v>3.0630000000000002E-3</v>
      </c>
      <c r="T6593" s="5">
        <f t="shared" si="306"/>
        <v>1.9134000000000002E-2</v>
      </c>
      <c r="U6593" s="5">
        <f>IF(Table1[[#This Row],[MAX_PROJ]]&lt;0.005, 0, SUM(L6593:S6593))</f>
        <v>7.9294000000000003E-2</v>
      </c>
      <c r="V6593" t="str">
        <f t="shared" si="307"/>
        <v>nee</v>
      </c>
      <c r="W6593" t="str">
        <f t="shared" si="308"/>
        <v>nee</v>
      </c>
    </row>
    <row r="6594" spans="1:23" hidden="1" x14ac:dyDescent="0.25">
      <c r="A6594" s="1">
        <v>6592</v>
      </c>
      <c r="B6594">
        <v>4743569</v>
      </c>
      <c r="C6594">
        <v>103</v>
      </c>
      <c r="D6594" t="s">
        <v>18</v>
      </c>
      <c r="E6594" t="s">
        <v>27</v>
      </c>
      <c r="F6594" t="s">
        <v>28</v>
      </c>
      <c r="G6594">
        <v>447.24829999999997</v>
      </c>
      <c r="H6594">
        <v>1</v>
      </c>
      <c r="I6594">
        <v>4.472483E-2</v>
      </c>
      <c r="J6594">
        <v>2143</v>
      </c>
      <c r="K6594">
        <v>1023.51843</v>
      </c>
      <c r="L6594" s="5">
        <v>9.9700000000000006E-4</v>
      </c>
      <c r="M6594" s="5">
        <v>6.8789999999999997E-3</v>
      </c>
      <c r="N6594" s="5">
        <v>8.7460000000000003E-3</v>
      </c>
      <c r="O6594" s="5">
        <v>1.9134000000000002E-2</v>
      </c>
      <c r="P6594" s="5">
        <v>1.7624999999999998E-2</v>
      </c>
      <c r="Q6594" s="5">
        <v>1.069E-2</v>
      </c>
      <c r="R6594" s="5">
        <v>1.2160000000000001E-2</v>
      </c>
      <c r="S6594" s="5">
        <v>3.0630000000000002E-3</v>
      </c>
      <c r="T6594" s="5">
        <f t="shared" si="306"/>
        <v>1.9134000000000002E-2</v>
      </c>
      <c r="U6594" s="5">
        <f>IF(Table1[[#This Row],[MAX_PROJ]]&lt;0.005, 0, SUM(L6594:S6594))</f>
        <v>7.9294000000000003E-2</v>
      </c>
      <c r="V6594" t="str">
        <f t="shared" si="307"/>
        <v>nee</v>
      </c>
      <c r="W6594" t="str">
        <f t="shared" si="308"/>
        <v>nee</v>
      </c>
    </row>
    <row r="6595" spans="1:23" x14ac:dyDescent="0.25">
      <c r="A6595" s="1">
        <v>6593</v>
      </c>
      <c r="B6595">
        <v>4743569</v>
      </c>
      <c r="C6595">
        <v>103</v>
      </c>
      <c r="D6595" t="s">
        <v>18</v>
      </c>
      <c r="E6595" t="s">
        <v>21</v>
      </c>
      <c r="F6595" t="s">
        <v>22</v>
      </c>
      <c r="G6595">
        <v>4986.5874000000003</v>
      </c>
      <c r="H6595">
        <v>0.81970399999999999</v>
      </c>
      <c r="I6595">
        <v>0.40875256381295999</v>
      </c>
      <c r="J6595">
        <v>714</v>
      </c>
      <c r="K6595">
        <v>1023.51843</v>
      </c>
      <c r="L6595" s="5">
        <v>9.9700000000000006E-4</v>
      </c>
      <c r="M6595" s="5">
        <v>6.8789999999999997E-3</v>
      </c>
      <c r="N6595" s="5">
        <v>8.7460000000000003E-3</v>
      </c>
      <c r="O6595" s="5">
        <v>1.9134000000000002E-2</v>
      </c>
      <c r="P6595" s="5">
        <v>1.7624999999999998E-2</v>
      </c>
      <c r="Q6595" s="5">
        <v>1.069E-2</v>
      </c>
      <c r="R6595" s="5">
        <v>1.2160000000000001E-2</v>
      </c>
      <c r="S6595" s="5">
        <v>3.0630000000000002E-3</v>
      </c>
      <c r="T6595" s="5">
        <f t="shared" ref="T6595:T6658" si="309">MAX(L6595:S6595)</f>
        <v>1.9134000000000002E-2</v>
      </c>
      <c r="U6595" s="5">
        <f>IF(Table1[[#This Row],[MAX_PROJ]]&lt;0.005, 0, SUM(L6595:S6595))</f>
        <v>7.9294000000000003E-2</v>
      </c>
      <c r="V6595" t="str">
        <f t="shared" ref="V6595:V6658" si="310">IF(K6595&gt;J6595,"ja","nee")</f>
        <v>ja</v>
      </c>
      <c r="W6595" t="str">
        <f t="shared" ref="W6595:W6658" si="311">IF(K6595&gt;(J6595-70),"ja","nee")</f>
        <v>ja</v>
      </c>
    </row>
    <row r="6596" spans="1:23" hidden="1" x14ac:dyDescent="0.25">
      <c r="A6596" s="1">
        <v>6594</v>
      </c>
      <c r="B6596">
        <v>4743570</v>
      </c>
      <c r="C6596">
        <v>103</v>
      </c>
      <c r="D6596" t="s">
        <v>18</v>
      </c>
      <c r="E6596" t="s">
        <v>47</v>
      </c>
      <c r="F6596" t="s">
        <v>31</v>
      </c>
      <c r="G6596">
        <v>1575.8933</v>
      </c>
      <c r="H6596">
        <v>1</v>
      </c>
      <c r="I6596">
        <v>0.15758933</v>
      </c>
      <c r="J6596">
        <v>2143</v>
      </c>
      <c r="K6596">
        <v>1024.6559</v>
      </c>
      <c r="L6596" s="5">
        <v>1.0009999999999999E-3</v>
      </c>
      <c r="M6596" s="5">
        <v>7.064E-3</v>
      </c>
      <c r="N6596" s="5">
        <v>8.9929999999999993E-3</v>
      </c>
      <c r="O6596" s="5">
        <v>1.9487000000000001E-2</v>
      </c>
      <c r="P6596" s="5">
        <v>1.7989000000000002E-2</v>
      </c>
      <c r="Q6596" s="5">
        <v>1.0973E-2</v>
      </c>
      <c r="R6596" s="5">
        <v>1.244E-2</v>
      </c>
      <c r="S6596" s="5">
        <v>3.1670000000000001E-3</v>
      </c>
      <c r="T6596" s="5">
        <f t="shared" si="309"/>
        <v>1.9487000000000001E-2</v>
      </c>
      <c r="U6596" s="5">
        <f>IF(Table1[[#This Row],[MAX_PROJ]]&lt;0.005, 0, SUM(L6596:S6596))</f>
        <v>8.1113999999999992E-2</v>
      </c>
      <c r="V6596" t="str">
        <f t="shared" si="310"/>
        <v>nee</v>
      </c>
      <c r="W6596" t="str">
        <f t="shared" si="311"/>
        <v>nee</v>
      </c>
    </row>
    <row r="6597" spans="1:23" hidden="1" x14ac:dyDescent="0.25">
      <c r="A6597" s="1">
        <v>6595</v>
      </c>
      <c r="B6597">
        <v>4743570</v>
      </c>
      <c r="C6597">
        <v>103</v>
      </c>
      <c r="D6597" t="s">
        <v>18</v>
      </c>
      <c r="E6597" t="s">
        <v>27</v>
      </c>
      <c r="F6597" t="s">
        <v>28</v>
      </c>
      <c r="G6597">
        <v>2446.1352999999999</v>
      </c>
      <c r="H6597">
        <v>1</v>
      </c>
      <c r="I6597">
        <v>0.24461353</v>
      </c>
      <c r="J6597">
        <v>2143</v>
      </c>
      <c r="K6597">
        <v>1024.6559</v>
      </c>
      <c r="L6597" s="5">
        <v>1.0009999999999999E-3</v>
      </c>
      <c r="M6597" s="5">
        <v>7.064E-3</v>
      </c>
      <c r="N6597" s="5">
        <v>8.9929999999999993E-3</v>
      </c>
      <c r="O6597" s="5">
        <v>1.9487000000000001E-2</v>
      </c>
      <c r="P6597" s="5">
        <v>1.7989000000000002E-2</v>
      </c>
      <c r="Q6597" s="5">
        <v>1.0973E-2</v>
      </c>
      <c r="R6597" s="5">
        <v>1.244E-2</v>
      </c>
      <c r="S6597" s="5">
        <v>3.1670000000000001E-3</v>
      </c>
      <c r="T6597" s="5">
        <f t="shared" si="309"/>
        <v>1.9487000000000001E-2</v>
      </c>
      <c r="U6597" s="5">
        <f>IF(Table1[[#This Row],[MAX_PROJ]]&lt;0.005, 0, SUM(L6597:S6597))</f>
        <v>8.1113999999999992E-2</v>
      </c>
      <c r="V6597" t="str">
        <f t="shared" si="310"/>
        <v>nee</v>
      </c>
      <c r="W6597" t="str">
        <f t="shared" si="311"/>
        <v>nee</v>
      </c>
    </row>
    <row r="6598" spans="1:23" x14ac:dyDescent="0.25">
      <c r="A6598" s="1">
        <v>6596</v>
      </c>
      <c r="B6598">
        <v>4743570</v>
      </c>
      <c r="C6598">
        <v>103</v>
      </c>
      <c r="D6598" t="s">
        <v>18</v>
      </c>
      <c r="E6598" t="s">
        <v>21</v>
      </c>
      <c r="F6598" t="s">
        <v>22</v>
      </c>
      <c r="G6598">
        <v>5253.2524000000003</v>
      </c>
      <c r="H6598">
        <v>0.97093260000000003</v>
      </c>
      <c r="I6598">
        <v>0.51005540111882397</v>
      </c>
      <c r="J6598">
        <v>714</v>
      </c>
      <c r="K6598">
        <v>1024.6559</v>
      </c>
      <c r="L6598" s="5">
        <v>1.0009999999999999E-3</v>
      </c>
      <c r="M6598" s="5">
        <v>7.064E-3</v>
      </c>
      <c r="N6598" s="5">
        <v>8.9929999999999993E-3</v>
      </c>
      <c r="O6598" s="5">
        <v>1.9487000000000001E-2</v>
      </c>
      <c r="P6598" s="5">
        <v>1.7989000000000002E-2</v>
      </c>
      <c r="Q6598" s="5">
        <v>1.0973E-2</v>
      </c>
      <c r="R6598" s="5">
        <v>1.244E-2</v>
      </c>
      <c r="S6598" s="5">
        <v>3.1670000000000001E-3</v>
      </c>
      <c r="T6598" s="5">
        <f t="shared" si="309"/>
        <v>1.9487000000000001E-2</v>
      </c>
      <c r="U6598" s="5">
        <f>IF(Table1[[#This Row],[MAX_PROJ]]&lt;0.005, 0, SUM(L6598:S6598))</f>
        <v>8.1113999999999992E-2</v>
      </c>
      <c r="V6598" t="str">
        <f t="shared" si="310"/>
        <v>ja</v>
      </c>
      <c r="W6598" t="str">
        <f t="shared" si="311"/>
        <v>ja</v>
      </c>
    </row>
    <row r="6599" spans="1:23" hidden="1" x14ac:dyDescent="0.25">
      <c r="A6599" s="1">
        <v>6597</v>
      </c>
      <c r="B6599">
        <v>4743571</v>
      </c>
      <c r="C6599">
        <v>103</v>
      </c>
      <c r="D6599" t="s">
        <v>18</v>
      </c>
      <c r="E6599" t="s">
        <v>27</v>
      </c>
      <c r="F6599" t="s">
        <v>28</v>
      </c>
      <c r="G6599">
        <v>3195.3398000000002</v>
      </c>
      <c r="H6599">
        <v>1</v>
      </c>
      <c r="I6599">
        <v>0.31953398</v>
      </c>
      <c r="J6599">
        <v>2143</v>
      </c>
      <c r="K6599">
        <v>989.53970000000004</v>
      </c>
      <c r="L6599" s="5">
        <v>9.9500000000000001E-4</v>
      </c>
      <c r="M6599" s="5">
        <v>7.1110000000000001E-3</v>
      </c>
      <c r="N6599" s="5">
        <v>9.0220000000000005E-3</v>
      </c>
      <c r="O6599" s="5">
        <v>1.9480000000000001E-2</v>
      </c>
      <c r="P6599" s="5">
        <v>1.8001E-2</v>
      </c>
      <c r="Q6599" s="5">
        <v>1.1015E-2</v>
      </c>
      <c r="R6599" s="5">
        <v>1.2470999999999999E-2</v>
      </c>
      <c r="S6599" s="5">
        <v>3.202E-3</v>
      </c>
      <c r="T6599" s="5">
        <f t="shared" si="309"/>
        <v>1.9480000000000001E-2</v>
      </c>
      <c r="U6599" s="5">
        <f>IF(Table1[[#This Row],[MAX_PROJ]]&lt;0.005, 0, SUM(L6599:S6599))</f>
        <v>8.1296999999999994E-2</v>
      </c>
      <c r="V6599" t="str">
        <f t="shared" si="310"/>
        <v>nee</v>
      </c>
      <c r="W6599" t="str">
        <f t="shared" si="311"/>
        <v>nee</v>
      </c>
    </row>
    <row r="6600" spans="1:23" x14ac:dyDescent="0.25">
      <c r="A6600" s="1">
        <v>6598</v>
      </c>
      <c r="B6600">
        <v>4743571</v>
      </c>
      <c r="C6600">
        <v>103</v>
      </c>
      <c r="D6600" t="s">
        <v>18</v>
      </c>
      <c r="E6600" t="s">
        <v>21</v>
      </c>
      <c r="F6600" t="s">
        <v>22</v>
      </c>
      <c r="G6600">
        <v>3038.9050000000002</v>
      </c>
      <c r="H6600">
        <v>0.98347585999999998</v>
      </c>
      <c r="I6600">
        <v>0.29886897083333003</v>
      </c>
      <c r="J6600">
        <v>714</v>
      </c>
      <c r="K6600">
        <v>989.53970000000004</v>
      </c>
      <c r="L6600" s="5">
        <v>9.9500000000000001E-4</v>
      </c>
      <c r="M6600" s="5">
        <v>7.1110000000000001E-3</v>
      </c>
      <c r="N6600" s="5">
        <v>9.0220000000000005E-3</v>
      </c>
      <c r="O6600" s="5">
        <v>1.9480000000000001E-2</v>
      </c>
      <c r="P6600" s="5">
        <v>1.8001E-2</v>
      </c>
      <c r="Q6600" s="5">
        <v>1.1015E-2</v>
      </c>
      <c r="R6600" s="5">
        <v>1.2470999999999999E-2</v>
      </c>
      <c r="S6600" s="5">
        <v>3.202E-3</v>
      </c>
      <c r="T6600" s="5">
        <f t="shared" si="309"/>
        <v>1.9480000000000001E-2</v>
      </c>
      <c r="U6600" s="5">
        <f>IF(Table1[[#This Row],[MAX_PROJ]]&lt;0.005, 0, SUM(L6600:S6600))</f>
        <v>8.1296999999999994E-2</v>
      </c>
      <c r="V6600" t="str">
        <f t="shared" si="310"/>
        <v>ja</v>
      </c>
      <c r="W6600" t="str">
        <f t="shared" si="311"/>
        <v>ja</v>
      </c>
    </row>
    <row r="6601" spans="1:23" hidden="1" x14ac:dyDescent="0.25">
      <c r="A6601" s="1">
        <v>6599</v>
      </c>
      <c r="B6601">
        <v>4743572</v>
      </c>
      <c r="C6601">
        <v>103</v>
      </c>
      <c r="D6601" t="s">
        <v>18</v>
      </c>
      <c r="E6601" t="s">
        <v>27</v>
      </c>
      <c r="F6601" t="s">
        <v>28</v>
      </c>
      <c r="G6601">
        <v>0.85984163999999996</v>
      </c>
      <c r="H6601">
        <v>1</v>
      </c>
      <c r="I6601">
        <v>8.5984164000000004E-5</v>
      </c>
      <c r="J6601">
        <v>2143</v>
      </c>
      <c r="K6601">
        <v>946.92690000000005</v>
      </c>
      <c r="L6601" s="5">
        <v>9.0499999999999999E-4</v>
      </c>
      <c r="M6601" s="5">
        <v>6.5719999999999997E-3</v>
      </c>
      <c r="N6601" s="5">
        <v>8.3210000000000003E-3</v>
      </c>
      <c r="O6601" s="5">
        <v>1.7937999999999999E-2</v>
      </c>
      <c r="P6601" s="5">
        <v>1.6597000000000001E-2</v>
      </c>
      <c r="Q6601" s="5">
        <v>1.0182E-2</v>
      </c>
      <c r="R6601" s="5">
        <v>1.1505E-2</v>
      </c>
      <c r="S6601" s="5">
        <v>2.9780000000000002E-3</v>
      </c>
      <c r="T6601" s="5">
        <f t="shared" si="309"/>
        <v>1.7937999999999999E-2</v>
      </c>
      <c r="U6601" s="5">
        <f>IF(Table1[[#This Row],[MAX_PROJ]]&lt;0.005, 0, SUM(L6601:S6601))</f>
        <v>7.4997999999999995E-2</v>
      </c>
      <c r="V6601" t="str">
        <f t="shared" si="310"/>
        <v>nee</v>
      </c>
      <c r="W6601" t="str">
        <f t="shared" si="311"/>
        <v>nee</v>
      </c>
    </row>
    <row r="6602" spans="1:23" hidden="1" x14ac:dyDescent="0.25">
      <c r="A6602" s="1">
        <v>6600</v>
      </c>
      <c r="B6602">
        <v>5202367</v>
      </c>
      <c r="C6602">
        <v>94</v>
      </c>
      <c r="D6602" t="s">
        <v>41</v>
      </c>
      <c r="E6602" t="s">
        <v>47</v>
      </c>
      <c r="F6602" t="s">
        <v>31</v>
      </c>
      <c r="J6602">
        <v>2143</v>
      </c>
      <c r="K6602">
        <v>1532.1284000000001</v>
      </c>
      <c r="L6602" s="5"/>
      <c r="M6602" s="5">
        <v>8.7969999999999993E-3</v>
      </c>
      <c r="N6602" s="5">
        <v>8.9029999999999995E-3</v>
      </c>
      <c r="O6602" s="5">
        <v>1.3925E-2</v>
      </c>
      <c r="P6602" s="5">
        <v>1.4588E-2</v>
      </c>
      <c r="Q6602" s="5">
        <v>1.1368E-2</v>
      </c>
      <c r="R6602" s="5">
        <v>1.1415E-2</v>
      </c>
      <c r="S6602" s="5">
        <v>5.2810000000000001E-3</v>
      </c>
      <c r="T6602" s="5">
        <f t="shared" si="309"/>
        <v>1.4588E-2</v>
      </c>
      <c r="U6602" s="5">
        <f>IF(Table1[[#This Row],[MAX_PROJ]]&lt;0.005, 0, SUM(L6602:S6602))</f>
        <v>7.4276999999999996E-2</v>
      </c>
      <c r="V6602" t="str">
        <f t="shared" si="310"/>
        <v>nee</v>
      </c>
      <c r="W6602" t="str">
        <f t="shared" si="311"/>
        <v>nee</v>
      </c>
    </row>
    <row r="6603" spans="1:23" hidden="1" x14ac:dyDescent="0.25">
      <c r="A6603" s="1">
        <v>6601</v>
      </c>
      <c r="B6603">
        <v>5202367</v>
      </c>
      <c r="C6603">
        <v>94</v>
      </c>
      <c r="D6603" t="s">
        <v>41</v>
      </c>
      <c r="E6603" t="s">
        <v>27</v>
      </c>
      <c r="F6603" t="s">
        <v>28</v>
      </c>
      <c r="J6603">
        <v>2143</v>
      </c>
      <c r="K6603">
        <v>1532.1284000000001</v>
      </c>
      <c r="L6603" s="5"/>
      <c r="M6603" s="5">
        <v>8.7969999999999993E-3</v>
      </c>
      <c r="N6603" s="5">
        <v>8.9029999999999995E-3</v>
      </c>
      <c r="O6603" s="5">
        <v>1.3925E-2</v>
      </c>
      <c r="P6603" s="5">
        <v>1.4588E-2</v>
      </c>
      <c r="Q6603" s="5">
        <v>1.1368E-2</v>
      </c>
      <c r="R6603" s="5">
        <v>1.1415E-2</v>
      </c>
      <c r="S6603" s="5">
        <v>5.2810000000000001E-3</v>
      </c>
      <c r="T6603" s="5">
        <f t="shared" si="309"/>
        <v>1.4588E-2</v>
      </c>
      <c r="U6603" s="5">
        <f>IF(Table1[[#This Row],[MAX_PROJ]]&lt;0.005, 0, SUM(L6603:S6603))</f>
        <v>7.4276999999999996E-2</v>
      </c>
      <c r="V6603" t="str">
        <f t="shared" si="310"/>
        <v>nee</v>
      </c>
      <c r="W6603" t="str">
        <f t="shared" si="311"/>
        <v>nee</v>
      </c>
    </row>
    <row r="6604" spans="1:23" hidden="1" x14ac:dyDescent="0.25">
      <c r="A6604" s="1">
        <v>6602</v>
      </c>
      <c r="B6604">
        <v>5202367</v>
      </c>
      <c r="C6604">
        <v>94</v>
      </c>
      <c r="D6604" t="s">
        <v>41</v>
      </c>
      <c r="E6604" t="s">
        <v>25</v>
      </c>
      <c r="F6604" t="s">
        <v>26</v>
      </c>
      <c r="J6604">
        <v>1786</v>
      </c>
      <c r="K6604">
        <v>1532.1284000000001</v>
      </c>
      <c r="L6604" s="5"/>
      <c r="M6604" s="5">
        <v>8.7969999999999993E-3</v>
      </c>
      <c r="N6604" s="5">
        <v>8.9029999999999995E-3</v>
      </c>
      <c r="O6604" s="5">
        <v>1.3925E-2</v>
      </c>
      <c r="P6604" s="5">
        <v>1.4588E-2</v>
      </c>
      <c r="Q6604" s="5">
        <v>1.1368E-2</v>
      </c>
      <c r="R6604" s="5">
        <v>1.1415E-2</v>
      </c>
      <c r="S6604" s="5">
        <v>5.2810000000000001E-3</v>
      </c>
      <c r="T6604" s="5">
        <f t="shared" si="309"/>
        <v>1.4588E-2</v>
      </c>
      <c r="U6604" s="5">
        <f>IF(Table1[[#This Row],[MAX_PROJ]]&lt;0.005, 0, SUM(L6604:S6604))</f>
        <v>7.4276999999999996E-2</v>
      </c>
      <c r="V6604" t="str">
        <f t="shared" si="310"/>
        <v>nee</v>
      </c>
      <c r="W6604" t="str">
        <f t="shared" si="311"/>
        <v>nee</v>
      </c>
    </row>
    <row r="6605" spans="1:23" hidden="1" x14ac:dyDescent="0.25">
      <c r="A6605" s="1">
        <v>6603</v>
      </c>
      <c r="B6605">
        <v>5202367</v>
      </c>
      <c r="C6605">
        <v>94</v>
      </c>
      <c r="D6605" t="s">
        <v>41</v>
      </c>
      <c r="E6605" t="s">
        <v>42</v>
      </c>
      <c r="F6605" t="s">
        <v>43</v>
      </c>
      <c r="J6605">
        <v>1714</v>
      </c>
      <c r="K6605">
        <v>1532.1284000000001</v>
      </c>
      <c r="L6605" s="5"/>
      <c r="M6605" s="5">
        <v>8.7969999999999993E-3</v>
      </c>
      <c r="N6605" s="5">
        <v>8.9029999999999995E-3</v>
      </c>
      <c r="O6605" s="5">
        <v>1.3925E-2</v>
      </c>
      <c r="P6605" s="5">
        <v>1.4588E-2</v>
      </c>
      <c r="Q6605" s="5">
        <v>1.1368E-2</v>
      </c>
      <c r="R6605" s="5">
        <v>1.1415E-2</v>
      </c>
      <c r="S6605" s="5">
        <v>5.2810000000000001E-3</v>
      </c>
      <c r="T6605" s="5">
        <f t="shared" si="309"/>
        <v>1.4588E-2</v>
      </c>
      <c r="U6605" s="5">
        <f>IF(Table1[[#This Row],[MAX_PROJ]]&lt;0.005, 0, SUM(L6605:S6605))</f>
        <v>7.4276999999999996E-2</v>
      </c>
      <c r="V6605" t="str">
        <f t="shared" si="310"/>
        <v>nee</v>
      </c>
      <c r="W6605" t="str">
        <f t="shared" si="311"/>
        <v>nee</v>
      </c>
    </row>
    <row r="6606" spans="1:23" hidden="1" x14ac:dyDescent="0.25">
      <c r="A6606" s="1">
        <v>6604</v>
      </c>
      <c r="B6606">
        <v>5202366</v>
      </c>
      <c r="C6606">
        <v>94</v>
      </c>
      <c r="D6606" t="s">
        <v>41</v>
      </c>
      <c r="E6606" t="s">
        <v>27</v>
      </c>
      <c r="F6606" t="s">
        <v>28</v>
      </c>
      <c r="J6606">
        <v>2143</v>
      </c>
      <c r="K6606">
        <v>1692.5879</v>
      </c>
      <c r="L6606" s="5"/>
      <c r="M6606" s="5">
        <v>9.4490000000000008E-3</v>
      </c>
      <c r="N6606" s="5">
        <v>9.5359999999999993E-3</v>
      </c>
      <c r="O6606" s="5">
        <v>1.4912E-2</v>
      </c>
      <c r="P6606" s="5">
        <v>1.5639E-2</v>
      </c>
      <c r="Q6606" s="5">
        <v>1.2177E-2</v>
      </c>
      <c r="R6606" s="5">
        <v>1.2276E-2</v>
      </c>
      <c r="S6606" s="5">
        <v>5.6880000000000003E-3</v>
      </c>
      <c r="T6606" s="5">
        <f t="shared" si="309"/>
        <v>1.5639E-2</v>
      </c>
      <c r="U6606" s="5">
        <f>IF(Table1[[#This Row],[MAX_PROJ]]&lt;0.005, 0, SUM(L6606:S6606))</f>
        <v>7.9676999999999998E-2</v>
      </c>
      <c r="V6606" t="str">
        <f t="shared" si="310"/>
        <v>nee</v>
      </c>
      <c r="W6606" t="str">
        <f t="shared" si="311"/>
        <v>nee</v>
      </c>
    </row>
    <row r="6607" spans="1:23" hidden="1" x14ac:dyDescent="0.25">
      <c r="A6607" s="1">
        <v>6605</v>
      </c>
      <c r="B6607">
        <v>5202366</v>
      </c>
      <c r="C6607">
        <v>94</v>
      </c>
      <c r="D6607" t="s">
        <v>41</v>
      </c>
      <c r="E6607" t="s">
        <v>25</v>
      </c>
      <c r="F6607" t="s">
        <v>26</v>
      </c>
      <c r="J6607">
        <v>1786</v>
      </c>
      <c r="K6607">
        <v>1692.5879</v>
      </c>
      <c r="L6607" s="5"/>
      <c r="M6607" s="5">
        <v>9.4490000000000008E-3</v>
      </c>
      <c r="N6607" s="5">
        <v>9.5359999999999993E-3</v>
      </c>
      <c r="O6607" s="5">
        <v>1.4912E-2</v>
      </c>
      <c r="P6607" s="5">
        <v>1.5639E-2</v>
      </c>
      <c r="Q6607" s="5">
        <v>1.2177E-2</v>
      </c>
      <c r="R6607" s="5">
        <v>1.2276E-2</v>
      </c>
      <c r="S6607" s="5">
        <v>5.6880000000000003E-3</v>
      </c>
      <c r="T6607" s="5">
        <f t="shared" si="309"/>
        <v>1.5639E-2</v>
      </c>
      <c r="U6607" s="5">
        <f>IF(Table1[[#This Row],[MAX_PROJ]]&lt;0.005, 0, SUM(L6607:S6607))</f>
        <v>7.9676999999999998E-2</v>
      </c>
      <c r="V6607" t="str">
        <f t="shared" si="310"/>
        <v>nee</v>
      </c>
      <c r="W6607" t="str">
        <f t="shared" si="311"/>
        <v>nee</v>
      </c>
    </row>
    <row r="6608" spans="1:23" x14ac:dyDescent="0.25">
      <c r="A6608" s="1">
        <v>6606</v>
      </c>
      <c r="B6608">
        <v>5202366</v>
      </c>
      <c r="C6608">
        <v>94</v>
      </c>
      <c r="D6608" t="s">
        <v>41</v>
      </c>
      <c r="E6608" t="s">
        <v>42</v>
      </c>
      <c r="F6608" t="s">
        <v>43</v>
      </c>
      <c r="J6608">
        <v>1714</v>
      </c>
      <c r="K6608">
        <v>1692.5879</v>
      </c>
      <c r="L6608" s="5"/>
      <c r="M6608" s="5">
        <v>9.4490000000000008E-3</v>
      </c>
      <c r="N6608" s="5">
        <v>9.5359999999999993E-3</v>
      </c>
      <c r="O6608" s="5">
        <v>1.4912E-2</v>
      </c>
      <c r="P6608" s="5">
        <v>1.5639E-2</v>
      </c>
      <c r="Q6608" s="5">
        <v>1.2177E-2</v>
      </c>
      <c r="R6608" s="5">
        <v>1.2276E-2</v>
      </c>
      <c r="S6608" s="5">
        <v>5.6880000000000003E-3</v>
      </c>
      <c r="T6608" s="5">
        <f t="shared" si="309"/>
        <v>1.5639E-2</v>
      </c>
      <c r="U6608" s="5">
        <f>IF(Table1[[#This Row],[MAX_PROJ]]&lt;0.005, 0, SUM(L6608:S6608))</f>
        <v>7.9676999999999998E-2</v>
      </c>
      <c r="V6608" t="str">
        <f t="shared" si="310"/>
        <v>nee</v>
      </c>
      <c r="W6608" t="str">
        <f t="shared" si="311"/>
        <v>ja</v>
      </c>
    </row>
    <row r="6609" spans="1:23" x14ac:dyDescent="0.25">
      <c r="A6609" s="1">
        <v>6607</v>
      </c>
      <c r="B6609">
        <v>4694623</v>
      </c>
      <c r="C6609">
        <v>103</v>
      </c>
      <c r="D6609" t="s">
        <v>18</v>
      </c>
      <c r="E6609" t="s">
        <v>21</v>
      </c>
      <c r="F6609" t="s">
        <v>22</v>
      </c>
      <c r="G6609">
        <v>2478.5430000000001</v>
      </c>
      <c r="H6609">
        <v>1</v>
      </c>
      <c r="I6609">
        <v>0.2478543</v>
      </c>
      <c r="J6609">
        <v>714</v>
      </c>
      <c r="K6609">
        <v>1056.4609</v>
      </c>
      <c r="L6609" s="5">
        <v>8.6200000000000003E-4</v>
      </c>
      <c r="M6609" s="5">
        <v>2.3319999999999999E-3</v>
      </c>
      <c r="N6609" s="5">
        <v>2.9680000000000002E-3</v>
      </c>
      <c r="O6609" s="5">
        <v>2.8089999999999999E-3</v>
      </c>
      <c r="P6609" s="5">
        <v>2.7889999999999998E-3</v>
      </c>
      <c r="Q6609" s="5">
        <v>1.751E-3</v>
      </c>
      <c r="R6609" s="5">
        <v>1.652E-3</v>
      </c>
      <c r="S6609" s="5">
        <v>5.4799999999999998E-4</v>
      </c>
      <c r="T6609" s="5">
        <f t="shared" si="309"/>
        <v>2.9680000000000002E-3</v>
      </c>
      <c r="U6609" s="5">
        <f>IF(Table1[[#This Row],[MAX_PROJ]]&lt;0.005, 0, SUM(L6609:S6609))</f>
        <v>0</v>
      </c>
      <c r="V6609" t="str">
        <f t="shared" si="310"/>
        <v>ja</v>
      </c>
      <c r="W6609" t="str">
        <f t="shared" si="311"/>
        <v>ja</v>
      </c>
    </row>
    <row r="6610" spans="1:23" x14ac:dyDescent="0.25">
      <c r="A6610" s="1">
        <v>6608</v>
      </c>
      <c r="B6610">
        <v>4694622</v>
      </c>
      <c r="C6610">
        <v>103</v>
      </c>
      <c r="D6610" t="s">
        <v>18</v>
      </c>
      <c r="E6610" t="s">
        <v>23</v>
      </c>
      <c r="F6610" t="s">
        <v>24</v>
      </c>
      <c r="G6610">
        <v>38.815322999999999</v>
      </c>
      <c r="H6610">
        <v>0.4</v>
      </c>
      <c r="I6610">
        <v>1.5526129200000001E-3</v>
      </c>
      <c r="J6610">
        <v>1214</v>
      </c>
      <c r="K6610">
        <v>1171.6737000000001</v>
      </c>
      <c r="L6610" s="5">
        <v>8.9899999999999995E-4</v>
      </c>
      <c r="M6610" s="5">
        <v>2.0249999999999999E-3</v>
      </c>
      <c r="N6610" s="5">
        <v>2.686E-3</v>
      </c>
      <c r="O6610" s="5">
        <v>2.5100000000000001E-3</v>
      </c>
      <c r="P6610" s="5">
        <v>2.4989999999999999E-3</v>
      </c>
      <c r="Q6610" s="5">
        <v>1.4270000000000001E-3</v>
      </c>
      <c r="R6610" s="5">
        <v>1.3259999999999999E-3</v>
      </c>
      <c r="S6610" s="5">
        <v>3.7100000000000002E-4</v>
      </c>
      <c r="T6610" s="5">
        <f t="shared" si="309"/>
        <v>2.686E-3</v>
      </c>
      <c r="U6610" s="5">
        <f>IF(Table1[[#This Row],[MAX_PROJ]]&lt;0.005, 0, SUM(L6610:S6610))</f>
        <v>0</v>
      </c>
      <c r="V6610" t="str">
        <f t="shared" si="310"/>
        <v>nee</v>
      </c>
      <c r="W6610" t="str">
        <f t="shared" si="311"/>
        <v>ja</v>
      </c>
    </row>
    <row r="6611" spans="1:23" x14ac:dyDescent="0.25">
      <c r="A6611" s="1">
        <v>6609</v>
      </c>
      <c r="B6611">
        <v>4694622</v>
      </c>
      <c r="C6611">
        <v>103</v>
      </c>
      <c r="D6611" t="s">
        <v>18</v>
      </c>
      <c r="E6611" t="s">
        <v>21</v>
      </c>
      <c r="F6611" t="s">
        <v>22</v>
      </c>
      <c r="G6611">
        <v>1925.0416</v>
      </c>
      <c r="H6611">
        <v>0.99193465999999997</v>
      </c>
      <c r="I6611">
        <v>0.19095154849818599</v>
      </c>
      <c r="J6611">
        <v>714</v>
      </c>
      <c r="K6611">
        <v>1171.6737000000001</v>
      </c>
      <c r="L6611" s="5">
        <v>8.9899999999999995E-4</v>
      </c>
      <c r="M6611" s="5">
        <v>2.0249999999999999E-3</v>
      </c>
      <c r="N6611" s="5">
        <v>2.686E-3</v>
      </c>
      <c r="O6611" s="5">
        <v>2.5100000000000001E-3</v>
      </c>
      <c r="P6611" s="5">
        <v>2.4989999999999999E-3</v>
      </c>
      <c r="Q6611" s="5">
        <v>1.4270000000000001E-3</v>
      </c>
      <c r="R6611" s="5">
        <v>1.3259999999999999E-3</v>
      </c>
      <c r="S6611" s="5">
        <v>3.7100000000000002E-4</v>
      </c>
      <c r="T6611" s="5">
        <f t="shared" si="309"/>
        <v>2.686E-3</v>
      </c>
      <c r="U6611" s="5">
        <f>IF(Table1[[#This Row],[MAX_PROJ]]&lt;0.005, 0, SUM(L6611:S6611))</f>
        <v>0</v>
      </c>
      <c r="V6611" t="str">
        <f t="shared" si="310"/>
        <v>ja</v>
      </c>
      <c r="W6611" t="str">
        <f t="shared" si="311"/>
        <v>ja</v>
      </c>
    </row>
    <row r="6612" spans="1:23" hidden="1" x14ac:dyDescent="0.25">
      <c r="A6612" s="1">
        <v>6610</v>
      </c>
      <c r="B6612">
        <v>4694620</v>
      </c>
      <c r="C6612">
        <v>103</v>
      </c>
      <c r="D6612" t="s">
        <v>18</v>
      </c>
      <c r="E6612" t="s">
        <v>27</v>
      </c>
      <c r="F6612" t="s">
        <v>28</v>
      </c>
      <c r="G6612">
        <v>1277.4603</v>
      </c>
      <c r="H6612">
        <v>1</v>
      </c>
      <c r="I6612">
        <v>0.12774603000000001</v>
      </c>
      <c r="J6612">
        <v>2143</v>
      </c>
      <c r="K6612">
        <v>897.30229999999995</v>
      </c>
      <c r="L6612" s="5">
        <v>5.9800000000000001E-4</v>
      </c>
      <c r="M6612" s="5">
        <v>1.317E-3</v>
      </c>
      <c r="N6612" s="5">
        <v>1.74E-3</v>
      </c>
      <c r="O6612" s="5">
        <v>1.627E-3</v>
      </c>
      <c r="P6612" s="5">
        <v>1.6199999999999999E-3</v>
      </c>
      <c r="Q6612" s="5">
        <v>9.0700000000000004E-4</v>
      </c>
      <c r="R6612" s="5">
        <v>8.4000000000000003E-4</v>
      </c>
      <c r="S6612" s="5">
        <v>2.33E-4</v>
      </c>
      <c r="T6612" s="5">
        <f t="shared" si="309"/>
        <v>1.74E-3</v>
      </c>
      <c r="U6612" s="5">
        <f>IF(Table1[[#This Row],[MAX_PROJ]]&lt;0.005, 0, SUM(L6612:S6612))</f>
        <v>0</v>
      </c>
      <c r="V6612" t="str">
        <f t="shared" si="310"/>
        <v>nee</v>
      </c>
      <c r="W6612" t="str">
        <f t="shared" si="311"/>
        <v>nee</v>
      </c>
    </row>
    <row r="6613" spans="1:23" hidden="1" x14ac:dyDescent="0.25">
      <c r="A6613" s="1">
        <v>6611</v>
      </c>
      <c r="B6613">
        <v>4694631</v>
      </c>
      <c r="C6613">
        <v>103</v>
      </c>
      <c r="D6613" t="s">
        <v>18</v>
      </c>
      <c r="E6613" t="s">
        <v>27</v>
      </c>
      <c r="F6613" t="s">
        <v>28</v>
      </c>
      <c r="G6613">
        <v>621.39890000000003</v>
      </c>
      <c r="H6613">
        <v>1</v>
      </c>
      <c r="I6613">
        <v>6.2139890000000003E-2</v>
      </c>
      <c r="J6613">
        <v>2143</v>
      </c>
      <c r="K6613">
        <v>1176.8193000000001</v>
      </c>
      <c r="L6613" s="5">
        <v>1.008E-3</v>
      </c>
      <c r="M6613" s="5">
        <v>4.7260000000000002E-3</v>
      </c>
      <c r="N6613" s="5">
        <v>5.8840000000000003E-3</v>
      </c>
      <c r="O6613" s="5">
        <v>1.4787E-2</v>
      </c>
      <c r="P6613" s="5">
        <v>1.3214E-2</v>
      </c>
      <c r="Q6613" s="5">
        <v>7.1079999999999997E-3</v>
      </c>
      <c r="R6613" s="5">
        <v>8.8800000000000007E-3</v>
      </c>
      <c r="S6613" s="5">
        <v>1.818E-3</v>
      </c>
      <c r="T6613" s="5">
        <f t="shared" si="309"/>
        <v>1.4787E-2</v>
      </c>
      <c r="U6613" s="5">
        <f>IF(Table1[[#This Row],[MAX_PROJ]]&lt;0.005, 0, SUM(L6613:S6613))</f>
        <v>5.7425000000000004E-2</v>
      </c>
      <c r="V6613" t="str">
        <f t="shared" si="310"/>
        <v>nee</v>
      </c>
      <c r="W6613" t="str">
        <f t="shared" si="311"/>
        <v>nee</v>
      </c>
    </row>
    <row r="6614" spans="1:23" x14ac:dyDescent="0.25">
      <c r="A6614" s="1">
        <v>6612</v>
      </c>
      <c r="B6614">
        <v>4694631</v>
      </c>
      <c r="C6614">
        <v>103</v>
      </c>
      <c r="D6614" t="s">
        <v>18</v>
      </c>
      <c r="E6614" t="s">
        <v>21</v>
      </c>
      <c r="F6614" t="s">
        <v>22</v>
      </c>
      <c r="G6614">
        <v>7090.1880000000001</v>
      </c>
      <c r="H6614">
        <v>1</v>
      </c>
      <c r="I6614">
        <v>0.70901879999999995</v>
      </c>
      <c r="J6614">
        <v>714</v>
      </c>
      <c r="K6614">
        <v>1176.8193000000001</v>
      </c>
      <c r="L6614" s="5">
        <v>1.008E-3</v>
      </c>
      <c r="M6614" s="5">
        <v>4.7260000000000002E-3</v>
      </c>
      <c r="N6614" s="5">
        <v>5.8840000000000003E-3</v>
      </c>
      <c r="O6614" s="5">
        <v>1.4787E-2</v>
      </c>
      <c r="P6614" s="5">
        <v>1.3214E-2</v>
      </c>
      <c r="Q6614" s="5">
        <v>7.1079999999999997E-3</v>
      </c>
      <c r="R6614" s="5">
        <v>8.8800000000000007E-3</v>
      </c>
      <c r="S6614" s="5">
        <v>1.818E-3</v>
      </c>
      <c r="T6614" s="5">
        <f t="shared" si="309"/>
        <v>1.4787E-2</v>
      </c>
      <c r="U6614" s="5">
        <f>IF(Table1[[#This Row],[MAX_PROJ]]&lt;0.005, 0, SUM(L6614:S6614))</f>
        <v>5.7425000000000004E-2</v>
      </c>
      <c r="V6614" t="str">
        <f t="shared" si="310"/>
        <v>ja</v>
      </c>
      <c r="W6614" t="str">
        <f t="shared" si="311"/>
        <v>ja</v>
      </c>
    </row>
    <row r="6615" spans="1:23" hidden="1" x14ac:dyDescent="0.25">
      <c r="A6615" s="1">
        <v>6613</v>
      </c>
      <c r="B6615">
        <v>5038700</v>
      </c>
      <c r="C6615">
        <v>83</v>
      </c>
      <c r="D6615" t="s">
        <v>29</v>
      </c>
      <c r="E6615" t="s">
        <v>30</v>
      </c>
      <c r="F6615" t="s">
        <v>31</v>
      </c>
      <c r="G6615">
        <v>5031.2060000000001</v>
      </c>
      <c r="H6615">
        <v>1</v>
      </c>
      <c r="I6615">
        <v>0.50312060000000003</v>
      </c>
      <c r="J6615">
        <v>2143</v>
      </c>
      <c r="K6615">
        <v>1286.8322000000001</v>
      </c>
      <c r="L6615" s="5">
        <v>9.3300000000000002E-4</v>
      </c>
      <c r="M6615" s="5">
        <v>6.3150000000000003E-3</v>
      </c>
      <c r="N6615" s="5">
        <v>7.084E-3</v>
      </c>
      <c r="O6615" s="5">
        <v>9.4619999999999999E-3</v>
      </c>
      <c r="P6615" s="5">
        <v>9.7210000000000005E-3</v>
      </c>
      <c r="Q6615" s="5">
        <v>7.0010000000000003E-3</v>
      </c>
      <c r="R6615" s="5">
        <v>6.8580000000000004E-3</v>
      </c>
      <c r="S6615" s="5">
        <v>2.9020000000000001E-3</v>
      </c>
      <c r="T6615" s="5">
        <f t="shared" si="309"/>
        <v>9.7210000000000005E-3</v>
      </c>
      <c r="U6615" s="5">
        <f>IF(Table1[[#This Row],[MAX_PROJ]]&lt;0.005, 0, SUM(L6615:S6615))</f>
        <v>5.0276000000000008E-2</v>
      </c>
      <c r="V6615" t="str">
        <f t="shared" si="310"/>
        <v>nee</v>
      </c>
      <c r="W6615" t="str">
        <f t="shared" si="311"/>
        <v>nee</v>
      </c>
    </row>
    <row r="6616" spans="1:23" x14ac:dyDescent="0.25">
      <c r="A6616" s="1">
        <v>6614</v>
      </c>
      <c r="B6616">
        <v>5038700</v>
      </c>
      <c r="C6616">
        <v>83</v>
      </c>
      <c r="D6616" t="s">
        <v>29</v>
      </c>
      <c r="E6616" t="s">
        <v>21</v>
      </c>
      <c r="F6616" t="s">
        <v>22</v>
      </c>
      <c r="G6616">
        <v>1913.3860999999999</v>
      </c>
      <c r="H6616">
        <v>1</v>
      </c>
      <c r="I6616">
        <v>0.19133860999999999</v>
      </c>
      <c r="J6616">
        <v>714</v>
      </c>
      <c r="K6616">
        <v>1286.8322000000001</v>
      </c>
      <c r="L6616" s="5">
        <v>9.3300000000000002E-4</v>
      </c>
      <c r="M6616" s="5">
        <v>6.3150000000000003E-3</v>
      </c>
      <c r="N6616" s="5">
        <v>7.084E-3</v>
      </c>
      <c r="O6616" s="5">
        <v>9.4619999999999999E-3</v>
      </c>
      <c r="P6616" s="5">
        <v>9.7210000000000005E-3</v>
      </c>
      <c r="Q6616" s="5">
        <v>7.0010000000000003E-3</v>
      </c>
      <c r="R6616" s="5">
        <v>6.8580000000000004E-3</v>
      </c>
      <c r="S6616" s="5">
        <v>2.9020000000000001E-3</v>
      </c>
      <c r="T6616" s="5">
        <f t="shared" si="309"/>
        <v>9.7210000000000005E-3</v>
      </c>
      <c r="U6616" s="5">
        <f>IF(Table1[[#This Row],[MAX_PROJ]]&lt;0.005, 0, SUM(L6616:S6616))</f>
        <v>5.0276000000000008E-2</v>
      </c>
      <c r="V6616" t="str">
        <f t="shared" si="310"/>
        <v>ja</v>
      </c>
      <c r="W6616" t="str">
        <f t="shared" si="311"/>
        <v>ja</v>
      </c>
    </row>
    <row r="6617" spans="1:23" hidden="1" x14ac:dyDescent="0.25">
      <c r="A6617" s="1">
        <v>6615</v>
      </c>
      <c r="B6617">
        <v>5038700</v>
      </c>
      <c r="C6617">
        <v>83</v>
      </c>
      <c r="D6617" t="s">
        <v>29</v>
      </c>
      <c r="E6617" t="s">
        <v>32</v>
      </c>
      <c r="F6617" t="s">
        <v>33</v>
      </c>
      <c r="G6617">
        <v>187.82822999999999</v>
      </c>
      <c r="H6617">
        <v>1</v>
      </c>
      <c r="I6617">
        <v>1.8782823000000001E-2</v>
      </c>
      <c r="J6617">
        <v>1571</v>
      </c>
      <c r="K6617">
        <v>1286.8322000000001</v>
      </c>
      <c r="L6617" s="5">
        <v>9.3300000000000002E-4</v>
      </c>
      <c r="M6617" s="5">
        <v>6.3150000000000003E-3</v>
      </c>
      <c r="N6617" s="5">
        <v>7.084E-3</v>
      </c>
      <c r="O6617" s="5">
        <v>9.4619999999999999E-3</v>
      </c>
      <c r="P6617" s="5">
        <v>9.7210000000000005E-3</v>
      </c>
      <c r="Q6617" s="5">
        <v>7.0010000000000003E-3</v>
      </c>
      <c r="R6617" s="5">
        <v>6.8580000000000004E-3</v>
      </c>
      <c r="S6617" s="5">
        <v>2.9020000000000001E-3</v>
      </c>
      <c r="T6617" s="5">
        <f t="shared" si="309"/>
        <v>9.7210000000000005E-3</v>
      </c>
      <c r="U6617" s="5">
        <f>IF(Table1[[#This Row],[MAX_PROJ]]&lt;0.005, 0, SUM(L6617:S6617))</f>
        <v>5.0276000000000008E-2</v>
      </c>
      <c r="V6617" t="str">
        <f t="shared" si="310"/>
        <v>nee</v>
      </c>
      <c r="W6617" t="str">
        <f t="shared" si="311"/>
        <v>nee</v>
      </c>
    </row>
    <row r="6618" spans="1:23" hidden="1" x14ac:dyDescent="0.25">
      <c r="A6618" s="1">
        <v>6616</v>
      </c>
      <c r="B6618">
        <v>4694630</v>
      </c>
      <c r="C6618">
        <v>103</v>
      </c>
      <c r="D6618" t="s">
        <v>18</v>
      </c>
      <c r="E6618" t="s">
        <v>27</v>
      </c>
      <c r="F6618" t="s">
        <v>28</v>
      </c>
      <c r="G6618">
        <v>3766.962</v>
      </c>
      <c r="H6618">
        <v>1</v>
      </c>
      <c r="I6618">
        <v>0.37669619999999998</v>
      </c>
      <c r="J6618">
        <v>2143</v>
      </c>
      <c r="K6618">
        <v>1129.1605999999999</v>
      </c>
      <c r="L6618" s="5">
        <v>9.7900000000000005E-4</v>
      </c>
      <c r="M6618" s="5">
        <v>4.1980000000000003E-3</v>
      </c>
      <c r="N6618" s="5">
        <v>5.1440000000000001E-3</v>
      </c>
      <c r="O6618" s="5">
        <v>9.8049999999999995E-3</v>
      </c>
      <c r="P6618" s="5">
        <v>8.9800000000000001E-3</v>
      </c>
      <c r="Q6618" s="5">
        <v>5.1789999999999996E-3</v>
      </c>
      <c r="R6618" s="5">
        <v>6.0689999999999997E-3</v>
      </c>
      <c r="S6618" s="5">
        <v>1.5070000000000001E-3</v>
      </c>
      <c r="T6618" s="5">
        <f t="shared" si="309"/>
        <v>9.8049999999999995E-3</v>
      </c>
      <c r="U6618" s="5">
        <f>IF(Table1[[#This Row],[MAX_PROJ]]&lt;0.005, 0, SUM(L6618:S6618))</f>
        <v>4.1860999999999995E-2</v>
      </c>
      <c r="V6618" t="str">
        <f t="shared" si="310"/>
        <v>nee</v>
      </c>
      <c r="W6618" t="str">
        <f t="shared" si="311"/>
        <v>nee</v>
      </c>
    </row>
    <row r="6619" spans="1:23" x14ac:dyDescent="0.25">
      <c r="A6619" s="1">
        <v>6617</v>
      </c>
      <c r="B6619">
        <v>4694630</v>
      </c>
      <c r="C6619">
        <v>103</v>
      </c>
      <c r="D6619" t="s">
        <v>18</v>
      </c>
      <c r="E6619" t="s">
        <v>21</v>
      </c>
      <c r="F6619" t="s">
        <v>22</v>
      </c>
      <c r="G6619">
        <v>2200.3227999999999</v>
      </c>
      <c r="H6619">
        <v>0.888687</v>
      </c>
      <c r="I6619">
        <v>0.19553982681636001</v>
      </c>
      <c r="J6619">
        <v>714</v>
      </c>
      <c r="K6619">
        <v>1129.1605999999999</v>
      </c>
      <c r="L6619" s="5">
        <v>9.7900000000000005E-4</v>
      </c>
      <c r="M6619" s="5">
        <v>4.1980000000000003E-3</v>
      </c>
      <c r="N6619" s="5">
        <v>5.1440000000000001E-3</v>
      </c>
      <c r="O6619" s="5">
        <v>9.8049999999999995E-3</v>
      </c>
      <c r="P6619" s="5">
        <v>8.9800000000000001E-3</v>
      </c>
      <c r="Q6619" s="5">
        <v>5.1789999999999996E-3</v>
      </c>
      <c r="R6619" s="5">
        <v>6.0689999999999997E-3</v>
      </c>
      <c r="S6619" s="5">
        <v>1.5070000000000001E-3</v>
      </c>
      <c r="T6619" s="5">
        <f t="shared" si="309"/>
        <v>9.8049999999999995E-3</v>
      </c>
      <c r="U6619" s="5">
        <f>IF(Table1[[#This Row],[MAX_PROJ]]&lt;0.005, 0, SUM(L6619:S6619))</f>
        <v>4.1860999999999995E-2</v>
      </c>
      <c r="V6619" t="str">
        <f t="shared" si="310"/>
        <v>ja</v>
      </c>
      <c r="W6619" t="str">
        <f t="shared" si="311"/>
        <v>ja</v>
      </c>
    </row>
    <row r="6620" spans="1:23" hidden="1" x14ac:dyDescent="0.25">
      <c r="A6620" s="1">
        <v>6618</v>
      </c>
      <c r="B6620">
        <v>5038701</v>
      </c>
      <c r="C6620">
        <v>83</v>
      </c>
      <c r="D6620" t="s">
        <v>29</v>
      </c>
      <c r="E6620" t="s">
        <v>47</v>
      </c>
      <c r="F6620" t="s">
        <v>31</v>
      </c>
      <c r="G6620">
        <v>8552.3619999999992</v>
      </c>
      <c r="H6620">
        <v>1</v>
      </c>
      <c r="I6620">
        <v>0.8552362</v>
      </c>
      <c r="J6620">
        <v>2143</v>
      </c>
      <c r="K6620">
        <v>1335.8068000000001</v>
      </c>
      <c r="L6620" s="5">
        <v>9.7300000000000002E-4</v>
      </c>
      <c r="M6620" s="5">
        <v>6.8989999999999998E-3</v>
      </c>
      <c r="N6620" s="5">
        <v>7.7879999999999998E-3</v>
      </c>
      <c r="O6620" s="5">
        <v>1.0521000000000001E-2</v>
      </c>
      <c r="P6620" s="5">
        <v>1.0791E-2</v>
      </c>
      <c r="Q6620" s="5">
        <v>7.8449999999999995E-3</v>
      </c>
      <c r="R6620" s="5">
        <v>7.5880000000000001E-3</v>
      </c>
      <c r="S6620" s="5">
        <v>3.1879999999999999E-3</v>
      </c>
      <c r="T6620" s="5">
        <f t="shared" si="309"/>
        <v>1.0791E-2</v>
      </c>
      <c r="U6620" s="5">
        <f>IF(Table1[[#This Row],[MAX_PROJ]]&lt;0.005, 0, SUM(L6620:S6620))</f>
        <v>5.5593000000000004E-2</v>
      </c>
      <c r="V6620" t="str">
        <f t="shared" si="310"/>
        <v>nee</v>
      </c>
      <c r="W6620" t="str">
        <f t="shared" si="311"/>
        <v>nee</v>
      </c>
    </row>
    <row r="6621" spans="1:23" x14ac:dyDescent="0.25">
      <c r="A6621" s="1">
        <v>6619</v>
      </c>
      <c r="B6621">
        <v>5038701</v>
      </c>
      <c r="C6621">
        <v>83</v>
      </c>
      <c r="D6621" t="s">
        <v>29</v>
      </c>
      <c r="E6621" t="s">
        <v>21</v>
      </c>
      <c r="F6621" t="s">
        <v>22</v>
      </c>
      <c r="G6621">
        <v>0.63249445000000004</v>
      </c>
      <c r="H6621">
        <v>1</v>
      </c>
      <c r="I6621">
        <v>6.3249445000000001E-5</v>
      </c>
      <c r="J6621">
        <v>714</v>
      </c>
      <c r="K6621">
        <v>1335.8068000000001</v>
      </c>
      <c r="L6621" s="5">
        <v>9.7300000000000002E-4</v>
      </c>
      <c r="M6621" s="5">
        <v>6.8989999999999998E-3</v>
      </c>
      <c r="N6621" s="5">
        <v>7.7879999999999998E-3</v>
      </c>
      <c r="O6621" s="5">
        <v>1.0521000000000001E-2</v>
      </c>
      <c r="P6621" s="5">
        <v>1.0791E-2</v>
      </c>
      <c r="Q6621" s="5">
        <v>7.8449999999999995E-3</v>
      </c>
      <c r="R6621" s="5">
        <v>7.5880000000000001E-3</v>
      </c>
      <c r="S6621" s="5">
        <v>3.1879999999999999E-3</v>
      </c>
      <c r="T6621" s="5">
        <f t="shared" si="309"/>
        <v>1.0791E-2</v>
      </c>
      <c r="U6621" s="5">
        <f>IF(Table1[[#This Row],[MAX_PROJ]]&lt;0.005, 0, SUM(L6621:S6621))</f>
        <v>5.5593000000000004E-2</v>
      </c>
      <c r="V6621" t="str">
        <f t="shared" si="310"/>
        <v>ja</v>
      </c>
      <c r="W6621" t="str">
        <f t="shared" si="311"/>
        <v>ja</v>
      </c>
    </row>
    <row r="6622" spans="1:23" hidden="1" x14ac:dyDescent="0.25">
      <c r="A6622" s="1">
        <v>6620</v>
      </c>
      <c r="B6622">
        <v>5038701</v>
      </c>
      <c r="C6622">
        <v>83</v>
      </c>
      <c r="D6622" t="s">
        <v>29</v>
      </c>
      <c r="E6622" t="s">
        <v>32</v>
      </c>
      <c r="F6622" t="s">
        <v>33</v>
      </c>
      <c r="G6622">
        <v>562.97289999999998</v>
      </c>
      <c r="H6622">
        <v>1</v>
      </c>
      <c r="I6622">
        <v>5.629729E-2</v>
      </c>
      <c r="J6622">
        <v>1571</v>
      </c>
      <c r="K6622">
        <v>1335.8068000000001</v>
      </c>
      <c r="L6622" s="5">
        <v>9.7300000000000002E-4</v>
      </c>
      <c r="M6622" s="5">
        <v>6.8989999999999998E-3</v>
      </c>
      <c r="N6622" s="5">
        <v>7.7879999999999998E-3</v>
      </c>
      <c r="O6622" s="5">
        <v>1.0521000000000001E-2</v>
      </c>
      <c r="P6622" s="5">
        <v>1.0791E-2</v>
      </c>
      <c r="Q6622" s="5">
        <v>7.8449999999999995E-3</v>
      </c>
      <c r="R6622" s="5">
        <v>7.5880000000000001E-3</v>
      </c>
      <c r="S6622" s="5">
        <v>3.1879999999999999E-3</v>
      </c>
      <c r="T6622" s="5">
        <f t="shared" si="309"/>
        <v>1.0791E-2</v>
      </c>
      <c r="U6622" s="5">
        <f>IF(Table1[[#This Row],[MAX_PROJ]]&lt;0.005, 0, SUM(L6622:S6622))</f>
        <v>5.5593000000000004E-2</v>
      </c>
      <c r="V6622" t="str">
        <f t="shared" si="310"/>
        <v>nee</v>
      </c>
      <c r="W6622" t="str">
        <f t="shared" si="311"/>
        <v>nee</v>
      </c>
    </row>
    <row r="6623" spans="1:23" x14ac:dyDescent="0.25">
      <c r="A6623" s="1">
        <v>6621</v>
      </c>
      <c r="B6623">
        <v>4694629</v>
      </c>
      <c r="C6623">
        <v>103</v>
      </c>
      <c r="D6623" t="s">
        <v>18</v>
      </c>
      <c r="E6623" t="s">
        <v>21</v>
      </c>
      <c r="F6623" t="s">
        <v>22</v>
      </c>
      <c r="G6623">
        <v>2351.855</v>
      </c>
      <c r="H6623">
        <v>0.83931666999999999</v>
      </c>
      <c r="I6623">
        <v>0.19739511069228499</v>
      </c>
      <c r="J6623">
        <v>714</v>
      </c>
      <c r="K6623">
        <v>1013.808</v>
      </c>
      <c r="L6623" s="5">
        <v>9.2299999999999999E-4</v>
      </c>
      <c r="M6623" s="5">
        <v>3.5820000000000001E-3</v>
      </c>
      <c r="N6623" s="5">
        <v>4.3819999999999996E-3</v>
      </c>
      <c r="O6623" s="5">
        <v>4.4559999999999999E-3</v>
      </c>
      <c r="P6623" s="5">
        <v>4.4520000000000002E-3</v>
      </c>
      <c r="Q6623" s="5">
        <v>3.143E-3</v>
      </c>
      <c r="R6623" s="5">
        <v>3.0799999999999998E-3</v>
      </c>
      <c r="S6623" s="5">
        <v>1.1770000000000001E-3</v>
      </c>
      <c r="T6623" s="5">
        <f t="shared" si="309"/>
        <v>4.4559999999999999E-3</v>
      </c>
      <c r="U6623" s="5">
        <f>IF(Table1[[#This Row],[MAX_PROJ]]&lt;0.005, 0, SUM(L6623:S6623))</f>
        <v>0</v>
      </c>
      <c r="V6623" t="str">
        <f t="shared" si="310"/>
        <v>ja</v>
      </c>
      <c r="W6623" t="str">
        <f t="shared" si="311"/>
        <v>ja</v>
      </c>
    </row>
    <row r="6624" spans="1:23" hidden="1" x14ac:dyDescent="0.25">
      <c r="A6624" s="1">
        <v>6622</v>
      </c>
      <c r="B6624">
        <v>5038702</v>
      </c>
      <c r="C6624">
        <v>83</v>
      </c>
      <c r="D6624" t="s">
        <v>29</v>
      </c>
      <c r="E6624" t="s">
        <v>47</v>
      </c>
      <c r="F6624" t="s">
        <v>31</v>
      </c>
      <c r="G6624">
        <v>3939.0234</v>
      </c>
      <c r="H6624">
        <v>1</v>
      </c>
      <c r="I6624">
        <v>0.39390234000000002</v>
      </c>
      <c r="J6624">
        <v>2143</v>
      </c>
      <c r="K6624">
        <v>1299.8155999999999</v>
      </c>
      <c r="L6624" s="5">
        <v>9.7999999999999997E-4</v>
      </c>
      <c r="M6624" s="5">
        <v>6.9740000000000002E-3</v>
      </c>
      <c r="N6624" s="5">
        <v>7.8899999999999994E-3</v>
      </c>
      <c r="O6624" s="5">
        <v>1.2543E-2</v>
      </c>
      <c r="P6624" s="5">
        <v>1.2435E-2</v>
      </c>
      <c r="Q6624" s="5">
        <v>8.5079999999999999E-3</v>
      </c>
      <c r="R6624" s="5">
        <v>8.6210000000000002E-3</v>
      </c>
      <c r="S6624" s="5">
        <v>3.2200000000000002E-3</v>
      </c>
      <c r="T6624" s="5">
        <f t="shared" si="309"/>
        <v>1.2543E-2</v>
      </c>
      <c r="U6624" s="5">
        <f>IF(Table1[[#This Row],[MAX_PROJ]]&lt;0.005, 0, SUM(L6624:S6624))</f>
        <v>6.1171000000000003E-2</v>
      </c>
      <c r="V6624" t="str">
        <f t="shared" si="310"/>
        <v>nee</v>
      </c>
      <c r="W6624" t="str">
        <f t="shared" si="311"/>
        <v>nee</v>
      </c>
    </row>
    <row r="6625" spans="1:23" x14ac:dyDescent="0.25">
      <c r="A6625" s="1">
        <v>6623</v>
      </c>
      <c r="B6625">
        <v>5038702</v>
      </c>
      <c r="C6625">
        <v>83</v>
      </c>
      <c r="D6625" t="s">
        <v>29</v>
      </c>
      <c r="E6625" t="s">
        <v>21</v>
      </c>
      <c r="F6625" t="s">
        <v>22</v>
      </c>
      <c r="G6625">
        <v>44.463200000000001</v>
      </c>
      <c r="H6625">
        <v>1</v>
      </c>
      <c r="I6625">
        <v>4.4463200000000001E-3</v>
      </c>
      <c r="J6625">
        <v>714</v>
      </c>
      <c r="K6625">
        <v>1299.8155999999999</v>
      </c>
      <c r="L6625" s="5">
        <v>9.7999999999999997E-4</v>
      </c>
      <c r="M6625" s="5">
        <v>6.9740000000000002E-3</v>
      </c>
      <c r="N6625" s="5">
        <v>7.8899999999999994E-3</v>
      </c>
      <c r="O6625" s="5">
        <v>1.2543E-2</v>
      </c>
      <c r="P6625" s="5">
        <v>1.2435E-2</v>
      </c>
      <c r="Q6625" s="5">
        <v>8.5079999999999999E-3</v>
      </c>
      <c r="R6625" s="5">
        <v>8.6210000000000002E-3</v>
      </c>
      <c r="S6625" s="5">
        <v>3.2200000000000002E-3</v>
      </c>
      <c r="T6625" s="5">
        <f t="shared" si="309"/>
        <v>1.2543E-2</v>
      </c>
      <c r="U6625" s="5">
        <f>IF(Table1[[#This Row],[MAX_PROJ]]&lt;0.005, 0, SUM(L6625:S6625))</f>
        <v>6.1171000000000003E-2</v>
      </c>
      <c r="V6625" t="str">
        <f t="shared" si="310"/>
        <v>ja</v>
      </c>
      <c r="W6625" t="str">
        <f t="shared" si="311"/>
        <v>ja</v>
      </c>
    </row>
    <row r="6626" spans="1:23" hidden="1" x14ac:dyDescent="0.25">
      <c r="A6626" s="1">
        <v>6624</v>
      </c>
      <c r="B6626">
        <v>5038702</v>
      </c>
      <c r="C6626">
        <v>83</v>
      </c>
      <c r="D6626" t="s">
        <v>29</v>
      </c>
      <c r="E6626" t="s">
        <v>32</v>
      </c>
      <c r="F6626" t="s">
        <v>33</v>
      </c>
      <c r="G6626">
        <v>320.07996000000003</v>
      </c>
      <c r="H6626">
        <v>1</v>
      </c>
      <c r="I6626">
        <v>3.2007995999999997E-2</v>
      </c>
      <c r="J6626">
        <v>1571</v>
      </c>
      <c r="K6626">
        <v>1299.8155999999999</v>
      </c>
      <c r="L6626" s="5">
        <v>9.7999999999999997E-4</v>
      </c>
      <c r="M6626" s="5">
        <v>6.9740000000000002E-3</v>
      </c>
      <c r="N6626" s="5">
        <v>7.8899999999999994E-3</v>
      </c>
      <c r="O6626" s="5">
        <v>1.2543E-2</v>
      </c>
      <c r="P6626" s="5">
        <v>1.2435E-2</v>
      </c>
      <c r="Q6626" s="5">
        <v>8.5079999999999999E-3</v>
      </c>
      <c r="R6626" s="5">
        <v>8.6210000000000002E-3</v>
      </c>
      <c r="S6626" s="5">
        <v>3.2200000000000002E-3</v>
      </c>
      <c r="T6626" s="5">
        <f t="shared" si="309"/>
        <v>1.2543E-2</v>
      </c>
      <c r="U6626" s="5">
        <f>IF(Table1[[#This Row],[MAX_PROJ]]&lt;0.005, 0, SUM(L6626:S6626))</f>
        <v>6.1171000000000003E-2</v>
      </c>
      <c r="V6626" t="str">
        <f t="shared" si="310"/>
        <v>nee</v>
      </c>
      <c r="W6626" t="str">
        <f t="shared" si="311"/>
        <v>nee</v>
      </c>
    </row>
    <row r="6627" spans="1:23" x14ac:dyDescent="0.25">
      <c r="A6627" s="1">
        <v>6625</v>
      </c>
      <c r="B6627">
        <v>4694628</v>
      </c>
      <c r="C6627">
        <v>103</v>
      </c>
      <c r="D6627" t="s">
        <v>18</v>
      </c>
      <c r="E6627" t="s">
        <v>21</v>
      </c>
      <c r="F6627" t="s">
        <v>22</v>
      </c>
      <c r="G6627">
        <v>1530.4236000000001</v>
      </c>
      <c r="H6627">
        <v>0.72754395000000005</v>
      </c>
      <c r="I6627">
        <v>0.111345043111722</v>
      </c>
      <c r="J6627">
        <v>714</v>
      </c>
      <c r="K6627">
        <v>1002.89453</v>
      </c>
      <c r="L6627" s="5">
        <v>9.1E-4</v>
      </c>
      <c r="M6627" s="5">
        <v>3.4250000000000001E-3</v>
      </c>
      <c r="N6627" s="5">
        <v>4.1799999999999997E-3</v>
      </c>
      <c r="O6627" s="5">
        <v>4.176E-3</v>
      </c>
      <c r="P6627" s="5">
        <v>4.1609999999999998E-3</v>
      </c>
      <c r="Q6627" s="5">
        <v>2.9269999999999999E-3</v>
      </c>
      <c r="R6627" s="5">
        <v>2.8500000000000001E-3</v>
      </c>
      <c r="S6627" s="5">
        <v>1.0889999999999999E-3</v>
      </c>
      <c r="T6627" s="5">
        <f t="shared" si="309"/>
        <v>4.1799999999999997E-3</v>
      </c>
      <c r="U6627" s="5">
        <f>IF(Table1[[#This Row],[MAX_PROJ]]&lt;0.005, 0, SUM(L6627:S6627))</f>
        <v>0</v>
      </c>
      <c r="V6627" t="str">
        <f t="shared" si="310"/>
        <v>ja</v>
      </c>
      <c r="W6627" t="str">
        <f t="shared" si="311"/>
        <v>ja</v>
      </c>
    </row>
    <row r="6628" spans="1:23" x14ac:dyDescent="0.25">
      <c r="A6628" s="1">
        <v>6626</v>
      </c>
      <c r="B6628">
        <v>4694627</v>
      </c>
      <c r="C6628">
        <v>103</v>
      </c>
      <c r="D6628" t="s">
        <v>18</v>
      </c>
      <c r="E6628" t="s">
        <v>21</v>
      </c>
      <c r="F6628" t="s">
        <v>22</v>
      </c>
      <c r="G6628">
        <v>1582.3634999999999</v>
      </c>
      <c r="H6628">
        <v>1</v>
      </c>
      <c r="I6628">
        <v>0.15823635</v>
      </c>
      <c r="J6628">
        <v>714</v>
      </c>
      <c r="K6628">
        <v>1021.23157</v>
      </c>
      <c r="L6628" s="5">
        <v>8.92E-4</v>
      </c>
      <c r="M6628" s="5">
        <v>3.277E-3</v>
      </c>
      <c r="N6628" s="5">
        <v>4.0049999999999999E-3</v>
      </c>
      <c r="O6628" s="5">
        <v>3.9280000000000001E-3</v>
      </c>
      <c r="P6628" s="5">
        <v>3.9029999999999998E-3</v>
      </c>
      <c r="Q6628" s="5">
        <v>2.7499999999999998E-3</v>
      </c>
      <c r="R6628" s="5">
        <v>2.6589999999999999E-3</v>
      </c>
      <c r="S6628" s="5">
        <v>1.0120000000000001E-3</v>
      </c>
      <c r="T6628" s="5">
        <f t="shared" si="309"/>
        <v>4.0049999999999999E-3</v>
      </c>
      <c r="U6628" s="5">
        <f>IF(Table1[[#This Row],[MAX_PROJ]]&lt;0.005, 0, SUM(L6628:S6628))</f>
        <v>0</v>
      </c>
      <c r="V6628" t="str">
        <f t="shared" si="310"/>
        <v>ja</v>
      </c>
      <c r="W6628" t="str">
        <f t="shared" si="311"/>
        <v>ja</v>
      </c>
    </row>
    <row r="6629" spans="1:23" x14ac:dyDescent="0.25">
      <c r="A6629" s="1">
        <v>6627</v>
      </c>
      <c r="B6629">
        <v>5038696</v>
      </c>
      <c r="C6629">
        <v>83</v>
      </c>
      <c r="D6629" t="s">
        <v>29</v>
      </c>
      <c r="E6629" t="s">
        <v>21</v>
      </c>
      <c r="F6629" t="s">
        <v>22</v>
      </c>
      <c r="G6629">
        <v>2809.8519999999999</v>
      </c>
      <c r="H6629">
        <v>1</v>
      </c>
      <c r="I6629">
        <v>0.28098519999999999</v>
      </c>
      <c r="J6629">
        <v>714</v>
      </c>
      <c r="K6629">
        <v>1349.614</v>
      </c>
      <c r="L6629" s="5">
        <v>9.1699999999999995E-4</v>
      </c>
      <c r="M6629" s="5">
        <v>5.6049999999999997E-3</v>
      </c>
      <c r="N6629" s="5">
        <v>6.1910000000000003E-3</v>
      </c>
      <c r="O6629" s="5">
        <v>8.1069999999999996E-3</v>
      </c>
      <c r="P6629" s="5">
        <v>8.3619999999999996E-3</v>
      </c>
      <c r="Q6629" s="5">
        <v>5.8430000000000001E-3</v>
      </c>
      <c r="R6629" s="5">
        <v>5.9410000000000001E-3</v>
      </c>
      <c r="S6629" s="5">
        <v>2.5560000000000001E-3</v>
      </c>
      <c r="T6629" s="5">
        <f t="shared" si="309"/>
        <v>8.3619999999999996E-3</v>
      </c>
      <c r="U6629" s="5">
        <f>IF(Table1[[#This Row],[MAX_PROJ]]&lt;0.005, 0, SUM(L6629:S6629))</f>
        <v>4.3522000000000005E-2</v>
      </c>
      <c r="V6629" t="str">
        <f t="shared" si="310"/>
        <v>ja</v>
      </c>
      <c r="W6629" t="str">
        <f t="shared" si="311"/>
        <v>ja</v>
      </c>
    </row>
    <row r="6630" spans="1:23" hidden="1" x14ac:dyDescent="0.25">
      <c r="A6630" s="1">
        <v>6628</v>
      </c>
      <c r="B6630">
        <v>5038696</v>
      </c>
      <c r="C6630">
        <v>83</v>
      </c>
      <c r="D6630" t="s">
        <v>29</v>
      </c>
      <c r="E6630" t="s">
        <v>25</v>
      </c>
      <c r="F6630" t="s">
        <v>26</v>
      </c>
      <c r="G6630">
        <v>1472.2068999999999</v>
      </c>
      <c r="H6630">
        <v>1</v>
      </c>
      <c r="I6630">
        <v>0.14722068999999999</v>
      </c>
      <c r="J6630">
        <v>1786</v>
      </c>
      <c r="K6630">
        <v>1349.614</v>
      </c>
      <c r="L6630" s="5">
        <v>9.1699999999999995E-4</v>
      </c>
      <c r="M6630" s="5">
        <v>5.6049999999999997E-3</v>
      </c>
      <c r="N6630" s="5">
        <v>6.1910000000000003E-3</v>
      </c>
      <c r="O6630" s="5">
        <v>8.1069999999999996E-3</v>
      </c>
      <c r="P6630" s="5">
        <v>8.3619999999999996E-3</v>
      </c>
      <c r="Q6630" s="5">
        <v>5.8430000000000001E-3</v>
      </c>
      <c r="R6630" s="5">
        <v>5.9410000000000001E-3</v>
      </c>
      <c r="S6630" s="5">
        <v>2.5560000000000001E-3</v>
      </c>
      <c r="T6630" s="5">
        <f t="shared" si="309"/>
        <v>8.3619999999999996E-3</v>
      </c>
      <c r="U6630" s="5">
        <f>IF(Table1[[#This Row],[MAX_PROJ]]&lt;0.005, 0, SUM(L6630:S6630))</f>
        <v>4.3522000000000005E-2</v>
      </c>
      <c r="V6630" t="str">
        <f t="shared" si="310"/>
        <v>nee</v>
      </c>
      <c r="W6630" t="str">
        <f t="shared" si="311"/>
        <v>nee</v>
      </c>
    </row>
    <row r="6631" spans="1:23" x14ac:dyDescent="0.25">
      <c r="A6631" s="1">
        <v>6629</v>
      </c>
      <c r="B6631">
        <v>5038697</v>
      </c>
      <c r="C6631">
        <v>83</v>
      </c>
      <c r="D6631" t="s">
        <v>29</v>
      </c>
      <c r="E6631" t="s">
        <v>21</v>
      </c>
      <c r="F6631" t="s">
        <v>22</v>
      </c>
      <c r="G6631">
        <v>6258.2397000000001</v>
      </c>
      <c r="H6631">
        <v>1</v>
      </c>
      <c r="I6631">
        <v>0.62582397000000001</v>
      </c>
      <c r="J6631">
        <v>714</v>
      </c>
      <c r="K6631">
        <v>1295.6442999999999</v>
      </c>
      <c r="L6631" s="5">
        <v>8.8199999999999997E-4</v>
      </c>
      <c r="M6631" s="5">
        <v>5.6509999999999998E-3</v>
      </c>
      <c r="N6631" s="5">
        <v>6.2659999999999999E-3</v>
      </c>
      <c r="O6631" s="5">
        <v>8.3099999999999997E-3</v>
      </c>
      <c r="P6631" s="5">
        <v>8.5679999999999992E-3</v>
      </c>
      <c r="Q6631" s="5">
        <v>6.045E-3</v>
      </c>
      <c r="R6631" s="5">
        <v>6.0809999999999996E-3</v>
      </c>
      <c r="S6631" s="5">
        <v>2.604E-3</v>
      </c>
      <c r="T6631" s="5">
        <f t="shared" si="309"/>
        <v>8.5679999999999992E-3</v>
      </c>
      <c r="U6631" s="5">
        <f>IF(Table1[[#This Row],[MAX_PROJ]]&lt;0.005, 0, SUM(L6631:S6631))</f>
        <v>4.4406999999999995E-2</v>
      </c>
      <c r="V6631" t="str">
        <f t="shared" si="310"/>
        <v>ja</v>
      </c>
      <c r="W6631" t="str">
        <f t="shared" si="311"/>
        <v>ja</v>
      </c>
    </row>
    <row r="6632" spans="1:23" hidden="1" x14ac:dyDescent="0.25">
      <c r="A6632" s="1">
        <v>6630</v>
      </c>
      <c r="B6632">
        <v>4694625</v>
      </c>
      <c r="C6632">
        <v>103</v>
      </c>
      <c r="D6632" t="s">
        <v>18</v>
      </c>
      <c r="E6632" t="s">
        <v>27</v>
      </c>
      <c r="F6632" t="s">
        <v>28</v>
      </c>
      <c r="G6632">
        <v>816.053</v>
      </c>
      <c r="H6632">
        <v>1</v>
      </c>
      <c r="I6632">
        <v>8.1605300000000006E-2</v>
      </c>
      <c r="J6632">
        <v>2143</v>
      </c>
      <c r="K6632">
        <v>1067.0486000000001</v>
      </c>
      <c r="L6632" s="5">
        <v>8.9499999999999996E-4</v>
      </c>
      <c r="M6632" s="5">
        <v>2.9369999999999999E-3</v>
      </c>
      <c r="N6632" s="5">
        <v>3.6350000000000002E-3</v>
      </c>
      <c r="O6632" s="5">
        <v>3.4719999999999998E-3</v>
      </c>
      <c r="P6632" s="5">
        <v>3.441E-3</v>
      </c>
      <c r="Q6632" s="5">
        <v>2.3519999999999999E-3</v>
      </c>
      <c r="R6632" s="5">
        <v>2.2469999999999999E-3</v>
      </c>
      <c r="S6632" s="5">
        <v>8.2399999999999997E-4</v>
      </c>
      <c r="T6632" s="5">
        <f t="shared" si="309"/>
        <v>3.6350000000000002E-3</v>
      </c>
      <c r="U6632" s="5">
        <f>IF(Table1[[#This Row],[MAX_PROJ]]&lt;0.005, 0, SUM(L6632:S6632))</f>
        <v>0</v>
      </c>
      <c r="V6632" t="str">
        <f t="shared" si="310"/>
        <v>nee</v>
      </c>
      <c r="W6632" t="str">
        <f t="shared" si="311"/>
        <v>nee</v>
      </c>
    </row>
    <row r="6633" spans="1:23" x14ac:dyDescent="0.25">
      <c r="A6633" s="1">
        <v>6631</v>
      </c>
      <c r="B6633">
        <v>4694625</v>
      </c>
      <c r="C6633">
        <v>103</v>
      </c>
      <c r="D6633" t="s">
        <v>18</v>
      </c>
      <c r="E6633" t="s">
        <v>21</v>
      </c>
      <c r="F6633" t="s">
        <v>22</v>
      </c>
      <c r="G6633">
        <v>1264.1934000000001</v>
      </c>
      <c r="H6633">
        <v>1</v>
      </c>
      <c r="I6633">
        <v>0.12641933999999999</v>
      </c>
      <c r="J6633">
        <v>714</v>
      </c>
      <c r="K6633">
        <v>1067.0486000000001</v>
      </c>
      <c r="L6633" s="5">
        <v>8.9499999999999996E-4</v>
      </c>
      <c r="M6633" s="5">
        <v>2.9369999999999999E-3</v>
      </c>
      <c r="N6633" s="5">
        <v>3.6350000000000002E-3</v>
      </c>
      <c r="O6633" s="5">
        <v>3.4719999999999998E-3</v>
      </c>
      <c r="P6633" s="5">
        <v>3.441E-3</v>
      </c>
      <c r="Q6633" s="5">
        <v>2.3519999999999999E-3</v>
      </c>
      <c r="R6633" s="5">
        <v>2.2469999999999999E-3</v>
      </c>
      <c r="S6633" s="5">
        <v>8.2399999999999997E-4</v>
      </c>
      <c r="T6633" s="5">
        <f t="shared" si="309"/>
        <v>3.6350000000000002E-3</v>
      </c>
      <c r="U6633" s="5">
        <f>IF(Table1[[#This Row],[MAX_PROJ]]&lt;0.005, 0, SUM(L6633:S6633))</f>
        <v>0</v>
      </c>
      <c r="V6633" t="str">
        <f t="shared" si="310"/>
        <v>ja</v>
      </c>
      <c r="W6633" t="str">
        <f t="shared" si="311"/>
        <v>ja</v>
      </c>
    </row>
    <row r="6634" spans="1:23" hidden="1" x14ac:dyDescent="0.25">
      <c r="A6634" s="1">
        <v>6632</v>
      </c>
      <c r="B6634">
        <v>4694625</v>
      </c>
      <c r="C6634">
        <v>103</v>
      </c>
      <c r="D6634" t="s">
        <v>18</v>
      </c>
      <c r="E6634" t="s">
        <v>25</v>
      </c>
      <c r="F6634" t="s">
        <v>26</v>
      </c>
      <c r="G6634">
        <v>56.912284999999997</v>
      </c>
      <c r="H6634">
        <v>1</v>
      </c>
      <c r="I6634">
        <v>5.6912285000000002E-3</v>
      </c>
      <c r="J6634">
        <v>1786</v>
      </c>
      <c r="K6634">
        <v>1067.0486000000001</v>
      </c>
      <c r="L6634" s="5">
        <v>8.9499999999999996E-4</v>
      </c>
      <c r="M6634" s="5">
        <v>2.9369999999999999E-3</v>
      </c>
      <c r="N6634" s="5">
        <v>3.6350000000000002E-3</v>
      </c>
      <c r="O6634" s="5">
        <v>3.4719999999999998E-3</v>
      </c>
      <c r="P6634" s="5">
        <v>3.441E-3</v>
      </c>
      <c r="Q6634" s="5">
        <v>2.3519999999999999E-3</v>
      </c>
      <c r="R6634" s="5">
        <v>2.2469999999999999E-3</v>
      </c>
      <c r="S6634" s="5">
        <v>8.2399999999999997E-4</v>
      </c>
      <c r="T6634" s="5">
        <f t="shared" si="309"/>
        <v>3.6350000000000002E-3</v>
      </c>
      <c r="U6634" s="5">
        <f>IF(Table1[[#This Row],[MAX_PROJ]]&lt;0.005, 0, SUM(L6634:S6634))</f>
        <v>0</v>
      </c>
      <c r="V6634" t="str">
        <f t="shared" si="310"/>
        <v>nee</v>
      </c>
      <c r="W6634" t="str">
        <f t="shared" si="311"/>
        <v>nee</v>
      </c>
    </row>
    <row r="6635" spans="1:23" hidden="1" x14ac:dyDescent="0.25">
      <c r="A6635" s="1">
        <v>6633</v>
      </c>
      <c r="B6635">
        <v>5038698</v>
      </c>
      <c r="C6635">
        <v>83</v>
      </c>
      <c r="D6635" t="s">
        <v>29</v>
      </c>
      <c r="E6635" t="s">
        <v>27</v>
      </c>
      <c r="F6635" t="s">
        <v>28</v>
      </c>
      <c r="G6635">
        <v>15.16347</v>
      </c>
      <c r="H6635">
        <v>1</v>
      </c>
      <c r="I6635">
        <v>1.5163469999999999E-3</v>
      </c>
      <c r="J6635">
        <v>2143</v>
      </c>
      <c r="K6635">
        <v>1261.1582000000001</v>
      </c>
      <c r="L6635" s="5">
        <v>8.4500000000000005E-4</v>
      </c>
      <c r="M6635" s="5">
        <v>5.4860000000000004E-3</v>
      </c>
      <c r="N6635" s="5">
        <v>6.1139999999999996E-3</v>
      </c>
      <c r="O6635" s="5">
        <v>8.1150000000000007E-3</v>
      </c>
      <c r="P6635" s="5">
        <v>8.3540000000000003E-3</v>
      </c>
      <c r="Q6635" s="5">
        <v>5.9360000000000003E-3</v>
      </c>
      <c r="R6635" s="5">
        <v>5.9109999999999996E-3</v>
      </c>
      <c r="S6635" s="5">
        <v>2.5179999999999998E-3</v>
      </c>
      <c r="T6635" s="5">
        <f t="shared" si="309"/>
        <v>8.3540000000000003E-3</v>
      </c>
      <c r="U6635" s="5">
        <f>IF(Table1[[#This Row],[MAX_PROJ]]&lt;0.005, 0, SUM(L6635:S6635))</f>
        <v>4.3279000000000005E-2</v>
      </c>
      <c r="V6635" t="str">
        <f t="shared" si="310"/>
        <v>nee</v>
      </c>
      <c r="W6635" t="str">
        <f t="shared" si="311"/>
        <v>nee</v>
      </c>
    </row>
    <row r="6636" spans="1:23" hidden="1" x14ac:dyDescent="0.25">
      <c r="A6636" s="1">
        <v>6634</v>
      </c>
      <c r="B6636">
        <v>5038698</v>
      </c>
      <c r="C6636">
        <v>83</v>
      </c>
      <c r="D6636" t="s">
        <v>29</v>
      </c>
      <c r="E6636" t="s">
        <v>32</v>
      </c>
      <c r="F6636" t="s">
        <v>33</v>
      </c>
      <c r="G6636">
        <v>395.84694999999999</v>
      </c>
      <c r="H6636">
        <v>1</v>
      </c>
      <c r="I6636">
        <v>3.9584695000000003E-2</v>
      </c>
      <c r="J6636">
        <v>1571</v>
      </c>
      <c r="K6636">
        <v>1261.1582000000001</v>
      </c>
      <c r="L6636" s="5">
        <v>8.4500000000000005E-4</v>
      </c>
      <c r="M6636" s="5">
        <v>5.4860000000000004E-3</v>
      </c>
      <c r="N6636" s="5">
        <v>6.1139999999999996E-3</v>
      </c>
      <c r="O6636" s="5">
        <v>8.1150000000000007E-3</v>
      </c>
      <c r="P6636" s="5">
        <v>8.3540000000000003E-3</v>
      </c>
      <c r="Q6636" s="5">
        <v>5.9360000000000003E-3</v>
      </c>
      <c r="R6636" s="5">
        <v>5.9109999999999996E-3</v>
      </c>
      <c r="S6636" s="5">
        <v>2.5179999999999998E-3</v>
      </c>
      <c r="T6636" s="5">
        <f t="shared" si="309"/>
        <v>8.3540000000000003E-3</v>
      </c>
      <c r="U6636" s="5">
        <f>IF(Table1[[#This Row],[MAX_PROJ]]&lt;0.005, 0, SUM(L6636:S6636))</f>
        <v>4.3279000000000005E-2</v>
      </c>
      <c r="V6636" t="str">
        <f t="shared" si="310"/>
        <v>nee</v>
      </c>
      <c r="W6636" t="str">
        <f t="shared" si="311"/>
        <v>nee</v>
      </c>
    </row>
    <row r="6637" spans="1:23" hidden="1" x14ac:dyDescent="0.25">
      <c r="A6637" s="1">
        <v>6635</v>
      </c>
      <c r="B6637">
        <v>4694624</v>
      </c>
      <c r="C6637">
        <v>103</v>
      </c>
      <c r="D6637" t="s">
        <v>18</v>
      </c>
      <c r="E6637" t="s">
        <v>27</v>
      </c>
      <c r="F6637" t="s">
        <v>28</v>
      </c>
      <c r="G6637">
        <v>1364.5623000000001</v>
      </c>
      <c r="H6637">
        <v>1</v>
      </c>
      <c r="I6637">
        <v>0.13645623000000001</v>
      </c>
      <c r="J6637">
        <v>2143</v>
      </c>
      <c r="K6637">
        <v>997.01239999999996</v>
      </c>
      <c r="L6637" s="5">
        <v>8.1099999999999998E-4</v>
      </c>
      <c r="M6637" s="5">
        <v>2.4429999999999999E-3</v>
      </c>
      <c r="N6637" s="5">
        <v>3.0639999999999999E-3</v>
      </c>
      <c r="O6637" s="5">
        <v>2.9120000000000001E-3</v>
      </c>
      <c r="P6637" s="5">
        <v>2.8869999999999998E-3</v>
      </c>
      <c r="Q6637" s="5">
        <v>1.9059999999999999E-3</v>
      </c>
      <c r="R6637" s="5">
        <v>1.812E-3</v>
      </c>
      <c r="S6637" s="5">
        <v>6.38E-4</v>
      </c>
      <c r="T6637" s="5">
        <f t="shared" si="309"/>
        <v>3.0639999999999999E-3</v>
      </c>
      <c r="U6637" s="5">
        <f>IF(Table1[[#This Row],[MAX_PROJ]]&lt;0.005, 0, SUM(L6637:S6637))</f>
        <v>0</v>
      </c>
      <c r="V6637" t="str">
        <f t="shared" si="310"/>
        <v>nee</v>
      </c>
      <c r="W6637" t="str">
        <f t="shared" si="311"/>
        <v>nee</v>
      </c>
    </row>
    <row r="6638" spans="1:23" hidden="1" x14ac:dyDescent="0.25">
      <c r="A6638" s="1">
        <v>6636</v>
      </c>
      <c r="B6638">
        <v>5038699</v>
      </c>
      <c r="C6638">
        <v>83</v>
      </c>
      <c r="D6638" t="s">
        <v>29</v>
      </c>
      <c r="E6638" t="s">
        <v>47</v>
      </c>
      <c r="F6638" t="s">
        <v>31</v>
      </c>
      <c r="G6638">
        <v>1564.1418000000001</v>
      </c>
      <c r="H6638">
        <v>0.7</v>
      </c>
      <c r="I6638">
        <v>0.109489926</v>
      </c>
      <c r="J6638">
        <v>2143</v>
      </c>
      <c r="K6638">
        <v>1015.72687</v>
      </c>
      <c r="L6638" s="5">
        <v>7.2000000000000005E-4</v>
      </c>
      <c r="M6638" s="5">
        <v>4.7629999999999999E-3</v>
      </c>
      <c r="N6638" s="5">
        <v>5.3330000000000001E-3</v>
      </c>
      <c r="O6638" s="5">
        <v>7.1050000000000002E-3</v>
      </c>
      <c r="P6638" s="5">
        <v>7.3049999999999999E-3</v>
      </c>
      <c r="Q6638" s="5">
        <v>5.2199999999999998E-3</v>
      </c>
      <c r="R6638" s="5">
        <v>5.1609999999999998E-3</v>
      </c>
      <c r="S6638" s="5">
        <v>2.1870000000000001E-3</v>
      </c>
      <c r="T6638" s="5">
        <f t="shared" si="309"/>
        <v>7.3049999999999999E-3</v>
      </c>
      <c r="U6638" s="5">
        <f>IF(Table1[[#This Row],[MAX_PROJ]]&lt;0.005, 0, SUM(L6638:S6638))</f>
        <v>3.7794000000000001E-2</v>
      </c>
      <c r="V6638" t="str">
        <f t="shared" si="310"/>
        <v>nee</v>
      </c>
      <c r="W6638" t="str">
        <f t="shared" si="311"/>
        <v>nee</v>
      </c>
    </row>
    <row r="6639" spans="1:23" hidden="1" x14ac:dyDescent="0.25">
      <c r="A6639" s="1">
        <v>6637</v>
      </c>
      <c r="B6639">
        <v>5038699</v>
      </c>
      <c r="C6639">
        <v>83</v>
      </c>
      <c r="D6639" t="s">
        <v>29</v>
      </c>
      <c r="E6639" t="s">
        <v>30</v>
      </c>
      <c r="F6639" t="s">
        <v>31</v>
      </c>
      <c r="G6639">
        <v>7423.4287000000004</v>
      </c>
      <c r="H6639">
        <v>1</v>
      </c>
      <c r="I6639">
        <v>0.74234286999999999</v>
      </c>
      <c r="J6639">
        <v>2143</v>
      </c>
      <c r="K6639">
        <v>1015.72687</v>
      </c>
      <c r="L6639" s="5">
        <v>7.2000000000000005E-4</v>
      </c>
      <c r="M6639" s="5">
        <v>4.7629999999999999E-3</v>
      </c>
      <c r="N6639" s="5">
        <v>5.3330000000000001E-3</v>
      </c>
      <c r="O6639" s="5">
        <v>7.1050000000000002E-3</v>
      </c>
      <c r="P6639" s="5">
        <v>7.3049999999999999E-3</v>
      </c>
      <c r="Q6639" s="5">
        <v>5.2199999999999998E-3</v>
      </c>
      <c r="R6639" s="5">
        <v>5.1609999999999998E-3</v>
      </c>
      <c r="S6639" s="5">
        <v>2.1870000000000001E-3</v>
      </c>
      <c r="T6639" s="5">
        <f t="shared" si="309"/>
        <v>7.3049999999999999E-3</v>
      </c>
      <c r="U6639" s="5">
        <f>IF(Table1[[#This Row],[MAX_PROJ]]&lt;0.005, 0, SUM(L6639:S6639))</f>
        <v>3.7794000000000001E-2</v>
      </c>
      <c r="V6639" t="str">
        <f t="shared" si="310"/>
        <v>nee</v>
      </c>
      <c r="W6639" t="str">
        <f t="shared" si="311"/>
        <v>nee</v>
      </c>
    </row>
    <row r="6640" spans="1:23" x14ac:dyDescent="0.25">
      <c r="A6640" s="1">
        <v>6638</v>
      </c>
      <c r="B6640">
        <v>5038699</v>
      </c>
      <c r="C6640">
        <v>83</v>
      </c>
      <c r="D6640" t="s">
        <v>29</v>
      </c>
      <c r="E6640" t="s">
        <v>21</v>
      </c>
      <c r="F6640" t="s">
        <v>22</v>
      </c>
      <c r="G6640">
        <v>259.85538000000003</v>
      </c>
      <c r="H6640">
        <v>1</v>
      </c>
      <c r="I6640">
        <v>2.5985537999999999E-2</v>
      </c>
      <c r="J6640">
        <v>714</v>
      </c>
      <c r="K6640">
        <v>1015.72687</v>
      </c>
      <c r="L6640" s="5">
        <v>7.2000000000000005E-4</v>
      </c>
      <c r="M6640" s="5">
        <v>4.7629999999999999E-3</v>
      </c>
      <c r="N6640" s="5">
        <v>5.3330000000000001E-3</v>
      </c>
      <c r="O6640" s="5">
        <v>7.1050000000000002E-3</v>
      </c>
      <c r="P6640" s="5">
        <v>7.3049999999999999E-3</v>
      </c>
      <c r="Q6640" s="5">
        <v>5.2199999999999998E-3</v>
      </c>
      <c r="R6640" s="5">
        <v>5.1609999999999998E-3</v>
      </c>
      <c r="S6640" s="5">
        <v>2.1870000000000001E-3</v>
      </c>
      <c r="T6640" s="5">
        <f t="shared" si="309"/>
        <v>7.3049999999999999E-3</v>
      </c>
      <c r="U6640" s="5">
        <f>IF(Table1[[#This Row],[MAX_PROJ]]&lt;0.005, 0, SUM(L6640:S6640))</f>
        <v>3.7794000000000001E-2</v>
      </c>
      <c r="V6640" t="str">
        <f t="shared" si="310"/>
        <v>ja</v>
      </c>
      <c r="W6640" t="str">
        <f t="shared" si="311"/>
        <v>ja</v>
      </c>
    </row>
    <row r="6641" spans="1:23" hidden="1" x14ac:dyDescent="0.25">
      <c r="A6641" s="1">
        <v>6639</v>
      </c>
      <c r="B6641">
        <v>5038699</v>
      </c>
      <c r="C6641">
        <v>83</v>
      </c>
      <c r="D6641" t="s">
        <v>29</v>
      </c>
      <c r="E6641" t="s">
        <v>32</v>
      </c>
      <c r="F6641" t="s">
        <v>33</v>
      </c>
      <c r="G6641">
        <v>145.83626000000001</v>
      </c>
      <c r="H6641">
        <v>1</v>
      </c>
      <c r="I6641">
        <v>1.4583626000000001E-2</v>
      </c>
      <c r="J6641">
        <v>1571</v>
      </c>
      <c r="K6641">
        <v>1015.72687</v>
      </c>
      <c r="L6641" s="5">
        <v>7.2000000000000005E-4</v>
      </c>
      <c r="M6641" s="5">
        <v>4.7629999999999999E-3</v>
      </c>
      <c r="N6641" s="5">
        <v>5.3330000000000001E-3</v>
      </c>
      <c r="O6641" s="5">
        <v>7.1050000000000002E-3</v>
      </c>
      <c r="P6641" s="5">
        <v>7.3049999999999999E-3</v>
      </c>
      <c r="Q6641" s="5">
        <v>5.2199999999999998E-3</v>
      </c>
      <c r="R6641" s="5">
        <v>5.1609999999999998E-3</v>
      </c>
      <c r="S6641" s="5">
        <v>2.1870000000000001E-3</v>
      </c>
      <c r="T6641" s="5">
        <f t="shared" si="309"/>
        <v>7.3049999999999999E-3</v>
      </c>
      <c r="U6641" s="5">
        <f>IF(Table1[[#This Row],[MAX_PROJ]]&lt;0.005, 0, SUM(L6641:S6641))</f>
        <v>3.7794000000000001E-2</v>
      </c>
      <c r="V6641" t="str">
        <f t="shared" si="310"/>
        <v>nee</v>
      </c>
      <c r="W6641" t="str">
        <f t="shared" si="311"/>
        <v>nee</v>
      </c>
    </row>
    <row r="6642" spans="1:23" x14ac:dyDescent="0.25">
      <c r="A6642" s="1">
        <v>6640</v>
      </c>
      <c r="B6642">
        <v>4170257</v>
      </c>
      <c r="C6642">
        <v>82</v>
      </c>
      <c r="D6642" t="s">
        <v>63</v>
      </c>
      <c r="E6642" t="s">
        <v>64</v>
      </c>
      <c r="F6642" t="s">
        <v>65</v>
      </c>
      <c r="G6642">
        <v>111.39503499999999</v>
      </c>
      <c r="H6642">
        <v>0.37</v>
      </c>
      <c r="I6642">
        <v>4.1216162949999999E-3</v>
      </c>
      <c r="J6642">
        <v>1286</v>
      </c>
      <c r="K6642">
        <v>1269.1958</v>
      </c>
      <c r="L6642" s="5">
        <v>3.0300000000000001E-3</v>
      </c>
      <c r="M6642" s="5">
        <v>1.8034000000000001E-2</v>
      </c>
      <c r="N6642" s="5">
        <v>2.4095999999999999E-2</v>
      </c>
      <c r="O6642" s="5">
        <v>4.9869999999999998E-2</v>
      </c>
      <c r="P6642" s="5">
        <v>4.6036000000000001E-2</v>
      </c>
      <c r="Q6642" s="5">
        <v>2.8059000000000001E-2</v>
      </c>
      <c r="R6642" s="5">
        <v>3.1655999999999997E-2</v>
      </c>
      <c r="S6642" s="5">
        <v>7.6579999999999999E-3</v>
      </c>
      <c r="T6642" s="5">
        <f t="shared" si="309"/>
        <v>4.9869999999999998E-2</v>
      </c>
      <c r="U6642" s="5">
        <f>IF(Table1[[#This Row],[MAX_PROJ]]&lt;0.005, 0, SUM(L6642:S6642))</f>
        <v>0.20843899999999999</v>
      </c>
      <c r="V6642" t="str">
        <f t="shared" si="310"/>
        <v>nee</v>
      </c>
      <c r="W6642" t="str">
        <f t="shared" si="311"/>
        <v>ja</v>
      </c>
    </row>
    <row r="6643" spans="1:23" x14ac:dyDescent="0.25">
      <c r="A6643" s="1">
        <v>6641</v>
      </c>
      <c r="B6643">
        <v>4170256</v>
      </c>
      <c r="C6643">
        <v>82</v>
      </c>
      <c r="D6643" t="s">
        <v>63</v>
      </c>
      <c r="E6643" t="s">
        <v>64</v>
      </c>
      <c r="F6643" t="s">
        <v>65</v>
      </c>
      <c r="G6643">
        <v>2713.5059000000001</v>
      </c>
      <c r="H6643">
        <v>0.77321830000000003</v>
      </c>
      <c r="I6643">
        <v>0.20981324190379699</v>
      </c>
      <c r="J6643">
        <v>1286</v>
      </c>
      <c r="K6643">
        <v>1224.5315000000001</v>
      </c>
      <c r="L6643" s="5">
        <v>2.823E-3</v>
      </c>
      <c r="M6643" s="5">
        <v>1.6833999999999998E-2</v>
      </c>
      <c r="N6643" s="5">
        <v>2.2504E-2</v>
      </c>
      <c r="O6643" s="5">
        <v>4.6580999999999997E-2</v>
      </c>
      <c r="P6643" s="5">
        <v>4.3014999999999998E-2</v>
      </c>
      <c r="Q6643" s="5">
        <v>2.6216E-2</v>
      </c>
      <c r="R6643" s="5">
        <v>2.9576000000000002E-2</v>
      </c>
      <c r="S6643" s="5">
        <v>7.1549999999999999E-3</v>
      </c>
      <c r="T6643" s="5">
        <f t="shared" si="309"/>
        <v>4.6580999999999997E-2</v>
      </c>
      <c r="U6643" s="5">
        <f>IF(Table1[[#This Row],[MAX_PROJ]]&lt;0.005, 0, SUM(L6643:S6643))</f>
        <v>0.19470399999999996</v>
      </c>
      <c r="V6643" t="str">
        <f t="shared" si="310"/>
        <v>nee</v>
      </c>
      <c r="W6643" t="str">
        <f t="shared" si="311"/>
        <v>ja</v>
      </c>
    </row>
    <row r="6644" spans="1:23" hidden="1" x14ac:dyDescent="0.25">
      <c r="A6644" s="1">
        <v>6642</v>
      </c>
      <c r="B6644">
        <v>4170256</v>
      </c>
      <c r="C6644">
        <v>82</v>
      </c>
      <c r="D6644" t="s">
        <v>63</v>
      </c>
      <c r="E6644" t="s">
        <v>66</v>
      </c>
      <c r="F6644" t="s">
        <v>67</v>
      </c>
      <c r="G6644">
        <v>2686.5444000000002</v>
      </c>
      <c r="H6644">
        <v>0.17714252</v>
      </c>
      <c r="I6644">
        <v>4.7590124510788999E-2</v>
      </c>
      <c r="J6644">
        <v>1429</v>
      </c>
      <c r="K6644">
        <v>1224.5315000000001</v>
      </c>
      <c r="L6644" s="5">
        <v>2.823E-3</v>
      </c>
      <c r="M6644" s="5">
        <v>1.6833999999999998E-2</v>
      </c>
      <c r="N6644" s="5">
        <v>2.2504E-2</v>
      </c>
      <c r="O6644" s="5">
        <v>4.6580999999999997E-2</v>
      </c>
      <c r="P6644" s="5">
        <v>4.3014999999999998E-2</v>
      </c>
      <c r="Q6644" s="5">
        <v>2.6216E-2</v>
      </c>
      <c r="R6644" s="5">
        <v>2.9576000000000002E-2</v>
      </c>
      <c r="S6644" s="5">
        <v>7.1549999999999999E-3</v>
      </c>
      <c r="T6644" s="5">
        <f t="shared" si="309"/>
        <v>4.6580999999999997E-2</v>
      </c>
      <c r="U6644" s="5">
        <f>IF(Table1[[#This Row],[MAX_PROJ]]&lt;0.005, 0, SUM(L6644:S6644))</f>
        <v>0.19470399999999996</v>
      </c>
      <c r="V6644" t="str">
        <f t="shared" si="310"/>
        <v>nee</v>
      </c>
      <c r="W6644" t="str">
        <f t="shared" si="311"/>
        <v>nee</v>
      </c>
    </row>
    <row r="6645" spans="1:23" hidden="1" x14ac:dyDescent="0.25">
      <c r="A6645" s="1">
        <v>6643</v>
      </c>
      <c r="B6645">
        <v>4694632</v>
      </c>
      <c r="C6645">
        <v>103</v>
      </c>
      <c r="D6645" t="s">
        <v>18</v>
      </c>
      <c r="E6645" t="s">
        <v>27</v>
      </c>
      <c r="F6645" t="s">
        <v>28</v>
      </c>
      <c r="G6645">
        <v>1.3508450000000001</v>
      </c>
      <c r="H6645">
        <v>1</v>
      </c>
      <c r="I6645">
        <v>1.350845E-4</v>
      </c>
      <c r="J6645">
        <v>2143</v>
      </c>
      <c r="K6645">
        <v>1115.9265</v>
      </c>
      <c r="L6645" s="5">
        <v>9.7900000000000005E-4</v>
      </c>
      <c r="M6645" s="5">
        <v>5.2480000000000001E-3</v>
      </c>
      <c r="N6645" s="5">
        <v>6.5929999999999999E-3</v>
      </c>
      <c r="O6645" s="5">
        <v>1.5677E-2</v>
      </c>
      <c r="P6645" s="5">
        <v>1.4189E-2</v>
      </c>
      <c r="Q6645" s="5">
        <v>8.0219999999999996E-3</v>
      </c>
      <c r="R6645" s="5">
        <v>9.58E-3</v>
      </c>
      <c r="S6645" s="5">
        <v>2.1410000000000001E-3</v>
      </c>
      <c r="T6645" s="5">
        <f t="shared" si="309"/>
        <v>1.5677E-2</v>
      </c>
      <c r="U6645" s="5">
        <f>IF(Table1[[#This Row],[MAX_PROJ]]&lt;0.005, 0, SUM(L6645:S6645))</f>
        <v>6.2428999999999998E-2</v>
      </c>
      <c r="V6645" t="str">
        <f t="shared" si="310"/>
        <v>nee</v>
      </c>
      <c r="W6645" t="str">
        <f t="shared" si="311"/>
        <v>nee</v>
      </c>
    </row>
    <row r="6646" spans="1:23" hidden="1" x14ac:dyDescent="0.25">
      <c r="A6646" s="1">
        <v>6644</v>
      </c>
      <c r="B6646">
        <v>4170253</v>
      </c>
      <c r="C6646">
        <v>82</v>
      </c>
      <c r="D6646" t="s">
        <v>63</v>
      </c>
      <c r="E6646" t="s">
        <v>66</v>
      </c>
      <c r="F6646" t="s">
        <v>67</v>
      </c>
      <c r="G6646">
        <v>0.19066820000000001</v>
      </c>
      <c r="H6646">
        <v>0.55000000000000004</v>
      </c>
      <c r="I6646">
        <v>1.0486751E-5</v>
      </c>
      <c r="J6646">
        <v>1429</v>
      </c>
      <c r="K6646">
        <v>1201.7090000000001</v>
      </c>
      <c r="L6646" s="5">
        <v>2.6930000000000001E-3</v>
      </c>
      <c r="M6646" s="5">
        <v>1.6074000000000001E-2</v>
      </c>
      <c r="N6646" s="5">
        <v>2.1462999999999999E-2</v>
      </c>
      <c r="O6646" s="5">
        <v>4.4297999999999997E-2</v>
      </c>
      <c r="P6646" s="5">
        <v>4.0922E-2</v>
      </c>
      <c r="Q6646" s="5">
        <v>2.4971E-2</v>
      </c>
      <c r="R6646" s="5">
        <v>2.8142E-2</v>
      </c>
      <c r="S6646" s="5">
        <v>6.8349999999999999E-3</v>
      </c>
      <c r="T6646" s="5">
        <f t="shared" si="309"/>
        <v>4.4297999999999997E-2</v>
      </c>
      <c r="U6646" s="5">
        <f>IF(Table1[[#This Row],[MAX_PROJ]]&lt;0.005, 0, SUM(L6646:S6646))</f>
        <v>0.18539800000000001</v>
      </c>
      <c r="V6646" t="str">
        <f t="shared" si="310"/>
        <v>nee</v>
      </c>
      <c r="W6646" t="str">
        <f t="shared" si="311"/>
        <v>nee</v>
      </c>
    </row>
    <row r="6647" spans="1:23" x14ac:dyDescent="0.25">
      <c r="A6647" s="1">
        <v>6645</v>
      </c>
      <c r="B6647">
        <v>3826275</v>
      </c>
      <c r="C6647">
        <v>70</v>
      </c>
      <c r="D6647" t="s">
        <v>34</v>
      </c>
      <c r="E6647" t="s">
        <v>37</v>
      </c>
      <c r="F6647" t="s">
        <v>38</v>
      </c>
      <c r="G6647">
        <v>22.129394999999999</v>
      </c>
      <c r="H6647">
        <v>1</v>
      </c>
      <c r="I6647">
        <v>2.2129394999999999E-3</v>
      </c>
      <c r="J6647">
        <v>1143</v>
      </c>
      <c r="K6647">
        <v>1497.9374</v>
      </c>
      <c r="L6647" s="5">
        <v>1.271E-3</v>
      </c>
      <c r="M6647" s="5">
        <v>5.9160000000000003E-3</v>
      </c>
      <c r="N6647" s="5">
        <v>8.7390000000000002E-3</v>
      </c>
      <c r="O6647" s="5">
        <v>2.1564E-2</v>
      </c>
      <c r="P6647" s="5">
        <v>1.9229E-2</v>
      </c>
      <c r="Q6647" s="5">
        <v>1.0827E-2</v>
      </c>
      <c r="R6647" s="5">
        <v>1.2730999999999999E-2</v>
      </c>
      <c r="S6647" s="5">
        <v>2.2070000000000002E-3</v>
      </c>
      <c r="T6647" s="5">
        <f t="shared" si="309"/>
        <v>2.1564E-2</v>
      </c>
      <c r="U6647" s="5">
        <f>IF(Table1[[#This Row],[MAX_PROJ]]&lt;0.005, 0, SUM(L6647:S6647))</f>
        <v>8.2484000000000016E-2</v>
      </c>
      <c r="V6647" t="str">
        <f t="shared" si="310"/>
        <v>ja</v>
      </c>
      <c r="W6647" t="str">
        <f t="shared" si="311"/>
        <v>ja</v>
      </c>
    </row>
    <row r="6648" spans="1:23" hidden="1" x14ac:dyDescent="0.25">
      <c r="A6648" s="1">
        <v>6646</v>
      </c>
      <c r="B6648">
        <v>3826276</v>
      </c>
      <c r="C6648">
        <v>70</v>
      </c>
      <c r="D6648" t="s">
        <v>34</v>
      </c>
      <c r="E6648" t="s">
        <v>55</v>
      </c>
      <c r="F6648" t="s">
        <v>56</v>
      </c>
      <c r="G6648">
        <v>364.56981999999999</v>
      </c>
      <c r="H6648">
        <v>0.8</v>
      </c>
      <c r="I6648">
        <v>2.9165585599999998E-2</v>
      </c>
      <c r="J6648">
        <v>2000</v>
      </c>
      <c r="K6648">
        <v>1500.5553</v>
      </c>
      <c r="L6648" s="5">
        <v>1.2949999999999999E-3</v>
      </c>
      <c r="M6648" s="5">
        <v>6.071E-3</v>
      </c>
      <c r="N6648" s="5">
        <v>8.9160000000000003E-3</v>
      </c>
      <c r="O6648" s="5">
        <v>2.1942E-2</v>
      </c>
      <c r="P6648" s="5">
        <v>1.9588999999999999E-2</v>
      </c>
      <c r="Q6648" s="5">
        <v>1.1053E-2</v>
      </c>
      <c r="R6648" s="5">
        <v>1.2982E-2</v>
      </c>
      <c r="S6648" s="5">
        <v>2.2790000000000002E-3</v>
      </c>
      <c r="T6648" s="5">
        <f t="shared" si="309"/>
        <v>2.1942E-2</v>
      </c>
      <c r="U6648" s="5">
        <f>IF(Table1[[#This Row],[MAX_PROJ]]&lt;0.005, 0, SUM(L6648:S6648))</f>
        <v>8.4127000000000007E-2</v>
      </c>
      <c r="V6648" t="str">
        <f t="shared" si="310"/>
        <v>nee</v>
      </c>
      <c r="W6648" t="str">
        <f t="shared" si="311"/>
        <v>nee</v>
      </c>
    </row>
    <row r="6649" spans="1:23" x14ac:dyDescent="0.25">
      <c r="A6649" s="1">
        <v>6647</v>
      </c>
      <c r="B6649">
        <v>3826276</v>
      </c>
      <c r="C6649">
        <v>70</v>
      </c>
      <c r="D6649" t="s">
        <v>34</v>
      </c>
      <c r="E6649" t="s">
        <v>37</v>
      </c>
      <c r="F6649" t="s">
        <v>38</v>
      </c>
      <c r="G6649">
        <v>9.0518719999999995</v>
      </c>
      <c r="H6649">
        <v>0.03</v>
      </c>
      <c r="I6649">
        <v>2.7155615999999998E-5</v>
      </c>
      <c r="J6649">
        <v>1143</v>
      </c>
      <c r="K6649">
        <v>1500.5553</v>
      </c>
      <c r="L6649" s="5">
        <v>1.2949999999999999E-3</v>
      </c>
      <c r="M6649" s="5">
        <v>6.071E-3</v>
      </c>
      <c r="N6649" s="5">
        <v>8.9160000000000003E-3</v>
      </c>
      <c r="O6649" s="5">
        <v>2.1942E-2</v>
      </c>
      <c r="P6649" s="5">
        <v>1.9588999999999999E-2</v>
      </c>
      <c r="Q6649" s="5">
        <v>1.1053E-2</v>
      </c>
      <c r="R6649" s="5">
        <v>1.2982E-2</v>
      </c>
      <c r="S6649" s="5">
        <v>2.2790000000000002E-3</v>
      </c>
      <c r="T6649" s="5">
        <f t="shared" si="309"/>
        <v>2.1942E-2</v>
      </c>
      <c r="U6649" s="5">
        <f>IF(Table1[[#This Row],[MAX_PROJ]]&lt;0.005, 0, SUM(L6649:S6649))</f>
        <v>8.4127000000000007E-2</v>
      </c>
      <c r="V6649" t="str">
        <f t="shared" si="310"/>
        <v>ja</v>
      </c>
      <c r="W6649" t="str">
        <f t="shared" si="311"/>
        <v>ja</v>
      </c>
    </row>
    <row r="6650" spans="1:23" x14ac:dyDescent="0.25">
      <c r="A6650" s="1">
        <v>6648</v>
      </c>
      <c r="B6650">
        <v>3826266</v>
      </c>
      <c r="C6650">
        <v>70</v>
      </c>
      <c r="D6650" t="s">
        <v>34</v>
      </c>
      <c r="E6650" t="s">
        <v>35</v>
      </c>
      <c r="F6650" t="s">
        <v>36</v>
      </c>
      <c r="G6650">
        <v>5406.4620000000004</v>
      </c>
      <c r="H6650">
        <v>1</v>
      </c>
      <c r="I6650">
        <v>0.54064619999999997</v>
      </c>
      <c r="J6650">
        <v>1857</v>
      </c>
      <c r="K6650">
        <v>1880.0433</v>
      </c>
      <c r="L6650" s="5">
        <v>1.8129999999999999E-3</v>
      </c>
      <c r="M6650" s="5">
        <v>7.783E-3</v>
      </c>
      <c r="N6650" s="5">
        <v>1.1932999999999999E-2</v>
      </c>
      <c r="O6650" s="5">
        <v>3.0315999999999999E-2</v>
      </c>
      <c r="P6650" s="5">
        <v>2.6731000000000001E-2</v>
      </c>
      <c r="Q6650" s="5">
        <v>1.4767000000000001E-2</v>
      </c>
      <c r="R6650" s="5">
        <v>1.7583000000000001E-2</v>
      </c>
      <c r="S6650" s="5">
        <v>2.6679999999999998E-3</v>
      </c>
      <c r="T6650" s="5">
        <f t="shared" si="309"/>
        <v>3.0315999999999999E-2</v>
      </c>
      <c r="U6650" s="5">
        <f>IF(Table1[[#This Row],[MAX_PROJ]]&lt;0.005, 0, SUM(L6650:S6650))</f>
        <v>0.11359400000000001</v>
      </c>
      <c r="V6650" t="str">
        <f t="shared" si="310"/>
        <v>ja</v>
      </c>
      <c r="W6650" t="str">
        <f t="shared" si="311"/>
        <v>ja</v>
      </c>
    </row>
    <row r="6651" spans="1:23" hidden="1" x14ac:dyDescent="0.25">
      <c r="A6651" s="1">
        <v>6649</v>
      </c>
      <c r="B6651">
        <v>3826264</v>
      </c>
      <c r="C6651">
        <v>70</v>
      </c>
      <c r="D6651" t="s">
        <v>34</v>
      </c>
      <c r="E6651" t="s">
        <v>35</v>
      </c>
      <c r="F6651" t="s">
        <v>36</v>
      </c>
      <c r="G6651">
        <v>1304.0693000000001</v>
      </c>
      <c r="H6651">
        <v>1</v>
      </c>
      <c r="I6651">
        <v>0.13040693</v>
      </c>
      <c r="J6651">
        <v>1857</v>
      </c>
      <c r="K6651">
        <v>1647.6519000000001</v>
      </c>
      <c r="L6651" s="5">
        <v>1.439E-3</v>
      </c>
      <c r="M6651" s="5">
        <v>5.9100000000000003E-3</v>
      </c>
      <c r="N6651" s="5">
        <v>9.0950000000000007E-3</v>
      </c>
      <c r="O6651" s="5">
        <v>2.3037999999999999E-2</v>
      </c>
      <c r="P6651" s="5">
        <v>2.0227999999999999E-2</v>
      </c>
      <c r="Q6651" s="5">
        <v>1.1143999999999999E-2</v>
      </c>
      <c r="R6651" s="5">
        <v>1.3269E-2</v>
      </c>
      <c r="S6651" s="5">
        <v>1.946E-3</v>
      </c>
      <c r="T6651" s="5">
        <f t="shared" si="309"/>
        <v>2.3037999999999999E-2</v>
      </c>
      <c r="U6651" s="5">
        <f>IF(Table1[[#This Row],[MAX_PROJ]]&lt;0.005, 0, SUM(L6651:S6651))</f>
        <v>8.6069000000000007E-2</v>
      </c>
      <c r="V6651" t="str">
        <f t="shared" si="310"/>
        <v>nee</v>
      </c>
      <c r="W6651" t="str">
        <f t="shared" si="311"/>
        <v>nee</v>
      </c>
    </row>
    <row r="6652" spans="1:23" hidden="1" x14ac:dyDescent="0.25">
      <c r="A6652" s="1">
        <v>6650</v>
      </c>
      <c r="B6652">
        <v>3826265</v>
      </c>
      <c r="C6652">
        <v>70</v>
      </c>
      <c r="D6652" t="s">
        <v>34</v>
      </c>
      <c r="E6652" t="s">
        <v>35</v>
      </c>
      <c r="F6652" t="s">
        <v>36</v>
      </c>
      <c r="G6652">
        <v>6153.1750000000002</v>
      </c>
      <c r="H6652">
        <v>1</v>
      </c>
      <c r="I6652">
        <v>0.61531749999999996</v>
      </c>
      <c r="J6652">
        <v>1857</v>
      </c>
      <c r="K6652">
        <v>1777.4961000000001</v>
      </c>
      <c r="L6652" s="5">
        <v>1.642E-3</v>
      </c>
      <c r="M6652" s="5">
        <v>6.8399999999999997E-3</v>
      </c>
      <c r="N6652" s="5">
        <v>1.0465E-2</v>
      </c>
      <c r="O6652" s="5">
        <v>2.6634000000000001E-2</v>
      </c>
      <c r="P6652" s="5">
        <v>2.3414999999999998E-2</v>
      </c>
      <c r="Q6652" s="5">
        <v>1.2899000000000001E-2</v>
      </c>
      <c r="R6652" s="5">
        <v>1.5353E-2</v>
      </c>
      <c r="S6652" s="5">
        <v>2.294E-3</v>
      </c>
      <c r="T6652" s="5">
        <f t="shared" si="309"/>
        <v>2.6634000000000001E-2</v>
      </c>
      <c r="U6652" s="5">
        <f>IF(Table1[[#This Row],[MAX_PROJ]]&lt;0.005, 0, SUM(L6652:S6652))</f>
        <v>9.9542000000000005E-2</v>
      </c>
      <c r="V6652" t="str">
        <f t="shared" si="310"/>
        <v>nee</v>
      </c>
      <c r="W6652" t="str">
        <f t="shared" si="311"/>
        <v>nee</v>
      </c>
    </row>
    <row r="6653" spans="1:23" hidden="1" x14ac:dyDescent="0.25">
      <c r="A6653" s="1">
        <v>6651</v>
      </c>
      <c r="B6653">
        <v>3940949</v>
      </c>
      <c r="C6653">
        <v>70</v>
      </c>
      <c r="D6653" t="s">
        <v>34</v>
      </c>
      <c r="E6653" t="s">
        <v>55</v>
      </c>
      <c r="F6653" t="s">
        <v>56</v>
      </c>
      <c r="G6653">
        <v>274.78035999999997</v>
      </c>
      <c r="H6653">
        <v>0.6</v>
      </c>
      <c r="I6653">
        <v>1.64868216E-2</v>
      </c>
      <c r="J6653">
        <v>2000</v>
      </c>
      <c r="K6653">
        <v>1366.1128000000001</v>
      </c>
      <c r="L6653" s="5">
        <v>1.7960000000000001E-3</v>
      </c>
      <c r="M6653" s="5">
        <v>1.2256E-2</v>
      </c>
      <c r="N6653" s="5">
        <v>1.6202000000000001E-2</v>
      </c>
      <c r="O6653" s="5">
        <v>3.6268000000000002E-2</v>
      </c>
      <c r="P6653" s="5">
        <v>3.3370999999999998E-2</v>
      </c>
      <c r="Q6653" s="5">
        <v>2.0167999999999998E-2</v>
      </c>
      <c r="R6653" s="5">
        <v>2.2946999999999999E-2</v>
      </c>
      <c r="S6653" s="5">
        <v>5.4809999999999998E-3</v>
      </c>
      <c r="T6653" s="5">
        <f t="shared" si="309"/>
        <v>3.6268000000000002E-2</v>
      </c>
      <c r="U6653" s="5">
        <f>IF(Table1[[#This Row],[MAX_PROJ]]&lt;0.005, 0, SUM(L6653:S6653))</f>
        <v>0.14848899999999998</v>
      </c>
      <c r="V6653" t="str">
        <f t="shared" si="310"/>
        <v>nee</v>
      </c>
      <c r="W6653" t="str">
        <f t="shared" si="311"/>
        <v>nee</v>
      </c>
    </row>
    <row r="6654" spans="1:23" x14ac:dyDescent="0.25">
      <c r="A6654" s="1">
        <v>6652</v>
      </c>
      <c r="B6654">
        <v>3940949</v>
      </c>
      <c r="C6654">
        <v>70</v>
      </c>
      <c r="D6654" t="s">
        <v>34</v>
      </c>
      <c r="E6654" t="s">
        <v>37</v>
      </c>
      <c r="F6654" t="s">
        <v>38</v>
      </c>
      <c r="G6654">
        <v>7224.9443000000001</v>
      </c>
      <c r="H6654">
        <v>1</v>
      </c>
      <c r="I6654">
        <v>0.72249443000000002</v>
      </c>
      <c r="J6654">
        <v>1143</v>
      </c>
      <c r="K6654">
        <v>1366.1128000000001</v>
      </c>
      <c r="L6654" s="5">
        <v>1.7960000000000001E-3</v>
      </c>
      <c r="M6654" s="5">
        <v>1.2256E-2</v>
      </c>
      <c r="N6654" s="5">
        <v>1.6202000000000001E-2</v>
      </c>
      <c r="O6654" s="5">
        <v>3.6268000000000002E-2</v>
      </c>
      <c r="P6654" s="5">
        <v>3.3370999999999998E-2</v>
      </c>
      <c r="Q6654" s="5">
        <v>2.0167999999999998E-2</v>
      </c>
      <c r="R6654" s="5">
        <v>2.2946999999999999E-2</v>
      </c>
      <c r="S6654" s="5">
        <v>5.4809999999999998E-3</v>
      </c>
      <c r="T6654" s="5">
        <f t="shared" si="309"/>
        <v>3.6268000000000002E-2</v>
      </c>
      <c r="U6654" s="5">
        <f>IF(Table1[[#This Row],[MAX_PROJ]]&lt;0.005, 0, SUM(L6654:S6654))</f>
        <v>0.14848899999999998</v>
      </c>
      <c r="V6654" t="str">
        <f t="shared" si="310"/>
        <v>ja</v>
      </c>
      <c r="W6654" t="str">
        <f t="shared" si="311"/>
        <v>ja</v>
      </c>
    </row>
    <row r="6655" spans="1:23" hidden="1" x14ac:dyDescent="0.25">
      <c r="A6655" s="1">
        <v>6653</v>
      </c>
      <c r="B6655">
        <v>3826262</v>
      </c>
      <c r="C6655">
        <v>70</v>
      </c>
      <c r="D6655" t="s">
        <v>34</v>
      </c>
      <c r="E6655" t="s">
        <v>35</v>
      </c>
      <c r="F6655" t="s">
        <v>36</v>
      </c>
      <c r="G6655">
        <v>244.16033999999999</v>
      </c>
      <c r="H6655">
        <v>1</v>
      </c>
      <c r="I6655">
        <v>2.4416034E-2</v>
      </c>
      <c r="J6655">
        <v>1857</v>
      </c>
      <c r="K6655">
        <v>1634.2117000000001</v>
      </c>
      <c r="L6655" s="5">
        <v>1.2869999999999999E-3</v>
      </c>
      <c r="M6655" s="5">
        <v>5.2339999999999999E-3</v>
      </c>
      <c r="N6655" s="5">
        <v>8.1180000000000002E-3</v>
      </c>
      <c r="O6655" s="5">
        <v>2.0472000000000001E-2</v>
      </c>
      <c r="P6655" s="5">
        <v>1.7943000000000001E-2</v>
      </c>
      <c r="Q6655" s="5">
        <v>9.8840000000000004E-3</v>
      </c>
      <c r="R6655" s="5">
        <v>1.1776E-2</v>
      </c>
      <c r="S6655" s="5">
        <v>1.689E-3</v>
      </c>
      <c r="T6655" s="5">
        <f t="shared" si="309"/>
        <v>2.0472000000000001E-2</v>
      </c>
      <c r="U6655" s="5">
        <f>IF(Table1[[#This Row],[MAX_PROJ]]&lt;0.005, 0, SUM(L6655:S6655))</f>
        <v>7.6402999999999999E-2</v>
      </c>
      <c r="V6655" t="str">
        <f t="shared" si="310"/>
        <v>nee</v>
      </c>
      <c r="W6655" t="str">
        <f t="shared" si="311"/>
        <v>nee</v>
      </c>
    </row>
    <row r="6656" spans="1:23" x14ac:dyDescent="0.25">
      <c r="A6656" s="1">
        <v>6654</v>
      </c>
      <c r="B6656">
        <v>3826263</v>
      </c>
      <c r="C6656">
        <v>70</v>
      </c>
      <c r="D6656" t="s">
        <v>34</v>
      </c>
      <c r="E6656" t="s">
        <v>35</v>
      </c>
      <c r="F6656" t="s">
        <v>36</v>
      </c>
      <c r="G6656">
        <v>4381.8364000000001</v>
      </c>
      <c r="H6656">
        <v>1</v>
      </c>
      <c r="I6656">
        <v>0.43818363999999999</v>
      </c>
      <c r="J6656">
        <v>1857</v>
      </c>
      <c r="K6656">
        <v>1877.2157</v>
      </c>
      <c r="L6656" s="5">
        <v>1.619E-3</v>
      </c>
      <c r="M6656" s="5">
        <v>6.5919999999999998E-3</v>
      </c>
      <c r="N6656" s="5">
        <v>1.0175E-2</v>
      </c>
      <c r="O6656" s="5">
        <v>2.5994E-2</v>
      </c>
      <c r="P6656" s="5">
        <v>2.2793000000000001E-2</v>
      </c>
      <c r="Q6656" s="5">
        <v>1.252E-2</v>
      </c>
      <c r="R6656" s="5">
        <v>1.4917E-2</v>
      </c>
      <c r="S6656" s="5">
        <v>2.1519999999999998E-3</v>
      </c>
      <c r="T6656" s="5">
        <f t="shared" si="309"/>
        <v>2.5994E-2</v>
      </c>
      <c r="U6656" s="5">
        <f>IF(Table1[[#This Row],[MAX_PROJ]]&lt;0.005, 0, SUM(L6656:S6656))</f>
        <v>9.6762000000000015E-2</v>
      </c>
      <c r="V6656" t="str">
        <f t="shared" si="310"/>
        <v>ja</v>
      </c>
      <c r="W6656" t="str">
        <f t="shared" si="311"/>
        <v>ja</v>
      </c>
    </row>
    <row r="6657" spans="1:23" x14ac:dyDescent="0.25">
      <c r="A6657" s="1">
        <v>6655</v>
      </c>
      <c r="B6657">
        <v>3826263</v>
      </c>
      <c r="C6657">
        <v>70</v>
      </c>
      <c r="D6657" t="s">
        <v>34</v>
      </c>
      <c r="E6657" t="s">
        <v>37</v>
      </c>
      <c r="F6657" t="s">
        <v>38</v>
      </c>
      <c r="G6657">
        <v>4300.6313</v>
      </c>
      <c r="H6657">
        <v>1</v>
      </c>
      <c r="I6657">
        <v>0.43006313000000002</v>
      </c>
      <c r="J6657">
        <v>1143</v>
      </c>
      <c r="K6657">
        <v>1877.2157</v>
      </c>
      <c r="L6657" s="5">
        <v>1.619E-3</v>
      </c>
      <c r="M6657" s="5">
        <v>6.5919999999999998E-3</v>
      </c>
      <c r="N6657" s="5">
        <v>1.0175E-2</v>
      </c>
      <c r="O6657" s="5">
        <v>2.5994E-2</v>
      </c>
      <c r="P6657" s="5">
        <v>2.2793000000000001E-2</v>
      </c>
      <c r="Q6657" s="5">
        <v>1.252E-2</v>
      </c>
      <c r="R6657" s="5">
        <v>1.4917E-2</v>
      </c>
      <c r="S6657" s="5">
        <v>2.1519999999999998E-3</v>
      </c>
      <c r="T6657" s="5">
        <f t="shared" si="309"/>
        <v>2.5994E-2</v>
      </c>
      <c r="U6657" s="5">
        <f>IF(Table1[[#This Row],[MAX_PROJ]]&lt;0.005, 0, SUM(L6657:S6657))</f>
        <v>9.6762000000000015E-2</v>
      </c>
      <c r="V6657" t="str">
        <f t="shared" si="310"/>
        <v>ja</v>
      </c>
      <c r="W6657" t="str">
        <f t="shared" si="311"/>
        <v>ja</v>
      </c>
    </row>
    <row r="6658" spans="1:23" hidden="1" x14ac:dyDescent="0.25">
      <c r="A6658" s="1">
        <v>6656</v>
      </c>
      <c r="B6658">
        <v>3826251</v>
      </c>
      <c r="C6658">
        <v>70</v>
      </c>
      <c r="D6658" t="s">
        <v>34</v>
      </c>
      <c r="E6658" t="s">
        <v>35</v>
      </c>
      <c r="F6658" t="s">
        <v>36</v>
      </c>
      <c r="G6658">
        <v>0.51882976000000003</v>
      </c>
      <c r="H6658">
        <v>1</v>
      </c>
      <c r="I6658">
        <v>5.1882975999999999E-5</v>
      </c>
      <c r="J6658">
        <v>1857</v>
      </c>
      <c r="K6658">
        <v>1711.3032000000001</v>
      </c>
      <c r="L6658" s="5">
        <v>1.6999999999999999E-3</v>
      </c>
      <c r="M6658" s="5">
        <v>6.4339999999999996E-3</v>
      </c>
      <c r="N6658" s="5">
        <v>1.0031999999999999E-2</v>
      </c>
      <c r="O6658" s="5">
        <v>2.5453E-2</v>
      </c>
      <c r="P6658" s="5">
        <v>2.2227E-2</v>
      </c>
      <c r="Q6658" s="5">
        <v>1.2062E-2</v>
      </c>
      <c r="R6658" s="5">
        <v>1.4492E-2</v>
      </c>
      <c r="S6658" s="5">
        <v>1.9789999999999999E-3</v>
      </c>
      <c r="T6658" s="5">
        <f t="shared" si="309"/>
        <v>2.5453E-2</v>
      </c>
      <c r="U6658" s="5">
        <f>IF(Table1[[#This Row],[MAX_PROJ]]&lt;0.005, 0, SUM(L6658:S6658))</f>
        <v>9.4379000000000005E-2</v>
      </c>
      <c r="V6658" t="str">
        <f t="shared" si="310"/>
        <v>nee</v>
      </c>
      <c r="W6658" t="str">
        <f t="shared" si="311"/>
        <v>nee</v>
      </c>
    </row>
    <row r="6659" spans="1:23" x14ac:dyDescent="0.25">
      <c r="A6659" s="1">
        <v>6657</v>
      </c>
      <c r="B6659">
        <v>3826251</v>
      </c>
      <c r="C6659">
        <v>70</v>
      </c>
      <c r="D6659" t="s">
        <v>34</v>
      </c>
      <c r="E6659" t="s">
        <v>37</v>
      </c>
      <c r="F6659" t="s">
        <v>38</v>
      </c>
      <c r="G6659">
        <v>592.75396999999998</v>
      </c>
      <c r="H6659">
        <v>1</v>
      </c>
      <c r="I6659">
        <v>5.9275397000000001E-2</v>
      </c>
      <c r="J6659">
        <v>1143</v>
      </c>
      <c r="K6659">
        <v>1711.3032000000001</v>
      </c>
      <c r="L6659" s="5">
        <v>1.6999999999999999E-3</v>
      </c>
      <c r="M6659" s="5">
        <v>6.4339999999999996E-3</v>
      </c>
      <c r="N6659" s="5">
        <v>1.0031999999999999E-2</v>
      </c>
      <c r="O6659" s="5">
        <v>2.5453E-2</v>
      </c>
      <c r="P6659" s="5">
        <v>2.2227E-2</v>
      </c>
      <c r="Q6659" s="5">
        <v>1.2062E-2</v>
      </c>
      <c r="R6659" s="5">
        <v>1.4492E-2</v>
      </c>
      <c r="S6659" s="5">
        <v>1.9789999999999999E-3</v>
      </c>
      <c r="T6659" s="5">
        <f t="shared" ref="T6659:T6722" si="312">MAX(L6659:S6659)</f>
        <v>2.5453E-2</v>
      </c>
      <c r="U6659" s="5">
        <f>IF(Table1[[#This Row],[MAX_PROJ]]&lt;0.005, 0, SUM(L6659:S6659))</f>
        <v>9.4379000000000005E-2</v>
      </c>
      <c r="V6659" t="str">
        <f t="shared" ref="V6659:V6722" si="313">IF(K6659&gt;J6659,"ja","nee")</f>
        <v>ja</v>
      </c>
      <c r="W6659" t="str">
        <f t="shared" ref="W6659:W6722" si="314">IF(K6659&gt;(J6659-70),"ja","nee")</f>
        <v>ja</v>
      </c>
    </row>
    <row r="6660" spans="1:23" hidden="1" x14ac:dyDescent="0.25">
      <c r="A6660" s="1">
        <v>6658</v>
      </c>
      <c r="B6660">
        <v>4809417</v>
      </c>
      <c r="C6660">
        <v>95</v>
      </c>
      <c r="D6660" t="s">
        <v>44</v>
      </c>
      <c r="E6660" t="s">
        <v>27</v>
      </c>
      <c r="F6660" t="s">
        <v>28</v>
      </c>
      <c r="G6660">
        <v>569.98609999999996</v>
      </c>
      <c r="H6660">
        <v>1</v>
      </c>
      <c r="I6660">
        <v>5.6998609999999998E-2</v>
      </c>
      <c r="J6660">
        <v>2143</v>
      </c>
      <c r="K6660">
        <v>1341.8738000000001</v>
      </c>
      <c r="L6660" s="5">
        <v>4.7390000000000002E-3</v>
      </c>
      <c r="M6660" s="5">
        <v>4.6124999999999999E-2</v>
      </c>
      <c r="N6660" s="5">
        <v>5.4876000000000001E-2</v>
      </c>
      <c r="O6660" s="5">
        <v>0.109696</v>
      </c>
      <c r="P6660" s="5">
        <v>0.103323</v>
      </c>
      <c r="Q6660" s="5">
        <v>6.6944000000000004E-2</v>
      </c>
      <c r="R6660" s="5">
        <v>7.3661000000000004E-2</v>
      </c>
      <c r="S6660" s="5">
        <v>2.2279E-2</v>
      </c>
      <c r="T6660" s="5">
        <f t="shared" si="312"/>
        <v>0.109696</v>
      </c>
      <c r="U6660" s="5">
        <f>IF(Table1[[#This Row],[MAX_PROJ]]&lt;0.005, 0, SUM(L6660:S6660))</f>
        <v>0.48164299999999999</v>
      </c>
      <c r="V6660" t="str">
        <f t="shared" si="313"/>
        <v>nee</v>
      </c>
      <c r="W6660" t="str">
        <f t="shared" si="314"/>
        <v>nee</v>
      </c>
    </row>
    <row r="6661" spans="1:23" hidden="1" x14ac:dyDescent="0.25">
      <c r="A6661" s="1">
        <v>6659</v>
      </c>
      <c r="B6661">
        <v>4809417</v>
      </c>
      <c r="C6661">
        <v>95</v>
      </c>
      <c r="D6661" t="s">
        <v>44</v>
      </c>
      <c r="E6661" t="s">
        <v>45</v>
      </c>
      <c r="F6661" t="s">
        <v>28</v>
      </c>
      <c r="G6661">
        <v>27.684778000000001</v>
      </c>
      <c r="H6661">
        <v>1</v>
      </c>
      <c r="I6661">
        <v>2.7684777999999999E-3</v>
      </c>
      <c r="J6661">
        <v>2143</v>
      </c>
      <c r="K6661">
        <v>1341.8738000000001</v>
      </c>
      <c r="L6661" s="5">
        <v>4.7390000000000002E-3</v>
      </c>
      <c r="M6661" s="5">
        <v>4.6124999999999999E-2</v>
      </c>
      <c r="N6661" s="5">
        <v>5.4876000000000001E-2</v>
      </c>
      <c r="O6661" s="5">
        <v>0.109696</v>
      </c>
      <c r="P6661" s="5">
        <v>0.103323</v>
      </c>
      <c r="Q6661" s="5">
        <v>6.6944000000000004E-2</v>
      </c>
      <c r="R6661" s="5">
        <v>7.3661000000000004E-2</v>
      </c>
      <c r="S6661" s="5">
        <v>2.2279E-2</v>
      </c>
      <c r="T6661" s="5">
        <f t="shared" si="312"/>
        <v>0.109696</v>
      </c>
      <c r="U6661" s="5">
        <f>IF(Table1[[#This Row],[MAX_PROJ]]&lt;0.005, 0, SUM(L6661:S6661))</f>
        <v>0.48164299999999999</v>
      </c>
      <c r="V6661" t="str">
        <f t="shared" si="313"/>
        <v>nee</v>
      </c>
      <c r="W6661" t="str">
        <f t="shared" si="314"/>
        <v>nee</v>
      </c>
    </row>
    <row r="6662" spans="1:23" hidden="1" x14ac:dyDescent="0.25">
      <c r="A6662" s="1">
        <v>6660</v>
      </c>
      <c r="B6662">
        <v>4809417</v>
      </c>
      <c r="C6662">
        <v>95</v>
      </c>
      <c r="D6662" t="s">
        <v>44</v>
      </c>
      <c r="E6662" t="s">
        <v>42</v>
      </c>
      <c r="F6662" t="s">
        <v>43</v>
      </c>
      <c r="G6662">
        <v>1784.6985</v>
      </c>
      <c r="H6662">
        <v>1</v>
      </c>
      <c r="I6662">
        <v>0.17846985000000001</v>
      </c>
      <c r="J6662">
        <v>1714</v>
      </c>
      <c r="K6662">
        <v>1341.8738000000001</v>
      </c>
      <c r="L6662" s="5">
        <v>4.7390000000000002E-3</v>
      </c>
      <c r="M6662" s="5">
        <v>4.6124999999999999E-2</v>
      </c>
      <c r="N6662" s="5">
        <v>5.4876000000000001E-2</v>
      </c>
      <c r="O6662" s="5">
        <v>0.109696</v>
      </c>
      <c r="P6662" s="5">
        <v>0.103323</v>
      </c>
      <c r="Q6662" s="5">
        <v>6.6944000000000004E-2</v>
      </c>
      <c r="R6662" s="5">
        <v>7.3661000000000004E-2</v>
      </c>
      <c r="S6662" s="5">
        <v>2.2279E-2</v>
      </c>
      <c r="T6662" s="5">
        <f t="shared" si="312"/>
        <v>0.109696</v>
      </c>
      <c r="U6662" s="5">
        <f>IF(Table1[[#This Row],[MAX_PROJ]]&lt;0.005, 0, SUM(L6662:S6662))</f>
        <v>0.48164299999999999</v>
      </c>
      <c r="V6662" t="str">
        <f t="shared" si="313"/>
        <v>nee</v>
      </c>
      <c r="W6662" t="str">
        <f t="shared" si="314"/>
        <v>nee</v>
      </c>
    </row>
    <row r="6663" spans="1:23" hidden="1" x14ac:dyDescent="0.25">
      <c r="A6663" s="1">
        <v>6661</v>
      </c>
      <c r="B6663">
        <v>4809416</v>
      </c>
      <c r="C6663">
        <v>95</v>
      </c>
      <c r="D6663" t="s">
        <v>44</v>
      </c>
      <c r="E6663" t="s">
        <v>42</v>
      </c>
      <c r="F6663" t="s">
        <v>43</v>
      </c>
      <c r="G6663">
        <v>4489.7133999999996</v>
      </c>
      <c r="H6663">
        <v>1</v>
      </c>
      <c r="I6663">
        <v>0.44897134</v>
      </c>
      <c r="J6663">
        <v>1714</v>
      </c>
      <c r="K6663">
        <v>1002.9825</v>
      </c>
      <c r="L6663" s="5">
        <v>3.6099999999999999E-3</v>
      </c>
      <c r="M6663" s="5">
        <v>3.4831000000000001E-2</v>
      </c>
      <c r="N6663" s="5">
        <v>4.1467999999999998E-2</v>
      </c>
      <c r="O6663" s="5">
        <v>8.2433000000000006E-2</v>
      </c>
      <c r="P6663" s="5">
        <v>7.7663999999999997E-2</v>
      </c>
      <c r="Q6663" s="5">
        <v>5.0353000000000002E-2</v>
      </c>
      <c r="R6663" s="5">
        <v>5.5469999999999998E-2</v>
      </c>
      <c r="S6663" s="5">
        <v>1.6764000000000001E-2</v>
      </c>
      <c r="T6663" s="5">
        <f t="shared" si="312"/>
        <v>8.2433000000000006E-2</v>
      </c>
      <c r="U6663" s="5">
        <f>IF(Table1[[#This Row],[MAX_PROJ]]&lt;0.005, 0, SUM(L6663:S6663))</f>
        <v>0.362593</v>
      </c>
      <c r="V6663" t="str">
        <f t="shared" si="313"/>
        <v>nee</v>
      </c>
      <c r="W6663" t="str">
        <f t="shared" si="314"/>
        <v>nee</v>
      </c>
    </row>
    <row r="6664" spans="1:23" hidden="1" x14ac:dyDescent="0.25">
      <c r="A6664" s="1">
        <v>6662</v>
      </c>
      <c r="B6664">
        <v>4809419</v>
      </c>
      <c r="C6664">
        <v>95</v>
      </c>
      <c r="D6664" t="s">
        <v>44</v>
      </c>
      <c r="E6664" t="s">
        <v>45</v>
      </c>
      <c r="F6664" t="s">
        <v>28</v>
      </c>
      <c r="G6664">
        <v>1504.5301999999999</v>
      </c>
      <c r="H6664">
        <v>1</v>
      </c>
      <c r="I6664">
        <v>0.15045301999999999</v>
      </c>
      <c r="J6664">
        <v>2143</v>
      </c>
      <c r="K6664">
        <v>1076.9132999999999</v>
      </c>
      <c r="L6664" s="5">
        <v>3.9839999999999997E-3</v>
      </c>
      <c r="M6664" s="5">
        <v>4.0077000000000002E-2</v>
      </c>
      <c r="N6664" s="5">
        <v>4.7445000000000001E-2</v>
      </c>
      <c r="O6664" s="5">
        <v>9.3826999999999994E-2</v>
      </c>
      <c r="P6664" s="5">
        <v>8.8524000000000005E-2</v>
      </c>
      <c r="Q6664" s="5">
        <v>5.7707000000000001E-2</v>
      </c>
      <c r="R6664" s="5">
        <v>6.3422000000000006E-2</v>
      </c>
      <c r="S6664" s="5">
        <v>1.9431E-2</v>
      </c>
      <c r="T6664" s="5">
        <f t="shared" si="312"/>
        <v>9.3826999999999994E-2</v>
      </c>
      <c r="U6664" s="5">
        <f>IF(Table1[[#This Row],[MAX_PROJ]]&lt;0.005, 0, SUM(L6664:S6664))</f>
        <v>0.41441700000000004</v>
      </c>
      <c r="V6664" t="str">
        <f t="shared" si="313"/>
        <v>nee</v>
      </c>
      <c r="W6664" t="str">
        <f t="shared" si="314"/>
        <v>nee</v>
      </c>
    </row>
    <row r="6665" spans="1:23" hidden="1" x14ac:dyDescent="0.25">
      <c r="A6665" s="1">
        <v>6663</v>
      </c>
      <c r="B6665">
        <v>4809419</v>
      </c>
      <c r="C6665">
        <v>95</v>
      </c>
      <c r="D6665" t="s">
        <v>44</v>
      </c>
      <c r="E6665" t="s">
        <v>42</v>
      </c>
      <c r="F6665" t="s">
        <v>43</v>
      </c>
      <c r="G6665">
        <v>5225.8670000000002</v>
      </c>
      <c r="H6665">
        <v>1</v>
      </c>
      <c r="I6665">
        <v>0.52258669999999996</v>
      </c>
      <c r="J6665">
        <v>1714</v>
      </c>
      <c r="K6665">
        <v>1076.9132999999999</v>
      </c>
      <c r="L6665" s="5">
        <v>3.9839999999999997E-3</v>
      </c>
      <c r="M6665" s="5">
        <v>4.0077000000000002E-2</v>
      </c>
      <c r="N6665" s="5">
        <v>4.7445000000000001E-2</v>
      </c>
      <c r="O6665" s="5">
        <v>9.3826999999999994E-2</v>
      </c>
      <c r="P6665" s="5">
        <v>8.8524000000000005E-2</v>
      </c>
      <c r="Q6665" s="5">
        <v>5.7707000000000001E-2</v>
      </c>
      <c r="R6665" s="5">
        <v>6.3422000000000006E-2</v>
      </c>
      <c r="S6665" s="5">
        <v>1.9431E-2</v>
      </c>
      <c r="T6665" s="5">
        <f t="shared" si="312"/>
        <v>9.3826999999999994E-2</v>
      </c>
      <c r="U6665" s="5">
        <f>IF(Table1[[#This Row],[MAX_PROJ]]&lt;0.005, 0, SUM(L6665:S6665))</f>
        <v>0.41441700000000004</v>
      </c>
      <c r="V6665" t="str">
        <f t="shared" si="313"/>
        <v>nee</v>
      </c>
      <c r="W6665" t="str">
        <f t="shared" si="314"/>
        <v>nee</v>
      </c>
    </row>
    <row r="6666" spans="1:23" hidden="1" x14ac:dyDescent="0.25">
      <c r="A6666" s="1">
        <v>6664</v>
      </c>
      <c r="B6666">
        <v>4809418</v>
      </c>
      <c r="C6666">
        <v>95</v>
      </c>
      <c r="D6666" t="s">
        <v>44</v>
      </c>
      <c r="E6666" t="s">
        <v>45</v>
      </c>
      <c r="F6666" t="s">
        <v>28</v>
      </c>
      <c r="G6666">
        <v>620.92010000000005</v>
      </c>
      <c r="H6666">
        <v>1</v>
      </c>
      <c r="I6666">
        <v>6.2092010000000003E-2</v>
      </c>
      <c r="J6666">
        <v>2143</v>
      </c>
      <c r="K6666">
        <v>1398.2798</v>
      </c>
      <c r="L6666" s="5">
        <v>4.9049999999999996E-3</v>
      </c>
      <c r="M6666" s="5">
        <v>4.8552999999999999E-2</v>
      </c>
      <c r="N6666" s="5">
        <v>5.7696999999999998E-2</v>
      </c>
      <c r="O6666" s="5">
        <v>0.11562799999999999</v>
      </c>
      <c r="P6666" s="5">
        <v>0.108894</v>
      </c>
      <c r="Q6666" s="5">
        <v>7.0604E-2</v>
      </c>
      <c r="R6666" s="5">
        <v>7.7667E-2</v>
      </c>
      <c r="S6666" s="5">
        <v>2.3517E-2</v>
      </c>
      <c r="T6666" s="5">
        <f t="shared" si="312"/>
        <v>0.11562799999999999</v>
      </c>
      <c r="U6666" s="5">
        <f>IF(Table1[[#This Row],[MAX_PROJ]]&lt;0.005, 0, SUM(L6666:S6666))</f>
        <v>0.50746499999999994</v>
      </c>
      <c r="V6666" t="str">
        <f t="shared" si="313"/>
        <v>nee</v>
      </c>
      <c r="W6666" t="str">
        <f t="shared" si="314"/>
        <v>nee</v>
      </c>
    </row>
    <row r="6667" spans="1:23" hidden="1" x14ac:dyDescent="0.25">
      <c r="A6667" s="1">
        <v>6665</v>
      </c>
      <c r="B6667">
        <v>4809418</v>
      </c>
      <c r="C6667">
        <v>95</v>
      </c>
      <c r="D6667" t="s">
        <v>44</v>
      </c>
      <c r="E6667" t="s">
        <v>42</v>
      </c>
      <c r="F6667" t="s">
        <v>43</v>
      </c>
      <c r="G6667">
        <v>5589.9834000000001</v>
      </c>
      <c r="H6667">
        <v>1</v>
      </c>
      <c r="I6667">
        <v>0.55899834000000004</v>
      </c>
      <c r="J6667">
        <v>1714</v>
      </c>
      <c r="K6667">
        <v>1398.2798</v>
      </c>
      <c r="L6667" s="5">
        <v>4.9049999999999996E-3</v>
      </c>
      <c r="M6667" s="5">
        <v>4.8552999999999999E-2</v>
      </c>
      <c r="N6667" s="5">
        <v>5.7696999999999998E-2</v>
      </c>
      <c r="O6667" s="5">
        <v>0.11562799999999999</v>
      </c>
      <c r="P6667" s="5">
        <v>0.108894</v>
      </c>
      <c r="Q6667" s="5">
        <v>7.0604E-2</v>
      </c>
      <c r="R6667" s="5">
        <v>7.7667E-2</v>
      </c>
      <c r="S6667" s="5">
        <v>2.3517E-2</v>
      </c>
      <c r="T6667" s="5">
        <f t="shared" si="312"/>
        <v>0.11562799999999999</v>
      </c>
      <c r="U6667" s="5">
        <f>IF(Table1[[#This Row],[MAX_PROJ]]&lt;0.005, 0, SUM(L6667:S6667))</f>
        <v>0.50746499999999994</v>
      </c>
      <c r="V6667" t="str">
        <f t="shared" si="313"/>
        <v>nee</v>
      </c>
      <c r="W6667" t="str">
        <f t="shared" si="314"/>
        <v>nee</v>
      </c>
    </row>
    <row r="6668" spans="1:23" hidden="1" x14ac:dyDescent="0.25">
      <c r="A6668" s="1">
        <v>6666</v>
      </c>
      <c r="B6668">
        <v>4809421</v>
      </c>
      <c r="C6668">
        <v>95</v>
      </c>
      <c r="D6668" t="s">
        <v>44</v>
      </c>
      <c r="E6668" t="s">
        <v>42</v>
      </c>
      <c r="F6668" t="s">
        <v>43</v>
      </c>
      <c r="G6668">
        <v>2269.8586</v>
      </c>
      <c r="H6668">
        <v>1</v>
      </c>
      <c r="I6668">
        <v>0.22698586000000001</v>
      </c>
      <c r="J6668">
        <v>1714</v>
      </c>
      <c r="K6668">
        <v>1416.4586999999999</v>
      </c>
      <c r="L6668" s="5">
        <v>5.1650000000000003E-3</v>
      </c>
      <c r="M6668" s="5">
        <v>5.2492999999999998E-2</v>
      </c>
      <c r="N6668" s="5">
        <v>6.2290999999999999E-2</v>
      </c>
      <c r="O6668" s="5">
        <v>0.12585099999999999</v>
      </c>
      <c r="P6668" s="5">
        <v>0.118324</v>
      </c>
      <c r="Q6668" s="5">
        <v>7.6670000000000002E-2</v>
      </c>
      <c r="R6668" s="5">
        <v>8.4459999999999993E-2</v>
      </c>
      <c r="S6668" s="5">
        <v>2.5488E-2</v>
      </c>
      <c r="T6668" s="5">
        <f t="shared" si="312"/>
        <v>0.12585099999999999</v>
      </c>
      <c r="U6668" s="5">
        <f>IF(Table1[[#This Row],[MAX_PROJ]]&lt;0.005, 0, SUM(L6668:S6668))</f>
        <v>0.55074199999999995</v>
      </c>
      <c r="V6668" t="str">
        <f t="shared" si="313"/>
        <v>nee</v>
      </c>
      <c r="W6668" t="str">
        <f t="shared" si="314"/>
        <v>nee</v>
      </c>
    </row>
    <row r="6669" spans="1:23" hidden="1" x14ac:dyDescent="0.25">
      <c r="A6669" s="1">
        <v>6667</v>
      </c>
      <c r="B6669">
        <v>4809420</v>
      </c>
      <c r="C6669">
        <v>95</v>
      </c>
      <c r="D6669" t="s">
        <v>44</v>
      </c>
      <c r="E6669" t="s">
        <v>45</v>
      </c>
      <c r="F6669" t="s">
        <v>28</v>
      </c>
      <c r="G6669">
        <v>2591.3222999999998</v>
      </c>
      <c r="H6669">
        <v>1</v>
      </c>
      <c r="I6669">
        <v>0.25913223000000002</v>
      </c>
      <c r="J6669">
        <v>2143</v>
      </c>
      <c r="K6669">
        <v>1305.1349</v>
      </c>
      <c r="L6669" s="5">
        <v>4.875E-3</v>
      </c>
      <c r="M6669" s="5">
        <v>4.9549999999999997E-2</v>
      </c>
      <c r="N6669" s="5">
        <v>5.8663E-2</v>
      </c>
      <c r="O6669" s="5">
        <v>0.11719400000000001</v>
      </c>
      <c r="P6669" s="5">
        <v>0.11042100000000001</v>
      </c>
      <c r="Q6669" s="5">
        <v>7.1819999999999995E-2</v>
      </c>
      <c r="R6669" s="5">
        <v>7.8963000000000005E-2</v>
      </c>
      <c r="S6669" s="5">
        <v>2.4079E-2</v>
      </c>
      <c r="T6669" s="5">
        <f t="shared" si="312"/>
        <v>0.11719400000000001</v>
      </c>
      <c r="U6669" s="5">
        <f>IF(Table1[[#This Row],[MAX_PROJ]]&lt;0.005, 0, SUM(L6669:S6669))</f>
        <v>0.51556499999999994</v>
      </c>
      <c r="V6669" t="str">
        <f t="shared" si="313"/>
        <v>nee</v>
      </c>
      <c r="W6669" t="str">
        <f t="shared" si="314"/>
        <v>nee</v>
      </c>
    </row>
    <row r="6670" spans="1:23" hidden="1" x14ac:dyDescent="0.25">
      <c r="A6670" s="1">
        <v>6668</v>
      </c>
      <c r="B6670">
        <v>4809420</v>
      </c>
      <c r="C6670">
        <v>95</v>
      </c>
      <c r="D6670" t="s">
        <v>44</v>
      </c>
      <c r="E6670" t="s">
        <v>42</v>
      </c>
      <c r="F6670" t="s">
        <v>43</v>
      </c>
      <c r="G6670">
        <v>2057.1309999999999</v>
      </c>
      <c r="H6670">
        <v>1</v>
      </c>
      <c r="I6670">
        <v>0.20571310000000001</v>
      </c>
      <c r="J6670">
        <v>1714</v>
      </c>
      <c r="K6670">
        <v>1305.1349</v>
      </c>
      <c r="L6670" s="5">
        <v>4.875E-3</v>
      </c>
      <c r="M6670" s="5">
        <v>4.9549999999999997E-2</v>
      </c>
      <c r="N6670" s="5">
        <v>5.8663E-2</v>
      </c>
      <c r="O6670" s="5">
        <v>0.11719400000000001</v>
      </c>
      <c r="P6670" s="5">
        <v>0.11042100000000001</v>
      </c>
      <c r="Q6670" s="5">
        <v>7.1819999999999995E-2</v>
      </c>
      <c r="R6670" s="5">
        <v>7.8963000000000005E-2</v>
      </c>
      <c r="S6670" s="5">
        <v>2.4079E-2</v>
      </c>
      <c r="T6670" s="5">
        <f t="shared" si="312"/>
        <v>0.11719400000000001</v>
      </c>
      <c r="U6670" s="5">
        <f>IF(Table1[[#This Row],[MAX_PROJ]]&lt;0.005, 0, SUM(L6670:S6670))</f>
        <v>0.51556499999999994</v>
      </c>
      <c r="V6670" t="str">
        <f t="shared" si="313"/>
        <v>nee</v>
      </c>
      <c r="W6670" t="str">
        <f t="shared" si="314"/>
        <v>nee</v>
      </c>
    </row>
    <row r="6671" spans="1:23" hidden="1" x14ac:dyDescent="0.25">
      <c r="A6671" s="1">
        <v>6669</v>
      </c>
      <c r="B6671">
        <v>4809422</v>
      </c>
      <c r="C6671">
        <v>95</v>
      </c>
      <c r="D6671" t="s">
        <v>44</v>
      </c>
      <c r="E6671" t="s">
        <v>45</v>
      </c>
      <c r="F6671" t="s">
        <v>28</v>
      </c>
      <c r="G6671">
        <v>323.63387999999998</v>
      </c>
      <c r="H6671">
        <v>1</v>
      </c>
      <c r="I6671">
        <v>3.2363388E-2</v>
      </c>
      <c r="J6671">
        <v>2143</v>
      </c>
      <c r="K6671">
        <v>1176.4437</v>
      </c>
      <c r="L6671" s="5">
        <v>4.4640000000000001E-3</v>
      </c>
      <c r="M6671" s="5">
        <v>4.6337999999999997E-2</v>
      </c>
      <c r="N6671" s="5">
        <v>5.4667E-2</v>
      </c>
      <c r="O6671" s="5">
        <v>0.108267</v>
      </c>
      <c r="P6671" s="5">
        <v>0.102184</v>
      </c>
      <c r="Q6671" s="5">
        <v>6.6766000000000006E-2</v>
      </c>
      <c r="R6671" s="5">
        <v>7.3315000000000005E-2</v>
      </c>
      <c r="S6671" s="5">
        <v>2.2592999999999999E-2</v>
      </c>
      <c r="T6671" s="5">
        <f t="shared" si="312"/>
        <v>0.108267</v>
      </c>
      <c r="U6671" s="5">
        <f>IF(Table1[[#This Row],[MAX_PROJ]]&lt;0.005, 0, SUM(L6671:S6671))</f>
        <v>0.47859399999999996</v>
      </c>
      <c r="V6671" t="str">
        <f t="shared" si="313"/>
        <v>nee</v>
      </c>
      <c r="W6671" t="str">
        <f t="shared" si="314"/>
        <v>nee</v>
      </c>
    </row>
    <row r="6672" spans="1:23" hidden="1" x14ac:dyDescent="0.25">
      <c r="A6672" s="1">
        <v>6670</v>
      </c>
      <c r="B6672">
        <v>4809422</v>
      </c>
      <c r="C6672">
        <v>95</v>
      </c>
      <c r="D6672" t="s">
        <v>44</v>
      </c>
      <c r="E6672" t="s">
        <v>42</v>
      </c>
      <c r="F6672" t="s">
        <v>43</v>
      </c>
      <c r="G6672">
        <v>827.29719999999998</v>
      </c>
      <c r="H6672">
        <v>1</v>
      </c>
      <c r="I6672">
        <v>8.2729720000000007E-2</v>
      </c>
      <c r="J6672">
        <v>1714</v>
      </c>
      <c r="K6672">
        <v>1176.4437</v>
      </c>
      <c r="L6672" s="5">
        <v>4.4640000000000001E-3</v>
      </c>
      <c r="M6672" s="5">
        <v>4.6337999999999997E-2</v>
      </c>
      <c r="N6672" s="5">
        <v>5.4667E-2</v>
      </c>
      <c r="O6672" s="5">
        <v>0.108267</v>
      </c>
      <c r="P6672" s="5">
        <v>0.102184</v>
      </c>
      <c r="Q6672" s="5">
        <v>6.6766000000000006E-2</v>
      </c>
      <c r="R6672" s="5">
        <v>7.3315000000000005E-2</v>
      </c>
      <c r="S6672" s="5">
        <v>2.2592999999999999E-2</v>
      </c>
      <c r="T6672" s="5">
        <f t="shared" si="312"/>
        <v>0.108267</v>
      </c>
      <c r="U6672" s="5">
        <f>IF(Table1[[#This Row],[MAX_PROJ]]&lt;0.005, 0, SUM(L6672:S6672))</f>
        <v>0.47859399999999996</v>
      </c>
      <c r="V6672" t="str">
        <f t="shared" si="313"/>
        <v>nee</v>
      </c>
      <c r="W6672" t="str">
        <f t="shared" si="314"/>
        <v>nee</v>
      </c>
    </row>
    <row r="6673" spans="1:23" hidden="1" x14ac:dyDescent="0.25">
      <c r="A6673" s="1">
        <v>6671</v>
      </c>
      <c r="B6673">
        <v>4809411</v>
      </c>
      <c r="C6673">
        <v>95</v>
      </c>
      <c r="D6673" t="s">
        <v>44</v>
      </c>
      <c r="E6673" t="s">
        <v>42</v>
      </c>
      <c r="F6673" t="s">
        <v>43</v>
      </c>
      <c r="G6673">
        <v>1454.2909999999999</v>
      </c>
      <c r="H6673">
        <v>1</v>
      </c>
      <c r="I6673">
        <v>0.14542910000000001</v>
      </c>
      <c r="J6673">
        <v>1714</v>
      </c>
      <c r="K6673">
        <v>1033.4167</v>
      </c>
      <c r="L6673" s="5">
        <v>3.4459999999999998E-3</v>
      </c>
      <c r="M6673" s="5">
        <v>3.1923E-2</v>
      </c>
      <c r="N6673" s="5">
        <v>3.832E-2</v>
      </c>
      <c r="O6673" s="5">
        <v>7.6934000000000002E-2</v>
      </c>
      <c r="P6673" s="5">
        <v>7.2361999999999996E-2</v>
      </c>
      <c r="Q6673" s="5">
        <v>4.6595999999999999E-2</v>
      </c>
      <c r="R6673" s="5">
        <v>5.1448000000000001E-2</v>
      </c>
      <c r="S6673" s="5">
        <v>1.5273E-2</v>
      </c>
      <c r="T6673" s="5">
        <f t="shared" si="312"/>
        <v>7.6934000000000002E-2</v>
      </c>
      <c r="U6673" s="5">
        <f>IF(Table1[[#This Row],[MAX_PROJ]]&lt;0.005, 0, SUM(L6673:S6673))</f>
        <v>0.33630199999999993</v>
      </c>
      <c r="V6673" t="str">
        <f t="shared" si="313"/>
        <v>nee</v>
      </c>
      <c r="W6673" t="str">
        <f t="shared" si="314"/>
        <v>nee</v>
      </c>
    </row>
    <row r="6674" spans="1:23" hidden="1" x14ac:dyDescent="0.25">
      <c r="A6674" s="1">
        <v>6672</v>
      </c>
      <c r="B6674">
        <v>4809410</v>
      </c>
      <c r="C6674">
        <v>95</v>
      </c>
      <c r="D6674" t="s">
        <v>44</v>
      </c>
      <c r="E6674" t="s">
        <v>27</v>
      </c>
      <c r="F6674" t="s">
        <v>28</v>
      </c>
      <c r="G6674">
        <v>53.425280000000001</v>
      </c>
      <c r="H6674">
        <v>1</v>
      </c>
      <c r="I6674">
        <v>5.342528E-3</v>
      </c>
      <c r="J6674">
        <v>2143</v>
      </c>
      <c r="K6674">
        <v>918.70012999999994</v>
      </c>
      <c r="L6674" s="5">
        <v>2.9250000000000001E-3</v>
      </c>
      <c r="M6674" s="5">
        <v>2.7016999999999999E-2</v>
      </c>
      <c r="N6674" s="5">
        <v>3.2472000000000001E-2</v>
      </c>
      <c r="O6674" s="5">
        <v>6.5531000000000006E-2</v>
      </c>
      <c r="P6674" s="5">
        <v>6.1601999999999997E-2</v>
      </c>
      <c r="Q6674" s="5">
        <v>3.9579000000000003E-2</v>
      </c>
      <c r="R6674" s="5">
        <v>4.3747000000000001E-2</v>
      </c>
      <c r="S6674" s="5">
        <v>1.2923E-2</v>
      </c>
      <c r="T6674" s="5">
        <f t="shared" si="312"/>
        <v>6.5531000000000006E-2</v>
      </c>
      <c r="U6674" s="5">
        <f>IF(Table1[[#This Row],[MAX_PROJ]]&lt;0.005, 0, SUM(L6674:S6674))</f>
        <v>0.28579599999999999</v>
      </c>
      <c r="V6674" t="str">
        <f t="shared" si="313"/>
        <v>nee</v>
      </c>
      <c r="W6674" t="str">
        <f t="shared" si="314"/>
        <v>nee</v>
      </c>
    </row>
    <row r="6675" spans="1:23" hidden="1" x14ac:dyDescent="0.25">
      <c r="A6675" s="1">
        <v>6673</v>
      </c>
      <c r="B6675">
        <v>4809413</v>
      </c>
      <c r="C6675">
        <v>95</v>
      </c>
      <c r="D6675" t="s">
        <v>44</v>
      </c>
      <c r="E6675" t="s">
        <v>27</v>
      </c>
      <c r="F6675" t="s">
        <v>28</v>
      </c>
      <c r="G6675">
        <v>204.70070999999999</v>
      </c>
      <c r="H6675">
        <v>1</v>
      </c>
      <c r="I6675">
        <v>2.0470070999999999E-2</v>
      </c>
      <c r="J6675">
        <v>2143</v>
      </c>
      <c r="K6675">
        <v>983.32934999999998</v>
      </c>
      <c r="L6675" s="5">
        <v>3.3779999999999999E-3</v>
      </c>
      <c r="M6675" s="5">
        <v>3.1820000000000001E-2</v>
      </c>
      <c r="N6675" s="5">
        <v>3.8086000000000002E-2</v>
      </c>
      <c r="O6675" s="5">
        <v>7.6309000000000002E-2</v>
      </c>
      <c r="P6675" s="5">
        <v>7.1790000000000007E-2</v>
      </c>
      <c r="Q6675" s="5">
        <v>4.6323000000000003E-2</v>
      </c>
      <c r="R6675" s="5">
        <v>5.1140999999999999E-2</v>
      </c>
      <c r="S6675" s="5">
        <v>1.5254E-2</v>
      </c>
      <c r="T6675" s="5">
        <f t="shared" si="312"/>
        <v>7.6309000000000002E-2</v>
      </c>
      <c r="U6675" s="5">
        <f>IF(Table1[[#This Row],[MAX_PROJ]]&lt;0.005, 0, SUM(L6675:S6675))</f>
        <v>0.33410099999999998</v>
      </c>
      <c r="V6675" t="str">
        <f t="shared" si="313"/>
        <v>nee</v>
      </c>
      <c r="W6675" t="str">
        <f t="shared" si="314"/>
        <v>nee</v>
      </c>
    </row>
    <row r="6676" spans="1:23" hidden="1" x14ac:dyDescent="0.25">
      <c r="A6676" s="1">
        <v>6674</v>
      </c>
      <c r="B6676">
        <v>4809413</v>
      </c>
      <c r="C6676">
        <v>95</v>
      </c>
      <c r="D6676" t="s">
        <v>44</v>
      </c>
      <c r="E6676" t="s">
        <v>42</v>
      </c>
      <c r="F6676" t="s">
        <v>43</v>
      </c>
      <c r="G6676">
        <v>5978.2837</v>
      </c>
      <c r="H6676">
        <v>1</v>
      </c>
      <c r="I6676">
        <v>0.59782837</v>
      </c>
      <c r="J6676">
        <v>1714</v>
      </c>
      <c r="K6676">
        <v>983.32934999999998</v>
      </c>
      <c r="L6676" s="5">
        <v>3.3779999999999999E-3</v>
      </c>
      <c r="M6676" s="5">
        <v>3.1820000000000001E-2</v>
      </c>
      <c r="N6676" s="5">
        <v>3.8086000000000002E-2</v>
      </c>
      <c r="O6676" s="5">
        <v>7.6309000000000002E-2</v>
      </c>
      <c r="P6676" s="5">
        <v>7.1790000000000007E-2</v>
      </c>
      <c r="Q6676" s="5">
        <v>4.6323000000000003E-2</v>
      </c>
      <c r="R6676" s="5">
        <v>5.1140999999999999E-2</v>
      </c>
      <c r="S6676" s="5">
        <v>1.5254E-2</v>
      </c>
      <c r="T6676" s="5">
        <f t="shared" si="312"/>
        <v>7.6309000000000002E-2</v>
      </c>
      <c r="U6676" s="5">
        <f>IF(Table1[[#This Row],[MAX_PROJ]]&lt;0.005, 0, SUM(L6676:S6676))</f>
        <v>0.33410099999999998</v>
      </c>
      <c r="V6676" t="str">
        <f t="shared" si="313"/>
        <v>nee</v>
      </c>
      <c r="W6676" t="str">
        <f t="shared" si="314"/>
        <v>nee</v>
      </c>
    </row>
    <row r="6677" spans="1:23" x14ac:dyDescent="0.25">
      <c r="A6677" s="1">
        <v>6675</v>
      </c>
      <c r="B6677">
        <v>4809413</v>
      </c>
      <c r="C6677">
        <v>95</v>
      </c>
      <c r="D6677" t="s">
        <v>44</v>
      </c>
      <c r="E6677" t="s">
        <v>79</v>
      </c>
      <c r="F6677" t="s">
        <v>53</v>
      </c>
      <c r="G6677">
        <v>91.378494000000003</v>
      </c>
      <c r="H6677">
        <v>1</v>
      </c>
      <c r="I6677">
        <v>9.1378494000000001E-3</v>
      </c>
      <c r="J6677">
        <v>714</v>
      </c>
      <c r="K6677">
        <v>983.32934999999998</v>
      </c>
      <c r="L6677" s="5">
        <v>3.3779999999999999E-3</v>
      </c>
      <c r="M6677" s="5">
        <v>3.1820000000000001E-2</v>
      </c>
      <c r="N6677" s="5">
        <v>3.8086000000000002E-2</v>
      </c>
      <c r="O6677" s="5">
        <v>7.6309000000000002E-2</v>
      </c>
      <c r="P6677" s="5">
        <v>7.1790000000000007E-2</v>
      </c>
      <c r="Q6677" s="5">
        <v>4.6323000000000003E-2</v>
      </c>
      <c r="R6677" s="5">
        <v>5.1140999999999999E-2</v>
      </c>
      <c r="S6677" s="5">
        <v>1.5254E-2</v>
      </c>
      <c r="T6677" s="5">
        <f t="shared" si="312"/>
        <v>7.6309000000000002E-2</v>
      </c>
      <c r="U6677" s="5">
        <f>IF(Table1[[#This Row],[MAX_PROJ]]&lt;0.005, 0, SUM(L6677:S6677))</f>
        <v>0.33410099999999998</v>
      </c>
      <c r="V6677" t="str">
        <f t="shared" si="313"/>
        <v>ja</v>
      </c>
      <c r="W6677" t="str">
        <f t="shared" si="314"/>
        <v>ja</v>
      </c>
    </row>
    <row r="6678" spans="1:23" hidden="1" x14ac:dyDescent="0.25">
      <c r="A6678" s="1">
        <v>6676</v>
      </c>
      <c r="B6678">
        <v>4809412</v>
      </c>
      <c r="C6678">
        <v>95</v>
      </c>
      <c r="D6678" t="s">
        <v>44</v>
      </c>
      <c r="E6678" t="s">
        <v>42</v>
      </c>
      <c r="F6678" t="s">
        <v>43</v>
      </c>
      <c r="G6678">
        <v>149.97998000000001</v>
      </c>
      <c r="H6678">
        <v>1</v>
      </c>
      <c r="I6678">
        <v>1.4997998E-2</v>
      </c>
      <c r="J6678">
        <v>1714</v>
      </c>
      <c r="K6678">
        <v>966.56493999999998</v>
      </c>
      <c r="L6678" s="5">
        <v>3.1329999999999999E-3</v>
      </c>
      <c r="M6678" s="5">
        <v>2.9443E-2</v>
      </c>
      <c r="N6678" s="5">
        <v>3.5305999999999997E-2</v>
      </c>
      <c r="O6678" s="5">
        <v>7.0895E-2</v>
      </c>
      <c r="P6678" s="5">
        <v>6.6683000000000006E-2</v>
      </c>
      <c r="Q6678" s="5">
        <v>4.2988999999999999E-2</v>
      </c>
      <c r="R6678" s="5">
        <v>4.7458E-2</v>
      </c>
      <c r="S6678" s="5">
        <v>1.4120000000000001E-2</v>
      </c>
      <c r="T6678" s="5">
        <f t="shared" si="312"/>
        <v>7.0895E-2</v>
      </c>
      <c r="U6678" s="5">
        <f>IF(Table1[[#This Row],[MAX_PROJ]]&lt;0.005, 0, SUM(L6678:S6678))</f>
        <v>0.310027</v>
      </c>
      <c r="V6678" t="str">
        <f t="shared" si="313"/>
        <v>nee</v>
      </c>
      <c r="W6678" t="str">
        <f t="shared" si="314"/>
        <v>nee</v>
      </c>
    </row>
    <row r="6679" spans="1:23" x14ac:dyDescent="0.25">
      <c r="A6679" s="1">
        <v>6677</v>
      </c>
      <c r="B6679">
        <v>4809412</v>
      </c>
      <c r="C6679">
        <v>95</v>
      </c>
      <c r="D6679" t="s">
        <v>44</v>
      </c>
      <c r="E6679" t="s">
        <v>79</v>
      </c>
      <c r="F6679" t="s">
        <v>53</v>
      </c>
      <c r="G6679">
        <v>28.796719</v>
      </c>
      <c r="H6679">
        <v>1</v>
      </c>
      <c r="I6679">
        <v>2.8796719000000002E-3</v>
      </c>
      <c r="J6679">
        <v>714</v>
      </c>
      <c r="K6679">
        <v>966.56493999999998</v>
      </c>
      <c r="L6679" s="5">
        <v>3.1329999999999999E-3</v>
      </c>
      <c r="M6679" s="5">
        <v>2.9443E-2</v>
      </c>
      <c r="N6679" s="5">
        <v>3.5305999999999997E-2</v>
      </c>
      <c r="O6679" s="5">
        <v>7.0895E-2</v>
      </c>
      <c r="P6679" s="5">
        <v>6.6683000000000006E-2</v>
      </c>
      <c r="Q6679" s="5">
        <v>4.2988999999999999E-2</v>
      </c>
      <c r="R6679" s="5">
        <v>4.7458E-2</v>
      </c>
      <c r="S6679" s="5">
        <v>1.4120000000000001E-2</v>
      </c>
      <c r="T6679" s="5">
        <f t="shared" si="312"/>
        <v>7.0895E-2</v>
      </c>
      <c r="U6679" s="5">
        <f>IF(Table1[[#This Row],[MAX_PROJ]]&lt;0.005, 0, SUM(L6679:S6679))</f>
        <v>0.310027</v>
      </c>
      <c r="V6679" t="str">
        <f t="shared" si="313"/>
        <v>ja</v>
      </c>
      <c r="W6679" t="str">
        <f t="shared" si="314"/>
        <v>ja</v>
      </c>
    </row>
    <row r="6680" spans="1:23" hidden="1" x14ac:dyDescent="0.25">
      <c r="A6680" s="1">
        <v>6678</v>
      </c>
      <c r="B6680">
        <v>4809414</v>
      </c>
      <c r="C6680">
        <v>95</v>
      </c>
      <c r="D6680" t="s">
        <v>44</v>
      </c>
      <c r="E6680" t="s">
        <v>42</v>
      </c>
      <c r="F6680" t="s">
        <v>43</v>
      </c>
      <c r="G6680">
        <v>5950.0586000000003</v>
      </c>
      <c r="H6680">
        <v>1</v>
      </c>
      <c r="I6680">
        <v>0.59500586</v>
      </c>
      <c r="J6680">
        <v>1714</v>
      </c>
      <c r="K6680">
        <v>1016.1362</v>
      </c>
      <c r="L6680" s="5">
        <v>3.5860000000000002E-3</v>
      </c>
      <c r="M6680" s="5">
        <v>3.3977E-2</v>
      </c>
      <c r="N6680" s="5">
        <v>4.0592999999999997E-2</v>
      </c>
      <c r="O6680" s="5">
        <v>8.0973000000000003E-2</v>
      </c>
      <c r="P6680" s="5">
        <v>7.6228000000000004E-2</v>
      </c>
      <c r="Q6680" s="5">
        <v>4.929E-2</v>
      </c>
      <c r="R6680" s="5">
        <v>5.4355000000000001E-2</v>
      </c>
      <c r="S6680" s="5">
        <v>1.6295E-2</v>
      </c>
      <c r="T6680" s="5">
        <f t="shared" si="312"/>
        <v>8.0973000000000003E-2</v>
      </c>
      <c r="U6680" s="5">
        <f>IF(Table1[[#This Row],[MAX_PROJ]]&lt;0.005, 0, SUM(L6680:S6680))</f>
        <v>0.35529700000000003</v>
      </c>
      <c r="V6680" t="str">
        <f t="shared" si="313"/>
        <v>nee</v>
      </c>
      <c r="W6680" t="str">
        <f t="shared" si="314"/>
        <v>nee</v>
      </c>
    </row>
    <row r="6681" spans="1:23" hidden="1" x14ac:dyDescent="0.25">
      <c r="A6681" s="1">
        <v>6679</v>
      </c>
      <c r="B6681">
        <v>4694740</v>
      </c>
      <c r="C6681">
        <v>95</v>
      </c>
      <c r="D6681" t="s">
        <v>44</v>
      </c>
      <c r="E6681" t="s">
        <v>42</v>
      </c>
      <c r="F6681" t="s">
        <v>43</v>
      </c>
      <c r="G6681">
        <v>282.70641999999998</v>
      </c>
      <c r="H6681">
        <v>1</v>
      </c>
      <c r="I6681">
        <v>2.8270641999999999E-2</v>
      </c>
      <c r="J6681">
        <v>1714</v>
      </c>
      <c r="K6681">
        <v>1322.4051999999999</v>
      </c>
      <c r="L6681" s="5">
        <v>6.9080000000000001E-3</v>
      </c>
      <c r="M6681" s="5">
        <v>6.2533000000000005E-2</v>
      </c>
      <c r="N6681" s="5">
        <v>7.4607000000000007E-2</v>
      </c>
      <c r="O6681" s="5">
        <v>0.146948</v>
      </c>
      <c r="P6681" s="5">
        <v>0.13869300000000001</v>
      </c>
      <c r="Q6681" s="5">
        <v>8.9710999999999999E-2</v>
      </c>
      <c r="R6681" s="5">
        <v>9.8818000000000003E-2</v>
      </c>
      <c r="S6681" s="5">
        <v>2.9881000000000001E-2</v>
      </c>
      <c r="T6681" s="5">
        <f t="shared" si="312"/>
        <v>0.146948</v>
      </c>
      <c r="U6681" s="5">
        <f>IF(Table1[[#This Row],[MAX_PROJ]]&lt;0.005, 0, SUM(L6681:S6681))</f>
        <v>0.64809900000000009</v>
      </c>
      <c r="V6681" t="str">
        <f t="shared" si="313"/>
        <v>nee</v>
      </c>
      <c r="W6681" t="str">
        <f t="shared" si="314"/>
        <v>nee</v>
      </c>
    </row>
    <row r="6682" spans="1:23" hidden="1" x14ac:dyDescent="0.25">
      <c r="A6682" s="1">
        <v>6680</v>
      </c>
      <c r="B6682">
        <v>4694739</v>
      </c>
      <c r="C6682">
        <v>95</v>
      </c>
      <c r="D6682" t="s">
        <v>44</v>
      </c>
      <c r="E6682" t="s">
        <v>45</v>
      </c>
      <c r="F6682" t="s">
        <v>28</v>
      </c>
      <c r="G6682">
        <v>20.204889999999999</v>
      </c>
      <c r="H6682">
        <v>1</v>
      </c>
      <c r="I6682">
        <v>2.0204889999999999E-3</v>
      </c>
      <c r="J6682">
        <v>2143</v>
      </c>
      <c r="K6682">
        <v>1434.4878000000001</v>
      </c>
      <c r="L6682" s="5">
        <v>7.7190000000000002E-3</v>
      </c>
      <c r="M6682" s="5">
        <v>6.8983000000000003E-2</v>
      </c>
      <c r="N6682" s="5">
        <v>8.2549999999999998E-2</v>
      </c>
      <c r="O6682" s="5">
        <v>0.16424900000000001</v>
      </c>
      <c r="P6682" s="5">
        <v>0.154697</v>
      </c>
      <c r="Q6682" s="5">
        <v>9.9671999999999997E-2</v>
      </c>
      <c r="R6682" s="5">
        <v>0.10985</v>
      </c>
      <c r="S6682" s="5">
        <v>3.2905999999999998E-2</v>
      </c>
      <c r="T6682" s="5">
        <f t="shared" si="312"/>
        <v>0.16424900000000001</v>
      </c>
      <c r="U6682" s="5">
        <f>IF(Table1[[#This Row],[MAX_PROJ]]&lt;0.005, 0, SUM(L6682:S6682))</f>
        <v>0.72062599999999999</v>
      </c>
      <c r="V6682" t="str">
        <f t="shared" si="313"/>
        <v>nee</v>
      </c>
      <c r="W6682" t="str">
        <f t="shared" si="314"/>
        <v>nee</v>
      </c>
    </row>
    <row r="6683" spans="1:23" hidden="1" x14ac:dyDescent="0.25">
      <c r="A6683" s="1">
        <v>6681</v>
      </c>
      <c r="B6683">
        <v>4694738</v>
      </c>
      <c r="C6683">
        <v>95</v>
      </c>
      <c r="D6683" t="s">
        <v>44</v>
      </c>
      <c r="E6683" t="s">
        <v>45</v>
      </c>
      <c r="F6683" t="s">
        <v>28</v>
      </c>
      <c r="G6683">
        <v>2706.1624000000002</v>
      </c>
      <c r="H6683">
        <v>1</v>
      </c>
      <c r="I6683">
        <v>0.27061624000000001</v>
      </c>
      <c r="J6683">
        <v>2143</v>
      </c>
      <c r="K6683">
        <v>1331.4338</v>
      </c>
      <c r="L6683" s="5">
        <v>7.0390000000000001E-3</v>
      </c>
      <c r="M6683" s="5">
        <v>6.1655000000000001E-2</v>
      </c>
      <c r="N6683" s="5">
        <v>7.3957999999999996E-2</v>
      </c>
      <c r="O6683" s="5">
        <v>0.146788</v>
      </c>
      <c r="P6683" s="5">
        <v>0.13842499999999999</v>
      </c>
      <c r="Q6683" s="5">
        <v>8.9012999999999995E-2</v>
      </c>
      <c r="R6683" s="5">
        <v>9.8144999999999996E-2</v>
      </c>
      <c r="S6683" s="5">
        <v>2.9315000000000001E-2</v>
      </c>
      <c r="T6683" s="5">
        <f t="shared" si="312"/>
        <v>0.146788</v>
      </c>
      <c r="U6683" s="5">
        <f>IF(Table1[[#This Row],[MAX_PROJ]]&lt;0.005, 0, SUM(L6683:S6683))</f>
        <v>0.64433800000000008</v>
      </c>
      <c r="V6683" t="str">
        <f t="shared" si="313"/>
        <v>nee</v>
      </c>
      <c r="W6683" t="str">
        <f t="shared" si="314"/>
        <v>nee</v>
      </c>
    </row>
    <row r="6684" spans="1:23" hidden="1" x14ac:dyDescent="0.25">
      <c r="A6684" s="1">
        <v>6682</v>
      </c>
      <c r="B6684">
        <v>4694737</v>
      </c>
      <c r="C6684">
        <v>95</v>
      </c>
      <c r="D6684" t="s">
        <v>44</v>
      </c>
      <c r="E6684" t="s">
        <v>45</v>
      </c>
      <c r="F6684" t="s">
        <v>28</v>
      </c>
      <c r="G6684">
        <v>954.49329999999998</v>
      </c>
      <c r="H6684">
        <v>1</v>
      </c>
      <c r="I6684">
        <v>9.5449329999999999E-2</v>
      </c>
      <c r="J6684">
        <v>2143</v>
      </c>
      <c r="K6684">
        <v>1400.3496</v>
      </c>
      <c r="L6684" s="5">
        <v>6.6E-3</v>
      </c>
      <c r="M6684" s="5">
        <v>5.7697999999999999E-2</v>
      </c>
      <c r="N6684" s="5">
        <v>6.9417000000000006E-2</v>
      </c>
      <c r="O6684" s="5">
        <v>0.13966500000000001</v>
      </c>
      <c r="P6684" s="5">
        <v>0.131413</v>
      </c>
      <c r="Q6684" s="5">
        <v>8.4191000000000002E-2</v>
      </c>
      <c r="R6684" s="5">
        <v>9.2831999999999998E-2</v>
      </c>
      <c r="S6684" s="5">
        <v>2.7466999999999998E-2</v>
      </c>
      <c r="T6684" s="5">
        <f t="shared" si="312"/>
        <v>0.13966500000000001</v>
      </c>
      <c r="U6684" s="5">
        <f>IF(Table1[[#This Row],[MAX_PROJ]]&lt;0.005, 0, SUM(L6684:S6684))</f>
        <v>0.60928300000000002</v>
      </c>
      <c r="V6684" t="str">
        <f t="shared" si="313"/>
        <v>nee</v>
      </c>
      <c r="W6684" t="str">
        <f t="shared" si="314"/>
        <v>nee</v>
      </c>
    </row>
    <row r="6685" spans="1:23" hidden="1" x14ac:dyDescent="0.25">
      <c r="A6685" s="1">
        <v>6683</v>
      </c>
      <c r="B6685">
        <v>4694736</v>
      </c>
      <c r="C6685">
        <v>95</v>
      </c>
      <c r="D6685" t="s">
        <v>44</v>
      </c>
      <c r="E6685" t="s">
        <v>45</v>
      </c>
      <c r="F6685" t="s">
        <v>28</v>
      </c>
      <c r="G6685">
        <v>52.697116999999999</v>
      </c>
      <c r="H6685">
        <v>1</v>
      </c>
      <c r="I6685">
        <v>5.2697116999999996E-3</v>
      </c>
      <c r="J6685">
        <v>2143</v>
      </c>
      <c r="K6685">
        <v>1235.2599</v>
      </c>
      <c r="L6685" s="5">
        <v>6.2789999999999999E-3</v>
      </c>
      <c r="M6685" s="5">
        <v>5.3420000000000002E-2</v>
      </c>
      <c r="N6685" s="5">
        <v>6.4351000000000005E-2</v>
      </c>
      <c r="O6685" s="5">
        <v>0.12781500000000001</v>
      </c>
      <c r="P6685" s="5">
        <v>0.120474</v>
      </c>
      <c r="Q6685" s="5">
        <v>7.7271000000000006E-2</v>
      </c>
      <c r="R6685" s="5">
        <v>8.5217000000000001E-2</v>
      </c>
      <c r="S6685" s="5">
        <v>2.5283E-2</v>
      </c>
      <c r="T6685" s="5">
        <f t="shared" si="312"/>
        <v>0.12781500000000001</v>
      </c>
      <c r="U6685" s="5">
        <f>IF(Table1[[#This Row],[MAX_PROJ]]&lt;0.005, 0, SUM(L6685:S6685))</f>
        <v>0.56010999999999989</v>
      </c>
      <c r="V6685" t="str">
        <f t="shared" si="313"/>
        <v>nee</v>
      </c>
      <c r="W6685" t="str">
        <f t="shared" si="314"/>
        <v>nee</v>
      </c>
    </row>
    <row r="6686" spans="1:23" hidden="1" x14ac:dyDescent="0.25">
      <c r="A6686" s="1">
        <v>6684</v>
      </c>
      <c r="B6686">
        <v>4170408</v>
      </c>
      <c r="C6686">
        <v>38</v>
      </c>
      <c r="D6686" t="s">
        <v>48</v>
      </c>
      <c r="E6686" t="s">
        <v>49</v>
      </c>
      <c r="F6686" t="s">
        <v>50</v>
      </c>
      <c r="G6686">
        <v>50.005839999999999</v>
      </c>
      <c r="H6686">
        <v>1</v>
      </c>
      <c r="I6686">
        <v>5.0005839999999998E-3</v>
      </c>
      <c r="J6686">
        <v>1429</v>
      </c>
      <c r="K6686">
        <v>1183.7991999999999</v>
      </c>
      <c r="L6686" s="5">
        <v>1.227E-3</v>
      </c>
      <c r="M6686" s="5">
        <v>1.0293999999999999E-2</v>
      </c>
      <c r="N6686" s="5">
        <v>1.3141999999999999E-2</v>
      </c>
      <c r="O6686" s="5">
        <v>3.0342000000000001E-2</v>
      </c>
      <c r="P6686" s="5">
        <v>2.8052000000000001E-2</v>
      </c>
      <c r="Q6686" s="5">
        <v>1.7141E-2</v>
      </c>
      <c r="R6686" s="5">
        <v>1.9365E-2</v>
      </c>
      <c r="S6686" s="5">
        <v>4.9090000000000002E-3</v>
      </c>
      <c r="T6686" s="5">
        <f t="shared" si="312"/>
        <v>3.0342000000000001E-2</v>
      </c>
      <c r="U6686" s="5">
        <f>IF(Table1[[#This Row],[MAX_PROJ]]&lt;0.005, 0, SUM(L6686:S6686))</f>
        <v>0.124472</v>
      </c>
      <c r="V6686" t="str">
        <f t="shared" si="313"/>
        <v>nee</v>
      </c>
      <c r="W6686" t="str">
        <f t="shared" si="314"/>
        <v>nee</v>
      </c>
    </row>
    <row r="6687" spans="1:23" hidden="1" x14ac:dyDescent="0.25">
      <c r="A6687" s="1">
        <v>6685</v>
      </c>
      <c r="B6687">
        <v>4170407</v>
      </c>
      <c r="C6687">
        <v>38</v>
      </c>
      <c r="D6687" t="s">
        <v>48</v>
      </c>
      <c r="E6687" t="s">
        <v>49</v>
      </c>
      <c r="F6687" t="s">
        <v>50</v>
      </c>
      <c r="G6687">
        <v>6352.9603999999999</v>
      </c>
      <c r="H6687">
        <v>1</v>
      </c>
      <c r="I6687">
        <v>0.63529603999999995</v>
      </c>
      <c r="J6687">
        <v>1429</v>
      </c>
      <c r="K6687">
        <v>1231.1479999999999</v>
      </c>
      <c r="L6687" s="5">
        <v>1.2899999999999999E-3</v>
      </c>
      <c r="M6687" s="5">
        <v>1.0813E-2</v>
      </c>
      <c r="N6687" s="5">
        <v>1.3816E-2</v>
      </c>
      <c r="O6687" s="5">
        <v>3.1562E-2</v>
      </c>
      <c r="P6687" s="5">
        <v>2.9191000000000002E-2</v>
      </c>
      <c r="Q6687" s="5">
        <v>1.7905000000000001E-2</v>
      </c>
      <c r="R6687" s="5">
        <v>2.0202999999999999E-2</v>
      </c>
      <c r="S6687" s="5">
        <v>5.1390000000000003E-3</v>
      </c>
      <c r="T6687" s="5">
        <f t="shared" si="312"/>
        <v>3.1562E-2</v>
      </c>
      <c r="U6687" s="5">
        <f>IF(Table1[[#This Row],[MAX_PROJ]]&lt;0.005, 0, SUM(L6687:S6687))</f>
        <v>0.12991900000000001</v>
      </c>
      <c r="V6687" t="str">
        <f t="shared" si="313"/>
        <v>nee</v>
      </c>
      <c r="W6687" t="str">
        <f t="shared" si="314"/>
        <v>nee</v>
      </c>
    </row>
    <row r="6688" spans="1:23" hidden="1" x14ac:dyDescent="0.25">
      <c r="A6688" s="1">
        <v>6686</v>
      </c>
      <c r="B6688">
        <v>4170406</v>
      </c>
      <c r="C6688">
        <v>38</v>
      </c>
      <c r="D6688" t="s">
        <v>48</v>
      </c>
      <c r="E6688" t="s">
        <v>49</v>
      </c>
      <c r="F6688" t="s">
        <v>50</v>
      </c>
      <c r="G6688">
        <v>231.24979999999999</v>
      </c>
      <c r="H6688">
        <v>1</v>
      </c>
      <c r="I6688">
        <v>2.312498E-2</v>
      </c>
      <c r="J6688">
        <v>1429</v>
      </c>
      <c r="K6688">
        <v>1221.8045999999999</v>
      </c>
      <c r="L6688" s="5">
        <v>1.418E-3</v>
      </c>
      <c r="M6688" s="5">
        <v>1.176E-2</v>
      </c>
      <c r="N6688" s="5">
        <v>1.5013E-2</v>
      </c>
      <c r="O6688" s="5">
        <v>3.4011E-2</v>
      </c>
      <c r="P6688" s="5">
        <v>3.1456999999999999E-2</v>
      </c>
      <c r="Q6688" s="5">
        <v>1.9321000000000001E-2</v>
      </c>
      <c r="R6688" s="5">
        <v>2.1805999999999999E-2</v>
      </c>
      <c r="S6688" s="5">
        <v>5.5599999999999998E-3</v>
      </c>
      <c r="T6688" s="5">
        <f t="shared" si="312"/>
        <v>3.4011E-2</v>
      </c>
      <c r="U6688" s="5">
        <f>IF(Table1[[#This Row],[MAX_PROJ]]&lt;0.005, 0, SUM(L6688:S6688))</f>
        <v>0.140346</v>
      </c>
      <c r="V6688" t="str">
        <f t="shared" si="313"/>
        <v>nee</v>
      </c>
      <c r="W6688" t="str">
        <f t="shared" si="314"/>
        <v>nee</v>
      </c>
    </row>
    <row r="6689" spans="1:23" x14ac:dyDescent="0.25">
      <c r="A6689" s="1">
        <v>6687</v>
      </c>
      <c r="B6689">
        <v>4170392</v>
      </c>
      <c r="C6689">
        <v>38</v>
      </c>
      <c r="D6689" t="s">
        <v>48</v>
      </c>
      <c r="E6689" t="s">
        <v>73</v>
      </c>
      <c r="F6689" t="s">
        <v>69</v>
      </c>
      <c r="G6689">
        <v>81.128280000000004</v>
      </c>
      <c r="H6689">
        <v>1</v>
      </c>
      <c r="I6689">
        <v>8.1128280000000007E-3</v>
      </c>
      <c r="J6689">
        <v>1429</v>
      </c>
      <c r="K6689">
        <v>1544.0183999999999</v>
      </c>
      <c r="L6689" s="5">
        <v>1.709E-3</v>
      </c>
      <c r="M6689" s="5">
        <v>1.4286E-2</v>
      </c>
      <c r="N6689" s="5">
        <v>1.8270000000000002E-2</v>
      </c>
      <c r="O6689" s="5">
        <v>4.1088E-2</v>
      </c>
      <c r="P6689" s="5">
        <v>3.8002000000000001E-2</v>
      </c>
      <c r="Q6689" s="5">
        <v>2.3424E-2</v>
      </c>
      <c r="R6689" s="5">
        <v>2.6401000000000001E-2</v>
      </c>
      <c r="S6689" s="5">
        <v>6.7489999999999998E-3</v>
      </c>
      <c r="T6689" s="5">
        <f t="shared" si="312"/>
        <v>4.1088E-2</v>
      </c>
      <c r="U6689" s="5">
        <f>IF(Table1[[#This Row],[MAX_PROJ]]&lt;0.005, 0, SUM(L6689:S6689))</f>
        <v>0.16992900000000002</v>
      </c>
      <c r="V6689" t="str">
        <f t="shared" si="313"/>
        <v>ja</v>
      </c>
      <c r="W6689" t="str">
        <f t="shared" si="314"/>
        <v>ja</v>
      </c>
    </row>
    <row r="6690" spans="1:23" x14ac:dyDescent="0.25">
      <c r="A6690" s="1">
        <v>6688</v>
      </c>
      <c r="B6690">
        <v>4170392</v>
      </c>
      <c r="C6690">
        <v>38</v>
      </c>
      <c r="D6690" t="s">
        <v>48</v>
      </c>
      <c r="E6690" t="s">
        <v>49</v>
      </c>
      <c r="F6690" t="s">
        <v>50</v>
      </c>
      <c r="G6690">
        <v>296.26179999999999</v>
      </c>
      <c r="H6690">
        <v>1</v>
      </c>
      <c r="I6690">
        <v>2.9626179999999998E-2</v>
      </c>
      <c r="J6690">
        <v>1429</v>
      </c>
      <c r="K6690">
        <v>1544.0183999999999</v>
      </c>
      <c r="L6690" s="5">
        <v>1.709E-3</v>
      </c>
      <c r="M6690" s="5">
        <v>1.4286E-2</v>
      </c>
      <c r="N6690" s="5">
        <v>1.8270000000000002E-2</v>
      </c>
      <c r="O6690" s="5">
        <v>4.1088E-2</v>
      </c>
      <c r="P6690" s="5">
        <v>3.8002000000000001E-2</v>
      </c>
      <c r="Q6690" s="5">
        <v>2.3424E-2</v>
      </c>
      <c r="R6690" s="5">
        <v>2.6401000000000001E-2</v>
      </c>
      <c r="S6690" s="5">
        <v>6.7489999999999998E-3</v>
      </c>
      <c r="T6690" s="5">
        <f t="shared" si="312"/>
        <v>4.1088E-2</v>
      </c>
      <c r="U6690" s="5">
        <f>IF(Table1[[#This Row],[MAX_PROJ]]&lt;0.005, 0, SUM(L6690:S6690))</f>
        <v>0.16992900000000002</v>
      </c>
      <c r="V6690" t="str">
        <f t="shared" si="313"/>
        <v>ja</v>
      </c>
      <c r="W6690" t="str">
        <f t="shared" si="314"/>
        <v>ja</v>
      </c>
    </row>
    <row r="6691" spans="1:23" hidden="1" x14ac:dyDescent="0.25">
      <c r="A6691" s="1">
        <v>6689</v>
      </c>
      <c r="B6691">
        <v>4121318</v>
      </c>
      <c r="C6691">
        <v>82</v>
      </c>
      <c r="D6691" t="s">
        <v>63</v>
      </c>
      <c r="E6691" t="s">
        <v>66</v>
      </c>
      <c r="F6691" t="s">
        <v>67</v>
      </c>
      <c r="G6691">
        <v>5336.5576000000001</v>
      </c>
      <c r="H6691">
        <v>1</v>
      </c>
      <c r="I6691">
        <v>0.53365576000000003</v>
      </c>
      <c r="J6691">
        <v>1429</v>
      </c>
      <c r="K6691">
        <v>1234.3644999999999</v>
      </c>
      <c r="L6691" s="5">
        <v>2.3479999999999998E-3</v>
      </c>
      <c r="M6691" s="5">
        <v>1.4522999999999999E-2</v>
      </c>
      <c r="N6691" s="5">
        <v>1.9189000000000001E-2</v>
      </c>
      <c r="O6691" s="5">
        <v>4.0017999999999998E-2</v>
      </c>
      <c r="P6691" s="5">
        <v>3.6978999999999998E-2</v>
      </c>
      <c r="Q6691" s="5">
        <v>2.2588E-2</v>
      </c>
      <c r="R6691" s="5">
        <v>2.5468999999999999E-2</v>
      </c>
      <c r="S6691" s="5">
        <v>6.254E-3</v>
      </c>
      <c r="T6691" s="5">
        <f t="shared" si="312"/>
        <v>4.0017999999999998E-2</v>
      </c>
      <c r="U6691" s="5">
        <f>IF(Table1[[#This Row],[MAX_PROJ]]&lt;0.005, 0, SUM(L6691:S6691))</f>
        <v>0.16736800000000002</v>
      </c>
      <c r="V6691" t="str">
        <f t="shared" si="313"/>
        <v>nee</v>
      </c>
      <c r="W6691" t="str">
        <f t="shared" si="314"/>
        <v>nee</v>
      </c>
    </row>
    <row r="6692" spans="1:23" x14ac:dyDescent="0.25">
      <c r="A6692" s="1">
        <v>6690</v>
      </c>
      <c r="B6692">
        <v>5038764</v>
      </c>
      <c r="C6692">
        <v>95</v>
      </c>
      <c r="D6692" t="s">
        <v>44</v>
      </c>
      <c r="E6692" t="s">
        <v>42</v>
      </c>
      <c r="F6692" t="s">
        <v>43</v>
      </c>
      <c r="G6692">
        <v>2543.6624000000002</v>
      </c>
      <c r="H6692">
        <v>1</v>
      </c>
      <c r="I6692">
        <v>0.25436624000000002</v>
      </c>
      <c r="J6692">
        <v>1714</v>
      </c>
      <c r="K6692">
        <v>1705.7896000000001</v>
      </c>
      <c r="L6692" s="5">
        <v>3.052E-3</v>
      </c>
      <c r="M6692" s="5">
        <v>2.8176E-2</v>
      </c>
      <c r="N6692" s="5">
        <v>3.4329999999999999E-2</v>
      </c>
      <c r="O6692" s="5">
        <v>7.3328000000000004E-2</v>
      </c>
      <c r="P6692" s="5">
        <v>6.8594000000000002E-2</v>
      </c>
      <c r="Q6692" s="5">
        <v>4.326E-2</v>
      </c>
      <c r="R6692" s="5">
        <v>4.8170999999999999E-2</v>
      </c>
      <c r="S6692" s="5">
        <v>1.3585E-2</v>
      </c>
      <c r="T6692" s="5">
        <f t="shared" si="312"/>
        <v>7.3328000000000004E-2</v>
      </c>
      <c r="U6692" s="5">
        <f>IF(Table1[[#This Row],[MAX_PROJ]]&lt;0.005, 0, SUM(L6692:S6692))</f>
        <v>0.31249600000000005</v>
      </c>
      <c r="V6692" t="str">
        <f t="shared" si="313"/>
        <v>nee</v>
      </c>
      <c r="W6692" t="str">
        <f t="shared" si="314"/>
        <v>ja</v>
      </c>
    </row>
    <row r="6693" spans="1:23" hidden="1" x14ac:dyDescent="0.25">
      <c r="A6693" s="1">
        <v>6691</v>
      </c>
      <c r="B6693">
        <v>5038765</v>
      </c>
      <c r="C6693">
        <v>95</v>
      </c>
      <c r="D6693" t="s">
        <v>44</v>
      </c>
      <c r="E6693" t="s">
        <v>45</v>
      </c>
      <c r="F6693" t="s">
        <v>28</v>
      </c>
      <c r="G6693">
        <v>1794.8951</v>
      </c>
      <c r="H6693">
        <v>1</v>
      </c>
      <c r="I6693">
        <v>0.17948950999999999</v>
      </c>
      <c r="J6693">
        <v>2143</v>
      </c>
      <c r="K6693">
        <v>1344.7157999999999</v>
      </c>
      <c r="L6693" s="5">
        <v>2.202E-3</v>
      </c>
      <c r="M6693" s="5">
        <v>2.009E-2</v>
      </c>
      <c r="N6693" s="5">
        <v>2.4372000000000001E-2</v>
      </c>
      <c r="O6693" s="5">
        <v>5.1168999999999999E-2</v>
      </c>
      <c r="P6693" s="5">
        <v>4.7907999999999999E-2</v>
      </c>
      <c r="Q6693" s="5">
        <v>3.0380999999999998E-2</v>
      </c>
      <c r="R6693" s="5">
        <v>3.3738999999999998E-2</v>
      </c>
      <c r="S6693" s="5">
        <v>9.6369999999999997E-3</v>
      </c>
      <c r="T6693" s="5">
        <f t="shared" si="312"/>
        <v>5.1168999999999999E-2</v>
      </c>
      <c r="U6693" s="5">
        <f>IF(Table1[[#This Row],[MAX_PROJ]]&lt;0.005, 0, SUM(L6693:S6693))</f>
        <v>0.219498</v>
      </c>
      <c r="V6693" t="str">
        <f t="shared" si="313"/>
        <v>nee</v>
      </c>
      <c r="W6693" t="str">
        <f t="shared" si="314"/>
        <v>nee</v>
      </c>
    </row>
    <row r="6694" spans="1:23" x14ac:dyDescent="0.25">
      <c r="A6694" s="1">
        <v>6692</v>
      </c>
      <c r="B6694">
        <v>5153452</v>
      </c>
      <c r="C6694">
        <v>94</v>
      </c>
      <c r="D6694" t="s">
        <v>41</v>
      </c>
      <c r="E6694" t="s">
        <v>23</v>
      </c>
      <c r="F6694" t="s">
        <v>24</v>
      </c>
      <c r="J6694">
        <v>1214</v>
      </c>
      <c r="K6694">
        <v>1787.3327999999999</v>
      </c>
      <c r="L6694" s="5"/>
      <c r="M6694" s="5">
        <v>1.5481999999999999E-2</v>
      </c>
      <c r="N6694" s="5">
        <v>1.617E-2</v>
      </c>
      <c r="O6694" s="5">
        <v>4.2831000000000001E-2</v>
      </c>
      <c r="P6694" s="5">
        <v>4.0342999999999997E-2</v>
      </c>
      <c r="Q6694" s="5">
        <v>2.5819000000000002E-2</v>
      </c>
      <c r="R6694" s="5">
        <v>2.8864000000000001E-2</v>
      </c>
      <c r="S6694" s="5">
        <v>9.1350000000000008E-3</v>
      </c>
      <c r="T6694" s="5">
        <f t="shared" si="312"/>
        <v>4.2831000000000001E-2</v>
      </c>
      <c r="U6694" s="5">
        <f>IF(Table1[[#This Row],[MAX_PROJ]]&lt;0.005, 0, SUM(L6694:S6694))</f>
        <v>0.178644</v>
      </c>
      <c r="V6694" t="str">
        <f t="shared" si="313"/>
        <v>ja</v>
      </c>
      <c r="W6694" t="str">
        <f t="shared" si="314"/>
        <v>ja</v>
      </c>
    </row>
    <row r="6695" spans="1:23" x14ac:dyDescent="0.25">
      <c r="A6695" s="1">
        <v>6693</v>
      </c>
      <c r="B6695">
        <v>5153452</v>
      </c>
      <c r="C6695">
        <v>94</v>
      </c>
      <c r="D6695" t="s">
        <v>41</v>
      </c>
      <c r="E6695" t="s">
        <v>25</v>
      </c>
      <c r="F6695" t="s">
        <v>26</v>
      </c>
      <c r="J6695">
        <v>1786</v>
      </c>
      <c r="K6695">
        <v>1787.3327999999999</v>
      </c>
      <c r="L6695" s="5"/>
      <c r="M6695" s="5">
        <v>1.5481999999999999E-2</v>
      </c>
      <c r="N6695" s="5">
        <v>1.617E-2</v>
      </c>
      <c r="O6695" s="5">
        <v>4.2831000000000001E-2</v>
      </c>
      <c r="P6695" s="5">
        <v>4.0342999999999997E-2</v>
      </c>
      <c r="Q6695" s="5">
        <v>2.5819000000000002E-2</v>
      </c>
      <c r="R6695" s="5">
        <v>2.8864000000000001E-2</v>
      </c>
      <c r="S6695" s="5">
        <v>9.1350000000000008E-3</v>
      </c>
      <c r="T6695" s="5">
        <f t="shared" si="312"/>
        <v>4.2831000000000001E-2</v>
      </c>
      <c r="U6695" s="5">
        <f>IF(Table1[[#This Row],[MAX_PROJ]]&lt;0.005, 0, SUM(L6695:S6695))</f>
        <v>0.178644</v>
      </c>
      <c r="V6695" t="str">
        <f t="shared" si="313"/>
        <v>ja</v>
      </c>
      <c r="W6695" t="str">
        <f t="shared" si="314"/>
        <v>ja</v>
      </c>
    </row>
    <row r="6696" spans="1:23" x14ac:dyDescent="0.25">
      <c r="A6696" s="1">
        <v>6694</v>
      </c>
      <c r="B6696">
        <v>5153452</v>
      </c>
      <c r="C6696">
        <v>94</v>
      </c>
      <c r="D6696" t="s">
        <v>41</v>
      </c>
      <c r="E6696" t="s">
        <v>42</v>
      </c>
      <c r="F6696" t="s">
        <v>43</v>
      </c>
      <c r="J6696">
        <v>1714</v>
      </c>
      <c r="K6696">
        <v>1787.3327999999999</v>
      </c>
      <c r="L6696" s="5"/>
      <c r="M6696" s="5">
        <v>1.5481999999999999E-2</v>
      </c>
      <c r="N6696" s="5">
        <v>1.617E-2</v>
      </c>
      <c r="O6696" s="5">
        <v>4.2831000000000001E-2</v>
      </c>
      <c r="P6696" s="5">
        <v>4.0342999999999997E-2</v>
      </c>
      <c r="Q6696" s="5">
        <v>2.5819000000000002E-2</v>
      </c>
      <c r="R6696" s="5">
        <v>2.8864000000000001E-2</v>
      </c>
      <c r="S6696" s="5">
        <v>9.1350000000000008E-3</v>
      </c>
      <c r="T6696" s="5">
        <f t="shared" si="312"/>
        <v>4.2831000000000001E-2</v>
      </c>
      <c r="U6696" s="5">
        <f>IF(Table1[[#This Row],[MAX_PROJ]]&lt;0.005, 0, SUM(L6696:S6696))</f>
        <v>0.178644</v>
      </c>
      <c r="V6696" t="str">
        <f t="shared" si="313"/>
        <v>ja</v>
      </c>
      <c r="W6696" t="str">
        <f t="shared" si="314"/>
        <v>ja</v>
      </c>
    </row>
    <row r="6697" spans="1:23" hidden="1" x14ac:dyDescent="0.25">
      <c r="A6697" s="1">
        <v>6695</v>
      </c>
      <c r="B6697">
        <v>4924072</v>
      </c>
      <c r="C6697">
        <v>95</v>
      </c>
      <c r="D6697" t="s">
        <v>44</v>
      </c>
      <c r="E6697" t="s">
        <v>45</v>
      </c>
      <c r="F6697" t="s">
        <v>28</v>
      </c>
      <c r="G6697">
        <v>0.62475574</v>
      </c>
      <c r="H6697">
        <v>0.2</v>
      </c>
      <c r="I6697">
        <v>1.2495114799999999E-5</v>
      </c>
      <c r="J6697">
        <v>2143</v>
      </c>
      <c r="K6697">
        <v>898.20339999999999</v>
      </c>
      <c r="L6697" s="5">
        <v>1.797E-3</v>
      </c>
      <c r="M6697" s="5">
        <v>1.4964999999999999E-2</v>
      </c>
      <c r="N6697" s="5">
        <v>1.8343999999999999E-2</v>
      </c>
      <c r="O6697" s="5">
        <v>3.7998999999999998E-2</v>
      </c>
      <c r="P6697" s="5">
        <v>3.5534000000000003E-2</v>
      </c>
      <c r="Q6697" s="5">
        <v>2.2428E-2</v>
      </c>
      <c r="R6697" s="5">
        <v>2.4967E-2</v>
      </c>
      <c r="S6697" s="5">
        <v>7.0239999999999999E-3</v>
      </c>
      <c r="T6697" s="5">
        <f t="shared" si="312"/>
        <v>3.7998999999999998E-2</v>
      </c>
      <c r="U6697" s="5">
        <f>IF(Table1[[#This Row],[MAX_PROJ]]&lt;0.005, 0, SUM(L6697:S6697))</f>
        <v>0.16305800000000001</v>
      </c>
      <c r="V6697" t="str">
        <f t="shared" si="313"/>
        <v>nee</v>
      </c>
      <c r="W6697" t="str">
        <f t="shared" si="314"/>
        <v>nee</v>
      </c>
    </row>
    <row r="6698" spans="1:23" hidden="1" x14ac:dyDescent="0.25">
      <c r="A6698" s="1">
        <v>6696</v>
      </c>
      <c r="B6698">
        <v>4924072</v>
      </c>
      <c r="C6698">
        <v>95</v>
      </c>
      <c r="D6698" t="s">
        <v>44</v>
      </c>
      <c r="E6698" t="s">
        <v>42</v>
      </c>
      <c r="F6698" t="s">
        <v>43</v>
      </c>
      <c r="G6698">
        <v>4818.6509999999998</v>
      </c>
      <c r="H6698">
        <v>1</v>
      </c>
      <c r="I6698">
        <v>0.48186509999999999</v>
      </c>
      <c r="J6698">
        <v>1714</v>
      </c>
      <c r="K6698">
        <v>898.20339999999999</v>
      </c>
      <c r="L6698" s="5">
        <v>1.797E-3</v>
      </c>
      <c r="M6698" s="5">
        <v>1.4964999999999999E-2</v>
      </c>
      <c r="N6698" s="5">
        <v>1.8343999999999999E-2</v>
      </c>
      <c r="O6698" s="5">
        <v>3.7998999999999998E-2</v>
      </c>
      <c r="P6698" s="5">
        <v>3.5534000000000003E-2</v>
      </c>
      <c r="Q6698" s="5">
        <v>2.2428E-2</v>
      </c>
      <c r="R6698" s="5">
        <v>2.4967E-2</v>
      </c>
      <c r="S6698" s="5">
        <v>7.0239999999999999E-3</v>
      </c>
      <c r="T6698" s="5">
        <f t="shared" si="312"/>
        <v>3.7998999999999998E-2</v>
      </c>
      <c r="U6698" s="5">
        <f>IF(Table1[[#This Row],[MAX_PROJ]]&lt;0.005, 0, SUM(L6698:S6698))</f>
        <v>0.16305800000000001</v>
      </c>
      <c r="V6698" t="str">
        <f t="shared" si="313"/>
        <v>nee</v>
      </c>
      <c r="W6698" t="str">
        <f t="shared" si="314"/>
        <v>nee</v>
      </c>
    </row>
    <row r="6699" spans="1:23" hidden="1" x14ac:dyDescent="0.25">
      <c r="A6699" s="1">
        <v>6697</v>
      </c>
      <c r="B6699">
        <v>5153453</v>
      </c>
      <c r="C6699">
        <v>94</v>
      </c>
      <c r="D6699" t="s">
        <v>41</v>
      </c>
      <c r="E6699" t="s">
        <v>42</v>
      </c>
      <c r="F6699" t="s">
        <v>43</v>
      </c>
      <c r="J6699">
        <v>1714</v>
      </c>
      <c r="K6699">
        <v>1467.3016</v>
      </c>
      <c r="L6699" s="5"/>
      <c r="M6699" s="5">
        <v>1.1537E-2</v>
      </c>
      <c r="N6699" s="5">
        <v>1.2041E-2</v>
      </c>
      <c r="O6699" s="5">
        <v>3.1510999999999997E-2</v>
      </c>
      <c r="P6699" s="5">
        <v>2.9670999999999999E-2</v>
      </c>
      <c r="Q6699" s="5">
        <v>1.9088000000000001E-2</v>
      </c>
      <c r="R6699" s="5">
        <v>2.1298999999999998E-2</v>
      </c>
      <c r="S6699" s="5">
        <v>6.777E-3</v>
      </c>
      <c r="T6699" s="5">
        <f t="shared" si="312"/>
        <v>3.1510999999999997E-2</v>
      </c>
      <c r="U6699" s="5">
        <f>IF(Table1[[#This Row],[MAX_PROJ]]&lt;0.005, 0, SUM(L6699:S6699))</f>
        <v>0.13192400000000001</v>
      </c>
      <c r="V6699" t="str">
        <f t="shared" si="313"/>
        <v>nee</v>
      </c>
      <c r="W6699" t="str">
        <f t="shared" si="314"/>
        <v>nee</v>
      </c>
    </row>
    <row r="6700" spans="1:23" hidden="1" x14ac:dyDescent="0.25">
      <c r="A6700" s="1">
        <v>6698</v>
      </c>
      <c r="B6700">
        <v>4924079</v>
      </c>
      <c r="C6700">
        <v>95</v>
      </c>
      <c r="D6700" t="s">
        <v>44</v>
      </c>
      <c r="E6700" t="s">
        <v>27</v>
      </c>
      <c r="F6700" t="s">
        <v>28</v>
      </c>
      <c r="G6700">
        <v>476.46474999999998</v>
      </c>
      <c r="H6700">
        <v>1</v>
      </c>
      <c r="I6700">
        <v>4.7646475000000001E-2</v>
      </c>
      <c r="J6700">
        <v>2143</v>
      </c>
      <c r="K6700">
        <v>1276.3801000000001</v>
      </c>
      <c r="L6700" s="5">
        <v>2.7920000000000002E-3</v>
      </c>
      <c r="M6700" s="5">
        <v>2.3765000000000001E-2</v>
      </c>
      <c r="N6700" s="5">
        <v>2.9068E-2</v>
      </c>
      <c r="O6700" s="5">
        <v>6.0492999999999998E-2</v>
      </c>
      <c r="P6700" s="5">
        <v>5.6572999999999998E-2</v>
      </c>
      <c r="Q6700" s="5">
        <v>3.5756000000000003E-2</v>
      </c>
      <c r="R6700" s="5">
        <v>3.9719999999999998E-2</v>
      </c>
      <c r="S6700" s="5">
        <v>1.1223E-2</v>
      </c>
      <c r="T6700" s="5">
        <f t="shared" si="312"/>
        <v>6.0492999999999998E-2</v>
      </c>
      <c r="U6700" s="5">
        <f>IF(Table1[[#This Row],[MAX_PROJ]]&lt;0.005, 0, SUM(L6700:S6700))</f>
        <v>0.25939000000000001</v>
      </c>
      <c r="V6700" t="str">
        <f t="shared" si="313"/>
        <v>nee</v>
      </c>
      <c r="W6700" t="str">
        <f t="shared" si="314"/>
        <v>nee</v>
      </c>
    </row>
    <row r="6701" spans="1:23" x14ac:dyDescent="0.25">
      <c r="A6701" s="1">
        <v>6699</v>
      </c>
      <c r="B6701">
        <v>4924079</v>
      </c>
      <c r="C6701">
        <v>95</v>
      </c>
      <c r="D6701" t="s">
        <v>44</v>
      </c>
      <c r="E6701" t="s">
        <v>23</v>
      </c>
      <c r="F6701" t="s">
        <v>24</v>
      </c>
      <c r="G6701">
        <v>1764.807</v>
      </c>
      <c r="H6701">
        <v>1</v>
      </c>
      <c r="I6701">
        <v>0.17648069999999999</v>
      </c>
      <c r="J6701">
        <v>1214</v>
      </c>
      <c r="K6701">
        <v>1276.3801000000001</v>
      </c>
      <c r="L6701" s="5">
        <v>2.7920000000000002E-3</v>
      </c>
      <c r="M6701" s="5">
        <v>2.3765000000000001E-2</v>
      </c>
      <c r="N6701" s="5">
        <v>2.9068E-2</v>
      </c>
      <c r="O6701" s="5">
        <v>6.0492999999999998E-2</v>
      </c>
      <c r="P6701" s="5">
        <v>5.6572999999999998E-2</v>
      </c>
      <c r="Q6701" s="5">
        <v>3.5756000000000003E-2</v>
      </c>
      <c r="R6701" s="5">
        <v>3.9719999999999998E-2</v>
      </c>
      <c r="S6701" s="5">
        <v>1.1223E-2</v>
      </c>
      <c r="T6701" s="5">
        <f t="shared" si="312"/>
        <v>6.0492999999999998E-2</v>
      </c>
      <c r="U6701" s="5">
        <f>IF(Table1[[#This Row],[MAX_PROJ]]&lt;0.005, 0, SUM(L6701:S6701))</f>
        <v>0.25939000000000001</v>
      </c>
      <c r="V6701" t="str">
        <f t="shared" si="313"/>
        <v>ja</v>
      </c>
      <c r="W6701" t="str">
        <f t="shared" si="314"/>
        <v>ja</v>
      </c>
    </row>
    <row r="6702" spans="1:23" hidden="1" x14ac:dyDescent="0.25">
      <c r="A6702" s="1">
        <v>6700</v>
      </c>
      <c r="B6702">
        <v>4924079</v>
      </c>
      <c r="C6702">
        <v>95</v>
      </c>
      <c r="D6702" t="s">
        <v>44</v>
      </c>
      <c r="E6702" t="s">
        <v>25</v>
      </c>
      <c r="F6702" t="s">
        <v>26</v>
      </c>
      <c r="G6702">
        <v>769.82820000000004</v>
      </c>
      <c r="H6702">
        <v>1</v>
      </c>
      <c r="I6702">
        <v>7.6982819999999993E-2</v>
      </c>
      <c r="J6702">
        <v>1786</v>
      </c>
      <c r="K6702">
        <v>1276.3801000000001</v>
      </c>
      <c r="L6702" s="5">
        <v>2.7920000000000002E-3</v>
      </c>
      <c r="M6702" s="5">
        <v>2.3765000000000001E-2</v>
      </c>
      <c r="N6702" s="5">
        <v>2.9068E-2</v>
      </c>
      <c r="O6702" s="5">
        <v>6.0492999999999998E-2</v>
      </c>
      <c r="P6702" s="5">
        <v>5.6572999999999998E-2</v>
      </c>
      <c r="Q6702" s="5">
        <v>3.5756000000000003E-2</v>
      </c>
      <c r="R6702" s="5">
        <v>3.9719999999999998E-2</v>
      </c>
      <c r="S6702" s="5">
        <v>1.1223E-2</v>
      </c>
      <c r="T6702" s="5">
        <f t="shared" si="312"/>
        <v>6.0492999999999998E-2</v>
      </c>
      <c r="U6702" s="5">
        <f>IF(Table1[[#This Row],[MAX_PROJ]]&lt;0.005, 0, SUM(L6702:S6702))</f>
        <v>0.25939000000000001</v>
      </c>
      <c r="V6702" t="str">
        <f t="shared" si="313"/>
        <v>nee</v>
      </c>
      <c r="W6702" t="str">
        <f t="shared" si="314"/>
        <v>nee</v>
      </c>
    </row>
    <row r="6703" spans="1:23" hidden="1" x14ac:dyDescent="0.25">
      <c r="A6703" s="1">
        <v>6701</v>
      </c>
      <c r="B6703">
        <v>4924079</v>
      </c>
      <c r="C6703">
        <v>95</v>
      </c>
      <c r="D6703" t="s">
        <v>44</v>
      </c>
      <c r="E6703" t="s">
        <v>54</v>
      </c>
      <c r="F6703" t="s">
        <v>26</v>
      </c>
      <c r="G6703">
        <v>363.07006999999999</v>
      </c>
      <c r="H6703">
        <v>1</v>
      </c>
      <c r="I6703">
        <v>3.6307007000000002E-2</v>
      </c>
      <c r="J6703">
        <v>1786</v>
      </c>
      <c r="K6703">
        <v>1276.3801000000001</v>
      </c>
      <c r="L6703" s="5">
        <v>2.7920000000000002E-3</v>
      </c>
      <c r="M6703" s="5">
        <v>2.3765000000000001E-2</v>
      </c>
      <c r="N6703" s="5">
        <v>2.9068E-2</v>
      </c>
      <c r="O6703" s="5">
        <v>6.0492999999999998E-2</v>
      </c>
      <c r="P6703" s="5">
        <v>5.6572999999999998E-2</v>
      </c>
      <c r="Q6703" s="5">
        <v>3.5756000000000003E-2</v>
      </c>
      <c r="R6703" s="5">
        <v>3.9719999999999998E-2</v>
      </c>
      <c r="S6703" s="5">
        <v>1.1223E-2</v>
      </c>
      <c r="T6703" s="5">
        <f t="shared" si="312"/>
        <v>6.0492999999999998E-2</v>
      </c>
      <c r="U6703" s="5">
        <f>IF(Table1[[#This Row],[MAX_PROJ]]&lt;0.005, 0, SUM(L6703:S6703))</f>
        <v>0.25939000000000001</v>
      </c>
      <c r="V6703" t="str">
        <f t="shared" si="313"/>
        <v>nee</v>
      </c>
      <c r="W6703" t="str">
        <f t="shared" si="314"/>
        <v>nee</v>
      </c>
    </row>
    <row r="6704" spans="1:23" hidden="1" x14ac:dyDescent="0.25">
      <c r="A6704" s="1">
        <v>6702</v>
      </c>
      <c r="B6704">
        <v>4924079</v>
      </c>
      <c r="C6704">
        <v>95</v>
      </c>
      <c r="D6704" t="s">
        <v>44</v>
      </c>
      <c r="E6704" t="s">
        <v>42</v>
      </c>
      <c r="F6704" t="s">
        <v>43</v>
      </c>
      <c r="G6704">
        <v>1339.2475999999999</v>
      </c>
      <c r="H6704">
        <v>1</v>
      </c>
      <c r="I6704">
        <v>0.13392476</v>
      </c>
      <c r="J6704">
        <v>1714</v>
      </c>
      <c r="K6704">
        <v>1276.3801000000001</v>
      </c>
      <c r="L6704" s="5">
        <v>2.7920000000000002E-3</v>
      </c>
      <c r="M6704" s="5">
        <v>2.3765000000000001E-2</v>
      </c>
      <c r="N6704" s="5">
        <v>2.9068E-2</v>
      </c>
      <c r="O6704" s="5">
        <v>6.0492999999999998E-2</v>
      </c>
      <c r="P6704" s="5">
        <v>5.6572999999999998E-2</v>
      </c>
      <c r="Q6704" s="5">
        <v>3.5756000000000003E-2</v>
      </c>
      <c r="R6704" s="5">
        <v>3.9719999999999998E-2</v>
      </c>
      <c r="S6704" s="5">
        <v>1.1223E-2</v>
      </c>
      <c r="T6704" s="5">
        <f t="shared" si="312"/>
        <v>6.0492999999999998E-2</v>
      </c>
      <c r="U6704" s="5">
        <f>IF(Table1[[#This Row],[MAX_PROJ]]&lt;0.005, 0, SUM(L6704:S6704))</f>
        <v>0.25939000000000001</v>
      </c>
      <c r="V6704" t="str">
        <f t="shared" si="313"/>
        <v>nee</v>
      </c>
      <c r="W6704" t="str">
        <f t="shared" si="314"/>
        <v>nee</v>
      </c>
    </row>
    <row r="6705" spans="1:23" hidden="1" x14ac:dyDescent="0.25">
      <c r="A6705" s="1">
        <v>6703</v>
      </c>
      <c r="B6705">
        <v>5153450</v>
      </c>
      <c r="C6705">
        <v>94</v>
      </c>
      <c r="D6705" t="s">
        <v>41</v>
      </c>
      <c r="E6705" t="s">
        <v>25</v>
      </c>
      <c r="F6705" t="s">
        <v>26</v>
      </c>
      <c r="J6705">
        <v>1786</v>
      </c>
      <c r="K6705">
        <v>1054.0894000000001</v>
      </c>
      <c r="L6705" s="5"/>
      <c r="M6705" s="5">
        <v>8.7559999999999999E-3</v>
      </c>
      <c r="N6705" s="5">
        <v>9.1199999999999996E-3</v>
      </c>
      <c r="O6705" s="5">
        <v>2.3623000000000002E-2</v>
      </c>
      <c r="P6705" s="5">
        <v>2.2276000000000001E-2</v>
      </c>
      <c r="Q6705" s="5">
        <v>1.4374E-2</v>
      </c>
      <c r="R6705" s="5">
        <v>1.6036999999999999E-2</v>
      </c>
      <c r="S6705" s="5">
        <v>5.1440000000000001E-3</v>
      </c>
      <c r="T6705" s="5">
        <f t="shared" si="312"/>
        <v>2.3623000000000002E-2</v>
      </c>
      <c r="U6705" s="5">
        <f>IF(Table1[[#This Row],[MAX_PROJ]]&lt;0.005, 0, SUM(L6705:S6705))</f>
        <v>9.9329999999999988E-2</v>
      </c>
      <c r="V6705" t="str">
        <f t="shared" si="313"/>
        <v>nee</v>
      </c>
      <c r="W6705" t="str">
        <f t="shared" si="314"/>
        <v>nee</v>
      </c>
    </row>
    <row r="6706" spans="1:23" hidden="1" x14ac:dyDescent="0.25">
      <c r="A6706" s="1">
        <v>6704</v>
      </c>
      <c r="B6706">
        <v>5153450</v>
      </c>
      <c r="C6706">
        <v>94</v>
      </c>
      <c r="D6706" t="s">
        <v>41</v>
      </c>
      <c r="E6706" t="s">
        <v>42</v>
      </c>
      <c r="F6706" t="s">
        <v>43</v>
      </c>
      <c r="J6706">
        <v>1714</v>
      </c>
      <c r="K6706">
        <v>1054.0894000000001</v>
      </c>
      <c r="L6706" s="5"/>
      <c r="M6706" s="5">
        <v>8.7559999999999999E-3</v>
      </c>
      <c r="N6706" s="5">
        <v>9.1199999999999996E-3</v>
      </c>
      <c r="O6706" s="5">
        <v>2.3623000000000002E-2</v>
      </c>
      <c r="P6706" s="5">
        <v>2.2276000000000001E-2</v>
      </c>
      <c r="Q6706" s="5">
        <v>1.4374E-2</v>
      </c>
      <c r="R6706" s="5">
        <v>1.6036999999999999E-2</v>
      </c>
      <c r="S6706" s="5">
        <v>5.1440000000000001E-3</v>
      </c>
      <c r="T6706" s="5">
        <f t="shared" si="312"/>
        <v>2.3623000000000002E-2</v>
      </c>
      <c r="U6706" s="5">
        <f>IF(Table1[[#This Row],[MAX_PROJ]]&lt;0.005, 0, SUM(L6706:S6706))</f>
        <v>9.9329999999999988E-2</v>
      </c>
      <c r="V6706" t="str">
        <f t="shared" si="313"/>
        <v>nee</v>
      </c>
      <c r="W6706" t="str">
        <f t="shared" si="314"/>
        <v>nee</v>
      </c>
    </row>
    <row r="6707" spans="1:23" hidden="1" x14ac:dyDescent="0.25">
      <c r="A6707" s="1">
        <v>6705</v>
      </c>
      <c r="B6707">
        <v>4924078</v>
      </c>
      <c r="C6707">
        <v>95</v>
      </c>
      <c r="D6707" t="s">
        <v>44</v>
      </c>
      <c r="E6707" t="s">
        <v>45</v>
      </c>
      <c r="F6707" t="s">
        <v>28</v>
      </c>
      <c r="G6707">
        <v>1897.7268999999999</v>
      </c>
      <c r="H6707">
        <v>1</v>
      </c>
      <c r="I6707">
        <v>0.18977268999999999</v>
      </c>
      <c r="J6707">
        <v>2143</v>
      </c>
      <c r="K6707">
        <v>1151.4183</v>
      </c>
      <c r="L6707" s="5">
        <v>2.418E-3</v>
      </c>
      <c r="M6707" s="5">
        <v>2.1016E-2</v>
      </c>
      <c r="N6707" s="5">
        <v>2.5621000000000001E-2</v>
      </c>
      <c r="O6707" s="5">
        <v>5.2837000000000002E-2</v>
      </c>
      <c r="P6707" s="5">
        <v>4.9505E-2</v>
      </c>
      <c r="Q6707" s="5">
        <v>3.1421999999999999E-2</v>
      </c>
      <c r="R6707" s="5">
        <v>3.4873000000000001E-2</v>
      </c>
      <c r="S6707" s="5">
        <v>9.9699999999999997E-3</v>
      </c>
      <c r="T6707" s="5">
        <f t="shared" si="312"/>
        <v>5.2837000000000002E-2</v>
      </c>
      <c r="U6707" s="5">
        <f>IF(Table1[[#This Row],[MAX_PROJ]]&lt;0.005, 0, SUM(L6707:S6707))</f>
        <v>0.227662</v>
      </c>
      <c r="V6707" t="str">
        <f t="shared" si="313"/>
        <v>nee</v>
      </c>
      <c r="W6707" t="str">
        <f t="shared" si="314"/>
        <v>nee</v>
      </c>
    </row>
    <row r="6708" spans="1:23" x14ac:dyDescent="0.25">
      <c r="A6708" s="1">
        <v>6706</v>
      </c>
      <c r="B6708">
        <v>4924078</v>
      </c>
      <c r="C6708">
        <v>95</v>
      </c>
      <c r="D6708" t="s">
        <v>44</v>
      </c>
      <c r="E6708" t="s">
        <v>23</v>
      </c>
      <c r="F6708" t="s">
        <v>24</v>
      </c>
      <c r="G6708">
        <v>62.364994000000003</v>
      </c>
      <c r="H6708">
        <v>1</v>
      </c>
      <c r="I6708">
        <v>6.2364993999999997E-3</v>
      </c>
      <c r="J6708">
        <v>1214</v>
      </c>
      <c r="K6708">
        <v>1151.4183</v>
      </c>
      <c r="L6708" s="5">
        <v>2.418E-3</v>
      </c>
      <c r="M6708" s="5">
        <v>2.1016E-2</v>
      </c>
      <c r="N6708" s="5">
        <v>2.5621000000000001E-2</v>
      </c>
      <c r="O6708" s="5">
        <v>5.2837000000000002E-2</v>
      </c>
      <c r="P6708" s="5">
        <v>4.9505E-2</v>
      </c>
      <c r="Q6708" s="5">
        <v>3.1421999999999999E-2</v>
      </c>
      <c r="R6708" s="5">
        <v>3.4873000000000001E-2</v>
      </c>
      <c r="S6708" s="5">
        <v>9.9699999999999997E-3</v>
      </c>
      <c r="T6708" s="5">
        <f t="shared" si="312"/>
        <v>5.2837000000000002E-2</v>
      </c>
      <c r="U6708" s="5">
        <f>IF(Table1[[#This Row],[MAX_PROJ]]&lt;0.005, 0, SUM(L6708:S6708))</f>
        <v>0.227662</v>
      </c>
      <c r="V6708" t="str">
        <f t="shared" si="313"/>
        <v>nee</v>
      </c>
      <c r="W6708" t="str">
        <f t="shared" si="314"/>
        <v>ja</v>
      </c>
    </row>
    <row r="6709" spans="1:23" x14ac:dyDescent="0.25">
      <c r="A6709" s="1">
        <v>6707</v>
      </c>
      <c r="B6709">
        <v>4924078</v>
      </c>
      <c r="C6709">
        <v>95</v>
      </c>
      <c r="D6709" t="s">
        <v>44</v>
      </c>
      <c r="E6709" t="s">
        <v>21</v>
      </c>
      <c r="F6709" t="s">
        <v>22</v>
      </c>
      <c r="G6709">
        <v>25.660312999999999</v>
      </c>
      <c r="H6709">
        <v>1</v>
      </c>
      <c r="I6709">
        <v>2.5660313E-3</v>
      </c>
      <c r="J6709">
        <v>714</v>
      </c>
      <c r="K6709">
        <v>1151.4183</v>
      </c>
      <c r="L6709" s="5">
        <v>2.418E-3</v>
      </c>
      <c r="M6709" s="5">
        <v>2.1016E-2</v>
      </c>
      <c r="N6709" s="5">
        <v>2.5621000000000001E-2</v>
      </c>
      <c r="O6709" s="5">
        <v>5.2837000000000002E-2</v>
      </c>
      <c r="P6709" s="5">
        <v>4.9505E-2</v>
      </c>
      <c r="Q6709" s="5">
        <v>3.1421999999999999E-2</v>
      </c>
      <c r="R6709" s="5">
        <v>3.4873000000000001E-2</v>
      </c>
      <c r="S6709" s="5">
        <v>9.9699999999999997E-3</v>
      </c>
      <c r="T6709" s="5">
        <f t="shared" si="312"/>
        <v>5.2837000000000002E-2</v>
      </c>
      <c r="U6709" s="5">
        <f>IF(Table1[[#This Row],[MAX_PROJ]]&lt;0.005, 0, SUM(L6709:S6709))</f>
        <v>0.227662</v>
      </c>
      <c r="V6709" t="str">
        <f t="shared" si="313"/>
        <v>ja</v>
      </c>
      <c r="W6709" t="str">
        <f t="shared" si="314"/>
        <v>ja</v>
      </c>
    </row>
    <row r="6710" spans="1:23" hidden="1" x14ac:dyDescent="0.25">
      <c r="A6710" s="1">
        <v>6708</v>
      </c>
      <c r="B6710">
        <v>5153451</v>
      </c>
      <c r="C6710">
        <v>94</v>
      </c>
      <c r="D6710" t="s">
        <v>41</v>
      </c>
      <c r="E6710" t="s">
        <v>47</v>
      </c>
      <c r="F6710" t="s">
        <v>31</v>
      </c>
      <c r="J6710">
        <v>2143</v>
      </c>
      <c r="K6710">
        <v>1049.7873999999999</v>
      </c>
      <c r="L6710" s="5"/>
      <c r="M6710" s="5">
        <v>8.7200000000000003E-3</v>
      </c>
      <c r="N6710" s="5">
        <v>9.0849999999999993E-3</v>
      </c>
      <c r="O6710" s="5">
        <v>2.3525999999999998E-2</v>
      </c>
      <c r="P6710" s="5">
        <v>2.2189E-2</v>
      </c>
      <c r="Q6710" s="5">
        <v>1.4314E-2</v>
      </c>
      <c r="R6710" s="5">
        <v>1.5975E-2</v>
      </c>
      <c r="S6710" s="5">
        <v>5.1229999999999999E-3</v>
      </c>
      <c r="T6710" s="5">
        <f t="shared" si="312"/>
        <v>2.3525999999999998E-2</v>
      </c>
      <c r="U6710" s="5">
        <f>IF(Table1[[#This Row],[MAX_PROJ]]&lt;0.005, 0, SUM(L6710:S6710))</f>
        <v>9.8931999999999992E-2</v>
      </c>
      <c r="V6710" t="str">
        <f t="shared" si="313"/>
        <v>nee</v>
      </c>
      <c r="W6710" t="str">
        <f t="shared" si="314"/>
        <v>nee</v>
      </c>
    </row>
    <row r="6711" spans="1:23" x14ac:dyDescent="0.25">
      <c r="A6711" s="1">
        <v>6709</v>
      </c>
      <c r="B6711">
        <v>5153451</v>
      </c>
      <c r="C6711">
        <v>94</v>
      </c>
      <c r="D6711" t="s">
        <v>41</v>
      </c>
      <c r="E6711" t="s">
        <v>21</v>
      </c>
      <c r="F6711" t="s">
        <v>22</v>
      </c>
      <c r="J6711">
        <v>714</v>
      </c>
      <c r="K6711">
        <v>1049.7873999999999</v>
      </c>
      <c r="L6711" s="5"/>
      <c r="M6711" s="5">
        <v>8.7200000000000003E-3</v>
      </c>
      <c r="N6711" s="5">
        <v>9.0849999999999993E-3</v>
      </c>
      <c r="O6711" s="5">
        <v>2.3525999999999998E-2</v>
      </c>
      <c r="P6711" s="5">
        <v>2.2189E-2</v>
      </c>
      <c r="Q6711" s="5">
        <v>1.4314E-2</v>
      </c>
      <c r="R6711" s="5">
        <v>1.5975E-2</v>
      </c>
      <c r="S6711" s="5">
        <v>5.1229999999999999E-3</v>
      </c>
      <c r="T6711" s="5">
        <f t="shared" si="312"/>
        <v>2.3525999999999998E-2</v>
      </c>
      <c r="U6711" s="5">
        <f>IF(Table1[[#This Row],[MAX_PROJ]]&lt;0.005, 0, SUM(L6711:S6711))</f>
        <v>9.8931999999999992E-2</v>
      </c>
      <c r="V6711" t="str">
        <f t="shared" si="313"/>
        <v>ja</v>
      </c>
      <c r="W6711" t="str">
        <f t="shared" si="314"/>
        <v>ja</v>
      </c>
    </row>
    <row r="6712" spans="1:23" hidden="1" x14ac:dyDescent="0.25">
      <c r="A6712" s="1">
        <v>6710</v>
      </c>
      <c r="B6712">
        <v>5153451</v>
      </c>
      <c r="C6712">
        <v>94</v>
      </c>
      <c r="D6712" t="s">
        <v>41</v>
      </c>
      <c r="E6712" t="s">
        <v>25</v>
      </c>
      <c r="F6712" t="s">
        <v>26</v>
      </c>
      <c r="J6712">
        <v>1786</v>
      </c>
      <c r="K6712">
        <v>1049.7873999999999</v>
      </c>
      <c r="L6712" s="5"/>
      <c r="M6712" s="5">
        <v>8.7200000000000003E-3</v>
      </c>
      <c r="N6712" s="5">
        <v>9.0849999999999993E-3</v>
      </c>
      <c r="O6712" s="5">
        <v>2.3525999999999998E-2</v>
      </c>
      <c r="P6712" s="5">
        <v>2.2189E-2</v>
      </c>
      <c r="Q6712" s="5">
        <v>1.4314E-2</v>
      </c>
      <c r="R6712" s="5">
        <v>1.5975E-2</v>
      </c>
      <c r="S6712" s="5">
        <v>5.1229999999999999E-3</v>
      </c>
      <c r="T6712" s="5">
        <f t="shared" si="312"/>
        <v>2.3525999999999998E-2</v>
      </c>
      <c r="U6712" s="5">
        <f>IF(Table1[[#This Row],[MAX_PROJ]]&lt;0.005, 0, SUM(L6712:S6712))</f>
        <v>9.8931999999999992E-2</v>
      </c>
      <c r="V6712" t="str">
        <f t="shared" si="313"/>
        <v>nee</v>
      </c>
      <c r="W6712" t="str">
        <f t="shared" si="314"/>
        <v>nee</v>
      </c>
    </row>
    <row r="6713" spans="1:23" hidden="1" x14ac:dyDescent="0.25">
      <c r="A6713" s="1">
        <v>6711</v>
      </c>
      <c r="B6713">
        <v>5153451</v>
      </c>
      <c r="C6713">
        <v>94</v>
      </c>
      <c r="D6713" t="s">
        <v>41</v>
      </c>
      <c r="E6713" t="s">
        <v>42</v>
      </c>
      <c r="F6713" t="s">
        <v>43</v>
      </c>
      <c r="J6713">
        <v>1714</v>
      </c>
      <c r="K6713">
        <v>1049.7873999999999</v>
      </c>
      <c r="L6713" s="5"/>
      <c r="M6713" s="5">
        <v>8.7200000000000003E-3</v>
      </c>
      <c r="N6713" s="5">
        <v>9.0849999999999993E-3</v>
      </c>
      <c r="O6713" s="5">
        <v>2.3525999999999998E-2</v>
      </c>
      <c r="P6713" s="5">
        <v>2.2189E-2</v>
      </c>
      <c r="Q6713" s="5">
        <v>1.4314E-2</v>
      </c>
      <c r="R6713" s="5">
        <v>1.5975E-2</v>
      </c>
      <c r="S6713" s="5">
        <v>5.1229999999999999E-3</v>
      </c>
      <c r="T6713" s="5">
        <f t="shared" si="312"/>
        <v>2.3525999999999998E-2</v>
      </c>
      <c r="U6713" s="5">
        <f>IF(Table1[[#This Row],[MAX_PROJ]]&lt;0.005, 0, SUM(L6713:S6713))</f>
        <v>9.8931999999999992E-2</v>
      </c>
      <c r="V6713" t="str">
        <f t="shared" si="313"/>
        <v>nee</v>
      </c>
      <c r="W6713" t="str">
        <f t="shared" si="314"/>
        <v>nee</v>
      </c>
    </row>
    <row r="6714" spans="1:23" x14ac:dyDescent="0.25">
      <c r="A6714" s="1">
        <v>6712</v>
      </c>
      <c r="B6714">
        <v>4121304</v>
      </c>
      <c r="C6714">
        <v>82</v>
      </c>
      <c r="D6714" t="s">
        <v>63</v>
      </c>
      <c r="E6714" t="s">
        <v>64</v>
      </c>
      <c r="F6714" t="s">
        <v>65</v>
      </c>
      <c r="G6714">
        <v>5931.7285000000002</v>
      </c>
      <c r="H6714">
        <v>0.9</v>
      </c>
      <c r="I6714">
        <v>0.53385556499999998</v>
      </c>
      <c r="J6714">
        <v>1286</v>
      </c>
      <c r="K6714">
        <v>1245.1321</v>
      </c>
      <c r="L6714" s="5">
        <v>1.9910000000000001E-3</v>
      </c>
      <c r="M6714" s="5">
        <v>1.2446E-2</v>
      </c>
      <c r="N6714" s="5">
        <v>1.6351000000000001E-2</v>
      </c>
      <c r="O6714" s="5">
        <v>3.4171E-2</v>
      </c>
      <c r="P6714" s="5">
        <v>3.1595999999999999E-2</v>
      </c>
      <c r="Q6714" s="5">
        <v>1.9310000000000001E-2</v>
      </c>
      <c r="R6714" s="5">
        <v>2.1762E-2</v>
      </c>
      <c r="S6714" s="5">
        <v>5.3860000000000002E-3</v>
      </c>
      <c r="T6714" s="5">
        <f t="shared" si="312"/>
        <v>3.4171E-2</v>
      </c>
      <c r="U6714" s="5">
        <f>IF(Table1[[#This Row],[MAX_PROJ]]&lt;0.005, 0, SUM(L6714:S6714))</f>
        <v>0.143013</v>
      </c>
      <c r="V6714" t="str">
        <f t="shared" si="313"/>
        <v>nee</v>
      </c>
      <c r="W6714" t="str">
        <f t="shared" si="314"/>
        <v>ja</v>
      </c>
    </row>
    <row r="6715" spans="1:23" hidden="1" x14ac:dyDescent="0.25">
      <c r="A6715" s="1">
        <v>6713</v>
      </c>
      <c r="B6715">
        <v>4121304</v>
      </c>
      <c r="C6715">
        <v>82</v>
      </c>
      <c r="D6715" t="s">
        <v>63</v>
      </c>
      <c r="E6715" t="s">
        <v>66</v>
      </c>
      <c r="F6715" t="s">
        <v>67</v>
      </c>
      <c r="G6715">
        <v>1736.6821</v>
      </c>
      <c r="H6715">
        <v>0.95</v>
      </c>
      <c r="I6715">
        <v>0.1649847995</v>
      </c>
      <c r="J6715">
        <v>1429</v>
      </c>
      <c r="K6715">
        <v>1245.1321</v>
      </c>
      <c r="L6715" s="5">
        <v>1.9910000000000001E-3</v>
      </c>
      <c r="M6715" s="5">
        <v>1.2446E-2</v>
      </c>
      <c r="N6715" s="5">
        <v>1.6351000000000001E-2</v>
      </c>
      <c r="O6715" s="5">
        <v>3.4171E-2</v>
      </c>
      <c r="P6715" s="5">
        <v>3.1595999999999999E-2</v>
      </c>
      <c r="Q6715" s="5">
        <v>1.9310000000000001E-2</v>
      </c>
      <c r="R6715" s="5">
        <v>2.1762E-2</v>
      </c>
      <c r="S6715" s="5">
        <v>5.3860000000000002E-3</v>
      </c>
      <c r="T6715" s="5">
        <f t="shared" si="312"/>
        <v>3.4171E-2</v>
      </c>
      <c r="U6715" s="5">
        <f>IF(Table1[[#This Row],[MAX_PROJ]]&lt;0.005, 0, SUM(L6715:S6715))</f>
        <v>0.143013</v>
      </c>
      <c r="V6715" t="str">
        <f t="shared" si="313"/>
        <v>nee</v>
      </c>
      <c r="W6715" t="str">
        <f t="shared" si="314"/>
        <v>nee</v>
      </c>
    </row>
    <row r="6716" spans="1:23" hidden="1" x14ac:dyDescent="0.25">
      <c r="A6716" s="1">
        <v>6714</v>
      </c>
      <c r="B6716">
        <v>4924077</v>
      </c>
      <c r="C6716">
        <v>95</v>
      </c>
      <c r="D6716" t="s">
        <v>44</v>
      </c>
      <c r="E6716" t="s">
        <v>45</v>
      </c>
      <c r="F6716" t="s">
        <v>28</v>
      </c>
      <c r="G6716">
        <v>3839.4058</v>
      </c>
      <c r="H6716">
        <v>1</v>
      </c>
      <c r="I6716">
        <v>0.38394057999999998</v>
      </c>
      <c r="J6716">
        <v>2143</v>
      </c>
      <c r="K6716">
        <v>1225.1481000000001</v>
      </c>
      <c r="L6716" s="5">
        <v>2.2980000000000001E-3</v>
      </c>
      <c r="M6716" s="5">
        <v>1.9851000000000001E-2</v>
      </c>
      <c r="N6716" s="5">
        <v>2.4240000000000001E-2</v>
      </c>
      <c r="O6716" s="5">
        <v>5.0348999999999998E-2</v>
      </c>
      <c r="P6716" s="5">
        <v>4.7139E-2</v>
      </c>
      <c r="Q6716" s="5">
        <v>2.9859E-2</v>
      </c>
      <c r="R6716" s="5">
        <v>3.3106999999999998E-2</v>
      </c>
      <c r="S6716" s="5">
        <v>9.4199999999999996E-3</v>
      </c>
      <c r="T6716" s="5">
        <f t="shared" si="312"/>
        <v>5.0348999999999998E-2</v>
      </c>
      <c r="U6716" s="5">
        <f>IF(Table1[[#This Row],[MAX_PROJ]]&lt;0.005, 0, SUM(L6716:S6716))</f>
        <v>0.21626299999999998</v>
      </c>
      <c r="V6716" t="str">
        <f t="shared" si="313"/>
        <v>nee</v>
      </c>
      <c r="W6716" t="str">
        <f t="shared" si="314"/>
        <v>nee</v>
      </c>
    </row>
    <row r="6717" spans="1:23" hidden="1" x14ac:dyDescent="0.25">
      <c r="A6717" s="1">
        <v>6715</v>
      </c>
      <c r="B6717">
        <v>5153448</v>
      </c>
      <c r="C6717">
        <v>94</v>
      </c>
      <c r="D6717" t="s">
        <v>41</v>
      </c>
      <c r="E6717" t="s">
        <v>27</v>
      </c>
      <c r="F6717" t="s">
        <v>28</v>
      </c>
      <c r="J6717">
        <v>2143</v>
      </c>
      <c r="K6717">
        <v>1431.5311999999999</v>
      </c>
      <c r="L6717" s="5"/>
      <c r="M6717" s="5">
        <v>1.1271E-2</v>
      </c>
      <c r="N6717" s="5">
        <v>1.1766E-2</v>
      </c>
      <c r="O6717" s="5">
        <v>3.0948E-2</v>
      </c>
      <c r="P6717" s="5">
        <v>2.9125000000000002E-2</v>
      </c>
      <c r="Q6717" s="5">
        <v>1.8690999999999999E-2</v>
      </c>
      <c r="R6717" s="5">
        <v>2.0872999999999999E-2</v>
      </c>
      <c r="S6717" s="5">
        <v>6.6230000000000004E-3</v>
      </c>
      <c r="T6717" s="5">
        <f t="shared" si="312"/>
        <v>3.0948E-2</v>
      </c>
      <c r="U6717" s="5">
        <f>IF(Table1[[#This Row],[MAX_PROJ]]&lt;0.005, 0, SUM(L6717:S6717))</f>
        <v>0.129297</v>
      </c>
      <c r="V6717" t="str">
        <f t="shared" si="313"/>
        <v>nee</v>
      </c>
      <c r="W6717" t="str">
        <f t="shared" si="314"/>
        <v>nee</v>
      </c>
    </row>
    <row r="6718" spans="1:23" hidden="1" x14ac:dyDescent="0.25">
      <c r="A6718" s="1">
        <v>6716</v>
      </c>
      <c r="B6718">
        <v>5153448</v>
      </c>
      <c r="C6718">
        <v>94</v>
      </c>
      <c r="D6718" t="s">
        <v>41</v>
      </c>
      <c r="E6718" t="s">
        <v>42</v>
      </c>
      <c r="F6718" t="s">
        <v>43</v>
      </c>
      <c r="J6718">
        <v>1714</v>
      </c>
      <c r="K6718">
        <v>1431.5311999999999</v>
      </c>
      <c r="L6718" s="5"/>
      <c r="M6718" s="5">
        <v>1.1271E-2</v>
      </c>
      <c r="N6718" s="5">
        <v>1.1766E-2</v>
      </c>
      <c r="O6718" s="5">
        <v>3.0948E-2</v>
      </c>
      <c r="P6718" s="5">
        <v>2.9125000000000002E-2</v>
      </c>
      <c r="Q6718" s="5">
        <v>1.8690999999999999E-2</v>
      </c>
      <c r="R6718" s="5">
        <v>2.0872999999999999E-2</v>
      </c>
      <c r="S6718" s="5">
        <v>6.6230000000000004E-3</v>
      </c>
      <c r="T6718" s="5">
        <f t="shared" si="312"/>
        <v>3.0948E-2</v>
      </c>
      <c r="U6718" s="5">
        <f>IF(Table1[[#This Row],[MAX_PROJ]]&lt;0.005, 0, SUM(L6718:S6718))</f>
        <v>0.129297</v>
      </c>
      <c r="V6718" t="str">
        <f t="shared" si="313"/>
        <v>nee</v>
      </c>
      <c r="W6718" t="str">
        <f t="shared" si="314"/>
        <v>nee</v>
      </c>
    </row>
    <row r="6719" spans="1:23" hidden="1" x14ac:dyDescent="0.25">
      <c r="A6719" s="1">
        <v>6717</v>
      </c>
      <c r="B6719">
        <v>5038763</v>
      </c>
      <c r="C6719">
        <v>95</v>
      </c>
      <c r="D6719" t="s">
        <v>44</v>
      </c>
      <c r="E6719" t="s">
        <v>42</v>
      </c>
      <c r="F6719" t="s">
        <v>43</v>
      </c>
      <c r="G6719">
        <v>2528.1134999999999</v>
      </c>
      <c r="H6719">
        <v>1</v>
      </c>
      <c r="I6719">
        <v>0.25281134999999999</v>
      </c>
      <c r="J6719">
        <v>1714</v>
      </c>
      <c r="K6719">
        <v>1539.1012000000001</v>
      </c>
      <c r="L6719" s="5">
        <v>2.6389999999999999E-3</v>
      </c>
      <c r="M6719" s="5">
        <v>2.4346E-2</v>
      </c>
      <c r="N6719" s="5">
        <v>2.9631000000000001E-2</v>
      </c>
      <c r="O6719" s="5">
        <v>6.3131000000000007E-2</v>
      </c>
      <c r="P6719" s="5">
        <v>5.9116000000000002E-2</v>
      </c>
      <c r="Q6719" s="5">
        <v>3.7296000000000003E-2</v>
      </c>
      <c r="R6719" s="5">
        <v>4.1522000000000003E-2</v>
      </c>
      <c r="S6719" s="5">
        <v>1.1738E-2</v>
      </c>
      <c r="T6719" s="5">
        <f t="shared" si="312"/>
        <v>6.3131000000000007E-2</v>
      </c>
      <c r="U6719" s="5">
        <f>IF(Table1[[#This Row],[MAX_PROJ]]&lt;0.005, 0, SUM(L6719:S6719))</f>
        <v>0.26941900000000002</v>
      </c>
      <c r="V6719" t="str">
        <f t="shared" si="313"/>
        <v>nee</v>
      </c>
      <c r="W6719" t="str">
        <f t="shared" si="314"/>
        <v>nee</v>
      </c>
    </row>
    <row r="6720" spans="1:23" hidden="1" x14ac:dyDescent="0.25">
      <c r="A6720" s="1">
        <v>6718</v>
      </c>
      <c r="B6720">
        <v>5153449</v>
      </c>
      <c r="C6720">
        <v>94</v>
      </c>
      <c r="D6720" t="s">
        <v>41</v>
      </c>
      <c r="E6720" t="s">
        <v>27</v>
      </c>
      <c r="F6720" t="s">
        <v>28</v>
      </c>
      <c r="J6720">
        <v>2143</v>
      </c>
      <c r="K6720">
        <v>1203.4653000000001</v>
      </c>
      <c r="L6720" s="5"/>
      <c r="M6720" s="5">
        <v>9.8910000000000005E-3</v>
      </c>
      <c r="N6720" s="5">
        <v>1.0315E-2</v>
      </c>
      <c r="O6720" s="5">
        <v>2.6904000000000001E-2</v>
      </c>
      <c r="P6720" s="5">
        <v>2.5342E-2</v>
      </c>
      <c r="Q6720" s="5">
        <v>1.6310000000000002E-2</v>
      </c>
      <c r="R6720" s="5">
        <v>1.8207999999999998E-2</v>
      </c>
      <c r="S6720" s="5">
        <v>5.8069999999999997E-3</v>
      </c>
      <c r="T6720" s="5">
        <f t="shared" si="312"/>
        <v>2.6904000000000001E-2</v>
      </c>
      <c r="U6720" s="5">
        <f>IF(Table1[[#This Row],[MAX_PROJ]]&lt;0.005, 0, SUM(L6720:S6720))</f>
        <v>0.11277700000000002</v>
      </c>
      <c r="V6720" t="str">
        <f t="shared" si="313"/>
        <v>nee</v>
      </c>
      <c r="W6720" t="str">
        <f t="shared" si="314"/>
        <v>nee</v>
      </c>
    </row>
    <row r="6721" spans="1:23" hidden="1" x14ac:dyDescent="0.25">
      <c r="A6721" s="1">
        <v>6719</v>
      </c>
      <c r="B6721">
        <v>5153449</v>
      </c>
      <c r="C6721">
        <v>94</v>
      </c>
      <c r="D6721" t="s">
        <v>41</v>
      </c>
      <c r="E6721" t="s">
        <v>42</v>
      </c>
      <c r="F6721" t="s">
        <v>43</v>
      </c>
      <c r="J6721">
        <v>1714</v>
      </c>
      <c r="K6721">
        <v>1203.4653000000001</v>
      </c>
      <c r="L6721" s="5"/>
      <c r="M6721" s="5">
        <v>9.8910000000000005E-3</v>
      </c>
      <c r="N6721" s="5">
        <v>1.0315E-2</v>
      </c>
      <c r="O6721" s="5">
        <v>2.6904000000000001E-2</v>
      </c>
      <c r="P6721" s="5">
        <v>2.5342E-2</v>
      </c>
      <c r="Q6721" s="5">
        <v>1.6310000000000002E-2</v>
      </c>
      <c r="R6721" s="5">
        <v>1.8207999999999998E-2</v>
      </c>
      <c r="S6721" s="5">
        <v>5.8069999999999997E-3</v>
      </c>
      <c r="T6721" s="5">
        <f t="shared" si="312"/>
        <v>2.6904000000000001E-2</v>
      </c>
      <c r="U6721" s="5">
        <f>IF(Table1[[#This Row],[MAX_PROJ]]&lt;0.005, 0, SUM(L6721:S6721))</f>
        <v>0.11277700000000002</v>
      </c>
      <c r="V6721" t="str">
        <f t="shared" si="313"/>
        <v>nee</v>
      </c>
      <c r="W6721" t="str">
        <f t="shared" si="314"/>
        <v>nee</v>
      </c>
    </row>
    <row r="6722" spans="1:23" hidden="1" x14ac:dyDescent="0.25">
      <c r="A6722" s="1">
        <v>6720</v>
      </c>
      <c r="B6722">
        <v>4924067</v>
      </c>
      <c r="C6722">
        <v>95</v>
      </c>
      <c r="D6722" t="s">
        <v>44</v>
      </c>
      <c r="E6722" t="s">
        <v>45</v>
      </c>
      <c r="F6722" t="s">
        <v>28</v>
      </c>
      <c r="G6722">
        <v>9047.0210000000006</v>
      </c>
      <c r="H6722">
        <v>1</v>
      </c>
      <c r="I6722">
        <v>0.90470209999999995</v>
      </c>
      <c r="J6722">
        <v>2143</v>
      </c>
      <c r="K6722">
        <v>1039.4480000000001</v>
      </c>
      <c r="L6722" s="5">
        <v>1.7979999999999999E-3</v>
      </c>
      <c r="M6722" s="5">
        <v>1.4767000000000001E-2</v>
      </c>
      <c r="N6722" s="5">
        <v>1.8154E-2</v>
      </c>
      <c r="O6722" s="5">
        <v>3.7562999999999999E-2</v>
      </c>
      <c r="P6722" s="5">
        <v>3.5119999999999998E-2</v>
      </c>
      <c r="Q6722" s="5">
        <v>2.2151000000000001E-2</v>
      </c>
      <c r="R6722" s="5">
        <v>2.4657999999999999E-2</v>
      </c>
      <c r="S6722" s="5">
        <v>6.9109999999999996E-3</v>
      </c>
      <c r="T6722" s="5">
        <f t="shared" si="312"/>
        <v>3.7562999999999999E-2</v>
      </c>
      <c r="U6722" s="5">
        <f>IF(Table1[[#This Row],[MAX_PROJ]]&lt;0.005, 0, SUM(L6722:S6722))</f>
        <v>0.16112199999999999</v>
      </c>
      <c r="V6722" t="str">
        <f t="shared" si="313"/>
        <v>nee</v>
      </c>
      <c r="W6722" t="str">
        <f t="shared" si="314"/>
        <v>nee</v>
      </c>
    </row>
    <row r="6723" spans="1:23" hidden="1" x14ac:dyDescent="0.25">
      <c r="A6723" s="1">
        <v>6721</v>
      </c>
      <c r="B6723">
        <v>4924067</v>
      </c>
      <c r="C6723">
        <v>95</v>
      </c>
      <c r="D6723" t="s">
        <v>44</v>
      </c>
      <c r="E6723" t="s">
        <v>42</v>
      </c>
      <c r="F6723" t="s">
        <v>43</v>
      </c>
      <c r="G6723">
        <v>814.755</v>
      </c>
      <c r="H6723">
        <v>1</v>
      </c>
      <c r="I6723">
        <v>8.1475500000000006E-2</v>
      </c>
      <c r="J6723">
        <v>1714</v>
      </c>
      <c r="K6723">
        <v>1039.4480000000001</v>
      </c>
      <c r="L6723" s="5">
        <v>1.7979999999999999E-3</v>
      </c>
      <c r="M6723" s="5">
        <v>1.4767000000000001E-2</v>
      </c>
      <c r="N6723" s="5">
        <v>1.8154E-2</v>
      </c>
      <c r="O6723" s="5">
        <v>3.7562999999999999E-2</v>
      </c>
      <c r="P6723" s="5">
        <v>3.5119999999999998E-2</v>
      </c>
      <c r="Q6723" s="5">
        <v>2.2151000000000001E-2</v>
      </c>
      <c r="R6723" s="5">
        <v>2.4657999999999999E-2</v>
      </c>
      <c r="S6723" s="5">
        <v>6.9109999999999996E-3</v>
      </c>
      <c r="T6723" s="5">
        <f t="shared" ref="T6723:T6786" si="315">MAX(L6723:S6723)</f>
        <v>3.7562999999999999E-2</v>
      </c>
      <c r="U6723" s="5">
        <f>IF(Table1[[#This Row],[MAX_PROJ]]&lt;0.005, 0, SUM(L6723:S6723))</f>
        <v>0.16112199999999999</v>
      </c>
      <c r="V6723" t="str">
        <f t="shared" ref="V6723:V6786" si="316">IF(K6723&gt;J6723,"ja","nee")</f>
        <v>nee</v>
      </c>
      <c r="W6723" t="str">
        <f t="shared" ref="W6723:W6786" si="317">IF(K6723&gt;(J6723-70),"ja","nee")</f>
        <v>nee</v>
      </c>
    </row>
    <row r="6724" spans="1:23" hidden="1" x14ac:dyDescent="0.25">
      <c r="A6724" s="1">
        <v>6722</v>
      </c>
      <c r="B6724">
        <v>5153446</v>
      </c>
      <c r="C6724">
        <v>94</v>
      </c>
      <c r="D6724" t="s">
        <v>41</v>
      </c>
      <c r="E6724" t="s">
        <v>47</v>
      </c>
      <c r="F6724" t="s">
        <v>31</v>
      </c>
      <c r="J6724">
        <v>2143</v>
      </c>
      <c r="K6724">
        <v>971.70496000000003</v>
      </c>
      <c r="L6724" s="5"/>
      <c r="M6724" s="5">
        <v>7.8740000000000008E-3</v>
      </c>
      <c r="N6724" s="5">
        <v>8.2030000000000002E-3</v>
      </c>
      <c r="O6724" s="5">
        <v>2.1083000000000001E-2</v>
      </c>
      <c r="P6724" s="5">
        <v>1.9909E-2</v>
      </c>
      <c r="Q6724" s="5">
        <v>1.2883E-2</v>
      </c>
      <c r="R6724" s="5">
        <v>1.4345999999999999E-2</v>
      </c>
      <c r="S6724" s="5">
        <v>4.6220000000000002E-3</v>
      </c>
      <c r="T6724" s="5">
        <f t="shared" si="315"/>
        <v>2.1083000000000001E-2</v>
      </c>
      <c r="U6724" s="5">
        <f>IF(Table1[[#This Row],[MAX_PROJ]]&lt;0.005, 0, SUM(L6724:S6724))</f>
        <v>8.8919999999999999E-2</v>
      </c>
      <c r="V6724" t="str">
        <f t="shared" si="316"/>
        <v>nee</v>
      </c>
      <c r="W6724" t="str">
        <f t="shared" si="317"/>
        <v>nee</v>
      </c>
    </row>
    <row r="6725" spans="1:23" hidden="1" x14ac:dyDescent="0.25">
      <c r="A6725" s="1">
        <v>6723</v>
      </c>
      <c r="B6725">
        <v>5153446</v>
      </c>
      <c r="C6725">
        <v>94</v>
      </c>
      <c r="D6725" t="s">
        <v>41</v>
      </c>
      <c r="E6725" t="s">
        <v>27</v>
      </c>
      <c r="F6725" t="s">
        <v>28</v>
      </c>
      <c r="J6725">
        <v>2143</v>
      </c>
      <c r="K6725">
        <v>971.70496000000003</v>
      </c>
      <c r="L6725" s="5"/>
      <c r="M6725" s="5">
        <v>7.8740000000000008E-3</v>
      </c>
      <c r="N6725" s="5">
        <v>8.2030000000000002E-3</v>
      </c>
      <c r="O6725" s="5">
        <v>2.1083000000000001E-2</v>
      </c>
      <c r="P6725" s="5">
        <v>1.9909E-2</v>
      </c>
      <c r="Q6725" s="5">
        <v>1.2883E-2</v>
      </c>
      <c r="R6725" s="5">
        <v>1.4345999999999999E-2</v>
      </c>
      <c r="S6725" s="5">
        <v>4.6220000000000002E-3</v>
      </c>
      <c r="T6725" s="5">
        <f t="shared" si="315"/>
        <v>2.1083000000000001E-2</v>
      </c>
      <c r="U6725" s="5">
        <f>IF(Table1[[#This Row],[MAX_PROJ]]&lt;0.005, 0, SUM(L6725:S6725))</f>
        <v>8.8919999999999999E-2</v>
      </c>
      <c r="V6725" t="str">
        <f t="shared" si="316"/>
        <v>nee</v>
      </c>
      <c r="W6725" t="str">
        <f t="shared" si="317"/>
        <v>nee</v>
      </c>
    </row>
    <row r="6726" spans="1:23" hidden="1" x14ac:dyDescent="0.25">
      <c r="A6726" s="1">
        <v>6724</v>
      </c>
      <c r="B6726">
        <v>5153446</v>
      </c>
      <c r="C6726">
        <v>94</v>
      </c>
      <c r="D6726" t="s">
        <v>41</v>
      </c>
      <c r="E6726" t="s">
        <v>42</v>
      </c>
      <c r="F6726" t="s">
        <v>43</v>
      </c>
      <c r="J6726">
        <v>1714</v>
      </c>
      <c r="K6726">
        <v>971.70496000000003</v>
      </c>
      <c r="L6726" s="5"/>
      <c r="M6726" s="5">
        <v>7.8740000000000008E-3</v>
      </c>
      <c r="N6726" s="5">
        <v>8.2030000000000002E-3</v>
      </c>
      <c r="O6726" s="5">
        <v>2.1083000000000001E-2</v>
      </c>
      <c r="P6726" s="5">
        <v>1.9909E-2</v>
      </c>
      <c r="Q6726" s="5">
        <v>1.2883E-2</v>
      </c>
      <c r="R6726" s="5">
        <v>1.4345999999999999E-2</v>
      </c>
      <c r="S6726" s="5">
        <v>4.6220000000000002E-3</v>
      </c>
      <c r="T6726" s="5">
        <f t="shared" si="315"/>
        <v>2.1083000000000001E-2</v>
      </c>
      <c r="U6726" s="5">
        <f>IF(Table1[[#This Row],[MAX_PROJ]]&lt;0.005, 0, SUM(L6726:S6726))</f>
        <v>8.8919999999999999E-2</v>
      </c>
      <c r="V6726" t="str">
        <f t="shared" si="316"/>
        <v>nee</v>
      </c>
      <c r="W6726" t="str">
        <f t="shared" si="317"/>
        <v>nee</v>
      </c>
    </row>
    <row r="6727" spans="1:23" hidden="1" x14ac:dyDescent="0.25">
      <c r="A6727" s="1">
        <v>6725</v>
      </c>
      <c r="B6727">
        <v>4924066</v>
      </c>
      <c r="C6727">
        <v>95</v>
      </c>
      <c r="D6727" t="s">
        <v>44</v>
      </c>
      <c r="E6727" t="s">
        <v>45</v>
      </c>
      <c r="F6727" t="s">
        <v>28</v>
      </c>
      <c r="G6727">
        <v>7105.1977999999999</v>
      </c>
      <c r="H6727">
        <v>1</v>
      </c>
      <c r="I6727">
        <v>0.71051978000000005</v>
      </c>
      <c r="J6727">
        <v>2143</v>
      </c>
      <c r="K6727">
        <v>1220.5667000000001</v>
      </c>
      <c r="L6727" s="5">
        <v>2.0249999999999999E-3</v>
      </c>
      <c r="M6727" s="5">
        <v>1.6574999999999999E-2</v>
      </c>
      <c r="N6727" s="5">
        <v>2.0358999999999999E-2</v>
      </c>
      <c r="O6727" s="5">
        <v>4.1973000000000003E-2</v>
      </c>
      <c r="P6727" s="5">
        <v>3.9262999999999999E-2</v>
      </c>
      <c r="Q6727" s="5">
        <v>2.4782999999999999E-2</v>
      </c>
      <c r="R6727" s="5">
        <v>2.7564000000000002E-2</v>
      </c>
      <c r="S6727" s="5">
        <v>7.7470000000000004E-3</v>
      </c>
      <c r="T6727" s="5">
        <f t="shared" si="315"/>
        <v>4.1973000000000003E-2</v>
      </c>
      <c r="U6727" s="5">
        <f>IF(Table1[[#This Row],[MAX_PROJ]]&lt;0.005, 0, SUM(L6727:S6727))</f>
        <v>0.180289</v>
      </c>
      <c r="V6727" t="str">
        <f t="shared" si="316"/>
        <v>nee</v>
      </c>
      <c r="W6727" t="str">
        <f t="shared" si="317"/>
        <v>nee</v>
      </c>
    </row>
    <row r="6728" spans="1:23" hidden="1" x14ac:dyDescent="0.25">
      <c r="A6728" s="1">
        <v>6726</v>
      </c>
      <c r="B6728">
        <v>5153447</v>
      </c>
      <c r="C6728">
        <v>94</v>
      </c>
      <c r="D6728" t="s">
        <v>41</v>
      </c>
      <c r="E6728" t="s">
        <v>27</v>
      </c>
      <c r="F6728" t="s">
        <v>28</v>
      </c>
      <c r="J6728">
        <v>2143</v>
      </c>
      <c r="K6728">
        <v>1229.9049</v>
      </c>
      <c r="L6728" s="5"/>
      <c r="M6728" s="5">
        <v>9.8460000000000006E-3</v>
      </c>
      <c r="N6728" s="5">
        <v>1.0265E-2</v>
      </c>
      <c r="O6728" s="5">
        <v>2.6429999999999999E-2</v>
      </c>
      <c r="P6728" s="5">
        <v>2.4944000000000001E-2</v>
      </c>
      <c r="Q6728" s="5">
        <v>1.6140000000000002E-2</v>
      </c>
      <c r="R6728" s="5">
        <v>1.7953E-2</v>
      </c>
      <c r="S6728" s="5">
        <v>5.7819999999999998E-3</v>
      </c>
      <c r="T6728" s="5">
        <f t="shared" si="315"/>
        <v>2.6429999999999999E-2</v>
      </c>
      <c r="U6728" s="5">
        <f>IF(Table1[[#This Row],[MAX_PROJ]]&lt;0.005, 0, SUM(L6728:S6728))</f>
        <v>0.11135999999999999</v>
      </c>
      <c r="V6728" t="str">
        <f t="shared" si="316"/>
        <v>nee</v>
      </c>
      <c r="W6728" t="str">
        <f t="shared" si="317"/>
        <v>nee</v>
      </c>
    </row>
    <row r="6729" spans="1:23" hidden="1" x14ac:dyDescent="0.25">
      <c r="A6729" s="1">
        <v>6727</v>
      </c>
      <c r="B6729">
        <v>5153447</v>
      </c>
      <c r="C6729">
        <v>94</v>
      </c>
      <c r="D6729" t="s">
        <v>41</v>
      </c>
      <c r="E6729" t="s">
        <v>25</v>
      </c>
      <c r="F6729" t="s">
        <v>26</v>
      </c>
      <c r="J6729">
        <v>1786</v>
      </c>
      <c r="K6729">
        <v>1229.9049</v>
      </c>
      <c r="L6729" s="5"/>
      <c r="M6729" s="5">
        <v>9.8460000000000006E-3</v>
      </c>
      <c r="N6729" s="5">
        <v>1.0265E-2</v>
      </c>
      <c r="O6729" s="5">
        <v>2.6429999999999999E-2</v>
      </c>
      <c r="P6729" s="5">
        <v>2.4944000000000001E-2</v>
      </c>
      <c r="Q6729" s="5">
        <v>1.6140000000000002E-2</v>
      </c>
      <c r="R6729" s="5">
        <v>1.7953E-2</v>
      </c>
      <c r="S6729" s="5">
        <v>5.7819999999999998E-3</v>
      </c>
      <c r="T6729" s="5">
        <f t="shared" si="315"/>
        <v>2.6429999999999999E-2</v>
      </c>
      <c r="U6729" s="5">
        <f>IF(Table1[[#This Row],[MAX_PROJ]]&lt;0.005, 0, SUM(L6729:S6729))</f>
        <v>0.11135999999999999</v>
      </c>
      <c r="V6729" t="str">
        <f t="shared" si="316"/>
        <v>nee</v>
      </c>
      <c r="W6729" t="str">
        <f t="shared" si="317"/>
        <v>nee</v>
      </c>
    </row>
    <row r="6730" spans="1:23" hidden="1" x14ac:dyDescent="0.25">
      <c r="A6730" s="1">
        <v>6728</v>
      </c>
      <c r="B6730">
        <v>5153447</v>
      </c>
      <c r="C6730">
        <v>94</v>
      </c>
      <c r="D6730" t="s">
        <v>41</v>
      </c>
      <c r="E6730" t="s">
        <v>42</v>
      </c>
      <c r="F6730" t="s">
        <v>43</v>
      </c>
      <c r="J6730">
        <v>1714</v>
      </c>
      <c r="K6730">
        <v>1229.9049</v>
      </c>
      <c r="L6730" s="5"/>
      <c r="M6730" s="5">
        <v>9.8460000000000006E-3</v>
      </c>
      <c r="N6730" s="5">
        <v>1.0265E-2</v>
      </c>
      <c r="O6730" s="5">
        <v>2.6429999999999999E-2</v>
      </c>
      <c r="P6730" s="5">
        <v>2.4944000000000001E-2</v>
      </c>
      <c r="Q6730" s="5">
        <v>1.6140000000000002E-2</v>
      </c>
      <c r="R6730" s="5">
        <v>1.7953E-2</v>
      </c>
      <c r="S6730" s="5">
        <v>5.7819999999999998E-3</v>
      </c>
      <c r="T6730" s="5">
        <f t="shared" si="315"/>
        <v>2.6429999999999999E-2</v>
      </c>
      <c r="U6730" s="5">
        <f>IF(Table1[[#This Row],[MAX_PROJ]]&lt;0.005, 0, SUM(L6730:S6730))</f>
        <v>0.11135999999999999</v>
      </c>
      <c r="V6730" t="str">
        <f t="shared" si="316"/>
        <v>nee</v>
      </c>
      <c r="W6730" t="str">
        <f t="shared" si="317"/>
        <v>nee</v>
      </c>
    </row>
    <row r="6731" spans="1:23" hidden="1" x14ac:dyDescent="0.25">
      <c r="A6731" s="1">
        <v>6729</v>
      </c>
      <c r="B6731">
        <v>5153444</v>
      </c>
      <c r="C6731">
        <v>94</v>
      </c>
      <c r="D6731" t="s">
        <v>41</v>
      </c>
      <c r="E6731" t="s">
        <v>47</v>
      </c>
      <c r="F6731" t="s">
        <v>31</v>
      </c>
      <c r="G6731">
        <v>4951.0263999999997</v>
      </c>
      <c r="H6731">
        <v>0.5</v>
      </c>
      <c r="I6731">
        <v>0.24755131999999999</v>
      </c>
      <c r="J6731">
        <v>2143</v>
      </c>
      <c r="K6731">
        <v>1241.8949</v>
      </c>
      <c r="L6731" s="5">
        <v>1.2999999999999999E-5</v>
      </c>
      <c r="M6731" s="5">
        <v>9.4579999999999994E-3</v>
      </c>
      <c r="N6731" s="5">
        <v>9.8770000000000004E-3</v>
      </c>
      <c r="O6731" s="5">
        <v>2.4861999999999999E-2</v>
      </c>
      <c r="P6731" s="5">
        <v>2.3546999999999998E-2</v>
      </c>
      <c r="Q6731" s="5">
        <v>1.5344999999999999E-2</v>
      </c>
      <c r="R6731" s="5">
        <v>1.6988E-2</v>
      </c>
      <c r="S6731" s="5">
        <v>5.5440000000000003E-3</v>
      </c>
      <c r="T6731" s="5">
        <f t="shared" si="315"/>
        <v>2.4861999999999999E-2</v>
      </c>
      <c r="U6731" s="5">
        <f>IF(Table1[[#This Row],[MAX_PROJ]]&lt;0.005, 0, SUM(L6731:S6731))</f>
        <v>0.10563400000000001</v>
      </c>
      <c r="V6731" t="str">
        <f t="shared" si="316"/>
        <v>nee</v>
      </c>
      <c r="W6731" t="str">
        <f t="shared" si="317"/>
        <v>nee</v>
      </c>
    </row>
    <row r="6732" spans="1:23" hidden="1" x14ac:dyDescent="0.25">
      <c r="A6732" s="1">
        <v>6730</v>
      </c>
      <c r="B6732">
        <v>5153444</v>
      </c>
      <c r="C6732">
        <v>94</v>
      </c>
      <c r="D6732" t="s">
        <v>41</v>
      </c>
      <c r="E6732" t="s">
        <v>27</v>
      </c>
      <c r="F6732" t="s">
        <v>28</v>
      </c>
      <c r="G6732">
        <v>4951.0263999999997</v>
      </c>
      <c r="H6732">
        <v>0.5</v>
      </c>
      <c r="I6732">
        <v>0.24755131999999999</v>
      </c>
      <c r="J6732">
        <v>2143</v>
      </c>
      <c r="K6732">
        <v>1241.8949</v>
      </c>
      <c r="L6732" s="5">
        <v>1.2999999999999999E-5</v>
      </c>
      <c r="M6732" s="5">
        <v>9.4579999999999994E-3</v>
      </c>
      <c r="N6732" s="5">
        <v>9.8770000000000004E-3</v>
      </c>
      <c r="O6732" s="5">
        <v>2.4861999999999999E-2</v>
      </c>
      <c r="P6732" s="5">
        <v>2.3546999999999998E-2</v>
      </c>
      <c r="Q6732" s="5">
        <v>1.5344999999999999E-2</v>
      </c>
      <c r="R6732" s="5">
        <v>1.6988E-2</v>
      </c>
      <c r="S6732" s="5">
        <v>5.5440000000000003E-3</v>
      </c>
      <c r="T6732" s="5">
        <f t="shared" si="315"/>
        <v>2.4861999999999999E-2</v>
      </c>
      <c r="U6732" s="5">
        <f>IF(Table1[[#This Row],[MAX_PROJ]]&lt;0.005, 0, SUM(L6732:S6732))</f>
        <v>0.10563400000000001</v>
      </c>
      <c r="V6732" t="str">
        <f t="shared" si="316"/>
        <v>nee</v>
      </c>
      <c r="W6732" t="str">
        <f t="shared" si="317"/>
        <v>nee</v>
      </c>
    </row>
    <row r="6733" spans="1:23" hidden="1" x14ac:dyDescent="0.25">
      <c r="A6733" s="1">
        <v>6731</v>
      </c>
      <c r="B6733">
        <v>5153444</v>
      </c>
      <c r="C6733">
        <v>94</v>
      </c>
      <c r="D6733" t="s">
        <v>41</v>
      </c>
      <c r="E6733" t="s">
        <v>42</v>
      </c>
      <c r="F6733" t="s">
        <v>43</v>
      </c>
      <c r="G6733">
        <v>5023.1589999999997</v>
      </c>
      <c r="H6733">
        <v>1</v>
      </c>
      <c r="I6733">
        <v>0.50231590000000004</v>
      </c>
      <c r="J6733">
        <v>1714</v>
      </c>
      <c r="K6733">
        <v>1241.8949</v>
      </c>
      <c r="L6733" s="5">
        <v>1.2999999999999999E-5</v>
      </c>
      <c r="M6733" s="5">
        <v>9.4579999999999994E-3</v>
      </c>
      <c r="N6733" s="5">
        <v>9.8770000000000004E-3</v>
      </c>
      <c r="O6733" s="5">
        <v>2.4861999999999999E-2</v>
      </c>
      <c r="P6733" s="5">
        <v>2.3546999999999998E-2</v>
      </c>
      <c r="Q6733" s="5">
        <v>1.5344999999999999E-2</v>
      </c>
      <c r="R6733" s="5">
        <v>1.6988E-2</v>
      </c>
      <c r="S6733" s="5">
        <v>5.5440000000000003E-3</v>
      </c>
      <c r="T6733" s="5">
        <f t="shared" si="315"/>
        <v>2.4861999999999999E-2</v>
      </c>
      <c r="U6733" s="5">
        <f>IF(Table1[[#This Row],[MAX_PROJ]]&lt;0.005, 0, SUM(L6733:S6733))</f>
        <v>0.10563400000000001</v>
      </c>
      <c r="V6733" t="str">
        <f t="shared" si="316"/>
        <v>nee</v>
      </c>
      <c r="W6733" t="str">
        <f t="shared" si="317"/>
        <v>nee</v>
      </c>
    </row>
    <row r="6734" spans="1:23" hidden="1" x14ac:dyDescent="0.25">
      <c r="A6734" s="1">
        <v>6732</v>
      </c>
      <c r="B6734">
        <v>5153445</v>
      </c>
      <c r="C6734">
        <v>94</v>
      </c>
      <c r="D6734" t="s">
        <v>41</v>
      </c>
      <c r="E6734" t="s">
        <v>47</v>
      </c>
      <c r="F6734" t="s">
        <v>31</v>
      </c>
      <c r="J6734">
        <v>2143</v>
      </c>
      <c r="K6734">
        <v>1227.7012</v>
      </c>
      <c r="L6734" s="5"/>
      <c r="M6734" s="5">
        <v>9.5490000000000002E-3</v>
      </c>
      <c r="N6734" s="5">
        <v>9.9500000000000005E-3</v>
      </c>
      <c r="O6734" s="5">
        <v>2.5457E-2</v>
      </c>
      <c r="P6734" s="5">
        <v>2.4058E-2</v>
      </c>
      <c r="Q6734" s="5">
        <v>1.5592E-2</v>
      </c>
      <c r="R6734" s="5">
        <v>1.7332E-2</v>
      </c>
      <c r="S6734" s="5">
        <v>5.6080000000000001E-3</v>
      </c>
      <c r="T6734" s="5">
        <f t="shared" si="315"/>
        <v>2.5457E-2</v>
      </c>
      <c r="U6734" s="5">
        <f>IF(Table1[[#This Row],[MAX_PROJ]]&lt;0.005, 0, SUM(L6734:S6734))</f>
        <v>0.107546</v>
      </c>
      <c r="V6734" t="str">
        <f t="shared" si="316"/>
        <v>nee</v>
      </c>
      <c r="W6734" t="str">
        <f t="shared" si="317"/>
        <v>nee</v>
      </c>
    </row>
    <row r="6735" spans="1:23" hidden="1" x14ac:dyDescent="0.25">
      <c r="A6735" s="1">
        <v>6733</v>
      </c>
      <c r="B6735">
        <v>5153445</v>
      </c>
      <c r="C6735">
        <v>94</v>
      </c>
      <c r="D6735" t="s">
        <v>41</v>
      </c>
      <c r="E6735" t="s">
        <v>27</v>
      </c>
      <c r="F6735" t="s">
        <v>28</v>
      </c>
      <c r="J6735">
        <v>2143</v>
      </c>
      <c r="K6735">
        <v>1227.7012</v>
      </c>
      <c r="L6735" s="5"/>
      <c r="M6735" s="5">
        <v>9.5490000000000002E-3</v>
      </c>
      <c r="N6735" s="5">
        <v>9.9500000000000005E-3</v>
      </c>
      <c r="O6735" s="5">
        <v>2.5457E-2</v>
      </c>
      <c r="P6735" s="5">
        <v>2.4058E-2</v>
      </c>
      <c r="Q6735" s="5">
        <v>1.5592E-2</v>
      </c>
      <c r="R6735" s="5">
        <v>1.7332E-2</v>
      </c>
      <c r="S6735" s="5">
        <v>5.6080000000000001E-3</v>
      </c>
      <c r="T6735" s="5">
        <f t="shared" si="315"/>
        <v>2.5457E-2</v>
      </c>
      <c r="U6735" s="5">
        <f>IF(Table1[[#This Row],[MAX_PROJ]]&lt;0.005, 0, SUM(L6735:S6735))</f>
        <v>0.107546</v>
      </c>
      <c r="V6735" t="str">
        <f t="shared" si="316"/>
        <v>nee</v>
      </c>
      <c r="W6735" t="str">
        <f t="shared" si="317"/>
        <v>nee</v>
      </c>
    </row>
    <row r="6736" spans="1:23" hidden="1" x14ac:dyDescent="0.25">
      <c r="A6736" s="1">
        <v>6734</v>
      </c>
      <c r="B6736">
        <v>5153445</v>
      </c>
      <c r="C6736">
        <v>94</v>
      </c>
      <c r="D6736" t="s">
        <v>41</v>
      </c>
      <c r="E6736" t="s">
        <v>42</v>
      </c>
      <c r="F6736" t="s">
        <v>43</v>
      </c>
      <c r="J6736">
        <v>1714</v>
      </c>
      <c r="K6736">
        <v>1227.7012</v>
      </c>
      <c r="L6736" s="5"/>
      <c r="M6736" s="5">
        <v>9.5490000000000002E-3</v>
      </c>
      <c r="N6736" s="5">
        <v>9.9500000000000005E-3</v>
      </c>
      <c r="O6736" s="5">
        <v>2.5457E-2</v>
      </c>
      <c r="P6736" s="5">
        <v>2.4058E-2</v>
      </c>
      <c r="Q6736" s="5">
        <v>1.5592E-2</v>
      </c>
      <c r="R6736" s="5">
        <v>1.7332E-2</v>
      </c>
      <c r="S6736" s="5">
        <v>5.6080000000000001E-3</v>
      </c>
      <c r="T6736" s="5">
        <f t="shared" si="315"/>
        <v>2.5457E-2</v>
      </c>
      <c r="U6736" s="5">
        <f>IF(Table1[[#This Row],[MAX_PROJ]]&lt;0.005, 0, SUM(L6736:S6736))</f>
        <v>0.107546</v>
      </c>
      <c r="V6736" t="str">
        <f t="shared" si="316"/>
        <v>nee</v>
      </c>
      <c r="W6736" t="str">
        <f t="shared" si="317"/>
        <v>nee</v>
      </c>
    </row>
    <row r="6737" spans="1:23" hidden="1" x14ac:dyDescent="0.25">
      <c r="A6737" s="1">
        <v>6735</v>
      </c>
      <c r="B6737">
        <v>4924071</v>
      </c>
      <c r="C6737">
        <v>95</v>
      </c>
      <c r="D6737" t="s">
        <v>44</v>
      </c>
      <c r="E6737" t="s">
        <v>45</v>
      </c>
      <c r="F6737" t="s">
        <v>28</v>
      </c>
      <c r="G6737">
        <v>10000</v>
      </c>
      <c r="H6737">
        <v>0.2</v>
      </c>
      <c r="I6737">
        <v>0.2</v>
      </c>
      <c r="J6737">
        <v>2143</v>
      </c>
      <c r="K6737">
        <v>877.36365000000001</v>
      </c>
      <c r="L6737" s="5">
        <v>1.7240000000000001E-3</v>
      </c>
      <c r="M6737" s="5">
        <v>1.4297000000000001E-2</v>
      </c>
      <c r="N6737" s="5">
        <v>1.7536E-2</v>
      </c>
      <c r="O6737" s="5">
        <v>3.6398E-2</v>
      </c>
      <c r="P6737" s="5">
        <v>3.4029999999999998E-2</v>
      </c>
      <c r="Q6737" s="5">
        <v>2.1455999999999999E-2</v>
      </c>
      <c r="R6737" s="5">
        <v>2.3893000000000001E-2</v>
      </c>
      <c r="S6737" s="5">
        <v>6.7019999999999996E-3</v>
      </c>
      <c r="T6737" s="5">
        <f t="shared" si="315"/>
        <v>3.6398E-2</v>
      </c>
      <c r="U6737" s="5">
        <f>IF(Table1[[#This Row],[MAX_PROJ]]&lt;0.005, 0, SUM(L6737:S6737))</f>
        <v>0.15603600000000001</v>
      </c>
      <c r="V6737" t="str">
        <f t="shared" si="316"/>
        <v>nee</v>
      </c>
      <c r="W6737" t="str">
        <f t="shared" si="317"/>
        <v>nee</v>
      </c>
    </row>
    <row r="6738" spans="1:23" x14ac:dyDescent="0.25">
      <c r="A6738" s="1">
        <v>6736</v>
      </c>
      <c r="B6738">
        <v>5153442</v>
      </c>
      <c r="C6738">
        <v>94</v>
      </c>
      <c r="D6738" t="s">
        <v>41</v>
      </c>
      <c r="E6738" t="s">
        <v>25</v>
      </c>
      <c r="F6738" t="s">
        <v>26</v>
      </c>
      <c r="G6738">
        <v>9012.9159999999993</v>
      </c>
      <c r="H6738">
        <v>1</v>
      </c>
      <c r="I6738">
        <v>0.90129159999999997</v>
      </c>
      <c r="J6738">
        <v>1786</v>
      </c>
      <c r="K6738">
        <v>1892.652</v>
      </c>
      <c r="L6738" s="5">
        <v>5.5000000000000002E-5</v>
      </c>
      <c r="M6738" s="5">
        <v>1.5568E-2</v>
      </c>
      <c r="N6738" s="5">
        <v>1.6336E-2</v>
      </c>
      <c r="O6738" s="5">
        <v>4.1793999999999998E-2</v>
      </c>
      <c r="P6738" s="5">
        <v>3.9534E-2</v>
      </c>
      <c r="Q6738" s="5">
        <v>2.5541999999999999E-2</v>
      </c>
      <c r="R6738" s="5">
        <v>2.8355999999999999E-2</v>
      </c>
      <c r="S6738" s="5">
        <v>9.1240000000000002E-3</v>
      </c>
      <c r="T6738" s="5">
        <f t="shared" si="315"/>
        <v>4.1793999999999998E-2</v>
      </c>
      <c r="U6738" s="5">
        <f>IF(Table1[[#This Row],[MAX_PROJ]]&lt;0.005, 0, SUM(L6738:S6738))</f>
        <v>0.17630899999999999</v>
      </c>
      <c r="V6738" t="str">
        <f t="shared" si="316"/>
        <v>ja</v>
      </c>
      <c r="W6738" t="str">
        <f t="shared" si="317"/>
        <v>ja</v>
      </c>
    </row>
    <row r="6739" spans="1:23" x14ac:dyDescent="0.25">
      <c r="A6739" s="1">
        <v>6737</v>
      </c>
      <c r="B6739">
        <v>5153442</v>
      </c>
      <c r="C6739">
        <v>94</v>
      </c>
      <c r="D6739" t="s">
        <v>41</v>
      </c>
      <c r="E6739" t="s">
        <v>42</v>
      </c>
      <c r="F6739" t="s">
        <v>43</v>
      </c>
      <c r="G6739">
        <v>436.65154999999999</v>
      </c>
      <c r="H6739">
        <v>1</v>
      </c>
      <c r="I6739">
        <v>4.3665154999999997E-2</v>
      </c>
      <c r="J6739">
        <v>1714</v>
      </c>
      <c r="K6739">
        <v>1892.652</v>
      </c>
      <c r="L6739" s="5">
        <v>5.5000000000000002E-5</v>
      </c>
      <c r="M6739" s="5">
        <v>1.5568E-2</v>
      </c>
      <c r="N6739" s="5">
        <v>1.6336E-2</v>
      </c>
      <c r="O6739" s="5">
        <v>4.1793999999999998E-2</v>
      </c>
      <c r="P6739" s="5">
        <v>3.9534E-2</v>
      </c>
      <c r="Q6739" s="5">
        <v>2.5541999999999999E-2</v>
      </c>
      <c r="R6739" s="5">
        <v>2.8355999999999999E-2</v>
      </c>
      <c r="S6739" s="5">
        <v>9.1240000000000002E-3</v>
      </c>
      <c r="T6739" s="5">
        <f t="shared" si="315"/>
        <v>4.1793999999999998E-2</v>
      </c>
      <c r="U6739" s="5">
        <f>IF(Table1[[#This Row],[MAX_PROJ]]&lt;0.005, 0, SUM(L6739:S6739))</f>
        <v>0.17630899999999999</v>
      </c>
      <c r="V6739" t="str">
        <f t="shared" si="316"/>
        <v>ja</v>
      </c>
      <c r="W6739" t="str">
        <f t="shared" si="317"/>
        <v>ja</v>
      </c>
    </row>
    <row r="6740" spans="1:23" hidden="1" x14ac:dyDescent="0.25">
      <c r="A6740" s="1">
        <v>6738</v>
      </c>
      <c r="B6740">
        <v>4924070</v>
      </c>
      <c r="C6740">
        <v>95</v>
      </c>
      <c r="D6740" t="s">
        <v>44</v>
      </c>
      <c r="E6740" t="s">
        <v>45</v>
      </c>
      <c r="F6740" t="s">
        <v>28</v>
      </c>
      <c r="G6740">
        <v>10000</v>
      </c>
      <c r="H6740">
        <v>0.2</v>
      </c>
      <c r="I6740">
        <v>0.2</v>
      </c>
      <c r="J6740">
        <v>2143</v>
      </c>
      <c r="K6740">
        <v>876.87354000000005</v>
      </c>
      <c r="L6740" s="5">
        <v>1.6819999999999999E-3</v>
      </c>
      <c r="M6740" s="5">
        <v>1.391E-2</v>
      </c>
      <c r="N6740" s="5">
        <v>1.7073999999999999E-2</v>
      </c>
      <c r="O6740" s="5">
        <v>3.5425999999999999E-2</v>
      </c>
      <c r="P6740" s="5">
        <v>3.3124000000000001E-2</v>
      </c>
      <c r="Q6740" s="5">
        <v>2.0879000000000002E-2</v>
      </c>
      <c r="R6740" s="5">
        <v>2.3254E-2</v>
      </c>
      <c r="S6740" s="5">
        <v>6.5199999999999998E-3</v>
      </c>
      <c r="T6740" s="5">
        <f t="shared" si="315"/>
        <v>3.5425999999999999E-2</v>
      </c>
      <c r="U6740" s="5">
        <f>IF(Table1[[#This Row],[MAX_PROJ]]&lt;0.005, 0, SUM(L6740:S6740))</f>
        <v>0.151869</v>
      </c>
      <c r="V6740" t="str">
        <f t="shared" si="316"/>
        <v>nee</v>
      </c>
      <c r="W6740" t="str">
        <f t="shared" si="317"/>
        <v>nee</v>
      </c>
    </row>
    <row r="6741" spans="1:23" hidden="1" x14ac:dyDescent="0.25">
      <c r="A6741" s="1">
        <v>6739</v>
      </c>
      <c r="B6741">
        <v>5153443</v>
      </c>
      <c r="C6741">
        <v>94</v>
      </c>
      <c r="D6741" t="s">
        <v>41</v>
      </c>
      <c r="E6741" t="s">
        <v>47</v>
      </c>
      <c r="F6741" t="s">
        <v>31</v>
      </c>
      <c r="G6741">
        <v>4590.7255999999998</v>
      </c>
      <c r="H6741">
        <v>0.5</v>
      </c>
      <c r="I6741">
        <v>0.22953628000000001</v>
      </c>
      <c r="J6741">
        <v>2143</v>
      </c>
      <c r="K6741">
        <v>1525.2373</v>
      </c>
      <c r="L6741" s="5">
        <v>2.8E-5</v>
      </c>
      <c r="M6741" s="5">
        <v>1.0862999999999999E-2</v>
      </c>
      <c r="N6741" s="5">
        <v>1.1365999999999999E-2</v>
      </c>
      <c r="O6741" s="5">
        <v>2.8842E-2</v>
      </c>
      <c r="P6741" s="5">
        <v>2.7286999999999999E-2</v>
      </c>
      <c r="Q6741" s="5">
        <v>1.7701000000000001E-2</v>
      </c>
      <c r="R6741" s="5">
        <v>1.9615E-2</v>
      </c>
      <c r="S6741" s="5">
        <v>6.3590000000000001E-3</v>
      </c>
      <c r="T6741" s="5">
        <f t="shared" si="315"/>
        <v>2.8842E-2</v>
      </c>
      <c r="U6741" s="5">
        <f>IF(Table1[[#This Row],[MAX_PROJ]]&lt;0.005, 0, SUM(L6741:S6741))</f>
        <v>0.122061</v>
      </c>
      <c r="V6741" t="str">
        <f t="shared" si="316"/>
        <v>nee</v>
      </c>
      <c r="W6741" t="str">
        <f t="shared" si="317"/>
        <v>nee</v>
      </c>
    </row>
    <row r="6742" spans="1:23" hidden="1" x14ac:dyDescent="0.25">
      <c r="A6742" s="1">
        <v>6740</v>
      </c>
      <c r="B6742">
        <v>5153443</v>
      </c>
      <c r="C6742">
        <v>94</v>
      </c>
      <c r="D6742" t="s">
        <v>41</v>
      </c>
      <c r="E6742" t="s">
        <v>27</v>
      </c>
      <c r="F6742" t="s">
        <v>28</v>
      </c>
      <c r="G6742">
        <v>5589.72</v>
      </c>
      <c r="H6742">
        <v>0.58935999999999999</v>
      </c>
      <c r="I6742">
        <v>0.32943573792000003</v>
      </c>
      <c r="J6742">
        <v>2143</v>
      </c>
      <c r="K6742">
        <v>1525.2373</v>
      </c>
      <c r="L6742" s="5">
        <v>2.8E-5</v>
      </c>
      <c r="M6742" s="5">
        <v>1.0862999999999999E-2</v>
      </c>
      <c r="N6742" s="5">
        <v>1.1365999999999999E-2</v>
      </c>
      <c r="O6742" s="5">
        <v>2.8842E-2</v>
      </c>
      <c r="P6742" s="5">
        <v>2.7286999999999999E-2</v>
      </c>
      <c r="Q6742" s="5">
        <v>1.7701000000000001E-2</v>
      </c>
      <c r="R6742" s="5">
        <v>1.9615E-2</v>
      </c>
      <c r="S6742" s="5">
        <v>6.3590000000000001E-3</v>
      </c>
      <c r="T6742" s="5">
        <f t="shared" si="315"/>
        <v>2.8842E-2</v>
      </c>
      <c r="U6742" s="5">
        <f>IF(Table1[[#This Row],[MAX_PROJ]]&lt;0.005, 0, SUM(L6742:S6742))</f>
        <v>0.122061</v>
      </c>
      <c r="V6742" t="str">
        <f t="shared" si="316"/>
        <v>nee</v>
      </c>
      <c r="W6742" t="str">
        <f t="shared" si="317"/>
        <v>nee</v>
      </c>
    </row>
    <row r="6743" spans="1:23" hidden="1" x14ac:dyDescent="0.25">
      <c r="A6743" s="1">
        <v>6741</v>
      </c>
      <c r="B6743">
        <v>5153443</v>
      </c>
      <c r="C6743">
        <v>94</v>
      </c>
      <c r="D6743" t="s">
        <v>41</v>
      </c>
      <c r="E6743" t="s">
        <v>42</v>
      </c>
      <c r="F6743" t="s">
        <v>43</v>
      </c>
      <c r="G6743">
        <v>3622.8406</v>
      </c>
      <c r="H6743">
        <v>1</v>
      </c>
      <c r="I6743">
        <v>0.36228406000000002</v>
      </c>
      <c r="J6743">
        <v>1714</v>
      </c>
      <c r="K6743">
        <v>1525.2373</v>
      </c>
      <c r="L6743" s="5">
        <v>2.8E-5</v>
      </c>
      <c r="M6743" s="5">
        <v>1.0862999999999999E-2</v>
      </c>
      <c r="N6743" s="5">
        <v>1.1365999999999999E-2</v>
      </c>
      <c r="O6743" s="5">
        <v>2.8842E-2</v>
      </c>
      <c r="P6743" s="5">
        <v>2.7286999999999999E-2</v>
      </c>
      <c r="Q6743" s="5">
        <v>1.7701000000000001E-2</v>
      </c>
      <c r="R6743" s="5">
        <v>1.9615E-2</v>
      </c>
      <c r="S6743" s="5">
        <v>6.3590000000000001E-3</v>
      </c>
      <c r="T6743" s="5">
        <f t="shared" si="315"/>
        <v>2.8842E-2</v>
      </c>
      <c r="U6743" s="5">
        <f>IF(Table1[[#This Row],[MAX_PROJ]]&lt;0.005, 0, SUM(L6743:S6743))</f>
        <v>0.122061</v>
      </c>
      <c r="V6743" t="str">
        <f t="shared" si="316"/>
        <v>nee</v>
      </c>
      <c r="W6743" t="str">
        <f t="shared" si="317"/>
        <v>nee</v>
      </c>
    </row>
    <row r="6744" spans="1:23" hidden="1" x14ac:dyDescent="0.25">
      <c r="A6744" s="1">
        <v>6742</v>
      </c>
      <c r="B6744">
        <v>4924069</v>
      </c>
      <c r="C6744">
        <v>95</v>
      </c>
      <c r="D6744" t="s">
        <v>44</v>
      </c>
      <c r="E6744" t="s">
        <v>45</v>
      </c>
      <c r="F6744" t="s">
        <v>28</v>
      </c>
      <c r="G6744">
        <v>10000</v>
      </c>
      <c r="H6744">
        <v>0.2</v>
      </c>
      <c r="I6744">
        <v>0.2</v>
      </c>
      <c r="J6744">
        <v>2143</v>
      </c>
      <c r="K6744">
        <v>875.44370000000004</v>
      </c>
      <c r="L6744" s="5">
        <v>1.645E-3</v>
      </c>
      <c r="M6744" s="5">
        <v>1.3597E-2</v>
      </c>
      <c r="N6744" s="5">
        <v>1.6697E-2</v>
      </c>
      <c r="O6744" s="5">
        <v>3.4667000000000003E-2</v>
      </c>
      <c r="P6744" s="5">
        <v>3.2402E-2</v>
      </c>
      <c r="Q6744" s="5">
        <v>2.0423E-2</v>
      </c>
      <c r="R6744" s="5">
        <v>2.2749999999999999E-2</v>
      </c>
      <c r="S6744" s="5">
        <v>6.3699999999999998E-3</v>
      </c>
      <c r="T6744" s="5">
        <f t="shared" si="315"/>
        <v>3.4667000000000003E-2</v>
      </c>
      <c r="U6744" s="5">
        <f>IF(Table1[[#This Row],[MAX_PROJ]]&lt;0.005, 0, SUM(L6744:S6744))</f>
        <v>0.14855099999999999</v>
      </c>
      <c r="V6744" t="str">
        <f t="shared" si="316"/>
        <v>nee</v>
      </c>
      <c r="W6744" t="str">
        <f t="shared" si="317"/>
        <v>nee</v>
      </c>
    </row>
    <row r="6745" spans="1:23" hidden="1" x14ac:dyDescent="0.25">
      <c r="A6745" s="1">
        <v>6743</v>
      </c>
      <c r="B6745">
        <v>5153440</v>
      </c>
      <c r="C6745">
        <v>94</v>
      </c>
      <c r="D6745" t="s">
        <v>41</v>
      </c>
      <c r="E6745" t="s">
        <v>27</v>
      </c>
      <c r="F6745" t="s">
        <v>28</v>
      </c>
      <c r="G6745">
        <v>746.3623</v>
      </c>
      <c r="H6745">
        <v>1</v>
      </c>
      <c r="I6745">
        <v>7.4636229999999998E-2</v>
      </c>
      <c r="J6745">
        <v>2143</v>
      </c>
      <c r="K6745">
        <v>1655.5876000000001</v>
      </c>
      <c r="L6745" s="5">
        <v>6.4999999999999994E-5</v>
      </c>
      <c r="M6745" s="5">
        <v>1.2001E-2</v>
      </c>
      <c r="N6745" s="5">
        <v>1.2648E-2</v>
      </c>
      <c r="O6745" s="5">
        <v>3.1206999999999999E-2</v>
      </c>
      <c r="P6745" s="5">
        <v>2.9648000000000001E-2</v>
      </c>
      <c r="Q6745" s="5">
        <v>1.9389E-2</v>
      </c>
      <c r="R6745" s="5">
        <v>2.1367000000000001E-2</v>
      </c>
      <c r="S6745" s="5">
        <v>7.0029999999999997E-3</v>
      </c>
      <c r="T6745" s="5">
        <f t="shared" si="315"/>
        <v>3.1206999999999999E-2</v>
      </c>
      <c r="U6745" s="5">
        <f>IF(Table1[[#This Row],[MAX_PROJ]]&lt;0.005, 0, SUM(L6745:S6745))</f>
        <v>0.13332800000000003</v>
      </c>
      <c r="V6745" t="str">
        <f t="shared" si="316"/>
        <v>nee</v>
      </c>
      <c r="W6745" t="str">
        <f t="shared" si="317"/>
        <v>nee</v>
      </c>
    </row>
    <row r="6746" spans="1:23" hidden="1" x14ac:dyDescent="0.25">
      <c r="A6746" s="1">
        <v>6744</v>
      </c>
      <c r="B6746">
        <v>5153440</v>
      </c>
      <c r="C6746">
        <v>94</v>
      </c>
      <c r="D6746" t="s">
        <v>41</v>
      </c>
      <c r="E6746" t="s">
        <v>25</v>
      </c>
      <c r="F6746" t="s">
        <v>26</v>
      </c>
      <c r="G6746">
        <v>1217.2227</v>
      </c>
      <c r="H6746">
        <v>1</v>
      </c>
      <c r="I6746">
        <v>0.12172226999999999</v>
      </c>
      <c r="J6746">
        <v>1786</v>
      </c>
      <c r="K6746">
        <v>1655.5876000000001</v>
      </c>
      <c r="L6746" s="5">
        <v>6.4999999999999994E-5</v>
      </c>
      <c r="M6746" s="5">
        <v>1.2001E-2</v>
      </c>
      <c r="N6746" s="5">
        <v>1.2648E-2</v>
      </c>
      <c r="O6746" s="5">
        <v>3.1206999999999999E-2</v>
      </c>
      <c r="P6746" s="5">
        <v>2.9648000000000001E-2</v>
      </c>
      <c r="Q6746" s="5">
        <v>1.9389E-2</v>
      </c>
      <c r="R6746" s="5">
        <v>2.1367000000000001E-2</v>
      </c>
      <c r="S6746" s="5">
        <v>7.0029999999999997E-3</v>
      </c>
      <c r="T6746" s="5">
        <f t="shared" si="315"/>
        <v>3.1206999999999999E-2</v>
      </c>
      <c r="U6746" s="5">
        <f>IF(Table1[[#This Row],[MAX_PROJ]]&lt;0.005, 0, SUM(L6746:S6746))</f>
        <v>0.13332800000000003</v>
      </c>
      <c r="V6746" t="str">
        <f t="shared" si="316"/>
        <v>nee</v>
      </c>
      <c r="W6746" t="str">
        <f t="shared" si="317"/>
        <v>nee</v>
      </c>
    </row>
    <row r="6747" spans="1:23" x14ac:dyDescent="0.25">
      <c r="A6747" s="1">
        <v>6745</v>
      </c>
      <c r="B6747">
        <v>5153440</v>
      </c>
      <c r="C6747">
        <v>94</v>
      </c>
      <c r="D6747" t="s">
        <v>41</v>
      </c>
      <c r="E6747" t="s">
        <v>42</v>
      </c>
      <c r="F6747" t="s">
        <v>43</v>
      </c>
      <c r="G6747">
        <v>4166.085</v>
      </c>
      <c r="H6747">
        <v>1</v>
      </c>
      <c r="I6747">
        <v>0.41660849999999999</v>
      </c>
      <c r="J6747">
        <v>1714</v>
      </c>
      <c r="K6747">
        <v>1655.5876000000001</v>
      </c>
      <c r="L6747" s="5">
        <v>6.4999999999999994E-5</v>
      </c>
      <c r="M6747" s="5">
        <v>1.2001E-2</v>
      </c>
      <c r="N6747" s="5">
        <v>1.2648E-2</v>
      </c>
      <c r="O6747" s="5">
        <v>3.1206999999999999E-2</v>
      </c>
      <c r="P6747" s="5">
        <v>2.9648000000000001E-2</v>
      </c>
      <c r="Q6747" s="5">
        <v>1.9389E-2</v>
      </c>
      <c r="R6747" s="5">
        <v>2.1367000000000001E-2</v>
      </c>
      <c r="S6747" s="5">
        <v>7.0029999999999997E-3</v>
      </c>
      <c r="T6747" s="5">
        <f t="shared" si="315"/>
        <v>3.1206999999999999E-2</v>
      </c>
      <c r="U6747" s="5">
        <f>IF(Table1[[#This Row],[MAX_PROJ]]&lt;0.005, 0, SUM(L6747:S6747))</f>
        <v>0.13332800000000003</v>
      </c>
      <c r="V6747" t="str">
        <f t="shared" si="316"/>
        <v>nee</v>
      </c>
      <c r="W6747" t="str">
        <f t="shared" si="317"/>
        <v>ja</v>
      </c>
    </row>
    <row r="6748" spans="1:23" hidden="1" x14ac:dyDescent="0.25">
      <c r="A6748" s="1">
        <v>6746</v>
      </c>
      <c r="B6748">
        <v>4924068</v>
      </c>
      <c r="C6748">
        <v>95</v>
      </c>
      <c r="D6748" t="s">
        <v>44</v>
      </c>
      <c r="E6748" t="s">
        <v>45</v>
      </c>
      <c r="F6748" t="s">
        <v>28</v>
      </c>
      <c r="G6748">
        <v>9575.4940000000006</v>
      </c>
      <c r="H6748">
        <v>0.2</v>
      </c>
      <c r="I6748">
        <v>0.19150987999999999</v>
      </c>
      <c r="J6748">
        <v>2143</v>
      </c>
      <c r="K6748">
        <v>1057.9929999999999</v>
      </c>
      <c r="L6748" s="5">
        <v>1.887E-3</v>
      </c>
      <c r="M6748" s="5">
        <v>1.554E-2</v>
      </c>
      <c r="N6748" s="5">
        <v>1.9084E-2</v>
      </c>
      <c r="O6748" s="5">
        <v>3.9386999999999998E-2</v>
      </c>
      <c r="P6748" s="5">
        <v>3.6849E-2</v>
      </c>
      <c r="Q6748" s="5">
        <v>2.3258999999999998E-2</v>
      </c>
      <c r="R6748" s="5">
        <v>2.5873E-2</v>
      </c>
      <c r="S6748" s="5">
        <v>7.2779999999999997E-3</v>
      </c>
      <c r="T6748" s="5">
        <f t="shared" si="315"/>
        <v>3.9386999999999998E-2</v>
      </c>
      <c r="U6748" s="5">
        <f>IF(Table1[[#This Row],[MAX_PROJ]]&lt;0.005, 0, SUM(L6748:S6748))</f>
        <v>0.169157</v>
      </c>
      <c r="V6748" t="str">
        <f t="shared" si="316"/>
        <v>nee</v>
      </c>
      <c r="W6748" t="str">
        <f t="shared" si="317"/>
        <v>nee</v>
      </c>
    </row>
    <row r="6749" spans="1:23" hidden="1" x14ac:dyDescent="0.25">
      <c r="A6749" s="1">
        <v>6747</v>
      </c>
      <c r="B6749">
        <v>4924068</v>
      </c>
      <c r="C6749">
        <v>95</v>
      </c>
      <c r="D6749" t="s">
        <v>44</v>
      </c>
      <c r="E6749" t="s">
        <v>42</v>
      </c>
      <c r="F6749" t="s">
        <v>43</v>
      </c>
      <c r="G6749">
        <v>0.49580531999999999</v>
      </c>
      <c r="H6749">
        <v>1</v>
      </c>
      <c r="I6749">
        <v>4.9580531999999998E-5</v>
      </c>
      <c r="J6749">
        <v>1714</v>
      </c>
      <c r="K6749">
        <v>1057.9929999999999</v>
      </c>
      <c r="L6749" s="5">
        <v>1.887E-3</v>
      </c>
      <c r="M6749" s="5">
        <v>1.554E-2</v>
      </c>
      <c r="N6749" s="5">
        <v>1.9084E-2</v>
      </c>
      <c r="O6749" s="5">
        <v>3.9386999999999998E-2</v>
      </c>
      <c r="P6749" s="5">
        <v>3.6849E-2</v>
      </c>
      <c r="Q6749" s="5">
        <v>2.3258999999999998E-2</v>
      </c>
      <c r="R6749" s="5">
        <v>2.5873E-2</v>
      </c>
      <c r="S6749" s="5">
        <v>7.2779999999999997E-3</v>
      </c>
      <c r="T6749" s="5">
        <f t="shared" si="315"/>
        <v>3.9386999999999998E-2</v>
      </c>
      <c r="U6749" s="5">
        <f>IF(Table1[[#This Row],[MAX_PROJ]]&lt;0.005, 0, SUM(L6749:S6749))</f>
        <v>0.169157</v>
      </c>
      <c r="V6749" t="str">
        <f t="shared" si="316"/>
        <v>nee</v>
      </c>
      <c r="W6749" t="str">
        <f t="shared" si="317"/>
        <v>nee</v>
      </c>
    </row>
    <row r="6750" spans="1:23" x14ac:dyDescent="0.25">
      <c r="A6750" s="1">
        <v>6748</v>
      </c>
      <c r="B6750">
        <v>5153441</v>
      </c>
      <c r="C6750">
        <v>94</v>
      </c>
      <c r="D6750" t="s">
        <v>41</v>
      </c>
      <c r="E6750" t="s">
        <v>25</v>
      </c>
      <c r="F6750" t="s">
        <v>26</v>
      </c>
      <c r="G6750">
        <v>10000</v>
      </c>
      <c r="H6750">
        <v>1</v>
      </c>
      <c r="I6750">
        <v>1</v>
      </c>
      <c r="J6750">
        <v>1786</v>
      </c>
      <c r="K6750">
        <v>1953.9462000000001</v>
      </c>
      <c r="L6750" s="5">
        <v>7.2000000000000002E-5</v>
      </c>
      <c r="M6750" s="5">
        <v>1.5646E-2</v>
      </c>
      <c r="N6750" s="5">
        <v>1.6471E-2</v>
      </c>
      <c r="O6750" s="5">
        <v>4.1889000000000003E-2</v>
      </c>
      <c r="P6750" s="5">
        <v>3.9621999999999997E-2</v>
      </c>
      <c r="Q6750" s="5">
        <v>2.5634000000000001E-2</v>
      </c>
      <c r="R6750" s="5">
        <v>2.8438000000000001E-2</v>
      </c>
      <c r="S6750" s="5">
        <v>9.1500000000000001E-3</v>
      </c>
      <c r="T6750" s="5">
        <f t="shared" si="315"/>
        <v>4.1889000000000003E-2</v>
      </c>
      <c r="U6750" s="5">
        <f>IF(Table1[[#This Row],[MAX_PROJ]]&lt;0.005, 0, SUM(L6750:S6750))</f>
        <v>0.17692199999999997</v>
      </c>
      <c r="V6750" t="str">
        <f t="shared" si="316"/>
        <v>ja</v>
      </c>
      <c r="W6750" t="str">
        <f t="shared" si="317"/>
        <v>ja</v>
      </c>
    </row>
    <row r="6751" spans="1:23" hidden="1" x14ac:dyDescent="0.25">
      <c r="A6751" s="1">
        <v>6749</v>
      </c>
      <c r="B6751">
        <v>4924091</v>
      </c>
      <c r="C6751">
        <v>95</v>
      </c>
      <c r="D6751" t="s">
        <v>44</v>
      </c>
      <c r="E6751" t="s">
        <v>27</v>
      </c>
      <c r="F6751" t="s">
        <v>28</v>
      </c>
      <c r="G6751">
        <v>374.08328</v>
      </c>
      <c r="H6751">
        <v>1</v>
      </c>
      <c r="I6751">
        <v>3.7408327999999998E-2</v>
      </c>
      <c r="J6751">
        <v>2143</v>
      </c>
      <c r="K6751">
        <v>1113.7592999999999</v>
      </c>
      <c r="L6751" s="5">
        <v>2.5079999999999998E-3</v>
      </c>
      <c r="M6751" s="5">
        <v>2.3503E-2</v>
      </c>
      <c r="N6751" s="5">
        <v>2.8299000000000001E-2</v>
      </c>
      <c r="O6751" s="5">
        <v>5.7852000000000001E-2</v>
      </c>
      <c r="P6751" s="5">
        <v>5.4351999999999998E-2</v>
      </c>
      <c r="Q6751" s="5">
        <v>3.4847999999999997E-2</v>
      </c>
      <c r="R6751" s="5">
        <v>3.8519999999999999E-2</v>
      </c>
      <c r="S6751" s="5">
        <v>1.1315E-2</v>
      </c>
      <c r="T6751" s="5">
        <f t="shared" si="315"/>
        <v>5.7852000000000001E-2</v>
      </c>
      <c r="U6751" s="5">
        <f>IF(Table1[[#This Row],[MAX_PROJ]]&lt;0.005, 0, SUM(L6751:S6751))</f>
        <v>0.251197</v>
      </c>
      <c r="V6751" t="str">
        <f t="shared" si="316"/>
        <v>nee</v>
      </c>
      <c r="W6751" t="str">
        <f t="shared" si="317"/>
        <v>nee</v>
      </c>
    </row>
    <row r="6752" spans="1:23" hidden="1" x14ac:dyDescent="0.25">
      <c r="A6752" s="1">
        <v>6750</v>
      </c>
      <c r="B6752">
        <v>4924091</v>
      </c>
      <c r="C6752">
        <v>95</v>
      </c>
      <c r="D6752" t="s">
        <v>44</v>
      </c>
      <c r="E6752" t="s">
        <v>42</v>
      </c>
      <c r="F6752" t="s">
        <v>43</v>
      </c>
      <c r="G6752">
        <v>248.98024000000001</v>
      </c>
      <c r="H6752">
        <v>1</v>
      </c>
      <c r="I6752">
        <v>2.4898024000000001E-2</v>
      </c>
      <c r="J6752">
        <v>1714</v>
      </c>
      <c r="K6752">
        <v>1113.7592999999999</v>
      </c>
      <c r="L6752" s="5">
        <v>2.5079999999999998E-3</v>
      </c>
      <c r="M6752" s="5">
        <v>2.3503E-2</v>
      </c>
      <c r="N6752" s="5">
        <v>2.8299000000000001E-2</v>
      </c>
      <c r="O6752" s="5">
        <v>5.7852000000000001E-2</v>
      </c>
      <c r="P6752" s="5">
        <v>5.4351999999999998E-2</v>
      </c>
      <c r="Q6752" s="5">
        <v>3.4847999999999997E-2</v>
      </c>
      <c r="R6752" s="5">
        <v>3.8519999999999999E-2</v>
      </c>
      <c r="S6752" s="5">
        <v>1.1315E-2</v>
      </c>
      <c r="T6752" s="5">
        <f t="shared" si="315"/>
        <v>5.7852000000000001E-2</v>
      </c>
      <c r="U6752" s="5">
        <f>IF(Table1[[#This Row],[MAX_PROJ]]&lt;0.005, 0, SUM(L6752:S6752))</f>
        <v>0.251197</v>
      </c>
      <c r="V6752" t="str">
        <f t="shared" si="316"/>
        <v>nee</v>
      </c>
      <c r="W6752" t="str">
        <f t="shared" si="317"/>
        <v>nee</v>
      </c>
    </row>
    <row r="6753" spans="1:23" hidden="1" x14ac:dyDescent="0.25">
      <c r="A6753" s="1">
        <v>6751</v>
      </c>
      <c r="B6753">
        <v>4924090</v>
      </c>
      <c r="C6753">
        <v>95</v>
      </c>
      <c r="D6753" t="s">
        <v>44</v>
      </c>
      <c r="E6753" t="s">
        <v>27</v>
      </c>
      <c r="F6753" t="s">
        <v>28</v>
      </c>
      <c r="G6753">
        <v>2488.2440999999999</v>
      </c>
      <c r="H6753">
        <v>1</v>
      </c>
      <c r="I6753">
        <v>0.24882441</v>
      </c>
      <c r="J6753">
        <v>2143</v>
      </c>
      <c r="K6753">
        <v>1203.4683</v>
      </c>
      <c r="L6753" s="5">
        <v>2.7469999999999999E-3</v>
      </c>
      <c r="M6753" s="5">
        <v>2.5457E-2</v>
      </c>
      <c r="N6753" s="5">
        <v>3.0688E-2</v>
      </c>
      <c r="O6753" s="5">
        <v>6.2776999999999999E-2</v>
      </c>
      <c r="P6753" s="5">
        <v>5.8971999999999997E-2</v>
      </c>
      <c r="Q6753" s="5">
        <v>3.7761000000000003E-2</v>
      </c>
      <c r="R6753" s="5">
        <v>4.1750000000000002E-2</v>
      </c>
      <c r="S6753" s="5">
        <v>1.2231000000000001E-2</v>
      </c>
      <c r="T6753" s="5">
        <f t="shared" si="315"/>
        <v>6.2776999999999999E-2</v>
      </c>
      <c r="U6753" s="5">
        <f>IF(Table1[[#This Row],[MAX_PROJ]]&lt;0.005, 0, SUM(L6753:S6753))</f>
        <v>0.27238299999999999</v>
      </c>
      <c r="V6753" t="str">
        <f t="shared" si="316"/>
        <v>nee</v>
      </c>
      <c r="W6753" t="str">
        <f t="shared" si="317"/>
        <v>nee</v>
      </c>
    </row>
    <row r="6754" spans="1:23" x14ac:dyDescent="0.25">
      <c r="A6754" s="1">
        <v>6752</v>
      </c>
      <c r="B6754">
        <v>4924090</v>
      </c>
      <c r="C6754">
        <v>95</v>
      </c>
      <c r="D6754" t="s">
        <v>44</v>
      </c>
      <c r="E6754" t="s">
        <v>23</v>
      </c>
      <c r="F6754" t="s">
        <v>24</v>
      </c>
      <c r="G6754">
        <v>144.13954000000001</v>
      </c>
      <c r="H6754">
        <v>1</v>
      </c>
      <c r="I6754">
        <v>1.4413954E-2</v>
      </c>
      <c r="J6754">
        <v>1214</v>
      </c>
      <c r="K6754">
        <v>1203.4683</v>
      </c>
      <c r="L6754" s="5">
        <v>2.7469999999999999E-3</v>
      </c>
      <c r="M6754" s="5">
        <v>2.5457E-2</v>
      </c>
      <c r="N6754" s="5">
        <v>3.0688E-2</v>
      </c>
      <c r="O6754" s="5">
        <v>6.2776999999999999E-2</v>
      </c>
      <c r="P6754" s="5">
        <v>5.8971999999999997E-2</v>
      </c>
      <c r="Q6754" s="5">
        <v>3.7761000000000003E-2</v>
      </c>
      <c r="R6754" s="5">
        <v>4.1750000000000002E-2</v>
      </c>
      <c r="S6754" s="5">
        <v>1.2231000000000001E-2</v>
      </c>
      <c r="T6754" s="5">
        <f t="shared" si="315"/>
        <v>6.2776999999999999E-2</v>
      </c>
      <c r="U6754" s="5">
        <f>IF(Table1[[#This Row],[MAX_PROJ]]&lt;0.005, 0, SUM(L6754:S6754))</f>
        <v>0.27238299999999999</v>
      </c>
      <c r="V6754" t="str">
        <f t="shared" si="316"/>
        <v>nee</v>
      </c>
      <c r="W6754" t="str">
        <f t="shared" si="317"/>
        <v>ja</v>
      </c>
    </row>
    <row r="6755" spans="1:23" hidden="1" x14ac:dyDescent="0.25">
      <c r="A6755" s="1">
        <v>6753</v>
      </c>
      <c r="B6755">
        <v>4924090</v>
      </c>
      <c r="C6755">
        <v>95</v>
      </c>
      <c r="D6755" t="s">
        <v>44</v>
      </c>
      <c r="E6755" t="s">
        <v>42</v>
      </c>
      <c r="F6755" t="s">
        <v>43</v>
      </c>
      <c r="G6755">
        <v>2271.2620000000002</v>
      </c>
      <c r="H6755">
        <v>1</v>
      </c>
      <c r="I6755">
        <v>0.2271262</v>
      </c>
      <c r="J6755">
        <v>1714</v>
      </c>
      <c r="K6755">
        <v>1203.4683</v>
      </c>
      <c r="L6755" s="5">
        <v>2.7469999999999999E-3</v>
      </c>
      <c r="M6755" s="5">
        <v>2.5457E-2</v>
      </c>
      <c r="N6755" s="5">
        <v>3.0688E-2</v>
      </c>
      <c r="O6755" s="5">
        <v>6.2776999999999999E-2</v>
      </c>
      <c r="P6755" s="5">
        <v>5.8971999999999997E-2</v>
      </c>
      <c r="Q6755" s="5">
        <v>3.7761000000000003E-2</v>
      </c>
      <c r="R6755" s="5">
        <v>4.1750000000000002E-2</v>
      </c>
      <c r="S6755" s="5">
        <v>1.2231000000000001E-2</v>
      </c>
      <c r="T6755" s="5">
        <f t="shared" si="315"/>
        <v>6.2776999999999999E-2</v>
      </c>
      <c r="U6755" s="5">
        <f>IF(Table1[[#This Row],[MAX_PROJ]]&lt;0.005, 0, SUM(L6755:S6755))</f>
        <v>0.27238299999999999</v>
      </c>
      <c r="V6755" t="str">
        <f t="shared" si="316"/>
        <v>nee</v>
      </c>
      <c r="W6755" t="str">
        <f t="shared" si="317"/>
        <v>nee</v>
      </c>
    </row>
    <row r="6756" spans="1:23" hidden="1" x14ac:dyDescent="0.25">
      <c r="A6756" s="1">
        <v>6754</v>
      </c>
      <c r="B6756">
        <v>4809403</v>
      </c>
      <c r="C6756">
        <v>95</v>
      </c>
      <c r="D6756" t="s">
        <v>44</v>
      </c>
      <c r="E6756" t="s">
        <v>25</v>
      </c>
      <c r="F6756" t="s">
        <v>26</v>
      </c>
      <c r="G6756">
        <v>5978.74</v>
      </c>
      <c r="H6756">
        <v>1</v>
      </c>
      <c r="I6756">
        <v>0.59787400000000002</v>
      </c>
      <c r="J6756">
        <v>1786</v>
      </c>
      <c r="K6756">
        <v>1627.4364</v>
      </c>
      <c r="L6756" s="5">
        <v>4.8440000000000002E-3</v>
      </c>
      <c r="M6756" s="5">
        <v>4.0559999999999999E-2</v>
      </c>
      <c r="N6756" s="5">
        <v>4.9586999999999999E-2</v>
      </c>
      <c r="O6756" s="5">
        <v>0.10240100000000001</v>
      </c>
      <c r="P6756" s="5">
        <v>9.5827999999999997E-2</v>
      </c>
      <c r="Q6756" s="5">
        <v>6.0599E-2</v>
      </c>
      <c r="R6756" s="5">
        <v>6.7225999999999994E-2</v>
      </c>
      <c r="S6756" s="5">
        <v>1.9044999999999999E-2</v>
      </c>
      <c r="T6756" s="5">
        <f t="shared" si="315"/>
        <v>0.10240100000000001</v>
      </c>
      <c r="U6756" s="5">
        <f>IF(Table1[[#This Row],[MAX_PROJ]]&lt;0.005, 0, SUM(L6756:S6756))</f>
        <v>0.44009000000000004</v>
      </c>
      <c r="V6756" t="str">
        <f t="shared" si="316"/>
        <v>nee</v>
      </c>
      <c r="W6756" t="str">
        <f t="shared" si="317"/>
        <v>nee</v>
      </c>
    </row>
    <row r="6757" spans="1:23" hidden="1" x14ac:dyDescent="0.25">
      <c r="A6757" s="1">
        <v>6755</v>
      </c>
      <c r="B6757">
        <v>4924089</v>
      </c>
      <c r="C6757">
        <v>95</v>
      </c>
      <c r="D6757" t="s">
        <v>44</v>
      </c>
      <c r="E6757" t="s">
        <v>27</v>
      </c>
      <c r="F6757" t="s">
        <v>28</v>
      </c>
      <c r="G6757">
        <v>694.59</v>
      </c>
      <c r="H6757">
        <v>1</v>
      </c>
      <c r="I6757">
        <v>6.9459000000000007E-2</v>
      </c>
      <c r="J6757">
        <v>2143</v>
      </c>
      <c r="K6757">
        <v>1197.4332999999999</v>
      </c>
      <c r="L6757" s="5">
        <v>2.8449999999999999E-3</v>
      </c>
      <c r="M6757" s="5">
        <v>2.6127000000000001E-2</v>
      </c>
      <c r="N6757" s="5">
        <v>3.1523000000000002E-2</v>
      </c>
      <c r="O6757" s="5">
        <v>6.4536999999999997E-2</v>
      </c>
      <c r="P6757" s="5">
        <v>6.0595000000000003E-2</v>
      </c>
      <c r="Q6757" s="5">
        <v>3.8759000000000002E-2</v>
      </c>
      <c r="R6757" s="5">
        <v>4.2890999999999999E-2</v>
      </c>
      <c r="S6757" s="5">
        <v>1.2524E-2</v>
      </c>
      <c r="T6757" s="5">
        <f t="shared" si="315"/>
        <v>6.4536999999999997E-2</v>
      </c>
      <c r="U6757" s="5">
        <f>IF(Table1[[#This Row],[MAX_PROJ]]&lt;0.005, 0, SUM(L6757:S6757))</f>
        <v>0.27980100000000002</v>
      </c>
      <c r="V6757" t="str">
        <f t="shared" si="316"/>
        <v>nee</v>
      </c>
      <c r="W6757" t="str">
        <f t="shared" si="317"/>
        <v>nee</v>
      </c>
    </row>
    <row r="6758" spans="1:23" hidden="1" x14ac:dyDescent="0.25">
      <c r="A6758" s="1">
        <v>6756</v>
      </c>
      <c r="B6758">
        <v>4924089</v>
      </c>
      <c r="C6758">
        <v>95</v>
      </c>
      <c r="D6758" t="s">
        <v>44</v>
      </c>
      <c r="E6758" t="s">
        <v>25</v>
      </c>
      <c r="F6758" t="s">
        <v>26</v>
      </c>
      <c r="G6758">
        <v>87.69923</v>
      </c>
      <c r="H6758">
        <v>1</v>
      </c>
      <c r="I6758">
        <v>8.7699230000000006E-3</v>
      </c>
      <c r="J6758">
        <v>1786</v>
      </c>
      <c r="K6758">
        <v>1197.4332999999999</v>
      </c>
      <c r="L6758" s="5">
        <v>2.8449999999999999E-3</v>
      </c>
      <c r="M6758" s="5">
        <v>2.6127000000000001E-2</v>
      </c>
      <c r="N6758" s="5">
        <v>3.1523000000000002E-2</v>
      </c>
      <c r="O6758" s="5">
        <v>6.4536999999999997E-2</v>
      </c>
      <c r="P6758" s="5">
        <v>6.0595000000000003E-2</v>
      </c>
      <c r="Q6758" s="5">
        <v>3.8759000000000002E-2</v>
      </c>
      <c r="R6758" s="5">
        <v>4.2890999999999999E-2</v>
      </c>
      <c r="S6758" s="5">
        <v>1.2524E-2</v>
      </c>
      <c r="T6758" s="5">
        <f t="shared" si="315"/>
        <v>6.4536999999999997E-2</v>
      </c>
      <c r="U6758" s="5">
        <f>IF(Table1[[#This Row],[MAX_PROJ]]&lt;0.005, 0, SUM(L6758:S6758))</f>
        <v>0.27980100000000002</v>
      </c>
      <c r="V6758" t="str">
        <f t="shared" si="316"/>
        <v>nee</v>
      </c>
      <c r="W6758" t="str">
        <f t="shared" si="317"/>
        <v>nee</v>
      </c>
    </row>
    <row r="6759" spans="1:23" hidden="1" x14ac:dyDescent="0.25">
      <c r="A6759" s="1">
        <v>6757</v>
      </c>
      <c r="B6759">
        <v>4924089</v>
      </c>
      <c r="C6759">
        <v>95</v>
      </c>
      <c r="D6759" t="s">
        <v>44</v>
      </c>
      <c r="E6759" t="s">
        <v>42</v>
      </c>
      <c r="F6759" t="s">
        <v>43</v>
      </c>
      <c r="G6759">
        <v>3337.7658999999999</v>
      </c>
      <c r="H6759">
        <v>1</v>
      </c>
      <c r="I6759">
        <v>0.33377658999999998</v>
      </c>
      <c r="J6759">
        <v>1714</v>
      </c>
      <c r="K6759">
        <v>1197.4332999999999</v>
      </c>
      <c r="L6759" s="5">
        <v>2.8449999999999999E-3</v>
      </c>
      <c r="M6759" s="5">
        <v>2.6127000000000001E-2</v>
      </c>
      <c r="N6759" s="5">
        <v>3.1523000000000002E-2</v>
      </c>
      <c r="O6759" s="5">
        <v>6.4536999999999997E-2</v>
      </c>
      <c r="P6759" s="5">
        <v>6.0595000000000003E-2</v>
      </c>
      <c r="Q6759" s="5">
        <v>3.8759000000000002E-2</v>
      </c>
      <c r="R6759" s="5">
        <v>4.2890999999999999E-2</v>
      </c>
      <c r="S6759" s="5">
        <v>1.2524E-2</v>
      </c>
      <c r="T6759" s="5">
        <f t="shared" si="315"/>
        <v>6.4536999999999997E-2</v>
      </c>
      <c r="U6759" s="5">
        <f>IF(Table1[[#This Row],[MAX_PROJ]]&lt;0.005, 0, SUM(L6759:S6759))</f>
        <v>0.27980100000000002</v>
      </c>
      <c r="V6759" t="str">
        <f t="shared" si="316"/>
        <v>nee</v>
      </c>
      <c r="W6759" t="str">
        <f t="shared" si="317"/>
        <v>nee</v>
      </c>
    </row>
    <row r="6760" spans="1:23" hidden="1" x14ac:dyDescent="0.25">
      <c r="A6760" s="1">
        <v>6758</v>
      </c>
      <c r="B6760">
        <v>4924088</v>
      </c>
      <c r="C6760">
        <v>95</v>
      </c>
      <c r="D6760" t="s">
        <v>44</v>
      </c>
      <c r="E6760" t="s">
        <v>27</v>
      </c>
      <c r="F6760" t="s">
        <v>28</v>
      </c>
      <c r="G6760">
        <v>44.646526000000001</v>
      </c>
      <c r="H6760">
        <v>1</v>
      </c>
      <c r="I6760">
        <v>4.4646525999999997E-3</v>
      </c>
      <c r="J6760">
        <v>2143</v>
      </c>
      <c r="K6760">
        <v>1430.8857</v>
      </c>
      <c r="L6760" s="5">
        <v>3.2429999999999998E-3</v>
      </c>
      <c r="M6760" s="5">
        <v>2.9500999999999999E-2</v>
      </c>
      <c r="N6760" s="5">
        <v>3.5761000000000001E-2</v>
      </c>
      <c r="O6760" s="5">
        <v>7.4493000000000004E-2</v>
      </c>
      <c r="P6760" s="5">
        <v>6.9748000000000004E-2</v>
      </c>
      <c r="Q6760" s="5">
        <v>4.4337000000000001E-2</v>
      </c>
      <c r="R6760" s="5">
        <v>4.9173000000000001E-2</v>
      </c>
      <c r="S6760" s="5">
        <v>1.4116E-2</v>
      </c>
      <c r="T6760" s="5">
        <f t="shared" si="315"/>
        <v>7.4493000000000004E-2</v>
      </c>
      <c r="U6760" s="5">
        <f>IF(Table1[[#This Row],[MAX_PROJ]]&lt;0.005, 0, SUM(L6760:S6760))</f>
        <v>0.32037200000000005</v>
      </c>
      <c r="V6760" t="str">
        <f t="shared" si="316"/>
        <v>nee</v>
      </c>
      <c r="W6760" t="str">
        <f t="shared" si="317"/>
        <v>nee</v>
      </c>
    </row>
    <row r="6761" spans="1:23" hidden="1" x14ac:dyDescent="0.25">
      <c r="A6761" s="1">
        <v>6759</v>
      </c>
      <c r="B6761">
        <v>4924088</v>
      </c>
      <c r="C6761">
        <v>95</v>
      </c>
      <c r="D6761" t="s">
        <v>44</v>
      </c>
      <c r="E6761" t="s">
        <v>25</v>
      </c>
      <c r="F6761" t="s">
        <v>26</v>
      </c>
      <c r="G6761">
        <v>4478.4946</v>
      </c>
      <c r="H6761">
        <v>1</v>
      </c>
      <c r="I6761">
        <v>0.44784945999999998</v>
      </c>
      <c r="J6761">
        <v>1786</v>
      </c>
      <c r="K6761">
        <v>1430.8857</v>
      </c>
      <c r="L6761" s="5">
        <v>3.2429999999999998E-3</v>
      </c>
      <c r="M6761" s="5">
        <v>2.9500999999999999E-2</v>
      </c>
      <c r="N6761" s="5">
        <v>3.5761000000000001E-2</v>
      </c>
      <c r="O6761" s="5">
        <v>7.4493000000000004E-2</v>
      </c>
      <c r="P6761" s="5">
        <v>6.9748000000000004E-2</v>
      </c>
      <c r="Q6761" s="5">
        <v>4.4337000000000001E-2</v>
      </c>
      <c r="R6761" s="5">
        <v>4.9173000000000001E-2</v>
      </c>
      <c r="S6761" s="5">
        <v>1.4116E-2</v>
      </c>
      <c r="T6761" s="5">
        <f t="shared" si="315"/>
        <v>7.4493000000000004E-2</v>
      </c>
      <c r="U6761" s="5">
        <f>IF(Table1[[#This Row],[MAX_PROJ]]&lt;0.005, 0, SUM(L6761:S6761))</f>
        <v>0.32037200000000005</v>
      </c>
      <c r="V6761" t="str">
        <f t="shared" si="316"/>
        <v>nee</v>
      </c>
      <c r="W6761" t="str">
        <f t="shared" si="317"/>
        <v>nee</v>
      </c>
    </row>
    <row r="6762" spans="1:23" hidden="1" x14ac:dyDescent="0.25">
      <c r="A6762" s="1">
        <v>6760</v>
      </c>
      <c r="B6762">
        <v>4924088</v>
      </c>
      <c r="C6762">
        <v>95</v>
      </c>
      <c r="D6762" t="s">
        <v>44</v>
      </c>
      <c r="E6762" t="s">
        <v>42</v>
      </c>
      <c r="F6762" t="s">
        <v>43</v>
      </c>
      <c r="G6762">
        <v>3215.7372999999998</v>
      </c>
      <c r="H6762">
        <v>1</v>
      </c>
      <c r="I6762">
        <v>0.32157373</v>
      </c>
      <c r="J6762">
        <v>1714</v>
      </c>
      <c r="K6762">
        <v>1430.8857</v>
      </c>
      <c r="L6762" s="5">
        <v>3.2429999999999998E-3</v>
      </c>
      <c r="M6762" s="5">
        <v>2.9500999999999999E-2</v>
      </c>
      <c r="N6762" s="5">
        <v>3.5761000000000001E-2</v>
      </c>
      <c r="O6762" s="5">
        <v>7.4493000000000004E-2</v>
      </c>
      <c r="P6762" s="5">
        <v>6.9748000000000004E-2</v>
      </c>
      <c r="Q6762" s="5">
        <v>4.4337000000000001E-2</v>
      </c>
      <c r="R6762" s="5">
        <v>4.9173000000000001E-2</v>
      </c>
      <c r="S6762" s="5">
        <v>1.4116E-2</v>
      </c>
      <c r="T6762" s="5">
        <f t="shared" si="315"/>
        <v>7.4493000000000004E-2</v>
      </c>
      <c r="U6762" s="5">
        <f>IF(Table1[[#This Row],[MAX_PROJ]]&lt;0.005, 0, SUM(L6762:S6762))</f>
        <v>0.32037200000000005</v>
      </c>
      <c r="V6762" t="str">
        <f t="shared" si="316"/>
        <v>nee</v>
      </c>
      <c r="W6762" t="str">
        <f t="shared" si="317"/>
        <v>nee</v>
      </c>
    </row>
    <row r="6763" spans="1:23" hidden="1" x14ac:dyDescent="0.25">
      <c r="A6763" s="1">
        <v>6761</v>
      </c>
      <c r="B6763">
        <v>4809404</v>
      </c>
      <c r="C6763">
        <v>95</v>
      </c>
      <c r="D6763" t="s">
        <v>44</v>
      </c>
      <c r="E6763" t="s">
        <v>27</v>
      </c>
      <c r="F6763" t="s">
        <v>28</v>
      </c>
      <c r="G6763">
        <v>2340.9731000000002</v>
      </c>
      <c r="H6763">
        <v>1</v>
      </c>
      <c r="I6763">
        <v>0.23409731</v>
      </c>
      <c r="J6763">
        <v>2143</v>
      </c>
      <c r="K6763">
        <v>1288.9984999999999</v>
      </c>
      <c r="L6763" s="5">
        <v>3.833E-3</v>
      </c>
      <c r="M6763" s="5">
        <v>3.2884999999999998E-2</v>
      </c>
      <c r="N6763" s="5">
        <v>3.9801999999999997E-2</v>
      </c>
      <c r="O6763" s="5">
        <v>7.9891000000000004E-2</v>
      </c>
      <c r="P6763" s="5">
        <v>7.5093999999999994E-2</v>
      </c>
      <c r="Q6763" s="5">
        <v>4.8037999999999997E-2</v>
      </c>
      <c r="R6763" s="5">
        <v>5.3061999999999998E-2</v>
      </c>
      <c r="S6763" s="5">
        <v>1.5526999999999999E-2</v>
      </c>
      <c r="T6763" s="5">
        <f t="shared" si="315"/>
        <v>7.9891000000000004E-2</v>
      </c>
      <c r="U6763" s="5">
        <f>IF(Table1[[#This Row],[MAX_PROJ]]&lt;0.005, 0, SUM(L6763:S6763))</f>
        <v>0.348132</v>
      </c>
      <c r="V6763" t="str">
        <f t="shared" si="316"/>
        <v>nee</v>
      </c>
      <c r="W6763" t="str">
        <f t="shared" si="317"/>
        <v>nee</v>
      </c>
    </row>
    <row r="6764" spans="1:23" hidden="1" x14ac:dyDescent="0.25">
      <c r="A6764" s="1">
        <v>6762</v>
      </c>
      <c r="B6764">
        <v>4809404</v>
      </c>
      <c r="C6764">
        <v>95</v>
      </c>
      <c r="D6764" t="s">
        <v>44</v>
      </c>
      <c r="E6764" t="s">
        <v>25</v>
      </c>
      <c r="F6764" t="s">
        <v>26</v>
      </c>
      <c r="G6764">
        <v>1674.7933</v>
      </c>
      <c r="H6764">
        <v>1</v>
      </c>
      <c r="I6764">
        <v>0.16747933000000001</v>
      </c>
      <c r="J6764">
        <v>1786</v>
      </c>
      <c r="K6764">
        <v>1288.9984999999999</v>
      </c>
      <c r="L6764" s="5">
        <v>3.833E-3</v>
      </c>
      <c r="M6764" s="5">
        <v>3.2884999999999998E-2</v>
      </c>
      <c r="N6764" s="5">
        <v>3.9801999999999997E-2</v>
      </c>
      <c r="O6764" s="5">
        <v>7.9891000000000004E-2</v>
      </c>
      <c r="P6764" s="5">
        <v>7.5093999999999994E-2</v>
      </c>
      <c r="Q6764" s="5">
        <v>4.8037999999999997E-2</v>
      </c>
      <c r="R6764" s="5">
        <v>5.3061999999999998E-2</v>
      </c>
      <c r="S6764" s="5">
        <v>1.5526999999999999E-2</v>
      </c>
      <c r="T6764" s="5">
        <f t="shared" si="315"/>
        <v>7.9891000000000004E-2</v>
      </c>
      <c r="U6764" s="5">
        <f>IF(Table1[[#This Row],[MAX_PROJ]]&lt;0.005, 0, SUM(L6764:S6764))</f>
        <v>0.348132</v>
      </c>
      <c r="V6764" t="str">
        <f t="shared" si="316"/>
        <v>nee</v>
      </c>
      <c r="W6764" t="str">
        <f t="shared" si="317"/>
        <v>nee</v>
      </c>
    </row>
    <row r="6765" spans="1:23" hidden="1" x14ac:dyDescent="0.25">
      <c r="A6765" s="1">
        <v>6763</v>
      </c>
      <c r="B6765">
        <v>4924094</v>
      </c>
      <c r="C6765">
        <v>95</v>
      </c>
      <c r="D6765" t="s">
        <v>44</v>
      </c>
      <c r="E6765" t="s">
        <v>23</v>
      </c>
      <c r="F6765" t="s">
        <v>24</v>
      </c>
      <c r="G6765">
        <v>136.47815</v>
      </c>
      <c r="H6765">
        <v>1</v>
      </c>
      <c r="I6765">
        <v>1.3647815000000001E-2</v>
      </c>
      <c r="J6765">
        <v>1214</v>
      </c>
      <c r="K6765">
        <v>1118.9724000000001</v>
      </c>
      <c r="L6765" s="5">
        <v>2.8289999999999999E-3</v>
      </c>
      <c r="M6765" s="5">
        <v>2.6501E-2</v>
      </c>
      <c r="N6765" s="5">
        <v>3.1829999999999997E-2</v>
      </c>
      <c r="O6765" s="5">
        <v>6.5064999999999998E-2</v>
      </c>
      <c r="P6765" s="5">
        <v>6.1122999999999997E-2</v>
      </c>
      <c r="Q6765" s="5">
        <v>3.9185999999999999E-2</v>
      </c>
      <c r="R6765" s="5">
        <v>4.3319000000000003E-2</v>
      </c>
      <c r="S6765" s="5">
        <v>1.2742E-2</v>
      </c>
      <c r="T6765" s="5">
        <f t="shared" si="315"/>
        <v>6.5064999999999998E-2</v>
      </c>
      <c r="U6765" s="5">
        <f>IF(Table1[[#This Row],[MAX_PROJ]]&lt;0.005, 0, SUM(L6765:S6765))</f>
        <v>0.28259499999999999</v>
      </c>
      <c r="V6765" t="str">
        <f t="shared" si="316"/>
        <v>nee</v>
      </c>
      <c r="W6765" t="str">
        <f t="shared" si="317"/>
        <v>nee</v>
      </c>
    </row>
    <row r="6766" spans="1:23" hidden="1" x14ac:dyDescent="0.25">
      <c r="A6766" s="1">
        <v>6764</v>
      </c>
      <c r="B6766">
        <v>4924094</v>
      </c>
      <c r="C6766">
        <v>95</v>
      </c>
      <c r="D6766" t="s">
        <v>44</v>
      </c>
      <c r="E6766" t="s">
        <v>42</v>
      </c>
      <c r="F6766" t="s">
        <v>43</v>
      </c>
      <c r="G6766">
        <v>2575.5576000000001</v>
      </c>
      <c r="H6766">
        <v>1</v>
      </c>
      <c r="I6766">
        <v>0.25755576000000002</v>
      </c>
      <c r="J6766">
        <v>1714</v>
      </c>
      <c r="K6766">
        <v>1118.9724000000001</v>
      </c>
      <c r="L6766" s="5">
        <v>2.8289999999999999E-3</v>
      </c>
      <c r="M6766" s="5">
        <v>2.6501E-2</v>
      </c>
      <c r="N6766" s="5">
        <v>3.1829999999999997E-2</v>
      </c>
      <c r="O6766" s="5">
        <v>6.5064999999999998E-2</v>
      </c>
      <c r="P6766" s="5">
        <v>6.1122999999999997E-2</v>
      </c>
      <c r="Q6766" s="5">
        <v>3.9185999999999999E-2</v>
      </c>
      <c r="R6766" s="5">
        <v>4.3319000000000003E-2</v>
      </c>
      <c r="S6766" s="5">
        <v>1.2742E-2</v>
      </c>
      <c r="T6766" s="5">
        <f t="shared" si="315"/>
        <v>6.5064999999999998E-2</v>
      </c>
      <c r="U6766" s="5">
        <f>IF(Table1[[#This Row],[MAX_PROJ]]&lt;0.005, 0, SUM(L6766:S6766))</f>
        <v>0.28259499999999999</v>
      </c>
      <c r="V6766" t="str">
        <f t="shared" si="316"/>
        <v>nee</v>
      </c>
      <c r="W6766" t="str">
        <f t="shared" si="317"/>
        <v>nee</v>
      </c>
    </row>
    <row r="6767" spans="1:23" hidden="1" x14ac:dyDescent="0.25">
      <c r="A6767" s="1">
        <v>6765</v>
      </c>
      <c r="B6767">
        <v>4170442</v>
      </c>
      <c r="C6767">
        <v>38</v>
      </c>
      <c r="D6767" t="s">
        <v>48</v>
      </c>
      <c r="E6767" t="s">
        <v>51</v>
      </c>
      <c r="F6767" t="s">
        <v>50</v>
      </c>
      <c r="J6767">
        <v>1429</v>
      </c>
      <c r="K6767">
        <v>1105.8327999999999</v>
      </c>
      <c r="L6767" s="5"/>
      <c r="M6767" s="5">
        <v>5.5800000000000001E-4</v>
      </c>
      <c r="N6767" s="5">
        <v>5.5400000000000002E-4</v>
      </c>
      <c r="O6767" s="5">
        <v>8.5899999999999995E-4</v>
      </c>
      <c r="P6767" s="5">
        <v>9.1699999999999995E-4</v>
      </c>
      <c r="Q6767" s="5">
        <v>7.36E-4</v>
      </c>
      <c r="R6767" s="5">
        <v>7.1599999999999995E-4</v>
      </c>
      <c r="S6767" s="5">
        <v>3.3399999999999999E-4</v>
      </c>
      <c r="T6767" s="5">
        <f t="shared" si="315"/>
        <v>9.1699999999999995E-4</v>
      </c>
      <c r="U6767" s="5">
        <f>IF(Table1[[#This Row],[MAX_PROJ]]&lt;0.005, 0, SUM(L6767:S6767))</f>
        <v>0</v>
      </c>
      <c r="V6767" t="str">
        <f t="shared" si="316"/>
        <v>nee</v>
      </c>
      <c r="W6767" t="str">
        <f t="shared" si="317"/>
        <v>nee</v>
      </c>
    </row>
    <row r="6768" spans="1:23" hidden="1" x14ac:dyDescent="0.25">
      <c r="A6768" s="1">
        <v>6766</v>
      </c>
      <c r="B6768">
        <v>4170442</v>
      </c>
      <c r="C6768">
        <v>38</v>
      </c>
      <c r="D6768" t="s">
        <v>48</v>
      </c>
      <c r="E6768" t="s">
        <v>49</v>
      </c>
      <c r="F6768" t="s">
        <v>50</v>
      </c>
      <c r="J6768">
        <v>1429</v>
      </c>
      <c r="K6768">
        <v>1105.8327999999999</v>
      </c>
      <c r="L6768" s="5"/>
      <c r="M6768" s="5">
        <v>5.5800000000000001E-4</v>
      </c>
      <c r="N6768" s="5">
        <v>5.5400000000000002E-4</v>
      </c>
      <c r="O6768" s="5">
        <v>8.5899999999999995E-4</v>
      </c>
      <c r="P6768" s="5">
        <v>9.1699999999999995E-4</v>
      </c>
      <c r="Q6768" s="5">
        <v>7.36E-4</v>
      </c>
      <c r="R6768" s="5">
        <v>7.1599999999999995E-4</v>
      </c>
      <c r="S6768" s="5">
        <v>3.3399999999999999E-4</v>
      </c>
      <c r="T6768" s="5">
        <f t="shared" si="315"/>
        <v>9.1699999999999995E-4</v>
      </c>
      <c r="U6768" s="5">
        <f>IF(Table1[[#This Row],[MAX_PROJ]]&lt;0.005, 0, SUM(L6768:S6768))</f>
        <v>0</v>
      </c>
      <c r="V6768" t="str">
        <f t="shared" si="316"/>
        <v>nee</v>
      </c>
      <c r="W6768" t="str">
        <f t="shared" si="317"/>
        <v>nee</v>
      </c>
    </row>
    <row r="6769" spans="1:23" hidden="1" x14ac:dyDescent="0.25">
      <c r="A6769" s="1">
        <v>6767</v>
      </c>
      <c r="B6769">
        <v>4924093</v>
      </c>
      <c r="C6769">
        <v>95</v>
      </c>
      <c r="D6769" t="s">
        <v>44</v>
      </c>
      <c r="E6769" t="s">
        <v>42</v>
      </c>
      <c r="F6769" t="s">
        <v>43</v>
      </c>
      <c r="G6769">
        <v>649.54003999999998</v>
      </c>
      <c r="H6769">
        <v>1</v>
      </c>
      <c r="I6769">
        <v>6.4954003999999996E-2</v>
      </c>
      <c r="J6769">
        <v>1714</v>
      </c>
      <c r="K6769">
        <v>1095.0753</v>
      </c>
      <c r="L6769" s="5">
        <v>2.7899999999999999E-3</v>
      </c>
      <c r="M6769" s="5">
        <v>2.6065999999999999E-2</v>
      </c>
      <c r="N6769" s="5">
        <v>3.1327000000000001E-2</v>
      </c>
      <c r="O6769" s="5">
        <v>6.4017000000000004E-2</v>
      </c>
      <c r="P6769" s="5">
        <v>6.0135000000000001E-2</v>
      </c>
      <c r="Q6769" s="5">
        <v>3.8547999999999999E-2</v>
      </c>
      <c r="R6769" s="5">
        <v>4.2626999999999998E-2</v>
      </c>
      <c r="S6769" s="5">
        <v>1.2525E-2</v>
      </c>
      <c r="T6769" s="5">
        <f t="shared" si="315"/>
        <v>6.4017000000000004E-2</v>
      </c>
      <c r="U6769" s="5">
        <f>IF(Table1[[#This Row],[MAX_PROJ]]&lt;0.005, 0, SUM(L6769:S6769))</f>
        <v>0.27803500000000003</v>
      </c>
      <c r="V6769" t="str">
        <f t="shared" si="316"/>
        <v>nee</v>
      </c>
      <c r="W6769" t="str">
        <f t="shared" si="317"/>
        <v>nee</v>
      </c>
    </row>
    <row r="6770" spans="1:23" hidden="1" x14ac:dyDescent="0.25">
      <c r="A6770" s="1">
        <v>6768</v>
      </c>
      <c r="B6770">
        <v>4170441</v>
      </c>
      <c r="C6770">
        <v>38</v>
      </c>
      <c r="D6770" t="s">
        <v>48</v>
      </c>
      <c r="E6770" t="s">
        <v>49</v>
      </c>
      <c r="F6770" t="s">
        <v>50</v>
      </c>
      <c r="J6770">
        <v>1429</v>
      </c>
      <c r="K6770">
        <v>1099.3268</v>
      </c>
      <c r="L6770" s="5"/>
      <c r="M6770" s="5">
        <v>6.9200000000000002E-4</v>
      </c>
      <c r="N6770" s="5">
        <v>6.87E-4</v>
      </c>
      <c r="O6770" s="5">
        <v>1.07E-3</v>
      </c>
      <c r="P6770" s="5">
        <v>1.1440000000000001E-3</v>
      </c>
      <c r="Q6770" s="5">
        <v>9.1799999999999998E-4</v>
      </c>
      <c r="R6770" s="5">
        <v>8.8999999999999995E-4</v>
      </c>
      <c r="S6770" s="5">
        <v>4.15E-4</v>
      </c>
      <c r="T6770" s="5">
        <f t="shared" si="315"/>
        <v>1.1440000000000001E-3</v>
      </c>
      <c r="U6770" s="5">
        <f>IF(Table1[[#This Row],[MAX_PROJ]]&lt;0.005, 0, SUM(L6770:S6770))</f>
        <v>0</v>
      </c>
      <c r="V6770" t="str">
        <f t="shared" si="316"/>
        <v>nee</v>
      </c>
      <c r="W6770" t="str">
        <f t="shared" si="317"/>
        <v>nee</v>
      </c>
    </row>
    <row r="6771" spans="1:23" hidden="1" x14ac:dyDescent="0.25">
      <c r="A6771" s="1">
        <v>6769</v>
      </c>
      <c r="B6771">
        <v>4924092</v>
      </c>
      <c r="C6771">
        <v>95</v>
      </c>
      <c r="D6771" t="s">
        <v>44</v>
      </c>
      <c r="E6771" t="s">
        <v>27</v>
      </c>
      <c r="F6771" t="s">
        <v>28</v>
      </c>
      <c r="G6771">
        <v>448.38727</v>
      </c>
      <c r="H6771">
        <v>1</v>
      </c>
      <c r="I6771">
        <v>4.4838727000000002E-2</v>
      </c>
      <c r="J6771">
        <v>2143</v>
      </c>
      <c r="K6771">
        <v>1129.5746999999999</v>
      </c>
      <c r="L6771" s="5">
        <v>2.6840000000000002E-3</v>
      </c>
      <c r="M6771" s="5">
        <v>2.5159000000000001E-2</v>
      </c>
      <c r="N6771" s="5">
        <v>3.0252000000000001E-2</v>
      </c>
      <c r="O6771" s="5">
        <v>6.1749999999999999E-2</v>
      </c>
      <c r="P6771" s="5">
        <v>5.8022999999999998E-2</v>
      </c>
      <c r="Q6771" s="5">
        <v>3.7219000000000002E-2</v>
      </c>
      <c r="R6771" s="5">
        <v>4.1139000000000002E-2</v>
      </c>
      <c r="S6771" s="5">
        <v>1.2102999999999999E-2</v>
      </c>
      <c r="T6771" s="5">
        <f t="shared" si="315"/>
        <v>6.1749999999999999E-2</v>
      </c>
      <c r="U6771" s="5">
        <f>IF(Table1[[#This Row],[MAX_PROJ]]&lt;0.005, 0, SUM(L6771:S6771))</f>
        <v>0.26832899999999998</v>
      </c>
      <c r="V6771" t="str">
        <f t="shared" si="316"/>
        <v>nee</v>
      </c>
      <c r="W6771" t="str">
        <f t="shared" si="317"/>
        <v>nee</v>
      </c>
    </row>
    <row r="6772" spans="1:23" hidden="1" x14ac:dyDescent="0.25">
      <c r="A6772" s="1">
        <v>6770</v>
      </c>
      <c r="B6772">
        <v>4924092</v>
      </c>
      <c r="C6772">
        <v>95</v>
      </c>
      <c r="D6772" t="s">
        <v>44</v>
      </c>
      <c r="E6772" t="s">
        <v>42</v>
      </c>
      <c r="F6772" t="s">
        <v>43</v>
      </c>
      <c r="G6772">
        <v>1249.6583000000001</v>
      </c>
      <c r="H6772">
        <v>1</v>
      </c>
      <c r="I6772">
        <v>0.12496583</v>
      </c>
      <c r="J6772">
        <v>1714</v>
      </c>
      <c r="K6772">
        <v>1129.5746999999999</v>
      </c>
      <c r="L6772" s="5">
        <v>2.6840000000000002E-3</v>
      </c>
      <c r="M6772" s="5">
        <v>2.5159000000000001E-2</v>
      </c>
      <c r="N6772" s="5">
        <v>3.0252000000000001E-2</v>
      </c>
      <c r="O6772" s="5">
        <v>6.1749999999999999E-2</v>
      </c>
      <c r="P6772" s="5">
        <v>5.8022999999999998E-2</v>
      </c>
      <c r="Q6772" s="5">
        <v>3.7219000000000002E-2</v>
      </c>
      <c r="R6772" s="5">
        <v>4.1139000000000002E-2</v>
      </c>
      <c r="S6772" s="5">
        <v>1.2102999999999999E-2</v>
      </c>
      <c r="T6772" s="5">
        <f t="shared" si="315"/>
        <v>6.1749999999999999E-2</v>
      </c>
      <c r="U6772" s="5">
        <f>IF(Table1[[#This Row],[MAX_PROJ]]&lt;0.005, 0, SUM(L6772:S6772))</f>
        <v>0.26832899999999998</v>
      </c>
      <c r="V6772" t="str">
        <f t="shared" si="316"/>
        <v>nee</v>
      </c>
      <c r="W6772" t="str">
        <f t="shared" si="317"/>
        <v>nee</v>
      </c>
    </row>
    <row r="6773" spans="1:23" hidden="1" x14ac:dyDescent="0.25">
      <c r="A6773" s="1">
        <v>6771</v>
      </c>
      <c r="B6773">
        <v>4170440</v>
      </c>
      <c r="C6773">
        <v>38</v>
      </c>
      <c r="D6773" t="s">
        <v>48</v>
      </c>
      <c r="E6773" t="s">
        <v>49</v>
      </c>
      <c r="F6773" t="s">
        <v>50</v>
      </c>
      <c r="J6773">
        <v>1429</v>
      </c>
      <c r="K6773">
        <v>1146.7446</v>
      </c>
      <c r="L6773" s="5"/>
      <c r="M6773" s="5">
        <v>7.6900000000000004E-4</v>
      </c>
      <c r="N6773" s="5">
        <v>7.6400000000000003E-4</v>
      </c>
      <c r="O6773" s="5">
        <v>1.199E-3</v>
      </c>
      <c r="P6773" s="5">
        <v>1.2819999999999999E-3</v>
      </c>
      <c r="Q6773" s="5">
        <v>1.0269999999999999E-3</v>
      </c>
      <c r="R6773" s="5">
        <v>9.9599999999999992E-4</v>
      </c>
      <c r="S6773" s="5">
        <v>4.6299999999999998E-4</v>
      </c>
      <c r="T6773" s="5">
        <f t="shared" si="315"/>
        <v>1.2819999999999999E-3</v>
      </c>
      <c r="U6773" s="5">
        <f>IF(Table1[[#This Row],[MAX_PROJ]]&lt;0.005, 0, SUM(L6773:S6773))</f>
        <v>0</v>
      </c>
      <c r="V6773" t="str">
        <f t="shared" si="316"/>
        <v>nee</v>
      </c>
      <c r="W6773" t="str">
        <f t="shared" si="317"/>
        <v>nee</v>
      </c>
    </row>
    <row r="6774" spans="1:23" x14ac:dyDescent="0.25">
      <c r="A6774" s="1">
        <v>6772</v>
      </c>
      <c r="B6774">
        <v>4924083</v>
      </c>
      <c r="C6774">
        <v>95</v>
      </c>
      <c r="D6774" t="s">
        <v>44</v>
      </c>
      <c r="E6774" t="s">
        <v>23</v>
      </c>
      <c r="F6774" t="s">
        <v>24</v>
      </c>
      <c r="G6774">
        <v>27.918126999999998</v>
      </c>
      <c r="H6774">
        <v>1</v>
      </c>
      <c r="I6774">
        <v>2.7918127000000001E-3</v>
      </c>
      <c r="J6774">
        <v>1214</v>
      </c>
      <c r="K6774">
        <v>1325.8153</v>
      </c>
      <c r="L6774" s="5">
        <v>2.9719999999999998E-3</v>
      </c>
      <c r="M6774" s="5">
        <v>2.6193999999999999E-2</v>
      </c>
      <c r="N6774" s="5">
        <v>3.1866999999999999E-2</v>
      </c>
      <c r="O6774" s="5">
        <v>6.6170999999999994E-2</v>
      </c>
      <c r="P6774" s="5">
        <v>6.1962000000000003E-2</v>
      </c>
      <c r="Q6774" s="5">
        <v>3.9307000000000002E-2</v>
      </c>
      <c r="R6774" s="5">
        <v>4.3612999999999999E-2</v>
      </c>
      <c r="S6774" s="5">
        <v>1.2462000000000001E-2</v>
      </c>
      <c r="T6774" s="5">
        <f t="shared" si="315"/>
        <v>6.6170999999999994E-2</v>
      </c>
      <c r="U6774" s="5">
        <f>IF(Table1[[#This Row],[MAX_PROJ]]&lt;0.005, 0, SUM(L6774:S6774))</f>
        <v>0.28454800000000002</v>
      </c>
      <c r="V6774" t="str">
        <f t="shared" si="316"/>
        <v>ja</v>
      </c>
      <c r="W6774" t="str">
        <f t="shared" si="317"/>
        <v>ja</v>
      </c>
    </row>
    <row r="6775" spans="1:23" hidden="1" x14ac:dyDescent="0.25">
      <c r="A6775" s="1">
        <v>6773</v>
      </c>
      <c r="B6775">
        <v>4924083</v>
      </c>
      <c r="C6775">
        <v>95</v>
      </c>
      <c r="D6775" t="s">
        <v>44</v>
      </c>
      <c r="E6775" t="s">
        <v>32</v>
      </c>
      <c r="F6775" t="s">
        <v>33</v>
      </c>
      <c r="G6775">
        <v>9.0488610000000005</v>
      </c>
      <c r="H6775">
        <v>1</v>
      </c>
      <c r="I6775">
        <v>9.0488609999999996E-4</v>
      </c>
      <c r="J6775">
        <v>1571</v>
      </c>
      <c r="K6775">
        <v>1325.8153</v>
      </c>
      <c r="L6775" s="5">
        <v>2.9719999999999998E-3</v>
      </c>
      <c r="M6775" s="5">
        <v>2.6193999999999999E-2</v>
      </c>
      <c r="N6775" s="5">
        <v>3.1866999999999999E-2</v>
      </c>
      <c r="O6775" s="5">
        <v>6.6170999999999994E-2</v>
      </c>
      <c r="P6775" s="5">
        <v>6.1962000000000003E-2</v>
      </c>
      <c r="Q6775" s="5">
        <v>3.9307000000000002E-2</v>
      </c>
      <c r="R6775" s="5">
        <v>4.3612999999999999E-2</v>
      </c>
      <c r="S6775" s="5">
        <v>1.2462000000000001E-2</v>
      </c>
      <c r="T6775" s="5">
        <f t="shared" si="315"/>
        <v>6.6170999999999994E-2</v>
      </c>
      <c r="U6775" s="5">
        <f>IF(Table1[[#This Row],[MAX_PROJ]]&lt;0.005, 0, SUM(L6775:S6775))</f>
        <v>0.28454800000000002</v>
      </c>
      <c r="V6775" t="str">
        <f t="shared" si="316"/>
        <v>nee</v>
      </c>
      <c r="W6775" t="str">
        <f t="shared" si="317"/>
        <v>nee</v>
      </c>
    </row>
    <row r="6776" spans="1:23" hidden="1" x14ac:dyDescent="0.25">
      <c r="A6776" s="1">
        <v>6774</v>
      </c>
      <c r="B6776">
        <v>4924083</v>
      </c>
      <c r="C6776">
        <v>95</v>
      </c>
      <c r="D6776" t="s">
        <v>44</v>
      </c>
      <c r="E6776" t="s">
        <v>42</v>
      </c>
      <c r="F6776" t="s">
        <v>43</v>
      </c>
      <c r="G6776">
        <v>7444.3810000000003</v>
      </c>
      <c r="H6776">
        <v>1</v>
      </c>
      <c r="I6776">
        <v>0.74443809999999999</v>
      </c>
      <c r="J6776">
        <v>1714</v>
      </c>
      <c r="K6776">
        <v>1325.8153</v>
      </c>
      <c r="L6776" s="5">
        <v>2.9719999999999998E-3</v>
      </c>
      <c r="M6776" s="5">
        <v>2.6193999999999999E-2</v>
      </c>
      <c r="N6776" s="5">
        <v>3.1866999999999999E-2</v>
      </c>
      <c r="O6776" s="5">
        <v>6.6170999999999994E-2</v>
      </c>
      <c r="P6776" s="5">
        <v>6.1962000000000003E-2</v>
      </c>
      <c r="Q6776" s="5">
        <v>3.9307000000000002E-2</v>
      </c>
      <c r="R6776" s="5">
        <v>4.3612999999999999E-2</v>
      </c>
      <c r="S6776" s="5">
        <v>1.2462000000000001E-2</v>
      </c>
      <c r="T6776" s="5">
        <f t="shared" si="315"/>
        <v>6.6170999999999994E-2</v>
      </c>
      <c r="U6776" s="5">
        <f>IF(Table1[[#This Row],[MAX_PROJ]]&lt;0.005, 0, SUM(L6776:S6776))</f>
        <v>0.28454800000000002</v>
      </c>
      <c r="V6776" t="str">
        <f t="shared" si="316"/>
        <v>nee</v>
      </c>
      <c r="W6776" t="str">
        <f t="shared" si="317"/>
        <v>nee</v>
      </c>
    </row>
    <row r="6777" spans="1:23" hidden="1" x14ac:dyDescent="0.25">
      <c r="A6777" s="1">
        <v>6775</v>
      </c>
      <c r="B6777">
        <v>4924082</v>
      </c>
      <c r="C6777">
        <v>95</v>
      </c>
      <c r="D6777" t="s">
        <v>44</v>
      </c>
      <c r="E6777" t="s">
        <v>27</v>
      </c>
      <c r="F6777" t="s">
        <v>28</v>
      </c>
      <c r="G6777">
        <v>210.35522</v>
      </c>
      <c r="H6777">
        <v>1</v>
      </c>
      <c r="I6777">
        <v>2.1035522000000001E-2</v>
      </c>
      <c r="J6777">
        <v>2143</v>
      </c>
      <c r="K6777">
        <v>1313.3725999999999</v>
      </c>
      <c r="L6777" s="5">
        <v>2.9380000000000001E-3</v>
      </c>
      <c r="M6777" s="5">
        <v>2.5642000000000002E-2</v>
      </c>
      <c r="N6777" s="5">
        <v>3.1220000000000001E-2</v>
      </c>
      <c r="O6777" s="5">
        <v>6.4734E-2</v>
      </c>
      <c r="P6777" s="5">
        <v>6.0607000000000001E-2</v>
      </c>
      <c r="Q6777" s="5">
        <v>3.8431E-2</v>
      </c>
      <c r="R6777" s="5">
        <v>4.2659000000000002E-2</v>
      </c>
      <c r="S6777" s="5">
        <v>1.2174000000000001E-2</v>
      </c>
      <c r="T6777" s="5">
        <f t="shared" si="315"/>
        <v>6.4734E-2</v>
      </c>
      <c r="U6777" s="5">
        <f>IF(Table1[[#This Row],[MAX_PROJ]]&lt;0.005, 0, SUM(L6777:S6777))</f>
        <v>0.27840500000000001</v>
      </c>
      <c r="V6777" t="str">
        <f t="shared" si="316"/>
        <v>nee</v>
      </c>
      <c r="W6777" t="str">
        <f t="shared" si="317"/>
        <v>nee</v>
      </c>
    </row>
    <row r="6778" spans="1:23" x14ac:dyDescent="0.25">
      <c r="A6778" s="1">
        <v>6776</v>
      </c>
      <c r="B6778">
        <v>4924082</v>
      </c>
      <c r="C6778">
        <v>95</v>
      </c>
      <c r="D6778" t="s">
        <v>44</v>
      </c>
      <c r="E6778" t="s">
        <v>23</v>
      </c>
      <c r="F6778" t="s">
        <v>24</v>
      </c>
      <c r="G6778">
        <v>3317.6113</v>
      </c>
      <c r="H6778">
        <v>1</v>
      </c>
      <c r="I6778">
        <v>0.33176113000000002</v>
      </c>
      <c r="J6778">
        <v>1214</v>
      </c>
      <c r="K6778">
        <v>1313.3725999999999</v>
      </c>
      <c r="L6778" s="5">
        <v>2.9380000000000001E-3</v>
      </c>
      <c r="M6778" s="5">
        <v>2.5642000000000002E-2</v>
      </c>
      <c r="N6778" s="5">
        <v>3.1220000000000001E-2</v>
      </c>
      <c r="O6778" s="5">
        <v>6.4734E-2</v>
      </c>
      <c r="P6778" s="5">
        <v>6.0607000000000001E-2</v>
      </c>
      <c r="Q6778" s="5">
        <v>3.8431E-2</v>
      </c>
      <c r="R6778" s="5">
        <v>4.2659000000000002E-2</v>
      </c>
      <c r="S6778" s="5">
        <v>1.2174000000000001E-2</v>
      </c>
      <c r="T6778" s="5">
        <f t="shared" si="315"/>
        <v>6.4734E-2</v>
      </c>
      <c r="U6778" s="5">
        <f>IF(Table1[[#This Row],[MAX_PROJ]]&lt;0.005, 0, SUM(L6778:S6778))</f>
        <v>0.27840500000000001</v>
      </c>
      <c r="V6778" t="str">
        <f t="shared" si="316"/>
        <v>ja</v>
      </c>
      <c r="W6778" t="str">
        <f t="shared" si="317"/>
        <v>ja</v>
      </c>
    </row>
    <row r="6779" spans="1:23" hidden="1" x14ac:dyDescent="0.25">
      <c r="A6779" s="1">
        <v>6777</v>
      </c>
      <c r="B6779">
        <v>4924082</v>
      </c>
      <c r="C6779">
        <v>95</v>
      </c>
      <c r="D6779" t="s">
        <v>44</v>
      </c>
      <c r="E6779" t="s">
        <v>32</v>
      </c>
      <c r="F6779" t="s">
        <v>33</v>
      </c>
      <c r="G6779">
        <v>4.0825449999999999E-2</v>
      </c>
      <c r="H6779">
        <v>1</v>
      </c>
      <c r="I6779">
        <v>4.0825450000000001E-6</v>
      </c>
      <c r="J6779">
        <v>1571</v>
      </c>
      <c r="K6779">
        <v>1313.3725999999999</v>
      </c>
      <c r="L6779" s="5">
        <v>2.9380000000000001E-3</v>
      </c>
      <c r="M6779" s="5">
        <v>2.5642000000000002E-2</v>
      </c>
      <c r="N6779" s="5">
        <v>3.1220000000000001E-2</v>
      </c>
      <c r="O6779" s="5">
        <v>6.4734E-2</v>
      </c>
      <c r="P6779" s="5">
        <v>6.0607000000000001E-2</v>
      </c>
      <c r="Q6779" s="5">
        <v>3.8431E-2</v>
      </c>
      <c r="R6779" s="5">
        <v>4.2659000000000002E-2</v>
      </c>
      <c r="S6779" s="5">
        <v>1.2174000000000001E-2</v>
      </c>
      <c r="T6779" s="5">
        <f t="shared" si="315"/>
        <v>6.4734E-2</v>
      </c>
      <c r="U6779" s="5">
        <f>IF(Table1[[#This Row],[MAX_PROJ]]&lt;0.005, 0, SUM(L6779:S6779))</f>
        <v>0.27840500000000001</v>
      </c>
      <c r="V6779" t="str">
        <f t="shared" si="316"/>
        <v>nee</v>
      </c>
      <c r="W6779" t="str">
        <f t="shared" si="317"/>
        <v>nee</v>
      </c>
    </row>
    <row r="6780" spans="1:23" hidden="1" x14ac:dyDescent="0.25">
      <c r="A6780" s="1">
        <v>6778</v>
      </c>
      <c r="B6780">
        <v>4924082</v>
      </c>
      <c r="C6780">
        <v>95</v>
      </c>
      <c r="D6780" t="s">
        <v>44</v>
      </c>
      <c r="E6780" t="s">
        <v>42</v>
      </c>
      <c r="F6780" t="s">
        <v>43</v>
      </c>
      <c r="G6780">
        <v>3478.8117999999999</v>
      </c>
      <c r="H6780">
        <v>1</v>
      </c>
      <c r="I6780">
        <v>0.34788118000000001</v>
      </c>
      <c r="J6780">
        <v>1714</v>
      </c>
      <c r="K6780">
        <v>1313.3725999999999</v>
      </c>
      <c r="L6780" s="5">
        <v>2.9380000000000001E-3</v>
      </c>
      <c r="M6780" s="5">
        <v>2.5642000000000002E-2</v>
      </c>
      <c r="N6780" s="5">
        <v>3.1220000000000001E-2</v>
      </c>
      <c r="O6780" s="5">
        <v>6.4734E-2</v>
      </c>
      <c r="P6780" s="5">
        <v>6.0607000000000001E-2</v>
      </c>
      <c r="Q6780" s="5">
        <v>3.8431E-2</v>
      </c>
      <c r="R6780" s="5">
        <v>4.2659000000000002E-2</v>
      </c>
      <c r="S6780" s="5">
        <v>1.2174000000000001E-2</v>
      </c>
      <c r="T6780" s="5">
        <f t="shared" si="315"/>
        <v>6.4734E-2</v>
      </c>
      <c r="U6780" s="5">
        <f>IF(Table1[[#This Row],[MAX_PROJ]]&lt;0.005, 0, SUM(L6780:S6780))</f>
        <v>0.27840500000000001</v>
      </c>
      <c r="V6780" t="str">
        <f t="shared" si="316"/>
        <v>nee</v>
      </c>
      <c r="W6780" t="str">
        <f t="shared" si="317"/>
        <v>nee</v>
      </c>
    </row>
    <row r="6781" spans="1:23" hidden="1" x14ac:dyDescent="0.25">
      <c r="A6781" s="1">
        <v>6779</v>
      </c>
      <c r="B6781">
        <v>4924081</v>
      </c>
      <c r="C6781">
        <v>95</v>
      </c>
      <c r="D6781" t="s">
        <v>44</v>
      </c>
      <c r="E6781" t="s">
        <v>27</v>
      </c>
      <c r="F6781" t="s">
        <v>28</v>
      </c>
      <c r="G6781">
        <v>172.92795000000001</v>
      </c>
      <c r="H6781">
        <v>1</v>
      </c>
      <c r="I6781">
        <v>1.7292795E-2</v>
      </c>
      <c r="J6781">
        <v>2143</v>
      </c>
      <c r="K6781">
        <v>1316.5907</v>
      </c>
      <c r="L6781" s="5">
        <v>2.8960000000000001E-3</v>
      </c>
      <c r="M6781" s="5">
        <v>2.5336000000000001E-2</v>
      </c>
      <c r="N6781" s="5">
        <v>3.0873000000000001E-2</v>
      </c>
      <c r="O6781" s="5">
        <v>6.4175999999999997E-2</v>
      </c>
      <c r="P6781" s="5">
        <v>6.0074000000000002E-2</v>
      </c>
      <c r="Q6781" s="5">
        <v>3.8073000000000003E-2</v>
      </c>
      <c r="R6781" s="5">
        <v>4.2257999999999997E-2</v>
      </c>
      <c r="S6781" s="5">
        <v>1.2031999999999999E-2</v>
      </c>
      <c r="T6781" s="5">
        <f t="shared" si="315"/>
        <v>6.4175999999999997E-2</v>
      </c>
      <c r="U6781" s="5">
        <f>IF(Table1[[#This Row],[MAX_PROJ]]&lt;0.005, 0, SUM(L6781:S6781))</f>
        <v>0.27571799999999996</v>
      </c>
      <c r="V6781" t="str">
        <f t="shared" si="316"/>
        <v>nee</v>
      </c>
      <c r="W6781" t="str">
        <f t="shared" si="317"/>
        <v>nee</v>
      </c>
    </row>
    <row r="6782" spans="1:23" hidden="1" x14ac:dyDescent="0.25">
      <c r="A6782" s="1">
        <v>6780</v>
      </c>
      <c r="B6782">
        <v>4924081</v>
      </c>
      <c r="C6782">
        <v>95</v>
      </c>
      <c r="D6782" t="s">
        <v>44</v>
      </c>
      <c r="E6782" t="s">
        <v>45</v>
      </c>
      <c r="F6782" t="s">
        <v>28</v>
      </c>
      <c r="G6782">
        <v>149.92116999999999</v>
      </c>
      <c r="H6782">
        <v>1</v>
      </c>
      <c r="I6782">
        <v>1.4992116999999999E-2</v>
      </c>
      <c r="J6782">
        <v>2143</v>
      </c>
      <c r="K6782">
        <v>1316.5907</v>
      </c>
      <c r="L6782" s="5">
        <v>2.8960000000000001E-3</v>
      </c>
      <c r="M6782" s="5">
        <v>2.5336000000000001E-2</v>
      </c>
      <c r="N6782" s="5">
        <v>3.0873000000000001E-2</v>
      </c>
      <c r="O6782" s="5">
        <v>6.4175999999999997E-2</v>
      </c>
      <c r="P6782" s="5">
        <v>6.0074000000000002E-2</v>
      </c>
      <c r="Q6782" s="5">
        <v>3.8073000000000003E-2</v>
      </c>
      <c r="R6782" s="5">
        <v>4.2257999999999997E-2</v>
      </c>
      <c r="S6782" s="5">
        <v>1.2031999999999999E-2</v>
      </c>
      <c r="T6782" s="5">
        <f t="shared" si="315"/>
        <v>6.4175999999999997E-2</v>
      </c>
      <c r="U6782" s="5">
        <f>IF(Table1[[#This Row],[MAX_PROJ]]&lt;0.005, 0, SUM(L6782:S6782))</f>
        <v>0.27571799999999996</v>
      </c>
      <c r="V6782" t="str">
        <f t="shared" si="316"/>
        <v>nee</v>
      </c>
      <c r="W6782" t="str">
        <f t="shared" si="317"/>
        <v>nee</v>
      </c>
    </row>
    <row r="6783" spans="1:23" x14ac:dyDescent="0.25">
      <c r="A6783" s="1">
        <v>6781</v>
      </c>
      <c r="B6783">
        <v>4924081</v>
      </c>
      <c r="C6783">
        <v>95</v>
      </c>
      <c r="D6783" t="s">
        <v>44</v>
      </c>
      <c r="E6783" t="s">
        <v>21</v>
      </c>
      <c r="F6783" t="s">
        <v>22</v>
      </c>
      <c r="G6783">
        <v>361.50826999999998</v>
      </c>
      <c r="H6783">
        <v>1</v>
      </c>
      <c r="I6783">
        <v>3.6150827000000003E-2</v>
      </c>
      <c r="J6783">
        <v>714</v>
      </c>
      <c r="K6783">
        <v>1316.5907</v>
      </c>
      <c r="L6783" s="5">
        <v>2.8960000000000001E-3</v>
      </c>
      <c r="M6783" s="5">
        <v>2.5336000000000001E-2</v>
      </c>
      <c r="N6783" s="5">
        <v>3.0873000000000001E-2</v>
      </c>
      <c r="O6783" s="5">
        <v>6.4175999999999997E-2</v>
      </c>
      <c r="P6783" s="5">
        <v>6.0074000000000002E-2</v>
      </c>
      <c r="Q6783" s="5">
        <v>3.8073000000000003E-2</v>
      </c>
      <c r="R6783" s="5">
        <v>4.2257999999999997E-2</v>
      </c>
      <c r="S6783" s="5">
        <v>1.2031999999999999E-2</v>
      </c>
      <c r="T6783" s="5">
        <f t="shared" si="315"/>
        <v>6.4175999999999997E-2</v>
      </c>
      <c r="U6783" s="5">
        <f>IF(Table1[[#This Row],[MAX_PROJ]]&lt;0.005, 0, SUM(L6783:S6783))</f>
        <v>0.27571799999999996</v>
      </c>
      <c r="V6783" t="str">
        <f t="shared" si="316"/>
        <v>ja</v>
      </c>
      <c r="W6783" t="str">
        <f t="shared" si="317"/>
        <v>ja</v>
      </c>
    </row>
    <row r="6784" spans="1:23" hidden="1" x14ac:dyDescent="0.25">
      <c r="A6784" s="1">
        <v>6782</v>
      </c>
      <c r="B6784">
        <v>4924081</v>
      </c>
      <c r="C6784">
        <v>95</v>
      </c>
      <c r="D6784" t="s">
        <v>44</v>
      </c>
      <c r="E6784" t="s">
        <v>32</v>
      </c>
      <c r="F6784" t="s">
        <v>33</v>
      </c>
      <c r="G6784">
        <v>583.49969999999996</v>
      </c>
      <c r="H6784">
        <v>1</v>
      </c>
      <c r="I6784">
        <v>5.8349970000000001E-2</v>
      </c>
      <c r="J6784">
        <v>1571</v>
      </c>
      <c r="K6784">
        <v>1316.5907</v>
      </c>
      <c r="L6784" s="5">
        <v>2.8960000000000001E-3</v>
      </c>
      <c r="M6784" s="5">
        <v>2.5336000000000001E-2</v>
      </c>
      <c r="N6784" s="5">
        <v>3.0873000000000001E-2</v>
      </c>
      <c r="O6784" s="5">
        <v>6.4175999999999997E-2</v>
      </c>
      <c r="P6784" s="5">
        <v>6.0074000000000002E-2</v>
      </c>
      <c r="Q6784" s="5">
        <v>3.8073000000000003E-2</v>
      </c>
      <c r="R6784" s="5">
        <v>4.2257999999999997E-2</v>
      </c>
      <c r="S6784" s="5">
        <v>1.2031999999999999E-2</v>
      </c>
      <c r="T6784" s="5">
        <f t="shared" si="315"/>
        <v>6.4175999999999997E-2</v>
      </c>
      <c r="U6784" s="5">
        <f>IF(Table1[[#This Row],[MAX_PROJ]]&lt;0.005, 0, SUM(L6784:S6784))</f>
        <v>0.27571799999999996</v>
      </c>
      <c r="V6784" t="str">
        <f t="shared" si="316"/>
        <v>nee</v>
      </c>
      <c r="W6784" t="str">
        <f t="shared" si="317"/>
        <v>nee</v>
      </c>
    </row>
    <row r="6785" spans="1:23" hidden="1" x14ac:dyDescent="0.25">
      <c r="A6785" s="1">
        <v>6783</v>
      </c>
      <c r="B6785">
        <v>4924081</v>
      </c>
      <c r="C6785">
        <v>95</v>
      </c>
      <c r="D6785" t="s">
        <v>44</v>
      </c>
      <c r="E6785" t="s">
        <v>25</v>
      </c>
      <c r="F6785" t="s">
        <v>26</v>
      </c>
      <c r="G6785">
        <v>648.9896</v>
      </c>
      <c r="H6785">
        <v>1</v>
      </c>
      <c r="I6785">
        <v>6.4898960000000006E-2</v>
      </c>
      <c r="J6785">
        <v>1786</v>
      </c>
      <c r="K6785">
        <v>1316.5907</v>
      </c>
      <c r="L6785" s="5">
        <v>2.8960000000000001E-3</v>
      </c>
      <c r="M6785" s="5">
        <v>2.5336000000000001E-2</v>
      </c>
      <c r="N6785" s="5">
        <v>3.0873000000000001E-2</v>
      </c>
      <c r="O6785" s="5">
        <v>6.4175999999999997E-2</v>
      </c>
      <c r="P6785" s="5">
        <v>6.0074000000000002E-2</v>
      </c>
      <c r="Q6785" s="5">
        <v>3.8073000000000003E-2</v>
      </c>
      <c r="R6785" s="5">
        <v>4.2257999999999997E-2</v>
      </c>
      <c r="S6785" s="5">
        <v>1.2031999999999999E-2</v>
      </c>
      <c r="T6785" s="5">
        <f t="shared" si="315"/>
        <v>6.4175999999999997E-2</v>
      </c>
      <c r="U6785" s="5">
        <f>IF(Table1[[#This Row],[MAX_PROJ]]&lt;0.005, 0, SUM(L6785:S6785))</f>
        <v>0.27571799999999996</v>
      </c>
      <c r="V6785" t="str">
        <f t="shared" si="316"/>
        <v>nee</v>
      </c>
      <c r="W6785" t="str">
        <f t="shared" si="317"/>
        <v>nee</v>
      </c>
    </row>
    <row r="6786" spans="1:23" hidden="1" x14ac:dyDescent="0.25">
      <c r="A6786" s="1">
        <v>6784</v>
      </c>
      <c r="B6786">
        <v>4924081</v>
      </c>
      <c r="C6786">
        <v>95</v>
      </c>
      <c r="D6786" t="s">
        <v>44</v>
      </c>
      <c r="E6786" t="s">
        <v>42</v>
      </c>
      <c r="F6786" t="s">
        <v>43</v>
      </c>
      <c r="G6786">
        <v>6498.2744000000002</v>
      </c>
      <c r="H6786">
        <v>1</v>
      </c>
      <c r="I6786">
        <v>0.64982744000000003</v>
      </c>
      <c r="J6786">
        <v>1714</v>
      </c>
      <c r="K6786">
        <v>1316.5907</v>
      </c>
      <c r="L6786" s="5">
        <v>2.8960000000000001E-3</v>
      </c>
      <c r="M6786" s="5">
        <v>2.5336000000000001E-2</v>
      </c>
      <c r="N6786" s="5">
        <v>3.0873000000000001E-2</v>
      </c>
      <c r="O6786" s="5">
        <v>6.4175999999999997E-2</v>
      </c>
      <c r="P6786" s="5">
        <v>6.0074000000000002E-2</v>
      </c>
      <c r="Q6786" s="5">
        <v>3.8073000000000003E-2</v>
      </c>
      <c r="R6786" s="5">
        <v>4.2257999999999997E-2</v>
      </c>
      <c r="S6786" s="5">
        <v>1.2031999999999999E-2</v>
      </c>
      <c r="T6786" s="5">
        <f t="shared" si="315"/>
        <v>6.4175999999999997E-2</v>
      </c>
      <c r="U6786" s="5">
        <f>IF(Table1[[#This Row],[MAX_PROJ]]&lt;0.005, 0, SUM(L6786:S6786))</f>
        <v>0.27571799999999996</v>
      </c>
      <c r="V6786" t="str">
        <f t="shared" si="316"/>
        <v>nee</v>
      </c>
      <c r="W6786" t="str">
        <f t="shared" si="317"/>
        <v>nee</v>
      </c>
    </row>
    <row r="6787" spans="1:23" hidden="1" x14ac:dyDescent="0.25">
      <c r="A6787" s="1">
        <v>6785</v>
      </c>
      <c r="B6787">
        <v>4924080</v>
      </c>
      <c r="C6787">
        <v>95</v>
      </c>
      <c r="D6787" t="s">
        <v>44</v>
      </c>
      <c r="E6787" t="s">
        <v>27</v>
      </c>
      <c r="F6787" t="s">
        <v>28</v>
      </c>
      <c r="G6787">
        <v>3478</v>
      </c>
      <c r="H6787">
        <v>1</v>
      </c>
      <c r="I6787">
        <v>0.3478</v>
      </c>
      <c r="J6787">
        <v>2143</v>
      </c>
      <c r="K6787">
        <v>1263.7292</v>
      </c>
      <c r="L6787" s="5">
        <v>2.6849999999999999E-3</v>
      </c>
      <c r="M6787" s="5">
        <v>2.3452000000000001E-2</v>
      </c>
      <c r="N6787" s="5">
        <v>2.8613E-2</v>
      </c>
      <c r="O6787" s="5">
        <v>5.9464000000000003E-2</v>
      </c>
      <c r="P6787" s="5">
        <v>5.5654000000000002E-2</v>
      </c>
      <c r="Q6787" s="5">
        <v>3.5275000000000001E-2</v>
      </c>
      <c r="R6787" s="5">
        <v>3.9153E-2</v>
      </c>
      <c r="S6787" s="5">
        <v>1.1138E-2</v>
      </c>
      <c r="T6787" s="5">
        <f t="shared" ref="T6787:T6850" si="318">MAX(L6787:S6787)</f>
        <v>5.9464000000000003E-2</v>
      </c>
      <c r="U6787" s="5">
        <f>IF(Table1[[#This Row],[MAX_PROJ]]&lt;0.005, 0, SUM(L6787:S6787))</f>
        <v>0.25543399999999999</v>
      </c>
      <c r="V6787" t="str">
        <f t="shared" ref="V6787:V6850" si="319">IF(K6787&gt;J6787,"ja","nee")</f>
        <v>nee</v>
      </c>
      <c r="W6787" t="str">
        <f t="shared" ref="W6787:W6850" si="320">IF(K6787&gt;(J6787-70),"ja","nee")</f>
        <v>nee</v>
      </c>
    </row>
    <row r="6788" spans="1:23" x14ac:dyDescent="0.25">
      <c r="A6788" s="1">
        <v>6786</v>
      </c>
      <c r="B6788">
        <v>4924080</v>
      </c>
      <c r="C6788">
        <v>95</v>
      </c>
      <c r="D6788" t="s">
        <v>44</v>
      </c>
      <c r="E6788" t="s">
        <v>23</v>
      </c>
      <c r="F6788" t="s">
        <v>24</v>
      </c>
      <c r="G6788">
        <v>215.99644000000001</v>
      </c>
      <c r="H6788">
        <v>1</v>
      </c>
      <c r="I6788">
        <v>2.1599644000000001E-2</v>
      </c>
      <c r="J6788">
        <v>1214</v>
      </c>
      <c r="K6788">
        <v>1263.7292</v>
      </c>
      <c r="L6788" s="5">
        <v>2.6849999999999999E-3</v>
      </c>
      <c r="M6788" s="5">
        <v>2.3452000000000001E-2</v>
      </c>
      <c r="N6788" s="5">
        <v>2.8613E-2</v>
      </c>
      <c r="O6788" s="5">
        <v>5.9464000000000003E-2</v>
      </c>
      <c r="P6788" s="5">
        <v>5.5654000000000002E-2</v>
      </c>
      <c r="Q6788" s="5">
        <v>3.5275000000000001E-2</v>
      </c>
      <c r="R6788" s="5">
        <v>3.9153E-2</v>
      </c>
      <c r="S6788" s="5">
        <v>1.1138E-2</v>
      </c>
      <c r="T6788" s="5">
        <f t="shared" si="318"/>
        <v>5.9464000000000003E-2</v>
      </c>
      <c r="U6788" s="5">
        <f>IF(Table1[[#This Row],[MAX_PROJ]]&lt;0.005, 0, SUM(L6788:S6788))</f>
        <v>0.25543399999999999</v>
      </c>
      <c r="V6788" t="str">
        <f t="shared" si="319"/>
        <v>ja</v>
      </c>
      <c r="W6788" t="str">
        <f t="shared" si="320"/>
        <v>ja</v>
      </c>
    </row>
    <row r="6789" spans="1:23" hidden="1" x14ac:dyDescent="0.25">
      <c r="A6789" s="1">
        <v>6787</v>
      </c>
      <c r="B6789">
        <v>4924080</v>
      </c>
      <c r="C6789">
        <v>95</v>
      </c>
      <c r="D6789" t="s">
        <v>44</v>
      </c>
      <c r="E6789" t="s">
        <v>32</v>
      </c>
      <c r="F6789" t="s">
        <v>33</v>
      </c>
      <c r="G6789">
        <v>262.3494</v>
      </c>
      <c r="H6789">
        <v>1</v>
      </c>
      <c r="I6789">
        <v>2.6234940000000002E-2</v>
      </c>
      <c r="J6789">
        <v>1571</v>
      </c>
      <c r="K6789">
        <v>1263.7292</v>
      </c>
      <c r="L6789" s="5">
        <v>2.6849999999999999E-3</v>
      </c>
      <c r="M6789" s="5">
        <v>2.3452000000000001E-2</v>
      </c>
      <c r="N6789" s="5">
        <v>2.8613E-2</v>
      </c>
      <c r="O6789" s="5">
        <v>5.9464000000000003E-2</v>
      </c>
      <c r="P6789" s="5">
        <v>5.5654000000000002E-2</v>
      </c>
      <c r="Q6789" s="5">
        <v>3.5275000000000001E-2</v>
      </c>
      <c r="R6789" s="5">
        <v>3.9153E-2</v>
      </c>
      <c r="S6789" s="5">
        <v>1.1138E-2</v>
      </c>
      <c r="T6789" s="5">
        <f t="shared" si="318"/>
        <v>5.9464000000000003E-2</v>
      </c>
      <c r="U6789" s="5">
        <f>IF(Table1[[#This Row],[MAX_PROJ]]&lt;0.005, 0, SUM(L6789:S6789))</f>
        <v>0.25543399999999999</v>
      </c>
      <c r="V6789" t="str">
        <f t="shared" si="319"/>
        <v>nee</v>
      </c>
      <c r="W6789" t="str">
        <f t="shared" si="320"/>
        <v>nee</v>
      </c>
    </row>
    <row r="6790" spans="1:23" hidden="1" x14ac:dyDescent="0.25">
      <c r="A6790" s="1">
        <v>6788</v>
      </c>
      <c r="B6790">
        <v>4924080</v>
      </c>
      <c r="C6790">
        <v>95</v>
      </c>
      <c r="D6790" t="s">
        <v>44</v>
      </c>
      <c r="E6790" t="s">
        <v>25</v>
      </c>
      <c r="F6790" t="s">
        <v>26</v>
      </c>
      <c r="G6790">
        <v>1478.9295999999999</v>
      </c>
      <c r="H6790">
        <v>1</v>
      </c>
      <c r="I6790">
        <v>0.14789295999999999</v>
      </c>
      <c r="J6790">
        <v>1786</v>
      </c>
      <c r="K6790">
        <v>1263.7292</v>
      </c>
      <c r="L6790" s="5">
        <v>2.6849999999999999E-3</v>
      </c>
      <c r="M6790" s="5">
        <v>2.3452000000000001E-2</v>
      </c>
      <c r="N6790" s="5">
        <v>2.8613E-2</v>
      </c>
      <c r="O6790" s="5">
        <v>5.9464000000000003E-2</v>
      </c>
      <c r="P6790" s="5">
        <v>5.5654000000000002E-2</v>
      </c>
      <c r="Q6790" s="5">
        <v>3.5275000000000001E-2</v>
      </c>
      <c r="R6790" s="5">
        <v>3.9153E-2</v>
      </c>
      <c r="S6790" s="5">
        <v>1.1138E-2</v>
      </c>
      <c r="T6790" s="5">
        <f t="shared" si="318"/>
        <v>5.9464000000000003E-2</v>
      </c>
      <c r="U6790" s="5">
        <f>IF(Table1[[#This Row],[MAX_PROJ]]&lt;0.005, 0, SUM(L6790:S6790))</f>
        <v>0.25543399999999999</v>
      </c>
      <c r="V6790" t="str">
        <f t="shared" si="319"/>
        <v>nee</v>
      </c>
      <c r="W6790" t="str">
        <f t="shared" si="320"/>
        <v>nee</v>
      </c>
    </row>
    <row r="6791" spans="1:23" hidden="1" x14ac:dyDescent="0.25">
      <c r="A6791" s="1">
        <v>6789</v>
      </c>
      <c r="B6791">
        <v>4924080</v>
      </c>
      <c r="C6791">
        <v>95</v>
      </c>
      <c r="D6791" t="s">
        <v>44</v>
      </c>
      <c r="E6791" t="s">
        <v>42</v>
      </c>
      <c r="F6791" t="s">
        <v>43</v>
      </c>
      <c r="G6791">
        <v>3864.3723</v>
      </c>
      <c r="H6791">
        <v>1</v>
      </c>
      <c r="I6791">
        <v>0.38643723000000002</v>
      </c>
      <c r="J6791">
        <v>1714</v>
      </c>
      <c r="K6791">
        <v>1263.7292</v>
      </c>
      <c r="L6791" s="5">
        <v>2.6849999999999999E-3</v>
      </c>
      <c r="M6791" s="5">
        <v>2.3452000000000001E-2</v>
      </c>
      <c r="N6791" s="5">
        <v>2.8613E-2</v>
      </c>
      <c r="O6791" s="5">
        <v>5.9464000000000003E-2</v>
      </c>
      <c r="P6791" s="5">
        <v>5.5654000000000002E-2</v>
      </c>
      <c r="Q6791" s="5">
        <v>3.5275000000000001E-2</v>
      </c>
      <c r="R6791" s="5">
        <v>3.9153E-2</v>
      </c>
      <c r="S6791" s="5">
        <v>1.1138E-2</v>
      </c>
      <c r="T6791" s="5">
        <f t="shared" si="318"/>
        <v>5.9464000000000003E-2</v>
      </c>
      <c r="U6791" s="5">
        <f>IF(Table1[[#This Row],[MAX_PROJ]]&lt;0.005, 0, SUM(L6791:S6791))</f>
        <v>0.25543399999999999</v>
      </c>
      <c r="V6791" t="str">
        <f t="shared" si="319"/>
        <v>nee</v>
      </c>
      <c r="W6791" t="str">
        <f t="shared" si="320"/>
        <v>nee</v>
      </c>
    </row>
    <row r="6792" spans="1:23" hidden="1" x14ac:dyDescent="0.25">
      <c r="A6792" s="1">
        <v>6790</v>
      </c>
      <c r="B6792">
        <v>4924087</v>
      </c>
      <c r="C6792">
        <v>95</v>
      </c>
      <c r="D6792" t="s">
        <v>44</v>
      </c>
      <c r="E6792" t="s">
        <v>25</v>
      </c>
      <c r="F6792" t="s">
        <v>26</v>
      </c>
      <c r="G6792">
        <v>337.74619999999999</v>
      </c>
      <c r="H6792">
        <v>1</v>
      </c>
      <c r="I6792">
        <v>3.3774619999999998E-2</v>
      </c>
      <c r="J6792">
        <v>1786</v>
      </c>
      <c r="K6792">
        <v>1304.7927</v>
      </c>
      <c r="L6792" s="5">
        <v>3.0010000000000002E-3</v>
      </c>
      <c r="M6792" s="5">
        <v>2.7219E-2</v>
      </c>
      <c r="N6792" s="5">
        <v>3.2958000000000001E-2</v>
      </c>
      <c r="O6792" s="5">
        <v>6.8131999999999998E-2</v>
      </c>
      <c r="P6792" s="5">
        <v>6.3888E-2</v>
      </c>
      <c r="Q6792" s="5">
        <v>4.0687000000000001E-2</v>
      </c>
      <c r="R6792" s="5">
        <v>4.5093000000000001E-2</v>
      </c>
      <c r="S6792" s="5">
        <v>1.3025999999999999E-2</v>
      </c>
      <c r="T6792" s="5">
        <f t="shared" si="318"/>
        <v>6.8131999999999998E-2</v>
      </c>
      <c r="U6792" s="5">
        <f>IF(Table1[[#This Row],[MAX_PROJ]]&lt;0.005, 0, SUM(L6792:S6792))</f>
        <v>0.29400399999999999</v>
      </c>
      <c r="V6792" t="str">
        <f t="shared" si="319"/>
        <v>nee</v>
      </c>
      <c r="W6792" t="str">
        <f t="shared" si="320"/>
        <v>nee</v>
      </c>
    </row>
    <row r="6793" spans="1:23" hidden="1" x14ac:dyDescent="0.25">
      <c r="A6793" s="1">
        <v>6791</v>
      </c>
      <c r="B6793">
        <v>4924087</v>
      </c>
      <c r="C6793">
        <v>95</v>
      </c>
      <c r="D6793" t="s">
        <v>44</v>
      </c>
      <c r="E6793" t="s">
        <v>54</v>
      </c>
      <c r="F6793" t="s">
        <v>26</v>
      </c>
      <c r="G6793">
        <v>0.29146440000000001</v>
      </c>
      <c r="H6793">
        <v>1</v>
      </c>
      <c r="I6793">
        <v>2.9146439999999999E-5</v>
      </c>
      <c r="J6793">
        <v>1786</v>
      </c>
      <c r="K6793">
        <v>1304.7927</v>
      </c>
      <c r="L6793" s="5">
        <v>3.0010000000000002E-3</v>
      </c>
      <c r="M6793" s="5">
        <v>2.7219E-2</v>
      </c>
      <c r="N6793" s="5">
        <v>3.2958000000000001E-2</v>
      </c>
      <c r="O6793" s="5">
        <v>6.8131999999999998E-2</v>
      </c>
      <c r="P6793" s="5">
        <v>6.3888E-2</v>
      </c>
      <c r="Q6793" s="5">
        <v>4.0687000000000001E-2</v>
      </c>
      <c r="R6793" s="5">
        <v>4.5093000000000001E-2</v>
      </c>
      <c r="S6793" s="5">
        <v>1.3025999999999999E-2</v>
      </c>
      <c r="T6793" s="5">
        <f t="shared" si="318"/>
        <v>6.8131999999999998E-2</v>
      </c>
      <c r="U6793" s="5">
        <f>IF(Table1[[#This Row],[MAX_PROJ]]&lt;0.005, 0, SUM(L6793:S6793))</f>
        <v>0.29400399999999999</v>
      </c>
      <c r="V6793" t="str">
        <f t="shared" si="319"/>
        <v>nee</v>
      </c>
      <c r="W6793" t="str">
        <f t="shared" si="320"/>
        <v>nee</v>
      </c>
    </row>
    <row r="6794" spans="1:23" hidden="1" x14ac:dyDescent="0.25">
      <c r="A6794" s="1">
        <v>6792</v>
      </c>
      <c r="B6794">
        <v>4924087</v>
      </c>
      <c r="C6794">
        <v>95</v>
      </c>
      <c r="D6794" t="s">
        <v>44</v>
      </c>
      <c r="E6794" t="s">
        <v>42</v>
      </c>
      <c r="F6794" t="s">
        <v>43</v>
      </c>
      <c r="G6794">
        <v>5342.3909999999996</v>
      </c>
      <c r="H6794">
        <v>1</v>
      </c>
      <c r="I6794">
        <v>0.53423909999999997</v>
      </c>
      <c r="J6794">
        <v>1714</v>
      </c>
      <c r="K6794">
        <v>1304.7927</v>
      </c>
      <c r="L6794" s="5">
        <v>3.0010000000000002E-3</v>
      </c>
      <c r="M6794" s="5">
        <v>2.7219E-2</v>
      </c>
      <c r="N6794" s="5">
        <v>3.2958000000000001E-2</v>
      </c>
      <c r="O6794" s="5">
        <v>6.8131999999999998E-2</v>
      </c>
      <c r="P6794" s="5">
        <v>6.3888E-2</v>
      </c>
      <c r="Q6794" s="5">
        <v>4.0687000000000001E-2</v>
      </c>
      <c r="R6794" s="5">
        <v>4.5093000000000001E-2</v>
      </c>
      <c r="S6794" s="5">
        <v>1.3025999999999999E-2</v>
      </c>
      <c r="T6794" s="5">
        <f t="shared" si="318"/>
        <v>6.8131999999999998E-2</v>
      </c>
      <c r="U6794" s="5">
        <f>IF(Table1[[#This Row],[MAX_PROJ]]&lt;0.005, 0, SUM(L6794:S6794))</f>
        <v>0.29400399999999999</v>
      </c>
      <c r="V6794" t="str">
        <f t="shared" si="319"/>
        <v>nee</v>
      </c>
      <c r="W6794" t="str">
        <f t="shared" si="320"/>
        <v>nee</v>
      </c>
    </row>
    <row r="6795" spans="1:23" hidden="1" x14ac:dyDescent="0.25">
      <c r="A6795" s="1">
        <v>6793</v>
      </c>
      <c r="B6795">
        <v>4924086</v>
      </c>
      <c r="C6795">
        <v>95</v>
      </c>
      <c r="D6795" t="s">
        <v>44</v>
      </c>
      <c r="E6795" t="s">
        <v>42</v>
      </c>
      <c r="F6795" t="s">
        <v>43</v>
      </c>
      <c r="G6795">
        <v>5826.3383999999996</v>
      </c>
      <c r="H6795">
        <v>1</v>
      </c>
      <c r="I6795">
        <v>0.58263383999999996</v>
      </c>
      <c r="J6795">
        <v>1714</v>
      </c>
      <c r="K6795">
        <v>1157.6202000000001</v>
      </c>
      <c r="L6795" s="5">
        <v>2.565E-3</v>
      </c>
      <c r="M6795" s="5">
        <v>2.3394000000000002E-2</v>
      </c>
      <c r="N6795" s="5">
        <v>2.8284E-2</v>
      </c>
      <c r="O6795" s="5">
        <v>5.7933999999999999E-2</v>
      </c>
      <c r="P6795" s="5">
        <v>5.4378999999999997E-2</v>
      </c>
      <c r="Q6795" s="5">
        <v>3.4752999999999999E-2</v>
      </c>
      <c r="R6795" s="5">
        <v>3.8469999999999997E-2</v>
      </c>
      <c r="S6795" s="5">
        <v>1.1195999999999999E-2</v>
      </c>
      <c r="T6795" s="5">
        <f t="shared" si="318"/>
        <v>5.7933999999999999E-2</v>
      </c>
      <c r="U6795" s="5">
        <f>IF(Table1[[#This Row],[MAX_PROJ]]&lt;0.005, 0, SUM(L6795:S6795))</f>
        <v>0.250975</v>
      </c>
      <c r="V6795" t="str">
        <f t="shared" si="319"/>
        <v>nee</v>
      </c>
      <c r="W6795" t="str">
        <f t="shared" si="320"/>
        <v>nee</v>
      </c>
    </row>
    <row r="6796" spans="1:23" hidden="1" x14ac:dyDescent="0.25">
      <c r="A6796" s="1">
        <v>6794</v>
      </c>
      <c r="B6796">
        <v>4924085</v>
      </c>
      <c r="C6796">
        <v>95</v>
      </c>
      <c r="D6796" t="s">
        <v>44</v>
      </c>
      <c r="E6796" t="s">
        <v>45</v>
      </c>
      <c r="F6796" t="s">
        <v>28</v>
      </c>
      <c r="G6796">
        <v>438.72433000000001</v>
      </c>
      <c r="H6796">
        <v>1</v>
      </c>
      <c r="I6796">
        <v>4.3872433000000002E-2</v>
      </c>
      <c r="J6796">
        <v>2143</v>
      </c>
      <c r="K6796">
        <v>1269.7467999999999</v>
      </c>
      <c r="L6796" s="5">
        <v>2.7590000000000002E-3</v>
      </c>
      <c r="M6796" s="5">
        <v>2.4742E-2</v>
      </c>
      <c r="N6796" s="5">
        <v>2.9961999999999999E-2</v>
      </c>
      <c r="O6796" s="5">
        <v>6.1691000000000003E-2</v>
      </c>
      <c r="P6796" s="5">
        <v>5.7861000000000003E-2</v>
      </c>
      <c r="Q6796" s="5">
        <v>3.6858000000000002E-2</v>
      </c>
      <c r="R6796" s="5">
        <v>4.0837999999999999E-2</v>
      </c>
      <c r="S6796" s="5">
        <v>1.1806000000000001E-2</v>
      </c>
      <c r="T6796" s="5">
        <f t="shared" si="318"/>
        <v>6.1691000000000003E-2</v>
      </c>
      <c r="U6796" s="5">
        <f>IF(Table1[[#This Row],[MAX_PROJ]]&lt;0.005, 0, SUM(L6796:S6796))</f>
        <v>0.266517</v>
      </c>
      <c r="V6796" t="str">
        <f t="shared" si="319"/>
        <v>nee</v>
      </c>
      <c r="W6796" t="str">
        <f t="shared" si="320"/>
        <v>nee</v>
      </c>
    </row>
    <row r="6797" spans="1:23" x14ac:dyDescent="0.25">
      <c r="A6797" s="1">
        <v>6795</v>
      </c>
      <c r="B6797">
        <v>4924085</v>
      </c>
      <c r="C6797">
        <v>95</v>
      </c>
      <c r="D6797" t="s">
        <v>44</v>
      </c>
      <c r="E6797" t="s">
        <v>19</v>
      </c>
      <c r="F6797" t="s">
        <v>20</v>
      </c>
      <c r="G6797">
        <v>364.23453000000001</v>
      </c>
      <c r="H6797">
        <v>1</v>
      </c>
      <c r="I6797">
        <v>3.6423453000000001E-2</v>
      </c>
      <c r="J6797">
        <v>786</v>
      </c>
      <c r="K6797">
        <v>1269.7467999999999</v>
      </c>
      <c r="L6797" s="5">
        <v>2.7590000000000002E-3</v>
      </c>
      <c r="M6797" s="5">
        <v>2.4742E-2</v>
      </c>
      <c r="N6797" s="5">
        <v>2.9961999999999999E-2</v>
      </c>
      <c r="O6797" s="5">
        <v>6.1691000000000003E-2</v>
      </c>
      <c r="P6797" s="5">
        <v>5.7861000000000003E-2</v>
      </c>
      <c r="Q6797" s="5">
        <v>3.6858000000000002E-2</v>
      </c>
      <c r="R6797" s="5">
        <v>4.0837999999999999E-2</v>
      </c>
      <c r="S6797" s="5">
        <v>1.1806000000000001E-2</v>
      </c>
      <c r="T6797" s="5">
        <f t="shared" si="318"/>
        <v>6.1691000000000003E-2</v>
      </c>
      <c r="U6797" s="5">
        <f>IF(Table1[[#This Row],[MAX_PROJ]]&lt;0.005, 0, SUM(L6797:S6797))</f>
        <v>0.266517</v>
      </c>
      <c r="V6797" t="str">
        <f t="shared" si="319"/>
        <v>ja</v>
      </c>
      <c r="W6797" t="str">
        <f t="shared" si="320"/>
        <v>ja</v>
      </c>
    </row>
    <row r="6798" spans="1:23" x14ac:dyDescent="0.25">
      <c r="A6798" s="1">
        <v>6796</v>
      </c>
      <c r="B6798">
        <v>4924085</v>
      </c>
      <c r="C6798">
        <v>95</v>
      </c>
      <c r="D6798" t="s">
        <v>44</v>
      </c>
      <c r="E6798" t="s">
        <v>23</v>
      </c>
      <c r="F6798" t="s">
        <v>24</v>
      </c>
      <c r="G6798">
        <v>37.432850000000002</v>
      </c>
      <c r="H6798">
        <v>1</v>
      </c>
      <c r="I6798">
        <v>3.7432849999999998E-3</v>
      </c>
      <c r="J6798">
        <v>1214</v>
      </c>
      <c r="K6798">
        <v>1269.7467999999999</v>
      </c>
      <c r="L6798" s="5">
        <v>2.7590000000000002E-3</v>
      </c>
      <c r="M6798" s="5">
        <v>2.4742E-2</v>
      </c>
      <c r="N6798" s="5">
        <v>2.9961999999999999E-2</v>
      </c>
      <c r="O6798" s="5">
        <v>6.1691000000000003E-2</v>
      </c>
      <c r="P6798" s="5">
        <v>5.7861000000000003E-2</v>
      </c>
      <c r="Q6798" s="5">
        <v>3.6858000000000002E-2</v>
      </c>
      <c r="R6798" s="5">
        <v>4.0837999999999999E-2</v>
      </c>
      <c r="S6798" s="5">
        <v>1.1806000000000001E-2</v>
      </c>
      <c r="T6798" s="5">
        <f t="shared" si="318"/>
        <v>6.1691000000000003E-2</v>
      </c>
      <c r="U6798" s="5">
        <f>IF(Table1[[#This Row],[MAX_PROJ]]&lt;0.005, 0, SUM(L6798:S6798))</f>
        <v>0.266517</v>
      </c>
      <c r="V6798" t="str">
        <f t="shared" si="319"/>
        <v>ja</v>
      </c>
      <c r="W6798" t="str">
        <f t="shared" si="320"/>
        <v>ja</v>
      </c>
    </row>
    <row r="6799" spans="1:23" hidden="1" x14ac:dyDescent="0.25">
      <c r="A6799" s="1">
        <v>6797</v>
      </c>
      <c r="B6799">
        <v>4924085</v>
      </c>
      <c r="C6799">
        <v>95</v>
      </c>
      <c r="D6799" t="s">
        <v>44</v>
      </c>
      <c r="E6799" t="s">
        <v>25</v>
      </c>
      <c r="F6799" t="s">
        <v>26</v>
      </c>
      <c r="G6799">
        <v>2448.2064999999998</v>
      </c>
      <c r="H6799">
        <v>1</v>
      </c>
      <c r="I6799">
        <v>0.24482065</v>
      </c>
      <c r="J6799">
        <v>1786</v>
      </c>
      <c r="K6799">
        <v>1269.7467999999999</v>
      </c>
      <c r="L6799" s="5">
        <v>2.7590000000000002E-3</v>
      </c>
      <c r="M6799" s="5">
        <v>2.4742E-2</v>
      </c>
      <c r="N6799" s="5">
        <v>2.9961999999999999E-2</v>
      </c>
      <c r="O6799" s="5">
        <v>6.1691000000000003E-2</v>
      </c>
      <c r="P6799" s="5">
        <v>5.7861000000000003E-2</v>
      </c>
      <c r="Q6799" s="5">
        <v>3.6858000000000002E-2</v>
      </c>
      <c r="R6799" s="5">
        <v>4.0837999999999999E-2</v>
      </c>
      <c r="S6799" s="5">
        <v>1.1806000000000001E-2</v>
      </c>
      <c r="T6799" s="5">
        <f t="shared" si="318"/>
        <v>6.1691000000000003E-2</v>
      </c>
      <c r="U6799" s="5">
        <f>IF(Table1[[#This Row],[MAX_PROJ]]&lt;0.005, 0, SUM(L6799:S6799))</f>
        <v>0.266517</v>
      </c>
      <c r="V6799" t="str">
        <f t="shared" si="319"/>
        <v>nee</v>
      </c>
      <c r="W6799" t="str">
        <f t="shared" si="320"/>
        <v>nee</v>
      </c>
    </row>
    <row r="6800" spans="1:23" hidden="1" x14ac:dyDescent="0.25">
      <c r="A6800" s="1">
        <v>6798</v>
      </c>
      <c r="B6800">
        <v>4924085</v>
      </c>
      <c r="C6800">
        <v>95</v>
      </c>
      <c r="D6800" t="s">
        <v>44</v>
      </c>
      <c r="E6800" t="s">
        <v>42</v>
      </c>
      <c r="F6800" t="s">
        <v>43</v>
      </c>
      <c r="G6800">
        <v>133.46027000000001</v>
      </c>
      <c r="H6800">
        <v>1</v>
      </c>
      <c r="I6800">
        <v>1.3346027E-2</v>
      </c>
      <c r="J6800">
        <v>1714</v>
      </c>
      <c r="K6800">
        <v>1269.7467999999999</v>
      </c>
      <c r="L6800" s="5">
        <v>2.7590000000000002E-3</v>
      </c>
      <c r="M6800" s="5">
        <v>2.4742E-2</v>
      </c>
      <c r="N6800" s="5">
        <v>2.9961999999999999E-2</v>
      </c>
      <c r="O6800" s="5">
        <v>6.1691000000000003E-2</v>
      </c>
      <c r="P6800" s="5">
        <v>5.7861000000000003E-2</v>
      </c>
      <c r="Q6800" s="5">
        <v>3.6858000000000002E-2</v>
      </c>
      <c r="R6800" s="5">
        <v>4.0837999999999999E-2</v>
      </c>
      <c r="S6800" s="5">
        <v>1.1806000000000001E-2</v>
      </c>
      <c r="T6800" s="5">
        <f t="shared" si="318"/>
        <v>6.1691000000000003E-2</v>
      </c>
      <c r="U6800" s="5">
        <f>IF(Table1[[#This Row],[MAX_PROJ]]&lt;0.005, 0, SUM(L6800:S6800))</f>
        <v>0.266517</v>
      </c>
      <c r="V6800" t="str">
        <f t="shared" si="319"/>
        <v>nee</v>
      </c>
      <c r="W6800" t="str">
        <f t="shared" si="320"/>
        <v>nee</v>
      </c>
    </row>
    <row r="6801" spans="1:23" hidden="1" x14ac:dyDescent="0.25">
      <c r="A6801" s="1">
        <v>6799</v>
      </c>
      <c r="B6801">
        <v>4924084</v>
      </c>
      <c r="C6801">
        <v>95</v>
      </c>
      <c r="D6801" t="s">
        <v>44</v>
      </c>
      <c r="E6801" t="s">
        <v>27</v>
      </c>
      <c r="F6801" t="s">
        <v>28</v>
      </c>
      <c r="G6801">
        <v>1555.2273</v>
      </c>
      <c r="H6801">
        <v>1</v>
      </c>
      <c r="I6801">
        <v>0.15552273</v>
      </c>
      <c r="J6801">
        <v>2143</v>
      </c>
      <c r="K6801">
        <v>1206.3679999999999</v>
      </c>
      <c r="L6801" s="5">
        <v>2.7499999999999998E-3</v>
      </c>
      <c r="M6801" s="5">
        <v>2.4434000000000001E-2</v>
      </c>
      <c r="N6801" s="5">
        <v>2.9642999999999999E-2</v>
      </c>
      <c r="O6801" s="5">
        <v>6.1162000000000001E-2</v>
      </c>
      <c r="P6801" s="5">
        <v>5.7336999999999999E-2</v>
      </c>
      <c r="Q6801" s="5">
        <v>3.6464999999999997E-2</v>
      </c>
      <c r="R6801" s="5">
        <v>4.0432999999999997E-2</v>
      </c>
      <c r="S6801" s="5">
        <v>1.1638000000000001E-2</v>
      </c>
      <c r="T6801" s="5">
        <f t="shared" si="318"/>
        <v>6.1162000000000001E-2</v>
      </c>
      <c r="U6801" s="5">
        <f>IF(Table1[[#This Row],[MAX_PROJ]]&lt;0.005, 0, SUM(L6801:S6801))</f>
        <v>0.26386199999999999</v>
      </c>
      <c r="V6801" t="str">
        <f t="shared" si="319"/>
        <v>nee</v>
      </c>
      <c r="W6801" t="str">
        <f t="shared" si="320"/>
        <v>nee</v>
      </c>
    </row>
    <row r="6802" spans="1:23" x14ac:dyDescent="0.25">
      <c r="A6802" s="1">
        <v>6800</v>
      </c>
      <c r="B6802">
        <v>4924084</v>
      </c>
      <c r="C6802">
        <v>95</v>
      </c>
      <c r="D6802" t="s">
        <v>44</v>
      </c>
      <c r="E6802" t="s">
        <v>23</v>
      </c>
      <c r="F6802" t="s">
        <v>24</v>
      </c>
      <c r="G6802">
        <v>4019.7824999999998</v>
      </c>
      <c r="H6802">
        <v>1</v>
      </c>
      <c r="I6802">
        <v>0.40197824999999998</v>
      </c>
      <c r="J6802">
        <v>1214</v>
      </c>
      <c r="K6802">
        <v>1206.3679999999999</v>
      </c>
      <c r="L6802" s="5">
        <v>2.7499999999999998E-3</v>
      </c>
      <c r="M6802" s="5">
        <v>2.4434000000000001E-2</v>
      </c>
      <c r="N6802" s="5">
        <v>2.9642999999999999E-2</v>
      </c>
      <c r="O6802" s="5">
        <v>6.1162000000000001E-2</v>
      </c>
      <c r="P6802" s="5">
        <v>5.7336999999999999E-2</v>
      </c>
      <c r="Q6802" s="5">
        <v>3.6464999999999997E-2</v>
      </c>
      <c r="R6802" s="5">
        <v>4.0432999999999997E-2</v>
      </c>
      <c r="S6802" s="5">
        <v>1.1638000000000001E-2</v>
      </c>
      <c r="T6802" s="5">
        <f t="shared" si="318"/>
        <v>6.1162000000000001E-2</v>
      </c>
      <c r="U6802" s="5">
        <f>IF(Table1[[#This Row],[MAX_PROJ]]&lt;0.005, 0, SUM(L6802:S6802))</f>
        <v>0.26386199999999999</v>
      </c>
      <c r="V6802" t="str">
        <f t="shared" si="319"/>
        <v>nee</v>
      </c>
      <c r="W6802" t="str">
        <f t="shared" si="320"/>
        <v>ja</v>
      </c>
    </row>
    <row r="6803" spans="1:23" x14ac:dyDescent="0.25">
      <c r="A6803" s="1">
        <v>6801</v>
      </c>
      <c r="B6803">
        <v>4924084</v>
      </c>
      <c r="C6803">
        <v>95</v>
      </c>
      <c r="D6803" t="s">
        <v>44</v>
      </c>
      <c r="E6803" t="s">
        <v>21</v>
      </c>
      <c r="F6803" t="s">
        <v>22</v>
      </c>
      <c r="G6803">
        <v>251.14223000000001</v>
      </c>
      <c r="H6803">
        <v>1</v>
      </c>
      <c r="I6803">
        <v>2.5114223000000001E-2</v>
      </c>
      <c r="J6803">
        <v>714</v>
      </c>
      <c r="K6803">
        <v>1206.3679999999999</v>
      </c>
      <c r="L6803" s="5">
        <v>2.7499999999999998E-3</v>
      </c>
      <c r="M6803" s="5">
        <v>2.4434000000000001E-2</v>
      </c>
      <c r="N6803" s="5">
        <v>2.9642999999999999E-2</v>
      </c>
      <c r="O6803" s="5">
        <v>6.1162000000000001E-2</v>
      </c>
      <c r="P6803" s="5">
        <v>5.7336999999999999E-2</v>
      </c>
      <c r="Q6803" s="5">
        <v>3.6464999999999997E-2</v>
      </c>
      <c r="R6803" s="5">
        <v>4.0432999999999997E-2</v>
      </c>
      <c r="S6803" s="5">
        <v>1.1638000000000001E-2</v>
      </c>
      <c r="T6803" s="5">
        <f t="shared" si="318"/>
        <v>6.1162000000000001E-2</v>
      </c>
      <c r="U6803" s="5">
        <f>IF(Table1[[#This Row],[MAX_PROJ]]&lt;0.005, 0, SUM(L6803:S6803))</f>
        <v>0.26386199999999999</v>
      </c>
      <c r="V6803" t="str">
        <f t="shared" si="319"/>
        <v>ja</v>
      </c>
      <c r="W6803" t="str">
        <f t="shared" si="320"/>
        <v>ja</v>
      </c>
    </row>
    <row r="6804" spans="1:23" hidden="1" x14ac:dyDescent="0.25">
      <c r="A6804" s="1">
        <v>6802</v>
      </c>
      <c r="B6804">
        <v>4924084</v>
      </c>
      <c r="C6804">
        <v>95</v>
      </c>
      <c r="D6804" t="s">
        <v>44</v>
      </c>
      <c r="E6804" t="s">
        <v>32</v>
      </c>
      <c r="F6804" t="s">
        <v>33</v>
      </c>
      <c r="G6804">
        <v>13.448145999999999</v>
      </c>
      <c r="H6804">
        <v>1</v>
      </c>
      <c r="I6804">
        <v>1.3448145999999999E-3</v>
      </c>
      <c r="J6804">
        <v>1571</v>
      </c>
      <c r="K6804">
        <v>1206.3679999999999</v>
      </c>
      <c r="L6804" s="5">
        <v>2.7499999999999998E-3</v>
      </c>
      <c r="M6804" s="5">
        <v>2.4434000000000001E-2</v>
      </c>
      <c r="N6804" s="5">
        <v>2.9642999999999999E-2</v>
      </c>
      <c r="O6804" s="5">
        <v>6.1162000000000001E-2</v>
      </c>
      <c r="P6804" s="5">
        <v>5.7336999999999999E-2</v>
      </c>
      <c r="Q6804" s="5">
        <v>3.6464999999999997E-2</v>
      </c>
      <c r="R6804" s="5">
        <v>4.0432999999999997E-2</v>
      </c>
      <c r="S6804" s="5">
        <v>1.1638000000000001E-2</v>
      </c>
      <c r="T6804" s="5">
        <f t="shared" si="318"/>
        <v>6.1162000000000001E-2</v>
      </c>
      <c r="U6804" s="5">
        <f>IF(Table1[[#This Row],[MAX_PROJ]]&lt;0.005, 0, SUM(L6804:S6804))</f>
        <v>0.26386199999999999</v>
      </c>
      <c r="V6804" t="str">
        <f t="shared" si="319"/>
        <v>nee</v>
      </c>
      <c r="W6804" t="str">
        <f t="shared" si="320"/>
        <v>nee</v>
      </c>
    </row>
    <row r="6805" spans="1:23" hidden="1" x14ac:dyDescent="0.25">
      <c r="A6805" s="1">
        <v>6803</v>
      </c>
      <c r="B6805">
        <v>4924084</v>
      </c>
      <c r="C6805">
        <v>95</v>
      </c>
      <c r="D6805" t="s">
        <v>44</v>
      </c>
      <c r="E6805" t="s">
        <v>25</v>
      </c>
      <c r="F6805" t="s">
        <v>26</v>
      </c>
      <c r="G6805">
        <v>763.75603999999998</v>
      </c>
      <c r="H6805">
        <v>1</v>
      </c>
      <c r="I6805">
        <v>7.6375604E-2</v>
      </c>
      <c r="J6805">
        <v>1786</v>
      </c>
      <c r="K6805">
        <v>1206.3679999999999</v>
      </c>
      <c r="L6805" s="5">
        <v>2.7499999999999998E-3</v>
      </c>
      <c r="M6805" s="5">
        <v>2.4434000000000001E-2</v>
      </c>
      <c r="N6805" s="5">
        <v>2.9642999999999999E-2</v>
      </c>
      <c r="O6805" s="5">
        <v>6.1162000000000001E-2</v>
      </c>
      <c r="P6805" s="5">
        <v>5.7336999999999999E-2</v>
      </c>
      <c r="Q6805" s="5">
        <v>3.6464999999999997E-2</v>
      </c>
      <c r="R6805" s="5">
        <v>4.0432999999999997E-2</v>
      </c>
      <c r="S6805" s="5">
        <v>1.1638000000000001E-2</v>
      </c>
      <c r="T6805" s="5">
        <f t="shared" si="318"/>
        <v>6.1162000000000001E-2</v>
      </c>
      <c r="U6805" s="5">
        <f>IF(Table1[[#This Row],[MAX_PROJ]]&lt;0.005, 0, SUM(L6805:S6805))</f>
        <v>0.26386199999999999</v>
      </c>
      <c r="V6805" t="str">
        <f t="shared" si="319"/>
        <v>nee</v>
      </c>
      <c r="W6805" t="str">
        <f t="shared" si="320"/>
        <v>nee</v>
      </c>
    </row>
    <row r="6806" spans="1:23" hidden="1" x14ac:dyDescent="0.25">
      <c r="A6806" s="1">
        <v>6804</v>
      </c>
      <c r="B6806">
        <v>4924084</v>
      </c>
      <c r="C6806">
        <v>95</v>
      </c>
      <c r="D6806" t="s">
        <v>44</v>
      </c>
      <c r="E6806" t="s">
        <v>42</v>
      </c>
      <c r="F6806" t="s">
        <v>43</v>
      </c>
      <c r="G6806">
        <v>1467.1249</v>
      </c>
      <c r="H6806">
        <v>1</v>
      </c>
      <c r="I6806">
        <v>0.14671249</v>
      </c>
      <c r="J6806">
        <v>1714</v>
      </c>
      <c r="K6806">
        <v>1206.3679999999999</v>
      </c>
      <c r="L6806" s="5">
        <v>2.7499999999999998E-3</v>
      </c>
      <c r="M6806" s="5">
        <v>2.4434000000000001E-2</v>
      </c>
      <c r="N6806" s="5">
        <v>2.9642999999999999E-2</v>
      </c>
      <c r="O6806" s="5">
        <v>6.1162000000000001E-2</v>
      </c>
      <c r="P6806" s="5">
        <v>5.7336999999999999E-2</v>
      </c>
      <c r="Q6806" s="5">
        <v>3.6464999999999997E-2</v>
      </c>
      <c r="R6806" s="5">
        <v>4.0432999999999997E-2</v>
      </c>
      <c r="S6806" s="5">
        <v>1.1638000000000001E-2</v>
      </c>
      <c r="T6806" s="5">
        <f t="shared" si="318"/>
        <v>6.1162000000000001E-2</v>
      </c>
      <c r="U6806" s="5">
        <f>IF(Table1[[#This Row],[MAX_PROJ]]&lt;0.005, 0, SUM(L6806:S6806))</f>
        <v>0.26386199999999999</v>
      </c>
      <c r="V6806" t="str">
        <f t="shared" si="319"/>
        <v>nee</v>
      </c>
      <c r="W6806" t="str">
        <f t="shared" si="320"/>
        <v>nee</v>
      </c>
    </row>
    <row r="6807" spans="1:23" hidden="1" x14ac:dyDescent="0.25">
      <c r="A6807" s="1">
        <v>6805</v>
      </c>
      <c r="B6807">
        <v>3662647</v>
      </c>
      <c r="C6807">
        <v>71</v>
      </c>
      <c r="D6807" t="s">
        <v>74</v>
      </c>
      <c r="E6807" t="s">
        <v>66</v>
      </c>
      <c r="F6807" t="s">
        <v>67</v>
      </c>
      <c r="J6807">
        <v>1429</v>
      </c>
      <c r="K6807">
        <v>1152.6233999999999</v>
      </c>
      <c r="L6807" s="5"/>
      <c r="M6807" s="5">
        <v>1.03E-4</v>
      </c>
      <c r="N6807" s="5">
        <v>2.1100000000000001E-4</v>
      </c>
      <c r="O6807" s="5">
        <v>2.4899999999999998E-4</v>
      </c>
      <c r="P6807" s="5">
        <v>2.3699999999999999E-4</v>
      </c>
      <c r="Q6807" s="5">
        <v>2.0100000000000001E-4</v>
      </c>
      <c r="R6807" s="5">
        <v>2.02E-4</v>
      </c>
      <c r="S6807" s="5">
        <v>5.7000000000000003E-5</v>
      </c>
      <c r="T6807" s="5">
        <f t="shared" si="318"/>
        <v>2.4899999999999998E-4</v>
      </c>
      <c r="U6807" s="5">
        <f>IF(Table1[[#This Row],[MAX_PROJ]]&lt;0.005, 0, SUM(L6807:S6807))</f>
        <v>0</v>
      </c>
      <c r="V6807" t="str">
        <f t="shared" si="319"/>
        <v>nee</v>
      </c>
      <c r="W6807" t="str">
        <f t="shared" si="320"/>
        <v>nee</v>
      </c>
    </row>
    <row r="6808" spans="1:23" hidden="1" x14ac:dyDescent="0.25">
      <c r="A6808" s="1">
        <v>6806</v>
      </c>
      <c r="B6808">
        <v>4645699</v>
      </c>
      <c r="C6808">
        <v>103</v>
      </c>
      <c r="D6808" t="s">
        <v>18</v>
      </c>
      <c r="E6808" t="s">
        <v>27</v>
      </c>
      <c r="F6808" t="s">
        <v>28</v>
      </c>
      <c r="G6808">
        <v>403.13553000000002</v>
      </c>
      <c r="H6808">
        <v>1</v>
      </c>
      <c r="I6808">
        <v>4.0313553000000002E-2</v>
      </c>
      <c r="J6808">
        <v>2143</v>
      </c>
      <c r="K6808">
        <v>1194.4602</v>
      </c>
      <c r="L6808" s="5">
        <v>9.9200000000000004E-4</v>
      </c>
      <c r="M6808" s="5">
        <v>3.9370000000000004E-3</v>
      </c>
      <c r="N6808" s="5">
        <v>4.9550000000000002E-3</v>
      </c>
      <c r="O6808" s="5">
        <v>9.7699999999999992E-3</v>
      </c>
      <c r="P6808" s="5">
        <v>8.8039999999999993E-3</v>
      </c>
      <c r="Q6808" s="5">
        <v>4.9620000000000003E-3</v>
      </c>
      <c r="R6808" s="5">
        <v>5.9069999999999999E-3</v>
      </c>
      <c r="S6808" s="5">
        <v>1.2960000000000001E-3</v>
      </c>
      <c r="T6808" s="5">
        <f t="shared" si="318"/>
        <v>9.7699999999999992E-3</v>
      </c>
      <c r="U6808" s="5">
        <f>IF(Table1[[#This Row],[MAX_PROJ]]&lt;0.005, 0, SUM(L6808:S6808))</f>
        <v>4.0622999999999999E-2</v>
      </c>
      <c r="V6808" t="str">
        <f t="shared" si="319"/>
        <v>nee</v>
      </c>
      <c r="W6808" t="str">
        <f t="shared" si="320"/>
        <v>nee</v>
      </c>
    </row>
    <row r="6809" spans="1:23" hidden="1" x14ac:dyDescent="0.25">
      <c r="A6809" s="1">
        <v>6807</v>
      </c>
      <c r="B6809">
        <v>3892019</v>
      </c>
      <c r="C6809">
        <v>70</v>
      </c>
      <c r="D6809" t="s">
        <v>34</v>
      </c>
      <c r="E6809" t="s">
        <v>55</v>
      </c>
      <c r="F6809" t="s">
        <v>56</v>
      </c>
      <c r="G6809">
        <v>93.308425999999997</v>
      </c>
      <c r="H6809">
        <v>1</v>
      </c>
      <c r="I6809">
        <v>9.3308426E-3</v>
      </c>
      <c r="J6809">
        <v>2000</v>
      </c>
      <c r="K6809">
        <v>1770.6120000000001</v>
      </c>
      <c r="L6809" s="5">
        <v>1.7600000000000001E-3</v>
      </c>
      <c r="M6809" s="5">
        <v>1.1582E-2</v>
      </c>
      <c r="N6809" s="5">
        <v>1.549E-2</v>
      </c>
      <c r="O6809" s="5">
        <v>3.5450000000000002E-2</v>
      </c>
      <c r="P6809" s="5">
        <v>3.2555000000000001E-2</v>
      </c>
      <c r="Q6809" s="5">
        <v>1.9493E-2</v>
      </c>
      <c r="R6809" s="5">
        <v>2.2221000000000001E-2</v>
      </c>
      <c r="S6809" s="5">
        <v>5.1650000000000003E-3</v>
      </c>
      <c r="T6809" s="5">
        <f t="shared" si="318"/>
        <v>3.5450000000000002E-2</v>
      </c>
      <c r="U6809" s="5">
        <f>IF(Table1[[#This Row],[MAX_PROJ]]&lt;0.005, 0, SUM(L6809:S6809))</f>
        <v>0.14371600000000001</v>
      </c>
      <c r="V6809" t="str">
        <f t="shared" si="319"/>
        <v>nee</v>
      </c>
      <c r="W6809" t="str">
        <f t="shared" si="320"/>
        <v>nee</v>
      </c>
    </row>
    <row r="6810" spans="1:23" x14ac:dyDescent="0.25">
      <c r="A6810" s="1">
        <v>6808</v>
      </c>
      <c r="B6810">
        <v>3892019</v>
      </c>
      <c r="C6810">
        <v>70</v>
      </c>
      <c r="D6810" t="s">
        <v>34</v>
      </c>
      <c r="E6810" t="s">
        <v>37</v>
      </c>
      <c r="F6810" t="s">
        <v>38</v>
      </c>
      <c r="G6810">
        <v>1837.4407000000001</v>
      </c>
      <c r="H6810">
        <v>1</v>
      </c>
      <c r="I6810">
        <v>0.18374407000000001</v>
      </c>
      <c r="J6810">
        <v>1143</v>
      </c>
      <c r="K6810">
        <v>1770.6120000000001</v>
      </c>
      <c r="L6810" s="5">
        <v>1.7600000000000001E-3</v>
      </c>
      <c r="M6810" s="5">
        <v>1.1582E-2</v>
      </c>
      <c r="N6810" s="5">
        <v>1.549E-2</v>
      </c>
      <c r="O6810" s="5">
        <v>3.5450000000000002E-2</v>
      </c>
      <c r="P6810" s="5">
        <v>3.2555000000000001E-2</v>
      </c>
      <c r="Q6810" s="5">
        <v>1.9493E-2</v>
      </c>
      <c r="R6810" s="5">
        <v>2.2221000000000001E-2</v>
      </c>
      <c r="S6810" s="5">
        <v>5.1650000000000003E-3</v>
      </c>
      <c r="T6810" s="5">
        <f t="shared" si="318"/>
        <v>3.5450000000000002E-2</v>
      </c>
      <c r="U6810" s="5">
        <f>IF(Table1[[#This Row],[MAX_PROJ]]&lt;0.005, 0, SUM(L6810:S6810))</f>
        <v>0.14371600000000001</v>
      </c>
      <c r="V6810" t="str">
        <f t="shared" si="319"/>
        <v>ja</v>
      </c>
      <c r="W6810" t="str">
        <f t="shared" si="320"/>
        <v>ja</v>
      </c>
    </row>
    <row r="6811" spans="1:23" x14ac:dyDescent="0.25">
      <c r="A6811" s="1">
        <v>6809</v>
      </c>
      <c r="B6811">
        <v>4760384</v>
      </c>
      <c r="C6811">
        <v>103</v>
      </c>
      <c r="D6811" t="s">
        <v>18</v>
      </c>
      <c r="E6811" t="s">
        <v>21</v>
      </c>
      <c r="F6811" t="s">
        <v>22</v>
      </c>
      <c r="G6811">
        <v>91.107730000000004</v>
      </c>
      <c r="H6811">
        <v>1</v>
      </c>
      <c r="I6811">
        <v>9.1107730000000008E-3</v>
      </c>
      <c r="J6811">
        <v>714</v>
      </c>
      <c r="K6811">
        <v>1564.5712000000001</v>
      </c>
      <c r="L6811" s="5">
        <v>1.0399999999999999E-3</v>
      </c>
      <c r="M6811" s="5">
        <v>6.1850000000000004E-3</v>
      </c>
      <c r="N6811" s="5">
        <v>7.6290000000000004E-3</v>
      </c>
      <c r="O6811" s="5">
        <v>1.7975000000000001E-2</v>
      </c>
      <c r="P6811" s="5">
        <v>1.6403999999999998E-2</v>
      </c>
      <c r="Q6811" s="5">
        <v>9.5219999999999992E-3</v>
      </c>
      <c r="R6811" s="5">
        <v>1.1018999999999999E-2</v>
      </c>
      <c r="S6811" s="5">
        <v>2.6259999999999999E-3</v>
      </c>
      <c r="T6811" s="5">
        <f t="shared" si="318"/>
        <v>1.7975000000000001E-2</v>
      </c>
      <c r="U6811" s="5">
        <f>IF(Table1[[#This Row],[MAX_PROJ]]&lt;0.005, 0, SUM(L6811:S6811))</f>
        <v>7.2400000000000006E-2</v>
      </c>
      <c r="V6811" t="str">
        <f t="shared" si="319"/>
        <v>ja</v>
      </c>
      <c r="W6811" t="str">
        <f t="shared" si="320"/>
        <v>ja</v>
      </c>
    </row>
    <row r="6812" spans="1:23" hidden="1" x14ac:dyDescent="0.25">
      <c r="A6812" s="1">
        <v>6810</v>
      </c>
      <c r="B6812">
        <v>4760384</v>
      </c>
      <c r="C6812">
        <v>103</v>
      </c>
      <c r="D6812" t="s">
        <v>18</v>
      </c>
      <c r="E6812" t="s">
        <v>25</v>
      </c>
      <c r="F6812" t="s">
        <v>26</v>
      </c>
      <c r="G6812">
        <v>194.36127999999999</v>
      </c>
      <c r="H6812">
        <v>1</v>
      </c>
      <c r="I6812">
        <v>1.9436128E-2</v>
      </c>
      <c r="J6812">
        <v>1786</v>
      </c>
      <c r="K6812">
        <v>1564.5712000000001</v>
      </c>
      <c r="L6812" s="5">
        <v>1.0399999999999999E-3</v>
      </c>
      <c r="M6812" s="5">
        <v>6.1850000000000004E-3</v>
      </c>
      <c r="N6812" s="5">
        <v>7.6290000000000004E-3</v>
      </c>
      <c r="O6812" s="5">
        <v>1.7975000000000001E-2</v>
      </c>
      <c r="P6812" s="5">
        <v>1.6403999999999998E-2</v>
      </c>
      <c r="Q6812" s="5">
        <v>9.5219999999999992E-3</v>
      </c>
      <c r="R6812" s="5">
        <v>1.1018999999999999E-2</v>
      </c>
      <c r="S6812" s="5">
        <v>2.6259999999999999E-3</v>
      </c>
      <c r="T6812" s="5">
        <f t="shared" si="318"/>
        <v>1.7975000000000001E-2</v>
      </c>
      <c r="U6812" s="5">
        <f>IF(Table1[[#This Row],[MAX_PROJ]]&lt;0.005, 0, SUM(L6812:S6812))</f>
        <v>7.2400000000000006E-2</v>
      </c>
      <c r="V6812" t="str">
        <f t="shared" si="319"/>
        <v>nee</v>
      </c>
      <c r="W6812" t="str">
        <f t="shared" si="320"/>
        <v>nee</v>
      </c>
    </row>
    <row r="6813" spans="1:23" x14ac:dyDescent="0.25">
      <c r="A6813" s="1">
        <v>6811</v>
      </c>
      <c r="B6813">
        <v>4760385</v>
      </c>
      <c r="C6813">
        <v>103</v>
      </c>
      <c r="D6813" t="s">
        <v>18</v>
      </c>
      <c r="E6813" t="s">
        <v>21</v>
      </c>
      <c r="F6813" t="s">
        <v>22</v>
      </c>
      <c r="G6813">
        <v>2034.3522</v>
      </c>
      <c r="H6813">
        <v>1</v>
      </c>
      <c r="I6813">
        <v>0.20343522</v>
      </c>
      <c r="J6813">
        <v>714</v>
      </c>
      <c r="K6813">
        <v>1219.9181000000001</v>
      </c>
      <c r="L6813" s="5">
        <v>1.039E-3</v>
      </c>
      <c r="M6813" s="5">
        <v>6.4450000000000002E-3</v>
      </c>
      <c r="N6813" s="5">
        <v>8.0269999999999994E-3</v>
      </c>
      <c r="O6813" s="5">
        <v>1.8339000000000001E-2</v>
      </c>
      <c r="P6813" s="5">
        <v>1.6798E-2</v>
      </c>
      <c r="Q6813" s="5">
        <v>9.9100000000000004E-3</v>
      </c>
      <c r="R6813" s="5">
        <v>1.1398E-2</v>
      </c>
      <c r="S6813" s="5">
        <v>2.7750000000000001E-3</v>
      </c>
      <c r="T6813" s="5">
        <f t="shared" si="318"/>
        <v>1.8339000000000001E-2</v>
      </c>
      <c r="U6813" s="5">
        <f>IF(Table1[[#This Row],[MAX_PROJ]]&lt;0.005, 0, SUM(L6813:S6813))</f>
        <v>7.4731000000000006E-2</v>
      </c>
      <c r="V6813" t="str">
        <f t="shared" si="319"/>
        <v>ja</v>
      </c>
      <c r="W6813" t="str">
        <f t="shared" si="320"/>
        <v>ja</v>
      </c>
    </row>
    <row r="6814" spans="1:23" hidden="1" x14ac:dyDescent="0.25">
      <c r="A6814" s="1">
        <v>6812</v>
      </c>
      <c r="B6814">
        <v>4760386</v>
      </c>
      <c r="C6814">
        <v>103</v>
      </c>
      <c r="D6814" t="s">
        <v>18</v>
      </c>
      <c r="E6814" t="s">
        <v>27</v>
      </c>
      <c r="F6814" t="s">
        <v>28</v>
      </c>
      <c r="G6814">
        <v>891.57190000000003</v>
      </c>
      <c r="H6814">
        <v>1</v>
      </c>
      <c r="I6814">
        <v>8.9157189999999997E-2</v>
      </c>
      <c r="J6814">
        <v>2143</v>
      </c>
      <c r="K6814">
        <v>1097.9168999999999</v>
      </c>
      <c r="L6814" s="5">
        <v>9.7499999999999996E-4</v>
      </c>
      <c r="M6814" s="5">
        <v>6.4130000000000003E-3</v>
      </c>
      <c r="N6814" s="5">
        <v>8.0879999999999997E-3</v>
      </c>
      <c r="O6814" s="5">
        <v>1.8206E-2</v>
      </c>
      <c r="P6814" s="5">
        <v>1.6712999999999999E-2</v>
      </c>
      <c r="Q6814" s="5">
        <v>9.972E-3</v>
      </c>
      <c r="R6814" s="5">
        <v>1.1439E-2</v>
      </c>
      <c r="S6814" s="5">
        <v>2.8149999999999998E-3</v>
      </c>
      <c r="T6814" s="5">
        <f t="shared" si="318"/>
        <v>1.8206E-2</v>
      </c>
      <c r="U6814" s="5">
        <f>IF(Table1[[#This Row],[MAX_PROJ]]&lt;0.005, 0, SUM(L6814:S6814))</f>
        <v>7.4621000000000007E-2</v>
      </c>
      <c r="V6814" t="str">
        <f t="shared" si="319"/>
        <v>nee</v>
      </c>
      <c r="W6814" t="str">
        <f t="shared" si="320"/>
        <v>nee</v>
      </c>
    </row>
    <row r="6815" spans="1:23" x14ac:dyDescent="0.25">
      <c r="A6815" s="1">
        <v>6813</v>
      </c>
      <c r="B6815">
        <v>4760386</v>
      </c>
      <c r="C6815">
        <v>103</v>
      </c>
      <c r="D6815" t="s">
        <v>18</v>
      </c>
      <c r="E6815" t="s">
        <v>21</v>
      </c>
      <c r="F6815" t="s">
        <v>22</v>
      </c>
      <c r="G6815">
        <v>2335.8159999999998</v>
      </c>
      <c r="H6815">
        <v>1</v>
      </c>
      <c r="I6815">
        <v>0.2335816</v>
      </c>
      <c r="J6815">
        <v>714</v>
      </c>
      <c r="K6815">
        <v>1097.9168999999999</v>
      </c>
      <c r="L6815" s="5">
        <v>9.7499999999999996E-4</v>
      </c>
      <c r="M6815" s="5">
        <v>6.4130000000000003E-3</v>
      </c>
      <c r="N6815" s="5">
        <v>8.0879999999999997E-3</v>
      </c>
      <c r="O6815" s="5">
        <v>1.8206E-2</v>
      </c>
      <c r="P6815" s="5">
        <v>1.6712999999999999E-2</v>
      </c>
      <c r="Q6815" s="5">
        <v>9.972E-3</v>
      </c>
      <c r="R6815" s="5">
        <v>1.1439E-2</v>
      </c>
      <c r="S6815" s="5">
        <v>2.8149999999999998E-3</v>
      </c>
      <c r="T6815" s="5">
        <f t="shared" si="318"/>
        <v>1.8206E-2</v>
      </c>
      <c r="U6815" s="5">
        <f>IF(Table1[[#This Row],[MAX_PROJ]]&lt;0.005, 0, SUM(L6815:S6815))</f>
        <v>7.4621000000000007E-2</v>
      </c>
      <c r="V6815" t="str">
        <f t="shared" si="319"/>
        <v>ja</v>
      </c>
      <c r="W6815" t="str">
        <f t="shared" si="320"/>
        <v>ja</v>
      </c>
    </row>
    <row r="6816" spans="1:23" hidden="1" x14ac:dyDescent="0.25">
      <c r="A6816" s="1">
        <v>6814</v>
      </c>
      <c r="B6816">
        <v>4760387</v>
      </c>
      <c r="C6816">
        <v>103</v>
      </c>
      <c r="D6816" t="s">
        <v>18</v>
      </c>
      <c r="E6816" t="s">
        <v>47</v>
      </c>
      <c r="F6816" t="s">
        <v>31</v>
      </c>
      <c r="G6816">
        <v>7451.8793999999998</v>
      </c>
      <c r="H6816">
        <v>1</v>
      </c>
      <c r="I6816">
        <v>0.74518793999999999</v>
      </c>
      <c r="J6816">
        <v>2143</v>
      </c>
      <c r="K6816">
        <v>1038.2965999999999</v>
      </c>
      <c r="L6816" s="5">
        <v>9.0399999999999996E-4</v>
      </c>
      <c r="M6816" s="5">
        <v>6.0549999999999996E-3</v>
      </c>
      <c r="N6816" s="5">
        <v>7.6600000000000001E-3</v>
      </c>
      <c r="O6816" s="5">
        <v>1.6982000000000001E-2</v>
      </c>
      <c r="P6816" s="5">
        <v>1.5615E-2</v>
      </c>
      <c r="Q6816" s="5">
        <v>9.3900000000000008E-3</v>
      </c>
      <c r="R6816" s="5">
        <v>1.0722000000000001E-2</v>
      </c>
      <c r="S6816" s="5">
        <v>2.673E-3</v>
      </c>
      <c r="T6816" s="5">
        <f t="shared" si="318"/>
        <v>1.6982000000000001E-2</v>
      </c>
      <c r="U6816" s="5">
        <f>IF(Table1[[#This Row],[MAX_PROJ]]&lt;0.005, 0, SUM(L6816:S6816))</f>
        <v>7.0001000000000008E-2</v>
      </c>
      <c r="V6816" t="str">
        <f t="shared" si="319"/>
        <v>nee</v>
      </c>
      <c r="W6816" t="str">
        <f t="shared" si="320"/>
        <v>nee</v>
      </c>
    </row>
    <row r="6817" spans="1:23" hidden="1" x14ac:dyDescent="0.25">
      <c r="A6817" s="1">
        <v>6815</v>
      </c>
      <c r="B6817">
        <v>4760387</v>
      </c>
      <c r="C6817">
        <v>103</v>
      </c>
      <c r="D6817" t="s">
        <v>18</v>
      </c>
      <c r="E6817" t="s">
        <v>27</v>
      </c>
      <c r="F6817" t="s">
        <v>28</v>
      </c>
      <c r="G6817">
        <v>1085.6895999999999</v>
      </c>
      <c r="H6817">
        <v>1</v>
      </c>
      <c r="I6817">
        <v>0.10856896000000001</v>
      </c>
      <c r="J6817">
        <v>2143</v>
      </c>
      <c r="K6817">
        <v>1038.2965999999999</v>
      </c>
      <c r="L6817" s="5">
        <v>9.0399999999999996E-4</v>
      </c>
      <c r="M6817" s="5">
        <v>6.0549999999999996E-3</v>
      </c>
      <c r="N6817" s="5">
        <v>7.6600000000000001E-3</v>
      </c>
      <c r="O6817" s="5">
        <v>1.6982000000000001E-2</v>
      </c>
      <c r="P6817" s="5">
        <v>1.5615E-2</v>
      </c>
      <c r="Q6817" s="5">
        <v>9.3900000000000008E-3</v>
      </c>
      <c r="R6817" s="5">
        <v>1.0722000000000001E-2</v>
      </c>
      <c r="S6817" s="5">
        <v>2.673E-3</v>
      </c>
      <c r="T6817" s="5">
        <f t="shared" si="318"/>
        <v>1.6982000000000001E-2</v>
      </c>
      <c r="U6817" s="5">
        <f>IF(Table1[[#This Row],[MAX_PROJ]]&lt;0.005, 0, SUM(L6817:S6817))</f>
        <v>7.0001000000000008E-2</v>
      </c>
      <c r="V6817" t="str">
        <f t="shared" si="319"/>
        <v>nee</v>
      </c>
      <c r="W6817" t="str">
        <f t="shared" si="320"/>
        <v>nee</v>
      </c>
    </row>
    <row r="6818" spans="1:23" hidden="1" x14ac:dyDescent="0.25">
      <c r="A6818" s="1">
        <v>6816</v>
      </c>
      <c r="B6818">
        <v>4760388</v>
      </c>
      <c r="C6818">
        <v>103</v>
      </c>
      <c r="D6818" t="s">
        <v>18</v>
      </c>
      <c r="E6818" t="s">
        <v>47</v>
      </c>
      <c r="F6818" t="s">
        <v>31</v>
      </c>
      <c r="G6818">
        <v>2236.4775</v>
      </c>
      <c r="H6818">
        <v>1</v>
      </c>
      <c r="I6818">
        <v>0.22364775000000001</v>
      </c>
      <c r="J6818">
        <v>2143</v>
      </c>
      <c r="K6818">
        <v>982.41409999999996</v>
      </c>
      <c r="L6818" s="5">
        <v>8.8400000000000002E-4</v>
      </c>
      <c r="M6818" s="5">
        <v>6.038E-3</v>
      </c>
      <c r="N6818" s="5">
        <v>7.6480000000000003E-3</v>
      </c>
      <c r="O6818" s="5">
        <v>1.6813999999999999E-2</v>
      </c>
      <c r="P6818" s="5">
        <v>1.5483E-2</v>
      </c>
      <c r="Q6818" s="5">
        <v>9.3620000000000005E-3</v>
      </c>
      <c r="R6818" s="5">
        <v>1.0662E-2</v>
      </c>
      <c r="S6818" s="5">
        <v>2.6819999999999999E-3</v>
      </c>
      <c r="T6818" s="5">
        <f t="shared" si="318"/>
        <v>1.6813999999999999E-2</v>
      </c>
      <c r="U6818" s="5">
        <f>IF(Table1[[#This Row],[MAX_PROJ]]&lt;0.005, 0, SUM(L6818:S6818))</f>
        <v>6.9572999999999996E-2</v>
      </c>
      <c r="V6818" t="str">
        <f t="shared" si="319"/>
        <v>nee</v>
      </c>
      <c r="W6818" t="str">
        <f t="shared" si="320"/>
        <v>nee</v>
      </c>
    </row>
    <row r="6819" spans="1:23" x14ac:dyDescent="0.25">
      <c r="A6819" s="1">
        <v>6817</v>
      </c>
      <c r="B6819">
        <v>4760388</v>
      </c>
      <c r="C6819">
        <v>103</v>
      </c>
      <c r="D6819" t="s">
        <v>18</v>
      </c>
      <c r="E6819" t="s">
        <v>21</v>
      </c>
      <c r="F6819" t="s">
        <v>22</v>
      </c>
      <c r="G6819">
        <v>812.93769999999995</v>
      </c>
      <c r="H6819">
        <v>0.72198189999999995</v>
      </c>
      <c r="I6819">
        <v>5.8692630522763002E-2</v>
      </c>
      <c r="J6819">
        <v>714</v>
      </c>
      <c r="K6819">
        <v>982.41409999999996</v>
      </c>
      <c r="L6819" s="5">
        <v>8.8400000000000002E-4</v>
      </c>
      <c r="M6819" s="5">
        <v>6.038E-3</v>
      </c>
      <c r="N6819" s="5">
        <v>7.6480000000000003E-3</v>
      </c>
      <c r="O6819" s="5">
        <v>1.6813999999999999E-2</v>
      </c>
      <c r="P6819" s="5">
        <v>1.5483E-2</v>
      </c>
      <c r="Q6819" s="5">
        <v>9.3620000000000005E-3</v>
      </c>
      <c r="R6819" s="5">
        <v>1.0662E-2</v>
      </c>
      <c r="S6819" s="5">
        <v>2.6819999999999999E-3</v>
      </c>
      <c r="T6819" s="5">
        <f t="shared" si="318"/>
        <v>1.6813999999999999E-2</v>
      </c>
      <c r="U6819" s="5">
        <f>IF(Table1[[#This Row],[MAX_PROJ]]&lt;0.005, 0, SUM(L6819:S6819))</f>
        <v>6.9572999999999996E-2</v>
      </c>
      <c r="V6819" t="str">
        <f t="shared" si="319"/>
        <v>ja</v>
      </c>
      <c r="W6819" t="str">
        <f t="shared" si="320"/>
        <v>ja</v>
      </c>
    </row>
    <row r="6820" spans="1:23" hidden="1" x14ac:dyDescent="0.25">
      <c r="A6820" s="1">
        <v>6818</v>
      </c>
      <c r="B6820">
        <v>4760389</v>
      </c>
      <c r="C6820">
        <v>103</v>
      </c>
      <c r="D6820" t="s">
        <v>18</v>
      </c>
      <c r="E6820" t="s">
        <v>47</v>
      </c>
      <c r="F6820" t="s">
        <v>31</v>
      </c>
      <c r="G6820">
        <v>1058.5426</v>
      </c>
      <c r="H6820">
        <v>1</v>
      </c>
      <c r="I6820">
        <v>0.10585426000000001</v>
      </c>
      <c r="J6820">
        <v>2143</v>
      </c>
      <c r="K6820">
        <v>1071.4408000000001</v>
      </c>
      <c r="L6820" s="5">
        <v>9.6500000000000004E-4</v>
      </c>
      <c r="M6820" s="5">
        <v>6.7000000000000002E-3</v>
      </c>
      <c r="N6820" s="5">
        <v>8.489E-3</v>
      </c>
      <c r="O6820" s="5">
        <v>1.8537999999999999E-2</v>
      </c>
      <c r="P6820" s="5">
        <v>1.7094999999999999E-2</v>
      </c>
      <c r="Q6820" s="5">
        <v>1.0383999999999999E-2</v>
      </c>
      <c r="R6820" s="5">
        <v>1.1789000000000001E-2</v>
      </c>
      <c r="S6820" s="5">
        <v>2.993E-3</v>
      </c>
      <c r="T6820" s="5">
        <f t="shared" si="318"/>
        <v>1.8537999999999999E-2</v>
      </c>
      <c r="U6820" s="5">
        <f>IF(Table1[[#This Row],[MAX_PROJ]]&lt;0.005, 0, SUM(L6820:S6820))</f>
        <v>7.6952999999999994E-2</v>
      </c>
      <c r="V6820" t="str">
        <f t="shared" si="319"/>
        <v>nee</v>
      </c>
      <c r="W6820" t="str">
        <f t="shared" si="320"/>
        <v>nee</v>
      </c>
    </row>
    <row r="6821" spans="1:23" hidden="1" x14ac:dyDescent="0.25">
      <c r="A6821" s="1">
        <v>6819</v>
      </c>
      <c r="B6821">
        <v>4760389</v>
      </c>
      <c r="C6821">
        <v>103</v>
      </c>
      <c r="D6821" t="s">
        <v>18</v>
      </c>
      <c r="E6821" t="s">
        <v>27</v>
      </c>
      <c r="F6821" t="s">
        <v>28</v>
      </c>
      <c r="G6821">
        <v>3240.3337000000001</v>
      </c>
      <c r="H6821">
        <v>1</v>
      </c>
      <c r="I6821">
        <v>0.32403336999999999</v>
      </c>
      <c r="J6821">
        <v>2143</v>
      </c>
      <c r="K6821">
        <v>1071.4408000000001</v>
      </c>
      <c r="L6821" s="5">
        <v>9.6500000000000004E-4</v>
      </c>
      <c r="M6821" s="5">
        <v>6.7000000000000002E-3</v>
      </c>
      <c r="N6821" s="5">
        <v>8.489E-3</v>
      </c>
      <c r="O6821" s="5">
        <v>1.8537999999999999E-2</v>
      </c>
      <c r="P6821" s="5">
        <v>1.7094999999999999E-2</v>
      </c>
      <c r="Q6821" s="5">
        <v>1.0383999999999999E-2</v>
      </c>
      <c r="R6821" s="5">
        <v>1.1789000000000001E-2</v>
      </c>
      <c r="S6821" s="5">
        <v>2.993E-3</v>
      </c>
      <c r="T6821" s="5">
        <f t="shared" si="318"/>
        <v>1.8537999999999999E-2</v>
      </c>
      <c r="U6821" s="5">
        <f>IF(Table1[[#This Row],[MAX_PROJ]]&lt;0.005, 0, SUM(L6821:S6821))</f>
        <v>7.6952999999999994E-2</v>
      </c>
      <c r="V6821" t="str">
        <f t="shared" si="319"/>
        <v>nee</v>
      </c>
      <c r="W6821" t="str">
        <f t="shared" si="320"/>
        <v>nee</v>
      </c>
    </row>
    <row r="6822" spans="1:23" x14ac:dyDescent="0.25">
      <c r="A6822" s="1">
        <v>6820</v>
      </c>
      <c r="B6822">
        <v>4760389</v>
      </c>
      <c r="C6822">
        <v>103</v>
      </c>
      <c r="D6822" t="s">
        <v>18</v>
      </c>
      <c r="E6822" t="s">
        <v>21</v>
      </c>
      <c r="F6822" t="s">
        <v>22</v>
      </c>
      <c r="G6822">
        <v>44.394683999999998</v>
      </c>
      <c r="H6822">
        <v>0.5</v>
      </c>
      <c r="I6822">
        <v>2.2197342000000002E-3</v>
      </c>
      <c r="J6822">
        <v>714</v>
      </c>
      <c r="K6822">
        <v>1071.4408000000001</v>
      </c>
      <c r="L6822" s="5">
        <v>9.6500000000000004E-4</v>
      </c>
      <c r="M6822" s="5">
        <v>6.7000000000000002E-3</v>
      </c>
      <c r="N6822" s="5">
        <v>8.489E-3</v>
      </c>
      <c r="O6822" s="5">
        <v>1.8537999999999999E-2</v>
      </c>
      <c r="P6822" s="5">
        <v>1.7094999999999999E-2</v>
      </c>
      <c r="Q6822" s="5">
        <v>1.0383999999999999E-2</v>
      </c>
      <c r="R6822" s="5">
        <v>1.1789000000000001E-2</v>
      </c>
      <c r="S6822" s="5">
        <v>2.993E-3</v>
      </c>
      <c r="T6822" s="5">
        <f t="shared" si="318"/>
        <v>1.8537999999999999E-2</v>
      </c>
      <c r="U6822" s="5">
        <f>IF(Table1[[#This Row],[MAX_PROJ]]&lt;0.005, 0, SUM(L6822:S6822))</f>
        <v>7.6952999999999994E-2</v>
      </c>
      <c r="V6822" t="str">
        <f t="shared" si="319"/>
        <v>ja</v>
      </c>
      <c r="W6822" t="str">
        <f t="shared" si="320"/>
        <v>ja</v>
      </c>
    </row>
    <row r="6823" spans="1:23" x14ac:dyDescent="0.25">
      <c r="A6823" s="1">
        <v>6821</v>
      </c>
      <c r="B6823">
        <v>3662650</v>
      </c>
      <c r="C6823">
        <v>71</v>
      </c>
      <c r="D6823" t="s">
        <v>74</v>
      </c>
      <c r="E6823" t="s">
        <v>66</v>
      </c>
      <c r="F6823" t="s">
        <v>67</v>
      </c>
      <c r="J6823">
        <v>1429</v>
      </c>
      <c r="K6823">
        <v>1455.9531999999999</v>
      </c>
      <c r="L6823" s="5"/>
      <c r="M6823" s="5">
        <v>1.3300000000000001E-4</v>
      </c>
      <c r="N6823" s="5">
        <v>2.7099999999999997E-4</v>
      </c>
      <c r="O6823" s="5">
        <v>3.19E-4</v>
      </c>
      <c r="P6823" s="5">
        <v>3.0299999999999999E-4</v>
      </c>
      <c r="Q6823" s="5">
        <v>2.5700000000000001E-4</v>
      </c>
      <c r="R6823" s="5">
        <v>2.5900000000000001E-4</v>
      </c>
      <c r="S6823" s="5">
        <v>7.3999999999999996E-5</v>
      </c>
      <c r="T6823" s="5">
        <f t="shared" si="318"/>
        <v>3.19E-4</v>
      </c>
      <c r="U6823" s="5">
        <f>IF(Table1[[#This Row],[MAX_PROJ]]&lt;0.005, 0, SUM(L6823:S6823))</f>
        <v>0</v>
      </c>
      <c r="V6823" t="str">
        <f t="shared" si="319"/>
        <v>ja</v>
      </c>
      <c r="W6823" t="str">
        <f t="shared" si="320"/>
        <v>ja</v>
      </c>
    </row>
    <row r="6824" spans="1:23" hidden="1" x14ac:dyDescent="0.25">
      <c r="A6824" s="1">
        <v>6822</v>
      </c>
      <c r="B6824">
        <v>4760390</v>
      </c>
      <c r="C6824">
        <v>103</v>
      </c>
      <c r="D6824" t="s">
        <v>18</v>
      </c>
      <c r="E6824" t="s">
        <v>27</v>
      </c>
      <c r="F6824" t="s">
        <v>28</v>
      </c>
      <c r="G6824">
        <v>5864.6953000000003</v>
      </c>
      <c r="H6824">
        <v>1</v>
      </c>
      <c r="I6824">
        <v>0.58646953000000002</v>
      </c>
      <c r="J6824">
        <v>2143</v>
      </c>
      <c r="K6824">
        <v>972.27279999999996</v>
      </c>
      <c r="L6824" s="5">
        <v>9.2400000000000002E-4</v>
      </c>
      <c r="M6824" s="5">
        <v>6.535E-3</v>
      </c>
      <c r="N6824" s="5">
        <v>8.2769999999999996E-3</v>
      </c>
      <c r="O6824" s="5">
        <v>1.7926999999999998E-2</v>
      </c>
      <c r="P6824" s="5">
        <v>1.6559999999999998E-2</v>
      </c>
      <c r="Q6824" s="5">
        <v>1.0107E-2</v>
      </c>
      <c r="R6824" s="5">
        <v>1.1453E-2</v>
      </c>
      <c r="S6824" s="5">
        <v>2.9350000000000001E-3</v>
      </c>
      <c r="T6824" s="5">
        <f t="shared" si="318"/>
        <v>1.7926999999999998E-2</v>
      </c>
      <c r="U6824" s="5">
        <f>IF(Table1[[#This Row],[MAX_PROJ]]&lt;0.005, 0, SUM(L6824:S6824))</f>
        <v>7.4718000000000007E-2</v>
      </c>
      <c r="V6824" t="str">
        <f t="shared" si="319"/>
        <v>nee</v>
      </c>
      <c r="W6824" t="str">
        <f t="shared" si="320"/>
        <v>nee</v>
      </c>
    </row>
    <row r="6825" spans="1:23" x14ac:dyDescent="0.25">
      <c r="A6825" s="1">
        <v>6823</v>
      </c>
      <c r="B6825">
        <v>4760390</v>
      </c>
      <c r="C6825">
        <v>103</v>
      </c>
      <c r="D6825" t="s">
        <v>18</v>
      </c>
      <c r="E6825" t="s">
        <v>21</v>
      </c>
      <c r="F6825" t="s">
        <v>22</v>
      </c>
      <c r="G6825">
        <v>1759.6934000000001</v>
      </c>
      <c r="H6825">
        <v>1</v>
      </c>
      <c r="I6825">
        <v>0.17596934</v>
      </c>
      <c r="J6825">
        <v>714</v>
      </c>
      <c r="K6825">
        <v>972.27279999999996</v>
      </c>
      <c r="L6825" s="5">
        <v>9.2400000000000002E-4</v>
      </c>
      <c r="M6825" s="5">
        <v>6.535E-3</v>
      </c>
      <c r="N6825" s="5">
        <v>8.2769999999999996E-3</v>
      </c>
      <c r="O6825" s="5">
        <v>1.7926999999999998E-2</v>
      </c>
      <c r="P6825" s="5">
        <v>1.6559999999999998E-2</v>
      </c>
      <c r="Q6825" s="5">
        <v>1.0107E-2</v>
      </c>
      <c r="R6825" s="5">
        <v>1.1453E-2</v>
      </c>
      <c r="S6825" s="5">
        <v>2.9350000000000001E-3</v>
      </c>
      <c r="T6825" s="5">
        <f t="shared" si="318"/>
        <v>1.7926999999999998E-2</v>
      </c>
      <c r="U6825" s="5">
        <f>IF(Table1[[#This Row],[MAX_PROJ]]&lt;0.005, 0, SUM(L6825:S6825))</f>
        <v>7.4718000000000007E-2</v>
      </c>
      <c r="V6825" t="str">
        <f t="shared" si="319"/>
        <v>ja</v>
      </c>
      <c r="W6825" t="str">
        <f t="shared" si="320"/>
        <v>ja</v>
      </c>
    </row>
    <row r="6826" spans="1:23" hidden="1" x14ac:dyDescent="0.25">
      <c r="A6826" s="1">
        <v>6824</v>
      </c>
      <c r="B6826">
        <v>3662649</v>
      </c>
      <c r="C6826">
        <v>71</v>
      </c>
      <c r="D6826" t="s">
        <v>74</v>
      </c>
      <c r="E6826" t="s">
        <v>66</v>
      </c>
      <c r="F6826" t="s">
        <v>67</v>
      </c>
      <c r="J6826">
        <v>1429</v>
      </c>
      <c r="K6826">
        <v>1137.9543000000001</v>
      </c>
      <c r="L6826" s="5"/>
      <c r="M6826" s="5">
        <v>1.11E-4</v>
      </c>
      <c r="N6826" s="5">
        <v>2.2699999999999999E-4</v>
      </c>
      <c r="O6826" s="5">
        <v>2.6800000000000001E-4</v>
      </c>
      <c r="P6826" s="5">
        <v>2.5500000000000002E-4</v>
      </c>
      <c r="Q6826" s="5">
        <v>2.1599999999999999E-4</v>
      </c>
      <c r="R6826" s="5">
        <v>2.1699999999999999E-4</v>
      </c>
      <c r="S6826" s="5">
        <v>6.2000000000000003E-5</v>
      </c>
      <c r="T6826" s="5">
        <f t="shared" si="318"/>
        <v>2.6800000000000001E-4</v>
      </c>
      <c r="U6826" s="5">
        <f>IF(Table1[[#This Row],[MAX_PROJ]]&lt;0.005, 0, SUM(L6826:S6826))</f>
        <v>0</v>
      </c>
      <c r="V6826" t="str">
        <f t="shared" si="319"/>
        <v>nee</v>
      </c>
      <c r="W6826" t="str">
        <f t="shared" si="320"/>
        <v>nee</v>
      </c>
    </row>
    <row r="6827" spans="1:23" x14ac:dyDescent="0.25">
      <c r="A6827" s="1">
        <v>6825</v>
      </c>
      <c r="B6827">
        <v>3892020</v>
      </c>
      <c r="C6827">
        <v>70</v>
      </c>
      <c r="D6827" t="s">
        <v>34</v>
      </c>
      <c r="E6827" t="s">
        <v>55</v>
      </c>
      <c r="F6827" t="s">
        <v>56</v>
      </c>
      <c r="G6827">
        <v>1685.5730000000001</v>
      </c>
      <c r="H6827">
        <v>1</v>
      </c>
      <c r="I6827">
        <v>0.16855729999999999</v>
      </c>
      <c r="J6827">
        <v>2000</v>
      </c>
      <c r="K6827">
        <v>2176.2530000000002</v>
      </c>
      <c r="L6827" s="5">
        <v>1.725E-3</v>
      </c>
      <c r="M6827" s="5">
        <v>1.132E-2</v>
      </c>
      <c r="N6827" s="5">
        <v>1.5124E-2</v>
      </c>
      <c r="O6827" s="5">
        <v>3.4611000000000003E-2</v>
      </c>
      <c r="P6827" s="5">
        <v>3.1791E-2</v>
      </c>
      <c r="Q6827" s="5">
        <v>1.9036000000000001E-2</v>
      </c>
      <c r="R6827" s="5">
        <v>2.1701000000000002E-2</v>
      </c>
      <c r="S6827" s="5">
        <v>5.0439999999999999E-3</v>
      </c>
      <c r="T6827" s="5">
        <f t="shared" si="318"/>
        <v>3.4611000000000003E-2</v>
      </c>
      <c r="U6827" s="5">
        <f>IF(Table1[[#This Row],[MAX_PROJ]]&lt;0.005, 0, SUM(L6827:S6827))</f>
        <v>0.140352</v>
      </c>
      <c r="V6827" t="str">
        <f t="shared" si="319"/>
        <v>ja</v>
      </c>
      <c r="W6827" t="str">
        <f t="shared" si="320"/>
        <v>ja</v>
      </c>
    </row>
    <row r="6828" spans="1:23" x14ac:dyDescent="0.25">
      <c r="A6828" s="1">
        <v>6826</v>
      </c>
      <c r="B6828">
        <v>3892020</v>
      </c>
      <c r="C6828">
        <v>70</v>
      </c>
      <c r="D6828" t="s">
        <v>34</v>
      </c>
      <c r="E6828" t="s">
        <v>37</v>
      </c>
      <c r="F6828" t="s">
        <v>38</v>
      </c>
      <c r="G6828">
        <v>679.39949999999999</v>
      </c>
      <c r="H6828">
        <v>1</v>
      </c>
      <c r="I6828">
        <v>6.7939949999999999E-2</v>
      </c>
      <c r="J6828">
        <v>1143</v>
      </c>
      <c r="K6828">
        <v>2176.2530000000002</v>
      </c>
      <c r="L6828" s="5">
        <v>1.725E-3</v>
      </c>
      <c r="M6828" s="5">
        <v>1.132E-2</v>
      </c>
      <c r="N6828" s="5">
        <v>1.5124E-2</v>
      </c>
      <c r="O6828" s="5">
        <v>3.4611000000000003E-2</v>
      </c>
      <c r="P6828" s="5">
        <v>3.1791E-2</v>
      </c>
      <c r="Q6828" s="5">
        <v>1.9036000000000001E-2</v>
      </c>
      <c r="R6828" s="5">
        <v>2.1701000000000002E-2</v>
      </c>
      <c r="S6828" s="5">
        <v>5.0439999999999999E-3</v>
      </c>
      <c r="T6828" s="5">
        <f t="shared" si="318"/>
        <v>3.4611000000000003E-2</v>
      </c>
      <c r="U6828" s="5">
        <f>IF(Table1[[#This Row],[MAX_PROJ]]&lt;0.005, 0, SUM(L6828:S6828))</f>
        <v>0.140352</v>
      </c>
      <c r="V6828" t="str">
        <f t="shared" si="319"/>
        <v>ja</v>
      </c>
      <c r="W6828" t="str">
        <f t="shared" si="320"/>
        <v>ja</v>
      </c>
    </row>
    <row r="6829" spans="1:23" x14ac:dyDescent="0.25">
      <c r="A6829" s="1">
        <v>6827</v>
      </c>
      <c r="B6829">
        <v>4760391</v>
      </c>
      <c r="C6829">
        <v>103</v>
      </c>
      <c r="D6829" t="s">
        <v>18</v>
      </c>
      <c r="E6829" t="s">
        <v>21</v>
      </c>
      <c r="F6829" t="s">
        <v>22</v>
      </c>
      <c r="G6829">
        <v>1863.2653</v>
      </c>
      <c r="H6829">
        <v>1</v>
      </c>
      <c r="I6829">
        <v>0.18632652999999999</v>
      </c>
      <c r="J6829">
        <v>714</v>
      </c>
      <c r="K6829">
        <v>1032.5608</v>
      </c>
      <c r="L6829" s="5">
        <v>9.8900000000000008E-4</v>
      </c>
      <c r="M6829" s="5">
        <v>7.0619999999999997E-3</v>
      </c>
      <c r="N6829" s="5">
        <v>8.9549999999999994E-3</v>
      </c>
      <c r="O6829" s="5">
        <v>1.9231999999999999E-2</v>
      </c>
      <c r="P6829" s="5">
        <v>1.779E-2</v>
      </c>
      <c r="Q6829" s="5">
        <v>1.0906000000000001E-2</v>
      </c>
      <c r="R6829" s="5">
        <v>1.2321E-2</v>
      </c>
      <c r="S6829" s="5">
        <v>3.1819999999999999E-3</v>
      </c>
      <c r="T6829" s="5">
        <f t="shared" si="318"/>
        <v>1.9231999999999999E-2</v>
      </c>
      <c r="U6829" s="5">
        <f>IF(Table1[[#This Row],[MAX_PROJ]]&lt;0.005, 0, SUM(L6829:S6829))</f>
        <v>8.0437000000000008E-2</v>
      </c>
      <c r="V6829" t="str">
        <f t="shared" si="319"/>
        <v>ja</v>
      </c>
      <c r="W6829" t="str">
        <f t="shared" si="320"/>
        <v>ja</v>
      </c>
    </row>
    <row r="6830" spans="1:23" hidden="1" x14ac:dyDescent="0.25">
      <c r="A6830" s="1">
        <v>6828</v>
      </c>
      <c r="B6830">
        <v>3662648</v>
      </c>
      <c r="C6830">
        <v>71</v>
      </c>
      <c r="D6830" t="s">
        <v>74</v>
      </c>
      <c r="E6830" t="s">
        <v>66</v>
      </c>
      <c r="F6830" t="s">
        <v>67</v>
      </c>
      <c r="J6830">
        <v>1429</v>
      </c>
      <c r="K6830">
        <v>1141.1536000000001</v>
      </c>
      <c r="L6830" s="5"/>
      <c r="M6830" s="5">
        <v>1.05E-4</v>
      </c>
      <c r="N6830" s="5">
        <v>2.1599999999999999E-4</v>
      </c>
      <c r="O6830" s="5">
        <v>2.5700000000000001E-4</v>
      </c>
      <c r="P6830" s="5">
        <v>2.4399999999999999E-4</v>
      </c>
      <c r="Q6830" s="5">
        <v>2.05E-4</v>
      </c>
      <c r="R6830" s="5">
        <v>2.0699999999999999E-4</v>
      </c>
      <c r="S6830" s="5">
        <v>5.8999999999999998E-5</v>
      </c>
      <c r="T6830" s="5">
        <f t="shared" si="318"/>
        <v>2.5700000000000001E-4</v>
      </c>
      <c r="U6830" s="5">
        <f>IF(Table1[[#This Row],[MAX_PROJ]]&lt;0.005, 0, SUM(L6830:S6830))</f>
        <v>0</v>
      </c>
      <c r="V6830" t="str">
        <f t="shared" si="319"/>
        <v>nee</v>
      </c>
      <c r="W6830" t="str">
        <f t="shared" si="320"/>
        <v>nee</v>
      </c>
    </row>
    <row r="6831" spans="1:23" hidden="1" x14ac:dyDescent="0.25">
      <c r="A6831" s="1">
        <v>6829</v>
      </c>
      <c r="B6831">
        <v>3662633</v>
      </c>
      <c r="C6831">
        <v>71</v>
      </c>
      <c r="D6831" t="s">
        <v>74</v>
      </c>
      <c r="E6831" t="s">
        <v>39</v>
      </c>
      <c r="F6831" t="s">
        <v>40</v>
      </c>
      <c r="J6831">
        <v>2143</v>
      </c>
      <c r="K6831">
        <v>1303.8371999999999</v>
      </c>
      <c r="L6831" s="5"/>
      <c r="M6831" s="5">
        <v>4.6999999999999997E-5</v>
      </c>
      <c r="N6831" s="5">
        <v>9.7E-5</v>
      </c>
      <c r="O6831" s="5">
        <v>1.16E-4</v>
      </c>
      <c r="P6831" s="5">
        <v>1.1E-4</v>
      </c>
      <c r="Q6831" s="5">
        <v>9.2E-5</v>
      </c>
      <c r="R6831" s="5">
        <v>9.2999999999999997E-5</v>
      </c>
      <c r="S6831" s="5">
        <v>2.5999999999999998E-5</v>
      </c>
      <c r="T6831" s="5">
        <f t="shared" si="318"/>
        <v>1.16E-4</v>
      </c>
      <c r="U6831" s="5">
        <f>IF(Table1[[#This Row],[MAX_PROJ]]&lt;0.005, 0, SUM(L6831:S6831))</f>
        <v>0</v>
      </c>
      <c r="V6831" t="str">
        <f t="shared" si="319"/>
        <v>nee</v>
      </c>
      <c r="W6831" t="str">
        <f t="shared" si="320"/>
        <v>nee</v>
      </c>
    </row>
    <row r="6832" spans="1:23" hidden="1" x14ac:dyDescent="0.25">
      <c r="A6832" s="1">
        <v>6830</v>
      </c>
      <c r="B6832">
        <v>5104494</v>
      </c>
      <c r="C6832">
        <v>95</v>
      </c>
      <c r="D6832" t="s">
        <v>44</v>
      </c>
      <c r="E6832" t="s">
        <v>42</v>
      </c>
      <c r="F6832" t="s">
        <v>43</v>
      </c>
      <c r="G6832">
        <v>4056.7336</v>
      </c>
      <c r="H6832">
        <v>1</v>
      </c>
      <c r="I6832">
        <v>0.40567335999999998</v>
      </c>
      <c r="J6832">
        <v>1714</v>
      </c>
      <c r="K6832">
        <v>1074.4641999999999</v>
      </c>
      <c r="L6832" s="5">
        <v>1.2130000000000001E-3</v>
      </c>
      <c r="M6832" s="5">
        <v>9.783E-3</v>
      </c>
      <c r="N6832" s="5">
        <v>1.1566999999999999E-2</v>
      </c>
      <c r="O6832" s="5">
        <v>2.5506000000000001E-2</v>
      </c>
      <c r="P6832" s="5">
        <v>2.3795E-2</v>
      </c>
      <c r="Q6832" s="5">
        <v>1.4662E-2</v>
      </c>
      <c r="R6832" s="5">
        <v>1.6455999999999998E-2</v>
      </c>
      <c r="S6832" s="5">
        <v>4.5970000000000004E-3</v>
      </c>
      <c r="T6832" s="5">
        <f t="shared" si="318"/>
        <v>2.5506000000000001E-2</v>
      </c>
      <c r="U6832" s="5">
        <f>IF(Table1[[#This Row],[MAX_PROJ]]&lt;0.005, 0, SUM(L6832:S6832))</f>
        <v>0.10757899999999999</v>
      </c>
      <c r="V6832" t="str">
        <f t="shared" si="319"/>
        <v>nee</v>
      </c>
      <c r="W6832" t="str">
        <f t="shared" si="320"/>
        <v>nee</v>
      </c>
    </row>
    <row r="6833" spans="1:23" hidden="1" x14ac:dyDescent="0.25">
      <c r="A6833" s="1">
        <v>6831</v>
      </c>
      <c r="B6833">
        <v>3777300</v>
      </c>
      <c r="C6833">
        <v>70</v>
      </c>
      <c r="D6833" t="s">
        <v>34</v>
      </c>
      <c r="E6833" t="s">
        <v>55</v>
      </c>
      <c r="F6833" t="s">
        <v>56</v>
      </c>
      <c r="G6833">
        <v>4833.8159999999998</v>
      </c>
      <c r="H6833">
        <v>0.25</v>
      </c>
      <c r="I6833">
        <v>0.12084540000000001</v>
      </c>
      <c r="J6833">
        <v>2000</v>
      </c>
      <c r="K6833">
        <v>1544.665</v>
      </c>
      <c r="L6833" s="5">
        <v>1.2589999999999999E-3</v>
      </c>
      <c r="M6833" s="5">
        <v>4.1289999999999999E-3</v>
      </c>
      <c r="N6833" s="5">
        <v>6.4000000000000003E-3</v>
      </c>
      <c r="O6833" s="5">
        <v>6.4200000000000004E-3</v>
      </c>
      <c r="P6833" s="5">
        <v>6.2960000000000004E-3</v>
      </c>
      <c r="Q6833" s="5">
        <v>4.5069999999999997E-3</v>
      </c>
      <c r="R6833" s="5">
        <v>4.3750000000000004E-3</v>
      </c>
      <c r="S6833" s="5">
        <v>1.188E-3</v>
      </c>
      <c r="T6833" s="5">
        <f t="shared" si="318"/>
        <v>6.4200000000000004E-3</v>
      </c>
      <c r="U6833" s="5">
        <f>IF(Table1[[#This Row],[MAX_PROJ]]&lt;0.005, 0, SUM(L6833:S6833))</f>
        <v>3.4574000000000001E-2</v>
      </c>
      <c r="V6833" t="str">
        <f t="shared" si="319"/>
        <v>nee</v>
      </c>
      <c r="W6833" t="str">
        <f t="shared" si="320"/>
        <v>nee</v>
      </c>
    </row>
    <row r="6834" spans="1:23" hidden="1" x14ac:dyDescent="0.25">
      <c r="A6834" s="1">
        <v>6832</v>
      </c>
      <c r="B6834">
        <v>5104509</v>
      </c>
      <c r="C6834">
        <v>95</v>
      </c>
      <c r="D6834" t="s">
        <v>44</v>
      </c>
      <c r="E6834" t="s">
        <v>47</v>
      </c>
      <c r="F6834" t="s">
        <v>31</v>
      </c>
      <c r="G6834">
        <v>1588.6841999999999</v>
      </c>
      <c r="H6834">
        <v>0.5</v>
      </c>
      <c r="I6834">
        <v>7.9434210000000005E-2</v>
      </c>
      <c r="J6834">
        <v>2143</v>
      </c>
      <c r="K6834">
        <v>1306.9122</v>
      </c>
      <c r="L6834" s="5">
        <v>1.853E-3</v>
      </c>
      <c r="M6834" s="5">
        <v>1.6254000000000001E-2</v>
      </c>
      <c r="N6834" s="5">
        <v>1.9526000000000002E-2</v>
      </c>
      <c r="O6834" s="5">
        <v>4.1763000000000002E-2</v>
      </c>
      <c r="P6834" s="5">
        <v>3.9086000000000003E-2</v>
      </c>
      <c r="Q6834" s="5">
        <v>2.4555E-2</v>
      </c>
      <c r="R6834" s="5">
        <v>2.7344E-2</v>
      </c>
      <c r="S6834" s="5">
        <v>7.7590000000000003E-3</v>
      </c>
      <c r="T6834" s="5">
        <f t="shared" si="318"/>
        <v>4.1763000000000002E-2</v>
      </c>
      <c r="U6834" s="5">
        <f>IF(Table1[[#This Row],[MAX_PROJ]]&lt;0.005, 0, SUM(L6834:S6834))</f>
        <v>0.17813999999999999</v>
      </c>
      <c r="V6834" t="str">
        <f t="shared" si="319"/>
        <v>nee</v>
      </c>
      <c r="W6834" t="str">
        <f t="shared" si="320"/>
        <v>nee</v>
      </c>
    </row>
    <row r="6835" spans="1:23" hidden="1" x14ac:dyDescent="0.25">
      <c r="A6835" s="1">
        <v>6833</v>
      </c>
      <c r="B6835">
        <v>5104509</v>
      </c>
      <c r="C6835">
        <v>95</v>
      </c>
      <c r="D6835" t="s">
        <v>44</v>
      </c>
      <c r="E6835" t="s">
        <v>27</v>
      </c>
      <c r="F6835" t="s">
        <v>28</v>
      </c>
      <c r="G6835">
        <v>3054.0920000000001</v>
      </c>
      <c r="H6835">
        <v>0.73990929999999999</v>
      </c>
      <c r="I6835">
        <v>0.22597510738556001</v>
      </c>
      <c r="J6835">
        <v>2143</v>
      </c>
      <c r="K6835">
        <v>1306.9122</v>
      </c>
      <c r="L6835" s="5">
        <v>1.853E-3</v>
      </c>
      <c r="M6835" s="5">
        <v>1.6254000000000001E-2</v>
      </c>
      <c r="N6835" s="5">
        <v>1.9526000000000002E-2</v>
      </c>
      <c r="O6835" s="5">
        <v>4.1763000000000002E-2</v>
      </c>
      <c r="P6835" s="5">
        <v>3.9086000000000003E-2</v>
      </c>
      <c r="Q6835" s="5">
        <v>2.4555E-2</v>
      </c>
      <c r="R6835" s="5">
        <v>2.7344E-2</v>
      </c>
      <c r="S6835" s="5">
        <v>7.7590000000000003E-3</v>
      </c>
      <c r="T6835" s="5">
        <f t="shared" si="318"/>
        <v>4.1763000000000002E-2</v>
      </c>
      <c r="U6835" s="5">
        <f>IF(Table1[[#This Row],[MAX_PROJ]]&lt;0.005, 0, SUM(L6835:S6835))</f>
        <v>0.17813999999999999</v>
      </c>
      <c r="V6835" t="str">
        <f t="shared" si="319"/>
        <v>nee</v>
      </c>
      <c r="W6835" t="str">
        <f t="shared" si="320"/>
        <v>nee</v>
      </c>
    </row>
    <row r="6836" spans="1:23" hidden="1" x14ac:dyDescent="0.25">
      <c r="A6836" s="1">
        <v>6834</v>
      </c>
      <c r="B6836">
        <v>5104509</v>
      </c>
      <c r="C6836">
        <v>95</v>
      </c>
      <c r="D6836" t="s">
        <v>44</v>
      </c>
      <c r="E6836" t="s">
        <v>42</v>
      </c>
      <c r="F6836" t="s">
        <v>43</v>
      </c>
      <c r="G6836">
        <v>6752.8495999999996</v>
      </c>
      <c r="H6836">
        <v>1</v>
      </c>
      <c r="I6836">
        <v>0.67528496000000005</v>
      </c>
      <c r="J6836">
        <v>1714</v>
      </c>
      <c r="K6836">
        <v>1306.9122</v>
      </c>
      <c r="L6836" s="5">
        <v>1.853E-3</v>
      </c>
      <c r="M6836" s="5">
        <v>1.6254000000000001E-2</v>
      </c>
      <c r="N6836" s="5">
        <v>1.9526000000000002E-2</v>
      </c>
      <c r="O6836" s="5">
        <v>4.1763000000000002E-2</v>
      </c>
      <c r="P6836" s="5">
        <v>3.9086000000000003E-2</v>
      </c>
      <c r="Q6836" s="5">
        <v>2.4555E-2</v>
      </c>
      <c r="R6836" s="5">
        <v>2.7344E-2</v>
      </c>
      <c r="S6836" s="5">
        <v>7.7590000000000003E-3</v>
      </c>
      <c r="T6836" s="5">
        <f t="shared" si="318"/>
        <v>4.1763000000000002E-2</v>
      </c>
      <c r="U6836" s="5">
        <f>IF(Table1[[#This Row],[MAX_PROJ]]&lt;0.005, 0, SUM(L6836:S6836))</f>
        <v>0.17813999999999999</v>
      </c>
      <c r="V6836" t="str">
        <f t="shared" si="319"/>
        <v>nee</v>
      </c>
      <c r="W6836" t="str">
        <f t="shared" si="320"/>
        <v>nee</v>
      </c>
    </row>
    <row r="6837" spans="1:23" hidden="1" x14ac:dyDescent="0.25">
      <c r="A6837" s="1">
        <v>6835</v>
      </c>
      <c r="B6837">
        <v>4989821</v>
      </c>
      <c r="C6837">
        <v>95</v>
      </c>
      <c r="D6837" t="s">
        <v>44</v>
      </c>
      <c r="E6837" t="s">
        <v>42</v>
      </c>
      <c r="F6837" t="s">
        <v>43</v>
      </c>
      <c r="G6837">
        <v>4630.1459999999997</v>
      </c>
      <c r="H6837">
        <v>1</v>
      </c>
      <c r="I6837">
        <v>0.4630146</v>
      </c>
      <c r="J6837">
        <v>1714</v>
      </c>
      <c r="K6837">
        <v>1242.8304000000001</v>
      </c>
      <c r="L6837" s="5">
        <v>1.8400000000000001E-3</v>
      </c>
      <c r="M6837" s="5">
        <v>1.5644000000000002E-2</v>
      </c>
      <c r="N6837" s="5">
        <v>1.9162999999999999E-2</v>
      </c>
      <c r="O6837" s="5">
        <v>4.0111000000000001E-2</v>
      </c>
      <c r="P6837" s="5">
        <v>3.7481E-2</v>
      </c>
      <c r="Q6837" s="5">
        <v>2.3630000000000002E-2</v>
      </c>
      <c r="R6837" s="5">
        <v>2.6322000000000002E-2</v>
      </c>
      <c r="S6837" s="5">
        <v>7.3759999999999997E-3</v>
      </c>
      <c r="T6837" s="5">
        <f t="shared" si="318"/>
        <v>4.0111000000000001E-2</v>
      </c>
      <c r="U6837" s="5">
        <f>IF(Table1[[#This Row],[MAX_PROJ]]&lt;0.005, 0, SUM(L6837:S6837))</f>
        <v>0.171567</v>
      </c>
      <c r="V6837" t="str">
        <f t="shared" si="319"/>
        <v>nee</v>
      </c>
      <c r="W6837" t="str">
        <f t="shared" si="320"/>
        <v>nee</v>
      </c>
    </row>
    <row r="6838" spans="1:23" hidden="1" x14ac:dyDescent="0.25">
      <c r="A6838" s="1">
        <v>6836</v>
      </c>
      <c r="B6838">
        <v>5104508</v>
      </c>
      <c r="C6838">
        <v>95</v>
      </c>
      <c r="D6838" t="s">
        <v>44</v>
      </c>
      <c r="E6838" t="s">
        <v>27</v>
      </c>
      <c r="F6838" t="s">
        <v>28</v>
      </c>
      <c r="G6838">
        <v>4187.8364000000001</v>
      </c>
      <c r="H6838">
        <v>1</v>
      </c>
      <c r="I6838">
        <v>0.41878364000000001</v>
      </c>
      <c r="J6838">
        <v>2143</v>
      </c>
      <c r="K6838">
        <v>856.50490000000002</v>
      </c>
      <c r="L6838" s="5">
        <v>1.227E-3</v>
      </c>
      <c r="M6838" s="5">
        <v>1.0702E-2</v>
      </c>
      <c r="N6838" s="5">
        <v>1.2857E-2</v>
      </c>
      <c r="O6838" s="5">
        <v>2.7615000000000001E-2</v>
      </c>
      <c r="P6838" s="5">
        <v>2.5805999999999999E-2</v>
      </c>
      <c r="Q6838" s="5">
        <v>1.6171999999999999E-2</v>
      </c>
      <c r="R6838" s="5">
        <v>1.8055999999999999E-2</v>
      </c>
      <c r="S6838" s="5">
        <v>5.0930000000000003E-3</v>
      </c>
      <c r="T6838" s="5">
        <f t="shared" si="318"/>
        <v>2.7615000000000001E-2</v>
      </c>
      <c r="U6838" s="5">
        <f>IF(Table1[[#This Row],[MAX_PROJ]]&lt;0.005, 0, SUM(L6838:S6838))</f>
        <v>0.11752799999999999</v>
      </c>
      <c r="V6838" t="str">
        <f t="shared" si="319"/>
        <v>nee</v>
      </c>
      <c r="W6838" t="str">
        <f t="shared" si="320"/>
        <v>nee</v>
      </c>
    </row>
    <row r="6839" spans="1:23" hidden="1" x14ac:dyDescent="0.25">
      <c r="A6839" s="1">
        <v>6837</v>
      </c>
      <c r="B6839">
        <v>5104511</v>
      </c>
      <c r="C6839">
        <v>95</v>
      </c>
      <c r="D6839" t="s">
        <v>44</v>
      </c>
      <c r="E6839" t="s">
        <v>47</v>
      </c>
      <c r="F6839" t="s">
        <v>31</v>
      </c>
      <c r="G6839">
        <v>163.14597000000001</v>
      </c>
      <c r="H6839">
        <v>0.5</v>
      </c>
      <c r="I6839">
        <v>8.1572985000000001E-3</v>
      </c>
      <c r="J6839">
        <v>2143</v>
      </c>
      <c r="K6839">
        <v>1216.527</v>
      </c>
      <c r="L6839" s="5">
        <v>1.758E-3</v>
      </c>
      <c r="M6839" s="5">
        <v>1.55E-2</v>
      </c>
      <c r="N6839" s="5">
        <v>1.8600999999999999E-2</v>
      </c>
      <c r="O6839" s="5">
        <v>3.9809999999999998E-2</v>
      </c>
      <c r="P6839" s="5">
        <v>3.7234999999999997E-2</v>
      </c>
      <c r="Q6839" s="5">
        <v>2.3396E-2</v>
      </c>
      <c r="R6839" s="5">
        <v>2.6075999999999998E-2</v>
      </c>
      <c r="S6839" s="5">
        <v>7.3959999999999998E-3</v>
      </c>
      <c r="T6839" s="5">
        <f t="shared" si="318"/>
        <v>3.9809999999999998E-2</v>
      </c>
      <c r="U6839" s="5">
        <f>IF(Table1[[#This Row],[MAX_PROJ]]&lt;0.005, 0, SUM(L6839:S6839))</f>
        <v>0.16977199999999998</v>
      </c>
      <c r="V6839" t="str">
        <f t="shared" si="319"/>
        <v>nee</v>
      </c>
      <c r="W6839" t="str">
        <f t="shared" si="320"/>
        <v>nee</v>
      </c>
    </row>
    <row r="6840" spans="1:23" hidden="1" x14ac:dyDescent="0.25">
      <c r="A6840" s="1">
        <v>6838</v>
      </c>
      <c r="B6840">
        <v>5104511</v>
      </c>
      <c r="C6840">
        <v>95</v>
      </c>
      <c r="D6840" t="s">
        <v>44</v>
      </c>
      <c r="E6840" t="s">
        <v>27</v>
      </c>
      <c r="F6840" t="s">
        <v>28</v>
      </c>
      <c r="G6840">
        <v>1287.866</v>
      </c>
      <c r="H6840">
        <v>0.93666035000000003</v>
      </c>
      <c r="I6840">
        <v>0.12062930183131</v>
      </c>
      <c r="J6840">
        <v>2143</v>
      </c>
      <c r="K6840">
        <v>1216.527</v>
      </c>
      <c r="L6840" s="5">
        <v>1.758E-3</v>
      </c>
      <c r="M6840" s="5">
        <v>1.55E-2</v>
      </c>
      <c r="N6840" s="5">
        <v>1.8600999999999999E-2</v>
      </c>
      <c r="O6840" s="5">
        <v>3.9809999999999998E-2</v>
      </c>
      <c r="P6840" s="5">
        <v>3.7234999999999997E-2</v>
      </c>
      <c r="Q6840" s="5">
        <v>2.3396E-2</v>
      </c>
      <c r="R6840" s="5">
        <v>2.6075999999999998E-2</v>
      </c>
      <c r="S6840" s="5">
        <v>7.3959999999999998E-3</v>
      </c>
      <c r="T6840" s="5">
        <f t="shared" si="318"/>
        <v>3.9809999999999998E-2</v>
      </c>
      <c r="U6840" s="5">
        <f>IF(Table1[[#This Row],[MAX_PROJ]]&lt;0.005, 0, SUM(L6840:S6840))</f>
        <v>0.16977199999999998</v>
      </c>
      <c r="V6840" t="str">
        <f t="shared" si="319"/>
        <v>nee</v>
      </c>
      <c r="W6840" t="str">
        <f t="shared" si="320"/>
        <v>nee</v>
      </c>
    </row>
    <row r="6841" spans="1:23" hidden="1" x14ac:dyDescent="0.25">
      <c r="A6841" s="1">
        <v>6839</v>
      </c>
      <c r="B6841">
        <v>5104511</v>
      </c>
      <c r="C6841">
        <v>95</v>
      </c>
      <c r="D6841" t="s">
        <v>44</v>
      </c>
      <c r="E6841" t="s">
        <v>42</v>
      </c>
      <c r="F6841" t="s">
        <v>43</v>
      </c>
      <c r="G6841">
        <v>8691.4459999999999</v>
      </c>
      <c r="H6841">
        <v>1</v>
      </c>
      <c r="I6841">
        <v>0.86914460000000004</v>
      </c>
      <c r="J6841">
        <v>1714</v>
      </c>
      <c r="K6841">
        <v>1216.527</v>
      </c>
      <c r="L6841" s="5">
        <v>1.758E-3</v>
      </c>
      <c r="M6841" s="5">
        <v>1.55E-2</v>
      </c>
      <c r="N6841" s="5">
        <v>1.8600999999999999E-2</v>
      </c>
      <c r="O6841" s="5">
        <v>3.9809999999999998E-2</v>
      </c>
      <c r="P6841" s="5">
        <v>3.7234999999999997E-2</v>
      </c>
      <c r="Q6841" s="5">
        <v>2.3396E-2</v>
      </c>
      <c r="R6841" s="5">
        <v>2.6075999999999998E-2</v>
      </c>
      <c r="S6841" s="5">
        <v>7.3959999999999998E-3</v>
      </c>
      <c r="T6841" s="5">
        <f t="shared" si="318"/>
        <v>3.9809999999999998E-2</v>
      </c>
      <c r="U6841" s="5">
        <f>IF(Table1[[#This Row],[MAX_PROJ]]&lt;0.005, 0, SUM(L6841:S6841))</f>
        <v>0.16977199999999998</v>
      </c>
      <c r="V6841" t="str">
        <f t="shared" si="319"/>
        <v>nee</v>
      </c>
      <c r="W6841" t="str">
        <f t="shared" si="320"/>
        <v>nee</v>
      </c>
    </row>
    <row r="6842" spans="1:23" hidden="1" x14ac:dyDescent="0.25">
      <c r="A6842" s="1">
        <v>6840</v>
      </c>
      <c r="B6842">
        <v>4989822</v>
      </c>
      <c r="C6842">
        <v>95</v>
      </c>
      <c r="D6842" t="s">
        <v>44</v>
      </c>
      <c r="E6842" t="s">
        <v>42</v>
      </c>
      <c r="F6842" t="s">
        <v>43</v>
      </c>
      <c r="G6842">
        <v>6920.7983000000004</v>
      </c>
      <c r="H6842">
        <v>1</v>
      </c>
      <c r="I6842">
        <v>0.69207982999999995</v>
      </c>
      <c r="J6842">
        <v>1714</v>
      </c>
      <c r="K6842">
        <v>1253.0673999999999</v>
      </c>
      <c r="L6842" s="5">
        <v>2.0300000000000001E-3</v>
      </c>
      <c r="M6842" s="5">
        <v>1.7117E-2</v>
      </c>
      <c r="N6842" s="5">
        <v>2.0972999999999999E-2</v>
      </c>
      <c r="O6842" s="5">
        <v>4.4001999999999999E-2</v>
      </c>
      <c r="P6842" s="5">
        <v>4.1091999999999997E-2</v>
      </c>
      <c r="Q6842" s="5">
        <v>2.5860000000000001E-2</v>
      </c>
      <c r="R6842" s="5">
        <v>2.8851000000000002E-2</v>
      </c>
      <c r="S6842" s="5">
        <v>8.0540000000000004E-3</v>
      </c>
      <c r="T6842" s="5">
        <f t="shared" si="318"/>
        <v>4.4001999999999999E-2</v>
      </c>
      <c r="U6842" s="5">
        <f>IF(Table1[[#This Row],[MAX_PROJ]]&lt;0.005, 0, SUM(L6842:S6842))</f>
        <v>0.18797900000000001</v>
      </c>
      <c r="V6842" t="str">
        <f t="shared" si="319"/>
        <v>nee</v>
      </c>
      <c r="W6842" t="str">
        <f t="shared" si="320"/>
        <v>nee</v>
      </c>
    </row>
    <row r="6843" spans="1:23" hidden="1" x14ac:dyDescent="0.25">
      <c r="A6843" s="1">
        <v>6841</v>
      </c>
      <c r="B6843">
        <v>4989823</v>
      </c>
      <c r="C6843">
        <v>95</v>
      </c>
      <c r="D6843" t="s">
        <v>44</v>
      </c>
      <c r="E6843" t="s">
        <v>42</v>
      </c>
      <c r="F6843" t="s">
        <v>43</v>
      </c>
      <c r="G6843">
        <v>930.39549999999997</v>
      </c>
      <c r="H6843">
        <v>1</v>
      </c>
      <c r="I6843">
        <v>9.3039549999999999E-2</v>
      </c>
      <c r="J6843">
        <v>1714</v>
      </c>
      <c r="K6843">
        <v>1167.4007999999999</v>
      </c>
      <c r="L6843" s="5">
        <v>1.9369999999999999E-3</v>
      </c>
      <c r="M6843" s="5">
        <v>1.6500000000000001E-2</v>
      </c>
      <c r="N6843" s="5">
        <v>2.0191000000000001E-2</v>
      </c>
      <c r="O6843" s="5">
        <v>4.2188999999999997E-2</v>
      </c>
      <c r="P6843" s="5">
        <v>3.9423E-2</v>
      </c>
      <c r="Q6843" s="5">
        <v>2.4879999999999999E-2</v>
      </c>
      <c r="R6843" s="5">
        <v>2.7712000000000001E-2</v>
      </c>
      <c r="S6843" s="5">
        <v>7.7780000000000002E-3</v>
      </c>
      <c r="T6843" s="5">
        <f t="shared" si="318"/>
        <v>4.2188999999999997E-2</v>
      </c>
      <c r="U6843" s="5">
        <f>IF(Table1[[#This Row],[MAX_PROJ]]&lt;0.005, 0, SUM(L6843:S6843))</f>
        <v>0.18060999999999999</v>
      </c>
      <c r="V6843" t="str">
        <f t="shared" si="319"/>
        <v>nee</v>
      </c>
      <c r="W6843" t="str">
        <f t="shared" si="320"/>
        <v>nee</v>
      </c>
    </row>
    <row r="6844" spans="1:23" hidden="1" x14ac:dyDescent="0.25">
      <c r="A6844" s="1">
        <v>6842</v>
      </c>
      <c r="B6844">
        <v>5104510</v>
      </c>
      <c r="C6844">
        <v>95</v>
      </c>
      <c r="D6844" t="s">
        <v>44</v>
      </c>
      <c r="E6844" t="s">
        <v>27</v>
      </c>
      <c r="F6844" t="s">
        <v>28</v>
      </c>
      <c r="G6844">
        <v>1691.54</v>
      </c>
      <c r="H6844">
        <v>1</v>
      </c>
      <c r="I6844">
        <v>0.169154</v>
      </c>
      <c r="J6844">
        <v>2143</v>
      </c>
      <c r="K6844">
        <v>1415.2859000000001</v>
      </c>
      <c r="L6844" s="5">
        <v>2.0049999999999998E-3</v>
      </c>
      <c r="M6844" s="5">
        <v>1.7627E-2</v>
      </c>
      <c r="N6844" s="5">
        <v>2.1177999999999999E-2</v>
      </c>
      <c r="O6844" s="5">
        <v>4.5539999999999997E-2</v>
      </c>
      <c r="P6844" s="5">
        <v>4.2574000000000001E-2</v>
      </c>
      <c r="Q6844" s="5">
        <v>2.6706000000000001E-2</v>
      </c>
      <c r="R6844" s="5">
        <v>2.9770999999999999E-2</v>
      </c>
      <c r="S6844" s="5">
        <v>8.4060000000000003E-3</v>
      </c>
      <c r="T6844" s="5">
        <f t="shared" si="318"/>
        <v>4.5539999999999997E-2</v>
      </c>
      <c r="U6844" s="5">
        <f>IF(Table1[[#This Row],[MAX_PROJ]]&lt;0.005, 0, SUM(L6844:S6844))</f>
        <v>0.19380699999999998</v>
      </c>
      <c r="V6844" t="str">
        <f t="shared" si="319"/>
        <v>nee</v>
      </c>
      <c r="W6844" t="str">
        <f t="shared" si="320"/>
        <v>nee</v>
      </c>
    </row>
    <row r="6845" spans="1:23" hidden="1" x14ac:dyDescent="0.25">
      <c r="A6845" s="1">
        <v>6843</v>
      </c>
      <c r="B6845">
        <v>5104510</v>
      </c>
      <c r="C6845">
        <v>95</v>
      </c>
      <c r="D6845" t="s">
        <v>44</v>
      </c>
      <c r="E6845" t="s">
        <v>42</v>
      </c>
      <c r="F6845" t="s">
        <v>43</v>
      </c>
      <c r="G6845">
        <v>5963.6854999999996</v>
      </c>
      <c r="H6845">
        <v>1</v>
      </c>
      <c r="I6845">
        <v>0.59636855</v>
      </c>
      <c r="J6845">
        <v>1714</v>
      </c>
      <c r="K6845">
        <v>1415.2859000000001</v>
      </c>
      <c r="L6845" s="5">
        <v>2.0049999999999998E-3</v>
      </c>
      <c r="M6845" s="5">
        <v>1.7627E-2</v>
      </c>
      <c r="N6845" s="5">
        <v>2.1177999999999999E-2</v>
      </c>
      <c r="O6845" s="5">
        <v>4.5539999999999997E-2</v>
      </c>
      <c r="P6845" s="5">
        <v>4.2574000000000001E-2</v>
      </c>
      <c r="Q6845" s="5">
        <v>2.6706000000000001E-2</v>
      </c>
      <c r="R6845" s="5">
        <v>2.9770999999999999E-2</v>
      </c>
      <c r="S6845" s="5">
        <v>8.4060000000000003E-3</v>
      </c>
      <c r="T6845" s="5">
        <f t="shared" si="318"/>
        <v>4.5539999999999997E-2</v>
      </c>
      <c r="U6845" s="5">
        <f>IF(Table1[[#This Row],[MAX_PROJ]]&lt;0.005, 0, SUM(L6845:S6845))</f>
        <v>0.19380699999999998</v>
      </c>
      <c r="V6845" t="str">
        <f t="shared" si="319"/>
        <v>nee</v>
      </c>
      <c r="W6845" t="str">
        <f t="shared" si="320"/>
        <v>nee</v>
      </c>
    </row>
    <row r="6846" spans="1:23" hidden="1" x14ac:dyDescent="0.25">
      <c r="A6846" s="1">
        <v>6844</v>
      </c>
      <c r="B6846">
        <v>5104505</v>
      </c>
      <c r="C6846">
        <v>95</v>
      </c>
      <c r="D6846" t="s">
        <v>44</v>
      </c>
      <c r="E6846" t="s">
        <v>27</v>
      </c>
      <c r="F6846" t="s">
        <v>28</v>
      </c>
      <c r="G6846">
        <v>1202.3988999999999</v>
      </c>
      <c r="H6846">
        <v>1</v>
      </c>
      <c r="I6846">
        <v>0.12023989</v>
      </c>
      <c r="J6846">
        <v>2143</v>
      </c>
      <c r="K6846">
        <v>841.19970000000001</v>
      </c>
      <c r="L6846" s="5">
        <v>1.1869999999999999E-3</v>
      </c>
      <c r="M6846" s="5">
        <v>1.0214000000000001E-2</v>
      </c>
      <c r="N6846" s="5">
        <v>1.2279999999999999E-2</v>
      </c>
      <c r="O6846" s="5">
        <v>2.6428E-2</v>
      </c>
      <c r="P6846" s="5">
        <v>2.4695000000000002E-2</v>
      </c>
      <c r="Q6846" s="5">
        <v>1.5448E-2</v>
      </c>
      <c r="R6846" s="5">
        <v>1.7260999999999999E-2</v>
      </c>
      <c r="S6846" s="5">
        <v>4.8450000000000003E-3</v>
      </c>
      <c r="T6846" s="5">
        <f t="shared" si="318"/>
        <v>2.6428E-2</v>
      </c>
      <c r="U6846" s="5">
        <f>IF(Table1[[#This Row],[MAX_PROJ]]&lt;0.005, 0, SUM(L6846:S6846))</f>
        <v>0.11235800000000001</v>
      </c>
      <c r="V6846" t="str">
        <f t="shared" si="319"/>
        <v>nee</v>
      </c>
      <c r="W6846" t="str">
        <f t="shared" si="320"/>
        <v>nee</v>
      </c>
    </row>
    <row r="6847" spans="1:23" hidden="1" x14ac:dyDescent="0.25">
      <c r="A6847" s="1">
        <v>6845</v>
      </c>
      <c r="B6847">
        <v>5104505</v>
      </c>
      <c r="C6847">
        <v>95</v>
      </c>
      <c r="D6847" t="s">
        <v>44</v>
      </c>
      <c r="E6847" t="s">
        <v>42</v>
      </c>
      <c r="F6847" t="s">
        <v>43</v>
      </c>
      <c r="G6847">
        <v>2004.5083999999999</v>
      </c>
      <c r="H6847">
        <v>1</v>
      </c>
      <c r="I6847">
        <v>0.20045083999999999</v>
      </c>
      <c r="J6847">
        <v>1714</v>
      </c>
      <c r="K6847">
        <v>841.19970000000001</v>
      </c>
      <c r="L6847" s="5">
        <v>1.1869999999999999E-3</v>
      </c>
      <c r="M6847" s="5">
        <v>1.0214000000000001E-2</v>
      </c>
      <c r="N6847" s="5">
        <v>1.2279999999999999E-2</v>
      </c>
      <c r="O6847" s="5">
        <v>2.6428E-2</v>
      </c>
      <c r="P6847" s="5">
        <v>2.4695000000000002E-2</v>
      </c>
      <c r="Q6847" s="5">
        <v>1.5448E-2</v>
      </c>
      <c r="R6847" s="5">
        <v>1.7260999999999999E-2</v>
      </c>
      <c r="S6847" s="5">
        <v>4.8450000000000003E-3</v>
      </c>
      <c r="T6847" s="5">
        <f t="shared" si="318"/>
        <v>2.6428E-2</v>
      </c>
      <c r="U6847" s="5">
        <f>IF(Table1[[#This Row],[MAX_PROJ]]&lt;0.005, 0, SUM(L6847:S6847))</f>
        <v>0.11235800000000001</v>
      </c>
      <c r="V6847" t="str">
        <f t="shared" si="319"/>
        <v>nee</v>
      </c>
      <c r="W6847" t="str">
        <f t="shared" si="320"/>
        <v>nee</v>
      </c>
    </row>
    <row r="6848" spans="1:23" hidden="1" x14ac:dyDescent="0.25">
      <c r="A6848" s="1">
        <v>6846</v>
      </c>
      <c r="B6848">
        <v>5104504</v>
      </c>
      <c r="C6848">
        <v>95</v>
      </c>
      <c r="D6848" t="s">
        <v>44</v>
      </c>
      <c r="E6848" t="s">
        <v>27</v>
      </c>
      <c r="F6848" t="s">
        <v>28</v>
      </c>
      <c r="G6848">
        <v>7187.5330000000004</v>
      </c>
      <c r="H6848">
        <v>1</v>
      </c>
      <c r="I6848">
        <v>0.71875330000000004</v>
      </c>
      <c r="J6848">
        <v>2143</v>
      </c>
      <c r="K6848">
        <v>845.90686000000005</v>
      </c>
      <c r="L6848" s="5">
        <v>1.1800000000000001E-3</v>
      </c>
      <c r="M6848" s="5">
        <v>1.0135E-2</v>
      </c>
      <c r="N6848" s="5">
        <v>1.218E-2</v>
      </c>
      <c r="O6848" s="5">
        <v>2.6270999999999999E-2</v>
      </c>
      <c r="P6848" s="5">
        <v>2.4538000000000001E-2</v>
      </c>
      <c r="Q6848" s="5">
        <v>1.5336000000000001E-2</v>
      </c>
      <c r="R6848" s="5">
        <v>1.7142000000000001E-2</v>
      </c>
      <c r="S6848" s="5">
        <v>4.8069999999999996E-3</v>
      </c>
      <c r="T6848" s="5">
        <f t="shared" si="318"/>
        <v>2.6270999999999999E-2</v>
      </c>
      <c r="U6848" s="5">
        <f>IF(Table1[[#This Row],[MAX_PROJ]]&lt;0.005, 0, SUM(L6848:S6848))</f>
        <v>0.11158900000000002</v>
      </c>
      <c r="V6848" t="str">
        <f t="shared" si="319"/>
        <v>nee</v>
      </c>
      <c r="W6848" t="str">
        <f t="shared" si="320"/>
        <v>nee</v>
      </c>
    </row>
    <row r="6849" spans="1:23" hidden="1" x14ac:dyDescent="0.25">
      <c r="A6849" s="1">
        <v>6847</v>
      </c>
      <c r="B6849">
        <v>5104507</v>
      </c>
      <c r="C6849">
        <v>95</v>
      </c>
      <c r="D6849" t="s">
        <v>44</v>
      </c>
      <c r="E6849" t="s">
        <v>42</v>
      </c>
      <c r="F6849" t="s">
        <v>43</v>
      </c>
      <c r="G6849">
        <v>3483.83</v>
      </c>
      <c r="H6849">
        <v>1</v>
      </c>
      <c r="I6849">
        <v>0.348383</v>
      </c>
      <c r="J6849">
        <v>1714</v>
      </c>
      <c r="K6849">
        <v>828.58450000000005</v>
      </c>
      <c r="L6849" s="5">
        <v>1.191E-3</v>
      </c>
      <c r="M6849" s="5">
        <v>1.0298E-2</v>
      </c>
      <c r="N6849" s="5">
        <v>1.2381E-2</v>
      </c>
      <c r="O6849" s="5">
        <v>2.6655000000000002E-2</v>
      </c>
      <c r="P6849" s="5">
        <v>2.4903999999999999E-2</v>
      </c>
      <c r="Q6849" s="5">
        <v>1.5587E-2</v>
      </c>
      <c r="R6849" s="5">
        <v>1.7402999999999998E-2</v>
      </c>
      <c r="S6849" s="5">
        <v>4.8910000000000004E-3</v>
      </c>
      <c r="T6849" s="5">
        <f t="shared" si="318"/>
        <v>2.6655000000000002E-2</v>
      </c>
      <c r="U6849" s="5">
        <f>IF(Table1[[#This Row],[MAX_PROJ]]&lt;0.005, 0, SUM(L6849:S6849))</f>
        <v>0.11331000000000001</v>
      </c>
      <c r="V6849" t="str">
        <f t="shared" si="319"/>
        <v>nee</v>
      </c>
      <c r="W6849" t="str">
        <f t="shared" si="320"/>
        <v>nee</v>
      </c>
    </row>
    <row r="6850" spans="1:23" hidden="1" x14ac:dyDescent="0.25">
      <c r="A6850" s="1">
        <v>6848</v>
      </c>
      <c r="B6850">
        <v>5104506</v>
      </c>
      <c r="C6850">
        <v>95</v>
      </c>
      <c r="D6850" t="s">
        <v>44</v>
      </c>
      <c r="E6850" t="s">
        <v>27</v>
      </c>
      <c r="F6850" t="s">
        <v>28</v>
      </c>
      <c r="G6850">
        <v>112.414925</v>
      </c>
      <c r="H6850">
        <v>1</v>
      </c>
      <c r="I6850">
        <v>1.12414925E-2</v>
      </c>
      <c r="J6850">
        <v>2143</v>
      </c>
      <c r="K6850">
        <v>829.72973999999999</v>
      </c>
      <c r="L6850" s="5">
        <v>1.1820000000000001E-3</v>
      </c>
      <c r="M6850" s="5">
        <v>1.0208999999999999E-2</v>
      </c>
      <c r="N6850" s="5">
        <v>1.2279999999999999E-2</v>
      </c>
      <c r="O6850" s="5">
        <v>2.6457999999999999E-2</v>
      </c>
      <c r="P6850" s="5">
        <v>2.4702000000000002E-2</v>
      </c>
      <c r="Q6850" s="5">
        <v>1.545E-2</v>
      </c>
      <c r="R6850" s="5">
        <v>1.7274000000000001E-2</v>
      </c>
      <c r="S6850" s="5">
        <v>4.8469999999999997E-3</v>
      </c>
      <c r="T6850" s="5">
        <f t="shared" si="318"/>
        <v>2.6457999999999999E-2</v>
      </c>
      <c r="U6850" s="5">
        <f>IF(Table1[[#This Row],[MAX_PROJ]]&lt;0.005, 0, SUM(L6850:S6850))</f>
        <v>0.112402</v>
      </c>
      <c r="V6850" t="str">
        <f t="shared" si="319"/>
        <v>nee</v>
      </c>
      <c r="W6850" t="str">
        <f t="shared" si="320"/>
        <v>nee</v>
      </c>
    </row>
    <row r="6851" spans="1:23" hidden="1" x14ac:dyDescent="0.25">
      <c r="A6851" s="1">
        <v>6849</v>
      </c>
      <c r="B6851">
        <v>5104506</v>
      </c>
      <c r="C6851">
        <v>95</v>
      </c>
      <c r="D6851" t="s">
        <v>44</v>
      </c>
      <c r="E6851" t="s">
        <v>42</v>
      </c>
      <c r="F6851" t="s">
        <v>43</v>
      </c>
      <c r="G6851">
        <v>2089.6509999999998</v>
      </c>
      <c r="H6851">
        <v>1</v>
      </c>
      <c r="I6851">
        <v>0.20896509999999999</v>
      </c>
      <c r="J6851">
        <v>1714</v>
      </c>
      <c r="K6851">
        <v>829.72973999999999</v>
      </c>
      <c r="L6851" s="5">
        <v>1.1820000000000001E-3</v>
      </c>
      <c r="M6851" s="5">
        <v>1.0208999999999999E-2</v>
      </c>
      <c r="N6851" s="5">
        <v>1.2279999999999999E-2</v>
      </c>
      <c r="O6851" s="5">
        <v>2.6457999999999999E-2</v>
      </c>
      <c r="P6851" s="5">
        <v>2.4702000000000002E-2</v>
      </c>
      <c r="Q6851" s="5">
        <v>1.545E-2</v>
      </c>
      <c r="R6851" s="5">
        <v>1.7274000000000001E-2</v>
      </c>
      <c r="S6851" s="5">
        <v>4.8469999999999997E-3</v>
      </c>
      <c r="T6851" s="5">
        <f t="shared" ref="T6851:T6914" si="321">MAX(L6851:S6851)</f>
        <v>2.6457999999999999E-2</v>
      </c>
      <c r="U6851" s="5">
        <f>IF(Table1[[#This Row],[MAX_PROJ]]&lt;0.005, 0, SUM(L6851:S6851))</f>
        <v>0.112402</v>
      </c>
      <c r="V6851" t="str">
        <f t="shared" ref="V6851:V6914" si="322">IF(K6851&gt;J6851,"ja","nee")</f>
        <v>nee</v>
      </c>
      <c r="W6851" t="str">
        <f t="shared" ref="W6851:W6914" si="323">IF(K6851&gt;(J6851-70),"ja","nee")</f>
        <v>nee</v>
      </c>
    </row>
    <row r="6852" spans="1:23" x14ac:dyDescent="0.25">
      <c r="A6852" s="1">
        <v>6850</v>
      </c>
      <c r="B6852">
        <v>5104501</v>
      </c>
      <c r="C6852">
        <v>95</v>
      </c>
      <c r="D6852" t="s">
        <v>44</v>
      </c>
      <c r="E6852" t="s">
        <v>42</v>
      </c>
      <c r="F6852" t="s">
        <v>43</v>
      </c>
      <c r="G6852">
        <v>243.82298</v>
      </c>
      <c r="H6852">
        <v>1</v>
      </c>
      <c r="I6852">
        <v>2.4382298E-2</v>
      </c>
      <c r="J6852">
        <v>1714</v>
      </c>
      <c r="K6852">
        <v>1795.7041999999999</v>
      </c>
      <c r="L6852" s="5">
        <v>2.5920000000000001E-3</v>
      </c>
      <c r="M6852" s="5">
        <v>2.2606000000000001E-2</v>
      </c>
      <c r="N6852" s="5">
        <v>2.7213000000000001E-2</v>
      </c>
      <c r="O6852" s="5">
        <v>5.9645999999999998E-2</v>
      </c>
      <c r="P6852" s="5">
        <v>5.5692999999999999E-2</v>
      </c>
      <c r="Q6852" s="5">
        <v>3.4647999999999998E-2</v>
      </c>
      <c r="R6852" s="5">
        <v>3.8797999999999999E-2</v>
      </c>
      <c r="S6852" s="5">
        <v>1.0794E-2</v>
      </c>
      <c r="T6852" s="5">
        <f t="shared" si="321"/>
        <v>5.9645999999999998E-2</v>
      </c>
      <c r="U6852" s="5">
        <f>IF(Table1[[#This Row],[MAX_PROJ]]&lt;0.005, 0, SUM(L6852:S6852))</f>
        <v>0.25198999999999999</v>
      </c>
      <c r="V6852" t="str">
        <f t="shared" si="322"/>
        <v>ja</v>
      </c>
      <c r="W6852" t="str">
        <f t="shared" si="323"/>
        <v>ja</v>
      </c>
    </row>
    <row r="6853" spans="1:23" hidden="1" x14ac:dyDescent="0.25">
      <c r="A6853" s="1">
        <v>6851</v>
      </c>
      <c r="B6853">
        <v>5219191</v>
      </c>
      <c r="C6853">
        <v>94</v>
      </c>
      <c r="D6853" t="s">
        <v>41</v>
      </c>
      <c r="E6853" t="s">
        <v>47</v>
      </c>
      <c r="F6853" t="s">
        <v>31</v>
      </c>
      <c r="J6853">
        <v>2143</v>
      </c>
      <c r="K6853">
        <v>1503.7994000000001</v>
      </c>
      <c r="L6853" s="5"/>
      <c r="M6853" s="5">
        <v>7.1349999999999998E-3</v>
      </c>
      <c r="N6853" s="5">
        <v>7.0990000000000003E-3</v>
      </c>
      <c r="O6853" s="5">
        <v>1.1050000000000001E-2</v>
      </c>
      <c r="P6853" s="5">
        <v>1.1644E-2</v>
      </c>
      <c r="Q6853" s="5">
        <v>9.0139999999999994E-3</v>
      </c>
      <c r="R6853" s="5">
        <v>9.2580000000000006E-3</v>
      </c>
      <c r="S6853" s="5">
        <v>4.3410000000000002E-3</v>
      </c>
      <c r="T6853" s="5">
        <f t="shared" si="321"/>
        <v>1.1644E-2</v>
      </c>
      <c r="U6853" s="5">
        <f>IF(Table1[[#This Row],[MAX_PROJ]]&lt;0.005, 0, SUM(L6853:S6853))</f>
        <v>5.9541000000000004E-2</v>
      </c>
      <c r="V6853" t="str">
        <f t="shared" si="322"/>
        <v>nee</v>
      </c>
      <c r="W6853" t="str">
        <f t="shared" si="323"/>
        <v>nee</v>
      </c>
    </row>
    <row r="6854" spans="1:23" hidden="1" x14ac:dyDescent="0.25">
      <c r="A6854" s="1">
        <v>6852</v>
      </c>
      <c r="B6854">
        <v>5219191</v>
      </c>
      <c r="C6854">
        <v>94</v>
      </c>
      <c r="D6854" t="s">
        <v>41</v>
      </c>
      <c r="E6854" t="s">
        <v>25</v>
      </c>
      <c r="F6854" t="s">
        <v>26</v>
      </c>
      <c r="J6854">
        <v>1786</v>
      </c>
      <c r="K6854">
        <v>1503.7994000000001</v>
      </c>
      <c r="L6854" s="5"/>
      <c r="M6854" s="5">
        <v>7.1349999999999998E-3</v>
      </c>
      <c r="N6854" s="5">
        <v>7.0990000000000003E-3</v>
      </c>
      <c r="O6854" s="5">
        <v>1.1050000000000001E-2</v>
      </c>
      <c r="P6854" s="5">
        <v>1.1644E-2</v>
      </c>
      <c r="Q6854" s="5">
        <v>9.0139999999999994E-3</v>
      </c>
      <c r="R6854" s="5">
        <v>9.2580000000000006E-3</v>
      </c>
      <c r="S6854" s="5">
        <v>4.3410000000000002E-3</v>
      </c>
      <c r="T6854" s="5">
        <f t="shared" si="321"/>
        <v>1.1644E-2</v>
      </c>
      <c r="U6854" s="5">
        <f>IF(Table1[[#This Row],[MAX_PROJ]]&lt;0.005, 0, SUM(L6854:S6854))</f>
        <v>5.9541000000000004E-2</v>
      </c>
      <c r="V6854" t="str">
        <f t="shared" si="322"/>
        <v>nee</v>
      </c>
      <c r="W6854" t="str">
        <f t="shared" si="323"/>
        <v>nee</v>
      </c>
    </row>
    <row r="6855" spans="1:23" hidden="1" x14ac:dyDescent="0.25">
      <c r="A6855" s="1">
        <v>6853</v>
      </c>
      <c r="B6855">
        <v>5219191</v>
      </c>
      <c r="C6855">
        <v>94</v>
      </c>
      <c r="D6855" t="s">
        <v>41</v>
      </c>
      <c r="E6855" t="s">
        <v>42</v>
      </c>
      <c r="F6855" t="s">
        <v>43</v>
      </c>
      <c r="J6855">
        <v>1714</v>
      </c>
      <c r="K6855">
        <v>1503.7994000000001</v>
      </c>
      <c r="L6855" s="5"/>
      <c r="M6855" s="5">
        <v>7.1349999999999998E-3</v>
      </c>
      <c r="N6855" s="5">
        <v>7.0990000000000003E-3</v>
      </c>
      <c r="O6855" s="5">
        <v>1.1050000000000001E-2</v>
      </c>
      <c r="P6855" s="5">
        <v>1.1644E-2</v>
      </c>
      <c r="Q6855" s="5">
        <v>9.0139999999999994E-3</v>
      </c>
      <c r="R6855" s="5">
        <v>9.2580000000000006E-3</v>
      </c>
      <c r="S6855" s="5">
        <v>4.3410000000000002E-3</v>
      </c>
      <c r="T6855" s="5">
        <f t="shared" si="321"/>
        <v>1.1644E-2</v>
      </c>
      <c r="U6855" s="5">
        <f>IF(Table1[[#This Row],[MAX_PROJ]]&lt;0.005, 0, SUM(L6855:S6855))</f>
        <v>5.9541000000000004E-2</v>
      </c>
      <c r="V6855" t="str">
        <f t="shared" si="322"/>
        <v>nee</v>
      </c>
      <c r="W6855" t="str">
        <f t="shared" si="323"/>
        <v>nee</v>
      </c>
    </row>
    <row r="6856" spans="1:23" hidden="1" x14ac:dyDescent="0.25">
      <c r="A6856" s="1">
        <v>6854</v>
      </c>
      <c r="B6856">
        <v>5104500</v>
      </c>
      <c r="C6856">
        <v>95</v>
      </c>
      <c r="D6856" t="s">
        <v>44</v>
      </c>
      <c r="E6856" t="s">
        <v>42</v>
      </c>
      <c r="F6856" t="s">
        <v>43</v>
      </c>
      <c r="G6856">
        <v>9846.5540000000001</v>
      </c>
      <c r="H6856">
        <v>1</v>
      </c>
      <c r="I6856">
        <v>0.98465539999999996</v>
      </c>
      <c r="J6856">
        <v>1714</v>
      </c>
      <c r="K6856">
        <v>1256.7854</v>
      </c>
      <c r="L6856" s="5">
        <v>1.606E-3</v>
      </c>
      <c r="M6856" s="5">
        <v>1.3583E-2</v>
      </c>
      <c r="N6856" s="5">
        <v>1.6289000000000001E-2</v>
      </c>
      <c r="O6856" s="5">
        <v>3.4876999999999998E-2</v>
      </c>
      <c r="P6856" s="5">
        <v>3.2626000000000002E-2</v>
      </c>
      <c r="Q6856" s="5">
        <v>2.0409E-2</v>
      </c>
      <c r="R6856" s="5">
        <v>2.2769999999999999E-2</v>
      </c>
      <c r="S6856" s="5">
        <v>6.4339999999999996E-3</v>
      </c>
      <c r="T6856" s="5">
        <f t="shared" si="321"/>
        <v>3.4876999999999998E-2</v>
      </c>
      <c r="U6856" s="5">
        <f>IF(Table1[[#This Row],[MAX_PROJ]]&lt;0.005, 0, SUM(L6856:S6856))</f>
        <v>0.148594</v>
      </c>
      <c r="V6856" t="str">
        <f t="shared" si="322"/>
        <v>nee</v>
      </c>
      <c r="W6856" t="str">
        <f t="shared" si="323"/>
        <v>nee</v>
      </c>
    </row>
    <row r="6857" spans="1:23" hidden="1" x14ac:dyDescent="0.25">
      <c r="A6857" s="1">
        <v>6855</v>
      </c>
      <c r="B6857">
        <v>5219190</v>
      </c>
      <c r="C6857">
        <v>94</v>
      </c>
      <c r="D6857" t="s">
        <v>41</v>
      </c>
      <c r="E6857" t="s">
        <v>47</v>
      </c>
      <c r="F6857" t="s">
        <v>31</v>
      </c>
      <c r="J6857">
        <v>2143</v>
      </c>
      <c r="K6857">
        <v>985.90869999999995</v>
      </c>
      <c r="L6857" s="5"/>
      <c r="M6857" s="5">
        <v>5.365E-3</v>
      </c>
      <c r="N6857" s="5">
        <v>5.3369999999999997E-3</v>
      </c>
      <c r="O6857" s="5">
        <v>8.3210000000000003E-3</v>
      </c>
      <c r="P6857" s="5">
        <v>8.7679999999999998E-3</v>
      </c>
      <c r="Q6857" s="5">
        <v>6.7840000000000001E-3</v>
      </c>
      <c r="R6857" s="5">
        <v>6.9670000000000001E-3</v>
      </c>
      <c r="S6857" s="5">
        <v>3.264E-3</v>
      </c>
      <c r="T6857" s="5">
        <f t="shared" si="321"/>
        <v>8.7679999999999998E-3</v>
      </c>
      <c r="U6857" s="5">
        <f>IF(Table1[[#This Row],[MAX_PROJ]]&lt;0.005, 0, SUM(L6857:S6857))</f>
        <v>4.4805999999999999E-2</v>
      </c>
      <c r="V6857" t="str">
        <f t="shared" si="322"/>
        <v>nee</v>
      </c>
      <c r="W6857" t="str">
        <f t="shared" si="323"/>
        <v>nee</v>
      </c>
    </row>
    <row r="6858" spans="1:23" hidden="1" x14ac:dyDescent="0.25">
      <c r="A6858" s="1">
        <v>6856</v>
      </c>
      <c r="B6858">
        <v>5104503</v>
      </c>
      <c r="C6858">
        <v>95</v>
      </c>
      <c r="D6858" t="s">
        <v>44</v>
      </c>
      <c r="E6858" t="s">
        <v>27</v>
      </c>
      <c r="F6858" t="s">
        <v>28</v>
      </c>
      <c r="G6858">
        <v>3440.9196999999999</v>
      </c>
      <c r="H6858">
        <v>1</v>
      </c>
      <c r="I6858">
        <v>0.34409197000000002</v>
      </c>
      <c r="J6858">
        <v>2143</v>
      </c>
      <c r="K6858">
        <v>1177.5456999999999</v>
      </c>
      <c r="L6858" s="5">
        <v>1.567E-3</v>
      </c>
      <c r="M6858" s="5">
        <v>1.3507E-2</v>
      </c>
      <c r="N6858" s="5">
        <v>1.6209000000000001E-2</v>
      </c>
      <c r="O6858" s="5">
        <v>3.4615E-2</v>
      </c>
      <c r="P6858" s="5">
        <v>3.2377999999999997E-2</v>
      </c>
      <c r="Q6858" s="5">
        <v>2.0313000000000001E-2</v>
      </c>
      <c r="R6858" s="5">
        <v>2.2651000000000001E-2</v>
      </c>
      <c r="S6858" s="5">
        <v>6.4180000000000001E-3</v>
      </c>
      <c r="T6858" s="5">
        <f t="shared" si="321"/>
        <v>3.4615E-2</v>
      </c>
      <c r="U6858" s="5">
        <f>IF(Table1[[#This Row],[MAX_PROJ]]&lt;0.005, 0, SUM(L6858:S6858))</f>
        <v>0.14765800000000001</v>
      </c>
      <c r="V6858" t="str">
        <f t="shared" si="322"/>
        <v>nee</v>
      </c>
      <c r="W6858" t="str">
        <f t="shared" si="323"/>
        <v>nee</v>
      </c>
    </row>
    <row r="6859" spans="1:23" hidden="1" x14ac:dyDescent="0.25">
      <c r="A6859" s="1">
        <v>6857</v>
      </c>
      <c r="B6859">
        <v>5104503</v>
      </c>
      <c r="C6859">
        <v>95</v>
      </c>
      <c r="D6859" t="s">
        <v>44</v>
      </c>
      <c r="E6859" t="s">
        <v>42</v>
      </c>
      <c r="F6859" t="s">
        <v>43</v>
      </c>
      <c r="G6859">
        <v>2428.2550000000001</v>
      </c>
      <c r="H6859">
        <v>1</v>
      </c>
      <c r="I6859">
        <v>0.2428255</v>
      </c>
      <c r="J6859">
        <v>1714</v>
      </c>
      <c r="K6859">
        <v>1177.5456999999999</v>
      </c>
      <c r="L6859" s="5">
        <v>1.567E-3</v>
      </c>
      <c r="M6859" s="5">
        <v>1.3507E-2</v>
      </c>
      <c r="N6859" s="5">
        <v>1.6209000000000001E-2</v>
      </c>
      <c r="O6859" s="5">
        <v>3.4615E-2</v>
      </c>
      <c r="P6859" s="5">
        <v>3.2377999999999997E-2</v>
      </c>
      <c r="Q6859" s="5">
        <v>2.0313000000000001E-2</v>
      </c>
      <c r="R6859" s="5">
        <v>2.2651000000000001E-2</v>
      </c>
      <c r="S6859" s="5">
        <v>6.4180000000000001E-3</v>
      </c>
      <c r="T6859" s="5">
        <f t="shared" si="321"/>
        <v>3.4615E-2</v>
      </c>
      <c r="U6859" s="5">
        <f>IF(Table1[[#This Row],[MAX_PROJ]]&lt;0.005, 0, SUM(L6859:S6859))</f>
        <v>0.14765800000000001</v>
      </c>
      <c r="V6859" t="str">
        <f t="shared" si="322"/>
        <v>nee</v>
      </c>
      <c r="W6859" t="str">
        <f t="shared" si="323"/>
        <v>nee</v>
      </c>
    </row>
    <row r="6860" spans="1:23" hidden="1" x14ac:dyDescent="0.25">
      <c r="A6860" s="1">
        <v>6858</v>
      </c>
      <c r="B6860">
        <v>5219189</v>
      </c>
      <c r="C6860">
        <v>94</v>
      </c>
      <c r="D6860" t="s">
        <v>41</v>
      </c>
      <c r="E6860" t="s">
        <v>47</v>
      </c>
      <c r="F6860" t="s">
        <v>31</v>
      </c>
      <c r="J6860">
        <v>2143</v>
      </c>
      <c r="K6860">
        <v>1045.3809000000001</v>
      </c>
      <c r="L6860" s="5"/>
      <c r="M6860" s="5">
        <v>5.803E-3</v>
      </c>
      <c r="N6860" s="5">
        <v>5.7670000000000004E-3</v>
      </c>
      <c r="O6860" s="5">
        <v>8.9829999999999997E-3</v>
      </c>
      <c r="P6860" s="5">
        <v>9.469E-3</v>
      </c>
      <c r="Q6860" s="5">
        <v>7.3249999999999999E-3</v>
      </c>
      <c r="R6860" s="5">
        <v>7.5319999999999996E-3</v>
      </c>
      <c r="S6860" s="5">
        <v>3.5309999999999999E-3</v>
      </c>
      <c r="T6860" s="5">
        <f t="shared" si="321"/>
        <v>9.469E-3</v>
      </c>
      <c r="U6860" s="5">
        <f>IF(Table1[[#This Row],[MAX_PROJ]]&lt;0.005, 0, SUM(L6860:S6860))</f>
        <v>4.8409999999999995E-2</v>
      </c>
      <c r="V6860" t="str">
        <f t="shared" si="322"/>
        <v>nee</v>
      </c>
      <c r="W6860" t="str">
        <f t="shared" si="323"/>
        <v>nee</v>
      </c>
    </row>
    <row r="6861" spans="1:23" hidden="1" x14ac:dyDescent="0.25">
      <c r="A6861" s="1">
        <v>6859</v>
      </c>
      <c r="B6861">
        <v>5219189</v>
      </c>
      <c r="C6861">
        <v>94</v>
      </c>
      <c r="D6861" t="s">
        <v>41</v>
      </c>
      <c r="E6861" t="s">
        <v>27</v>
      </c>
      <c r="F6861" t="s">
        <v>28</v>
      </c>
      <c r="J6861">
        <v>2143</v>
      </c>
      <c r="K6861">
        <v>1045.3809000000001</v>
      </c>
      <c r="L6861" s="5"/>
      <c r="M6861" s="5">
        <v>5.803E-3</v>
      </c>
      <c r="N6861" s="5">
        <v>5.7670000000000004E-3</v>
      </c>
      <c r="O6861" s="5">
        <v>8.9829999999999997E-3</v>
      </c>
      <c r="P6861" s="5">
        <v>9.469E-3</v>
      </c>
      <c r="Q6861" s="5">
        <v>7.3249999999999999E-3</v>
      </c>
      <c r="R6861" s="5">
        <v>7.5319999999999996E-3</v>
      </c>
      <c r="S6861" s="5">
        <v>3.5309999999999999E-3</v>
      </c>
      <c r="T6861" s="5">
        <f t="shared" si="321"/>
        <v>9.469E-3</v>
      </c>
      <c r="U6861" s="5">
        <f>IF(Table1[[#This Row],[MAX_PROJ]]&lt;0.005, 0, SUM(L6861:S6861))</f>
        <v>4.8409999999999995E-2</v>
      </c>
      <c r="V6861" t="str">
        <f t="shared" si="322"/>
        <v>nee</v>
      </c>
      <c r="W6861" t="str">
        <f t="shared" si="323"/>
        <v>nee</v>
      </c>
    </row>
    <row r="6862" spans="1:23" hidden="1" x14ac:dyDescent="0.25">
      <c r="A6862" s="1">
        <v>6860</v>
      </c>
      <c r="B6862">
        <v>5219189</v>
      </c>
      <c r="C6862">
        <v>94</v>
      </c>
      <c r="D6862" t="s">
        <v>41</v>
      </c>
      <c r="E6862" t="s">
        <v>42</v>
      </c>
      <c r="F6862" t="s">
        <v>43</v>
      </c>
      <c r="J6862">
        <v>1714</v>
      </c>
      <c r="K6862">
        <v>1045.3809000000001</v>
      </c>
      <c r="L6862" s="5"/>
      <c r="M6862" s="5">
        <v>5.803E-3</v>
      </c>
      <c r="N6862" s="5">
        <v>5.7670000000000004E-3</v>
      </c>
      <c r="O6862" s="5">
        <v>8.9829999999999997E-3</v>
      </c>
      <c r="P6862" s="5">
        <v>9.469E-3</v>
      </c>
      <c r="Q6862" s="5">
        <v>7.3249999999999999E-3</v>
      </c>
      <c r="R6862" s="5">
        <v>7.5319999999999996E-3</v>
      </c>
      <c r="S6862" s="5">
        <v>3.5309999999999999E-3</v>
      </c>
      <c r="T6862" s="5">
        <f t="shared" si="321"/>
        <v>9.469E-3</v>
      </c>
      <c r="U6862" s="5">
        <f>IF(Table1[[#This Row],[MAX_PROJ]]&lt;0.005, 0, SUM(L6862:S6862))</f>
        <v>4.8409999999999995E-2</v>
      </c>
      <c r="V6862" t="str">
        <f t="shared" si="322"/>
        <v>nee</v>
      </c>
      <c r="W6862" t="str">
        <f t="shared" si="323"/>
        <v>nee</v>
      </c>
    </row>
    <row r="6863" spans="1:23" hidden="1" x14ac:dyDescent="0.25">
      <c r="A6863" s="1">
        <v>6861</v>
      </c>
      <c r="B6863">
        <v>5104502</v>
      </c>
      <c r="C6863">
        <v>95</v>
      </c>
      <c r="D6863" t="s">
        <v>44</v>
      </c>
      <c r="E6863" t="s">
        <v>47</v>
      </c>
      <c r="F6863" t="s">
        <v>31</v>
      </c>
      <c r="G6863">
        <v>89.392930000000007</v>
      </c>
      <c r="H6863">
        <v>0.5</v>
      </c>
      <c r="I6863">
        <v>4.4696464999999996E-3</v>
      </c>
      <c r="J6863">
        <v>2143</v>
      </c>
      <c r="K6863">
        <v>1400.5350000000001</v>
      </c>
      <c r="L6863" s="5">
        <v>1.884E-3</v>
      </c>
      <c r="M6863" s="5">
        <v>1.6138E-2</v>
      </c>
      <c r="N6863" s="5">
        <v>1.9384999999999999E-2</v>
      </c>
      <c r="O6863" s="5">
        <v>4.1860000000000001E-2</v>
      </c>
      <c r="P6863" s="5">
        <v>3.9107000000000003E-2</v>
      </c>
      <c r="Q6863" s="5">
        <v>2.4428999999999999E-2</v>
      </c>
      <c r="R6863" s="5">
        <v>2.7283999999999999E-2</v>
      </c>
      <c r="S6863" s="5">
        <v>7.6540000000000002E-3</v>
      </c>
      <c r="T6863" s="5">
        <f t="shared" si="321"/>
        <v>4.1860000000000001E-2</v>
      </c>
      <c r="U6863" s="5">
        <f>IF(Table1[[#This Row],[MAX_PROJ]]&lt;0.005, 0, SUM(L6863:S6863))</f>
        <v>0.17774100000000001</v>
      </c>
      <c r="V6863" t="str">
        <f t="shared" si="322"/>
        <v>nee</v>
      </c>
      <c r="W6863" t="str">
        <f t="shared" si="323"/>
        <v>nee</v>
      </c>
    </row>
    <row r="6864" spans="1:23" hidden="1" x14ac:dyDescent="0.25">
      <c r="A6864" s="1">
        <v>6862</v>
      </c>
      <c r="B6864">
        <v>5104502</v>
      </c>
      <c r="C6864">
        <v>95</v>
      </c>
      <c r="D6864" t="s">
        <v>44</v>
      </c>
      <c r="E6864" t="s">
        <v>27</v>
      </c>
      <c r="F6864" t="s">
        <v>28</v>
      </c>
      <c r="G6864">
        <v>89.392930000000007</v>
      </c>
      <c r="H6864">
        <v>0.5</v>
      </c>
      <c r="I6864">
        <v>4.4696464999999996E-3</v>
      </c>
      <c r="J6864">
        <v>2143</v>
      </c>
      <c r="K6864">
        <v>1400.5350000000001</v>
      </c>
      <c r="L6864" s="5">
        <v>1.884E-3</v>
      </c>
      <c r="M6864" s="5">
        <v>1.6138E-2</v>
      </c>
      <c r="N6864" s="5">
        <v>1.9384999999999999E-2</v>
      </c>
      <c r="O6864" s="5">
        <v>4.1860000000000001E-2</v>
      </c>
      <c r="P6864" s="5">
        <v>3.9107000000000003E-2</v>
      </c>
      <c r="Q6864" s="5">
        <v>2.4428999999999999E-2</v>
      </c>
      <c r="R6864" s="5">
        <v>2.7283999999999999E-2</v>
      </c>
      <c r="S6864" s="5">
        <v>7.6540000000000002E-3</v>
      </c>
      <c r="T6864" s="5">
        <f t="shared" si="321"/>
        <v>4.1860000000000001E-2</v>
      </c>
      <c r="U6864" s="5">
        <f>IF(Table1[[#This Row],[MAX_PROJ]]&lt;0.005, 0, SUM(L6864:S6864))</f>
        <v>0.17774100000000001</v>
      </c>
      <c r="V6864" t="str">
        <f t="shared" si="322"/>
        <v>nee</v>
      </c>
      <c r="W6864" t="str">
        <f t="shared" si="323"/>
        <v>nee</v>
      </c>
    </row>
    <row r="6865" spans="1:23" hidden="1" x14ac:dyDescent="0.25">
      <c r="A6865" s="1">
        <v>6863</v>
      </c>
      <c r="B6865">
        <v>5104502</v>
      </c>
      <c r="C6865">
        <v>95</v>
      </c>
      <c r="D6865" t="s">
        <v>44</v>
      </c>
      <c r="E6865" t="s">
        <v>42</v>
      </c>
      <c r="F6865" t="s">
        <v>43</v>
      </c>
      <c r="G6865">
        <v>6376.5919999999996</v>
      </c>
      <c r="H6865">
        <v>1</v>
      </c>
      <c r="I6865">
        <v>0.63765919999999998</v>
      </c>
      <c r="J6865">
        <v>1714</v>
      </c>
      <c r="K6865">
        <v>1400.5350000000001</v>
      </c>
      <c r="L6865" s="5">
        <v>1.884E-3</v>
      </c>
      <c r="M6865" s="5">
        <v>1.6138E-2</v>
      </c>
      <c r="N6865" s="5">
        <v>1.9384999999999999E-2</v>
      </c>
      <c r="O6865" s="5">
        <v>4.1860000000000001E-2</v>
      </c>
      <c r="P6865" s="5">
        <v>3.9107000000000003E-2</v>
      </c>
      <c r="Q6865" s="5">
        <v>2.4428999999999999E-2</v>
      </c>
      <c r="R6865" s="5">
        <v>2.7283999999999999E-2</v>
      </c>
      <c r="S6865" s="5">
        <v>7.6540000000000002E-3</v>
      </c>
      <c r="T6865" s="5">
        <f t="shared" si="321"/>
        <v>4.1860000000000001E-2</v>
      </c>
      <c r="U6865" s="5">
        <f>IF(Table1[[#This Row],[MAX_PROJ]]&lt;0.005, 0, SUM(L6865:S6865))</f>
        <v>0.17774100000000001</v>
      </c>
      <c r="V6865" t="str">
        <f t="shared" si="322"/>
        <v>nee</v>
      </c>
      <c r="W6865" t="str">
        <f t="shared" si="323"/>
        <v>nee</v>
      </c>
    </row>
    <row r="6866" spans="1:23" x14ac:dyDescent="0.25">
      <c r="A6866" s="1">
        <v>6864</v>
      </c>
      <c r="B6866">
        <v>5219188</v>
      </c>
      <c r="C6866">
        <v>94</v>
      </c>
      <c r="D6866" t="s">
        <v>41</v>
      </c>
      <c r="E6866" t="s">
        <v>21</v>
      </c>
      <c r="F6866" t="s">
        <v>22</v>
      </c>
      <c r="J6866">
        <v>714</v>
      </c>
      <c r="K6866">
        <v>1271.6442999999999</v>
      </c>
      <c r="L6866" s="5"/>
      <c r="M6866" s="5">
        <v>7.169E-3</v>
      </c>
      <c r="N6866" s="5">
        <v>7.1240000000000001E-3</v>
      </c>
      <c r="O6866" s="5">
        <v>1.1089E-2</v>
      </c>
      <c r="P6866" s="5">
        <v>1.1686999999999999E-2</v>
      </c>
      <c r="Q6866" s="5">
        <v>9.0399999999999994E-3</v>
      </c>
      <c r="R6866" s="5">
        <v>9.2999999999999992E-3</v>
      </c>
      <c r="S6866" s="5">
        <v>4.3600000000000002E-3</v>
      </c>
      <c r="T6866" s="5">
        <f t="shared" si="321"/>
        <v>1.1686999999999999E-2</v>
      </c>
      <c r="U6866" s="5">
        <f>IF(Table1[[#This Row],[MAX_PROJ]]&lt;0.005, 0, SUM(L6866:S6866))</f>
        <v>5.9769000000000003E-2</v>
      </c>
      <c r="V6866" t="str">
        <f t="shared" si="322"/>
        <v>ja</v>
      </c>
      <c r="W6866" t="str">
        <f t="shared" si="323"/>
        <v>ja</v>
      </c>
    </row>
    <row r="6867" spans="1:23" hidden="1" x14ac:dyDescent="0.25">
      <c r="A6867" s="1">
        <v>6865</v>
      </c>
      <c r="B6867">
        <v>5219188</v>
      </c>
      <c r="C6867">
        <v>94</v>
      </c>
      <c r="D6867" t="s">
        <v>41</v>
      </c>
      <c r="E6867" t="s">
        <v>25</v>
      </c>
      <c r="F6867" t="s">
        <v>26</v>
      </c>
      <c r="J6867">
        <v>1786</v>
      </c>
      <c r="K6867">
        <v>1271.6442999999999</v>
      </c>
      <c r="L6867" s="5"/>
      <c r="M6867" s="5">
        <v>7.169E-3</v>
      </c>
      <c r="N6867" s="5">
        <v>7.1240000000000001E-3</v>
      </c>
      <c r="O6867" s="5">
        <v>1.1089E-2</v>
      </c>
      <c r="P6867" s="5">
        <v>1.1686999999999999E-2</v>
      </c>
      <c r="Q6867" s="5">
        <v>9.0399999999999994E-3</v>
      </c>
      <c r="R6867" s="5">
        <v>9.2999999999999992E-3</v>
      </c>
      <c r="S6867" s="5">
        <v>4.3600000000000002E-3</v>
      </c>
      <c r="T6867" s="5">
        <f t="shared" si="321"/>
        <v>1.1686999999999999E-2</v>
      </c>
      <c r="U6867" s="5">
        <f>IF(Table1[[#This Row],[MAX_PROJ]]&lt;0.005, 0, SUM(L6867:S6867))</f>
        <v>5.9769000000000003E-2</v>
      </c>
      <c r="V6867" t="str">
        <f t="shared" si="322"/>
        <v>nee</v>
      </c>
      <c r="W6867" t="str">
        <f t="shared" si="323"/>
        <v>nee</v>
      </c>
    </row>
    <row r="6868" spans="1:23" hidden="1" x14ac:dyDescent="0.25">
      <c r="A6868" s="1">
        <v>6866</v>
      </c>
      <c r="B6868">
        <v>5219188</v>
      </c>
      <c r="C6868">
        <v>94</v>
      </c>
      <c r="D6868" t="s">
        <v>41</v>
      </c>
      <c r="E6868" t="s">
        <v>42</v>
      </c>
      <c r="F6868" t="s">
        <v>43</v>
      </c>
      <c r="J6868">
        <v>1714</v>
      </c>
      <c r="K6868">
        <v>1271.6442999999999</v>
      </c>
      <c r="L6868" s="5"/>
      <c r="M6868" s="5">
        <v>7.169E-3</v>
      </c>
      <c r="N6868" s="5">
        <v>7.1240000000000001E-3</v>
      </c>
      <c r="O6868" s="5">
        <v>1.1089E-2</v>
      </c>
      <c r="P6868" s="5">
        <v>1.1686999999999999E-2</v>
      </c>
      <c r="Q6868" s="5">
        <v>9.0399999999999994E-3</v>
      </c>
      <c r="R6868" s="5">
        <v>9.2999999999999992E-3</v>
      </c>
      <c r="S6868" s="5">
        <v>4.3600000000000002E-3</v>
      </c>
      <c r="T6868" s="5">
        <f t="shared" si="321"/>
        <v>1.1686999999999999E-2</v>
      </c>
      <c r="U6868" s="5">
        <f>IF(Table1[[#This Row],[MAX_PROJ]]&lt;0.005, 0, SUM(L6868:S6868))</f>
        <v>5.9769000000000003E-2</v>
      </c>
      <c r="V6868" t="str">
        <f t="shared" si="322"/>
        <v>nee</v>
      </c>
      <c r="W6868" t="str">
        <f t="shared" si="323"/>
        <v>nee</v>
      </c>
    </row>
    <row r="6869" spans="1:23" hidden="1" x14ac:dyDescent="0.25">
      <c r="A6869" s="1">
        <v>6867</v>
      </c>
      <c r="B6869">
        <v>5219187</v>
      </c>
      <c r="C6869">
        <v>94</v>
      </c>
      <c r="D6869" t="s">
        <v>41</v>
      </c>
      <c r="E6869" t="s">
        <v>27</v>
      </c>
      <c r="F6869" t="s">
        <v>28</v>
      </c>
      <c r="J6869">
        <v>2143</v>
      </c>
      <c r="K6869">
        <v>1661.0354</v>
      </c>
      <c r="L6869" s="5"/>
      <c r="M6869" s="5">
        <v>9.2540000000000001E-3</v>
      </c>
      <c r="N6869" s="5">
        <v>9.1999999999999998E-3</v>
      </c>
      <c r="O6869" s="5">
        <v>1.4466E-2</v>
      </c>
      <c r="P6869" s="5">
        <v>1.5269E-2</v>
      </c>
      <c r="Q6869" s="5">
        <v>1.1757999999999999E-2</v>
      </c>
      <c r="R6869" s="5">
        <v>1.2102E-2</v>
      </c>
      <c r="S6869" s="5">
        <v>5.6579999999999998E-3</v>
      </c>
      <c r="T6869" s="5">
        <f t="shared" si="321"/>
        <v>1.5269E-2</v>
      </c>
      <c r="U6869" s="5">
        <f>IF(Table1[[#This Row],[MAX_PROJ]]&lt;0.005, 0, SUM(L6869:S6869))</f>
        <v>7.7706999999999984E-2</v>
      </c>
      <c r="V6869" t="str">
        <f t="shared" si="322"/>
        <v>nee</v>
      </c>
      <c r="W6869" t="str">
        <f t="shared" si="323"/>
        <v>nee</v>
      </c>
    </row>
    <row r="6870" spans="1:23" x14ac:dyDescent="0.25">
      <c r="A6870" s="1">
        <v>6868</v>
      </c>
      <c r="B6870">
        <v>5219187</v>
      </c>
      <c r="C6870">
        <v>94</v>
      </c>
      <c r="D6870" t="s">
        <v>41</v>
      </c>
      <c r="E6870" t="s">
        <v>21</v>
      </c>
      <c r="F6870" t="s">
        <v>22</v>
      </c>
      <c r="J6870">
        <v>714</v>
      </c>
      <c r="K6870">
        <v>1661.0354</v>
      </c>
      <c r="L6870" s="5"/>
      <c r="M6870" s="5">
        <v>9.2540000000000001E-3</v>
      </c>
      <c r="N6870" s="5">
        <v>9.1999999999999998E-3</v>
      </c>
      <c r="O6870" s="5">
        <v>1.4466E-2</v>
      </c>
      <c r="P6870" s="5">
        <v>1.5269E-2</v>
      </c>
      <c r="Q6870" s="5">
        <v>1.1757999999999999E-2</v>
      </c>
      <c r="R6870" s="5">
        <v>1.2102E-2</v>
      </c>
      <c r="S6870" s="5">
        <v>5.6579999999999998E-3</v>
      </c>
      <c r="T6870" s="5">
        <f t="shared" si="321"/>
        <v>1.5269E-2</v>
      </c>
      <c r="U6870" s="5">
        <f>IF(Table1[[#This Row],[MAX_PROJ]]&lt;0.005, 0, SUM(L6870:S6870))</f>
        <v>7.7706999999999984E-2</v>
      </c>
      <c r="V6870" t="str">
        <f t="shared" si="322"/>
        <v>ja</v>
      </c>
      <c r="W6870" t="str">
        <f t="shared" si="323"/>
        <v>ja</v>
      </c>
    </row>
    <row r="6871" spans="1:23" hidden="1" x14ac:dyDescent="0.25">
      <c r="A6871" s="1">
        <v>6869</v>
      </c>
      <c r="B6871">
        <v>5219187</v>
      </c>
      <c r="C6871">
        <v>94</v>
      </c>
      <c r="D6871" t="s">
        <v>41</v>
      </c>
      <c r="E6871" t="s">
        <v>25</v>
      </c>
      <c r="F6871" t="s">
        <v>26</v>
      </c>
      <c r="J6871">
        <v>1786</v>
      </c>
      <c r="K6871">
        <v>1661.0354</v>
      </c>
      <c r="L6871" s="5"/>
      <c r="M6871" s="5">
        <v>9.2540000000000001E-3</v>
      </c>
      <c r="N6871" s="5">
        <v>9.1999999999999998E-3</v>
      </c>
      <c r="O6871" s="5">
        <v>1.4466E-2</v>
      </c>
      <c r="P6871" s="5">
        <v>1.5269E-2</v>
      </c>
      <c r="Q6871" s="5">
        <v>1.1757999999999999E-2</v>
      </c>
      <c r="R6871" s="5">
        <v>1.2102E-2</v>
      </c>
      <c r="S6871" s="5">
        <v>5.6579999999999998E-3</v>
      </c>
      <c r="T6871" s="5">
        <f t="shared" si="321"/>
        <v>1.5269E-2</v>
      </c>
      <c r="U6871" s="5">
        <f>IF(Table1[[#This Row],[MAX_PROJ]]&lt;0.005, 0, SUM(L6871:S6871))</f>
        <v>7.7706999999999984E-2</v>
      </c>
      <c r="V6871" t="str">
        <f t="shared" si="322"/>
        <v>nee</v>
      </c>
      <c r="W6871" t="str">
        <f t="shared" si="323"/>
        <v>nee</v>
      </c>
    </row>
    <row r="6872" spans="1:23" hidden="1" x14ac:dyDescent="0.25">
      <c r="A6872" s="1">
        <v>6870</v>
      </c>
      <c r="B6872">
        <v>5219186</v>
      </c>
      <c r="C6872">
        <v>94</v>
      </c>
      <c r="D6872" t="s">
        <v>41</v>
      </c>
      <c r="E6872" t="s">
        <v>47</v>
      </c>
      <c r="F6872" t="s">
        <v>31</v>
      </c>
      <c r="J6872">
        <v>2143</v>
      </c>
      <c r="K6872">
        <v>1555.394</v>
      </c>
      <c r="L6872" s="5"/>
      <c r="M6872" s="5">
        <v>7.7039999999999999E-3</v>
      </c>
      <c r="N6872" s="5">
        <v>7.6550000000000003E-3</v>
      </c>
      <c r="O6872" s="5">
        <v>1.1901E-2</v>
      </c>
      <c r="P6872" s="5">
        <v>1.2532E-2</v>
      </c>
      <c r="Q6872" s="5">
        <v>9.6729999999999993E-3</v>
      </c>
      <c r="R6872" s="5">
        <v>9.9880000000000004E-3</v>
      </c>
      <c r="S6872" s="5">
        <v>4.6909999999999999E-3</v>
      </c>
      <c r="T6872" s="5">
        <f t="shared" si="321"/>
        <v>1.2532E-2</v>
      </c>
      <c r="U6872" s="5">
        <f>IF(Table1[[#This Row],[MAX_PROJ]]&lt;0.005, 0, SUM(L6872:S6872))</f>
        <v>6.4144000000000007E-2</v>
      </c>
      <c r="V6872" t="str">
        <f t="shared" si="322"/>
        <v>nee</v>
      </c>
      <c r="W6872" t="str">
        <f t="shared" si="323"/>
        <v>nee</v>
      </c>
    </row>
    <row r="6873" spans="1:23" hidden="1" x14ac:dyDescent="0.25">
      <c r="A6873" s="1">
        <v>6871</v>
      </c>
      <c r="B6873">
        <v>5219186</v>
      </c>
      <c r="C6873">
        <v>94</v>
      </c>
      <c r="D6873" t="s">
        <v>41</v>
      </c>
      <c r="E6873" t="s">
        <v>27</v>
      </c>
      <c r="F6873" t="s">
        <v>28</v>
      </c>
      <c r="J6873">
        <v>2143</v>
      </c>
      <c r="K6873">
        <v>1555.394</v>
      </c>
      <c r="L6873" s="5"/>
      <c r="M6873" s="5">
        <v>7.7039999999999999E-3</v>
      </c>
      <c r="N6873" s="5">
        <v>7.6550000000000003E-3</v>
      </c>
      <c r="O6873" s="5">
        <v>1.1901E-2</v>
      </c>
      <c r="P6873" s="5">
        <v>1.2532E-2</v>
      </c>
      <c r="Q6873" s="5">
        <v>9.6729999999999993E-3</v>
      </c>
      <c r="R6873" s="5">
        <v>9.9880000000000004E-3</v>
      </c>
      <c r="S6873" s="5">
        <v>4.6909999999999999E-3</v>
      </c>
      <c r="T6873" s="5">
        <f t="shared" si="321"/>
        <v>1.2532E-2</v>
      </c>
      <c r="U6873" s="5">
        <f>IF(Table1[[#This Row],[MAX_PROJ]]&lt;0.005, 0, SUM(L6873:S6873))</f>
        <v>6.4144000000000007E-2</v>
      </c>
      <c r="V6873" t="str">
        <f t="shared" si="322"/>
        <v>nee</v>
      </c>
      <c r="W6873" t="str">
        <f t="shared" si="323"/>
        <v>nee</v>
      </c>
    </row>
    <row r="6874" spans="1:23" x14ac:dyDescent="0.25">
      <c r="A6874" s="1">
        <v>6872</v>
      </c>
      <c r="B6874">
        <v>5219186</v>
      </c>
      <c r="C6874">
        <v>94</v>
      </c>
      <c r="D6874" t="s">
        <v>41</v>
      </c>
      <c r="E6874" t="s">
        <v>19</v>
      </c>
      <c r="F6874" t="s">
        <v>20</v>
      </c>
      <c r="J6874">
        <v>786</v>
      </c>
      <c r="K6874">
        <v>1555.394</v>
      </c>
      <c r="L6874" s="5"/>
      <c r="M6874" s="5">
        <v>7.7039999999999999E-3</v>
      </c>
      <c r="N6874" s="5">
        <v>7.6550000000000003E-3</v>
      </c>
      <c r="O6874" s="5">
        <v>1.1901E-2</v>
      </c>
      <c r="P6874" s="5">
        <v>1.2532E-2</v>
      </c>
      <c r="Q6874" s="5">
        <v>9.6729999999999993E-3</v>
      </c>
      <c r="R6874" s="5">
        <v>9.9880000000000004E-3</v>
      </c>
      <c r="S6874" s="5">
        <v>4.6909999999999999E-3</v>
      </c>
      <c r="T6874" s="5">
        <f t="shared" si="321"/>
        <v>1.2532E-2</v>
      </c>
      <c r="U6874" s="5">
        <f>IF(Table1[[#This Row],[MAX_PROJ]]&lt;0.005, 0, SUM(L6874:S6874))</f>
        <v>6.4144000000000007E-2</v>
      </c>
      <c r="V6874" t="str">
        <f t="shared" si="322"/>
        <v>ja</v>
      </c>
      <c r="W6874" t="str">
        <f t="shared" si="323"/>
        <v>ja</v>
      </c>
    </row>
    <row r="6875" spans="1:23" hidden="1" x14ac:dyDescent="0.25">
      <c r="A6875" s="1">
        <v>6873</v>
      </c>
      <c r="B6875">
        <v>5219186</v>
      </c>
      <c r="C6875">
        <v>94</v>
      </c>
      <c r="D6875" t="s">
        <v>41</v>
      </c>
      <c r="E6875" t="s">
        <v>25</v>
      </c>
      <c r="F6875" t="s">
        <v>26</v>
      </c>
      <c r="J6875">
        <v>1786</v>
      </c>
      <c r="K6875">
        <v>1555.394</v>
      </c>
      <c r="L6875" s="5"/>
      <c r="M6875" s="5">
        <v>7.7039999999999999E-3</v>
      </c>
      <c r="N6875" s="5">
        <v>7.6550000000000003E-3</v>
      </c>
      <c r="O6875" s="5">
        <v>1.1901E-2</v>
      </c>
      <c r="P6875" s="5">
        <v>1.2532E-2</v>
      </c>
      <c r="Q6875" s="5">
        <v>9.6729999999999993E-3</v>
      </c>
      <c r="R6875" s="5">
        <v>9.9880000000000004E-3</v>
      </c>
      <c r="S6875" s="5">
        <v>4.6909999999999999E-3</v>
      </c>
      <c r="T6875" s="5">
        <f t="shared" si="321"/>
        <v>1.2532E-2</v>
      </c>
      <c r="U6875" s="5">
        <f>IF(Table1[[#This Row],[MAX_PROJ]]&lt;0.005, 0, SUM(L6875:S6875))</f>
        <v>6.4144000000000007E-2</v>
      </c>
      <c r="V6875" t="str">
        <f t="shared" si="322"/>
        <v>nee</v>
      </c>
      <c r="W6875" t="str">
        <f t="shared" si="323"/>
        <v>nee</v>
      </c>
    </row>
    <row r="6876" spans="1:23" hidden="1" x14ac:dyDescent="0.25">
      <c r="A6876" s="1">
        <v>6874</v>
      </c>
      <c r="B6876">
        <v>5219186</v>
      </c>
      <c r="C6876">
        <v>94</v>
      </c>
      <c r="D6876" t="s">
        <v>41</v>
      </c>
      <c r="E6876" t="s">
        <v>42</v>
      </c>
      <c r="F6876" t="s">
        <v>43</v>
      </c>
      <c r="J6876">
        <v>1714</v>
      </c>
      <c r="K6876">
        <v>1555.394</v>
      </c>
      <c r="L6876" s="5"/>
      <c r="M6876" s="5">
        <v>7.7039999999999999E-3</v>
      </c>
      <c r="N6876" s="5">
        <v>7.6550000000000003E-3</v>
      </c>
      <c r="O6876" s="5">
        <v>1.1901E-2</v>
      </c>
      <c r="P6876" s="5">
        <v>1.2532E-2</v>
      </c>
      <c r="Q6876" s="5">
        <v>9.6729999999999993E-3</v>
      </c>
      <c r="R6876" s="5">
        <v>9.9880000000000004E-3</v>
      </c>
      <c r="S6876" s="5">
        <v>4.6909999999999999E-3</v>
      </c>
      <c r="T6876" s="5">
        <f t="shared" si="321"/>
        <v>1.2532E-2</v>
      </c>
      <c r="U6876" s="5">
        <f>IF(Table1[[#This Row],[MAX_PROJ]]&lt;0.005, 0, SUM(L6876:S6876))</f>
        <v>6.4144000000000007E-2</v>
      </c>
      <c r="V6876" t="str">
        <f t="shared" si="322"/>
        <v>nee</v>
      </c>
      <c r="W6876" t="str">
        <f t="shared" si="323"/>
        <v>nee</v>
      </c>
    </row>
    <row r="6877" spans="1:23" hidden="1" x14ac:dyDescent="0.25">
      <c r="A6877" s="1">
        <v>6875</v>
      </c>
      <c r="B6877">
        <v>5104499</v>
      </c>
      <c r="C6877">
        <v>95</v>
      </c>
      <c r="D6877" t="s">
        <v>44</v>
      </c>
      <c r="E6877" t="s">
        <v>42</v>
      </c>
      <c r="F6877" t="s">
        <v>43</v>
      </c>
      <c r="G6877">
        <v>116.78176999999999</v>
      </c>
      <c r="H6877">
        <v>1</v>
      </c>
      <c r="I6877">
        <v>1.1678177E-2</v>
      </c>
      <c r="J6877">
        <v>1714</v>
      </c>
      <c r="K6877">
        <v>860.34960000000001</v>
      </c>
      <c r="L6877" s="5">
        <v>1.129E-3</v>
      </c>
      <c r="M6877" s="5">
        <v>9.4920000000000004E-3</v>
      </c>
      <c r="N6877" s="5">
        <v>1.1369000000000001E-2</v>
      </c>
      <c r="O6877" s="5">
        <v>2.4646999999999999E-2</v>
      </c>
      <c r="P6877" s="5">
        <v>2.3005000000000001E-2</v>
      </c>
      <c r="Q6877" s="5">
        <v>1.4326E-2</v>
      </c>
      <c r="R6877" s="5">
        <v>1.6027E-2</v>
      </c>
      <c r="S6877" s="5">
        <v>4.4860000000000004E-3</v>
      </c>
      <c r="T6877" s="5">
        <f t="shared" si="321"/>
        <v>2.4646999999999999E-2</v>
      </c>
      <c r="U6877" s="5">
        <f>IF(Table1[[#This Row],[MAX_PROJ]]&lt;0.005, 0, SUM(L6877:S6877))</f>
        <v>0.104481</v>
      </c>
      <c r="V6877" t="str">
        <f t="shared" si="322"/>
        <v>nee</v>
      </c>
      <c r="W6877" t="str">
        <f t="shared" si="323"/>
        <v>nee</v>
      </c>
    </row>
    <row r="6878" spans="1:23" hidden="1" x14ac:dyDescent="0.25">
      <c r="A6878" s="1">
        <v>6876</v>
      </c>
      <c r="B6878">
        <v>4645686</v>
      </c>
      <c r="C6878">
        <v>103</v>
      </c>
      <c r="D6878" t="s">
        <v>18</v>
      </c>
      <c r="E6878" t="s">
        <v>25</v>
      </c>
      <c r="F6878" t="s">
        <v>26</v>
      </c>
      <c r="G6878">
        <v>914.5729</v>
      </c>
      <c r="H6878">
        <v>0.4</v>
      </c>
      <c r="I6878">
        <v>3.6582916E-2</v>
      </c>
      <c r="J6878">
        <v>1786</v>
      </c>
      <c r="K6878">
        <v>1087.0880999999999</v>
      </c>
      <c r="L6878" s="5">
        <v>6.5600000000000001E-4</v>
      </c>
      <c r="M6878" s="5">
        <v>1.403E-3</v>
      </c>
      <c r="N6878" s="5">
        <v>1.833E-3</v>
      </c>
      <c r="O6878" s="5">
        <v>1.7179999999999999E-3</v>
      </c>
      <c r="P6878" s="5">
        <v>1.7110000000000001E-3</v>
      </c>
      <c r="Q6878" s="5">
        <v>9.2699999999999998E-4</v>
      </c>
      <c r="R6878" s="5">
        <v>8.5400000000000005E-4</v>
      </c>
      <c r="S6878" s="5">
        <v>2.3599999999999999E-4</v>
      </c>
      <c r="T6878" s="5">
        <f t="shared" si="321"/>
        <v>1.833E-3</v>
      </c>
      <c r="U6878" s="5">
        <f>IF(Table1[[#This Row],[MAX_PROJ]]&lt;0.005, 0, SUM(L6878:S6878))</f>
        <v>0</v>
      </c>
      <c r="V6878" t="str">
        <f t="shared" si="322"/>
        <v>nee</v>
      </c>
      <c r="W6878" t="str">
        <f t="shared" si="323"/>
        <v>nee</v>
      </c>
    </row>
    <row r="6879" spans="1:23" hidden="1" x14ac:dyDescent="0.25">
      <c r="A6879" s="1">
        <v>6877</v>
      </c>
      <c r="B6879">
        <v>4645695</v>
      </c>
      <c r="C6879">
        <v>103</v>
      </c>
      <c r="D6879" t="s">
        <v>18</v>
      </c>
      <c r="E6879" t="s">
        <v>27</v>
      </c>
      <c r="F6879" t="s">
        <v>28</v>
      </c>
      <c r="G6879">
        <v>537.40125</v>
      </c>
      <c r="H6879">
        <v>1</v>
      </c>
      <c r="I6879">
        <v>5.3740125E-2</v>
      </c>
      <c r="J6879">
        <v>2143</v>
      </c>
      <c r="K6879">
        <v>1131.73</v>
      </c>
      <c r="L6879" s="5">
        <v>9.2199999999999997E-4</v>
      </c>
      <c r="M6879" s="5">
        <v>2.6830000000000001E-3</v>
      </c>
      <c r="N6879" s="5">
        <v>3.4350000000000001E-3</v>
      </c>
      <c r="O6879" s="5">
        <v>3.2520000000000001E-3</v>
      </c>
      <c r="P6879" s="5">
        <v>3.2260000000000001E-3</v>
      </c>
      <c r="Q6879" s="5">
        <v>2.1180000000000001E-3</v>
      </c>
      <c r="R6879" s="5">
        <v>2.0110000000000002E-3</v>
      </c>
      <c r="S6879" s="5">
        <v>6.7699999999999998E-4</v>
      </c>
      <c r="T6879" s="5">
        <f t="shared" si="321"/>
        <v>3.4350000000000001E-3</v>
      </c>
      <c r="U6879" s="5">
        <f>IF(Table1[[#This Row],[MAX_PROJ]]&lt;0.005, 0, SUM(L6879:S6879))</f>
        <v>0</v>
      </c>
      <c r="V6879" t="str">
        <f t="shared" si="322"/>
        <v>nee</v>
      </c>
      <c r="W6879" t="str">
        <f t="shared" si="323"/>
        <v>nee</v>
      </c>
    </row>
    <row r="6880" spans="1:23" x14ac:dyDescent="0.25">
      <c r="A6880" s="1">
        <v>6878</v>
      </c>
      <c r="B6880">
        <v>4645693</v>
      </c>
      <c r="C6880">
        <v>103</v>
      </c>
      <c r="D6880" t="s">
        <v>18</v>
      </c>
      <c r="E6880" t="s">
        <v>21</v>
      </c>
      <c r="F6880" t="s">
        <v>22</v>
      </c>
      <c r="G6880">
        <v>550.17376999999999</v>
      </c>
      <c r="H6880">
        <v>0.6</v>
      </c>
      <c r="I6880">
        <v>3.3010426199999998E-2</v>
      </c>
      <c r="J6880">
        <v>714</v>
      </c>
      <c r="K6880">
        <v>1025.0630000000001</v>
      </c>
      <c r="L6880" s="5">
        <v>7.7700000000000002E-4</v>
      </c>
      <c r="M6880" s="5">
        <v>1.7930000000000001E-3</v>
      </c>
      <c r="N6880" s="5">
        <v>2.4090000000000001E-3</v>
      </c>
      <c r="O6880" s="5">
        <v>2.2469999999999999E-3</v>
      </c>
      <c r="P6880" s="5">
        <v>2.2360000000000001E-3</v>
      </c>
      <c r="Q6880" s="5">
        <v>1.3129999999999999E-3</v>
      </c>
      <c r="R6880" s="5">
        <v>1.2260000000000001E-3</v>
      </c>
      <c r="S6880" s="5">
        <v>3.4000000000000002E-4</v>
      </c>
      <c r="T6880" s="5">
        <f t="shared" si="321"/>
        <v>2.4090000000000001E-3</v>
      </c>
      <c r="U6880" s="5">
        <f>IF(Table1[[#This Row],[MAX_PROJ]]&lt;0.005, 0, SUM(L6880:S6880))</f>
        <v>0</v>
      </c>
      <c r="V6880" t="str">
        <f t="shared" si="322"/>
        <v>ja</v>
      </c>
      <c r="W6880" t="str">
        <f t="shared" si="323"/>
        <v>ja</v>
      </c>
    </row>
    <row r="6881" spans="1:23" hidden="1" x14ac:dyDescent="0.25">
      <c r="A6881" s="1">
        <v>6879</v>
      </c>
      <c r="B6881">
        <v>4072368</v>
      </c>
      <c r="C6881">
        <v>82</v>
      </c>
      <c r="D6881" t="s">
        <v>63</v>
      </c>
      <c r="E6881" t="s">
        <v>66</v>
      </c>
      <c r="F6881" t="s">
        <v>67</v>
      </c>
      <c r="G6881">
        <v>2419.8966999999998</v>
      </c>
      <c r="H6881">
        <v>0.14001273</v>
      </c>
      <c r="I6881">
        <v>3.3881634328499E-2</v>
      </c>
      <c r="J6881">
        <v>1429</v>
      </c>
      <c r="K6881">
        <v>1268.067</v>
      </c>
      <c r="L6881" s="5">
        <v>1.6169999999999999E-3</v>
      </c>
      <c r="M6881" s="5">
        <v>9.3640000000000008E-3</v>
      </c>
      <c r="N6881" s="5">
        <v>1.2567E-2</v>
      </c>
      <c r="O6881" s="5">
        <v>2.7251999999999998E-2</v>
      </c>
      <c r="P6881" s="5">
        <v>2.5063999999999999E-2</v>
      </c>
      <c r="Q6881" s="5">
        <v>1.4988E-2</v>
      </c>
      <c r="R6881" s="5">
        <v>1.7075E-2</v>
      </c>
      <c r="S6881" s="5">
        <v>3.9789999999999999E-3</v>
      </c>
      <c r="T6881" s="5">
        <f t="shared" si="321"/>
        <v>2.7251999999999998E-2</v>
      </c>
      <c r="U6881" s="5">
        <f>IF(Table1[[#This Row],[MAX_PROJ]]&lt;0.005, 0, SUM(L6881:S6881))</f>
        <v>0.11190599999999999</v>
      </c>
      <c r="V6881" t="str">
        <f t="shared" si="322"/>
        <v>nee</v>
      </c>
      <c r="W6881" t="str">
        <f t="shared" si="323"/>
        <v>nee</v>
      </c>
    </row>
    <row r="6882" spans="1:23" hidden="1" x14ac:dyDescent="0.25">
      <c r="A6882" s="1">
        <v>6880</v>
      </c>
      <c r="B6882">
        <v>4072369</v>
      </c>
      <c r="C6882">
        <v>82</v>
      </c>
      <c r="D6882" t="s">
        <v>63</v>
      </c>
      <c r="E6882" t="s">
        <v>66</v>
      </c>
      <c r="F6882" t="s">
        <v>67</v>
      </c>
      <c r="G6882">
        <v>2006.7686000000001</v>
      </c>
      <c r="H6882">
        <v>0.82675960000000004</v>
      </c>
      <c r="I6882">
        <v>0.16591152050285601</v>
      </c>
      <c r="J6882">
        <v>1429</v>
      </c>
      <c r="K6882">
        <v>1285.9422999999999</v>
      </c>
      <c r="L6882" s="5">
        <v>1.531E-3</v>
      </c>
      <c r="M6882" s="5">
        <v>8.9779999999999999E-3</v>
      </c>
      <c r="N6882" s="5">
        <v>1.2028E-2</v>
      </c>
      <c r="O6882" s="5">
        <v>2.5992999999999999E-2</v>
      </c>
      <c r="P6882" s="5">
        <v>2.3925999999999999E-2</v>
      </c>
      <c r="Q6882" s="5">
        <v>1.4359E-2</v>
      </c>
      <c r="R6882" s="5">
        <v>1.6319E-2</v>
      </c>
      <c r="S6882" s="5">
        <v>3.833E-3</v>
      </c>
      <c r="T6882" s="5">
        <f t="shared" si="321"/>
        <v>2.5992999999999999E-2</v>
      </c>
      <c r="U6882" s="5">
        <f>IF(Table1[[#This Row],[MAX_PROJ]]&lt;0.005, 0, SUM(L6882:S6882))</f>
        <v>0.10696700000000001</v>
      </c>
      <c r="V6882" t="str">
        <f t="shared" si="322"/>
        <v>nee</v>
      </c>
      <c r="W6882" t="str">
        <f t="shared" si="323"/>
        <v>nee</v>
      </c>
    </row>
    <row r="6883" spans="1:23" x14ac:dyDescent="0.25">
      <c r="A6883" s="1">
        <v>6881</v>
      </c>
      <c r="B6883">
        <v>4072367</v>
      </c>
      <c r="C6883">
        <v>82</v>
      </c>
      <c r="D6883" t="s">
        <v>63</v>
      </c>
      <c r="E6883" t="s">
        <v>64</v>
      </c>
      <c r="F6883" t="s">
        <v>65</v>
      </c>
      <c r="G6883">
        <v>2778.8126999999999</v>
      </c>
      <c r="H6883">
        <v>0.03</v>
      </c>
      <c r="I6883">
        <v>8.3364380999999994E-3</v>
      </c>
      <c r="J6883">
        <v>1286</v>
      </c>
      <c r="K6883">
        <v>1389.3787</v>
      </c>
      <c r="L6883" s="5">
        <v>1.756E-3</v>
      </c>
      <c r="M6883" s="5">
        <v>0.01</v>
      </c>
      <c r="N6883" s="5">
        <v>1.3474E-2</v>
      </c>
      <c r="O6883" s="5">
        <v>2.9319999999999999E-2</v>
      </c>
      <c r="P6883" s="5">
        <v>2.6942000000000001E-2</v>
      </c>
      <c r="Q6883" s="5">
        <v>1.6060999999999999E-2</v>
      </c>
      <c r="R6883" s="5">
        <v>1.8325999999999999E-2</v>
      </c>
      <c r="S6883" s="5">
        <v>4.2240000000000003E-3</v>
      </c>
      <c r="T6883" s="5">
        <f t="shared" si="321"/>
        <v>2.9319999999999999E-2</v>
      </c>
      <c r="U6883" s="5">
        <f>IF(Table1[[#This Row],[MAX_PROJ]]&lt;0.005, 0, SUM(L6883:S6883))</f>
        <v>0.120103</v>
      </c>
      <c r="V6883" t="str">
        <f t="shared" si="322"/>
        <v>ja</v>
      </c>
      <c r="W6883" t="str">
        <f t="shared" si="323"/>
        <v>ja</v>
      </c>
    </row>
    <row r="6884" spans="1:23" x14ac:dyDescent="0.25">
      <c r="A6884" s="1">
        <v>6882</v>
      </c>
      <c r="B6884">
        <v>4072367</v>
      </c>
      <c r="C6884">
        <v>82</v>
      </c>
      <c r="D6884" t="s">
        <v>63</v>
      </c>
      <c r="E6884" t="s">
        <v>66</v>
      </c>
      <c r="F6884" t="s">
        <v>67</v>
      </c>
      <c r="G6884">
        <v>2784.3618000000001</v>
      </c>
      <c r="H6884">
        <v>0.97005980000000003</v>
      </c>
      <c r="I6884">
        <v>0.27009974508356399</v>
      </c>
      <c r="J6884">
        <v>1429</v>
      </c>
      <c r="K6884">
        <v>1389.3787</v>
      </c>
      <c r="L6884" s="5">
        <v>1.756E-3</v>
      </c>
      <c r="M6884" s="5">
        <v>0.01</v>
      </c>
      <c r="N6884" s="5">
        <v>1.3474E-2</v>
      </c>
      <c r="O6884" s="5">
        <v>2.9319999999999999E-2</v>
      </c>
      <c r="P6884" s="5">
        <v>2.6942000000000001E-2</v>
      </c>
      <c r="Q6884" s="5">
        <v>1.6060999999999999E-2</v>
      </c>
      <c r="R6884" s="5">
        <v>1.8325999999999999E-2</v>
      </c>
      <c r="S6884" s="5">
        <v>4.2240000000000003E-3</v>
      </c>
      <c r="T6884" s="5">
        <f t="shared" si="321"/>
        <v>2.9319999999999999E-2</v>
      </c>
      <c r="U6884" s="5">
        <f>IF(Table1[[#This Row],[MAX_PROJ]]&lt;0.005, 0, SUM(L6884:S6884))</f>
        <v>0.120103</v>
      </c>
      <c r="V6884" t="str">
        <f t="shared" si="322"/>
        <v>nee</v>
      </c>
      <c r="W6884" t="str">
        <f t="shared" si="323"/>
        <v>ja</v>
      </c>
    </row>
    <row r="6885" spans="1:23" hidden="1" x14ac:dyDescent="0.25">
      <c r="A6885" s="1">
        <v>6883</v>
      </c>
      <c r="B6885">
        <v>4072367</v>
      </c>
      <c r="C6885">
        <v>82</v>
      </c>
      <c r="D6885" t="s">
        <v>63</v>
      </c>
      <c r="E6885" t="s">
        <v>39</v>
      </c>
      <c r="F6885" t="s">
        <v>40</v>
      </c>
      <c r="G6885">
        <v>1814.2345</v>
      </c>
      <c r="H6885">
        <v>1</v>
      </c>
      <c r="I6885">
        <v>0.18142345000000001</v>
      </c>
      <c r="J6885">
        <v>2143</v>
      </c>
      <c r="K6885">
        <v>1389.3787</v>
      </c>
      <c r="L6885" s="5">
        <v>1.756E-3</v>
      </c>
      <c r="M6885" s="5">
        <v>0.01</v>
      </c>
      <c r="N6885" s="5">
        <v>1.3474E-2</v>
      </c>
      <c r="O6885" s="5">
        <v>2.9319999999999999E-2</v>
      </c>
      <c r="P6885" s="5">
        <v>2.6942000000000001E-2</v>
      </c>
      <c r="Q6885" s="5">
        <v>1.6060999999999999E-2</v>
      </c>
      <c r="R6885" s="5">
        <v>1.8325999999999999E-2</v>
      </c>
      <c r="S6885" s="5">
        <v>4.2240000000000003E-3</v>
      </c>
      <c r="T6885" s="5">
        <f t="shared" si="321"/>
        <v>2.9319999999999999E-2</v>
      </c>
      <c r="U6885" s="5">
        <f>IF(Table1[[#This Row],[MAX_PROJ]]&lt;0.005, 0, SUM(L6885:S6885))</f>
        <v>0.120103</v>
      </c>
      <c r="V6885" t="str">
        <f t="shared" si="322"/>
        <v>nee</v>
      </c>
      <c r="W6885" t="str">
        <f t="shared" si="323"/>
        <v>nee</v>
      </c>
    </row>
    <row r="6886" spans="1:23" x14ac:dyDescent="0.25">
      <c r="A6886" s="1">
        <v>6884</v>
      </c>
      <c r="B6886">
        <v>4989836</v>
      </c>
      <c r="C6886">
        <v>95</v>
      </c>
      <c r="D6886" t="s">
        <v>44</v>
      </c>
      <c r="E6886" t="s">
        <v>32</v>
      </c>
      <c r="F6886" t="s">
        <v>33</v>
      </c>
      <c r="G6886">
        <v>890.24774000000002</v>
      </c>
      <c r="H6886">
        <v>1</v>
      </c>
      <c r="I6886">
        <v>8.9024774000000001E-2</v>
      </c>
      <c r="J6886">
        <v>1571</v>
      </c>
      <c r="K6886">
        <v>1528.1018999999999</v>
      </c>
      <c r="L6886" s="5">
        <v>2.843E-3</v>
      </c>
      <c r="M6886" s="5">
        <v>2.632E-2</v>
      </c>
      <c r="N6886" s="5">
        <v>3.1890000000000002E-2</v>
      </c>
      <c r="O6886" s="5">
        <v>6.7348000000000005E-2</v>
      </c>
      <c r="P6886" s="5">
        <v>6.3024999999999998E-2</v>
      </c>
      <c r="Q6886" s="5">
        <v>3.9940999999999997E-2</v>
      </c>
      <c r="R6886" s="5">
        <v>4.4352999999999997E-2</v>
      </c>
      <c r="S6886" s="5">
        <v>1.2666E-2</v>
      </c>
      <c r="T6886" s="5">
        <f t="shared" si="321"/>
        <v>6.7348000000000005E-2</v>
      </c>
      <c r="U6886" s="5">
        <f>IF(Table1[[#This Row],[MAX_PROJ]]&lt;0.005, 0, SUM(L6886:S6886))</f>
        <v>0.28838600000000003</v>
      </c>
      <c r="V6886" t="str">
        <f t="shared" si="322"/>
        <v>nee</v>
      </c>
      <c r="W6886" t="str">
        <f t="shared" si="323"/>
        <v>ja</v>
      </c>
    </row>
    <row r="6887" spans="1:23" hidden="1" x14ac:dyDescent="0.25">
      <c r="A6887" s="1">
        <v>6885</v>
      </c>
      <c r="B6887">
        <v>4989836</v>
      </c>
      <c r="C6887">
        <v>95</v>
      </c>
      <c r="D6887" t="s">
        <v>44</v>
      </c>
      <c r="E6887" t="s">
        <v>42</v>
      </c>
      <c r="F6887" t="s">
        <v>43</v>
      </c>
      <c r="G6887">
        <v>932.26959999999997</v>
      </c>
      <c r="H6887">
        <v>1</v>
      </c>
      <c r="I6887">
        <v>9.3226959999999998E-2</v>
      </c>
      <c r="J6887">
        <v>1714</v>
      </c>
      <c r="K6887">
        <v>1528.1018999999999</v>
      </c>
      <c r="L6887" s="5">
        <v>2.843E-3</v>
      </c>
      <c r="M6887" s="5">
        <v>2.632E-2</v>
      </c>
      <c r="N6887" s="5">
        <v>3.1890000000000002E-2</v>
      </c>
      <c r="O6887" s="5">
        <v>6.7348000000000005E-2</v>
      </c>
      <c r="P6887" s="5">
        <v>6.3024999999999998E-2</v>
      </c>
      <c r="Q6887" s="5">
        <v>3.9940999999999997E-2</v>
      </c>
      <c r="R6887" s="5">
        <v>4.4352999999999997E-2</v>
      </c>
      <c r="S6887" s="5">
        <v>1.2666E-2</v>
      </c>
      <c r="T6887" s="5">
        <f t="shared" si="321"/>
        <v>6.7348000000000005E-2</v>
      </c>
      <c r="U6887" s="5">
        <f>IF(Table1[[#This Row],[MAX_PROJ]]&lt;0.005, 0, SUM(L6887:S6887))</f>
        <v>0.28838600000000003</v>
      </c>
      <c r="V6887" t="str">
        <f t="shared" si="322"/>
        <v>nee</v>
      </c>
      <c r="W6887" t="str">
        <f t="shared" si="323"/>
        <v>nee</v>
      </c>
    </row>
    <row r="6888" spans="1:23" hidden="1" x14ac:dyDescent="0.25">
      <c r="A6888" s="1">
        <v>6886</v>
      </c>
      <c r="B6888">
        <v>4236161</v>
      </c>
      <c r="C6888">
        <v>81</v>
      </c>
      <c r="D6888" t="s">
        <v>71</v>
      </c>
      <c r="E6888" t="s">
        <v>35</v>
      </c>
      <c r="F6888" t="s">
        <v>36</v>
      </c>
      <c r="G6888">
        <v>1256.7533000000001</v>
      </c>
      <c r="H6888">
        <v>1</v>
      </c>
      <c r="I6888">
        <v>0.12567533</v>
      </c>
      <c r="J6888">
        <v>1857</v>
      </c>
      <c r="K6888">
        <v>1536.0308</v>
      </c>
      <c r="L6888" s="5">
        <v>1.6800000000000001E-3</v>
      </c>
      <c r="M6888" s="5">
        <v>1.4396000000000001E-2</v>
      </c>
      <c r="N6888" s="5">
        <v>1.8304000000000001E-2</v>
      </c>
      <c r="O6888" s="5">
        <v>4.2834999999999998E-2</v>
      </c>
      <c r="P6888" s="5">
        <v>3.9465E-2</v>
      </c>
      <c r="Q6888" s="5">
        <v>2.4049999999999998E-2</v>
      </c>
      <c r="R6888" s="5">
        <v>2.7295E-2</v>
      </c>
      <c r="S6888" s="5">
        <v>6.855E-3</v>
      </c>
      <c r="T6888" s="5">
        <f t="shared" si="321"/>
        <v>4.2834999999999998E-2</v>
      </c>
      <c r="U6888" s="5">
        <f>IF(Table1[[#This Row],[MAX_PROJ]]&lt;0.005, 0, SUM(L6888:S6888))</f>
        <v>0.17487999999999998</v>
      </c>
      <c r="V6888" t="str">
        <f t="shared" si="322"/>
        <v>nee</v>
      </c>
      <c r="W6888" t="str">
        <f t="shared" si="323"/>
        <v>nee</v>
      </c>
    </row>
    <row r="6889" spans="1:23" hidden="1" x14ac:dyDescent="0.25">
      <c r="A6889" s="1">
        <v>6887</v>
      </c>
      <c r="B6889">
        <v>4989839</v>
      </c>
      <c r="C6889">
        <v>95</v>
      </c>
      <c r="D6889" t="s">
        <v>44</v>
      </c>
      <c r="E6889" t="s">
        <v>42</v>
      </c>
      <c r="F6889" t="s">
        <v>43</v>
      </c>
      <c r="G6889">
        <v>641.07665999999995</v>
      </c>
      <c r="H6889">
        <v>1</v>
      </c>
      <c r="I6889">
        <v>6.4107665999999994E-2</v>
      </c>
      <c r="J6889">
        <v>1714</v>
      </c>
      <c r="K6889">
        <v>1276.0505000000001</v>
      </c>
      <c r="L6889" s="5">
        <v>2.2680000000000001E-3</v>
      </c>
      <c r="M6889" s="5">
        <v>2.0919E-2</v>
      </c>
      <c r="N6889" s="5">
        <v>2.5322999999999998E-2</v>
      </c>
      <c r="O6889" s="5">
        <v>5.2912000000000001E-2</v>
      </c>
      <c r="P6889" s="5">
        <v>4.9572999999999999E-2</v>
      </c>
      <c r="Q6889" s="5">
        <v>3.1524000000000003E-2</v>
      </c>
      <c r="R6889" s="5">
        <v>3.4937999999999997E-2</v>
      </c>
      <c r="S6889" s="5">
        <v>1.0061E-2</v>
      </c>
      <c r="T6889" s="5">
        <f t="shared" si="321"/>
        <v>5.2912000000000001E-2</v>
      </c>
      <c r="U6889" s="5">
        <f>IF(Table1[[#This Row],[MAX_PROJ]]&lt;0.005, 0, SUM(L6889:S6889))</f>
        <v>0.227518</v>
      </c>
      <c r="V6889" t="str">
        <f t="shared" si="322"/>
        <v>nee</v>
      </c>
      <c r="W6889" t="str">
        <f t="shared" si="323"/>
        <v>nee</v>
      </c>
    </row>
    <row r="6890" spans="1:23" hidden="1" x14ac:dyDescent="0.25">
      <c r="A6890" s="1">
        <v>6888</v>
      </c>
      <c r="B6890">
        <v>4989832</v>
      </c>
      <c r="C6890">
        <v>95</v>
      </c>
      <c r="D6890" t="s">
        <v>44</v>
      </c>
      <c r="E6890" t="s">
        <v>27</v>
      </c>
      <c r="F6890" t="s">
        <v>28</v>
      </c>
      <c r="G6890">
        <v>1199.9517000000001</v>
      </c>
      <c r="H6890">
        <v>1</v>
      </c>
      <c r="I6890">
        <v>0.11999517</v>
      </c>
      <c r="J6890">
        <v>2143</v>
      </c>
      <c r="K6890">
        <v>1116.8335</v>
      </c>
      <c r="L6890" s="5">
        <v>2.1099999999999999E-3</v>
      </c>
      <c r="M6890" s="5">
        <v>1.9157E-2</v>
      </c>
      <c r="N6890" s="5">
        <v>2.3255000000000001E-2</v>
      </c>
      <c r="O6890" s="5">
        <v>4.8093999999999998E-2</v>
      </c>
      <c r="P6890" s="5">
        <v>4.5087000000000002E-2</v>
      </c>
      <c r="Q6890" s="5">
        <v>2.8715000000000001E-2</v>
      </c>
      <c r="R6890" s="5">
        <v>3.1834000000000001E-2</v>
      </c>
      <c r="S6890" s="5">
        <v>9.1739999999999999E-3</v>
      </c>
      <c r="T6890" s="5">
        <f t="shared" si="321"/>
        <v>4.8093999999999998E-2</v>
      </c>
      <c r="U6890" s="5">
        <f>IF(Table1[[#This Row],[MAX_PROJ]]&lt;0.005, 0, SUM(L6890:S6890))</f>
        <v>0.207426</v>
      </c>
      <c r="V6890" t="str">
        <f t="shared" si="322"/>
        <v>nee</v>
      </c>
      <c r="W6890" t="str">
        <f t="shared" si="323"/>
        <v>nee</v>
      </c>
    </row>
    <row r="6891" spans="1:23" hidden="1" x14ac:dyDescent="0.25">
      <c r="A6891" s="1">
        <v>6889</v>
      </c>
      <c r="B6891">
        <v>4989832</v>
      </c>
      <c r="C6891">
        <v>95</v>
      </c>
      <c r="D6891" t="s">
        <v>44</v>
      </c>
      <c r="E6891" t="s">
        <v>42</v>
      </c>
      <c r="F6891" t="s">
        <v>43</v>
      </c>
      <c r="G6891">
        <v>4976.0356000000002</v>
      </c>
      <c r="H6891">
        <v>1</v>
      </c>
      <c r="I6891">
        <v>0.49760356</v>
      </c>
      <c r="J6891">
        <v>1714</v>
      </c>
      <c r="K6891">
        <v>1116.8335</v>
      </c>
      <c r="L6891" s="5">
        <v>2.1099999999999999E-3</v>
      </c>
      <c r="M6891" s="5">
        <v>1.9157E-2</v>
      </c>
      <c r="N6891" s="5">
        <v>2.3255000000000001E-2</v>
      </c>
      <c r="O6891" s="5">
        <v>4.8093999999999998E-2</v>
      </c>
      <c r="P6891" s="5">
        <v>4.5087000000000002E-2</v>
      </c>
      <c r="Q6891" s="5">
        <v>2.8715000000000001E-2</v>
      </c>
      <c r="R6891" s="5">
        <v>3.1834000000000001E-2</v>
      </c>
      <c r="S6891" s="5">
        <v>9.1739999999999999E-3</v>
      </c>
      <c r="T6891" s="5">
        <f t="shared" si="321"/>
        <v>4.8093999999999998E-2</v>
      </c>
      <c r="U6891" s="5">
        <f>IF(Table1[[#This Row],[MAX_PROJ]]&lt;0.005, 0, SUM(L6891:S6891))</f>
        <v>0.207426</v>
      </c>
      <c r="V6891" t="str">
        <f t="shared" si="322"/>
        <v>nee</v>
      </c>
      <c r="W6891" t="str">
        <f t="shared" si="323"/>
        <v>nee</v>
      </c>
    </row>
    <row r="6892" spans="1:23" hidden="1" x14ac:dyDescent="0.25">
      <c r="A6892" s="1">
        <v>6890</v>
      </c>
      <c r="B6892">
        <v>4760460</v>
      </c>
      <c r="C6892">
        <v>95</v>
      </c>
      <c r="D6892" t="s">
        <v>44</v>
      </c>
      <c r="E6892" t="s">
        <v>45</v>
      </c>
      <c r="F6892" t="s">
        <v>28</v>
      </c>
      <c r="G6892">
        <v>85.405900000000003</v>
      </c>
      <c r="H6892">
        <v>1</v>
      </c>
      <c r="I6892">
        <v>8.5405900000000007E-3</v>
      </c>
      <c r="J6892">
        <v>2143</v>
      </c>
      <c r="K6892">
        <v>1207.5957000000001</v>
      </c>
      <c r="L6892" s="5">
        <v>2.9719999999999998E-3</v>
      </c>
      <c r="M6892" s="5">
        <v>2.3037999999999999E-2</v>
      </c>
      <c r="N6892" s="5">
        <v>2.8340000000000001E-2</v>
      </c>
      <c r="O6892" s="5">
        <v>5.7480000000000003E-2</v>
      </c>
      <c r="P6892" s="5">
        <v>5.3802000000000003E-2</v>
      </c>
      <c r="Q6892" s="5">
        <v>3.3942E-2</v>
      </c>
      <c r="R6892" s="5">
        <v>3.7727999999999998E-2</v>
      </c>
      <c r="S6892" s="5">
        <v>1.0609E-2</v>
      </c>
      <c r="T6892" s="5">
        <f t="shared" si="321"/>
        <v>5.7480000000000003E-2</v>
      </c>
      <c r="U6892" s="5">
        <f>IF(Table1[[#This Row],[MAX_PROJ]]&lt;0.005, 0, SUM(L6892:S6892))</f>
        <v>0.24791100000000002</v>
      </c>
      <c r="V6892" t="str">
        <f t="shared" si="322"/>
        <v>nee</v>
      </c>
      <c r="W6892" t="str">
        <f t="shared" si="323"/>
        <v>nee</v>
      </c>
    </row>
    <row r="6893" spans="1:23" hidden="1" x14ac:dyDescent="0.25">
      <c r="A6893" s="1">
        <v>6891</v>
      </c>
      <c r="B6893">
        <v>4989833</v>
      </c>
      <c r="C6893">
        <v>95</v>
      </c>
      <c r="D6893" t="s">
        <v>44</v>
      </c>
      <c r="E6893" t="s">
        <v>27</v>
      </c>
      <c r="F6893" t="s">
        <v>28</v>
      </c>
      <c r="G6893">
        <v>4357.3945000000003</v>
      </c>
      <c r="H6893">
        <v>1</v>
      </c>
      <c r="I6893">
        <v>0.43573944999999997</v>
      </c>
      <c r="J6893">
        <v>2143</v>
      </c>
      <c r="K6893">
        <v>852.36974999999995</v>
      </c>
      <c r="L6893" s="5">
        <v>1.6130000000000001E-3</v>
      </c>
      <c r="M6893" s="5">
        <v>1.468E-2</v>
      </c>
      <c r="N6893" s="5">
        <v>1.7835E-2</v>
      </c>
      <c r="O6893" s="5">
        <v>3.7193999999999998E-2</v>
      </c>
      <c r="P6893" s="5">
        <v>3.4827999999999998E-2</v>
      </c>
      <c r="Q6893" s="5">
        <v>2.2114000000000002E-2</v>
      </c>
      <c r="R6893" s="5">
        <v>2.4576000000000001E-2</v>
      </c>
      <c r="S6893" s="5">
        <v>7.0309999999999999E-3</v>
      </c>
      <c r="T6893" s="5">
        <f t="shared" si="321"/>
        <v>3.7193999999999998E-2</v>
      </c>
      <c r="U6893" s="5">
        <f>IF(Table1[[#This Row],[MAX_PROJ]]&lt;0.005, 0, SUM(L6893:S6893))</f>
        <v>0.15987099999999999</v>
      </c>
      <c r="V6893" t="str">
        <f t="shared" si="322"/>
        <v>nee</v>
      </c>
      <c r="W6893" t="str">
        <f t="shared" si="323"/>
        <v>nee</v>
      </c>
    </row>
    <row r="6894" spans="1:23" hidden="1" x14ac:dyDescent="0.25">
      <c r="A6894" s="1">
        <v>6892</v>
      </c>
      <c r="B6894">
        <v>4760461</v>
      </c>
      <c r="C6894">
        <v>95</v>
      </c>
      <c r="D6894" t="s">
        <v>44</v>
      </c>
      <c r="E6894" t="s">
        <v>45</v>
      </c>
      <c r="F6894" t="s">
        <v>28</v>
      </c>
      <c r="G6894">
        <v>8594.9770000000008</v>
      </c>
      <c r="H6894">
        <v>1</v>
      </c>
      <c r="I6894">
        <v>0.85949770000000003</v>
      </c>
      <c r="J6894">
        <v>2143</v>
      </c>
      <c r="K6894">
        <v>1168.8948</v>
      </c>
      <c r="L6894" s="5">
        <v>2.8419999999999999E-3</v>
      </c>
      <c r="M6894" s="5">
        <v>2.2057E-2</v>
      </c>
      <c r="N6894" s="5">
        <v>2.7134999999999999E-2</v>
      </c>
      <c r="O6894" s="5">
        <v>5.4988000000000002E-2</v>
      </c>
      <c r="P6894" s="5">
        <v>5.1479999999999998E-2</v>
      </c>
      <c r="Q6894" s="5">
        <v>3.2495000000000003E-2</v>
      </c>
      <c r="R6894" s="5">
        <v>3.6089000000000003E-2</v>
      </c>
      <c r="S6894" s="5">
        <v>1.0170999999999999E-2</v>
      </c>
      <c r="T6894" s="5">
        <f t="shared" si="321"/>
        <v>5.4988000000000002E-2</v>
      </c>
      <c r="U6894" s="5">
        <f>IF(Table1[[#This Row],[MAX_PROJ]]&lt;0.005, 0, SUM(L6894:S6894))</f>
        <v>0.237257</v>
      </c>
      <c r="V6894" t="str">
        <f t="shared" si="322"/>
        <v>nee</v>
      </c>
      <c r="W6894" t="str">
        <f t="shared" si="323"/>
        <v>nee</v>
      </c>
    </row>
    <row r="6895" spans="1:23" x14ac:dyDescent="0.25">
      <c r="A6895" s="1">
        <v>6893</v>
      </c>
      <c r="B6895">
        <v>3843071</v>
      </c>
      <c r="C6895">
        <v>70</v>
      </c>
      <c r="D6895" t="s">
        <v>34</v>
      </c>
      <c r="E6895" t="s">
        <v>37</v>
      </c>
      <c r="F6895" t="s">
        <v>38</v>
      </c>
      <c r="G6895">
        <v>388.25540000000001</v>
      </c>
      <c r="H6895">
        <v>1</v>
      </c>
      <c r="I6895">
        <v>3.8825539999999999E-2</v>
      </c>
      <c r="J6895">
        <v>1143</v>
      </c>
      <c r="K6895">
        <v>1475.999</v>
      </c>
      <c r="L6895" s="5">
        <v>1.4369999999999999E-3</v>
      </c>
      <c r="M6895" s="5">
        <v>6.0020000000000004E-3</v>
      </c>
      <c r="N6895" s="5">
        <v>9.1400000000000006E-3</v>
      </c>
      <c r="O6895" s="5">
        <v>2.2581E-2</v>
      </c>
      <c r="P6895" s="5">
        <v>1.9941E-2</v>
      </c>
      <c r="Q6895" s="5">
        <v>1.1063999999999999E-2</v>
      </c>
      <c r="R6895" s="5">
        <v>1.3091999999999999E-2</v>
      </c>
      <c r="S6895" s="5">
        <v>2.0379999999999999E-3</v>
      </c>
      <c r="T6895" s="5">
        <f t="shared" si="321"/>
        <v>2.2581E-2</v>
      </c>
      <c r="U6895" s="5">
        <f>IF(Table1[[#This Row],[MAX_PROJ]]&lt;0.005, 0, SUM(L6895:S6895))</f>
        <v>8.5294999999999996E-2</v>
      </c>
      <c r="V6895" t="str">
        <f t="shared" si="322"/>
        <v>ja</v>
      </c>
      <c r="W6895" t="str">
        <f t="shared" si="323"/>
        <v>ja</v>
      </c>
    </row>
    <row r="6896" spans="1:23" hidden="1" x14ac:dyDescent="0.25">
      <c r="A6896" s="1">
        <v>6894</v>
      </c>
      <c r="B6896">
        <v>4989834</v>
      </c>
      <c r="C6896">
        <v>95</v>
      </c>
      <c r="D6896" t="s">
        <v>44</v>
      </c>
      <c r="E6896" t="s">
        <v>27</v>
      </c>
      <c r="F6896" t="s">
        <v>28</v>
      </c>
      <c r="G6896">
        <v>5445.518</v>
      </c>
      <c r="H6896">
        <v>1</v>
      </c>
      <c r="I6896">
        <v>0.54455180000000003</v>
      </c>
      <c r="J6896">
        <v>2143</v>
      </c>
      <c r="K6896">
        <v>1012.4669</v>
      </c>
      <c r="L6896" s="5">
        <v>1.879E-3</v>
      </c>
      <c r="M6896" s="5">
        <v>1.7253000000000001E-2</v>
      </c>
      <c r="N6896" s="5">
        <v>2.0924000000000002E-2</v>
      </c>
      <c r="O6896" s="5">
        <v>4.3430999999999997E-2</v>
      </c>
      <c r="P6896" s="5">
        <v>4.0710000000000003E-2</v>
      </c>
      <c r="Q6896" s="5">
        <v>2.5915000000000001E-2</v>
      </c>
      <c r="R6896" s="5">
        <v>2.8750999999999999E-2</v>
      </c>
      <c r="S6896" s="5">
        <v>8.2780000000000006E-3</v>
      </c>
      <c r="T6896" s="5">
        <f t="shared" si="321"/>
        <v>4.3430999999999997E-2</v>
      </c>
      <c r="U6896" s="5">
        <f>IF(Table1[[#This Row],[MAX_PROJ]]&lt;0.005, 0, SUM(L6896:S6896))</f>
        <v>0.187141</v>
      </c>
      <c r="V6896" t="str">
        <f t="shared" si="322"/>
        <v>nee</v>
      </c>
      <c r="W6896" t="str">
        <f t="shared" si="323"/>
        <v>nee</v>
      </c>
    </row>
    <row r="6897" spans="1:23" hidden="1" x14ac:dyDescent="0.25">
      <c r="A6897" s="1">
        <v>6895</v>
      </c>
      <c r="B6897">
        <v>4760462</v>
      </c>
      <c r="C6897">
        <v>95</v>
      </c>
      <c r="D6897" t="s">
        <v>44</v>
      </c>
      <c r="E6897" t="s">
        <v>45</v>
      </c>
      <c r="F6897" t="s">
        <v>28</v>
      </c>
      <c r="G6897">
        <v>5884.9823999999999</v>
      </c>
      <c r="H6897">
        <v>1</v>
      </c>
      <c r="I6897">
        <v>0.58849823999999995</v>
      </c>
      <c r="J6897">
        <v>2143</v>
      </c>
      <c r="K6897">
        <v>1180.3838000000001</v>
      </c>
      <c r="L6897" s="5">
        <v>3.029E-3</v>
      </c>
      <c r="M6897" s="5">
        <v>2.3564000000000002E-2</v>
      </c>
      <c r="N6897" s="5">
        <v>2.8965000000000001E-2</v>
      </c>
      <c r="O6897" s="5">
        <v>5.8566E-2</v>
      </c>
      <c r="P6897" s="5">
        <v>5.4856000000000002E-2</v>
      </c>
      <c r="Q6897" s="5">
        <v>3.4659000000000002E-2</v>
      </c>
      <c r="R6897" s="5">
        <v>3.8464999999999999E-2</v>
      </c>
      <c r="S6897" s="5">
        <v>1.0874999999999999E-2</v>
      </c>
      <c r="T6897" s="5">
        <f t="shared" si="321"/>
        <v>5.8566E-2</v>
      </c>
      <c r="U6897" s="5">
        <f>IF(Table1[[#This Row],[MAX_PROJ]]&lt;0.005, 0, SUM(L6897:S6897))</f>
        <v>0.25297900000000001</v>
      </c>
      <c r="V6897" t="str">
        <f t="shared" si="322"/>
        <v>nee</v>
      </c>
      <c r="W6897" t="str">
        <f t="shared" si="323"/>
        <v>nee</v>
      </c>
    </row>
    <row r="6898" spans="1:23" hidden="1" x14ac:dyDescent="0.25">
      <c r="A6898" s="1">
        <v>6896</v>
      </c>
      <c r="B6898">
        <v>4989835</v>
      </c>
      <c r="C6898">
        <v>95</v>
      </c>
      <c r="D6898" t="s">
        <v>44</v>
      </c>
      <c r="E6898" t="s">
        <v>27</v>
      </c>
      <c r="F6898" t="s">
        <v>28</v>
      </c>
      <c r="G6898">
        <v>1083.8920000000001</v>
      </c>
      <c r="H6898">
        <v>1</v>
      </c>
      <c r="I6898">
        <v>0.1083892</v>
      </c>
      <c r="J6898">
        <v>2143</v>
      </c>
      <c r="K6898">
        <v>1385.5092</v>
      </c>
      <c r="L6898" s="5">
        <v>2.6059999999999998E-3</v>
      </c>
      <c r="M6898" s="5">
        <v>2.3864E-2</v>
      </c>
      <c r="N6898" s="5">
        <v>2.896E-2</v>
      </c>
      <c r="O6898" s="5">
        <v>6.0540999999999998E-2</v>
      </c>
      <c r="P6898" s="5">
        <v>5.6707E-2</v>
      </c>
      <c r="Q6898" s="5">
        <v>3.6020000000000003E-2</v>
      </c>
      <c r="R6898" s="5">
        <v>3.9956999999999999E-2</v>
      </c>
      <c r="S6898" s="5">
        <v>1.1452E-2</v>
      </c>
      <c r="T6898" s="5">
        <f t="shared" si="321"/>
        <v>6.0540999999999998E-2</v>
      </c>
      <c r="U6898" s="5">
        <f>IF(Table1[[#This Row],[MAX_PROJ]]&lt;0.005, 0, SUM(L6898:S6898))</f>
        <v>0.26010699999999998</v>
      </c>
      <c r="V6898" t="str">
        <f t="shared" si="322"/>
        <v>nee</v>
      </c>
      <c r="W6898" t="str">
        <f t="shared" si="323"/>
        <v>nee</v>
      </c>
    </row>
    <row r="6899" spans="1:23" hidden="1" x14ac:dyDescent="0.25">
      <c r="A6899" s="1">
        <v>6897</v>
      </c>
      <c r="B6899">
        <v>4989835</v>
      </c>
      <c r="C6899">
        <v>95</v>
      </c>
      <c r="D6899" t="s">
        <v>44</v>
      </c>
      <c r="E6899" t="s">
        <v>32</v>
      </c>
      <c r="F6899" t="s">
        <v>33</v>
      </c>
      <c r="G6899">
        <v>239.61646999999999</v>
      </c>
      <c r="H6899">
        <v>1</v>
      </c>
      <c r="I6899">
        <v>2.3961646999999999E-2</v>
      </c>
      <c r="J6899">
        <v>1571</v>
      </c>
      <c r="K6899">
        <v>1385.5092</v>
      </c>
      <c r="L6899" s="5">
        <v>2.6059999999999998E-3</v>
      </c>
      <c r="M6899" s="5">
        <v>2.3864E-2</v>
      </c>
      <c r="N6899" s="5">
        <v>2.896E-2</v>
      </c>
      <c r="O6899" s="5">
        <v>6.0540999999999998E-2</v>
      </c>
      <c r="P6899" s="5">
        <v>5.6707E-2</v>
      </c>
      <c r="Q6899" s="5">
        <v>3.6020000000000003E-2</v>
      </c>
      <c r="R6899" s="5">
        <v>3.9956999999999999E-2</v>
      </c>
      <c r="S6899" s="5">
        <v>1.1452E-2</v>
      </c>
      <c r="T6899" s="5">
        <f t="shared" si="321"/>
        <v>6.0540999999999998E-2</v>
      </c>
      <c r="U6899" s="5">
        <f>IF(Table1[[#This Row],[MAX_PROJ]]&lt;0.005, 0, SUM(L6899:S6899))</f>
        <v>0.26010699999999998</v>
      </c>
      <c r="V6899" t="str">
        <f t="shared" si="322"/>
        <v>nee</v>
      </c>
      <c r="W6899" t="str">
        <f t="shared" si="323"/>
        <v>nee</v>
      </c>
    </row>
    <row r="6900" spans="1:23" hidden="1" x14ac:dyDescent="0.25">
      <c r="A6900" s="1">
        <v>6898</v>
      </c>
      <c r="B6900">
        <v>4989835</v>
      </c>
      <c r="C6900">
        <v>95</v>
      </c>
      <c r="D6900" t="s">
        <v>44</v>
      </c>
      <c r="E6900" t="s">
        <v>42</v>
      </c>
      <c r="F6900" t="s">
        <v>43</v>
      </c>
      <c r="G6900">
        <v>390.36369999999999</v>
      </c>
      <c r="H6900">
        <v>1</v>
      </c>
      <c r="I6900">
        <v>3.9036370000000001E-2</v>
      </c>
      <c r="J6900">
        <v>1714</v>
      </c>
      <c r="K6900">
        <v>1385.5092</v>
      </c>
      <c r="L6900" s="5">
        <v>2.6059999999999998E-3</v>
      </c>
      <c r="M6900" s="5">
        <v>2.3864E-2</v>
      </c>
      <c r="N6900" s="5">
        <v>2.896E-2</v>
      </c>
      <c r="O6900" s="5">
        <v>6.0540999999999998E-2</v>
      </c>
      <c r="P6900" s="5">
        <v>5.6707E-2</v>
      </c>
      <c r="Q6900" s="5">
        <v>3.6020000000000003E-2</v>
      </c>
      <c r="R6900" s="5">
        <v>3.9956999999999999E-2</v>
      </c>
      <c r="S6900" s="5">
        <v>1.1452E-2</v>
      </c>
      <c r="T6900" s="5">
        <f t="shared" si="321"/>
        <v>6.0540999999999998E-2</v>
      </c>
      <c r="U6900" s="5">
        <f>IF(Table1[[#This Row],[MAX_PROJ]]&lt;0.005, 0, SUM(L6900:S6900))</f>
        <v>0.26010699999999998</v>
      </c>
      <c r="V6900" t="str">
        <f t="shared" si="322"/>
        <v>nee</v>
      </c>
      <c r="W6900" t="str">
        <f t="shared" si="323"/>
        <v>nee</v>
      </c>
    </row>
    <row r="6901" spans="1:23" hidden="1" x14ac:dyDescent="0.25">
      <c r="A6901" s="1">
        <v>6899</v>
      </c>
      <c r="B6901">
        <v>4760463</v>
      </c>
      <c r="C6901">
        <v>95</v>
      </c>
      <c r="D6901" t="s">
        <v>44</v>
      </c>
      <c r="E6901" t="s">
        <v>45</v>
      </c>
      <c r="F6901" t="s">
        <v>28</v>
      </c>
      <c r="G6901">
        <v>508.02719999999999</v>
      </c>
      <c r="H6901">
        <v>1</v>
      </c>
      <c r="I6901">
        <v>5.0802720000000003E-2</v>
      </c>
      <c r="J6901">
        <v>2143</v>
      </c>
      <c r="K6901">
        <v>1174.0780999999999</v>
      </c>
      <c r="L6901" s="5">
        <v>3.1619999999999999E-3</v>
      </c>
      <c r="M6901" s="5">
        <v>2.4615000000000001E-2</v>
      </c>
      <c r="N6901" s="5">
        <v>3.0206E-2</v>
      </c>
      <c r="O6901" s="5">
        <v>6.0950999999999998E-2</v>
      </c>
      <c r="P6901" s="5">
        <v>5.7105999999999997E-2</v>
      </c>
      <c r="Q6901" s="5">
        <v>3.6109000000000002E-2</v>
      </c>
      <c r="R6901" s="5">
        <v>4.0065999999999997E-2</v>
      </c>
      <c r="S6901" s="5">
        <v>1.1354E-2</v>
      </c>
      <c r="T6901" s="5">
        <f t="shared" si="321"/>
        <v>6.0950999999999998E-2</v>
      </c>
      <c r="U6901" s="5">
        <f>IF(Table1[[#This Row],[MAX_PROJ]]&lt;0.005, 0, SUM(L6901:S6901))</f>
        <v>0.263569</v>
      </c>
      <c r="V6901" t="str">
        <f t="shared" si="322"/>
        <v>nee</v>
      </c>
      <c r="W6901" t="str">
        <f t="shared" si="323"/>
        <v>nee</v>
      </c>
    </row>
    <row r="6902" spans="1:23" hidden="1" x14ac:dyDescent="0.25">
      <c r="A6902" s="1">
        <v>6900</v>
      </c>
      <c r="B6902">
        <v>4875138</v>
      </c>
      <c r="C6902">
        <v>95</v>
      </c>
      <c r="D6902" t="s">
        <v>44</v>
      </c>
      <c r="E6902" t="s">
        <v>45</v>
      </c>
      <c r="F6902" t="s">
        <v>28</v>
      </c>
      <c r="G6902">
        <v>2634.1912000000002</v>
      </c>
      <c r="H6902">
        <v>1</v>
      </c>
      <c r="I6902">
        <v>0.26341912000000001</v>
      </c>
      <c r="J6902">
        <v>2143</v>
      </c>
      <c r="K6902">
        <v>1018.7074</v>
      </c>
      <c r="L6902" s="5">
        <v>2.0230000000000001E-3</v>
      </c>
      <c r="M6902" s="5">
        <v>1.6445999999999999E-2</v>
      </c>
      <c r="N6902" s="5">
        <v>2.0181999999999999E-2</v>
      </c>
      <c r="O6902" s="5">
        <v>4.1355000000000003E-2</v>
      </c>
      <c r="P6902" s="5">
        <v>3.8712000000000003E-2</v>
      </c>
      <c r="Q6902" s="5">
        <v>2.4473000000000002E-2</v>
      </c>
      <c r="R6902" s="5">
        <v>2.7192000000000001E-2</v>
      </c>
      <c r="S6902" s="5">
        <v>7.6740000000000003E-3</v>
      </c>
      <c r="T6902" s="5">
        <f t="shared" si="321"/>
        <v>4.1355000000000003E-2</v>
      </c>
      <c r="U6902" s="5">
        <f>IF(Table1[[#This Row],[MAX_PROJ]]&lt;0.005, 0, SUM(L6902:S6902))</f>
        <v>0.17805699999999997</v>
      </c>
      <c r="V6902" t="str">
        <f t="shared" si="322"/>
        <v>nee</v>
      </c>
      <c r="W6902" t="str">
        <f t="shared" si="323"/>
        <v>nee</v>
      </c>
    </row>
    <row r="6903" spans="1:23" hidden="1" x14ac:dyDescent="0.25">
      <c r="A6903" s="1">
        <v>6901</v>
      </c>
      <c r="B6903">
        <v>4989828</v>
      </c>
      <c r="C6903">
        <v>95</v>
      </c>
      <c r="D6903" t="s">
        <v>44</v>
      </c>
      <c r="E6903" t="s">
        <v>42</v>
      </c>
      <c r="F6903" t="s">
        <v>43</v>
      </c>
      <c r="G6903">
        <v>3627.6772000000001</v>
      </c>
      <c r="H6903">
        <v>1</v>
      </c>
      <c r="I6903">
        <v>0.36276772000000002</v>
      </c>
      <c r="J6903">
        <v>1714</v>
      </c>
      <c r="K6903">
        <v>1383.4058</v>
      </c>
      <c r="L6903" s="5">
        <v>2.464E-3</v>
      </c>
      <c r="M6903" s="5">
        <v>2.1543E-2</v>
      </c>
      <c r="N6903" s="5">
        <v>2.6297000000000001E-2</v>
      </c>
      <c r="O6903" s="5">
        <v>5.4786000000000001E-2</v>
      </c>
      <c r="P6903" s="5">
        <v>5.1296000000000001E-2</v>
      </c>
      <c r="Q6903" s="5">
        <v>3.2490999999999999E-2</v>
      </c>
      <c r="R6903" s="5">
        <v>3.6037E-2</v>
      </c>
      <c r="S6903" s="5">
        <v>1.025E-2</v>
      </c>
      <c r="T6903" s="5">
        <f t="shared" si="321"/>
        <v>5.4786000000000001E-2</v>
      </c>
      <c r="U6903" s="5">
        <f>IF(Table1[[#This Row],[MAX_PROJ]]&lt;0.005, 0, SUM(L6903:S6903))</f>
        <v>0.23516400000000001</v>
      </c>
      <c r="V6903" t="str">
        <f t="shared" si="322"/>
        <v>nee</v>
      </c>
      <c r="W6903" t="str">
        <f t="shared" si="323"/>
        <v>nee</v>
      </c>
    </row>
    <row r="6904" spans="1:23" hidden="1" x14ac:dyDescent="0.25">
      <c r="A6904" s="1">
        <v>6902</v>
      </c>
      <c r="B6904">
        <v>4875139</v>
      </c>
      <c r="C6904">
        <v>95</v>
      </c>
      <c r="D6904" t="s">
        <v>44</v>
      </c>
      <c r="E6904" t="s">
        <v>45</v>
      </c>
      <c r="F6904" t="s">
        <v>28</v>
      </c>
      <c r="G6904">
        <v>9303.3955000000005</v>
      </c>
      <c r="H6904">
        <v>1</v>
      </c>
      <c r="I6904">
        <v>0.93033955000000002</v>
      </c>
      <c r="J6904">
        <v>2143</v>
      </c>
      <c r="K6904">
        <v>1190.5494000000001</v>
      </c>
      <c r="L6904" s="5">
        <v>2.3140000000000001E-3</v>
      </c>
      <c r="M6904" s="5">
        <v>1.9015000000000001E-2</v>
      </c>
      <c r="N6904" s="5">
        <v>2.3317999999999998E-2</v>
      </c>
      <c r="O6904" s="5">
        <v>4.7586999999999997E-2</v>
      </c>
      <c r="P6904" s="5">
        <v>4.4594000000000002E-2</v>
      </c>
      <c r="Q6904" s="5">
        <v>2.8261999999999999E-2</v>
      </c>
      <c r="R6904" s="5">
        <v>3.134E-2</v>
      </c>
      <c r="S6904" s="5">
        <v>8.9079999999999993E-3</v>
      </c>
      <c r="T6904" s="5">
        <f t="shared" si="321"/>
        <v>4.7586999999999997E-2</v>
      </c>
      <c r="U6904" s="5">
        <f>IF(Table1[[#This Row],[MAX_PROJ]]&lt;0.005, 0, SUM(L6904:S6904))</f>
        <v>0.20533800000000002</v>
      </c>
      <c r="V6904" t="str">
        <f t="shared" si="322"/>
        <v>nee</v>
      </c>
      <c r="W6904" t="str">
        <f t="shared" si="323"/>
        <v>nee</v>
      </c>
    </row>
    <row r="6905" spans="1:23" x14ac:dyDescent="0.25">
      <c r="A6905" s="1">
        <v>6903</v>
      </c>
      <c r="B6905">
        <v>4989829</v>
      </c>
      <c r="C6905">
        <v>95</v>
      </c>
      <c r="D6905" t="s">
        <v>44</v>
      </c>
      <c r="E6905" t="s">
        <v>42</v>
      </c>
      <c r="F6905" t="s">
        <v>43</v>
      </c>
      <c r="G6905">
        <v>10000</v>
      </c>
      <c r="H6905">
        <v>1</v>
      </c>
      <c r="I6905">
        <v>1</v>
      </c>
      <c r="J6905">
        <v>1714</v>
      </c>
      <c r="K6905">
        <v>1683.7515000000001</v>
      </c>
      <c r="L6905" s="5">
        <v>3.2599999999999999E-3</v>
      </c>
      <c r="M6905" s="5">
        <v>2.9128999999999999E-2</v>
      </c>
      <c r="N6905" s="5">
        <v>3.5642E-2</v>
      </c>
      <c r="O6905" s="5">
        <v>7.5588000000000002E-2</v>
      </c>
      <c r="P6905" s="5">
        <v>7.0711999999999997E-2</v>
      </c>
      <c r="Q6905" s="5">
        <v>4.4581000000000003E-2</v>
      </c>
      <c r="R6905" s="5">
        <v>4.9605999999999997E-2</v>
      </c>
      <c r="S6905" s="5">
        <v>1.3952000000000001E-2</v>
      </c>
      <c r="T6905" s="5">
        <f t="shared" si="321"/>
        <v>7.5588000000000002E-2</v>
      </c>
      <c r="U6905" s="5">
        <f>IF(Table1[[#This Row],[MAX_PROJ]]&lt;0.005, 0, SUM(L6905:S6905))</f>
        <v>0.32246999999999998</v>
      </c>
      <c r="V6905" t="str">
        <f t="shared" si="322"/>
        <v>nee</v>
      </c>
      <c r="W6905" t="str">
        <f t="shared" si="323"/>
        <v>ja</v>
      </c>
    </row>
    <row r="6906" spans="1:23" hidden="1" x14ac:dyDescent="0.25">
      <c r="A6906" s="1">
        <v>6904</v>
      </c>
      <c r="B6906">
        <v>4989830</v>
      </c>
      <c r="C6906">
        <v>95</v>
      </c>
      <c r="D6906" t="s">
        <v>44</v>
      </c>
      <c r="E6906" t="s">
        <v>27</v>
      </c>
      <c r="F6906" t="s">
        <v>28</v>
      </c>
      <c r="G6906">
        <v>88.048935</v>
      </c>
      <c r="H6906">
        <v>1</v>
      </c>
      <c r="I6906">
        <v>8.8048934999999991E-3</v>
      </c>
      <c r="J6906">
        <v>2143</v>
      </c>
      <c r="K6906">
        <v>1429.2922000000001</v>
      </c>
      <c r="L6906" s="5">
        <v>2.5899999999999999E-3</v>
      </c>
      <c r="M6906" s="5">
        <v>2.3077E-2</v>
      </c>
      <c r="N6906" s="5">
        <v>2.8129999999999999E-2</v>
      </c>
      <c r="O6906" s="5">
        <v>5.8993999999999998E-2</v>
      </c>
      <c r="P6906" s="5">
        <v>5.5197000000000003E-2</v>
      </c>
      <c r="Q6906" s="5">
        <v>3.4942000000000001E-2</v>
      </c>
      <c r="R6906" s="5">
        <v>3.8806E-2</v>
      </c>
      <c r="S6906" s="5">
        <v>1.1018E-2</v>
      </c>
      <c r="T6906" s="5">
        <f t="shared" si="321"/>
        <v>5.8993999999999998E-2</v>
      </c>
      <c r="U6906" s="5">
        <f>IF(Table1[[#This Row],[MAX_PROJ]]&lt;0.005, 0, SUM(L6906:S6906))</f>
        <v>0.25275400000000003</v>
      </c>
      <c r="V6906" t="str">
        <f t="shared" si="322"/>
        <v>nee</v>
      </c>
      <c r="W6906" t="str">
        <f t="shared" si="323"/>
        <v>nee</v>
      </c>
    </row>
    <row r="6907" spans="1:23" hidden="1" x14ac:dyDescent="0.25">
      <c r="A6907" s="1">
        <v>6905</v>
      </c>
      <c r="B6907">
        <v>4989830</v>
      </c>
      <c r="C6907">
        <v>95</v>
      </c>
      <c r="D6907" t="s">
        <v>44</v>
      </c>
      <c r="E6907" t="s">
        <v>42</v>
      </c>
      <c r="F6907" t="s">
        <v>43</v>
      </c>
      <c r="G6907">
        <v>9560.1470000000008</v>
      </c>
      <c r="H6907">
        <v>1</v>
      </c>
      <c r="I6907">
        <v>0.9560147</v>
      </c>
      <c r="J6907">
        <v>1714</v>
      </c>
      <c r="K6907">
        <v>1429.2922000000001</v>
      </c>
      <c r="L6907" s="5">
        <v>2.5899999999999999E-3</v>
      </c>
      <c r="M6907" s="5">
        <v>2.3077E-2</v>
      </c>
      <c r="N6907" s="5">
        <v>2.8129999999999999E-2</v>
      </c>
      <c r="O6907" s="5">
        <v>5.8993999999999998E-2</v>
      </c>
      <c r="P6907" s="5">
        <v>5.5197000000000003E-2</v>
      </c>
      <c r="Q6907" s="5">
        <v>3.4942000000000001E-2</v>
      </c>
      <c r="R6907" s="5">
        <v>3.8806E-2</v>
      </c>
      <c r="S6907" s="5">
        <v>1.1018E-2</v>
      </c>
      <c r="T6907" s="5">
        <f t="shared" si="321"/>
        <v>5.8993999999999998E-2</v>
      </c>
      <c r="U6907" s="5">
        <f>IF(Table1[[#This Row],[MAX_PROJ]]&lt;0.005, 0, SUM(L6907:S6907))</f>
        <v>0.25275400000000003</v>
      </c>
      <c r="V6907" t="str">
        <f t="shared" si="322"/>
        <v>nee</v>
      </c>
      <c r="W6907" t="str">
        <f t="shared" si="323"/>
        <v>nee</v>
      </c>
    </row>
    <row r="6908" spans="1:23" hidden="1" x14ac:dyDescent="0.25">
      <c r="A6908" s="1">
        <v>6906</v>
      </c>
      <c r="B6908">
        <v>4989831</v>
      </c>
      <c r="C6908">
        <v>95</v>
      </c>
      <c r="D6908" t="s">
        <v>44</v>
      </c>
      <c r="E6908" t="s">
        <v>25</v>
      </c>
      <c r="F6908" t="s">
        <v>26</v>
      </c>
      <c r="G6908">
        <v>136.66506999999999</v>
      </c>
      <c r="H6908">
        <v>1</v>
      </c>
      <c r="I6908">
        <v>1.3666507E-2</v>
      </c>
      <c r="J6908">
        <v>1786</v>
      </c>
      <c r="K6908">
        <v>1456.9272000000001</v>
      </c>
      <c r="L6908" s="5">
        <v>2.6930000000000001E-3</v>
      </c>
      <c r="M6908" s="5">
        <v>2.4043999999999999E-2</v>
      </c>
      <c r="N6908" s="5">
        <v>2.9311E-2</v>
      </c>
      <c r="O6908" s="5">
        <v>6.1794000000000002E-2</v>
      </c>
      <c r="P6908" s="5">
        <v>5.7769000000000001E-2</v>
      </c>
      <c r="Q6908" s="5">
        <v>3.6517000000000001E-2</v>
      </c>
      <c r="R6908" s="5">
        <v>4.0587999999999999E-2</v>
      </c>
      <c r="S6908" s="5">
        <v>1.1480000000000001E-2</v>
      </c>
      <c r="T6908" s="5">
        <f t="shared" si="321"/>
        <v>6.1794000000000002E-2</v>
      </c>
      <c r="U6908" s="5">
        <f>IF(Table1[[#This Row],[MAX_PROJ]]&lt;0.005, 0, SUM(L6908:S6908))</f>
        <v>0.26419599999999999</v>
      </c>
      <c r="V6908" t="str">
        <f t="shared" si="322"/>
        <v>nee</v>
      </c>
      <c r="W6908" t="str">
        <f t="shared" si="323"/>
        <v>nee</v>
      </c>
    </row>
    <row r="6909" spans="1:23" hidden="1" x14ac:dyDescent="0.25">
      <c r="A6909" s="1">
        <v>6907</v>
      </c>
      <c r="B6909">
        <v>4989831</v>
      </c>
      <c r="C6909">
        <v>95</v>
      </c>
      <c r="D6909" t="s">
        <v>44</v>
      </c>
      <c r="E6909" t="s">
        <v>42</v>
      </c>
      <c r="F6909" t="s">
        <v>43</v>
      </c>
      <c r="G6909">
        <v>3281.1271999999999</v>
      </c>
      <c r="H6909">
        <v>0.9745239</v>
      </c>
      <c r="I6909">
        <v>0.31975368753400801</v>
      </c>
      <c r="J6909">
        <v>1714</v>
      </c>
      <c r="K6909">
        <v>1456.9272000000001</v>
      </c>
      <c r="L6909" s="5">
        <v>2.6930000000000001E-3</v>
      </c>
      <c r="M6909" s="5">
        <v>2.4043999999999999E-2</v>
      </c>
      <c r="N6909" s="5">
        <v>2.9311E-2</v>
      </c>
      <c r="O6909" s="5">
        <v>6.1794000000000002E-2</v>
      </c>
      <c r="P6909" s="5">
        <v>5.7769000000000001E-2</v>
      </c>
      <c r="Q6909" s="5">
        <v>3.6517000000000001E-2</v>
      </c>
      <c r="R6909" s="5">
        <v>4.0587999999999999E-2</v>
      </c>
      <c r="S6909" s="5">
        <v>1.1480000000000001E-2</v>
      </c>
      <c r="T6909" s="5">
        <f t="shared" si="321"/>
        <v>6.1794000000000002E-2</v>
      </c>
      <c r="U6909" s="5">
        <f>IF(Table1[[#This Row],[MAX_PROJ]]&lt;0.005, 0, SUM(L6909:S6909))</f>
        <v>0.26419599999999999</v>
      </c>
      <c r="V6909" t="str">
        <f t="shared" si="322"/>
        <v>nee</v>
      </c>
      <c r="W6909" t="str">
        <f t="shared" si="323"/>
        <v>nee</v>
      </c>
    </row>
    <row r="6910" spans="1:23" hidden="1" x14ac:dyDescent="0.25">
      <c r="A6910" s="1">
        <v>6908</v>
      </c>
      <c r="B6910">
        <v>5104513</v>
      </c>
      <c r="C6910">
        <v>95</v>
      </c>
      <c r="D6910" t="s">
        <v>44</v>
      </c>
      <c r="E6910" t="s">
        <v>45</v>
      </c>
      <c r="F6910" t="s">
        <v>28</v>
      </c>
      <c r="G6910">
        <v>1867.4224999999999</v>
      </c>
      <c r="H6910">
        <v>1</v>
      </c>
      <c r="I6910">
        <v>0.18674225</v>
      </c>
      <c r="J6910">
        <v>2143</v>
      </c>
      <c r="K6910">
        <v>1283.4862000000001</v>
      </c>
      <c r="L6910" s="5">
        <v>1.7650000000000001E-3</v>
      </c>
      <c r="M6910" s="5">
        <v>1.5480000000000001E-2</v>
      </c>
      <c r="N6910" s="5">
        <v>1.8641000000000001E-2</v>
      </c>
      <c r="O6910" s="5">
        <v>3.9976999999999999E-2</v>
      </c>
      <c r="P6910" s="5">
        <v>3.7366000000000003E-2</v>
      </c>
      <c r="Q6910" s="5">
        <v>2.3455E-2</v>
      </c>
      <c r="R6910" s="5">
        <v>2.6134000000000001E-2</v>
      </c>
      <c r="S6910" s="5">
        <v>7.3819999999999997E-3</v>
      </c>
      <c r="T6910" s="5">
        <f t="shared" si="321"/>
        <v>3.9976999999999999E-2</v>
      </c>
      <c r="U6910" s="5">
        <f>IF(Table1[[#This Row],[MAX_PROJ]]&lt;0.005, 0, SUM(L6910:S6910))</f>
        <v>0.17019999999999999</v>
      </c>
      <c r="V6910" t="str">
        <f t="shared" si="322"/>
        <v>nee</v>
      </c>
      <c r="W6910" t="str">
        <f t="shared" si="323"/>
        <v>nee</v>
      </c>
    </row>
    <row r="6911" spans="1:23" hidden="1" x14ac:dyDescent="0.25">
      <c r="A6911" s="1">
        <v>6909</v>
      </c>
      <c r="B6911">
        <v>5104513</v>
      </c>
      <c r="C6911">
        <v>95</v>
      </c>
      <c r="D6911" t="s">
        <v>44</v>
      </c>
      <c r="E6911" t="s">
        <v>42</v>
      </c>
      <c r="F6911" t="s">
        <v>43</v>
      </c>
      <c r="G6911">
        <v>1067.5652</v>
      </c>
      <c r="H6911">
        <v>1</v>
      </c>
      <c r="I6911">
        <v>0.10675651999999999</v>
      </c>
      <c r="J6911">
        <v>1714</v>
      </c>
      <c r="K6911">
        <v>1283.4862000000001</v>
      </c>
      <c r="L6911" s="5">
        <v>1.7650000000000001E-3</v>
      </c>
      <c r="M6911" s="5">
        <v>1.5480000000000001E-2</v>
      </c>
      <c r="N6911" s="5">
        <v>1.8641000000000001E-2</v>
      </c>
      <c r="O6911" s="5">
        <v>3.9976999999999999E-2</v>
      </c>
      <c r="P6911" s="5">
        <v>3.7366000000000003E-2</v>
      </c>
      <c r="Q6911" s="5">
        <v>2.3455E-2</v>
      </c>
      <c r="R6911" s="5">
        <v>2.6134000000000001E-2</v>
      </c>
      <c r="S6911" s="5">
        <v>7.3819999999999997E-3</v>
      </c>
      <c r="T6911" s="5">
        <f t="shared" si="321"/>
        <v>3.9976999999999999E-2</v>
      </c>
      <c r="U6911" s="5">
        <f>IF(Table1[[#This Row],[MAX_PROJ]]&lt;0.005, 0, SUM(L6911:S6911))</f>
        <v>0.17019999999999999</v>
      </c>
      <c r="V6911" t="str">
        <f t="shared" si="322"/>
        <v>nee</v>
      </c>
      <c r="W6911" t="str">
        <f t="shared" si="323"/>
        <v>nee</v>
      </c>
    </row>
    <row r="6912" spans="1:23" hidden="1" x14ac:dyDescent="0.25">
      <c r="A6912" s="1">
        <v>6910</v>
      </c>
      <c r="B6912">
        <v>4989825</v>
      </c>
      <c r="C6912">
        <v>95</v>
      </c>
      <c r="D6912" t="s">
        <v>44</v>
      </c>
      <c r="E6912" t="s">
        <v>42</v>
      </c>
      <c r="F6912" t="s">
        <v>43</v>
      </c>
      <c r="G6912">
        <v>2738.29</v>
      </c>
      <c r="H6912">
        <v>1</v>
      </c>
      <c r="I6912">
        <v>0.27382899999999999</v>
      </c>
      <c r="J6912">
        <v>1714</v>
      </c>
      <c r="K6912">
        <v>1470.5895</v>
      </c>
      <c r="L6912" s="5">
        <v>2.4759999999999999E-3</v>
      </c>
      <c r="M6912" s="5">
        <v>2.1149999999999999E-2</v>
      </c>
      <c r="N6912" s="5">
        <v>2.5895999999999999E-2</v>
      </c>
      <c r="O6912" s="5">
        <v>5.4443999999999999E-2</v>
      </c>
      <c r="P6912" s="5">
        <v>5.0854999999999997E-2</v>
      </c>
      <c r="Q6912" s="5">
        <v>3.2045999999999998E-2</v>
      </c>
      <c r="R6912" s="5">
        <v>3.5679000000000002E-2</v>
      </c>
      <c r="S6912" s="5">
        <v>9.9889999999999996E-3</v>
      </c>
      <c r="T6912" s="5">
        <f t="shared" si="321"/>
        <v>5.4443999999999999E-2</v>
      </c>
      <c r="U6912" s="5">
        <f>IF(Table1[[#This Row],[MAX_PROJ]]&lt;0.005, 0, SUM(L6912:S6912))</f>
        <v>0.23253499999999996</v>
      </c>
      <c r="V6912" t="str">
        <f t="shared" si="322"/>
        <v>nee</v>
      </c>
      <c r="W6912" t="str">
        <f t="shared" si="323"/>
        <v>nee</v>
      </c>
    </row>
    <row r="6913" spans="1:23" hidden="1" x14ac:dyDescent="0.25">
      <c r="A6913" s="1">
        <v>6911</v>
      </c>
      <c r="B6913">
        <v>5104512</v>
      </c>
      <c r="C6913">
        <v>95</v>
      </c>
      <c r="D6913" t="s">
        <v>44</v>
      </c>
      <c r="E6913" t="s">
        <v>45</v>
      </c>
      <c r="F6913" t="s">
        <v>28</v>
      </c>
      <c r="G6913">
        <v>7496.3247000000001</v>
      </c>
      <c r="H6913">
        <v>1</v>
      </c>
      <c r="I6913">
        <v>0.74963247</v>
      </c>
      <c r="J6913">
        <v>2143</v>
      </c>
      <c r="K6913">
        <v>1183.6838</v>
      </c>
      <c r="L6913" s="5">
        <v>1.6490000000000001E-3</v>
      </c>
      <c r="M6913" s="5">
        <v>1.4626999999999999E-2</v>
      </c>
      <c r="N6913" s="5">
        <v>1.7547E-2</v>
      </c>
      <c r="O6913" s="5">
        <v>3.7406000000000002E-2</v>
      </c>
      <c r="P6913" s="5">
        <v>3.5017E-2</v>
      </c>
      <c r="Q6913" s="5">
        <v>2.2034999999999999E-2</v>
      </c>
      <c r="R6913" s="5">
        <v>2.4535999999999999E-2</v>
      </c>
      <c r="S6913" s="5">
        <v>6.9940000000000002E-3</v>
      </c>
      <c r="T6913" s="5">
        <f t="shared" si="321"/>
        <v>3.7406000000000002E-2</v>
      </c>
      <c r="U6913" s="5">
        <f>IF(Table1[[#This Row],[MAX_PROJ]]&lt;0.005, 0, SUM(L6913:S6913))</f>
        <v>0.15981100000000001</v>
      </c>
      <c r="V6913" t="str">
        <f t="shared" si="322"/>
        <v>nee</v>
      </c>
      <c r="W6913" t="str">
        <f t="shared" si="323"/>
        <v>nee</v>
      </c>
    </row>
    <row r="6914" spans="1:23" hidden="1" x14ac:dyDescent="0.25">
      <c r="A6914" s="1">
        <v>6912</v>
      </c>
      <c r="B6914">
        <v>5104512</v>
      </c>
      <c r="C6914">
        <v>95</v>
      </c>
      <c r="D6914" t="s">
        <v>44</v>
      </c>
      <c r="E6914" t="s">
        <v>42</v>
      </c>
      <c r="F6914" t="s">
        <v>43</v>
      </c>
      <c r="G6914">
        <v>1591.9276</v>
      </c>
      <c r="H6914">
        <v>1</v>
      </c>
      <c r="I6914">
        <v>0.15919275999999999</v>
      </c>
      <c r="J6914">
        <v>1714</v>
      </c>
      <c r="K6914">
        <v>1183.6838</v>
      </c>
      <c r="L6914" s="5">
        <v>1.6490000000000001E-3</v>
      </c>
      <c r="M6914" s="5">
        <v>1.4626999999999999E-2</v>
      </c>
      <c r="N6914" s="5">
        <v>1.7547E-2</v>
      </c>
      <c r="O6914" s="5">
        <v>3.7406000000000002E-2</v>
      </c>
      <c r="P6914" s="5">
        <v>3.5017E-2</v>
      </c>
      <c r="Q6914" s="5">
        <v>2.2034999999999999E-2</v>
      </c>
      <c r="R6914" s="5">
        <v>2.4535999999999999E-2</v>
      </c>
      <c r="S6914" s="5">
        <v>6.9940000000000002E-3</v>
      </c>
      <c r="T6914" s="5">
        <f t="shared" si="321"/>
        <v>3.7406000000000002E-2</v>
      </c>
      <c r="U6914" s="5">
        <f>IF(Table1[[#This Row],[MAX_PROJ]]&lt;0.005, 0, SUM(L6914:S6914))</f>
        <v>0.15981100000000001</v>
      </c>
      <c r="V6914" t="str">
        <f t="shared" si="322"/>
        <v>nee</v>
      </c>
      <c r="W6914" t="str">
        <f t="shared" si="323"/>
        <v>nee</v>
      </c>
    </row>
    <row r="6915" spans="1:23" hidden="1" x14ac:dyDescent="0.25">
      <c r="A6915" s="1">
        <v>6913</v>
      </c>
      <c r="B6915">
        <v>4875140</v>
      </c>
      <c r="C6915">
        <v>95</v>
      </c>
      <c r="D6915" t="s">
        <v>44</v>
      </c>
      <c r="E6915" t="s">
        <v>45</v>
      </c>
      <c r="F6915" t="s">
        <v>28</v>
      </c>
      <c r="G6915">
        <v>2985.2788</v>
      </c>
      <c r="H6915">
        <v>1</v>
      </c>
      <c r="I6915">
        <v>0.29852788000000002</v>
      </c>
      <c r="J6915">
        <v>2143</v>
      </c>
      <c r="K6915">
        <v>1167.2537</v>
      </c>
      <c r="L6915" s="5">
        <v>2.3310000000000002E-3</v>
      </c>
      <c r="M6915" s="5">
        <v>1.9196000000000001E-2</v>
      </c>
      <c r="N6915" s="5">
        <v>2.3518000000000001E-2</v>
      </c>
      <c r="O6915" s="5">
        <v>4.8052999999999998E-2</v>
      </c>
      <c r="P6915" s="5">
        <v>4.5019999999999998E-2</v>
      </c>
      <c r="Q6915" s="5">
        <v>2.852E-2</v>
      </c>
      <c r="R6915" s="5">
        <v>3.1648999999999997E-2</v>
      </c>
      <c r="S6915" s="5">
        <v>8.9910000000000007E-3</v>
      </c>
      <c r="T6915" s="5">
        <f t="shared" ref="T6915:T6978" si="324">MAX(L6915:S6915)</f>
        <v>4.8052999999999998E-2</v>
      </c>
      <c r="U6915" s="5">
        <f>IF(Table1[[#This Row],[MAX_PROJ]]&lt;0.005, 0, SUM(L6915:S6915))</f>
        <v>0.20727799999999999</v>
      </c>
      <c r="V6915" t="str">
        <f t="shared" ref="V6915:V6978" si="325">IF(K6915&gt;J6915,"ja","nee")</f>
        <v>nee</v>
      </c>
      <c r="W6915" t="str">
        <f t="shared" ref="W6915:W6978" si="326">IF(K6915&gt;(J6915-70),"ja","nee")</f>
        <v>nee</v>
      </c>
    </row>
    <row r="6916" spans="1:23" hidden="1" x14ac:dyDescent="0.25">
      <c r="A6916" s="1">
        <v>6914</v>
      </c>
      <c r="B6916">
        <v>4989826</v>
      </c>
      <c r="C6916">
        <v>95</v>
      </c>
      <c r="D6916" t="s">
        <v>44</v>
      </c>
      <c r="E6916" t="s">
        <v>45</v>
      </c>
      <c r="F6916" t="s">
        <v>28</v>
      </c>
      <c r="G6916">
        <v>1897.5516</v>
      </c>
      <c r="H6916">
        <v>0.1</v>
      </c>
      <c r="I6916">
        <v>1.8975516000000001E-2</v>
      </c>
      <c r="J6916">
        <v>2143</v>
      </c>
      <c r="K6916">
        <v>1421.5408</v>
      </c>
      <c r="L6916" s="5">
        <v>2.5400000000000002E-3</v>
      </c>
      <c r="M6916" s="5">
        <v>2.1861999999999999E-2</v>
      </c>
      <c r="N6916" s="5">
        <v>2.6751E-2</v>
      </c>
      <c r="O6916" s="5">
        <v>5.6203999999999997E-2</v>
      </c>
      <c r="P6916" s="5">
        <v>5.2526000000000003E-2</v>
      </c>
      <c r="Q6916" s="5">
        <v>3.3131000000000001E-2</v>
      </c>
      <c r="R6916" s="5">
        <v>3.6856E-2</v>
      </c>
      <c r="S6916" s="5">
        <v>1.0348E-2</v>
      </c>
      <c r="T6916" s="5">
        <f t="shared" si="324"/>
        <v>5.6203999999999997E-2</v>
      </c>
      <c r="U6916" s="5">
        <f>IF(Table1[[#This Row],[MAX_PROJ]]&lt;0.005, 0, SUM(L6916:S6916))</f>
        <v>0.24021799999999999</v>
      </c>
      <c r="V6916" t="str">
        <f t="shared" si="325"/>
        <v>nee</v>
      </c>
      <c r="W6916" t="str">
        <f t="shared" si="326"/>
        <v>nee</v>
      </c>
    </row>
    <row r="6917" spans="1:23" hidden="1" x14ac:dyDescent="0.25">
      <c r="A6917" s="1">
        <v>6915</v>
      </c>
      <c r="B6917">
        <v>4989826</v>
      </c>
      <c r="C6917">
        <v>95</v>
      </c>
      <c r="D6917" t="s">
        <v>44</v>
      </c>
      <c r="E6917" t="s">
        <v>42</v>
      </c>
      <c r="F6917" t="s">
        <v>43</v>
      </c>
      <c r="G6917">
        <v>5075.3209999999999</v>
      </c>
      <c r="H6917">
        <v>0.96261233000000002</v>
      </c>
      <c r="I6917">
        <v>0.48855665733079301</v>
      </c>
      <c r="J6917">
        <v>1714</v>
      </c>
      <c r="K6917">
        <v>1421.5408</v>
      </c>
      <c r="L6917" s="5">
        <v>2.5400000000000002E-3</v>
      </c>
      <c r="M6917" s="5">
        <v>2.1861999999999999E-2</v>
      </c>
      <c r="N6917" s="5">
        <v>2.6751E-2</v>
      </c>
      <c r="O6917" s="5">
        <v>5.6203999999999997E-2</v>
      </c>
      <c r="P6917" s="5">
        <v>5.2526000000000003E-2</v>
      </c>
      <c r="Q6917" s="5">
        <v>3.3131000000000001E-2</v>
      </c>
      <c r="R6917" s="5">
        <v>3.6856E-2</v>
      </c>
      <c r="S6917" s="5">
        <v>1.0348E-2</v>
      </c>
      <c r="T6917" s="5">
        <f t="shared" si="324"/>
        <v>5.6203999999999997E-2</v>
      </c>
      <c r="U6917" s="5">
        <f>IF(Table1[[#This Row],[MAX_PROJ]]&lt;0.005, 0, SUM(L6917:S6917))</f>
        <v>0.24021799999999999</v>
      </c>
      <c r="V6917" t="str">
        <f t="shared" si="325"/>
        <v>nee</v>
      </c>
      <c r="W6917" t="str">
        <f t="shared" si="326"/>
        <v>nee</v>
      </c>
    </row>
    <row r="6918" spans="1:23" x14ac:dyDescent="0.25">
      <c r="A6918" s="1">
        <v>6916</v>
      </c>
      <c r="B6918">
        <v>4236174</v>
      </c>
      <c r="C6918">
        <v>38</v>
      </c>
      <c r="D6918" t="s">
        <v>48</v>
      </c>
      <c r="E6918" t="s">
        <v>75</v>
      </c>
      <c r="F6918" t="s">
        <v>76</v>
      </c>
      <c r="G6918">
        <v>2044.8656000000001</v>
      </c>
      <c r="H6918">
        <v>1</v>
      </c>
      <c r="I6918">
        <v>0.20448656000000001</v>
      </c>
      <c r="J6918">
        <v>2071</v>
      </c>
      <c r="K6918">
        <v>2139.9810000000002</v>
      </c>
      <c r="L6918" s="5">
        <v>3.6600000000000001E-4</v>
      </c>
      <c r="M6918" s="5">
        <v>1.1140000000000001E-2</v>
      </c>
      <c r="N6918" s="5">
        <v>1.4670000000000001E-2</v>
      </c>
      <c r="O6918" s="5">
        <v>4.1265000000000003E-2</v>
      </c>
      <c r="P6918" s="5">
        <v>3.7733000000000003E-2</v>
      </c>
      <c r="Q6918" s="5">
        <v>2.2873000000000001E-2</v>
      </c>
      <c r="R6918" s="5">
        <v>2.6435E-2</v>
      </c>
      <c r="S6918" s="5">
        <v>6.2269999999999999E-3</v>
      </c>
      <c r="T6918" s="5">
        <f t="shared" si="324"/>
        <v>4.1265000000000003E-2</v>
      </c>
      <c r="U6918" s="5">
        <f>IF(Table1[[#This Row],[MAX_PROJ]]&lt;0.005, 0, SUM(L6918:S6918))</f>
        <v>0.16070900000000002</v>
      </c>
      <c r="V6918" t="str">
        <f t="shared" si="325"/>
        <v>ja</v>
      </c>
      <c r="W6918" t="str">
        <f t="shared" si="326"/>
        <v>ja</v>
      </c>
    </row>
    <row r="6919" spans="1:23" hidden="1" x14ac:dyDescent="0.25">
      <c r="A6919" s="1">
        <v>6917</v>
      </c>
      <c r="B6919">
        <v>4989827</v>
      </c>
      <c r="C6919">
        <v>95</v>
      </c>
      <c r="D6919" t="s">
        <v>44</v>
      </c>
      <c r="E6919" t="s">
        <v>27</v>
      </c>
      <c r="F6919" t="s">
        <v>28</v>
      </c>
      <c r="G6919">
        <v>2779.819</v>
      </c>
      <c r="H6919">
        <v>1</v>
      </c>
      <c r="I6919">
        <v>0.2779819</v>
      </c>
      <c r="J6919">
        <v>2143</v>
      </c>
      <c r="K6919">
        <v>1352.5255999999999</v>
      </c>
      <c r="L6919" s="5">
        <v>2.415E-3</v>
      </c>
      <c r="M6919" s="5">
        <v>2.1009E-2</v>
      </c>
      <c r="N6919" s="5">
        <v>2.5648000000000001E-2</v>
      </c>
      <c r="O6919" s="5">
        <v>5.3422999999999998E-2</v>
      </c>
      <c r="P6919" s="5">
        <v>4.9999000000000002E-2</v>
      </c>
      <c r="Q6919" s="5">
        <v>3.1657999999999999E-2</v>
      </c>
      <c r="R6919" s="5">
        <v>3.5140999999999999E-2</v>
      </c>
      <c r="S6919" s="5">
        <v>9.9760000000000005E-3</v>
      </c>
      <c r="T6919" s="5">
        <f t="shared" si="324"/>
        <v>5.3422999999999998E-2</v>
      </c>
      <c r="U6919" s="5">
        <f>IF(Table1[[#This Row],[MAX_PROJ]]&lt;0.005, 0, SUM(L6919:S6919))</f>
        <v>0.22926900000000003</v>
      </c>
      <c r="V6919" t="str">
        <f t="shared" si="325"/>
        <v>nee</v>
      </c>
      <c r="W6919" t="str">
        <f t="shared" si="326"/>
        <v>nee</v>
      </c>
    </row>
    <row r="6920" spans="1:23" hidden="1" x14ac:dyDescent="0.25">
      <c r="A6920" s="1">
        <v>6918</v>
      </c>
      <c r="B6920">
        <v>4989827</v>
      </c>
      <c r="C6920">
        <v>95</v>
      </c>
      <c r="D6920" t="s">
        <v>44</v>
      </c>
      <c r="E6920" t="s">
        <v>45</v>
      </c>
      <c r="F6920" t="s">
        <v>28</v>
      </c>
      <c r="G6920">
        <v>8.5139683999999993E-2</v>
      </c>
      <c r="H6920">
        <v>0.1</v>
      </c>
      <c r="I6920">
        <v>8.5139683999999999E-7</v>
      </c>
      <c r="J6920">
        <v>2143</v>
      </c>
      <c r="K6920">
        <v>1352.5255999999999</v>
      </c>
      <c r="L6920" s="5">
        <v>2.415E-3</v>
      </c>
      <c r="M6920" s="5">
        <v>2.1009E-2</v>
      </c>
      <c r="N6920" s="5">
        <v>2.5648000000000001E-2</v>
      </c>
      <c r="O6920" s="5">
        <v>5.3422999999999998E-2</v>
      </c>
      <c r="P6920" s="5">
        <v>4.9999000000000002E-2</v>
      </c>
      <c r="Q6920" s="5">
        <v>3.1657999999999999E-2</v>
      </c>
      <c r="R6920" s="5">
        <v>3.5140999999999999E-2</v>
      </c>
      <c r="S6920" s="5">
        <v>9.9760000000000005E-3</v>
      </c>
      <c r="T6920" s="5">
        <f t="shared" si="324"/>
        <v>5.3422999999999998E-2</v>
      </c>
      <c r="U6920" s="5">
        <f>IF(Table1[[#This Row],[MAX_PROJ]]&lt;0.005, 0, SUM(L6920:S6920))</f>
        <v>0.22926900000000003</v>
      </c>
      <c r="V6920" t="str">
        <f t="shared" si="325"/>
        <v>nee</v>
      </c>
      <c r="W6920" t="str">
        <f t="shared" si="326"/>
        <v>nee</v>
      </c>
    </row>
    <row r="6921" spans="1:23" hidden="1" x14ac:dyDescent="0.25">
      <c r="A6921" s="1">
        <v>6919</v>
      </c>
      <c r="B6921">
        <v>4989827</v>
      </c>
      <c r="C6921">
        <v>95</v>
      </c>
      <c r="D6921" t="s">
        <v>44</v>
      </c>
      <c r="E6921" t="s">
        <v>42</v>
      </c>
      <c r="F6921" t="s">
        <v>43</v>
      </c>
      <c r="G6921">
        <v>6966.6875</v>
      </c>
      <c r="H6921">
        <v>0.99999875000000005</v>
      </c>
      <c r="I6921">
        <v>0.69666787916406303</v>
      </c>
      <c r="J6921">
        <v>1714</v>
      </c>
      <c r="K6921">
        <v>1352.5255999999999</v>
      </c>
      <c r="L6921" s="5">
        <v>2.415E-3</v>
      </c>
      <c r="M6921" s="5">
        <v>2.1009E-2</v>
      </c>
      <c r="N6921" s="5">
        <v>2.5648000000000001E-2</v>
      </c>
      <c r="O6921" s="5">
        <v>5.3422999999999998E-2</v>
      </c>
      <c r="P6921" s="5">
        <v>4.9999000000000002E-2</v>
      </c>
      <c r="Q6921" s="5">
        <v>3.1657999999999999E-2</v>
      </c>
      <c r="R6921" s="5">
        <v>3.5140999999999999E-2</v>
      </c>
      <c r="S6921" s="5">
        <v>9.9760000000000005E-3</v>
      </c>
      <c r="T6921" s="5">
        <f t="shared" si="324"/>
        <v>5.3422999999999998E-2</v>
      </c>
      <c r="U6921" s="5">
        <f>IF(Table1[[#This Row],[MAX_PROJ]]&lt;0.005, 0, SUM(L6921:S6921))</f>
        <v>0.22926900000000003</v>
      </c>
      <c r="V6921" t="str">
        <f t="shared" si="325"/>
        <v>nee</v>
      </c>
      <c r="W6921" t="str">
        <f t="shared" si="326"/>
        <v>nee</v>
      </c>
    </row>
    <row r="6922" spans="1:23" hidden="1" x14ac:dyDescent="0.25">
      <c r="A6922" s="1">
        <v>6920</v>
      </c>
      <c r="B6922">
        <v>4875141</v>
      </c>
      <c r="C6922">
        <v>95</v>
      </c>
      <c r="D6922" t="s">
        <v>44</v>
      </c>
      <c r="E6922" t="s">
        <v>45</v>
      </c>
      <c r="F6922" t="s">
        <v>28</v>
      </c>
      <c r="G6922">
        <v>3269.4679999999998</v>
      </c>
      <c r="H6922">
        <v>1</v>
      </c>
      <c r="I6922">
        <v>0.32694679999999998</v>
      </c>
      <c r="J6922">
        <v>2143</v>
      </c>
      <c r="K6922">
        <v>983.57600000000002</v>
      </c>
      <c r="L6922" s="5">
        <v>2.0609999999999999E-3</v>
      </c>
      <c r="M6922" s="5">
        <v>1.6938000000000002E-2</v>
      </c>
      <c r="N6922" s="5">
        <v>2.0752E-2</v>
      </c>
      <c r="O6922" s="5">
        <v>4.2544999999999999E-2</v>
      </c>
      <c r="P6922" s="5">
        <v>3.9827000000000001E-2</v>
      </c>
      <c r="Q6922" s="5">
        <v>2.5189E-2</v>
      </c>
      <c r="R6922" s="5">
        <v>2.8001999999999999E-2</v>
      </c>
      <c r="S6922" s="5">
        <v>7.9229999999999995E-3</v>
      </c>
      <c r="T6922" s="5">
        <f t="shared" si="324"/>
        <v>4.2544999999999999E-2</v>
      </c>
      <c r="U6922" s="5">
        <f>IF(Table1[[#This Row],[MAX_PROJ]]&lt;0.005, 0, SUM(L6922:S6922))</f>
        <v>0.18323699999999998</v>
      </c>
      <c r="V6922" t="str">
        <f t="shared" si="325"/>
        <v>nee</v>
      </c>
      <c r="W6922" t="str">
        <f t="shared" si="326"/>
        <v>nee</v>
      </c>
    </row>
    <row r="6923" spans="1:23" hidden="1" x14ac:dyDescent="0.25">
      <c r="A6923" s="1">
        <v>6921</v>
      </c>
      <c r="B6923">
        <v>4875141</v>
      </c>
      <c r="C6923">
        <v>95</v>
      </c>
      <c r="D6923" t="s">
        <v>44</v>
      </c>
      <c r="E6923" t="s">
        <v>42</v>
      </c>
      <c r="F6923" t="s">
        <v>43</v>
      </c>
      <c r="G6923">
        <v>530.8673</v>
      </c>
      <c r="H6923">
        <v>1</v>
      </c>
      <c r="I6923">
        <v>5.3086729999999999E-2</v>
      </c>
      <c r="J6923">
        <v>1714</v>
      </c>
      <c r="K6923">
        <v>983.57600000000002</v>
      </c>
      <c r="L6923" s="5">
        <v>2.0609999999999999E-3</v>
      </c>
      <c r="M6923" s="5">
        <v>1.6938000000000002E-2</v>
      </c>
      <c r="N6923" s="5">
        <v>2.0752E-2</v>
      </c>
      <c r="O6923" s="5">
        <v>4.2544999999999999E-2</v>
      </c>
      <c r="P6923" s="5">
        <v>3.9827000000000001E-2</v>
      </c>
      <c r="Q6923" s="5">
        <v>2.5189E-2</v>
      </c>
      <c r="R6923" s="5">
        <v>2.8001999999999999E-2</v>
      </c>
      <c r="S6923" s="5">
        <v>7.9229999999999995E-3</v>
      </c>
      <c r="T6923" s="5">
        <f t="shared" si="324"/>
        <v>4.2544999999999999E-2</v>
      </c>
      <c r="U6923" s="5">
        <f>IF(Table1[[#This Row],[MAX_PROJ]]&lt;0.005, 0, SUM(L6923:S6923))</f>
        <v>0.18323699999999998</v>
      </c>
      <c r="V6923" t="str">
        <f t="shared" si="325"/>
        <v>nee</v>
      </c>
      <c r="W6923" t="str">
        <f t="shared" si="326"/>
        <v>nee</v>
      </c>
    </row>
    <row r="6924" spans="1:23" hidden="1" x14ac:dyDescent="0.25">
      <c r="A6924" s="1">
        <v>6922</v>
      </c>
      <c r="B6924">
        <v>4875162</v>
      </c>
      <c r="C6924">
        <v>95</v>
      </c>
      <c r="D6924" t="s">
        <v>44</v>
      </c>
      <c r="E6924" t="s">
        <v>25</v>
      </c>
      <c r="F6924" t="s">
        <v>26</v>
      </c>
      <c r="G6924">
        <v>473.38278000000003</v>
      </c>
      <c r="H6924">
        <v>1</v>
      </c>
      <c r="I6924">
        <v>4.7338277999999998E-2</v>
      </c>
      <c r="J6924">
        <v>1786</v>
      </c>
      <c r="K6924">
        <v>1556.7155</v>
      </c>
      <c r="L6924" s="5">
        <v>4.117E-3</v>
      </c>
      <c r="M6924" s="5">
        <v>3.8628000000000003E-2</v>
      </c>
      <c r="N6924" s="5">
        <v>4.6700999999999999E-2</v>
      </c>
      <c r="O6924" s="5">
        <v>9.7254999999999994E-2</v>
      </c>
      <c r="P6924" s="5">
        <v>9.1078000000000006E-2</v>
      </c>
      <c r="Q6924" s="5">
        <v>5.8026000000000001E-2</v>
      </c>
      <c r="R6924" s="5">
        <v>6.4278000000000002E-2</v>
      </c>
      <c r="S6924" s="5">
        <v>1.8585999999999998E-2</v>
      </c>
      <c r="T6924" s="5">
        <f t="shared" si="324"/>
        <v>9.7254999999999994E-2</v>
      </c>
      <c r="U6924" s="5">
        <f>IF(Table1[[#This Row],[MAX_PROJ]]&lt;0.005, 0, SUM(L6924:S6924))</f>
        <v>0.41866900000000001</v>
      </c>
      <c r="V6924" t="str">
        <f t="shared" si="325"/>
        <v>nee</v>
      </c>
      <c r="W6924" t="str">
        <f t="shared" si="326"/>
        <v>nee</v>
      </c>
    </row>
    <row r="6925" spans="1:23" hidden="1" x14ac:dyDescent="0.25">
      <c r="A6925" s="1">
        <v>6923</v>
      </c>
      <c r="B6925">
        <v>4875162</v>
      </c>
      <c r="C6925">
        <v>95</v>
      </c>
      <c r="D6925" t="s">
        <v>44</v>
      </c>
      <c r="E6925" t="s">
        <v>42</v>
      </c>
      <c r="F6925" t="s">
        <v>43</v>
      </c>
      <c r="G6925">
        <v>2542.7694999999999</v>
      </c>
      <c r="H6925">
        <v>1</v>
      </c>
      <c r="I6925">
        <v>0.25427695</v>
      </c>
      <c r="J6925">
        <v>1714</v>
      </c>
      <c r="K6925">
        <v>1556.7155</v>
      </c>
      <c r="L6925" s="5">
        <v>4.117E-3</v>
      </c>
      <c r="M6925" s="5">
        <v>3.8628000000000003E-2</v>
      </c>
      <c r="N6925" s="5">
        <v>4.6700999999999999E-2</v>
      </c>
      <c r="O6925" s="5">
        <v>9.7254999999999994E-2</v>
      </c>
      <c r="P6925" s="5">
        <v>9.1078000000000006E-2</v>
      </c>
      <c r="Q6925" s="5">
        <v>5.8026000000000001E-2</v>
      </c>
      <c r="R6925" s="5">
        <v>6.4278000000000002E-2</v>
      </c>
      <c r="S6925" s="5">
        <v>1.8585999999999998E-2</v>
      </c>
      <c r="T6925" s="5">
        <f t="shared" si="324"/>
        <v>9.7254999999999994E-2</v>
      </c>
      <c r="U6925" s="5">
        <f>IF(Table1[[#This Row],[MAX_PROJ]]&lt;0.005, 0, SUM(L6925:S6925))</f>
        <v>0.41866900000000001</v>
      </c>
      <c r="V6925" t="str">
        <f t="shared" si="325"/>
        <v>nee</v>
      </c>
      <c r="W6925" t="str">
        <f t="shared" si="326"/>
        <v>nee</v>
      </c>
    </row>
    <row r="6926" spans="1:23" hidden="1" x14ac:dyDescent="0.25">
      <c r="A6926" s="1">
        <v>6924</v>
      </c>
      <c r="B6926">
        <v>4875163</v>
      </c>
      <c r="C6926">
        <v>95</v>
      </c>
      <c r="D6926" t="s">
        <v>44</v>
      </c>
      <c r="E6926" t="s">
        <v>45</v>
      </c>
      <c r="F6926" t="s">
        <v>28</v>
      </c>
      <c r="G6926">
        <v>8.9733079999999994</v>
      </c>
      <c r="H6926">
        <v>1</v>
      </c>
      <c r="I6926">
        <v>8.9733079999999995E-4</v>
      </c>
      <c r="J6926">
        <v>2143</v>
      </c>
      <c r="K6926">
        <v>1350.2548999999999</v>
      </c>
      <c r="L6926" s="5">
        <v>3.6809999999999998E-3</v>
      </c>
      <c r="M6926" s="5">
        <v>3.4625000000000003E-2</v>
      </c>
      <c r="N6926" s="5">
        <v>4.1612999999999997E-2</v>
      </c>
      <c r="O6926" s="5">
        <v>8.4952E-2</v>
      </c>
      <c r="P6926" s="5">
        <v>7.9811999999999994E-2</v>
      </c>
      <c r="Q6926" s="5">
        <v>5.1229999999999998E-2</v>
      </c>
      <c r="R6926" s="5">
        <v>5.6536000000000003E-2</v>
      </c>
      <c r="S6926" s="5">
        <v>1.6674000000000001E-2</v>
      </c>
      <c r="T6926" s="5">
        <f t="shared" si="324"/>
        <v>8.4952E-2</v>
      </c>
      <c r="U6926" s="5">
        <f>IF(Table1[[#This Row],[MAX_PROJ]]&lt;0.005, 0, SUM(L6926:S6926))</f>
        <v>0.36912300000000003</v>
      </c>
      <c r="V6926" t="str">
        <f t="shared" si="325"/>
        <v>nee</v>
      </c>
      <c r="W6926" t="str">
        <f t="shared" si="326"/>
        <v>nee</v>
      </c>
    </row>
    <row r="6927" spans="1:23" x14ac:dyDescent="0.25">
      <c r="A6927" s="1">
        <v>6925</v>
      </c>
      <c r="B6927">
        <v>4875163</v>
      </c>
      <c r="C6927">
        <v>95</v>
      </c>
      <c r="D6927" t="s">
        <v>44</v>
      </c>
      <c r="E6927" t="s">
        <v>21</v>
      </c>
      <c r="F6927" t="s">
        <v>22</v>
      </c>
      <c r="G6927">
        <v>785.33965999999998</v>
      </c>
      <c r="H6927">
        <v>1</v>
      </c>
      <c r="I6927">
        <v>7.8533965999999997E-2</v>
      </c>
      <c r="J6927">
        <v>714</v>
      </c>
      <c r="K6927">
        <v>1350.2548999999999</v>
      </c>
      <c r="L6927" s="5">
        <v>3.6809999999999998E-3</v>
      </c>
      <c r="M6927" s="5">
        <v>3.4625000000000003E-2</v>
      </c>
      <c r="N6927" s="5">
        <v>4.1612999999999997E-2</v>
      </c>
      <c r="O6927" s="5">
        <v>8.4952E-2</v>
      </c>
      <c r="P6927" s="5">
        <v>7.9811999999999994E-2</v>
      </c>
      <c r="Q6927" s="5">
        <v>5.1229999999999998E-2</v>
      </c>
      <c r="R6927" s="5">
        <v>5.6536000000000003E-2</v>
      </c>
      <c r="S6927" s="5">
        <v>1.6674000000000001E-2</v>
      </c>
      <c r="T6927" s="5">
        <f t="shared" si="324"/>
        <v>8.4952E-2</v>
      </c>
      <c r="U6927" s="5">
        <f>IF(Table1[[#This Row],[MAX_PROJ]]&lt;0.005, 0, SUM(L6927:S6927))</f>
        <v>0.36912300000000003</v>
      </c>
      <c r="V6927" t="str">
        <f t="shared" si="325"/>
        <v>ja</v>
      </c>
      <c r="W6927" t="str">
        <f t="shared" si="326"/>
        <v>ja</v>
      </c>
    </row>
    <row r="6928" spans="1:23" hidden="1" x14ac:dyDescent="0.25">
      <c r="A6928" s="1">
        <v>6926</v>
      </c>
      <c r="B6928">
        <v>4875163</v>
      </c>
      <c r="C6928">
        <v>95</v>
      </c>
      <c r="D6928" t="s">
        <v>44</v>
      </c>
      <c r="E6928" t="s">
        <v>42</v>
      </c>
      <c r="F6928" t="s">
        <v>43</v>
      </c>
      <c r="G6928">
        <v>557.88634999999999</v>
      </c>
      <c r="H6928">
        <v>1</v>
      </c>
      <c r="I6928">
        <v>5.5788635000000003E-2</v>
      </c>
      <c r="J6928">
        <v>1714</v>
      </c>
      <c r="K6928">
        <v>1350.2548999999999</v>
      </c>
      <c r="L6928" s="5">
        <v>3.6809999999999998E-3</v>
      </c>
      <c r="M6928" s="5">
        <v>3.4625000000000003E-2</v>
      </c>
      <c r="N6928" s="5">
        <v>4.1612999999999997E-2</v>
      </c>
      <c r="O6928" s="5">
        <v>8.4952E-2</v>
      </c>
      <c r="P6928" s="5">
        <v>7.9811999999999994E-2</v>
      </c>
      <c r="Q6928" s="5">
        <v>5.1229999999999998E-2</v>
      </c>
      <c r="R6928" s="5">
        <v>5.6536000000000003E-2</v>
      </c>
      <c r="S6928" s="5">
        <v>1.6674000000000001E-2</v>
      </c>
      <c r="T6928" s="5">
        <f t="shared" si="324"/>
        <v>8.4952E-2</v>
      </c>
      <c r="U6928" s="5">
        <f>IF(Table1[[#This Row],[MAX_PROJ]]&lt;0.005, 0, SUM(L6928:S6928))</f>
        <v>0.36912300000000003</v>
      </c>
      <c r="V6928" t="str">
        <f t="shared" si="325"/>
        <v>nee</v>
      </c>
      <c r="W6928" t="str">
        <f t="shared" si="326"/>
        <v>nee</v>
      </c>
    </row>
    <row r="6929" spans="1:23" x14ac:dyDescent="0.25">
      <c r="A6929" s="1">
        <v>6927</v>
      </c>
      <c r="B6929">
        <v>4875160</v>
      </c>
      <c r="C6929">
        <v>95</v>
      </c>
      <c r="D6929" t="s">
        <v>44</v>
      </c>
      <c r="E6929" t="s">
        <v>25</v>
      </c>
      <c r="F6929" t="s">
        <v>26</v>
      </c>
      <c r="G6929">
        <v>9683.241</v>
      </c>
      <c r="H6929">
        <v>1</v>
      </c>
      <c r="I6929">
        <v>0.96832410000000002</v>
      </c>
      <c r="J6929">
        <v>1786</v>
      </c>
      <c r="K6929">
        <v>1837.558</v>
      </c>
      <c r="L6929" s="5">
        <v>5.202E-3</v>
      </c>
      <c r="M6929" s="5">
        <v>4.8164999999999999E-2</v>
      </c>
      <c r="N6929" s="5">
        <v>5.8595000000000001E-2</v>
      </c>
      <c r="O6929" s="5">
        <v>0.123435</v>
      </c>
      <c r="P6929" s="5">
        <v>0.11554200000000001</v>
      </c>
      <c r="Q6929" s="5">
        <v>7.3217000000000004E-2</v>
      </c>
      <c r="R6929" s="5">
        <v>8.1323000000000006E-2</v>
      </c>
      <c r="S6929" s="5">
        <v>2.3192999999999998E-2</v>
      </c>
      <c r="T6929" s="5">
        <f t="shared" si="324"/>
        <v>0.123435</v>
      </c>
      <c r="U6929" s="5">
        <f>IF(Table1[[#This Row],[MAX_PROJ]]&lt;0.005, 0, SUM(L6929:S6929))</f>
        <v>0.52867200000000003</v>
      </c>
      <c r="V6929" t="str">
        <f t="shared" si="325"/>
        <v>ja</v>
      </c>
      <c r="W6929" t="str">
        <f t="shared" si="326"/>
        <v>ja</v>
      </c>
    </row>
    <row r="6930" spans="1:23" hidden="1" x14ac:dyDescent="0.25">
      <c r="A6930" s="1">
        <v>6928</v>
      </c>
      <c r="B6930">
        <v>4875161</v>
      </c>
      <c r="C6930">
        <v>95</v>
      </c>
      <c r="D6930" t="s">
        <v>44</v>
      </c>
      <c r="E6930" t="s">
        <v>25</v>
      </c>
      <c r="F6930" t="s">
        <v>26</v>
      </c>
      <c r="G6930">
        <v>493.79674999999997</v>
      </c>
      <c r="H6930">
        <v>1</v>
      </c>
      <c r="I6930">
        <v>4.9379674999999998E-2</v>
      </c>
      <c r="J6930">
        <v>1786</v>
      </c>
      <c r="K6930">
        <v>1677.9473</v>
      </c>
      <c r="L6930" s="5">
        <v>4.8050000000000002E-3</v>
      </c>
      <c r="M6930" s="5">
        <v>4.3962000000000001E-2</v>
      </c>
      <c r="N6930" s="5">
        <v>5.3440000000000001E-2</v>
      </c>
      <c r="O6930" s="5">
        <v>0.112208</v>
      </c>
      <c r="P6930" s="5">
        <v>0.105132</v>
      </c>
      <c r="Q6930" s="5">
        <v>6.6632999999999998E-2</v>
      </c>
      <c r="R6930" s="5">
        <v>7.3964000000000002E-2</v>
      </c>
      <c r="S6930" s="5">
        <v>2.1137E-2</v>
      </c>
      <c r="T6930" s="5">
        <f t="shared" si="324"/>
        <v>0.112208</v>
      </c>
      <c r="U6930" s="5">
        <f>IF(Table1[[#This Row],[MAX_PROJ]]&lt;0.005, 0, SUM(L6930:S6930))</f>
        <v>0.48128100000000001</v>
      </c>
      <c r="V6930" t="str">
        <f t="shared" si="325"/>
        <v>nee</v>
      </c>
      <c r="W6930" t="str">
        <f t="shared" si="326"/>
        <v>nee</v>
      </c>
    </row>
    <row r="6931" spans="1:23" x14ac:dyDescent="0.25">
      <c r="A6931" s="1">
        <v>6929</v>
      </c>
      <c r="B6931">
        <v>4875161</v>
      </c>
      <c r="C6931">
        <v>95</v>
      </c>
      <c r="D6931" t="s">
        <v>44</v>
      </c>
      <c r="E6931" t="s">
        <v>42</v>
      </c>
      <c r="F6931" t="s">
        <v>43</v>
      </c>
      <c r="G6931">
        <v>7163.9565000000002</v>
      </c>
      <c r="H6931">
        <v>1</v>
      </c>
      <c r="I6931">
        <v>0.71639565000000005</v>
      </c>
      <c r="J6931">
        <v>1714</v>
      </c>
      <c r="K6931">
        <v>1677.9473</v>
      </c>
      <c r="L6931" s="5">
        <v>4.8050000000000002E-3</v>
      </c>
      <c r="M6931" s="5">
        <v>4.3962000000000001E-2</v>
      </c>
      <c r="N6931" s="5">
        <v>5.3440000000000001E-2</v>
      </c>
      <c r="O6931" s="5">
        <v>0.112208</v>
      </c>
      <c r="P6931" s="5">
        <v>0.105132</v>
      </c>
      <c r="Q6931" s="5">
        <v>6.6632999999999998E-2</v>
      </c>
      <c r="R6931" s="5">
        <v>7.3964000000000002E-2</v>
      </c>
      <c r="S6931" s="5">
        <v>2.1137E-2</v>
      </c>
      <c r="T6931" s="5">
        <f t="shared" si="324"/>
        <v>0.112208</v>
      </c>
      <c r="U6931" s="5">
        <f>IF(Table1[[#This Row],[MAX_PROJ]]&lt;0.005, 0, SUM(L6931:S6931))</f>
        <v>0.48128100000000001</v>
      </c>
      <c r="V6931" t="str">
        <f t="shared" si="325"/>
        <v>nee</v>
      </c>
      <c r="W6931" t="str">
        <f t="shared" si="326"/>
        <v>ja</v>
      </c>
    </row>
    <row r="6932" spans="1:23" hidden="1" x14ac:dyDescent="0.25">
      <c r="A6932" s="1">
        <v>6930</v>
      </c>
      <c r="B6932">
        <v>4875166</v>
      </c>
      <c r="C6932">
        <v>95</v>
      </c>
      <c r="D6932" t="s">
        <v>44</v>
      </c>
      <c r="E6932" t="s">
        <v>27</v>
      </c>
      <c r="F6932" t="s">
        <v>28</v>
      </c>
      <c r="G6932">
        <v>3873.9479999999999</v>
      </c>
      <c r="H6932">
        <v>1</v>
      </c>
      <c r="I6932">
        <v>0.38739479999999998</v>
      </c>
      <c r="J6932">
        <v>2143</v>
      </c>
      <c r="K6932">
        <v>1109.3805</v>
      </c>
      <c r="L6932" s="5">
        <v>3.0409999999999999E-3</v>
      </c>
      <c r="M6932" s="5">
        <v>2.9551999999999998E-2</v>
      </c>
      <c r="N6932" s="5">
        <v>3.5302E-2</v>
      </c>
      <c r="O6932" s="5">
        <v>7.1235999999999994E-2</v>
      </c>
      <c r="P6932" s="5">
        <v>6.7060999999999996E-2</v>
      </c>
      <c r="Q6932" s="5">
        <v>4.3296000000000001E-2</v>
      </c>
      <c r="R6932" s="5">
        <v>4.7749E-2</v>
      </c>
      <c r="S6932" s="5">
        <v>1.4291E-2</v>
      </c>
      <c r="T6932" s="5">
        <f t="shared" si="324"/>
        <v>7.1235999999999994E-2</v>
      </c>
      <c r="U6932" s="5">
        <f>IF(Table1[[#This Row],[MAX_PROJ]]&lt;0.005, 0, SUM(L6932:S6932))</f>
        <v>0.31152799999999997</v>
      </c>
      <c r="V6932" t="str">
        <f t="shared" si="325"/>
        <v>nee</v>
      </c>
      <c r="W6932" t="str">
        <f t="shared" si="326"/>
        <v>nee</v>
      </c>
    </row>
    <row r="6933" spans="1:23" hidden="1" x14ac:dyDescent="0.25">
      <c r="A6933" s="1">
        <v>6931</v>
      </c>
      <c r="B6933">
        <v>4875166</v>
      </c>
      <c r="C6933">
        <v>95</v>
      </c>
      <c r="D6933" t="s">
        <v>44</v>
      </c>
      <c r="E6933" t="s">
        <v>42</v>
      </c>
      <c r="F6933" t="s">
        <v>43</v>
      </c>
      <c r="G6933">
        <v>2471.5493000000001</v>
      </c>
      <c r="H6933">
        <v>1</v>
      </c>
      <c r="I6933">
        <v>0.24715492999999999</v>
      </c>
      <c r="J6933">
        <v>1714</v>
      </c>
      <c r="K6933">
        <v>1109.3805</v>
      </c>
      <c r="L6933" s="5">
        <v>3.0409999999999999E-3</v>
      </c>
      <c r="M6933" s="5">
        <v>2.9551999999999998E-2</v>
      </c>
      <c r="N6933" s="5">
        <v>3.5302E-2</v>
      </c>
      <c r="O6933" s="5">
        <v>7.1235999999999994E-2</v>
      </c>
      <c r="P6933" s="5">
        <v>6.7060999999999996E-2</v>
      </c>
      <c r="Q6933" s="5">
        <v>4.3296000000000001E-2</v>
      </c>
      <c r="R6933" s="5">
        <v>4.7749E-2</v>
      </c>
      <c r="S6933" s="5">
        <v>1.4291E-2</v>
      </c>
      <c r="T6933" s="5">
        <f t="shared" si="324"/>
        <v>7.1235999999999994E-2</v>
      </c>
      <c r="U6933" s="5">
        <f>IF(Table1[[#This Row],[MAX_PROJ]]&lt;0.005, 0, SUM(L6933:S6933))</f>
        <v>0.31152799999999997</v>
      </c>
      <c r="V6933" t="str">
        <f t="shared" si="325"/>
        <v>nee</v>
      </c>
      <c r="W6933" t="str">
        <f t="shared" si="326"/>
        <v>nee</v>
      </c>
    </row>
    <row r="6934" spans="1:23" hidden="1" x14ac:dyDescent="0.25">
      <c r="A6934" s="1">
        <v>6932</v>
      </c>
      <c r="B6934">
        <v>4875164</v>
      </c>
      <c r="C6934">
        <v>95</v>
      </c>
      <c r="D6934" t="s">
        <v>44</v>
      </c>
      <c r="E6934" t="s">
        <v>27</v>
      </c>
      <c r="F6934" t="s">
        <v>28</v>
      </c>
      <c r="G6934">
        <v>552.90575999999999</v>
      </c>
      <c r="H6934">
        <v>1</v>
      </c>
      <c r="I6934">
        <v>5.5290576000000001E-2</v>
      </c>
      <c r="J6934">
        <v>2143</v>
      </c>
      <c r="K6934">
        <v>1338.8323</v>
      </c>
      <c r="L6934" s="5">
        <v>3.7780000000000001E-3</v>
      </c>
      <c r="M6934" s="5">
        <v>3.5822E-2</v>
      </c>
      <c r="N6934" s="5">
        <v>4.2958999999999997E-2</v>
      </c>
      <c r="O6934" s="5">
        <v>8.7590000000000001E-2</v>
      </c>
      <c r="P6934" s="5">
        <v>8.2316E-2</v>
      </c>
      <c r="Q6934" s="5">
        <v>5.2887000000000003E-2</v>
      </c>
      <c r="R6934" s="5">
        <v>5.8366000000000001E-2</v>
      </c>
      <c r="S6934" s="5">
        <v>1.7269E-2</v>
      </c>
      <c r="T6934" s="5">
        <f t="shared" si="324"/>
        <v>8.7590000000000001E-2</v>
      </c>
      <c r="U6934" s="5">
        <f>IF(Table1[[#This Row],[MAX_PROJ]]&lt;0.005, 0, SUM(L6934:S6934))</f>
        <v>0.38098699999999996</v>
      </c>
      <c r="V6934" t="str">
        <f t="shared" si="325"/>
        <v>nee</v>
      </c>
      <c r="W6934" t="str">
        <f t="shared" si="326"/>
        <v>nee</v>
      </c>
    </row>
    <row r="6935" spans="1:23" hidden="1" x14ac:dyDescent="0.25">
      <c r="A6935" s="1">
        <v>6933</v>
      </c>
      <c r="B6935">
        <v>4875164</v>
      </c>
      <c r="C6935">
        <v>95</v>
      </c>
      <c r="D6935" t="s">
        <v>44</v>
      </c>
      <c r="E6935" t="s">
        <v>42</v>
      </c>
      <c r="F6935" t="s">
        <v>43</v>
      </c>
      <c r="G6935">
        <v>1282.5868</v>
      </c>
      <c r="H6935">
        <v>1</v>
      </c>
      <c r="I6935">
        <v>0.12825868000000001</v>
      </c>
      <c r="J6935">
        <v>1714</v>
      </c>
      <c r="K6935">
        <v>1338.8323</v>
      </c>
      <c r="L6935" s="5">
        <v>3.7780000000000001E-3</v>
      </c>
      <c r="M6935" s="5">
        <v>3.5822E-2</v>
      </c>
      <c r="N6935" s="5">
        <v>4.2958999999999997E-2</v>
      </c>
      <c r="O6935" s="5">
        <v>8.7590000000000001E-2</v>
      </c>
      <c r="P6935" s="5">
        <v>8.2316E-2</v>
      </c>
      <c r="Q6935" s="5">
        <v>5.2887000000000003E-2</v>
      </c>
      <c r="R6935" s="5">
        <v>5.8366000000000001E-2</v>
      </c>
      <c r="S6935" s="5">
        <v>1.7269E-2</v>
      </c>
      <c r="T6935" s="5">
        <f t="shared" si="324"/>
        <v>8.7590000000000001E-2</v>
      </c>
      <c r="U6935" s="5">
        <f>IF(Table1[[#This Row],[MAX_PROJ]]&lt;0.005, 0, SUM(L6935:S6935))</f>
        <v>0.38098699999999996</v>
      </c>
      <c r="V6935" t="str">
        <f t="shared" si="325"/>
        <v>nee</v>
      </c>
      <c r="W6935" t="str">
        <f t="shared" si="326"/>
        <v>nee</v>
      </c>
    </row>
    <row r="6936" spans="1:23" hidden="1" x14ac:dyDescent="0.25">
      <c r="A6936" s="1">
        <v>6934</v>
      </c>
      <c r="B6936">
        <v>4875165</v>
      </c>
      <c r="C6936">
        <v>95</v>
      </c>
      <c r="D6936" t="s">
        <v>44</v>
      </c>
      <c r="E6936" t="s">
        <v>27</v>
      </c>
      <c r="F6936" t="s">
        <v>28</v>
      </c>
      <c r="G6936">
        <v>593.8904</v>
      </c>
      <c r="H6936">
        <v>1</v>
      </c>
      <c r="I6936">
        <v>5.9389039999999997E-2</v>
      </c>
      <c r="J6936">
        <v>2143</v>
      </c>
      <c r="K6936">
        <v>1219.6023</v>
      </c>
      <c r="L6936" s="5">
        <v>3.4399999999999999E-3</v>
      </c>
      <c r="M6936" s="5">
        <v>3.2813000000000002E-2</v>
      </c>
      <c r="N6936" s="5">
        <v>3.9259000000000002E-2</v>
      </c>
      <c r="O6936" s="5">
        <v>7.9640000000000002E-2</v>
      </c>
      <c r="P6936" s="5">
        <v>7.4900999999999995E-2</v>
      </c>
      <c r="Q6936" s="5">
        <v>4.8204999999999998E-2</v>
      </c>
      <c r="R6936" s="5">
        <v>5.3220000000000003E-2</v>
      </c>
      <c r="S6936" s="5">
        <v>1.5821000000000002E-2</v>
      </c>
      <c r="T6936" s="5">
        <f t="shared" si="324"/>
        <v>7.9640000000000002E-2</v>
      </c>
      <c r="U6936" s="5">
        <f>IF(Table1[[#This Row],[MAX_PROJ]]&lt;0.005, 0, SUM(L6936:S6936))</f>
        <v>0.34729900000000002</v>
      </c>
      <c r="V6936" t="str">
        <f t="shared" si="325"/>
        <v>nee</v>
      </c>
      <c r="W6936" t="str">
        <f t="shared" si="326"/>
        <v>nee</v>
      </c>
    </row>
    <row r="6937" spans="1:23" hidden="1" x14ac:dyDescent="0.25">
      <c r="A6937" s="1">
        <v>6935</v>
      </c>
      <c r="B6937">
        <v>4875165</v>
      </c>
      <c r="C6937">
        <v>95</v>
      </c>
      <c r="D6937" t="s">
        <v>44</v>
      </c>
      <c r="E6937" t="s">
        <v>42</v>
      </c>
      <c r="F6937" t="s">
        <v>43</v>
      </c>
      <c r="G6937">
        <v>790.00789999999995</v>
      </c>
      <c r="H6937">
        <v>1</v>
      </c>
      <c r="I6937">
        <v>7.9000790000000001E-2</v>
      </c>
      <c r="J6937">
        <v>1714</v>
      </c>
      <c r="K6937">
        <v>1219.6023</v>
      </c>
      <c r="L6937" s="5">
        <v>3.4399999999999999E-3</v>
      </c>
      <c r="M6937" s="5">
        <v>3.2813000000000002E-2</v>
      </c>
      <c r="N6937" s="5">
        <v>3.9259000000000002E-2</v>
      </c>
      <c r="O6937" s="5">
        <v>7.9640000000000002E-2</v>
      </c>
      <c r="P6937" s="5">
        <v>7.4900999999999995E-2</v>
      </c>
      <c r="Q6937" s="5">
        <v>4.8204999999999998E-2</v>
      </c>
      <c r="R6937" s="5">
        <v>5.3220000000000003E-2</v>
      </c>
      <c r="S6937" s="5">
        <v>1.5821000000000002E-2</v>
      </c>
      <c r="T6937" s="5">
        <f t="shared" si="324"/>
        <v>7.9640000000000002E-2</v>
      </c>
      <c r="U6937" s="5">
        <f>IF(Table1[[#This Row],[MAX_PROJ]]&lt;0.005, 0, SUM(L6937:S6937))</f>
        <v>0.34729900000000002</v>
      </c>
      <c r="V6937" t="str">
        <f t="shared" si="325"/>
        <v>nee</v>
      </c>
      <c r="W6937" t="str">
        <f t="shared" si="326"/>
        <v>nee</v>
      </c>
    </row>
    <row r="6938" spans="1:23" hidden="1" x14ac:dyDescent="0.25">
      <c r="A6938" s="1">
        <v>6936</v>
      </c>
      <c r="B6938">
        <v>4875158</v>
      </c>
      <c r="C6938">
        <v>95</v>
      </c>
      <c r="D6938" t="s">
        <v>44</v>
      </c>
      <c r="E6938" t="s">
        <v>27</v>
      </c>
      <c r="F6938" t="s">
        <v>28</v>
      </c>
      <c r="G6938">
        <v>122.85338</v>
      </c>
      <c r="H6938">
        <v>1</v>
      </c>
      <c r="I6938">
        <v>1.2285338E-2</v>
      </c>
      <c r="J6938">
        <v>2143</v>
      </c>
      <c r="K6938">
        <v>1582.7929999999999</v>
      </c>
      <c r="L6938" s="5">
        <v>4.1419999999999998E-3</v>
      </c>
      <c r="M6938" s="5">
        <v>3.7296000000000003E-2</v>
      </c>
      <c r="N6938" s="5">
        <v>4.5401999999999998E-2</v>
      </c>
      <c r="O6938" s="5">
        <v>9.4821000000000003E-2</v>
      </c>
      <c r="P6938" s="5">
        <v>8.8719000000000006E-2</v>
      </c>
      <c r="Q6938" s="5">
        <v>5.6267999999999999E-2</v>
      </c>
      <c r="R6938" s="5">
        <v>6.2431E-2</v>
      </c>
      <c r="S6938" s="5">
        <v>1.7795999999999999E-2</v>
      </c>
      <c r="T6938" s="5">
        <f t="shared" si="324"/>
        <v>9.4821000000000003E-2</v>
      </c>
      <c r="U6938" s="5">
        <f>IF(Table1[[#This Row],[MAX_PROJ]]&lt;0.005, 0, SUM(L6938:S6938))</f>
        <v>0.40687499999999999</v>
      </c>
      <c r="V6938" t="str">
        <f t="shared" si="325"/>
        <v>nee</v>
      </c>
      <c r="W6938" t="str">
        <f t="shared" si="326"/>
        <v>nee</v>
      </c>
    </row>
    <row r="6939" spans="1:23" hidden="1" x14ac:dyDescent="0.25">
      <c r="A6939" s="1">
        <v>6937</v>
      </c>
      <c r="B6939">
        <v>4875158</v>
      </c>
      <c r="C6939">
        <v>95</v>
      </c>
      <c r="D6939" t="s">
        <v>44</v>
      </c>
      <c r="E6939" t="s">
        <v>42</v>
      </c>
      <c r="F6939" t="s">
        <v>43</v>
      </c>
      <c r="G6939">
        <v>1063.4894999999999</v>
      </c>
      <c r="H6939">
        <v>1</v>
      </c>
      <c r="I6939">
        <v>0.10634895</v>
      </c>
      <c r="J6939">
        <v>1714</v>
      </c>
      <c r="K6939">
        <v>1582.7929999999999</v>
      </c>
      <c r="L6939" s="5">
        <v>4.1419999999999998E-3</v>
      </c>
      <c r="M6939" s="5">
        <v>3.7296000000000003E-2</v>
      </c>
      <c r="N6939" s="5">
        <v>4.5401999999999998E-2</v>
      </c>
      <c r="O6939" s="5">
        <v>9.4821000000000003E-2</v>
      </c>
      <c r="P6939" s="5">
        <v>8.8719000000000006E-2</v>
      </c>
      <c r="Q6939" s="5">
        <v>5.6267999999999999E-2</v>
      </c>
      <c r="R6939" s="5">
        <v>6.2431E-2</v>
      </c>
      <c r="S6939" s="5">
        <v>1.7795999999999999E-2</v>
      </c>
      <c r="T6939" s="5">
        <f t="shared" si="324"/>
        <v>9.4821000000000003E-2</v>
      </c>
      <c r="U6939" s="5">
        <f>IF(Table1[[#This Row],[MAX_PROJ]]&lt;0.005, 0, SUM(L6939:S6939))</f>
        <v>0.40687499999999999</v>
      </c>
      <c r="V6939" t="str">
        <f t="shared" si="325"/>
        <v>nee</v>
      </c>
      <c r="W6939" t="str">
        <f t="shared" si="326"/>
        <v>nee</v>
      </c>
    </row>
    <row r="6940" spans="1:23" hidden="1" x14ac:dyDescent="0.25">
      <c r="A6940" s="1">
        <v>6938</v>
      </c>
      <c r="B6940">
        <v>4875159</v>
      </c>
      <c r="C6940">
        <v>95</v>
      </c>
      <c r="D6940" t="s">
        <v>44</v>
      </c>
      <c r="E6940" t="s">
        <v>27</v>
      </c>
      <c r="F6940" t="s">
        <v>28</v>
      </c>
      <c r="G6940">
        <v>199.94405</v>
      </c>
      <c r="H6940">
        <v>1</v>
      </c>
      <c r="I6940">
        <v>1.9994405E-2</v>
      </c>
      <c r="J6940">
        <v>2143</v>
      </c>
      <c r="K6940">
        <v>1585.9558999999999</v>
      </c>
      <c r="L6940" s="5">
        <v>4.3140000000000001E-3</v>
      </c>
      <c r="M6940" s="5">
        <v>3.9239000000000003E-2</v>
      </c>
      <c r="N6940" s="5">
        <v>4.7711000000000003E-2</v>
      </c>
      <c r="O6940" s="5">
        <v>9.9713999999999997E-2</v>
      </c>
      <c r="P6940" s="5">
        <v>9.3409000000000006E-2</v>
      </c>
      <c r="Q6940" s="5">
        <v>5.9285999999999998E-2</v>
      </c>
      <c r="R6940" s="5">
        <v>6.5743999999999997E-2</v>
      </c>
      <c r="S6940" s="5">
        <v>1.8794999999999999E-2</v>
      </c>
      <c r="T6940" s="5">
        <f t="shared" si="324"/>
        <v>9.9713999999999997E-2</v>
      </c>
      <c r="U6940" s="5">
        <f>IF(Table1[[#This Row],[MAX_PROJ]]&lt;0.005, 0, SUM(L6940:S6940))</f>
        <v>0.42821200000000004</v>
      </c>
      <c r="V6940" t="str">
        <f t="shared" si="325"/>
        <v>nee</v>
      </c>
      <c r="W6940" t="str">
        <f t="shared" si="326"/>
        <v>nee</v>
      </c>
    </row>
    <row r="6941" spans="1:23" hidden="1" x14ac:dyDescent="0.25">
      <c r="A6941" s="1">
        <v>6939</v>
      </c>
      <c r="B6941">
        <v>4875159</v>
      </c>
      <c r="C6941">
        <v>95</v>
      </c>
      <c r="D6941" t="s">
        <v>44</v>
      </c>
      <c r="E6941" t="s">
        <v>42</v>
      </c>
      <c r="F6941" t="s">
        <v>43</v>
      </c>
      <c r="G6941">
        <v>386.84775000000002</v>
      </c>
      <c r="H6941">
        <v>1</v>
      </c>
      <c r="I6941">
        <v>3.8684774999999998E-2</v>
      </c>
      <c r="J6941">
        <v>1714</v>
      </c>
      <c r="K6941">
        <v>1585.9558999999999</v>
      </c>
      <c r="L6941" s="5">
        <v>4.3140000000000001E-3</v>
      </c>
      <c r="M6941" s="5">
        <v>3.9239000000000003E-2</v>
      </c>
      <c r="N6941" s="5">
        <v>4.7711000000000003E-2</v>
      </c>
      <c r="O6941" s="5">
        <v>9.9713999999999997E-2</v>
      </c>
      <c r="P6941" s="5">
        <v>9.3409000000000006E-2</v>
      </c>
      <c r="Q6941" s="5">
        <v>5.9285999999999998E-2</v>
      </c>
      <c r="R6941" s="5">
        <v>6.5743999999999997E-2</v>
      </c>
      <c r="S6941" s="5">
        <v>1.8794999999999999E-2</v>
      </c>
      <c r="T6941" s="5">
        <f t="shared" si="324"/>
        <v>9.9713999999999997E-2</v>
      </c>
      <c r="U6941" s="5">
        <f>IF(Table1[[#This Row],[MAX_PROJ]]&lt;0.005, 0, SUM(L6941:S6941))</f>
        <v>0.42821200000000004</v>
      </c>
      <c r="V6941" t="str">
        <f t="shared" si="325"/>
        <v>nee</v>
      </c>
      <c r="W6941" t="str">
        <f t="shared" si="326"/>
        <v>nee</v>
      </c>
    </row>
    <row r="6942" spans="1:23" x14ac:dyDescent="0.25">
      <c r="A6942" s="1">
        <v>6940</v>
      </c>
      <c r="B6942">
        <v>4760490</v>
      </c>
      <c r="C6942">
        <v>95</v>
      </c>
      <c r="D6942" t="s">
        <v>44</v>
      </c>
      <c r="E6942" t="s">
        <v>21</v>
      </c>
      <c r="F6942" t="s">
        <v>22</v>
      </c>
      <c r="G6942">
        <v>787.57213999999999</v>
      </c>
      <c r="H6942">
        <v>1</v>
      </c>
      <c r="I6942">
        <v>7.8757214000000006E-2</v>
      </c>
      <c r="J6942">
        <v>714</v>
      </c>
      <c r="K6942">
        <v>1190.0635</v>
      </c>
      <c r="L6942" s="5">
        <v>4.7720000000000002E-3</v>
      </c>
      <c r="M6942" s="5">
        <v>4.7088999999999999E-2</v>
      </c>
      <c r="N6942" s="5">
        <v>5.5820000000000002E-2</v>
      </c>
      <c r="O6942" s="5">
        <v>0.110259</v>
      </c>
      <c r="P6942" s="5">
        <v>0.104078</v>
      </c>
      <c r="Q6942" s="5">
        <v>6.7770999999999998E-2</v>
      </c>
      <c r="R6942" s="5">
        <v>7.4539999999999995E-2</v>
      </c>
      <c r="S6942" s="5">
        <v>2.2803E-2</v>
      </c>
      <c r="T6942" s="5">
        <f t="shared" si="324"/>
        <v>0.110259</v>
      </c>
      <c r="U6942" s="5">
        <f>IF(Table1[[#This Row],[MAX_PROJ]]&lt;0.005, 0, SUM(L6942:S6942))</f>
        <v>0.48713200000000006</v>
      </c>
      <c r="V6942" t="str">
        <f t="shared" si="325"/>
        <v>ja</v>
      </c>
      <c r="W6942" t="str">
        <f t="shared" si="326"/>
        <v>ja</v>
      </c>
    </row>
    <row r="6943" spans="1:23" hidden="1" x14ac:dyDescent="0.25">
      <c r="A6943" s="1">
        <v>6941</v>
      </c>
      <c r="B6943">
        <v>4760490</v>
      </c>
      <c r="C6943">
        <v>95</v>
      </c>
      <c r="D6943" t="s">
        <v>44</v>
      </c>
      <c r="E6943" t="s">
        <v>42</v>
      </c>
      <c r="F6943" t="s">
        <v>43</v>
      </c>
      <c r="G6943">
        <v>1850.2163</v>
      </c>
      <c r="H6943">
        <v>1</v>
      </c>
      <c r="I6943">
        <v>0.18502162999999999</v>
      </c>
      <c r="J6943">
        <v>1714</v>
      </c>
      <c r="K6943">
        <v>1190.0635</v>
      </c>
      <c r="L6943" s="5">
        <v>4.7720000000000002E-3</v>
      </c>
      <c r="M6943" s="5">
        <v>4.7088999999999999E-2</v>
      </c>
      <c r="N6943" s="5">
        <v>5.5820000000000002E-2</v>
      </c>
      <c r="O6943" s="5">
        <v>0.110259</v>
      </c>
      <c r="P6943" s="5">
        <v>0.104078</v>
      </c>
      <c r="Q6943" s="5">
        <v>6.7770999999999998E-2</v>
      </c>
      <c r="R6943" s="5">
        <v>7.4539999999999995E-2</v>
      </c>
      <c r="S6943" s="5">
        <v>2.2803E-2</v>
      </c>
      <c r="T6943" s="5">
        <f t="shared" si="324"/>
        <v>0.110259</v>
      </c>
      <c r="U6943" s="5">
        <f>IF(Table1[[#This Row],[MAX_PROJ]]&lt;0.005, 0, SUM(L6943:S6943))</f>
        <v>0.48713200000000006</v>
      </c>
      <c r="V6943" t="str">
        <f t="shared" si="325"/>
        <v>nee</v>
      </c>
      <c r="W6943" t="str">
        <f t="shared" si="326"/>
        <v>nee</v>
      </c>
    </row>
    <row r="6944" spans="1:23" hidden="1" x14ac:dyDescent="0.25">
      <c r="A6944" s="1">
        <v>6942</v>
      </c>
      <c r="B6944">
        <v>4760491</v>
      </c>
      <c r="C6944">
        <v>95</v>
      </c>
      <c r="D6944" t="s">
        <v>44</v>
      </c>
      <c r="E6944" t="s">
        <v>25</v>
      </c>
      <c r="F6944" t="s">
        <v>26</v>
      </c>
      <c r="G6944">
        <v>1205.2949000000001</v>
      </c>
      <c r="H6944">
        <v>0.8</v>
      </c>
      <c r="I6944">
        <v>9.6423592000000002E-2</v>
      </c>
      <c r="J6944">
        <v>1786</v>
      </c>
      <c r="K6944">
        <v>1445.3652</v>
      </c>
      <c r="L6944" s="5">
        <v>5.5589999999999997E-3</v>
      </c>
      <c r="M6944" s="5">
        <v>5.5736000000000001E-2</v>
      </c>
      <c r="N6944" s="5">
        <v>6.5922999999999995E-2</v>
      </c>
      <c r="O6944" s="5">
        <v>0.130246</v>
      </c>
      <c r="P6944" s="5">
        <v>0.122974</v>
      </c>
      <c r="Q6944" s="5">
        <v>8.0200999999999995E-2</v>
      </c>
      <c r="R6944" s="5">
        <v>8.8097999999999996E-2</v>
      </c>
      <c r="S6944" s="5">
        <v>2.7092000000000001E-2</v>
      </c>
      <c r="T6944" s="5">
        <f t="shared" si="324"/>
        <v>0.130246</v>
      </c>
      <c r="U6944" s="5">
        <f>IF(Table1[[#This Row],[MAX_PROJ]]&lt;0.005, 0, SUM(L6944:S6944))</f>
        <v>0.57582900000000004</v>
      </c>
      <c r="V6944" t="str">
        <f t="shared" si="325"/>
        <v>nee</v>
      </c>
      <c r="W6944" t="str">
        <f t="shared" si="326"/>
        <v>nee</v>
      </c>
    </row>
    <row r="6945" spans="1:23" hidden="1" x14ac:dyDescent="0.25">
      <c r="A6945" s="1">
        <v>6943</v>
      </c>
      <c r="B6945">
        <v>4760491</v>
      </c>
      <c r="C6945">
        <v>95</v>
      </c>
      <c r="D6945" t="s">
        <v>44</v>
      </c>
      <c r="E6945" t="s">
        <v>42</v>
      </c>
      <c r="F6945" t="s">
        <v>43</v>
      </c>
      <c r="G6945">
        <v>3123.0459999999998</v>
      </c>
      <c r="H6945">
        <v>0.85622540000000003</v>
      </c>
      <c r="I6945">
        <v>0.26740313105683999</v>
      </c>
      <c r="J6945">
        <v>1714</v>
      </c>
      <c r="K6945">
        <v>1445.3652</v>
      </c>
      <c r="L6945" s="5">
        <v>5.5589999999999997E-3</v>
      </c>
      <c r="M6945" s="5">
        <v>5.5736000000000001E-2</v>
      </c>
      <c r="N6945" s="5">
        <v>6.5922999999999995E-2</v>
      </c>
      <c r="O6945" s="5">
        <v>0.130246</v>
      </c>
      <c r="P6945" s="5">
        <v>0.122974</v>
      </c>
      <c r="Q6945" s="5">
        <v>8.0200999999999995E-2</v>
      </c>
      <c r="R6945" s="5">
        <v>8.8097999999999996E-2</v>
      </c>
      <c r="S6945" s="5">
        <v>2.7092000000000001E-2</v>
      </c>
      <c r="T6945" s="5">
        <f t="shared" si="324"/>
        <v>0.130246</v>
      </c>
      <c r="U6945" s="5">
        <f>IF(Table1[[#This Row],[MAX_PROJ]]&lt;0.005, 0, SUM(L6945:S6945))</f>
        <v>0.57582900000000004</v>
      </c>
      <c r="V6945" t="str">
        <f t="shared" si="325"/>
        <v>nee</v>
      </c>
      <c r="W6945" t="str">
        <f t="shared" si="326"/>
        <v>nee</v>
      </c>
    </row>
    <row r="6946" spans="1:23" hidden="1" x14ac:dyDescent="0.25">
      <c r="A6946" s="1">
        <v>6944</v>
      </c>
      <c r="B6946">
        <v>4760492</v>
      </c>
      <c r="C6946">
        <v>95</v>
      </c>
      <c r="D6946" t="s">
        <v>44</v>
      </c>
      <c r="E6946" t="s">
        <v>25</v>
      </c>
      <c r="F6946" t="s">
        <v>26</v>
      </c>
      <c r="G6946">
        <v>560.69403</v>
      </c>
      <c r="H6946">
        <v>1</v>
      </c>
      <c r="I6946">
        <v>5.6069402999999997E-2</v>
      </c>
      <c r="J6946">
        <v>1786</v>
      </c>
      <c r="K6946">
        <v>1486.1094000000001</v>
      </c>
      <c r="L6946" s="5">
        <v>6.1069999999999996E-3</v>
      </c>
      <c r="M6946" s="5">
        <v>6.2708E-2</v>
      </c>
      <c r="N6946" s="5">
        <v>7.4094999999999994E-2</v>
      </c>
      <c r="O6946" s="5">
        <v>0.14763499999999999</v>
      </c>
      <c r="P6946" s="5">
        <v>0.139288</v>
      </c>
      <c r="Q6946" s="5">
        <v>9.0747999999999995E-2</v>
      </c>
      <c r="R6946" s="5">
        <v>9.9751999999999993E-2</v>
      </c>
      <c r="S6946" s="5">
        <v>3.0592000000000001E-2</v>
      </c>
      <c r="T6946" s="5">
        <f t="shared" si="324"/>
        <v>0.14763499999999999</v>
      </c>
      <c r="U6946" s="5">
        <f>IF(Table1[[#This Row],[MAX_PROJ]]&lt;0.005, 0, SUM(L6946:S6946))</f>
        <v>0.65092499999999986</v>
      </c>
      <c r="V6946" t="str">
        <f t="shared" si="325"/>
        <v>nee</v>
      </c>
      <c r="W6946" t="str">
        <f t="shared" si="326"/>
        <v>nee</v>
      </c>
    </row>
    <row r="6947" spans="1:23" hidden="1" x14ac:dyDescent="0.25">
      <c r="A6947" s="1">
        <v>6945</v>
      </c>
      <c r="B6947">
        <v>4760492</v>
      </c>
      <c r="C6947">
        <v>95</v>
      </c>
      <c r="D6947" t="s">
        <v>44</v>
      </c>
      <c r="E6947" t="s">
        <v>42</v>
      </c>
      <c r="F6947" t="s">
        <v>43</v>
      </c>
      <c r="G6947">
        <v>2267.8580000000002</v>
      </c>
      <c r="H6947">
        <v>1</v>
      </c>
      <c r="I6947">
        <v>0.22678580000000001</v>
      </c>
      <c r="J6947">
        <v>1714</v>
      </c>
      <c r="K6947">
        <v>1486.1094000000001</v>
      </c>
      <c r="L6947" s="5">
        <v>6.1069999999999996E-3</v>
      </c>
      <c r="M6947" s="5">
        <v>6.2708E-2</v>
      </c>
      <c r="N6947" s="5">
        <v>7.4094999999999994E-2</v>
      </c>
      <c r="O6947" s="5">
        <v>0.14763499999999999</v>
      </c>
      <c r="P6947" s="5">
        <v>0.139288</v>
      </c>
      <c r="Q6947" s="5">
        <v>9.0747999999999995E-2</v>
      </c>
      <c r="R6947" s="5">
        <v>9.9751999999999993E-2</v>
      </c>
      <c r="S6947" s="5">
        <v>3.0592000000000001E-2</v>
      </c>
      <c r="T6947" s="5">
        <f t="shared" si="324"/>
        <v>0.14763499999999999</v>
      </c>
      <c r="U6947" s="5">
        <f>IF(Table1[[#This Row],[MAX_PROJ]]&lt;0.005, 0, SUM(L6947:S6947))</f>
        <v>0.65092499999999986</v>
      </c>
      <c r="V6947" t="str">
        <f t="shared" si="325"/>
        <v>nee</v>
      </c>
      <c r="W6947" t="str">
        <f t="shared" si="326"/>
        <v>nee</v>
      </c>
    </row>
    <row r="6948" spans="1:23" hidden="1" x14ac:dyDescent="0.25">
      <c r="A6948" s="1">
        <v>6946</v>
      </c>
      <c r="B6948">
        <v>4760493</v>
      </c>
      <c r="C6948">
        <v>95</v>
      </c>
      <c r="D6948" t="s">
        <v>44</v>
      </c>
      <c r="E6948" t="s">
        <v>23</v>
      </c>
      <c r="F6948" t="s">
        <v>24</v>
      </c>
      <c r="G6948">
        <v>144.41336000000001</v>
      </c>
      <c r="H6948">
        <v>1</v>
      </c>
      <c r="I6948">
        <v>1.4441336000000001E-2</v>
      </c>
      <c r="J6948">
        <v>1214</v>
      </c>
      <c r="K6948">
        <v>1091.5405000000001</v>
      </c>
      <c r="L6948" s="5">
        <v>4.4790000000000003E-3</v>
      </c>
      <c r="M6948" s="5">
        <v>4.7851999999999999E-2</v>
      </c>
      <c r="N6948" s="5">
        <v>5.6257000000000001E-2</v>
      </c>
      <c r="O6948" s="5">
        <v>0.110419</v>
      </c>
      <c r="P6948" s="5">
        <v>0.104418</v>
      </c>
      <c r="Q6948" s="5">
        <v>6.8569000000000005E-2</v>
      </c>
      <c r="R6948" s="5">
        <v>7.5228000000000003E-2</v>
      </c>
      <c r="S6948" s="5">
        <v>2.3477999999999999E-2</v>
      </c>
      <c r="T6948" s="5">
        <f t="shared" si="324"/>
        <v>0.110419</v>
      </c>
      <c r="U6948" s="5">
        <f>IF(Table1[[#This Row],[MAX_PROJ]]&lt;0.005, 0, SUM(L6948:S6948))</f>
        <v>0.49070000000000003</v>
      </c>
      <c r="V6948" t="str">
        <f t="shared" si="325"/>
        <v>nee</v>
      </c>
      <c r="W6948" t="str">
        <f t="shared" si="326"/>
        <v>nee</v>
      </c>
    </row>
    <row r="6949" spans="1:23" x14ac:dyDescent="0.25">
      <c r="A6949" s="1">
        <v>6947</v>
      </c>
      <c r="B6949">
        <v>4760493</v>
      </c>
      <c r="C6949">
        <v>95</v>
      </c>
      <c r="D6949" t="s">
        <v>44</v>
      </c>
      <c r="E6949" t="s">
        <v>21</v>
      </c>
      <c r="F6949" t="s">
        <v>22</v>
      </c>
      <c r="G6949">
        <v>2958.1183999999998</v>
      </c>
      <c r="H6949">
        <v>0.97016029999999998</v>
      </c>
      <c r="I6949">
        <v>0.28698490343795202</v>
      </c>
      <c r="J6949">
        <v>714</v>
      </c>
      <c r="K6949">
        <v>1091.5405000000001</v>
      </c>
      <c r="L6949" s="5">
        <v>4.4790000000000003E-3</v>
      </c>
      <c r="M6949" s="5">
        <v>4.7851999999999999E-2</v>
      </c>
      <c r="N6949" s="5">
        <v>5.6257000000000001E-2</v>
      </c>
      <c r="O6949" s="5">
        <v>0.110419</v>
      </c>
      <c r="P6949" s="5">
        <v>0.104418</v>
      </c>
      <c r="Q6949" s="5">
        <v>6.8569000000000005E-2</v>
      </c>
      <c r="R6949" s="5">
        <v>7.5228000000000003E-2</v>
      </c>
      <c r="S6949" s="5">
        <v>2.3477999999999999E-2</v>
      </c>
      <c r="T6949" s="5">
        <f t="shared" si="324"/>
        <v>0.110419</v>
      </c>
      <c r="U6949" s="5">
        <f>IF(Table1[[#This Row],[MAX_PROJ]]&lt;0.005, 0, SUM(L6949:S6949))</f>
        <v>0.49070000000000003</v>
      </c>
      <c r="V6949" t="str">
        <f t="shared" si="325"/>
        <v>ja</v>
      </c>
      <c r="W6949" t="str">
        <f t="shared" si="326"/>
        <v>ja</v>
      </c>
    </row>
    <row r="6950" spans="1:23" hidden="1" x14ac:dyDescent="0.25">
      <c r="A6950" s="1">
        <v>6948</v>
      </c>
      <c r="B6950">
        <v>4760493</v>
      </c>
      <c r="C6950">
        <v>95</v>
      </c>
      <c r="D6950" t="s">
        <v>44</v>
      </c>
      <c r="E6950" t="s">
        <v>42</v>
      </c>
      <c r="F6950" t="s">
        <v>43</v>
      </c>
      <c r="G6950">
        <v>3117.0945000000002</v>
      </c>
      <c r="H6950">
        <v>1</v>
      </c>
      <c r="I6950">
        <v>0.31170945</v>
      </c>
      <c r="J6950">
        <v>1714</v>
      </c>
      <c r="K6950">
        <v>1091.5405000000001</v>
      </c>
      <c r="L6950" s="5">
        <v>4.4790000000000003E-3</v>
      </c>
      <c r="M6950" s="5">
        <v>4.7851999999999999E-2</v>
      </c>
      <c r="N6950" s="5">
        <v>5.6257000000000001E-2</v>
      </c>
      <c r="O6950" s="5">
        <v>0.110419</v>
      </c>
      <c r="P6950" s="5">
        <v>0.104418</v>
      </c>
      <c r="Q6950" s="5">
        <v>6.8569000000000005E-2</v>
      </c>
      <c r="R6950" s="5">
        <v>7.5228000000000003E-2</v>
      </c>
      <c r="S6950" s="5">
        <v>2.3477999999999999E-2</v>
      </c>
      <c r="T6950" s="5">
        <f t="shared" si="324"/>
        <v>0.110419</v>
      </c>
      <c r="U6950" s="5">
        <f>IF(Table1[[#This Row],[MAX_PROJ]]&lt;0.005, 0, SUM(L6950:S6950))</f>
        <v>0.49070000000000003</v>
      </c>
      <c r="V6950" t="str">
        <f t="shared" si="325"/>
        <v>nee</v>
      </c>
      <c r="W6950" t="str">
        <f t="shared" si="326"/>
        <v>nee</v>
      </c>
    </row>
    <row r="6951" spans="1:23" hidden="1" x14ac:dyDescent="0.25">
      <c r="A6951" s="1">
        <v>6949</v>
      </c>
      <c r="B6951">
        <v>4760494</v>
      </c>
      <c r="C6951">
        <v>95</v>
      </c>
      <c r="D6951" t="s">
        <v>44</v>
      </c>
      <c r="E6951" t="s">
        <v>42</v>
      </c>
      <c r="F6951" t="s">
        <v>43</v>
      </c>
      <c r="G6951">
        <v>2868.7890000000002</v>
      </c>
      <c r="H6951">
        <v>1</v>
      </c>
      <c r="I6951">
        <v>0.28687889999999999</v>
      </c>
      <c r="J6951">
        <v>1714</v>
      </c>
      <c r="K6951">
        <v>1035.6107999999999</v>
      </c>
      <c r="L6951" s="5">
        <v>4.3200000000000001E-3</v>
      </c>
      <c r="M6951" s="5">
        <v>4.6486E-2</v>
      </c>
      <c r="N6951" s="5">
        <v>5.4583E-2</v>
      </c>
      <c r="O6951" s="5">
        <v>0.107387</v>
      </c>
      <c r="P6951" s="5">
        <v>0.10154199999999999</v>
      </c>
      <c r="Q6951" s="5">
        <v>6.6672999999999996E-2</v>
      </c>
      <c r="R6951" s="5">
        <v>7.3163000000000006E-2</v>
      </c>
      <c r="S6951" s="5">
        <v>2.2835999999999999E-2</v>
      </c>
      <c r="T6951" s="5">
        <f t="shared" si="324"/>
        <v>0.107387</v>
      </c>
      <c r="U6951" s="5">
        <f>IF(Table1[[#This Row],[MAX_PROJ]]&lt;0.005, 0, SUM(L6951:S6951))</f>
        <v>0.47698999999999997</v>
      </c>
      <c r="V6951" t="str">
        <f t="shared" si="325"/>
        <v>nee</v>
      </c>
      <c r="W6951" t="str">
        <f t="shared" si="326"/>
        <v>nee</v>
      </c>
    </row>
    <row r="6952" spans="1:23" x14ac:dyDescent="0.25">
      <c r="A6952" s="1">
        <v>6950</v>
      </c>
      <c r="B6952">
        <v>4760495</v>
      </c>
      <c r="C6952">
        <v>95</v>
      </c>
      <c r="D6952" t="s">
        <v>44</v>
      </c>
      <c r="E6952" t="s">
        <v>21</v>
      </c>
      <c r="F6952" t="s">
        <v>22</v>
      </c>
      <c r="G6952">
        <v>1597.1503</v>
      </c>
      <c r="H6952">
        <v>1</v>
      </c>
      <c r="I6952">
        <v>0.15971503000000001</v>
      </c>
      <c r="J6952">
        <v>714</v>
      </c>
      <c r="K6952">
        <v>1072.3463999999999</v>
      </c>
      <c r="L6952" s="5">
        <v>4.3750000000000004E-3</v>
      </c>
      <c r="M6952" s="5">
        <v>4.8280000000000003E-2</v>
      </c>
      <c r="N6952" s="5">
        <v>5.6533E-2</v>
      </c>
      <c r="O6952" s="5">
        <v>0.11078499999999999</v>
      </c>
      <c r="P6952" s="5">
        <v>0.10481600000000001</v>
      </c>
      <c r="Q6952" s="5">
        <v>6.9052000000000002E-2</v>
      </c>
      <c r="R6952" s="5">
        <v>7.571E-2</v>
      </c>
      <c r="S6952" s="5">
        <v>2.3796000000000001E-2</v>
      </c>
      <c r="T6952" s="5">
        <f t="shared" si="324"/>
        <v>0.11078499999999999</v>
      </c>
      <c r="U6952" s="5">
        <f>IF(Table1[[#This Row],[MAX_PROJ]]&lt;0.005, 0, SUM(L6952:S6952))</f>
        <v>0.49334699999999998</v>
      </c>
      <c r="V6952" t="str">
        <f t="shared" si="325"/>
        <v>ja</v>
      </c>
      <c r="W6952" t="str">
        <f t="shared" si="326"/>
        <v>ja</v>
      </c>
    </row>
    <row r="6953" spans="1:23" hidden="1" x14ac:dyDescent="0.25">
      <c r="A6953" s="1">
        <v>6951</v>
      </c>
      <c r="B6953">
        <v>4760495</v>
      </c>
      <c r="C6953">
        <v>95</v>
      </c>
      <c r="D6953" t="s">
        <v>44</v>
      </c>
      <c r="E6953" t="s">
        <v>42</v>
      </c>
      <c r="F6953" t="s">
        <v>43</v>
      </c>
      <c r="G6953">
        <v>3664.3681999999999</v>
      </c>
      <c r="H6953">
        <v>1</v>
      </c>
      <c r="I6953">
        <v>0.36643682</v>
      </c>
      <c r="J6953">
        <v>1714</v>
      </c>
      <c r="K6953">
        <v>1072.3463999999999</v>
      </c>
      <c r="L6953" s="5">
        <v>4.3750000000000004E-3</v>
      </c>
      <c r="M6953" s="5">
        <v>4.8280000000000003E-2</v>
      </c>
      <c r="N6953" s="5">
        <v>5.6533E-2</v>
      </c>
      <c r="O6953" s="5">
        <v>0.11078499999999999</v>
      </c>
      <c r="P6953" s="5">
        <v>0.10481600000000001</v>
      </c>
      <c r="Q6953" s="5">
        <v>6.9052000000000002E-2</v>
      </c>
      <c r="R6953" s="5">
        <v>7.571E-2</v>
      </c>
      <c r="S6953" s="5">
        <v>2.3796000000000001E-2</v>
      </c>
      <c r="T6953" s="5">
        <f t="shared" si="324"/>
        <v>0.11078499999999999</v>
      </c>
      <c r="U6953" s="5">
        <f>IF(Table1[[#This Row],[MAX_PROJ]]&lt;0.005, 0, SUM(L6953:S6953))</f>
        <v>0.49334699999999998</v>
      </c>
      <c r="V6953" t="str">
        <f t="shared" si="325"/>
        <v>nee</v>
      </c>
      <c r="W6953" t="str">
        <f t="shared" si="326"/>
        <v>nee</v>
      </c>
    </row>
    <row r="6954" spans="1:23" hidden="1" x14ac:dyDescent="0.25">
      <c r="A6954" s="1">
        <v>6952</v>
      </c>
      <c r="B6954">
        <v>4760481</v>
      </c>
      <c r="C6954">
        <v>95</v>
      </c>
      <c r="D6954" t="s">
        <v>44</v>
      </c>
      <c r="E6954" t="s">
        <v>45</v>
      </c>
      <c r="F6954" t="s">
        <v>28</v>
      </c>
      <c r="G6954">
        <v>3635.0583000000001</v>
      </c>
      <c r="H6954">
        <v>1</v>
      </c>
      <c r="I6954">
        <v>0.36350582999999997</v>
      </c>
      <c r="J6954">
        <v>2143</v>
      </c>
      <c r="K6954">
        <v>1224.2906</v>
      </c>
      <c r="L6954" s="5">
        <v>4.1009999999999996E-3</v>
      </c>
      <c r="M6954" s="5">
        <v>3.6812999999999999E-2</v>
      </c>
      <c r="N6954" s="5">
        <v>4.4179000000000003E-2</v>
      </c>
      <c r="O6954" s="5">
        <v>8.7587999999999999E-2</v>
      </c>
      <c r="P6954" s="5">
        <v>8.2439999999999999E-2</v>
      </c>
      <c r="Q6954" s="5">
        <v>5.3137999999999998E-2</v>
      </c>
      <c r="R6954" s="5">
        <v>5.8651000000000002E-2</v>
      </c>
      <c r="S6954" s="5">
        <v>1.7465999999999999E-2</v>
      </c>
      <c r="T6954" s="5">
        <f t="shared" si="324"/>
        <v>8.7587999999999999E-2</v>
      </c>
      <c r="U6954" s="5">
        <f>IF(Table1[[#This Row],[MAX_PROJ]]&lt;0.005, 0, SUM(L6954:S6954))</f>
        <v>0.384376</v>
      </c>
      <c r="V6954" t="str">
        <f t="shared" si="325"/>
        <v>nee</v>
      </c>
      <c r="W6954" t="str">
        <f t="shared" si="326"/>
        <v>nee</v>
      </c>
    </row>
    <row r="6955" spans="1:23" hidden="1" x14ac:dyDescent="0.25">
      <c r="A6955" s="1">
        <v>6953</v>
      </c>
      <c r="B6955">
        <v>4760496</v>
      </c>
      <c r="C6955">
        <v>95</v>
      </c>
      <c r="D6955" t="s">
        <v>44</v>
      </c>
      <c r="E6955" t="s">
        <v>42</v>
      </c>
      <c r="F6955" t="s">
        <v>43</v>
      </c>
      <c r="G6955">
        <v>23.293634000000001</v>
      </c>
      <c r="H6955">
        <v>1</v>
      </c>
      <c r="I6955">
        <v>2.3293633999999998E-3</v>
      </c>
      <c r="J6955">
        <v>1714</v>
      </c>
      <c r="K6955">
        <v>1139.6968999999999</v>
      </c>
      <c r="L6955" s="5">
        <v>4.7829999999999999E-3</v>
      </c>
      <c r="M6955" s="5">
        <v>5.3481000000000001E-2</v>
      </c>
      <c r="N6955" s="5">
        <v>6.2452000000000001E-2</v>
      </c>
      <c r="O6955" s="5">
        <v>0.121694</v>
      </c>
      <c r="P6955" s="5">
        <v>0.115213</v>
      </c>
      <c r="Q6955" s="5">
        <v>7.6151999999999997E-2</v>
      </c>
      <c r="R6955" s="5">
        <v>8.3361000000000005E-2</v>
      </c>
      <c r="S6955" s="5">
        <v>2.6391000000000001E-2</v>
      </c>
      <c r="T6955" s="5">
        <f t="shared" si="324"/>
        <v>0.121694</v>
      </c>
      <c r="U6955" s="5">
        <f>IF(Table1[[#This Row],[MAX_PROJ]]&lt;0.005, 0, SUM(L6955:S6955))</f>
        <v>0.54352700000000009</v>
      </c>
      <c r="V6955" t="str">
        <f t="shared" si="325"/>
        <v>nee</v>
      </c>
      <c r="W6955" t="str">
        <f t="shared" si="326"/>
        <v>nee</v>
      </c>
    </row>
    <row r="6956" spans="1:23" hidden="1" x14ac:dyDescent="0.25">
      <c r="A6956" s="1">
        <v>6954</v>
      </c>
      <c r="B6956">
        <v>5055565</v>
      </c>
      <c r="C6956">
        <v>95</v>
      </c>
      <c r="D6956" t="s">
        <v>44</v>
      </c>
      <c r="E6956" t="s">
        <v>42</v>
      </c>
      <c r="F6956" t="s">
        <v>43</v>
      </c>
      <c r="G6956">
        <v>3765.4297000000001</v>
      </c>
      <c r="H6956">
        <v>1</v>
      </c>
      <c r="I6956">
        <v>0.37654296999999998</v>
      </c>
      <c r="J6956">
        <v>1714</v>
      </c>
      <c r="K6956">
        <v>1150.4793999999999</v>
      </c>
      <c r="L6956" s="5">
        <v>1.3550000000000001E-3</v>
      </c>
      <c r="M6956" s="5">
        <v>1.1233E-2</v>
      </c>
      <c r="N6956" s="5">
        <v>1.3705E-2</v>
      </c>
      <c r="O6956" s="5">
        <v>2.9205999999999999E-2</v>
      </c>
      <c r="P6956" s="5">
        <v>2.7255000000000001E-2</v>
      </c>
      <c r="Q6956" s="5">
        <v>1.7042999999999999E-2</v>
      </c>
      <c r="R6956" s="5">
        <v>1.9039E-2</v>
      </c>
      <c r="S6956" s="5">
        <v>5.2810000000000001E-3</v>
      </c>
      <c r="T6956" s="5">
        <f t="shared" si="324"/>
        <v>2.9205999999999999E-2</v>
      </c>
      <c r="U6956" s="5">
        <f>IF(Table1[[#This Row],[MAX_PROJ]]&lt;0.005, 0, SUM(L6956:S6956))</f>
        <v>0.12411699999999999</v>
      </c>
      <c r="V6956" t="str">
        <f t="shared" si="325"/>
        <v>nee</v>
      </c>
      <c r="W6956" t="str">
        <f t="shared" si="326"/>
        <v>nee</v>
      </c>
    </row>
    <row r="6957" spans="1:23" x14ac:dyDescent="0.25">
      <c r="A6957" s="1">
        <v>6955</v>
      </c>
      <c r="B6957">
        <v>5055564</v>
      </c>
      <c r="C6957">
        <v>95</v>
      </c>
      <c r="D6957" t="s">
        <v>44</v>
      </c>
      <c r="E6957" t="s">
        <v>42</v>
      </c>
      <c r="F6957" t="s">
        <v>43</v>
      </c>
      <c r="G6957">
        <v>2135.0005000000001</v>
      </c>
      <c r="H6957">
        <v>1</v>
      </c>
      <c r="I6957">
        <v>0.21350005</v>
      </c>
      <c r="J6957">
        <v>1714</v>
      </c>
      <c r="K6957">
        <v>2053.7080000000001</v>
      </c>
      <c r="L6957" s="5">
        <v>2.1610000000000002E-3</v>
      </c>
      <c r="M6957" s="5">
        <v>1.8113000000000001E-2</v>
      </c>
      <c r="N6957" s="5">
        <v>2.2273999999999999E-2</v>
      </c>
      <c r="O6957" s="5">
        <v>4.8528000000000002E-2</v>
      </c>
      <c r="P6957" s="5">
        <v>4.5241999999999997E-2</v>
      </c>
      <c r="Q6957" s="5">
        <v>2.8156E-2</v>
      </c>
      <c r="R6957" s="5">
        <v>3.1343000000000003E-2</v>
      </c>
      <c r="S6957" s="5">
        <v>8.5889999999999994E-3</v>
      </c>
      <c r="T6957" s="5">
        <f t="shared" si="324"/>
        <v>4.8528000000000002E-2</v>
      </c>
      <c r="U6957" s="5">
        <f>IF(Table1[[#This Row],[MAX_PROJ]]&lt;0.005, 0, SUM(L6957:S6957))</f>
        <v>0.20440600000000003</v>
      </c>
      <c r="V6957" t="str">
        <f t="shared" si="325"/>
        <v>ja</v>
      </c>
      <c r="W6957" t="str">
        <f t="shared" si="326"/>
        <v>ja</v>
      </c>
    </row>
    <row r="6958" spans="1:23" hidden="1" x14ac:dyDescent="0.25">
      <c r="A6958" s="1">
        <v>6956</v>
      </c>
      <c r="B6958">
        <v>5055567</v>
      </c>
      <c r="C6958">
        <v>95</v>
      </c>
      <c r="D6958" t="s">
        <v>44</v>
      </c>
      <c r="E6958" t="s">
        <v>42</v>
      </c>
      <c r="F6958" t="s">
        <v>43</v>
      </c>
      <c r="G6958">
        <v>4631.0043999999998</v>
      </c>
      <c r="H6958">
        <v>1</v>
      </c>
      <c r="I6958">
        <v>0.46310044</v>
      </c>
      <c r="J6958">
        <v>1714</v>
      </c>
      <c r="K6958">
        <v>1605.2283</v>
      </c>
      <c r="L6958" s="5">
        <v>1.9170000000000001E-3</v>
      </c>
      <c r="M6958" s="5">
        <v>1.6055E-2</v>
      </c>
      <c r="N6958" s="5">
        <v>1.9576E-2</v>
      </c>
      <c r="O6958" s="5">
        <v>4.1605000000000003E-2</v>
      </c>
      <c r="P6958" s="5">
        <v>3.8852999999999999E-2</v>
      </c>
      <c r="Q6958" s="5">
        <v>2.4358000000000001E-2</v>
      </c>
      <c r="R6958" s="5">
        <v>2.7140999999999998E-2</v>
      </c>
      <c r="S6958" s="5">
        <v>7.5649999999999997E-3</v>
      </c>
      <c r="T6958" s="5">
        <f t="shared" si="324"/>
        <v>4.1605000000000003E-2</v>
      </c>
      <c r="U6958" s="5">
        <f>IF(Table1[[#This Row],[MAX_PROJ]]&lt;0.005, 0, SUM(L6958:S6958))</f>
        <v>0.17706999999999998</v>
      </c>
      <c r="V6958" t="str">
        <f t="shared" si="325"/>
        <v>nee</v>
      </c>
      <c r="W6958" t="str">
        <f t="shared" si="326"/>
        <v>nee</v>
      </c>
    </row>
    <row r="6959" spans="1:23" hidden="1" x14ac:dyDescent="0.25">
      <c r="A6959" s="1">
        <v>6957</v>
      </c>
      <c r="B6959">
        <v>5055566</v>
      </c>
      <c r="C6959">
        <v>95</v>
      </c>
      <c r="D6959" t="s">
        <v>44</v>
      </c>
      <c r="E6959" t="s">
        <v>42</v>
      </c>
      <c r="F6959" t="s">
        <v>43</v>
      </c>
      <c r="G6959">
        <v>7599.34</v>
      </c>
      <c r="H6959">
        <v>1</v>
      </c>
      <c r="I6959">
        <v>0.759934</v>
      </c>
      <c r="J6959">
        <v>1714</v>
      </c>
      <c r="K6959">
        <v>1372.2492999999999</v>
      </c>
      <c r="L6959" s="5">
        <v>1.5820000000000001E-3</v>
      </c>
      <c r="M6959" s="5">
        <v>1.3158E-2</v>
      </c>
      <c r="N6959" s="5">
        <v>1.6036999999999999E-2</v>
      </c>
      <c r="O6959" s="5">
        <v>3.3945999999999997E-2</v>
      </c>
      <c r="P6959" s="5">
        <v>3.1706999999999999E-2</v>
      </c>
      <c r="Q6959" s="5">
        <v>1.9879000000000001E-2</v>
      </c>
      <c r="R6959" s="5">
        <v>2.2168E-2</v>
      </c>
      <c r="S6959" s="5">
        <v>6.1929999999999997E-3</v>
      </c>
      <c r="T6959" s="5">
        <f t="shared" si="324"/>
        <v>3.3945999999999997E-2</v>
      </c>
      <c r="U6959" s="5">
        <f>IF(Table1[[#This Row],[MAX_PROJ]]&lt;0.005, 0, SUM(L6959:S6959))</f>
        <v>0.14466999999999999</v>
      </c>
      <c r="V6959" t="str">
        <f t="shared" si="325"/>
        <v>nee</v>
      </c>
      <c r="W6959" t="str">
        <f t="shared" si="326"/>
        <v>nee</v>
      </c>
    </row>
    <row r="6960" spans="1:23" hidden="1" x14ac:dyDescent="0.25">
      <c r="A6960" s="1">
        <v>6958</v>
      </c>
      <c r="B6960">
        <v>5055581</v>
      </c>
      <c r="C6960">
        <v>95</v>
      </c>
      <c r="D6960" t="s">
        <v>44</v>
      </c>
      <c r="E6960" t="s">
        <v>27</v>
      </c>
      <c r="F6960" t="s">
        <v>28</v>
      </c>
      <c r="G6960">
        <v>320.38195999999999</v>
      </c>
      <c r="H6960">
        <v>1</v>
      </c>
      <c r="I6960">
        <v>3.2038195999999998E-2</v>
      </c>
      <c r="J6960">
        <v>2143</v>
      </c>
      <c r="K6960">
        <v>1382.7991</v>
      </c>
      <c r="L6960" s="5">
        <v>2.137E-3</v>
      </c>
      <c r="M6960" s="5">
        <v>1.9022000000000001E-2</v>
      </c>
      <c r="N6960" s="5">
        <v>2.307E-2</v>
      </c>
      <c r="O6960" s="5">
        <v>4.8675000000000003E-2</v>
      </c>
      <c r="P6960" s="5">
        <v>4.5540999999999998E-2</v>
      </c>
      <c r="Q6960" s="5">
        <v>2.8788000000000001E-2</v>
      </c>
      <c r="R6960" s="5">
        <v>3.1996999999999998E-2</v>
      </c>
      <c r="S6960" s="5">
        <v>9.0779999999999993E-3</v>
      </c>
      <c r="T6960" s="5">
        <f t="shared" si="324"/>
        <v>4.8675000000000003E-2</v>
      </c>
      <c r="U6960" s="5">
        <f>IF(Table1[[#This Row],[MAX_PROJ]]&lt;0.005, 0, SUM(L6960:S6960))</f>
        <v>0.20830800000000002</v>
      </c>
      <c r="V6960" t="str">
        <f t="shared" si="325"/>
        <v>nee</v>
      </c>
      <c r="W6960" t="str">
        <f t="shared" si="326"/>
        <v>nee</v>
      </c>
    </row>
    <row r="6961" spans="1:23" x14ac:dyDescent="0.25">
      <c r="A6961" s="1">
        <v>6959</v>
      </c>
      <c r="B6961">
        <v>5170270</v>
      </c>
      <c r="C6961">
        <v>94</v>
      </c>
      <c r="D6961" t="s">
        <v>41</v>
      </c>
      <c r="E6961" t="s">
        <v>21</v>
      </c>
      <c r="F6961" t="s">
        <v>22</v>
      </c>
      <c r="J6961">
        <v>714</v>
      </c>
      <c r="K6961">
        <v>1369.68</v>
      </c>
      <c r="L6961" s="5"/>
      <c r="M6961" s="5">
        <v>1.0678E-2</v>
      </c>
      <c r="N6961" s="5">
        <v>1.1098E-2</v>
      </c>
      <c r="O6961" s="5">
        <v>2.3501999999999999E-2</v>
      </c>
      <c r="P6961" s="5">
        <v>2.2928E-2</v>
      </c>
      <c r="Q6961" s="5">
        <v>1.5990999999999998E-2</v>
      </c>
      <c r="R6961" s="5">
        <v>1.6889000000000001E-2</v>
      </c>
      <c r="S6961" s="5">
        <v>6.2729999999999999E-3</v>
      </c>
      <c r="T6961" s="5">
        <f t="shared" si="324"/>
        <v>2.3501999999999999E-2</v>
      </c>
      <c r="U6961" s="5">
        <f>IF(Table1[[#This Row],[MAX_PROJ]]&lt;0.005, 0, SUM(L6961:S6961))</f>
        <v>0.107359</v>
      </c>
      <c r="V6961" t="str">
        <f t="shared" si="325"/>
        <v>ja</v>
      </c>
      <c r="W6961" t="str">
        <f t="shared" si="326"/>
        <v>ja</v>
      </c>
    </row>
    <row r="6962" spans="1:23" hidden="1" x14ac:dyDescent="0.25">
      <c r="A6962" s="1">
        <v>6960</v>
      </c>
      <c r="B6962">
        <v>5170270</v>
      </c>
      <c r="C6962">
        <v>94</v>
      </c>
      <c r="D6962" t="s">
        <v>41</v>
      </c>
      <c r="E6962" t="s">
        <v>25</v>
      </c>
      <c r="F6962" t="s">
        <v>26</v>
      </c>
      <c r="J6962">
        <v>1786</v>
      </c>
      <c r="K6962">
        <v>1369.68</v>
      </c>
      <c r="L6962" s="5"/>
      <c r="M6962" s="5">
        <v>1.0678E-2</v>
      </c>
      <c r="N6962" s="5">
        <v>1.1098E-2</v>
      </c>
      <c r="O6962" s="5">
        <v>2.3501999999999999E-2</v>
      </c>
      <c r="P6962" s="5">
        <v>2.2928E-2</v>
      </c>
      <c r="Q6962" s="5">
        <v>1.5990999999999998E-2</v>
      </c>
      <c r="R6962" s="5">
        <v>1.6889000000000001E-2</v>
      </c>
      <c r="S6962" s="5">
        <v>6.2729999999999999E-3</v>
      </c>
      <c r="T6962" s="5">
        <f t="shared" si="324"/>
        <v>2.3501999999999999E-2</v>
      </c>
      <c r="U6962" s="5">
        <f>IF(Table1[[#This Row],[MAX_PROJ]]&lt;0.005, 0, SUM(L6962:S6962))</f>
        <v>0.107359</v>
      </c>
      <c r="V6962" t="str">
        <f t="shared" si="325"/>
        <v>nee</v>
      </c>
      <c r="W6962" t="str">
        <f t="shared" si="326"/>
        <v>nee</v>
      </c>
    </row>
    <row r="6963" spans="1:23" hidden="1" x14ac:dyDescent="0.25">
      <c r="A6963" s="1">
        <v>6961</v>
      </c>
      <c r="B6963">
        <v>5170270</v>
      </c>
      <c r="C6963">
        <v>94</v>
      </c>
      <c r="D6963" t="s">
        <v>41</v>
      </c>
      <c r="E6963" t="s">
        <v>42</v>
      </c>
      <c r="F6963" t="s">
        <v>43</v>
      </c>
      <c r="J6963">
        <v>1714</v>
      </c>
      <c r="K6963">
        <v>1369.68</v>
      </c>
      <c r="L6963" s="5"/>
      <c r="M6963" s="5">
        <v>1.0678E-2</v>
      </c>
      <c r="N6963" s="5">
        <v>1.1098E-2</v>
      </c>
      <c r="O6963" s="5">
        <v>2.3501999999999999E-2</v>
      </c>
      <c r="P6963" s="5">
        <v>2.2928E-2</v>
      </c>
      <c r="Q6963" s="5">
        <v>1.5990999999999998E-2</v>
      </c>
      <c r="R6963" s="5">
        <v>1.6889000000000001E-2</v>
      </c>
      <c r="S6963" s="5">
        <v>6.2729999999999999E-3</v>
      </c>
      <c r="T6963" s="5">
        <f t="shared" si="324"/>
        <v>2.3501999999999999E-2</v>
      </c>
      <c r="U6963" s="5">
        <f>IF(Table1[[#This Row],[MAX_PROJ]]&lt;0.005, 0, SUM(L6963:S6963))</f>
        <v>0.107359</v>
      </c>
      <c r="V6963" t="str">
        <f t="shared" si="325"/>
        <v>nee</v>
      </c>
      <c r="W6963" t="str">
        <f t="shared" si="326"/>
        <v>nee</v>
      </c>
    </row>
    <row r="6964" spans="1:23" hidden="1" x14ac:dyDescent="0.25">
      <c r="A6964" s="1">
        <v>6962</v>
      </c>
      <c r="B6964">
        <v>4940890</v>
      </c>
      <c r="C6964">
        <v>95</v>
      </c>
      <c r="D6964" t="s">
        <v>44</v>
      </c>
      <c r="E6964" t="s">
        <v>47</v>
      </c>
      <c r="F6964" t="s">
        <v>31</v>
      </c>
      <c r="G6964">
        <v>8812.4320000000007</v>
      </c>
      <c r="H6964">
        <v>0.70256025</v>
      </c>
      <c r="I6964">
        <v>0.61912644290279994</v>
      </c>
      <c r="J6964">
        <v>2143</v>
      </c>
      <c r="K6964">
        <v>967.399</v>
      </c>
      <c r="L6964" s="5">
        <v>1.794E-3</v>
      </c>
      <c r="M6964" s="5">
        <v>1.5043000000000001E-2</v>
      </c>
      <c r="N6964" s="5">
        <v>1.8456E-2</v>
      </c>
      <c r="O6964" s="5">
        <v>3.8324999999999998E-2</v>
      </c>
      <c r="P6964" s="5">
        <v>3.5833999999999998E-2</v>
      </c>
      <c r="Q6964" s="5">
        <v>2.2613999999999999E-2</v>
      </c>
      <c r="R6964" s="5">
        <v>2.5170999999999999E-2</v>
      </c>
      <c r="S6964" s="5">
        <v>7.0759999999999998E-3</v>
      </c>
      <c r="T6964" s="5">
        <f t="shared" si="324"/>
        <v>3.8324999999999998E-2</v>
      </c>
      <c r="U6964" s="5">
        <f>IF(Table1[[#This Row],[MAX_PROJ]]&lt;0.005, 0, SUM(L6964:S6964))</f>
        <v>0.16431299999999999</v>
      </c>
      <c r="V6964" t="str">
        <f t="shared" si="325"/>
        <v>nee</v>
      </c>
      <c r="W6964" t="str">
        <f t="shared" si="326"/>
        <v>nee</v>
      </c>
    </row>
    <row r="6965" spans="1:23" hidden="1" x14ac:dyDescent="0.25">
      <c r="A6965" s="1">
        <v>6963</v>
      </c>
      <c r="B6965">
        <v>4940890</v>
      </c>
      <c r="C6965">
        <v>95</v>
      </c>
      <c r="D6965" t="s">
        <v>44</v>
      </c>
      <c r="E6965" t="s">
        <v>27</v>
      </c>
      <c r="F6965" t="s">
        <v>28</v>
      </c>
      <c r="G6965">
        <v>5242.3344999999999</v>
      </c>
      <c r="H6965">
        <v>0.5</v>
      </c>
      <c r="I6965">
        <v>0.26211672499999999</v>
      </c>
      <c r="J6965">
        <v>2143</v>
      </c>
      <c r="K6965">
        <v>967.399</v>
      </c>
      <c r="L6965" s="5">
        <v>1.794E-3</v>
      </c>
      <c r="M6965" s="5">
        <v>1.5043000000000001E-2</v>
      </c>
      <c r="N6965" s="5">
        <v>1.8456E-2</v>
      </c>
      <c r="O6965" s="5">
        <v>3.8324999999999998E-2</v>
      </c>
      <c r="P6965" s="5">
        <v>3.5833999999999998E-2</v>
      </c>
      <c r="Q6965" s="5">
        <v>2.2613999999999999E-2</v>
      </c>
      <c r="R6965" s="5">
        <v>2.5170999999999999E-2</v>
      </c>
      <c r="S6965" s="5">
        <v>7.0759999999999998E-3</v>
      </c>
      <c r="T6965" s="5">
        <f t="shared" si="324"/>
        <v>3.8324999999999998E-2</v>
      </c>
      <c r="U6965" s="5">
        <f>IF(Table1[[#This Row],[MAX_PROJ]]&lt;0.005, 0, SUM(L6965:S6965))</f>
        <v>0.16431299999999999</v>
      </c>
      <c r="V6965" t="str">
        <f t="shared" si="325"/>
        <v>nee</v>
      </c>
      <c r="W6965" t="str">
        <f t="shared" si="326"/>
        <v>nee</v>
      </c>
    </row>
    <row r="6966" spans="1:23" hidden="1" x14ac:dyDescent="0.25">
      <c r="A6966" s="1">
        <v>6964</v>
      </c>
      <c r="B6966">
        <v>4940890</v>
      </c>
      <c r="C6966">
        <v>95</v>
      </c>
      <c r="D6966" t="s">
        <v>44</v>
      </c>
      <c r="E6966" t="s">
        <v>45</v>
      </c>
      <c r="F6966" t="s">
        <v>28</v>
      </c>
      <c r="G6966">
        <v>84.533585000000002</v>
      </c>
      <c r="H6966">
        <v>1</v>
      </c>
      <c r="I6966">
        <v>8.4533585000000008E-3</v>
      </c>
      <c r="J6966">
        <v>2143</v>
      </c>
      <c r="K6966">
        <v>967.399</v>
      </c>
      <c r="L6966" s="5">
        <v>1.794E-3</v>
      </c>
      <c r="M6966" s="5">
        <v>1.5043000000000001E-2</v>
      </c>
      <c r="N6966" s="5">
        <v>1.8456E-2</v>
      </c>
      <c r="O6966" s="5">
        <v>3.8324999999999998E-2</v>
      </c>
      <c r="P6966" s="5">
        <v>3.5833999999999998E-2</v>
      </c>
      <c r="Q6966" s="5">
        <v>2.2613999999999999E-2</v>
      </c>
      <c r="R6966" s="5">
        <v>2.5170999999999999E-2</v>
      </c>
      <c r="S6966" s="5">
        <v>7.0759999999999998E-3</v>
      </c>
      <c r="T6966" s="5">
        <f t="shared" si="324"/>
        <v>3.8324999999999998E-2</v>
      </c>
      <c r="U6966" s="5">
        <f>IF(Table1[[#This Row],[MAX_PROJ]]&lt;0.005, 0, SUM(L6966:S6966))</f>
        <v>0.16431299999999999</v>
      </c>
      <c r="V6966" t="str">
        <f t="shared" si="325"/>
        <v>nee</v>
      </c>
      <c r="W6966" t="str">
        <f t="shared" si="326"/>
        <v>nee</v>
      </c>
    </row>
    <row r="6967" spans="1:23" hidden="1" x14ac:dyDescent="0.25">
      <c r="A6967" s="1">
        <v>6965</v>
      </c>
      <c r="B6967">
        <v>5055580</v>
      </c>
      <c r="C6967">
        <v>95</v>
      </c>
      <c r="D6967" t="s">
        <v>44</v>
      </c>
      <c r="E6967" t="s">
        <v>27</v>
      </c>
      <c r="F6967" t="s">
        <v>28</v>
      </c>
      <c r="G6967">
        <v>1804.1045999999999</v>
      </c>
      <c r="H6967">
        <v>1</v>
      </c>
      <c r="I6967">
        <v>0.18041045999999999</v>
      </c>
      <c r="J6967">
        <v>2143</v>
      </c>
      <c r="K6967">
        <v>1187.2728</v>
      </c>
      <c r="L6967" s="5">
        <v>1.7539999999999999E-3</v>
      </c>
      <c r="M6967" s="5">
        <v>1.5505E-2</v>
      </c>
      <c r="N6967" s="5">
        <v>1.8775E-2</v>
      </c>
      <c r="O6967" s="5">
        <v>3.9276999999999999E-2</v>
      </c>
      <c r="P6967" s="5">
        <v>3.6776999999999997E-2</v>
      </c>
      <c r="Q6967" s="5">
        <v>2.3289000000000001E-2</v>
      </c>
      <c r="R6967" s="5">
        <v>2.5878999999999999E-2</v>
      </c>
      <c r="S6967" s="5">
        <v>7.3879999999999996E-3</v>
      </c>
      <c r="T6967" s="5">
        <f t="shared" si="324"/>
        <v>3.9276999999999999E-2</v>
      </c>
      <c r="U6967" s="5">
        <f>IF(Table1[[#This Row],[MAX_PROJ]]&lt;0.005, 0, SUM(L6967:S6967))</f>
        <v>0.16864400000000002</v>
      </c>
      <c r="V6967" t="str">
        <f t="shared" si="325"/>
        <v>nee</v>
      </c>
      <c r="W6967" t="str">
        <f t="shared" si="326"/>
        <v>nee</v>
      </c>
    </row>
    <row r="6968" spans="1:23" hidden="1" x14ac:dyDescent="0.25">
      <c r="A6968" s="1">
        <v>6966</v>
      </c>
      <c r="B6968">
        <v>5055580</v>
      </c>
      <c r="C6968">
        <v>95</v>
      </c>
      <c r="D6968" t="s">
        <v>44</v>
      </c>
      <c r="E6968" t="s">
        <v>42</v>
      </c>
      <c r="F6968" t="s">
        <v>43</v>
      </c>
      <c r="G6968">
        <v>5353.4390000000003</v>
      </c>
      <c r="H6968">
        <v>1</v>
      </c>
      <c r="I6968">
        <v>0.53534389999999998</v>
      </c>
      <c r="J6968">
        <v>1714</v>
      </c>
      <c r="K6968">
        <v>1187.2728</v>
      </c>
      <c r="L6968" s="5">
        <v>1.7539999999999999E-3</v>
      </c>
      <c r="M6968" s="5">
        <v>1.5505E-2</v>
      </c>
      <c r="N6968" s="5">
        <v>1.8775E-2</v>
      </c>
      <c r="O6968" s="5">
        <v>3.9276999999999999E-2</v>
      </c>
      <c r="P6968" s="5">
        <v>3.6776999999999997E-2</v>
      </c>
      <c r="Q6968" s="5">
        <v>2.3289000000000001E-2</v>
      </c>
      <c r="R6968" s="5">
        <v>2.5878999999999999E-2</v>
      </c>
      <c r="S6968" s="5">
        <v>7.3879999999999996E-3</v>
      </c>
      <c r="T6968" s="5">
        <f t="shared" si="324"/>
        <v>3.9276999999999999E-2</v>
      </c>
      <c r="U6968" s="5">
        <f>IF(Table1[[#This Row],[MAX_PROJ]]&lt;0.005, 0, SUM(L6968:S6968))</f>
        <v>0.16864400000000002</v>
      </c>
      <c r="V6968" t="str">
        <f t="shared" si="325"/>
        <v>nee</v>
      </c>
      <c r="W6968" t="str">
        <f t="shared" si="326"/>
        <v>nee</v>
      </c>
    </row>
    <row r="6969" spans="1:23" x14ac:dyDescent="0.25">
      <c r="A6969" s="1">
        <v>6967</v>
      </c>
      <c r="B6969">
        <v>5170271</v>
      </c>
      <c r="C6969">
        <v>94</v>
      </c>
      <c r="D6969" t="s">
        <v>41</v>
      </c>
      <c r="E6969" t="s">
        <v>21</v>
      </c>
      <c r="F6969" t="s">
        <v>22</v>
      </c>
      <c r="J6969">
        <v>714</v>
      </c>
      <c r="K6969">
        <v>1567.4757</v>
      </c>
      <c r="L6969" s="5"/>
      <c r="M6969" s="5">
        <v>1.154E-2</v>
      </c>
      <c r="N6969" s="5">
        <v>1.2003E-2</v>
      </c>
      <c r="O6969" s="5">
        <v>2.5610000000000001E-2</v>
      </c>
      <c r="P6969" s="5">
        <v>2.4958000000000001E-2</v>
      </c>
      <c r="Q6969" s="5">
        <v>1.7357999999999998E-2</v>
      </c>
      <c r="R6969" s="5">
        <v>1.8356999999999998E-2</v>
      </c>
      <c r="S6969" s="5">
        <v>6.7809999999999997E-3</v>
      </c>
      <c r="T6969" s="5">
        <f t="shared" si="324"/>
        <v>2.5610000000000001E-2</v>
      </c>
      <c r="U6969" s="5">
        <f>IF(Table1[[#This Row],[MAX_PROJ]]&lt;0.005, 0, SUM(L6969:S6969))</f>
        <v>0.116607</v>
      </c>
      <c r="V6969" t="str">
        <f t="shared" si="325"/>
        <v>ja</v>
      </c>
      <c r="W6969" t="str">
        <f t="shared" si="326"/>
        <v>ja</v>
      </c>
    </row>
    <row r="6970" spans="1:23" hidden="1" x14ac:dyDescent="0.25">
      <c r="A6970" s="1">
        <v>6968</v>
      </c>
      <c r="B6970">
        <v>5170271</v>
      </c>
      <c r="C6970">
        <v>94</v>
      </c>
      <c r="D6970" t="s">
        <v>41</v>
      </c>
      <c r="E6970" t="s">
        <v>25</v>
      </c>
      <c r="F6970" t="s">
        <v>26</v>
      </c>
      <c r="J6970">
        <v>1786</v>
      </c>
      <c r="K6970">
        <v>1567.4757</v>
      </c>
      <c r="L6970" s="5"/>
      <c r="M6970" s="5">
        <v>1.154E-2</v>
      </c>
      <c r="N6970" s="5">
        <v>1.2003E-2</v>
      </c>
      <c r="O6970" s="5">
        <v>2.5610000000000001E-2</v>
      </c>
      <c r="P6970" s="5">
        <v>2.4958000000000001E-2</v>
      </c>
      <c r="Q6970" s="5">
        <v>1.7357999999999998E-2</v>
      </c>
      <c r="R6970" s="5">
        <v>1.8356999999999998E-2</v>
      </c>
      <c r="S6970" s="5">
        <v>6.7809999999999997E-3</v>
      </c>
      <c r="T6970" s="5">
        <f t="shared" si="324"/>
        <v>2.5610000000000001E-2</v>
      </c>
      <c r="U6970" s="5">
        <f>IF(Table1[[#This Row],[MAX_PROJ]]&lt;0.005, 0, SUM(L6970:S6970))</f>
        <v>0.116607</v>
      </c>
      <c r="V6970" t="str">
        <f t="shared" si="325"/>
        <v>nee</v>
      </c>
      <c r="W6970" t="str">
        <f t="shared" si="326"/>
        <v>nee</v>
      </c>
    </row>
    <row r="6971" spans="1:23" hidden="1" x14ac:dyDescent="0.25">
      <c r="A6971" s="1">
        <v>6969</v>
      </c>
      <c r="B6971">
        <v>4940889</v>
      </c>
      <c r="C6971">
        <v>95</v>
      </c>
      <c r="D6971" t="s">
        <v>44</v>
      </c>
      <c r="E6971" t="s">
        <v>47</v>
      </c>
      <c r="F6971" t="s">
        <v>31</v>
      </c>
      <c r="G6971">
        <v>122.23934</v>
      </c>
      <c r="H6971">
        <v>0.5</v>
      </c>
      <c r="I6971">
        <v>6.1119670000000003E-3</v>
      </c>
      <c r="J6971">
        <v>2143</v>
      </c>
      <c r="K6971">
        <v>1007.03235</v>
      </c>
      <c r="L6971" s="5">
        <v>1.82E-3</v>
      </c>
      <c r="M6971" s="5">
        <v>1.5169E-2</v>
      </c>
      <c r="N6971" s="5">
        <v>1.8609000000000001E-2</v>
      </c>
      <c r="O6971" s="5">
        <v>3.8566000000000003E-2</v>
      </c>
      <c r="P6971" s="5">
        <v>3.6074000000000002E-2</v>
      </c>
      <c r="Q6971" s="5">
        <v>2.2769000000000001E-2</v>
      </c>
      <c r="R6971" s="5">
        <v>2.5335E-2</v>
      </c>
      <c r="S6971" s="5">
        <v>7.1269999999999997E-3</v>
      </c>
      <c r="T6971" s="5">
        <f t="shared" si="324"/>
        <v>3.8566000000000003E-2</v>
      </c>
      <c r="U6971" s="5">
        <f>IF(Table1[[#This Row],[MAX_PROJ]]&lt;0.005, 0, SUM(L6971:S6971))</f>
        <v>0.165469</v>
      </c>
      <c r="V6971" t="str">
        <f t="shared" si="325"/>
        <v>nee</v>
      </c>
      <c r="W6971" t="str">
        <f t="shared" si="326"/>
        <v>nee</v>
      </c>
    </row>
    <row r="6972" spans="1:23" hidden="1" x14ac:dyDescent="0.25">
      <c r="A6972" s="1">
        <v>6970</v>
      </c>
      <c r="B6972">
        <v>4940889</v>
      </c>
      <c r="C6972">
        <v>95</v>
      </c>
      <c r="D6972" t="s">
        <v>44</v>
      </c>
      <c r="E6972" t="s">
        <v>27</v>
      </c>
      <c r="F6972" t="s">
        <v>28</v>
      </c>
      <c r="G6972">
        <v>361.50170000000003</v>
      </c>
      <c r="H6972">
        <v>0.83092840000000001</v>
      </c>
      <c r="I6972">
        <v>3.0038202917828001E-2</v>
      </c>
      <c r="J6972">
        <v>2143</v>
      </c>
      <c r="K6972">
        <v>1007.03235</v>
      </c>
      <c r="L6972" s="5">
        <v>1.82E-3</v>
      </c>
      <c r="M6972" s="5">
        <v>1.5169E-2</v>
      </c>
      <c r="N6972" s="5">
        <v>1.8609000000000001E-2</v>
      </c>
      <c r="O6972" s="5">
        <v>3.8566000000000003E-2</v>
      </c>
      <c r="P6972" s="5">
        <v>3.6074000000000002E-2</v>
      </c>
      <c r="Q6972" s="5">
        <v>2.2769000000000001E-2</v>
      </c>
      <c r="R6972" s="5">
        <v>2.5335E-2</v>
      </c>
      <c r="S6972" s="5">
        <v>7.1269999999999997E-3</v>
      </c>
      <c r="T6972" s="5">
        <f t="shared" si="324"/>
        <v>3.8566000000000003E-2</v>
      </c>
      <c r="U6972" s="5">
        <f>IF(Table1[[#This Row],[MAX_PROJ]]&lt;0.005, 0, SUM(L6972:S6972))</f>
        <v>0.165469</v>
      </c>
      <c r="V6972" t="str">
        <f t="shared" si="325"/>
        <v>nee</v>
      </c>
      <c r="W6972" t="str">
        <f t="shared" si="326"/>
        <v>nee</v>
      </c>
    </row>
    <row r="6973" spans="1:23" hidden="1" x14ac:dyDescent="0.25">
      <c r="A6973" s="1">
        <v>6971</v>
      </c>
      <c r="B6973">
        <v>4940889</v>
      </c>
      <c r="C6973">
        <v>95</v>
      </c>
      <c r="D6973" t="s">
        <v>44</v>
      </c>
      <c r="E6973" t="s">
        <v>45</v>
      </c>
      <c r="F6973" t="s">
        <v>28</v>
      </c>
      <c r="G6973">
        <v>1209.636</v>
      </c>
      <c r="H6973">
        <v>1</v>
      </c>
      <c r="I6973">
        <v>0.1209636</v>
      </c>
      <c r="J6973">
        <v>2143</v>
      </c>
      <c r="K6973">
        <v>1007.03235</v>
      </c>
      <c r="L6973" s="5">
        <v>1.82E-3</v>
      </c>
      <c r="M6973" s="5">
        <v>1.5169E-2</v>
      </c>
      <c r="N6973" s="5">
        <v>1.8609000000000001E-2</v>
      </c>
      <c r="O6973" s="5">
        <v>3.8566000000000003E-2</v>
      </c>
      <c r="P6973" s="5">
        <v>3.6074000000000002E-2</v>
      </c>
      <c r="Q6973" s="5">
        <v>2.2769000000000001E-2</v>
      </c>
      <c r="R6973" s="5">
        <v>2.5335E-2</v>
      </c>
      <c r="S6973" s="5">
        <v>7.1269999999999997E-3</v>
      </c>
      <c r="T6973" s="5">
        <f t="shared" si="324"/>
        <v>3.8566000000000003E-2</v>
      </c>
      <c r="U6973" s="5">
        <f>IF(Table1[[#This Row],[MAX_PROJ]]&lt;0.005, 0, SUM(L6973:S6973))</f>
        <v>0.165469</v>
      </c>
      <c r="V6973" t="str">
        <f t="shared" si="325"/>
        <v>nee</v>
      </c>
      <c r="W6973" t="str">
        <f t="shared" si="326"/>
        <v>nee</v>
      </c>
    </row>
    <row r="6974" spans="1:23" hidden="1" x14ac:dyDescent="0.25">
      <c r="A6974" s="1">
        <v>6972</v>
      </c>
      <c r="B6974">
        <v>5055583</v>
      </c>
      <c r="C6974">
        <v>95</v>
      </c>
      <c r="D6974" t="s">
        <v>44</v>
      </c>
      <c r="E6974" t="s">
        <v>42</v>
      </c>
      <c r="F6974" t="s">
        <v>43</v>
      </c>
      <c r="G6974">
        <v>468.33316000000002</v>
      </c>
      <c r="H6974">
        <v>1</v>
      </c>
      <c r="I6974">
        <v>4.6833316E-2</v>
      </c>
      <c r="J6974">
        <v>1714</v>
      </c>
      <c r="K6974">
        <v>1368.7487000000001</v>
      </c>
      <c r="L6974" s="5">
        <v>2.2200000000000002E-3</v>
      </c>
      <c r="M6974" s="5">
        <v>2.0102999999999999E-2</v>
      </c>
      <c r="N6974" s="5">
        <v>2.436E-2</v>
      </c>
      <c r="O6974" s="5">
        <v>5.1472999999999998E-2</v>
      </c>
      <c r="P6974" s="5">
        <v>4.8175000000000003E-2</v>
      </c>
      <c r="Q6974" s="5">
        <v>3.0470000000000001E-2</v>
      </c>
      <c r="R6974" s="5">
        <v>3.3869999999999997E-2</v>
      </c>
      <c r="S6974" s="5">
        <v>9.6310000000000007E-3</v>
      </c>
      <c r="T6974" s="5">
        <f t="shared" si="324"/>
        <v>5.1472999999999998E-2</v>
      </c>
      <c r="U6974" s="5">
        <f>IF(Table1[[#This Row],[MAX_PROJ]]&lt;0.005, 0, SUM(L6974:S6974))</f>
        <v>0.220302</v>
      </c>
      <c r="V6974" t="str">
        <f t="shared" si="325"/>
        <v>nee</v>
      </c>
      <c r="W6974" t="str">
        <f t="shared" si="326"/>
        <v>nee</v>
      </c>
    </row>
    <row r="6975" spans="1:23" hidden="1" x14ac:dyDescent="0.25">
      <c r="A6975" s="1">
        <v>6973</v>
      </c>
      <c r="B6975">
        <v>5170268</v>
      </c>
      <c r="C6975">
        <v>94</v>
      </c>
      <c r="D6975" t="s">
        <v>41</v>
      </c>
      <c r="E6975" t="s">
        <v>47</v>
      </c>
      <c r="F6975" t="s">
        <v>31</v>
      </c>
      <c r="J6975">
        <v>2143</v>
      </c>
      <c r="K6975">
        <v>869.34466999999995</v>
      </c>
      <c r="L6975" s="5"/>
      <c r="M6975" s="5">
        <v>6.9020000000000001E-3</v>
      </c>
      <c r="N6975" s="5">
        <v>7.1679999999999999E-3</v>
      </c>
      <c r="O6975" s="5">
        <v>1.5054E-2</v>
      </c>
      <c r="P6975" s="5">
        <v>1.4714E-2</v>
      </c>
      <c r="Q6975" s="5">
        <v>1.0293E-2</v>
      </c>
      <c r="R6975" s="5">
        <v>1.0857E-2</v>
      </c>
      <c r="S6975" s="5">
        <v>4.0569999999999998E-3</v>
      </c>
      <c r="T6975" s="5">
        <f t="shared" si="324"/>
        <v>1.5054E-2</v>
      </c>
      <c r="U6975" s="5">
        <f>IF(Table1[[#This Row],[MAX_PROJ]]&lt;0.005, 0, SUM(L6975:S6975))</f>
        <v>6.9045000000000009E-2</v>
      </c>
      <c r="V6975" t="str">
        <f t="shared" si="325"/>
        <v>nee</v>
      </c>
      <c r="W6975" t="str">
        <f t="shared" si="326"/>
        <v>nee</v>
      </c>
    </row>
    <row r="6976" spans="1:23" hidden="1" x14ac:dyDescent="0.25">
      <c r="A6976" s="1">
        <v>6974</v>
      </c>
      <c r="B6976">
        <v>5170268</v>
      </c>
      <c r="C6976">
        <v>94</v>
      </c>
      <c r="D6976" t="s">
        <v>41</v>
      </c>
      <c r="E6976" t="s">
        <v>27</v>
      </c>
      <c r="F6976" t="s">
        <v>28</v>
      </c>
      <c r="J6976">
        <v>2143</v>
      </c>
      <c r="K6976">
        <v>869.34466999999995</v>
      </c>
      <c r="L6976" s="5"/>
      <c r="M6976" s="5">
        <v>6.9020000000000001E-3</v>
      </c>
      <c r="N6976" s="5">
        <v>7.1679999999999999E-3</v>
      </c>
      <c r="O6976" s="5">
        <v>1.5054E-2</v>
      </c>
      <c r="P6976" s="5">
        <v>1.4714E-2</v>
      </c>
      <c r="Q6976" s="5">
        <v>1.0293E-2</v>
      </c>
      <c r="R6976" s="5">
        <v>1.0857E-2</v>
      </c>
      <c r="S6976" s="5">
        <v>4.0569999999999998E-3</v>
      </c>
      <c r="T6976" s="5">
        <f t="shared" si="324"/>
        <v>1.5054E-2</v>
      </c>
      <c r="U6976" s="5">
        <f>IF(Table1[[#This Row],[MAX_PROJ]]&lt;0.005, 0, SUM(L6976:S6976))</f>
        <v>6.9045000000000009E-2</v>
      </c>
      <c r="V6976" t="str">
        <f t="shared" si="325"/>
        <v>nee</v>
      </c>
      <c r="W6976" t="str">
        <f t="shared" si="326"/>
        <v>nee</v>
      </c>
    </row>
    <row r="6977" spans="1:23" x14ac:dyDescent="0.25">
      <c r="A6977" s="1">
        <v>6975</v>
      </c>
      <c r="B6977">
        <v>5055582</v>
      </c>
      <c r="C6977">
        <v>95</v>
      </c>
      <c r="D6977" t="s">
        <v>44</v>
      </c>
      <c r="E6977" t="s">
        <v>42</v>
      </c>
      <c r="F6977" t="s">
        <v>43</v>
      </c>
      <c r="G6977">
        <v>173.46207999999999</v>
      </c>
      <c r="H6977">
        <v>1</v>
      </c>
      <c r="I6977">
        <v>1.7346207999999998E-2</v>
      </c>
      <c r="J6977">
        <v>1714</v>
      </c>
      <c r="K6977">
        <v>1685.8287</v>
      </c>
      <c r="L6977" s="5">
        <v>2.8249999999999998E-3</v>
      </c>
      <c r="M6977" s="5">
        <v>2.5798999999999999E-2</v>
      </c>
      <c r="N6977" s="5">
        <v>3.1363000000000002E-2</v>
      </c>
      <c r="O6977" s="5">
        <v>6.7048999999999997E-2</v>
      </c>
      <c r="P6977" s="5">
        <v>6.2722E-2</v>
      </c>
      <c r="Q6977" s="5">
        <v>3.9524999999999998E-2</v>
      </c>
      <c r="R6977" s="5">
        <v>4.4025000000000002E-2</v>
      </c>
      <c r="S6977" s="5">
        <v>1.2409999999999999E-2</v>
      </c>
      <c r="T6977" s="5">
        <f t="shared" si="324"/>
        <v>6.7048999999999997E-2</v>
      </c>
      <c r="U6977" s="5">
        <f>IF(Table1[[#This Row],[MAX_PROJ]]&lt;0.005, 0, SUM(L6977:S6977))</f>
        <v>0.28571799999999997</v>
      </c>
      <c r="V6977" t="str">
        <f t="shared" si="325"/>
        <v>nee</v>
      </c>
      <c r="W6977" t="str">
        <f t="shared" si="326"/>
        <v>ja</v>
      </c>
    </row>
    <row r="6978" spans="1:23" hidden="1" x14ac:dyDescent="0.25">
      <c r="A6978" s="1">
        <v>6976</v>
      </c>
      <c r="B6978">
        <v>5170269</v>
      </c>
      <c r="C6978">
        <v>94</v>
      </c>
      <c r="D6978" t="s">
        <v>41</v>
      </c>
      <c r="E6978" t="s">
        <v>25</v>
      </c>
      <c r="F6978" t="s">
        <v>26</v>
      </c>
      <c r="J6978">
        <v>1786</v>
      </c>
      <c r="K6978">
        <v>1342.1373000000001</v>
      </c>
      <c r="L6978" s="5"/>
      <c r="M6978" s="5">
        <v>1.0376E-2</v>
      </c>
      <c r="N6978" s="5">
        <v>1.0784E-2</v>
      </c>
      <c r="O6978" s="5">
        <v>2.2785E-2</v>
      </c>
      <c r="P6978" s="5">
        <v>2.2237E-2</v>
      </c>
      <c r="Q6978" s="5">
        <v>1.5526999999999999E-2</v>
      </c>
      <c r="R6978" s="5">
        <v>1.6389999999999998E-2</v>
      </c>
      <c r="S6978" s="5">
        <v>6.0980000000000001E-3</v>
      </c>
      <c r="T6978" s="5">
        <f t="shared" si="324"/>
        <v>2.2785E-2</v>
      </c>
      <c r="U6978" s="5">
        <f>IF(Table1[[#This Row],[MAX_PROJ]]&lt;0.005, 0, SUM(L6978:S6978))</f>
        <v>0.104197</v>
      </c>
      <c r="V6978" t="str">
        <f t="shared" si="325"/>
        <v>nee</v>
      </c>
      <c r="W6978" t="str">
        <f t="shared" si="326"/>
        <v>nee</v>
      </c>
    </row>
    <row r="6979" spans="1:23" hidden="1" x14ac:dyDescent="0.25">
      <c r="A6979" s="1">
        <v>6977</v>
      </c>
      <c r="B6979">
        <v>5170269</v>
      </c>
      <c r="C6979">
        <v>94</v>
      </c>
      <c r="D6979" t="s">
        <v>41</v>
      </c>
      <c r="E6979" t="s">
        <v>42</v>
      </c>
      <c r="F6979" t="s">
        <v>43</v>
      </c>
      <c r="J6979">
        <v>1714</v>
      </c>
      <c r="K6979">
        <v>1342.1373000000001</v>
      </c>
      <c r="L6979" s="5"/>
      <c r="M6979" s="5">
        <v>1.0376E-2</v>
      </c>
      <c r="N6979" s="5">
        <v>1.0784E-2</v>
      </c>
      <c r="O6979" s="5">
        <v>2.2785E-2</v>
      </c>
      <c r="P6979" s="5">
        <v>2.2237E-2</v>
      </c>
      <c r="Q6979" s="5">
        <v>1.5526999999999999E-2</v>
      </c>
      <c r="R6979" s="5">
        <v>1.6389999999999998E-2</v>
      </c>
      <c r="S6979" s="5">
        <v>6.0980000000000001E-3</v>
      </c>
      <c r="T6979" s="5">
        <f t="shared" ref="T6979:T7042" si="327">MAX(L6979:S6979)</f>
        <v>2.2785E-2</v>
      </c>
      <c r="U6979" s="5">
        <f>IF(Table1[[#This Row],[MAX_PROJ]]&lt;0.005, 0, SUM(L6979:S6979))</f>
        <v>0.104197</v>
      </c>
      <c r="V6979" t="str">
        <f t="shared" ref="V6979:V7042" si="328">IF(K6979&gt;J6979,"ja","nee")</f>
        <v>nee</v>
      </c>
      <c r="W6979" t="str">
        <f t="shared" ref="W6979:W7042" si="329">IF(K6979&gt;(J6979-70),"ja","nee")</f>
        <v>nee</v>
      </c>
    </row>
    <row r="6980" spans="1:23" hidden="1" x14ac:dyDescent="0.25">
      <c r="A6980" s="1">
        <v>6978</v>
      </c>
      <c r="B6980">
        <v>4940895</v>
      </c>
      <c r="C6980">
        <v>95</v>
      </c>
      <c r="D6980" t="s">
        <v>44</v>
      </c>
      <c r="E6980" t="s">
        <v>47</v>
      </c>
      <c r="F6980" t="s">
        <v>31</v>
      </c>
      <c r="G6980">
        <v>7238.6143000000002</v>
      </c>
      <c r="H6980">
        <v>0.98392665000000001</v>
      </c>
      <c r="I6980">
        <v>0.71222655188410999</v>
      </c>
      <c r="J6980">
        <v>2143</v>
      </c>
      <c r="K6980">
        <v>891.45169999999996</v>
      </c>
      <c r="L6980" s="5">
        <v>1.784E-3</v>
      </c>
      <c r="M6980" s="5">
        <v>1.5327E-2</v>
      </c>
      <c r="N6980" s="5">
        <v>1.8745000000000001E-2</v>
      </c>
      <c r="O6980" s="5">
        <v>3.9112000000000001E-2</v>
      </c>
      <c r="P6980" s="5">
        <v>3.6575000000000003E-2</v>
      </c>
      <c r="Q6980" s="5">
        <v>2.3088999999999998E-2</v>
      </c>
      <c r="R6980" s="5">
        <v>2.5717E-2</v>
      </c>
      <c r="S6980" s="5">
        <v>7.2480000000000001E-3</v>
      </c>
      <c r="T6980" s="5">
        <f t="shared" si="327"/>
        <v>3.9112000000000001E-2</v>
      </c>
      <c r="U6980" s="5">
        <f>IF(Table1[[#This Row],[MAX_PROJ]]&lt;0.005, 0, SUM(L6980:S6980))</f>
        <v>0.167597</v>
      </c>
      <c r="V6980" t="str">
        <f t="shared" si="328"/>
        <v>nee</v>
      </c>
      <c r="W6980" t="str">
        <f t="shared" si="329"/>
        <v>nee</v>
      </c>
    </row>
    <row r="6981" spans="1:23" hidden="1" x14ac:dyDescent="0.25">
      <c r="A6981" s="1">
        <v>6979</v>
      </c>
      <c r="B6981">
        <v>4940895</v>
      </c>
      <c r="C6981">
        <v>95</v>
      </c>
      <c r="D6981" t="s">
        <v>44</v>
      </c>
      <c r="E6981" t="s">
        <v>27</v>
      </c>
      <c r="F6981" t="s">
        <v>28</v>
      </c>
      <c r="G6981">
        <v>232.69767999999999</v>
      </c>
      <c r="H6981">
        <v>0.5</v>
      </c>
      <c r="I6981">
        <v>1.1634884E-2</v>
      </c>
      <c r="J6981">
        <v>2143</v>
      </c>
      <c r="K6981">
        <v>891.45169999999996</v>
      </c>
      <c r="L6981" s="5">
        <v>1.784E-3</v>
      </c>
      <c r="M6981" s="5">
        <v>1.5327E-2</v>
      </c>
      <c r="N6981" s="5">
        <v>1.8745000000000001E-2</v>
      </c>
      <c r="O6981" s="5">
        <v>3.9112000000000001E-2</v>
      </c>
      <c r="P6981" s="5">
        <v>3.6575000000000003E-2</v>
      </c>
      <c r="Q6981" s="5">
        <v>2.3088999999999998E-2</v>
      </c>
      <c r="R6981" s="5">
        <v>2.5717E-2</v>
      </c>
      <c r="S6981" s="5">
        <v>7.2480000000000001E-3</v>
      </c>
      <c r="T6981" s="5">
        <f t="shared" si="327"/>
        <v>3.9112000000000001E-2</v>
      </c>
      <c r="U6981" s="5">
        <f>IF(Table1[[#This Row],[MAX_PROJ]]&lt;0.005, 0, SUM(L6981:S6981))</f>
        <v>0.167597</v>
      </c>
      <c r="V6981" t="str">
        <f t="shared" si="328"/>
        <v>nee</v>
      </c>
      <c r="W6981" t="str">
        <f t="shared" si="329"/>
        <v>nee</v>
      </c>
    </row>
    <row r="6982" spans="1:23" hidden="1" x14ac:dyDescent="0.25">
      <c r="A6982" s="1">
        <v>6980</v>
      </c>
      <c r="B6982">
        <v>5170266</v>
      </c>
      <c r="C6982">
        <v>94</v>
      </c>
      <c r="D6982" t="s">
        <v>41</v>
      </c>
      <c r="E6982" t="s">
        <v>47</v>
      </c>
      <c r="F6982" t="s">
        <v>31</v>
      </c>
      <c r="J6982">
        <v>2143</v>
      </c>
      <c r="K6982">
        <v>798.76149999999996</v>
      </c>
      <c r="L6982" s="5"/>
      <c r="M6982" s="5">
        <v>6.3579999999999999E-3</v>
      </c>
      <c r="N6982" s="5">
        <v>6.6020000000000002E-3</v>
      </c>
      <c r="O6982" s="5">
        <v>1.3911E-2</v>
      </c>
      <c r="P6982" s="5">
        <v>1.3587E-2</v>
      </c>
      <c r="Q6982" s="5">
        <v>9.495E-3</v>
      </c>
      <c r="R6982" s="5">
        <v>1.0023000000000001E-2</v>
      </c>
      <c r="S6982" s="5">
        <v>3.738E-3</v>
      </c>
      <c r="T6982" s="5">
        <f t="shared" si="327"/>
        <v>1.3911E-2</v>
      </c>
      <c r="U6982" s="5">
        <f>IF(Table1[[#This Row],[MAX_PROJ]]&lt;0.005, 0, SUM(L6982:S6982))</f>
        <v>6.3714000000000007E-2</v>
      </c>
      <c r="V6982" t="str">
        <f t="shared" si="328"/>
        <v>nee</v>
      </c>
      <c r="W6982" t="str">
        <f t="shared" si="329"/>
        <v>nee</v>
      </c>
    </row>
    <row r="6983" spans="1:23" hidden="1" x14ac:dyDescent="0.25">
      <c r="A6983" s="1">
        <v>6981</v>
      </c>
      <c r="B6983">
        <v>5170266</v>
      </c>
      <c r="C6983">
        <v>94</v>
      </c>
      <c r="D6983" t="s">
        <v>41</v>
      </c>
      <c r="E6983" t="s">
        <v>27</v>
      </c>
      <c r="F6983" t="s">
        <v>28</v>
      </c>
      <c r="J6983">
        <v>2143</v>
      </c>
      <c r="K6983">
        <v>798.76149999999996</v>
      </c>
      <c r="L6983" s="5"/>
      <c r="M6983" s="5">
        <v>6.3579999999999999E-3</v>
      </c>
      <c r="N6983" s="5">
        <v>6.6020000000000002E-3</v>
      </c>
      <c r="O6983" s="5">
        <v>1.3911E-2</v>
      </c>
      <c r="P6983" s="5">
        <v>1.3587E-2</v>
      </c>
      <c r="Q6983" s="5">
        <v>9.495E-3</v>
      </c>
      <c r="R6983" s="5">
        <v>1.0023000000000001E-2</v>
      </c>
      <c r="S6983" s="5">
        <v>3.738E-3</v>
      </c>
      <c r="T6983" s="5">
        <f t="shared" si="327"/>
        <v>1.3911E-2</v>
      </c>
      <c r="U6983" s="5">
        <f>IF(Table1[[#This Row],[MAX_PROJ]]&lt;0.005, 0, SUM(L6983:S6983))</f>
        <v>6.3714000000000007E-2</v>
      </c>
      <c r="V6983" t="str">
        <f t="shared" si="328"/>
        <v>nee</v>
      </c>
      <c r="W6983" t="str">
        <f t="shared" si="329"/>
        <v>nee</v>
      </c>
    </row>
    <row r="6984" spans="1:23" hidden="1" x14ac:dyDescent="0.25">
      <c r="A6984" s="1">
        <v>6982</v>
      </c>
      <c r="B6984">
        <v>5170267</v>
      </c>
      <c r="C6984">
        <v>94</v>
      </c>
      <c r="D6984" t="s">
        <v>41</v>
      </c>
      <c r="E6984" t="s">
        <v>47</v>
      </c>
      <c r="F6984" t="s">
        <v>31</v>
      </c>
      <c r="J6984">
        <v>2143</v>
      </c>
      <c r="K6984">
        <v>796.86400000000003</v>
      </c>
      <c r="L6984" s="5"/>
      <c r="M6984" s="5">
        <v>6.3870000000000003E-3</v>
      </c>
      <c r="N6984" s="5">
        <v>6.6340000000000001E-3</v>
      </c>
      <c r="O6984" s="5">
        <v>1.3974E-2</v>
      </c>
      <c r="P6984" s="5">
        <v>1.3649E-2</v>
      </c>
      <c r="Q6984" s="5">
        <v>9.5399999999999999E-3</v>
      </c>
      <c r="R6984" s="5">
        <v>1.0071E-2</v>
      </c>
      <c r="S6984" s="5">
        <v>3.7550000000000001E-3</v>
      </c>
      <c r="T6984" s="5">
        <f t="shared" si="327"/>
        <v>1.3974E-2</v>
      </c>
      <c r="U6984" s="5">
        <f>IF(Table1[[#This Row],[MAX_PROJ]]&lt;0.005, 0, SUM(L6984:S6984))</f>
        <v>6.4009999999999997E-2</v>
      </c>
      <c r="V6984" t="str">
        <f t="shared" si="328"/>
        <v>nee</v>
      </c>
      <c r="W6984" t="str">
        <f t="shared" si="329"/>
        <v>nee</v>
      </c>
    </row>
    <row r="6985" spans="1:23" hidden="1" x14ac:dyDescent="0.25">
      <c r="A6985" s="1">
        <v>6983</v>
      </c>
      <c r="B6985">
        <v>5170267</v>
      </c>
      <c r="C6985">
        <v>94</v>
      </c>
      <c r="D6985" t="s">
        <v>41</v>
      </c>
      <c r="E6985" t="s">
        <v>27</v>
      </c>
      <c r="F6985" t="s">
        <v>28</v>
      </c>
      <c r="J6985">
        <v>2143</v>
      </c>
      <c r="K6985">
        <v>796.86400000000003</v>
      </c>
      <c r="L6985" s="5"/>
      <c r="M6985" s="5">
        <v>6.3870000000000003E-3</v>
      </c>
      <c r="N6985" s="5">
        <v>6.6340000000000001E-3</v>
      </c>
      <c r="O6985" s="5">
        <v>1.3974E-2</v>
      </c>
      <c r="P6985" s="5">
        <v>1.3649E-2</v>
      </c>
      <c r="Q6985" s="5">
        <v>9.5399999999999999E-3</v>
      </c>
      <c r="R6985" s="5">
        <v>1.0071E-2</v>
      </c>
      <c r="S6985" s="5">
        <v>3.7550000000000001E-3</v>
      </c>
      <c r="T6985" s="5">
        <f t="shared" si="327"/>
        <v>1.3974E-2</v>
      </c>
      <c r="U6985" s="5">
        <f>IF(Table1[[#This Row],[MAX_PROJ]]&lt;0.005, 0, SUM(L6985:S6985))</f>
        <v>6.4009999999999997E-2</v>
      </c>
      <c r="V6985" t="str">
        <f t="shared" si="328"/>
        <v>nee</v>
      </c>
      <c r="W6985" t="str">
        <f t="shared" si="329"/>
        <v>nee</v>
      </c>
    </row>
    <row r="6986" spans="1:23" x14ac:dyDescent="0.25">
      <c r="A6986" s="1">
        <v>6984</v>
      </c>
      <c r="B6986">
        <v>5170264</v>
      </c>
      <c r="C6986">
        <v>94</v>
      </c>
      <c r="D6986" t="s">
        <v>41</v>
      </c>
      <c r="E6986" t="s">
        <v>21</v>
      </c>
      <c r="F6986" t="s">
        <v>22</v>
      </c>
      <c r="J6986">
        <v>714</v>
      </c>
      <c r="K6986">
        <v>1173.6902</v>
      </c>
      <c r="L6986" s="5"/>
      <c r="M6986" s="5">
        <v>9.1319999999999995E-3</v>
      </c>
      <c r="N6986" s="5">
        <v>9.4780000000000003E-3</v>
      </c>
      <c r="O6986" s="5">
        <v>1.9443999999999999E-2</v>
      </c>
      <c r="P6986" s="5">
        <v>1.9089999999999999E-2</v>
      </c>
      <c r="Q6986" s="5">
        <v>1.3479E-2</v>
      </c>
      <c r="R6986" s="5">
        <v>1.4133E-2</v>
      </c>
      <c r="S6986" s="5">
        <v>5.3689999999999996E-3</v>
      </c>
      <c r="T6986" s="5">
        <f t="shared" si="327"/>
        <v>1.9443999999999999E-2</v>
      </c>
      <c r="U6986" s="5">
        <f>IF(Table1[[#This Row],[MAX_PROJ]]&lt;0.005, 0, SUM(L6986:S6986))</f>
        <v>9.0124999999999997E-2</v>
      </c>
      <c r="V6986" t="str">
        <f t="shared" si="328"/>
        <v>ja</v>
      </c>
      <c r="W6986" t="str">
        <f t="shared" si="329"/>
        <v>ja</v>
      </c>
    </row>
    <row r="6987" spans="1:23" hidden="1" x14ac:dyDescent="0.25">
      <c r="A6987" s="1">
        <v>6985</v>
      </c>
      <c r="B6987">
        <v>5170264</v>
      </c>
      <c r="C6987">
        <v>94</v>
      </c>
      <c r="D6987" t="s">
        <v>41</v>
      </c>
      <c r="E6987" t="s">
        <v>42</v>
      </c>
      <c r="F6987" t="s">
        <v>43</v>
      </c>
      <c r="J6987">
        <v>1714</v>
      </c>
      <c r="K6987">
        <v>1173.6902</v>
      </c>
      <c r="L6987" s="5"/>
      <c r="M6987" s="5">
        <v>9.1319999999999995E-3</v>
      </c>
      <c r="N6987" s="5">
        <v>9.4780000000000003E-3</v>
      </c>
      <c r="O6987" s="5">
        <v>1.9443999999999999E-2</v>
      </c>
      <c r="P6987" s="5">
        <v>1.9089999999999999E-2</v>
      </c>
      <c r="Q6987" s="5">
        <v>1.3479E-2</v>
      </c>
      <c r="R6987" s="5">
        <v>1.4133E-2</v>
      </c>
      <c r="S6987" s="5">
        <v>5.3689999999999996E-3</v>
      </c>
      <c r="T6987" s="5">
        <f t="shared" si="327"/>
        <v>1.9443999999999999E-2</v>
      </c>
      <c r="U6987" s="5">
        <f>IF(Table1[[#This Row],[MAX_PROJ]]&lt;0.005, 0, SUM(L6987:S6987))</f>
        <v>9.0124999999999997E-2</v>
      </c>
      <c r="V6987" t="str">
        <f t="shared" si="328"/>
        <v>nee</v>
      </c>
      <c r="W6987" t="str">
        <f t="shared" si="329"/>
        <v>nee</v>
      </c>
    </row>
    <row r="6988" spans="1:23" hidden="1" x14ac:dyDescent="0.25">
      <c r="A6988" s="1">
        <v>6986</v>
      </c>
      <c r="B6988">
        <v>5170265</v>
      </c>
      <c r="C6988">
        <v>94</v>
      </c>
      <c r="D6988" t="s">
        <v>41</v>
      </c>
      <c r="E6988" t="s">
        <v>47</v>
      </c>
      <c r="F6988" t="s">
        <v>31</v>
      </c>
      <c r="J6988">
        <v>2143</v>
      </c>
      <c r="K6988">
        <v>964.81209999999999</v>
      </c>
      <c r="L6988" s="5"/>
      <c r="M6988" s="5">
        <v>7.5630000000000003E-3</v>
      </c>
      <c r="N6988" s="5">
        <v>7.8440000000000003E-3</v>
      </c>
      <c r="O6988" s="5">
        <v>1.6067000000000001E-2</v>
      </c>
      <c r="P6988" s="5">
        <v>1.5779999999999999E-2</v>
      </c>
      <c r="Q6988" s="5">
        <v>1.1148999999999999E-2</v>
      </c>
      <c r="R6988" s="5">
        <v>1.1688E-2</v>
      </c>
      <c r="S6988" s="5">
        <v>4.4470000000000004E-3</v>
      </c>
      <c r="T6988" s="5">
        <f t="shared" si="327"/>
        <v>1.6067000000000001E-2</v>
      </c>
      <c r="U6988" s="5">
        <f>IF(Table1[[#This Row],[MAX_PROJ]]&lt;0.005, 0, SUM(L6988:S6988))</f>
        <v>7.4538000000000007E-2</v>
      </c>
      <c r="V6988" t="str">
        <f t="shared" si="328"/>
        <v>nee</v>
      </c>
      <c r="W6988" t="str">
        <f t="shared" si="329"/>
        <v>nee</v>
      </c>
    </row>
    <row r="6989" spans="1:23" hidden="1" x14ac:dyDescent="0.25">
      <c r="A6989" s="1">
        <v>6987</v>
      </c>
      <c r="B6989">
        <v>5170265</v>
      </c>
      <c r="C6989">
        <v>94</v>
      </c>
      <c r="D6989" t="s">
        <v>41</v>
      </c>
      <c r="E6989" t="s">
        <v>27</v>
      </c>
      <c r="F6989" t="s">
        <v>28</v>
      </c>
      <c r="J6989">
        <v>2143</v>
      </c>
      <c r="K6989">
        <v>964.81209999999999</v>
      </c>
      <c r="L6989" s="5"/>
      <c r="M6989" s="5">
        <v>7.5630000000000003E-3</v>
      </c>
      <c r="N6989" s="5">
        <v>7.8440000000000003E-3</v>
      </c>
      <c r="O6989" s="5">
        <v>1.6067000000000001E-2</v>
      </c>
      <c r="P6989" s="5">
        <v>1.5779999999999999E-2</v>
      </c>
      <c r="Q6989" s="5">
        <v>1.1148999999999999E-2</v>
      </c>
      <c r="R6989" s="5">
        <v>1.1688E-2</v>
      </c>
      <c r="S6989" s="5">
        <v>4.4470000000000004E-3</v>
      </c>
      <c r="T6989" s="5">
        <f t="shared" si="327"/>
        <v>1.6067000000000001E-2</v>
      </c>
      <c r="U6989" s="5">
        <f>IF(Table1[[#This Row],[MAX_PROJ]]&lt;0.005, 0, SUM(L6989:S6989))</f>
        <v>7.4538000000000007E-2</v>
      </c>
      <c r="V6989" t="str">
        <f t="shared" si="328"/>
        <v>nee</v>
      </c>
      <c r="W6989" t="str">
        <f t="shared" si="329"/>
        <v>nee</v>
      </c>
    </row>
    <row r="6990" spans="1:23" hidden="1" x14ac:dyDescent="0.25">
      <c r="A6990" s="1">
        <v>6988</v>
      </c>
      <c r="B6990">
        <v>5170265</v>
      </c>
      <c r="C6990">
        <v>94</v>
      </c>
      <c r="D6990" t="s">
        <v>41</v>
      </c>
      <c r="E6990" t="s">
        <v>42</v>
      </c>
      <c r="F6990" t="s">
        <v>43</v>
      </c>
      <c r="J6990">
        <v>1714</v>
      </c>
      <c r="K6990">
        <v>964.81209999999999</v>
      </c>
      <c r="L6990" s="5"/>
      <c r="M6990" s="5">
        <v>7.5630000000000003E-3</v>
      </c>
      <c r="N6990" s="5">
        <v>7.8440000000000003E-3</v>
      </c>
      <c r="O6990" s="5">
        <v>1.6067000000000001E-2</v>
      </c>
      <c r="P6990" s="5">
        <v>1.5779999999999999E-2</v>
      </c>
      <c r="Q6990" s="5">
        <v>1.1148999999999999E-2</v>
      </c>
      <c r="R6990" s="5">
        <v>1.1688E-2</v>
      </c>
      <c r="S6990" s="5">
        <v>4.4470000000000004E-3</v>
      </c>
      <c r="T6990" s="5">
        <f t="shared" si="327"/>
        <v>1.6067000000000001E-2</v>
      </c>
      <c r="U6990" s="5">
        <f>IF(Table1[[#This Row],[MAX_PROJ]]&lt;0.005, 0, SUM(L6990:S6990))</f>
        <v>7.4538000000000007E-2</v>
      </c>
      <c r="V6990" t="str">
        <f t="shared" si="328"/>
        <v>nee</v>
      </c>
      <c r="W6990" t="str">
        <f t="shared" si="329"/>
        <v>nee</v>
      </c>
    </row>
    <row r="6991" spans="1:23" hidden="1" x14ac:dyDescent="0.25">
      <c r="A6991" s="1">
        <v>6989</v>
      </c>
      <c r="B6991">
        <v>5170262</v>
      </c>
      <c r="C6991">
        <v>94</v>
      </c>
      <c r="D6991" t="s">
        <v>41</v>
      </c>
      <c r="E6991" t="s">
        <v>42</v>
      </c>
      <c r="F6991" t="s">
        <v>43</v>
      </c>
      <c r="J6991">
        <v>1714</v>
      </c>
      <c r="K6991">
        <v>1206.1206</v>
      </c>
      <c r="L6991" s="5"/>
      <c r="M6991" s="5">
        <v>8.9999999999999993E-3</v>
      </c>
      <c r="N6991" s="5">
        <v>9.3410000000000003E-3</v>
      </c>
      <c r="O6991" s="5">
        <v>1.8773999999999999E-2</v>
      </c>
      <c r="P6991" s="5">
        <v>1.8502999999999999E-2</v>
      </c>
      <c r="Q6991" s="5">
        <v>1.3178E-2</v>
      </c>
      <c r="R6991" s="5">
        <v>1.3728000000000001E-2</v>
      </c>
      <c r="S6991" s="5">
        <v>5.2900000000000004E-3</v>
      </c>
      <c r="T6991" s="5">
        <f t="shared" si="327"/>
        <v>1.8773999999999999E-2</v>
      </c>
      <c r="U6991" s="5">
        <f>IF(Table1[[#This Row],[MAX_PROJ]]&lt;0.005, 0, SUM(L6991:S6991))</f>
        <v>8.7814000000000003E-2</v>
      </c>
      <c r="V6991" t="str">
        <f t="shared" si="328"/>
        <v>nee</v>
      </c>
      <c r="W6991" t="str">
        <f t="shared" si="329"/>
        <v>nee</v>
      </c>
    </row>
    <row r="6992" spans="1:23" hidden="1" x14ac:dyDescent="0.25">
      <c r="A6992" s="1">
        <v>6990</v>
      </c>
      <c r="B6992">
        <v>5170263</v>
      </c>
      <c r="C6992">
        <v>94</v>
      </c>
      <c r="D6992" t="s">
        <v>41</v>
      </c>
      <c r="E6992" t="s">
        <v>47</v>
      </c>
      <c r="F6992" t="s">
        <v>31</v>
      </c>
      <c r="J6992">
        <v>2143</v>
      </c>
      <c r="K6992">
        <v>1224.4318000000001</v>
      </c>
      <c r="L6992" s="5"/>
      <c r="M6992" s="5">
        <v>9.3369999999999998E-3</v>
      </c>
      <c r="N6992" s="5">
        <v>9.6919999999999992E-3</v>
      </c>
      <c r="O6992" s="5">
        <v>1.9498999999999999E-2</v>
      </c>
      <c r="P6992" s="5">
        <v>1.9216E-2</v>
      </c>
      <c r="Q6992" s="5">
        <v>1.3687E-2</v>
      </c>
      <c r="R6992" s="5">
        <v>1.4253E-2</v>
      </c>
      <c r="S6992" s="5">
        <v>5.489E-3</v>
      </c>
      <c r="T6992" s="5">
        <f t="shared" si="327"/>
        <v>1.9498999999999999E-2</v>
      </c>
      <c r="U6992" s="5">
        <f>IF(Table1[[#This Row],[MAX_PROJ]]&lt;0.005, 0, SUM(L6992:S6992))</f>
        <v>9.117299999999999E-2</v>
      </c>
      <c r="V6992" t="str">
        <f t="shared" si="328"/>
        <v>nee</v>
      </c>
      <c r="W6992" t="str">
        <f t="shared" si="329"/>
        <v>nee</v>
      </c>
    </row>
    <row r="6993" spans="1:23" hidden="1" x14ac:dyDescent="0.25">
      <c r="A6993" s="1">
        <v>6991</v>
      </c>
      <c r="B6993">
        <v>5170263</v>
      </c>
      <c r="C6993">
        <v>94</v>
      </c>
      <c r="D6993" t="s">
        <v>41</v>
      </c>
      <c r="E6993" t="s">
        <v>27</v>
      </c>
      <c r="F6993" t="s">
        <v>28</v>
      </c>
      <c r="J6993">
        <v>2143</v>
      </c>
      <c r="K6993">
        <v>1224.4318000000001</v>
      </c>
      <c r="L6993" s="5"/>
      <c r="M6993" s="5">
        <v>9.3369999999999998E-3</v>
      </c>
      <c r="N6993" s="5">
        <v>9.6919999999999992E-3</v>
      </c>
      <c r="O6993" s="5">
        <v>1.9498999999999999E-2</v>
      </c>
      <c r="P6993" s="5">
        <v>1.9216E-2</v>
      </c>
      <c r="Q6993" s="5">
        <v>1.3687E-2</v>
      </c>
      <c r="R6993" s="5">
        <v>1.4253E-2</v>
      </c>
      <c r="S6993" s="5">
        <v>5.489E-3</v>
      </c>
      <c r="T6993" s="5">
        <f t="shared" si="327"/>
        <v>1.9498999999999999E-2</v>
      </c>
      <c r="U6993" s="5">
        <f>IF(Table1[[#This Row],[MAX_PROJ]]&lt;0.005, 0, SUM(L6993:S6993))</f>
        <v>9.117299999999999E-2</v>
      </c>
      <c r="V6993" t="str">
        <f t="shared" si="328"/>
        <v>nee</v>
      </c>
      <c r="W6993" t="str">
        <f t="shared" si="329"/>
        <v>nee</v>
      </c>
    </row>
    <row r="6994" spans="1:23" hidden="1" x14ac:dyDescent="0.25">
      <c r="A6994" s="1">
        <v>6992</v>
      </c>
      <c r="B6994">
        <v>5170263</v>
      </c>
      <c r="C6994">
        <v>94</v>
      </c>
      <c r="D6994" t="s">
        <v>41</v>
      </c>
      <c r="E6994" t="s">
        <v>42</v>
      </c>
      <c r="F6994" t="s">
        <v>43</v>
      </c>
      <c r="J6994">
        <v>1714</v>
      </c>
      <c r="K6994">
        <v>1224.4318000000001</v>
      </c>
      <c r="L6994" s="5"/>
      <c r="M6994" s="5">
        <v>9.3369999999999998E-3</v>
      </c>
      <c r="N6994" s="5">
        <v>9.6919999999999992E-3</v>
      </c>
      <c r="O6994" s="5">
        <v>1.9498999999999999E-2</v>
      </c>
      <c r="P6994" s="5">
        <v>1.9216E-2</v>
      </c>
      <c r="Q6994" s="5">
        <v>1.3687E-2</v>
      </c>
      <c r="R6994" s="5">
        <v>1.4253E-2</v>
      </c>
      <c r="S6994" s="5">
        <v>5.489E-3</v>
      </c>
      <c r="T6994" s="5">
        <f t="shared" si="327"/>
        <v>1.9498999999999999E-2</v>
      </c>
      <c r="U6994" s="5">
        <f>IF(Table1[[#This Row],[MAX_PROJ]]&lt;0.005, 0, SUM(L6994:S6994))</f>
        <v>9.117299999999999E-2</v>
      </c>
      <c r="V6994" t="str">
        <f t="shared" si="328"/>
        <v>nee</v>
      </c>
      <c r="W6994" t="str">
        <f t="shared" si="329"/>
        <v>nee</v>
      </c>
    </row>
    <row r="6995" spans="1:23" x14ac:dyDescent="0.25">
      <c r="A6995" s="1">
        <v>6993</v>
      </c>
      <c r="B6995">
        <v>5170260</v>
      </c>
      <c r="C6995">
        <v>94</v>
      </c>
      <c r="D6995" t="s">
        <v>41</v>
      </c>
      <c r="E6995" t="s">
        <v>25</v>
      </c>
      <c r="F6995" t="s">
        <v>26</v>
      </c>
      <c r="J6995">
        <v>1786</v>
      </c>
      <c r="K6995">
        <v>1843.7270000000001</v>
      </c>
      <c r="L6995" s="5"/>
      <c r="M6995" s="5">
        <v>1.3528E-2</v>
      </c>
      <c r="N6995" s="5">
        <v>1.406E-2</v>
      </c>
      <c r="O6995" s="5">
        <v>2.8518999999999999E-2</v>
      </c>
      <c r="P6995" s="5">
        <v>2.8132999999999998E-2</v>
      </c>
      <c r="Q6995" s="5">
        <v>1.9959000000000001E-2</v>
      </c>
      <c r="R6995" s="5">
        <v>2.0799999999999999E-2</v>
      </c>
      <c r="S6995" s="5">
        <v>7.9850000000000008E-3</v>
      </c>
      <c r="T6995" s="5">
        <f t="shared" si="327"/>
        <v>2.8518999999999999E-2</v>
      </c>
      <c r="U6995" s="5">
        <f>IF(Table1[[#This Row],[MAX_PROJ]]&lt;0.005, 0, SUM(L6995:S6995))</f>
        <v>0.13298400000000002</v>
      </c>
      <c r="V6995" t="str">
        <f t="shared" si="328"/>
        <v>ja</v>
      </c>
      <c r="W6995" t="str">
        <f t="shared" si="329"/>
        <v>ja</v>
      </c>
    </row>
    <row r="6996" spans="1:23" hidden="1" x14ac:dyDescent="0.25">
      <c r="A6996" s="1">
        <v>6994</v>
      </c>
      <c r="B6996">
        <v>5170261</v>
      </c>
      <c r="C6996">
        <v>94</v>
      </c>
      <c r="D6996" t="s">
        <v>41</v>
      </c>
      <c r="E6996" t="s">
        <v>25</v>
      </c>
      <c r="F6996" t="s">
        <v>26</v>
      </c>
      <c r="J6996">
        <v>1786</v>
      </c>
      <c r="K6996">
        <v>1421.3915</v>
      </c>
      <c r="L6996" s="5"/>
      <c r="M6996" s="5">
        <v>1.0018000000000001E-2</v>
      </c>
      <c r="N6996" s="5">
        <v>1.0407E-2</v>
      </c>
      <c r="O6996" s="5">
        <v>2.0782999999999999E-2</v>
      </c>
      <c r="P6996" s="5">
        <v>2.0507000000000001E-2</v>
      </c>
      <c r="Q6996" s="5">
        <v>1.4649000000000001E-2</v>
      </c>
      <c r="R6996" s="5">
        <v>1.5214E-2</v>
      </c>
      <c r="S6996" s="5">
        <v>5.8929999999999998E-3</v>
      </c>
      <c r="T6996" s="5">
        <f t="shared" si="327"/>
        <v>2.0782999999999999E-2</v>
      </c>
      <c r="U6996" s="5">
        <f>IF(Table1[[#This Row],[MAX_PROJ]]&lt;0.005, 0, SUM(L6996:S6996))</f>
        <v>9.7470999999999988E-2</v>
      </c>
      <c r="V6996" t="str">
        <f t="shared" si="328"/>
        <v>nee</v>
      </c>
      <c r="W6996" t="str">
        <f t="shared" si="329"/>
        <v>nee</v>
      </c>
    </row>
    <row r="6997" spans="1:23" hidden="1" x14ac:dyDescent="0.25">
      <c r="A6997" s="1">
        <v>6995</v>
      </c>
      <c r="B6997">
        <v>5170261</v>
      </c>
      <c r="C6997">
        <v>94</v>
      </c>
      <c r="D6997" t="s">
        <v>41</v>
      </c>
      <c r="E6997" t="s">
        <v>42</v>
      </c>
      <c r="F6997" t="s">
        <v>43</v>
      </c>
      <c r="J6997">
        <v>1714</v>
      </c>
      <c r="K6997">
        <v>1421.3915</v>
      </c>
      <c r="L6997" s="5"/>
      <c r="M6997" s="5">
        <v>1.0018000000000001E-2</v>
      </c>
      <c r="N6997" s="5">
        <v>1.0407E-2</v>
      </c>
      <c r="O6997" s="5">
        <v>2.0782999999999999E-2</v>
      </c>
      <c r="P6997" s="5">
        <v>2.0507000000000001E-2</v>
      </c>
      <c r="Q6997" s="5">
        <v>1.4649000000000001E-2</v>
      </c>
      <c r="R6997" s="5">
        <v>1.5214E-2</v>
      </c>
      <c r="S6997" s="5">
        <v>5.8929999999999998E-3</v>
      </c>
      <c r="T6997" s="5">
        <f t="shared" si="327"/>
        <v>2.0782999999999999E-2</v>
      </c>
      <c r="U6997" s="5">
        <f>IF(Table1[[#This Row],[MAX_PROJ]]&lt;0.005, 0, SUM(L6997:S6997))</f>
        <v>9.7470999999999988E-2</v>
      </c>
      <c r="V6997" t="str">
        <f t="shared" si="328"/>
        <v>nee</v>
      </c>
      <c r="W6997" t="str">
        <f t="shared" si="329"/>
        <v>nee</v>
      </c>
    </row>
    <row r="6998" spans="1:23" hidden="1" x14ac:dyDescent="0.25">
      <c r="A6998" s="1">
        <v>6996</v>
      </c>
      <c r="B6998">
        <v>5055569</v>
      </c>
      <c r="C6998">
        <v>95</v>
      </c>
      <c r="D6998" t="s">
        <v>44</v>
      </c>
      <c r="E6998" t="s">
        <v>42</v>
      </c>
      <c r="F6998" t="s">
        <v>43</v>
      </c>
      <c r="G6998">
        <v>927.91705000000002</v>
      </c>
      <c r="H6998">
        <v>1</v>
      </c>
      <c r="I6998">
        <v>9.2791705000000002E-2</v>
      </c>
      <c r="J6998">
        <v>1714</v>
      </c>
      <c r="K6998">
        <v>1317.9612</v>
      </c>
      <c r="L6998" s="5">
        <v>1.694E-3</v>
      </c>
      <c r="M6998" s="5">
        <v>1.4246E-2</v>
      </c>
      <c r="N6998" s="5">
        <v>1.7319000000000001E-2</v>
      </c>
      <c r="O6998" s="5">
        <v>3.6465999999999998E-2</v>
      </c>
      <c r="P6998" s="5">
        <v>3.4084999999999997E-2</v>
      </c>
      <c r="Q6998" s="5">
        <v>2.1429E-2</v>
      </c>
      <c r="R6998" s="5">
        <v>2.3890999999999999E-2</v>
      </c>
      <c r="S6998" s="5">
        <v>6.7140000000000003E-3</v>
      </c>
      <c r="T6998" s="5">
        <f t="shared" si="327"/>
        <v>3.6465999999999998E-2</v>
      </c>
      <c r="U6998" s="5">
        <f>IF(Table1[[#This Row],[MAX_PROJ]]&lt;0.005, 0, SUM(L6998:S6998))</f>
        <v>0.15584399999999998</v>
      </c>
      <c r="V6998" t="str">
        <f t="shared" si="328"/>
        <v>nee</v>
      </c>
      <c r="W6998" t="str">
        <f t="shared" si="329"/>
        <v>nee</v>
      </c>
    </row>
    <row r="6999" spans="1:23" hidden="1" x14ac:dyDescent="0.25">
      <c r="A6999" s="1">
        <v>6997</v>
      </c>
      <c r="B6999">
        <v>5170258</v>
      </c>
      <c r="C6999">
        <v>94</v>
      </c>
      <c r="D6999" t="s">
        <v>41</v>
      </c>
      <c r="E6999" t="s">
        <v>42</v>
      </c>
      <c r="F6999" t="s">
        <v>43</v>
      </c>
      <c r="J6999">
        <v>1714</v>
      </c>
      <c r="K6999">
        <v>1309.1489999999999</v>
      </c>
      <c r="L6999" s="5"/>
      <c r="M6999" s="5">
        <v>9.0159999999999997E-3</v>
      </c>
      <c r="N6999" s="5">
        <v>9.3530000000000002E-3</v>
      </c>
      <c r="O6999" s="5">
        <v>1.7975999999999999E-2</v>
      </c>
      <c r="P6999" s="5">
        <v>1.7892000000000002E-2</v>
      </c>
      <c r="Q6999" s="5">
        <v>1.2971999999999999E-2</v>
      </c>
      <c r="R6999" s="5">
        <v>1.3348E-2</v>
      </c>
      <c r="S6999" s="5">
        <v>5.306E-3</v>
      </c>
      <c r="T6999" s="5">
        <f t="shared" si="327"/>
        <v>1.7975999999999999E-2</v>
      </c>
      <c r="U6999" s="5">
        <f>IF(Table1[[#This Row],[MAX_PROJ]]&lt;0.005, 0, SUM(L6999:S6999))</f>
        <v>8.5863000000000009E-2</v>
      </c>
      <c r="V6999" t="str">
        <f t="shared" si="328"/>
        <v>nee</v>
      </c>
      <c r="W6999" t="str">
        <f t="shared" si="329"/>
        <v>nee</v>
      </c>
    </row>
    <row r="7000" spans="1:23" hidden="1" x14ac:dyDescent="0.25">
      <c r="A7000" s="1">
        <v>6998</v>
      </c>
      <c r="B7000">
        <v>4940886</v>
      </c>
      <c r="C7000">
        <v>95</v>
      </c>
      <c r="D7000" t="s">
        <v>44</v>
      </c>
      <c r="E7000" t="s">
        <v>45</v>
      </c>
      <c r="F7000" t="s">
        <v>28</v>
      </c>
      <c r="G7000">
        <v>8099.6122999999998</v>
      </c>
      <c r="H7000">
        <v>1</v>
      </c>
      <c r="I7000">
        <v>0.80996122999999998</v>
      </c>
      <c r="J7000">
        <v>2143</v>
      </c>
      <c r="K7000">
        <v>1074.5645999999999</v>
      </c>
      <c r="L7000" s="5">
        <v>1.8159999999999999E-3</v>
      </c>
      <c r="M7000" s="5">
        <v>1.4955E-2</v>
      </c>
      <c r="N7000" s="5">
        <v>1.8376E-2</v>
      </c>
      <c r="O7000" s="5">
        <v>3.8012999999999998E-2</v>
      </c>
      <c r="P7000" s="5">
        <v>3.5553000000000001E-2</v>
      </c>
      <c r="Q7000" s="5">
        <v>2.2429999999999999E-2</v>
      </c>
      <c r="R7000" s="5">
        <v>2.495E-2</v>
      </c>
      <c r="S7000" s="5">
        <v>7.0080000000000003E-3</v>
      </c>
      <c r="T7000" s="5">
        <f t="shared" si="327"/>
        <v>3.8012999999999998E-2</v>
      </c>
      <c r="U7000" s="5">
        <f>IF(Table1[[#This Row],[MAX_PROJ]]&lt;0.005, 0, SUM(L7000:S7000))</f>
        <v>0.163101</v>
      </c>
      <c r="V7000" t="str">
        <f t="shared" si="328"/>
        <v>nee</v>
      </c>
      <c r="W7000" t="str">
        <f t="shared" si="329"/>
        <v>nee</v>
      </c>
    </row>
    <row r="7001" spans="1:23" x14ac:dyDescent="0.25">
      <c r="A7001" s="1">
        <v>6999</v>
      </c>
      <c r="B7001">
        <v>5055568</v>
      </c>
      <c r="C7001">
        <v>95</v>
      </c>
      <c r="D7001" t="s">
        <v>44</v>
      </c>
      <c r="E7001" t="s">
        <v>42</v>
      </c>
      <c r="F7001" t="s">
        <v>43</v>
      </c>
      <c r="G7001">
        <v>3173.3939999999998</v>
      </c>
      <c r="H7001">
        <v>1</v>
      </c>
      <c r="I7001">
        <v>0.31733939999999999</v>
      </c>
      <c r="J7001">
        <v>1714</v>
      </c>
      <c r="K7001">
        <v>1664.7782</v>
      </c>
      <c r="L7001" s="5">
        <v>1.9970000000000001E-3</v>
      </c>
      <c r="M7001" s="5">
        <v>1.6811E-2</v>
      </c>
      <c r="N7001" s="5">
        <v>2.0487999999999999E-2</v>
      </c>
      <c r="O7001" s="5">
        <v>4.3652000000000003E-2</v>
      </c>
      <c r="P7001" s="5">
        <v>4.0755E-2</v>
      </c>
      <c r="Q7001" s="5">
        <v>2.5538999999999999E-2</v>
      </c>
      <c r="R7001" s="5">
        <v>2.8489E-2</v>
      </c>
      <c r="S7001" s="5">
        <v>7.9310000000000005E-3</v>
      </c>
      <c r="T7001" s="5">
        <f t="shared" si="327"/>
        <v>4.3652000000000003E-2</v>
      </c>
      <c r="U7001" s="5">
        <f>IF(Table1[[#This Row],[MAX_PROJ]]&lt;0.005, 0, SUM(L7001:S7001))</f>
        <v>0.18566199999999997</v>
      </c>
      <c r="V7001" t="str">
        <f t="shared" si="328"/>
        <v>nee</v>
      </c>
      <c r="W7001" t="str">
        <f t="shared" si="329"/>
        <v>ja</v>
      </c>
    </row>
    <row r="7002" spans="1:23" x14ac:dyDescent="0.25">
      <c r="A7002" s="1">
        <v>7000</v>
      </c>
      <c r="B7002">
        <v>5170259</v>
      </c>
      <c r="C7002">
        <v>94</v>
      </c>
      <c r="D7002" t="s">
        <v>41</v>
      </c>
      <c r="E7002" t="s">
        <v>42</v>
      </c>
      <c r="F7002" t="s">
        <v>43</v>
      </c>
      <c r="J7002">
        <v>1714</v>
      </c>
      <c r="K7002">
        <v>1667.2270000000001</v>
      </c>
      <c r="L7002" s="5"/>
      <c r="M7002" s="5">
        <v>1.1063E-2</v>
      </c>
      <c r="N7002" s="5">
        <v>1.149E-2</v>
      </c>
      <c r="O7002" s="5">
        <v>2.2741999999999998E-2</v>
      </c>
      <c r="P7002" s="5">
        <v>2.2540999999999999E-2</v>
      </c>
      <c r="Q7002" s="5">
        <v>1.6147999999999999E-2</v>
      </c>
      <c r="R7002" s="5">
        <v>1.6725E-2</v>
      </c>
      <c r="S7002" s="5">
        <v>6.5319999999999996E-3</v>
      </c>
      <c r="T7002" s="5">
        <f t="shared" si="327"/>
        <v>2.2741999999999998E-2</v>
      </c>
      <c r="U7002" s="5">
        <f>IF(Table1[[#This Row],[MAX_PROJ]]&lt;0.005, 0, SUM(L7002:S7002))</f>
        <v>0.107241</v>
      </c>
      <c r="V7002" t="str">
        <f t="shared" si="328"/>
        <v>nee</v>
      </c>
      <c r="W7002" t="str">
        <f t="shared" si="329"/>
        <v>ja</v>
      </c>
    </row>
    <row r="7003" spans="1:23" hidden="1" x14ac:dyDescent="0.25">
      <c r="A7003" s="1">
        <v>7001</v>
      </c>
      <c r="B7003">
        <v>4940885</v>
      </c>
      <c r="C7003">
        <v>95</v>
      </c>
      <c r="D7003" t="s">
        <v>44</v>
      </c>
      <c r="E7003" t="s">
        <v>45</v>
      </c>
      <c r="F7003" t="s">
        <v>28</v>
      </c>
      <c r="G7003">
        <v>8957.9320000000007</v>
      </c>
      <c r="H7003">
        <v>1</v>
      </c>
      <c r="I7003">
        <v>0.89579319999999996</v>
      </c>
      <c r="J7003">
        <v>2143</v>
      </c>
      <c r="K7003">
        <v>1078.7092</v>
      </c>
      <c r="L7003" s="5">
        <v>1.771E-3</v>
      </c>
      <c r="M7003" s="5">
        <v>1.4532E-2</v>
      </c>
      <c r="N7003" s="5">
        <v>1.7860000000000001E-2</v>
      </c>
      <c r="O7003" s="5">
        <v>3.6978999999999998E-2</v>
      </c>
      <c r="P7003" s="5">
        <v>3.4575000000000002E-2</v>
      </c>
      <c r="Q7003" s="5">
        <v>2.18E-2</v>
      </c>
      <c r="R7003" s="5">
        <v>2.4264999999999998E-2</v>
      </c>
      <c r="S7003" s="5">
        <v>6.803E-3</v>
      </c>
      <c r="T7003" s="5">
        <f t="shared" si="327"/>
        <v>3.6978999999999998E-2</v>
      </c>
      <c r="U7003" s="5">
        <f>IF(Table1[[#This Row],[MAX_PROJ]]&lt;0.005, 0, SUM(L7003:S7003))</f>
        <v>0.158585</v>
      </c>
      <c r="V7003" t="str">
        <f t="shared" si="328"/>
        <v>nee</v>
      </c>
      <c r="W7003" t="str">
        <f t="shared" si="329"/>
        <v>nee</v>
      </c>
    </row>
    <row r="7004" spans="1:23" hidden="1" x14ac:dyDescent="0.25">
      <c r="A7004" s="1">
        <v>7002</v>
      </c>
      <c r="B7004">
        <v>4940885</v>
      </c>
      <c r="C7004">
        <v>95</v>
      </c>
      <c r="D7004" t="s">
        <v>44</v>
      </c>
      <c r="E7004" t="s">
        <v>42</v>
      </c>
      <c r="F7004" t="s">
        <v>43</v>
      </c>
      <c r="G7004">
        <v>130.87630999999999</v>
      </c>
      <c r="H7004">
        <v>1</v>
      </c>
      <c r="I7004">
        <v>1.3087631000000001E-2</v>
      </c>
      <c r="J7004">
        <v>1714</v>
      </c>
      <c r="K7004">
        <v>1078.7092</v>
      </c>
      <c r="L7004" s="5">
        <v>1.771E-3</v>
      </c>
      <c r="M7004" s="5">
        <v>1.4532E-2</v>
      </c>
      <c r="N7004" s="5">
        <v>1.7860000000000001E-2</v>
      </c>
      <c r="O7004" s="5">
        <v>3.6978999999999998E-2</v>
      </c>
      <c r="P7004" s="5">
        <v>3.4575000000000002E-2</v>
      </c>
      <c r="Q7004" s="5">
        <v>2.18E-2</v>
      </c>
      <c r="R7004" s="5">
        <v>2.4264999999999998E-2</v>
      </c>
      <c r="S7004" s="5">
        <v>6.803E-3</v>
      </c>
      <c r="T7004" s="5">
        <f t="shared" si="327"/>
        <v>3.6978999999999998E-2</v>
      </c>
      <c r="U7004" s="5">
        <f>IF(Table1[[#This Row],[MAX_PROJ]]&lt;0.005, 0, SUM(L7004:S7004))</f>
        <v>0.158585</v>
      </c>
      <c r="V7004" t="str">
        <f t="shared" si="328"/>
        <v>nee</v>
      </c>
      <c r="W7004" t="str">
        <f t="shared" si="329"/>
        <v>nee</v>
      </c>
    </row>
    <row r="7005" spans="1:23" hidden="1" x14ac:dyDescent="0.25">
      <c r="A7005" s="1">
        <v>7003</v>
      </c>
      <c r="B7005">
        <v>4940884</v>
      </c>
      <c r="C7005">
        <v>95</v>
      </c>
      <c r="D7005" t="s">
        <v>44</v>
      </c>
      <c r="E7005" t="s">
        <v>45</v>
      </c>
      <c r="F7005" t="s">
        <v>28</v>
      </c>
      <c r="G7005">
        <v>2939.1273999999999</v>
      </c>
      <c r="H7005">
        <v>1</v>
      </c>
      <c r="I7005">
        <v>0.29391274000000001</v>
      </c>
      <c r="J7005">
        <v>2143</v>
      </c>
      <c r="K7005">
        <v>1445.9525000000001</v>
      </c>
      <c r="L7005" s="5">
        <v>2.1429999999999999E-3</v>
      </c>
      <c r="M7005" s="5">
        <v>1.7475000000000001E-2</v>
      </c>
      <c r="N7005" s="5">
        <v>2.1477E-2</v>
      </c>
      <c r="O7005" s="5">
        <v>4.4567000000000002E-2</v>
      </c>
      <c r="P7005" s="5">
        <v>4.1673000000000002E-2</v>
      </c>
      <c r="Q7005" s="5">
        <v>2.6245000000000001E-2</v>
      </c>
      <c r="R7005" s="5">
        <v>2.9198999999999999E-2</v>
      </c>
      <c r="S7005" s="5">
        <v>8.1759999999999992E-3</v>
      </c>
      <c r="T7005" s="5">
        <f t="shared" si="327"/>
        <v>4.4567000000000002E-2</v>
      </c>
      <c r="U7005" s="5">
        <f>IF(Table1[[#This Row],[MAX_PROJ]]&lt;0.005, 0, SUM(L7005:S7005))</f>
        <v>0.19095499999999999</v>
      </c>
      <c r="V7005" t="str">
        <f t="shared" si="328"/>
        <v>nee</v>
      </c>
      <c r="W7005" t="str">
        <f t="shared" si="329"/>
        <v>nee</v>
      </c>
    </row>
    <row r="7006" spans="1:23" hidden="1" x14ac:dyDescent="0.25">
      <c r="A7006" s="1">
        <v>7004</v>
      </c>
      <c r="B7006">
        <v>4940884</v>
      </c>
      <c r="C7006">
        <v>95</v>
      </c>
      <c r="D7006" t="s">
        <v>44</v>
      </c>
      <c r="E7006" t="s">
        <v>42</v>
      </c>
      <c r="F7006" t="s">
        <v>43</v>
      </c>
      <c r="G7006">
        <v>1253.0723</v>
      </c>
      <c r="H7006">
        <v>1</v>
      </c>
      <c r="I7006">
        <v>0.12530722999999999</v>
      </c>
      <c r="J7006">
        <v>1714</v>
      </c>
      <c r="K7006">
        <v>1445.9525000000001</v>
      </c>
      <c r="L7006" s="5">
        <v>2.1429999999999999E-3</v>
      </c>
      <c r="M7006" s="5">
        <v>1.7475000000000001E-2</v>
      </c>
      <c r="N7006" s="5">
        <v>2.1477E-2</v>
      </c>
      <c r="O7006" s="5">
        <v>4.4567000000000002E-2</v>
      </c>
      <c r="P7006" s="5">
        <v>4.1673000000000002E-2</v>
      </c>
      <c r="Q7006" s="5">
        <v>2.6245000000000001E-2</v>
      </c>
      <c r="R7006" s="5">
        <v>2.9198999999999999E-2</v>
      </c>
      <c r="S7006" s="5">
        <v>8.1759999999999992E-3</v>
      </c>
      <c r="T7006" s="5">
        <f t="shared" si="327"/>
        <v>4.4567000000000002E-2</v>
      </c>
      <c r="U7006" s="5">
        <f>IF(Table1[[#This Row],[MAX_PROJ]]&lt;0.005, 0, SUM(L7006:S7006))</f>
        <v>0.19095499999999999</v>
      </c>
      <c r="V7006" t="str">
        <f t="shared" si="328"/>
        <v>nee</v>
      </c>
      <c r="W7006" t="str">
        <f t="shared" si="329"/>
        <v>nee</v>
      </c>
    </row>
    <row r="7007" spans="1:23" x14ac:dyDescent="0.25">
      <c r="A7007" s="1">
        <v>7005</v>
      </c>
      <c r="B7007">
        <v>4940907</v>
      </c>
      <c r="C7007">
        <v>95</v>
      </c>
      <c r="D7007" t="s">
        <v>44</v>
      </c>
      <c r="E7007" t="s">
        <v>25</v>
      </c>
      <c r="F7007" t="s">
        <v>26</v>
      </c>
      <c r="G7007">
        <v>4215.8212999999996</v>
      </c>
      <c r="H7007">
        <v>1</v>
      </c>
      <c r="I7007">
        <v>0.42158213</v>
      </c>
      <c r="J7007">
        <v>1786</v>
      </c>
      <c r="K7007">
        <v>2035.2239</v>
      </c>
      <c r="L7007" s="5">
        <v>3.9300000000000003E-3</v>
      </c>
      <c r="M7007" s="5">
        <v>3.6137000000000002E-2</v>
      </c>
      <c r="N7007" s="5">
        <v>4.3970000000000002E-2</v>
      </c>
      <c r="O7007" s="5">
        <v>9.2852000000000004E-2</v>
      </c>
      <c r="P7007" s="5">
        <v>8.6987999999999996E-2</v>
      </c>
      <c r="Q7007" s="5">
        <v>5.5052999999999998E-2</v>
      </c>
      <c r="R7007" s="5">
        <v>6.1138999999999999E-2</v>
      </c>
      <c r="S7007" s="5">
        <v>1.7412E-2</v>
      </c>
      <c r="T7007" s="5">
        <f t="shared" si="327"/>
        <v>9.2852000000000004E-2</v>
      </c>
      <c r="U7007" s="5">
        <f>IF(Table1[[#This Row],[MAX_PROJ]]&lt;0.005, 0, SUM(L7007:S7007))</f>
        <v>0.39748100000000003</v>
      </c>
      <c r="V7007" t="str">
        <f t="shared" si="328"/>
        <v>ja</v>
      </c>
      <c r="W7007" t="str">
        <f t="shared" si="329"/>
        <v>ja</v>
      </c>
    </row>
    <row r="7008" spans="1:23" x14ac:dyDescent="0.25">
      <c r="A7008" s="1">
        <v>7006</v>
      </c>
      <c r="B7008">
        <v>4940907</v>
      </c>
      <c r="C7008">
        <v>95</v>
      </c>
      <c r="D7008" t="s">
        <v>44</v>
      </c>
      <c r="E7008" t="s">
        <v>42</v>
      </c>
      <c r="F7008" t="s">
        <v>43</v>
      </c>
      <c r="G7008">
        <v>1171.5503000000001</v>
      </c>
      <c r="H7008">
        <v>1</v>
      </c>
      <c r="I7008">
        <v>0.11715502999999999</v>
      </c>
      <c r="J7008">
        <v>1714</v>
      </c>
      <c r="K7008">
        <v>2035.2239</v>
      </c>
      <c r="L7008" s="5">
        <v>3.9300000000000003E-3</v>
      </c>
      <c r="M7008" s="5">
        <v>3.6137000000000002E-2</v>
      </c>
      <c r="N7008" s="5">
        <v>4.3970000000000002E-2</v>
      </c>
      <c r="O7008" s="5">
        <v>9.2852000000000004E-2</v>
      </c>
      <c r="P7008" s="5">
        <v>8.6987999999999996E-2</v>
      </c>
      <c r="Q7008" s="5">
        <v>5.5052999999999998E-2</v>
      </c>
      <c r="R7008" s="5">
        <v>6.1138999999999999E-2</v>
      </c>
      <c r="S7008" s="5">
        <v>1.7412E-2</v>
      </c>
      <c r="T7008" s="5">
        <f t="shared" si="327"/>
        <v>9.2852000000000004E-2</v>
      </c>
      <c r="U7008" s="5">
        <f>IF(Table1[[#This Row],[MAX_PROJ]]&lt;0.005, 0, SUM(L7008:S7008))</f>
        <v>0.39748100000000003</v>
      </c>
      <c r="V7008" t="str">
        <f t="shared" si="328"/>
        <v>ja</v>
      </c>
      <c r="W7008" t="str">
        <f t="shared" si="329"/>
        <v>ja</v>
      </c>
    </row>
    <row r="7009" spans="1:23" hidden="1" x14ac:dyDescent="0.25">
      <c r="A7009" s="1">
        <v>7007</v>
      </c>
      <c r="B7009">
        <v>4940906</v>
      </c>
      <c r="C7009">
        <v>95</v>
      </c>
      <c r="D7009" t="s">
        <v>44</v>
      </c>
      <c r="E7009" t="s">
        <v>42</v>
      </c>
      <c r="F7009" t="s">
        <v>43</v>
      </c>
      <c r="G7009">
        <v>716.84</v>
      </c>
      <c r="H7009">
        <v>1</v>
      </c>
      <c r="I7009">
        <v>7.1683999999999998E-2</v>
      </c>
      <c r="J7009">
        <v>1714</v>
      </c>
      <c r="K7009">
        <v>1533.4296999999999</v>
      </c>
      <c r="L7009" s="5">
        <v>2.9009999999999999E-3</v>
      </c>
      <c r="M7009" s="5">
        <v>2.6589000000000002E-2</v>
      </c>
      <c r="N7009" s="5">
        <v>3.2183000000000003E-2</v>
      </c>
      <c r="O7009" s="5">
        <v>6.6642000000000007E-2</v>
      </c>
      <c r="P7009" s="5">
        <v>6.2469999999999998E-2</v>
      </c>
      <c r="Q7009" s="5">
        <v>3.9800000000000002E-2</v>
      </c>
      <c r="R7009" s="5">
        <v>4.4124999999999998E-2</v>
      </c>
      <c r="S7009" s="5">
        <v>1.2743000000000001E-2</v>
      </c>
      <c r="T7009" s="5">
        <f t="shared" si="327"/>
        <v>6.6642000000000007E-2</v>
      </c>
      <c r="U7009" s="5">
        <f>IF(Table1[[#This Row],[MAX_PROJ]]&lt;0.005, 0, SUM(L7009:S7009))</f>
        <v>0.28745300000000001</v>
      </c>
      <c r="V7009" t="str">
        <f t="shared" si="328"/>
        <v>nee</v>
      </c>
      <c r="W7009" t="str">
        <f t="shared" si="329"/>
        <v>nee</v>
      </c>
    </row>
    <row r="7010" spans="1:23" hidden="1" x14ac:dyDescent="0.25">
      <c r="A7010" s="1">
        <v>7008</v>
      </c>
      <c r="B7010">
        <v>4940911</v>
      </c>
      <c r="C7010">
        <v>95</v>
      </c>
      <c r="D7010" t="s">
        <v>44</v>
      </c>
      <c r="E7010" t="s">
        <v>42</v>
      </c>
      <c r="F7010" t="s">
        <v>43</v>
      </c>
      <c r="G7010">
        <v>1340.4070999999999</v>
      </c>
      <c r="H7010">
        <v>1</v>
      </c>
      <c r="I7010">
        <v>0.13404071000000001</v>
      </c>
      <c r="J7010">
        <v>1714</v>
      </c>
      <c r="K7010">
        <v>1391.0259000000001</v>
      </c>
      <c r="L7010" s="5">
        <v>2.7729999999999999E-3</v>
      </c>
      <c r="M7010" s="5">
        <v>2.6089999999999999E-2</v>
      </c>
      <c r="N7010" s="5">
        <v>3.1453000000000002E-2</v>
      </c>
      <c r="O7010" s="5">
        <v>6.4939999999999998E-2</v>
      </c>
      <c r="P7010" s="5">
        <v>6.0941000000000002E-2</v>
      </c>
      <c r="Q7010" s="5">
        <v>3.8956999999999999E-2</v>
      </c>
      <c r="R7010" s="5">
        <v>4.3109000000000001E-2</v>
      </c>
      <c r="S7010" s="5">
        <v>1.2579999999999999E-2</v>
      </c>
      <c r="T7010" s="5">
        <f t="shared" si="327"/>
        <v>6.4939999999999998E-2</v>
      </c>
      <c r="U7010" s="5">
        <f>IF(Table1[[#This Row],[MAX_PROJ]]&lt;0.005, 0, SUM(L7010:S7010))</f>
        <v>0.28084299999999995</v>
      </c>
      <c r="V7010" t="str">
        <f t="shared" si="328"/>
        <v>nee</v>
      </c>
      <c r="W7010" t="str">
        <f t="shared" si="329"/>
        <v>nee</v>
      </c>
    </row>
    <row r="7011" spans="1:23" hidden="1" x14ac:dyDescent="0.25">
      <c r="A7011" s="1">
        <v>7009</v>
      </c>
      <c r="B7011">
        <v>4940910</v>
      </c>
      <c r="C7011">
        <v>95</v>
      </c>
      <c r="D7011" t="s">
        <v>44</v>
      </c>
      <c r="E7011" t="s">
        <v>42</v>
      </c>
      <c r="F7011" t="s">
        <v>43</v>
      </c>
      <c r="G7011">
        <v>1247.8114</v>
      </c>
      <c r="H7011">
        <v>1</v>
      </c>
      <c r="I7011">
        <v>0.12478114</v>
      </c>
      <c r="J7011">
        <v>1714</v>
      </c>
      <c r="K7011">
        <v>1461.5385000000001</v>
      </c>
      <c r="L7011" s="5">
        <v>3.0140000000000002E-3</v>
      </c>
      <c r="M7011" s="5">
        <v>2.828E-2</v>
      </c>
      <c r="N7011" s="5">
        <v>3.4153000000000003E-2</v>
      </c>
      <c r="O7011" s="5">
        <v>7.0944999999999994E-2</v>
      </c>
      <c r="P7011" s="5">
        <v>6.6525000000000001E-2</v>
      </c>
      <c r="Q7011" s="5">
        <v>4.2439999999999999E-2</v>
      </c>
      <c r="R7011" s="5">
        <v>4.6972E-2</v>
      </c>
      <c r="S7011" s="5">
        <v>1.3635E-2</v>
      </c>
      <c r="T7011" s="5">
        <f t="shared" si="327"/>
        <v>7.0944999999999994E-2</v>
      </c>
      <c r="U7011" s="5">
        <f>IF(Table1[[#This Row],[MAX_PROJ]]&lt;0.005, 0, SUM(L7011:S7011))</f>
        <v>0.30596400000000001</v>
      </c>
      <c r="V7011" t="str">
        <f t="shared" si="328"/>
        <v>nee</v>
      </c>
      <c r="W7011" t="str">
        <f t="shared" si="329"/>
        <v>nee</v>
      </c>
    </row>
    <row r="7012" spans="1:23" x14ac:dyDescent="0.25">
      <c r="A7012" s="1">
        <v>7010</v>
      </c>
      <c r="B7012">
        <v>4940909</v>
      </c>
      <c r="C7012">
        <v>95</v>
      </c>
      <c r="D7012" t="s">
        <v>44</v>
      </c>
      <c r="E7012" t="s">
        <v>25</v>
      </c>
      <c r="F7012" t="s">
        <v>26</v>
      </c>
      <c r="G7012">
        <v>1132.9602</v>
      </c>
      <c r="H7012">
        <v>1</v>
      </c>
      <c r="I7012">
        <v>0.11329602</v>
      </c>
      <c r="J7012">
        <v>1786</v>
      </c>
      <c r="K7012">
        <v>1762.7734</v>
      </c>
      <c r="L7012" s="5">
        <v>3.9199999999999999E-3</v>
      </c>
      <c r="M7012" s="5">
        <v>3.6378000000000001E-2</v>
      </c>
      <c r="N7012" s="5">
        <v>4.4213000000000002E-2</v>
      </c>
      <c r="O7012" s="5">
        <v>9.3331999999999998E-2</v>
      </c>
      <c r="P7012" s="5">
        <v>8.7498000000000006E-2</v>
      </c>
      <c r="Q7012" s="5">
        <v>5.5419999999999997E-2</v>
      </c>
      <c r="R7012" s="5">
        <v>6.1504999999999997E-2</v>
      </c>
      <c r="S7012" s="5">
        <v>1.7573999999999999E-2</v>
      </c>
      <c r="T7012" s="5">
        <f t="shared" si="327"/>
        <v>9.3331999999999998E-2</v>
      </c>
      <c r="U7012" s="5">
        <f>IF(Table1[[#This Row],[MAX_PROJ]]&lt;0.005, 0, SUM(L7012:S7012))</f>
        <v>0.39983999999999992</v>
      </c>
      <c r="V7012" t="str">
        <f t="shared" si="328"/>
        <v>nee</v>
      </c>
      <c r="W7012" t="str">
        <f t="shared" si="329"/>
        <v>ja</v>
      </c>
    </row>
    <row r="7013" spans="1:23" x14ac:dyDescent="0.25">
      <c r="A7013" s="1">
        <v>7011</v>
      </c>
      <c r="B7013">
        <v>4940909</v>
      </c>
      <c r="C7013">
        <v>95</v>
      </c>
      <c r="D7013" t="s">
        <v>44</v>
      </c>
      <c r="E7013" t="s">
        <v>42</v>
      </c>
      <c r="F7013" t="s">
        <v>43</v>
      </c>
      <c r="G7013">
        <v>482.49860000000001</v>
      </c>
      <c r="H7013">
        <v>1</v>
      </c>
      <c r="I7013">
        <v>4.8249859999999999E-2</v>
      </c>
      <c r="J7013">
        <v>1714</v>
      </c>
      <c r="K7013">
        <v>1762.7734</v>
      </c>
      <c r="L7013" s="5">
        <v>3.9199999999999999E-3</v>
      </c>
      <c r="M7013" s="5">
        <v>3.6378000000000001E-2</v>
      </c>
      <c r="N7013" s="5">
        <v>4.4213000000000002E-2</v>
      </c>
      <c r="O7013" s="5">
        <v>9.3331999999999998E-2</v>
      </c>
      <c r="P7013" s="5">
        <v>8.7498000000000006E-2</v>
      </c>
      <c r="Q7013" s="5">
        <v>5.5419999999999997E-2</v>
      </c>
      <c r="R7013" s="5">
        <v>6.1504999999999997E-2</v>
      </c>
      <c r="S7013" s="5">
        <v>1.7573999999999999E-2</v>
      </c>
      <c r="T7013" s="5">
        <f t="shared" si="327"/>
        <v>9.3331999999999998E-2</v>
      </c>
      <c r="U7013" s="5">
        <f>IF(Table1[[#This Row],[MAX_PROJ]]&lt;0.005, 0, SUM(L7013:S7013))</f>
        <v>0.39983999999999992</v>
      </c>
      <c r="V7013" t="str">
        <f t="shared" si="328"/>
        <v>ja</v>
      </c>
      <c r="W7013" t="str">
        <f t="shared" si="329"/>
        <v>ja</v>
      </c>
    </row>
    <row r="7014" spans="1:23" hidden="1" x14ac:dyDescent="0.25">
      <c r="A7014" s="1">
        <v>7012</v>
      </c>
      <c r="B7014">
        <v>4826223</v>
      </c>
      <c r="C7014">
        <v>95</v>
      </c>
      <c r="D7014" t="s">
        <v>44</v>
      </c>
      <c r="E7014" t="s">
        <v>45</v>
      </c>
      <c r="F7014" t="s">
        <v>28</v>
      </c>
      <c r="G7014">
        <v>1264.0476000000001</v>
      </c>
      <c r="H7014">
        <v>1</v>
      </c>
      <c r="I7014">
        <v>0.12640476</v>
      </c>
      <c r="J7014">
        <v>2143</v>
      </c>
      <c r="K7014">
        <v>1103.2277999999999</v>
      </c>
      <c r="L7014" s="5">
        <v>3.0569999999999998E-3</v>
      </c>
      <c r="M7014" s="5">
        <v>2.6637999999999998E-2</v>
      </c>
      <c r="N7014" s="5">
        <v>3.2280999999999997E-2</v>
      </c>
      <c r="O7014" s="5">
        <v>6.5143000000000006E-2</v>
      </c>
      <c r="P7014" s="5">
        <v>6.1193999999999998E-2</v>
      </c>
      <c r="Q7014" s="5">
        <v>3.9123999999999999E-2</v>
      </c>
      <c r="R7014" s="5">
        <v>4.3277000000000003E-2</v>
      </c>
      <c r="S7014" s="5">
        <v>1.2618000000000001E-2</v>
      </c>
      <c r="T7014" s="5">
        <f t="shared" si="327"/>
        <v>6.5143000000000006E-2</v>
      </c>
      <c r="U7014" s="5">
        <f>IF(Table1[[#This Row],[MAX_PROJ]]&lt;0.005, 0, SUM(L7014:S7014))</f>
        <v>0.28333200000000003</v>
      </c>
      <c r="V7014" t="str">
        <f t="shared" si="328"/>
        <v>nee</v>
      </c>
      <c r="W7014" t="str">
        <f t="shared" si="329"/>
        <v>nee</v>
      </c>
    </row>
    <row r="7015" spans="1:23" hidden="1" x14ac:dyDescent="0.25">
      <c r="A7015" s="1">
        <v>7013</v>
      </c>
      <c r="B7015">
        <v>4826223</v>
      </c>
      <c r="C7015">
        <v>95</v>
      </c>
      <c r="D7015" t="s">
        <v>44</v>
      </c>
      <c r="E7015" t="s">
        <v>25</v>
      </c>
      <c r="F7015" t="s">
        <v>26</v>
      </c>
      <c r="G7015">
        <v>44.96002</v>
      </c>
      <c r="H7015">
        <v>1</v>
      </c>
      <c r="I7015">
        <v>4.4960019999999998E-3</v>
      </c>
      <c r="J7015">
        <v>1786</v>
      </c>
      <c r="K7015">
        <v>1103.2277999999999</v>
      </c>
      <c r="L7015" s="5">
        <v>3.0569999999999998E-3</v>
      </c>
      <c r="M7015" s="5">
        <v>2.6637999999999998E-2</v>
      </c>
      <c r="N7015" s="5">
        <v>3.2280999999999997E-2</v>
      </c>
      <c r="O7015" s="5">
        <v>6.5143000000000006E-2</v>
      </c>
      <c r="P7015" s="5">
        <v>6.1193999999999998E-2</v>
      </c>
      <c r="Q7015" s="5">
        <v>3.9123999999999999E-2</v>
      </c>
      <c r="R7015" s="5">
        <v>4.3277000000000003E-2</v>
      </c>
      <c r="S7015" s="5">
        <v>1.2618000000000001E-2</v>
      </c>
      <c r="T7015" s="5">
        <f t="shared" si="327"/>
        <v>6.5143000000000006E-2</v>
      </c>
      <c r="U7015" s="5">
        <f>IF(Table1[[#This Row],[MAX_PROJ]]&lt;0.005, 0, SUM(L7015:S7015))</f>
        <v>0.28333200000000003</v>
      </c>
      <c r="V7015" t="str">
        <f t="shared" si="328"/>
        <v>nee</v>
      </c>
      <c r="W7015" t="str">
        <f t="shared" si="329"/>
        <v>nee</v>
      </c>
    </row>
    <row r="7016" spans="1:23" hidden="1" x14ac:dyDescent="0.25">
      <c r="A7016" s="1">
        <v>7014</v>
      </c>
      <c r="B7016">
        <v>4826223</v>
      </c>
      <c r="C7016">
        <v>95</v>
      </c>
      <c r="D7016" t="s">
        <v>44</v>
      </c>
      <c r="E7016" t="s">
        <v>42</v>
      </c>
      <c r="F7016" t="s">
        <v>43</v>
      </c>
      <c r="G7016">
        <v>308.34215999999998</v>
      </c>
      <c r="H7016">
        <v>1</v>
      </c>
      <c r="I7016">
        <v>3.0834216000000001E-2</v>
      </c>
      <c r="J7016">
        <v>1714</v>
      </c>
      <c r="K7016">
        <v>1103.2277999999999</v>
      </c>
      <c r="L7016" s="5">
        <v>3.0569999999999998E-3</v>
      </c>
      <c r="M7016" s="5">
        <v>2.6637999999999998E-2</v>
      </c>
      <c r="N7016" s="5">
        <v>3.2280999999999997E-2</v>
      </c>
      <c r="O7016" s="5">
        <v>6.5143000000000006E-2</v>
      </c>
      <c r="P7016" s="5">
        <v>6.1193999999999998E-2</v>
      </c>
      <c r="Q7016" s="5">
        <v>3.9123999999999999E-2</v>
      </c>
      <c r="R7016" s="5">
        <v>4.3277000000000003E-2</v>
      </c>
      <c r="S7016" s="5">
        <v>1.2618000000000001E-2</v>
      </c>
      <c r="T7016" s="5">
        <f t="shared" si="327"/>
        <v>6.5143000000000006E-2</v>
      </c>
      <c r="U7016" s="5">
        <f>IF(Table1[[#This Row],[MAX_PROJ]]&lt;0.005, 0, SUM(L7016:S7016))</f>
        <v>0.28333200000000003</v>
      </c>
      <c r="V7016" t="str">
        <f t="shared" si="328"/>
        <v>nee</v>
      </c>
      <c r="W7016" t="str">
        <f t="shared" si="329"/>
        <v>nee</v>
      </c>
    </row>
    <row r="7017" spans="1:23" hidden="1" x14ac:dyDescent="0.25">
      <c r="A7017" s="1">
        <v>7015</v>
      </c>
      <c r="B7017">
        <v>4826222</v>
      </c>
      <c r="C7017">
        <v>95</v>
      </c>
      <c r="D7017" t="s">
        <v>44</v>
      </c>
      <c r="E7017" t="s">
        <v>45</v>
      </c>
      <c r="F7017" t="s">
        <v>28</v>
      </c>
      <c r="G7017">
        <v>1026.0118</v>
      </c>
      <c r="H7017">
        <v>1</v>
      </c>
      <c r="I7017">
        <v>0.10260118</v>
      </c>
      <c r="J7017">
        <v>2143</v>
      </c>
      <c r="K7017">
        <v>1418.9342999999999</v>
      </c>
      <c r="L7017" s="5">
        <v>3.6540000000000001E-3</v>
      </c>
      <c r="M7017" s="5">
        <v>3.1262999999999999E-2</v>
      </c>
      <c r="N7017" s="5">
        <v>3.7998999999999998E-2</v>
      </c>
      <c r="O7017" s="5">
        <v>7.7881000000000006E-2</v>
      </c>
      <c r="P7017" s="5">
        <v>7.2991E-2</v>
      </c>
      <c r="Q7017" s="5">
        <v>4.6386999999999998E-2</v>
      </c>
      <c r="R7017" s="5">
        <v>5.135E-2</v>
      </c>
      <c r="S7017" s="5">
        <v>1.4777E-2</v>
      </c>
      <c r="T7017" s="5">
        <f t="shared" si="327"/>
        <v>7.7881000000000006E-2</v>
      </c>
      <c r="U7017" s="5">
        <f>IF(Table1[[#This Row],[MAX_PROJ]]&lt;0.005, 0, SUM(L7017:S7017))</f>
        <v>0.33630199999999999</v>
      </c>
      <c r="V7017" t="str">
        <f t="shared" si="328"/>
        <v>nee</v>
      </c>
      <c r="W7017" t="str">
        <f t="shared" si="329"/>
        <v>nee</v>
      </c>
    </row>
    <row r="7018" spans="1:23" hidden="1" x14ac:dyDescent="0.25">
      <c r="A7018" s="1">
        <v>7016</v>
      </c>
      <c r="B7018">
        <v>4826222</v>
      </c>
      <c r="C7018">
        <v>95</v>
      </c>
      <c r="D7018" t="s">
        <v>44</v>
      </c>
      <c r="E7018" t="s">
        <v>25</v>
      </c>
      <c r="F7018" t="s">
        <v>26</v>
      </c>
      <c r="G7018">
        <v>2892.7444</v>
      </c>
      <c r="H7018">
        <v>1</v>
      </c>
      <c r="I7018">
        <v>0.28927444000000002</v>
      </c>
      <c r="J7018">
        <v>1786</v>
      </c>
      <c r="K7018">
        <v>1418.9342999999999</v>
      </c>
      <c r="L7018" s="5">
        <v>3.6540000000000001E-3</v>
      </c>
      <c r="M7018" s="5">
        <v>3.1262999999999999E-2</v>
      </c>
      <c r="N7018" s="5">
        <v>3.7998999999999998E-2</v>
      </c>
      <c r="O7018" s="5">
        <v>7.7881000000000006E-2</v>
      </c>
      <c r="P7018" s="5">
        <v>7.2991E-2</v>
      </c>
      <c r="Q7018" s="5">
        <v>4.6386999999999998E-2</v>
      </c>
      <c r="R7018" s="5">
        <v>5.135E-2</v>
      </c>
      <c r="S7018" s="5">
        <v>1.4777E-2</v>
      </c>
      <c r="T7018" s="5">
        <f t="shared" si="327"/>
        <v>7.7881000000000006E-2</v>
      </c>
      <c r="U7018" s="5">
        <f>IF(Table1[[#This Row],[MAX_PROJ]]&lt;0.005, 0, SUM(L7018:S7018))</f>
        <v>0.33630199999999999</v>
      </c>
      <c r="V7018" t="str">
        <f t="shared" si="328"/>
        <v>nee</v>
      </c>
      <c r="W7018" t="str">
        <f t="shared" si="329"/>
        <v>nee</v>
      </c>
    </row>
    <row r="7019" spans="1:23" x14ac:dyDescent="0.25">
      <c r="A7019" s="1">
        <v>7017</v>
      </c>
      <c r="B7019">
        <v>4940908</v>
      </c>
      <c r="C7019">
        <v>95</v>
      </c>
      <c r="D7019" t="s">
        <v>44</v>
      </c>
      <c r="E7019" t="s">
        <v>27</v>
      </c>
      <c r="F7019" t="s">
        <v>28</v>
      </c>
      <c r="G7019">
        <v>19.836952</v>
      </c>
      <c r="H7019">
        <v>1</v>
      </c>
      <c r="I7019">
        <v>1.9836951999999998E-3</v>
      </c>
      <c r="J7019">
        <v>2143</v>
      </c>
      <c r="K7019">
        <v>2074.5635000000002</v>
      </c>
      <c r="L7019" s="5">
        <v>4.0379999999999999E-3</v>
      </c>
      <c r="M7019" s="5">
        <v>3.7595000000000003E-2</v>
      </c>
      <c r="N7019" s="5">
        <v>4.5685000000000003E-2</v>
      </c>
      <c r="O7019" s="5">
        <v>9.6421999999999994E-2</v>
      </c>
      <c r="P7019" s="5">
        <v>9.0336E-2</v>
      </c>
      <c r="Q7019" s="5">
        <v>5.7250000000000002E-2</v>
      </c>
      <c r="R7019" s="5">
        <v>6.3530000000000003E-2</v>
      </c>
      <c r="S7019" s="5">
        <v>1.8157E-2</v>
      </c>
      <c r="T7019" s="5">
        <f t="shared" si="327"/>
        <v>9.6421999999999994E-2</v>
      </c>
      <c r="U7019" s="5">
        <f>IF(Table1[[#This Row],[MAX_PROJ]]&lt;0.005, 0, SUM(L7019:S7019))</f>
        <v>0.41301299999999996</v>
      </c>
      <c r="V7019" t="str">
        <f t="shared" si="328"/>
        <v>nee</v>
      </c>
      <c r="W7019" t="str">
        <f t="shared" si="329"/>
        <v>ja</v>
      </c>
    </row>
    <row r="7020" spans="1:23" x14ac:dyDescent="0.25">
      <c r="A7020" s="1">
        <v>7018</v>
      </c>
      <c r="B7020">
        <v>4940908</v>
      </c>
      <c r="C7020">
        <v>95</v>
      </c>
      <c r="D7020" t="s">
        <v>44</v>
      </c>
      <c r="E7020" t="s">
        <v>25</v>
      </c>
      <c r="F7020" t="s">
        <v>26</v>
      </c>
      <c r="G7020">
        <v>83.966260000000005</v>
      </c>
      <c r="H7020">
        <v>1</v>
      </c>
      <c r="I7020">
        <v>8.3966260000000008E-3</v>
      </c>
      <c r="J7020">
        <v>1786</v>
      </c>
      <c r="K7020">
        <v>2074.5635000000002</v>
      </c>
      <c r="L7020" s="5">
        <v>4.0379999999999999E-3</v>
      </c>
      <c r="M7020" s="5">
        <v>3.7595000000000003E-2</v>
      </c>
      <c r="N7020" s="5">
        <v>4.5685000000000003E-2</v>
      </c>
      <c r="O7020" s="5">
        <v>9.6421999999999994E-2</v>
      </c>
      <c r="P7020" s="5">
        <v>9.0336E-2</v>
      </c>
      <c r="Q7020" s="5">
        <v>5.7250000000000002E-2</v>
      </c>
      <c r="R7020" s="5">
        <v>6.3530000000000003E-2</v>
      </c>
      <c r="S7020" s="5">
        <v>1.8157E-2</v>
      </c>
      <c r="T7020" s="5">
        <f t="shared" si="327"/>
        <v>9.6421999999999994E-2</v>
      </c>
      <c r="U7020" s="5">
        <f>IF(Table1[[#This Row],[MAX_PROJ]]&lt;0.005, 0, SUM(L7020:S7020))</f>
        <v>0.41301299999999996</v>
      </c>
      <c r="V7020" t="str">
        <f t="shared" si="328"/>
        <v>ja</v>
      </c>
      <c r="W7020" t="str">
        <f t="shared" si="329"/>
        <v>ja</v>
      </c>
    </row>
    <row r="7021" spans="1:23" x14ac:dyDescent="0.25">
      <c r="A7021" s="1">
        <v>7019</v>
      </c>
      <c r="B7021">
        <v>4940908</v>
      </c>
      <c r="C7021">
        <v>95</v>
      </c>
      <c r="D7021" t="s">
        <v>44</v>
      </c>
      <c r="E7021" t="s">
        <v>42</v>
      </c>
      <c r="F7021" t="s">
        <v>43</v>
      </c>
      <c r="G7021">
        <v>1574.2642000000001</v>
      </c>
      <c r="H7021">
        <v>1</v>
      </c>
      <c r="I7021">
        <v>0.15742642000000001</v>
      </c>
      <c r="J7021">
        <v>1714</v>
      </c>
      <c r="K7021">
        <v>2074.5635000000002</v>
      </c>
      <c r="L7021" s="5">
        <v>4.0379999999999999E-3</v>
      </c>
      <c r="M7021" s="5">
        <v>3.7595000000000003E-2</v>
      </c>
      <c r="N7021" s="5">
        <v>4.5685000000000003E-2</v>
      </c>
      <c r="O7021" s="5">
        <v>9.6421999999999994E-2</v>
      </c>
      <c r="P7021" s="5">
        <v>9.0336E-2</v>
      </c>
      <c r="Q7021" s="5">
        <v>5.7250000000000002E-2</v>
      </c>
      <c r="R7021" s="5">
        <v>6.3530000000000003E-2</v>
      </c>
      <c r="S7021" s="5">
        <v>1.8157E-2</v>
      </c>
      <c r="T7021" s="5">
        <f t="shared" si="327"/>
        <v>9.6421999999999994E-2</v>
      </c>
      <c r="U7021" s="5">
        <f>IF(Table1[[#This Row],[MAX_PROJ]]&lt;0.005, 0, SUM(L7021:S7021))</f>
        <v>0.41301299999999996</v>
      </c>
      <c r="V7021" t="str">
        <f t="shared" si="328"/>
        <v>ja</v>
      </c>
      <c r="W7021" t="str">
        <f t="shared" si="329"/>
        <v>ja</v>
      </c>
    </row>
    <row r="7022" spans="1:23" hidden="1" x14ac:dyDescent="0.25">
      <c r="A7022" s="1">
        <v>7020</v>
      </c>
      <c r="B7022">
        <v>4940899</v>
      </c>
      <c r="C7022">
        <v>95</v>
      </c>
      <c r="D7022" t="s">
        <v>44</v>
      </c>
      <c r="E7022" t="s">
        <v>27</v>
      </c>
      <c r="F7022" t="s">
        <v>28</v>
      </c>
      <c r="G7022">
        <v>998.13639999999998</v>
      </c>
      <c r="H7022">
        <v>1</v>
      </c>
      <c r="I7022">
        <v>9.9813639999999995E-2</v>
      </c>
      <c r="J7022">
        <v>2143</v>
      </c>
      <c r="K7022">
        <v>1400.8384000000001</v>
      </c>
      <c r="L7022" s="5">
        <v>2.8310000000000002E-3</v>
      </c>
      <c r="M7022" s="5">
        <v>2.4517000000000001E-2</v>
      </c>
      <c r="N7022" s="5">
        <v>2.9960000000000001E-2</v>
      </c>
      <c r="O7022" s="5">
        <v>6.2626000000000001E-2</v>
      </c>
      <c r="P7022" s="5">
        <v>5.8555999999999997E-2</v>
      </c>
      <c r="Q7022" s="5">
        <v>3.7020999999999998E-2</v>
      </c>
      <c r="R7022" s="5">
        <v>4.1113999999999998E-2</v>
      </c>
      <c r="S7022" s="5">
        <v>1.1615E-2</v>
      </c>
      <c r="T7022" s="5">
        <f t="shared" si="327"/>
        <v>6.2626000000000001E-2</v>
      </c>
      <c r="U7022" s="5">
        <f>IF(Table1[[#This Row],[MAX_PROJ]]&lt;0.005, 0, SUM(L7022:S7022))</f>
        <v>0.26823999999999998</v>
      </c>
      <c r="V7022" t="str">
        <f t="shared" si="328"/>
        <v>nee</v>
      </c>
      <c r="W7022" t="str">
        <f t="shared" si="329"/>
        <v>nee</v>
      </c>
    </row>
    <row r="7023" spans="1:23" hidden="1" x14ac:dyDescent="0.25">
      <c r="A7023" s="1">
        <v>7021</v>
      </c>
      <c r="B7023">
        <v>4940899</v>
      </c>
      <c r="C7023">
        <v>95</v>
      </c>
      <c r="D7023" t="s">
        <v>44</v>
      </c>
      <c r="E7023" t="s">
        <v>25</v>
      </c>
      <c r="F7023" t="s">
        <v>26</v>
      </c>
      <c r="G7023">
        <v>685.9135</v>
      </c>
      <c r="H7023">
        <v>1</v>
      </c>
      <c r="I7023">
        <v>6.8591349999999995E-2</v>
      </c>
      <c r="J7023">
        <v>1786</v>
      </c>
      <c r="K7023">
        <v>1400.8384000000001</v>
      </c>
      <c r="L7023" s="5">
        <v>2.8310000000000002E-3</v>
      </c>
      <c r="M7023" s="5">
        <v>2.4517000000000001E-2</v>
      </c>
      <c r="N7023" s="5">
        <v>2.9960000000000001E-2</v>
      </c>
      <c r="O7023" s="5">
        <v>6.2626000000000001E-2</v>
      </c>
      <c r="P7023" s="5">
        <v>5.8555999999999997E-2</v>
      </c>
      <c r="Q7023" s="5">
        <v>3.7020999999999998E-2</v>
      </c>
      <c r="R7023" s="5">
        <v>4.1113999999999998E-2</v>
      </c>
      <c r="S7023" s="5">
        <v>1.1615E-2</v>
      </c>
      <c r="T7023" s="5">
        <f t="shared" si="327"/>
        <v>6.2626000000000001E-2</v>
      </c>
      <c r="U7023" s="5">
        <f>IF(Table1[[#This Row],[MAX_PROJ]]&lt;0.005, 0, SUM(L7023:S7023))</f>
        <v>0.26823999999999998</v>
      </c>
      <c r="V7023" t="str">
        <f t="shared" si="328"/>
        <v>nee</v>
      </c>
      <c r="W7023" t="str">
        <f t="shared" si="329"/>
        <v>nee</v>
      </c>
    </row>
    <row r="7024" spans="1:23" hidden="1" x14ac:dyDescent="0.25">
      <c r="A7024" s="1">
        <v>7022</v>
      </c>
      <c r="B7024">
        <v>4940899</v>
      </c>
      <c r="C7024">
        <v>95</v>
      </c>
      <c r="D7024" t="s">
        <v>44</v>
      </c>
      <c r="E7024" t="s">
        <v>42</v>
      </c>
      <c r="F7024" t="s">
        <v>43</v>
      </c>
      <c r="G7024">
        <v>4651.9639999999999</v>
      </c>
      <c r="H7024">
        <v>1</v>
      </c>
      <c r="I7024">
        <v>0.46519640000000001</v>
      </c>
      <c r="J7024">
        <v>1714</v>
      </c>
      <c r="K7024">
        <v>1400.8384000000001</v>
      </c>
      <c r="L7024" s="5">
        <v>2.8310000000000002E-3</v>
      </c>
      <c r="M7024" s="5">
        <v>2.4517000000000001E-2</v>
      </c>
      <c r="N7024" s="5">
        <v>2.9960000000000001E-2</v>
      </c>
      <c r="O7024" s="5">
        <v>6.2626000000000001E-2</v>
      </c>
      <c r="P7024" s="5">
        <v>5.8555999999999997E-2</v>
      </c>
      <c r="Q7024" s="5">
        <v>3.7020999999999998E-2</v>
      </c>
      <c r="R7024" s="5">
        <v>4.1113999999999998E-2</v>
      </c>
      <c r="S7024" s="5">
        <v>1.1615E-2</v>
      </c>
      <c r="T7024" s="5">
        <f t="shared" si="327"/>
        <v>6.2626000000000001E-2</v>
      </c>
      <c r="U7024" s="5">
        <f>IF(Table1[[#This Row],[MAX_PROJ]]&lt;0.005, 0, SUM(L7024:S7024))</f>
        <v>0.26823999999999998</v>
      </c>
      <c r="V7024" t="str">
        <f t="shared" si="328"/>
        <v>nee</v>
      </c>
      <c r="W7024" t="str">
        <f t="shared" si="329"/>
        <v>nee</v>
      </c>
    </row>
    <row r="7025" spans="1:23" hidden="1" x14ac:dyDescent="0.25">
      <c r="A7025" s="1">
        <v>7023</v>
      </c>
      <c r="B7025">
        <v>4826209</v>
      </c>
      <c r="C7025">
        <v>95</v>
      </c>
      <c r="D7025" t="s">
        <v>44</v>
      </c>
      <c r="E7025" t="s">
        <v>45</v>
      </c>
      <c r="F7025" t="s">
        <v>28</v>
      </c>
      <c r="G7025">
        <v>4697.6684999999998</v>
      </c>
      <c r="H7025">
        <v>1</v>
      </c>
      <c r="I7025">
        <v>0.46976685000000001</v>
      </c>
      <c r="J7025">
        <v>2143</v>
      </c>
      <c r="K7025">
        <v>1401.7822000000001</v>
      </c>
      <c r="L7025" s="5">
        <v>2.8869999999999998E-3</v>
      </c>
      <c r="M7025" s="5">
        <v>2.2842999999999999E-2</v>
      </c>
      <c r="N7025" s="5">
        <v>2.8028000000000001E-2</v>
      </c>
      <c r="O7025" s="5">
        <v>5.6946999999999998E-2</v>
      </c>
      <c r="P7025" s="5">
        <v>5.3365999999999997E-2</v>
      </c>
      <c r="Q7025" s="5">
        <v>3.3748E-2</v>
      </c>
      <c r="R7025" s="5">
        <v>3.7399000000000002E-2</v>
      </c>
      <c r="S7025" s="5">
        <v>1.0604000000000001E-2</v>
      </c>
      <c r="T7025" s="5">
        <f t="shared" si="327"/>
        <v>5.6946999999999998E-2</v>
      </c>
      <c r="U7025" s="5">
        <f>IF(Table1[[#This Row],[MAX_PROJ]]&lt;0.005, 0, SUM(L7025:S7025))</f>
        <v>0.24582199999999998</v>
      </c>
      <c r="V7025" t="str">
        <f t="shared" si="328"/>
        <v>nee</v>
      </c>
      <c r="W7025" t="str">
        <f t="shared" si="329"/>
        <v>nee</v>
      </c>
    </row>
    <row r="7026" spans="1:23" hidden="1" x14ac:dyDescent="0.25">
      <c r="A7026" s="1">
        <v>7024</v>
      </c>
      <c r="B7026">
        <v>4940898</v>
      </c>
      <c r="C7026">
        <v>95</v>
      </c>
      <c r="D7026" t="s">
        <v>44</v>
      </c>
      <c r="E7026" t="s">
        <v>45</v>
      </c>
      <c r="F7026" t="s">
        <v>28</v>
      </c>
      <c r="G7026">
        <v>556.71519999999998</v>
      </c>
      <c r="H7026">
        <v>1</v>
      </c>
      <c r="I7026">
        <v>5.5671520000000002E-2</v>
      </c>
      <c r="J7026">
        <v>2143</v>
      </c>
      <c r="K7026">
        <v>1588.6039000000001</v>
      </c>
      <c r="L7026" s="5">
        <v>3.2160000000000001E-3</v>
      </c>
      <c r="M7026" s="5">
        <v>2.8153000000000001E-2</v>
      </c>
      <c r="N7026" s="5">
        <v>3.4575000000000002E-2</v>
      </c>
      <c r="O7026" s="5">
        <v>7.3262999999999995E-2</v>
      </c>
      <c r="P7026" s="5">
        <v>6.8518999999999997E-2</v>
      </c>
      <c r="Q7026" s="5">
        <v>4.3139999999999998E-2</v>
      </c>
      <c r="R7026" s="5">
        <v>4.7993000000000001E-2</v>
      </c>
      <c r="S7026" s="5">
        <v>1.3424E-2</v>
      </c>
      <c r="T7026" s="5">
        <f t="shared" si="327"/>
        <v>7.3262999999999995E-2</v>
      </c>
      <c r="U7026" s="5">
        <f>IF(Table1[[#This Row],[MAX_PROJ]]&lt;0.005, 0, SUM(L7026:S7026))</f>
        <v>0.31228299999999998</v>
      </c>
      <c r="V7026" t="str">
        <f t="shared" si="328"/>
        <v>nee</v>
      </c>
      <c r="W7026" t="str">
        <f t="shared" si="329"/>
        <v>nee</v>
      </c>
    </row>
    <row r="7027" spans="1:23" hidden="1" x14ac:dyDescent="0.25">
      <c r="A7027" s="1">
        <v>7025</v>
      </c>
      <c r="B7027">
        <v>4940897</v>
      </c>
      <c r="C7027">
        <v>95</v>
      </c>
      <c r="D7027" t="s">
        <v>44</v>
      </c>
      <c r="E7027" t="s">
        <v>47</v>
      </c>
      <c r="F7027" t="s">
        <v>31</v>
      </c>
      <c r="G7027">
        <v>4572.5200000000004</v>
      </c>
      <c r="H7027">
        <v>1</v>
      </c>
      <c r="I7027">
        <v>0.45725199999999999</v>
      </c>
      <c r="J7027">
        <v>2143</v>
      </c>
      <c r="K7027">
        <v>1282.2175</v>
      </c>
      <c r="L7027" s="5">
        <v>2.614E-3</v>
      </c>
      <c r="M7027" s="5">
        <v>2.2388000000000002E-2</v>
      </c>
      <c r="N7027" s="5">
        <v>2.7387000000000002E-2</v>
      </c>
      <c r="O7027" s="5">
        <v>5.7216999999999997E-2</v>
      </c>
      <c r="P7027" s="5">
        <v>5.3531000000000002E-2</v>
      </c>
      <c r="Q7027" s="5">
        <v>3.3801999999999999E-2</v>
      </c>
      <c r="R7027" s="5">
        <v>3.7559000000000002E-2</v>
      </c>
      <c r="S7027" s="5">
        <v>1.0605E-2</v>
      </c>
      <c r="T7027" s="5">
        <f t="shared" si="327"/>
        <v>5.7216999999999997E-2</v>
      </c>
      <c r="U7027" s="5">
        <f>IF(Table1[[#This Row],[MAX_PROJ]]&lt;0.005, 0, SUM(L7027:S7027))</f>
        <v>0.24510300000000002</v>
      </c>
      <c r="V7027" t="str">
        <f t="shared" si="328"/>
        <v>nee</v>
      </c>
      <c r="W7027" t="str">
        <f t="shared" si="329"/>
        <v>nee</v>
      </c>
    </row>
    <row r="7028" spans="1:23" hidden="1" x14ac:dyDescent="0.25">
      <c r="A7028" s="1">
        <v>7026</v>
      </c>
      <c r="B7028">
        <v>4940897</v>
      </c>
      <c r="C7028">
        <v>95</v>
      </c>
      <c r="D7028" t="s">
        <v>44</v>
      </c>
      <c r="E7028" t="s">
        <v>45</v>
      </c>
      <c r="F7028" t="s">
        <v>28</v>
      </c>
      <c r="G7028">
        <v>942.92409999999995</v>
      </c>
      <c r="H7028">
        <v>1</v>
      </c>
      <c r="I7028">
        <v>9.4292409999999993E-2</v>
      </c>
      <c r="J7028">
        <v>2143</v>
      </c>
      <c r="K7028">
        <v>1282.2175</v>
      </c>
      <c r="L7028" s="5">
        <v>2.614E-3</v>
      </c>
      <c r="M7028" s="5">
        <v>2.2388000000000002E-2</v>
      </c>
      <c r="N7028" s="5">
        <v>2.7387000000000002E-2</v>
      </c>
      <c r="O7028" s="5">
        <v>5.7216999999999997E-2</v>
      </c>
      <c r="P7028" s="5">
        <v>5.3531000000000002E-2</v>
      </c>
      <c r="Q7028" s="5">
        <v>3.3801999999999999E-2</v>
      </c>
      <c r="R7028" s="5">
        <v>3.7559000000000002E-2</v>
      </c>
      <c r="S7028" s="5">
        <v>1.0605E-2</v>
      </c>
      <c r="T7028" s="5">
        <f t="shared" si="327"/>
        <v>5.7216999999999997E-2</v>
      </c>
      <c r="U7028" s="5">
        <f>IF(Table1[[#This Row],[MAX_PROJ]]&lt;0.005, 0, SUM(L7028:S7028))</f>
        <v>0.24510300000000002</v>
      </c>
      <c r="V7028" t="str">
        <f t="shared" si="328"/>
        <v>nee</v>
      </c>
      <c r="W7028" t="str">
        <f t="shared" si="329"/>
        <v>nee</v>
      </c>
    </row>
    <row r="7029" spans="1:23" hidden="1" x14ac:dyDescent="0.25">
      <c r="A7029" s="1">
        <v>7027</v>
      </c>
      <c r="B7029">
        <v>4826211</v>
      </c>
      <c r="C7029">
        <v>95</v>
      </c>
      <c r="D7029" t="s">
        <v>44</v>
      </c>
      <c r="E7029" t="s">
        <v>27</v>
      </c>
      <c r="F7029" t="s">
        <v>28</v>
      </c>
      <c r="G7029">
        <v>1180.0780999999999</v>
      </c>
      <c r="H7029">
        <v>1</v>
      </c>
      <c r="I7029">
        <v>0.11800781</v>
      </c>
      <c r="J7029">
        <v>2143</v>
      </c>
      <c r="K7029">
        <v>1113.6578</v>
      </c>
      <c r="L7029" s="5">
        <v>2.5249999999999999E-3</v>
      </c>
      <c r="M7029" s="5">
        <v>2.0382000000000001E-2</v>
      </c>
      <c r="N7029" s="5">
        <v>2.4996000000000001E-2</v>
      </c>
      <c r="O7029" s="5">
        <v>5.0657000000000001E-2</v>
      </c>
      <c r="P7029" s="5">
        <v>4.7500000000000001E-2</v>
      </c>
      <c r="Q7029" s="5">
        <v>3.0117000000000001E-2</v>
      </c>
      <c r="R7029" s="5">
        <v>3.3371999999999999E-2</v>
      </c>
      <c r="S7029" s="5">
        <v>9.5090000000000001E-3</v>
      </c>
      <c r="T7029" s="5">
        <f t="shared" si="327"/>
        <v>5.0657000000000001E-2</v>
      </c>
      <c r="U7029" s="5">
        <f>IF(Table1[[#This Row],[MAX_PROJ]]&lt;0.005, 0, SUM(L7029:S7029))</f>
        <v>0.21905800000000003</v>
      </c>
      <c r="V7029" t="str">
        <f t="shared" si="328"/>
        <v>nee</v>
      </c>
      <c r="W7029" t="str">
        <f t="shared" si="329"/>
        <v>nee</v>
      </c>
    </row>
    <row r="7030" spans="1:23" hidden="1" x14ac:dyDescent="0.25">
      <c r="A7030" s="1">
        <v>7028</v>
      </c>
      <c r="B7030">
        <v>4826210</v>
      </c>
      <c r="C7030">
        <v>95</v>
      </c>
      <c r="D7030" t="s">
        <v>44</v>
      </c>
      <c r="E7030" t="s">
        <v>45</v>
      </c>
      <c r="F7030" t="s">
        <v>28</v>
      </c>
      <c r="G7030">
        <v>6321.4076999999997</v>
      </c>
      <c r="H7030">
        <v>1</v>
      </c>
      <c r="I7030">
        <v>0.63214077000000002</v>
      </c>
      <c r="J7030">
        <v>2143</v>
      </c>
      <c r="K7030">
        <v>1137.6748</v>
      </c>
      <c r="L7030" s="5">
        <v>2.5110000000000002E-3</v>
      </c>
      <c r="M7030" s="5">
        <v>2.0185000000000002E-2</v>
      </c>
      <c r="N7030" s="5">
        <v>2.4764000000000001E-2</v>
      </c>
      <c r="O7030" s="5">
        <v>5.0208000000000003E-2</v>
      </c>
      <c r="P7030" s="5">
        <v>4.7076E-2</v>
      </c>
      <c r="Q7030" s="5">
        <v>2.9832000000000001E-2</v>
      </c>
      <c r="R7030" s="5">
        <v>3.3058999999999998E-2</v>
      </c>
      <c r="S7030" s="5">
        <v>9.41E-3</v>
      </c>
      <c r="T7030" s="5">
        <f t="shared" si="327"/>
        <v>5.0208000000000003E-2</v>
      </c>
      <c r="U7030" s="5">
        <f>IF(Table1[[#This Row],[MAX_PROJ]]&lt;0.005, 0, SUM(L7030:S7030))</f>
        <v>0.21704500000000002</v>
      </c>
      <c r="V7030" t="str">
        <f t="shared" si="328"/>
        <v>nee</v>
      </c>
      <c r="W7030" t="str">
        <f t="shared" si="329"/>
        <v>nee</v>
      </c>
    </row>
    <row r="7031" spans="1:23" hidden="1" x14ac:dyDescent="0.25">
      <c r="A7031" s="1">
        <v>7029</v>
      </c>
      <c r="B7031">
        <v>4940896</v>
      </c>
      <c r="C7031">
        <v>95</v>
      </c>
      <c r="D7031" t="s">
        <v>44</v>
      </c>
      <c r="E7031" t="s">
        <v>47</v>
      </c>
      <c r="F7031" t="s">
        <v>31</v>
      </c>
      <c r="G7031">
        <v>341.65485000000001</v>
      </c>
      <c r="H7031">
        <v>1</v>
      </c>
      <c r="I7031">
        <v>3.4165485000000002E-2</v>
      </c>
      <c r="J7031">
        <v>2143</v>
      </c>
      <c r="K7031">
        <v>959.63184000000001</v>
      </c>
      <c r="L7031" s="5">
        <v>1.9189999999999999E-3</v>
      </c>
      <c r="M7031" s="5">
        <v>1.6577000000000001E-2</v>
      </c>
      <c r="N7031" s="5">
        <v>2.0261000000000001E-2</v>
      </c>
      <c r="O7031" s="5">
        <v>4.2194000000000002E-2</v>
      </c>
      <c r="P7031" s="5">
        <v>3.9474000000000002E-2</v>
      </c>
      <c r="Q7031" s="5">
        <v>2.4945999999999999E-2</v>
      </c>
      <c r="R7031" s="5">
        <v>2.7768000000000001E-2</v>
      </c>
      <c r="S7031" s="5">
        <v>7.8499999999999993E-3</v>
      </c>
      <c r="T7031" s="5">
        <f t="shared" si="327"/>
        <v>4.2194000000000002E-2</v>
      </c>
      <c r="U7031" s="5">
        <f>IF(Table1[[#This Row],[MAX_PROJ]]&lt;0.005, 0, SUM(L7031:S7031))</f>
        <v>0.18098899999999998</v>
      </c>
      <c r="V7031" t="str">
        <f t="shared" si="328"/>
        <v>nee</v>
      </c>
      <c r="W7031" t="str">
        <f t="shared" si="329"/>
        <v>nee</v>
      </c>
    </row>
    <row r="7032" spans="1:23" hidden="1" x14ac:dyDescent="0.25">
      <c r="A7032" s="1">
        <v>7030</v>
      </c>
      <c r="B7032">
        <v>5055585</v>
      </c>
      <c r="C7032">
        <v>95</v>
      </c>
      <c r="D7032" t="s">
        <v>44</v>
      </c>
      <c r="E7032" t="s">
        <v>42</v>
      </c>
      <c r="F7032" t="s">
        <v>43</v>
      </c>
      <c r="G7032">
        <v>1972.3204000000001</v>
      </c>
      <c r="H7032">
        <v>1</v>
      </c>
      <c r="I7032">
        <v>0.19723204</v>
      </c>
      <c r="J7032">
        <v>1714</v>
      </c>
      <c r="K7032">
        <v>1147.5763999999999</v>
      </c>
      <c r="L7032" s="5">
        <v>1.8860000000000001E-3</v>
      </c>
      <c r="M7032" s="5">
        <v>1.7094000000000002E-2</v>
      </c>
      <c r="N7032" s="5">
        <v>2.0671999999999999E-2</v>
      </c>
      <c r="O7032" s="5">
        <v>4.3302E-2</v>
      </c>
      <c r="P7032" s="5">
        <v>4.0565999999999998E-2</v>
      </c>
      <c r="Q7032" s="5">
        <v>2.5722999999999999E-2</v>
      </c>
      <c r="R7032" s="5">
        <v>2.8577999999999999E-2</v>
      </c>
      <c r="S7032" s="5">
        <v>8.1869999999999998E-3</v>
      </c>
      <c r="T7032" s="5">
        <f t="shared" si="327"/>
        <v>4.3302E-2</v>
      </c>
      <c r="U7032" s="5">
        <f>IF(Table1[[#This Row],[MAX_PROJ]]&lt;0.005, 0, SUM(L7032:S7032))</f>
        <v>0.18600799999999998</v>
      </c>
      <c r="V7032" t="str">
        <f t="shared" si="328"/>
        <v>nee</v>
      </c>
      <c r="W7032" t="str">
        <f t="shared" si="329"/>
        <v>nee</v>
      </c>
    </row>
    <row r="7033" spans="1:23" x14ac:dyDescent="0.25">
      <c r="A7033" s="1">
        <v>7031</v>
      </c>
      <c r="B7033">
        <v>4940902</v>
      </c>
      <c r="C7033">
        <v>95</v>
      </c>
      <c r="D7033" t="s">
        <v>44</v>
      </c>
      <c r="E7033" t="s">
        <v>23</v>
      </c>
      <c r="F7033" t="s">
        <v>24</v>
      </c>
      <c r="G7033">
        <v>245.75828999999999</v>
      </c>
      <c r="H7033">
        <v>1</v>
      </c>
      <c r="I7033">
        <v>2.4575829E-2</v>
      </c>
      <c r="J7033">
        <v>1214</v>
      </c>
      <c r="K7033">
        <v>1251.337</v>
      </c>
      <c r="L7033" s="5">
        <v>2.6150000000000001E-3</v>
      </c>
      <c r="M7033" s="5">
        <v>2.3057000000000001E-2</v>
      </c>
      <c r="N7033" s="5">
        <v>2.8032999999999999E-2</v>
      </c>
      <c r="O7033" s="5">
        <v>5.7970000000000001E-2</v>
      </c>
      <c r="P7033" s="5">
        <v>5.4297999999999999E-2</v>
      </c>
      <c r="Q7033" s="5">
        <v>3.4480999999999998E-2</v>
      </c>
      <c r="R7033" s="5">
        <v>3.8280000000000002E-2</v>
      </c>
      <c r="S7033" s="5">
        <v>1.0954999999999999E-2</v>
      </c>
      <c r="T7033" s="5">
        <f t="shared" si="327"/>
        <v>5.7970000000000001E-2</v>
      </c>
      <c r="U7033" s="5">
        <f>IF(Table1[[#This Row],[MAX_PROJ]]&lt;0.005, 0, SUM(L7033:S7033))</f>
        <v>0.24968899999999997</v>
      </c>
      <c r="V7033" t="str">
        <f t="shared" si="328"/>
        <v>ja</v>
      </c>
      <c r="W7033" t="str">
        <f t="shared" si="329"/>
        <v>ja</v>
      </c>
    </row>
    <row r="7034" spans="1:23" hidden="1" x14ac:dyDescent="0.25">
      <c r="A7034" s="1">
        <v>7032</v>
      </c>
      <c r="B7034">
        <v>4940902</v>
      </c>
      <c r="C7034">
        <v>95</v>
      </c>
      <c r="D7034" t="s">
        <v>44</v>
      </c>
      <c r="E7034" t="s">
        <v>25</v>
      </c>
      <c r="F7034" t="s">
        <v>26</v>
      </c>
      <c r="G7034">
        <v>1194.913</v>
      </c>
      <c r="H7034">
        <v>1</v>
      </c>
      <c r="I7034">
        <v>0.11949129999999999</v>
      </c>
      <c r="J7034">
        <v>1786</v>
      </c>
      <c r="K7034">
        <v>1251.337</v>
      </c>
      <c r="L7034" s="5">
        <v>2.6150000000000001E-3</v>
      </c>
      <c r="M7034" s="5">
        <v>2.3057000000000001E-2</v>
      </c>
      <c r="N7034" s="5">
        <v>2.8032999999999999E-2</v>
      </c>
      <c r="O7034" s="5">
        <v>5.7970000000000001E-2</v>
      </c>
      <c r="P7034" s="5">
        <v>5.4297999999999999E-2</v>
      </c>
      <c r="Q7034" s="5">
        <v>3.4480999999999998E-2</v>
      </c>
      <c r="R7034" s="5">
        <v>3.8280000000000002E-2</v>
      </c>
      <c r="S7034" s="5">
        <v>1.0954999999999999E-2</v>
      </c>
      <c r="T7034" s="5">
        <f t="shared" si="327"/>
        <v>5.7970000000000001E-2</v>
      </c>
      <c r="U7034" s="5">
        <f>IF(Table1[[#This Row],[MAX_PROJ]]&lt;0.005, 0, SUM(L7034:S7034))</f>
        <v>0.24968899999999997</v>
      </c>
      <c r="V7034" t="str">
        <f t="shared" si="328"/>
        <v>nee</v>
      </c>
      <c r="W7034" t="str">
        <f t="shared" si="329"/>
        <v>nee</v>
      </c>
    </row>
    <row r="7035" spans="1:23" hidden="1" x14ac:dyDescent="0.25">
      <c r="A7035" s="1">
        <v>7033</v>
      </c>
      <c r="B7035">
        <v>4940902</v>
      </c>
      <c r="C7035">
        <v>95</v>
      </c>
      <c r="D7035" t="s">
        <v>44</v>
      </c>
      <c r="E7035" t="s">
        <v>42</v>
      </c>
      <c r="F7035" t="s">
        <v>43</v>
      </c>
      <c r="G7035">
        <v>3527.6313</v>
      </c>
      <c r="H7035">
        <v>1</v>
      </c>
      <c r="I7035">
        <v>0.35276312999999998</v>
      </c>
      <c r="J7035">
        <v>1714</v>
      </c>
      <c r="K7035">
        <v>1251.337</v>
      </c>
      <c r="L7035" s="5">
        <v>2.6150000000000001E-3</v>
      </c>
      <c r="M7035" s="5">
        <v>2.3057000000000001E-2</v>
      </c>
      <c r="N7035" s="5">
        <v>2.8032999999999999E-2</v>
      </c>
      <c r="O7035" s="5">
        <v>5.7970000000000001E-2</v>
      </c>
      <c r="P7035" s="5">
        <v>5.4297999999999999E-2</v>
      </c>
      <c r="Q7035" s="5">
        <v>3.4480999999999998E-2</v>
      </c>
      <c r="R7035" s="5">
        <v>3.8280000000000002E-2</v>
      </c>
      <c r="S7035" s="5">
        <v>1.0954999999999999E-2</v>
      </c>
      <c r="T7035" s="5">
        <f t="shared" si="327"/>
        <v>5.7970000000000001E-2</v>
      </c>
      <c r="U7035" s="5">
        <f>IF(Table1[[#This Row],[MAX_PROJ]]&lt;0.005, 0, SUM(L7035:S7035))</f>
        <v>0.24968899999999997</v>
      </c>
      <c r="V7035" t="str">
        <f t="shared" si="328"/>
        <v>nee</v>
      </c>
      <c r="W7035" t="str">
        <f t="shared" si="329"/>
        <v>nee</v>
      </c>
    </row>
    <row r="7036" spans="1:23" hidden="1" x14ac:dyDescent="0.25">
      <c r="A7036" s="1">
        <v>7034</v>
      </c>
      <c r="B7036">
        <v>5055584</v>
      </c>
      <c r="C7036">
        <v>95</v>
      </c>
      <c r="D7036" t="s">
        <v>44</v>
      </c>
      <c r="E7036" t="s">
        <v>42</v>
      </c>
      <c r="F7036" t="s">
        <v>43</v>
      </c>
      <c r="G7036">
        <v>8023.1790000000001</v>
      </c>
      <c r="H7036">
        <v>1</v>
      </c>
      <c r="I7036">
        <v>0.80231790000000003</v>
      </c>
      <c r="J7036">
        <v>1714</v>
      </c>
      <c r="K7036">
        <v>1286.5205000000001</v>
      </c>
      <c r="L7036" s="5">
        <v>2.111E-3</v>
      </c>
      <c r="M7036" s="5">
        <v>1.8995000000000001E-2</v>
      </c>
      <c r="N7036" s="5">
        <v>2.3004E-2</v>
      </c>
      <c r="O7036" s="5">
        <v>4.8448999999999999E-2</v>
      </c>
      <c r="P7036" s="5">
        <v>4.5379000000000003E-2</v>
      </c>
      <c r="Q7036" s="5">
        <v>2.8715000000000001E-2</v>
      </c>
      <c r="R7036" s="5">
        <v>3.1905999999999997E-2</v>
      </c>
      <c r="S7036" s="5">
        <v>9.0969999999999992E-3</v>
      </c>
      <c r="T7036" s="5">
        <f t="shared" si="327"/>
        <v>4.8448999999999999E-2</v>
      </c>
      <c r="U7036" s="5">
        <f>IF(Table1[[#This Row],[MAX_PROJ]]&lt;0.005, 0, SUM(L7036:S7036))</f>
        <v>0.20765599999999998</v>
      </c>
      <c r="V7036" t="str">
        <f t="shared" si="328"/>
        <v>nee</v>
      </c>
      <c r="W7036" t="str">
        <f t="shared" si="329"/>
        <v>nee</v>
      </c>
    </row>
    <row r="7037" spans="1:23" x14ac:dyDescent="0.25">
      <c r="A7037" s="1">
        <v>7035</v>
      </c>
      <c r="B7037">
        <v>4940901</v>
      </c>
      <c r="C7037">
        <v>95</v>
      </c>
      <c r="D7037" t="s">
        <v>44</v>
      </c>
      <c r="E7037" t="s">
        <v>23</v>
      </c>
      <c r="F7037" t="s">
        <v>24</v>
      </c>
      <c r="G7037">
        <v>836.05430000000001</v>
      </c>
      <c r="H7037">
        <v>1</v>
      </c>
      <c r="I7037">
        <v>8.3605429999999994E-2</v>
      </c>
      <c r="J7037">
        <v>1214</v>
      </c>
      <c r="K7037">
        <v>1375.2302</v>
      </c>
      <c r="L7037" s="5">
        <v>2.823E-3</v>
      </c>
      <c r="M7037" s="5">
        <v>2.4669E-2</v>
      </c>
      <c r="N7037" s="5">
        <v>3.0046E-2</v>
      </c>
      <c r="O7037" s="5">
        <v>6.2394999999999999E-2</v>
      </c>
      <c r="P7037" s="5">
        <v>5.8397999999999999E-2</v>
      </c>
      <c r="Q7037" s="5">
        <v>3.7018000000000002E-2</v>
      </c>
      <c r="R7037" s="5">
        <v>4.1112000000000003E-2</v>
      </c>
      <c r="S7037" s="5">
        <v>1.1702000000000001E-2</v>
      </c>
      <c r="T7037" s="5">
        <f t="shared" si="327"/>
        <v>6.2394999999999999E-2</v>
      </c>
      <c r="U7037" s="5">
        <f>IF(Table1[[#This Row],[MAX_PROJ]]&lt;0.005, 0, SUM(L7037:S7037))</f>
        <v>0.26816299999999998</v>
      </c>
      <c r="V7037" t="str">
        <f t="shared" si="328"/>
        <v>ja</v>
      </c>
      <c r="W7037" t="str">
        <f t="shared" si="329"/>
        <v>ja</v>
      </c>
    </row>
    <row r="7038" spans="1:23" x14ac:dyDescent="0.25">
      <c r="A7038" s="1">
        <v>7036</v>
      </c>
      <c r="B7038">
        <v>4940901</v>
      </c>
      <c r="C7038">
        <v>95</v>
      </c>
      <c r="D7038" t="s">
        <v>44</v>
      </c>
      <c r="E7038" t="s">
        <v>21</v>
      </c>
      <c r="F7038" t="s">
        <v>22</v>
      </c>
      <c r="G7038">
        <v>1975.1320000000001</v>
      </c>
      <c r="H7038">
        <v>1</v>
      </c>
      <c r="I7038">
        <v>0.1975132</v>
      </c>
      <c r="J7038">
        <v>714</v>
      </c>
      <c r="K7038">
        <v>1375.2302</v>
      </c>
      <c r="L7038" s="5">
        <v>2.823E-3</v>
      </c>
      <c r="M7038" s="5">
        <v>2.4669E-2</v>
      </c>
      <c r="N7038" s="5">
        <v>3.0046E-2</v>
      </c>
      <c r="O7038" s="5">
        <v>6.2394999999999999E-2</v>
      </c>
      <c r="P7038" s="5">
        <v>5.8397999999999999E-2</v>
      </c>
      <c r="Q7038" s="5">
        <v>3.7018000000000002E-2</v>
      </c>
      <c r="R7038" s="5">
        <v>4.1112000000000003E-2</v>
      </c>
      <c r="S7038" s="5">
        <v>1.1702000000000001E-2</v>
      </c>
      <c r="T7038" s="5">
        <f t="shared" si="327"/>
        <v>6.2394999999999999E-2</v>
      </c>
      <c r="U7038" s="5">
        <f>IF(Table1[[#This Row],[MAX_PROJ]]&lt;0.005, 0, SUM(L7038:S7038))</f>
        <v>0.26816299999999998</v>
      </c>
      <c r="V7038" t="str">
        <f t="shared" si="328"/>
        <v>ja</v>
      </c>
      <c r="W7038" t="str">
        <f t="shared" si="329"/>
        <v>ja</v>
      </c>
    </row>
    <row r="7039" spans="1:23" hidden="1" x14ac:dyDescent="0.25">
      <c r="A7039" s="1">
        <v>7037</v>
      </c>
      <c r="B7039">
        <v>4940901</v>
      </c>
      <c r="C7039">
        <v>95</v>
      </c>
      <c r="D7039" t="s">
        <v>44</v>
      </c>
      <c r="E7039" t="s">
        <v>42</v>
      </c>
      <c r="F7039" t="s">
        <v>43</v>
      </c>
      <c r="G7039">
        <v>1597.8430000000001</v>
      </c>
      <c r="H7039">
        <v>1</v>
      </c>
      <c r="I7039">
        <v>0.15978429999999999</v>
      </c>
      <c r="J7039">
        <v>1714</v>
      </c>
      <c r="K7039">
        <v>1375.2302</v>
      </c>
      <c r="L7039" s="5">
        <v>2.823E-3</v>
      </c>
      <c r="M7039" s="5">
        <v>2.4669E-2</v>
      </c>
      <c r="N7039" s="5">
        <v>3.0046E-2</v>
      </c>
      <c r="O7039" s="5">
        <v>6.2394999999999999E-2</v>
      </c>
      <c r="P7039" s="5">
        <v>5.8397999999999999E-2</v>
      </c>
      <c r="Q7039" s="5">
        <v>3.7018000000000002E-2</v>
      </c>
      <c r="R7039" s="5">
        <v>4.1112000000000003E-2</v>
      </c>
      <c r="S7039" s="5">
        <v>1.1702000000000001E-2</v>
      </c>
      <c r="T7039" s="5">
        <f t="shared" si="327"/>
        <v>6.2394999999999999E-2</v>
      </c>
      <c r="U7039" s="5">
        <f>IF(Table1[[#This Row],[MAX_PROJ]]&lt;0.005, 0, SUM(L7039:S7039))</f>
        <v>0.26816299999999998</v>
      </c>
      <c r="V7039" t="str">
        <f t="shared" si="328"/>
        <v>nee</v>
      </c>
      <c r="W7039" t="str">
        <f t="shared" si="329"/>
        <v>nee</v>
      </c>
    </row>
    <row r="7040" spans="1:23" x14ac:dyDescent="0.25">
      <c r="A7040" s="1">
        <v>7038</v>
      </c>
      <c r="B7040">
        <v>4940900</v>
      </c>
      <c r="C7040">
        <v>95</v>
      </c>
      <c r="D7040" t="s">
        <v>44</v>
      </c>
      <c r="E7040" t="s">
        <v>46</v>
      </c>
      <c r="F7040" t="s">
        <v>22</v>
      </c>
      <c r="G7040">
        <v>280.59732000000002</v>
      </c>
      <c r="H7040">
        <v>1</v>
      </c>
      <c r="I7040">
        <v>2.8059732E-2</v>
      </c>
      <c r="J7040">
        <v>714</v>
      </c>
      <c r="K7040">
        <v>1432.5346999999999</v>
      </c>
      <c r="L7040" s="5">
        <v>2.931E-3</v>
      </c>
      <c r="M7040" s="5">
        <v>2.5409000000000001E-2</v>
      </c>
      <c r="N7040" s="5">
        <v>3.1009999999999999E-2</v>
      </c>
      <c r="O7040" s="5">
        <v>6.4718999999999999E-2</v>
      </c>
      <c r="P7040" s="5">
        <v>6.0524000000000001E-2</v>
      </c>
      <c r="Q7040" s="5">
        <v>3.8282999999999998E-2</v>
      </c>
      <c r="R7040" s="5">
        <v>4.2523999999999999E-2</v>
      </c>
      <c r="S7040" s="5">
        <v>1.2041E-2</v>
      </c>
      <c r="T7040" s="5">
        <f t="shared" si="327"/>
        <v>6.4718999999999999E-2</v>
      </c>
      <c r="U7040" s="5">
        <f>IF(Table1[[#This Row],[MAX_PROJ]]&lt;0.005, 0, SUM(L7040:S7040))</f>
        <v>0.27744100000000005</v>
      </c>
      <c r="V7040" t="str">
        <f t="shared" si="328"/>
        <v>ja</v>
      </c>
      <c r="W7040" t="str">
        <f t="shared" si="329"/>
        <v>ja</v>
      </c>
    </row>
    <row r="7041" spans="1:23" hidden="1" x14ac:dyDescent="0.25">
      <c r="A7041" s="1">
        <v>7039</v>
      </c>
      <c r="B7041">
        <v>4940900</v>
      </c>
      <c r="C7041">
        <v>95</v>
      </c>
      <c r="D7041" t="s">
        <v>44</v>
      </c>
      <c r="E7041" t="s">
        <v>32</v>
      </c>
      <c r="F7041" t="s">
        <v>33</v>
      </c>
      <c r="G7041">
        <v>370.23086999999998</v>
      </c>
      <c r="H7041">
        <v>1</v>
      </c>
      <c r="I7041">
        <v>3.7023087000000003E-2</v>
      </c>
      <c r="J7041">
        <v>1571</v>
      </c>
      <c r="K7041">
        <v>1432.5346999999999</v>
      </c>
      <c r="L7041" s="5">
        <v>2.931E-3</v>
      </c>
      <c r="M7041" s="5">
        <v>2.5409000000000001E-2</v>
      </c>
      <c r="N7041" s="5">
        <v>3.1009999999999999E-2</v>
      </c>
      <c r="O7041" s="5">
        <v>6.4718999999999999E-2</v>
      </c>
      <c r="P7041" s="5">
        <v>6.0524000000000001E-2</v>
      </c>
      <c r="Q7041" s="5">
        <v>3.8282999999999998E-2</v>
      </c>
      <c r="R7041" s="5">
        <v>4.2523999999999999E-2</v>
      </c>
      <c r="S7041" s="5">
        <v>1.2041E-2</v>
      </c>
      <c r="T7041" s="5">
        <f t="shared" si="327"/>
        <v>6.4718999999999999E-2</v>
      </c>
      <c r="U7041" s="5">
        <f>IF(Table1[[#This Row],[MAX_PROJ]]&lt;0.005, 0, SUM(L7041:S7041))</f>
        <v>0.27744100000000005</v>
      </c>
      <c r="V7041" t="str">
        <f t="shared" si="328"/>
        <v>nee</v>
      </c>
      <c r="W7041" t="str">
        <f t="shared" si="329"/>
        <v>nee</v>
      </c>
    </row>
    <row r="7042" spans="1:23" hidden="1" x14ac:dyDescent="0.25">
      <c r="A7042" s="1">
        <v>7040</v>
      </c>
      <c r="B7042">
        <v>4940900</v>
      </c>
      <c r="C7042">
        <v>95</v>
      </c>
      <c r="D7042" t="s">
        <v>44</v>
      </c>
      <c r="E7042" t="s">
        <v>42</v>
      </c>
      <c r="F7042" t="s">
        <v>43</v>
      </c>
      <c r="G7042">
        <v>473.29239999999999</v>
      </c>
      <c r="H7042">
        <v>1</v>
      </c>
      <c r="I7042">
        <v>4.7329240000000002E-2</v>
      </c>
      <c r="J7042">
        <v>1714</v>
      </c>
      <c r="K7042">
        <v>1432.5346999999999</v>
      </c>
      <c r="L7042" s="5">
        <v>2.931E-3</v>
      </c>
      <c r="M7042" s="5">
        <v>2.5409000000000001E-2</v>
      </c>
      <c r="N7042" s="5">
        <v>3.1009999999999999E-2</v>
      </c>
      <c r="O7042" s="5">
        <v>6.4718999999999999E-2</v>
      </c>
      <c r="P7042" s="5">
        <v>6.0524000000000001E-2</v>
      </c>
      <c r="Q7042" s="5">
        <v>3.8282999999999998E-2</v>
      </c>
      <c r="R7042" s="5">
        <v>4.2523999999999999E-2</v>
      </c>
      <c r="S7042" s="5">
        <v>1.2041E-2</v>
      </c>
      <c r="T7042" s="5">
        <f t="shared" si="327"/>
        <v>6.4718999999999999E-2</v>
      </c>
      <c r="U7042" s="5">
        <f>IF(Table1[[#This Row],[MAX_PROJ]]&lt;0.005, 0, SUM(L7042:S7042))</f>
        <v>0.27744100000000005</v>
      </c>
      <c r="V7042" t="str">
        <f t="shared" si="328"/>
        <v>nee</v>
      </c>
      <c r="W7042" t="str">
        <f t="shared" si="329"/>
        <v>nee</v>
      </c>
    </row>
    <row r="7043" spans="1:23" hidden="1" x14ac:dyDescent="0.25">
      <c r="A7043" s="1">
        <v>7041</v>
      </c>
      <c r="B7043">
        <v>4826233</v>
      </c>
      <c r="C7043">
        <v>95</v>
      </c>
      <c r="D7043" t="s">
        <v>44</v>
      </c>
      <c r="E7043" t="s">
        <v>42</v>
      </c>
      <c r="F7043" t="s">
        <v>43</v>
      </c>
      <c r="G7043">
        <v>1033.3479</v>
      </c>
      <c r="H7043">
        <v>1</v>
      </c>
      <c r="I7043">
        <v>0.10333479</v>
      </c>
      <c r="J7043">
        <v>1714</v>
      </c>
      <c r="K7043">
        <v>1321.1704</v>
      </c>
      <c r="L7043" s="5">
        <v>4.3959999999999997E-3</v>
      </c>
      <c r="M7043" s="5">
        <v>4.1154999999999997E-2</v>
      </c>
      <c r="N7043" s="5">
        <v>4.9389000000000002E-2</v>
      </c>
      <c r="O7043" s="5">
        <v>0.100338</v>
      </c>
      <c r="P7043" s="5">
        <v>9.4237000000000001E-2</v>
      </c>
      <c r="Q7043" s="5">
        <v>6.0537000000000001E-2</v>
      </c>
      <c r="R7043" s="5">
        <v>6.6865999999999995E-2</v>
      </c>
      <c r="S7043" s="5">
        <v>1.9744000000000001E-2</v>
      </c>
      <c r="T7043" s="5">
        <f t="shared" ref="T7043:T7106" si="330">MAX(L7043:S7043)</f>
        <v>0.100338</v>
      </c>
      <c r="U7043" s="5">
        <f>IF(Table1[[#This Row],[MAX_PROJ]]&lt;0.005, 0, SUM(L7043:S7043))</f>
        <v>0.43666199999999999</v>
      </c>
      <c r="V7043" t="str">
        <f t="shared" ref="V7043:V7106" si="331">IF(K7043&gt;J7043,"ja","nee")</f>
        <v>nee</v>
      </c>
      <c r="W7043" t="str">
        <f t="shared" ref="W7043:W7106" si="332">IF(K7043&gt;(J7043-70),"ja","nee")</f>
        <v>nee</v>
      </c>
    </row>
    <row r="7044" spans="1:23" hidden="1" x14ac:dyDescent="0.25">
      <c r="A7044" s="1">
        <v>7042</v>
      </c>
      <c r="B7044">
        <v>4826235</v>
      </c>
      <c r="C7044">
        <v>95</v>
      </c>
      <c r="D7044" t="s">
        <v>44</v>
      </c>
      <c r="E7044" t="s">
        <v>42</v>
      </c>
      <c r="F7044" t="s">
        <v>43</v>
      </c>
      <c r="G7044">
        <v>3.4615092000000001</v>
      </c>
      <c r="H7044">
        <v>1</v>
      </c>
      <c r="I7044">
        <v>3.4615091999999999E-4</v>
      </c>
      <c r="J7044">
        <v>1714</v>
      </c>
      <c r="K7044">
        <v>1303.0153</v>
      </c>
      <c r="L7044" s="5">
        <v>4.0590000000000001E-3</v>
      </c>
      <c r="M7044" s="5">
        <v>3.8282999999999998E-2</v>
      </c>
      <c r="N7044" s="5">
        <v>4.5732000000000002E-2</v>
      </c>
      <c r="O7044" s="5">
        <v>9.1615000000000002E-2</v>
      </c>
      <c r="P7044" s="5">
        <v>8.6239999999999997E-2</v>
      </c>
      <c r="Q7044" s="5">
        <v>5.5668000000000002E-2</v>
      </c>
      <c r="R7044" s="5">
        <v>6.1379999999999997E-2</v>
      </c>
      <c r="S7044" s="5">
        <v>1.8384999999999999E-2</v>
      </c>
      <c r="T7044" s="5">
        <f t="shared" si="330"/>
        <v>9.1615000000000002E-2</v>
      </c>
      <c r="U7044" s="5">
        <f>IF(Table1[[#This Row],[MAX_PROJ]]&lt;0.005, 0, SUM(L7044:S7044))</f>
        <v>0.40136199999999994</v>
      </c>
      <c r="V7044" t="str">
        <f t="shared" si="331"/>
        <v>nee</v>
      </c>
      <c r="W7044" t="str">
        <f t="shared" si="332"/>
        <v>nee</v>
      </c>
    </row>
    <row r="7045" spans="1:23" hidden="1" x14ac:dyDescent="0.25">
      <c r="A7045" s="1">
        <v>7043</v>
      </c>
      <c r="B7045">
        <v>4826234</v>
      </c>
      <c r="C7045">
        <v>95</v>
      </c>
      <c r="D7045" t="s">
        <v>44</v>
      </c>
      <c r="E7045" t="s">
        <v>42</v>
      </c>
      <c r="F7045" t="s">
        <v>43</v>
      </c>
      <c r="G7045">
        <v>574.16129999999998</v>
      </c>
      <c r="H7045">
        <v>1</v>
      </c>
      <c r="I7045">
        <v>5.7416130000000003E-2</v>
      </c>
      <c r="J7045">
        <v>1714</v>
      </c>
      <c r="K7045">
        <v>1357.4746</v>
      </c>
      <c r="L7045" s="5">
        <v>4.0879999999999996E-3</v>
      </c>
      <c r="M7045" s="5">
        <v>3.8471999999999999E-2</v>
      </c>
      <c r="N7045" s="5">
        <v>4.6075999999999999E-2</v>
      </c>
      <c r="O7045" s="5">
        <v>9.3042E-2</v>
      </c>
      <c r="P7045" s="5">
        <v>8.7479000000000001E-2</v>
      </c>
      <c r="Q7045" s="5">
        <v>5.6321999999999997E-2</v>
      </c>
      <c r="R7045" s="5">
        <v>6.2149999999999997E-2</v>
      </c>
      <c r="S7045" s="5">
        <v>1.8471999999999999E-2</v>
      </c>
      <c r="T7045" s="5">
        <f t="shared" si="330"/>
        <v>9.3042E-2</v>
      </c>
      <c r="U7045" s="5">
        <f>IF(Table1[[#This Row],[MAX_PROJ]]&lt;0.005, 0, SUM(L7045:S7045))</f>
        <v>0.40610099999999993</v>
      </c>
      <c r="V7045" t="str">
        <f t="shared" si="331"/>
        <v>nee</v>
      </c>
      <c r="W7045" t="str">
        <f t="shared" si="332"/>
        <v>nee</v>
      </c>
    </row>
    <row r="7046" spans="1:23" hidden="1" x14ac:dyDescent="0.25">
      <c r="A7046" s="1">
        <v>7044</v>
      </c>
      <c r="B7046">
        <v>4826237</v>
      </c>
      <c r="C7046">
        <v>95</v>
      </c>
      <c r="D7046" t="s">
        <v>44</v>
      </c>
      <c r="E7046" t="s">
        <v>25</v>
      </c>
      <c r="F7046" t="s">
        <v>26</v>
      </c>
      <c r="G7046">
        <v>2505.2334000000001</v>
      </c>
      <c r="H7046">
        <v>1</v>
      </c>
      <c r="I7046">
        <v>0.25052333999999998</v>
      </c>
      <c r="J7046">
        <v>1786</v>
      </c>
      <c r="K7046">
        <v>1196.8364999999999</v>
      </c>
      <c r="L7046" s="5">
        <v>4.0039999999999997E-3</v>
      </c>
      <c r="M7046" s="5">
        <v>3.8618E-2</v>
      </c>
      <c r="N7046" s="5">
        <v>4.5948000000000003E-2</v>
      </c>
      <c r="O7046" s="5">
        <v>9.1720999999999997E-2</v>
      </c>
      <c r="P7046" s="5">
        <v>8.6392999999999998E-2</v>
      </c>
      <c r="Q7046" s="5">
        <v>5.5940999999999998E-2</v>
      </c>
      <c r="R7046" s="5">
        <v>6.1638999999999999E-2</v>
      </c>
      <c r="S7046" s="5">
        <v>1.8599000000000001E-2</v>
      </c>
      <c r="T7046" s="5">
        <f t="shared" si="330"/>
        <v>9.1720999999999997E-2</v>
      </c>
      <c r="U7046" s="5">
        <f>IF(Table1[[#This Row],[MAX_PROJ]]&lt;0.005, 0, SUM(L7046:S7046))</f>
        <v>0.40286300000000003</v>
      </c>
      <c r="V7046" t="str">
        <f t="shared" si="331"/>
        <v>nee</v>
      </c>
      <c r="W7046" t="str">
        <f t="shared" si="332"/>
        <v>nee</v>
      </c>
    </row>
    <row r="7047" spans="1:23" hidden="1" x14ac:dyDescent="0.25">
      <c r="A7047" s="1">
        <v>7045</v>
      </c>
      <c r="B7047">
        <v>4826237</v>
      </c>
      <c r="C7047">
        <v>95</v>
      </c>
      <c r="D7047" t="s">
        <v>44</v>
      </c>
      <c r="E7047" t="s">
        <v>42</v>
      </c>
      <c r="F7047" t="s">
        <v>43</v>
      </c>
      <c r="G7047">
        <v>1284.7228</v>
      </c>
      <c r="H7047">
        <v>1</v>
      </c>
      <c r="I7047">
        <v>0.12847227999999999</v>
      </c>
      <c r="J7047">
        <v>1714</v>
      </c>
      <c r="K7047">
        <v>1196.8364999999999</v>
      </c>
      <c r="L7047" s="5">
        <v>4.0039999999999997E-3</v>
      </c>
      <c r="M7047" s="5">
        <v>3.8618E-2</v>
      </c>
      <c r="N7047" s="5">
        <v>4.5948000000000003E-2</v>
      </c>
      <c r="O7047" s="5">
        <v>9.1720999999999997E-2</v>
      </c>
      <c r="P7047" s="5">
        <v>8.6392999999999998E-2</v>
      </c>
      <c r="Q7047" s="5">
        <v>5.5940999999999998E-2</v>
      </c>
      <c r="R7047" s="5">
        <v>6.1638999999999999E-2</v>
      </c>
      <c r="S7047" s="5">
        <v>1.8599000000000001E-2</v>
      </c>
      <c r="T7047" s="5">
        <f t="shared" si="330"/>
        <v>9.1720999999999997E-2</v>
      </c>
      <c r="U7047" s="5">
        <f>IF(Table1[[#This Row],[MAX_PROJ]]&lt;0.005, 0, SUM(L7047:S7047))</f>
        <v>0.40286300000000003</v>
      </c>
      <c r="V7047" t="str">
        <f t="shared" si="331"/>
        <v>nee</v>
      </c>
      <c r="W7047" t="str">
        <f t="shared" si="332"/>
        <v>nee</v>
      </c>
    </row>
    <row r="7048" spans="1:23" hidden="1" x14ac:dyDescent="0.25">
      <c r="A7048" s="1">
        <v>7046</v>
      </c>
      <c r="B7048">
        <v>4826236</v>
      </c>
      <c r="C7048">
        <v>95</v>
      </c>
      <c r="D7048" t="s">
        <v>44</v>
      </c>
      <c r="E7048" t="s">
        <v>42</v>
      </c>
      <c r="F7048" t="s">
        <v>43</v>
      </c>
      <c r="G7048">
        <v>1676.548</v>
      </c>
      <c r="H7048">
        <v>1</v>
      </c>
      <c r="I7048">
        <v>0.16765479999999999</v>
      </c>
      <c r="J7048">
        <v>1714</v>
      </c>
      <c r="K7048">
        <v>1501.6666</v>
      </c>
      <c r="L7048" s="5">
        <v>4.4720000000000003E-3</v>
      </c>
      <c r="M7048" s="5">
        <v>4.2736000000000003E-2</v>
      </c>
      <c r="N7048" s="5">
        <v>5.1032000000000001E-2</v>
      </c>
      <c r="O7048" s="5">
        <v>0.103021</v>
      </c>
      <c r="P7048" s="5">
        <v>9.6879999999999994E-2</v>
      </c>
      <c r="Q7048" s="5">
        <v>6.2467000000000002E-2</v>
      </c>
      <c r="R7048" s="5">
        <v>6.8903000000000006E-2</v>
      </c>
      <c r="S7048" s="5">
        <v>2.0577000000000002E-2</v>
      </c>
      <c r="T7048" s="5">
        <f t="shared" si="330"/>
        <v>0.103021</v>
      </c>
      <c r="U7048" s="5">
        <f>IF(Table1[[#This Row],[MAX_PROJ]]&lt;0.005, 0, SUM(L7048:S7048))</f>
        <v>0.45008799999999999</v>
      </c>
      <c r="V7048" t="str">
        <f t="shared" si="331"/>
        <v>nee</v>
      </c>
      <c r="W7048" t="str">
        <f t="shared" si="332"/>
        <v>nee</v>
      </c>
    </row>
    <row r="7049" spans="1:23" hidden="1" x14ac:dyDescent="0.25">
      <c r="A7049" s="1">
        <v>7047</v>
      </c>
      <c r="B7049">
        <v>4826238</v>
      </c>
      <c r="C7049">
        <v>95</v>
      </c>
      <c r="D7049" t="s">
        <v>44</v>
      </c>
      <c r="E7049" t="s">
        <v>42</v>
      </c>
      <c r="F7049" t="s">
        <v>43</v>
      </c>
      <c r="G7049">
        <v>51.76981</v>
      </c>
      <c r="H7049">
        <v>1</v>
      </c>
      <c r="I7049">
        <v>5.1769809999999998E-3</v>
      </c>
      <c r="J7049">
        <v>1714</v>
      </c>
      <c r="K7049">
        <v>1117.1404</v>
      </c>
      <c r="L7049" s="5">
        <v>3.7729999999999999E-3</v>
      </c>
      <c r="M7049" s="5">
        <v>3.7143000000000002E-2</v>
      </c>
      <c r="N7049" s="5">
        <v>4.4117000000000003E-2</v>
      </c>
      <c r="O7049" s="5">
        <v>8.7806999999999996E-2</v>
      </c>
      <c r="P7049" s="5">
        <v>8.2766000000000006E-2</v>
      </c>
      <c r="Q7049" s="5">
        <v>5.373E-2</v>
      </c>
      <c r="R7049" s="5">
        <v>5.9167999999999998E-2</v>
      </c>
      <c r="S7049" s="5">
        <v>1.7951999999999999E-2</v>
      </c>
      <c r="T7049" s="5">
        <f t="shared" si="330"/>
        <v>8.7806999999999996E-2</v>
      </c>
      <c r="U7049" s="5">
        <f>IF(Table1[[#This Row],[MAX_PROJ]]&lt;0.005, 0, SUM(L7049:S7049))</f>
        <v>0.38645600000000002</v>
      </c>
      <c r="V7049" t="str">
        <f t="shared" si="331"/>
        <v>nee</v>
      </c>
      <c r="W7049" t="str">
        <f t="shared" si="332"/>
        <v>nee</v>
      </c>
    </row>
    <row r="7050" spans="1:23" hidden="1" x14ac:dyDescent="0.25">
      <c r="A7050" s="1">
        <v>7048</v>
      </c>
      <c r="B7050">
        <v>4711551</v>
      </c>
      <c r="C7050">
        <v>95</v>
      </c>
      <c r="D7050" t="s">
        <v>44</v>
      </c>
      <c r="E7050" t="s">
        <v>45</v>
      </c>
      <c r="F7050" t="s">
        <v>28</v>
      </c>
      <c r="G7050">
        <v>579.95579999999995</v>
      </c>
      <c r="H7050">
        <v>1</v>
      </c>
      <c r="I7050">
        <v>5.7995579999999998E-2</v>
      </c>
      <c r="J7050">
        <v>2143</v>
      </c>
      <c r="K7050">
        <v>1357.6369999999999</v>
      </c>
      <c r="L7050" s="5">
        <v>5.7829999999999999E-3</v>
      </c>
      <c r="M7050" s="5">
        <v>4.9856999999999999E-2</v>
      </c>
      <c r="N7050" s="5">
        <v>6.0092E-2</v>
      </c>
      <c r="O7050" s="5">
        <v>0.119495</v>
      </c>
      <c r="P7050" s="5">
        <v>0.112342</v>
      </c>
      <c r="Q7050" s="5">
        <v>7.2117000000000001E-2</v>
      </c>
      <c r="R7050" s="5">
        <v>7.9519999999999993E-2</v>
      </c>
      <c r="S7050" s="5">
        <v>2.3477000000000001E-2</v>
      </c>
      <c r="T7050" s="5">
        <f t="shared" si="330"/>
        <v>0.119495</v>
      </c>
      <c r="U7050" s="5">
        <f>IF(Table1[[#This Row],[MAX_PROJ]]&lt;0.005, 0, SUM(L7050:S7050))</f>
        <v>0.52268300000000001</v>
      </c>
      <c r="V7050" t="str">
        <f t="shared" si="331"/>
        <v>nee</v>
      </c>
      <c r="W7050" t="str">
        <f t="shared" si="332"/>
        <v>nee</v>
      </c>
    </row>
    <row r="7051" spans="1:23" hidden="1" x14ac:dyDescent="0.25">
      <c r="A7051" s="1">
        <v>7049</v>
      </c>
      <c r="B7051">
        <v>4826224</v>
      </c>
      <c r="C7051">
        <v>95</v>
      </c>
      <c r="D7051" t="s">
        <v>44</v>
      </c>
      <c r="E7051" t="s">
        <v>27</v>
      </c>
      <c r="F7051" t="s">
        <v>28</v>
      </c>
      <c r="G7051">
        <v>7125.8320000000003</v>
      </c>
      <c r="H7051">
        <v>1</v>
      </c>
      <c r="I7051">
        <v>0.71258319999999997</v>
      </c>
      <c r="J7051">
        <v>2143</v>
      </c>
      <c r="K7051">
        <v>829.88649999999996</v>
      </c>
      <c r="L7051" s="5">
        <v>2.4039999999999999E-3</v>
      </c>
      <c r="M7051" s="5">
        <v>2.111E-2</v>
      </c>
      <c r="N7051" s="5">
        <v>2.5581E-2</v>
      </c>
      <c r="O7051" s="5">
        <v>5.2052000000000001E-2</v>
      </c>
      <c r="P7051" s="5">
        <v>4.8834000000000002E-2</v>
      </c>
      <c r="Q7051" s="5">
        <v>3.1147000000000001E-2</v>
      </c>
      <c r="R7051" s="5">
        <v>3.4548000000000002E-2</v>
      </c>
      <c r="S7051" s="5">
        <v>0.01</v>
      </c>
      <c r="T7051" s="5">
        <f t="shared" si="330"/>
        <v>5.2052000000000001E-2</v>
      </c>
      <c r="U7051" s="5">
        <f>IF(Table1[[#This Row],[MAX_PROJ]]&lt;0.005, 0, SUM(L7051:S7051))</f>
        <v>0.22567600000000002</v>
      </c>
      <c r="V7051" t="str">
        <f t="shared" si="331"/>
        <v>nee</v>
      </c>
      <c r="W7051" t="str">
        <f t="shared" si="332"/>
        <v>nee</v>
      </c>
    </row>
    <row r="7052" spans="1:23" hidden="1" x14ac:dyDescent="0.25">
      <c r="A7052" s="1">
        <v>7050</v>
      </c>
      <c r="B7052">
        <v>4711550</v>
      </c>
      <c r="C7052">
        <v>95</v>
      </c>
      <c r="D7052" t="s">
        <v>44</v>
      </c>
      <c r="E7052" t="s">
        <v>27</v>
      </c>
      <c r="F7052" t="s">
        <v>28</v>
      </c>
      <c r="G7052">
        <v>8109.1850000000004</v>
      </c>
      <c r="H7052">
        <v>0.39625199999999999</v>
      </c>
      <c r="I7052">
        <v>0.32132807746199998</v>
      </c>
      <c r="J7052">
        <v>2143</v>
      </c>
      <c r="K7052">
        <v>1273.9727</v>
      </c>
      <c r="L7052" s="5">
        <v>5.5040000000000002E-3</v>
      </c>
      <c r="M7052" s="5">
        <v>4.6661000000000001E-2</v>
      </c>
      <c r="N7052" s="5">
        <v>5.6236000000000001E-2</v>
      </c>
      <c r="O7052" s="5">
        <v>0.110278</v>
      </c>
      <c r="P7052" s="5">
        <v>0.103866</v>
      </c>
      <c r="Q7052" s="5">
        <v>6.6854999999999998E-2</v>
      </c>
      <c r="R7052" s="5">
        <v>7.3609999999999995E-2</v>
      </c>
      <c r="S7052" s="5">
        <v>2.1897E-2</v>
      </c>
      <c r="T7052" s="5">
        <f t="shared" si="330"/>
        <v>0.110278</v>
      </c>
      <c r="U7052" s="5">
        <f>IF(Table1[[#This Row],[MAX_PROJ]]&lt;0.005, 0, SUM(L7052:S7052))</f>
        <v>0.48490700000000003</v>
      </c>
      <c r="V7052" t="str">
        <f t="shared" si="331"/>
        <v>nee</v>
      </c>
      <c r="W7052" t="str">
        <f t="shared" si="332"/>
        <v>nee</v>
      </c>
    </row>
    <row r="7053" spans="1:23" x14ac:dyDescent="0.25">
      <c r="A7053" s="1">
        <v>7051</v>
      </c>
      <c r="B7053">
        <v>3843075</v>
      </c>
      <c r="C7053">
        <v>70</v>
      </c>
      <c r="D7053" t="s">
        <v>34</v>
      </c>
      <c r="E7053" t="s">
        <v>37</v>
      </c>
      <c r="F7053" t="s">
        <v>38</v>
      </c>
      <c r="G7053">
        <v>11.890853999999999</v>
      </c>
      <c r="H7053">
        <v>1</v>
      </c>
      <c r="I7053">
        <v>1.1890854E-3</v>
      </c>
      <c r="J7053">
        <v>1143</v>
      </c>
      <c r="K7053">
        <v>1717.7822000000001</v>
      </c>
      <c r="L7053" s="5">
        <v>1.359E-3</v>
      </c>
      <c r="M7053" s="5">
        <v>6.202E-3</v>
      </c>
      <c r="N7053" s="5">
        <v>9.2460000000000007E-3</v>
      </c>
      <c r="O7053" s="5">
        <v>2.2991000000000001E-2</v>
      </c>
      <c r="P7053" s="5">
        <v>2.0445000000000001E-2</v>
      </c>
      <c r="Q7053" s="5">
        <v>1.1464E-2</v>
      </c>
      <c r="R7053" s="5">
        <v>1.3483999999999999E-2</v>
      </c>
      <c r="S7053" s="5">
        <v>2.2780000000000001E-3</v>
      </c>
      <c r="T7053" s="5">
        <f t="shared" si="330"/>
        <v>2.2991000000000001E-2</v>
      </c>
      <c r="U7053" s="5">
        <f>IF(Table1[[#This Row],[MAX_PROJ]]&lt;0.005, 0, SUM(L7053:S7053))</f>
        <v>8.7469000000000005E-2</v>
      </c>
      <c r="V7053" t="str">
        <f t="shared" si="331"/>
        <v>ja</v>
      </c>
      <c r="W7053" t="str">
        <f t="shared" si="332"/>
        <v>ja</v>
      </c>
    </row>
    <row r="7054" spans="1:23" hidden="1" x14ac:dyDescent="0.25">
      <c r="A7054" s="1">
        <v>7052</v>
      </c>
      <c r="B7054">
        <v>4711549</v>
      </c>
      <c r="C7054">
        <v>95</v>
      </c>
      <c r="D7054" t="s">
        <v>44</v>
      </c>
      <c r="E7054" t="s">
        <v>47</v>
      </c>
      <c r="F7054" t="s">
        <v>31</v>
      </c>
      <c r="G7054">
        <v>640.51980000000003</v>
      </c>
      <c r="H7054">
        <v>1</v>
      </c>
      <c r="I7054">
        <v>6.4051979999999994E-2</v>
      </c>
      <c r="J7054">
        <v>2143</v>
      </c>
      <c r="K7054">
        <v>1390.4602</v>
      </c>
      <c r="L7054" s="5">
        <v>6.0049999999999999E-3</v>
      </c>
      <c r="M7054" s="5">
        <v>4.9709000000000003E-2</v>
      </c>
      <c r="N7054" s="5">
        <v>6.0096999999999998E-2</v>
      </c>
      <c r="O7054" s="5">
        <v>0.11899800000000001</v>
      </c>
      <c r="P7054" s="5">
        <v>0.111855</v>
      </c>
      <c r="Q7054" s="5">
        <v>7.1612999999999996E-2</v>
      </c>
      <c r="R7054" s="5">
        <v>7.8980999999999996E-2</v>
      </c>
      <c r="S7054" s="5">
        <v>2.3206999999999998E-2</v>
      </c>
      <c r="T7054" s="5">
        <f t="shared" si="330"/>
        <v>0.11899800000000001</v>
      </c>
      <c r="U7054" s="5">
        <f>IF(Table1[[#This Row],[MAX_PROJ]]&lt;0.005, 0, SUM(L7054:S7054))</f>
        <v>0.52046499999999996</v>
      </c>
      <c r="V7054" t="str">
        <f t="shared" si="331"/>
        <v>nee</v>
      </c>
      <c r="W7054" t="str">
        <f t="shared" si="332"/>
        <v>nee</v>
      </c>
    </row>
    <row r="7055" spans="1:23" hidden="1" x14ac:dyDescent="0.25">
      <c r="A7055" s="1">
        <v>7053</v>
      </c>
      <c r="B7055">
        <v>4711549</v>
      </c>
      <c r="C7055">
        <v>95</v>
      </c>
      <c r="D7055" t="s">
        <v>44</v>
      </c>
      <c r="E7055" t="s">
        <v>27</v>
      </c>
      <c r="F7055" t="s">
        <v>28</v>
      </c>
      <c r="G7055">
        <v>1783.3869999999999</v>
      </c>
      <c r="H7055">
        <v>0.68545820000000002</v>
      </c>
      <c r="I7055">
        <v>0.12224372429234</v>
      </c>
      <c r="J7055">
        <v>2143</v>
      </c>
      <c r="K7055">
        <v>1390.4602</v>
      </c>
      <c r="L7055" s="5">
        <v>6.0049999999999999E-3</v>
      </c>
      <c r="M7055" s="5">
        <v>4.9709000000000003E-2</v>
      </c>
      <c r="N7055" s="5">
        <v>6.0096999999999998E-2</v>
      </c>
      <c r="O7055" s="5">
        <v>0.11899800000000001</v>
      </c>
      <c r="P7055" s="5">
        <v>0.111855</v>
      </c>
      <c r="Q7055" s="5">
        <v>7.1612999999999996E-2</v>
      </c>
      <c r="R7055" s="5">
        <v>7.8980999999999996E-2</v>
      </c>
      <c r="S7055" s="5">
        <v>2.3206999999999998E-2</v>
      </c>
      <c r="T7055" s="5">
        <f t="shared" si="330"/>
        <v>0.11899800000000001</v>
      </c>
      <c r="U7055" s="5">
        <f>IF(Table1[[#This Row],[MAX_PROJ]]&lt;0.005, 0, SUM(L7055:S7055))</f>
        <v>0.52046499999999996</v>
      </c>
      <c r="V7055" t="str">
        <f t="shared" si="331"/>
        <v>nee</v>
      </c>
      <c r="W7055" t="str">
        <f t="shared" si="332"/>
        <v>nee</v>
      </c>
    </row>
    <row r="7056" spans="1:23" hidden="1" x14ac:dyDescent="0.25">
      <c r="A7056" s="1">
        <v>7054</v>
      </c>
      <c r="B7056">
        <v>4711549</v>
      </c>
      <c r="C7056">
        <v>95</v>
      </c>
      <c r="D7056" t="s">
        <v>44</v>
      </c>
      <c r="E7056" t="s">
        <v>45</v>
      </c>
      <c r="F7056" t="s">
        <v>28</v>
      </c>
      <c r="G7056">
        <v>1266.2572</v>
      </c>
      <c r="H7056">
        <v>1</v>
      </c>
      <c r="I7056">
        <v>0.12662572</v>
      </c>
      <c r="J7056">
        <v>2143</v>
      </c>
      <c r="K7056">
        <v>1390.4602</v>
      </c>
      <c r="L7056" s="5">
        <v>6.0049999999999999E-3</v>
      </c>
      <c r="M7056" s="5">
        <v>4.9709000000000003E-2</v>
      </c>
      <c r="N7056" s="5">
        <v>6.0096999999999998E-2</v>
      </c>
      <c r="O7056" s="5">
        <v>0.11899800000000001</v>
      </c>
      <c r="P7056" s="5">
        <v>0.111855</v>
      </c>
      <c r="Q7056" s="5">
        <v>7.1612999999999996E-2</v>
      </c>
      <c r="R7056" s="5">
        <v>7.8980999999999996E-2</v>
      </c>
      <c r="S7056" s="5">
        <v>2.3206999999999998E-2</v>
      </c>
      <c r="T7056" s="5">
        <f t="shared" si="330"/>
        <v>0.11899800000000001</v>
      </c>
      <c r="U7056" s="5">
        <f>IF(Table1[[#This Row],[MAX_PROJ]]&lt;0.005, 0, SUM(L7056:S7056))</f>
        <v>0.52046499999999996</v>
      </c>
      <c r="V7056" t="str">
        <f t="shared" si="331"/>
        <v>nee</v>
      </c>
      <c r="W7056" t="str">
        <f t="shared" si="332"/>
        <v>nee</v>
      </c>
    </row>
    <row r="7057" spans="1:23" hidden="1" x14ac:dyDescent="0.25">
      <c r="A7057" s="1">
        <v>7055</v>
      </c>
      <c r="B7057">
        <v>4940912</v>
      </c>
      <c r="C7057">
        <v>95</v>
      </c>
      <c r="D7057" t="s">
        <v>44</v>
      </c>
      <c r="E7057" t="s">
        <v>42</v>
      </c>
      <c r="F7057" t="s">
        <v>43</v>
      </c>
      <c r="G7057">
        <v>1111.1116</v>
      </c>
      <c r="H7057">
        <v>1</v>
      </c>
      <c r="I7057">
        <v>0.11111116</v>
      </c>
      <c r="J7057">
        <v>1714</v>
      </c>
      <c r="K7057">
        <v>1125.6880000000001</v>
      </c>
      <c r="L7057" s="5">
        <v>2.3839999999999998E-3</v>
      </c>
      <c r="M7057" s="5">
        <v>2.2502000000000001E-2</v>
      </c>
      <c r="N7057" s="5">
        <v>2.7088999999999998E-2</v>
      </c>
      <c r="O7057" s="5">
        <v>5.5606000000000003E-2</v>
      </c>
      <c r="P7057" s="5">
        <v>5.2226000000000002E-2</v>
      </c>
      <c r="Q7057" s="5">
        <v>3.3452999999999997E-2</v>
      </c>
      <c r="R7057" s="5">
        <v>3.6998000000000003E-2</v>
      </c>
      <c r="S7057" s="5">
        <v>1.0847000000000001E-2</v>
      </c>
      <c r="T7057" s="5">
        <f t="shared" si="330"/>
        <v>5.5606000000000003E-2</v>
      </c>
      <c r="U7057" s="5">
        <f>IF(Table1[[#This Row],[MAX_PROJ]]&lt;0.005, 0, SUM(L7057:S7057))</f>
        <v>0.24110499999999999</v>
      </c>
      <c r="V7057" t="str">
        <f t="shared" si="331"/>
        <v>nee</v>
      </c>
      <c r="W7057" t="str">
        <f t="shared" si="332"/>
        <v>nee</v>
      </c>
    </row>
    <row r="7058" spans="1:23" hidden="1" x14ac:dyDescent="0.25">
      <c r="A7058" s="1">
        <v>7056</v>
      </c>
      <c r="B7058">
        <v>4711548</v>
      </c>
      <c r="C7058">
        <v>95</v>
      </c>
      <c r="D7058" t="s">
        <v>44</v>
      </c>
      <c r="E7058" t="s">
        <v>47</v>
      </c>
      <c r="F7058" t="s">
        <v>31</v>
      </c>
      <c r="G7058">
        <v>1168.1124</v>
      </c>
      <c r="H7058">
        <v>0.86357050000000002</v>
      </c>
      <c r="I7058">
        <v>0.10087474093242001</v>
      </c>
      <c r="J7058">
        <v>2143</v>
      </c>
      <c r="K7058">
        <v>1271.6104</v>
      </c>
      <c r="L7058" s="5">
        <v>5.3429999999999997E-3</v>
      </c>
      <c r="M7058" s="5">
        <v>4.3971000000000003E-2</v>
      </c>
      <c r="N7058" s="5">
        <v>5.3175E-2</v>
      </c>
      <c r="O7058" s="5">
        <v>0.104148</v>
      </c>
      <c r="P7058" s="5">
        <v>9.8067000000000001E-2</v>
      </c>
      <c r="Q7058" s="5">
        <v>6.2959000000000001E-2</v>
      </c>
      <c r="R7058" s="5">
        <v>6.9348999999999994E-2</v>
      </c>
      <c r="S7058" s="5">
        <v>2.0514000000000001E-2</v>
      </c>
      <c r="T7058" s="5">
        <f t="shared" si="330"/>
        <v>0.104148</v>
      </c>
      <c r="U7058" s="5">
        <f>IF(Table1[[#This Row],[MAX_PROJ]]&lt;0.005, 0, SUM(L7058:S7058))</f>
        <v>0.45752599999999999</v>
      </c>
      <c r="V7058" t="str">
        <f t="shared" si="331"/>
        <v>nee</v>
      </c>
      <c r="W7058" t="str">
        <f t="shared" si="332"/>
        <v>nee</v>
      </c>
    </row>
    <row r="7059" spans="1:23" hidden="1" x14ac:dyDescent="0.25">
      <c r="A7059" s="1">
        <v>7057</v>
      </c>
      <c r="B7059">
        <v>4711548</v>
      </c>
      <c r="C7059">
        <v>95</v>
      </c>
      <c r="D7059" t="s">
        <v>44</v>
      </c>
      <c r="E7059" t="s">
        <v>27</v>
      </c>
      <c r="F7059" t="s">
        <v>28</v>
      </c>
      <c r="G7059">
        <v>4956.3490000000002</v>
      </c>
      <c r="H7059">
        <v>0.4862843</v>
      </c>
      <c r="I7059">
        <v>0.24101947040207</v>
      </c>
      <c r="J7059">
        <v>2143</v>
      </c>
      <c r="K7059">
        <v>1271.6104</v>
      </c>
      <c r="L7059" s="5">
        <v>5.3429999999999997E-3</v>
      </c>
      <c r="M7059" s="5">
        <v>4.3971000000000003E-2</v>
      </c>
      <c r="N7059" s="5">
        <v>5.3175E-2</v>
      </c>
      <c r="O7059" s="5">
        <v>0.104148</v>
      </c>
      <c r="P7059" s="5">
        <v>9.8067000000000001E-2</v>
      </c>
      <c r="Q7059" s="5">
        <v>6.2959000000000001E-2</v>
      </c>
      <c r="R7059" s="5">
        <v>6.9348999999999994E-2</v>
      </c>
      <c r="S7059" s="5">
        <v>2.0514000000000001E-2</v>
      </c>
      <c r="T7059" s="5">
        <f t="shared" si="330"/>
        <v>0.104148</v>
      </c>
      <c r="U7059" s="5">
        <f>IF(Table1[[#This Row],[MAX_PROJ]]&lt;0.005, 0, SUM(L7059:S7059))</f>
        <v>0.45752599999999999</v>
      </c>
      <c r="V7059" t="str">
        <f t="shared" si="331"/>
        <v>nee</v>
      </c>
      <c r="W7059" t="str">
        <f t="shared" si="332"/>
        <v>nee</v>
      </c>
    </row>
    <row r="7060" spans="1:23" hidden="1" x14ac:dyDescent="0.25">
      <c r="A7060" s="1">
        <v>7058</v>
      </c>
      <c r="B7060">
        <v>4711547</v>
      </c>
      <c r="C7060">
        <v>95</v>
      </c>
      <c r="D7060" t="s">
        <v>44</v>
      </c>
      <c r="E7060" t="s">
        <v>47</v>
      </c>
      <c r="F7060" t="s">
        <v>31</v>
      </c>
      <c r="G7060">
        <v>145.95859999999999</v>
      </c>
      <c r="H7060">
        <v>1</v>
      </c>
      <c r="I7060">
        <v>1.459586E-2</v>
      </c>
      <c r="J7060">
        <v>2143</v>
      </c>
      <c r="K7060">
        <v>1261.1328000000001</v>
      </c>
      <c r="L7060" s="5">
        <v>4.999E-3</v>
      </c>
      <c r="M7060" s="5">
        <v>4.0654000000000003E-2</v>
      </c>
      <c r="N7060" s="5">
        <v>4.9270000000000001E-2</v>
      </c>
      <c r="O7060" s="5">
        <v>9.6359E-2</v>
      </c>
      <c r="P7060" s="5">
        <v>9.0714000000000003E-2</v>
      </c>
      <c r="Q7060" s="5">
        <v>5.8202999999999998E-2</v>
      </c>
      <c r="R7060" s="5">
        <v>6.4116999999999993E-2</v>
      </c>
      <c r="S7060" s="5">
        <v>1.8912999999999999E-2</v>
      </c>
      <c r="T7060" s="5">
        <f t="shared" si="330"/>
        <v>9.6359E-2</v>
      </c>
      <c r="U7060" s="5">
        <f>IF(Table1[[#This Row],[MAX_PROJ]]&lt;0.005, 0, SUM(L7060:S7060))</f>
        <v>0.42322900000000002</v>
      </c>
      <c r="V7060" t="str">
        <f t="shared" si="331"/>
        <v>nee</v>
      </c>
      <c r="W7060" t="str">
        <f t="shared" si="332"/>
        <v>nee</v>
      </c>
    </row>
    <row r="7061" spans="1:23" hidden="1" x14ac:dyDescent="0.25">
      <c r="A7061" s="1">
        <v>7059</v>
      </c>
      <c r="B7061">
        <v>4711547</v>
      </c>
      <c r="C7061">
        <v>95</v>
      </c>
      <c r="D7061" t="s">
        <v>44</v>
      </c>
      <c r="E7061" t="s">
        <v>30</v>
      </c>
      <c r="F7061" t="s">
        <v>31</v>
      </c>
      <c r="G7061">
        <v>357.76672000000002</v>
      </c>
      <c r="H7061">
        <v>1</v>
      </c>
      <c r="I7061">
        <v>3.5776672000000002E-2</v>
      </c>
      <c r="J7061">
        <v>2143</v>
      </c>
      <c r="K7061">
        <v>1261.1328000000001</v>
      </c>
      <c r="L7061" s="5">
        <v>4.999E-3</v>
      </c>
      <c r="M7061" s="5">
        <v>4.0654000000000003E-2</v>
      </c>
      <c r="N7061" s="5">
        <v>4.9270000000000001E-2</v>
      </c>
      <c r="O7061" s="5">
        <v>9.6359E-2</v>
      </c>
      <c r="P7061" s="5">
        <v>9.0714000000000003E-2</v>
      </c>
      <c r="Q7061" s="5">
        <v>5.8202999999999998E-2</v>
      </c>
      <c r="R7061" s="5">
        <v>6.4116999999999993E-2</v>
      </c>
      <c r="S7061" s="5">
        <v>1.8912999999999999E-2</v>
      </c>
      <c r="T7061" s="5">
        <f t="shared" si="330"/>
        <v>9.6359E-2</v>
      </c>
      <c r="U7061" s="5">
        <f>IF(Table1[[#This Row],[MAX_PROJ]]&lt;0.005, 0, SUM(L7061:S7061))</f>
        <v>0.42322900000000002</v>
      </c>
      <c r="V7061" t="str">
        <f t="shared" si="331"/>
        <v>nee</v>
      </c>
      <c r="W7061" t="str">
        <f t="shared" si="332"/>
        <v>nee</v>
      </c>
    </row>
    <row r="7062" spans="1:23" hidden="1" x14ac:dyDescent="0.25">
      <c r="A7062" s="1">
        <v>7060</v>
      </c>
      <c r="B7062">
        <v>4711547</v>
      </c>
      <c r="C7062">
        <v>95</v>
      </c>
      <c r="D7062" t="s">
        <v>44</v>
      </c>
      <c r="E7062" t="s">
        <v>27</v>
      </c>
      <c r="F7062" t="s">
        <v>28</v>
      </c>
      <c r="G7062">
        <v>1682.6188</v>
      </c>
      <c r="H7062">
        <v>0.2</v>
      </c>
      <c r="I7062">
        <v>3.3652375999999998E-2</v>
      </c>
      <c r="J7062">
        <v>2143</v>
      </c>
      <c r="K7062">
        <v>1261.1328000000001</v>
      </c>
      <c r="L7062" s="5">
        <v>4.999E-3</v>
      </c>
      <c r="M7062" s="5">
        <v>4.0654000000000003E-2</v>
      </c>
      <c r="N7062" s="5">
        <v>4.9270000000000001E-2</v>
      </c>
      <c r="O7062" s="5">
        <v>9.6359E-2</v>
      </c>
      <c r="P7062" s="5">
        <v>9.0714000000000003E-2</v>
      </c>
      <c r="Q7062" s="5">
        <v>5.8202999999999998E-2</v>
      </c>
      <c r="R7062" s="5">
        <v>6.4116999999999993E-2</v>
      </c>
      <c r="S7062" s="5">
        <v>1.8912999999999999E-2</v>
      </c>
      <c r="T7062" s="5">
        <f t="shared" si="330"/>
        <v>9.6359E-2</v>
      </c>
      <c r="U7062" s="5">
        <f>IF(Table1[[#This Row],[MAX_PROJ]]&lt;0.005, 0, SUM(L7062:S7062))</f>
        <v>0.42322900000000002</v>
      </c>
      <c r="V7062" t="str">
        <f t="shared" si="331"/>
        <v>nee</v>
      </c>
      <c r="W7062" t="str">
        <f t="shared" si="332"/>
        <v>nee</v>
      </c>
    </row>
    <row r="7063" spans="1:23" hidden="1" x14ac:dyDescent="0.25">
      <c r="A7063" s="1">
        <v>7061</v>
      </c>
      <c r="B7063">
        <v>4711547</v>
      </c>
      <c r="C7063">
        <v>95</v>
      </c>
      <c r="D7063" t="s">
        <v>44</v>
      </c>
      <c r="E7063" t="s">
        <v>45</v>
      </c>
      <c r="F7063" t="s">
        <v>28</v>
      </c>
      <c r="G7063">
        <v>15.164033</v>
      </c>
      <c r="H7063">
        <v>1</v>
      </c>
      <c r="I7063">
        <v>1.5164033E-3</v>
      </c>
      <c r="J7063">
        <v>2143</v>
      </c>
      <c r="K7063">
        <v>1261.1328000000001</v>
      </c>
      <c r="L7063" s="5">
        <v>4.999E-3</v>
      </c>
      <c r="M7063" s="5">
        <v>4.0654000000000003E-2</v>
      </c>
      <c r="N7063" s="5">
        <v>4.9270000000000001E-2</v>
      </c>
      <c r="O7063" s="5">
        <v>9.6359E-2</v>
      </c>
      <c r="P7063" s="5">
        <v>9.0714000000000003E-2</v>
      </c>
      <c r="Q7063" s="5">
        <v>5.8202999999999998E-2</v>
      </c>
      <c r="R7063" s="5">
        <v>6.4116999999999993E-2</v>
      </c>
      <c r="S7063" s="5">
        <v>1.8912999999999999E-2</v>
      </c>
      <c r="T7063" s="5">
        <f t="shared" si="330"/>
        <v>9.6359E-2</v>
      </c>
      <c r="U7063" s="5">
        <f>IF(Table1[[#This Row],[MAX_PROJ]]&lt;0.005, 0, SUM(L7063:S7063))</f>
        <v>0.42322900000000002</v>
      </c>
      <c r="V7063" t="str">
        <f t="shared" si="331"/>
        <v>nee</v>
      </c>
      <c r="W7063" t="str">
        <f t="shared" si="332"/>
        <v>nee</v>
      </c>
    </row>
    <row r="7064" spans="1:23" hidden="1" x14ac:dyDescent="0.25">
      <c r="A7064" s="1">
        <v>7062</v>
      </c>
      <c r="B7064">
        <v>4711546</v>
      </c>
      <c r="C7064">
        <v>95</v>
      </c>
      <c r="D7064" t="s">
        <v>44</v>
      </c>
      <c r="E7064" t="s">
        <v>47</v>
      </c>
      <c r="F7064" t="s">
        <v>31</v>
      </c>
      <c r="G7064">
        <v>2385.6597000000002</v>
      </c>
      <c r="H7064">
        <v>1</v>
      </c>
      <c r="I7064">
        <v>0.23856596999999999</v>
      </c>
      <c r="J7064">
        <v>2143</v>
      </c>
      <c r="K7064">
        <v>1083.4248</v>
      </c>
      <c r="L7064" s="5">
        <v>4.241E-3</v>
      </c>
      <c r="M7064" s="5">
        <v>3.3956E-2</v>
      </c>
      <c r="N7064" s="5">
        <v>4.1269E-2</v>
      </c>
      <c r="O7064" s="5">
        <v>8.1102999999999995E-2</v>
      </c>
      <c r="P7064" s="5">
        <v>7.6259999999999994E-2</v>
      </c>
      <c r="Q7064" s="5">
        <v>4.8765000000000003E-2</v>
      </c>
      <c r="R7064" s="5">
        <v>5.3837000000000003E-2</v>
      </c>
      <c r="S7064" s="5">
        <v>1.5720000000000001E-2</v>
      </c>
      <c r="T7064" s="5">
        <f t="shared" si="330"/>
        <v>8.1102999999999995E-2</v>
      </c>
      <c r="U7064" s="5">
        <f>IF(Table1[[#This Row],[MAX_PROJ]]&lt;0.005, 0, SUM(L7064:S7064))</f>
        <v>0.35515100000000005</v>
      </c>
      <c r="V7064" t="str">
        <f t="shared" si="331"/>
        <v>nee</v>
      </c>
      <c r="W7064" t="str">
        <f t="shared" si="332"/>
        <v>nee</v>
      </c>
    </row>
    <row r="7065" spans="1:23" hidden="1" x14ac:dyDescent="0.25">
      <c r="A7065" s="1">
        <v>7063</v>
      </c>
      <c r="B7065">
        <v>4711546</v>
      </c>
      <c r="C7065">
        <v>95</v>
      </c>
      <c r="D7065" t="s">
        <v>44</v>
      </c>
      <c r="E7065" t="s">
        <v>30</v>
      </c>
      <c r="F7065" t="s">
        <v>31</v>
      </c>
      <c r="G7065">
        <v>372.54183999999998</v>
      </c>
      <c r="H7065">
        <v>1</v>
      </c>
      <c r="I7065">
        <v>3.7254184000000003E-2</v>
      </c>
      <c r="J7065">
        <v>2143</v>
      </c>
      <c r="K7065">
        <v>1083.4248</v>
      </c>
      <c r="L7065" s="5">
        <v>4.241E-3</v>
      </c>
      <c r="M7065" s="5">
        <v>3.3956E-2</v>
      </c>
      <c r="N7065" s="5">
        <v>4.1269E-2</v>
      </c>
      <c r="O7065" s="5">
        <v>8.1102999999999995E-2</v>
      </c>
      <c r="P7065" s="5">
        <v>7.6259999999999994E-2</v>
      </c>
      <c r="Q7065" s="5">
        <v>4.8765000000000003E-2</v>
      </c>
      <c r="R7065" s="5">
        <v>5.3837000000000003E-2</v>
      </c>
      <c r="S7065" s="5">
        <v>1.5720000000000001E-2</v>
      </c>
      <c r="T7065" s="5">
        <f t="shared" si="330"/>
        <v>8.1102999999999995E-2</v>
      </c>
      <c r="U7065" s="5">
        <f>IF(Table1[[#This Row],[MAX_PROJ]]&lt;0.005, 0, SUM(L7065:S7065))</f>
        <v>0.35515100000000005</v>
      </c>
      <c r="V7065" t="str">
        <f t="shared" si="331"/>
        <v>nee</v>
      </c>
      <c r="W7065" t="str">
        <f t="shared" si="332"/>
        <v>nee</v>
      </c>
    </row>
    <row r="7066" spans="1:23" hidden="1" x14ac:dyDescent="0.25">
      <c r="A7066" s="1">
        <v>7064</v>
      </c>
      <c r="B7066">
        <v>4711546</v>
      </c>
      <c r="C7066">
        <v>95</v>
      </c>
      <c r="D7066" t="s">
        <v>44</v>
      </c>
      <c r="E7066" t="s">
        <v>42</v>
      </c>
      <c r="F7066" t="s">
        <v>43</v>
      </c>
      <c r="G7066">
        <v>325.31384000000003</v>
      </c>
      <c r="H7066">
        <v>1</v>
      </c>
      <c r="I7066">
        <v>3.2531384000000003E-2</v>
      </c>
      <c r="J7066">
        <v>1714</v>
      </c>
      <c r="K7066">
        <v>1083.4248</v>
      </c>
      <c r="L7066" s="5">
        <v>4.241E-3</v>
      </c>
      <c r="M7066" s="5">
        <v>3.3956E-2</v>
      </c>
      <c r="N7066" s="5">
        <v>4.1269E-2</v>
      </c>
      <c r="O7066" s="5">
        <v>8.1102999999999995E-2</v>
      </c>
      <c r="P7066" s="5">
        <v>7.6259999999999994E-2</v>
      </c>
      <c r="Q7066" s="5">
        <v>4.8765000000000003E-2</v>
      </c>
      <c r="R7066" s="5">
        <v>5.3837000000000003E-2</v>
      </c>
      <c r="S7066" s="5">
        <v>1.5720000000000001E-2</v>
      </c>
      <c r="T7066" s="5">
        <f t="shared" si="330"/>
        <v>8.1102999999999995E-2</v>
      </c>
      <c r="U7066" s="5">
        <f>IF(Table1[[#This Row],[MAX_PROJ]]&lt;0.005, 0, SUM(L7066:S7066))</f>
        <v>0.35515100000000005</v>
      </c>
      <c r="V7066" t="str">
        <f t="shared" si="331"/>
        <v>nee</v>
      </c>
      <c r="W7066" t="str">
        <f t="shared" si="332"/>
        <v>nee</v>
      </c>
    </row>
    <row r="7067" spans="1:23" hidden="1" x14ac:dyDescent="0.25">
      <c r="A7067" s="1">
        <v>7065</v>
      </c>
      <c r="B7067">
        <v>4711545</v>
      </c>
      <c r="C7067">
        <v>95</v>
      </c>
      <c r="D7067" t="s">
        <v>44</v>
      </c>
      <c r="E7067" t="s">
        <v>30</v>
      </c>
      <c r="F7067" t="s">
        <v>31</v>
      </c>
      <c r="G7067">
        <v>358.56414999999998</v>
      </c>
      <c r="H7067">
        <v>1</v>
      </c>
      <c r="I7067">
        <v>3.5856415000000003E-2</v>
      </c>
      <c r="J7067">
        <v>2143</v>
      </c>
      <c r="K7067">
        <v>1191.1996999999999</v>
      </c>
      <c r="L7067" s="5">
        <v>4.6620000000000003E-3</v>
      </c>
      <c r="M7067" s="5">
        <v>3.6972999999999999E-2</v>
      </c>
      <c r="N7067" s="5">
        <v>4.4997000000000002E-2</v>
      </c>
      <c r="O7067" s="5">
        <v>8.8450000000000001E-2</v>
      </c>
      <c r="P7067" s="5">
        <v>8.3146999999999999E-2</v>
      </c>
      <c r="Q7067" s="5">
        <v>5.3116999999999998E-2</v>
      </c>
      <c r="R7067" s="5">
        <v>5.8666000000000003E-2</v>
      </c>
      <c r="S7067" s="5">
        <v>1.7079E-2</v>
      </c>
      <c r="T7067" s="5">
        <f t="shared" si="330"/>
        <v>8.8450000000000001E-2</v>
      </c>
      <c r="U7067" s="5">
        <f>IF(Table1[[#This Row],[MAX_PROJ]]&lt;0.005, 0, SUM(L7067:S7067))</f>
        <v>0.38709100000000002</v>
      </c>
      <c r="V7067" t="str">
        <f t="shared" si="331"/>
        <v>nee</v>
      </c>
      <c r="W7067" t="str">
        <f t="shared" si="332"/>
        <v>nee</v>
      </c>
    </row>
    <row r="7068" spans="1:23" hidden="1" x14ac:dyDescent="0.25">
      <c r="A7068" s="1">
        <v>7066</v>
      </c>
      <c r="B7068">
        <v>4826230</v>
      </c>
      <c r="C7068">
        <v>95</v>
      </c>
      <c r="D7068" t="s">
        <v>44</v>
      </c>
      <c r="E7068" t="s">
        <v>27</v>
      </c>
      <c r="F7068" t="s">
        <v>28</v>
      </c>
      <c r="G7068">
        <v>4715.3220000000001</v>
      </c>
      <c r="H7068">
        <v>1</v>
      </c>
      <c r="I7068">
        <v>0.47153220000000001</v>
      </c>
      <c r="J7068">
        <v>2143</v>
      </c>
      <c r="K7068">
        <v>1116.3661999999999</v>
      </c>
      <c r="L7068" s="5">
        <v>3.418E-3</v>
      </c>
      <c r="M7068" s="5">
        <v>3.1722E-2</v>
      </c>
      <c r="N7068" s="5">
        <v>3.8134000000000001E-2</v>
      </c>
      <c r="O7068" s="5">
        <v>7.6813000000000006E-2</v>
      </c>
      <c r="P7068" s="5">
        <v>7.2238999999999998E-2</v>
      </c>
      <c r="Q7068" s="5">
        <v>4.6476999999999997E-2</v>
      </c>
      <c r="R7068" s="5">
        <v>5.1295E-2</v>
      </c>
      <c r="S7068" s="5">
        <v>1.5205E-2</v>
      </c>
      <c r="T7068" s="5">
        <f t="shared" si="330"/>
        <v>7.6813000000000006E-2</v>
      </c>
      <c r="U7068" s="5">
        <f>IF(Table1[[#This Row],[MAX_PROJ]]&lt;0.005, 0, SUM(L7068:S7068))</f>
        <v>0.33530300000000002</v>
      </c>
      <c r="V7068" t="str">
        <f t="shared" si="331"/>
        <v>nee</v>
      </c>
      <c r="W7068" t="str">
        <f t="shared" si="332"/>
        <v>nee</v>
      </c>
    </row>
    <row r="7069" spans="1:23" hidden="1" x14ac:dyDescent="0.25">
      <c r="A7069" s="1">
        <v>7067</v>
      </c>
      <c r="B7069">
        <v>4826230</v>
      </c>
      <c r="C7069">
        <v>95</v>
      </c>
      <c r="D7069" t="s">
        <v>44</v>
      </c>
      <c r="E7069" t="s">
        <v>42</v>
      </c>
      <c r="F7069" t="s">
        <v>43</v>
      </c>
      <c r="G7069">
        <v>49.680396999999999</v>
      </c>
      <c r="H7069">
        <v>1</v>
      </c>
      <c r="I7069">
        <v>4.9680397000000003E-3</v>
      </c>
      <c r="J7069">
        <v>1714</v>
      </c>
      <c r="K7069">
        <v>1116.3661999999999</v>
      </c>
      <c r="L7069" s="5">
        <v>3.418E-3</v>
      </c>
      <c r="M7069" s="5">
        <v>3.1722E-2</v>
      </c>
      <c r="N7069" s="5">
        <v>3.8134000000000001E-2</v>
      </c>
      <c r="O7069" s="5">
        <v>7.6813000000000006E-2</v>
      </c>
      <c r="P7069" s="5">
        <v>7.2238999999999998E-2</v>
      </c>
      <c r="Q7069" s="5">
        <v>4.6476999999999997E-2</v>
      </c>
      <c r="R7069" s="5">
        <v>5.1295E-2</v>
      </c>
      <c r="S7069" s="5">
        <v>1.5205E-2</v>
      </c>
      <c r="T7069" s="5">
        <f t="shared" si="330"/>
        <v>7.6813000000000006E-2</v>
      </c>
      <c r="U7069" s="5">
        <f>IF(Table1[[#This Row],[MAX_PROJ]]&lt;0.005, 0, SUM(L7069:S7069))</f>
        <v>0.33530300000000002</v>
      </c>
      <c r="V7069" t="str">
        <f t="shared" si="331"/>
        <v>nee</v>
      </c>
      <c r="W7069" t="str">
        <f t="shared" si="332"/>
        <v>nee</v>
      </c>
    </row>
    <row r="7070" spans="1:23" x14ac:dyDescent="0.25">
      <c r="A7070" s="1">
        <v>7068</v>
      </c>
      <c r="B7070">
        <v>4187257</v>
      </c>
      <c r="C7070">
        <v>38</v>
      </c>
      <c r="D7070" t="s">
        <v>48</v>
      </c>
      <c r="E7070" t="s">
        <v>49</v>
      </c>
      <c r="F7070" t="s">
        <v>50</v>
      </c>
      <c r="J7070">
        <v>1429</v>
      </c>
      <c r="K7070">
        <v>1459.2789</v>
      </c>
      <c r="L7070" s="5"/>
      <c r="M7070" s="5">
        <v>1.482E-3</v>
      </c>
      <c r="N7070" s="5">
        <v>1.5219999999999999E-3</v>
      </c>
      <c r="O7070" s="5">
        <v>2.3570000000000002E-3</v>
      </c>
      <c r="P7070" s="5">
        <v>2.5119999999999999E-3</v>
      </c>
      <c r="Q7070" s="5">
        <v>2.0149999999999999E-3</v>
      </c>
      <c r="R7070" s="5">
        <v>1.9559999999999998E-3</v>
      </c>
      <c r="S7070" s="5">
        <v>8.8999999999999995E-4</v>
      </c>
      <c r="T7070" s="5">
        <f t="shared" si="330"/>
        <v>2.5119999999999999E-3</v>
      </c>
      <c r="U7070" s="5">
        <f>IF(Table1[[#This Row],[MAX_PROJ]]&lt;0.005, 0, SUM(L7070:S7070))</f>
        <v>0</v>
      </c>
      <c r="V7070" t="str">
        <f t="shared" si="331"/>
        <v>ja</v>
      </c>
      <c r="W7070" t="str">
        <f t="shared" si="332"/>
        <v>ja</v>
      </c>
    </row>
    <row r="7071" spans="1:23" hidden="1" x14ac:dyDescent="0.25">
      <c r="A7071" s="1">
        <v>7069</v>
      </c>
      <c r="B7071">
        <v>4187255</v>
      </c>
      <c r="C7071">
        <v>38</v>
      </c>
      <c r="D7071" t="s">
        <v>48</v>
      </c>
      <c r="E7071" t="s">
        <v>49</v>
      </c>
      <c r="F7071" t="s">
        <v>50</v>
      </c>
      <c r="J7071">
        <v>1429</v>
      </c>
      <c r="K7071">
        <v>1134.4903999999999</v>
      </c>
      <c r="L7071" s="5"/>
      <c r="M7071" s="5">
        <v>2.0830000000000002E-3</v>
      </c>
      <c r="N7071" s="5">
        <v>2.529E-3</v>
      </c>
      <c r="O7071" s="5">
        <v>3.6389999999999999E-3</v>
      </c>
      <c r="P7071" s="5">
        <v>3.7759999999999998E-3</v>
      </c>
      <c r="Q7071" s="5">
        <v>3.0790000000000001E-3</v>
      </c>
      <c r="R7071" s="5">
        <v>3.0119999999999999E-3</v>
      </c>
      <c r="S7071" s="5">
        <v>1.2279999999999999E-3</v>
      </c>
      <c r="T7071" s="5">
        <f t="shared" si="330"/>
        <v>3.7759999999999998E-3</v>
      </c>
      <c r="U7071" s="5">
        <f>IF(Table1[[#This Row],[MAX_PROJ]]&lt;0.005, 0, SUM(L7071:S7071))</f>
        <v>0</v>
      </c>
      <c r="V7071" t="str">
        <f t="shared" si="331"/>
        <v>nee</v>
      </c>
      <c r="W7071" t="str">
        <f t="shared" si="332"/>
        <v>nee</v>
      </c>
    </row>
    <row r="7072" spans="1:23" x14ac:dyDescent="0.25">
      <c r="A7072" s="1">
        <v>7070</v>
      </c>
      <c r="B7072">
        <v>4711439</v>
      </c>
      <c r="C7072">
        <v>103</v>
      </c>
      <c r="D7072" t="s">
        <v>18</v>
      </c>
      <c r="E7072" t="s">
        <v>21</v>
      </c>
      <c r="F7072" t="s">
        <v>22</v>
      </c>
      <c r="G7072">
        <v>296.78505999999999</v>
      </c>
      <c r="H7072">
        <v>0.39723180000000002</v>
      </c>
      <c r="I7072">
        <v>1.1789246359691001E-2</v>
      </c>
      <c r="J7072">
        <v>714</v>
      </c>
      <c r="K7072">
        <v>1583.9565</v>
      </c>
      <c r="L7072" s="5">
        <v>7.9199999999999995E-4</v>
      </c>
      <c r="M7072" s="5">
        <v>1.725E-3</v>
      </c>
      <c r="N7072" s="5">
        <v>2.2680000000000001E-3</v>
      </c>
      <c r="O7072" s="5">
        <v>2.1329999999999999E-3</v>
      </c>
      <c r="P7072" s="5">
        <v>2.124E-3</v>
      </c>
      <c r="Q7072" s="5">
        <v>1.1789999999999999E-3</v>
      </c>
      <c r="R7072" s="5">
        <v>1.091E-3</v>
      </c>
      <c r="S7072" s="5">
        <v>3.0600000000000001E-4</v>
      </c>
      <c r="T7072" s="5">
        <f t="shared" si="330"/>
        <v>2.2680000000000001E-3</v>
      </c>
      <c r="U7072" s="5">
        <f>IF(Table1[[#This Row],[MAX_PROJ]]&lt;0.005, 0, SUM(L7072:S7072))</f>
        <v>0</v>
      </c>
      <c r="V7072" t="str">
        <f t="shared" si="331"/>
        <v>ja</v>
      </c>
      <c r="W7072" t="str">
        <f t="shared" si="332"/>
        <v>ja</v>
      </c>
    </row>
    <row r="7073" spans="1:23" hidden="1" x14ac:dyDescent="0.25">
      <c r="A7073" s="1">
        <v>7071</v>
      </c>
      <c r="B7073">
        <v>4187254</v>
      </c>
      <c r="C7073">
        <v>38</v>
      </c>
      <c r="D7073" t="s">
        <v>48</v>
      </c>
      <c r="E7073" t="s">
        <v>49</v>
      </c>
      <c r="F7073" t="s">
        <v>50</v>
      </c>
      <c r="G7073">
        <v>650.79736000000003</v>
      </c>
      <c r="H7073">
        <v>1</v>
      </c>
      <c r="I7073">
        <v>6.5079735999999999E-2</v>
      </c>
      <c r="J7073">
        <v>1429</v>
      </c>
      <c r="K7073">
        <v>1157.9863</v>
      </c>
      <c r="L7073" s="5">
        <v>7.9999999999999996E-6</v>
      </c>
      <c r="M7073" s="5">
        <v>2.8119999999999998E-3</v>
      </c>
      <c r="N7073" s="5">
        <v>3.7680000000000001E-3</v>
      </c>
      <c r="O7073" s="5">
        <v>5.3290000000000004E-3</v>
      </c>
      <c r="P7073" s="5">
        <v>5.4060000000000002E-3</v>
      </c>
      <c r="Q7073" s="5">
        <v>4.4770000000000001E-3</v>
      </c>
      <c r="R7073" s="5">
        <v>4.2209999999999999E-3</v>
      </c>
      <c r="S7073" s="5">
        <v>1.593E-3</v>
      </c>
      <c r="T7073" s="5">
        <f t="shared" si="330"/>
        <v>5.4060000000000002E-3</v>
      </c>
      <c r="U7073" s="5">
        <f>IF(Table1[[#This Row],[MAX_PROJ]]&lt;0.005, 0, SUM(L7073:S7073))</f>
        <v>2.7614E-2</v>
      </c>
      <c r="V7073" t="str">
        <f t="shared" si="331"/>
        <v>nee</v>
      </c>
      <c r="W7073" t="str">
        <f t="shared" si="332"/>
        <v>nee</v>
      </c>
    </row>
    <row r="7074" spans="1:23" hidden="1" x14ac:dyDescent="0.25">
      <c r="A7074" s="1">
        <v>7072</v>
      </c>
      <c r="B7074">
        <v>4711446</v>
      </c>
      <c r="C7074">
        <v>103</v>
      </c>
      <c r="D7074" t="s">
        <v>18</v>
      </c>
      <c r="E7074" t="s">
        <v>27</v>
      </c>
      <c r="F7074" t="s">
        <v>28</v>
      </c>
      <c r="G7074">
        <v>1904.3561</v>
      </c>
      <c r="H7074">
        <v>1</v>
      </c>
      <c r="I7074">
        <v>0.19043561000000001</v>
      </c>
      <c r="J7074">
        <v>2143</v>
      </c>
      <c r="K7074">
        <v>894.70885999999996</v>
      </c>
      <c r="L7074" s="5">
        <v>7.0799999999999997E-4</v>
      </c>
      <c r="M7074" s="5">
        <v>2.6159999999999998E-3</v>
      </c>
      <c r="N7074" s="5">
        <v>3.1970000000000002E-3</v>
      </c>
      <c r="O7074" s="5">
        <v>3.1229999999999999E-3</v>
      </c>
      <c r="P7074" s="5">
        <v>3.101E-3</v>
      </c>
      <c r="Q7074" s="5">
        <v>2.1970000000000002E-3</v>
      </c>
      <c r="R7074" s="5">
        <v>2.1220000000000002E-3</v>
      </c>
      <c r="S7074" s="5">
        <v>8.0999999999999996E-4</v>
      </c>
      <c r="T7074" s="5">
        <f t="shared" si="330"/>
        <v>3.1970000000000002E-3</v>
      </c>
      <c r="U7074" s="5">
        <f>IF(Table1[[#This Row],[MAX_PROJ]]&lt;0.005, 0, SUM(L7074:S7074))</f>
        <v>0</v>
      </c>
      <c r="V7074" t="str">
        <f t="shared" si="331"/>
        <v>nee</v>
      </c>
      <c r="W7074" t="str">
        <f t="shared" si="332"/>
        <v>nee</v>
      </c>
    </row>
    <row r="7075" spans="1:23" hidden="1" x14ac:dyDescent="0.25">
      <c r="A7075" s="1">
        <v>7073</v>
      </c>
      <c r="B7075">
        <v>4711445</v>
      </c>
      <c r="C7075">
        <v>103</v>
      </c>
      <c r="D7075" t="s">
        <v>18</v>
      </c>
      <c r="E7075" t="s">
        <v>27</v>
      </c>
      <c r="F7075" t="s">
        <v>28</v>
      </c>
      <c r="G7075">
        <v>1.0624106</v>
      </c>
      <c r="H7075">
        <v>1</v>
      </c>
      <c r="I7075">
        <v>1.0624106000000001E-4</v>
      </c>
      <c r="J7075">
        <v>2143</v>
      </c>
      <c r="K7075">
        <v>898.43230000000005</v>
      </c>
      <c r="L7075" s="5">
        <v>6.8499999999999995E-4</v>
      </c>
      <c r="M7075" s="5">
        <v>2.4529999999999999E-3</v>
      </c>
      <c r="N7075" s="5">
        <v>3.0000000000000001E-3</v>
      </c>
      <c r="O7075" s="5">
        <v>2.8900000000000002E-3</v>
      </c>
      <c r="P7075" s="5">
        <v>2.8630000000000001E-3</v>
      </c>
      <c r="Q7075" s="5">
        <v>2.019E-3</v>
      </c>
      <c r="R7075" s="5">
        <v>1.939E-3</v>
      </c>
      <c r="S7075" s="5">
        <v>7.3700000000000002E-4</v>
      </c>
      <c r="T7075" s="5">
        <f t="shared" si="330"/>
        <v>3.0000000000000001E-3</v>
      </c>
      <c r="U7075" s="5">
        <f>IF(Table1[[#This Row],[MAX_PROJ]]&lt;0.005, 0, SUM(L7075:S7075))</f>
        <v>0</v>
      </c>
      <c r="V7075" t="str">
        <f t="shared" si="331"/>
        <v>nee</v>
      </c>
      <c r="W7075" t="str">
        <f t="shared" si="332"/>
        <v>nee</v>
      </c>
    </row>
    <row r="7076" spans="1:23" x14ac:dyDescent="0.25">
      <c r="A7076" s="1">
        <v>7074</v>
      </c>
      <c r="B7076">
        <v>5055519</v>
      </c>
      <c r="C7076">
        <v>83</v>
      </c>
      <c r="D7076" t="s">
        <v>29</v>
      </c>
      <c r="E7076" t="s">
        <v>21</v>
      </c>
      <c r="F7076" t="s">
        <v>22</v>
      </c>
      <c r="G7076">
        <v>3656.0535</v>
      </c>
      <c r="H7076">
        <v>1</v>
      </c>
      <c r="I7076">
        <v>0.36560535</v>
      </c>
      <c r="J7076">
        <v>714</v>
      </c>
      <c r="K7076">
        <v>1274.5688</v>
      </c>
      <c r="L7076" s="5">
        <v>8.2299999999999995E-4</v>
      </c>
      <c r="M7076" s="5">
        <v>5.1399999999999996E-3</v>
      </c>
      <c r="N7076" s="5">
        <v>5.6340000000000001E-3</v>
      </c>
      <c r="O7076" s="5">
        <v>7.4669999999999997E-3</v>
      </c>
      <c r="P7076" s="5">
        <v>7.7120000000000001E-3</v>
      </c>
      <c r="Q7076" s="5">
        <v>5.378E-3</v>
      </c>
      <c r="R7076" s="5">
        <v>5.4730000000000004E-3</v>
      </c>
      <c r="S7076" s="5">
        <v>2.3679999999999999E-3</v>
      </c>
      <c r="T7076" s="5">
        <f t="shared" si="330"/>
        <v>7.7120000000000001E-3</v>
      </c>
      <c r="U7076" s="5">
        <f>IF(Table1[[#This Row],[MAX_PROJ]]&lt;0.005, 0, SUM(L7076:S7076))</f>
        <v>3.9994999999999996E-2</v>
      </c>
      <c r="V7076" t="str">
        <f t="shared" si="331"/>
        <v>ja</v>
      </c>
      <c r="W7076" t="str">
        <f t="shared" si="332"/>
        <v>ja</v>
      </c>
    </row>
    <row r="7077" spans="1:23" hidden="1" x14ac:dyDescent="0.25">
      <c r="A7077" s="1">
        <v>7075</v>
      </c>
      <c r="B7077">
        <v>5055519</v>
      </c>
      <c r="C7077">
        <v>83</v>
      </c>
      <c r="D7077" t="s">
        <v>29</v>
      </c>
      <c r="E7077" t="s">
        <v>25</v>
      </c>
      <c r="F7077" t="s">
        <v>26</v>
      </c>
      <c r="G7077">
        <v>1529.2582</v>
      </c>
      <c r="H7077">
        <v>1</v>
      </c>
      <c r="I7077">
        <v>0.15292581999999999</v>
      </c>
      <c r="J7077">
        <v>1786</v>
      </c>
      <c r="K7077">
        <v>1274.5688</v>
      </c>
      <c r="L7077" s="5">
        <v>8.2299999999999995E-4</v>
      </c>
      <c r="M7077" s="5">
        <v>5.1399999999999996E-3</v>
      </c>
      <c r="N7077" s="5">
        <v>5.6340000000000001E-3</v>
      </c>
      <c r="O7077" s="5">
        <v>7.4669999999999997E-3</v>
      </c>
      <c r="P7077" s="5">
        <v>7.7120000000000001E-3</v>
      </c>
      <c r="Q7077" s="5">
        <v>5.378E-3</v>
      </c>
      <c r="R7077" s="5">
        <v>5.4730000000000004E-3</v>
      </c>
      <c r="S7077" s="5">
        <v>2.3679999999999999E-3</v>
      </c>
      <c r="T7077" s="5">
        <f t="shared" si="330"/>
        <v>7.7120000000000001E-3</v>
      </c>
      <c r="U7077" s="5">
        <f>IF(Table1[[#This Row],[MAX_PROJ]]&lt;0.005, 0, SUM(L7077:S7077))</f>
        <v>3.9994999999999996E-2</v>
      </c>
      <c r="V7077" t="str">
        <f t="shared" si="331"/>
        <v>nee</v>
      </c>
      <c r="W7077" t="str">
        <f t="shared" si="332"/>
        <v>nee</v>
      </c>
    </row>
    <row r="7078" spans="1:23" hidden="1" x14ac:dyDescent="0.25">
      <c r="A7078" s="1">
        <v>7076</v>
      </c>
      <c r="B7078">
        <v>4711444</v>
      </c>
      <c r="C7078">
        <v>103</v>
      </c>
      <c r="D7078" t="s">
        <v>18</v>
      </c>
      <c r="E7078" t="s">
        <v>27</v>
      </c>
      <c r="F7078" t="s">
        <v>28</v>
      </c>
      <c r="G7078">
        <v>979.84519999999998</v>
      </c>
      <c r="H7078">
        <v>1</v>
      </c>
      <c r="I7078">
        <v>9.7984520000000006E-2</v>
      </c>
      <c r="J7078">
        <v>2143</v>
      </c>
      <c r="K7078">
        <v>1188.2251000000001</v>
      </c>
      <c r="L7078" s="5">
        <v>9.0700000000000004E-4</v>
      </c>
      <c r="M7078" s="5">
        <v>3.0179999999999998E-3</v>
      </c>
      <c r="N7078" s="5">
        <v>3.7209999999999999E-3</v>
      </c>
      <c r="O7078" s="5">
        <v>3.5630000000000002E-3</v>
      </c>
      <c r="P7078" s="5">
        <v>3.529E-3</v>
      </c>
      <c r="Q7078" s="5">
        <v>2.4260000000000002E-3</v>
      </c>
      <c r="R7078" s="5">
        <v>2.3180000000000002E-3</v>
      </c>
      <c r="S7078" s="5">
        <v>8.61E-4</v>
      </c>
      <c r="T7078" s="5">
        <f t="shared" si="330"/>
        <v>3.7209999999999999E-3</v>
      </c>
      <c r="U7078" s="5">
        <f>IF(Table1[[#This Row],[MAX_PROJ]]&lt;0.005, 0, SUM(L7078:S7078))</f>
        <v>0</v>
      </c>
      <c r="V7078" t="str">
        <f t="shared" si="331"/>
        <v>nee</v>
      </c>
      <c r="W7078" t="str">
        <f t="shared" si="332"/>
        <v>nee</v>
      </c>
    </row>
    <row r="7079" spans="1:23" x14ac:dyDescent="0.25">
      <c r="A7079" s="1">
        <v>7077</v>
      </c>
      <c r="B7079">
        <v>5055518</v>
      </c>
      <c r="C7079">
        <v>83</v>
      </c>
      <c r="D7079" t="s">
        <v>29</v>
      </c>
      <c r="E7079" t="s">
        <v>21</v>
      </c>
      <c r="F7079" t="s">
        <v>22</v>
      </c>
      <c r="G7079">
        <v>750.6943</v>
      </c>
      <c r="H7079">
        <v>1</v>
      </c>
      <c r="I7079">
        <v>7.5069430000000006E-2</v>
      </c>
      <c r="J7079">
        <v>714</v>
      </c>
      <c r="K7079">
        <v>1457.3239000000001</v>
      </c>
      <c r="L7079" s="5">
        <v>8.8599999999999996E-4</v>
      </c>
      <c r="M7079" s="5">
        <v>5.3930000000000002E-3</v>
      </c>
      <c r="N7079" s="5">
        <v>5.8890000000000001E-3</v>
      </c>
      <c r="O7079" s="5">
        <v>7.7359999999999998E-3</v>
      </c>
      <c r="P7079" s="5">
        <v>7.9900000000000006E-3</v>
      </c>
      <c r="Q7079" s="5">
        <v>5.5269999999999998E-3</v>
      </c>
      <c r="R7079" s="5">
        <v>5.6829999999999997E-3</v>
      </c>
      <c r="S7079" s="5">
        <v>2.4740000000000001E-3</v>
      </c>
      <c r="T7079" s="5">
        <f t="shared" si="330"/>
        <v>7.9900000000000006E-3</v>
      </c>
      <c r="U7079" s="5">
        <f>IF(Table1[[#This Row],[MAX_PROJ]]&lt;0.005, 0, SUM(L7079:S7079))</f>
        <v>4.1577999999999997E-2</v>
      </c>
      <c r="V7079" t="str">
        <f t="shared" si="331"/>
        <v>ja</v>
      </c>
      <c r="W7079" t="str">
        <f t="shared" si="332"/>
        <v>ja</v>
      </c>
    </row>
    <row r="7080" spans="1:23" hidden="1" x14ac:dyDescent="0.25">
      <c r="A7080" s="1">
        <v>7078</v>
      </c>
      <c r="B7080">
        <v>5055518</v>
      </c>
      <c r="C7080">
        <v>83</v>
      </c>
      <c r="D7080" t="s">
        <v>29</v>
      </c>
      <c r="E7080" t="s">
        <v>25</v>
      </c>
      <c r="F7080" t="s">
        <v>26</v>
      </c>
      <c r="G7080">
        <v>960.22860000000003</v>
      </c>
      <c r="H7080">
        <v>1</v>
      </c>
      <c r="I7080">
        <v>9.6022860000000002E-2</v>
      </c>
      <c r="J7080">
        <v>1786</v>
      </c>
      <c r="K7080">
        <v>1457.3239000000001</v>
      </c>
      <c r="L7080" s="5">
        <v>8.8599999999999996E-4</v>
      </c>
      <c r="M7080" s="5">
        <v>5.3930000000000002E-3</v>
      </c>
      <c r="N7080" s="5">
        <v>5.8890000000000001E-3</v>
      </c>
      <c r="O7080" s="5">
        <v>7.7359999999999998E-3</v>
      </c>
      <c r="P7080" s="5">
        <v>7.9900000000000006E-3</v>
      </c>
      <c r="Q7080" s="5">
        <v>5.5269999999999998E-3</v>
      </c>
      <c r="R7080" s="5">
        <v>5.6829999999999997E-3</v>
      </c>
      <c r="S7080" s="5">
        <v>2.4740000000000001E-3</v>
      </c>
      <c r="T7080" s="5">
        <f t="shared" si="330"/>
        <v>7.9900000000000006E-3</v>
      </c>
      <c r="U7080" s="5">
        <f>IF(Table1[[#This Row],[MAX_PROJ]]&lt;0.005, 0, SUM(L7080:S7080))</f>
        <v>4.1577999999999997E-2</v>
      </c>
      <c r="V7080" t="str">
        <f t="shared" si="331"/>
        <v>nee</v>
      </c>
      <c r="W7080" t="str">
        <f t="shared" si="332"/>
        <v>nee</v>
      </c>
    </row>
    <row r="7081" spans="1:23" x14ac:dyDescent="0.25">
      <c r="A7081" s="1">
        <v>7079</v>
      </c>
      <c r="B7081">
        <v>4711443</v>
      </c>
      <c r="C7081">
        <v>103</v>
      </c>
      <c r="D7081" t="s">
        <v>18</v>
      </c>
      <c r="E7081" t="s">
        <v>21</v>
      </c>
      <c r="F7081" t="s">
        <v>22</v>
      </c>
      <c r="G7081">
        <v>91.655900000000003</v>
      </c>
      <c r="H7081">
        <v>0.8</v>
      </c>
      <c r="I7081">
        <v>7.3324719999999996E-3</v>
      </c>
      <c r="J7081">
        <v>714</v>
      </c>
      <c r="K7081">
        <v>1017.85455</v>
      </c>
      <c r="L7081" s="5">
        <v>8.03E-4</v>
      </c>
      <c r="M7081" s="5">
        <v>2.4729999999999999E-3</v>
      </c>
      <c r="N7081" s="5">
        <v>3.078E-3</v>
      </c>
      <c r="O7081" s="5">
        <v>2.9329999999999998E-3</v>
      </c>
      <c r="P7081" s="5">
        <v>2.9069999999999999E-3</v>
      </c>
      <c r="Q7081" s="5">
        <v>1.9319999999999999E-3</v>
      </c>
      <c r="R7081" s="5">
        <v>1.8389999999999999E-3</v>
      </c>
      <c r="S7081" s="5">
        <v>6.5899999999999997E-4</v>
      </c>
      <c r="T7081" s="5">
        <f t="shared" si="330"/>
        <v>3.078E-3</v>
      </c>
      <c r="U7081" s="5">
        <f>IF(Table1[[#This Row],[MAX_PROJ]]&lt;0.005, 0, SUM(L7081:S7081))</f>
        <v>0</v>
      </c>
      <c r="V7081" t="str">
        <f t="shared" si="331"/>
        <v>ja</v>
      </c>
      <c r="W7081" t="str">
        <f t="shared" si="332"/>
        <v>ja</v>
      </c>
    </row>
    <row r="7082" spans="1:23" x14ac:dyDescent="0.25">
      <c r="A7082" s="1">
        <v>7080</v>
      </c>
      <c r="B7082">
        <v>4711442</v>
      </c>
      <c r="C7082">
        <v>103</v>
      </c>
      <c r="D7082" t="s">
        <v>18</v>
      </c>
      <c r="E7082" t="s">
        <v>21</v>
      </c>
      <c r="F7082" t="s">
        <v>22</v>
      </c>
      <c r="G7082">
        <v>218.9051</v>
      </c>
      <c r="H7082">
        <v>0.84155022999999995</v>
      </c>
      <c r="I7082">
        <v>1.8421963725317E-2</v>
      </c>
      <c r="J7082">
        <v>714</v>
      </c>
      <c r="K7082">
        <v>1023.23474</v>
      </c>
      <c r="L7082" s="5">
        <v>7.4100000000000001E-4</v>
      </c>
      <c r="M7082" s="5">
        <v>2.0609999999999999E-3</v>
      </c>
      <c r="N7082" s="5">
        <v>2.6050000000000001E-3</v>
      </c>
      <c r="O7082" s="5">
        <v>2.4689999999999998E-3</v>
      </c>
      <c r="P7082" s="5">
        <v>2.4510000000000001E-3</v>
      </c>
      <c r="Q7082" s="5">
        <v>1.557E-3</v>
      </c>
      <c r="R7082" s="5">
        <v>1.4710000000000001E-3</v>
      </c>
      <c r="S7082" s="5">
        <v>5.0000000000000001E-4</v>
      </c>
      <c r="T7082" s="5">
        <f t="shared" si="330"/>
        <v>2.6050000000000001E-3</v>
      </c>
      <c r="U7082" s="5">
        <f>IF(Table1[[#This Row],[MAX_PROJ]]&lt;0.005, 0, SUM(L7082:S7082))</f>
        <v>0</v>
      </c>
      <c r="V7082" t="str">
        <f t="shared" si="331"/>
        <v>ja</v>
      </c>
      <c r="W7082" t="str">
        <f t="shared" si="332"/>
        <v>ja</v>
      </c>
    </row>
    <row r="7083" spans="1:23" x14ac:dyDescent="0.25">
      <c r="A7083" s="1">
        <v>7081</v>
      </c>
      <c r="B7083">
        <v>4711440</v>
      </c>
      <c r="C7083">
        <v>103</v>
      </c>
      <c r="D7083" t="s">
        <v>18</v>
      </c>
      <c r="E7083" t="s">
        <v>21</v>
      </c>
      <c r="F7083" t="s">
        <v>22</v>
      </c>
      <c r="G7083">
        <v>826.17830000000004</v>
      </c>
      <c r="H7083">
        <v>0.5</v>
      </c>
      <c r="I7083">
        <v>4.1308915000000002E-2</v>
      </c>
      <c r="J7083">
        <v>714</v>
      </c>
      <c r="K7083">
        <v>1015.30054</v>
      </c>
      <c r="L7083" s="5">
        <v>6.9200000000000002E-4</v>
      </c>
      <c r="M7083" s="5">
        <v>1.519E-3</v>
      </c>
      <c r="N7083" s="5">
        <v>2.0040000000000001E-3</v>
      </c>
      <c r="O7083" s="5">
        <v>1.874E-3</v>
      </c>
      <c r="P7083" s="5">
        <v>1.866E-3</v>
      </c>
      <c r="Q7083" s="5">
        <v>1.042E-3</v>
      </c>
      <c r="R7083" s="5">
        <v>9.6500000000000004E-4</v>
      </c>
      <c r="S7083" s="5">
        <v>2.6699999999999998E-4</v>
      </c>
      <c r="T7083" s="5">
        <f t="shared" si="330"/>
        <v>2.0040000000000001E-3</v>
      </c>
      <c r="U7083" s="5">
        <f>IF(Table1[[#This Row],[MAX_PROJ]]&lt;0.005, 0, SUM(L7083:S7083))</f>
        <v>0</v>
      </c>
      <c r="V7083" t="str">
        <f t="shared" si="331"/>
        <v>ja</v>
      </c>
      <c r="W7083" t="str">
        <f t="shared" si="332"/>
        <v>ja</v>
      </c>
    </row>
    <row r="7084" spans="1:23" hidden="1" x14ac:dyDescent="0.25">
      <c r="A7084" s="1">
        <v>7082</v>
      </c>
      <c r="B7084">
        <v>4711455</v>
      </c>
      <c r="C7084">
        <v>103</v>
      </c>
      <c r="D7084" t="s">
        <v>18</v>
      </c>
      <c r="E7084" t="s">
        <v>27</v>
      </c>
      <c r="F7084" t="s">
        <v>28</v>
      </c>
      <c r="G7084">
        <v>1599.9773</v>
      </c>
      <c r="H7084">
        <v>1</v>
      </c>
      <c r="I7084">
        <v>0.15999773</v>
      </c>
      <c r="J7084">
        <v>2143</v>
      </c>
      <c r="K7084">
        <v>1156.3049000000001</v>
      </c>
      <c r="L7084" s="5">
        <v>1.0480000000000001E-3</v>
      </c>
      <c r="M7084" s="5">
        <v>6.8469999999999998E-3</v>
      </c>
      <c r="N7084" s="5">
        <v>8.7720000000000003E-3</v>
      </c>
      <c r="O7084" s="5">
        <v>1.9526999999999999E-2</v>
      </c>
      <c r="P7084" s="5">
        <v>1.7915E-2</v>
      </c>
      <c r="Q7084" s="5">
        <v>1.0727E-2</v>
      </c>
      <c r="R7084" s="5">
        <v>1.2283000000000001E-2</v>
      </c>
      <c r="S7084" s="5">
        <v>2.9940000000000001E-3</v>
      </c>
      <c r="T7084" s="5">
        <f t="shared" si="330"/>
        <v>1.9526999999999999E-2</v>
      </c>
      <c r="U7084" s="5">
        <f>IF(Table1[[#This Row],[MAX_PROJ]]&lt;0.005, 0, SUM(L7084:S7084))</f>
        <v>8.0113000000000004E-2</v>
      </c>
      <c r="V7084" t="str">
        <f t="shared" si="331"/>
        <v>nee</v>
      </c>
      <c r="W7084" t="str">
        <f t="shared" si="332"/>
        <v>nee</v>
      </c>
    </row>
    <row r="7085" spans="1:23" x14ac:dyDescent="0.25">
      <c r="A7085" s="1">
        <v>7083</v>
      </c>
      <c r="B7085">
        <v>4711455</v>
      </c>
      <c r="C7085">
        <v>103</v>
      </c>
      <c r="D7085" t="s">
        <v>18</v>
      </c>
      <c r="E7085" t="s">
        <v>21</v>
      </c>
      <c r="F7085" t="s">
        <v>22</v>
      </c>
      <c r="G7085">
        <v>6968.0385999999999</v>
      </c>
      <c r="H7085">
        <v>1</v>
      </c>
      <c r="I7085">
        <v>0.69680386000000005</v>
      </c>
      <c r="J7085">
        <v>714</v>
      </c>
      <c r="K7085">
        <v>1156.3049000000001</v>
      </c>
      <c r="L7085" s="5">
        <v>1.0480000000000001E-3</v>
      </c>
      <c r="M7085" s="5">
        <v>6.8469999999999998E-3</v>
      </c>
      <c r="N7085" s="5">
        <v>8.7720000000000003E-3</v>
      </c>
      <c r="O7085" s="5">
        <v>1.9526999999999999E-2</v>
      </c>
      <c r="P7085" s="5">
        <v>1.7915E-2</v>
      </c>
      <c r="Q7085" s="5">
        <v>1.0727E-2</v>
      </c>
      <c r="R7085" s="5">
        <v>1.2283000000000001E-2</v>
      </c>
      <c r="S7085" s="5">
        <v>2.9940000000000001E-3</v>
      </c>
      <c r="T7085" s="5">
        <f t="shared" si="330"/>
        <v>1.9526999999999999E-2</v>
      </c>
      <c r="U7085" s="5">
        <f>IF(Table1[[#This Row],[MAX_PROJ]]&lt;0.005, 0, SUM(L7085:S7085))</f>
        <v>8.0113000000000004E-2</v>
      </c>
      <c r="V7085" t="str">
        <f t="shared" si="331"/>
        <v>ja</v>
      </c>
      <c r="W7085" t="str">
        <f t="shared" si="332"/>
        <v>ja</v>
      </c>
    </row>
    <row r="7086" spans="1:23" hidden="1" x14ac:dyDescent="0.25">
      <c r="A7086" s="1">
        <v>7084</v>
      </c>
      <c r="B7086">
        <v>4711454</v>
      </c>
      <c r="C7086">
        <v>103</v>
      </c>
      <c r="D7086" t="s">
        <v>18</v>
      </c>
      <c r="E7086" t="s">
        <v>27</v>
      </c>
      <c r="F7086" t="s">
        <v>28</v>
      </c>
      <c r="G7086">
        <v>948.62109999999996</v>
      </c>
      <c r="H7086">
        <v>1</v>
      </c>
      <c r="I7086">
        <v>9.4862109999999999E-2</v>
      </c>
      <c r="J7086">
        <v>2143</v>
      </c>
      <c r="K7086">
        <v>1071.7838999999999</v>
      </c>
      <c r="L7086" s="5">
        <v>9.8299999999999993E-4</v>
      </c>
      <c r="M7086" s="5">
        <v>6.1890000000000001E-3</v>
      </c>
      <c r="N7086" s="5">
        <v>7.9179999999999997E-3</v>
      </c>
      <c r="O7086" s="5">
        <v>1.7763999999999999E-2</v>
      </c>
      <c r="P7086" s="5">
        <v>1.6254000000000001E-2</v>
      </c>
      <c r="Q7086" s="5">
        <v>9.6600000000000002E-3</v>
      </c>
      <c r="R7086" s="5">
        <v>1.1103E-2</v>
      </c>
      <c r="S7086" s="5">
        <v>2.6649999999999998E-3</v>
      </c>
      <c r="T7086" s="5">
        <f t="shared" si="330"/>
        <v>1.7763999999999999E-2</v>
      </c>
      <c r="U7086" s="5">
        <f>IF(Table1[[#This Row],[MAX_PROJ]]&lt;0.005, 0, SUM(L7086:S7086))</f>
        <v>7.2536000000000003E-2</v>
      </c>
      <c r="V7086" t="str">
        <f t="shared" si="331"/>
        <v>nee</v>
      </c>
      <c r="W7086" t="str">
        <f t="shared" si="332"/>
        <v>nee</v>
      </c>
    </row>
    <row r="7087" spans="1:23" hidden="1" x14ac:dyDescent="0.25">
      <c r="A7087" s="1">
        <v>7085</v>
      </c>
      <c r="B7087">
        <v>4711454</v>
      </c>
      <c r="C7087">
        <v>103</v>
      </c>
      <c r="D7087" t="s">
        <v>18</v>
      </c>
      <c r="E7087" t="s">
        <v>39</v>
      </c>
      <c r="F7087" t="s">
        <v>40</v>
      </c>
      <c r="G7087">
        <v>921.61239999999998</v>
      </c>
      <c r="H7087">
        <v>1</v>
      </c>
      <c r="I7087">
        <v>9.2161240000000005E-2</v>
      </c>
      <c r="J7087">
        <v>2143</v>
      </c>
      <c r="K7087">
        <v>1071.7838999999999</v>
      </c>
      <c r="L7087" s="5">
        <v>9.8299999999999993E-4</v>
      </c>
      <c r="M7087" s="5">
        <v>6.1890000000000001E-3</v>
      </c>
      <c r="N7087" s="5">
        <v>7.9179999999999997E-3</v>
      </c>
      <c r="O7087" s="5">
        <v>1.7763999999999999E-2</v>
      </c>
      <c r="P7087" s="5">
        <v>1.6254000000000001E-2</v>
      </c>
      <c r="Q7087" s="5">
        <v>9.6600000000000002E-3</v>
      </c>
      <c r="R7087" s="5">
        <v>1.1103E-2</v>
      </c>
      <c r="S7087" s="5">
        <v>2.6649999999999998E-3</v>
      </c>
      <c r="T7087" s="5">
        <f t="shared" si="330"/>
        <v>1.7763999999999999E-2</v>
      </c>
      <c r="U7087" s="5">
        <f>IF(Table1[[#This Row],[MAX_PROJ]]&lt;0.005, 0, SUM(L7087:S7087))</f>
        <v>7.2536000000000003E-2</v>
      </c>
      <c r="V7087" t="str">
        <f t="shared" si="331"/>
        <v>nee</v>
      </c>
      <c r="W7087" t="str">
        <f t="shared" si="332"/>
        <v>nee</v>
      </c>
    </row>
    <row r="7088" spans="1:23" x14ac:dyDescent="0.25">
      <c r="A7088" s="1">
        <v>7086</v>
      </c>
      <c r="B7088">
        <v>4711453</v>
      </c>
      <c r="C7088">
        <v>103</v>
      </c>
      <c r="D7088" t="s">
        <v>18</v>
      </c>
      <c r="E7088" t="s">
        <v>19</v>
      </c>
      <c r="F7088" t="s">
        <v>20</v>
      </c>
      <c r="G7088">
        <v>3468.4360000000001</v>
      </c>
      <c r="H7088">
        <v>0.93612664999999995</v>
      </c>
      <c r="I7088">
        <v>0.32468953734194</v>
      </c>
      <c r="J7088">
        <v>786</v>
      </c>
      <c r="K7088">
        <v>1044.4719</v>
      </c>
      <c r="L7088" s="5">
        <v>1.0219999999999999E-3</v>
      </c>
      <c r="M7088" s="5">
        <v>6.2100000000000002E-3</v>
      </c>
      <c r="N7088" s="5">
        <v>7.9170000000000004E-3</v>
      </c>
      <c r="O7088" s="5">
        <v>1.8085E-2</v>
      </c>
      <c r="P7088" s="5">
        <v>1.6497000000000001E-2</v>
      </c>
      <c r="Q7088" s="5">
        <v>9.6989999999999993E-3</v>
      </c>
      <c r="R7088" s="5">
        <v>1.1214E-2</v>
      </c>
      <c r="S7088" s="5">
        <v>2.637E-3</v>
      </c>
      <c r="T7088" s="5">
        <f t="shared" si="330"/>
        <v>1.8085E-2</v>
      </c>
      <c r="U7088" s="5">
        <f>IF(Table1[[#This Row],[MAX_PROJ]]&lt;0.005, 0, SUM(L7088:S7088))</f>
        <v>7.3280999999999999E-2</v>
      </c>
      <c r="V7088" t="str">
        <f t="shared" si="331"/>
        <v>ja</v>
      </c>
      <c r="W7088" t="str">
        <f t="shared" si="332"/>
        <v>ja</v>
      </c>
    </row>
    <row r="7089" spans="1:23" x14ac:dyDescent="0.25">
      <c r="A7089" s="1">
        <v>7087</v>
      </c>
      <c r="B7089">
        <v>4711453</v>
      </c>
      <c r="C7089">
        <v>103</v>
      </c>
      <c r="D7089" t="s">
        <v>18</v>
      </c>
      <c r="E7089" t="s">
        <v>21</v>
      </c>
      <c r="F7089" t="s">
        <v>22</v>
      </c>
      <c r="G7089">
        <v>5427.05</v>
      </c>
      <c r="H7089">
        <v>1</v>
      </c>
      <c r="I7089">
        <v>0.54270499999999999</v>
      </c>
      <c r="J7089">
        <v>714</v>
      </c>
      <c r="K7089">
        <v>1044.4719</v>
      </c>
      <c r="L7089" s="5">
        <v>1.0219999999999999E-3</v>
      </c>
      <c r="M7089" s="5">
        <v>6.2100000000000002E-3</v>
      </c>
      <c r="N7089" s="5">
        <v>7.9170000000000004E-3</v>
      </c>
      <c r="O7089" s="5">
        <v>1.8085E-2</v>
      </c>
      <c r="P7089" s="5">
        <v>1.6497000000000001E-2</v>
      </c>
      <c r="Q7089" s="5">
        <v>9.6989999999999993E-3</v>
      </c>
      <c r="R7089" s="5">
        <v>1.1214E-2</v>
      </c>
      <c r="S7089" s="5">
        <v>2.637E-3</v>
      </c>
      <c r="T7089" s="5">
        <f t="shared" si="330"/>
        <v>1.8085E-2</v>
      </c>
      <c r="U7089" s="5">
        <f>IF(Table1[[#This Row],[MAX_PROJ]]&lt;0.005, 0, SUM(L7089:S7089))</f>
        <v>7.3280999999999999E-2</v>
      </c>
      <c r="V7089" t="str">
        <f t="shared" si="331"/>
        <v>ja</v>
      </c>
      <c r="W7089" t="str">
        <f t="shared" si="332"/>
        <v>ja</v>
      </c>
    </row>
    <row r="7090" spans="1:23" hidden="1" x14ac:dyDescent="0.25">
      <c r="A7090" s="1">
        <v>7088</v>
      </c>
      <c r="B7090">
        <v>4711453</v>
      </c>
      <c r="C7090">
        <v>103</v>
      </c>
      <c r="D7090" t="s">
        <v>18</v>
      </c>
      <c r="E7090" t="s">
        <v>32</v>
      </c>
      <c r="F7090" t="s">
        <v>33</v>
      </c>
      <c r="G7090">
        <v>224.77538999999999</v>
      </c>
      <c r="H7090">
        <v>1</v>
      </c>
      <c r="I7090">
        <v>2.2477539000000001E-2</v>
      </c>
      <c r="J7090">
        <v>1571</v>
      </c>
      <c r="K7090">
        <v>1044.4719</v>
      </c>
      <c r="L7090" s="5">
        <v>1.0219999999999999E-3</v>
      </c>
      <c r="M7090" s="5">
        <v>6.2100000000000002E-3</v>
      </c>
      <c r="N7090" s="5">
        <v>7.9170000000000004E-3</v>
      </c>
      <c r="O7090" s="5">
        <v>1.8085E-2</v>
      </c>
      <c r="P7090" s="5">
        <v>1.6497000000000001E-2</v>
      </c>
      <c r="Q7090" s="5">
        <v>9.6989999999999993E-3</v>
      </c>
      <c r="R7090" s="5">
        <v>1.1214E-2</v>
      </c>
      <c r="S7090" s="5">
        <v>2.637E-3</v>
      </c>
      <c r="T7090" s="5">
        <f t="shared" si="330"/>
        <v>1.8085E-2</v>
      </c>
      <c r="U7090" s="5">
        <f>IF(Table1[[#This Row],[MAX_PROJ]]&lt;0.005, 0, SUM(L7090:S7090))</f>
        <v>7.3280999999999999E-2</v>
      </c>
      <c r="V7090" t="str">
        <f t="shared" si="331"/>
        <v>nee</v>
      </c>
      <c r="W7090" t="str">
        <f t="shared" si="332"/>
        <v>nee</v>
      </c>
    </row>
    <row r="7091" spans="1:23" x14ac:dyDescent="0.25">
      <c r="A7091" s="1">
        <v>7089</v>
      </c>
      <c r="B7091">
        <v>4711452</v>
      </c>
      <c r="C7091">
        <v>103</v>
      </c>
      <c r="D7091" t="s">
        <v>18</v>
      </c>
      <c r="E7091" t="s">
        <v>19</v>
      </c>
      <c r="F7091" t="s">
        <v>20</v>
      </c>
      <c r="G7091">
        <v>9533.9339999999993</v>
      </c>
      <c r="H7091">
        <v>0.97676350000000001</v>
      </c>
      <c r="I7091">
        <v>0.93123987426090005</v>
      </c>
      <c r="J7091">
        <v>786</v>
      </c>
      <c r="K7091">
        <v>1026.9408000000001</v>
      </c>
      <c r="L7091" s="5">
        <v>1.0089999999999999E-3</v>
      </c>
      <c r="M7091" s="5">
        <v>5.7730000000000004E-3</v>
      </c>
      <c r="N7091" s="5">
        <v>7.2709999999999997E-3</v>
      </c>
      <c r="O7091" s="5">
        <v>1.7082E-2</v>
      </c>
      <c r="P7091" s="5">
        <v>1.5499000000000001E-2</v>
      </c>
      <c r="Q7091" s="5">
        <v>8.9529999999999992E-3</v>
      </c>
      <c r="R7091" s="5">
        <v>1.0444E-2</v>
      </c>
      <c r="S7091" s="5">
        <v>2.3909999999999999E-3</v>
      </c>
      <c r="T7091" s="5">
        <f t="shared" si="330"/>
        <v>1.7082E-2</v>
      </c>
      <c r="U7091" s="5">
        <f>IF(Table1[[#This Row],[MAX_PROJ]]&lt;0.005, 0, SUM(L7091:S7091))</f>
        <v>6.8421999999999997E-2</v>
      </c>
      <c r="V7091" t="str">
        <f t="shared" si="331"/>
        <v>ja</v>
      </c>
      <c r="W7091" t="str">
        <f t="shared" si="332"/>
        <v>ja</v>
      </c>
    </row>
    <row r="7092" spans="1:23" x14ac:dyDescent="0.25">
      <c r="A7092" s="1">
        <v>7090</v>
      </c>
      <c r="B7092">
        <v>4711451</v>
      </c>
      <c r="C7092">
        <v>103</v>
      </c>
      <c r="D7092" t="s">
        <v>18</v>
      </c>
      <c r="E7092" t="s">
        <v>21</v>
      </c>
      <c r="F7092" t="s">
        <v>22</v>
      </c>
      <c r="G7092">
        <v>9387.8240000000005</v>
      </c>
      <c r="H7092">
        <v>0.39097470000000001</v>
      </c>
      <c r="I7092">
        <v>0.36704016720527999</v>
      </c>
      <c r="J7092">
        <v>714</v>
      </c>
      <c r="K7092">
        <v>1019.11816</v>
      </c>
      <c r="L7092" s="5">
        <v>9.8999999999999999E-4</v>
      </c>
      <c r="M7092" s="5">
        <v>4.9610000000000001E-3</v>
      </c>
      <c r="N7092" s="5">
        <v>6.1209999999999997E-3</v>
      </c>
      <c r="O7092" s="5">
        <v>1.5265000000000001E-2</v>
      </c>
      <c r="P7092" s="5">
        <v>1.3738999999999999E-2</v>
      </c>
      <c r="Q7092" s="5">
        <v>7.4980000000000003E-3</v>
      </c>
      <c r="R7092" s="5">
        <v>9.2630000000000004E-3</v>
      </c>
      <c r="S7092" s="5">
        <v>2.0010000000000002E-3</v>
      </c>
      <c r="T7092" s="5">
        <f t="shared" si="330"/>
        <v>1.5265000000000001E-2</v>
      </c>
      <c r="U7092" s="5">
        <f>IF(Table1[[#This Row],[MAX_PROJ]]&lt;0.005, 0, SUM(L7092:S7092))</f>
        <v>5.9838000000000002E-2</v>
      </c>
      <c r="V7092" t="str">
        <f t="shared" si="331"/>
        <v>ja</v>
      </c>
      <c r="W7092" t="str">
        <f t="shared" si="332"/>
        <v>ja</v>
      </c>
    </row>
    <row r="7093" spans="1:23" hidden="1" x14ac:dyDescent="0.25">
      <c r="A7093" s="1">
        <v>7091</v>
      </c>
      <c r="B7093">
        <v>4711450</v>
      </c>
      <c r="C7093">
        <v>103</v>
      </c>
      <c r="D7093" t="s">
        <v>18</v>
      </c>
      <c r="E7093" t="s">
        <v>27</v>
      </c>
      <c r="F7093" t="s">
        <v>28</v>
      </c>
      <c r="G7093">
        <v>50.085799999999999</v>
      </c>
      <c r="H7093">
        <v>1</v>
      </c>
      <c r="I7093">
        <v>5.0085800000000003E-3</v>
      </c>
      <c r="J7093">
        <v>2143</v>
      </c>
      <c r="K7093">
        <v>1092.8788</v>
      </c>
      <c r="L7093" s="5">
        <v>1.021E-3</v>
      </c>
      <c r="M7093" s="5">
        <v>4.5919999999999997E-3</v>
      </c>
      <c r="N7093" s="5">
        <v>5.5950000000000001E-3</v>
      </c>
      <c r="O7093" s="5">
        <v>1.2709E-2</v>
      </c>
      <c r="P7093" s="5">
        <v>1.1480000000000001E-2</v>
      </c>
      <c r="Q7093" s="5">
        <v>6.3029999999999996E-3</v>
      </c>
      <c r="R7093" s="5">
        <v>7.6990000000000001E-3</v>
      </c>
      <c r="S7093" s="5">
        <v>1.73E-3</v>
      </c>
      <c r="T7093" s="5">
        <f t="shared" si="330"/>
        <v>1.2709E-2</v>
      </c>
      <c r="U7093" s="5">
        <f>IF(Table1[[#This Row],[MAX_PROJ]]&lt;0.005, 0, SUM(L7093:S7093))</f>
        <v>5.1129000000000001E-2</v>
      </c>
      <c r="V7093" t="str">
        <f t="shared" si="331"/>
        <v>nee</v>
      </c>
      <c r="W7093" t="str">
        <f t="shared" si="332"/>
        <v>nee</v>
      </c>
    </row>
    <row r="7094" spans="1:23" x14ac:dyDescent="0.25">
      <c r="A7094" s="1">
        <v>7092</v>
      </c>
      <c r="B7094">
        <v>4711450</v>
      </c>
      <c r="C7094">
        <v>103</v>
      </c>
      <c r="D7094" t="s">
        <v>18</v>
      </c>
      <c r="E7094" t="s">
        <v>21</v>
      </c>
      <c r="F7094" t="s">
        <v>22</v>
      </c>
      <c r="G7094">
        <v>5104.6729999999998</v>
      </c>
      <c r="H7094">
        <v>0.81297229999999998</v>
      </c>
      <c r="I7094">
        <v>0.41499577495578999</v>
      </c>
      <c r="J7094">
        <v>714</v>
      </c>
      <c r="K7094">
        <v>1092.8788</v>
      </c>
      <c r="L7094" s="5">
        <v>1.021E-3</v>
      </c>
      <c r="M7094" s="5">
        <v>4.5919999999999997E-3</v>
      </c>
      <c r="N7094" s="5">
        <v>5.5950000000000001E-3</v>
      </c>
      <c r="O7094" s="5">
        <v>1.2709E-2</v>
      </c>
      <c r="P7094" s="5">
        <v>1.1480000000000001E-2</v>
      </c>
      <c r="Q7094" s="5">
        <v>6.3029999999999996E-3</v>
      </c>
      <c r="R7094" s="5">
        <v>7.6990000000000001E-3</v>
      </c>
      <c r="S7094" s="5">
        <v>1.73E-3</v>
      </c>
      <c r="T7094" s="5">
        <f t="shared" si="330"/>
        <v>1.2709E-2</v>
      </c>
      <c r="U7094" s="5">
        <f>IF(Table1[[#This Row],[MAX_PROJ]]&lt;0.005, 0, SUM(L7094:S7094))</f>
        <v>5.1129000000000001E-2</v>
      </c>
      <c r="V7094" t="str">
        <f t="shared" si="331"/>
        <v>ja</v>
      </c>
      <c r="W7094" t="str">
        <f t="shared" si="332"/>
        <v>ja</v>
      </c>
    </row>
    <row r="7095" spans="1:23" hidden="1" x14ac:dyDescent="0.25">
      <c r="A7095" s="1">
        <v>7093</v>
      </c>
      <c r="B7095">
        <v>4711449</v>
      </c>
      <c r="C7095">
        <v>103</v>
      </c>
      <c r="D7095" t="s">
        <v>18</v>
      </c>
      <c r="E7095" t="s">
        <v>25</v>
      </c>
      <c r="F7095" t="s">
        <v>26</v>
      </c>
      <c r="G7095">
        <v>7179.4315999999999</v>
      </c>
      <c r="H7095">
        <v>0.65462834000000003</v>
      </c>
      <c r="I7095">
        <v>0.46998593904515401</v>
      </c>
      <c r="J7095">
        <v>1786</v>
      </c>
      <c r="K7095">
        <v>1432.1969999999999</v>
      </c>
      <c r="L7095" s="5">
        <v>1.224E-3</v>
      </c>
      <c r="M7095" s="5">
        <v>4.9779999999999998E-3</v>
      </c>
      <c r="N7095" s="5">
        <v>6.0429999999999998E-3</v>
      </c>
      <c r="O7095" s="5">
        <v>6.3790000000000001E-3</v>
      </c>
      <c r="P7095" s="5">
        <v>6.4089999999999998E-3</v>
      </c>
      <c r="Q7095" s="5">
        <v>4.5040000000000002E-3</v>
      </c>
      <c r="R7095" s="5">
        <v>4.4650000000000002E-3</v>
      </c>
      <c r="S7095" s="5">
        <v>1.735E-3</v>
      </c>
      <c r="T7095" s="5">
        <f t="shared" si="330"/>
        <v>6.4089999999999998E-3</v>
      </c>
      <c r="U7095" s="5">
        <f>IF(Table1[[#This Row],[MAX_PROJ]]&lt;0.005, 0, SUM(L7095:S7095))</f>
        <v>3.5737000000000005E-2</v>
      </c>
      <c r="V7095" t="str">
        <f t="shared" si="331"/>
        <v>nee</v>
      </c>
      <c r="W7095" t="str">
        <f t="shared" si="332"/>
        <v>nee</v>
      </c>
    </row>
    <row r="7096" spans="1:23" hidden="1" x14ac:dyDescent="0.25">
      <c r="A7096" s="1">
        <v>7094</v>
      </c>
      <c r="B7096">
        <v>4187232</v>
      </c>
      <c r="C7096">
        <v>38</v>
      </c>
      <c r="D7096" t="s">
        <v>48</v>
      </c>
      <c r="E7096" t="s">
        <v>51</v>
      </c>
      <c r="F7096" t="s">
        <v>50</v>
      </c>
      <c r="G7096">
        <v>305.70562999999999</v>
      </c>
      <c r="H7096">
        <v>1</v>
      </c>
      <c r="I7096">
        <v>3.0570562999999999E-2</v>
      </c>
      <c r="J7096">
        <v>1429</v>
      </c>
      <c r="K7096">
        <v>1103.2354</v>
      </c>
      <c r="L7096" s="5">
        <v>1.0480000000000001E-3</v>
      </c>
      <c r="M7096" s="5">
        <v>8.8880000000000001E-3</v>
      </c>
      <c r="N7096" s="5">
        <v>1.1318E-2</v>
      </c>
      <c r="O7096" s="5">
        <v>2.7095999999999999E-2</v>
      </c>
      <c r="P7096" s="5">
        <v>2.4999E-2</v>
      </c>
      <c r="Q7096" s="5">
        <v>1.5115E-2</v>
      </c>
      <c r="R7096" s="5">
        <v>1.7153000000000002E-2</v>
      </c>
      <c r="S7096" s="5">
        <v>4.2900000000000004E-3</v>
      </c>
      <c r="T7096" s="5">
        <f t="shared" si="330"/>
        <v>2.7095999999999999E-2</v>
      </c>
      <c r="U7096" s="5">
        <f>IF(Table1[[#This Row],[MAX_PROJ]]&lt;0.005, 0, SUM(L7096:S7096))</f>
        <v>0.109907</v>
      </c>
      <c r="V7096" t="str">
        <f t="shared" si="331"/>
        <v>nee</v>
      </c>
      <c r="W7096" t="str">
        <f t="shared" si="332"/>
        <v>nee</v>
      </c>
    </row>
    <row r="7097" spans="1:23" x14ac:dyDescent="0.25">
      <c r="A7097" s="1">
        <v>7095</v>
      </c>
      <c r="B7097">
        <v>4711448</v>
      </c>
      <c r="C7097">
        <v>103</v>
      </c>
      <c r="D7097" t="s">
        <v>18</v>
      </c>
      <c r="E7097" t="s">
        <v>21</v>
      </c>
      <c r="F7097" t="s">
        <v>22</v>
      </c>
      <c r="G7097">
        <v>620.18835000000001</v>
      </c>
      <c r="H7097">
        <v>1</v>
      </c>
      <c r="I7097">
        <v>6.2018835000000001E-2</v>
      </c>
      <c r="J7097">
        <v>714</v>
      </c>
      <c r="K7097">
        <v>1084.5898</v>
      </c>
      <c r="L7097" s="5">
        <v>9.9099999999999991E-4</v>
      </c>
      <c r="M7097" s="5">
        <v>3.7940000000000001E-3</v>
      </c>
      <c r="N7097" s="5">
        <v>4.6220000000000002E-3</v>
      </c>
      <c r="O7097" s="5">
        <v>4.6759999999999996E-3</v>
      </c>
      <c r="P7097" s="5">
        <v>4.6680000000000003E-3</v>
      </c>
      <c r="Q7097" s="5">
        <v>3.2820000000000002E-3</v>
      </c>
      <c r="R7097" s="5">
        <v>3.2100000000000002E-3</v>
      </c>
      <c r="S7097" s="5">
        <v>1.232E-3</v>
      </c>
      <c r="T7097" s="5">
        <f t="shared" si="330"/>
        <v>4.6759999999999996E-3</v>
      </c>
      <c r="U7097" s="5">
        <f>IF(Table1[[#This Row],[MAX_PROJ]]&lt;0.005, 0, SUM(L7097:S7097))</f>
        <v>0</v>
      </c>
      <c r="V7097" t="str">
        <f t="shared" si="331"/>
        <v>ja</v>
      </c>
      <c r="W7097" t="str">
        <f t="shared" si="332"/>
        <v>ja</v>
      </c>
    </row>
    <row r="7098" spans="1:23" x14ac:dyDescent="0.25">
      <c r="A7098" s="1">
        <v>7096</v>
      </c>
      <c r="B7098">
        <v>4711463</v>
      </c>
      <c r="C7098">
        <v>103</v>
      </c>
      <c r="D7098" t="s">
        <v>18</v>
      </c>
      <c r="E7098" t="s">
        <v>19</v>
      </c>
      <c r="F7098" t="s">
        <v>20</v>
      </c>
      <c r="G7098">
        <v>3206.0473999999999</v>
      </c>
      <c r="H7098">
        <v>0.61682767000000005</v>
      </c>
      <c r="I7098">
        <v>0.19775787476515599</v>
      </c>
      <c r="J7098">
        <v>786</v>
      </c>
      <c r="K7098">
        <v>1276.0646999999999</v>
      </c>
      <c r="L7098" s="5">
        <v>1.0889999999999999E-3</v>
      </c>
      <c r="M7098" s="5">
        <v>8.0210000000000004E-3</v>
      </c>
      <c r="N7098" s="5">
        <v>1.0104999999999999E-2</v>
      </c>
      <c r="O7098" s="5">
        <v>2.1631000000000001E-2</v>
      </c>
      <c r="P7098" s="5">
        <v>2.0055E-2</v>
      </c>
      <c r="Q7098" s="5">
        <v>1.2368000000000001E-2</v>
      </c>
      <c r="R7098" s="5">
        <v>1.3919000000000001E-2</v>
      </c>
      <c r="S7098" s="5">
        <v>3.6510000000000002E-3</v>
      </c>
      <c r="T7098" s="5">
        <f t="shared" si="330"/>
        <v>2.1631000000000001E-2</v>
      </c>
      <c r="U7098" s="5">
        <f>IF(Table1[[#This Row],[MAX_PROJ]]&lt;0.005, 0, SUM(L7098:S7098))</f>
        <v>9.0839000000000003E-2</v>
      </c>
      <c r="V7098" t="str">
        <f t="shared" si="331"/>
        <v>ja</v>
      </c>
      <c r="W7098" t="str">
        <f t="shared" si="332"/>
        <v>ja</v>
      </c>
    </row>
    <row r="7099" spans="1:23" x14ac:dyDescent="0.25">
      <c r="A7099" s="1">
        <v>7097</v>
      </c>
      <c r="B7099">
        <v>4711463</v>
      </c>
      <c r="C7099">
        <v>103</v>
      </c>
      <c r="D7099" t="s">
        <v>18</v>
      </c>
      <c r="E7099" t="s">
        <v>23</v>
      </c>
      <c r="F7099" t="s">
        <v>24</v>
      </c>
      <c r="G7099">
        <v>59.723219999999998</v>
      </c>
      <c r="H7099">
        <v>1</v>
      </c>
      <c r="I7099">
        <v>5.9723220000000004E-3</v>
      </c>
      <c r="J7099">
        <v>1214</v>
      </c>
      <c r="K7099">
        <v>1276.0646999999999</v>
      </c>
      <c r="L7099" s="5">
        <v>1.0889999999999999E-3</v>
      </c>
      <c r="M7099" s="5">
        <v>8.0210000000000004E-3</v>
      </c>
      <c r="N7099" s="5">
        <v>1.0104999999999999E-2</v>
      </c>
      <c r="O7099" s="5">
        <v>2.1631000000000001E-2</v>
      </c>
      <c r="P7099" s="5">
        <v>2.0055E-2</v>
      </c>
      <c r="Q7099" s="5">
        <v>1.2368000000000001E-2</v>
      </c>
      <c r="R7099" s="5">
        <v>1.3919000000000001E-2</v>
      </c>
      <c r="S7099" s="5">
        <v>3.6510000000000002E-3</v>
      </c>
      <c r="T7099" s="5">
        <f t="shared" si="330"/>
        <v>2.1631000000000001E-2</v>
      </c>
      <c r="U7099" s="5">
        <f>IF(Table1[[#This Row],[MAX_PROJ]]&lt;0.005, 0, SUM(L7099:S7099))</f>
        <v>9.0839000000000003E-2</v>
      </c>
      <c r="V7099" t="str">
        <f t="shared" si="331"/>
        <v>ja</v>
      </c>
      <c r="W7099" t="str">
        <f t="shared" si="332"/>
        <v>ja</v>
      </c>
    </row>
    <row r="7100" spans="1:23" x14ac:dyDescent="0.25">
      <c r="A7100" s="1">
        <v>7098</v>
      </c>
      <c r="B7100">
        <v>4711463</v>
      </c>
      <c r="C7100">
        <v>103</v>
      </c>
      <c r="D7100" t="s">
        <v>18</v>
      </c>
      <c r="E7100" t="s">
        <v>21</v>
      </c>
      <c r="F7100" t="s">
        <v>22</v>
      </c>
      <c r="G7100">
        <v>8296.1630000000005</v>
      </c>
      <c r="H7100">
        <v>0.9365386</v>
      </c>
      <c r="I7100">
        <v>0.77696768813918005</v>
      </c>
      <c r="J7100">
        <v>714</v>
      </c>
      <c r="K7100">
        <v>1276.0646999999999</v>
      </c>
      <c r="L7100" s="5">
        <v>1.0889999999999999E-3</v>
      </c>
      <c r="M7100" s="5">
        <v>8.0210000000000004E-3</v>
      </c>
      <c r="N7100" s="5">
        <v>1.0104999999999999E-2</v>
      </c>
      <c r="O7100" s="5">
        <v>2.1631000000000001E-2</v>
      </c>
      <c r="P7100" s="5">
        <v>2.0055E-2</v>
      </c>
      <c r="Q7100" s="5">
        <v>1.2368000000000001E-2</v>
      </c>
      <c r="R7100" s="5">
        <v>1.3919000000000001E-2</v>
      </c>
      <c r="S7100" s="5">
        <v>3.6510000000000002E-3</v>
      </c>
      <c r="T7100" s="5">
        <f t="shared" si="330"/>
        <v>2.1631000000000001E-2</v>
      </c>
      <c r="U7100" s="5">
        <f>IF(Table1[[#This Row],[MAX_PROJ]]&lt;0.005, 0, SUM(L7100:S7100))</f>
        <v>9.0839000000000003E-2</v>
      </c>
      <c r="V7100" t="str">
        <f t="shared" si="331"/>
        <v>ja</v>
      </c>
      <c r="W7100" t="str">
        <f t="shared" si="332"/>
        <v>ja</v>
      </c>
    </row>
    <row r="7101" spans="1:23" hidden="1" x14ac:dyDescent="0.25">
      <c r="A7101" s="1">
        <v>7099</v>
      </c>
      <c r="B7101">
        <v>4187230</v>
      </c>
      <c r="C7101">
        <v>38</v>
      </c>
      <c r="D7101" t="s">
        <v>48</v>
      </c>
      <c r="E7101" t="s">
        <v>66</v>
      </c>
      <c r="F7101" t="s">
        <v>67</v>
      </c>
      <c r="G7101">
        <v>6619.0272999999997</v>
      </c>
      <c r="H7101">
        <v>1</v>
      </c>
      <c r="I7101">
        <v>0.66190272999999999</v>
      </c>
      <c r="J7101">
        <v>1429</v>
      </c>
      <c r="K7101">
        <v>1194.5581</v>
      </c>
      <c r="L7101" s="5">
        <v>1.305E-3</v>
      </c>
      <c r="M7101" s="5">
        <v>1.1086E-2</v>
      </c>
      <c r="N7101" s="5">
        <v>1.4107E-2</v>
      </c>
      <c r="O7101" s="5">
        <v>3.3027000000000001E-2</v>
      </c>
      <c r="P7101" s="5">
        <v>3.048E-2</v>
      </c>
      <c r="Q7101" s="5">
        <v>1.8564000000000001E-2</v>
      </c>
      <c r="R7101" s="5">
        <v>2.1041000000000001E-2</v>
      </c>
      <c r="S7101" s="5">
        <v>5.3080000000000002E-3</v>
      </c>
      <c r="T7101" s="5">
        <f t="shared" si="330"/>
        <v>3.3027000000000001E-2</v>
      </c>
      <c r="U7101" s="5">
        <f>IF(Table1[[#This Row],[MAX_PROJ]]&lt;0.005, 0, SUM(L7101:S7101))</f>
        <v>0.13491800000000001</v>
      </c>
      <c r="V7101" t="str">
        <f t="shared" si="331"/>
        <v>nee</v>
      </c>
      <c r="W7101" t="str">
        <f t="shared" si="332"/>
        <v>nee</v>
      </c>
    </row>
    <row r="7102" spans="1:23" hidden="1" x14ac:dyDescent="0.25">
      <c r="A7102" s="1">
        <v>7100</v>
      </c>
      <c r="B7102">
        <v>4187230</v>
      </c>
      <c r="C7102">
        <v>38</v>
      </c>
      <c r="D7102" t="s">
        <v>48</v>
      </c>
      <c r="E7102" t="s">
        <v>51</v>
      </c>
      <c r="F7102" t="s">
        <v>50</v>
      </c>
      <c r="G7102">
        <v>3304.6156999999998</v>
      </c>
      <c r="H7102">
        <v>1</v>
      </c>
      <c r="I7102">
        <v>0.33046156999999998</v>
      </c>
      <c r="J7102">
        <v>1429</v>
      </c>
      <c r="K7102">
        <v>1194.5581</v>
      </c>
      <c r="L7102" s="5">
        <v>1.305E-3</v>
      </c>
      <c r="M7102" s="5">
        <v>1.1086E-2</v>
      </c>
      <c r="N7102" s="5">
        <v>1.4107E-2</v>
      </c>
      <c r="O7102" s="5">
        <v>3.3027000000000001E-2</v>
      </c>
      <c r="P7102" s="5">
        <v>3.048E-2</v>
      </c>
      <c r="Q7102" s="5">
        <v>1.8564000000000001E-2</v>
      </c>
      <c r="R7102" s="5">
        <v>2.1041000000000001E-2</v>
      </c>
      <c r="S7102" s="5">
        <v>5.3080000000000002E-3</v>
      </c>
      <c r="T7102" s="5">
        <f t="shared" si="330"/>
        <v>3.3027000000000001E-2</v>
      </c>
      <c r="U7102" s="5">
        <f>IF(Table1[[#This Row],[MAX_PROJ]]&lt;0.005, 0, SUM(L7102:S7102))</f>
        <v>0.13491800000000001</v>
      </c>
      <c r="V7102" t="str">
        <f t="shared" si="331"/>
        <v>nee</v>
      </c>
      <c r="W7102" t="str">
        <f t="shared" si="332"/>
        <v>nee</v>
      </c>
    </row>
    <row r="7103" spans="1:23" x14ac:dyDescent="0.25">
      <c r="A7103" s="1">
        <v>7101</v>
      </c>
      <c r="B7103">
        <v>4711462</v>
      </c>
      <c r="C7103">
        <v>103</v>
      </c>
      <c r="D7103" t="s">
        <v>18</v>
      </c>
      <c r="E7103" t="s">
        <v>21</v>
      </c>
      <c r="F7103" t="s">
        <v>22</v>
      </c>
      <c r="G7103">
        <v>4.4071007</v>
      </c>
      <c r="H7103">
        <v>1</v>
      </c>
      <c r="I7103">
        <v>4.4071007000000002E-4</v>
      </c>
      <c r="J7103">
        <v>714</v>
      </c>
      <c r="K7103">
        <v>1495.8877</v>
      </c>
      <c r="L7103" s="5">
        <v>1.3270000000000001E-3</v>
      </c>
      <c r="M7103" s="5">
        <v>9.4240000000000001E-3</v>
      </c>
      <c r="N7103" s="5">
        <v>1.1913E-2</v>
      </c>
      <c r="O7103" s="5">
        <v>2.555E-2</v>
      </c>
      <c r="P7103" s="5">
        <v>2.3654000000000001E-2</v>
      </c>
      <c r="Q7103" s="5">
        <v>1.4527999999999999E-2</v>
      </c>
      <c r="R7103" s="5">
        <v>1.6354E-2</v>
      </c>
      <c r="S7103" s="5">
        <v>4.2420000000000001E-3</v>
      </c>
      <c r="T7103" s="5">
        <f t="shared" si="330"/>
        <v>2.555E-2</v>
      </c>
      <c r="U7103" s="5">
        <f>IF(Table1[[#This Row],[MAX_PROJ]]&lt;0.005, 0, SUM(L7103:S7103))</f>
        <v>0.106992</v>
      </c>
      <c r="V7103" t="str">
        <f t="shared" si="331"/>
        <v>ja</v>
      </c>
      <c r="W7103" t="str">
        <f t="shared" si="332"/>
        <v>ja</v>
      </c>
    </row>
    <row r="7104" spans="1:23" hidden="1" x14ac:dyDescent="0.25">
      <c r="A7104" s="1">
        <v>7102</v>
      </c>
      <c r="B7104">
        <v>4711462</v>
      </c>
      <c r="C7104">
        <v>103</v>
      </c>
      <c r="D7104" t="s">
        <v>18</v>
      </c>
      <c r="E7104" t="s">
        <v>25</v>
      </c>
      <c r="F7104" t="s">
        <v>26</v>
      </c>
      <c r="G7104">
        <v>234.08620999999999</v>
      </c>
      <c r="H7104">
        <v>1</v>
      </c>
      <c r="I7104">
        <v>2.3408621000000001E-2</v>
      </c>
      <c r="J7104">
        <v>1786</v>
      </c>
      <c r="K7104">
        <v>1495.8877</v>
      </c>
      <c r="L7104" s="5">
        <v>1.3270000000000001E-3</v>
      </c>
      <c r="M7104" s="5">
        <v>9.4240000000000001E-3</v>
      </c>
      <c r="N7104" s="5">
        <v>1.1913E-2</v>
      </c>
      <c r="O7104" s="5">
        <v>2.555E-2</v>
      </c>
      <c r="P7104" s="5">
        <v>2.3654000000000001E-2</v>
      </c>
      <c r="Q7104" s="5">
        <v>1.4527999999999999E-2</v>
      </c>
      <c r="R7104" s="5">
        <v>1.6354E-2</v>
      </c>
      <c r="S7104" s="5">
        <v>4.2420000000000001E-3</v>
      </c>
      <c r="T7104" s="5">
        <f t="shared" si="330"/>
        <v>2.555E-2</v>
      </c>
      <c r="U7104" s="5">
        <f>IF(Table1[[#This Row],[MAX_PROJ]]&lt;0.005, 0, SUM(L7104:S7104))</f>
        <v>0.106992</v>
      </c>
      <c r="V7104" t="str">
        <f t="shared" si="331"/>
        <v>nee</v>
      </c>
      <c r="W7104" t="str">
        <f t="shared" si="332"/>
        <v>nee</v>
      </c>
    </row>
    <row r="7105" spans="1:23" hidden="1" x14ac:dyDescent="0.25">
      <c r="A7105" s="1">
        <v>7103</v>
      </c>
      <c r="B7105">
        <v>4711461</v>
      </c>
      <c r="C7105">
        <v>103</v>
      </c>
      <c r="D7105" t="s">
        <v>18</v>
      </c>
      <c r="E7105" t="s">
        <v>27</v>
      </c>
      <c r="F7105" t="s">
        <v>28</v>
      </c>
      <c r="G7105">
        <v>1795.2795000000001</v>
      </c>
      <c r="H7105">
        <v>1</v>
      </c>
      <c r="I7105">
        <v>0.17952794999999999</v>
      </c>
      <c r="J7105">
        <v>2143</v>
      </c>
      <c r="K7105">
        <v>1718.9486999999999</v>
      </c>
      <c r="L7105" s="5">
        <v>1.4109999999999999E-3</v>
      </c>
      <c r="M7105" s="5">
        <v>9.9039999999999996E-3</v>
      </c>
      <c r="N7105" s="5">
        <v>1.2569E-2</v>
      </c>
      <c r="O7105" s="5">
        <v>2.7164000000000001E-2</v>
      </c>
      <c r="P7105" s="5">
        <v>2.5097000000000001E-2</v>
      </c>
      <c r="Q7105" s="5">
        <v>1.5355000000000001E-2</v>
      </c>
      <c r="R7105" s="5">
        <v>1.7314E-2</v>
      </c>
      <c r="S7105" s="5">
        <v>4.4450000000000002E-3</v>
      </c>
      <c r="T7105" s="5">
        <f t="shared" si="330"/>
        <v>2.7164000000000001E-2</v>
      </c>
      <c r="U7105" s="5">
        <f>IF(Table1[[#This Row],[MAX_PROJ]]&lt;0.005, 0, SUM(L7105:S7105))</f>
        <v>0.113259</v>
      </c>
      <c r="V7105" t="str">
        <f t="shared" si="331"/>
        <v>nee</v>
      </c>
      <c r="W7105" t="str">
        <f t="shared" si="332"/>
        <v>nee</v>
      </c>
    </row>
    <row r="7106" spans="1:23" x14ac:dyDescent="0.25">
      <c r="A7106" s="1">
        <v>7104</v>
      </c>
      <c r="B7106">
        <v>4711461</v>
      </c>
      <c r="C7106">
        <v>103</v>
      </c>
      <c r="D7106" t="s">
        <v>18</v>
      </c>
      <c r="E7106" t="s">
        <v>25</v>
      </c>
      <c r="F7106" t="s">
        <v>26</v>
      </c>
      <c r="G7106">
        <v>2936.3162000000002</v>
      </c>
      <c r="H7106">
        <v>0.96684479999999995</v>
      </c>
      <c r="I7106">
        <v>0.283896204912576</v>
      </c>
      <c r="J7106">
        <v>1786</v>
      </c>
      <c r="K7106">
        <v>1718.9486999999999</v>
      </c>
      <c r="L7106" s="5">
        <v>1.4109999999999999E-3</v>
      </c>
      <c r="M7106" s="5">
        <v>9.9039999999999996E-3</v>
      </c>
      <c r="N7106" s="5">
        <v>1.2569E-2</v>
      </c>
      <c r="O7106" s="5">
        <v>2.7164000000000001E-2</v>
      </c>
      <c r="P7106" s="5">
        <v>2.5097000000000001E-2</v>
      </c>
      <c r="Q7106" s="5">
        <v>1.5355000000000001E-2</v>
      </c>
      <c r="R7106" s="5">
        <v>1.7314E-2</v>
      </c>
      <c r="S7106" s="5">
        <v>4.4450000000000002E-3</v>
      </c>
      <c r="T7106" s="5">
        <f t="shared" si="330"/>
        <v>2.7164000000000001E-2</v>
      </c>
      <c r="U7106" s="5">
        <f>IF(Table1[[#This Row],[MAX_PROJ]]&lt;0.005, 0, SUM(L7106:S7106))</f>
        <v>0.113259</v>
      </c>
      <c r="V7106" t="str">
        <f t="shared" si="331"/>
        <v>nee</v>
      </c>
      <c r="W7106" t="str">
        <f t="shared" si="332"/>
        <v>ja</v>
      </c>
    </row>
    <row r="7107" spans="1:23" hidden="1" x14ac:dyDescent="0.25">
      <c r="A7107" s="1">
        <v>7105</v>
      </c>
      <c r="B7107">
        <v>4711461</v>
      </c>
      <c r="C7107">
        <v>103</v>
      </c>
      <c r="D7107" t="s">
        <v>18</v>
      </c>
      <c r="E7107" t="s">
        <v>39</v>
      </c>
      <c r="F7107" t="s">
        <v>40</v>
      </c>
      <c r="G7107">
        <v>411.71713</v>
      </c>
      <c r="H7107">
        <v>1</v>
      </c>
      <c r="I7107">
        <v>4.1171712999999999E-2</v>
      </c>
      <c r="J7107">
        <v>2143</v>
      </c>
      <c r="K7107">
        <v>1718.9486999999999</v>
      </c>
      <c r="L7107" s="5">
        <v>1.4109999999999999E-3</v>
      </c>
      <c r="M7107" s="5">
        <v>9.9039999999999996E-3</v>
      </c>
      <c r="N7107" s="5">
        <v>1.2569E-2</v>
      </c>
      <c r="O7107" s="5">
        <v>2.7164000000000001E-2</v>
      </c>
      <c r="P7107" s="5">
        <v>2.5097000000000001E-2</v>
      </c>
      <c r="Q7107" s="5">
        <v>1.5355000000000001E-2</v>
      </c>
      <c r="R7107" s="5">
        <v>1.7314E-2</v>
      </c>
      <c r="S7107" s="5">
        <v>4.4450000000000002E-3</v>
      </c>
      <c r="T7107" s="5">
        <f t="shared" ref="T7107:T7170" si="333">MAX(L7107:S7107)</f>
        <v>2.7164000000000001E-2</v>
      </c>
      <c r="U7107" s="5">
        <f>IF(Table1[[#This Row],[MAX_PROJ]]&lt;0.005, 0, SUM(L7107:S7107))</f>
        <v>0.113259</v>
      </c>
      <c r="V7107" t="str">
        <f t="shared" ref="V7107:V7170" si="334">IF(K7107&gt;J7107,"ja","nee")</f>
        <v>nee</v>
      </c>
      <c r="W7107" t="str">
        <f t="shared" ref="W7107:W7170" si="335">IF(K7107&gt;(J7107-70),"ja","nee")</f>
        <v>nee</v>
      </c>
    </row>
    <row r="7108" spans="1:23" x14ac:dyDescent="0.25">
      <c r="A7108" s="1">
        <v>7106</v>
      </c>
      <c r="B7108">
        <v>4711460</v>
      </c>
      <c r="C7108">
        <v>103</v>
      </c>
      <c r="D7108" t="s">
        <v>18</v>
      </c>
      <c r="E7108" t="s">
        <v>21</v>
      </c>
      <c r="F7108" t="s">
        <v>22</v>
      </c>
      <c r="G7108">
        <v>783.74914999999999</v>
      </c>
      <c r="H7108">
        <v>1</v>
      </c>
      <c r="I7108">
        <v>7.8374915000000003E-2</v>
      </c>
      <c r="J7108">
        <v>714</v>
      </c>
      <c r="K7108">
        <v>1332.1378</v>
      </c>
      <c r="L7108" s="5">
        <v>1.1490000000000001E-3</v>
      </c>
      <c r="M7108" s="5">
        <v>8.2030000000000002E-3</v>
      </c>
      <c r="N7108" s="5">
        <v>1.0437999999999999E-2</v>
      </c>
      <c r="O7108" s="5">
        <v>2.2644999999999998E-2</v>
      </c>
      <c r="P7108" s="5">
        <v>2.0913000000000001E-2</v>
      </c>
      <c r="Q7108" s="5">
        <v>1.278E-2</v>
      </c>
      <c r="R7108" s="5">
        <v>1.4463E-2</v>
      </c>
      <c r="S7108" s="5">
        <v>3.6949999999999999E-3</v>
      </c>
      <c r="T7108" s="5">
        <f t="shared" si="333"/>
        <v>2.2644999999999998E-2</v>
      </c>
      <c r="U7108" s="5">
        <f>IF(Table1[[#This Row],[MAX_PROJ]]&lt;0.005, 0, SUM(L7108:S7108))</f>
        <v>9.4286000000000009E-2</v>
      </c>
      <c r="V7108" t="str">
        <f t="shared" si="334"/>
        <v>ja</v>
      </c>
      <c r="W7108" t="str">
        <f t="shared" si="335"/>
        <v>ja</v>
      </c>
    </row>
    <row r="7109" spans="1:23" x14ac:dyDescent="0.25">
      <c r="A7109" s="1">
        <v>7107</v>
      </c>
      <c r="B7109">
        <v>4711459</v>
      </c>
      <c r="C7109">
        <v>103</v>
      </c>
      <c r="D7109" t="s">
        <v>18</v>
      </c>
      <c r="E7109" t="s">
        <v>21</v>
      </c>
      <c r="F7109" t="s">
        <v>22</v>
      </c>
      <c r="G7109">
        <v>340.30059999999997</v>
      </c>
      <c r="H7109">
        <v>1</v>
      </c>
      <c r="I7109">
        <v>3.4030060000000001E-2</v>
      </c>
      <c r="J7109">
        <v>714</v>
      </c>
      <c r="K7109">
        <v>1066.1659</v>
      </c>
      <c r="L7109" s="5">
        <v>1.0380000000000001E-3</v>
      </c>
      <c r="M7109" s="5">
        <v>7.2139999999999999E-3</v>
      </c>
      <c r="N7109" s="5">
        <v>9.1940000000000008E-3</v>
      </c>
      <c r="O7109" s="5">
        <v>1.9975E-2</v>
      </c>
      <c r="P7109" s="5">
        <v>1.8426999999999999E-2</v>
      </c>
      <c r="Q7109" s="5">
        <v>1.1214E-2</v>
      </c>
      <c r="R7109" s="5">
        <v>1.2734000000000001E-2</v>
      </c>
      <c r="S7109" s="5">
        <v>3.2179999999999999E-3</v>
      </c>
      <c r="T7109" s="5">
        <f t="shared" si="333"/>
        <v>1.9975E-2</v>
      </c>
      <c r="U7109" s="5">
        <f>IF(Table1[[#This Row],[MAX_PROJ]]&lt;0.005, 0, SUM(L7109:S7109))</f>
        <v>8.3013999999999991E-2</v>
      </c>
      <c r="V7109" t="str">
        <f t="shared" si="334"/>
        <v>ja</v>
      </c>
      <c r="W7109" t="str">
        <f t="shared" si="335"/>
        <v>ja</v>
      </c>
    </row>
    <row r="7110" spans="1:23" x14ac:dyDescent="0.25">
      <c r="A7110" s="1">
        <v>7108</v>
      </c>
      <c r="B7110">
        <v>4711458</v>
      </c>
      <c r="C7110">
        <v>103</v>
      </c>
      <c r="D7110" t="s">
        <v>18</v>
      </c>
      <c r="E7110" t="s">
        <v>21</v>
      </c>
      <c r="F7110" t="s">
        <v>22</v>
      </c>
      <c r="G7110">
        <v>4738.7573000000002</v>
      </c>
      <c r="H7110">
        <v>1</v>
      </c>
      <c r="I7110">
        <v>0.47387573</v>
      </c>
      <c r="J7110">
        <v>714</v>
      </c>
      <c r="K7110">
        <v>1053.2126000000001</v>
      </c>
      <c r="L7110" s="5">
        <v>1.0380000000000001E-3</v>
      </c>
      <c r="M7110" s="5">
        <v>7.1209999999999997E-3</v>
      </c>
      <c r="N7110" s="5">
        <v>9.0969999999999992E-3</v>
      </c>
      <c r="O7110" s="5">
        <v>1.984E-2</v>
      </c>
      <c r="P7110" s="5">
        <v>1.8275E-2</v>
      </c>
      <c r="Q7110" s="5">
        <v>1.1093E-2</v>
      </c>
      <c r="R7110" s="5">
        <v>1.2612E-2</v>
      </c>
      <c r="S7110" s="5">
        <v>3.163E-3</v>
      </c>
      <c r="T7110" s="5">
        <f t="shared" si="333"/>
        <v>1.984E-2</v>
      </c>
      <c r="U7110" s="5">
        <f>IF(Table1[[#This Row],[MAX_PROJ]]&lt;0.005, 0, SUM(L7110:S7110))</f>
        <v>8.2239000000000007E-2</v>
      </c>
      <c r="V7110" t="str">
        <f t="shared" si="334"/>
        <v>ja</v>
      </c>
      <c r="W7110" t="str">
        <f t="shared" si="335"/>
        <v>ja</v>
      </c>
    </row>
    <row r="7111" spans="1:23" hidden="1" x14ac:dyDescent="0.25">
      <c r="A7111" s="1">
        <v>7109</v>
      </c>
      <c r="B7111">
        <v>4187224</v>
      </c>
      <c r="C7111">
        <v>81</v>
      </c>
      <c r="D7111" t="s">
        <v>71</v>
      </c>
      <c r="E7111" t="s">
        <v>35</v>
      </c>
      <c r="F7111" t="s">
        <v>36</v>
      </c>
      <c r="G7111">
        <v>6243.7790000000005</v>
      </c>
      <c r="H7111">
        <v>1</v>
      </c>
      <c r="I7111">
        <v>0.62437790000000004</v>
      </c>
      <c r="J7111">
        <v>1857</v>
      </c>
      <c r="K7111">
        <v>1706.0402999999999</v>
      </c>
      <c r="L7111" s="5">
        <v>1.8259999999999999E-3</v>
      </c>
      <c r="M7111" s="5">
        <v>1.5232000000000001E-2</v>
      </c>
      <c r="N7111" s="5">
        <v>1.9467999999999999E-2</v>
      </c>
      <c r="O7111" s="5">
        <v>4.4112999999999999E-2</v>
      </c>
      <c r="P7111" s="5">
        <v>4.0764000000000002E-2</v>
      </c>
      <c r="Q7111" s="5">
        <v>2.5063999999999999E-2</v>
      </c>
      <c r="R7111" s="5">
        <v>2.8288000000000001E-2</v>
      </c>
      <c r="S7111" s="5">
        <v>7.1910000000000003E-3</v>
      </c>
      <c r="T7111" s="5">
        <f t="shared" si="333"/>
        <v>4.4112999999999999E-2</v>
      </c>
      <c r="U7111" s="5">
        <f>IF(Table1[[#This Row],[MAX_PROJ]]&lt;0.005, 0, SUM(L7111:S7111))</f>
        <v>0.18194600000000002</v>
      </c>
      <c r="V7111" t="str">
        <f t="shared" si="334"/>
        <v>nee</v>
      </c>
      <c r="W7111" t="str">
        <f t="shared" si="335"/>
        <v>nee</v>
      </c>
    </row>
    <row r="7112" spans="1:23" hidden="1" x14ac:dyDescent="0.25">
      <c r="A7112" s="1">
        <v>7110</v>
      </c>
      <c r="B7112">
        <v>4711456</v>
      </c>
      <c r="C7112">
        <v>103</v>
      </c>
      <c r="D7112" t="s">
        <v>18</v>
      </c>
      <c r="E7112" t="s">
        <v>27</v>
      </c>
      <c r="F7112" t="s">
        <v>28</v>
      </c>
      <c r="G7112">
        <v>52.550809999999998</v>
      </c>
      <c r="H7112">
        <v>1</v>
      </c>
      <c r="I7112">
        <v>5.255081E-3</v>
      </c>
      <c r="J7112">
        <v>2143</v>
      </c>
      <c r="K7112">
        <v>1214.4127000000001</v>
      </c>
      <c r="L7112" s="5">
        <v>1.0989999999999999E-3</v>
      </c>
      <c r="M7112" s="5">
        <v>7.4110000000000001E-3</v>
      </c>
      <c r="N7112" s="5">
        <v>9.5259999999999997E-3</v>
      </c>
      <c r="O7112" s="5">
        <v>2.0951999999999998E-2</v>
      </c>
      <c r="P7112" s="5">
        <v>1.9244000000000001E-2</v>
      </c>
      <c r="Q7112" s="5">
        <v>1.1624000000000001E-2</v>
      </c>
      <c r="R7112" s="5">
        <v>1.3258000000000001E-2</v>
      </c>
      <c r="S7112" s="5">
        <v>3.2680000000000001E-3</v>
      </c>
      <c r="T7112" s="5">
        <f t="shared" si="333"/>
        <v>2.0951999999999998E-2</v>
      </c>
      <c r="U7112" s="5">
        <f>IF(Table1[[#This Row],[MAX_PROJ]]&lt;0.005, 0, SUM(L7112:S7112))</f>
        <v>8.6381999999999987E-2</v>
      </c>
      <c r="V7112" t="str">
        <f t="shared" si="334"/>
        <v>nee</v>
      </c>
      <c r="W7112" t="str">
        <f t="shared" si="335"/>
        <v>nee</v>
      </c>
    </row>
    <row r="7113" spans="1:23" hidden="1" x14ac:dyDescent="0.25">
      <c r="A7113" s="1">
        <v>7111</v>
      </c>
      <c r="B7113">
        <v>5055521</v>
      </c>
      <c r="C7113">
        <v>83</v>
      </c>
      <c r="D7113" t="s">
        <v>29</v>
      </c>
      <c r="E7113" t="s">
        <v>25</v>
      </c>
      <c r="F7113" t="s">
        <v>26</v>
      </c>
      <c r="G7113">
        <v>97.114609999999999</v>
      </c>
      <c r="H7113">
        <v>1</v>
      </c>
      <c r="I7113">
        <v>9.7114609999999994E-3</v>
      </c>
      <c r="J7113">
        <v>1786</v>
      </c>
      <c r="K7113">
        <v>1265.2904000000001</v>
      </c>
      <c r="L7113" s="5">
        <v>9.19E-4</v>
      </c>
      <c r="M7113" s="5">
        <v>5.9500000000000004E-3</v>
      </c>
      <c r="N7113" s="5">
        <v>6.5709999999999996E-3</v>
      </c>
      <c r="O7113" s="5">
        <v>8.7749999999999998E-3</v>
      </c>
      <c r="P7113" s="5">
        <v>9.0469999999999995E-3</v>
      </c>
      <c r="Q7113" s="5">
        <v>6.3940000000000004E-3</v>
      </c>
      <c r="R7113" s="5">
        <v>6.398E-3</v>
      </c>
      <c r="S7113" s="5">
        <v>2.7460000000000002E-3</v>
      </c>
      <c r="T7113" s="5">
        <f t="shared" si="333"/>
        <v>9.0469999999999995E-3</v>
      </c>
      <c r="U7113" s="5">
        <f>IF(Table1[[#This Row],[MAX_PROJ]]&lt;0.005, 0, SUM(L7113:S7113))</f>
        <v>4.6799999999999994E-2</v>
      </c>
      <c r="V7113" t="str">
        <f t="shared" si="334"/>
        <v>nee</v>
      </c>
      <c r="W7113" t="str">
        <f t="shared" si="335"/>
        <v>nee</v>
      </c>
    </row>
    <row r="7114" spans="1:23" x14ac:dyDescent="0.25">
      <c r="A7114" s="1">
        <v>7112</v>
      </c>
      <c r="B7114">
        <v>5055520</v>
      </c>
      <c r="C7114">
        <v>83</v>
      </c>
      <c r="D7114" t="s">
        <v>29</v>
      </c>
      <c r="E7114" t="s">
        <v>21</v>
      </c>
      <c r="F7114" t="s">
        <v>22</v>
      </c>
      <c r="G7114">
        <v>1991.5569</v>
      </c>
      <c r="H7114">
        <v>1</v>
      </c>
      <c r="I7114">
        <v>0.19915569</v>
      </c>
      <c r="J7114">
        <v>714</v>
      </c>
      <c r="K7114">
        <v>1267.8384000000001</v>
      </c>
      <c r="L7114" s="5">
        <v>8.4500000000000005E-4</v>
      </c>
      <c r="M7114" s="5">
        <v>5.4520000000000002E-3</v>
      </c>
      <c r="N7114" s="5">
        <v>5.9969999999999997E-3</v>
      </c>
      <c r="O7114" s="5">
        <v>8.0169999999999998E-3</v>
      </c>
      <c r="P7114" s="5">
        <v>8.2740000000000001E-3</v>
      </c>
      <c r="Q7114" s="5">
        <v>5.8129999999999996E-3</v>
      </c>
      <c r="R7114" s="5">
        <v>5.8640000000000003E-3</v>
      </c>
      <c r="S7114" s="5">
        <v>2.5279999999999999E-3</v>
      </c>
      <c r="T7114" s="5">
        <f t="shared" si="333"/>
        <v>8.2740000000000001E-3</v>
      </c>
      <c r="U7114" s="5">
        <f>IF(Table1[[#This Row],[MAX_PROJ]]&lt;0.005, 0, SUM(L7114:S7114))</f>
        <v>4.2790000000000002E-2</v>
      </c>
      <c r="V7114" t="str">
        <f t="shared" si="334"/>
        <v>ja</v>
      </c>
      <c r="W7114" t="str">
        <f t="shared" si="335"/>
        <v>ja</v>
      </c>
    </row>
    <row r="7115" spans="1:23" x14ac:dyDescent="0.25">
      <c r="A7115" s="1">
        <v>7113</v>
      </c>
      <c r="B7115">
        <v>4711464</v>
      </c>
      <c r="C7115">
        <v>103</v>
      </c>
      <c r="D7115" t="s">
        <v>18</v>
      </c>
      <c r="E7115" t="s">
        <v>21</v>
      </c>
      <c r="F7115" t="s">
        <v>22</v>
      </c>
      <c r="G7115">
        <v>3018.8833</v>
      </c>
      <c r="H7115">
        <v>1</v>
      </c>
      <c r="I7115">
        <v>0.30188832999999998</v>
      </c>
      <c r="J7115">
        <v>714</v>
      </c>
      <c r="K7115">
        <v>1605.857</v>
      </c>
      <c r="L7115" s="5">
        <v>1.1670000000000001E-3</v>
      </c>
      <c r="M7115" s="5">
        <v>8.7659999999999995E-3</v>
      </c>
      <c r="N7115" s="5">
        <v>1.1022000000000001E-2</v>
      </c>
      <c r="O7115" s="5">
        <v>2.3588000000000001E-2</v>
      </c>
      <c r="P7115" s="5">
        <v>2.1899999999999999E-2</v>
      </c>
      <c r="Q7115" s="5">
        <v>1.3537E-2</v>
      </c>
      <c r="R7115" s="5">
        <v>1.521E-2</v>
      </c>
      <c r="S7115" s="5">
        <v>4.0200000000000001E-3</v>
      </c>
      <c r="T7115" s="5">
        <f t="shared" si="333"/>
        <v>2.3588000000000001E-2</v>
      </c>
      <c r="U7115" s="5">
        <f>IF(Table1[[#This Row],[MAX_PROJ]]&lt;0.005, 0, SUM(L7115:S7115))</f>
        <v>9.9209999999999993E-2</v>
      </c>
      <c r="V7115" t="str">
        <f t="shared" si="334"/>
        <v>ja</v>
      </c>
      <c r="W7115" t="str">
        <f t="shared" si="335"/>
        <v>ja</v>
      </c>
    </row>
    <row r="7116" spans="1:23" x14ac:dyDescent="0.25">
      <c r="A7116" s="1">
        <v>7114</v>
      </c>
      <c r="B7116">
        <v>4662511</v>
      </c>
      <c r="C7116">
        <v>103</v>
      </c>
      <c r="D7116" t="s">
        <v>18</v>
      </c>
      <c r="E7116" t="s">
        <v>21</v>
      </c>
      <c r="F7116" t="s">
        <v>22</v>
      </c>
      <c r="G7116">
        <v>1669.2396000000001</v>
      </c>
      <c r="H7116">
        <v>1</v>
      </c>
      <c r="I7116">
        <v>0.16692396000000001</v>
      </c>
      <c r="J7116">
        <v>714</v>
      </c>
      <c r="K7116">
        <v>996.06659999999999</v>
      </c>
      <c r="L7116" s="5">
        <v>7.8700000000000005E-4</v>
      </c>
      <c r="M7116" s="5">
        <v>1.776E-3</v>
      </c>
      <c r="N7116" s="5">
        <v>2.3649999999999999E-3</v>
      </c>
      <c r="O7116" s="5">
        <v>2.2070000000000002E-3</v>
      </c>
      <c r="P7116" s="5">
        <v>2.1970000000000002E-3</v>
      </c>
      <c r="Q7116" s="5">
        <v>1.2589999999999999E-3</v>
      </c>
      <c r="R7116" s="5">
        <v>1.1709999999999999E-3</v>
      </c>
      <c r="S7116" s="5">
        <v>3.2499999999999999E-4</v>
      </c>
      <c r="T7116" s="5">
        <f t="shared" si="333"/>
        <v>2.3649999999999999E-3</v>
      </c>
      <c r="U7116" s="5">
        <f>IF(Table1[[#This Row],[MAX_PROJ]]&lt;0.005, 0, SUM(L7116:S7116))</f>
        <v>0</v>
      </c>
      <c r="V7116" t="str">
        <f t="shared" si="334"/>
        <v>ja</v>
      </c>
      <c r="W7116" t="str">
        <f t="shared" si="335"/>
        <v>ja</v>
      </c>
    </row>
    <row r="7117" spans="1:23" x14ac:dyDescent="0.25">
      <c r="A7117" s="1">
        <v>7115</v>
      </c>
      <c r="B7117">
        <v>4662510</v>
      </c>
      <c r="C7117">
        <v>103</v>
      </c>
      <c r="D7117" t="s">
        <v>18</v>
      </c>
      <c r="E7117" t="s">
        <v>21</v>
      </c>
      <c r="F7117" t="s">
        <v>22</v>
      </c>
      <c r="G7117">
        <v>3465.2489999999998</v>
      </c>
      <c r="H7117">
        <v>0.48186912999999998</v>
      </c>
      <c r="I7117">
        <v>0.166979652086337</v>
      </c>
      <c r="J7117">
        <v>714</v>
      </c>
      <c r="K7117">
        <v>1007.8804</v>
      </c>
      <c r="L7117" s="5">
        <v>7.9600000000000005E-4</v>
      </c>
      <c r="M7117" s="5">
        <v>1.781E-3</v>
      </c>
      <c r="N7117" s="5">
        <v>2.3640000000000002E-3</v>
      </c>
      <c r="O7117" s="5">
        <v>2.2079999999999999E-3</v>
      </c>
      <c r="P7117" s="5">
        <v>2.1979999999999999E-3</v>
      </c>
      <c r="Q7117" s="5">
        <v>1.2489999999999999E-3</v>
      </c>
      <c r="R7117" s="5">
        <v>1.16E-3</v>
      </c>
      <c r="S7117" s="5">
        <v>3.21E-4</v>
      </c>
      <c r="T7117" s="5">
        <f t="shared" si="333"/>
        <v>2.3640000000000002E-3</v>
      </c>
      <c r="U7117" s="5">
        <f>IF(Table1[[#This Row],[MAX_PROJ]]&lt;0.005, 0, SUM(L7117:S7117))</f>
        <v>0</v>
      </c>
      <c r="V7117" t="str">
        <f t="shared" si="334"/>
        <v>ja</v>
      </c>
      <c r="W7117" t="str">
        <f t="shared" si="335"/>
        <v>ja</v>
      </c>
    </row>
    <row r="7118" spans="1:23" hidden="1" x14ac:dyDescent="0.25">
      <c r="A7118" s="1">
        <v>7116</v>
      </c>
      <c r="B7118">
        <v>4662516</v>
      </c>
      <c r="C7118">
        <v>103</v>
      </c>
      <c r="D7118" t="s">
        <v>18</v>
      </c>
      <c r="E7118" t="s">
        <v>27</v>
      </c>
      <c r="F7118" t="s">
        <v>28</v>
      </c>
      <c r="G7118">
        <v>881.99474999999995</v>
      </c>
      <c r="H7118">
        <v>1</v>
      </c>
      <c r="I7118">
        <v>8.8199474999999999E-2</v>
      </c>
      <c r="J7118">
        <v>2143</v>
      </c>
      <c r="K7118">
        <v>1163.4960000000001</v>
      </c>
      <c r="L7118" s="5">
        <v>9.3300000000000002E-4</v>
      </c>
      <c r="M7118" s="5">
        <v>3.2669999999999999E-3</v>
      </c>
      <c r="N7118" s="5">
        <v>4.0489999999999996E-3</v>
      </c>
      <c r="O7118" s="5">
        <v>3.9220000000000001E-3</v>
      </c>
      <c r="P7118" s="5">
        <v>3.8920000000000001E-3</v>
      </c>
      <c r="Q7118" s="5">
        <v>2.722E-3</v>
      </c>
      <c r="R7118" s="5">
        <v>2.6210000000000001E-3</v>
      </c>
      <c r="S7118" s="5">
        <v>9.7099999999999997E-4</v>
      </c>
      <c r="T7118" s="5">
        <f t="shared" si="333"/>
        <v>4.0489999999999996E-3</v>
      </c>
      <c r="U7118" s="5">
        <f>IF(Table1[[#This Row],[MAX_PROJ]]&lt;0.005, 0, SUM(L7118:S7118))</f>
        <v>0</v>
      </c>
      <c r="V7118" t="str">
        <f t="shared" si="334"/>
        <v>nee</v>
      </c>
      <c r="W7118" t="str">
        <f t="shared" si="335"/>
        <v>nee</v>
      </c>
    </row>
    <row r="7119" spans="1:23" hidden="1" x14ac:dyDescent="0.25">
      <c r="A7119" s="1">
        <v>7117</v>
      </c>
      <c r="B7119">
        <v>4662515</v>
      </c>
      <c r="C7119">
        <v>103</v>
      </c>
      <c r="D7119" t="s">
        <v>18</v>
      </c>
      <c r="E7119" t="s">
        <v>25</v>
      </c>
      <c r="F7119" t="s">
        <v>26</v>
      </c>
      <c r="G7119">
        <v>1744.085</v>
      </c>
      <c r="H7119">
        <v>0.4</v>
      </c>
      <c r="I7119">
        <v>6.9763400000000003E-2</v>
      </c>
      <c r="J7119">
        <v>1786</v>
      </c>
      <c r="K7119">
        <v>1264.5250000000001</v>
      </c>
      <c r="L7119" s="5">
        <v>1.0020000000000001E-3</v>
      </c>
      <c r="M7119" s="5">
        <v>3.241E-3</v>
      </c>
      <c r="N7119" s="5">
        <v>4.0590000000000001E-3</v>
      </c>
      <c r="O7119" s="5">
        <v>3.869E-3</v>
      </c>
      <c r="P7119" s="5">
        <v>3.8349999999999999E-3</v>
      </c>
      <c r="Q7119" s="5">
        <v>2.624E-3</v>
      </c>
      <c r="R7119" s="5">
        <v>2.506E-3</v>
      </c>
      <c r="S7119" s="5">
        <v>9.01E-4</v>
      </c>
      <c r="T7119" s="5">
        <f t="shared" si="333"/>
        <v>4.0590000000000001E-3</v>
      </c>
      <c r="U7119" s="5">
        <f>IF(Table1[[#This Row],[MAX_PROJ]]&lt;0.005, 0, SUM(L7119:S7119))</f>
        <v>0</v>
      </c>
      <c r="V7119" t="str">
        <f t="shared" si="334"/>
        <v>nee</v>
      </c>
      <c r="W7119" t="str">
        <f t="shared" si="335"/>
        <v>nee</v>
      </c>
    </row>
    <row r="7120" spans="1:23" x14ac:dyDescent="0.25">
      <c r="A7120" s="1">
        <v>7118</v>
      </c>
      <c r="B7120">
        <v>4662514</v>
      </c>
      <c r="C7120">
        <v>103</v>
      </c>
      <c r="D7120" t="s">
        <v>18</v>
      </c>
      <c r="E7120" t="s">
        <v>21</v>
      </c>
      <c r="F7120" t="s">
        <v>22</v>
      </c>
      <c r="G7120">
        <v>940.52454</v>
      </c>
      <c r="H7120">
        <v>0.96075460000000001</v>
      </c>
      <c r="I7120">
        <v>9.0361327821788004E-2</v>
      </c>
      <c r="J7120">
        <v>714</v>
      </c>
      <c r="K7120">
        <v>1049.5863999999999</v>
      </c>
      <c r="L7120" s="5">
        <v>8.83E-4</v>
      </c>
      <c r="M7120" s="5">
        <v>2.6489999999999999E-3</v>
      </c>
      <c r="N7120" s="5">
        <v>3.3600000000000001E-3</v>
      </c>
      <c r="O7120" s="5">
        <v>3.1900000000000001E-3</v>
      </c>
      <c r="P7120" s="5">
        <v>3.163E-3</v>
      </c>
      <c r="Q7120" s="5">
        <v>2.0999999999999999E-3</v>
      </c>
      <c r="R7120" s="5">
        <v>1.9959999999999999E-3</v>
      </c>
      <c r="S7120" s="5">
        <v>6.8999999999999997E-4</v>
      </c>
      <c r="T7120" s="5">
        <f t="shared" si="333"/>
        <v>3.3600000000000001E-3</v>
      </c>
      <c r="U7120" s="5">
        <f>IF(Table1[[#This Row],[MAX_PROJ]]&lt;0.005, 0, SUM(L7120:S7120))</f>
        <v>0</v>
      </c>
      <c r="V7120" t="str">
        <f t="shared" si="334"/>
        <v>ja</v>
      </c>
      <c r="W7120" t="str">
        <f t="shared" si="335"/>
        <v>ja</v>
      </c>
    </row>
    <row r="7121" spans="1:23" hidden="1" x14ac:dyDescent="0.25">
      <c r="A7121" s="1">
        <v>7119</v>
      </c>
      <c r="B7121">
        <v>4662514</v>
      </c>
      <c r="C7121">
        <v>103</v>
      </c>
      <c r="D7121" t="s">
        <v>18</v>
      </c>
      <c r="E7121" t="s">
        <v>25</v>
      </c>
      <c r="F7121" t="s">
        <v>26</v>
      </c>
      <c r="G7121">
        <v>1092.838</v>
      </c>
      <c r="H7121">
        <v>0.4</v>
      </c>
      <c r="I7121">
        <v>4.3713519999999999E-2</v>
      </c>
      <c r="J7121">
        <v>1786</v>
      </c>
      <c r="K7121">
        <v>1049.5863999999999</v>
      </c>
      <c r="L7121" s="5">
        <v>8.83E-4</v>
      </c>
      <c r="M7121" s="5">
        <v>2.6489999999999999E-3</v>
      </c>
      <c r="N7121" s="5">
        <v>3.3600000000000001E-3</v>
      </c>
      <c r="O7121" s="5">
        <v>3.1900000000000001E-3</v>
      </c>
      <c r="P7121" s="5">
        <v>3.163E-3</v>
      </c>
      <c r="Q7121" s="5">
        <v>2.0999999999999999E-3</v>
      </c>
      <c r="R7121" s="5">
        <v>1.9959999999999999E-3</v>
      </c>
      <c r="S7121" s="5">
        <v>6.8999999999999997E-4</v>
      </c>
      <c r="T7121" s="5">
        <f t="shared" si="333"/>
        <v>3.3600000000000001E-3</v>
      </c>
      <c r="U7121" s="5">
        <f>IF(Table1[[#This Row],[MAX_PROJ]]&lt;0.005, 0, SUM(L7121:S7121))</f>
        <v>0</v>
      </c>
      <c r="V7121" t="str">
        <f t="shared" si="334"/>
        <v>nee</v>
      </c>
      <c r="W7121" t="str">
        <f t="shared" si="335"/>
        <v>nee</v>
      </c>
    </row>
    <row r="7122" spans="1:23" x14ac:dyDescent="0.25">
      <c r="A7122" s="1">
        <v>7120</v>
      </c>
      <c r="B7122">
        <v>4662527</v>
      </c>
      <c r="C7122">
        <v>103</v>
      </c>
      <c r="D7122" t="s">
        <v>18</v>
      </c>
      <c r="E7122" t="s">
        <v>19</v>
      </c>
      <c r="F7122" t="s">
        <v>20</v>
      </c>
      <c r="G7122">
        <v>3384.5405000000001</v>
      </c>
      <c r="H7122">
        <v>1</v>
      </c>
      <c r="I7122">
        <v>0.33845405000000001</v>
      </c>
      <c r="J7122">
        <v>786</v>
      </c>
      <c r="K7122">
        <v>1091.0352</v>
      </c>
      <c r="L7122" s="5">
        <v>1.07E-3</v>
      </c>
      <c r="M7122" s="5">
        <v>7.0590000000000002E-3</v>
      </c>
      <c r="N7122" s="5">
        <v>9.0659999999999994E-3</v>
      </c>
      <c r="O7122" s="5">
        <v>1.9751999999999999E-2</v>
      </c>
      <c r="P7122" s="5">
        <v>1.8152999999999999E-2</v>
      </c>
      <c r="Q7122" s="5">
        <v>1.0973E-2</v>
      </c>
      <c r="R7122" s="5">
        <v>1.251E-2</v>
      </c>
      <c r="S7122" s="5">
        <v>3.0899999999999999E-3</v>
      </c>
      <c r="T7122" s="5">
        <f t="shared" si="333"/>
        <v>1.9751999999999999E-2</v>
      </c>
      <c r="U7122" s="5">
        <f>IF(Table1[[#This Row],[MAX_PROJ]]&lt;0.005, 0, SUM(L7122:S7122))</f>
        <v>8.1672999999999982E-2</v>
      </c>
      <c r="V7122" t="str">
        <f t="shared" si="334"/>
        <v>ja</v>
      </c>
      <c r="W7122" t="str">
        <f t="shared" si="335"/>
        <v>ja</v>
      </c>
    </row>
    <row r="7123" spans="1:23" x14ac:dyDescent="0.25">
      <c r="A7123" s="1">
        <v>7121</v>
      </c>
      <c r="B7123">
        <v>4662527</v>
      </c>
      <c r="C7123">
        <v>103</v>
      </c>
      <c r="D7123" t="s">
        <v>18</v>
      </c>
      <c r="E7123" t="s">
        <v>61</v>
      </c>
      <c r="F7123" t="s">
        <v>62</v>
      </c>
      <c r="G7123">
        <v>4469.1360000000004</v>
      </c>
      <c r="H7123">
        <v>1</v>
      </c>
      <c r="I7123">
        <v>0.44691360000000002</v>
      </c>
      <c r="J7123">
        <v>1071</v>
      </c>
      <c r="K7123">
        <v>1091.0352</v>
      </c>
      <c r="L7123" s="5">
        <v>1.07E-3</v>
      </c>
      <c r="M7123" s="5">
        <v>7.0590000000000002E-3</v>
      </c>
      <c r="N7123" s="5">
        <v>9.0659999999999994E-3</v>
      </c>
      <c r="O7123" s="5">
        <v>1.9751999999999999E-2</v>
      </c>
      <c r="P7123" s="5">
        <v>1.8152999999999999E-2</v>
      </c>
      <c r="Q7123" s="5">
        <v>1.0973E-2</v>
      </c>
      <c r="R7123" s="5">
        <v>1.251E-2</v>
      </c>
      <c r="S7123" s="5">
        <v>3.0899999999999999E-3</v>
      </c>
      <c r="T7123" s="5">
        <f t="shared" si="333"/>
        <v>1.9751999999999999E-2</v>
      </c>
      <c r="U7123" s="5">
        <f>IF(Table1[[#This Row],[MAX_PROJ]]&lt;0.005, 0, SUM(L7123:S7123))</f>
        <v>8.1672999999999982E-2</v>
      </c>
      <c r="V7123" t="str">
        <f t="shared" si="334"/>
        <v>ja</v>
      </c>
      <c r="W7123" t="str">
        <f t="shared" si="335"/>
        <v>ja</v>
      </c>
    </row>
    <row r="7124" spans="1:23" hidden="1" x14ac:dyDescent="0.25">
      <c r="A7124" s="1">
        <v>7122</v>
      </c>
      <c r="B7124">
        <v>4777206</v>
      </c>
      <c r="C7124">
        <v>103</v>
      </c>
      <c r="D7124" t="s">
        <v>18</v>
      </c>
      <c r="E7124" t="s">
        <v>39</v>
      </c>
      <c r="F7124" t="s">
        <v>40</v>
      </c>
      <c r="G7124">
        <v>318.38234999999997</v>
      </c>
      <c r="H7124">
        <v>1</v>
      </c>
      <c r="I7124">
        <v>3.1838234999999999E-2</v>
      </c>
      <c r="J7124">
        <v>2143</v>
      </c>
      <c r="K7124">
        <v>1205.5703000000001</v>
      </c>
      <c r="L7124" s="5">
        <v>9.1E-4</v>
      </c>
      <c r="M7124" s="5">
        <v>5.6750000000000004E-3</v>
      </c>
      <c r="N7124" s="5">
        <v>7.0210000000000003E-3</v>
      </c>
      <c r="O7124" s="5">
        <v>1.6112000000000001E-2</v>
      </c>
      <c r="P7124" s="5">
        <v>1.4763999999999999E-2</v>
      </c>
      <c r="Q7124" s="5">
        <v>8.6899999999999998E-3</v>
      </c>
      <c r="R7124" s="5">
        <v>1.0014E-2</v>
      </c>
      <c r="S7124" s="5">
        <v>2.4510000000000001E-3</v>
      </c>
      <c r="T7124" s="5">
        <f t="shared" si="333"/>
        <v>1.6112000000000001E-2</v>
      </c>
      <c r="U7124" s="5">
        <f>IF(Table1[[#This Row],[MAX_PROJ]]&lt;0.005, 0, SUM(L7124:S7124))</f>
        <v>6.5636999999999987E-2</v>
      </c>
      <c r="V7124" t="str">
        <f t="shared" si="334"/>
        <v>nee</v>
      </c>
      <c r="W7124" t="str">
        <f t="shared" si="335"/>
        <v>nee</v>
      </c>
    </row>
    <row r="7125" spans="1:23" hidden="1" x14ac:dyDescent="0.25">
      <c r="A7125" s="1">
        <v>7123</v>
      </c>
      <c r="B7125">
        <v>4711558</v>
      </c>
      <c r="C7125">
        <v>95</v>
      </c>
      <c r="D7125" t="s">
        <v>44</v>
      </c>
      <c r="E7125" t="s">
        <v>47</v>
      </c>
      <c r="F7125" t="s">
        <v>31</v>
      </c>
      <c r="G7125">
        <v>138.51804999999999</v>
      </c>
      <c r="H7125">
        <v>1</v>
      </c>
      <c r="I7125">
        <v>1.3851805E-2</v>
      </c>
      <c r="J7125">
        <v>2143</v>
      </c>
      <c r="K7125">
        <v>1518.4498000000001</v>
      </c>
      <c r="L7125" s="5">
        <v>7.2560000000000003E-3</v>
      </c>
      <c r="M7125" s="5">
        <v>6.5699999999999995E-2</v>
      </c>
      <c r="N7125" s="5">
        <v>7.8689999999999996E-2</v>
      </c>
      <c r="O7125" s="5">
        <v>0.15821499999999999</v>
      </c>
      <c r="P7125" s="5">
        <v>0.148754</v>
      </c>
      <c r="Q7125" s="5">
        <v>9.5620999999999998E-2</v>
      </c>
      <c r="R7125" s="5">
        <v>0.105529</v>
      </c>
      <c r="S7125" s="5">
        <v>3.1378999999999997E-2</v>
      </c>
      <c r="T7125" s="5">
        <f t="shared" si="333"/>
        <v>0.15821499999999999</v>
      </c>
      <c r="U7125" s="5">
        <f>IF(Table1[[#This Row],[MAX_PROJ]]&lt;0.005, 0, SUM(L7125:S7125))</f>
        <v>0.69114399999999998</v>
      </c>
      <c r="V7125" t="str">
        <f t="shared" si="334"/>
        <v>nee</v>
      </c>
      <c r="W7125" t="str">
        <f t="shared" si="335"/>
        <v>nee</v>
      </c>
    </row>
    <row r="7126" spans="1:23" hidden="1" x14ac:dyDescent="0.25">
      <c r="A7126" s="1">
        <v>7124</v>
      </c>
      <c r="B7126">
        <v>4711558</v>
      </c>
      <c r="C7126">
        <v>95</v>
      </c>
      <c r="D7126" t="s">
        <v>44</v>
      </c>
      <c r="E7126" t="s">
        <v>42</v>
      </c>
      <c r="F7126" t="s">
        <v>43</v>
      </c>
      <c r="G7126">
        <v>709.76390000000004</v>
      </c>
      <c r="H7126">
        <v>1</v>
      </c>
      <c r="I7126">
        <v>7.097639E-2</v>
      </c>
      <c r="J7126">
        <v>1714</v>
      </c>
      <c r="K7126">
        <v>1518.4498000000001</v>
      </c>
      <c r="L7126" s="5">
        <v>7.2560000000000003E-3</v>
      </c>
      <c r="M7126" s="5">
        <v>6.5699999999999995E-2</v>
      </c>
      <c r="N7126" s="5">
        <v>7.8689999999999996E-2</v>
      </c>
      <c r="O7126" s="5">
        <v>0.15821499999999999</v>
      </c>
      <c r="P7126" s="5">
        <v>0.148754</v>
      </c>
      <c r="Q7126" s="5">
        <v>9.5620999999999998E-2</v>
      </c>
      <c r="R7126" s="5">
        <v>0.105529</v>
      </c>
      <c r="S7126" s="5">
        <v>3.1378999999999997E-2</v>
      </c>
      <c r="T7126" s="5">
        <f t="shared" si="333"/>
        <v>0.15821499999999999</v>
      </c>
      <c r="U7126" s="5">
        <f>IF(Table1[[#This Row],[MAX_PROJ]]&lt;0.005, 0, SUM(L7126:S7126))</f>
        <v>0.69114399999999998</v>
      </c>
      <c r="V7126" t="str">
        <f t="shared" si="334"/>
        <v>nee</v>
      </c>
      <c r="W7126" t="str">
        <f t="shared" si="335"/>
        <v>nee</v>
      </c>
    </row>
    <row r="7127" spans="1:23" hidden="1" x14ac:dyDescent="0.25">
      <c r="A7127" s="1">
        <v>7125</v>
      </c>
      <c r="B7127">
        <v>4711557</v>
      </c>
      <c r="C7127">
        <v>95</v>
      </c>
      <c r="D7127" t="s">
        <v>44</v>
      </c>
      <c r="E7127" t="s">
        <v>45</v>
      </c>
      <c r="F7127" t="s">
        <v>28</v>
      </c>
      <c r="G7127">
        <v>1036.021</v>
      </c>
      <c r="H7127">
        <v>1</v>
      </c>
      <c r="I7127">
        <v>0.1036021</v>
      </c>
      <c r="J7127">
        <v>2143</v>
      </c>
      <c r="K7127">
        <v>1465.2548999999999</v>
      </c>
      <c r="L7127" s="5">
        <v>7.0699999999999999E-3</v>
      </c>
      <c r="M7127" s="5">
        <v>6.4365000000000006E-2</v>
      </c>
      <c r="N7127" s="5">
        <v>7.7066999999999997E-2</v>
      </c>
      <c r="O7127" s="5">
        <v>0.154589</v>
      </c>
      <c r="P7127" s="5">
        <v>0.145479</v>
      </c>
      <c r="Q7127" s="5">
        <v>9.3630000000000005E-2</v>
      </c>
      <c r="R7127" s="5">
        <v>0.103243</v>
      </c>
      <c r="S7127" s="5">
        <v>3.0802E-2</v>
      </c>
      <c r="T7127" s="5">
        <f t="shared" si="333"/>
        <v>0.154589</v>
      </c>
      <c r="U7127" s="5">
        <f>IF(Table1[[#This Row],[MAX_PROJ]]&lt;0.005, 0, SUM(L7127:S7127))</f>
        <v>0.67624499999999999</v>
      </c>
      <c r="V7127" t="str">
        <f t="shared" si="334"/>
        <v>nee</v>
      </c>
      <c r="W7127" t="str">
        <f t="shared" si="335"/>
        <v>nee</v>
      </c>
    </row>
    <row r="7128" spans="1:23" hidden="1" x14ac:dyDescent="0.25">
      <c r="A7128" s="1">
        <v>7126</v>
      </c>
      <c r="B7128">
        <v>4711557</v>
      </c>
      <c r="C7128">
        <v>95</v>
      </c>
      <c r="D7128" t="s">
        <v>44</v>
      </c>
      <c r="E7128" t="s">
        <v>32</v>
      </c>
      <c r="F7128" t="s">
        <v>33</v>
      </c>
      <c r="G7128">
        <v>187.67131000000001</v>
      </c>
      <c r="H7128">
        <v>1</v>
      </c>
      <c r="I7128">
        <v>1.8767130999999999E-2</v>
      </c>
      <c r="J7128">
        <v>1571</v>
      </c>
      <c r="K7128">
        <v>1465.2548999999999</v>
      </c>
      <c r="L7128" s="5">
        <v>7.0699999999999999E-3</v>
      </c>
      <c r="M7128" s="5">
        <v>6.4365000000000006E-2</v>
      </c>
      <c r="N7128" s="5">
        <v>7.7066999999999997E-2</v>
      </c>
      <c r="O7128" s="5">
        <v>0.154589</v>
      </c>
      <c r="P7128" s="5">
        <v>0.145479</v>
      </c>
      <c r="Q7128" s="5">
        <v>9.3630000000000005E-2</v>
      </c>
      <c r="R7128" s="5">
        <v>0.103243</v>
      </c>
      <c r="S7128" s="5">
        <v>3.0802E-2</v>
      </c>
      <c r="T7128" s="5">
        <f t="shared" si="333"/>
        <v>0.154589</v>
      </c>
      <c r="U7128" s="5">
        <f>IF(Table1[[#This Row],[MAX_PROJ]]&lt;0.005, 0, SUM(L7128:S7128))</f>
        <v>0.67624499999999999</v>
      </c>
      <c r="V7128" t="str">
        <f t="shared" si="334"/>
        <v>nee</v>
      </c>
      <c r="W7128" t="str">
        <f t="shared" si="335"/>
        <v>nee</v>
      </c>
    </row>
    <row r="7129" spans="1:23" hidden="1" x14ac:dyDescent="0.25">
      <c r="A7129" s="1">
        <v>7127</v>
      </c>
      <c r="B7129">
        <v>4711557</v>
      </c>
      <c r="C7129">
        <v>95</v>
      </c>
      <c r="D7129" t="s">
        <v>44</v>
      </c>
      <c r="E7129" t="s">
        <v>42</v>
      </c>
      <c r="F7129" t="s">
        <v>43</v>
      </c>
      <c r="G7129">
        <v>2369.1396</v>
      </c>
      <c r="H7129">
        <v>1</v>
      </c>
      <c r="I7129">
        <v>0.23691396000000001</v>
      </c>
      <c r="J7129">
        <v>1714</v>
      </c>
      <c r="K7129">
        <v>1465.2548999999999</v>
      </c>
      <c r="L7129" s="5">
        <v>7.0699999999999999E-3</v>
      </c>
      <c r="M7129" s="5">
        <v>6.4365000000000006E-2</v>
      </c>
      <c r="N7129" s="5">
        <v>7.7066999999999997E-2</v>
      </c>
      <c r="O7129" s="5">
        <v>0.154589</v>
      </c>
      <c r="P7129" s="5">
        <v>0.145479</v>
      </c>
      <c r="Q7129" s="5">
        <v>9.3630000000000005E-2</v>
      </c>
      <c r="R7129" s="5">
        <v>0.103243</v>
      </c>
      <c r="S7129" s="5">
        <v>3.0802E-2</v>
      </c>
      <c r="T7129" s="5">
        <f t="shared" si="333"/>
        <v>0.154589</v>
      </c>
      <c r="U7129" s="5">
        <f>IF(Table1[[#This Row],[MAX_PROJ]]&lt;0.005, 0, SUM(L7129:S7129))</f>
        <v>0.67624499999999999</v>
      </c>
      <c r="V7129" t="str">
        <f t="shared" si="334"/>
        <v>nee</v>
      </c>
      <c r="W7129" t="str">
        <f t="shared" si="335"/>
        <v>nee</v>
      </c>
    </row>
    <row r="7130" spans="1:23" hidden="1" x14ac:dyDescent="0.25">
      <c r="A7130" s="1">
        <v>7128</v>
      </c>
      <c r="B7130">
        <v>4711556</v>
      </c>
      <c r="C7130">
        <v>95</v>
      </c>
      <c r="D7130" t="s">
        <v>44</v>
      </c>
      <c r="E7130" t="s">
        <v>25</v>
      </c>
      <c r="F7130" t="s">
        <v>26</v>
      </c>
      <c r="G7130">
        <v>1371.5472</v>
      </c>
      <c r="H7130">
        <v>1</v>
      </c>
      <c r="I7130">
        <v>0.13715472000000001</v>
      </c>
      <c r="J7130">
        <v>1786</v>
      </c>
      <c r="K7130">
        <v>1609.4718</v>
      </c>
      <c r="L7130" s="5">
        <v>7.2960000000000004E-3</v>
      </c>
      <c r="M7130" s="5">
        <v>6.5180000000000002E-2</v>
      </c>
      <c r="N7130" s="5">
        <v>7.8502000000000002E-2</v>
      </c>
      <c r="O7130" s="5">
        <v>0.16009799999999999</v>
      </c>
      <c r="P7130" s="5">
        <v>0.15021699999999999</v>
      </c>
      <c r="Q7130" s="5">
        <v>9.5991000000000007E-2</v>
      </c>
      <c r="R7130" s="5">
        <v>0.106142</v>
      </c>
      <c r="S7130" s="5">
        <v>3.1078999999999999E-2</v>
      </c>
      <c r="T7130" s="5">
        <f t="shared" si="333"/>
        <v>0.16009799999999999</v>
      </c>
      <c r="U7130" s="5">
        <f>IF(Table1[[#This Row],[MAX_PROJ]]&lt;0.005, 0, SUM(L7130:S7130))</f>
        <v>0.69450499999999993</v>
      </c>
      <c r="V7130" t="str">
        <f t="shared" si="334"/>
        <v>nee</v>
      </c>
      <c r="W7130" t="str">
        <f t="shared" si="335"/>
        <v>nee</v>
      </c>
    </row>
    <row r="7131" spans="1:23" hidden="1" x14ac:dyDescent="0.25">
      <c r="A7131" s="1">
        <v>7129</v>
      </c>
      <c r="B7131">
        <v>4711556</v>
      </c>
      <c r="C7131">
        <v>95</v>
      </c>
      <c r="D7131" t="s">
        <v>44</v>
      </c>
      <c r="E7131" t="s">
        <v>42</v>
      </c>
      <c r="F7131" t="s">
        <v>43</v>
      </c>
      <c r="G7131">
        <v>4032.4319999999998</v>
      </c>
      <c r="H7131">
        <v>1</v>
      </c>
      <c r="I7131">
        <v>0.40324320000000002</v>
      </c>
      <c r="J7131">
        <v>1714</v>
      </c>
      <c r="K7131">
        <v>1609.4718</v>
      </c>
      <c r="L7131" s="5">
        <v>7.2960000000000004E-3</v>
      </c>
      <c r="M7131" s="5">
        <v>6.5180000000000002E-2</v>
      </c>
      <c r="N7131" s="5">
        <v>7.8502000000000002E-2</v>
      </c>
      <c r="O7131" s="5">
        <v>0.16009799999999999</v>
      </c>
      <c r="P7131" s="5">
        <v>0.15021699999999999</v>
      </c>
      <c r="Q7131" s="5">
        <v>9.5991000000000007E-2</v>
      </c>
      <c r="R7131" s="5">
        <v>0.106142</v>
      </c>
      <c r="S7131" s="5">
        <v>3.1078999999999999E-2</v>
      </c>
      <c r="T7131" s="5">
        <f t="shared" si="333"/>
        <v>0.16009799999999999</v>
      </c>
      <c r="U7131" s="5">
        <f>IF(Table1[[#This Row],[MAX_PROJ]]&lt;0.005, 0, SUM(L7131:S7131))</f>
        <v>0.69450499999999993</v>
      </c>
      <c r="V7131" t="str">
        <f t="shared" si="334"/>
        <v>nee</v>
      </c>
      <c r="W7131" t="str">
        <f t="shared" si="335"/>
        <v>nee</v>
      </c>
    </row>
    <row r="7132" spans="1:23" hidden="1" x14ac:dyDescent="0.25">
      <c r="A7132" s="1">
        <v>7130</v>
      </c>
      <c r="B7132">
        <v>4711555</v>
      </c>
      <c r="C7132">
        <v>95</v>
      </c>
      <c r="D7132" t="s">
        <v>44</v>
      </c>
      <c r="E7132" t="s">
        <v>42</v>
      </c>
      <c r="F7132" t="s">
        <v>43</v>
      </c>
      <c r="G7132">
        <v>218.12020999999999</v>
      </c>
      <c r="H7132">
        <v>1</v>
      </c>
      <c r="I7132">
        <v>2.1812021000000001E-2</v>
      </c>
      <c r="J7132">
        <v>1714</v>
      </c>
      <c r="K7132">
        <v>1327.7246</v>
      </c>
      <c r="L7132" s="5">
        <v>6.2480000000000001E-3</v>
      </c>
      <c r="M7132" s="5">
        <v>5.4975999999999997E-2</v>
      </c>
      <c r="N7132" s="5">
        <v>6.6046999999999995E-2</v>
      </c>
      <c r="O7132" s="5">
        <v>0.130858</v>
      </c>
      <c r="P7132" s="5">
        <v>0.123358</v>
      </c>
      <c r="Q7132" s="5">
        <v>7.9439999999999997E-2</v>
      </c>
      <c r="R7132" s="5">
        <v>8.7515999999999997E-2</v>
      </c>
      <c r="S7132" s="5">
        <v>2.6162999999999999E-2</v>
      </c>
      <c r="T7132" s="5">
        <f t="shared" si="333"/>
        <v>0.130858</v>
      </c>
      <c r="U7132" s="5">
        <f>IF(Table1[[#This Row],[MAX_PROJ]]&lt;0.005, 0, SUM(L7132:S7132))</f>
        <v>0.57460600000000006</v>
      </c>
      <c r="V7132" t="str">
        <f t="shared" si="334"/>
        <v>nee</v>
      </c>
      <c r="W7132" t="str">
        <f t="shared" si="335"/>
        <v>nee</v>
      </c>
    </row>
    <row r="7133" spans="1:23" hidden="1" x14ac:dyDescent="0.25">
      <c r="A7133" s="1">
        <v>7131</v>
      </c>
      <c r="B7133">
        <v>4711554</v>
      </c>
      <c r="C7133">
        <v>95</v>
      </c>
      <c r="D7133" t="s">
        <v>44</v>
      </c>
      <c r="E7133" t="s">
        <v>27</v>
      </c>
      <c r="F7133" t="s">
        <v>28</v>
      </c>
      <c r="G7133">
        <v>325.48788000000002</v>
      </c>
      <c r="H7133">
        <v>1</v>
      </c>
      <c r="I7133">
        <v>3.2548788000000002E-2</v>
      </c>
      <c r="J7133">
        <v>2143</v>
      </c>
      <c r="K7133">
        <v>1313.8646000000001</v>
      </c>
      <c r="L7133" s="5">
        <v>6.1050000000000002E-3</v>
      </c>
      <c r="M7133" s="5">
        <v>5.2652999999999998E-2</v>
      </c>
      <c r="N7133" s="5">
        <v>6.3434000000000004E-2</v>
      </c>
      <c r="O7133" s="5">
        <v>0.12589400000000001</v>
      </c>
      <c r="P7133" s="5">
        <v>0.11865100000000001</v>
      </c>
      <c r="Q7133" s="5">
        <v>7.6213000000000003E-2</v>
      </c>
      <c r="R7133" s="5">
        <v>8.4025000000000002E-2</v>
      </c>
      <c r="S7133" s="5">
        <v>2.4964E-2</v>
      </c>
      <c r="T7133" s="5">
        <f t="shared" si="333"/>
        <v>0.12589400000000001</v>
      </c>
      <c r="U7133" s="5">
        <f>IF(Table1[[#This Row],[MAX_PROJ]]&lt;0.005, 0, SUM(L7133:S7133))</f>
        <v>0.55193899999999996</v>
      </c>
      <c r="V7133" t="str">
        <f t="shared" si="334"/>
        <v>nee</v>
      </c>
      <c r="W7133" t="str">
        <f t="shared" si="335"/>
        <v>nee</v>
      </c>
    </row>
    <row r="7134" spans="1:23" hidden="1" x14ac:dyDescent="0.25">
      <c r="A7134" s="1">
        <v>7132</v>
      </c>
      <c r="B7134">
        <v>4711554</v>
      </c>
      <c r="C7134">
        <v>95</v>
      </c>
      <c r="D7134" t="s">
        <v>44</v>
      </c>
      <c r="E7134" t="s">
        <v>42</v>
      </c>
      <c r="F7134" t="s">
        <v>43</v>
      </c>
      <c r="G7134">
        <v>3102.3584000000001</v>
      </c>
      <c r="H7134">
        <v>1</v>
      </c>
      <c r="I7134">
        <v>0.31023583999999998</v>
      </c>
      <c r="J7134">
        <v>1714</v>
      </c>
      <c r="K7134">
        <v>1313.8646000000001</v>
      </c>
      <c r="L7134" s="5">
        <v>6.1050000000000002E-3</v>
      </c>
      <c r="M7134" s="5">
        <v>5.2652999999999998E-2</v>
      </c>
      <c r="N7134" s="5">
        <v>6.3434000000000004E-2</v>
      </c>
      <c r="O7134" s="5">
        <v>0.12589400000000001</v>
      </c>
      <c r="P7134" s="5">
        <v>0.11865100000000001</v>
      </c>
      <c r="Q7134" s="5">
        <v>7.6213000000000003E-2</v>
      </c>
      <c r="R7134" s="5">
        <v>8.4025000000000002E-2</v>
      </c>
      <c r="S7134" s="5">
        <v>2.4964E-2</v>
      </c>
      <c r="T7134" s="5">
        <f t="shared" si="333"/>
        <v>0.12589400000000001</v>
      </c>
      <c r="U7134" s="5">
        <f>IF(Table1[[#This Row],[MAX_PROJ]]&lt;0.005, 0, SUM(L7134:S7134))</f>
        <v>0.55193899999999996</v>
      </c>
      <c r="V7134" t="str">
        <f t="shared" si="334"/>
        <v>nee</v>
      </c>
      <c r="W7134" t="str">
        <f t="shared" si="335"/>
        <v>nee</v>
      </c>
    </row>
    <row r="7135" spans="1:23" hidden="1" x14ac:dyDescent="0.25">
      <c r="A7135" s="1">
        <v>7133</v>
      </c>
      <c r="B7135">
        <v>4711553</v>
      </c>
      <c r="C7135">
        <v>95</v>
      </c>
      <c r="D7135" t="s">
        <v>44</v>
      </c>
      <c r="E7135" t="s">
        <v>45</v>
      </c>
      <c r="F7135" t="s">
        <v>28</v>
      </c>
      <c r="G7135">
        <v>2757.8406</v>
      </c>
      <c r="H7135">
        <v>1</v>
      </c>
      <c r="I7135">
        <v>0.27578406</v>
      </c>
      <c r="J7135">
        <v>2143</v>
      </c>
      <c r="K7135">
        <v>1343.7949000000001</v>
      </c>
      <c r="L7135" s="5">
        <v>6.2719999999999998E-3</v>
      </c>
      <c r="M7135" s="5">
        <v>5.2880999999999997E-2</v>
      </c>
      <c r="N7135" s="5">
        <v>6.3858999999999999E-2</v>
      </c>
      <c r="O7135" s="5">
        <v>0.12728900000000001</v>
      </c>
      <c r="P7135" s="5">
        <v>0.119839</v>
      </c>
      <c r="Q7135" s="5">
        <v>7.6701000000000005E-2</v>
      </c>
      <c r="R7135" s="5">
        <v>8.4667999999999993E-2</v>
      </c>
      <c r="S7135" s="5">
        <v>2.494E-2</v>
      </c>
      <c r="T7135" s="5">
        <f t="shared" si="333"/>
        <v>0.12728900000000001</v>
      </c>
      <c r="U7135" s="5">
        <f>IF(Table1[[#This Row],[MAX_PROJ]]&lt;0.005, 0, SUM(L7135:S7135))</f>
        <v>0.55644899999999997</v>
      </c>
      <c r="V7135" t="str">
        <f t="shared" si="334"/>
        <v>nee</v>
      </c>
      <c r="W7135" t="str">
        <f t="shared" si="335"/>
        <v>nee</v>
      </c>
    </row>
    <row r="7136" spans="1:23" hidden="1" x14ac:dyDescent="0.25">
      <c r="A7136" s="1">
        <v>7134</v>
      </c>
      <c r="B7136">
        <v>4711552</v>
      </c>
      <c r="C7136">
        <v>95</v>
      </c>
      <c r="D7136" t="s">
        <v>44</v>
      </c>
      <c r="E7136" t="s">
        <v>42</v>
      </c>
      <c r="F7136" t="s">
        <v>43</v>
      </c>
      <c r="G7136">
        <v>2104.0194999999999</v>
      </c>
      <c r="H7136">
        <v>1</v>
      </c>
      <c r="I7136">
        <v>0.21040195</v>
      </c>
      <c r="J7136">
        <v>1714</v>
      </c>
      <c r="K7136">
        <v>1136.7283</v>
      </c>
      <c r="L7136" s="5">
        <v>5.208E-3</v>
      </c>
      <c r="M7136" s="5">
        <v>4.4325999999999997E-2</v>
      </c>
      <c r="N7136" s="5">
        <v>5.3490000000000003E-2</v>
      </c>
      <c r="O7136" s="5">
        <v>0.105808</v>
      </c>
      <c r="P7136" s="5">
        <v>9.9650000000000002E-2</v>
      </c>
      <c r="Q7136" s="5">
        <v>6.3976000000000005E-2</v>
      </c>
      <c r="R7136" s="5">
        <v>7.0596000000000006E-2</v>
      </c>
      <c r="S7136" s="5">
        <v>2.0895E-2</v>
      </c>
      <c r="T7136" s="5">
        <f t="shared" si="333"/>
        <v>0.105808</v>
      </c>
      <c r="U7136" s="5">
        <f>IF(Table1[[#This Row],[MAX_PROJ]]&lt;0.005, 0, SUM(L7136:S7136))</f>
        <v>0.46394900000000006</v>
      </c>
      <c r="V7136" t="str">
        <f t="shared" si="334"/>
        <v>nee</v>
      </c>
      <c r="W7136" t="str">
        <f t="shared" si="335"/>
        <v>nee</v>
      </c>
    </row>
    <row r="7137" spans="1:23" hidden="1" x14ac:dyDescent="0.25">
      <c r="A7137" s="1">
        <v>7135</v>
      </c>
      <c r="B7137">
        <v>4826240</v>
      </c>
      <c r="C7137">
        <v>95</v>
      </c>
      <c r="D7137" t="s">
        <v>44</v>
      </c>
      <c r="E7137" t="s">
        <v>30</v>
      </c>
      <c r="F7137" t="s">
        <v>31</v>
      </c>
      <c r="G7137">
        <v>1084.5051000000001</v>
      </c>
      <c r="H7137">
        <v>1</v>
      </c>
      <c r="I7137">
        <v>0.10845051</v>
      </c>
      <c r="J7137">
        <v>2143</v>
      </c>
      <c r="K7137">
        <v>1080.4935</v>
      </c>
      <c r="L7137" s="5">
        <v>3.6570000000000001E-3</v>
      </c>
      <c r="M7137" s="5">
        <v>3.7212000000000002E-2</v>
      </c>
      <c r="N7137" s="5">
        <v>4.4069999999999998E-2</v>
      </c>
      <c r="O7137" s="5">
        <v>8.7507000000000001E-2</v>
      </c>
      <c r="P7137" s="5">
        <v>8.2544000000000006E-2</v>
      </c>
      <c r="Q7137" s="5">
        <v>5.3783999999999998E-2</v>
      </c>
      <c r="R7137" s="5">
        <v>5.9140999999999999E-2</v>
      </c>
      <c r="S7137" s="5">
        <v>1.8089999999999998E-2</v>
      </c>
      <c r="T7137" s="5">
        <f t="shared" si="333"/>
        <v>8.7507000000000001E-2</v>
      </c>
      <c r="U7137" s="5">
        <f>IF(Table1[[#This Row],[MAX_PROJ]]&lt;0.005, 0, SUM(L7137:S7137))</f>
        <v>0.38600499999999999</v>
      </c>
      <c r="V7137" t="str">
        <f t="shared" si="334"/>
        <v>nee</v>
      </c>
      <c r="W7137" t="str">
        <f t="shared" si="335"/>
        <v>nee</v>
      </c>
    </row>
    <row r="7138" spans="1:23" x14ac:dyDescent="0.25">
      <c r="A7138" s="1">
        <v>7136</v>
      </c>
      <c r="B7138">
        <v>3794144</v>
      </c>
      <c r="C7138">
        <v>70</v>
      </c>
      <c r="D7138" t="s">
        <v>34</v>
      </c>
      <c r="E7138" t="s">
        <v>35</v>
      </c>
      <c r="F7138" t="s">
        <v>36</v>
      </c>
      <c r="G7138">
        <v>1214.3501000000001</v>
      </c>
      <c r="H7138">
        <v>1</v>
      </c>
      <c r="I7138">
        <v>0.12143501</v>
      </c>
      <c r="J7138">
        <v>1857</v>
      </c>
      <c r="K7138">
        <v>2065.4402</v>
      </c>
      <c r="L7138" s="5">
        <v>1.8450000000000001E-3</v>
      </c>
      <c r="M7138" s="5">
        <v>6.6880000000000004E-3</v>
      </c>
      <c r="N7138" s="5">
        <v>1.0572E-2</v>
      </c>
      <c r="O7138" s="5">
        <v>2.7999E-2</v>
      </c>
      <c r="P7138" s="5">
        <v>2.4365999999999999E-2</v>
      </c>
      <c r="Q7138" s="5">
        <v>1.2795000000000001E-2</v>
      </c>
      <c r="R7138" s="5">
        <v>1.6056000000000001E-2</v>
      </c>
      <c r="S7138" s="5">
        <v>2.049E-3</v>
      </c>
      <c r="T7138" s="5">
        <f t="shared" si="333"/>
        <v>2.7999E-2</v>
      </c>
      <c r="U7138" s="5">
        <f>IF(Table1[[#This Row],[MAX_PROJ]]&lt;0.005, 0, SUM(L7138:S7138))</f>
        <v>0.10237</v>
      </c>
      <c r="V7138" t="str">
        <f t="shared" si="334"/>
        <v>ja</v>
      </c>
      <c r="W7138" t="str">
        <f t="shared" si="335"/>
        <v>ja</v>
      </c>
    </row>
    <row r="7139" spans="1:23" x14ac:dyDescent="0.25">
      <c r="A7139" s="1">
        <v>7137</v>
      </c>
      <c r="B7139">
        <v>4023524</v>
      </c>
      <c r="C7139">
        <v>70</v>
      </c>
      <c r="D7139" t="s">
        <v>34</v>
      </c>
      <c r="E7139" t="s">
        <v>35</v>
      </c>
      <c r="F7139" t="s">
        <v>36</v>
      </c>
      <c r="G7139">
        <v>213.96467999999999</v>
      </c>
      <c r="H7139">
        <v>0.6</v>
      </c>
      <c r="I7139">
        <v>1.28378808E-2</v>
      </c>
      <c r="J7139">
        <v>1857</v>
      </c>
      <c r="K7139">
        <v>1810.0272</v>
      </c>
      <c r="L7139" s="5">
        <v>2.6719999999999999E-3</v>
      </c>
      <c r="M7139" s="5">
        <v>1.8415999999999998E-2</v>
      </c>
      <c r="N7139" s="5">
        <v>2.4396999999999999E-2</v>
      </c>
      <c r="O7139" s="5">
        <v>5.3796999999999998E-2</v>
      </c>
      <c r="P7139" s="5">
        <v>4.9481999999999998E-2</v>
      </c>
      <c r="Q7139" s="5">
        <v>3.0103999999999999E-2</v>
      </c>
      <c r="R7139" s="5">
        <v>3.4137000000000001E-2</v>
      </c>
      <c r="S7139" s="5">
        <v>8.2120000000000005E-3</v>
      </c>
      <c r="T7139" s="5">
        <f t="shared" si="333"/>
        <v>5.3796999999999998E-2</v>
      </c>
      <c r="U7139" s="5">
        <f>IF(Table1[[#This Row],[MAX_PROJ]]&lt;0.005, 0, SUM(L7139:S7139))</f>
        <v>0.221217</v>
      </c>
      <c r="V7139" t="str">
        <f t="shared" si="334"/>
        <v>nee</v>
      </c>
      <c r="W7139" t="str">
        <f t="shared" si="335"/>
        <v>ja</v>
      </c>
    </row>
    <row r="7140" spans="1:23" x14ac:dyDescent="0.25">
      <c r="A7140" s="1">
        <v>7138</v>
      </c>
      <c r="B7140">
        <v>4023524</v>
      </c>
      <c r="C7140">
        <v>70</v>
      </c>
      <c r="D7140" t="s">
        <v>34</v>
      </c>
      <c r="E7140" t="s">
        <v>37</v>
      </c>
      <c r="F7140" t="s">
        <v>38</v>
      </c>
      <c r="G7140">
        <v>4096.4949999999999</v>
      </c>
      <c r="H7140">
        <v>1</v>
      </c>
      <c r="I7140">
        <v>0.4096495</v>
      </c>
      <c r="J7140">
        <v>1143</v>
      </c>
      <c r="K7140">
        <v>1810.0272</v>
      </c>
      <c r="L7140" s="5">
        <v>2.6719999999999999E-3</v>
      </c>
      <c r="M7140" s="5">
        <v>1.8415999999999998E-2</v>
      </c>
      <c r="N7140" s="5">
        <v>2.4396999999999999E-2</v>
      </c>
      <c r="O7140" s="5">
        <v>5.3796999999999998E-2</v>
      </c>
      <c r="P7140" s="5">
        <v>4.9481999999999998E-2</v>
      </c>
      <c r="Q7140" s="5">
        <v>3.0103999999999999E-2</v>
      </c>
      <c r="R7140" s="5">
        <v>3.4137000000000001E-2</v>
      </c>
      <c r="S7140" s="5">
        <v>8.2120000000000005E-3</v>
      </c>
      <c r="T7140" s="5">
        <f t="shared" si="333"/>
        <v>5.3796999999999998E-2</v>
      </c>
      <c r="U7140" s="5">
        <f>IF(Table1[[#This Row],[MAX_PROJ]]&lt;0.005, 0, SUM(L7140:S7140))</f>
        <v>0.221217</v>
      </c>
      <c r="V7140" t="str">
        <f t="shared" si="334"/>
        <v>ja</v>
      </c>
      <c r="W7140" t="str">
        <f t="shared" si="335"/>
        <v>ja</v>
      </c>
    </row>
    <row r="7141" spans="1:23" x14ac:dyDescent="0.25">
      <c r="A7141" s="1">
        <v>7139</v>
      </c>
      <c r="B7141">
        <v>3794137</v>
      </c>
      <c r="C7141">
        <v>70</v>
      </c>
      <c r="D7141" t="s">
        <v>34</v>
      </c>
      <c r="E7141" t="s">
        <v>37</v>
      </c>
      <c r="F7141" t="s">
        <v>38</v>
      </c>
      <c r="G7141">
        <v>989.29880000000003</v>
      </c>
      <c r="H7141">
        <v>1</v>
      </c>
      <c r="I7141">
        <v>9.8929879999999998E-2</v>
      </c>
      <c r="J7141">
        <v>1143</v>
      </c>
      <c r="K7141">
        <v>1575.5645</v>
      </c>
      <c r="L7141" s="5">
        <v>1.176E-3</v>
      </c>
      <c r="M7141" s="5">
        <v>4.1359999999999999E-3</v>
      </c>
      <c r="N7141" s="5">
        <v>6.496E-3</v>
      </c>
      <c r="O7141" s="5">
        <v>1.6375000000000001E-2</v>
      </c>
      <c r="P7141" s="5">
        <v>1.4293999999999999E-2</v>
      </c>
      <c r="Q7141" s="5">
        <v>7.5560000000000002E-3</v>
      </c>
      <c r="R7141" s="5">
        <v>9.4339999999999997E-3</v>
      </c>
      <c r="S7141" s="5">
        <v>1.2620000000000001E-3</v>
      </c>
      <c r="T7141" s="5">
        <f t="shared" si="333"/>
        <v>1.6375000000000001E-2</v>
      </c>
      <c r="U7141" s="5">
        <f>IF(Table1[[#This Row],[MAX_PROJ]]&lt;0.005, 0, SUM(L7141:S7141))</f>
        <v>6.0728999999999998E-2</v>
      </c>
      <c r="V7141" t="str">
        <f t="shared" si="334"/>
        <v>ja</v>
      </c>
      <c r="W7141" t="str">
        <f t="shared" si="335"/>
        <v>ja</v>
      </c>
    </row>
    <row r="7142" spans="1:23" x14ac:dyDescent="0.25">
      <c r="A7142" s="1">
        <v>7140</v>
      </c>
      <c r="B7142">
        <v>3794138</v>
      </c>
      <c r="C7142">
        <v>70</v>
      </c>
      <c r="D7142" t="s">
        <v>34</v>
      </c>
      <c r="E7142" t="s">
        <v>37</v>
      </c>
      <c r="F7142" t="s">
        <v>38</v>
      </c>
      <c r="G7142">
        <v>923.22833000000003</v>
      </c>
      <c r="H7142">
        <v>1</v>
      </c>
      <c r="I7142">
        <v>9.2322833000000007E-2</v>
      </c>
      <c r="J7142">
        <v>1143</v>
      </c>
      <c r="K7142">
        <v>2262.0142000000001</v>
      </c>
      <c r="L7142" s="5">
        <v>1.5969999999999999E-3</v>
      </c>
      <c r="M7142" s="5">
        <v>5.8060000000000004E-3</v>
      </c>
      <c r="N7142" s="5">
        <v>9.1830000000000002E-3</v>
      </c>
      <c r="O7142" s="5">
        <v>2.3581999999999999E-2</v>
      </c>
      <c r="P7142" s="5">
        <v>2.0572E-2</v>
      </c>
      <c r="Q7142" s="5">
        <v>1.0914E-2</v>
      </c>
      <c r="R7142" s="5">
        <v>1.3535E-2</v>
      </c>
      <c r="S7142" s="5">
        <v>1.81E-3</v>
      </c>
      <c r="T7142" s="5">
        <f t="shared" si="333"/>
        <v>2.3581999999999999E-2</v>
      </c>
      <c r="U7142" s="5">
        <f>IF(Table1[[#This Row],[MAX_PROJ]]&lt;0.005, 0, SUM(L7142:S7142))</f>
        <v>8.6999000000000007E-2</v>
      </c>
      <c r="V7142" t="str">
        <f t="shared" si="334"/>
        <v>ja</v>
      </c>
      <c r="W7142" t="str">
        <f t="shared" si="335"/>
        <v>ja</v>
      </c>
    </row>
    <row r="7143" spans="1:23" x14ac:dyDescent="0.25">
      <c r="A7143" s="1">
        <v>7141</v>
      </c>
      <c r="B7143">
        <v>3794140</v>
      </c>
      <c r="C7143">
        <v>70</v>
      </c>
      <c r="D7143" t="s">
        <v>34</v>
      </c>
      <c r="E7143" t="s">
        <v>37</v>
      </c>
      <c r="F7143" t="s">
        <v>38</v>
      </c>
      <c r="G7143">
        <v>242.3545</v>
      </c>
      <c r="H7143">
        <v>1</v>
      </c>
      <c r="I7143">
        <v>2.4235449999999999E-2</v>
      </c>
      <c r="J7143">
        <v>1143</v>
      </c>
      <c r="K7143">
        <v>1253.095</v>
      </c>
      <c r="L7143" s="5">
        <v>1.132E-3</v>
      </c>
      <c r="M7143" s="5">
        <v>3.9439999999999996E-3</v>
      </c>
      <c r="N7143" s="5">
        <v>6.1929999999999997E-3</v>
      </c>
      <c r="O7143" s="5">
        <v>1.6048E-2</v>
      </c>
      <c r="P7143" s="5">
        <v>1.3962E-2</v>
      </c>
      <c r="Q7143" s="5">
        <v>7.3010000000000002E-3</v>
      </c>
      <c r="R7143" s="5">
        <v>9.2130000000000007E-3</v>
      </c>
      <c r="S7143" s="5">
        <v>1.188E-3</v>
      </c>
      <c r="T7143" s="5">
        <f t="shared" si="333"/>
        <v>1.6048E-2</v>
      </c>
      <c r="U7143" s="5">
        <f>IF(Table1[[#This Row],[MAX_PROJ]]&lt;0.005, 0, SUM(L7143:S7143))</f>
        <v>5.8981000000000006E-2</v>
      </c>
      <c r="V7143" t="str">
        <f t="shared" si="334"/>
        <v>ja</v>
      </c>
      <c r="W7143" t="str">
        <f t="shared" si="335"/>
        <v>ja</v>
      </c>
    </row>
    <row r="7144" spans="1:23" x14ac:dyDescent="0.25">
      <c r="A7144" s="1">
        <v>7142</v>
      </c>
      <c r="B7144">
        <v>3794128</v>
      </c>
      <c r="C7144">
        <v>70</v>
      </c>
      <c r="D7144" t="s">
        <v>34</v>
      </c>
      <c r="E7144" t="s">
        <v>37</v>
      </c>
      <c r="F7144" t="s">
        <v>38</v>
      </c>
      <c r="G7144">
        <v>3.761619</v>
      </c>
      <c r="H7144">
        <v>1</v>
      </c>
      <c r="I7144">
        <v>3.761619E-4</v>
      </c>
      <c r="J7144">
        <v>1143</v>
      </c>
      <c r="K7144">
        <v>1535.5793000000001</v>
      </c>
      <c r="L7144" s="5">
        <v>1.193E-3</v>
      </c>
      <c r="M7144" s="5">
        <v>4.0860000000000002E-3</v>
      </c>
      <c r="N7144" s="5">
        <v>6.4029999999999998E-3</v>
      </c>
      <c r="O7144" s="5">
        <v>1.3233999999999999E-2</v>
      </c>
      <c r="P7144" s="5">
        <v>1.175E-2</v>
      </c>
      <c r="Q7144" s="5">
        <v>6.5389999999999997E-3</v>
      </c>
      <c r="R7144" s="5">
        <v>7.8359999999999992E-3</v>
      </c>
      <c r="S7144" s="5">
        <v>1.2149999999999999E-3</v>
      </c>
      <c r="T7144" s="5">
        <f t="shared" si="333"/>
        <v>1.3233999999999999E-2</v>
      </c>
      <c r="U7144" s="5">
        <f>IF(Table1[[#This Row],[MAX_PROJ]]&lt;0.005, 0, SUM(L7144:S7144))</f>
        <v>5.2256000000000004E-2</v>
      </c>
      <c r="V7144" t="str">
        <f t="shared" si="334"/>
        <v>ja</v>
      </c>
      <c r="W7144" t="str">
        <f t="shared" si="335"/>
        <v>ja</v>
      </c>
    </row>
    <row r="7145" spans="1:23" x14ac:dyDescent="0.25">
      <c r="A7145" s="1">
        <v>7143</v>
      </c>
      <c r="B7145">
        <v>3794131</v>
      </c>
      <c r="C7145">
        <v>70</v>
      </c>
      <c r="D7145" t="s">
        <v>34</v>
      </c>
      <c r="E7145" t="s">
        <v>37</v>
      </c>
      <c r="F7145" t="s">
        <v>38</v>
      </c>
      <c r="G7145">
        <v>5444.0757000000003</v>
      </c>
      <c r="H7145">
        <v>1</v>
      </c>
      <c r="I7145">
        <v>0.54440756999999995</v>
      </c>
      <c r="J7145">
        <v>1143</v>
      </c>
      <c r="K7145">
        <v>1881.9619</v>
      </c>
      <c r="L7145" s="5">
        <v>1.294E-3</v>
      </c>
      <c r="M7145" s="5">
        <v>4.47E-3</v>
      </c>
      <c r="N7145" s="5">
        <v>7.0049999999999999E-3</v>
      </c>
      <c r="O7145" s="5">
        <v>1.5626999999999999E-2</v>
      </c>
      <c r="P7145" s="5">
        <v>1.3782000000000001E-2</v>
      </c>
      <c r="Q7145" s="5">
        <v>7.515E-3</v>
      </c>
      <c r="R7145" s="5">
        <v>9.1479999999999999E-3</v>
      </c>
      <c r="S7145" s="5">
        <v>1.343E-3</v>
      </c>
      <c r="T7145" s="5">
        <f t="shared" si="333"/>
        <v>1.5626999999999999E-2</v>
      </c>
      <c r="U7145" s="5">
        <f>IF(Table1[[#This Row],[MAX_PROJ]]&lt;0.005, 0, SUM(L7145:S7145))</f>
        <v>6.0184000000000001E-2</v>
      </c>
      <c r="V7145" t="str">
        <f t="shared" si="334"/>
        <v>ja</v>
      </c>
      <c r="W7145" t="str">
        <f t="shared" si="335"/>
        <v>ja</v>
      </c>
    </row>
    <row r="7146" spans="1:23" x14ac:dyDescent="0.25">
      <c r="A7146" s="1">
        <v>7144</v>
      </c>
      <c r="B7146">
        <v>3794132</v>
      </c>
      <c r="C7146">
        <v>70</v>
      </c>
      <c r="D7146" t="s">
        <v>34</v>
      </c>
      <c r="E7146" t="s">
        <v>37</v>
      </c>
      <c r="F7146" t="s">
        <v>38</v>
      </c>
      <c r="G7146">
        <v>349.55408</v>
      </c>
      <c r="H7146">
        <v>1</v>
      </c>
      <c r="I7146">
        <v>3.4955408E-2</v>
      </c>
      <c r="J7146">
        <v>1143</v>
      </c>
      <c r="K7146">
        <v>1687.9875</v>
      </c>
      <c r="L7146" s="5">
        <v>1.204E-3</v>
      </c>
      <c r="M7146" s="5">
        <v>4.1669999999999997E-3</v>
      </c>
      <c r="N7146" s="5">
        <v>6.5380000000000004E-3</v>
      </c>
      <c r="O7146" s="5">
        <v>1.4833000000000001E-2</v>
      </c>
      <c r="P7146" s="5">
        <v>1.3054E-2</v>
      </c>
      <c r="Q7146" s="5">
        <v>7.084E-3</v>
      </c>
      <c r="R7146" s="5">
        <v>8.6630000000000006E-3</v>
      </c>
      <c r="S7146" s="5">
        <v>1.253E-3</v>
      </c>
      <c r="T7146" s="5">
        <f t="shared" si="333"/>
        <v>1.4833000000000001E-2</v>
      </c>
      <c r="U7146" s="5">
        <f>IF(Table1[[#This Row],[MAX_PROJ]]&lt;0.005, 0, SUM(L7146:S7146))</f>
        <v>5.6795999999999992E-2</v>
      </c>
      <c r="V7146" t="str">
        <f t="shared" si="334"/>
        <v>ja</v>
      </c>
      <c r="W7146" t="str">
        <f t="shared" si="335"/>
        <v>ja</v>
      </c>
    </row>
    <row r="7147" spans="1:23" x14ac:dyDescent="0.25">
      <c r="A7147" s="1">
        <v>7145</v>
      </c>
      <c r="B7147">
        <v>3794120</v>
      </c>
      <c r="C7147">
        <v>70</v>
      </c>
      <c r="D7147" t="s">
        <v>34</v>
      </c>
      <c r="E7147" t="s">
        <v>37</v>
      </c>
      <c r="F7147" t="s">
        <v>38</v>
      </c>
      <c r="G7147">
        <v>3098.3154</v>
      </c>
      <c r="H7147">
        <v>1</v>
      </c>
      <c r="I7147">
        <v>0.30983154000000002</v>
      </c>
      <c r="J7147">
        <v>1143</v>
      </c>
      <c r="K7147">
        <v>1332.8801000000001</v>
      </c>
      <c r="L7147" s="5">
        <v>1.0430000000000001E-3</v>
      </c>
      <c r="M7147" s="5">
        <v>3.5460000000000001E-3</v>
      </c>
      <c r="N7147" s="5">
        <v>5.555E-3</v>
      </c>
      <c r="O7147" s="5">
        <v>8.7899999999999992E-3</v>
      </c>
      <c r="P7147" s="5">
        <v>8.0370000000000007E-3</v>
      </c>
      <c r="Q7147" s="5">
        <v>4.8830000000000002E-3</v>
      </c>
      <c r="R7147" s="5">
        <v>5.4440000000000001E-3</v>
      </c>
      <c r="S7147" s="5">
        <v>1.0480000000000001E-3</v>
      </c>
      <c r="T7147" s="5">
        <f t="shared" si="333"/>
        <v>8.7899999999999992E-3</v>
      </c>
      <c r="U7147" s="5">
        <f>IF(Table1[[#This Row],[MAX_PROJ]]&lt;0.005, 0, SUM(L7147:S7147))</f>
        <v>3.8345999999999998E-2</v>
      </c>
      <c r="V7147" t="str">
        <f t="shared" si="334"/>
        <v>ja</v>
      </c>
      <c r="W7147" t="str">
        <f t="shared" si="335"/>
        <v>ja</v>
      </c>
    </row>
    <row r="7148" spans="1:23" x14ac:dyDescent="0.25">
      <c r="A7148" s="1">
        <v>7146</v>
      </c>
      <c r="B7148">
        <v>3794123</v>
      </c>
      <c r="C7148">
        <v>70</v>
      </c>
      <c r="D7148" t="s">
        <v>34</v>
      </c>
      <c r="E7148" t="s">
        <v>37</v>
      </c>
      <c r="F7148" t="s">
        <v>38</v>
      </c>
      <c r="G7148">
        <v>724.92439999999999</v>
      </c>
      <c r="H7148">
        <v>0.6</v>
      </c>
      <c r="I7148">
        <v>4.3495463999999998E-2</v>
      </c>
      <c r="J7148">
        <v>1143</v>
      </c>
      <c r="K7148">
        <v>1644.6559999999999</v>
      </c>
      <c r="L7148" s="5">
        <v>1.248E-3</v>
      </c>
      <c r="M7148" s="5">
        <v>4.2560000000000002E-3</v>
      </c>
      <c r="N7148" s="5">
        <v>6.6660000000000001E-3</v>
      </c>
      <c r="O7148" s="5">
        <v>1.1941E-2</v>
      </c>
      <c r="P7148" s="5">
        <v>1.0761E-2</v>
      </c>
      <c r="Q7148" s="5">
        <v>6.2740000000000001E-3</v>
      </c>
      <c r="R7148" s="5">
        <v>7.2319999999999997E-3</v>
      </c>
      <c r="S7148" s="5">
        <v>1.2639999999999999E-3</v>
      </c>
      <c r="T7148" s="5">
        <f t="shared" si="333"/>
        <v>1.1941E-2</v>
      </c>
      <c r="U7148" s="5">
        <f>IF(Table1[[#This Row],[MAX_PROJ]]&lt;0.005, 0, SUM(L7148:S7148))</f>
        <v>4.9642000000000006E-2</v>
      </c>
      <c r="V7148" t="str">
        <f t="shared" si="334"/>
        <v>ja</v>
      </c>
      <c r="W7148" t="str">
        <f t="shared" si="335"/>
        <v>ja</v>
      </c>
    </row>
    <row r="7149" spans="1:23" x14ac:dyDescent="0.25">
      <c r="A7149" s="1">
        <v>7147</v>
      </c>
      <c r="B7149">
        <v>3794126</v>
      </c>
      <c r="C7149">
        <v>70</v>
      </c>
      <c r="D7149" t="s">
        <v>34</v>
      </c>
      <c r="E7149" t="s">
        <v>37</v>
      </c>
      <c r="F7149" t="s">
        <v>38</v>
      </c>
      <c r="G7149">
        <v>34.424495999999998</v>
      </c>
      <c r="H7149">
        <v>1</v>
      </c>
      <c r="I7149">
        <v>3.4424496E-3</v>
      </c>
      <c r="J7149">
        <v>1143</v>
      </c>
      <c r="K7149">
        <v>1740.8748000000001</v>
      </c>
      <c r="L7149" s="5">
        <v>1.325E-3</v>
      </c>
      <c r="M7149" s="5">
        <v>4.5279999999999999E-3</v>
      </c>
      <c r="N7149" s="5">
        <v>7.0870000000000004E-3</v>
      </c>
      <c r="O7149" s="5">
        <v>1.3937E-2</v>
      </c>
      <c r="P7149" s="5">
        <v>1.2435999999999999E-2</v>
      </c>
      <c r="Q7149" s="5">
        <v>7.0349999999999996E-3</v>
      </c>
      <c r="R7149" s="5">
        <v>8.3059999999999991E-3</v>
      </c>
      <c r="S7149" s="5">
        <v>1.348E-3</v>
      </c>
      <c r="T7149" s="5">
        <f t="shared" si="333"/>
        <v>1.3937E-2</v>
      </c>
      <c r="U7149" s="5">
        <f>IF(Table1[[#This Row],[MAX_PROJ]]&lt;0.005, 0, SUM(L7149:S7149))</f>
        <v>5.6002000000000003E-2</v>
      </c>
      <c r="V7149" t="str">
        <f t="shared" si="334"/>
        <v>ja</v>
      </c>
      <c r="W7149" t="str">
        <f t="shared" si="335"/>
        <v>ja</v>
      </c>
    </row>
    <row r="7150" spans="1:23" x14ac:dyDescent="0.25">
      <c r="A7150" s="1">
        <v>7148</v>
      </c>
      <c r="B7150">
        <v>3794119</v>
      </c>
      <c r="C7150">
        <v>70</v>
      </c>
      <c r="D7150" t="s">
        <v>34</v>
      </c>
      <c r="E7150" t="s">
        <v>37</v>
      </c>
      <c r="F7150" t="s">
        <v>38</v>
      </c>
      <c r="G7150">
        <v>4.3766389999999999</v>
      </c>
      <c r="H7150">
        <v>1</v>
      </c>
      <c r="I7150">
        <v>4.3766390000000001E-4</v>
      </c>
      <c r="J7150">
        <v>1143</v>
      </c>
      <c r="K7150">
        <v>1388.8187</v>
      </c>
      <c r="L7150" s="5">
        <v>1.057E-3</v>
      </c>
      <c r="M7150" s="5">
        <v>3.6089999999999998E-3</v>
      </c>
      <c r="N7150" s="5">
        <v>5.6620000000000004E-3</v>
      </c>
      <c r="O7150" s="5">
        <v>8.4729999999999996E-3</v>
      </c>
      <c r="P7150" s="5">
        <v>7.8040000000000002E-3</v>
      </c>
      <c r="Q7150" s="5">
        <v>4.8469999999999997E-3</v>
      </c>
      <c r="R7150" s="5">
        <v>5.3160000000000004E-3</v>
      </c>
      <c r="S7150" s="5">
        <v>1.07E-3</v>
      </c>
      <c r="T7150" s="5">
        <f t="shared" si="333"/>
        <v>8.4729999999999996E-3</v>
      </c>
      <c r="U7150" s="5">
        <f>IF(Table1[[#This Row],[MAX_PROJ]]&lt;0.005, 0, SUM(L7150:S7150))</f>
        <v>3.7837999999999997E-2</v>
      </c>
      <c r="V7150" t="str">
        <f t="shared" si="334"/>
        <v>ja</v>
      </c>
      <c r="W7150" t="str">
        <f t="shared" si="335"/>
        <v>ja</v>
      </c>
    </row>
    <row r="7151" spans="1:23" x14ac:dyDescent="0.25">
      <c r="A7151" s="1">
        <v>7149</v>
      </c>
      <c r="B7151">
        <v>3794118</v>
      </c>
      <c r="C7151">
        <v>70</v>
      </c>
      <c r="D7151" t="s">
        <v>34</v>
      </c>
      <c r="E7151" t="s">
        <v>37</v>
      </c>
      <c r="F7151" t="s">
        <v>38</v>
      </c>
      <c r="G7151">
        <v>1963.8589999999999</v>
      </c>
      <c r="H7151">
        <v>1</v>
      </c>
      <c r="I7151">
        <v>0.1963859</v>
      </c>
      <c r="J7151">
        <v>1143</v>
      </c>
      <c r="K7151">
        <v>1340.0626999999999</v>
      </c>
      <c r="L7151" s="5">
        <v>1.0319999999999999E-3</v>
      </c>
      <c r="M7151" s="5">
        <v>3.4979999999999998E-3</v>
      </c>
      <c r="N7151" s="5">
        <v>5.4809999999999998E-3</v>
      </c>
      <c r="O7151" s="5">
        <v>7.9419999999999994E-3</v>
      </c>
      <c r="P7151" s="5">
        <v>7.3460000000000001E-3</v>
      </c>
      <c r="Q7151" s="5">
        <v>4.6030000000000003E-3</v>
      </c>
      <c r="R7151" s="5">
        <v>5.0080000000000003E-3</v>
      </c>
      <c r="S7151" s="5">
        <v>1.0319999999999999E-3</v>
      </c>
      <c r="T7151" s="5">
        <f t="shared" si="333"/>
        <v>7.9419999999999994E-3</v>
      </c>
      <c r="U7151" s="5">
        <f>IF(Table1[[#This Row],[MAX_PROJ]]&lt;0.005, 0, SUM(L7151:S7151))</f>
        <v>3.5941999999999995E-2</v>
      </c>
      <c r="V7151" t="str">
        <f t="shared" si="334"/>
        <v>ja</v>
      </c>
      <c r="W7151" t="str">
        <f t="shared" si="335"/>
        <v>ja</v>
      </c>
    </row>
    <row r="7152" spans="1:23" hidden="1" x14ac:dyDescent="0.25">
      <c r="A7152" s="1">
        <v>7150</v>
      </c>
      <c r="B7152">
        <v>3679544</v>
      </c>
      <c r="C7152">
        <v>38</v>
      </c>
      <c r="D7152" t="s">
        <v>48</v>
      </c>
      <c r="E7152" t="s">
        <v>51</v>
      </c>
      <c r="F7152" t="s">
        <v>50</v>
      </c>
      <c r="J7152">
        <v>1429</v>
      </c>
      <c r="K7152">
        <v>1261.2470000000001</v>
      </c>
      <c r="L7152" s="5"/>
      <c r="M7152" s="5">
        <v>6.2000000000000003E-5</v>
      </c>
      <c r="N7152" s="5">
        <v>1.25E-4</v>
      </c>
      <c r="O7152" s="5">
        <v>1.47E-4</v>
      </c>
      <c r="P7152" s="5">
        <v>1.3999999999999999E-4</v>
      </c>
      <c r="Q7152" s="5">
        <v>1.1900000000000001E-4</v>
      </c>
      <c r="R7152" s="5">
        <v>1.1900000000000001E-4</v>
      </c>
      <c r="S7152" s="5">
        <v>3.4E-5</v>
      </c>
      <c r="T7152" s="5">
        <f t="shared" si="333"/>
        <v>1.47E-4</v>
      </c>
      <c r="U7152" s="5">
        <f>IF(Table1[[#This Row],[MAX_PROJ]]&lt;0.005, 0, SUM(L7152:S7152))</f>
        <v>0</v>
      </c>
      <c r="V7152" t="str">
        <f t="shared" si="334"/>
        <v>nee</v>
      </c>
      <c r="W7152" t="str">
        <f t="shared" si="335"/>
        <v>nee</v>
      </c>
    </row>
    <row r="7153" spans="1:23" hidden="1" x14ac:dyDescent="0.25">
      <c r="A7153" s="1">
        <v>7151</v>
      </c>
      <c r="B7153">
        <v>3679545</v>
      </c>
      <c r="C7153">
        <v>38</v>
      </c>
      <c r="D7153" t="s">
        <v>48</v>
      </c>
      <c r="E7153" t="s">
        <v>66</v>
      </c>
      <c r="F7153" t="s">
        <v>67</v>
      </c>
      <c r="J7153">
        <v>1429</v>
      </c>
      <c r="K7153">
        <v>1237.1663000000001</v>
      </c>
      <c r="L7153" s="5"/>
      <c r="M7153" s="5">
        <v>5.3999999999999998E-5</v>
      </c>
      <c r="N7153" s="5">
        <v>1.08E-4</v>
      </c>
      <c r="O7153" s="5">
        <v>1.2799999999999999E-4</v>
      </c>
      <c r="P7153" s="5">
        <v>1.21E-4</v>
      </c>
      <c r="Q7153" s="5">
        <v>1.03E-4</v>
      </c>
      <c r="R7153" s="5">
        <v>1.0399999999999999E-4</v>
      </c>
      <c r="S7153" s="5">
        <v>3.0000000000000001E-5</v>
      </c>
      <c r="T7153" s="5">
        <f t="shared" si="333"/>
        <v>1.2799999999999999E-4</v>
      </c>
      <c r="U7153" s="5">
        <f>IF(Table1[[#This Row],[MAX_PROJ]]&lt;0.005, 0, SUM(L7153:S7153))</f>
        <v>0</v>
      </c>
      <c r="V7153" t="str">
        <f t="shared" si="334"/>
        <v>nee</v>
      </c>
      <c r="W7153" t="str">
        <f t="shared" si="335"/>
        <v>nee</v>
      </c>
    </row>
    <row r="7154" spans="1:23" hidden="1" x14ac:dyDescent="0.25">
      <c r="A7154" s="1">
        <v>7152</v>
      </c>
      <c r="B7154">
        <v>3679545</v>
      </c>
      <c r="C7154">
        <v>38</v>
      </c>
      <c r="D7154" t="s">
        <v>48</v>
      </c>
      <c r="E7154" t="s">
        <v>51</v>
      </c>
      <c r="F7154" t="s">
        <v>50</v>
      </c>
      <c r="J7154">
        <v>1429</v>
      </c>
      <c r="K7154">
        <v>1237.1663000000001</v>
      </c>
      <c r="L7154" s="5"/>
      <c r="M7154" s="5">
        <v>5.3999999999999998E-5</v>
      </c>
      <c r="N7154" s="5">
        <v>1.08E-4</v>
      </c>
      <c r="O7154" s="5">
        <v>1.2799999999999999E-4</v>
      </c>
      <c r="P7154" s="5">
        <v>1.21E-4</v>
      </c>
      <c r="Q7154" s="5">
        <v>1.03E-4</v>
      </c>
      <c r="R7154" s="5">
        <v>1.0399999999999999E-4</v>
      </c>
      <c r="S7154" s="5">
        <v>3.0000000000000001E-5</v>
      </c>
      <c r="T7154" s="5">
        <f t="shared" si="333"/>
        <v>1.2799999999999999E-4</v>
      </c>
      <c r="U7154" s="5">
        <f>IF(Table1[[#This Row],[MAX_PROJ]]&lt;0.005, 0, SUM(L7154:S7154))</f>
        <v>0</v>
      </c>
      <c r="V7154" t="str">
        <f t="shared" si="334"/>
        <v>nee</v>
      </c>
      <c r="W7154" t="str">
        <f t="shared" si="335"/>
        <v>nee</v>
      </c>
    </row>
    <row r="7155" spans="1:23" hidden="1" x14ac:dyDescent="0.25">
      <c r="A7155" s="1">
        <v>7153</v>
      </c>
      <c r="B7155">
        <v>3679546</v>
      </c>
      <c r="C7155">
        <v>38</v>
      </c>
      <c r="D7155" t="s">
        <v>48</v>
      </c>
      <c r="E7155" t="s">
        <v>66</v>
      </c>
      <c r="F7155" t="s">
        <v>67</v>
      </c>
      <c r="J7155">
        <v>1429</v>
      </c>
      <c r="K7155">
        <v>1175.8630000000001</v>
      </c>
      <c r="L7155" s="5"/>
      <c r="M7155" s="5">
        <v>4.6E-5</v>
      </c>
      <c r="N7155" s="5">
        <v>9.2E-5</v>
      </c>
      <c r="O7155" s="5">
        <v>1.08E-4</v>
      </c>
      <c r="P7155" s="5">
        <v>1.02E-4</v>
      </c>
      <c r="Q7155" s="5">
        <v>8.7000000000000001E-5</v>
      </c>
      <c r="R7155" s="5">
        <v>8.7000000000000001E-5</v>
      </c>
      <c r="S7155" s="5">
        <v>2.5000000000000001E-5</v>
      </c>
      <c r="T7155" s="5">
        <f t="shared" si="333"/>
        <v>1.08E-4</v>
      </c>
      <c r="U7155" s="5">
        <f>IF(Table1[[#This Row],[MAX_PROJ]]&lt;0.005, 0, SUM(L7155:S7155))</f>
        <v>0</v>
      </c>
      <c r="V7155" t="str">
        <f t="shared" si="334"/>
        <v>nee</v>
      </c>
      <c r="W7155" t="str">
        <f t="shared" si="335"/>
        <v>nee</v>
      </c>
    </row>
    <row r="7156" spans="1:23" hidden="1" x14ac:dyDescent="0.25">
      <c r="A7156" s="1">
        <v>7154</v>
      </c>
      <c r="B7156">
        <v>3679546</v>
      </c>
      <c r="C7156">
        <v>38</v>
      </c>
      <c r="D7156" t="s">
        <v>48</v>
      </c>
      <c r="E7156" t="s">
        <v>51</v>
      </c>
      <c r="F7156" t="s">
        <v>50</v>
      </c>
      <c r="J7156">
        <v>1429</v>
      </c>
      <c r="K7156">
        <v>1175.8630000000001</v>
      </c>
      <c r="L7156" s="5"/>
      <c r="M7156" s="5">
        <v>4.6E-5</v>
      </c>
      <c r="N7156" s="5">
        <v>9.2E-5</v>
      </c>
      <c r="O7156" s="5">
        <v>1.08E-4</v>
      </c>
      <c r="P7156" s="5">
        <v>1.02E-4</v>
      </c>
      <c r="Q7156" s="5">
        <v>8.7000000000000001E-5</v>
      </c>
      <c r="R7156" s="5">
        <v>8.7000000000000001E-5</v>
      </c>
      <c r="S7156" s="5">
        <v>2.5000000000000001E-5</v>
      </c>
      <c r="T7156" s="5">
        <f t="shared" si="333"/>
        <v>1.08E-4</v>
      </c>
      <c r="U7156" s="5">
        <f>IF(Table1[[#This Row],[MAX_PROJ]]&lt;0.005, 0, SUM(L7156:S7156))</f>
        <v>0</v>
      </c>
      <c r="V7156" t="str">
        <f t="shared" si="334"/>
        <v>nee</v>
      </c>
      <c r="W7156" t="str">
        <f t="shared" si="335"/>
        <v>nee</v>
      </c>
    </row>
    <row r="7157" spans="1:23" hidden="1" x14ac:dyDescent="0.25">
      <c r="A7157" s="1">
        <v>7155</v>
      </c>
      <c r="B7157">
        <v>3679547</v>
      </c>
      <c r="C7157">
        <v>38</v>
      </c>
      <c r="D7157" t="s">
        <v>48</v>
      </c>
      <c r="E7157" t="s">
        <v>66</v>
      </c>
      <c r="F7157" t="s">
        <v>67</v>
      </c>
      <c r="J7157">
        <v>1429</v>
      </c>
      <c r="K7157">
        <v>1168.3424</v>
      </c>
      <c r="L7157" s="5"/>
      <c r="M7157" s="5">
        <v>3.8999999999999999E-5</v>
      </c>
      <c r="N7157" s="5">
        <v>8.0000000000000007E-5</v>
      </c>
      <c r="O7157" s="5">
        <v>9.6000000000000002E-5</v>
      </c>
      <c r="P7157" s="5">
        <v>9.0000000000000006E-5</v>
      </c>
      <c r="Q7157" s="5">
        <v>7.4999999999999993E-5</v>
      </c>
      <c r="R7157" s="5">
        <v>7.6000000000000004E-5</v>
      </c>
      <c r="S7157" s="5">
        <v>2.1999999999999999E-5</v>
      </c>
      <c r="T7157" s="5">
        <f t="shared" si="333"/>
        <v>9.6000000000000002E-5</v>
      </c>
      <c r="U7157" s="5">
        <f>IF(Table1[[#This Row],[MAX_PROJ]]&lt;0.005, 0, SUM(L7157:S7157))</f>
        <v>0</v>
      </c>
      <c r="V7157" t="str">
        <f t="shared" si="334"/>
        <v>nee</v>
      </c>
      <c r="W7157" t="str">
        <f t="shared" si="335"/>
        <v>nee</v>
      </c>
    </row>
    <row r="7158" spans="1:23" hidden="1" x14ac:dyDescent="0.25">
      <c r="A7158" s="1">
        <v>7156</v>
      </c>
      <c r="B7158">
        <v>3679547</v>
      </c>
      <c r="C7158">
        <v>38</v>
      </c>
      <c r="D7158" t="s">
        <v>48</v>
      </c>
      <c r="E7158" t="s">
        <v>51</v>
      </c>
      <c r="F7158" t="s">
        <v>50</v>
      </c>
      <c r="J7158">
        <v>1429</v>
      </c>
      <c r="K7158">
        <v>1168.3424</v>
      </c>
      <c r="L7158" s="5"/>
      <c r="M7158" s="5">
        <v>3.8999999999999999E-5</v>
      </c>
      <c r="N7158" s="5">
        <v>8.0000000000000007E-5</v>
      </c>
      <c r="O7158" s="5">
        <v>9.6000000000000002E-5</v>
      </c>
      <c r="P7158" s="5">
        <v>9.0000000000000006E-5</v>
      </c>
      <c r="Q7158" s="5">
        <v>7.4999999999999993E-5</v>
      </c>
      <c r="R7158" s="5">
        <v>7.6000000000000004E-5</v>
      </c>
      <c r="S7158" s="5">
        <v>2.1999999999999999E-5</v>
      </c>
      <c r="T7158" s="5">
        <f t="shared" si="333"/>
        <v>9.6000000000000002E-5</v>
      </c>
      <c r="U7158" s="5">
        <f>IF(Table1[[#This Row],[MAX_PROJ]]&lt;0.005, 0, SUM(L7158:S7158))</f>
        <v>0</v>
      </c>
      <c r="V7158" t="str">
        <f t="shared" si="334"/>
        <v>nee</v>
      </c>
      <c r="W7158" t="str">
        <f t="shared" si="335"/>
        <v>nee</v>
      </c>
    </row>
    <row r="7159" spans="1:23" hidden="1" x14ac:dyDescent="0.25">
      <c r="A7159" s="1">
        <v>7157</v>
      </c>
      <c r="B7159">
        <v>3679548</v>
      </c>
      <c r="C7159">
        <v>38</v>
      </c>
      <c r="D7159" t="s">
        <v>48</v>
      </c>
      <c r="E7159" t="s">
        <v>66</v>
      </c>
      <c r="F7159" t="s">
        <v>67</v>
      </c>
      <c r="J7159">
        <v>1429</v>
      </c>
      <c r="K7159">
        <v>1175.8865000000001</v>
      </c>
      <c r="L7159" s="5"/>
      <c r="M7159" s="5">
        <v>3.0000000000000001E-5</v>
      </c>
      <c r="N7159" s="5">
        <v>6.0999999999999999E-5</v>
      </c>
      <c r="O7159" s="5">
        <v>7.3999999999999996E-5</v>
      </c>
      <c r="P7159" s="5">
        <v>6.9999999999999994E-5</v>
      </c>
      <c r="Q7159" s="5">
        <v>5.8E-5</v>
      </c>
      <c r="R7159" s="5">
        <v>5.8E-5</v>
      </c>
      <c r="S7159" s="5">
        <v>1.7E-5</v>
      </c>
      <c r="T7159" s="5">
        <f t="shared" si="333"/>
        <v>7.3999999999999996E-5</v>
      </c>
      <c r="U7159" s="5">
        <f>IF(Table1[[#This Row],[MAX_PROJ]]&lt;0.005, 0, SUM(L7159:S7159))</f>
        <v>0</v>
      </c>
      <c r="V7159" t="str">
        <f t="shared" si="334"/>
        <v>nee</v>
      </c>
      <c r="W7159" t="str">
        <f t="shared" si="335"/>
        <v>nee</v>
      </c>
    </row>
    <row r="7160" spans="1:23" hidden="1" x14ac:dyDescent="0.25">
      <c r="A7160" s="1">
        <v>7158</v>
      </c>
      <c r="B7160">
        <v>3679548</v>
      </c>
      <c r="C7160">
        <v>38</v>
      </c>
      <c r="D7160" t="s">
        <v>48</v>
      </c>
      <c r="E7160" t="s">
        <v>51</v>
      </c>
      <c r="F7160" t="s">
        <v>50</v>
      </c>
      <c r="J7160">
        <v>1429</v>
      </c>
      <c r="K7160">
        <v>1175.8865000000001</v>
      </c>
      <c r="L7160" s="5"/>
      <c r="M7160" s="5">
        <v>3.0000000000000001E-5</v>
      </c>
      <c r="N7160" s="5">
        <v>6.0999999999999999E-5</v>
      </c>
      <c r="O7160" s="5">
        <v>7.3999999999999996E-5</v>
      </c>
      <c r="P7160" s="5">
        <v>6.9999999999999994E-5</v>
      </c>
      <c r="Q7160" s="5">
        <v>5.8E-5</v>
      </c>
      <c r="R7160" s="5">
        <v>5.8E-5</v>
      </c>
      <c r="S7160" s="5">
        <v>1.7E-5</v>
      </c>
      <c r="T7160" s="5">
        <f t="shared" si="333"/>
        <v>7.3999999999999996E-5</v>
      </c>
      <c r="U7160" s="5">
        <f>IF(Table1[[#This Row],[MAX_PROJ]]&lt;0.005, 0, SUM(L7160:S7160))</f>
        <v>0</v>
      </c>
      <c r="V7160" t="str">
        <f t="shared" si="334"/>
        <v>nee</v>
      </c>
      <c r="W7160" t="str">
        <f t="shared" si="335"/>
        <v>nee</v>
      </c>
    </row>
    <row r="7161" spans="1:23" hidden="1" x14ac:dyDescent="0.25">
      <c r="A7161" s="1">
        <v>7159</v>
      </c>
      <c r="B7161">
        <v>4891983</v>
      </c>
      <c r="C7161">
        <v>95</v>
      </c>
      <c r="D7161" t="s">
        <v>44</v>
      </c>
      <c r="E7161" t="s">
        <v>42</v>
      </c>
      <c r="F7161" t="s">
        <v>43</v>
      </c>
      <c r="G7161">
        <v>3267.2139000000002</v>
      </c>
      <c r="H7161">
        <v>1</v>
      </c>
      <c r="I7161">
        <v>0.32672139</v>
      </c>
      <c r="J7161">
        <v>1714</v>
      </c>
      <c r="K7161">
        <v>1195.5369000000001</v>
      </c>
      <c r="L7161" s="5">
        <v>3.0590000000000001E-3</v>
      </c>
      <c r="M7161" s="5">
        <v>2.8990999999999999E-2</v>
      </c>
      <c r="N7161" s="5">
        <v>3.4771999999999997E-2</v>
      </c>
      <c r="O7161" s="5">
        <v>7.0682999999999996E-2</v>
      </c>
      <c r="P7161" s="5">
        <v>6.6467999999999999E-2</v>
      </c>
      <c r="Q7161" s="5">
        <v>4.2741000000000001E-2</v>
      </c>
      <c r="R7161" s="5">
        <v>4.7146E-2</v>
      </c>
      <c r="S7161" s="5">
        <v>1.3990000000000001E-2</v>
      </c>
      <c r="T7161" s="5">
        <f t="shared" si="333"/>
        <v>7.0682999999999996E-2</v>
      </c>
      <c r="U7161" s="5">
        <f>IF(Table1[[#This Row],[MAX_PROJ]]&lt;0.005, 0, SUM(L7161:S7161))</f>
        <v>0.30785000000000001</v>
      </c>
      <c r="V7161" t="str">
        <f t="shared" si="334"/>
        <v>nee</v>
      </c>
      <c r="W7161" t="str">
        <f t="shared" si="335"/>
        <v>nee</v>
      </c>
    </row>
    <row r="7162" spans="1:23" hidden="1" x14ac:dyDescent="0.25">
      <c r="A7162" s="1">
        <v>7160</v>
      </c>
      <c r="B7162">
        <v>3679549</v>
      </c>
      <c r="C7162">
        <v>38</v>
      </c>
      <c r="D7162" t="s">
        <v>48</v>
      </c>
      <c r="E7162" t="s">
        <v>64</v>
      </c>
      <c r="F7162" t="s">
        <v>65</v>
      </c>
      <c r="J7162">
        <v>1286</v>
      </c>
      <c r="K7162">
        <v>1161.8239000000001</v>
      </c>
      <c r="L7162" s="5"/>
      <c r="M7162" s="5">
        <v>2.0999999999999999E-5</v>
      </c>
      <c r="N7162" s="5">
        <v>4.3000000000000002E-5</v>
      </c>
      <c r="O7162" s="5">
        <v>5.1999999999999997E-5</v>
      </c>
      <c r="P7162" s="5">
        <v>4.8999999999999998E-5</v>
      </c>
      <c r="Q7162" s="5">
        <v>4.1E-5</v>
      </c>
      <c r="R7162" s="5">
        <v>4.1E-5</v>
      </c>
      <c r="S7162" s="5">
        <v>1.2E-5</v>
      </c>
      <c r="T7162" s="5">
        <f t="shared" si="333"/>
        <v>5.1999999999999997E-5</v>
      </c>
      <c r="U7162" s="5">
        <f>IF(Table1[[#This Row],[MAX_PROJ]]&lt;0.005, 0, SUM(L7162:S7162))</f>
        <v>0</v>
      </c>
      <c r="V7162" t="str">
        <f t="shared" si="334"/>
        <v>nee</v>
      </c>
      <c r="W7162" t="str">
        <f t="shared" si="335"/>
        <v>nee</v>
      </c>
    </row>
    <row r="7163" spans="1:23" hidden="1" x14ac:dyDescent="0.25">
      <c r="A7163" s="1">
        <v>7161</v>
      </c>
      <c r="B7163">
        <v>3679549</v>
      </c>
      <c r="C7163">
        <v>38</v>
      </c>
      <c r="D7163" t="s">
        <v>48</v>
      </c>
      <c r="E7163" t="s">
        <v>51</v>
      </c>
      <c r="F7163" t="s">
        <v>50</v>
      </c>
      <c r="J7163">
        <v>1429</v>
      </c>
      <c r="K7163">
        <v>1161.8239000000001</v>
      </c>
      <c r="L7163" s="5"/>
      <c r="M7163" s="5">
        <v>2.0999999999999999E-5</v>
      </c>
      <c r="N7163" s="5">
        <v>4.3000000000000002E-5</v>
      </c>
      <c r="O7163" s="5">
        <v>5.1999999999999997E-5</v>
      </c>
      <c r="P7163" s="5">
        <v>4.8999999999999998E-5</v>
      </c>
      <c r="Q7163" s="5">
        <v>4.1E-5</v>
      </c>
      <c r="R7163" s="5">
        <v>4.1E-5</v>
      </c>
      <c r="S7163" s="5">
        <v>1.2E-5</v>
      </c>
      <c r="T7163" s="5">
        <f t="shared" si="333"/>
        <v>5.1999999999999997E-5</v>
      </c>
      <c r="U7163" s="5">
        <f>IF(Table1[[#This Row],[MAX_PROJ]]&lt;0.005, 0, SUM(L7163:S7163))</f>
        <v>0</v>
      </c>
      <c r="V7163" t="str">
        <f t="shared" si="334"/>
        <v>nee</v>
      </c>
      <c r="W7163" t="str">
        <f t="shared" si="335"/>
        <v>nee</v>
      </c>
    </row>
    <row r="7164" spans="1:23" hidden="1" x14ac:dyDescent="0.25">
      <c r="A7164" s="1">
        <v>7162</v>
      </c>
      <c r="B7164">
        <v>4777280</v>
      </c>
      <c r="C7164">
        <v>95</v>
      </c>
      <c r="D7164" t="s">
        <v>44</v>
      </c>
      <c r="E7164" t="s">
        <v>45</v>
      </c>
      <c r="F7164" t="s">
        <v>28</v>
      </c>
      <c r="G7164">
        <v>6502.0576000000001</v>
      </c>
      <c r="H7164">
        <v>1</v>
      </c>
      <c r="I7164">
        <v>0.65020575999999997</v>
      </c>
      <c r="J7164">
        <v>2143</v>
      </c>
      <c r="K7164">
        <v>1391.4872</v>
      </c>
      <c r="L7164" s="5">
        <v>3.3E-3</v>
      </c>
      <c r="M7164" s="5">
        <v>2.5572999999999999E-2</v>
      </c>
      <c r="N7164" s="5">
        <v>3.1433999999999997E-2</v>
      </c>
      <c r="O7164" s="5">
        <v>6.3739000000000004E-2</v>
      </c>
      <c r="P7164" s="5">
        <v>5.9693000000000003E-2</v>
      </c>
      <c r="Q7164" s="5">
        <v>3.7677000000000002E-2</v>
      </c>
      <c r="R7164" s="5">
        <v>4.181E-2</v>
      </c>
      <c r="S7164" s="5">
        <v>1.1802999999999999E-2</v>
      </c>
      <c r="T7164" s="5">
        <f t="shared" si="333"/>
        <v>6.3739000000000004E-2</v>
      </c>
      <c r="U7164" s="5">
        <f>IF(Table1[[#This Row],[MAX_PROJ]]&lt;0.005, 0, SUM(L7164:S7164))</f>
        <v>0.27502900000000002</v>
      </c>
      <c r="V7164" t="str">
        <f t="shared" si="334"/>
        <v>nee</v>
      </c>
      <c r="W7164" t="str">
        <f t="shared" si="335"/>
        <v>nee</v>
      </c>
    </row>
    <row r="7165" spans="1:23" hidden="1" x14ac:dyDescent="0.25">
      <c r="A7165" s="1">
        <v>7163</v>
      </c>
      <c r="B7165">
        <v>4777281</v>
      </c>
      <c r="C7165">
        <v>95</v>
      </c>
      <c r="D7165" t="s">
        <v>44</v>
      </c>
      <c r="E7165" t="s">
        <v>45</v>
      </c>
      <c r="F7165" t="s">
        <v>28</v>
      </c>
      <c r="G7165">
        <v>8864.5630000000001</v>
      </c>
      <c r="H7165">
        <v>1</v>
      </c>
      <c r="I7165">
        <v>0.88645629999999997</v>
      </c>
      <c r="J7165">
        <v>2143</v>
      </c>
      <c r="K7165">
        <v>1206.2589</v>
      </c>
      <c r="L7165" s="5">
        <v>2.8240000000000001E-3</v>
      </c>
      <c r="M7165" s="5">
        <v>2.2164E-2</v>
      </c>
      <c r="N7165" s="5">
        <v>2.7236E-2</v>
      </c>
      <c r="O7165" s="5">
        <v>5.5059999999999998E-2</v>
      </c>
      <c r="P7165" s="5">
        <v>5.1605999999999999E-2</v>
      </c>
      <c r="Q7165" s="5">
        <v>3.2638E-2</v>
      </c>
      <c r="R7165" s="5">
        <v>3.6193999999999997E-2</v>
      </c>
      <c r="S7165" s="5">
        <v>1.0265E-2</v>
      </c>
      <c r="T7165" s="5">
        <f t="shared" si="333"/>
        <v>5.5059999999999998E-2</v>
      </c>
      <c r="U7165" s="5">
        <f>IF(Table1[[#This Row],[MAX_PROJ]]&lt;0.005, 0, SUM(L7165:S7165))</f>
        <v>0.23798699999999998</v>
      </c>
      <c r="V7165" t="str">
        <f t="shared" si="334"/>
        <v>nee</v>
      </c>
      <c r="W7165" t="str">
        <f t="shared" si="335"/>
        <v>nee</v>
      </c>
    </row>
    <row r="7166" spans="1:23" hidden="1" x14ac:dyDescent="0.25">
      <c r="A7166" s="1">
        <v>7164</v>
      </c>
      <c r="B7166">
        <v>3679537</v>
      </c>
      <c r="C7166">
        <v>38</v>
      </c>
      <c r="D7166" t="s">
        <v>48</v>
      </c>
      <c r="E7166" t="s">
        <v>72</v>
      </c>
      <c r="F7166" t="s">
        <v>40</v>
      </c>
      <c r="J7166">
        <v>2143</v>
      </c>
      <c r="K7166">
        <v>1381.6170999999999</v>
      </c>
      <c r="L7166" s="5"/>
      <c r="M7166" s="5">
        <v>1.08E-4</v>
      </c>
      <c r="N7166" s="5">
        <v>2.1699999999999999E-4</v>
      </c>
      <c r="O7166" s="5">
        <v>2.5500000000000002E-4</v>
      </c>
      <c r="P7166" s="5">
        <v>2.43E-4</v>
      </c>
      <c r="Q7166" s="5">
        <v>2.0699999999999999E-4</v>
      </c>
      <c r="R7166" s="5">
        <v>2.0799999999999999E-4</v>
      </c>
      <c r="S7166" s="5">
        <v>6.0000000000000002E-5</v>
      </c>
      <c r="T7166" s="5">
        <f t="shared" si="333"/>
        <v>2.5500000000000002E-4</v>
      </c>
      <c r="U7166" s="5">
        <f>IF(Table1[[#This Row],[MAX_PROJ]]&lt;0.005, 0, SUM(L7166:S7166))</f>
        <v>0</v>
      </c>
      <c r="V7166" t="str">
        <f t="shared" si="334"/>
        <v>nee</v>
      </c>
      <c r="W7166" t="str">
        <f t="shared" si="335"/>
        <v>nee</v>
      </c>
    </row>
    <row r="7167" spans="1:23" hidden="1" x14ac:dyDescent="0.25">
      <c r="A7167" s="1">
        <v>7165</v>
      </c>
      <c r="B7167">
        <v>4777282</v>
      </c>
      <c r="C7167">
        <v>95</v>
      </c>
      <c r="D7167" t="s">
        <v>44</v>
      </c>
      <c r="E7167" t="s">
        <v>45</v>
      </c>
      <c r="F7167" t="s">
        <v>28</v>
      </c>
      <c r="G7167">
        <v>8545.1039999999994</v>
      </c>
      <c r="H7167">
        <v>1</v>
      </c>
      <c r="I7167">
        <v>0.8545104</v>
      </c>
      <c r="J7167">
        <v>2143</v>
      </c>
      <c r="K7167">
        <v>1129.2311999999999</v>
      </c>
      <c r="L7167" s="5">
        <v>2.869E-3</v>
      </c>
      <c r="M7167" s="5">
        <v>2.2575999999999999E-2</v>
      </c>
      <c r="N7167" s="5">
        <v>2.7723000000000001E-2</v>
      </c>
      <c r="O7167" s="5">
        <v>5.5962999999999999E-2</v>
      </c>
      <c r="P7167" s="5">
        <v>5.2449000000000003E-2</v>
      </c>
      <c r="Q7167" s="5">
        <v>3.3207E-2</v>
      </c>
      <c r="R7167" s="5">
        <v>3.6817999999999997E-2</v>
      </c>
      <c r="S7167" s="5">
        <v>1.0453E-2</v>
      </c>
      <c r="T7167" s="5">
        <f t="shared" si="333"/>
        <v>5.5962999999999999E-2</v>
      </c>
      <c r="U7167" s="5">
        <f>IF(Table1[[#This Row],[MAX_PROJ]]&lt;0.005, 0, SUM(L7167:S7167))</f>
        <v>0.24205799999999997</v>
      </c>
      <c r="V7167" t="str">
        <f t="shared" si="334"/>
        <v>nee</v>
      </c>
      <c r="W7167" t="str">
        <f t="shared" si="335"/>
        <v>nee</v>
      </c>
    </row>
    <row r="7168" spans="1:23" hidden="1" x14ac:dyDescent="0.25">
      <c r="A7168" s="1">
        <v>7166</v>
      </c>
      <c r="B7168">
        <v>3679538</v>
      </c>
      <c r="C7168">
        <v>38</v>
      </c>
      <c r="D7168" t="s">
        <v>48</v>
      </c>
      <c r="E7168" t="s">
        <v>72</v>
      </c>
      <c r="F7168" t="s">
        <v>40</v>
      </c>
      <c r="J7168">
        <v>2143</v>
      </c>
      <c r="K7168">
        <v>1519.2433000000001</v>
      </c>
      <c r="L7168" s="5"/>
      <c r="M7168" s="5">
        <v>1.1400000000000001E-4</v>
      </c>
      <c r="N7168" s="5">
        <v>2.31E-4</v>
      </c>
      <c r="O7168" s="5">
        <v>2.7300000000000002E-4</v>
      </c>
      <c r="P7168" s="5">
        <v>2.5900000000000001E-4</v>
      </c>
      <c r="Q7168" s="5">
        <v>2.1900000000000001E-4</v>
      </c>
      <c r="R7168" s="5">
        <v>2.2000000000000001E-4</v>
      </c>
      <c r="S7168" s="5">
        <v>6.3999999999999997E-5</v>
      </c>
      <c r="T7168" s="5">
        <f t="shared" si="333"/>
        <v>2.7300000000000002E-4</v>
      </c>
      <c r="U7168" s="5">
        <f>IF(Table1[[#This Row],[MAX_PROJ]]&lt;0.005, 0, SUM(L7168:S7168))</f>
        <v>0</v>
      </c>
      <c r="V7168" t="str">
        <f t="shared" si="334"/>
        <v>nee</v>
      </c>
      <c r="W7168" t="str">
        <f t="shared" si="335"/>
        <v>nee</v>
      </c>
    </row>
    <row r="7169" spans="1:23" hidden="1" x14ac:dyDescent="0.25">
      <c r="A7169" s="1">
        <v>7167</v>
      </c>
      <c r="B7169">
        <v>4777283</v>
      </c>
      <c r="C7169">
        <v>95</v>
      </c>
      <c r="D7169" t="s">
        <v>44</v>
      </c>
      <c r="E7169" t="s">
        <v>45</v>
      </c>
      <c r="F7169" t="s">
        <v>28</v>
      </c>
      <c r="G7169">
        <v>8994.3320000000003</v>
      </c>
      <c r="H7169">
        <v>1</v>
      </c>
      <c r="I7169">
        <v>0.89943320000000004</v>
      </c>
      <c r="J7169">
        <v>2143</v>
      </c>
      <c r="K7169">
        <v>1114.4523999999999</v>
      </c>
      <c r="L7169" s="5">
        <v>2.9150000000000001E-3</v>
      </c>
      <c r="M7169" s="5">
        <v>2.3059E-2</v>
      </c>
      <c r="N7169" s="5">
        <v>2.8301E-2</v>
      </c>
      <c r="O7169" s="5">
        <v>5.7102E-2</v>
      </c>
      <c r="P7169" s="5">
        <v>5.3531000000000002E-2</v>
      </c>
      <c r="Q7169" s="5">
        <v>3.3910999999999997E-2</v>
      </c>
      <c r="R7169" s="5">
        <v>3.7583999999999999E-2</v>
      </c>
      <c r="S7169" s="5">
        <v>1.0687E-2</v>
      </c>
      <c r="T7169" s="5">
        <f t="shared" si="333"/>
        <v>5.7102E-2</v>
      </c>
      <c r="U7169" s="5">
        <f>IF(Table1[[#This Row],[MAX_PROJ]]&lt;0.005, 0, SUM(L7169:S7169))</f>
        <v>0.24709</v>
      </c>
      <c r="V7169" t="str">
        <f t="shared" si="334"/>
        <v>nee</v>
      </c>
      <c r="W7169" t="str">
        <f t="shared" si="335"/>
        <v>nee</v>
      </c>
    </row>
    <row r="7170" spans="1:23" hidden="1" x14ac:dyDescent="0.25">
      <c r="A7170" s="1">
        <v>7168</v>
      </c>
      <c r="B7170">
        <v>3679539</v>
      </c>
      <c r="C7170">
        <v>38</v>
      </c>
      <c r="D7170" t="s">
        <v>48</v>
      </c>
      <c r="E7170" t="s">
        <v>72</v>
      </c>
      <c r="F7170" t="s">
        <v>40</v>
      </c>
      <c r="J7170">
        <v>2143</v>
      </c>
      <c r="K7170">
        <v>1864.7771</v>
      </c>
      <c r="L7170" s="5"/>
      <c r="M7170" s="5">
        <v>1.36E-4</v>
      </c>
      <c r="N7170" s="5">
        <v>2.7500000000000002E-4</v>
      </c>
      <c r="O7170" s="5">
        <v>3.2400000000000001E-4</v>
      </c>
      <c r="P7170" s="5">
        <v>3.0699999999999998E-4</v>
      </c>
      <c r="Q7170" s="5">
        <v>2.63E-4</v>
      </c>
      <c r="R7170" s="5">
        <v>2.6400000000000002E-4</v>
      </c>
      <c r="S7170" s="5">
        <v>7.6000000000000004E-5</v>
      </c>
      <c r="T7170" s="5">
        <f t="shared" si="333"/>
        <v>3.2400000000000001E-4</v>
      </c>
      <c r="U7170" s="5">
        <f>IF(Table1[[#This Row],[MAX_PROJ]]&lt;0.005, 0, SUM(L7170:S7170))</f>
        <v>0</v>
      </c>
      <c r="V7170" t="str">
        <f t="shared" si="334"/>
        <v>nee</v>
      </c>
      <c r="W7170" t="str">
        <f t="shared" si="335"/>
        <v>nee</v>
      </c>
    </row>
    <row r="7171" spans="1:23" hidden="1" x14ac:dyDescent="0.25">
      <c r="A7171" s="1">
        <v>7169</v>
      </c>
      <c r="B7171">
        <v>4777284</v>
      </c>
      <c r="C7171">
        <v>95</v>
      </c>
      <c r="D7171" t="s">
        <v>44</v>
      </c>
      <c r="E7171" t="s">
        <v>45</v>
      </c>
      <c r="F7171" t="s">
        <v>28</v>
      </c>
      <c r="G7171">
        <v>21.882256000000002</v>
      </c>
      <c r="H7171">
        <v>1</v>
      </c>
      <c r="I7171">
        <v>2.1882256E-3</v>
      </c>
      <c r="J7171">
        <v>2143</v>
      </c>
      <c r="K7171">
        <v>1171.5319</v>
      </c>
      <c r="L7171" s="5">
        <v>3.13E-3</v>
      </c>
      <c r="M7171" s="5">
        <v>2.4819999999999998E-2</v>
      </c>
      <c r="N7171" s="5">
        <v>3.0415999999999999E-2</v>
      </c>
      <c r="O7171" s="5">
        <v>6.1228999999999999E-2</v>
      </c>
      <c r="P7171" s="5">
        <v>5.7430000000000002E-2</v>
      </c>
      <c r="Q7171" s="5">
        <v>3.6422999999999997E-2</v>
      </c>
      <c r="R7171" s="5">
        <v>4.0328999999999997E-2</v>
      </c>
      <c r="S7171" s="5">
        <v>1.1519E-2</v>
      </c>
      <c r="T7171" s="5">
        <f t="shared" ref="T7171:T7234" si="336">MAX(L7171:S7171)</f>
        <v>6.1228999999999999E-2</v>
      </c>
      <c r="U7171" s="5">
        <f>IF(Table1[[#This Row],[MAX_PROJ]]&lt;0.005, 0, SUM(L7171:S7171))</f>
        <v>0.26529600000000003</v>
      </c>
      <c r="V7171" t="str">
        <f t="shared" ref="V7171:V7234" si="337">IF(K7171&gt;J7171,"ja","nee")</f>
        <v>nee</v>
      </c>
      <c r="W7171" t="str">
        <f t="shared" ref="W7171:W7234" si="338">IF(K7171&gt;(J7171-70),"ja","nee")</f>
        <v>nee</v>
      </c>
    </row>
    <row r="7172" spans="1:23" hidden="1" x14ac:dyDescent="0.25">
      <c r="A7172" s="1">
        <v>7170</v>
      </c>
      <c r="B7172">
        <v>3679542</v>
      </c>
      <c r="C7172">
        <v>38</v>
      </c>
      <c r="D7172" t="s">
        <v>48</v>
      </c>
      <c r="E7172" t="s">
        <v>70</v>
      </c>
      <c r="F7172" t="s">
        <v>58</v>
      </c>
      <c r="J7172">
        <v>1571</v>
      </c>
      <c r="K7172">
        <v>1392.3676</v>
      </c>
      <c r="L7172" s="5"/>
      <c r="M7172" s="5">
        <v>7.7999999999999999E-5</v>
      </c>
      <c r="N7172" s="5">
        <v>1.5799999999999999E-4</v>
      </c>
      <c r="O7172" s="5">
        <v>1.8599999999999999E-4</v>
      </c>
      <c r="P7172" s="5">
        <v>1.7699999999999999E-4</v>
      </c>
      <c r="Q7172" s="5">
        <v>1.4999999999999999E-4</v>
      </c>
      <c r="R7172" s="5">
        <v>1.5100000000000001E-4</v>
      </c>
      <c r="S7172" s="5">
        <v>4.3000000000000002E-5</v>
      </c>
      <c r="T7172" s="5">
        <f t="shared" si="336"/>
        <v>1.8599999999999999E-4</v>
      </c>
      <c r="U7172" s="5">
        <f>IF(Table1[[#This Row],[MAX_PROJ]]&lt;0.005, 0, SUM(L7172:S7172))</f>
        <v>0</v>
      </c>
      <c r="V7172" t="str">
        <f t="shared" si="337"/>
        <v>nee</v>
      </c>
      <c r="W7172" t="str">
        <f t="shared" si="338"/>
        <v>nee</v>
      </c>
    </row>
    <row r="7173" spans="1:23" hidden="1" x14ac:dyDescent="0.25">
      <c r="A7173" s="1">
        <v>7171</v>
      </c>
      <c r="B7173">
        <v>3679543</v>
      </c>
      <c r="C7173">
        <v>38</v>
      </c>
      <c r="D7173" t="s">
        <v>48</v>
      </c>
      <c r="E7173" t="s">
        <v>70</v>
      </c>
      <c r="F7173" t="s">
        <v>58</v>
      </c>
      <c r="J7173">
        <v>1571</v>
      </c>
      <c r="K7173">
        <v>1289.1342999999999</v>
      </c>
      <c r="L7173" s="5"/>
      <c r="M7173" s="5">
        <v>6.9999999999999994E-5</v>
      </c>
      <c r="N7173" s="5">
        <v>1.4200000000000001E-4</v>
      </c>
      <c r="O7173" s="5">
        <v>1.6799999999999999E-4</v>
      </c>
      <c r="P7173" s="5">
        <v>1.5899999999999999E-4</v>
      </c>
      <c r="Q7173" s="5">
        <v>1.36E-4</v>
      </c>
      <c r="R7173" s="5">
        <v>1.36E-4</v>
      </c>
      <c r="S7173" s="5">
        <v>3.8999999999999999E-5</v>
      </c>
      <c r="T7173" s="5">
        <f t="shared" si="336"/>
        <v>1.6799999999999999E-4</v>
      </c>
      <c r="U7173" s="5">
        <f>IF(Table1[[#This Row],[MAX_PROJ]]&lt;0.005, 0, SUM(L7173:S7173))</f>
        <v>0</v>
      </c>
      <c r="V7173" t="str">
        <f t="shared" si="337"/>
        <v>nee</v>
      </c>
      <c r="W7173" t="str">
        <f t="shared" si="338"/>
        <v>nee</v>
      </c>
    </row>
    <row r="7174" spans="1:23" hidden="1" x14ac:dyDescent="0.25">
      <c r="A7174" s="1">
        <v>7172</v>
      </c>
      <c r="B7174">
        <v>3679543</v>
      </c>
      <c r="C7174">
        <v>38</v>
      </c>
      <c r="D7174" t="s">
        <v>48</v>
      </c>
      <c r="E7174" t="s">
        <v>51</v>
      </c>
      <c r="F7174" t="s">
        <v>50</v>
      </c>
      <c r="J7174">
        <v>1429</v>
      </c>
      <c r="K7174">
        <v>1289.1342999999999</v>
      </c>
      <c r="L7174" s="5"/>
      <c r="M7174" s="5">
        <v>6.9999999999999994E-5</v>
      </c>
      <c r="N7174" s="5">
        <v>1.4200000000000001E-4</v>
      </c>
      <c r="O7174" s="5">
        <v>1.6799999999999999E-4</v>
      </c>
      <c r="P7174" s="5">
        <v>1.5899999999999999E-4</v>
      </c>
      <c r="Q7174" s="5">
        <v>1.36E-4</v>
      </c>
      <c r="R7174" s="5">
        <v>1.36E-4</v>
      </c>
      <c r="S7174" s="5">
        <v>3.8999999999999999E-5</v>
      </c>
      <c r="T7174" s="5">
        <f t="shared" si="336"/>
        <v>1.6799999999999999E-4</v>
      </c>
      <c r="U7174" s="5">
        <f>IF(Table1[[#This Row],[MAX_PROJ]]&lt;0.005, 0, SUM(L7174:S7174))</f>
        <v>0</v>
      </c>
      <c r="V7174" t="str">
        <f t="shared" si="337"/>
        <v>nee</v>
      </c>
      <c r="W7174" t="str">
        <f t="shared" si="338"/>
        <v>nee</v>
      </c>
    </row>
    <row r="7175" spans="1:23" hidden="1" x14ac:dyDescent="0.25">
      <c r="A7175" s="1">
        <v>7173</v>
      </c>
      <c r="B7175">
        <v>4777304</v>
      </c>
      <c r="C7175">
        <v>95</v>
      </c>
      <c r="D7175" t="s">
        <v>44</v>
      </c>
      <c r="E7175" t="s">
        <v>42</v>
      </c>
      <c r="F7175" t="s">
        <v>43</v>
      </c>
      <c r="G7175">
        <v>1295.5260000000001</v>
      </c>
      <c r="H7175">
        <v>1</v>
      </c>
      <c r="I7175">
        <v>0.12955259999999999</v>
      </c>
      <c r="J7175">
        <v>1714</v>
      </c>
      <c r="K7175">
        <v>1170.2132999999999</v>
      </c>
      <c r="L7175" s="5">
        <v>4.4869999999999997E-3</v>
      </c>
      <c r="M7175" s="5">
        <v>4.2186000000000001E-2</v>
      </c>
      <c r="N7175" s="5">
        <v>5.0368000000000003E-2</v>
      </c>
      <c r="O7175" s="5">
        <v>9.9977999999999997E-2</v>
      </c>
      <c r="P7175" s="5">
        <v>9.4148999999999997E-2</v>
      </c>
      <c r="Q7175" s="5">
        <v>6.0934000000000002E-2</v>
      </c>
      <c r="R7175" s="5">
        <v>6.7165000000000002E-2</v>
      </c>
      <c r="S7175" s="5">
        <v>2.0188999999999999E-2</v>
      </c>
      <c r="T7175" s="5">
        <f t="shared" si="336"/>
        <v>9.9977999999999997E-2</v>
      </c>
      <c r="U7175" s="5">
        <f>IF(Table1[[#This Row],[MAX_PROJ]]&lt;0.005, 0, SUM(L7175:S7175))</f>
        <v>0.43945599999999996</v>
      </c>
      <c r="V7175" t="str">
        <f t="shared" si="337"/>
        <v>nee</v>
      </c>
      <c r="W7175" t="str">
        <f t="shared" si="338"/>
        <v>nee</v>
      </c>
    </row>
    <row r="7176" spans="1:23" hidden="1" x14ac:dyDescent="0.25">
      <c r="A7176" s="1">
        <v>7174</v>
      </c>
      <c r="B7176">
        <v>4777305</v>
      </c>
      <c r="C7176">
        <v>95</v>
      </c>
      <c r="D7176" t="s">
        <v>44</v>
      </c>
      <c r="E7176" t="s">
        <v>42</v>
      </c>
      <c r="F7176" t="s">
        <v>43</v>
      </c>
      <c r="G7176">
        <v>3575.2224000000001</v>
      </c>
      <c r="H7176">
        <v>1</v>
      </c>
      <c r="I7176">
        <v>0.35752223999999999</v>
      </c>
      <c r="J7176">
        <v>1714</v>
      </c>
      <c r="K7176">
        <v>1107.2554</v>
      </c>
      <c r="L7176" s="5">
        <v>4.3870000000000003E-3</v>
      </c>
      <c r="M7176" s="5">
        <v>4.1793999999999998E-2</v>
      </c>
      <c r="N7176" s="5">
        <v>4.9800999999999998E-2</v>
      </c>
      <c r="O7176" s="5">
        <v>9.8616999999999996E-2</v>
      </c>
      <c r="P7176" s="5">
        <v>9.2898999999999995E-2</v>
      </c>
      <c r="Q7176" s="5">
        <v>6.0232000000000001E-2</v>
      </c>
      <c r="R7176" s="5">
        <v>6.6370999999999999E-2</v>
      </c>
      <c r="S7176" s="5">
        <v>2.0039000000000001E-2</v>
      </c>
      <c r="T7176" s="5">
        <f t="shared" si="336"/>
        <v>9.8616999999999996E-2</v>
      </c>
      <c r="U7176" s="5">
        <f>IF(Table1[[#This Row],[MAX_PROJ]]&lt;0.005, 0, SUM(L7176:S7176))</f>
        <v>0.43413999999999997</v>
      </c>
      <c r="V7176" t="str">
        <f t="shared" si="337"/>
        <v>nee</v>
      </c>
      <c r="W7176" t="str">
        <f t="shared" si="338"/>
        <v>nee</v>
      </c>
    </row>
    <row r="7177" spans="1:23" x14ac:dyDescent="0.25">
      <c r="A7177" s="1">
        <v>7175</v>
      </c>
      <c r="B7177">
        <v>4777311</v>
      </c>
      <c r="C7177">
        <v>95</v>
      </c>
      <c r="D7177" t="s">
        <v>44</v>
      </c>
      <c r="E7177" t="s">
        <v>21</v>
      </c>
      <c r="F7177" t="s">
        <v>22</v>
      </c>
      <c r="G7177">
        <v>888.17100000000005</v>
      </c>
      <c r="H7177">
        <v>1</v>
      </c>
      <c r="I7177">
        <v>8.8817099999999996E-2</v>
      </c>
      <c r="J7177">
        <v>714</v>
      </c>
      <c r="K7177">
        <v>1200.4332999999999</v>
      </c>
      <c r="L7177" s="5">
        <v>5.0460000000000001E-3</v>
      </c>
      <c r="M7177" s="5">
        <v>5.0637000000000001E-2</v>
      </c>
      <c r="N7177" s="5">
        <v>5.9881999999999998E-2</v>
      </c>
      <c r="O7177" s="5">
        <v>0.118421</v>
      </c>
      <c r="P7177" s="5">
        <v>0.111789</v>
      </c>
      <c r="Q7177" s="5">
        <v>7.2870000000000004E-2</v>
      </c>
      <c r="R7177" s="5">
        <v>8.0093999999999999E-2</v>
      </c>
      <c r="S7177" s="5">
        <v>2.4584999999999999E-2</v>
      </c>
      <c r="T7177" s="5">
        <f t="shared" si="336"/>
        <v>0.118421</v>
      </c>
      <c r="U7177" s="5">
        <f>IF(Table1[[#This Row],[MAX_PROJ]]&lt;0.005, 0, SUM(L7177:S7177))</f>
        <v>0.52332400000000001</v>
      </c>
      <c r="V7177" t="str">
        <f t="shared" si="337"/>
        <v>ja</v>
      </c>
      <c r="W7177" t="str">
        <f t="shared" si="338"/>
        <v>ja</v>
      </c>
    </row>
    <row r="7178" spans="1:23" hidden="1" x14ac:dyDescent="0.25">
      <c r="A7178" s="1">
        <v>7176</v>
      </c>
      <c r="B7178">
        <v>4777311</v>
      </c>
      <c r="C7178">
        <v>95</v>
      </c>
      <c r="D7178" t="s">
        <v>44</v>
      </c>
      <c r="E7178" t="s">
        <v>42</v>
      </c>
      <c r="F7178" t="s">
        <v>43</v>
      </c>
      <c r="G7178">
        <v>6601.8130000000001</v>
      </c>
      <c r="H7178">
        <v>1</v>
      </c>
      <c r="I7178">
        <v>0.66018129999999997</v>
      </c>
      <c r="J7178">
        <v>1714</v>
      </c>
      <c r="K7178">
        <v>1200.4332999999999</v>
      </c>
      <c r="L7178" s="5">
        <v>5.0460000000000001E-3</v>
      </c>
      <c r="M7178" s="5">
        <v>5.0637000000000001E-2</v>
      </c>
      <c r="N7178" s="5">
        <v>5.9881999999999998E-2</v>
      </c>
      <c r="O7178" s="5">
        <v>0.118421</v>
      </c>
      <c r="P7178" s="5">
        <v>0.111789</v>
      </c>
      <c r="Q7178" s="5">
        <v>7.2870000000000004E-2</v>
      </c>
      <c r="R7178" s="5">
        <v>8.0093999999999999E-2</v>
      </c>
      <c r="S7178" s="5">
        <v>2.4584999999999999E-2</v>
      </c>
      <c r="T7178" s="5">
        <f t="shared" si="336"/>
        <v>0.118421</v>
      </c>
      <c r="U7178" s="5">
        <f>IF(Table1[[#This Row],[MAX_PROJ]]&lt;0.005, 0, SUM(L7178:S7178))</f>
        <v>0.52332400000000001</v>
      </c>
      <c r="V7178" t="str">
        <f t="shared" si="337"/>
        <v>nee</v>
      </c>
      <c r="W7178" t="str">
        <f t="shared" si="338"/>
        <v>nee</v>
      </c>
    </row>
    <row r="7179" spans="1:23" hidden="1" x14ac:dyDescent="0.25">
      <c r="A7179" s="1">
        <v>7177</v>
      </c>
      <c r="B7179">
        <v>4891984</v>
      </c>
      <c r="C7179">
        <v>95</v>
      </c>
      <c r="D7179" t="s">
        <v>44</v>
      </c>
      <c r="E7179" t="s">
        <v>42</v>
      </c>
      <c r="F7179" t="s">
        <v>43</v>
      </c>
      <c r="G7179">
        <v>5832.3509999999997</v>
      </c>
      <c r="H7179">
        <v>1</v>
      </c>
      <c r="I7179">
        <v>0.58323510000000001</v>
      </c>
      <c r="J7179">
        <v>1714</v>
      </c>
      <c r="K7179">
        <v>1206.7719999999999</v>
      </c>
      <c r="L7179" s="5">
        <v>3.0639999999999999E-3</v>
      </c>
      <c r="M7179" s="5">
        <v>2.9149999999999999E-2</v>
      </c>
      <c r="N7179" s="5">
        <v>3.4951000000000003E-2</v>
      </c>
      <c r="O7179" s="5">
        <v>7.1207000000000006E-2</v>
      </c>
      <c r="P7179" s="5">
        <v>6.6941000000000001E-2</v>
      </c>
      <c r="Q7179" s="5">
        <v>4.3033000000000002E-2</v>
      </c>
      <c r="R7179" s="5">
        <v>4.7476999999999998E-2</v>
      </c>
      <c r="S7179" s="5">
        <v>1.4074E-2</v>
      </c>
      <c r="T7179" s="5">
        <f t="shared" si="336"/>
        <v>7.1207000000000006E-2</v>
      </c>
      <c r="U7179" s="5">
        <f>IF(Table1[[#This Row],[MAX_PROJ]]&lt;0.005, 0, SUM(L7179:S7179))</f>
        <v>0.30989699999999998</v>
      </c>
      <c r="V7179" t="str">
        <f t="shared" si="337"/>
        <v>nee</v>
      </c>
      <c r="W7179" t="str">
        <f t="shared" si="338"/>
        <v>nee</v>
      </c>
    </row>
    <row r="7180" spans="1:23" hidden="1" x14ac:dyDescent="0.25">
      <c r="A7180" s="1">
        <v>7178</v>
      </c>
      <c r="B7180">
        <v>4777299</v>
      </c>
      <c r="C7180">
        <v>95</v>
      </c>
      <c r="D7180" t="s">
        <v>44</v>
      </c>
      <c r="E7180" t="s">
        <v>27</v>
      </c>
      <c r="F7180" t="s">
        <v>28</v>
      </c>
      <c r="G7180">
        <v>2328.1606000000002</v>
      </c>
      <c r="H7180">
        <v>1</v>
      </c>
      <c r="I7180">
        <v>0.23281605999999999</v>
      </c>
      <c r="J7180">
        <v>2143</v>
      </c>
      <c r="K7180">
        <v>1113.6042</v>
      </c>
      <c r="L7180" s="5">
        <v>3.5950000000000001E-3</v>
      </c>
      <c r="M7180" s="5">
        <v>3.2080999999999998E-2</v>
      </c>
      <c r="N7180" s="5">
        <v>3.8623999999999999E-2</v>
      </c>
      <c r="O7180" s="5">
        <v>7.7004000000000003E-2</v>
      </c>
      <c r="P7180" s="5">
        <v>7.2457999999999995E-2</v>
      </c>
      <c r="Q7180" s="5">
        <v>4.6598000000000001E-2</v>
      </c>
      <c r="R7180" s="5">
        <v>5.1433E-2</v>
      </c>
      <c r="S7180" s="5">
        <v>1.524E-2</v>
      </c>
      <c r="T7180" s="5">
        <f t="shared" si="336"/>
        <v>7.7004000000000003E-2</v>
      </c>
      <c r="U7180" s="5">
        <f>IF(Table1[[#This Row],[MAX_PROJ]]&lt;0.005, 0, SUM(L7180:S7180))</f>
        <v>0.33703299999999997</v>
      </c>
      <c r="V7180" t="str">
        <f t="shared" si="337"/>
        <v>nee</v>
      </c>
      <c r="W7180" t="str">
        <f t="shared" si="338"/>
        <v>nee</v>
      </c>
    </row>
    <row r="7181" spans="1:23" hidden="1" x14ac:dyDescent="0.25">
      <c r="A7181" s="1">
        <v>7179</v>
      </c>
      <c r="B7181">
        <v>4777299</v>
      </c>
      <c r="C7181">
        <v>95</v>
      </c>
      <c r="D7181" t="s">
        <v>44</v>
      </c>
      <c r="E7181" t="s">
        <v>45</v>
      </c>
      <c r="F7181" t="s">
        <v>28</v>
      </c>
      <c r="G7181">
        <v>1213.6515999999999</v>
      </c>
      <c r="H7181">
        <v>1</v>
      </c>
      <c r="I7181">
        <v>0.12136516</v>
      </c>
      <c r="J7181">
        <v>2143</v>
      </c>
      <c r="K7181">
        <v>1113.6042</v>
      </c>
      <c r="L7181" s="5">
        <v>3.5950000000000001E-3</v>
      </c>
      <c r="M7181" s="5">
        <v>3.2080999999999998E-2</v>
      </c>
      <c r="N7181" s="5">
        <v>3.8623999999999999E-2</v>
      </c>
      <c r="O7181" s="5">
        <v>7.7004000000000003E-2</v>
      </c>
      <c r="P7181" s="5">
        <v>7.2457999999999995E-2</v>
      </c>
      <c r="Q7181" s="5">
        <v>4.6598000000000001E-2</v>
      </c>
      <c r="R7181" s="5">
        <v>5.1433E-2</v>
      </c>
      <c r="S7181" s="5">
        <v>1.524E-2</v>
      </c>
      <c r="T7181" s="5">
        <f t="shared" si="336"/>
        <v>7.7004000000000003E-2</v>
      </c>
      <c r="U7181" s="5">
        <f>IF(Table1[[#This Row],[MAX_PROJ]]&lt;0.005, 0, SUM(L7181:S7181))</f>
        <v>0.33703299999999997</v>
      </c>
      <c r="V7181" t="str">
        <f t="shared" si="337"/>
        <v>nee</v>
      </c>
      <c r="W7181" t="str">
        <f t="shared" si="338"/>
        <v>nee</v>
      </c>
    </row>
    <row r="7182" spans="1:23" hidden="1" x14ac:dyDescent="0.25">
      <c r="A7182" s="1">
        <v>7180</v>
      </c>
      <c r="B7182">
        <v>4777299</v>
      </c>
      <c r="C7182">
        <v>95</v>
      </c>
      <c r="D7182" t="s">
        <v>44</v>
      </c>
      <c r="E7182" t="s">
        <v>42</v>
      </c>
      <c r="F7182" t="s">
        <v>43</v>
      </c>
      <c r="G7182">
        <v>263.96526999999998</v>
      </c>
      <c r="H7182">
        <v>1</v>
      </c>
      <c r="I7182">
        <v>2.6396526999999999E-2</v>
      </c>
      <c r="J7182">
        <v>1714</v>
      </c>
      <c r="K7182">
        <v>1113.6042</v>
      </c>
      <c r="L7182" s="5">
        <v>3.5950000000000001E-3</v>
      </c>
      <c r="M7182" s="5">
        <v>3.2080999999999998E-2</v>
      </c>
      <c r="N7182" s="5">
        <v>3.8623999999999999E-2</v>
      </c>
      <c r="O7182" s="5">
        <v>7.7004000000000003E-2</v>
      </c>
      <c r="P7182" s="5">
        <v>7.2457999999999995E-2</v>
      </c>
      <c r="Q7182" s="5">
        <v>4.6598000000000001E-2</v>
      </c>
      <c r="R7182" s="5">
        <v>5.1433E-2</v>
      </c>
      <c r="S7182" s="5">
        <v>1.524E-2</v>
      </c>
      <c r="T7182" s="5">
        <f t="shared" si="336"/>
        <v>7.7004000000000003E-2</v>
      </c>
      <c r="U7182" s="5">
        <f>IF(Table1[[#This Row],[MAX_PROJ]]&lt;0.005, 0, SUM(L7182:S7182))</f>
        <v>0.33703299999999997</v>
      </c>
      <c r="V7182" t="str">
        <f t="shared" si="337"/>
        <v>nee</v>
      </c>
      <c r="W7182" t="str">
        <f t="shared" si="338"/>
        <v>nee</v>
      </c>
    </row>
    <row r="7183" spans="1:23" hidden="1" x14ac:dyDescent="0.25">
      <c r="A7183" s="1">
        <v>7181</v>
      </c>
      <c r="B7183">
        <v>4777300</v>
      </c>
      <c r="C7183">
        <v>95</v>
      </c>
      <c r="D7183" t="s">
        <v>44</v>
      </c>
      <c r="E7183" t="s">
        <v>27</v>
      </c>
      <c r="F7183" t="s">
        <v>28</v>
      </c>
      <c r="G7183">
        <v>4626.9040000000005</v>
      </c>
      <c r="H7183">
        <v>1</v>
      </c>
      <c r="I7183">
        <v>0.4626904</v>
      </c>
      <c r="J7183">
        <v>2143</v>
      </c>
      <c r="K7183">
        <v>990.88199999999995</v>
      </c>
      <c r="L7183" s="5">
        <v>3.2750000000000001E-3</v>
      </c>
      <c r="M7183" s="5">
        <v>2.9644E-2</v>
      </c>
      <c r="N7183" s="5">
        <v>3.5645000000000003E-2</v>
      </c>
      <c r="O7183" s="5">
        <v>7.1360000000000007E-2</v>
      </c>
      <c r="P7183" s="5">
        <v>6.7111000000000004E-2</v>
      </c>
      <c r="Q7183" s="5">
        <v>4.3154999999999999E-2</v>
      </c>
      <c r="R7183" s="5">
        <v>4.7662000000000003E-2</v>
      </c>
      <c r="S7183" s="5">
        <v>1.4113000000000001E-2</v>
      </c>
      <c r="T7183" s="5">
        <f t="shared" si="336"/>
        <v>7.1360000000000007E-2</v>
      </c>
      <c r="U7183" s="5">
        <f>IF(Table1[[#This Row],[MAX_PROJ]]&lt;0.005, 0, SUM(L7183:S7183))</f>
        <v>0.31196499999999999</v>
      </c>
      <c r="V7183" t="str">
        <f t="shared" si="337"/>
        <v>nee</v>
      </c>
      <c r="W7183" t="str">
        <f t="shared" si="338"/>
        <v>nee</v>
      </c>
    </row>
    <row r="7184" spans="1:23" hidden="1" x14ac:dyDescent="0.25">
      <c r="A7184" s="1">
        <v>7182</v>
      </c>
      <c r="B7184">
        <v>4777300</v>
      </c>
      <c r="C7184">
        <v>95</v>
      </c>
      <c r="D7184" t="s">
        <v>44</v>
      </c>
      <c r="E7184" t="s">
        <v>42</v>
      </c>
      <c r="F7184" t="s">
        <v>43</v>
      </c>
      <c r="G7184">
        <v>1013.1496</v>
      </c>
      <c r="H7184">
        <v>1</v>
      </c>
      <c r="I7184">
        <v>0.10131496</v>
      </c>
      <c r="J7184">
        <v>1714</v>
      </c>
      <c r="K7184">
        <v>990.88199999999995</v>
      </c>
      <c r="L7184" s="5">
        <v>3.2750000000000001E-3</v>
      </c>
      <c r="M7184" s="5">
        <v>2.9644E-2</v>
      </c>
      <c r="N7184" s="5">
        <v>3.5645000000000003E-2</v>
      </c>
      <c r="O7184" s="5">
        <v>7.1360000000000007E-2</v>
      </c>
      <c r="P7184" s="5">
        <v>6.7111000000000004E-2</v>
      </c>
      <c r="Q7184" s="5">
        <v>4.3154999999999999E-2</v>
      </c>
      <c r="R7184" s="5">
        <v>4.7662000000000003E-2</v>
      </c>
      <c r="S7184" s="5">
        <v>1.4113000000000001E-2</v>
      </c>
      <c r="T7184" s="5">
        <f t="shared" si="336"/>
        <v>7.1360000000000007E-2</v>
      </c>
      <c r="U7184" s="5">
        <f>IF(Table1[[#This Row],[MAX_PROJ]]&lt;0.005, 0, SUM(L7184:S7184))</f>
        <v>0.31196499999999999</v>
      </c>
      <c r="V7184" t="str">
        <f t="shared" si="337"/>
        <v>nee</v>
      </c>
      <c r="W7184" t="str">
        <f t="shared" si="338"/>
        <v>nee</v>
      </c>
    </row>
    <row r="7185" spans="1:23" hidden="1" x14ac:dyDescent="0.25">
      <c r="A7185" s="1">
        <v>7183</v>
      </c>
      <c r="B7185">
        <v>4777301</v>
      </c>
      <c r="C7185">
        <v>95</v>
      </c>
      <c r="D7185" t="s">
        <v>44</v>
      </c>
      <c r="E7185" t="s">
        <v>27</v>
      </c>
      <c r="F7185" t="s">
        <v>28</v>
      </c>
      <c r="G7185">
        <v>483.52080000000001</v>
      </c>
      <c r="H7185">
        <v>1</v>
      </c>
      <c r="I7185">
        <v>4.8352079999999999E-2</v>
      </c>
      <c r="J7185">
        <v>2143</v>
      </c>
      <c r="K7185">
        <v>1344.0630000000001</v>
      </c>
      <c r="L7185" s="5">
        <v>4.5929999999999999E-3</v>
      </c>
      <c r="M7185" s="5">
        <v>4.1647999999999998E-2</v>
      </c>
      <c r="N7185" s="5">
        <v>4.9945000000000003E-2</v>
      </c>
      <c r="O7185" s="5">
        <v>9.9507999999999999E-2</v>
      </c>
      <c r="P7185" s="5">
        <v>9.3674999999999994E-2</v>
      </c>
      <c r="Q7185" s="5">
        <v>6.0372000000000002E-2</v>
      </c>
      <c r="R7185" s="5">
        <v>6.6526000000000002E-2</v>
      </c>
      <c r="S7185" s="5">
        <v>1.9845000000000002E-2</v>
      </c>
      <c r="T7185" s="5">
        <f t="shared" si="336"/>
        <v>9.9507999999999999E-2</v>
      </c>
      <c r="U7185" s="5">
        <f>IF(Table1[[#This Row],[MAX_PROJ]]&lt;0.005, 0, SUM(L7185:S7185))</f>
        <v>0.43611199999999994</v>
      </c>
      <c r="V7185" t="str">
        <f t="shared" si="337"/>
        <v>nee</v>
      </c>
      <c r="W7185" t="str">
        <f t="shared" si="338"/>
        <v>nee</v>
      </c>
    </row>
    <row r="7186" spans="1:23" hidden="1" x14ac:dyDescent="0.25">
      <c r="A7186" s="1">
        <v>7184</v>
      </c>
      <c r="B7186">
        <v>4777301</v>
      </c>
      <c r="C7186">
        <v>95</v>
      </c>
      <c r="D7186" t="s">
        <v>44</v>
      </c>
      <c r="E7186" t="s">
        <v>45</v>
      </c>
      <c r="F7186" t="s">
        <v>28</v>
      </c>
      <c r="G7186">
        <v>4496.3540000000003</v>
      </c>
      <c r="H7186">
        <v>1</v>
      </c>
      <c r="I7186">
        <v>0.44963540000000002</v>
      </c>
      <c r="J7186">
        <v>2143</v>
      </c>
      <c r="K7186">
        <v>1344.0630000000001</v>
      </c>
      <c r="L7186" s="5">
        <v>4.5929999999999999E-3</v>
      </c>
      <c r="M7186" s="5">
        <v>4.1647999999999998E-2</v>
      </c>
      <c r="N7186" s="5">
        <v>4.9945000000000003E-2</v>
      </c>
      <c r="O7186" s="5">
        <v>9.9507999999999999E-2</v>
      </c>
      <c r="P7186" s="5">
        <v>9.3674999999999994E-2</v>
      </c>
      <c r="Q7186" s="5">
        <v>6.0372000000000002E-2</v>
      </c>
      <c r="R7186" s="5">
        <v>6.6526000000000002E-2</v>
      </c>
      <c r="S7186" s="5">
        <v>1.9845000000000002E-2</v>
      </c>
      <c r="T7186" s="5">
        <f t="shared" si="336"/>
        <v>9.9507999999999999E-2</v>
      </c>
      <c r="U7186" s="5">
        <f>IF(Table1[[#This Row],[MAX_PROJ]]&lt;0.005, 0, SUM(L7186:S7186))</f>
        <v>0.43611199999999994</v>
      </c>
      <c r="V7186" t="str">
        <f t="shared" si="337"/>
        <v>nee</v>
      </c>
      <c r="W7186" t="str">
        <f t="shared" si="338"/>
        <v>nee</v>
      </c>
    </row>
    <row r="7187" spans="1:23" hidden="1" x14ac:dyDescent="0.25">
      <c r="A7187" s="1">
        <v>7185</v>
      </c>
      <c r="B7187">
        <v>4777301</v>
      </c>
      <c r="C7187">
        <v>95</v>
      </c>
      <c r="D7187" t="s">
        <v>44</v>
      </c>
      <c r="E7187" t="s">
        <v>42</v>
      </c>
      <c r="F7187" t="s">
        <v>43</v>
      </c>
      <c r="G7187">
        <v>54.538497999999997</v>
      </c>
      <c r="H7187">
        <v>1</v>
      </c>
      <c r="I7187">
        <v>5.4538497999999996E-3</v>
      </c>
      <c r="J7187">
        <v>1714</v>
      </c>
      <c r="K7187">
        <v>1344.0630000000001</v>
      </c>
      <c r="L7187" s="5">
        <v>4.5929999999999999E-3</v>
      </c>
      <c r="M7187" s="5">
        <v>4.1647999999999998E-2</v>
      </c>
      <c r="N7187" s="5">
        <v>4.9945000000000003E-2</v>
      </c>
      <c r="O7187" s="5">
        <v>9.9507999999999999E-2</v>
      </c>
      <c r="P7187" s="5">
        <v>9.3674999999999994E-2</v>
      </c>
      <c r="Q7187" s="5">
        <v>6.0372000000000002E-2</v>
      </c>
      <c r="R7187" s="5">
        <v>6.6526000000000002E-2</v>
      </c>
      <c r="S7187" s="5">
        <v>1.9845000000000002E-2</v>
      </c>
      <c r="T7187" s="5">
        <f t="shared" si="336"/>
        <v>9.9507999999999999E-2</v>
      </c>
      <c r="U7187" s="5">
        <f>IF(Table1[[#This Row],[MAX_PROJ]]&lt;0.005, 0, SUM(L7187:S7187))</f>
        <v>0.43611199999999994</v>
      </c>
      <c r="V7187" t="str">
        <f t="shared" si="337"/>
        <v>nee</v>
      </c>
      <c r="W7187" t="str">
        <f t="shared" si="338"/>
        <v>nee</v>
      </c>
    </row>
    <row r="7188" spans="1:23" hidden="1" x14ac:dyDescent="0.25">
      <c r="A7188" s="1">
        <v>7186</v>
      </c>
      <c r="B7188">
        <v>4777302</v>
      </c>
      <c r="C7188">
        <v>95</v>
      </c>
      <c r="D7188" t="s">
        <v>44</v>
      </c>
      <c r="E7188" t="s">
        <v>45</v>
      </c>
      <c r="F7188" t="s">
        <v>28</v>
      </c>
      <c r="G7188">
        <v>156.81595999999999</v>
      </c>
      <c r="H7188">
        <v>1</v>
      </c>
      <c r="I7188">
        <v>1.5681595999999999E-2</v>
      </c>
      <c r="J7188">
        <v>2143</v>
      </c>
      <c r="K7188">
        <v>1297.0938000000001</v>
      </c>
      <c r="L7188" s="5">
        <v>4.516E-3</v>
      </c>
      <c r="M7188" s="5">
        <v>4.1459999999999997E-2</v>
      </c>
      <c r="N7188" s="5">
        <v>4.9680000000000002E-2</v>
      </c>
      <c r="O7188" s="5">
        <v>9.9255999999999997E-2</v>
      </c>
      <c r="P7188" s="5">
        <v>9.3404000000000001E-2</v>
      </c>
      <c r="Q7188" s="5">
        <v>6.0215999999999999E-2</v>
      </c>
      <c r="R7188" s="5">
        <v>6.6359000000000001E-2</v>
      </c>
      <c r="S7188" s="5">
        <v>1.9800999999999999E-2</v>
      </c>
      <c r="T7188" s="5">
        <f t="shared" si="336"/>
        <v>9.9255999999999997E-2</v>
      </c>
      <c r="U7188" s="5">
        <f>IF(Table1[[#This Row],[MAX_PROJ]]&lt;0.005, 0, SUM(L7188:S7188))</f>
        <v>0.43469199999999997</v>
      </c>
      <c r="V7188" t="str">
        <f t="shared" si="337"/>
        <v>nee</v>
      </c>
      <c r="W7188" t="str">
        <f t="shared" si="338"/>
        <v>nee</v>
      </c>
    </row>
    <row r="7189" spans="1:23" hidden="1" x14ac:dyDescent="0.25">
      <c r="A7189" s="1">
        <v>7187</v>
      </c>
      <c r="B7189">
        <v>4777302</v>
      </c>
      <c r="C7189">
        <v>95</v>
      </c>
      <c r="D7189" t="s">
        <v>44</v>
      </c>
      <c r="E7189" t="s">
        <v>42</v>
      </c>
      <c r="F7189" t="s">
        <v>43</v>
      </c>
      <c r="G7189">
        <v>584.26689999999996</v>
      </c>
      <c r="H7189">
        <v>1</v>
      </c>
      <c r="I7189">
        <v>5.8426690000000003E-2</v>
      </c>
      <c r="J7189">
        <v>1714</v>
      </c>
      <c r="K7189">
        <v>1297.0938000000001</v>
      </c>
      <c r="L7189" s="5">
        <v>4.516E-3</v>
      </c>
      <c r="M7189" s="5">
        <v>4.1459999999999997E-2</v>
      </c>
      <c r="N7189" s="5">
        <v>4.9680000000000002E-2</v>
      </c>
      <c r="O7189" s="5">
        <v>9.9255999999999997E-2</v>
      </c>
      <c r="P7189" s="5">
        <v>9.3404000000000001E-2</v>
      </c>
      <c r="Q7189" s="5">
        <v>6.0215999999999999E-2</v>
      </c>
      <c r="R7189" s="5">
        <v>6.6359000000000001E-2</v>
      </c>
      <c r="S7189" s="5">
        <v>1.9800999999999999E-2</v>
      </c>
      <c r="T7189" s="5">
        <f t="shared" si="336"/>
        <v>9.9255999999999997E-2</v>
      </c>
      <c r="U7189" s="5">
        <f>IF(Table1[[#This Row],[MAX_PROJ]]&lt;0.005, 0, SUM(L7189:S7189))</f>
        <v>0.43469199999999997</v>
      </c>
      <c r="V7189" t="str">
        <f t="shared" si="337"/>
        <v>nee</v>
      </c>
      <c r="W7189" t="str">
        <f t="shared" si="338"/>
        <v>nee</v>
      </c>
    </row>
    <row r="7190" spans="1:23" x14ac:dyDescent="0.25">
      <c r="A7190" s="1">
        <v>7188</v>
      </c>
      <c r="B7190">
        <v>4777312</v>
      </c>
      <c r="C7190">
        <v>95</v>
      </c>
      <c r="D7190" t="s">
        <v>44</v>
      </c>
      <c r="E7190" t="s">
        <v>21</v>
      </c>
      <c r="F7190" t="s">
        <v>22</v>
      </c>
      <c r="G7190">
        <v>195.39291</v>
      </c>
      <c r="H7190">
        <v>1</v>
      </c>
      <c r="I7190">
        <v>1.9539291E-2</v>
      </c>
      <c r="J7190">
        <v>714</v>
      </c>
      <c r="K7190">
        <v>1184.8734999999999</v>
      </c>
      <c r="L7190" s="5">
        <v>4.9820000000000003E-3</v>
      </c>
      <c r="M7190" s="5">
        <v>5.1146999999999998E-2</v>
      </c>
      <c r="N7190" s="5">
        <v>6.0352999999999997E-2</v>
      </c>
      <c r="O7190" s="5">
        <v>0.119148</v>
      </c>
      <c r="P7190" s="5">
        <v>0.112524</v>
      </c>
      <c r="Q7190" s="5">
        <v>7.3530999999999999E-2</v>
      </c>
      <c r="R7190" s="5">
        <v>8.0770999999999996E-2</v>
      </c>
      <c r="S7190" s="5">
        <v>2.4931999999999999E-2</v>
      </c>
      <c r="T7190" s="5">
        <f t="shared" si="336"/>
        <v>0.119148</v>
      </c>
      <c r="U7190" s="5">
        <f>IF(Table1[[#This Row],[MAX_PROJ]]&lt;0.005, 0, SUM(L7190:S7190))</f>
        <v>0.52738799999999997</v>
      </c>
      <c r="V7190" t="str">
        <f t="shared" si="337"/>
        <v>ja</v>
      </c>
      <c r="W7190" t="str">
        <f t="shared" si="338"/>
        <v>ja</v>
      </c>
    </row>
    <row r="7191" spans="1:23" hidden="1" x14ac:dyDescent="0.25">
      <c r="A7191" s="1">
        <v>7189</v>
      </c>
      <c r="B7191">
        <v>4777312</v>
      </c>
      <c r="C7191">
        <v>95</v>
      </c>
      <c r="D7191" t="s">
        <v>44</v>
      </c>
      <c r="E7191" t="s">
        <v>42</v>
      </c>
      <c r="F7191" t="s">
        <v>43</v>
      </c>
      <c r="G7191">
        <v>4628.2094999999999</v>
      </c>
      <c r="H7191">
        <v>1</v>
      </c>
      <c r="I7191">
        <v>0.46282095000000001</v>
      </c>
      <c r="J7191">
        <v>1714</v>
      </c>
      <c r="K7191">
        <v>1184.8734999999999</v>
      </c>
      <c r="L7191" s="5">
        <v>4.9820000000000003E-3</v>
      </c>
      <c r="M7191" s="5">
        <v>5.1146999999999998E-2</v>
      </c>
      <c r="N7191" s="5">
        <v>6.0352999999999997E-2</v>
      </c>
      <c r="O7191" s="5">
        <v>0.119148</v>
      </c>
      <c r="P7191" s="5">
        <v>0.112524</v>
      </c>
      <c r="Q7191" s="5">
        <v>7.3530999999999999E-2</v>
      </c>
      <c r="R7191" s="5">
        <v>8.0770999999999996E-2</v>
      </c>
      <c r="S7191" s="5">
        <v>2.4931999999999999E-2</v>
      </c>
      <c r="T7191" s="5">
        <f t="shared" si="336"/>
        <v>0.119148</v>
      </c>
      <c r="U7191" s="5">
        <f>IF(Table1[[#This Row],[MAX_PROJ]]&lt;0.005, 0, SUM(L7191:S7191))</f>
        <v>0.52738799999999997</v>
      </c>
      <c r="V7191" t="str">
        <f t="shared" si="337"/>
        <v>nee</v>
      </c>
      <c r="W7191" t="str">
        <f t="shared" si="338"/>
        <v>nee</v>
      </c>
    </row>
    <row r="7192" spans="1:23" hidden="1" x14ac:dyDescent="0.25">
      <c r="A7192" s="1">
        <v>7190</v>
      </c>
      <c r="B7192">
        <v>4777313</v>
      </c>
      <c r="C7192">
        <v>95</v>
      </c>
      <c r="D7192" t="s">
        <v>44</v>
      </c>
      <c r="E7192" t="s">
        <v>23</v>
      </c>
      <c r="F7192" t="s">
        <v>24</v>
      </c>
      <c r="G7192">
        <v>1854.6954000000001</v>
      </c>
      <c r="H7192">
        <v>1</v>
      </c>
      <c r="I7192">
        <v>0.18546953999999999</v>
      </c>
      <c r="J7192">
        <v>1214</v>
      </c>
      <c r="K7192">
        <v>1089.8590999999999</v>
      </c>
      <c r="L7192" s="5">
        <v>4.4749999999999998E-3</v>
      </c>
      <c r="M7192" s="5">
        <v>4.7053999999999999E-2</v>
      </c>
      <c r="N7192" s="5">
        <v>5.5419000000000003E-2</v>
      </c>
      <c r="O7192" s="5">
        <v>0.109181</v>
      </c>
      <c r="P7192" s="5">
        <v>0.103187</v>
      </c>
      <c r="Q7192" s="5">
        <v>6.7599000000000006E-2</v>
      </c>
      <c r="R7192" s="5">
        <v>7.4212E-2</v>
      </c>
      <c r="S7192" s="5">
        <v>2.3019000000000001E-2</v>
      </c>
      <c r="T7192" s="5">
        <f t="shared" si="336"/>
        <v>0.109181</v>
      </c>
      <c r="U7192" s="5">
        <f>IF(Table1[[#This Row],[MAX_PROJ]]&lt;0.005, 0, SUM(L7192:S7192))</f>
        <v>0.48414600000000008</v>
      </c>
      <c r="V7192" t="str">
        <f t="shared" si="337"/>
        <v>nee</v>
      </c>
      <c r="W7192" t="str">
        <f t="shared" si="338"/>
        <v>nee</v>
      </c>
    </row>
    <row r="7193" spans="1:23" x14ac:dyDescent="0.25">
      <c r="A7193" s="1">
        <v>7191</v>
      </c>
      <c r="B7193">
        <v>4777313</v>
      </c>
      <c r="C7193">
        <v>95</v>
      </c>
      <c r="D7193" t="s">
        <v>44</v>
      </c>
      <c r="E7193" t="s">
        <v>21</v>
      </c>
      <c r="F7193" t="s">
        <v>22</v>
      </c>
      <c r="G7193">
        <v>1537.711</v>
      </c>
      <c r="H7193">
        <v>0.99354582999999996</v>
      </c>
      <c r="I7193">
        <v>0.15277863517951301</v>
      </c>
      <c r="J7193">
        <v>714</v>
      </c>
      <c r="K7193">
        <v>1089.8590999999999</v>
      </c>
      <c r="L7193" s="5">
        <v>4.4749999999999998E-3</v>
      </c>
      <c r="M7193" s="5">
        <v>4.7053999999999999E-2</v>
      </c>
      <c r="N7193" s="5">
        <v>5.5419000000000003E-2</v>
      </c>
      <c r="O7193" s="5">
        <v>0.109181</v>
      </c>
      <c r="P7193" s="5">
        <v>0.103187</v>
      </c>
      <c r="Q7193" s="5">
        <v>6.7599000000000006E-2</v>
      </c>
      <c r="R7193" s="5">
        <v>7.4212E-2</v>
      </c>
      <c r="S7193" s="5">
        <v>2.3019000000000001E-2</v>
      </c>
      <c r="T7193" s="5">
        <f t="shared" si="336"/>
        <v>0.109181</v>
      </c>
      <c r="U7193" s="5">
        <f>IF(Table1[[#This Row],[MAX_PROJ]]&lt;0.005, 0, SUM(L7193:S7193))</f>
        <v>0.48414600000000008</v>
      </c>
      <c r="V7193" t="str">
        <f t="shared" si="337"/>
        <v>ja</v>
      </c>
      <c r="W7193" t="str">
        <f t="shared" si="338"/>
        <v>ja</v>
      </c>
    </row>
    <row r="7194" spans="1:23" hidden="1" x14ac:dyDescent="0.25">
      <c r="A7194" s="1">
        <v>7192</v>
      </c>
      <c r="B7194">
        <v>4777313</v>
      </c>
      <c r="C7194">
        <v>95</v>
      </c>
      <c r="D7194" t="s">
        <v>44</v>
      </c>
      <c r="E7194" t="s">
        <v>42</v>
      </c>
      <c r="F7194" t="s">
        <v>43</v>
      </c>
      <c r="G7194">
        <v>3556.7840000000001</v>
      </c>
      <c r="H7194">
        <v>1</v>
      </c>
      <c r="I7194">
        <v>0.35567840000000001</v>
      </c>
      <c r="J7194">
        <v>1714</v>
      </c>
      <c r="K7194">
        <v>1089.8590999999999</v>
      </c>
      <c r="L7194" s="5">
        <v>4.4749999999999998E-3</v>
      </c>
      <c r="M7194" s="5">
        <v>4.7053999999999999E-2</v>
      </c>
      <c r="N7194" s="5">
        <v>5.5419000000000003E-2</v>
      </c>
      <c r="O7194" s="5">
        <v>0.109181</v>
      </c>
      <c r="P7194" s="5">
        <v>0.103187</v>
      </c>
      <c r="Q7194" s="5">
        <v>6.7599000000000006E-2</v>
      </c>
      <c r="R7194" s="5">
        <v>7.4212E-2</v>
      </c>
      <c r="S7194" s="5">
        <v>2.3019000000000001E-2</v>
      </c>
      <c r="T7194" s="5">
        <f t="shared" si="336"/>
        <v>0.109181</v>
      </c>
      <c r="U7194" s="5">
        <f>IF(Table1[[#This Row],[MAX_PROJ]]&lt;0.005, 0, SUM(L7194:S7194))</f>
        <v>0.48414600000000008</v>
      </c>
      <c r="V7194" t="str">
        <f t="shared" si="337"/>
        <v>nee</v>
      </c>
      <c r="W7194" t="str">
        <f t="shared" si="338"/>
        <v>nee</v>
      </c>
    </row>
    <row r="7195" spans="1:23" x14ac:dyDescent="0.25">
      <c r="A7195" s="1">
        <v>7193</v>
      </c>
      <c r="B7195">
        <v>4777315</v>
      </c>
      <c r="C7195">
        <v>95</v>
      </c>
      <c r="D7195" t="s">
        <v>44</v>
      </c>
      <c r="E7195" t="s">
        <v>61</v>
      </c>
      <c r="F7195" t="s">
        <v>62</v>
      </c>
      <c r="G7195">
        <v>360.24932999999999</v>
      </c>
      <c r="H7195">
        <v>1</v>
      </c>
      <c r="I7195">
        <v>3.6024933000000002E-2</v>
      </c>
      <c r="J7195">
        <v>1071</v>
      </c>
      <c r="K7195">
        <v>1067.9138</v>
      </c>
      <c r="L7195" s="5">
        <v>4.2649999999999997E-3</v>
      </c>
      <c r="M7195" s="5">
        <v>4.6004000000000003E-2</v>
      </c>
      <c r="N7195" s="5">
        <v>5.4006999999999999E-2</v>
      </c>
      <c r="O7195" s="5">
        <v>0.106151</v>
      </c>
      <c r="P7195" s="5">
        <v>0.100351</v>
      </c>
      <c r="Q7195" s="5">
        <v>6.5930000000000002E-2</v>
      </c>
      <c r="R7195" s="5">
        <v>7.2345999999999994E-2</v>
      </c>
      <c r="S7195" s="5">
        <v>2.2588E-2</v>
      </c>
      <c r="T7195" s="5">
        <f t="shared" si="336"/>
        <v>0.106151</v>
      </c>
      <c r="U7195" s="5">
        <f>IF(Table1[[#This Row],[MAX_PROJ]]&lt;0.005, 0, SUM(L7195:S7195))</f>
        <v>0.47164199999999995</v>
      </c>
      <c r="V7195" t="str">
        <f t="shared" si="337"/>
        <v>nee</v>
      </c>
      <c r="W7195" t="str">
        <f t="shared" si="338"/>
        <v>ja</v>
      </c>
    </row>
    <row r="7196" spans="1:23" hidden="1" x14ac:dyDescent="0.25">
      <c r="A7196" s="1">
        <v>7194</v>
      </c>
      <c r="B7196">
        <v>4777315</v>
      </c>
      <c r="C7196">
        <v>95</v>
      </c>
      <c r="D7196" t="s">
        <v>44</v>
      </c>
      <c r="E7196" t="s">
        <v>23</v>
      </c>
      <c r="F7196" t="s">
        <v>24</v>
      </c>
      <c r="G7196">
        <v>1049.4562000000001</v>
      </c>
      <c r="H7196">
        <v>1</v>
      </c>
      <c r="I7196">
        <v>0.10494562</v>
      </c>
      <c r="J7196">
        <v>1214</v>
      </c>
      <c r="K7196">
        <v>1067.9138</v>
      </c>
      <c r="L7196" s="5">
        <v>4.2649999999999997E-3</v>
      </c>
      <c r="M7196" s="5">
        <v>4.6004000000000003E-2</v>
      </c>
      <c r="N7196" s="5">
        <v>5.4006999999999999E-2</v>
      </c>
      <c r="O7196" s="5">
        <v>0.106151</v>
      </c>
      <c r="P7196" s="5">
        <v>0.100351</v>
      </c>
      <c r="Q7196" s="5">
        <v>6.5930000000000002E-2</v>
      </c>
      <c r="R7196" s="5">
        <v>7.2345999999999994E-2</v>
      </c>
      <c r="S7196" s="5">
        <v>2.2588E-2</v>
      </c>
      <c r="T7196" s="5">
        <f t="shared" si="336"/>
        <v>0.106151</v>
      </c>
      <c r="U7196" s="5">
        <f>IF(Table1[[#This Row],[MAX_PROJ]]&lt;0.005, 0, SUM(L7196:S7196))</f>
        <v>0.47164199999999995</v>
      </c>
      <c r="V7196" t="str">
        <f t="shared" si="337"/>
        <v>nee</v>
      </c>
      <c r="W7196" t="str">
        <f t="shared" si="338"/>
        <v>nee</v>
      </c>
    </row>
    <row r="7197" spans="1:23" x14ac:dyDescent="0.25">
      <c r="A7197" s="1">
        <v>7195</v>
      </c>
      <c r="B7197">
        <v>4777315</v>
      </c>
      <c r="C7197">
        <v>95</v>
      </c>
      <c r="D7197" t="s">
        <v>44</v>
      </c>
      <c r="E7197" t="s">
        <v>21</v>
      </c>
      <c r="F7197" t="s">
        <v>22</v>
      </c>
      <c r="G7197">
        <v>5.7014027</v>
      </c>
      <c r="H7197">
        <v>1</v>
      </c>
      <c r="I7197">
        <v>5.7014027000000002E-4</v>
      </c>
      <c r="J7197">
        <v>714</v>
      </c>
      <c r="K7197">
        <v>1067.9138</v>
      </c>
      <c r="L7197" s="5">
        <v>4.2649999999999997E-3</v>
      </c>
      <c r="M7197" s="5">
        <v>4.6004000000000003E-2</v>
      </c>
      <c r="N7197" s="5">
        <v>5.4006999999999999E-2</v>
      </c>
      <c r="O7197" s="5">
        <v>0.106151</v>
      </c>
      <c r="P7197" s="5">
        <v>0.100351</v>
      </c>
      <c r="Q7197" s="5">
        <v>6.5930000000000002E-2</v>
      </c>
      <c r="R7197" s="5">
        <v>7.2345999999999994E-2</v>
      </c>
      <c r="S7197" s="5">
        <v>2.2588E-2</v>
      </c>
      <c r="T7197" s="5">
        <f t="shared" si="336"/>
        <v>0.106151</v>
      </c>
      <c r="U7197" s="5">
        <f>IF(Table1[[#This Row],[MAX_PROJ]]&lt;0.005, 0, SUM(L7197:S7197))</f>
        <v>0.47164199999999995</v>
      </c>
      <c r="V7197" t="str">
        <f t="shared" si="337"/>
        <v>ja</v>
      </c>
      <c r="W7197" t="str">
        <f t="shared" si="338"/>
        <v>ja</v>
      </c>
    </row>
    <row r="7198" spans="1:23" hidden="1" x14ac:dyDescent="0.25">
      <c r="A7198" s="1">
        <v>7196</v>
      </c>
      <c r="B7198">
        <v>4777315</v>
      </c>
      <c r="C7198">
        <v>95</v>
      </c>
      <c r="D7198" t="s">
        <v>44</v>
      </c>
      <c r="E7198" t="s">
        <v>42</v>
      </c>
      <c r="F7198" t="s">
        <v>43</v>
      </c>
      <c r="G7198">
        <v>2580.0149999999999</v>
      </c>
      <c r="H7198">
        <v>1</v>
      </c>
      <c r="I7198">
        <v>0.25800149999999999</v>
      </c>
      <c r="J7198">
        <v>1714</v>
      </c>
      <c r="K7198">
        <v>1067.9138</v>
      </c>
      <c r="L7198" s="5">
        <v>4.2649999999999997E-3</v>
      </c>
      <c r="M7198" s="5">
        <v>4.6004000000000003E-2</v>
      </c>
      <c r="N7198" s="5">
        <v>5.4006999999999999E-2</v>
      </c>
      <c r="O7198" s="5">
        <v>0.106151</v>
      </c>
      <c r="P7198" s="5">
        <v>0.100351</v>
      </c>
      <c r="Q7198" s="5">
        <v>6.5930000000000002E-2</v>
      </c>
      <c r="R7198" s="5">
        <v>7.2345999999999994E-2</v>
      </c>
      <c r="S7198" s="5">
        <v>2.2588E-2</v>
      </c>
      <c r="T7198" s="5">
        <f t="shared" si="336"/>
        <v>0.106151</v>
      </c>
      <c r="U7198" s="5">
        <f>IF(Table1[[#This Row],[MAX_PROJ]]&lt;0.005, 0, SUM(L7198:S7198))</f>
        <v>0.47164199999999995</v>
      </c>
      <c r="V7198" t="str">
        <f t="shared" si="337"/>
        <v>nee</v>
      </c>
      <c r="W7198" t="str">
        <f t="shared" si="338"/>
        <v>nee</v>
      </c>
    </row>
    <row r="7199" spans="1:23" hidden="1" x14ac:dyDescent="0.25">
      <c r="A7199" s="1">
        <v>7197</v>
      </c>
      <c r="B7199">
        <v>4777318</v>
      </c>
      <c r="C7199">
        <v>95</v>
      </c>
      <c r="D7199" t="s">
        <v>44</v>
      </c>
      <c r="E7199" t="s">
        <v>47</v>
      </c>
      <c r="F7199" t="s">
        <v>31</v>
      </c>
      <c r="G7199">
        <v>153.499</v>
      </c>
      <c r="H7199">
        <v>1</v>
      </c>
      <c r="I7199">
        <v>1.53499E-2</v>
      </c>
      <c r="J7199">
        <v>2143</v>
      </c>
      <c r="K7199">
        <v>1289.9467999999999</v>
      </c>
      <c r="L7199" s="5">
        <v>4.8110000000000002E-3</v>
      </c>
      <c r="M7199" s="5">
        <v>5.4677000000000003E-2</v>
      </c>
      <c r="N7199" s="5">
        <v>6.3738000000000003E-2</v>
      </c>
      <c r="O7199" s="5">
        <v>0.12381</v>
      </c>
      <c r="P7199" s="5">
        <v>0.117308</v>
      </c>
      <c r="Q7199" s="5">
        <v>7.7738000000000002E-2</v>
      </c>
      <c r="R7199" s="5">
        <v>8.4966E-2</v>
      </c>
      <c r="S7199" s="5">
        <v>2.7050000000000001E-2</v>
      </c>
      <c r="T7199" s="5">
        <f t="shared" si="336"/>
        <v>0.12381</v>
      </c>
      <c r="U7199" s="5">
        <f>IF(Table1[[#This Row],[MAX_PROJ]]&lt;0.005, 0, SUM(L7199:S7199))</f>
        <v>0.55409799999999998</v>
      </c>
      <c r="V7199" t="str">
        <f t="shared" si="337"/>
        <v>nee</v>
      </c>
      <c r="W7199" t="str">
        <f t="shared" si="338"/>
        <v>nee</v>
      </c>
    </row>
    <row r="7200" spans="1:23" hidden="1" x14ac:dyDescent="0.25">
      <c r="A7200" s="1">
        <v>7198</v>
      </c>
      <c r="B7200">
        <v>4089213</v>
      </c>
      <c r="C7200">
        <v>105</v>
      </c>
      <c r="D7200" t="s">
        <v>60</v>
      </c>
      <c r="E7200" t="s">
        <v>27</v>
      </c>
      <c r="F7200" t="s">
        <v>28</v>
      </c>
      <c r="G7200">
        <v>3214.0536999999999</v>
      </c>
      <c r="H7200">
        <v>0.3</v>
      </c>
      <c r="I7200">
        <v>9.6421611000000004E-2</v>
      </c>
      <c r="J7200">
        <v>2143</v>
      </c>
      <c r="K7200">
        <v>1360.5663999999999</v>
      </c>
      <c r="L7200" s="5">
        <v>2.2200000000000002E-3</v>
      </c>
      <c r="M7200" s="5">
        <v>1.4067E-2</v>
      </c>
      <c r="N7200" s="5">
        <v>1.8608E-2</v>
      </c>
      <c r="O7200" s="5">
        <v>3.9151999999999999E-2</v>
      </c>
      <c r="P7200" s="5">
        <v>3.6171000000000002E-2</v>
      </c>
      <c r="Q7200" s="5">
        <v>2.2103999999999999E-2</v>
      </c>
      <c r="R7200" s="5">
        <v>2.4915E-2</v>
      </c>
      <c r="S7200" s="5">
        <v>6.1180000000000002E-3</v>
      </c>
      <c r="T7200" s="5">
        <f t="shared" si="336"/>
        <v>3.9151999999999999E-2</v>
      </c>
      <c r="U7200" s="5">
        <f>IF(Table1[[#This Row],[MAX_PROJ]]&lt;0.005, 0, SUM(L7200:S7200))</f>
        <v>0.163355</v>
      </c>
      <c r="V7200" t="str">
        <f t="shared" si="337"/>
        <v>nee</v>
      </c>
      <c r="W7200" t="str">
        <f t="shared" si="338"/>
        <v>nee</v>
      </c>
    </row>
    <row r="7201" spans="1:23" x14ac:dyDescent="0.25">
      <c r="A7201" s="1">
        <v>7199</v>
      </c>
      <c r="B7201">
        <v>4089190</v>
      </c>
      <c r="C7201">
        <v>82</v>
      </c>
      <c r="D7201" t="s">
        <v>63</v>
      </c>
      <c r="E7201" t="s">
        <v>64</v>
      </c>
      <c r="F7201" t="s">
        <v>65</v>
      </c>
      <c r="G7201">
        <v>979.36162999999999</v>
      </c>
      <c r="H7201">
        <v>0.64</v>
      </c>
      <c r="I7201">
        <v>6.2679144320000005E-2</v>
      </c>
      <c r="J7201">
        <v>1286</v>
      </c>
      <c r="K7201">
        <v>1319.0762</v>
      </c>
      <c r="L7201" s="5">
        <v>1.719E-3</v>
      </c>
      <c r="M7201" s="5">
        <v>1.0467000000000001E-2</v>
      </c>
      <c r="N7201" s="5">
        <v>1.3853000000000001E-2</v>
      </c>
      <c r="O7201" s="5">
        <v>2.9512E-2</v>
      </c>
      <c r="P7201" s="5">
        <v>2.7252999999999999E-2</v>
      </c>
      <c r="Q7201" s="5">
        <v>1.6500000000000001E-2</v>
      </c>
      <c r="R7201" s="5">
        <v>1.8669000000000002E-2</v>
      </c>
      <c r="S7201" s="5">
        <v>4.5180000000000003E-3</v>
      </c>
      <c r="T7201" s="5">
        <f t="shared" si="336"/>
        <v>2.9512E-2</v>
      </c>
      <c r="U7201" s="5">
        <f>IF(Table1[[#This Row],[MAX_PROJ]]&lt;0.005, 0, SUM(L7201:S7201))</f>
        <v>0.122491</v>
      </c>
      <c r="V7201" t="str">
        <f t="shared" si="337"/>
        <v>ja</v>
      </c>
      <c r="W7201" t="str">
        <f t="shared" si="338"/>
        <v>ja</v>
      </c>
    </row>
    <row r="7202" spans="1:23" hidden="1" x14ac:dyDescent="0.25">
      <c r="A7202" s="1">
        <v>7200</v>
      </c>
      <c r="B7202">
        <v>4089190</v>
      </c>
      <c r="C7202">
        <v>82</v>
      </c>
      <c r="D7202" t="s">
        <v>63</v>
      </c>
      <c r="E7202" t="s">
        <v>66</v>
      </c>
      <c r="F7202" t="s">
        <v>67</v>
      </c>
      <c r="G7202">
        <v>3710.4924000000001</v>
      </c>
      <c r="H7202">
        <v>0.47975891999999998</v>
      </c>
      <c r="I7202">
        <v>0.178014182649221</v>
      </c>
      <c r="J7202">
        <v>1429</v>
      </c>
      <c r="K7202">
        <v>1319.0762</v>
      </c>
      <c r="L7202" s="5">
        <v>1.719E-3</v>
      </c>
      <c r="M7202" s="5">
        <v>1.0467000000000001E-2</v>
      </c>
      <c r="N7202" s="5">
        <v>1.3853000000000001E-2</v>
      </c>
      <c r="O7202" s="5">
        <v>2.9512E-2</v>
      </c>
      <c r="P7202" s="5">
        <v>2.7252999999999999E-2</v>
      </c>
      <c r="Q7202" s="5">
        <v>1.6500000000000001E-2</v>
      </c>
      <c r="R7202" s="5">
        <v>1.8669000000000002E-2</v>
      </c>
      <c r="S7202" s="5">
        <v>4.5180000000000003E-3</v>
      </c>
      <c r="T7202" s="5">
        <f t="shared" si="336"/>
        <v>2.9512E-2</v>
      </c>
      <c r="U7202" s="5">
        <f>IF(Table1[[#This Row],[MAX_PROJ]]&lt;0.005, 0, SUM(L7202:S7202))</f>
        <v>0.122491</v>
      </c>
      <c r="V7202" t="str">
        <f t="shared" si="337"/>
        <v>nee</v>
      </c>
      <c r="W7202" t="str">
        <f t="shared" si="338"/>
        <v>nee</v>
      </c>
    </row>
    <row r="7203" spans="1:23" hidden="1" x14ac:dyDescent="0.25">
      <c r="A7203" s="1">
        <v>7201</v>
      </c>
      <c r="B7203">
        <v>5121326</v>
      </c>
      <c r="C7203">
        <v>95</v>
      </c>
      <c r="D7203" t="s">
        <v>44</v>
      </c>
      <c r="E7203" t="s">
        <v>47</v>
      </c>
      <c r="F7203" t="s">
        <v>31</v>
      </c>
      <c r="G7203">
        <v>8501.2630000000008</v>
      </c>
      <c r="H7203">
        <v>0.50064160000000002</v>
      </c>
      <c r="I7203">
        <v>0.42560859103408</v>
      </c>
      <c r="J7203">
        <v>2143</v>
      </c>
      <c r="K7203">
        <v>1152.2139</v>
      </c>
      <c r="L7203" s="5">
        <v>1.3500000000000001E-3</v>
      </c>
      <c r="M7203" s="5">
        <v>1.1781E-2</v>
      </c>
      <c r="N7203" s="5">
        <v>1.3679999999999999E-2</v>
      </c>
      <c r="O7203" s="5">
        <v>3.0557999999999998E-2</v>
      </c>
      <c r="P7203" s="5">
        <v>2.8549999999999999E-2</v>
      </c>
      <c r="Q7203" s="5">
        <v>1.7654E-2</v>
      </c>
      <c r="R7203" s="5">
        <v>1.9800000000000002E-2</v>
      </c>
      <c r="S7203" s="5">
        <v>5.6480000000000002E-3</v>
      </c>
      <c r="T7203" s="5">
        <f t="shared" si="336"/>
        <v>3.0557999999999998E-2</v>
      </c>
      <c r="U7203" s="5">
        <f>IF(Table1[[#This Row],[MAX_PROJ]]&lt;0.005, 0, SUM(L7203:S7203))</f>
        <v>0.129021</v>
      </c>
      <c r="V7203" t="str">
        <f t="shared" si="337"/>
        <v>nee</v>
      </c>
      <c r="W7203" t="str">
        <f t="shared" si="338"/>
        <v>nee</v>
      </c>
    </row>
    <row r="7204" spans="1:23" hidden="1" x14ac:dyDescent="0.25">
      <c r="A7204" s="1">
        <v>7202</v>
      </c>
      <c r="B7204">
        <v>5121326</v>
      </c>
      <c r="C7204">
        <v>95</v>
      </c>
      <c r="D7204" t="s">
        <v>44</v>
      </c>
      <c r="E7204" t="s">
        <v>27</v>
      </c>
      <c r="F7204" t="s">
        <v>28</v>
      </c>
      <c r="G7204">
        <v>8490.3544999999995</v>
      </c>
      <c r="H7204">
        <v>0.5</v>
      </c>
      <c r="I7204">
        <v>0.42451772500000001</v>
      </c>
      <c r="J7204">
        <v>2143</v>
      </c>
      <c r="K7204">
        <v>1152.2139</v>
      </c>
      <c r="L7204" s="5">
        <v>1.3500000000000001E-3</v>
      </c>
      <c r="M7204" s="5">
        <v>1.1781E-2</v>
      </c>
      <c r="N7204" s="5">
        <v>1.3679999999999999E-2</v>
      </c>
      <c r="O7204" s="5">
        <v>3.0557999999999998E-2</v>
      </c>
      <c r="P7204" s="5">
        <v>2.8549999999999999E-2</v>
      </c>
      <c r="Q7204" s="5">
        <v>1.7654E-2</v>
      </c>
      <c r="R7204" s="5">
        <v>1.9800000000000002E-2</v>
      </c>
      <c r="S7204" s="5">
        <v>5.6480000000000002E-3</v>
      </c>
      <c r="T7204" s="5">
        <f t="shared" si="336"/>
        <v>3.0557999999999998E-2</v>
      </c>
      <c r="U7204" s="5">
        <f>IF(Table1[[#This Row],[MAX_PROJ]]&lt;0.005, 0, SUM(L7204:S7204))</f>
        <v>0.129021</v>
      </c>
      <c r="V7204" t="str">
        <f t="shared" si="337"/>
        <v>nee</v>
      </c>
      <c r="W7204" t="str">
        <f t="shared" si="338"/>
        <v>nee</v>
      </c>
    </row>
    <row r="7205" spans="1:23" hidden="1" x14ac:dyDescent="0.25">
      <c r="A7205" s="1">
        <v>7203</v>
      </c>
      <c r="B7205">
        <v>5121326</v>
      </c>
      <c r="C7205">
        <v>95</v>
      </c>
      <c r="D7205" t="s">
        <v>44</v>
      </c>
      <c r="E7205" t="s">
        <v>42</v>
      </c>
      <c r="F7205" t="s">
        <v>43</v>
      </c>
      <c r="G7205">
        <v>695.27760000000001</v>
      </c>
      <c r="H7205">
        <v>1</v>
      </c>
      <c r="I7205">
        <v>6.9527759999999994E-2</v>
      </c>
      <c r="J7205">
        <v>1714</v>
      </c>
      <c r="K7205">
        <v>1152.2139</v>
      </c>
      <c r="L7205" s="5">
        <v>1.3500000000000001E-3</v>
      </c>
      <c r="M7205" s="5">
        <v>1.1781E-2</v>
      </c>
      <c r="N7205" s="5">
        <v>1.3679999999999999E-2</v>
      </c>
      <c r="O7205" s="5">
        <v>3.0557999999999998E-2</v>
      </c>
      <c r="P7205" s="5">
        <v>2.8549999999999999E-2</v>
      </c>
      <c r="Q7205" s="5">
        <v>1.7654E-2</v>
      </c>
      <c r="R7205" s="5">
        <v>1.9800000000000002E-2</v>
      </c>
      <c r="S7205" s="5">
        <v>5.6480000000000002E-3</v>
      </c>
      <c r="T7205" s="5">
        <f t="shared" si="336"/>
        <v>3.0557999999999998E-2</v>
      </c>
      <c r="U7205" s="5">
        <f>IF(Table1[[#This Row],[MAX_PROJ]]&lt;0.005, 0, SUM(L7205:S7205))</f>
        <v>0.129021</v>
      </c>
      <c r="V7205" t="str">
        <f t="shared" si="337"/>
        <v>nee</v>
      </c>
      <c r="W7205" t="str">
        <f t="shared" si="338"/>
        <v>nee</v>
      </c>
    </row>
    <row r="7206" spans="1:23" hidden="1" x14ac:dyDescent="0.25">
      <c r="A7206" s="1">
        <v>7204</v>
      </c>
      <c r="B7206">
        <v>5121327</v>
      </c>
      <c r="C7206">
        <v>95</v>
      </c>
      <c r="D7206" t="s">
        <v>44</v>
      </c>
      <c r="E7206" t="s">
        <v>47</v>
      </c>
      <c r="F7206" t="s">
        <v>31</v>
      </c>
      <c r="G7206">
        <v>5121.3159999999998</v>
      </c>
      <c r="H7206">
        <v>0.5</v>
      </c>
      <c r="I7206">
        <v>0.25606580000000001</v>
      </c>
      <c r="J7206">
        <v>2143</v>
      </c>
      <c r="K7206">
        <v>1184.2671</v>
      </c>
      <c r="L7206" s="5">
        <v>1.3960000000000001E-3</v>
      </c>
      <c r="M7206" s="5">
        <v>1.2245000000000001E-2</v>
      </c>
      <c r="N7206" s="5">
        <v>1.4258E-2</v>
      </c>
      <c r="O7206" s="5">
        <v>3.1691999999999998E-2</v>
      </c>
      <c r="P7206" s="5">
        <v>2.9626E-2</v>
      </c>
      <c r="Q7206" s="5">
        <v>1.8353999999999999E-2</v>
      </c>
      <c r="R7206" s="5">
        <v>2.0563000000000001E-2</v>
      </c>
      <c r="S7206" s="5">
        <v>5.8719999999999996E-3</v>
      </c>
      <c r="T7206" s="5">
        <f t="shared" si="336"/>
        <v>3.1691999999999998E-2</v>
      </c>
      <c r="U7206" s="5">
        <f>IF(Table1[[#This Row],[MAX_PROJ]]&lt;0.005, 0, SUM(L7206:S7206))</f>
        <v>0.13400599999999999</v>
      </c>
      <c r="V7206" t="str">
        <f t="shared" si="337"/>
        <v>nee</v>
      </c>
      <c r="W7206" t="str">
        <f t="shared" si="338"/>
        <v>nee</v>
      </c>
    </row>
    <row r="7207" spans="1:23" hidden="1" x14ac:dyDescent="0.25">
      <c r="A7207" s="1">
        <v>7205</v>
      </c>
      <c r="B7207">
        <v>5121327</v>
      </c>
      <c r="C7207">
        <v>95</v>
      </c>
      <c r="D7207" t="s">
        <v>44</v>
      </c>
      <c r="E7207" t="s">
        <v>27</v>
      </c>
      <c r="F7207" t="s">
        <v>28</v>
      </c>
      <c r="G7207">
        <v>7727.6616000000004</v>
      </c>
      <c r="H7207">
        <v>0.66863740000000005</v>
      </c>
      <c r="I7207">
        <v>0.516700356030384</v>
      </c>
      <c r="J7207">
        <v>2143</v>
      </c>
      <c r="K7207">
        <v>1184.2671</v>
      </c>
      <c r="L7207" s="5">
        <v>1.3960000000000001E-3</v>
      </c>
      <c r="M7207" s="5">
        <v>1.2245000000000001E-2</v>
      </c>
      <c r="N7207" s="5">
        <v>1.4258E-2</v>
      </c>
      <c r="O7207" s="5">
        <v>3.1691999999999998E-2</v>
      </c>
      <c r="P7207" s="5">
        <v>2.9626E-2</v>
      </c>
      <c r="Q7207" s="5">
        <v>1.8353999999999999E-2</v>
      </c>
      <c r="R7207" s="5">
        <v>2.0563000000000001E-2</v>
      </c>
      <c r="S7207" s="5">
        <v>5.8719999999999996E-3</v>
      </c>
      <c r="T7207" s="5">
        <f t="shared" si="336"/>
        <v>3.1691999999999998E-2</v>
      </c>
      <c r="U7207" s="5">
        <f>IF(Table1[[#This Row],[MAX_PROJ]]&lt;0.005, 0, SUM(L7207:S7207))</f>
        <v>0.13400599999999999</v>
      </c>
      <c r="V7207" t="str">
        <f t="shared" si="337"/>
        <v>nee</v>
      </c>
      <c r="W7207" t="str">
        <f t="shared" si="338"/>
        <v>nee</v>
      </c>
    </row>
    <row r="7208" spans="1:23" hidden="1" x14ac:dyDescent="0.25">
      <c r="A7208" s="1">
        <v>7206</v>
      </c>
      <c r="B7208">
        <v>5121327</v>
      </c>
      <c r="C7208">
        <v>95</v>
      </c>
      <c r="D7208" t="s">
        <v>44</v>
      </c>
      <c r="E7208" t="s">
        <v>42</v>
      </c>
      <c r="F7208" t="s">
        <v>43</v>
      </c>
      <c r="G7208">
        <v>1696.5751</v>
      </c>
      <c r="H7208">
        <v>1</v>
      </c>
      <c r="I7208">
        <v>0.16965751000000001</v>
      </c>
      <c r="J7208">
        <v>1714</v>
      </c>
      <c r="K7208">
        <v>1184.2671</v>
      </c>
      <c r="L7208" s="5">
        <v>1.3960000000000001E-3</v>
      </c>
      <c r="M7208" s="5">
        <v>1.2245000000000001E-2</v>
      </c>
      <c r="N7208" s="5">
        <v>1.4258E-2</v>
      </c>
      <c r="O7208" s="5">
        <v>3.1691999999999998E-2</v>
      </c>
      <c r="P7208" s="5">
        <v>2.9626E-2</v>
      </c>
      <c r="Q7208" s="5">
        <v>1.8353999999999999E-2</v>
      </c>
      <c r="R7208" s="5">
        <v>2.0563000000000001E-2</v>
      </c>
      <c r="S7208" s="5">
        <v>5.8719999999999996E-3</v>
      </c>
      <c r="T7208" s="5">
        <f t="shared" si="336"/>
        <v>3.1691999999999998E-2</v>
      </c>
      <c r="U7208" s="5">
        <f>IF(Table1[[#This Row],[MAX_PROJ]]&lt;0.005, 0, SUM(L7208:S7208))</f>
        <v>0.13400599999999999</v>
      </c>
      <c r="V7208" t="str">
        <f t="shared" si="337"/>
        <v>nee</v>
      </c>
      <c r="W7208" t="str">
        <f t="shared" si="338"/>
        <v>nee</v>
      </c>
    </row>
    <row r="7209" spans="1:23" hidden="1" x14ac:dyDescent="0.25">
      <c r="A7209" s="1">
        <v>7207</v>
      </c>
      <c r="B7209">
        <v>5121324</v>
      </c>
      <c r="C7209">
        <v>95</v>
      </c>
      <c r="D7209" t="s">
        <v>44</v>
      </c>
      <c r="E7209" t="s">
        <v>47</v>
      </c>
      <c r="F7209" t="s">
        <v>31</v>
      </c>
      <c r="G7209">
        <v>2540.7543999999998</v>
      </c>
      <c r="H7209">
        <v>0.5</v>
      </c>
      <c r="I7209">
        <v>0.12703771999999999</v>
      </c>
      <c r="J7209">
        <v>2143</v>
      </c>
      <c r="K7209">
        <v>1184.7001</v>
      </c>
      <c r="L7209" s="5">
        <v>1.3699999999999999E-3</v>
      </c>
      <c r="M7209" s="5">
        <v>1.1795E-2</v>
      </c>
      <c r="N7209" s="5">
        <v>1.3568999999999999E-2</v>
      </c>
      <c r="O7209" s="5">
        <v>3.0825999999999999E-2</v>
      </c>
      <c r="P7209" s="5">
        <v>2.8767000000000001E-2</v>
      </c>
      <c r="Q7209" s="5">
        <v>1.7658E-2</v>
      </c>
      <c r="R7209" s="5">
        <v>1.9879999999999998E-2</v>
      </c>
      <c r="S7209" s="5">
        <v>5.6480000000000002E-3</v>
      </c>
      <c r="T7209" s="5">
        <f t="shared" si="336"/>
        <v>3.0825999999999999E-2</v>
      </c>
      <c r="U7209" s="5">
        <f>IF(Table1[[#This Row],[MAX_PROJ]]&lt;0.005, 0, SUM(L7209:S7209))</f>
        <v>0.12951299999999999</v>
      </c>
      <c r="V7209" t="str">
        <f t="shared" si="337"/>
        <v>nee</v>
      </c>
      <c r="W7209" t="str">
        <f t="shared" si="338"/>
        <v>nee</v>
      </c>
    </row>
    <row r="7210" spans="1:23" hidden="1" x14ac:dyDescent="0.25">
      <c r="A7210" s="1">
        <v>7208</v>
      </c>
      <c r="B7210">
        <v>5121324</v>
      </c>
      <c r="C7210">
        <v>95</v>
      </c>
      <c r="D7210" t="s">
        <v>44</v>
      </c>
      <c r="E7210" t="s">
        <v>27</v>
      </c>
      <c r="F7210" t="s">
        <v>28</v>
      </c>
      <c r="G7210">
        <v>2732.8418000000001</v>
      </c>
      <c r="H7210">
        <v>0.53514419999999996</v>
      </c>
      <c r="I7210">
        <v>0.14624644387875599</v>
      </c>
      <c r="J7210">
        <v>2143</v>
      </c>
      <c r="K7210">
        <v>1184.7001</v>
      </c>
      <c r="L7210" s="5">
        <v>1.3699999999999999E-3</v>
      </c>
      <c r="M7210" s="5">
        <v>1.1795E-2</v>
      </c>
      <c r="N7210" s="5">
        <v>1.3568999999999999E-2</v>
      </c>
      <c r="O7210" s="5">
        <v>3.0825999999999999E-2</v>
      </c>
      <c r="P7210" s="5">
        <v>2.8767000000000001E-2</v>
      </c>
      <c r="Q7210" s="5">
        <v>1.7658E-2</v>
      </c>
      <c r="R7210" s="5">
        <v>1.9879999999999998E-2</v>
      </c>
      <c r="S7210" s="5">
        <v>5.6480000000000002E-3</v>
      </c>
      <c r="T7210" s="5">
        <f t="shared" si="336"/>
        <v>3.0825999999999999E-2</v>
      </c>
      <c r="U7210" s="5">
        <f>IF(Table1[[#This Row],[MAX_PROJ]]&lt;0.005, 0, SUM(L7210:S7210))</f>
        <v>0.12951299999999999</v>
      </c>
      <c r="V7210" t="str">
        <f t="shared" si="337"/>
        <v>nee</v>
      </c>
      <c r="W7210" t="str">
        <f t="shared" si="338"/>
        <v>nee</v>
      </c>
    </row>
    <row r="7211" spans="1:23" hidden="1" x14ac:dyDescent="0.25">
      <c r="A7211" s="1">
        <v>7209</v>
      </c>
      <c r="B7211">
        <v>5121324</v>
      </c>
      <c r="C7211">
        <v>95</v>
      </c>
      <c r="D7211" t="s">
        <v>44</v>
      </c>
      <c r="E7211" t="s">
        <v>42</v>
      </c>
      <c r="F7211" t="s">
        <v>43</v>
      </c>
      <c r="G7211">
        <v>5354.5864000000001</v>
      </c>
      <c r="H7211">
        <v>1</v>
      </c>
      <c r="I7211">
        <v>0.53545863999999999</v>
      </c>
      <c r="J7211">
        <v>1714</v>
      </c>
      <c r="K7211">
        <v>1184.7001</v>
      </c>
      <c r="L7211" s="5">
        <v>1.3699999999999999E-3</v>
      </c>
      <c r="M7211" s="5">
        <v>1.1795E-2</v>
      </c>
      <c r="N7211" s="5">
        <v>1.3568999999999999E-2</v>
      </c>
      <c r="O7211" s="5">
        <v>3.0825999999999999E-2</v>
      </c>
      <c r="P7211" s="5">
        <v>2.8767000000000001E-2</v>
      </c>
      <c r="Q7211" s="5">
        <v>1.7658E-2</v>
      </c>
      <c r="R7211" s="5">
        <v>1.9879999999999998E-2</v>
      </c>
      <c r="S7211" s="5">
        <v>5.6480000000000002E-3</v>
      </c>
      <c r="T7211" s="5">
        <f t="shared" si="336"/>
        <v>3.0825999999999999E-2</v>
      </c>
      <c r="U7211" s="5">
        <f>IF(Table1[[#This Row],[MAX_PROJ]]&lt;0.005, 0, SUM(L7211:S7211))</f>
        <v>0.12951299999999999</v>
      </c>
      <c r="V7211" t="str">
        <f t="shared" si="337"/>
        <v>nee</v>
      </c>
      <c r="W7211" t="str">
        <f t="shared" si="338"/>
        <v>nee</v>
      </c>
    </row>
    <row r="7212" spans="1:23" hidden="1" x14ac:dyDescent="0.25">
      <c r="A7212" s="1">
        <v>7210</v>
      </c>
      <c r="B7212">
        <v>5121325</v>
      </c>
      <c r="C7212">
        <v>95</v>
      </c>
      <c r="D7212" t="s">
        <v>44</v>
      </c>
      <c r="E7212" t="s">
        <v>47</v>
      </c>
      <c r="F7212" t="s">
        <v>31</v>
      </c>
      <c r="G7212">
        <v>42.033543000000002</v>
      </c>
      <c r="H7212">
        <v>1</v>
      </c>
      <c r="I7212">
        <v>4.2033543E-3</v>
      </c>
      <c r="J7212">
        <v>2143</v>
      </c>
      <c r="K7212">
        <v>1205.818</v>
      </c>
      <c r="L7212" s="5">
        <v>1.459E-3</v>
      </c>
      <c r="M7212" s="5">
        <v>1.2562E-2</v>
      </c>
      <c r="N7212" s="5">
        <v>1.4525E-2</v>
      </c>
      <c r="O7212" s="5">
        <v>3.2704999999999998E-2</v>
      </c>
      <c r="P7212" s="5">
        <v>3.0533999999999999E-2</v>
      </c>
      <c r="Q7212" s="5">
        <v>1.8806E-2</v>
      </c>
      <c r="R7212" s="5">
        <v>2.1139999999999999E-2</v>
      </c>
      <c r="S7212" s="5">
        <v>6.0109999999999999E-3</v>
      </c>
      <c r="T7212" s="5">
        <f t="shared" si="336"/>
        <v>3.2704999999999998E-2</v>
      </c>
      <c r="U7212" s="5">
        <f>IF(Table1[[#This Row],[MAX_PROJ]]&lt;0.005, 0, SUM(L7212:S7212))</f>
        <v>0.137742</v>
      </c>
      <c r="V7212" t="str">
        <f t="shared" si="337"/>
        <v>nee</v>
      </c>
      <c r="W7212" t="str">
        <f t="shared" si="338"/>
        <v>nee</v>
      </c>
    </row>
    <row r="7213" spans="1:23" hidden="1" x14ac:dyDescent="0.25">
      <c r="A7213" s="1">
        <v>7211</v>
      </c>
      <c r="B7213">
        <v>5121325</v>
      </c>
      <c r="C7213">
        <v>95</v>
      </c>
      <c r="D7213" t="s">
        <v>44</v>
      </c>
      <c r="E7213" t="s">
        <v>30</v>
      </c>
      <c r="F7213" t="s">
        <v>31</v>
      </c>
      <c r="G7213">
        <v>41.09384</v>
      </c>
      <c r="H7213">
        <v>1</v>
      </c>
      <c r="I7213">
        <v>4.1093839999999998E-3</v>
      </c>
      <c r="J7213">
        <v>2143</v>
      </c>
      <c r="K7213">
        <v>1205.818</v>
      </c>
      <c r="L7213" s="5">
        <v>1.459E-3</v>
      </c>
      <c r="M7213" s="5">
        <v>1.2562E-2</v>
      </c>
      <c r="N7213" s="5">
        <v>1.4525E-2</v>
      </c>
      <c r="O7213" s="5">
        <v>3.2704999999999998E-2</v>
      </c>
      <c r="P7213" s="5">
        <v>3.0533999999999999E-2</v>
      </c>
      <c r="Q7213" s="5">
        <v>1.8806E-2</v>
      </c>
      <c r="R7213" s="5">
        <v>2.1139999999999999E-2</v>
      </c>
      <c r="S7213" s="5">
        <v>6.0109999999999999E-3</v>
      </c>
      <c r="T7213" s="5">
        <f t="shared" si="336"/>
        <v>3.2704999999999998E-2</v>
      </c>
      <c r="U7213" s="5">
        <f>IF(Table1[[#This Row],[MAX_PROJ]]&lt;0.005, 0, SUM(L7213:S7213))</f>
        <v>0.137742</v>
      </c>
      <c r="V7213" t="str">
        <f t="shared" si="337"/>
        <v>nee</v>
      </c>
      <c r="W7213" t="str">
        <f t="shared" si="338"/>
        <v>nee</v>
      </c>
    </row>
    <row r="7214" spans="1:23" hidden="1" x14ac:dyDescent="0.25">
      <c r="A7214" s="1">
        <v>7212</v>
      </c>
      <c r="B7214">
        <v>5121325</v>
      </c>
      <c r="C7214">
        <v>95</v>
      </c>
      <c r="D7214" t="s">
        <v>44</v>
      </c>
      <c r="E7214" t="s">
        <v>45</v>
      </c>
      <c r="F7214" t="s">
        <v>28</v>
      </c>
      <c r="G7214">
        <v>529.08119999999997</v>
      </c>
      <c r="H7214">
        <v>1</v>
      </c>
      <c r="I7214">
        <v>5.2908120000000003E-2</v>
      </c>
      <c r="J7214">
        <v>2143</v>
      </c>
      <c r="K7214">
        <v>1205.818</v>
      </c>
      <c r="L7214" s="5">
        <v>1.459E-3</v>
      </c>
      <c r="M7214" s="5">
        <v>1.2562E-2</v>
      </c>
      <c r="N7214" s="5">
        <v>1.4525E-2</v>
      </c>
      <c r="O7214" s="5">
        <v>3.2704999999999998E-2</v>
      </c>
      <c r="P7214" s="5">
        <v>3.0533999999999999E-2</v>
      </c>
      <c r="Q7214" s="5">
        <v>1.8806E-2</v>
      </c>
      <c r="R7214" s="5">
        <v>2.1139999999999999E-2</v>
      </c>
      <c r="S7214" s="5">
        <v>6.0109999999999999E-3</v>
      </c>
      <c r="T7214" s="5">
        <f t="shared" si="336"/>
        <v>3.2704999999999998E-2</v>
      </c>
      <c r="U7214" s="5">
        <f>IF(Table1[[#This Row],[MAX_PROJ]]&lt;0.005, 0, SUM(L7214:S7214))</f>
        <v>0.137742</v>
      </c>
      <c r="V7214" t="str">
        <f t="shared" si="337"/>
        <v>nee</v>
      </c>
      <c r="W7214" t="str">
        <f t="shared" si="338"/>
        <v>nee</v>
      </c>
    </row>
    <row r="7215" spans="1:23" hidden="1" x14ac:dyDescent="0.25">
      <c r="A7215" s="1">
        <v>7213</v>
      </c>
      <c r="B7215">
        <v>5121325</v>
      </c>
      <c r="C7215">
        <v>95</v>
      </c>
      <c r="D7215" t="s">
        <v>44</v>
      </c>
      <c r="E7215" t="s">
        <v>42</v>
      </c>
      <c r="F7215" t="s">
        <v>43</v>
      </c>
      <c r="G7215">
        <v>5935.6239999999998</v>
      </c>
      <c r="H7215">
        <v>1</v>
      </c>
      <c r="I7215">
        <v>0.59356240000000005</v>
      </c>
      <c r="J7215">
        <v>1714</v>
      </c>
      <c r="K7215">
        <v>1205.818</v>
      </c>
      <c r="L7215" s="5">
        <v>1.459E-3</v>
      </c>
      <c r="M7215" s="5">
        <v>1.2562E-2</v>
      </c>
      <c r="N7215" s="5">
        <v>1.4525E-2</v>
      </c>
      <c r="O7215" s="5">
        <v>3.2704999999999998E-2</v>
      </c>
      <c r="P7215" s="5">
        <v>3.0533999999999999E-2</v>
      </c>
      <c r="Q7215" s="5">
        <v>1.8806E-2</v>
      </c>
      <c r="R7215" s="5">
        <v>2.1139999999999999E-2</v>
      </c>
      <c r="S7215" s="5">
        <v>6.0109999999999999E-3</v>
      </c>
      <c r="T7215" s="5">
        <f t="shared" si="336"/>
        <v>3.2704999999999998E-2</v>
      </c>
      <c r="U7215" s="5">
        <f>IF(Table1[[#This Row],[MAX_PROJ]]&lt;0.005, 0, SUM(L7215:S7215))</f>
        <v>0.137742</v>
      </c>
      <c r="V7215" t="str">
        <f t="shared" si="337"/>
        <v>nee</v>
      </c>
      <c r="W7215" t="str">
        <f t="shared" si="338"/>
        <v>nee</v>
      </c>
    </row>
    <row r="7216" spans="1:23" hidden="1" x14ac:dyDescent="0.25">
      <c r="A7216" s="1">
        <v>7214</v>
      </c>
      <c r="B7216">
        <v>5121322</v>
      </c>
      <c r="C7216">
        <v>95</v>
      </c>
      <c r="D7216" t="s">
        <v>44</v>
      </c>
      <c r="E7216" t="s">
        <v>47</v>
      </c>
      <c r="F7216" t="s">
        <v>31</v>
      </c>
      <c r="G7216">
        <v>220.62025</v>
      </c>
      <c r="H7216">
        <v>0.5</v>
      </c>
      <c r="I7216">
        <v>1.1031012499999999E-2</v>
      </c>
      <c r="J7216">
        <v>2143</v>
      </c>
      <c r="K7216">
        <v>1239.8356000000001</v>
      </c>
      <c r="L7216" s="5">
        <v>1.3450000000000001E-3</v>
      </c>
      <c r="M7216" s="5">
        <v>1.1501000000000001E-2</v>
      </c>
      <c r="N7216" s="5">
        <v>1.3109000000000001E-2</v>
      </c>
      <c r="O7216" s="5">
        <v>3.0182E-2</v>
      </c>
      <c r="P7216" s="5">
        <v>2.8153000000000001E-2</v>
      </c>
      <c r="Q7216" s="5">
        <v>1.7187999999999998E-2</v>
      </c>
      <c r="R7216" s="5">
        <v>1.9380000000000001E-2</v>
      </c>
      <c r="S7216" s="5">
        <v>5.5149999999999999E-3</v>
      </c>
      <c r="T7216" s="5">
        <f t="shared" si="336"/>
        <v>3.0182E-2</v>
      </c>
      <c r="U7216" s="5">
        <f>IF(Table1[[#This Row],[MAX_PROJ]]&lt;0.005, 0, SUM(L7216:S7216))</f>
        <v>0.12637299999999999</v>
      </c>
      <c r="V7216" t="str">
        <f t="shared" si="337"/>
        <v>nee</v>
      </c>
      <c r="W7216" t="str">
        <f t="shared" si="338"/>
        <v>nee</v>
      </c>
    </row>
    <row r="7217" spans="1:23" hidden="1" x14ac:dyDescent="0.25">
      <c r="A7217" s="1">
        <v>7215</v>
      </c>
      <c r="B7217">
        <v>5121322</v>
      </c>
      <c r="C7217">
        <v>95</v>
      </c>
      <c r="D7217" t="s">
        <v>44</v>
      </c>
      <c r="E7217" t="s">
        <v>27</v>
      </c>
      <c r="F7217" t="s">
        <v>28</v>
      </c>
      <c r="G7217">
        <v>591.03719999999998</v>
      </c>
      <c r="H7217">
        <v>0.81336176000000004</v>
      </c>
      <c r="I7217">
        <v>4.8072705721747003E-2</v>
      </c>
      <c r="J7217">
        <v>2143</v>
      </c>
      <c r="K7217">
        <v>1239.8356000000001</v>
      </c>
      <c r="L7217" s="5">
        <v>1.3450000000000001E-3</v>
      </c>
      <c r="M7217" s="5">
        <v>1.1501000000000001E-2</v>
      </c>
      <c r="N7217" s="5">
        <v>1.3109000000000001E-2</v>
      </c>
      <c r="O7217" s="5">
        <v>3.0182E-2</v>
      </c>
      <c r="P7217" s="5">
        <v>2.8153000000000001E-2</v>
      </c>
      <c r="Q7217" s="5">
        <v>1.7187999999999998E-2</v>
      </c>
      <c r="R7217" s="5">
        <v>1.9380000000000001E-2</v>
      </c>
      <c r="S7217" s="5">
        <v>5.5149999999999999E-3</v>
      </c>
      <c r="T7217" s="5">
        <f t="shared" si="336"/>
        <v>3.0182E-2</v>
      </c>
      <c r="U7217" s="5">
        <f>IF(Table1[[#This Row],[MAX_PROJ]]&lt;0.005, 0, SUM(L7217:S7217))</f>
        <v>0.12637299999999999</v>
      </c>
      <c r="V7217" t="str">
        <f t="shared" si="337"/>
        <v>nee</v>
      </c>
      <c r="W7217" t="str">
        <f t="shared" si="338"/>
        <v>nee</v>
      </c>
    </row>
    <row r="7218" spans="1:23" hidden="1" x14ac:dyDescent="0.25">
      <c r="A7218" s="1">
        <v>7216</v>
      </c>
      <c r="B7218">
        <v>5121322</v>
      </c>
      <c r="C7218">
        <v>95</v>
      </c>
      <c r="D7218" t="s">
        <v>44</v>
      </c>
      <c r="E7218" t="s">
        <v>42</v>
      </c>
      <c r="F7218" t="s">
        <v>43</v>
      </c>
      <c r="G7218">
        <v>2424.8633</v>
      </c>
      <c r="H7218">
        <v>1</v>
      </c>
      <c r="I7218">
        <v>0.24248633</v>
      </c>
      <c r="J7218">
        <v>1714</v>
      </c>
      <c r="K7218">
        <v>1239.8356000000001</v>
      </c>
      <c r="L7218" s="5">
        <v>1.3450000000000001E-3</v>
      </c>
      <c r="M7218" s="5">
        <v>1.1501000000000001E-2</v>
      </c>
      <c r="N7218" s="5">
        <v>1.3109000000000001E-2</v>
      </c>
      <c r="O7218" s="5">
        <v>3.0182E-2</v>
      </c>
      <c r="P7218" s="5">
        <v>2.8153000000000001E-2</v>
      </c>
      <c r="Q7218" s="5">
        <v>1.7187999999999998E-2</v>
      </c>
      <c r="R7218" s="5">
        <v>1.9380000000000001E-2</v>
      </c>
      <c r="S7218" s="5">
        <v>5.5149999999999999E-3</v>
      </c>
      <c r="T7218" s="5">
        <f t="shared" si="336"/>
        <v>3.0182E-2</v>
      </c>
      <c r="U7218" s="5">
        <f>IF(Table1[[#This Row],[MAX_PROJ]]&lt;0.005, 0, SUM(L7218:S7218))</f>
        <v>0.12637299999999999</v>
      </c>
      <c r="V7218" t="str">
        <f t="shared" si="337"/>
        <v>nee</v>
      </c>
      <c r="W7218" t="str">
        <f t="shared" si="338"/>
        <v>nee</v>
      </c>
    </row>
    <row r="7219" spans="1:23" hidden="1" x14ac:dyDescent="0.25">
      <c r="A7219" s="1">
        <v>7217</v>
      </c>
      <c r="B7219">
        <v>5121323</v>
      </c>
      <c r="C7219">
        <v>95</v>
      </c>
      <c r="D7219" t="s">
        <v>44</v>
      </c>
      <c r="E7219" t="s">
        <v>27</v>
      </c>
      <c r="F7219" t="s">
        <v>28</v>
      </c>
      <c r="G7219">
        <v>2239.4355</v>
      </c>
      <c r="H7219">
        <v>1</v>
      </c>
      <c r="I7219">
        <v>0.22394354999999999</v>
      </c>
      <c r="J7219">
        <v>2143</v>
      </c>
      <c r="K7219">
        <v>1101.0672999999999</v>
      </c>
      <c r="L7219" s="5">
        <v>1.2570000000000001E-3</v>
      </c>
      <c r="M7219" s="5">
        <v>1.074E-2</v>
      </c>
      <c r="N7219" s="5">
        <v>1.2303E-2</v>
      </c>
      <c r="O7219" s="5">
        <v>2.8228E-2</v>
      </c>
      <c r="P7219" s="5">
        <v>2.6317E-2</v>
      </c>
      <c r="Q7219" s="5">
        <v>1.6088000000000002E-2</v>
      </c>
      <c r="R7219" s="5">
        <v>1.814E-2</v>
      </c>
      <c r="S7219" s="5">
        <v>5.1390000000000003E-3</v>
      </c>
      <c r="T7219" s="5">
        <f t="shared" si="336"/>
        <v>2.8228E-2</v>
      </c>
      <c r="U7219" s="5">
        <f>IF(Table1[[#This Row],[MAX_PROJ]]&lt;0.005, 0, SUM(L7219:S7219))</f>
        <v>0.11821200000000001</v>
      </c>
      <c r="V7219" t="str">
        <f t="shared" si="337"/>
        <v>nee</v>
      </c>
      <c r="W7219" t="str">
        <f t="shared" si="338"/>
        <v>nee</v>
      </c>
    </row>
    <row r="7220" spans="1:23" hidden="1" x14ac:dyDescent="0.25">
      <c r="A7220" s="1">
        <v>7218</v>
      </c>
      <c r="B7220">
        <v>5121323</v>
      </c>
      <c r="C7220">
        <v>95</v>
      </c>
      <c r="D7220" t="s">
        <v>44</v>
      </c>
      <c r="E7220" t="s">
        <v>42</v>
      </c>
      <c r="F7220" t="s">
        <v>43</v>
      </c>
      <c r="G7220">
        <v>4103.3900000000003</v>
      </c>
      <c r="H7220">
        <v>1</v>
      </c>
      <c r="I7220">
        <v>0.41033900000000001</v>
      </c>
      <c r="J7220">
        <v>1714</v>
      </c>
      <c r="K7220">
        <v>1101.0672999999999</v>
      </c>
      <c r="L7220" s="5">
        <v>1.2570000000000001E-3</v>
      </c>
      <c r="M7220" s="5">
        <v>1.074E-2</v>
      </c>
      <c r="N7220" s="5">
        <v>1.2303E-2</v>
      </c>
      <c r="O7220" s="5">
        <v>2.8228E-2</v>
      </c>
      <c r="P7220" s="5">
        <v>2.6317E-2</v>
      </c>
      <c r="Q7220" s="5">
        <v>1.6088000000000002E-2</v>
      </c>
      <c r="R7220" s="5">
        <v>1.814E-2</v>
      </c>
      <c r="S7220" s="5">
        <v>5.1390000000000003E-3</v>
      </c>
      <c r="T7220" s="5">
        <f t="shared" si="336"/>
        <v>2.8228E-2</v>
      </c>
      <c r="U7220" s="5">
        <f>IF(Table1[[#This Row],[MAX_PROJ]]&lt;0.005, 0, SUM(L7220:S7220))</f>
        <v>0.11821200000000001</v>
      </c>
      <c r="V7220" t="str">
        <f t="shared" si="337"/>
        <v>nee</v>
      </c>
      <c r="W7220" t="str">
        <f t="shared" si="338"/>
        <v>nee</v>
      </c>
    </row>
    <row r="7221" spans="1:23" hidden="1" x14ac:dyDescent="0.25">
      <c r="A7221" s="1">
        <v>7219</v>
      </c>
      <c r="B7221">
        <v>5121320</v>
      </c>
      <c r="C7221">
        <v>95</v>
      </c>
      <c r="D7221" t="s">
        <v>44</v>
      </c>
      <c r="E7221" t="s">
        <v>42</v>
      </c>
      <c r="F7221" t="s">
        <v>43</v>
      </c>
      <c r="G7221">
        <v>1913.6769999999999</v>
      </c>
      <c r="H7221">
        <v>1</v>
      </c>
      <c r="I7221">
        <v>0.1913677</v>
      </c>
      <c r="J7221">
        <v>1714</v>
      </c>
      <c r="K7221">
        <v>1188.3207</v>
      </c>
      <c r="L7221" s="5">
        <v>1.3270000000000001E-3</v>
      </c>
      <c r="M7221" s="5">
        <v>1.1259E-2</v>
      </c>
      <c r="N7221" s="5">
        <v>1.2756999999999999E-2</v>
      </c>
      <c r="O7221" s="5">
        <v>2.9583999999999999E-2</v>
      </c>
      <c r="P7221" s="5">
        <v>2.7587E-2</v>
      </c>
      <c r="Q7221" s="5">
        <v>1.6777E-2</v>
      </c>
      <c r="R7221" s="5">
        <v>1.8964999999999999E-2</v>
      </c>
      <c r="S7221" s="5">
        <v>5.3920000000000001E-3</v>
      </c>
      <c r="T7221" s="5">
        <f t="shared" si="336"/>
        <v>2.9583999999999999E-2</v>
      </c>
      <c r="U7221" s="5">
        <f>IF(Table1[[#This Row],[MAX_PROJ]]&lt;0.005, 0, SUM(L7221:S7221))</f>
        <v>0.12364799999999999</v>
      </c>
      <c r="V7221" t="str">
        <f t="shared" si="337"/>
        <v>nee</v>
      </c>
      <c r="W7221" t="str">
        <f t="shared" si="338"/>
        <v>nee</v>
      </c>
    </row>
    <row r="7222" spans="1:23" hidden="1" x14ac:dyDescent="0.25">
      <c r="A7222" s="1">
        <v>7220</v>
      </c>
      <c r="B7222">
        <v>5121321</v>
      </c>
      <c r="C7222">
        <v>95</v>
      </c>
      <c r="D7222" t="s">
        <v>44</v>
      </c>
      <c r="E7222" t="s">
        <v>42</v>
      </c>
      <c r="F7222" t="s">
        <v>43</v>
      </c>
      <c r="G7222">
        <v>371.33114999999998</v>
      </c>
      <c r="H7222">
        <v>1</v>
      </c>
      <c r="I7222">
        <v>3.7133115000000001E-2</v>
      </c>
      <c r="J7222">
        <v>1714</v>
      </c>
      <c r="K7222">
        <v>1273.1623999999999</v>
      </c>
      <c r="L7222" s="5">
        <v>1.397E-3</v>
      </c>
      <c r="M7222" s="5">
        <v>1.1886000000000001E-2</v>
      </c>
      <c r="N7222" s="5">
        <v>1.3521E-2</v>
      </c>
      <c r="O7222" s="5">
        <v>3.1220999999999999E-2</v>
      </c>
      <c r="P7222" s="5">
        <v>2.9118999999999999E-2</v>
      </c>
      <c r="Q7222" s="5">
        <v>1.7755E-2</v>
      </c>
      <c r="R7222" s="5">
        <v>2.0031E-2</v>
      </c>
      <c r="S7222" s="5">
        <v>5.6950000000000004E-3</v>
      </c>
      <c r="T7222" s="5">
        <f t="shared" si="336"/>
        <v>3.1220999999999999E-2</v>
      </c>
      <c r="U7222" s="5">
        <f>IF(Table1[[#This Row],[MAX_PROJ]]&lt;0.005, 0, SUM(L7222:S7222))</f>
        <v>0.13062499999999999</v>
      </c>
      <c r="V7222" t="str">
        <f t="shared" si="337"/>
        <v>nee</v>
      </c>
      <c r="W7222" t="str">
        <f t="shared" si="338"/>
        <v>nee</v>
      </c>
    </row>
    <row r="7223" spans="1:23" hidden="1" x14ac:dyDescent="0.25">
      <c r="A7223" s="1">
        <v>7221</v>
      </c>
      <c r="B7223">
        <v>4891962</v>
      </c>
      <c r="C7223">
        <v>95</v>
      </c>
      <c r="D7223" t="s">
        <v>44</v>
      </c>
      <c r="E7223" t="s">
        <v>25</v>
      </c>
      <c r="F7223" t="s">
        <v>26</v>
      </c>
      <c r="G7223">
        <v>330.9366</v>
      </c>
      <c r="H7223">
        <v>1</v>
      </c>
      <c r="I7223">
        <v>3.3093659999999997E-2</v>
      </c>
      <c r="J7223">
        <v>1786</v>
      </c>
      <c r="K7223">
        <v>944.00220000000002</v>
      </c>
      <c r="L7223" s="5">
        <v>2.0170000000000001E-3</v>
      </c>
      <c r="M7223" s="5">
        <v>1.6771000000000001E-2</v>
      </c>
      <c r="N7223" s="5">
        <v>2.0525999999999999E-2</v>
      </c>
      <c r="O7223" s="5">
        <v>4.2068000000000001E-2</v>
      </c>
      <c r="P7223" s="5">
        <v>3.9396E-2</v>
      </c>
      <c r="Q7223" s="5">
        <v>2.4955999999999999E-2</v>
      </c>
      <c r="R7223" s="5">
        <v>2.7725E-2</v>
      </c>
      <c r="S7223" s="5">
        <v>7.8639999999999995E-3</v>
      </c>
      <c r="T7223" s="5">
        <f t="shared" si="336"/>
        <v>4.2068000000000001E-2</v>
      </c>
      <c r="U7223" s="5">
        <f>IF(Table1[[#This Row],[MAX_PROJ]]&lt;0.005, 0, SUM(L7223:S7223))</f>
        <v>0.18132300000000001</v>
      </c>
      <c r="V7223" t="str">
        <f t="shared" si="337"/>
        <v>nee</v>
      </c>
      <c r="W7223" t="str">
        <f t="shared" si="338"/>
        <v>nee</v>
      </c>
    </row>
    <row r="7224" spans="1:23" hidden="1" x14ac:dyDescent="0.25">
      <c r="A7224" s="1">
        <v>7222</v>
      </c>
      <c r="B7224">
        <v>4891962</v>
      </c>
      <c r="C7224">
        <v>95</v>
      </c>
      <c r="D7224" t="s">
        <v>44</v>
      </c>
      <c r="E7224" t="s">
        <v>42</v>
      </c>
      <c r="F7224" t="s">
        <v>43</v>
      </c>
      <c r="G7224">
        <v>955.93129999999996</v>
      </c>
      <c r="H7224">
        <v>1</v>
      </c>
      <c r="I7224">
        <v>9.5593129999999998E-2</v>
      </c>
      <c r="J7224">
        <v>1714</v>
      </c>
      <c r="K7224">
        <v>944.00220000000002</v>
      </c>
      <c r="L7224" s="5">
        <v>2.0170000000000001E-3</v>
      </c>
      <c r="M7224" s="5">
        <v>1.6771000000000001E-2</v>
      </c>
      <c r="N7224" s="5">
        <v>2.0525999999999999E-2</v>
      </c>
      <c r="O7224" s="5">
        <v>4.2068000000000001E-2</v>
      </c>
      <c r="P7224" s="5">
        <v>3.9396E-2</v>
      </c>
      <c r="Q7224" s="5">
        <v>2.4955999999999999E-2</v>
      </c>
      <c r="R7224" s="5">
        <v>2.7725E-2</v>
      </c>
      <c r="S7224" s="5">
        <v>7.8639999999999995E-3</v>
      </c>
      <c r="T7224" s="5">
        <f t="shared" si="336"/>
        <v>4.2068000000000001E-2</v>
      </c>
      <c r="U7224" s="5">
        <f>IF(Table1[[#This Row],[MAX_PROJ]]&lt;0.005, 0, SUM(L7224:S7224))</f>
        <v>0.18132300000000001</v>
      </c>
      <c r="V7224" t="str">
        <f t="shared" si="337"/>
        <v>nee</v>
      </c>
      <c r="W7224" t="str">
        <f t="shared" si="338"/>
        <v>nee</v>
      </c>
    </row>
    <row r="7225" spans="1:23" hidden="1" x14ac:dyDescent="0.25">
      <c r="A7225" s="1">
        <v>7223</v>
      </c>
      <c r="B7225">
        <v>5006652</v>
      </c>
      <c r="C7225">
        <v>95</v>
      </c>
      <c r="D7225" t="s">
        <v>44</v>
      </c>
      <c r="E7225" t="s">
        <v>47</v>
      </c>
      <c r="F7225" t="s">
        <v>31</v>
      </c>
      <c r="G7225">
        <v>1.8392279</v>
      </c>
      <c r="H7225">
        <v>0.5</v>
      </c>
      <c r="I7225">
        <v>9.1961395000000003E-5</v>
      </c>
      <c r="J7225">
        <v>2143</v>
      </c>
      <c r="K7225">
        <v>1127.8308</v>
      </c>
      <c r="L7225" s="5">
        <v>2.0699999999999998E-3</v>
      </c>
      <c r="M7225" s="5">
        <v>1.8693000000000001E-2</v>
      </c>
      <c r="N7225" s="5">
        <v>2.2702E-2</v>
      </c>
      <c r="O7225" s="5">
        <v>4.7010000000000003E-2</v>
      </c>
      <c r="P7225" s="5">
        <v>4.4068999999999997E-2</v>
      </c>
      <c r="Q7225" s="5">
        <v>2.8041E-2</v>
      </c>
      <c r="R7225" s="5">
        <v>3.1095000000000001E-2</v>
      </c>
      <c r="S7225" s="5">
        <v>8.94E-3</v>
      </c>
      <c r="T7225" s="5">
        <f t="shared" si="336"/>
        <v>4.7010000000000003E-2</v>
      </c>
      <c r="U7225" s="5">
        <f>IF(Table1[[#This Row],[MAX_PROJ]]&lt;0.005, 0, SUM(L7225:S7225))</f>
        <v>0.20262000000000002</v>
      </c>
      <c r="V7225" t="str">
        <f t="shared" si="337"/>
        <v>nee</v>
      </c>
      <c r="W7225" t="str">
        <f t="shared" si="338"/>
        <v>nee</v>
      </c>
    </row>
    <row r="7226" spans="1:23" hidden="1" x14ac:dyDescent="0.25">
      <c r="A7226" s="1">
        <v>7224</v>
      </c>
      <c r="B7226">
        <v>5006652</v>
      </c>
      <c r="C7226">
        <v>95</v>
      </c>
      <c r="D7226" t="s">
        <v>44</v>
      </c>
      <c r="E7226" t="s">
        <v>27</v>
      </c>
      <c r="F7226" t="s">
        <v>28</v>
      </c>
      <c r="G7226">
        <v>217.57793000000001</v>
      </c>
      <c r="H7226">
        <v>0.99577340000000003</v>
      </c>
      <c r="I7226">
        <v>2.1665831512106E-2</v>
      </c>
      <c r="J7226">
        <v>2143</v>
      </c>
      <c r="K7226">
        <v>1127.8308</v>
      </c>
      <c r="L7226" s="5">
        <v>2.0699999999999998E-3</v>
      </c>
      <c r="M7226" s="5">
        <v>1.8693000000000001E-2</v>
      </c>
      <c r="N7226" s="5">
        <v>2.2702E-2</v>
      </c>
      <c r="O7226" s="5">
        <v>4.7010000000000003E-2</v>
      </c>
      <c r="P7226" s="5">
        <v>4.4068999999999997E-2</v>
      </c>
      <c r="Q7226" s="5">
        <v>2.8041E-2</v>
      </c>
      <c r="R7226" s="5">
        <v>3.1095000000000001E-2</v>
      </c>
      <c r="S7226" s="5">
        <v>8.94E-3</v>
      </c>
      <c r="T7226" s="5">
        <f t="shared" si="336"/>
        <v>4.7010000000000003E-2</v>
      </c>
      <c r="U7226" s="5">
        <f>IF(Table1[[#This Row],[MAX_PROJ]]&lt;0.005, 0, SUM(L7226:S7226))</f>
        <v>0.20262000000000002</v>
      </c>
      <c r="V7226" t="str">
        <f t="shared" si="337"/>
        <v>nee</v>
      </c>
      <c r="W7226" t="str">
        <f t="shared" si="338"/>
        <v>nee</v>
      </c>
    </row>
    <row r="7227" spans="1:23" hidden="1" x14ac:dyDescent="0.25">
      <c r="A7227" s="1">
        <v>7225</v>
      </c>
      <c r="B7227">
        <v>5006652</v>
      </c>
      <c r="C7227">
        <v>95</v>
      </c>
      <c r="D7227" t="s">
        <v>44</v>
      </c>
      <c r="E7227" t="s">
        <v>42</v>
      </c>
      <c r="F7227" t="s">
        <v>43</v>
      </c>
      <c r="G7227">
        <v>4986.3379999999997</v>
      </c>
      <c r="H7227">
        <v>1</v>
      </c>
      <c r="I7227">
        <v>0.49863380000000002</v>
      </c>
      <c r="J7227">
        <v>1714</v>
      </c>
      <c r="K7227">
        <v>1127.8308</v>
      </c>
      <c r="L7227" s="5">
        <v>2.0699999999999998E-3</v>
      </c>
      <c r="M7227" s="5">
        <v>1.8693000000000001E-2</v>
      </c>
      <c r="N7227" s="5">
        <v>2.2702E-2</v>
      </c>
      <c r="O7227" s="5">
        <v>4.7010000000000003E-2</v>
      </c>
      <c r="P7227" s="5">
        <v>4.4068999999999997E-2</v>
      </c>
      <c r="Q7227" s="5">
        <v>2.8041E-2</v>
      </c>
      <c r="R7227" s="5">
        <v>3.1095000000000001E-2</v>
      </c>
      <c r="S7227" s="5">
        <v>8.94E-3</v>
      </c>
      <c r="T7227" s="5">
        <f t="shared" si="336"/>
        <v>4.7010000000000003E-2</v>
      </c>
      <c r="U7227" s="5">
        <f>IF(Table1[[#This Row],[MAX_PROJ]]&lt;0.005, 0, SUM(L7227:S7227))</f>
        <v>0.20262000000000002</v>
      </c>
      <c r="V7227" t="str">
        <f t="shared" si="337"/>
        <v>nee</v>
      </c>
      <c r="W7227" t="str">
        <f t="shared" si="338"/>
        <v>nee</v>
      </c>
    </row>
    <row r="7228" spans="1:23" hidden="1" x14ac:dyDescent="0.25">
      <c r="A7228" s="1">
        <v>7226</v>
      </c>
      <c r="B7228">
        <v>5006653</v>
      </c>
      <c r="C7228">
        <v>95</v>
      </c>
      <c r="D7228" t="s">
        <v>44</v>
      </c>
      <c r="E7228" t="s">
        <v>47</v>
      </c>
      <c r="F7228" t="s">
        <v>31</v>
      </c>
      <c r="G7228">
        <v>43.104121999999997</v>
      </c>
      <c r="H7228">
        <v>0.5</v>
      </c>
      <c r="I7228">
        <v>2.1552060999999998E-3</v>
      </c>
      <c r="J7228">
        <v>2143</v>
      </c>
      <c r="K7228">
        <v>1047.4390000000001</v>
      </c>
      <c r="L7228" s="5">
        <v>1.859E-3</v>
      </c>
      <c r="M7228" s="5">
        <v>1.6988E-2</v>
      </c>
      <c r="N7228" s="5">
        <v>2.0618000000000001E-2</v>
      </c>
      <c r="O7228" s="5">
        <v>4.2777999999999997E-2</v>
      </c>
      <c r="P7228" s="5">
        <v>4.0104000000000001E-2</v>
      </c>
      <c r="Q7228" s="5">
        <v>2.5527999999999999E-2</v>
      </c>
      <c r="R7228" s="5">
        <v>2.8310999999999999E-2</v>
      </c>
      <c r="S7228" s="5">
        <v>8.1460000000000005E-3</v>
      </c>
      <c r="T7228" s="5">
        <f t="shared" si="336"/>
        <v>4.2777999999999997E-2</v>
      </c>
      <c r="U7228" s="5">
        <f>IF(Table1[[#This Row],[MAX_PROJ]]&lt;0.005, 0, SUM(L7228:S7228))</f>
        <v>0.184332</v>
      </c>
      <c r="V7228" t="str">
        <f t="shared" si="337"/>
        <v>nee</v>
      </c>
      <c r="W7228" t="str">
        <f t="shared" si="338"/>
        <v>nee</v>
      </c>
    </row>
    <row r="7229" spans="1:23" hidden="1" x14ac:dyDescent="0.25">
      <c r="A7229" s="1">
        <v>7227</v>
      </c>
      <c r="B7229">
        <v>5006653</v>
      </c>
      <c r="C7229">
        <v>95</v>
      </c>
      <c r="D7229" t="s">
        <v>44</v>
      </c>
      <c r="E7229" t="s">
        <v>27</v>
      </c>
      <c r="F7229" t="s">
        <v>28</v>
      </c>
      <c r="G7229">
        <v>6483.6513999999997</v>
      </c>
      <c r="H7229">
        <v>0.99667589999999995</v>
      </c>
      <c r="I7229">
        <v>0.64620990943812595</v>
      </c>
      <c r="J7229">
        <v>2143</v>
      </c>
      <c r="K7229">
        <v>1047.4390000000001</v>
      </c>
      <c r="L7229" s="5">
        <v>1.859E-3</v>
      </c>
      <c r="M7229" s="5">
        <v>1.6988E-2</v>
      </c>
      <c r="N7229" s="5">
        <v>2.0618000000000001E-2</v>
      </c>
      <c r="O7229" s="5">
        <v>4.2777999999999997E-2</v>
      </c>
      <c r="P7229" s="5">
        <v>4.0104000000000001E-2</v>
      </c>
      <c r="Q7229" s="5">
        <v>2.5527999999999999E-2</v>
      </c>
      <c r="R7229" s="5">
        <v>2.8310999999999999E-2</v>
      </c>
      <c r="S7229" s="5">
        <v>8.1460000000000005E-3</v>
      </c>
      <c r="T7229" s="5">
        <f t="shared" si="336"/>
        <v>4.2777999999999997E-2</v>
      </c>
      <c r="U7229" s="5">
        <f>IF(Table1[[#This Row],[MAX_PROJ]]&lt;0.005, 0, SUM(L7229:S7229))</f>
        <v>0.184332</v>
      </c>
      <c r="V7229" t="str">
        <f t="shared" si="337"/>
        <v>nee</v>
      </c>
      <c r="W7229" t="str">
        <f t="shared" si="338"/>
        <v>nee</v>
      </c>
    </row>
    <row r="7230" spans="1:23" hidden="1" x14ac:dyDescent="0.25">
      <c r="A7230" s="1">
        <v>7228</v>
      </c>
      <c r="B7230">
        <v>5006653</v>
      </c>
      <c r="C7230">
        <v>95</v>
      </c>
      <c r="D7230" t="s">
        <v>44</v>
      </c>
      <c r="E7230" t="s">
        <v>32</v>
      </c>
      <c r="F7230" t="s">
        <v>33</v>
      </c>
      <c r="G7230">
        <v>26.91394</v>
      </c>
      <c r="H7230">
        <v>1</v>
      </c>
      <c r="I7230">
        <v>2.6913940000000002E-3</v>
      </c>
      <c r="J7230">
        <v>1571</v>
      </c>
      <c r="K7230">
        <v>1047.4390000000001</v>
      </c>
      <c r="L7230" s="5">
        <v>1.859E-3</v>
      </c>
      <c r="M7230" s="5">
        <v>1.6988E-2</v>
      </c>
      <c r="N7230" s="5">
        <v>2.0618000000000001E-2</v>
      </c>
      <c r="O7230" s="5">
        <v>4.2777999999999997E-2</v>
      </c>
      <c r="P7230" s="5">
        <v>4.0104000000000001E-2</v>
      </c>
      <c r="Q7230" s="5">
        <v>2.5527999999999999E-2</v>
      </c>
      <c r="R7230" s="5">
        <v>2.8310999999999999E-2</v>
      </c>
      <c r="S7230" s="5">
        <v>8.1460000000000005E-3</v>
      </c>
      <c r="T7230" s="5">
        <f t="shared" si="336"/>
        <v>4.2777999999999997E-2</v>
      </c>
      <c r="U7230" s="5">
        <f>IF(Table1[[#This Row],[MAX_PROJ]]&lt;0.005, 0, SUM(L7230:S7230))</f>
        <v>0.184332</v>
      </c>
      <c r="V7230" t="str">
        <f t="shared" si="337"/>
        <v>nee</v>
      </c>
      <c r="W7230" t="str">
        <f t="shared" si="338"/>
        <v>nee</v>
      </c>
    </row>
    <row r="7231" spans="1:23" hidden="1" x14ac:dyDescent="0.25">
      <c r="A7231" s="1">
        <v>7229</v>
      </c>
      <c r="B7231">
        <v>5006653</v>
      </c>
      <c r="C7231">
        <v>95</v>
      </c>
      <c r="D7231" t="s">
        <v>44</v>
      </c>
      <c r="E7231" t="s">
        <v>42</v>
      </c>
      <c r="F7231" t="s">
        <v>43</v>
      </c>
      <c r="G7231">
        <v>2094.6282000000001</v>
      </c>
      <c r="H7231">
        <v>1</v>
      </c>
      <c r="I7231">
        <v>0.20946281999999999</v>
      </c>
      <c r="J7231">
        <v>1714</v>
      </c>
      <c r="K7231">
        <v>1047.4390000000001</v>
      </c>
      <c r="L7231" s="5">
        <v>1.859E-3</v>
      </c>
      <c r="M7231" s="5">
        <v>1.6988E-2</v>
      </c>
      <c r="N7231" s="5">
        <v>2.0618000000000001E-2</v>
      </c>
      <c r="O7231" s="5">
        <v>4.2777999999999997E-2</v>
      </c>
      <c r="P7231" s="5">
        <v>4.0104000000000001E-2</v>
      </c>
      <c r="Q7231" s="5">
        <v>2.5527999999999999E-2</v>
      </c>
      <c r="R7231" s="5">
        <v>2.8310999999999999E-2</v>
      </c>
      <c r="S7231" s="5">
        <v>8.1460000000000005E-3</v>
      </c>
      <c r="T7231" s="5">
        <f t="shared" si="336"/>
        <v>4.2777999999999997E-2</v>
      </c>
      <c r="U7231" s="5">
        <f>IF(Table1[[#This Row],[MAX_PROJ]]&lt;0.005, 0, SUM(L7231:S7231))</f>
        <v>0.184332</v>
      </c>
      <c r="V7231" t="str">
        <f t="shared" si="337"/>
        <v>nee</v>
      </c>
      <c r="W7231" t="str">
        <f t="shared" si="338"/>
        <v>nee</v>
      </c>
    </row>
    <row r="7232" spans="1:23" x14ac:dyDescent="0.25">
      <c r="A7232" s="1">
        <v>7230</v>
      </c>
      <c r="B7232">
        <v>5121343</v>
      </c>
      <c r="C7232">
        <v>94</v>
      </c>
      <c r="D7232" t="s">
        <v>41</v>
      </c>
      <c r="E7232" t="s">
        <v>61</v>
      </c>
      <c r="F7232" t="s">
        <v>62</v>
      </c>
      <c r="G7232">
        <v>475.30444</v>
      </c>
      <c r="H7232">
        <v>0.8</v>
      </c>
      <c r="I7232">
        <v>3.8024355199999998E-2</v>
      </c>
      <c r="J7232">
        <v>1071</v>
      </c>
      <c r="K7232">
        <v>1184.4927</v>
      </c>
      <c r="L7232" s="5">
        <v>1.6260000000000001E-3</v>
      </c>
      <c r="M7232" s="5">
        <v>1.4035000000000001E-2</v>
      </c>
      <c r="N7232" s="5">
        <v>1.6676E-2</v>
      </c>
      <c r="O7232" s="5">
        <v>3.5793999999999999E-2</v>
      </c>
      <c r="P7232" s="5">
        <v>3.3486000000000002E-2</v>
      </c>
      <c r="Q7232" s="5">
        <v>2.0969000000000002E-2</v>
      </c>
      <c r="R7232" s="5">
        <v>2.3404000000000001E-2</v>
      </c>
      <c r="S7232" s="5">
        <v>6.6660000000000001E-3</v>
      </c>
      <c r="T7232" s="5">
        <f t="shared" si="336"/>
        <v>3.5793999999999999E-2</v>
      </c>
      <c r="U7232" s="5">
        <f>IF(Table1[[#This Row],[MAX_PROJ]]&lt;0.005, 0, SUM(L7232:S7232))</f>
        <v>0.15265600000000001</v>
      </c>
      <c r="V7232" t="str">
        <f t="shared" si="337"/>
        <v>ja</v>
      </c>
      <c r="W7232" t="str">
        <f t="shared" si="338"/>
        <v>ja</v>
      </c>
    </row>
    <row r="7233" spans="1:23" hidden="1" x14ac:dyDescent="0.25">
      <c r="A7233" s="1">
        <v>7231</v>
      </c>
      <c r="B7233">
        <v>5121343</v>
      </c>
      <c r="C7233">
        <v>94</v>
      </c>
      <c r="D7233" t="s">
        <v>41</v>
      </c>
      <c r="E7233" t="s">
        <v>42</v>
      </c>
      <c r="F7233" t="s">
        <v>43</v>
      </c>
      <c r="G7233">
        <v>2422.8445000000002</v>
      </c>
      <c r="H7233">
        <v>1</v>
      </c>
      <c r="I7233">
        <v>0.24228445000000001</v>
      </c>
      <c r="J7233">
        <v>1714</v>
      </c>
      <c r="K7233">
        <v>1184.4927</v>
      </c>
      <c r="L7233" s="5">
        <v>1.6260000000000001E-3</v>
      </c>
      <c r="M7233" s="5">
        <v>1.4035000000000001E-2</v>
      </c>
      <c r="N7233" s="5">
        <v>1.6676E-2</v>
      </c>
      <c r="O7233" s="5">
        <v>3.5793999999999999E-2</v>
      </c>
      <c r="P7233" s="5">
        <v>3.3486000000000002E-2</v>
      </c>
      <c r="Q7233" s="5">
        <v>2.0969000000000002E-2</v>
      </c>
      <c r="R7233" s="5">
        <v>2.3404000000000001E-2</v>
      </c>
      <c r="S7233" s="5">
        <v>6.6660000000000001E-3</v>
      </c>
      <c r="T7233" s="5">
        <f t="shared" si="336"/>
        <v>3.5793999999999999E-2</v>
      </c>
      <c r="U7233" s="5">
        <f>IF(Table1[[#This Row],[MAX_PROJ]]&lt;0.005, 0, SUM(L7233:S7233))</f>
        <v>0.15265600000000001</v>
      </c>
      <c r="V7233" t="str">
        <f t="shared" si="337"/>
        <v>nee</v>
      </c>
      <c r="W7233" t="str">
        <f t="shared" si="338"/>
        <v>nee</v>
      </c>
    </row>
    <row r="7234" spans="1:23" hidden="1" x14ac:dyDescent="0.25">
      <c r="A7234" s="1">
        <v>7232</v>
      </c>
      <c r="B7234">
        <v>4891960</v>
      </c>
      <c r="C7234">
        <v>95</v>
      </c>
      <c r="D7234" t="s">
        <v>44</v>
      </c>
      <c r="E7234" t="s">
        <v>45</v>
      </c>
      <c r="F7234" t="s">
        <v>28</v>
      </c>
      <c r="G7234">
        <v>10000</v>
      </c>
      <c r="H7234">
        <v>0.2</v>
      </c>
      <c r="I7234">
        <v>0.2</v>
      </c>
      <c r="J7234">
        <v>2143</v>
      </c>
      <c r="K7234">
        <v>851.62554999999998</v>
      </c>
      <c r="L7234" s="5">
        <v>1.763E-3</v>
      </c>
      <c r="M7234" s="5">
        <v>1.4553999999999999E-2</v>
      </c>
      <c r="N7234" s="5">
        <v>1.7853999999999998E-2</v>
      </c>
      <c r="O7234" s="5">
        <v>3.6866999999999997E-2</v>
      </c>
      <c r="P7234" s="5">
        <v>3.4479000000000003E-2</v>
      </c>
      <c r="Q7234" s="5">
        <v>2.1753999999999999E-2</v>
      </c>
      <c r="R7234" s="5">
        <v>2.4223000000000001E-2</v>
      </c>
      <c r="S7234" s="5">
        <v>6.8129999999999996E-3</v>
      </c>
      <c r="T7234" s="5">
        <f t="shared" si="336"/>
        <v>3.6866999999999997E-2</v>
      </c>
      <c r="U7234" s="5">
        <f>IF(Table1[[#This Row],[MAX_PROJ]]&lt;0.005, 0, SUM(L7234:S7234))</f>
        <v>0.15830699999999998</v>
      </c>
      <c r="V7234" t="str">
        <f t="shared" si="337"/>
        <v>nee</v>
      </c>
      <c r="W7234" t="str">
        <f t="shared" si="338"/>
        <v>nee</v>
      </c>
    </row>
    <row r="7235" spans="1:23" hidden="1" x14ac:dyDescent="0.25">
      <c r="A7235" s="1">
        <v>7233</v>
      </c>
      <c r="B7235">
        <v>5006654</v>
      </c>
      <c r="C7235">
        <v>95</v>
      </c>
      <c r="D7235" t="s">
        <v>44</v>
      </c>
      <c r="E7235" t="s">
        <v>27</v>
      </c>
      <c r="F7235" t="s">
        <v>28</v>
      </c>
      <c r="G7235">
        <v>9823.2549999999992</v>
      </c>
      <c r="H7235">
        <v>1</v>
      </c>
      <c r="I7235">
        <v>0.98232549999999996</v>
      </c>
      <c r="J7235">
        <v>2143</v>
      </c>
      <c r="K7235">
        <v>1086.9078</v>
      </c>
      <c r="L7235" s="5">
        <v>1.9120000000000001E-3</v>
      </c>
      <c r="M7235" s="5">
        <v>1.7545000000000002E-2</v>
      </c>
      <c r="N7235" s="5">
        <v>2.1295000000000001E-2</v>
      </c>
      <c r="O7235" s="5">
        <v>4.4172000000000003E-2</v>
      </c>
      <c r="P7235" s="5">
        <v>4.1415E-2</v>
      </c>
      <c r="Q7235" s="5">
        <v>2.6377000000000001E-2</v>
      </c>
      <c r="R7235" s="5">
        <v>2.9234E-2</v>
      </c>
      <c r="S7235" s="5">
        <v>8.4239999999999992E-3</v>
      </c>
      <c r="T7235" s="5">
        <f t="shared" ref="T7235:T7298" si="339">MAX(L7235:S7235)</f>
        <v>4.4172000000000003E-2</v>
      </c>
      <c r="U7235" s="5">
        <f>IF(Table1[[#This Row],[MAX_PROJ]]&lt;0.005, 0, SUM(L7235:S7235))</f>
        <v>0.19037400000000002</v>
      </c>
      <c r="V7235" t="str">
        <f t="shared" ref="V7235:V7298" si="340">IF(K7235&gt;J7235,"ja","nee")</f>
        <v>nee</v>
      </c>
      <c r="W7235" t="str">
        <f t="shared" ref="W7235:W7298" si="341">IF(K7235&gt;(J7235-70),"ja","nee")</f>
        <v>nee</v>
      </c>
    </row>
    <row r="7236" spans="1:23" hidden="1" x14ac:dyDescent="0.25">
      <c r="A7236" s="1">
        <v>7234</v>
      </c>
      <c r="B7236">
        <v>4891961</v>
      </c>
      <c r="C7236">
        <v>95</v>
      </c>
      <c r="D7236" t="s">
        <v>44</v>
      </c>
      <c r="E7236" t="s">
        <v>45</v>
      </c>
      <c r="F7236" t="s">
        <v>28</v>
      </c>
      <c r="G7236">
        <v>10000</v>
      </c>
      <c r="H7236">
        <v>0.2</v>
      </c>
      <c r="I7236">
        <v>0.2</v>
      </c>
      <c r="J7236">
        <v>2143</v>
      </c>
      <c r="K7236">
        <v>951.49770000000001</v>
      </c>
      <c r="L7236" s="5">
        <v>1.9919999999999998E-3</v>
      </c>
      <c r="M7236" s="5">
        <v>1.6476000000000001E-2</v>
      </c>
      <c r="N7236" s="5">
        <v>2.0177E-2</v>
      </c>
      <c r="O7236" s="5">
        <v>4.1425999999999998E-2</v>
      </c>
      <c r="P7236" s="5">
        <v>3.8775999999999998E-2</v>
      </c>
      <c r="Q7236" s="5">
        <v>2.4532999999999999E-2</v>
      </c>
      <c r="R7236" s="5">
        <v>2.7272000000000001E-2</v>
      </c>
      <c r="S7236" s="5">
        <v>7.7159999999999998E-3</v>
      </c>
      <c r="T7236" s="5">
        <f t="shared" si="339"/>
        <v>4.1425999999999998E-2</v>
      </c>
      <c r="U7236" s="5">
        <f>IF(Table1[[#This Row],[MAX_PROJ]]&lt;0.005, 0, SUM(L7236:S7236))</f>
        <v>0.178368</v>
      </c>
      <c r="V7236" t="str">
        <f t="shared" si="340"/>
        <v>nee</v>
      </c>
      <c r="W7236" t="str">
        <f t="shared" si="341"/>
        <v>nee</v>
      </c>
    </row>
    <row r="7237" spans="1:23" hidden="1" x14ac:dyDescent="0.25">
      <c r="A7237" s="1">
        <v>7235</v>
      </c>
      <c r="B7237">
        <v>5006655</v>
      </c>
      <c r="C7237">
        <v>95</v>
      </c>
      <c r="D7237" t="s">
        <v>44</v>
      </c>
      <c r="E7237" t="s">
        <v>27</v>
      </c>
      <c r="F7237" t="s">
        <v>28</v>
      </c>
      <c r="G7237">
        <v>1260.0527</v>
      </c>
      <c r="H7237">
        <v>1</v>
      </c>
      <c r="I7237">
        <v>0.12600527</v>
      </c>
      <c r="J7237">
        <v>2143</v>
      </c>
      <c r="K7237">
        <v>1361.1832999999999</v>
      </c>
      <c r="L7237" s="5">
        <v>2.496E-3</v>
      </c>
      <c r="M7237" s="5">
        <v>2.2665999999999999E-2</v>
      </c>
      <c r="N7237" s="5">
        <v>2.7515999999999999E-2</v>
      </c>
      <c r="O7237" s="5">
        <v>5.7530999999999999E-2</v>
      </c>
      <c r="P7237" s="5">
        <v>5.3897E-2</v>
      </c>
      <c r="Q7237" s="5">
        <v>3.4216000000000003E-2</v>
      </c>
      <c r="R7237" s="5">
        <v>3.7954000000000002E-2</v>
      </c>
      <c r="S7237" s="5">
        <v>1.0866000000000001E-2</v>
      </c>
      <c r="T7237" s="5">
        <f t="shared" si="339"/>
        <v>5.7530999999999999E-2</v>
      </c>
      <c r="U7237" s="5">
        <f>IF(Table1[[#This Row],[MAX_PROJ]]&lt;0.005, 0, SUM(L7237:S7237))</f>
        <v>0.24714199999999997</v>
      </c>
      <c r="V7237" t="str">
        <f t="shared" si="340"/>
        <v>nee</v>
      </c>
      <c r="W7237" t="str">
        <f t="shared" si="341"/>
        <v>nee</v>
      </c>
    </row>
    <row r="7238" spans="1:23" hidden="1" x14ac:dyDescent="0.25">
      <c r="A7238" s="1">
        <v>7236</v>
      </c>
      <c r="B7238">
        <v>5006655</v>
      </c>
      <c r="C7238">
        <v>95</v>
      </c>
      <c r="D7238" t="s">
        <v>44</v>
      </c>
      <c r="E7238" t="s">
        <v>45</v>
      </c>
      <c r="F7238" t="s">
        <v>28</v>
      </c>
      <c r="G7238">
        <v>425.67827999999997</v>
      </c>
      <c r="H7238">
        <v>1</v>
      </c>
      <c r="I7238">
        <v>4.2567828000000002E-2</v>
      </c>
      <c r="J7238">
        <v>2143</v>
      </c>
      <c r="K7238">
        <v>1361.1832999999999</v>
      </c>
      <c r="L7238" s="5">
        <v>2.496E-3</v>
      </c>
      <c r="M7238" s="5">
        <v>2.2665999999999999E-2</v>
      </c>
      <c r="N7238" s="5">
        <v>2.7515999999999999E-2</v>
      </c>
      <c r="O7238" s="5">
        <v>5.7530999999999999E-2</v>
      </c>
      <c r="P7238" s="5">
        <v>5.3897E-2</v>
      </c>
      <c r="Q7238" s="5">
        <v>3.4216000000000003E-2</v>
      </c>
      <c r="R7238" s="5">
        <v>3.7954000000000002E-2</v>
      </c>
      <c r="S7238" s="5">
        <v>1.0866000000000001E-2</v>
      </c>
      <c r="T7238" s="5">
        <f t="shared" si="339"/>
        <v>5.7530999999999999E-2</v>
      </c>
      <c r="U7238" s="5">
        <f>IF(Table1[[#This Row],[MAX_PROJ]]&lt;0.005, 0, SUM(L7238:S7238))</f>
        <v>0.24714199999999997</v>
      </c>
      <c r="V7238" t="str">
        <f t="shared" si="340"/>
        <v>nee</v>
      </c>
      <c r="W7238" t="str">
        <f t="shared" si="341"/>
        <v>nee</v>
      </c>
    </row>
    <row r="7239" spans="1:23" hidden="1" x14ac:dyDescent="0.25">
      <c r="A7239" s="1">
        <v>7237</v>
      </c>
      <c r="B7239">
        <v>5006655</v>
      </c>
      <c r="C7239">
        <v>95</v>
      </c>
      <c r="D7239" t="s">
        <v>44</v>
      </c>
      <c r="E7239" t="s">
        <v>42</v>
      </c>
      <c r="F7239" t="s">
        <v>43</v>
      </c>
      <c r="G7239">
        <v>3948.1372000000001</v>
      </c>
      <c r="H7239">
        <v>1</v>
      </c>
      <c r="I7239">
        <v>0.39481371999999998</v>
      </c>
      <c r="J7239">
        <v>1714</v>
      </c>
      <c r="K7239">
        <v>1361.1832999999999</v>
      </c>
      <c r="L7239" s="5">
        <v>2.496E-3</v>
      </c>
      <c r="M7239" s="5">
        <v>2.2665999999999999E-2</v>
      </c>
      <c r="N7239" s="5">
        <v>2.7515999999999999E-2</v>
      </c>
      <c r="O7239" s="5">
        <v>5.7530999999999999E-2</v>
      </c>
      <c r="P7239" s="5">
        <v>5.3897E-2</v>
      </c>
      <c r="Q7239" s="5">
        <v>3.4216000000000003E-2</v>
      </c>
      <c r="R7239" s="5">
        <v>3.7954000000000002E-2</v>
      </c>
      <c r="S7239" s="5">
        <v>1.0866000000000001E-2</v>
      </c>
      <c r="T7239" s="5">
        <f t="shared" si="339"/>
        <v>5.7530999999999999E-2</v>
      </c>
      <c r="U7239" s="5">
        <f>IF(Table1[[#This Row],[MAX_PROJ]]&lt;0.005, 0, SUM(L7239:S7239))</f>
        <v>0.24714199999999997</v>
      </c>
      <c r="V7239" t="str">
        <f t="shared" si="340"/>
        <v>nee</v>
      </c>
      <c r="W7239" t="str">
        <f t="shared" si="341"/>
        <v>nee</v>
      </c>
    </row>
    <row r="7240" spans="1:23" hidden="1" x14ac:dyDescent="0.25">
      <c r="A7240" s="1">
        <v>7238</v>
      </c>
      <c r="B7240">
        <v>5006648</v>
      </c>
      <c r="C7240">
        <v>95</v>
      </c>
      <c r="D7240" t="s">
        <v>44</v>
      </c>
      <c r="E7240" t="s">
        <v>42</v>
      </c>
      <c r="F7240" t="s">
        <v>43</v>
      </c>
      <c r="G7240">
        <v>6903.6909999999998</v>
      </c>
      <c r="H7240">
        <v>1</v>
      </c>
      <c r="I7240">
        <v>0.69036909999999996</v>
      </c>
      <c r="J7240">
        <v>1714</v>
      </c>
      <c r="K7240">
        <v>1237.7946999999999</v>
      </c>
      <c r="L7240" s="5">
        <v>2.1099999999999999E-3</v>
      </c>
      <c r="M7240" s="5">
        <v>1.8551000000000002E-2</v>
      </c>
      <c r="N7240" s="5">
        <v>2.2588E-2</v>
      </c>
      <c r="O7240" s="5">
        <v>4.6977999999999999E-2</v>
      </c>
      <c r="P7240" s="5">
        <v>4.3979999999999998E-2</v>
      </c>
      <c r="Q7240" s="5">
        <v>2.7885E-2</v>
      </c>
      <c r="R7240" s="5">
        <v>3.0960000000000001E-2</v>
      </c>
      <c r="S7240" s="5">
        <v>8.8190000000000004E-3</v>
      </c>
      <c r="T7240" s="5">
        <f t="shared" si="339"/>
        <v>4.6977999999999999E-2</v>
      </c>
      <c r="U7240" s="5">
        <f>IF(Table1[[#This Row],[MAX_PROJ]]&lt;0.005, 0, SUM(L7240:S7240))</f>
        <v>0.20187099999999999</v>
      </c>
      <c r="V7240" t="str">
        <f t="shared" si="340"/>
        <v>nee</v>
      </c>
      <c r="W7240" t="str">
        <f t="shared" si="341"/>
        <v>nee</v>
      </c>
    </row>
    <row r="7241" spans="1:23" hidden="1" x14ac:dyDescent="0.25">
      <c r="A7241" s="1">
        <v>7239</v>
      </c>
      <c r="B7241">
        <v>5006649</v>
      </c>
      <c r="C7241">
        <v>95</v>
      </c>
      <c r="D7241" t="s">
        <v>44</v>
      </c>
      <c r="E7241" t="s">
        <v>42</v>
      </c>
      <c r="F7241" t="s">
        <v>43</v>
      </c>
      <c r="G7241">
        <v>298.73149999999998</v>
      </c>
      <c r="H7241">
        <v>1</v>
      </c>
      <c r="I7241">
        <v>2.9873150000000001E-2</v>
      </c>
      <c r="J7241">
        <v>1714</v>
      </c>
      <c r="K7241">
        <v>1129.2551000000001</v>
      </c>
      <c r="L7241" s="5">
        <v>1.9530000000000001E-3</v>
      </c>
      <c r="M7241" s="5">
        <v>1.7371000000000001E-2</v>
      </c>
      <c r="N7241" s="5">
        <v>2.1121000000000001E-2</v>
      </c>
      <c r="O7241" s="5">
        <v>4.3784000000000003E-2</v>
      </c>
      <c r="P7241" s="5">
        <v>4.1022000000000003E-2</v>
      </c>
      <c r="Q7241" s="5">
        <v>2.6054000000000001E-2</v>
      </c>
      <c r="R7241" s="5">
        <v>2.8927000000000001E-2</v>
      </c>
      <c r="S7241" s="5">
        <v>8.2769999999999996E-3</v>
      </c>
      <c r="T7241" s="5">
        <f t="shared" si="339"/>
        <v>4.3784000000000003E-2</v>
      </c>
      <c r="U7241" s="5">
        <f>IF(Table1[[#This Row],[MAX_PROJ]]&lt;0.005, 0, SUM(L7241:S7241))</f>
        <v>0.18850900000000001</v>
      </c>
      <c r="V7241" t="str">
        <f t="shared" si="340"/>
        <v>nee</v>
      </c>
      <c r="W7241" t="str">
        <f t="shared" si="341"/>
        <v>nee</v>
      </c>
    </row>
    <row r="7242" spans="1:23" hidden="1" x14ac:dyDescent="0.25">
      <c r="A7242" s="1">
        <v>7240</v>
      </c>
      <c r="B7242">
        <v>5006650</v>
      </c>
      <c r="C7242">
        <v>95</v>
      </c>
      <c r="D7242" t="s">
        <v>44</v>
      </c>
      <c r="E7242" t="s">
        <v>42</v>
      </c>
      <c r="F7242" t="s">
        <v>43</v>
      </c>
      <c r="G7242">
        <v>479.44695999999999</v>
      </c>
      <c r="H7242">
        <v>1</v>
      </c>
      <c r="I7242">
        <v>4.7944696000000002E-2</v>
      </c>
      <c r="J7242">
        <v>1714</v>
      </c>
      <c r="K7242">
        <v>1060.7137</v>
      </c>
      <c r="L7242" s="5">
        <v>1.8829999999999999E-3</v>
      </c>
      <c r="M7242" s="5">
        <v>1.6839E-2</v>
      </c>
      <c r="N7242" s="5">
        <v>2.0469999999999999E-2</v>
      </c>
      <c r="O7242" s="5">
        <v>4.2453999999999999E-2</v>
      </c>
      <c r="P7242" s="5">
        <v>3.9775999999999999E-2</v>
      </c>
      <c r="Q7242" s="5">
        <v>2.5269E-2</v>
      </c>
      <c r="R7242" s="5">
        <v>2.8063000000000001E-2</v>
      </c>
      <c r="S7242" s="5">
        <v>8.0309999999999999E-3</v>
      </c>
      <c r="T7242" s="5">
        <f t="shared" si="339"/>
        <v>4.2453999999999999E-2</v>
      </c>
      <c r="U7242" s="5">
        <f>IF(Table1[[#This Row],[MAX_PROJ]]&lt;0.005, 0, SUM(L7242:S7242))</f>
        <v>0.18278500000000003</v>
      </c>
      <c r="V7242" t="str">
        <f t="shared" si="340"/>
        <v>nee</v>
      </c>
      <c r="W7242" t="str">
        <f t="shared" si="341"/>
        <v>nee</v>
      </c>
    </row>
    <row r="7243" spans="1:23" hidden="1" x14ac:dyDescent="0.25">
      <c r="A7243" s="1">
        <v>7241</v>
      </c>
      <c r="B7243">
        <v>4777279</v>
      </c>
      <c r="C7243">
        <v>95</v>
      </c>
      <c r="D7243" t="s">
        <v>44</v>
      </c>
      <c r="E7243" t="s">
        <v>45</v>
      </c>
      <c r="F7243" t="s">
        <v>28</v>
      </c>
      <c r="G7243">
        <v>185.47333</v>
      </c>
      <c r="H7243">
        <v>1</v>
      </c>
      <c r="I7243">
        <v>1.8547332999999999E-2</v>
      </c>
      <c r="J7243">
        <v>2143</v>
      </c>
      <c r="K7243">
        <v>1160.0934999999999</v>
      </c>
      <c r="L7243" s="5">
        <v>2.8739999999999998E-3</v>
      </c>
      <c r="M7243" s="5">
        <v>2.2256999999999999E-2</v>
      </c>
      <c r="N7243" s="5">
        <v>2.7365E-2</v>
      </c>
      <c r="O7243" s="5">
        <v>5.5577000000000001E-2</v>
      </c>
      <c r="P7243" s="5">
        <v>5.2019999999999997E-2</v>
      </c>
      <c r="Q7243" s="5">
        <v>3.2800000000000003E-2</v>
      </c>
      <c r="R7243" s="5">
        <v>3.6469000000000001E-2</v>
      </c>
      <c r="S7243" s="5">
        <v>1.025E-2</v>
      </c>
      <c r="T7243" s="5">
        <f t="shared" si="339"/>
        <v>5.5577000000000001E-2</v>
      </c>
      <c r="U7243" s="5">
        <f>IF(Table1[[#This Row],[MAX_PROJ]]&lt;0.005, 0, SUM(L7243:S7243))</f>
        <v>0.23961199999999999</v>
      </c>
      <c r="V7243" t="str">
        <f t="shared" si="340"/>
        <v>nee</v>
      </c>
      <c r="W7243" t="str">
        <f t="shared" si="341"/>
        <v>nee</v>
      </c>
    </row>
    <row r="7244" spans="1:23" hidden="1" x14ac:dyDescent="0.25">
      <c r="A7244" s="1">
        <v>7242</v>
      </c>
      <c r="B7244">
        <v>5006651</v>
      </c>
      <c r="C7244">
        <v>95</v>
      </c>
      <c r="D7244" t="s">
        <v>44</v>
      </c>
      <c r="E7244" t="s">
        <v>42</v>
      </c>
      <c r="F7244" t="s">
        <v>43</v>
      </c>
      <c r="G7244">
        <v>2751.6986999999999</v>
      </c>
      <c r="H7244">
        <v>1</v>
      </c>
      <c r="I7244">
        <v>0.27516986999999998</v>
      </c>
      <c r="J7244">
        <v>1714</v>
      </c>
      <c r="K7244">
        <v>1085.6452999999999</v>
      </c>
      <c r="L7244" s="5">
        <v>1.9959999999999999E-3</v>
      </c>
      <c r="M7244" s="5">
        <v>1.7929E-2</v>
      </c>
      <c r="N7244" s="5">
        <v>2.1777999999999999E-2</v>
      </c>
      <c r="O7244" s="5">
        <v>4.5122000000000002E-2</v>
      </c>
      <c r="P7244" s="5">
        <v>4.2292000000000003E-2</v>
      </c>
      <c r="Q7244" s="5">
        <v>2.6893E-2</v>
      </c>
      <c r="R7244" s="5">
        <v>2.9832000000000001E-2</v>
      </c>
      <c r="S7244" s="5">
        <v>8.5620000000000002E-3</v>
      </c>
      <c r="T7244" s="5">
        <f t="shared" si="339"/>
        <v>4.5122000000000002E-2</v>
      </c>
      <c r="U7244" s="5">
        <f>IF(Table1[[#This Row],[MAX_PROJ]]&lt;0.005, 0, SUM(L7244:S7244))</f>
        <v>0.19440400000000002</v>
      </c>
      <c r="V7244" t="str">
        <f t="shared" si="340"/>
        <v>nee</v>
      </c>
      <c r="W7244" t="str">
        <f t="shared" si="341"/>
        <v>nee</v>
      </c>
    </row>
    <row r="7245" spans="1:23" hidden="1" x14ac:dyDescent="0.25">
      <c r="A7245" s="1">
        <v>7243</v>
      </c>
      <c r="B7245">
        <v>5006645</v>
      </c>
      <c r="C7245">
        <v>95</v>
      </c>
      <c r="D7245" t="s">
        <v>44</v>
      </c>
      <c r="E7245" t="s">
        <v>42</v>
      </c>
      <c r="F7245" t="s">
        <v>43</v>
      </c>
      <c r="G7245">
        <v>5023.8639999999996</v>
      </c>
      <c r="H7245">
        <v>1</v>
      </c>
      <c r="I7245">
        <v>0.50238640000000001</v>
      </c>
      <c r="J7245">
        <v>1714</v>
      </c>
      <c r="K7245">
        <v>1179.8353999999999</v>
      </c>
      <c r="L7245" s="5">
        <v>1.915E-3</v>
      </c>
      <c r="M7245" s="5">
        <v>1.6624E-2</v>
      </c>
      <c r="N7245" s="5">
        <v>2.0285000000000001E-2</v>
      </c>
      <c r="O7245" s="5">
        <v>4.2146999999999997E-2</v>
      </c>
      <c r="P7245" s="5">
        <v>3.9442999999999999E-2</v>
      </c>
      <c r="Q7245" s="5">
        <v>2.4982000000000001E-2</v>
      </c>
      <c r="R7245" s="5">
        <v>2.7765999999999999E-2</v>
      </c>
      <c r="S7245" s="5">
        <v>7.8759999999999993E-3</v>
      </c>
      <c r="T7245" s="5">
        <f t="shared" si="339"/>
        <v>4.2146999999999997E-2</v>
      </c>
      <c r="U7245" s="5">
        <f>IF(Table1[[#This Row],[MAX_PROJ]]&lt;0.005, 0, SUM(L7245:S7245))</f>
        <v>0.18103799999999998</v>
      </c>
      <c r="V7245" t="str">
        <f t="shared" si="340"/>
        <v>nee</v>
      </c>
      <c r="W7245" t="str">
        <f t="shared" si="341"/>
        <v>nee</v>
      </c>
    </row>
    <row r="7246" spans="1:23" hidden="1" x14ac:dyDescent="0.25">
      <c r="A7246" s="1">
        <v>7244</v>
      </c>
      <c r="B7246">
        <v>5006646</v>
      </c>
      <c r="C7246">
        <v>95</v>
      </c>
      <c r="D7246" t="s">
        <v>44</v>
      </c>
      <c r="E7246" t="s">
        <v>42</v>
      </c>
      <c r="F7246" t="s">
        <v>43</v>
      </c>
      <c r="G7246">
        <v>6508.6970000000001</v>
      </c>
      <c r="H7246">
        <v>1</v>
      </c>
      <c r="I7246">
        <v>0.6508697</v>
      </c>
      <c r="J7246">
        <v>1714</v>
      </c>
      <c r="K7246">
        <v>1228.098</v>
      </c>
      <c r="L7246" s="5">
        <v>2.15E-3</v>
      </c>
      <c r="M7246" s="5">
        <v>1.8561000000000001E-2</v>
      </c>
      <c r="N7246" s="5">
        <v>2.2664E-2</v>
      </c>
      <c r="O7246" s="5">
        <v>4.7268999999999999E-2</v>
      </c>
      <c r="P7246" s="5">
        <v>4.4241000000000003E-2</v>
      </c>
      <c r="Q7246" s="5">
        <v>2.7987999999999999E-2</v>
      </c>
      <c r="R7246" s="5">
        <v>3.1084000000000001E-2</v>
      </c>
      <c r="S7246" s="5">
        <v>8.8039999999999993E-3</v>
      </c>
      <c r="T7246" s="5">
        <f t="shared" si="339"/>
        <v>4.7268999999999999E-2</v>
      </c>
      <c r="U7246" s="5">
        <f>IF(Table1[[#This Row],[MAX_PROJ]]&lt;0.005, 0, SUM(L7246:S7246))</f>
        <v>0.202761</v>
      </c>
      <c r="V7246" t="str">
        <f t="shared" si="340"/>
        <v>nee</v>
      </c>
      <c r="W7246" t="str">
        <f t="shared" si="341"/>
        <v>nee</v>
      </c>
    </row>
    <row r="7247" spans="1:23" hidden="1" x14ac:dyDescent="0.25">
      <c r="A7247" s="1">
        <v>7245</v>
      </c>
      <c r="B7247">
        <v>5006647</v>
      </c>
      <c r="C7247">
        <v>95</v>
      </c>
      <c r="D7247" t="s">
        <v>44</v>
      </c>
      <c r="E7247" t="s">
        <v>42</v>
      </c>
      <c r="F7247" t="s">
        <v>43</v>
      </c>
      <c r="G7247">
        <v>8639.8619999999992</v>
      </c>
      <c r="H7247">
        <v>1</v>
      </c>
      <c r="I7247">
        <v>0.86398620000000004</v>
      </c>
      <c r="J7247">
        <v>1714</v>
      </c>
      <c r="K7247">
        <v>1168.393</v>
      </c>
      <c r="L7247" s="5">
        <v>2.085E-3</v>
      </c>
      <c r="M7247" s="5">
        <v>1.8244E-2</v>
      </c>
      <c r="N7247" s="5">
        <v>2.2246999999999999E-2</v>
      </c>
      <c r="O7247" s="5">
        <v>4.6330999999999997E-2</v>
      </c>
      <c r="P7247" s="5">
        <v>4.3367000000000003E-2</v>
      </c>
      <c r="Q7247" s="5">
        <v>2.7463999999999999E-2</v>
      </c>
      <c r="R7247" s="5">
        <v>3.0505000000000001E-2</v>
      </c>
      <c r="S7247" s="5">
        <v>8.6660000000000001E-3</v>
      </c>
      <c r="T7247" s="5">
        <f t="shared" si="339"/>
        <v>4.6330999999999997E-2</v>
      </c>
      <c r="U7247" s="5">
        <f>IF(Table1[[#This Row],[MAX_PROJ]]&lt;0.005, 0, SUM(L7247:S7247))</f>
        <v>0.198909</v>
      </c>
      <c r="V7247" t="str">
        <f t="shared" si="340"/>
        <v>nee</v>
      </c>
      <c r="W7247" t="str">
        <f t="shared" si="341"/>
        <v>nee</v>
      </c>
    </row>
    <row r="7248" spans="1:23" hidden="1" x14ac:dyDescent="0.25">
      <c r="A7248" s="1">
        <v>7246</v>
      </c>
      <c r="B7248">
        <v>4891958</v>
      </c>
      <c r="C7248">
        <v>95</v>
      </c>
      <c r="D7248" t="s">
        <v>44</v>
      </c>
      <c r="E7248" t="s">
        <v>45</v>
      </c>
      <c r="F7248" t="s">
        <v>28</v>
      </c>
      <c r="G7248">
        <v>10000</v>
      </c>
      <c r="H7248">
        <v>0.2</v>
      </c>
      <c r="I7248">
        <v>0.2</v>
      </c>
      <c r="J7248">
        <v>2143</v>
      </c>
      <c r="K7248">
        <v>1056.0485000000001</v>
      </c>
      <c r="L7248" s="5">
        <v>1.9239999999999999E-3</v>
      </c>
      <c r="M7248" s="5">
        <v>1.5786000000000001E-2</v>
      </c>
      <c r="N7248" s="5">
        <v>1.9369999999999998E-2</v>
      </c>
      <c r="O7248" s="5">
        <v>3.9877000000000003E-2</v>
      </c>
      <c r="P7248" s="5">
        <v>3.7308000000000001E-2</v>
      </c>
      <c r="Q7248" s="5">
        <v>2.3564000000000002E-2</v>
      </c>
      <c r="R7248" s="5">
        <v>2.6206E-2</v>
      </c>
      <c r="S7248" s="5">
        <v>7.3819999999999997E-3</v>
      </c>
      <c r="T7248" s="5">
        <f t="shared" si="339"/>
        <v>3.9877000000000003E-2</v>
      </c>
      <c r="U7248" s="5">
        <f>IF(Table1[[#This Row],[MAX_PROJ]]&lt;0.005, 0, SUM(L7248:S7248))</f>
        <v>0.17141700000000001</v>
      </c>
      <c r="V7248" t="str">
        <f t="shared" si="340"/>
        <v>nee</v>
      </c>
      <c r="W7248" t="str">
        <f t="shared" si="341"/>
        <v>nee</v>
      </c>
    </row>
    <row r="7249" spans="1:23" hidden="1" x14ac:dyDescent="0.25">
      <c r="A7249" s="1">
        <v>7247</v>
      </c>
      <c r="B7249">
        <v>5121330</v>
      </c>
      <c r="C7249">
        <v>95</v>
      </c>
      <c r="D7249" t="s">
        <v>44</v>
      </c>
      <c r="E7249" t="s">
        <v>47</v>
      </c>
      <c r="F7249" t="s">
        <v>31</v>
      </c>
      <c r="G7249">
        <v>1752.489</v>
      </c>
      <c r="H7249">
        <v>0.5</v>
      </c>
      <c r="I7249">
        <v>8.7624450000000006E-2</v>
      </c>
      <c r="J7249">
        <v>2143</v>
      </c>
      <c r="K7249">
        <v>1554.4781</v>
      </c>
      <c r="L7249" s="5">
        <v>1.946E-3</v>
      </c>
      <c r="M7249" s="5">
        <v>1.6670000000000001E-2</v>
      </c>
      <c r="N7249" s="5">
        <v>1.9619000000000001E-2</v>
      </c>
      <c r="O7249" s="5">
        <v>4.3749000000000003E-2</v>
      </c>
      <c r="P7249" s="5">
        <v>4.0818E-2</v>
      </c>
      <c r="Q7249" s="5">
        <v>2.5235E-2</v>
      </c>
      <c r="R7249" s="5">
        <v>2.826E-2</v>
      </c>
      <c r="S7249" s="5">
        <v>7.9600000000000001E-3</v>
      </c>
      <c r="T7249" s="5">
        <f t="shared" si="339"/>
        <v>4.3749000000000003E-2</v>
      </c>
      <c r="U7249" s="5">
        <f>IF(Table1[[#This Row],[MAX_PROJ]]&lt;0.005, 0, SUM(L7249:S7249))</f>
        <v>0.184257</v>
      </c>
      <c r="V7249" t="str">
        <f t="shared" si="340"/>
        <v>nee</v>
      </c>
      <c r="W7249" t="str">
        <f t="shared" si="341"/>
        <v>nee</v>
      </c>
    </row>
    <row r="7250" spans="1:23" hidden="1" x14ac:dyDescent="0.25">
      <c r="A7250" s="1">
        <v>7248</v>
      </c>
      <c r="B7250">
        <v>5121330</v>
      </c>
      <c r="C7250">
        <v>95</v>
      </c>
      <c r="D7250" t="s">
        <v>44</v>
      </c>
      <c r="E7250" t="s">
        <v>27</v>
      </c>
      <c r="F7250" t="s">
        <v>28</v>
      </c>
      <c r="G7250">
        <v>1752.489</v>
      </c>
      <c r="H7250">
        <v>0.5</v>
      </c>
      <c r="I7250">
        <v>8.7624450000000006E-2</v>
      </c>
      <c r="J7250">
        <v>2143</v>
      </c>
      <c r="K7250">
        <v>1554.4781</v>
      </c>
      <c r="L7250" s="5">
        <v>1.946E-3</v>
      </c>
      <c r="M7250" s="5">
        <v>1.6670000000000001E-2</v>
      </c>
      <c r="N7250" s="5">
        <v>1.9619000000000001E-2</v>
      </c>
      <c r="O7250" s="5">
        <v>4.3749000000000003E-2</v>
      </c>
      <c r="P7250" s="5">
        <v>4.0818E-2</v>
      </c>
      <c r="Q7250" s="5">
        <v>2.5235E-2</v>
      </c>
      <c r="R7250" s="5">
        <v>2.826E-2</v>
      </c>
      <c r="S7250" s="5">
        <v>7.9600000000000001E-3</v>
      </c>
      <c r="T7250" s="5">
        <f t="shared" si="339"/>
        <v>4.3749000000000003E-2</v>
      </c>
      <c r="U7250" s="5">
        <f>IF(Table1[[#This Row],[MAX_PROJ]]&lt;0.005, 0, SUM(L7250:S7250))</f>
        <v>0.184257</v>
      </c>
      <c r="V7250" t="str">
        <f t="shared" si="340"/>
        <v>nee</v>
      </c>
      <c r="W7250" t="str">
        <f t="shared" si="341"/>
        <v>nee</v>
      </c>
    </row>
    <row r="7251" spans="1:23" hidden="1" x14ac:dyDescent="0.25">
      <c r="A7251" s="1">
        <v>7249</v>
      </c>
      <c r="B7251">
        <v>5121330</v>
      </c>
      <c r="C7251">
        <v>95</v>
      </c>
      <c r="D7251" t="s">
        <v>44</v>
      </c>
      <c r="E7251" t="s">
        <v>42</v>
      </c>
      <c r="F7251" t="s">
        <v>43</v>
      </c>
      <c r="G7251">
        <v>262.87740000000002</v>
      </c>
      <c r="H7251">
        <v>1</v>
      </c>
      <c r="I7251">
        <v>2.628774E-2</v>
      </c>
      <c r="J7251">
        <v>1714</v>
      </c>
      <c r="K7251">
        <v>1554.4781</v>
      </c>
      <c r="L7251" s="5">
        <v>1.946E-3</v>
      </c>
      <c r="M7251" s="5">
        <v>1.6670000000000001E-2</v>
      </c>
      <c r="N7251" s="5">
        <v>1.9619000000000001E-2</v>
      </c>
      <c r="O7251" s="5">
        <v>4.3749000000000003E-2</v>
      </c>
      <c r="P7251" s="5">
        <v>4.0818E-2</v>
      </c>
      <c r="Q7251" s="5">
        <v>2.5235E-2</v>
      </c>
      <c r="R7251" s="5">
        <v>2.826E-2</v>
      </c>
      <c r="S7251" s="5">
        <v>7.9600000000000001E-3</v>
      </c>
      <c r="T7251" s="5">
        <f t="shared" si="339"/>
        <v>4.3749000000000003E-2</v>
      </c>
      <c r="U7251" s="5">
        <f>IF(Table1[[#This Row],[MAX_PROJ]]&lt;0.005, 0, SUM(L7251:S7251))</f>
        <v>0.184257</v>
      </c>
      <c r="V7251" t="str">
        <f t="shared" si="340"/>
        <v>nee</v>
      </c>
      <c r="W7251" t="str">
        <f t="shared" si="341"/>
        <v>nee</v>
      </c>
    </row>
    <row r="7252" spans="1:23" hidden="1" x14ac:dyDescent="0.25">
      <c r="A7252" s="1">
        <v>7250</v>
      </c>
      <c r="B7252">
        <v>4891959</v>
      </c>
      <c r="C7252">
        <v>95</v>
      </c>
      <c r="D7252" t="s">
        <v>44</v>
      </c>
      <c r="E7252" t="s">
        <v>45</v>
      </c>
      <c r="F7252" t="s">
        <v>28</v>
      </c>
      <c r="G7252">
        <v>10000</v>
      </c>
      <c r="H7252">
        <v>0.2</v>
      </c>
      <c r="I7252">
        <v>0.2</v>
      </c>
      <c r="J7252">
        <v>2143</v>
      </c>
      <c r="K7252">
        <v>865.99220000000003</v>
      </c>
      <c r="L7252" s="5">
        <v>1.743E-3</v>
      </c>
      <c r="M7252" s="5">
        <v>1.4331E-2</v>
      </c>
      <c r="N7252" s="5">
        <v>1.7593999999999999E-2</v>
      </c>
      <c r="O7252" s="5">
        <v>3.6336E-2</v>
      </c>
      <c r="P7252" s="5">
        <v>3.3978000000000001E-2</v>
      </c>
      <c r="Q7252" s="5">
        <v>2.1436E-2</v>
      </c>
      <c r="R7252" s="5">
        <v>2.3869000000000001E-2</v>
      </c>
      <c r="S7252" s="5">
        <v>6.7039999999999999E-3</v>
      </c>
      <c r="T7252" s="5">
        <f t="shared" si="339"/>
        <v>3.6336E-2</v>
      </c>
      <c r="U7252" s="5">
        <f>IF(Table1[[#This Row],[MAX_PROJ]]&lt;0.005, 0, SUM(L7252:S7252))</f>
        <v>0.15599100000000002</v>
      </c>
      <c r="V7252" t="str">
        <f t="shared" si="340"/>
        <v>nee</v>
      </c>
      <c r="W7252" t="str">
        <f t="shared" si="341"/>
        <v>nee</v>
      </c>
    </row>
    <row r="7253" spans="1:23" hidden="1" x14ac:dyDescent="0.25">
      <c r="A7253" s="1">
        <v>7251</v>
      </c>
      <c r="B7253">
        <v>5121328</v>
      </c>
      <c r="C7253">
        <v>95</v>
      </c>
      <c r="D7253" t="s">
        <v>44</v>
      </c>
      <c r="E7253" t="s">
        <v>47</v>
      </c>
      <c r="F7253" t="s">
        <v>31</v>
      </c>
      <c r="G7253">
        <v>840.11144999999999</v>
      </c>
      <c r="H7253">
        <v>0.5</v>
      </c>
      <c r="I7253">
        <v>4.2005572499999998E-2</v>
      </c>
      <c r="J7253">
        <v>2143</v>
      </c>
      <c r="K7253">
        <v>1535.7445</v>
      </c>
      <c r="L7253" s="5">
        <v>1.805E-3</v>
      </c>
      <c r="M7253" s="5">
        <v>1.6E-2</v>
      </c>
      <c r="N7253" s="5">
        <v>1.8716E-2</v>
      </c>
      <c r="O7253" s="5">
        <v>4.1875999999999997E-2</v>
      </c>
      <c r="P7253" s="5">
        <v>3.9092000000000002E-2</v>
      </c>
      <c r="Q7253" s="5">
        <v>2.4202999999999999E-2</v>
      </c>
      <c r="R7253" s="5">
        <v>2.7123000000000001E-2</v>
      </c>
      <c r="S7253" s="5">
        <v>7.6810000000000003E-3</v>
      </c>
      <c r="T7253" s="5">
        <f t="shared" si="339"/>
        <v>4.1875999999999997E-2</v>
      </c>
      <c r="U7253" s="5">
        <f>IF(Table1[[#This Row],[MAX_PROJ]]&lt;0.005, 0, SUM(L7253:S7253))</f>
        <v>0.17649599999999999</v>
      </c>
      <c r="V7253" t="str">
        <f t="shared" si="340"/>
        <v>nee</v>
      </c>
      <c r="W7253" t="str">
        <f t="shared" si="341"/>
        <v>nee</v>
      </c>
    </row>
    <row r="7254" spans="1:23" hidden="1" x14ac:dyDescent="0.25">
      <c r="A7254" s="1">
        <v>7252</v>
      </c>
      <c r="B7254">
        <v>5121328</v>
      </c>
      <c r="C7254">
        <v>95</v>
      </c>
      <c r="D7254" t="s">
        <v>44</v>
      </c>
      <c r="E7254" t="s">
        <v>27</v>
      </c>
      <c r="F7254" t="s">
        <v>28</v>
      </c>
      <c r="G7254">
        <v>1734.1713999999999</v>
      </c>
      <c r="H7254">
        <v>0.75777729999999999</v>
      </c>
      <c r="I7254">
        <v>0.13141157212292201</v>
      </c>
      <c r="J7254">
        <v>2143</v>
      </c>
      <c r="K7254">
        <v>1535.7445</v>
      </c>
      <c r="L7254" s="5">
        <v>1.805E-3</v>
      </c>
      <c r="M7254" s="5">
        <v>1.6E-2</v>
      </c>
      <c r="N7254" s="5">
        <v>1.8716E-2</v>
      </c>
      <c r="O7254" s="5">
        <v>4.1875999999999997E-2</v>
      </c>
      <c r="P7254" s="5">
        <v>3.9092000000000002E-2</v>
      </c>
      <c r="Q7254" s="5">
        <v>2.4202999999999999E-2</v>
      </c>
      <c r="R7254" s="5">
        <v>2.7123000000000001E-2</v>
      </c>
      <c r="S7254" s="5">
        <v>7.6810000000000003E-3</v>
      </c>
      <c r="T7254" s="5">
        <f t="shared" si="339"/>
        <v>4.1875999999999997E-2</v>
      </c>
      <c r="U7254" s="5">
        <f>IF(Table1[[#This Row],[MAX_PROJ]]&lt;0.005, 0, SUM(L7254:S7254))</f>
        <v>0.17649599999999999</v>
      </c>
      <c r="V7254" t="str">
        <f t="shared" si="340"/>
        <v>nee</v>
      </c>
      <c r="W7254" t="str">
        <f t="shared" si="341"/>
        <v>nee</v>
      </c>
    </row>
    <row r="7255" spans="1:23" hidden="1" x14ac:dyDescent="0.25">
      <c r="A7255" s="1">
        <v>7253</v>
      </c>
      <c r="B7255">
        <v>5121328</v>
      </c>
      <c r="C7255">
        <v>95</v>
      </c>
      <c r="D7255" t="s">
        <v>44</v>
      </c>
      <c r="E7255" t="s">
        <v>42</v>
      </c>
      <c r="F7255" t="s">
        <v>43</v>
      </c>
      <c r="G7255">
        <v>7659.0510000000004</v>
      </c>
      <c r="H7255">
        <v>1</v>
      </c>
      <c r="I7255">
        <v>0.76590510000000001</v>
      </c>
      <c r="J7255">
        <v>1714</v>
      </c>
      <c r="K7255">
        <v>1535.7445</v>
      </c>
      <c r="L7255" s="5">
        <v>1.805E-3</v>
      </c>
      <c r="M7255" s="5">
        <v>1.6E-2</v>
      </c>
      <c r="N7255" s="5">
        <v>1.8716E-2</v>
      </c>
      <c r="O7255" s="5">
        <v>4.1875999999999997E-2</v>
      </c>
      <c r="P7255" s="5">
        <v>3.9092000000000002E-2</v>
      </c>
      <c r="Q7255" s="5">
        <v>2.4202999999999999E-2</v>
      </c>
      <c r="R7255" s="5">
        <v>2.7123000000000001E-2</v>
      </c>
      <c r="S7255" s="5">
        <v>7.6810000000000003E-3</v>
      </c>
      <c r="T7255" s="5">
        <f t="shared" si="339"/>
        <v>4.1875999999999997E-2</v>
      </c>
      <c r="U7255" s="5">
        <f>IF(Table1[[#This Row],[MAX_PROJ]]&lt;0.005, 0, SUM(L7255:S7255))</f>
        <v>0.17649599999999999</v>
      </c>
      <c r="V7255" t="str">
        <f t="shared" si="340"/>
        <v>nee</v>
      </c>
      <c r="W7255" t="str">
        <f t="shared" si="341"/>
        <v>nee</v>
      </c>
    </row>
    <row r="7256" spans="1:23" x14ac:dyDescent="0.25">
      <c r="A7256" s="1">
        <v>7254</v>
      </c>
      <c r="B7256">
        <v>5121329</v>
      </c>
      <c r="C7256">
        <v>95</v>
      </c>
      <c r="D7256" t="s">
        <v>44</v>
      </c>
      <c r="E7256" t="s">
        <v>42</v>
      </c>
      <c r="F7256" t="s">
        <v>43</v>
      </c>
      <c r="G7256">
        <v>5612.9129999999996</v>
      </c>
      <c r="H7256">
        <v>1</v>
      </c>
      <c r="I7256">
        <v>0.56129130000000005</v>
      </c>
      <c r="J7256">
        <v>1714</v>
      </c>
      <c r="K7256">
        <v>1889.4774</v>
      </c>
      <c r="L7256" s="5">
        <v>2.4199999999999998E-3</v>
      </c>
      <c r="M7256" s="5">
        <v>2.1819000000000002E-2</v>
      </c>
      <c r="N7256" s="5">
        <v>2.5649000000000002E-2</v>
      </c>
      <c r="O7256" s="5">
        <v>5.7949000000000001E-2</v>
      </c>
      <c r="P7256" s="5">
        <v>5.4067999999999998E-2</v>
      </c>
      <c r="Q7256" s="5">
        <v>3.3367000000000001E-2</v>
      </c>
      <c r="R7256" s="5">
        <v>3.7477000000000003E-2</v>
      </c>
      <c r="S7256" s="5">
        <v>1.0515E-2</v>
      </c>
      <c r="T7256" s="5">
        <f t="shared" si="339"/>
        <v>5.7949000000000001E-2</v>
      </c>
      <c r="U7256" s="5">
        <f>IF(Table1[[#This Row],[MAX_PROJ]]&lt;0.005, 0, SUM(L7256:S7256))</f>
        <v>0.24326400000000001</v>
      </c>
      <c r="V7256" t="str">
        <f t="shared" si="340"/>
        <v>ja</v>
      </c>
      <c r="W7256" t="str">
        <f t="shared" si="341"/>
        <v>ja</v>
      </c>
    </row>
    <row r="7257" spans="1:23" hidden="1" x14ac:dyDescent="0.25">
      <c r="A7257" s="1">
        <v>7255</v>
      </c>
      <c r="B7257">
        <v>4613574</v>
      </c>
      <c r="C7257">
        <v>103</v>
      </c>
      <c r="D7257" t="s">
        <v>18</v>
      </c>
      <c r="E7257" t="s">
        <v>27</v>
      </c>
      <c r="F7257" t="s">
        <v>28</v>
      </c>
      <c r="G7257">
        <v>132.6337</v>
      </c>
      <c r="H7257">
        <v>1</v>
      </c>
      <c r="I7257">
        <v>1.326337E-2</v>
      </c>
      <c r="J7257">
        <v>2143</v>
      </c>
      <c r="K7257">
        <v>1297.2577000000001</v>
      </c>
      <c r="L7257" s="5">
        <v>7.67E-4</v>
      </c>
      <c r="M7257" s="5">
        <v>1.632E-3</v>
      </c>
      <c r="N7257" s="5">
        <v>2.1280000000000001E-3</v>
      </c>
      <c r="O7257" s="5">
        <v>1.9970000000000001E-3</v>
      </c>
      <c r="P7257" s="5">
        <v>1.9880000000000002E-3</v>
      </c>
      <c r="Q7257" s="5">
        <v>1.0709999999999999E-3</v>
      </c>
      <c r="R7257" s="5">
        <v>9.8499999999999998E-4</v>
      </c>
      <c r="S7257" s="5">
        <v>2.7300000000000002E-4</v>
      </c>
      <c r="T7257" s="5">
        <f t="shared" si="339"/>
        <v>2.1280000000000001E-3</v>
      </c>
      <c r="U7257" s="5">
        <f>IF(Table1[[#This Row],[MAX_PROJ]]&lt;0.005, 0, SUM(L7257:S7257))</f>
        <v>0</v>
      </c>
      <c r="V7257" t="str">
        <f t="shared" si="340"/>
        <v>nee</v>
      </c>
      <c r="W7257" t="str">
        <f t="shared" si="341"/>
        <v>nee</v>
      </c>
    </row>
    <row r="7258" spans="1:23" x14ac:dyDescent="0.25">
      <c r="A7258" s="1">
        <v>7256</v>
      </c>
      <c r="B7258">
        <v>4613574</v>
      </c>
      <c r="C7258">
        <v>103</v>
      </c>
      <c r="D7258" t="s">
        <v>18</v>
      </c>
      <c r="E7258" t="s">
        <v>21</v>
      </c>
      <c r="F7258" t="s">
        <v>22</v>
      </c>
      <c r="G7258">
        <v>249.36448999999999</v>
      </c>
      <c r="H7258">
        <v>0.4</v>
      </c>
      <c r="I7258">
        <v>9.9745796000000001E-3</v>
      </c>
      <c r="J7258">
        <v>714</v>
      </c>
      <c r="K7258">
        <v>1297.2577000000001</v>
      </c>
      <c r="L7258" s="5">
        <v>7.67E-4</v>
      </c>
      <c r="M7258" s="5">
        <v>1.632E-3</v>
      </c>
      <c r="N7258" s="5">
        <v>2.1280000000000001E-3</v>
      </c>
      <c r="O7258" s="5">
        <v>1.9970000000000001E-3</v>
      </c>
      <c r="P7258" s="5">
        <v>1.9880000000000002E-3</v>
      </c>
      <c r="Q7258" s="5">
        <v>1.0709999999999999E-3</v>
      </c>
      <c r="R7258" s="5">
        <v>9.8499999999999998E-4</v>
      </c>
      <c r="S7258" s="5">
        <v>2.7300000000000002E-4</v>
      </c>
      <c r="T7258" s="5">
        <f t="shared" si="339"/>
        <v>2.1280000000000001E-3</v>
      </c>
      <c r="U7258" s="5">
        <f>IF(Table1[[#This Row],[MAX_PROJ]]&lt;0.005, 0, SUM(L7258:S7258))</f>
        <v>0</v>
      </c>
      <c r="V7258" t="str">
        <f t="shared" si="340"/>
        <v>ja</v>
      </c>
      <c r="W7258" t="str">
        <f t="shared" si="341"/>
        <v>ja</v>
      </c>
    </row>
    <row r="7259" spans="1:23" x14ac:dyDescent="0.25">
      <c r="A7259" s="1">
        <v>7257</v>
      </c>
      <c r="B7259">
        <v>3859899</v>
      </c>
      <c r="C7259">
        <v>70</v>
      </c>
      <c r="D7259" t="s">
        <v>34</v>
      </c>
      <c r="E7259" t="s">
        <v>37</v>
      </c>
      <c r="F7259" t="s">
        <v>38</v>
      </c>
      <c r="G7259">
        <v>5760.7313999999997</v>
      </c>
      <c r="H7259">
        <v>1</v>
      </c>
      <c r="I7259">
        <v>0.57607313999999998</v>
      </c>
      <c r="J7259">
        <v>1143</v>
      </c>
      <c r="K7259">
        <v>1843.5192999999999</v>
      </c>
      <c r="L7259" s="5">
        <v>1.562E-3</v>
      </c>
      <c r="M7259" s="5">
        <v>9.5849999999999998E-3</v>
      </c>
      <c r="N7259" s="5">
        <v>1.3077999999999999E-2</v>
      </c>
      <c r="O7259" s="5">
        <v>3.0699000000000001E-2</v>
      </c>
      <c r="P7259" s="5">
        <v>2.8063999999999999E-2</v>
      </c>
      <c r="Q7259" s="5">
        <v>1.6559000000000001E-2</v>
      </c>
      <c r="R7259" s="5">
        <v>1.9002000000000002E-2</v>
      </c>
      <c r="S7259" s="5">
        <v>4.1859999999999996E-3</v>
      </c>
      <c r="T7259" s="5">
        <f t="shared" si="339"/>
        <v>3.0699000000000001E-2</v>
      </c>
      <c r="U7259" s="5">
        <f>IF(Table1[[#This Row],[MAX_PROJ]]&lt;0.005, 0, SUM(L7259:S7259))</f>
        <v>0.12273500000000001</v>
      </c>
      <c r="V7259" t="str">
        <f t="shared" si="340"/>
        <v>ja</v>
      </c>
      <c r="W7259" t="str">
        <f t="shared" si="341"/>
        <v>ja</v>
      </c>
    </row>
    <row r="7260" spans="1:23" hidden="1" x14ac:dyDescent="0.25">
      <c r="A7260" s="1">
        <v>7258</v>
      </c>
      <c r="B7260">
        <v>4613573</v>
      </c>
      <c r="C7260">
        <v>103</v>
      </c>
      <c r="D7260" t="s">
        <v>18</v>
      </c>
      <c r="E7260" t="s">
        <v>27</v>
      </c>
      <c r="F7260" t="s">
        <v>28</v>
      </c>
      <c r="G7260">
        <v>5.3107347000000003</v>
      </c>
      <c r="H7260">
        <v>1</v>
      </c>
      <c r="I7260">
        <v>5.3107347000000004E-4</v>
      </c>
      <c r="J7260">
        <v>2143</v>
      </c>
      <c r="K7260">
        <v>1497.8901000000001</v>
      </c>
      <c r="L7260" s="5">
        <v>7.27E-4</v>
      </c>
      <c r="M7260" s="5">
        <v>1.5219999999999999E-3</v>
      </c>
      <c r="N7260" s="5">
        <v>1.9729999999999999E-3</v>
      </c>
      <c r="O7260" s="5">
        <v>1.8550000000000001E-3</v>
      </c>
      <c r="P7260" s="5">
        <v>1.8469999999999999E-3</v>
      </c>
      <c r="Q7260" s="5">
        <v>9.7599999999999998E-4</v>
      </c>
      <c r="R7260" s="5">
        <v>8.9499999999999996E-4</v>
      </c>
      <c r="S7260" s="5">
        <v>2.4800000000000001E-4</v>
      </c>
      <c r="T7260" s="5">
        <f t="shared" si="339"/>
        <v>1.9729999999999999E-3</v>
      </c>
      <c r="U7260" s="5">
        <f>IF(Table1[[#This Row],[MAX_PROJ]]&lt;0.005, 0, SUM(L7260:S7260))</f>
        <v>0</v>
      </c>
      <c r="V7260" t="str">
        <f t="shared" si="340"/>
        <v>nee</v>
      </c>
      <c r="W7260" t="str">
        <f t="shared" si="341"/>
        <v>nee</v>
      </c>
    </row>
    <row r="7261" spans="1:23" x14ac:dyDescent="0.25">
      <c r="A7261" s="1">
        <v>7259</v>
      </c>
      <c r="B7261">
        <v>4613573</v>
      </c>
      <c r="C7261">
        <v>103</v>
      </c>
      <c r="D7261" t="s">
        <v>18</v>
      </c>
      <c r="E7261" t="s">
        <v>21</v>
      </c>
      <c r="F7261" t="s">
        <v>22</v>
      </c>
      <c r="G7261">
        <v>481.84607</v>
      </c>
      <c r="H7261">
        <v>0.2</v>
      </c>
      <c r="I7261">
        <v>9.6369213999999998E-3</v>
      </c>
      <c r="J7261">
        <v>714</v>
      </c>
      <c r="K7261">
        <v>1497.8901000000001</v>
      </c>
      <c r="L7261" s="5">
        <v>7.27E-4</v>
      </c>
      <c r="M7261" s="5">
        <v>1.5219999999999999E-3</v>
      </c>
      <c r="N7261" s="5">
        <v>1.9729999999999999E-3</v>
      </c>
      <c r="O7261" s="5">
        <v>1.8550000000000001E-3</v>
      </c>
      <c r="P7261" s="5">
        <v>1.8469999999999999E-3</v>
      </c>
      <c r="Q7261" s="5">
        <v>9.7599999999999998E-4</v>
      </c>
      <c r="R7261" s="5">
        <v>8.9499999999999996E-4</v>
      </c>
      <c r="S7261" s="5">
        <v>2.4800000000000001E-4</v>
      </c>
      <c r="T7261" s="5">
        <f t="shared" si="339"/>
        <v>1.9729999999999999E-3</v>
      </c>
      <c r="U7261" s="5">
        <f>IF(Table1[[#This Row],[MAX_PROJ]]&lt;0.005, 0, SUM(L7261:S7261))</f>
        <v>0</v>
      </c>
      <c r="V7261" t="str">
        <f t="shared" si="340"/>
        <v>ja</v>
      </c>
      <c r="W7261" t="str">
        <f t="shared" si="341"/>
        <v>ja</v>
      </c>
    </row>
    <row r="7262" spans="1:23" x14ac:dyDescent="0.25">
      <c r="A7262" s="1">
        <v>7260</v>
      </c>
      <c r="B7262">
        <v>4728269</v>
      </c>
      <c r="C7262">
        <v>103</v>
      </c>
      <c r="D7262" t="s">
        <v>18</v>
      </c>
      <c r="E7262" t="s">
        <v>21</v>
      </c>
      <c r="F7262" t="s">
        <v>22</v>
      </c>
      <c r="G7262">
        <v>3483.0630000000001</v>
      </c>
      <c r="H7262">
        <v>1</v>
      </c>
      <c r="I7262">
        <v>0.34830630000000001</v>
      </c>
      <c r="J7262">
        <v>714</v>
      </c>
      <c r="K7262">
        <v>1125.7046</v>
      </c>
      <c r="L7262" s="5">
        <v>9.9400000000000009E-4</v>
      </c>
      <c r="M7262" s="5">
        <v>3.9960000000000004E-3</v>
      </c>
      <c r="N7262" s="5">
        <v>4.8339999999999998E-3</v>
      </c>
      <c r="O7262" s="5">
        <v>5.0260000000000001E-3</v>
      </c>
      <c r="P7262" s="5">
        <v>5.0369999999999998E-3</v>
      </c>
      <c r="Q7262" s="5">
        <v>3.5479999999999999E-3</v>
      </c>
      <c r="R7262" s="5">
        <v>3.5019999999999999E-3</v>
      </c>
      <c r="S7262" s="5">
        <v>1.364E-3</v>
      </c>
      <c r="T7262" s="5">
        <f t="shared" si="339"/>
        <v>5.0369999999999998E-3</v>
      </c>
      <c r="U7262" s="5">
        <f>IF(Table1[[#This Row],[MAX_PROJ]]&lt;0.005, 0, SUM(L7262:S7262))</f>
        <v>2.8300999999999996E-2</v>
      </c>
      <c r="V7262" t="str">
        <f t="shared" si="340"/>
        <v>ja</v>
      </c>
      <c r="W7262" t="str">
        <f t="shared" si="341"/>
        <v>ja</v>
      </c>
    </row>
    <row r="7263" spans="1:23" x14ac:dyDescent="0.25">
      <c r="A7263" s="1">
        <v>7261</v>
      </c>
      <c r="B7263">
        <v>3859900</v>
      </c>
      <c r="C7263">
        <v>70</v>
      </c>
      <c r="D7263" t="s">
        <v>34</v>
      </c>
      <c r="E7263" t="s">
        <v>37</v>
      </c>
      <c r="F7263" t="s">
        <v>38</v>
      </c>
      <c r="G7263">
        <v>1776.5119999999999</v>
      </c>
      <c r="H7263">
        <v>1</v>
      </c>
      <c r="I7263">
        <v>0.17765120000000001</v>
      </c>
      <c r="J7263">
        <v>1143</v>
      </c>
      <c r="K7263">
        <v>1753.8979999999999</v>
      </c>
      <c r="L7263" s="5">
        <v>1.621E-3</v>
      </c>
      <c r="M7263" s="5">
        <v>9.9550000000000003E-3</v>
      </c>
      <c r="N7263" s="5">
        <v>1.3563E-2</v>
      </c>
      <c r="O7263" s="5">
        <v>3.1890000000000002E-2</v>
      </c>
      <c r="P7263" s="5">
        <v>2.9152000000000001E-2</v>
      </c>
      <c r="Q7263" s="5">
        <v>1.7188999999999999E-2</v>
      </c>
      <c r="R7263" s="5">
        <v>1.9746E-2</v>
      </c>
      <c r="S7263" s="5">
        <v>4.3509999999999998E-3</v>
      </c>
      <c r="T7263" s="5">
        <f t="shared" si="339"/>
        <v>3.1890000000000002E-2</v>
      </c>
      <c r="U7263" s="5">
        <f>IF(Table1[[#This Row],[MAX_PROJ]]&lt;0.005, 0, SUM(L7263:S7263))</f>
        <v>0.127467</v>
      </c>
      <c r="V7263" t="str">
        <f t="shared" si="340"/>
        <v>ja</v>
      </c>
      <c r="W7263" t="str">
        <f t="shared" si="341"/>
        <v>ja</v>
      </c>
    </row>
    <row r="7264" spans="1:23" x14ac:dyDescent="0.25">
      <c r="A7264" s="1">
        <v>7262</v>
      </c>
      <c r="B7264">
        <v>4728270</v>
      </c>
      <c r="C7264">
        <v>103</v>
      </c>
      <c r="D7264" t="s">
        <v>18</v>
      </c>
      <c r="E7264" t="s">
        <v>19</v>
      </c>
      <c r="F7264" t="s">
        <v>20</v>
      </c>
      <c r="G7264">
        <v>4.6094384000000002E-2</v>
      </c>
      <c r="H7264">
        <v>1</v>
      </c>
      <c r="I7264">
        <v>4.6094383999999998E-6</v>
      </c>
      <c r="J7264">
        <v>786</v>
      </c>
      <c r="K7264">
        <v>1014.61304</v>
      </c>
      <c r="L7264" s="5">
        <v>9.3800000000000003E-4</v>
      </c>
      <c r="M7264" s="5">
        <v>4.0509999999999999E-3</v>
      </c>
      <c r="N7264" s="5">
        <v>4.8729999999999997E-3</v>
      </c>
      <c r="O7264" s="5">
        <v>5.3489999999999996E-3</v>
      </c>
      <c r="P7264" s="5">
        <v>5.4019999999999997E-3</v>
      </c>
      <c r="Q7264" s="5">
        <v>3.774E-3</v>
      </c>
      <c r="R7264" s="5">
        <v>3.7880000000000001E-3</v>
      </c>
      <c r="S7264" s="5">
        <v>1.488E-3</v>
      </c>
      <c r="T7264" s="5">
        <f t="shared" si="339"/>
        <v>5.4019999999999997E-3</v>
      </c>
      <c r="U7264" s="5">
        <f>IF(Table1[[#This Row],[MAX_PROJ]]&lt;0.005, 0, SUM(L7264:S7264))</f>
        <v>2.9662999999999998E-2</v>
      </c>
      <c r="V7264" t="str">
        <f t="shared" si="340"/>
        <v>ja</v>
      </c>
      <c r="W7264" t="str">
        <f t="shared" si="341"/>
        <v>ja</v>
      </c>
    </row>
    <row r="7265" spans="1:23" x14ac:dyDescent="0.25">
      <c r="A7265" s="1">
        <v>7263</v>
      </c>
      <c r="B7265">
        <v>4728270</v>
      </c>
      <c r="C7265">
        <v>103</v>
      </c>
      <c r="D7265" t="s">
        <v>18</v>
      </c>
      <c r="E7265" t="s">
        <v>21</v>
      </c>
      <c r="F7265" t="s">
        <v>22</v>
      </c>
      <c r="G7265">
        <v>3241.5203000000001</v>
      </c>
      <c r="H7265">
        <v>1</v>
      </c>
      <c r="I7265">
        <v>0.32415202999999998</v>
      </c>
      <c r="J7265">
        <v>714</v>
      </c>
      <c r="K7265">
        <v>1014.61304</v>
      </c>
      <c r="L7265" s="5">
        <v>9.3800000000000003E-4</v>
      </c>
      <c r="M7265" s="5">
        <v>4.0509999999999999E-3</v>
      </c>
      <c r="N7265" s="5">
        <v>4.8729999999999997E-3</v>
      </c>
      <c r="O7265" s="5">
        <v>5.3489999999999996E-3</v>
      </c>
      <c r="P7265" s="5">
        <v>5.4019999999999997E-3</v>
      </c>
      <c r="Q7265" s="5">
        <v>3.774E-3</v>
      </c>
      <c r="R7265" s="5">
        <v>3.7880000000000001E-3</v>
      </c>
      <c r="S7265" s="5">
        <v>1.488E-3</v>
      </c>
      <c r="T7265" s="5">
        <f t="shared" si="339"/>
        <v>5.4019999999999997E-3</v>
      </c>
      <c r="U7265" s="5">
        <f>IF(Table1[[#This Row],[MAX_PROJ]]&lt;0.005, 0, SUM(L7265:S7265))</f>
        <v>2.9662999999999998E-2</v>
      </c>
      <c r="V7265" t="str">
        <f t="shared" si="340"/>
        <v>ja</v>
      </c>
      <c r="W7265" t="str">
        <f t="shared" si="341"/>
        <v>ja</v>
      </c>
    </row>
    <row r="7266" spans="1:23" x14ac:dyDescent="0.25">
      <c r="A7266" s="1">
        <v>7264</v>
      </c>
      <c r="B7266">
        <v>4728271</v>
      </c>
      <c r="C7266">
        <v>103</v>
      </c>
      <c r="D7266" t="s">
        <v>18</v>
      </c>
      <c r="E7266" t="s">
        <v>21</v>
      </c>
      <c r="F7266" t="s">
        <v>22</v>
      </c>
      <c r="G7266">
        <v>6514.4477999999999</v>
      </c>
      <c r="H7266">
        <v>0.65909240000000002</v>
      </c>
      <c r="I7266">
        <v>0.42936230351767202</v>
      </c>
      <c r="J7266">
        <v>714</v>
      </c>
      <c r="K7266">
        <v>1062.5360000000001</v>
      </c>
      <c r="L7266" s="5">
        <v>9.9200000000000004E-4</v>
      </c>
      <c r="M7266" s="5">
        <v>4.7190000000000001E-3</v>
      </c>
      <c r="N7266" s="5">
        <v>5.7130000000000002E-3</v>
      </c>
      <c r="O7266" s="5">
        <v>1.393E-2</v>
      </c>
      <c r="P7266" s="5">
        <v>1.2552000000000001E-2</v>
      </c>
      <c r="Q7266" s="5">
        <v>6.8040000000000002E-3</v>
      </c>
      <c r="R7266" s="5">
        <v>8.4309999999999993E-3</v>
      </c>
      <c r="S7266" s="5">
        <v>1.859E-3</v>
      </c>
      <c r="T7266" s="5">
        <f t="shared" si="339"/>
        <v>1.393E-2</v>
      </c>
      <c r="U7266" s="5">
        <f>IF(Table1[[#This Row],[MAX_PROJ]]&lt;0.005, 0, SUM(L7266:S7266))</f>
        <v>5.5E-2</v>
      </c>
      <c r="V7266" t="str">
        <f t="shared" si="340"/>
        <v>ja</v>
      </c>
      <c r="W7266" t="str">
        <f t="shared" si="341"/>
        <v>ja</v>
      </c>
    </row>
    <row r="7267" spans="1:23" hidden="1" x14ac:dyDescent="0.25">
      <c r="A7267" s="1">
        <v>7265</v>
      </c>
      <c r="B7267">
        <v>4728280</v>
      </c>
      <c r="C7267">
        <v>103</v>
      </c>
      <c r="D7267" t="s">
        <v>18</v>
      </c>
      <c r="E7267" t="s">
        <v>47</v>
      </c>
      <c r="F7267" t="s">
        <v>31</v>
      </c>
      <c r="G7267">
        <v>36.266838</v>
      </c>
      <c r="H7267">
        <v>1</v>
      </c>
      <c r="I7267">
        <v>3.6266838000000002E-3</v>
      </c>
      <c r="J7267">
        <v>2143</v>
      </c>
      <c r="K7267">
        <v>1031.0795000000001</v>
      </c>
      <c r="L7267" s="5">
        <v>9.810000000000001E-4</v>
      </c>
      <c r="M7267" s="5">
        <v>6.9870000000000002E-3</v>
      </c>
      <c r="N7267" s="5">
        <v>8.881E-3</v>
      </c>
      <c r="O7267" s="5">
        <v>1.9220999999999999E-2</v>
      </c>
      <c r="P7267" s="5">
        <v>1.7755E-2</v>
      </c>
      <c r="Q7267" s="5">
        <v>1.0854000000000001E-2</v>
      </c>
      <c r="R7267" s="5">
        <v>1.2285000000000001E-2</v>
      </c>
      <c r="S7267" s="5">
        <v>3.1470000000000001E-3</v>
      </c>
      <c r="T7267" s="5">
        <f t="shared" si="339"/>
        <v>1.9220999999999999E-2</v>
      </c>
      <c r="U7267" s="5">
        <f>IF(Table1[[#This Row],[MAX_PROJ]]&lt;0.005, 0, SUM(L7267:S7267))</f>
        <v>8.0111000000000002E-2</v>
      </c>
      <c r="V7267" t="str">
        <f t="shared" si="340"/>
        <v>nee</v>
      </c>
      <c r="W7267" t="str">
        <f t="shared" si="341"/>
        <v>nee</v>
      </c>
    </row>
    <row r="7268" spans="1:23" hidden="1" x14ac:dyDescent="0.25">
      <c r="A7268" s="1">
        <v>7266</v>
      </c>
      <c r="B7268">
        <v>4728280</v>
      </c>
      <c r="C7268">
        <v>103</v>
      </c>
      <c r="D7268" t="s">
        <v>18</v>
      </c>
      <c r="E7268" t="s">
        <v>27</v>
      </c>
      <c r="F7268" t="s">
        <v>28</v>
      </c>
      <c r="G7268">
        <v>2699.2458000000001</v>
      </c>
      <c r="H7268">
        <v>1</v>
      </c>
      <c r="I7268">
        <v>0.26992458000000003</v>
      </c>
      <c r="J7268">
        <v>2143</v>
      </c>
      <c r="K7268">
        <v>1031.0795000000001</v>
      </c>
      <c r="L7268" s="5">
        <v>9.810000000000001E-4</v>
      </c>
      <c r="M7268" s="5">
        <v>6.9870000000000002E-3</v>
      </c>
      <c r="N7268" s="5">
        <v>8.881E-3</v>
      </c>
      <c r="O7268" s="5">
        <v>1.9220999999999999E-2</v>
      </c>
      <c r="P7268" s="5">
        <v>1.7755E-2</v>
      </c>
      <c r="Q7268" s="5">
        <v>1.0854000000000001E-2</v>
      </c>
      <c r="R7268" s="5">
        <v>1.2285000000000001E-2</v>
      </c>
      <c r="S7268" s="5">
        <v>3.1470000000000001E-3</v>
      </c>
      <c r="T7268" s="5">
        <f t="shared" si="339"/>
        <v>1.9220999999999999E-2</v>
      </c>
      <c r="U7268" s="5">
        <f>IF(Table1[[#This Row],[MAX_PROJ]]&lt;0.005, 0, SUM(L7268:S7268))</f>
        <v>8.0111000000000002E-2</v>
      </c>
      <c r="V7268" t="str">
        <f t="shared" si="340"/>
        <v>nee</v>
      </c>
      <c r="W7268" t="str">
        <f t="shared" si="341"/>
        <v>nee</v>
      </c>
    </row>
    <row r="7269" spans="1:23" x14ac:dyDescent="0.25">
      <c r="A7269" s="1">
        <v>7267</v>
      </c>
      <c r="B7269">
        <v>4728280</v>
      </c>
      <c r="C7269">
        <v>103</v>
      </c>
      <c r="D7269" t="s">
        <v>18</v>
      </c>
      <c r="E7269" t="s">
        <v>21</v>
      </c>
      <c r="F7269" t="s">
        <v>22</v>
      </c>
      <c r="G7269">
        <v>2469.3152</v>
      </c>
      <c r="H7269">
        <v>0.79813449999999997</v>
      </c>
      <c r="I7269">
        <v>0.19708456524944001</v>
      </c>
      <c r="J7269">
        <v>714</v>
      </c>
      <c r="K7269">
        <v>1031.0795000000001</v>
      </c>
      <c r="L7269" s="5">
        <v>9.810000000000001E-4</v>
      </c>
      <c r="M7269" s="5">
        <v>6.9870000000000002E-3</v>
      </c>
      <c r="N7269" s="5">
        <v>8.881E-3</v>
      </c>
      <c r="O7269" s="5">
        <v>1.9220999999999999E-2</v>
      </c>
      <c r="P7269" s="5">
        <v>1.7755E-2</v>
      </c>
      <c r="Q7269" s="5">
        <v>1.0854000000000001E-2</v>
      </c>
      <c r="R7269" s="5">
        <v>1.2285000000000001E-2</v>
      </c>
      <c r="S7269" s="5">
        <v>3.1470000000000001E-3</v>
      </c>
      <c r="T7269" s="5">
        <f t="shared" si="339"/>
        <v>1.9220999999999999E-2</v>
      </c>
      <c r="U7269" s="5">
        <f>IF(Table1[[#This Row],[MAX_PROJ]]&lt;0.005, 0, SUM(L7269:S7269))</f>
        <v>8.0111000000000002E-2</v>
      </c>
      <c r="V7269" t="str">
        <f t="shared" si="340"/>
        <v>ja</v>
      </c>
      <c r="W7269" t="str">
        <f t="shared" si="341"/>
        <v>ja</v>
      </c>
    </row>
    <row r="7270" spans="1:23" hidden="1" x14ac:dyDescent="0.25">
      <c r="A7270" s="1">
        <v>7268</v>
      </c>
      <c r="B7270">
        <v>4728281</v>
      </c>
      <c r="C7270">
        <v>103</v>
      </c>
      <c r="D7270" t="s">
        <v>18</v>
      </c>
      <c r="E7270" t="s">
        <v>27</v>
      </c>
      <c r="F7270" t="s">
        <v>28</v>
      </c>
      <c r="G7270">
        <v>2470.6855</v>
      </c>
      <c r="H7270">
        <v>1</v>
      </c>
      <c r="I7270">
        <v>0.24706855</v>
      </c>
      <c r="J7270">
        <v>2143</v>
      </c>
      <c r="K7270">
        <v>992.35979999999995</v>
      </c>
      <c r="L7270" s="5">
        <v>9.7400000000000004E-4</v>
      </c>
      <c r="M7270" s="5">
        <v>7.0140000000000003E-3</v>
      </c>
      <c r="N7270" s="5">
        <v>8.8909999999999996E-3</v>
      </c>
      <c r="O7270" s="5">
        <v>1.9178000000000001E-2</v>
      </c>
      <c r="P7270" s="5">
        <v>1.7732999999999999E-2</v>
      </c>
      <c r="Q7270" s="5">
        <v>1.0864E-2</v>
      </c>
      <c r="R7270" s="5">
        <v>1.2288E-2</v>
      </c>
      <c r="S7270" s="5">
        <v>3.1670000000000001E-3</v>
      </c>
      <c r="T7270" s="5">
        <f t="shared" si="339"/>
        <v>1.9178000000000001E-2</v>
      </c>
      <c r="U7270" s="5">
        <f>IF(Table1[[#This Row],[MAX_PROJ]]&lt;0.005, 0, SUM(L7270:S7270))</f>
        <v>8.0109000000000014E-2</v>
      </c>
      <c r="V7270" t="str">
        <f t="shared" si="340"/>
        <v>nee</v>
      </c>
      <c r="W7270" t="str">
        <f t="shared" si="341"/>
        <v>nee</v>
      </c>
    </row>
    <row r="7271" spans="1:23" x14ac:dyDescent="0.25">
      <c r="A7271" s="1">
        <v>7269</v>
      </c>
      <c r="B7271">
        <v>4728281</v>
      </c>
      <c r="C7271">
        <v>103</v>
      </c>
      <c r="D7271" t="s">
        <v>18</v>
      </c>
      <c r="E7271" t="s">
        <v>21</v>
      </c>
      <c r="F7271" t="s">
        <v>22</v>
      </c>
      <c r="G7271">
        <v>2322.9059999999999</v>
      </c>
      <c r="H7271">
        <v>0.91073393999999996</v>
      </c>
      <c r="I7271">
        <v>0.21155493336296399</v>
      </c>
      <c r="J7271">
        <v>714</v>
      </c>
      <c r="K7271">
        <v>992.35979999999995</v>
      </c>
      <c r="L7271" s="5">
        <v>9.7400000000000004E-4</v>
      </c>
      <c r="M7271" s="5">
        <v>7.0140000000000003E-3</v>
      </c>
      <c r="N7271" s="5">
        <v>8.8909999999999996E-3</v>
      </c>
      <c r="O7271" s="5">
        <v>1.9178000000000001E-2</v>
      </c>
      <c r="P7271" s="5">
        <v>1.7732999999999999E-2</v>
      </c>
      <c r="Q7271" s="5">
        <v>1.0864E-2</v>
      </c>
      <c r="R7271" s="5">
        <v>1.2288E-2</v>
      </c>
      <c r="S7271" s="5">
        <v>3.1670000000000001E-3</v>
      </c>
      <c r="T7271" s="5">
        <f t="shared" si="339"/>
        <v>1.9178000000000001E-2</v>
      </c>
      <c r="U7271" s="5">
        <f>IF(Table1[[#This Row],[MAX_PROJ]]&lt;0.005, 0, SUM(L7271:S7271))</f>
        <v>8.0109000000000014E-2</v>
      </c>
      <c r="V7271" t="str">
        <f t="shared" si="340"/>
        <v>ja</v>
      </c>
      <c r="W7271" t="str">
        <f t="shared" si="341"/>
        <v>ja</v>
      </c>
    </row>
    <row r="7272" spans="1:23" hidden="1" x14ac:dyDescent="0.25">
      <c r="A7272" s="1">
        <v>7270</v>
      </c>
      <c r="B7272">
        <v>4728282</v>
      </c>
      <c r="C7272">
        <v>103</v>
      </c>
      <c r="D7272" t="s">
        <v>18</v>
      </c>
      <c r="E7272" t="s">
        <v>27</v>
      </c>
      <c r="F7272" t="s">
        <v>28</v>
      </c>
      <c r="G7272">
        <v>5380.4926999999998</v>
      </c>
      <c r="H7272">
        <v>1</v>
      </c>
      <c r="I7272">
        <v>0.53804927000000002</v>
      </c>
      <c r="J7272">
        <v>2143</v>
      </c>
      <c r="K7272">
        <v>987.47090000000003</v>
      </c>
      <c r="L7272" s="5">
        <v>9.5699999999999995E-4</v>
      </c>
      <c r="M7272" s="5">
        <v>6.999E-3</v>
      </c>
      <c r="N7272" s="5">
        <v>8.8430000000000002E-3</v>
      </c>
      <c r="O7272" s="5">
        <v>1.8991000000000001E-2</v>
      </c>
      <c r="P7272" s="5">
        <v>1.7587999999999999E-2</v>
      </c>
      <c r="Q7272" s="5">
        <v>1.0815999999999999E-2</v>
      </c>
      <c r="R7272" s="5">
        <v>1.2207000000000001E-2</v>
      </c>
      <c r="S7272" s="5">
        <v>3.179E-3</v>
      </c>
      <c r="T7272" s="5">
        <f t="shared" si="339"/>
        <v>1.8991000000000001E-2</v>
      </c>
      <c r="U7272" s="5">
        <f>IF(Table1[[#This Row],[MAX_PROJ]]&lt;0.005, 0, SUM(L7272:S7272))</f>
        <v>7.9579999999999998E-2</v>
      </c>
      <c r="V7272" t="str">
        <f t="shared" si="340"/>
        <v>nee</v>
      </c>
      <c r="W7272" t="str">
        <f t="shared" si="341"/>
        <v>nee</v>
      </c>
    </row>
    <row r="7273" spans="1:23" x14ac:dyDescent="0.25">
      <c r="A7273" s="1">
        <v>7271</v>
      </c>
      <c r="B7273">
        <v>4728282</v>
      </c>
      <c r="C7273">
        <v>103</v>
      </c>
      <c r="D7273" t="s">
        <v>18</v>
      </c>
      <c r="E7273" t="s">
        <v>21</v>
      </c>
      <c r="F7273" t="s">
        <v>22</v>
      </c>
      <c r="G7273">
        <v>2666.0320000000002</v>
      </c>
      <c r="H7273">
        <v>1</v>
      </c>
      <c r="I7273">
        <v>0.26660319999999998</v>
      </c>
      <c r="J7273">
        <v>714</v>
      </c>
      <c r="K7273">
        <v>987.47090000000003</v>
      </c>
      <c r="L7273" s="5">
        <v>9.5699999999999995E-4</v>
      </c>
      <c r="M7273" s="5">
        <v>6.999E-3</v>
      </c>
      <c r="N7273" s="5">
        <v>8.8430000000000002E-3</v>
      </c>
      <c r="O7273" s="5">
        <v>1.8991000000000001E-2</v>
      </c>
      <c r="P7273" s="5">
        <v>1.7587999999999999E-2</v>
      </c>
      <c r="Q7273" s="5">
        <v>1.0815999999999999E-2</v>
      </c>
      <c r="R7273" s="5">
        <v>1.2207000000000001E-2</v>
      </c>
      <c r="S7273" s="5">
        <v>3.179E-3</v>
      </c>
      <c r="T7273" s="5">
        <f t="shared" si="339"/>
        <v>1.8991000000000001E-2</v>
      </c>
      <c r="U7273" s="5">
        <f>IF(Table1[[#This Row],[MAX_PROJ]]&lt;0.005, 0, SUM(L7273:S7273))</f>
        <v>7.9579999999999998E-2</v>
      </c>
      <c r="V7273" t="str">
        <f t="shared" si="340"/>
        <v>ja</v>
      </c>
      <c r="W7273" t="str">
        <f t="shared" si="341"/>
        <v>ja</v>
      </c>
    </row>
    <row r="7274" spans="1:23" hidden="1" x14ac:dyDescent="0.25">
      <c r="A7274" s="1">
        <v>7272</v>
      </c>
      <c r="B7274">
        <v>4728283</v>
      </c>
      <c r="C7274">
        <v>103</v>
      </c>
      <c r="D7274" t="s">
        <v>18</v>
      </c>
      <c r="E7274" t="s">
        <v>27</v>
      </c>
      <c r="F7274" t="s">
        <v>28</v>
      </c>
      <c r="G7274">
        <v>34.551952</v>
      </c>
      <c r="H7274">
        <v>1</v>
      </c>
      <c r="I7274">
        <v>3.4551951999999999E-3</v>
      </c>
      <c r="J7274">
        <v>2143</v>
      </c>
      <c r="K7274">
        <v>969.00774999999999</v>
      </c>
      <c r="L7274" s="5">
        <v>9.2199999999999997E-4</v>
      </c>
      <c r="M7274" s="5">
        <v>6.8339999999999998E-3</v>
      </c>
      <c r="N7274" s="5">
        <v>8.6130000000000009E-3</v>
      </c>
      <c r="O7274" s="5">
        <v>1.8453000000000001E-2</v>
      </c>
      <c r="P7274" s="5">
        <v>1.711E-2</v>
      </c>
      <c r="Q7274" s="5">
        <v>1.0548999999999999E-2</v>
      </c>
      <c r="R7274" s="5">
        <v>1.1882999999999999E-2</v>
      </c>
      <c r="S7274" s="5">
        <v>3.1180000000000001E-3</v>
      </c>
      <c r="T7274" s="5">
        <f t="shared" si="339"/>
        <v>1.8453000000000001E-2</v>
      </c>
      <c r="U7274" s="5">
        <f>IF(Table1[[#This Row],[MAX_PROJ]]&lt;0.005, 0, SUM(L7274:S7274))</f>
        <v>7.7482000000000009E-2</v>
      </c>
      <c r="V7274" t="str">
        <f t="shared" si="340"/>
        <v>nee</v>
      </c>
      <c r="W7274" t="str">
        <f t="shared" si="341"/>
        <v>nee</v>
      </c>
    </row>
    <row r="7275" spans="1:23" x14ac:dyDescent="0.25">
      <c r="A7275" s="1">
        <v>7273</v>
      </c>
      <c r="B7275">
        <v>4728283</v>
      </c>
      <c r="C7275">
        <v>103</v>
      </c>
      <c r="D7275" t="s">
        <v>18</v>
      </c>
      <c r="E7275" t="s">
        <v>21</v>
      </c>
      <c r="F7275" t="s">
        <v>22</v>
      </c>
      <c r="G7275">
        <v>184.33206000000001</v>
      </c>
      <c r="H7275">
        <v>1</v>
      </c>
      <c r="I7275">
        <v>1.8433206000000001E-2</v>
      </c>
      <c r="J7275">
        <v>714</v>
      </c>
      <c r="K7275">
        <v>969.00774999999999</v>
      </c>
      <c r="L7275" s="5">
        <v>9.2199999999999997E-4</v>
      </c>
      <c r="M7275" s="5">
        <v>6.8339999999999998E-3</v>
      </c>
      <c r="N7275" s="5">
        <v>8.6130000000000009E-3</v>
      </c>
      <c r="O7275" s="5">
        <v>1.8453000000000001E-2</v>
      </c>
      <c r="P7275" s="5">
        <v>1.711E-2</v>
      </c>
      <c r="Q7275" s="5">
        <v>1.0548999999999999E-2</v>
      </c>
      <c r="R7275" s="5">
        <v>1.1882999999999999E-2</v>
      </c>
      <c r="S7275" s="5">
        <v>3.1180000000000001E-3</v>
      </c>
      <c r="T7275" s="5">
        <f t="shared" si="339"/>
        <v>1.8453000000000001E-2</v>
      </c>
      <c r="U7275" s="5">
        <f>IF(Table1[[#This Row],[MAX_PROJ]]&lt;0.005, 0, SUM(L7275:S7275))</f>
        <v>7.7482000000000009E-2</v>
      </c>
      <c r="V7275" t="str">
        <f t="shared" si="340"/>
        <v>ja</v>
      </c>
      <c r="W7275" t="str">
        <f t="shared" si="341"/>
        <v>ja</v>
      </c>
    </row>
    <row r="7276" spans="1:23" hidden="1" x14ac:dyDescent="0.25">
      <c r="A7276" s="1">
        <v>7274</v>
      </c>
      <c r="B7276">
        <v>4728284</v>
      </c>
      <c r="C7276">
        <v>103</v>
      </c>
      <c r="D7276" t="s">
        <v>18</v>
      </c>
      <c r="E7276" t="s">
        <v>27</v>
      </c>
      <c r="F7276" t="s">
        <v>28</v>
      </c>
      <c r="G7276">
        <v>966.44320000000005</v>
      </c>
      <c r="H7276">
        <v>1</v>
      </c>
      <c r="I7276">
        <v>9.6644320000000006E-2</v>
      </c>
      <c r="J7276">
        <v>2143</v>
      </c>
      <c r="K7276">
        <v>1078.9391000000001</v>
      </c>
      <c r="L7276" s="5">
        <v>1.013E-3</v>
      </c>
      <c r="M7276" s="5">
        <v>7.6119999999999998E-3</v>
      </c>
      <c r="N7276" s="5">
        <v>9.5670000000000009E-3</v>
      </c>
      <c r="O7276" s="5">
        <v>2.0389999999999998E-2</v>
      </c>
      <c r="P7276" s="5">
        <v>1.8938E-2</v>
      </c>
      <c r="Q7276" s="5">
        <v>1.1717E-2</v>
      </c>
      <c r="R7276" s="5">
        <v>1.3166000000000001E-2</v>
      </c>
      <c r="S7276" s="5">
        <v>3.4880000000000002E-3</v>
      </c>
      <c r="T7276" s="5">
        <f t="shared" si="339"/>
        <v>2.0389999999999998E-2</v>
      </c>
      <c r="U7276" s="5">
        <f>IF(Table1[[#This Row],[MAX_PROJ]]&lt;0.005, 0, SUM(L7276:S7276))</f>
        <v>8.5891000000000009E-2</v>
      </c>
      <c r="V7276" t="str">
        <f t="shared" si="340"/>
        <v>nee</v>
      </c>
      <c r="W7276" t="str">
        <f t="shared" si="341"/>
        <v>nee</v>
      </c>
    </row>
    <row r="7277" spans="1:23" x14ac:dyDescent="0.25">
      <c r="A7277" s="1">
        <v>7275</v>
      </c>
      <c r="B7277">
        <v>4728284</v>
      </c>
      <c r="C7277">
        <v>103</v>
      </c>
      <c r="D7277" t="s">
        <v>18</v>
      </c>
      <c r="E7277" t="s">
        <v>21</v>
      </c>
      <c r="F7277" t="s">
        <v>22</v>
      </c>
      <c r="G7277">
        <v>47.015495000000001</v>
      </c>
      <c r="H7277">
        <v>1</v>
      </c>
      <c r="I7277">
        <v>4.7015494999999999E-3</v>
      </c>
      <c r="J7277">
        <v>714</v>
      </c>
      <c r="K7277">
        <v>1078.9391000000001</v>
      </c>
      <c r="L7277" s="5">
        <v>1.013E-3</v>
      </c>
      <c r="M7277" s="5">
        <v>7.6119999999999998E-3</v>
      </c>
      <c r="N7277" s="5">
        <v>9.5670000000000009E-3</v>
      </c>
      <c r="O7277" s="5">
        <v>2.0389999999999998E-2</v>
      </c>
      <c r="P7277" s="5">
        <v>1.8938E-2</v>
      </c>
      <c r="Q7277" s="5">
        <v>1.1717E-2</v>
      </c>
      <c r="R7277" s="5">
        <v>1.3166000000000001E-2</v>
      </c>
      <c r="S7277" s="5">
        <v>3.4880000000000002E-3</v>
      </c>
      <c r="T7277" s="5">
        <f t="shared" si="339"/>
        <v>2.0389999999999998E-2</v>
      </c>
      <c r="U7277" s="5">
        <f>IF(Table1[[#This Row],[MAX_PROJ]]&lt;0.005, 0, SUM(L7277:S7277))</f>
        <v>8.5891000000000009E-2</v>
      </c>
      <c r="V7277" t="str">
        <f t="shared" si="340"/>
        <v>ja</v>
      </c>
      <c r="W7277" t="str">
        <f t="shared" si="341"/>
        <v>ja</v>
      </c>
    </row>
    <row r="7278" spans="1:23" hidden="1" x14ac:dyDescent="0.25">
      <c r="A7278" s="1">
        <v>7276</v>
      </c>
      <c r="B7278">
        <v>4728285</v>
      </c>
      <c r="C7278">
        <v>103</v>
      </c>
      <c r="D7278" t="s">
        <v>18</v>
      </c>
      <c r="E7278" t="s">
        <v>27</v>
      </c>
      <c r="F7278" t="s">
        <v>28</v>
      </c>
      <c r="G7278">
        <v>2574.9385000000002</v>
      </c>
      <c r="H7278">
        <v>1</v>
      </c>
      <c r="I7278">
        <v>0.25749385000000002</v>
      </c>
      <c r="J7278">
        <v>2143</v>
      </c>
      <c r="K7278">
        <v>1069.3215</v>
      </c>
      <c r="L7278" s="5">
        <v>1.0139999999999999E-3</v>
      </c>
      <c r="M7278" s="5">
        <v>7.711E-3</v>
      </c>
      <c r="N7278" s="5">
        <v>9.6629999999999997E-3</v>
      </c>
      <c r="O7278" s="5">
        <v>2.0535999999999999E-2</v>
      </c>
      <c r="P7278" s="5">
        <v>1.9088999999999998E-2</v>
      </c>
      <c r="Q7278" s="5">
        <v>1.1841000000000001E-2</v>
      </c>
      <c r="R7278" s="5">
        <v>1.329E-2</v>
      </c>
      <c r="S7278" s="5">
        <v>3.5460000000000001E-3</v>
      </c>
      <c r="T7278" s="5">
        <f t="shared" si="339"/>
        <v>2.0535999999999999E-2</v>
      </c>
      <c r="U7278" s="5">
        <f>IF(Table1[[#This Row],[MAX_PROJ]]&lt;0.005, 0, SUM(L7278:S7278))</f>
        <v>8.6689999999999989E-2</v>
      </c>
      <c r="V7278" t="str">
        <f t="shared" si="340"/>
        <v>nee</v>
      </c>
      <c r="W7278" t="str">
        <f t="shared" si="341"/>
        <v>nee</v>
      </c>
    </row>
    <row r="7279" spans="1:23" x14ac:dyDescent="0.25">
      <c r="A7279" s="1">
        <v>7277</v>
      </c>
      <c r="B7279">
        <v>4728285</v>
      </c>
      <c r="C7279">
        <v>103</v>
      </c>
      <c r="D7279" t="s">
        <v>18</v>
      </c>
      <c r="E7279" t="s">
        <v>21</v>
      </c>
      <c r="F7279" t="s">
        <v>22</v>
      </c>
      <c r="G7279">
        <v>642.48559999999998</v>
      </c>
      <c r="H7279">
        <v>0.99497060000000004</v>
      </c>
      <c r="I7279">
        <v>6.3925428292335995E-2</v>
      </c>
      <c r="J7279">
        <v>714</v>
      </c>
      <c r="K7279">
        <v>1069.3215</v>
      </c>
      <c r="L7279" s="5">
        <v>1.0139999999999999E-3</v>
      </c>
      <c r="M7279" s="5">
        <v>7.711E-3</v>
      </c>
      <c r="N7279" s="5">
        <v>9.6629999999999997E-3</v>
      </c>
      <c r="O7279" s="5">
        <v>2.0535999999999999E-2</v>
      </c>
      <c r="P7279" s="5">
        <v>1.9088999999999998E-2</v>
      </c>
      <c r="Q7279" s="5">
        <v>1.1841000000000001E-2</v>
      </c>
      <c r="R7279" s="5">
        <v>1.329E-2</v>
      </c>
      <c r="S7279" s="5">
        <v>3.5460000000000001E-3</v>
      </c>
      <c r="T7279" s="5">
        <f t="shared" si="339"/>
        <v>2.0535999999999999E-2</v>
      </c>
      <c r="U7279" s="5">
        <f>IF(Table1[[#This Row],[MAX_PROJ]]&lt;0.005, 0, SUM(L7279:S7279))</f>
        <v>8.6689999999999989E-2</v>
      </c>
      <c r="V7279" t="str">
        <f t="shared" si="340"/>
        <v>ja</v>
      </c>
      <c r="W7279" t="str">
        <f t="shared" si="341"/>
        <v>ja</v>
      </c>
    </row>
    <row r="7280" spans="1:23" hidden="1" x14ac:dyDescent="0.25">
      <c r="A7280" s="1">
        <v>7278</v>
      </c>
      <c r="B7280">
        <v>4728287</v>
      </c>
      <c r="C7280">
        <v>103</v>
      </c>
      <c r="D7280" t="s">
        <v>18</v>
      </c>
      <c r="E7280" t="s">
        <v>27</v>
      </c>
      <c r="F7280" t="s">
        <v>28</v>
      </c>
      <c r="G7280">
        <v>381.41762999999997</v>
      </c>
      <c r="H7280">
        <v>1</v>
      </c>
      <c r="I7280">
        <v>3.8141763000000002E-2</v>
      </c>
      <c r="J7280">
        <v>2143</v>
      </c>
      <c r="K7280">
        <v>1322.2123999999999</v>
      </c>
      <c r="L7280" s="5">
        <v>1.1770000000000001E-3</v>
      </c>
      <c r="M7280" s="5">
        <v>9.2759999999999995E-3</v>
      </c>
      <c r="N7280" s="5">
        <v>1.1568999999999999E-2</v>
      </c>
      <c r="O7280" s="5">
        <v>2.4494999999999999E-2</v>
      </c>
      <c r="P7280" s="5">
        <v>2.2825999999999999E-2</v>
      </c>
      <c r="Q7280" s="5">
        <v>1.4234E-2</v>
      </c>
      <c r="R7280" s="5">
        <v>1.5917000000000001E-2</v>
      </c>
      <c r="S7280" s="5">
        <v>4.3070000000000001E-3</v>
      </c>
      <c r="T7280" s="5">
        <f t="shared" si="339"/>
        <v>2.4494999999999999E-2</v>
      </c>
      <c r="U7280" s="5">
        <f>IF(Table1[[#This Row],[MAX_PROJ]]&lt;0.005, 0, SUM(L7280:S7280))</f>
        <v>0.103801</v>
      </c>
      <c r="V7280" t="str">
        <f t="shared" si="340"/>
        <v>nee</v>
      </c>
      <c r="W7280" t="str">
        <f t="shared" si="341"/>
        <v>nee</v>
      </c>
    </row>
    <row r="7281" spans="1:23" hidden="1" x14ac:dyDescent="0.25">
      <c r="A7281" s="1">
        <v>7279</v>
      </c>
      <c r="B7281">
        <v>4728272</v>
      </c>
      <c r="C7281">
        <v>103</v>
      </c>
      <c r="D7281" t="s">
        <v>18</v>
      </c>
      <c r="E7281" t="s">
        <v>27</v>
      </c>
      <c r="F7281" t="s">
        <v>28</v>
      </c>
      <c r="G7281">
        <v>762.15485000000001</v>
      </c>
      <c r="H7281">
        <v>1</v>
      </c>
      <c r="I7281">
        <v>7.6215484999999999E-2</v>
      </c>
      <c r="J7281">
        <v>2143</v>
      </c>
      <c r="K7281">
        <v>1086.2727</v>
      </c>
      <c r="L7281" s="5">
        <v>1.026E-3</v>
      </c>
      <c r="M7281" s="5">
        <v>5.6030000000000003E-3</v>
      </c>
      <c r="N7281" s="5">
        <v>6.9239999999999996E-3</v>
      </c>
      <c r="O7281" s="5">
        <v>1.6881E-2</v>
      </c>
      <c r="P7281" s="5">
        <v>1.528E-2</v>
      </c>
      <c r="Q7281" s="5">
        <v>8.5929999999999999E-3</v>
      </c>
      <c r="R7281" s="5">
        <v>1.0272999999999999E-2</v>
      </c>
      <c r="S7281" s="5">
        <v>2.3119999999999998E-3</v>
      </c>
      <c r="T7281" s="5">
        <f t="shared" si="339"/>
        <v>1.6881E-2</v>
      </c>
      <c r="U7281" s="5">
        <f>IF(Table1[[#This Row],[MAX_PROJ]]&lt;0.005, 0, SUM(L7281:S7281))</f>
        <v>6.6891999999999993E-2</v>
      </c>
      <c r="V7281" t="str">
        <f t="shared" si="340"/>
        <v>nee</v>
      </c>
      <c r="W7281" t="str">
        <f t="shared" si="341"/>
        <v>nee</v>
      </c>
    </row>
    <row r="7282" spans="1:23" x14ac:dyDescent="0.25">
      <c r="A7282" s="1">
        <v>7280</v>
      </c>
      <c r="B7282">
        <v>4728272</v>
      </c>
      <c r="C7282">
        <v>103</v>
      </c>
      <c r="D7282" t="s">
        <v>18</v>
      </c>
      <c r="E7282" t="s">
        <v>21</v>
      </c>
      <c r="F7282" t="s">
        <v>22</v>
      </c>
      <c r="G7282">
        <v>8467.6039999999994</v>
      </c>
      <c r="H7282">
        <v>0.74227310000000002</v>
      </c>
      <c r="I7282">
        <v>0.62852746706523999</v>
      </c>
      <c r="J7282">
        <v>714</v>
      </c>
      <c r="K7282">
        <v>1086.2727</v>
      </c>
      <c r="L7282" s="5">
        <v>1.026E-3</v>
      </c>
      <c r="M7282" s="5">
        <v>5.6030000000000003E-3</v>
      </c>
      <c r="N7282" s="5">
        <v>6.9239999999999996E-3</v>
      </c>
      <c r="O7282" s="5">
        <v>1.6881E-2</v>
      </c>
      <c r="P7282" s="5">
        <v>1.528E-2</v>
      </c>
      <c r="Q7282" s="5">
        <v>8.5929999999999999E-3</v>
      </c>
      <c r="R7282" s="5">
        <v>1.0272999999999999E-2</v>
      </c>
      <c r="S7282" s="5">
        <v>2.3119999999999998E-3</v>
      </c>
      <c r="T7282" s="5">
        <f t="shared" si="339"/>
        <v>1.6881E-2</v>
      </c>
      <c r="U7282" s="5">
        <f>IF(Table1[[#This Row],[MAX_PROJ]]&lt;0.005, 0, SUM(L7282:S7282))</f>
        <v>6.6891999999999993E-2</v>
      </c>
      <c r="V7282" t="str">
        <f t="shared" si="340"/>
        <v>ja</v>
      </c>
      <c r="W7282" t="str">
        <f t="shared" si="341"/>
        <v>ja</v>
      </c>
    </row>
    <row r="7283" spans="1:23" x14ac:dyDescent="0.25">
      <c r="A7283" s="1">
        <v>7281</v>
      </c>
      <c r="B7283">
        <v>5072341</v>
      </c>
      <c r="C7283">
        <v>83</v>
      </c>
      <c r="D7283" t="s">
        <v>29</v>
      </c>
      <c r="E7283" t="s">
        <v>21</v>
      </c>
      <c r="F7283" t="s">
        <v>22</v>
      </c>
      <c r="G7283">
        <v>251.70819</v>
      </c>
      <c r="H7283">
        <v>1</v>
      </c>
      <c r="I7283">
        <v>2.5170819000000001E-2</v>
      </c>
      <c r="J7283">
        <v>714</v>
      </c>
      <c r="K7283">
        <v>1095.3970999999999</v>
      </c>
      <c r="L7283" s="5">
        <v>3.6600000000000001E-4</v>
      </c>
      <c r="M7283" s="5">
        <v>4.0000000000000001E-3</v>
      </c>
      <c r="N7283" s="5">
        <v>4.3639999999999998E-3</v>
      </c>
      <c r="O7283" s="5">
        <v>5.9659999999999999E-3</v>
      </c>
      <c r="P7283" s="5">
        <v>6.1869999999999998E-3</v>
      </c>
      <c r="Q7283" s="5">
        <v>4.568E-3</v>
      </c>
      <c r="R7283" s="5">
        <v>4.7229999999999998E-3</v>
      </c>
      <c r="S7283" s="5">
        <v>2.0709999999999999E-3</v>
      </c>
      <c r="T7283" s="5">
        <f t="shared" si="339"/>
        <v>6.1869999999999998E-3</v>
      </c>
      <c r="U7283" s="5">
        <f>IF(Table1[[#This Row],[MAX_PROJ]]&lt;0.005, 0, SUM(L7283:S7283))</f>
        <v>3.2244999999999996E-2</v>
      </c>
      <c r="V7283" t="str">
        <f t="shared" si="340"/>
        <v>ja</v>
      </c>
      <c r="W7283" t="str">
        <f t="shared" si="341"/>
        <v>ja</v>
      </c>
    </row>
    <row r="7284" spans="1:23" hidden="1" x14ac:dyDescent="0.25">
      <c r="A7284" s="1">
        <v>7282</v>
      </c>
      <c r="B7284">
        <v>4728273</v>
      </c>
      <c r="C7284">
        <v>103</v>
      </c>
      <c r="D7284" t="s">
        <v>18</v>
      </c>
      <c r="E7284" t="s">
        <v>27</v>
      </c>
      <c r="F7284" t="s">
        <v>28</v>
      </c>
      <c r="G7284">
        <v>971.99509999999998</v>
      </c>
      <c r="H7284">
        <v>1</v>
      </c>
      <c r="I7284">
        <v>9.7199510000000003E-2</v>
      </c>
      <c r="J7284">
        <v>2143</v>
      </c>
      <c r="K7284">
        <v>968.28705000000002</v>
      </c>
      <c r="L7284" s="5">
        <v>9.0799999999999995E-4</v>
      </c>
      <c r="M7284" s="5">
        <v>5.398E-3</v>
      </c>
      <c r="N7284" s="5">
        <v>6.7609999999999996E-3</v>
      </c>
      <c r="O7284" s="5">
        <v>1.5785E-2</v>
      </c>
      <c r="P7284" s="5">
        <v>1.4378E-2</v>
      </c>
      <c r="Q7284" s="5">
        <v>8.3599999999999994E-3</v>
      </c>
      <c r="R7284" s="5">
        <v>9.7179999999999992E-3</v>
      </c>
      <c r="S7284" s="5">
        <v>2.281E-3</v>
      </c>
      <c r="T7284" s="5">
        <f t="shared" si="339"/>
        <v>1.5785E-2</v>
      </c>
      <c r="U7284" s="5">
        <f>IF(Table1[[#This Row],[MAX_PROJ]]&lt;0.005, 0, SUM(L7284:S7284))</f>
        <v>6.3588999999999993E-2</v>
      </c>
      <c r="V7284" t="str">
        <f t="shared" si="340"/>
        <v>nee</v>
      </c>
      <c r="W7284" t="str">
        <f t="shared" si="341"/>
        <v>nee</v>
      </c>
    </row>
    <row r="7285" spans="1:23" x14ac:dyDescent="0.25">
      <c r="A7285" s="1">
        <v>7283</v>
      </c>
      <c r="B7285">
        <v>4728273</v>
      </c>
      <c r="C7285">
        <v>103</v>
      </c>
      <c r="D7285" t="s">
        <v>18</v>
      </c>
      <c r="E7285" t="s">
        <v>21</v>
      </c>
      <c r="F7285" t="s">
        <v>22</v>
      </c>
      <c r="G7285">
        <v>4318.7602999999999</v>
      </c>
      <c r="H7285">
        <v>1</v>
      </c>
      <c r="I7285">
        <v>0.43187603000000002</v>
      </c>
      <c r="J7285">
        <v>714</v>
      </c>
      <c r="K7285">
        <v>968.28705000000002</v>
      </c>
      <c r="L7285" s="5">
        <v>9.0799999999999995E-4</v>
      </c>
      <c r="M7285" s="5">
        <v>5.398E-3</v>
      </c>
      <c r="N7285" s="5">
        <v>6.7609999999999996E-3</v>
      </c>
      <c r="O7285" s="5">
        <v>1.5785E-2</v>
      </c>
      <c r="P7285" s="5">
        <v>1.4378E-2</v>
      </c>
      <c r="Q7285" s="5">
        <v>8.3599999999999994E-3</v>
      </c>
      <c r="R7285" s="5">
        <v>9.7179999999999992E-3</v>
      </c>
      <c r="S7285" s="5">
        <v>2.281E-3</v>
      </c>
      <c r="T7285" s="5">
        <f t="shared" si="339"/>
        <v>1.5785E-2</v>
      </c>
      <c r="U7285" s="5">
        <f>IF(Table1[[#This Row],[MAX_PROJ]]&lt;0.005, 0, SUM(L7285:S7285))</f>
        <v>6.3588999999999993E-2</v>
      </c>
      <c r="V7285" t="str">
        <f t="shared" si="340"/>
        <v>ja</v>
      </c>
      <c r="W7285" t="str">
        <f t="shared" si="341"/>
        <v>ja</v>
      </c>
    </row>
    <row r="7286" spans="1:23" x14ac:dyDescent="0.25">
      <c r="A7286" s="1">
        <v>7284</v>
      </c>
      <c r="B7286">
        <v>5072340</v>
      </c>
      <c r="C7286">
        <v>83</v>
      </c>
      <c r="D7286" t="s">
        <v>29</v>
      </c>
      <c r="E7286" t="s">
        <v>21</v>
      </c>
      <c r="F7286" t="s">
        <v>22</v>
      </c>
      <c r="G7286">
        <v>18.096193</v>
      </c>
      <c r="H7286">
        <v>1</v>
      </c>
      <c r="I7286">
        <v>1.8096193E-3</v>
      </c>
      <c r="J7286">
        <v>714</v>
      </c>
      <c r="K7286">
        <v>1087.4706000000001</v>
      </c>
      <c r="L7286" s="5">
        <v>1.7200000000000001E-4</v>
      </c>
      <c r="M7286" s="5">
        <v>3.5690000000000001E-3</v>
      </c>
      <c r="N7286" s="5">
        <v>3.9160000000000002E-3</v>
      </c>
      <c r="O7286" s="5">
        <v>5.4159999999999998E-3</v>
      </c>
      <c r="P7286" s="5">
        <v>5.6189999999999999E-3</v>
      </c>
      <c r="Q7286" s="5">
        <v>4.2929999999999999E-3</v>
      </c>
      <c r="R7286" s="5">
        <v>4.4840000000000001E-3</v>
      </c>
      <c r="S7286" s="5">
        <v>1.9689999999999998E-3</v>
      </c>
      <c r="T7286" s="5">
        <f t="shared" si="339"/>
        <v>5.6189999999999999E-3</v>
      </c>
      <c r="U7286" s="5">
        <f>IF(Table1[[#This Row],[MAX_PROJ]]&lt;0.005, 0, SUM(L7286:S7286))</f>
        <v>2.9437999999999999E-2</v>
      </c>
      <c r="V7286" t="str">
        <f t="shared" si="340"/>
        <v>ja</v>
      </c>
      <c r="W7286" t="str">
        <f t="shared" si="341"/>
        <v>ja</v>
      </c>
    </row>
    <row r="7287" spans="1:23" hidden="1" x14ac:dyDescent="0.25">
      <c r="A7287" s="1">
        <v>7285</v>
      </c>
      <c r="B7287">
        <v>4728274</v>
      </c>
      <c r="C7287">
        <v>103</v>
      </c>
      <c r="D7287" t="s">
        <v>18</v>
      </c>
      <c r="E7287" t="s">
        <v>27</v>
      </c>
      <c r="F7287" t="s">
        <v>28</v>
      </c>
      <c r="G7287">
        <v>584.18140000000005</v>
      </c>
      <c r="H7287">
        <v>1</v>
      </c>
      <c r="I7287">
        <v>5.841814E-2</v>
      </c>
      <c r="J7287">
        <v>2143</v>
      </c>
      <c r="K7287">
        <v>1140.8137999999999</v>
      </c>
      <c r="L7287" s="5">
        <v>1.036E-3</v>
      </c>
      <c r="M7287" s="5">
        <v>6.5189999999999996E-3</v>
      </c>
      <c r="N7287" s="5">
        <v>8.2760000000000004E-3</v>
      </c>
      <c r="O7287" s="5">
        <v>1.883E-2</v>
      </c>
      <c r="P7287" s="5">
        <v>1.7215999999999999E-2</v>
      </c>
      <c r="Q7287" s="5">
        <v>1.018E-2</v>
      </c>
      <c r="R7287" s="5">
        <v>1.1730000000000001E-2</v>
      </c>
      <c r="S7287" s="5">
        <v>2.8140000000000001E-3</v>
      </c>
      <c r="T7287" s="5">
        <f t="shared" si="339"/>
        <v>1.883E-2</v>
      </c>
      <c r="U7287" s="5">
        <f>IF(Table1[[#This Row],[MAX_PROJ]]&lt;0.005, 0, SUM(L7287:S7287))</f>
        <v>7.6600999999999989E-2</v>
      </c>
      <c r="V7287" t="str">
        <f t="shared" si="340"/>
        <v>nee</v>
      </c>
      <c r="W7287" t="str">
        <f t="shared" si="341"/>
        <v>nee</v>
      </c>
    </row>
    <row r="7288" spans="1:23" hidden="1" x14ac:dyDescent="0.25">
      <c r="A7288" s="1">
        <v>7286</v>
      </c>
      <c r="B7288">
        <v>4728275</v>
      </c>
      <c r="C7288">
        <v>103</v>
      </c>
      <c r="D7288" t="s">
        <v>18</v>
      </c>
      <c r="E7288" t="s">
        <v>25</v>
      </c>
      <c r="F7288" t="s">
        <v>26</v>
      </c>
      <c r="G7288">
        <v>257.54599999999999</v>
      </c>
      <c r="H7288">
        <v>1</v>
      </c>
      <c r="I7288">
        <v>2.5754599999999999E-2</v>
      </c>
      <c r="J7288">
        <v>1786</v>
      </c>
      <c r="K7288">
        <v>1429.7787000000001</v>
      </c>
      <c r="L7288" s="5">
        <v>1.325E-3</v>
      </c>
      <c r="M7288" s="5">
        <v>8.3929999999999994E-3</v>
      </c>
      <c r="N7288" s="5">
        <v>1.0692E-2</v>
      </c>
      <c r="O7288" s="5">
        <v>2.4036999999999999E-2</v>
      </c>
      <c r="P7288" s="5">
        <v>2.2006000000000001E-2</v>
      </c>
      <c r="Q7288" s="5">
        <v>1.3102000000000001E-2</v>
      </c>
      <c r="R7288" s="5">
        <v>1.502E-2</v>
      </c>
      <c r="S7288" s="5">
        <v>3.6289999999999998E-3</v>
      </c>
      <c r="T7288" s="5">
        <f t="shared" si="339"/>
        <v>2.4036999999999999E-2</v>
      </c>
      <c r="U7288" s="5">
        <f>IF(Table1[[#This Row],[MAX_PROJ]]&lt;0.005, 0, SUM(L7288:S7288))</f>
        <v>9.8204E-2</v>
      </c>
      <c r="V7288" t="str">
        <f t="shared" si="340"/>
        <v>nee</v>
      </c>
      <c r="W7288" t="str">
        <f t="shared" si="341"/>
        <v>nee</v>
      </c>
    </row>
    <row r="7289" spans="1:23" hidden="1" x14ac:dyDescent="0.25">
      <c r="A7289" s="1">
        <v>7287</v>
      </c>
      <c r="B7289">
        <v>4728276</v>
      </c>
      <c r="C7289">
        <v>103</v>
      </c>
      <c r="D7289" t="s">
        <v>18</v>
      </c>
      <c r="E7289" t="s">
        <v>47</v>
      </c>
      <c r="F7289" t="s">
        <v>31</v>
      </c>
      <c r="G7289">
        <v>5810.5396000000001</v>
      </c>
      <c r="H7289">
        <v>1</v>
      </c>
      <c r="I7289">
        <v>0.58105395999999998</v>
      </c>
      <c r="J7289">
        <v>2143</v>
      </c>
      <c r="K7289">
        <v>1459.0295000000001</v>
      </c>
      <c r="L7289" s="5">
        <v>1.2620000000000001E-3</v>
      </c>
      <c r="M7289" s="5">
        <v>8.2310000000000005E-3</v>
      </c>
      <c r="N7289" s="5">
        <v>1.0506E-2</v>
      </c>
      <c r="O7289" s="5">
        <v>2.3269000000000001E-2</v>
      </c>
      <c r="P7289" s="5">
        <v>2.1360000000000001E-2</v>
      </c>
      <c r="Q7289" s="5">
        <v>1.2833000000000001E-2</v>
      </c>
      <c r="R7289" s="5">
        <v>1.4630000000000001E-2</v>
      </c>
      <c r="S7289" s="5">
        <v>3.6029999999999999E-3</v>
      </c>
      <c r="T7289" s="5">
        <f t="shared" si="339"/>
        <v>2.3269000000000001E-2</v>
      </c>
      <c r="U7289" s="5">
        <f>IF(Table1[[#This Row],[MAX_PROJ]]&lt;0.005, 0, SUM(L7289:S7289))</f>
        <v>9.5694000000000001E-2</v>
      </c>
      <c r="V7289" t="str">
        <f t="shared" si="340"/>
        <v>nee</v>
      </c>
      <c r="W7289" t="str">
        <f t="shared" si="341"/>
        <v>nee</v>
      </c>
    </row>
    <row r="7290" spans="1:23" x14ac:dyDescent="0.25">
      <c r="A7290" s="1">
        <v>7288</v>
      </c>
      <c r="B7290">
        <v>4728276</v>
      </c>
      <c r="C7290">
        <v>103</v>
      </c>
      <c r="D7290" t="s">
        <v>18</v>
      </c>
      <c r="E7290" t="s">
        <v>21</v>
      </c>
      <c r="F7290" t="s">
        <v>22</v>
      </c>
      <c r="G7290">
        <v>16.141144000000001</v>
      </c>
      <c r="H7290">
        <v>1</v>
      </c>
      <c r="I7290">
        <v>1.6141144E-3</v>
      </c>
      <c r="J7290">
        <v>714</v>
      </c>
      <c r="K7290">
        <v>1459.0295000000001</v>
      </c>
      <c r="L7290" s="5">
        <v>1.2620000000000001E-3</v>
      </c>
      <c r="M7290" s="5">
        <v>8.2310000000000005E-3</v>
      </c>
      <c r="N7290" s="5">
        <v>1.0506E-2</v>
      </c>
      <c r="O7290" s="5">
        <v>2.3269000000000001E-2</v>
      </c>
      <c r="P7290" s="5">
        <v>2.1360000000000001E-2</v>
      </c>
      <c r="Q7290" s="5">
        <v>1.2833000000000001E-2</v>
      </c>
      <c r="R7290" s="5">
        <v>1.4630000000000001E-2</v>
      </c>
      <c r="S7290" s="5">
        <v>3.6029999999999999E-3</v>
      </c>
      <c r="T7290" s="5">
        <f t="shared" si="339"/>
        <v>2.3269000000000001E-2</v>
      </c>
      <c r="U7290" s="5">
        <f>IF(Table1[[#This Row],[MAX_PROJ]]&lt;0.005, 0, SUM(L7290:S7290))</f>
        <v>9.5694000000000001E-2</v>
      </c>
      <c r="V7290" t="str">
        <f t="shared" si="340"/>
        <v>ja</v>
      </c>
      <c r="W7290" t="str">
        <f t="shared" si="341"/>
        <v>ja</v>
      </c>
    </row>
    <row r="7291" spans="1:23" hidden="1" x14ac:dyDescent="0.25">
      <c r="A7291" s="1">
        <v>7289</v>
      </c>
      <c r="B7291">
        <v>4728277</v>
      </c>
      <c r="C7291">
        <v>103</v>
      </c>
      <c r="D7291" t="s">
        <v>18</v>
      </c>
      <c r="E7291" t="s">
        <v>27</v>
      </c>
      <c r="F7291" t="s">
        <v>28</v>
      </c>
      <c r="G7291">
        <v>6727.9480000000003</v>
      </c>
      <c r="H7291">
        <v>1</v>
      </c>
      <c r="I7291">
        <v>0.67279480000000003</v>
      </c>
      <c r="J7291">
        <v>2143</v>
      </c>
      <c r="K7291">
        <v>1080.6111000000001</v>
      </c>
      <c r="L7291" s="5">
        <v>9.5699999999999995E-4</v>
      </c>
      <c r="M7291" s="5">
        <v>6.5139999999999998E-3</v>
      </c>
      <c r="N7291" s="5">
        <v>8.3199999999999993E-3</v>
      </c>
      <c r="O7291" s="5">
        <v>1.8256000000000001E-2</v>
      </c>
      <c r="P7291" s="5">
        <v>1.6805E-2</v>
      </c>
      <c r="Q7291" s="5">
        <v>1.0163E-2</v>
      </c>
      <c r="R7291" s="5">
        <v>1.1568E-2</v>
      </c>
      <c r="S7291" s="5">
        <v>2.8900000000000002E-3</v>
      </c>
      <c r="T7291" s="5">
        <f t="shared" si="339"/>
        <v>1.8256000000000001E-2</v>
      </c>
      <c r="U7291" s="5">
        <f>IF(Table1[[#This Row],[MAX_PROJ]]&lt;0.005, 0, SUM(L7291:S7291))</f>
        <v>7.5472999999999998E-2</v>
      </c>
      <c r="V7291" t="str">
        <f t="shared" si="340"/>
        <v>nee</v>
      </c>
      <c r="W7291" t="str">
        <f t="shared" si="341"/>
        <v>nee</v>
      </c>
    </row>
    <row r="7292" spans="1:23" hidden="1" x14ac:dyDescent="0.25">
      <c r="A7292" s="1">
        <v>7290</v>
      </c>
      <c r="B7292">
        <v>4728278</v>
      </c>
      <c r="C7292">
        <v>103</v>
      </c>
      <c r="D7292" t="s">
        <v>18</v>
      </c>
      <c r="E7292" t="s">
        <v>27</v>
      </c>
      <c r="F7292" t="s">
        <v>28</v>
      </c>
      <c r="G7292">
        <v>7301.4717000000001</v>
      </c>
      <c r="H7292">
        <v>1</v>
      </c>
      <c r="I7292">
        <v>0.73014716999999996</v>
      </c>
      <c r="J7292">
        <v>2143</v>
      </c>
      <c r="K7292">
        <v>918.85230000000001</v>
      </c>
      <c r="L7292" s="5">
        <v>8.3299999999999997E-4</v>
      </c>
      <c r="M7292" s="5">
        <v>5.7920000000000003E-3</v>
      </c>
      <c r="N7292" s="5">
        <v>7.4089999999999998E-3</v>
      </c>
      <c r="O7292" s="5">
        <v>1.6150999999999999E-2</v>
      </c>
      <c r="P7292" s="5">
        <v>1.4883E-2</v>
      </c>
      <c r="Q7292" s="5">
        <v>9.044E-3</v>
      </c>
      <c r="R7292" s="5">
        <v>1.0276E-2</v>
      </c>
      <c r="S7292" s="5">
        <v>2.5860000000000002E-3</v>
      </c>
      <c r="T7292" s="5">
        <f t="shared" si="339"/>
        <v>1.6150999999999999E-2</v>
      </c>
      <c r="U7292" s="5">
        <f>IF(Table1[[#This Row],[MAX_PROJ]]&lt;0.005, 0, SUM(L7292:S7292))</f>
        <v>6.6974000000000006E-2</v>
      </c>
      <c r="V7292" t="str">
        <f t="shared" si="340"/>
        <v>nee</v>
      </c>
      <c r="W7292" t="str">
        <f t="shared" si="341"/>
        <v>nee</v>
      </c>
    </row>
    <row r="7293" spans="1:23" hidden="1" x14ac:dyDescent="0.25">
      <c r="A7293" s="1">
        <v>7291</v>
      </c>
      <c r="B7293">
        <v>4728279</v>
      </c>
      <c r="C7293">
        <v>103</v>
      </c>
      <c r="D7293" t="s">
        <v>18</v>
      </c>
      <c r="E7293" t="s">
        <v>27</v>
      </c>
      <c r="F7293" t="s">
        <v>28</v>
      </c>
      <c r="G7293">
        <v>6031.8984</v>
      </c>
      <c r="H7293">
        <v>1</v>
      </c>
      <c r="I7293">
        <v>0.60318983999999998</v>
      </c>
      <c r="J7293">
        <v>2143</v>
      </c>
      <c r="K7293">
        <v>977.73559999999998</v>
      </c>
      <c r="L7293" s="5">
        <v>8.8000000000000003E-4</v>
      </c>
      <c r="M7293" s="5">
        <v>6.2069999999999998E-3</v>
      </c>
      <c r="N7293" s="5">
        <v>7.9179999999999997E-3</v>
      </c>
      <c r="O7293" s="5">
        <v>1.7183E-2</v>
      </c>
      <c r="P7293" s="5">
        <v>1.5859999999999999E-2</v>
      </c>
      <c r="Q7293" s="5">
        <v>9.6729999999999993E-3</v>
      </c>
      <c r="R7293" s="5">
        <v>1.0963000000000001E-2</v>
      </c>
      <c r="S7293" s="5">
        <v>2.7880000000000001E-3</v>
      </c>
      <c r="T7293" s="5">
        <f t="shared" si="339"/>
        <v>1.7183E-2</v>
      </c>
      <c r="U7293" s="5">
        <f>IF(Table1[[#This Row],[MAX_PROJ]]&lt;0.005, 0, SUM(L7293:S7293))</f>
        <v>7.1471999999999994E-2</v>
      </c>
      <c r="V7293" t="str">
        <f t="shared" si="340"/>
        <v>nee</v>
      </c>
      <c r="W7293" t="str">
        <f t="shared" si="341"/>
        <v>nee</v>
      </c>
    </row>
    <row r="7294" spans="1:23" hidden="1" x14ac:dyDescent="0.25">
      <c r="A7294" s="1">
        <v>7292</v>
      </c>
      <c r="B7294">
        <v>4728279</v>
      </c>
      <c r="C7294">
        <v>103</v>
      </c>
      <c r="D7294" t="s">
        <v>18</v>
      </c>
      <c r="E7294" t="s">
        <v>39</v>
      </c>
      <c r="F7294" t="s">
        <v>40</v>
      </c>
      <c r="G7294">
        <v>3.4281556000000002E-3</v>
      </c>
      <c r="H7294">
        <v>1</v>
      </c>
      <c r="I7294">
        <v>3.4281555999999998E-7</v>
      </c>
      <c r="J7294">
        <v>2143</v>
      </c>
      <c r="K7294">
        <v>977.73559999999998</v>
      </c>
      <c r="L7294" s="5">
        <v>8.8000000000000003E-4</v>
      </c>
      <c r="M7294" s="5">
        <v>6.2069999999999998E-3</v>
      </c>
      <c r="N7294" s="5">
        <v>7.9179999999999997E-3</v>
      </c>
      <c r="O7294" s="5">
        <v>1.7183E-2</v>
      </c>
      <c r="P7294" s="5">
        <v>1.5859999999999999E-2</v>
      </c>
      <c r="Q7294" s="5">
        <v>9.6729999999999993E-3</v>
      </c>
      <c r="R7294" s="5">
        <v>1.0963000000000001E-2</v>
      </c>
      <c r="S7294" s="5">
        <v>2.7880000000000001E-3</v>
      </c>
      <c r="T7294" s="5">
        <f t="shared" si="339"/>
        <v>1.7183E-2</v>
      </c>
      <c r="U7294" s="5">
        <f>IF(Table1[[#This Row],[MAX_PROJ]]&lt;0.005, 0, SUM(L7294:S7294))</f>
        <v>7.1471999999999994E-2</v>
      </c>
      <c r="V7294" t="str">
        <f t="shared" si="340"/>
        <v>nee</v>
      </c>
      <c r="W7294" t="str">
        <f t="shared" si="341"/>
        <v>nee</v>
      </c>
    </row>
    <row r="7295" spans="1:23" hidden="1" x14ac:dyDescent="0.25">
      <c r="A7295" s="1">
        <v>7293</v>
      </c>
      <c r="B7295">
        <v>5072383</v>
      </c>
      <c r="C7295">
        <v>95</v>
      </c>
      <c r="D7295" t="s">
        <v>44</v>
      </c>
      <c r="E7295" t="s">
        <v>30</v>
      </c>
      <c r="F7295" t="s">
        <v>31</v>
      </c>
      <c r="G7295">
        <v>7621.1885000000002</v>
      </c>
      <c r="H7295">
        <v>1</v>
      </c>
      <c r="I7295">
        <v>0.76211885000000001</v>
      </c>
      <c r="J7295">
        <v>2143</v>
      </c>
      <c r="K7295">
        <v>1396.4011</v>
      </c>
      <c r="L7295" s="5">
        <v>1.5579999999999999E-3</v>
      </c>
      <c r="M7295" s="5">
        <v>1.2810999999999999E-2</v>
      </c>
      <c r="N7295" s="5">
        <v>1.5572000000000001E-2</v>
      </c>
      <c r="O7295" s="5">
        <v>3.3202000000000002E-2</v>
      </c>
      <c r="P7295" s="5">
        <v>3.1005000000000001E-2</v>
      </c>
      <c r="Q7295" s="5">
        <v>1.9377999999999999E-2</v>
      </c>
      <c r="R7295" s="5">
        <v>2.1613E-2</v>
      </c>
      <c r="S7295" s="5">
        <v>6.0229999999999997E-3</v>
      </c>
      <c r="T7295" s="5">
        <f t="shared" si="339"/>
        <v>3.3202000000000002E-2</v>
      </c>
      <c r="U7295" s="5">
        <f>IF(Table1[[#This Row],[MAX_PROJ]]&lt;0.005, 0, SUM(L7295:S7295))</f>
        <v>0.14116200000000001</v>
      </c>
      <c r="V7295" t="str">
        <f t="shared" si="340"/>
        <v>nee</v>
      </c>
      <c r="W7295" t="str">
        <f t="shared" si="341"/>
        <v>nee</v>
      </c>
    </row>
    <row r="7296" spans="1:23" hidden="1" x14ac:dyDescent="0.25">
      <c r="A7296" s="1">
        <v>7294</v>
      </c>
      <c r="B7296">
        <v>4204031</v>
      </c>
      <c r="C7296">
        <v>81</v>
      </c>
      <c r="D7296" t="s">
        <v>71</v>
      </c>
      <c r="E7296" t="s">
        <v>35</v>
      </c>
      <c r="F7296" t="s">
        <v>36</v>
      </c>
      <c r="G7296">
        <v>1216.6152</v>
      </c>
      <c r="H7296">
        <v>1</v>
      </c>
      <c r="I7296">
        <v>0.12166152</v>
      </c>
      <c r="J7296">
        <v>1857</v>
      </c>
      <c r="K7296">
        <v>1651.9215999999999</v>
      </c>
      <c r="L7296" s="5">
        <v>2.2130000000000001E-3</v>
      </c>
      <c r="M7296" s="5">
        <v>1.8464999999999999E-2</v>
      </c>
      <c r="N7296" s="5">
        <v>2.3657999999999998E-2</v>
      </c>
      <c r="O7296" s="5">
        <v>5.3551000000000001E-2</v>
      </c>
      <c r="P7296" s="5">
        <v>4.9473000000000003E-2</v>
      </c>
      <c r="Q7296" s="5">
        <v>3.0428E-2</v>
      </c>
      <c r="R7296" s="5">
        <v>3.4345000000000001E-2</v>
      </c>
      <c r="S7296" s="5">
        <v>8.7130000000000003E-3</v>
      </c>
      <c r="T7296" s="5">
        <f t="shared" si="339"/>
        <v>5.3551000000000001E-2</v>
      </c>
      <c r="U7296" s="5">
        <f>IF(Table1[[#This Row],[MAX_PROJ]]&lt;0.005, 0, SUM(L7296:S7296))</f>
        <v>0.22084600000000001</v>
      </c>
      <c r="V7296" t="str">
        <f t="shared" si="340"/>
        <v>nee</v>
      </c>
      <c r="W7296" t="str">
        <f t="shared" si="341"/>
        <v>nee</v>
      </c>
    </row>
    <row r="7297" spans="1:23" hidden="1" x14ac:dyDescent="0.25">
      <c r="A7297" s="1">
        <v>7295</v>
      </c>
      <c r="B7297">
        <v>3630540</v>
      </c>
      <c r="C7297">
        <v>71</v>
      </c>
      <c r="D7297" t="s">
        <v>74</v>
      </c>
      <c r="E7297" t="s">
        <v>27</v>
      </c>
      <c r="F7297" t="s">
        <v>28</v>
      </c>
      <c r="J7297">
        <v>2143</v>
      </c>
      <c r="K7297">
        <v>1168.5161000000001</v>
      </c>
      <c r="L7297" s="5"/>
      <c r="M7297" s="5">
        <v>1.5E-5</v>
      </c>
      <c r="N7297" s="5">
        <v>3.0000000000000001E-5</v>
      </c>
      <c r="O7297" s="5">
        <v>3.6999999999999998E-5</v>
      </c>
      <c r="P7297" s="5">
        <v>3.4999999999999997E-5</v>
      </c>
      <c r="Q7297" s="5">
        <v>2.9E-5</v>
      </c>
      <c r="R7297" s="5">
        <v>2.9E-5</v>
      </c>
      <c r="S7297" s="5">
        <v>7.9999999999999996E-6</v>
      </c>
      <c r="T7297" s="5">
        <f t="shared" si="339"/>
        <v>3.6999999999999998E-5</v>
      </c>
      <c r="U7297" s="5">
        <f>IF(Table1[[#This Row],[MAX_PROJ]]&lt;0.005, 0, SUM(L7297:S7297))</f>
        <v>0</v>
      </c>
      <c r="V7297" t="str">
        <f t="shared" si="340"/>
        <v>nee</v>
      </c>
      <c r="W7297" t="str">
        <f t="shared" si="341"/>
        <v>nee</v>
      </c>
    </row>
    <row r="7298" spans="1:23" hidden="1" x14ac:dyDescent="0.25">
      <c r="A7298" s="1">
        <v>7296</v>
      </c>
      <c r="B7298">
        <v>3974592</v>
      </c>
      <c r="C7298">
        <v>70</v>
      </c>
      <c r="D7298" t="s">
        <v>34</v>
      </c>
      <c r="E7298" t="s">
        <v>35</v>
      </c>
      <c r="F7298" t="s">
        <v>36</v>
      </c>
      <c r="G7298">
        <v>187.41774000000001</v>
      </c>
      <c r="H7298">
        <v>1</v>
      </c>
      <c r="I7298">
        <v>1.8741773999999999E-2</v>
      </c>
      <c r="J7298">
        <v>1857</v>
      </c>
      <c r="K7298">
        <v>1538.3626999999999</v>
      </c>
      <c r="L7298" s="5">
        <v>2.0349999999999999E-3</v>
      </c>
      <c r="M7298" s="5">
        <v>1.4245000000000001E-2</v>
      </c>
      <c r="N7298" s="5">
        <v>1.8814999999999998E-2</v>
      </c>
      <c r="O7298" s="5">
        <v>4.1480000000000003E-2</v>
      </c>
      <c r="P7298" s="5">
        <v>3.8196000000000001E-2</v>
      </c>
      <c r="Q7298" s="5">
        <v>2.3269999999999999E-2</v>
      </c>
      <c r="R7298" s="5">
        <v>2.6360000000000001E-2</v>
      </c>
      <c r="S7298" s="5">
        <v>6.3920000000000001E-3</v>
      </c>
      <c r="T7298" s="5">
        <f t="shared" si="339"/>
        <v>4.1480000000000003E-2</v>
      </c>
      <c r="U7298" s="5">
        <f>IF(Table1[[#This Row],[MAX_PROJ]]&lt;0.005, 0, SUM(L7298:S7298))</f>
        <v>0.17079300000000003</v>
      </c>
      <c r="V7298" t="str">
        <f t="shared" si="340"/>
        <v>nee</v>
      </c>
      <c r="W7298" t="str">
        <f t="shared" si="341"/>
        <v>nee</v>
      </c>
    </row>
    <row r="7299" spans="1:23" x14ac:dyDescent="0.25">
      <c r="A7299" s="1">
        <v>7297</v>
      </c>
      <c r="B7299">
        <v>3630539</v>
      </c>
      <c r="C7299">
        <v>71</v>
      </c>
      <c r="D7299" t="s">
        <v>74</v>
      </c>
      <c r="E7299" t="s">
        <v>66</v>
      </c>
      <c r="F7299" t="s">
        <v>67</v>
      </c>
      <c r="J7299">
        <v>1429</v>
      </c>
      <c r="K7299">
        <v>1372.7336</v>
      </c>
      <c r="L7299" s="5"/>
      <c r="M7299" s="5">
        <v>1.5E-5</v>
      </c>
      <c r="N7299" s="5">
        <v>2.9E-5</v>
      </c>
      <c r="O7299" s="5">
        <v>3.4E-5</v>
      </c>
      <c r="P7299" s="5">
        <v>3.1999999999999999E-5</v>
      </c>
      <c r="Q7299" s="5">
        <v>2.8E-5</v>
      </c>
      <c r="R7299" s="5">
        <v>2.8E-5</v>
      </c>
      <c r="S7299" s="5">
        <v>7.9999999999999996E-6</v>
      </c>
      <c r="T7299" s="5">
        <f t="shared" ref="T7299:T7362" si="342">MAX(L7299:S7299)</f>
        <v>3.4E-5</v>
      </c>
      <c r="U7299" s="5">
        <f>IF(Table1[[#This Row],[MAX_PROJ]]&lt;0.005, 0, SUM(L7299:S7299))</f>
        <v>0</v>
      </c>
      <c r="V7299" t="str">
        <f t="shared" ref="V7299:V7362" si="343">IF(K7299&gt;J7299,"ja","nee")</f>
        <v>nee</v>
      </c>
      <c r="W7299" t="str">
        <f t="shared" ref="W7299:W7362" si="344">IF(K7299&gt;(J7299-70),"ja","nee")</f>
        <v>ja</v>
      </c>
    </row>
    <row r="7300" spans="1:23" x14ac:dyDescent="0.25">
      <c r="A7300" s="1">
        <v>7298</v>
      </c>
      <c r="B7300">
        <v>3859911</v>
      </c>
      <c r="C7300">
        <v>70</v>
      </c>
      <c r="D7300" t="s">
        <v>34</v>
      </c>
      <c r="E7300" t="s">
        <v>55</v>
      </c>
      <c r="F7300" t="s">
        <v>56</v>
      </c>
      <c r="G7300">
        <v>1099.6614999999999</v>
      </c>
      <c r="H7300">
        <v>0.9</v>
      </c>
      <c r="I7300">
        <v>9.8969534999999997E-2</v>
      </c>
      <c r="J7300">
        <v>2000</v>
      </c>
      <c r="K7300">
        <v>2315.6345000000001</v>
      </c>
      <c r="L7300" s="5">
        <v>1.9599999999999999E-3</v>
      </c>
      <c r="M7300" s="5">
        <v>1.3091E-2</v>
      </c>
      <c r="N7300" s="5">
        <v>1.7631999999999998E-2</v>
      </c>
      <c r="O7300" s="5">
        <v>4.1166000000000001E-2</v>
      </c>
      <c r="P7300" s="5">
        <v>3.7856000000000001E-2</v>
      </c>
      <c r="Q7300" s="5">
        <v>2.2574E-2</v>
      </c>
      <c r="R7300" s="5">
        <v>2.5704999999999999E-2</v>
      </c>
      <c r="S7300" s="5">
        <v>5.9129999999999999E-3</v>
      </c>
      <c r="T7300" s="5">
        <f t="shared" si="342"/>
        <v>4.1166000000000001E-2</v>
      </c>
      <c r="U7300" s="5">
        <f>IF(Table1[[#This Row],[MAX_PROJ]]&lt;0.005, 0, SUM(L7300:S7300))</f>
        <v>0.16589700000000002</v>
      </c>
      <c r="V7300" t="str">
        <f t="shared" si="343"/>
        <v>ja</v>
      </c>
      <c r="W7300" t="str">
        <f t="shared" si="344"/>
        <v>ja</v>
      </c>
    </row>
    <row r="7301" spans="1:23" x14ac:dyDescent="0.25">
      <c r="A7301" s="1">
        <v>7299</v>
      </c>
      <c r="B7301">
        <v>3859911</v>
      </c>
      <c r="C7301">
        <v>70</v>
      </c>
      <c r="D7301" t="s">
        <v>34</v>
      </c>
      <c r="E7301" t="s">
        <v>37</v>
      </c>
      <c r="F7301" t="s">
        <v>38</v>
      </c>
      <c r="G7301">
        <v>1343.8115</v>
      </c>
      <c r="H7301">
        <v>0.99999905</v>
      </c>
      <c r="I7301">
        <v>0.134381022337908</v>
      </c>
      <c r="J7301">
        <v>1143</v>
      </c>
      <c r="K7301">
        <v>2315.6345000000001</v>
      </c>
      <c r="L7301" s="5">
        <v>1.9599999999999999E-3</v>
      </c>
      <c r="M7301" s="5">
        <v>1.3091E-2</v>
      </c>
      <c r="N7301" s="5">
        <v>1.7631999999999998E-2</v>
      </c>
      <c r="O7301" s="5">
        <v>4.1166000000000001E-2</v>
      </c>
      <c r="P7301" s="5">
        <v>3.7856000000000001E-2</v>
      </c>
      <c r="Q7301" s="5">
        <v>2.2574E-2</v>
      </c>
      <c r="R7301" s="5">
        <v>2.5704999999999999E-2</v>
      </c>
      <c r="S7301" s="5">
        <v>5.9129999999999999E-3</v>
      </c>
      <c r="T7301" s="5">
        <f t="shared" si="342"/>
        <v>4.1166000000000001E-2</v>
      </c>
      <c r="U7301" s="5">
        <f>IF(Table1[[#This Row],[MAX_PROJ]]&lt;0.005, 0, SUM(L7301:S7301))</f>
        <v>0.16589700000000002</v>
      </c>
      <c r="V7301" t="str">
        <f t="shared" si="343"/>
        <v>ja</v>
      </c>
      <c r="W7301" t="str">
        <f t="shared" si="344"/>
        <v>ja</v>
      </c>
    </row>
    <row r="7302" spans="1:23" hidden="1" x14ac:dyDescent="0.25">
      <c r="A7302" s="1">
        <v>7300</v>
      </c>
      <c r="B7302">
        <v>4957707</v>
      </c>
      <c r="C7302">
        <v>95</v>
      </c>
      <c r="D7302" t="s">
        <v>44</v>
      </c>
      <c r="E7302" t="s">
        <v>27</v>
      </c>
      <c r="F7302" t="s">
        <v>28</v>
      </c>
      <c r="G7302">
        <v>588.35119999999995</v>
      </c>
      <c r="H7302">
        <v>1</v>
      </c>
      <c r="I7302">
        <v>5.8835119999999998E-2</v>
      </c>
      <c r="J7302">
        <v>2143</v>
      </c>
      <c r="K7302">
        <v>1306.6891000000001</v>
      </c>
      <c r="L7302" s="5">
        <v>2.1380000000000001E-3</v>
      </c>
      <c r="M7302" s="5">
        <v>1.7628000000000001E-2</v>
      </c>
      <c r="N7302" s="5">
        <v>2.1645999999999999E-2</v>
      </c>
      <c r="O7302" s="5">
        <v>4.4776999999999997E-2</v>
      </c>
      <c r="P7302" s="5">
        <v>4.1891999999999999E-2</v>
      </c>
      <c r="Q7302" s="5">
        <v>2.6453000000000001E-2</v>
      </c>
      <c r="R7302" s="5">
        <v>2.9385999999999999E-2</v>
      </c>
      <c r="S7302" s="5">
        <v>8.2710000000000006E-3</v>
      </c>
      <c r="T7302" s="5">
        <f t="shared" si="342"/>
        <v>4.4776999999999997E-2</v>
      </c>
      <c r="U7302" s="5">
        <f>IF(Table1[[#This Row],[MAX_PROJ]]&lt;0.005, 0, SUM(L7302:S7302))</f>
        <v>0.192191</v>
      </c>
      <c r="V7302" t="str">
        <f t="shared" si="343"/>
        <v>nee</v>
      </c>
      <c r="W7302" t="str">
        <f t="shared" si="344"/>
        <v>nee</v>
      </c>
    </row>
    <row r="7303" spans="1:23" hidden="1" x14ac:dyDescent="0.25">
      <c r="A7303" s="1">
        <v>7301</v>
      </c>
      <c r="B7303">
        <v>4957707</v>
      </c>
      <c r="C7303">
        <v>95</v>
      </c>
      <c r="D7303" t="s">
        <v>44</v>
      </c>
      <c r="E7303" t="s">
        <v>45</v>
      </c>
      <c r="F7303" t="s">
        <v>28</v>
      </c>
      <c r="G7303">
        <v>4734.5883999999996</v>
      </c>
      <c r="H7303">
        <v>1</v>
      </c>
      <c r="I7303">
        <v>0.47345883999999999</v>
      </c>
      <c r="J7303">
        <v>2143</v>
      </c>
      <c r="K7303">
        <v>1306.6891000000001</v>
      </c>
      <c r="L7303" s="5">
        <v>2.1380000000000001E-3</v>
      </c>
      <c r="M7303" s="5">
        <v>1.7628000000000001E-2</v>
      </c>
      <c r="N7303" s="5">
        <v>2.1645999999999999E-2</v>
      </c>
      <c r="O7303" s="5">
        <v>4.4776999999999997E-2</v>
      </c>
      <c r="P7303" s="5">
        <v>4.1891999999999999E-2</v>
      </c>
      <c r="Q7303" s="5">
        <v>2.6453000000000001E-2</v>
      </c>
      <c r="R7303" s="5">
        <v>2.9385999999999999E-2</v>
      </c>
      <c r="S7303" s="5">
        <v>8.2710000000000006E-3</v>
      </c>
      <c r="T7303" s="5">
        <f t="shared" si="342"/>
        <v>4.4776999999999997E-2</v>
      </c>
      <c r="U7303" s="5">
        <f>IF(Table1[[#This Row],[MAX_PROJ]]&lt;0.005, 0, SUM(L7303:S7303))</f>
        <v>0.192191</v>
      </c>
      <c r="V7303" t="str">
        <f t="shared" si="343"/>
        <v>nee</v>
      </c>
      <c r="W7303" t="str">
        <f t="shared" si="344"/>
        <v>nee</v>
      </c>
    </row>
    <row r="7304" spans="1:23" hidden="1" x14ac:dyDescent="0.25">
      <c r="A7304" s="1">
        <v>7302</v>
      </c>
      <c r="B7304">
        <v>5072397</v>
      </c>
      <c r="C7304">
        <v>95</v>
      </c>
      <c r="D7304" t="s">
        <v>44</v>
      </c>
      <c r="E7304" t="s">
        <v>27</v>
      </c>
      <c r="F7304" t="s">
        <v>28</v>
      </c>
      <c r="G7304">
        <v>9122.2705000000005</v>
      </c>
      <c r="H7304">
        <v>1</v>
      </c>
      <c r="I7304">
        <v>0.91222705000000004</v>
      </c>
      <c r="J7304">
        <v>2143</v>
      </c>
      <c r="K7304">
        <v>1117.6505999999999</v>
      </c>
      <c r="L7304" s="5">
        <v>1.6540000000000001E-3</v>
      </c>
      <c r="M7304" s="5">
        <v>1.4508E-2</v>
      </c>
      <c r="N7304" s="5">
        <v>1.7528999999999999E-2</v>
      </c>
      <c r="O7304" s="5">
        <v>3.6999999999999998E-2</v>
      </c>
      <c r="P7304" s="5">
        <v>3.4632000000000003E-2</v>
      </c>
      <c r="Q7304" s="5">
        <v>2.1836999999999999E-2</v>
      </c>
      <c r="R7304" s="5">
        <v>2.4308E-2</v>
      </c>
      <c r="S7304" s="5">
        <v>6.9109999999999996E-3</v>
      </c>
      <c r="T7304" s="5">
        <f t="shared" si="342"/>
        <v>3.6999999999999998E-2</v>
      </c>
      <c r="U7304" s="5">
        <f>IF(Table1[[#This Row],[MAX_PROJ]]&lt;0.005, 0, SUM(L7304:S7304))</f>
        <v>0.15837899999999999</v>
      </c>
      <c r="V7304" t="str">
        <f t="shared" si="343"/>
        <v>nee</v>
      </c>
      <c r="W7304" t="str">
        <f t="shared" si="344"/>
        <v>nee</v>
      </c>
    </row>
    <row r="7305" spans="1:23" hidden="1" x14ac:dyDescent="0.25">
      <c r="A7305" s="1">
        <v>7303</v>
      </c>
      <c r="B7305">
        <v>5187087</v>
      </c>
      <c r="C7305">
        <v>94</v>
      </c>
      <c r="D7305" t="s">
        <v>41</v>
      </c>
      <c r="E7305" t="s">
        <v>47</v>
      </c>
      <c r="F7305" t="s">
        <v>31</v>
      </c>
      <c r="J7305">
        <v>2143</v>
      </c>
      <c r="K7305">
        <v>1458.8137999999999</v>
      </c>
      <c r="L7305" s="5"/>
      <c r="M7305" s="5">
        <v>9.5390000000000006E-3</v>
      </c>
      <c r="N7305" s="5">
        <v>9.8589999999999997E-3</v>
      </c>
      <c r="O7305" s="5">
        <v>1.5450999999999999E-2</v>
      </c>
      <c r="P7305" s="5">
        <v>1.6053999999999999E-2</v>
      </c>
      <c r="Q7305" s="5">
        <v>1.2649000000000001E-2</v>
      </c>
      <c r="R7305" s="5">
        <v>1.2342000000000001E-2</v>
      </c>
      <c r="S7305" s="5">
        <v>5.6179999999999997E-3</v>
      </c>
      <c r="T7305" s="5">
        <f t="shared" si="342"/>
        <v>1.6053999999999999E-2</v>
      </c>
      <c r="U7305" s="5">
        <f>IF(Table1[[#This Row],[MAX_PROJ]]&lt;0.005, 0, SUM(L7305:S7305))</f>
        <v>8.1512000000000001E-2</v>
      </c>
      <c r="V7305" t="str">
        <f t="shared" si="343"/>
        <v>nee</v>
      </c>
      <c r="W7305" t="str">
        <f t="shared" si="344"/>
        <v>nee</v>
      </c>
    </row>
    <row r="7306" spans="1:23" hidden="1" x14ac:dyDescent="0.25">
      <c r="A7306" s="1">
        <v>7304</v>
      </c>
      <c r="B7306">
        <v>5187087</v>
      </c>
      <c r="C7306">
        <v>94</v>
      </c>
      <c r="D7306" t="s">
        <v>41</v>
      </c>
      <c r="E7306" t="s">
        <v>27</v>
      </c>
      <c r="F7306" t="s">
        <v>28</v>
      </c>
      <c r="J7306">
        <v>2143</v>
      </c>
      <c r="K7306">
        <v>1458.8137999999999</v>
      </c>
      <c r="L7306" s="5"/>
      <c r="M7306" s="5">
        <v>9.5390000000000006E-3</v>
      </c>
      <c r="N7306" s="5">
        <v>9.8589999999999997E-3</v>
      </c>
      <c r="O7306" s="5">
        <v>1.5450999999999999E-2</v>
      </c>
      <c r="P7306" s="5">
        <v>1.6053999999999999E-2</v>
      </c>
      <c r="Q7306" s="5">
        <v>1.2649000000000001E-2</v>
      </c>
      <c r="R7306" s="5">
        <v>1.2342000000000001E-2</v>
      </c>
      <c r="S7306" s="5">
        <v>5.6179999999999997E-3</v>
      </c>
      <c r="T7306" s="5">
        <f t="shared" si="342"/>
        <v>1.6053999999999999E-2</v>
      </c>
      <c r="U7306" s="5">
        <f>IF(Table1[[#This Row],[MAX_PROJ]]&lt;0.005, 0, SUM(L7306:S7306))</f>
        <v>8.1512000000000001E-2</v>
      </c>
      <c r="V7306" t="str">
        <f t="shared" si="343"/>
        <v>nee</v>
      </c>
      <c r="W7306" t="str">
        <f t="shared" si="344"/>
        <v>nee</v>
      </c>
    </row>
    <row r="7307" spans="1:23" hidden="1" x14ac:dyDescent="0.25">
      <c r="A7307" s="1">
        <v>7305</v>
      </c>
      <c r="B7307">
        <v>5187087</v>
      </c>
      <c r="C7307">
        <v>94</v>
      </c>
      <c r="D7307" t="s">
        <v>41</v>
      </c>
      <c r="E7307" t="s">
        <v>42</v>
      </c>
      <c r="F7307" t="s">
        <v>43</v>
      </c>
      <c r="J7307">
        <v>1714</v>
      </c>
      <c r="K7307">
        <v>1458.8137999999999</v>
      </c>
      <c r="L7307" s="5"/>
      <c r="M7307" s="5">
        <v>9.5390000000000006E-3</v>
      </c>
      <c r="N7307" s="5">
        <v>9.8589999999999997E-3</v>
      </c>
      <c r="O7307" s="5">
        <v>1.5450999999999999E-2</v>
      </c>
      <c r="P7307" s="5">
        <v>1.6053999999999999E-2</v>
      </c>
      <c r="Q7307" s="5">
        <v>1.2649000000000001E-2</v>
      </c>
      <c r="R7307" s="5">
        <v>1.2342000000000001E-2</v>
      </c>
      <c r="S7307" s="5">
        <v>5.6179999999999997E-3</v>
      </c>
      <c r="T7307" s="5">
        <f t="shared" si="342"/>
        <v>1.6053999999999999E-2</v>
      </c>
      <c r="U7307" s="5">
        <f>IF(Table1[[#This Row],[MAX_PROJ]]&lt;0.005, 0, SUM(L7307:S7307))</f>
        <v>8.1512000000000001E-2</v>
      </c>
      <c r="V7307" t="str">
        <f t="shared" si="343"/>
        <v>nee</v>
      </c>
      <c r="W7307" t="str">
        <f t="shared" si="344"/>
        <v>nee</v>
      </c>
    </row>
    <row r="7308" spans="1:23" x14ac:dyDescent="0.25">
      <c r="A7308" s="1">
        <v>7306</v>
      </c>
      <c r="B7308">
        <v>4204032</v>
      </c>
      <c r="C7308">
        <v>81</v>
      </c>
      <c r="D7308" t="s">
        <v>71</v>
      </c>
      <c r="E7308" t="s">
        <v>35</v>
      </c>
      <c r="F7308" t="s">
        <v>36</v>
      </c>
      <c r="G7308">
        <v>8792.0589999999993</v>
      </c>
      <c r="H7308">
        <v>1</v>
      </c>
      <c r="I7308">
        <v>0.87920589999999998</v>
      </c>
      <c r="J7308">
        <v>1857</v>
      </c>
      <c r="K7308">
        <v>2145.6356999999998</v>
      </c>
      <c r="L7308" s="5">
        <v>2.9150000000000001E-3</v>
      </c>
      <c r="M7308" s="5">
        <v>2.5142999999999999E-2</v>
      </c>
      <c r="N7308" s="5">
        <v>3.2243000000000001E-2</v>
      </c>
      <c r="O7308" s="5">
        <v>7.3786000000000004E-2</v>
      </c>
      <c r="P7308" s="5">
        <v>6.8183999999999995E-2</v>
      </c>
      <c r="Q7308" s="5">
        <v>4.1868000000000002E-2</v>
      </c>
      <c r="R7308" s="5">
        <v>4.7347E-2</v>
      </c>
      <c r="S7308" s="5">
        <v>1.197E-2</v>
      </c>
      <c r="T7308" s="5">
        <f t="shared" si="342"/>
        <v>7.3786000000000004E-2</v>
      </c>
      <c r="U7308" s="5">
        <f>IF(Table1[[#This Row],[MAX_PROJ]]&lt;0.005, 0, SUM(L7308:S7308))</f>
        <v>0.303456</v>
      </c>
      <c r="V7308" t="str">
        <f t="shared" si="343"/>
        <v>ja</v>
      </c>
      <c r="W7308" t="str">
        <f t="shared" si="344"/>
        <v>ja</v>
      </c>
    </row>
    <row r="7309" spans="1:23" hidden="1" x14ac:dyDescent="0.25">
      <c r="A7309" s="1">
        <v>7307</v>
      </c>
      <c r="B7309">
        <v>4957706</v>
      </c>
      <c r="C7309">
        <v>95</v>
      </c>
      <c r="D7309" t="s">
        <v>44</v>
      </c>
      <c r="E7309" t="s">
        <v>27</v>
      </c>
      <c r="F7309" t="s">
        <v>28</v>
      </c>
      <c r="G7309">
        <v>1896.4327000000001</v>
      </c>
      <c r="H7309">
        <v>1</v>
      </c>
      <c r="I7309">
        <v>0.18964327</v>
      </c>
      <c r="J7309">
        <v>2143</v>
      </c>
      <c r="K7309">
        <v>1236.7488000000001</v>
      </c>
      <c r="L7309" s="5">
        <v>1.964E-3</v>
      </c>
      <c r="M7309" s="5">
        <v>1.6249E-2</v>
      </c>
      <c r="N7309" s="5">
        <v>1.9952999999999999E-2</v>
      </c>
      <c r="O7309" s="5">
        <v>4.1258999999999997E-2</v>
      </c>
      <c r="P7309" s="5">
        <v>3.8603999999999999E-2</v>
      </c>
      <c r="Q7309" s="5">
        <v>2.4375000000000001E-2</v>
      </c>
      <c r="R7309" s="5">
        <v>2.7092000000000001E-2</v>
      </c>
      <c r="S7309" s="5">
        <v>7.6239999999999997E-3</v>
      </c>
      <c r="T7309" s="5">
        <f t="shared" si="342"/>
        <v>4.1258999999999997E-2</v>
      </c>
      <c r="U7309" s="5">
        <f>IF(Table1[[#This Row],[MAX_PROJ]]&lt;0.005, 0, SUM(L7309:S7309))</f>
        <v>0.17712</v>
      </c>
      <c r="V7309" t="str">
        <f t="shared" si="343"/>
        <v>nee</v>
      </c>
      <c r="W7309" t="str">
        <f t="shared" si="344"/>
        <v>nee</v>
      </c>
    </row>
    <row r="7310" spans="1:23" hidden="1" x14ac:dyDescent="0.25">
      <c r="A7310" s="1">
        <v>7308</v>
      </c>
      <c r="B7310">
        <v>5072396</v>
      </c>
      <c r="C7310">
        <v>95</v>
      </c>
      <c r="D7310" t="s">
        <v>44</v>
      </c>
      <c r="E7310" t="s">
        <v>27</v>
      </c>
      <c r="F7310" t="s">
        <v>28</v>
      </c>
      <c r="G7310">
        <v>9805.2289999999994</v>
      </c>
      <c r="H7310">
        <v>1</v>
      </c>
      <c r="I7310">
        <v>0.98052289999999998</v>
      </c>
      <c r="J7310">
        <v>2143</v>
      </c>
      <c r="K7310">
        <v>1245.4299000000001</v>
      </c>
      <c r="L7310" s="5">
        <v>1.8E-3</v>
      </c>
      <c r="M7310" s="5">
        <v>1.5692999999999999E-2</v>
      </c>
      <c r="N7310" s="5">
        <v>1.8966E-2</v>
      </c>
      <c r="O7310" s="5">
        <v>4.0049000000000001E-2</v>
      </c>
      <c r="P7310" s="5">
        <v>3.7479999999999999E-2</v>
      </c>
      <c r="Q7310" s="5">
        <v>2.3625E-2</v>
      </c>
      <c r="R7310" s="5">
        <v>2.6287000000000001E-2</v>
      </c>
      <c r="S7310" s="5">
        <v>7.4710000000000002E-3</v>
      </c>
      <c r="T7310" s="5">
        <f t="shared" si="342"/>
        <v>4.0049000000000001E-2</v>
      </c>
      <c r="U7310" s="5">
        <f>IF(Table1[[#This Row],[MAX_PROJ]]&lt;0.005, 0, SUM(L7310:S7310))</f>
        <v>0.171371</v>
      </c>
      <c r="V7310" t="str">
        <f t="shared" si="343"/>
        <v>nee</v>
      </c>
      <c r="W7310" t="str">
        <f t="shared" si="344"/>
        <v>nee</v>
      </c>
    </row>
    <row r="7311" spans="1:23" hidden="1" x14ac:dyDescent="0.25">
      <c r="A7311" s="1">
        <v>7309</v>
      </c>
      <c r="B7311">
        <v>5187086</v>
      </c>
      <c r="C7311">
        <v>94</v>
      </c>
      <c r="D7311" t="s">
        <v>41</v>
      </c>
      <c r="E7311" t="s">
        <v>47</v>
      </c>
      <c r="F7311" t="s">
        <v>31</v>
      </c>
      <c r="J7311">
        <v>2143</v>
      </c>
      <c r="K7311">
        <v>1401.825</v>
      </c>
      <c r="L7311" s="5"/>
      <c r="M7311" s="5">
        <v>9.2219999999999993E-3</v>
      </c>
      <c r="N7311" s="5">
        <v>9.528E-3</v>
      </c>
      <c r="O7311" s="5">
        <v>1.4925000000000001E-2</v>
      </c>
      <c r="P7311" s="5">
        <v>1.5516E-2</v>
      </c>
      <c r="Q7311" s="5">
        <v>1.2220999999999999E-2</v>
      </c>
      <c r="R7311" s="5">
        <v>1.1932E-2</v>
      </c>
      <c r="S7311" s="5">
        <v>5.4330000000000003E-3</v>
      </c>
      <c r="T7311" s="5">
        <f t="shared" si="342"/>
        <v>1.5516E-2</v>
      </c>
      <c r="U7311" s="5">
        <f>IF(Table1[[#This Row],[MAX_PROJ]]&lt;0.005, 0, SUM(L7311:S7311))</f>
        <v>7.8776999999999986E-2</v>
      </c>
      <c r="V7311" t="str">
        <f t="shared" si="343"/>
        <v>nee</v>
      </c>
      <c r="W7311" t="str">
        <f t="shared" si="344"/>
        <v>nee</v>
      </c>
    </row>
    <row r="7312" spans="1:23" hidden="1" x14ac:dyDescent="0.25">
      <c r="A7312" s="1">
        <v>7310</v>
      </c>
      <c r="B7312">
        <v>5187086</v>
      </c>
      <c r="C7312">
        <v>94</v>
      </c>
      <c r="D7312" t="s">
        <v>41</v>
      </c>
      <c r="E7312" t="s">
        <v>25</v>
      </c>
      <c r="F7312" t="s">
        <v>26</v>
      </c>
      <c r="J7312">
        <v>1786</v>
      </c>
      <c r="K7312">
        <v>1401.825</v>
      </c>
      <c r="L7312" s="5"/>
      <c r="M7312" s="5">
        <v>9.2219999999999993E-3</v>
      </c>
      <c r="N7312" s="5">
        <v>9.528E-3</v>
      </c>
      <c r="O7312" s="5">
        <v>1.4925000000000001E-2</v>
      </c>
      <c r="P7312" s="5">
        <v>1.5516E-2</v>
      </c>
      <c r="Q7312" s="5">
        <v>1.2220999999999999E-2</v>
      </c>
      <c r="R7312" s="5">
        <v>1.1932E-2</v>
      </c>
      <c r="S7312" s="5">
        <v>5.4330000000000003E-3</v>
      </c>
      <c r="T7312" s="5">
        <f t="shared" si="342"/>
        <v>1.5516E-2</v>
      </c>
      <c r="U7312" s="5">
        <f>IF(Table1[[#This Row],[MAX_PROJ]]&lt;0.005, 0, SUM(L7312:S7312))</f>
        <v>7.8776999999999986E-2</v>
      </c>
      <c r="V7312" t="str">
        <f t="shared" si="343"/>
        <v>nee</v>
      </c>
      <c r="W7312" t="str">
        <f t="shared" si="344"/>
        <v>nee</v>
      </c>
    </row>
    <row r="7313" spans="1:23" hidden="1" x14ac:dyDescent="0.25">
      <c r="A7313" s="1">
        <v>7311</v>
      </c>
      <c r="B7313">
        <v>5187086</v>
      </c>
      <c r="C7313">
        <v>94</v>
      </c>
      <c r="D7313" t="s">
        <v>41</v>
      </c>
      <c r="E7313" t="s">
        <v>42</v>
      </c>
      <c r="F7313" t="s">
        <v>43</v>
      </c>
      <c r="J7313">
        <v>1714</v>
      </c>
      <c r="K7313">
        <v>1401.825</v>
      </c>
      <c r="L7313" s="5"/>
      <c r="M7313" s="5">
        <v>9.2219999999999993E-3</v>
      </c>
      <c r="N7313" s="5">
        <v>9.528E-3</v>
      </c>
      <c r="O7313" s="5">
        <v>1.4925000000000001E-2</v>
      </c>
      <c r="P7313" s="5">
        <v>1.5516E-2</v>
      </c>
      <c r="Q7313" s="5">
        <v>1.2220999999999999E-2</v>
      </c>
      <c r="R7313" s="5">
        <v>1.1932E-2</v>
      </c>
      <c r="S7313" s="5">
        <v>5.4330000000000003E-3</v>
      </c>
      <c r="T7313" s="5">
        <f t="shared" si="342"/>
        <v>1.5516E-2</v>
      </c>
      <c r="U7313" s="5">
        <f>IF(Table1[[#This Row],[MAX_PROJ]]&lt;0.005, 0, SUM(L7313:S7313))</f>
        <v>7.8776999999999986E-2</v>
      </c>
      <c r="V7313" t="str">
        <f t="shared" si="343"/>
        <v>nee</v>
      </c>
      <c r="W7313" t="str">
        <f t="shared" si="344"/>
        <v>nee</v>
      </c>
    </row>
    <row r="7314" spans="1:23" x14ac:dyDescent="0.25">
      <c r="A7314" s="1">
        <v>7312</v>
      </c>
      <c r="B7314">
        <v>4204033</v>
      </c>
      <c r="C7314">
        <v>81</v>
      </c>
      <c r="D7314" t="s">
        <v>71</v>
      </c>
      <c r="E7314" t="s">
        <v>35</v>
      </c>
      <c r="F7314" t="s">
        <v>36</v>
      </c>
      <c r="G7314">
        <v>9042.24</v>
      </c>
      <c r="H7314">
        <v>1</v>
      </c>
      <c r="I7314">
        <v>0.90422400000000003</v>
      </c>
      <c r="J7314">
        <v>1857</v>
      </c>
      <c r="K7314">
        <v>2023.7437</v>
      </c>
      <c r="L7314" s="5">
        <v>2.532E-3</v>
      </c>
      <c r="M7314" s="5">
        <v>2.1607999999999999E-2</v>
      </c>
      <c r="N7314" s="5">
        <v>2.7696999999999999E-2</v>
      </c>
      <c r="O7314" s="5">
        <v>6.3083E-2</v>
      </c>
      <c r="P7314" s="5">
        <v>5.8365E-2</v>
      </c>
      <c r="Q7314" s="5">
        <v>3.5864E-2</v>
      </c>
      <c r="R7314" s="5">
        <v>4.0516999999999997E-2</v>
      </c>
      <c r="S7314" s="5">
        <v>1.0269E-2</v>
      </c>
      <c r="T7314" s="5">
        <f t="shared" si="342"/>
        <v>6.3083E-2</v>
      </c>
      <c r="U7314" s="5">
        <f>IF(Table1[[#This Row],[MAX_PROJ]]&lt;0.005, 0, SUM(L7314:S7314))</f>
        <v>0.25993500000000003</v>
      </c>
      <c r="V7314" t="str">
        <f t="shared" si="343"/>
        <v>ja</v>
      </c>
      <c r="W7314" t="str">
        <f t="shared" si="344"/>
        <v>ja</v>
      </c>
    </row>
    <row r="7315" spans="1:23" hidden="1" x14ac:dyDescent="0.25">
      <c r="A7315" s="1">
        <v>7313</v>
      </c>
      <c r="B7315">
        <v>4957705</v>
      </c>
      <c r="C7315">
        <v>95</v>
      </c>
      <c r="D7315" t="s">
        <v>44</v>
      </c>
      <c r="E7315" t="s">
        <v>25</v>
      </c>
      <c r="F7315" t="s">
        <v>26</v>
      </c>
      <c r="G7315">
        <v>512.53045999999995</v>
      </c>
      <c r="H7315">
        <v>1</v>
      </c>
      <c r="I7315">
        <v>5.1253045999999997E-2</v>
      </c>
      <c r="J7315">
        <v>1786</v>
      </c>
      <c r="K7315">
        <v>1518.425</v>
      </c>
      <c r="L7315" s="5">
        <v>2.4329999999999998E-3</v>
      </c>
      <c r="M7315" s="5">
        <v>1.9810000000000001E-2</v>
      </c>
      <c r="N7315" s="5">
        <v>2.4365999999999999E-2</v>
      </c>
      <c r="O7315" s="5">
        <v>5.0861999999999997E-2</v>
      </c>
      <c r="P7315" s="5">
        <v>4.7516999999999997E-2</v>
      </c>
      <c r="Q7315" s="5">
        <v>2.9878999999999999E-2</v>
      </c>
      <c r="R7315" s="5">
        <v>3.3252999999999998E-2</v>
      </c>
      <c r="S7315" s="5">
        <v>9.2610000000000001E-3</v>
      </c>
      <c r="T7315" s="5">
        <f t="shared" si="342"/>
        <v>5.0861999999999997E-2</v>
      </c>
      <c r="U7315" s="5">
        <f>IF(Table1[[#This Row],[MAX_PROJ]]&lt;0.005, 0, SUM(L7315:S7315))</f>
        <v>0.21738099999999999</v>
      </c>
      <c r="V7315" t="str">
        <f t="shared" si="343"/>
        <v>nee</v>
      </c>
      <c r="W7315" t="str">
        <f t="shared" si="344"/>
        <v>nee</v>
      </c>
    </row>
    <row r="7316" spans="1:23" hidden="1" x14ac:dyDescent="0.25">
      <c r="A7316" s="1">
        <v>7314</v>
      </c>
      <c r="B7316">
        <v>4957705</v>
      </c>
      <c r="C7316">
        <v>95</v>
      </c>
      <c r="D7316" t="s">
        <v>44</v>
      </c>
      <c r="E7316" t="s">
        <v>42</v>
      </c>
      <c r="F7316" t="s">
        <v>43</v>
      </c>
      <c r="G7316">
        <v>6.0469256000000003E-4</v>
      </c>
      <c r="H7316">
        <v>1</v>
      </c>
      <c r="I7316">
        <v>6.0469255999999999E-8</v>
      </c>
      <c r="J7316">
        <v>1714</v>
      </c>
      <c r="K7316">
        <v>1518.425</v>
      </c>
      <c r="L7316" s="5">
        <v>2.4329999999999998E-3</v>
      </c>
      <c r="M7316" s="5">
        <v>1.9810000000000001E-2</v>
      </c>
      <c r="N7316" s="5">
        <v>2.4365999999999999E-2</v>
      </c>
      <c r="O7316" s="5">
        <v>5.0861999999999997E-2</v>
      </c>
      <c r="P7316" s="5">
        <v>4.7516999999999997E-2</v>
      </c>
      <c r="Q7316" s="5">
        <v>2.9878999999999999E-2</v>
      </c>
      <c r="R7316" s="5">
        <v>3.3252999999999998E-2</v>
      </c>
      <c r="S7316" s="5">
        <v>9.2610000000000001E-3</v>
      </c>
      <c r="T7316" s="5">
        <f t="shared" si="342"/>
        <v>5.0861999999999997E-2</v>
      </c>
      <c r="U7316" s="5">
        <f>IF(Table1[[#This Row],[MAX_PROJ]]&lt;0.005, 0, SUM(L7316:S7316))</f>
        <v>0.21738099999999999</v>
      </c>
      <c r="V7316" t="str">
        <f t="shared" si="343"/>
        <v>nee</v>
      </c>
      <c r="W7316" t="str">
        <f t="shared" si="344"/>
        <v>nee</v>
      </c>
    </row>
    <row r="7317" spans="1:23" hidden="1" x14ac:dyDescent="0.25">
      <c r="A7317" s="1">
        <v>7315</v>
      </c>
      <c r="B7317">
        <v>5072399</v>
      </c>
      <c r="C7317">
        <v>95</v>
      </c>
      <c r="D7317" t="s">
        <v>44</v>
      </c>
      <c r="E7317" t="s">
        <v>27</v>
      </c>
      <c r="F7317" t="s">
        <v>28</v>
      </c>
      <c r="G7317">
        <v>976.02044999999998</v>
      </c>
      <c r="H7317">
        <v>1</v>
      </c>
      <c r="I7317">
        <v>9.7602044999999998E-2</v>
      </c>
      <c r="J7317">
        <v>2143</v>
      </c>
      <c r="K7317">
        <v>1377.8822</v>
      </c>
      <c r="L7317" s="5">
        <v>2.0939999999999999E-3</v>
      </c>
      <c r="M7317" s="5">
        <v>1.8492999999999999E-2</v>
      </c>
      <c r="N7317" s="5">
        <v>2.2363000000000001E-2</v>
      </c>
      <c r="O7317" s="5">
        <v>4.7531999999999998E-2</v>
      </c>
      <c r="P7317" s="5">
        <v>4.4469000000000002E-2</v>
      </c>
      <c r="Q7317" s="5">
        <v>2.8011000000000001E-2</v>
      </c>
      <c r="R7317" s="5">
        <v>3.1158999999999999E-2</v>
      </c>
      <c r="S7317" s="5">
        <v>8.8269999999999998E-3</v>
      </c>
      <c r="T7317" s="5">
        <f t="shared" si="342"/>
        <v>4.7531999999999998E-2</v>
      </c>
      <c r="U7317" s="5">
        <f>IF(Table1[[#This Row],[MAX_PROJ]]&lt;0.005, 0, SUM(L7317:S7317))</f>
        <v>0.20294800000000002</v>
      </c>
      <c r="V7317" t="str">
        <f t="shared" si="343"/>
        <v>nee</v>
      </c>
      <c r="W7317" t="str">
        <f t="shared" si="344"/>
        <v>nee</v>
      </c>
    </row>
    <row r="7318" spans="1:23" hidden="1" x14ac:dyDescent="0.25">
      <c r="A7318" s="1">
        <v>7316</v>
      </c>
      <c r="B7318">
        <v>5072399</v>
      </c>
      <c r="C7318">
        <v>95</v>
      </c>
      <c r="D7318" t="s">
        <v>44</v>
      </c>
      <c r="E7318" t="s">
        <v>42</v>
      </c>
      <c r="F7318" t="s">
        <v>43</v>
      </c>
      <c r="G7318">
        <v>825.30870000000004</v>
      </c>
      <c r="H7318">
        <v>1</v>
      </c>
      <c r="I7318">
        <v>8.2530870000000006E-2</v>
      </c>
      <c r="J7318">
        <v>1714</v>
      </c>
      <c r="K7318">
        <v>1377.8822</v>
      </c>
      <c r="L7318" s="5">
        <v>2.0939999999999999E-3</v>
      </c>
      <c r="M7318" s="5">
        <v>1.8492999999999999E-2</v>
      </c>
      <c r="N7318" s="5">
        <v>2.2363000000000001E-2</v>
      </c>
      <c r="O7318" s="5">
        <v>4.7531999999999998E-2</v>
      </c>
      <c r="P7318" s="5">
        <v>4.4469000000000002E-2</v>
      </c>
      <c r="Q7318" s="5">
        <v>2.8011000000000001E-2</v>
      </c>
      <c r="R7318" s="5">
        <v>3.1158999999999999E-2</v>
      </c>
      <c r="S7318" s="5">
        <v>8.8269999999999998E-3</v>
      </c>
      <c r="T7318" s="5">
        <f t="shared" si="342"/>
        <v>4.7531999999999998E-2</v>
      </c>
      <c r="U7318" s="5">
        <f>IF(Table1[[#This Row],[MAX_PROJ]]&lt;0.005, 0, SUM(L7318:S7318))</f>
        <v>0.20294800000000002</v>
      </c>
      <c r="V7318" t="str">
        <f t="shared" si="343"/>
        <v>nee</v>
      </c>
      <c r="W7318" t="str">
        <f t="shared" si="344"/>
        <v>nee</v>
      </c>
    </row>
    <row r="7319" spans="1:23" hidden="1" x14ac:dyDescent="0.25">
      <c r="A7319" s="1">
        <v>7317</v>
      </c>
      <c r="B7319">
        <v>5187085</v>
      </c>
      <c r="C7319">
        <v>94</v>
      </c>
      <c r="D7319" t="s">
        <v>41</v>
      </c>
      <c r="E7319" t="s">
        <v>47</v>
      </c>
      <c r="F7319" t="s">
        <v>31</v>
      </c>
      <c r="J7319">
        <v>2143</v>
      </c>
      <c r="K7319">
        <v>844.59569999999997</v>
      </c>
      <c r="L7319" s="5"/>
      <c r="M7319" s="5">
        <v>6.0660000000000002E-3</v>
      </c>
      <c r="N7319" s="5">
        <v>6.2560000000000003E-3</v>
      </c>
      <c r="O7319" s="5">
        <v>9.7959999999999992E-3</v>
      </c>
      <c r="P7319" s="5">
        <v>1.0189999999999999E-2</v>
      </c>
      <c r="Q7319" s="5">
        <v>8.0210000000000004E-3</v>
      </c>
      <c r="R7319" s="5">
        <v>7.8530000000000006E-3</v>
      </c>
      <c r="S7319" s="5">
        <v>3.5799999999999998E-3</v>
      </c>
      <c r="T7319" s="5">
        <f t="shared" si="342"/>
        <v>1.0189999999999999E-2</v>
      </c>
      <c r="U7319" s="5">
        <f>IF(Table1[[#This Row],[MAX_PROJ]]&lt;0.005, 0, SUM(L7319:S7319))</f>
        <v>5.1761999999999996E-2</v>
      </c>
      <c r="V7319" t="str">
        <f t="shared" si="343"/>
        <v>nee</v>
      </c>
      <c r="W7319" t="str">
        <f t="shared" si="344"/>
        <v>nee</v>
      </c>
    </row>
    <row r="7320" spans="1:23" hidden="1" x14ac:dyDescent="0.25">
      <c r="A7320" s="1">
        <v>7318</v>
      </c>
      <c r="B7320">
        <v>5187085</v>
      </c>
      <c r="C7320">
        <v>94</v>
      </c>
      <c r="D7320" t="s">
        <v>41</v>
      </c>
      <c r="E7320" t="s">
        <v>27</v>
      </c>
      <c r="F7320" t="s">
        <v>28</v>
      </c>
      <c r="J7320">
        <v>2143</v>
      </c>
      <c r="K7320">
        <v>844.59569999999997</v>
      </c>
      <c r="L7320" s="5"/>
      <c r="M7320" s="5">
        <v>6.0660000000000002E-3</v>
      </c>
      <c r="N7320" s="5">
        <v>6.2560000000000003E-3</v>
      </c>
      <c r="O7320" s="5">
        <v>9.7959999999999992E-3</v>
      </c>
      <c r="P7320" s="5">
        <v>1.0189999999999999E-2</v>
      </c>
      <c r="Q7320" s="5">
        <v>8.0210000000000004E-3</v>
      </c>
      <c r="R7320" s="5">
        <v>7.8530000000000006E-3</v>
      </c>
      <c r="S7320" s="5">
        <v>3.5799999999999998E-3</v>
      </c>
      <c r="T7320" s="5">
        <f t="shared" si="342"/>
        <v>1.0189999999999999E-2</v>
      </c>
      <c r="U7320" s="5">
        <f>IF(Table1[[#This Row],[MAX_PROJ]]&lt;0.005, 0, SUM(L7320:S7320))</f>
        <v>5.1761999999999996E-2</v>
      </c>
      <c r="V7320" t="str">
        <f t="shared" si="343"/>
        <v>nee</v>
      </c>
      <c r="W7320" t="str">
        <f t="shared" si="344"/>
        <v>nee</v>
      </c>
    </row>
    <row r="7321" spans="1:23" hidden="1" x14ac:dyDescent="0.25">
      <c r="A7321" s="1">
        <v>7319</v>
      </c>
      <c r="B7321">
        <v>4957704</v>
      </c>
      <c r="C7321">
        <v>95</v>
      </c>
      <c r="D7321" t="s">
        <v>44</v>
      </c>
      <c r="E7321" t="s">
        <v>45</v>
      </c>
      <c r="F7321" t="s">
        <v>28</v>
      </c>
      <c r="G7321">
        <v>2075.6104</v>
      </c>
      <c r="H7321">
        <v>1</v>
      </c>
      <c r="I7321">
        <v>0.20756104</v>
      </c>
      <c r="J7321">
        <v>2143</v>
      </c>
      <c r="K7321">
        <v>1134.0291999999999</v>
      </c>
      <c r="L7321" s="5">
        <v>1.8E-3</v>
      </c>
      <c r="M7321" s="5">
        <v>1.4742E-2</v>
      </c>
      <c r="N7321" s="5">
        <v>1.8119E-2</v>
      </c>
      <c r="O7321" s="5">
        <v>3.7545000000000002E-2</v>
      </c>
      <c r="P7321" s="5">
        <v>3.5099999999999999E-2</v>
      </c>
      <c r="Q7321" s="5">
        <v>2.2120000000000001E-2</v>
      </c>
      <c r="R7321" s="5">
        <v>2.4632999999999999E-2</v>
      </c>
      <c r="S7321" s="5">
        <v>6.8869999999999999E-3</v>
      </c>
      <c r="T7321" s="5">
        <f t="shared" si="342"/>
        <v>3.7545000000000002E-2</v>
      </c>
      <c r="U7321" s="5">
        <f>IF(Table1[[#This Row],[MAX_PROJ]]&lt;0.005, 0, SUM(L7321:S7321))</f>
        <v>0.16094599999999998</v>
      </c>
      <c r="V7321" t="str">
        <f t="shared" si="343"/>
        <v>nee</v>
      </c>
      <c r="W7321" t="str">
        <f t="shared" si="344"/>
        <v>nee</v>
      </c>
    </row>
    <row r="7322" spans="1:23" hidden="1" x14ac:dyDescent="0.25">
      <c r="A7322" s="1">
        <v>7320</v>
      </c>
      <c r="B7322">
        <v>5072398</v>
      </c>
      <c r="C7322">
        <v>95</v>
      </c>
      <c r="D7322" t="s">
        <v>44</v>
      </c>
      <c r="E7322" t="s">
        <v>27</v>
      </c>
      <c r="F7322" t="s">
        <v>28</v>
      </c>
      <c r="G7322">
        <v>8748.768</v>
      </c>
      <c r="H7322">
        <v>1</v>
      </c>
      <c r="I7322">
        <v>0.87487680000000001</v>
      </c>
      <c r="J7322">
        <v>2143</v>
      </c>
      <c r="K7322">
        <v>981.68910000000005</v>
      </c>
      <c r="L7322" s="5">
        <v>1.4989999999999999E-3</v>
      </c>
      <c r="M7322" s="5">
        <v>1.3188E-2</v>
      </c>
      <c r="N7322" s="5">
        <v>1.5935999999999999E-2</v>
      </c>
      <c r="O7322" s="5">
        <v>3.3769E-2</v>
      </c>
      <c r="P7322" s="5">
        <v>3.1586000000000003E-2</v>
      </c>
      <c r="Q7322" s="5">
        <v>1.9900999999999999E-2</v>
      </c>
      <c r="R7322" s="5">
        <v>2.2162999999999999E-2</v>
      </c>
      <c r="S7322" s="5">
        <v>6.2820000000000003E-3</v>
      </c>
      <c r="T7322" s="5">
        <f t="shared" si="342"/>
        <v>3.3769E-2</v>
      </c>
      <c r="U7322" s="5">
        <f>IF(Table1[[#This Row],[MAX_PROJ]]&lt;0.005, 0, SUM(L7322:S7322))</f>
        <v>0.14432400000000001</v>
      </c>
      <c r="V7322" t="str">
        <f t="shared" si="343"/>
        <v>nee</v>
      </c>
      <c r="W7322" t="str">
        <f t="shared" si="344"/>
        <v>nee</v>
      </c>
    </row>
    <row r="7323" spans="1:23" hidden="1" x14ac:dyDescent="0.25">
      <c r="A7323" s="1">
        <v>7321</v>
      </c>
      <c r="B7323">
        <v>5072398</v>
      </c>
      <c r="C7323">
        <v>95</v>
      </c>
      <c r="D7323" t="s">
        <v>44</v>
      </c>
      <c r="E7323" t="s">
        <v>42</v>
      </c>
      <c r="F7323" t="s">
        <v>43</v>
      </c>
      <c r="G7323">
        <v>351.76134999999999</v>
      </c>
      <c r="H7323">
        <v>1</v>
      </c>
      <c r="I7323">
        <v>3.5176134999999997E-2</v>
      </c>
      <c r="J7323">
        <v>1714</v>
      </c>
      <c r="K7323">
        <v>981.68910000000005</v>
      </c>
      <c r="L7323" s="5">
        <v>1.4989999999999999E-3</v>
      </c>
      <c r="M7323" s="5">
        <v>1.3188E-2</v>
      </c>
      <c r="N7323" s="5">
        <v>1.5935999999999999E-2</v>
      </c>
      <c r="O7323" s="5">
        <v>3.3769E-2</v>
      </c>
      <c r="P7323" s="5">
        <v>3.1586000000000003E-2</v>
      </c>
      <c r="Q7323" s="5">
        <v>1.9900999999999999E-2</v>
      </c>
      <c r="R7323" s="5">
        <v>2.2162999999999999E-2</v>
      </c>
      <c r="S7323" s="5">
        <v>6.2820000000000003E-3</v>
      </c>
      <c r="T7323" s="5">
        <f t="shared" si="342"/>
        <v>3.3769E-2</v>
      </c>
      <c r="U7323" s="5">
        <f>IF(Table1[[#This Row],[MAX_PROJ]]&lt;0.005, 0, SUM(L7323:S7323))</f>
        <v>0.14432400000000001</v>
      </c>
      <c r="V7323" t="str">
        <f t="shared" si="343"/>
        <v>nee</v>
      </c>
      <c r="W7323" t="str">
        <f t="shared" si="344"/>
        <v>nee</v>
      </c>
    </row>
    <row r="7324" spans="1:23" hidden="1" x14ac:dyDescent="0.25">
      <c r="A7324" s="1">
        <v>7322</v>
      </c>
      <c r="B7324">
        <v>5187084</v>
      </c>
      <c r="C7324">
        <v>94</v>
      </c>
      <c r="D7324" t="s">
        <v>41</v>
      </c>
      <c r="E7324" t="s">
        <v>47</v>
      </c>
      <c r="F7324" t="s">
        <v>31</v>
      </c>
      <c r="J7324">
        <v>2143</v>
      </c>
      <c r="K7324">
        <v>839.92096000000004</v>
      </c>
      <c r="L7324" s="5"/>
      <c r="M7324" s="5">
        <v>6.0089999999999996E-3</v>
      </c>
      <c r="N7324" s="5">
        <v>6.1960000000000001E-3</v>
      </c>
      <c r="O7324" s="5">
        <v>9.7079999999999996E-3</v>
      </c>
      <c r="P7324" s="5">
        <v>1.0097999999999999E-2</v>
      </c>
      <c r="Q7324" s="5">
        <v>7.9489999999999995E-3</v>
      </c>
      <c r="R7324" s="5">
        <v>7.7799999999999996E-3</v>
      </c>
      <c r="S7324" s="5">
        <v>3.5469999999999998E-3</v>
      </c>
      <c r="T7324" s="5">
        <f t="shared" si="342"/>
        <v>1.0097999999999999E-2</v>
      </c>
      <c r="U7324" s="5">
        <f>IF(Table1[[#This Row],[MAX_PROJ]]&lt;0.005, 0, SUM(L7324:S7324))</f>
        <v>5.1286999999999999E-2</v>
      </c>
      <c r="V7324" t="str">
        <f t="shared" si="343"/>
        <v>nee</v>
      </c>
      <c r="W7324" t="str">
        <f t="shared" si="344"/>
        <v>nee</v>
      </c>
    </row>
    <row r="7325" spans="1:23" hidden="1" x14ac:dyDescent="0.25">
      <c r="A7325" s="1">
        <v>7323</v>
      </c>
      <c r="B7325">
        <v>5072393</v>
      </c>
      <c r="C7325">
        <v>95</v>
      </c>
      <c r="D7325" t="s">
        <v>44</v>
      </c>
      <c r="E7325" t="s">
        <v>27</v>
      </c>
      <c r="F7325" t="s">
        <v>28</v>
      </c>
      <c r="G7325">
        <v>8383.2350000000006</v>
      </c>
      <c r="H7325">
        <v>1</v>
      </c>
      <c r="I7325">
        <v>0.8383235</v>
      </c>
      <c r="J7325">
        <v>2143</v>
      </c>
      <c r="K7325">
        <v>1181.5630000000001</v>
      </c>
      <c r="L7325" s="5">
        <v>1.65E-3</v>
      </c>
      <c r="M7325" s="5">
        <v>1.4333E-2</v>
      </c>
      <c r="N7325" s="5">
        <v>1.7329000000000001E-2</v>
      </c>
      <c r="O7325" s="5">
        <v>3.6481E-2</v>
      </c>
      <c r="P7325" s="5">
        <v>3.4160999999999997E-2</v>
      </c>
      <c r="Q7325" s="5">
        <v>2.1541999999999999E-2</v>
      </c>
      <c r="R7325" s="5">
        <v>2.3966999999999999E-2</v>
      </c>
      <c r="S7325" s="5">
        <v>6.8170000000000001E-3</v>
      </c>
      <c r="T7325" s="5">
        <f t="shared" si="342"/>
        <v>3.6481E-2</v>
      </c>
      <c r="U7325" s="5">
        <f>IF(Table1[[#This Row],[MAX_PROJ]]&lt;0.005, 0, SUM(L7325:S7325))</f>
        <v>0.15627999999999997</v>
      </c>
      <c r="V7325" t="str">
        <f t="shared" si="343"/>
        <v>nee</v>
      </c>
      <c r="W7325" t="str">
        <f t="shared" si="344"/>
        <v>nee</v>
      </c>
    </row>
    <row r="7326" spans="1:23" hidden="1" x14ac:dyDescent="0.25">
      <c r="A7326" s="1">
        <v>7324</v>
      </c>
      <c r="B7326">
        <v>5072393</v>
      </c>
      <c r="C7326">
        <v>95</v>
      </c>
      <c r="D7326" t="s">
        <v>44</v>
      </c>
      <c r="E7326" t="s">
        <v>42</v>
      </c>
      <c r="F7326" t="s">
        <v>43</v>
      </c>
      <c r="G7326">
        <v>1405.6948</v>
      </c>
      <c r="H7326">
        <v>1</v>
      </c>
      <c r="I7326">
        <v>0.14056948</v>
      </c>
      <c r="J7326">
        <v>1714</v>
      </c>
      <c r="K7326">
        <v>1181.5630000000001</v>
      </c>
      <c r="L7326" s="5">
        <v>1.65E-3</v>
      </c>
      <c r="M7326" s="5">
        <v>1.4333E-2</v>
      </c>
      <c r="N7326" s="5">
        <v>1.7329000000000001E-2</v>
      </c>
      <c r="O7326" s="5">
        <v>3.6481E-2</v>
      </c>
      <c r="P7326" s="5">
        <v>3.4160999999999997E-2</v>
      </c>
      <c r="Q7326" s="5">
        <v>2.1541999999999999E-2</v>
      </c>
      <c r="R7326" s="5">
        <v>2.3966999999999999E-2</v>
      </c>
      <c r="S7326" s="5">
        <v>6.8170000000000001E-3</v>
      </c>
      <c r="T7326" s="5">
        <f t="shared" si="342"/>
        <v>3.6481E-2</v>
      </c>
      <c r="U7326" s="5">
        <f>IF(Table1[[#This Row],[MAX_PROJ]]&lt;0.005, 0, SUM(L7326:S7326))</f>
        <v>0.15627999999999997</v>
      </c>
      <c r="V7326" t="str">
        <f t="shared" si="343"/>
        <v>nee</v>
      </c>
      <c r="W7326" t="str">
        <f t="shared" si="344"/>
        <v>nee</v>
      </c>
    </row>
    <row r="7327" spans="1:23" hidden="1" x14ac:dyDescent="0.25">
      <c r="A7327" s="1">
        <v>7325</v>
      </c>
      <c r="B7327">
        <v>5187083</v>
      </c>
      <c r="C7327">
        <v>94</v>
      </c>
      <c r="D7327" t="s">
        <v>41</v>
      </c>
      <c r="E7327" t="s">
        <v>47</v>
      </c>
      <c r="F7327" t="s">
        <v>31</v>
      </c>
      <c r="J7327">
        <v>2143</v>
      </c>
      <c r="K7327">
        <v>838.2278</v>
      </c>
      <c r="L7327" s="5"/>
      <c r="M7327" s="5">
        <v>5.9550000000000002E-3</v>
      </c>
      <c r="N7327" s="5">
        <v>6.1380000000000002E-3</v>
      </c>
      <c r="O7327" s="5">
        <v>9.6240000000000006E-3</v>
      </c>
      <c r="P7327" s="5">
        <v>1.0012999999999999E-2</v>
      </c>
      <c r="Q7327" s="5">
        <v>7.8770000000000003E-3</v>
      </c>
      <c r="R7327" s="5">
        <v>7.7149999999999996E-3</v>
      </c>
      <c r="S7327" s="5">
        <v>3.5170000000000002E-3</v>
      </c>
      <c r="T7327" s="5">
        <f t="shared" si="342"/>
        <v>1.0012999999999999E-2</v>
      </c>
      <c r="U7327" s="5">
        <f>IF(Table1[[#This Row],[MAX_PROJ]]&lt;0.005, 0, SUM(L7327:S7327))</f>
        <v>5.0839000000000002E-2</v>
      </c>
      <c r="V7327" t="str">
        <f t="shared" si="343"/>
        <v>nee</v>
      </c>
      <c r="W7327" t="str">
        <f t="shared" si="344"/>
        <v>nee</v>
      </c>
    </row>
    <row r="7328" spans="1:23" hidden="1" x14ac:dyDescent="0.25">
      <c r="A7328" s="1">
        <v>7326</v>
      </c>
      <c r="B7328">
        <v>5072392</v>
      </c>
      <c r="C7328">
        <v>95</v>
      </c>
      <c r="D7328" t="s">
        <v>44</v>
      </c>
      <c r="E7328" t="s">
        <v>27</v>
      </c>
      <c r="F7328" t="s">
        <v>28</v>
      </c>
      <c r="G7328">
        <v>164.81228999999999</v>
      </c>
      <c r="H7328">
        <v>1</v>
      </c>
      <c r="I7328">
        <v>1.6481229E-2</v>
      </c>
      <c r="J7328">
        <v>2143</v>
      </c>
      <c r="K7328">
        <v>1531.7805000000001</v>
      </c>
      <c r="L7328" s="5">
        <v>2.0769999999999999E-3</v>
      </c>
      <c r="M7328" s="5">
        <v>1.7843000000000001E-2</v>
      </c>
      <c r="N7328" s="5">
        <v>2.1642999999999999E-2</v>
      </c>
      <c r="O7328" s="5">
        <v>4.6136000000000003E-2</v>
      </c>
      <c r="P7328" s="5">
        <v>4.3118999999999998E-2</v>
      </c>
      <c r="Q7328" s="5">
        <v>2.7060000000000001E-2</v>
      </c>
      <c r="R7328" s="5">
        <v>3.0145999999999999E-2</v>
      </c>
      <c r="S7328" s="5">
        <v>8.4690000000000008E-3</v>
      </c>
      <c r="T7328" s="5">
        <f t="shared" si="342"/>
        <v>4.6136000000000003E-2</v>
      </c>
      <c r="U7328" s="5">
        <f>IF(Table1[[#This Row],[MAX_PROJ]]&lt;0.005, 0, SUM(L7328:S7328))</f>
        <v>0.196493</v>
      </c>
      <c r="V7328" t="str">
        <f t="shared" si="343"/>
        <v>nee</v>
      </c>
      <c r="W7328" t="str">
        <f t="shared" si="344"/>
        <v>nee</v>
      </c>
    </row>
    <row r="7329" spans="1:23" hidden="1" x14ac:dyDescent="0.25">
      <c r="A7329" s="1">
        <v>7327</v>
      </c>
      <c r="B7329">
        <v>5072392</v>
      </c>
      <c r="C7329">
        <v>95</v>
      </c>
      <c r="D7329" t="s">
        <v>44</v>
      </c>
      <c r="E7329" t="s">
        <v>45</v>
      </c>
      <c r="F7329" t="s">
        <v>28</v>
      </c>
      <c r="G7329">
        <v>340.43533000000002</v>
      </c>
      <c r="H7329">
        <v>1</v>
      </c>
      <c r="I7329">
        <v>3.4043533000000001E-2</v>
      </c>
      <c r="J7329">
        <v>2143</v>
      </c>
      <c r="K7329">
        <v>1531.7805000000001</v>
      </c>
      <c r="L7329" s="5">
        <v>2.0769999999999999E-3</v>
      </c>
      <c r="M7329" s="5">
        <v>1.7843000000000001E-2</v>
      </c>
      <c r="N7329" s="5">
        <v>2.1642999999999999E-2</v>
      </c>
      <c r="O7329" s="5">
        <v>4.6136000000000003E-2</v>
      </c>
      <c r="P7329" s="5">
        <v>4.3118999999999998E-2</v>
      </c>
      <c r="Q7329" s="5">
        <v>2.7060000000000001E-2</v>
      </c>
      <c r="R7329" s="5">
        <v>3.0145999999999999E-2</v>
      </c>
      <c r="S7329" s="5">
        <v>8.4690000000000008E-3</v>
      </c>
      <c r="T7329" s="5">
        <f t="shared" si="342"/>
        <v>4.6136000000000003E-2</v>
      </c>
      <c r="U7329" s="5">
        <f>IF(Table1[[#This Row],[MAX_PROJ]]&lt;0.005, 0, SUM(L7329:S7329))</f>
        <v>0.196493</v>
      </c>
      <c r="V7329" t="str">
        <f t="shared" si="343"/>
        <v>nee</v>
      </c>
      <c r="W7329" t="str">
        <f t="shared" si="344"/>
        <v>nee</v>
      </c>
    </row>
    <row r="7330" spans="1:23" hidden="1" x14ac:dyDescent="0.25">
      <c r="A7330" s="1">
        <v>7328</v>
      </c>
      <c r="B7330">
        <v>5072392</v>
      </c>
      <c r="C7330">
        <v>95</v>
      </c>
      <c r="D7330" t="s">
        <v>44</v>
      </c>
      <c r="E7330" t="s">
        <v>42</v>
      </c>
      <c r="F7330" t="s">
        <v>43</v>
      </c>
      <c r="G7330">
        <v>4696.22</v>
      </c>
      <c r="H7330">
        <v>1</v>
      </c>
      <c r="I7330">
        <v>0.46962199999999998</v>
      </c>
      <c r="J7330">
        <v>1714</v>
      </c>
      <c r="K7330">
        <v>1531.7805000000001</v>
      </c>
      <c r="L7330" s="5">
        <v>2.0769999999999999E-3</v>
      </c>
      <c r="M7330" s="5">
        <v>1.7843000000000001E-2</v>
      </c>
      <c r="N7330" s="5">
        <v>2.1642999999999999E-2</v>
      </c>
      <c r="O7330" s="5">
        <v>4.6136000000000003E-2</v>
      </c>
      <c r="P7330" s="5">
        <v>4.3118999999999998E-2</v>
      </c>
      <c r="Q7330" s="5">
        <v>2.7060000000000001E-2</v>
      </c>
      <c r="R7330" s="5">
        <v>3.0145999999999999E-2</v>
      </c>
      <c r="S7330" s="5">
        <v>8.4690000000000008E-3</v>
      </c>
      <c r="T7330" s="5">
        <f t="shared" si="342"/>
        <v>4.6136000000000003E-2</v>
      </c>
      <c r="U7330" s="5">
        <f>IF(Table1[[#This Row],[MAX_PROJ]]&lt;0.005, 0, SUM(L7330:S7330))</f>
        <v>0.196493</v>
      </c>
      <c r="V7330" t="str">
        <f t="shared" si="343"/>
        <v>nee</v>
      </c>
      <c r="W7330" t="str">
        <f t="shared" si="344"/>
        <v>nee</v>
      </c>
    </row>
    <row r="7331" spans="1:23" hidden="1" x14ac:dyDescent="0.25">
      <c r="A7331" s="1">
        <v>7329</v>
      </c>
      <c r="B7331">
        <v>5187082</v>
      </c>
      <c r="C7331">
        <v>94</v>
      </c>
      <c r="D7331" t="s">
        <v>41</v>
      </c>
      <c r="E7331" t="s">
        <v>27</v>
      </c>
      <c r="F7331" t="s">
        <v>28</v>
      </c>
      <c r="J7331">
        <v>2143</v>
      </c>
      <c r="K7331">
        <v>1248.4489000000001</v>
      </c>
      <c r="L7331" s="5"/>
      <c r="M7331" s="5">
        <v>8.489E-3</v>
      </c>
      <c r="N7331" s="5">
        <v>8.744E-3</v>
      </c>
      <c r="O7331" s="5">
        <v>1.3705999999999999E-2</v>
      </c>
      <c r="P7331" s="5">
        <v>1.4265E-2</v>
      </c>
      <c r="Q7331" s="5">
        <v>1.1223E-2</v>
      </c>
      <c r="R7331" s="5">
        <v>1.0994E-2</v>
      </c>
      <c r="S7331" s="5">
        <v>5.0169999999999998E-3</v>
      </c>
      <c r="T7331" s="5">
        <f t="shared" si="342"/>
        <v>1.4265E-2</v>
      </c>
      <c r="U7331" s="5">
        <f>IF(Table1[[#This Row],[MAX_PROJ]]&lt;0.005, 0, SUM(L7331:S7331))</f>
        <v>7.2437999999999989E-2</v>
      </c>
      <c r="V7331" t="str">
        <f t="shared" si="343"/>
        <v>nee</v>
      </c>
      <c r="W7331" t="str">
        <f t="shared" si="344"/>
        <v>nee</v>
      </c>
    </row>
    <row r="7332" spans="1:23" x14ac:dyDescent="0.25">
      <c r="A7332" s="1">
        <v>7330</v>
      </c>
      <c r="B7332">
        <v>5187082</v>
      </c>
      <c r="C7332">
        <v>94</v>
      </c>
      <c r="D7332" t="s">
        <v>41</v>
      </c>
      <c r="E7332" t="s">
        <v>21</v>
      </c>
      <c r="F7332" t="s">
        <v>22</v>
      </c>
      <c r="J7332">
        <v>714</v>
      </c>
      <c r="K7332">
        <v>1248.4489000000001</v>
      </c>
      <c r="L7332" s="5"/>
      <c r="M7332" s="5">
        <v>8.489E-3</v>
      </c>
      <c r="N7332" s="5">
        <v>8.744E-3</v>
      </c>
      <c r="O7332" s="5">
        <v>1.3705999999999999E-2</v>
      </c>
      <c r="P7332" s="5">
        <v>1.4265E-2</v>
      </c>
      <c r="Q7332" s="5">
        <v>1.1223E-2</v>
      </c>
      <c r="R7332" s="5">
        <v>1.0994E-2</v>
      </c>
      <c r="S7332" s="5">
        <v>5.0169999999999998E-3</v>
      </c>
      <c r="T7332" s="5">
        <f t="shared" si="342"/>
        <v>1.4265E-2</v>
      </c>
      <c r="U7332" s="5">
        <f>IF(Table1[[#This Row],[MAX_PROJ]]&lt;0.005, 0, SUM(L7332:S7332))</f>
        <v>7.2437999999999989E-2</v>
      </c>
      <c r="V7332" t="str">
        <f t="shared" si="343"/>
        <v>ja</v>
      </c>
      <c r="W7332" t="str">
        <f t="shared" si="344"/>
        <v>ja</v>
      </c>
    </row>
    <row r="7333" spans="1:23" hidden="1" x14ac:dyDescent="0.25">
      <c r="A7333" s="1">
        <v>7331</v>
      </c>
      <c r="B7333">
        <v>5187082</v>
      </c>
      <c r="C7333">
        <v>94</v>
      </c>
      <c r="D7333" t="s">
        <v>41</v>
      </c>
      <c r="E7333" t="s">
        <v>25</v>
      </c>
      <c r="F7333" t="s">
        <v>26</v>
      </c>
      <c r="J7333">
        <v>1786</v>
      </c>
      <c r="K7333">
        <v>1248.4489000000001</v>
      </c>
      <c r="L7333" s="5"/>
      <c r="M7333" s="5">
        <v>8.489E-3</v>
      </c>
      <c r="N7333" s="5">
        <v>8.744E-3</v>
      </c>
      <c r="O7333" s="5">
        <v>1.3705999999999999E-2</v>
      </c>
      <c r="P7333" s="5">
        <v>1.4265E-2</v>
      </c>
      <c r="Q7333" s="5">
        <v>1.1223E-2</v>
      </c>
      <c r="R7333" s="5">
        <v>1.0994E-2</v>
      </c>
      <c r="S7333" s="5">
        <v>5.0169999999999998E-3</v>
      </c>
      <c r="T7333" s="5">
        <f t="shared" si="342"/>
        <v>1.4265E-2</v>
      </c>
      <c r="U7333" s="5">
        <f>IF(Table1[[#This Row],[MAX_PROJ]]&lt;0.005, 0, SUM(L7333:S7333))</f>
        <v>7.2437999999999989E-2</v>
      </c>
      <c r="V7333" t="str">
        <f t="shared" si="343"/>
        <v>nee</v>
      </c>
      <c r="W7333" t="str">
        <f t="shared" si="344"/>
        <v>nee</v>
      </c>
    </row>
    <row r="7334" spans="1:23" hidden="1" x14ac:dyDescent="0.25">
      <c r="A7334" s="1">
        <v>7332</v>
      </c>
      <c r="B7334">
        <v>5187082</v>
      </c>
      <c r="C7334">
        <v>94</v>
      </c>
      <c r="D7334" t="s">
        <v>41</v>
      </c>
      <c r="E7334" t="s">
        <v>42</v>
      </c>
      <c r="F7334" t="s">
        <v>43</v>
      </c>
      <c r="J7334">
        <v>1714</v>
      </c>
      <c r="K7334">
        <v>1248.4489000000001</v>
      </c>
      <c r="L7334" s="5"/>
      <c r="M7334" s="5">
        <v>8.489E-3</v>
      </c>
      <c r="N7334" s="5">
        <v>8.744E-3</v>
      </c>
      <c r="O7334" s="5">
        <v>1.3705999999999999E-2</v>
      </c>
      <c r="P7334" s="5">
        <v>1.4265E-2</v>
      </c>
      <c r="Q7334" s="5">
        <v>1.1223E-2</v>
      </c>
      <c r="R7334" s="5">
        <v>1.0994E-2</v>
      </c>
      <c r="S7334" s="5">
        <v>5.0169999999999998E-3</v>
      </c>
      <c r="T7334" s="5">
        <f t="shared" si="342"/>
        <v>1.4265E-2</v>
      </c>
      <c r="U7334" s="5">
        <f>IF(Table1[[#This Row],[MAX_PROJ]]&lt;0.005, 0, SUM(L7334:S7334))</f>
        <v>7.2437999999999989E-2</v>
      </c>
      <c r="V7334" t="str">
        <f t="shared" si="343"/>
        <v>nee</v>
      </c>
      <c r="W7334" t="str">
        <f t="shared" si="344"/>
        <v>nee</v>
      </c>
    </row>
    <row r="7335" spans="1:23" hidden="1" x14ac:dyDescent="0.25">
      <c r="A7335" s="1">
        <v>7333</v>
      </c>
      <c r="B7335">
        <v>5072395</v>
      </c>
      <c r="C7335">
        <v>95</v>
      </c>
      <c r="D7335" t="s">
        <v>44</v>
      </c>
      <c r="E7335" t="s">
        <v>27</v>
      </c>
      <c r="F7335" t="s">
        <v>28</v>
      </c>
      <c r="G7335">
        <v>5658.6962999999996</v>
      </c>
      <c r="H7335">
        <v>1</v>
      </c>
      <c r="I7335">
        <v>0.56586963000000001</v>
      </c>
      <c r="J7335">
        <v>2143</v>
      </c>
      <c r="K7335">
        <v>1168.904</v>
      </c>
      <c r="L7335" s="5">
        <v>1.671E-3</v>
      </c>
      <c r="M7335" s="5">
        <v>1.4615E-2</v>
      </c>
      <c r="N7335" s="5">
        <v>1.7663999999999999E-2</v>
      </c>
      <c r="O7335" s="5">
        <v>3.7249999999999998E-2</v>
      </c>
      <c r="P7335" s="5">
        <v>3.4875000000000003E-2</v>
      </c>
      <c r="Q7335" s="5">
        <v>2.1992000000000001E-2</v>
      </c>
      <c r="R7335" s="5">
        <v>2.4473000000000002E-2</v>
      </c>
      <c r="S7335" s="5">
        <v>6.9620000000000003E-3</v>
      </c>
      <c r="T7335" s="5">
        <f t="shared" si="342"/>
        <v>3.7249999999999998E-2</v>
      </c>
      <c r="U7335" s="5">
        <f>IF(Table1[[#This Row],[MAX_PROJ]]&lt;0.005, 0, SUM(L7335:S7335))</f>
        <v>0.15950199999999998</v>
      </c>
      <c r="V7335" t="str">
        <f t="shared" si="343"/>
        <v>nee</v>
      </c>
      <c r="W7335" t="str">
        <f t="shared" si="344"/>
        <v>nee</v>
      </c>
    </row>
    <row r="7336" spans="1:23" hidden="1" x14ac:dyDescent="0.25">
      <c r="A7336" s="1">
        <v>7334</v>
      </c>
      <c r="B7336">
        <v>5072395</v>
      </c>
      <c r="C7336">
        <v>95</v>
      </c>
      <c r="D7336" t="s">
        <v>44</v>
      </c>
      <c r="E7336" t="s">
        <v>42</v>
      </c>
      <c r="F7336" t="s">
        <v>43</v>
      </c>
      <c r="G7336">
        <v>1434.1183000000001</v>
      </c>
      <c r="H7336">
        <v>1</v>
      </c>
      <c r="I7336">
        <v>0.14341182999999999</v>
      </c>
      <c r="J7336">
        <v>1714</v>
      </c>
      <c r="K7336">
        <v>1168.904</v>
      </c>
      <c r="L7336" s="5">
        <v>1.671E-3</v>
      </c>
      <c r="M7336" s="5">
        <v>1.4615E-2</v>
      </c>
      <c r="N7336" s="5">
        <v>1.7663999999999999E-2</v>
      </c>
      <c r="O7336" s="5">
        <v>3.7249999999999998E-2</v>
      </c>
      <c r="P7336" s="5">
        <v>3.4875000000000003E-2</v>
      </c>
      <c r="Q7336" s="5">
        <v>2.1992000000000001E-2</v>
      </c>
      <c r="R7336" s="5">
        <v>2.4473000000000002E-2</v>
      </c>
      <c r="S7336" s="5">
        <v>6.9620000000000003E-3</v>
      </c>
      <c r="T7336" s="5">
        <f t="shared" si="342"/>
        <v>3.7249999999999998E-2</v>
      </c>
      <c r="U7336" s="5">
        <f>IF(Table1[[#This Row],[MAX_PROJ]]&lt;0.005, 0, SUM(L7336:S7336))</f>
        <v>0.15950199999999998</v>
      </c>
      <c r="V7336" t="str">
        <f t="shared" si="343"/>
        <v>nee</v>
      </c>
      <c r="W7336" t="str">
        <f t="shared" si="344"/>
        <v>nee</v>
      </c>
    </row>
    <row r="7337" spans="1:23" hidden="1" x14ac:dyDescent="0.25">
      <c r="A7337" s="1">
        <v>7335</v>
      </c>
      <c r="B7337">
        <v>5187081</v>
      </c>
      <c r="C7337">
        <v>94</v>
      </c>
      <c r="D7337" t="s">
        <v>41</v>
      </c>
      <c r="E7337" t="s">
        <v>27</v>
      </c>
      <c r="F7337" t="s">
        <v>28</v>
      </c>
      <c r="J7337">
        <v>2143</v>
      </c>
      <c r="K7337">
        <v>1508.2135000000001</v>
      </c>
      <c r="L7337" s="5"/>
      <c r="M7337" s="5">
        <v>1.0003E-2</v>
      </c>
      <c r="N7337" s="5">
        <v>1.0317E-2</v>
      </c>
      <c r="O7337" s="5">
        <v>1.6174999999999998E-2</v>
      </c>
      <c r="P7337" s="5">
        <v>1.6829E-2</v>
      </c>
      <c r="Q7337" s="5">
        <v>1.3238E-2</v>
      </c>
      <c r="R7337" s="5">
        <v>1.2955E-2</v>
      </c>
      <c r="S7337" s="5">
        <v>5.9069999999999999E-3</v>
      </c>
      <c r="T7337" s="5">
        <f t="shared" si="342"/>
        <v>1.6829E-2</v>
      </c>
      <c r="U7337" s="5">
        <f>IF(Table1[[#This Row],[MAX_PROJ]]&lt;0.005, 0, SUM(L7337:S7337))</f>
        <v>8.5423999999999986E-2</v>
      </c>
      <c r="V7337" t="str">
        <f t="shared" si="343"/>
        <v>nee</v>
      </c>
      <c r="W7337" t="str">
        <f t="shared" si="344"/>
        <v>nee</v>
      </c>
    </row>
    <row r="7338" spans="1:23" x14ac:dyDescent="0.25">
      <c r="A7338" s="1">
        <v>7336</v>
      </c>
      <c r="B7338">
        <v>5187081</v>
      </c>
      <c r="C7338">
        <v>94</v>
      </c>
      <c r="D7338" t="s">
        <v>41</v>
      </c>
      <c r="E7338" t="s">
        <v>21</v>
      </c>
      <c r="F7338" t="s">
        <v>22</v>
      </c>
      <c r="J7338">
        <v>714</v>
      </c>
      <c r="K7338">
        <v>1508.2135000000001</v>
      </c>
      <c r="L7338" s="5"/>
      <c r="M7338" s="5">
        <v>1.0003E-2</v>
      </c>
      <c r="N7338" s="5">
        <v>1.0317E-2</v>
      </c>
      <c r="O7338" s="5">
        <v>1.6174999999999998E-2</v>
      </c>
      <c r="P7338" s="5">
        <v>1.6829E-2</v>
      </c>
      <c r="Q7338" s="5">
        <v>1.3238E-2</v>
      </c>
      <c r="R7338" s="5">
        <v>1.2955E-2</v>
      </c>
      <c r="S7338" s="5">
        <v>5.9069999999999999E-3</v>
      </c>
      <c r="T7338" s="5">
        <f t="shared" si="342"/>
        <v>1.6829E-2</v>
      </c>
      <c r="U7338" s="5">
        <f>IF(Table1[[#This Row],[MAX_PROJ]]&lt;0.005, 0, SUM(L7338:S7338))</f>
        <v>8.5423999999999986E-2</v>
      </c>
      <c r="V7338" t="str">
        <f t="shared" si="343"/>
        <v>ja</v>
      </c>
      <c r="W7338" t="str">
        <f t="shared" si="344"/>
        <v>ja</v>
      </c>
    </row>
    <row r="7339" spans="1:23" hidden="1" x14ac:dyDescent="0.25">
      <c r="A7339" s="1">
        <v>7337</v>
      </c>
      <c r="B7339">
        <v>5187081</v>
      </c>
      <c r="C7339">
        <v>94</v>
      </c>
      <c r="D7339" t="s">
        <v>41</v>
      </c>
      <c r="E7339" t="s">
        <v>25</v>
      </c>
      <c r="F7339" t="s">
        <v>26</v>
      </c>
      <c r="J7339">
        <v>1786</v>
      </c>
      <c r="K7339">
        <v>1508.2135000000001</v>
      </c>
      <c r="L7339" s="5"/>
      <c r="M7339" s="5">
        <v>1.0003E-2</v>
      </c>
      <c r="N7339" s="5">
        <v>1.0317E-2</v>
      </c>
      <c r="O7339" s="5">
        <v>1.6174999999999998E-2</v>
      </c>
      <c r="P7339" s="5">
        <v>1.6829E-2</v>
      </c>
      <c r="Q7339" s="5">
        <v>1.3238E-2</v>
      </c>
      <c r="R7339" s="5">
        <v>1.2955E-2</v>
      </c>
      <c r="S7339" s="5">
        <v>5.9069999999999999E-3</v>
      </c>
      <c r="T7339" s="5">
        <f t="shared" si="342"/>
        <v>1.6829E-2</v>
      </c>
      <c r="U7339" s="5">
        <f>IF(Table1[[#This Row],[MAX_PROJ]]&lt;0.005, 0, SUM(L7339:S7339))</f>
        <v>8.5423999999999986E-2</v>
      </c>
      <c r="V7339" t="str">
        <f t="shared" si="343"/>
        <v>nee</v>
      </c>
      <c r="W7339" t="str">
        <f t="shared" si="344"/>
        <v>nee</v>
      </c>
    </row>
    <row r="7340" spans="1:23" hidden="1" x14ac:dyDescent="0.25">
      <c r="A7340" s="1">
        <v>7338</v>
      </c>
      <c r="B7340">
        <v>5187081</v>
      </c>
      <c r="C7340">
        <v>94</v>
      </c>
      <c r="D7340" t="s">
        <v>41</v>
      </c>
      <c r="E7340" t="s">
        <v>42</v>
      </c>
      <c r="F7340" t="s">
        <v>43</v>
      </c>
      <c r="J7340">
        <v>1714</v>
      </c>
      <c r="K7340">
        <v>1508.2135000000001</v>
      </c>
      <c r="L7340" s="5"/>
      <c r="M7340" s="5">
        <v>1.0003E-2</v>
      </c>
      <c r="N7340" s="5">
        <v>1.0317E-2</v>
      </c>
      <c r="O7340" s="5">
        <v>1.6174999999999998E-2</v>
      </c>
      <c r="P7340" s="5">
        <v>1.6829E-2</v>
      </c>
      <c r="Q7340" s="5">
        <v>1.3238E-2</v>
      </c>
      <c r="R7340" s="5">
        <v>1.2955E-2</v>
      </c>
      <c r="S7340" s="5">
        <v>5.9069999999999999E-3</v>
      </c>
      <c r="T7340" s="5">
        <f t="shared" si="342"/>
        <v>1.6829E-2</v>
      </c>
      <c r="U7340" s="5">
        <f>IF(Table1[[#This Row],[MAX_PROJ]]&lt;0.005, 0, SUM(L7340:S7340))</f>
        <v>8.5423999999999986E-2</v>
      </c>
      <c r="V7340" t="str">
        <f t="shared" si="343"/>
        <v>nee</v>
      </c>
      <c r="W7340" t="str">
        <f t="shared" si="344"/>
        <v>nee</v>
      </c>
    </row>
    <row r="7341" spans="1:23" hidden="1" x14ac:dyDescent="0.25">
      <c r="A7341" s="1">
        <v>7339</v>
      </c>
      <c r="B7341">
        <v>4957708</v>
      </c>
      <c r="C7341">
        <v>95</v>
      </c>
      <c r="D7341" t="s">
        <v>44</v>
      </c>
      <c r="E7341" t="s">
        <v>27</v>
      </c>
      <c r="F7341" t="s">
        <v>28</v>
      </c>
      <c r="G7341">
        <v>1012.8403</v>
      </c>
      <c r="H7341">
        <v>1</v>
      </c>
      <c r="I7341">
        <v>0.10128403</v>
      </c>
      <c r="J7341">
        <v>2143</v>
      </c>
      <c r="K7341">
        <v>1011.306</v>
      </c>
      <c r="L7341" s="5">
        <v>1.7030000000000001E-3</v>
      </c>
      <c r="M7341" s="5">
        <v>1.4180999999999999E-2</v>
      </c>
      <c r="N7341" s="5">
        <v>1.7419E-2</v>
      </c>
      <c r="O7341" s="5">
        <v>3.6252E-2</v>
      </c>
      <c r="P7341" s="5">
        <v>3.3884999999999998E-2</v>
      </c>
      <c r="Q7341" s="5">
        <v>2.1364000000000001E-2</v>
      </c>
      <c r="R7341" s="5">
        <v>2.3775999999999999E-2</v>
      </c>
      <c r="S7341" s="5">
        <v>6.6610000000000003E-3</v>
      </c>
      <c r="T7341" s="5">
        <f t="shared" si="342"/>
        <v>3.6252E-2</v>
      </c>
      <c r="U7341" s="5">
        <f>IF(Table1[[#This Row],[MAX_PROJ]]&lt;0.005, 0, SUM(L7341:S7341))</f>
        <v>0.15524099999999999</v>
      </c>
      <c r="V7341" t="str">
        <f t="shared" si="343"/>
        <v>nee</v>
      </c>
      <c r="W7341" t="str">
        <f t="shared" si="344"/>
        <v>nee</v>
      </c>
    </row>
    <row r="7342" spans="1:23" hidden="1" x14ac:dyDescent="0.25">
      <c r="A7342" s="1">
        <v>7340</v>
      </c>
      <c r="B7342">
        <v>4957708</v>
      </c>
      <c r="C7342">
        <v>95</v>
      </c>
      <c r="D7342" t="s">
        <v>44</v>
      </c>
      <c r="E7342" t="s">
        <v>45</v>
      </c>
      <c r="F7342" t="s">
        <v>28</v>
      </c>
      <c r="G7342">
        <v>1048.0186000000001</v>
      </c>
      <c r="H7342">
        <v>1</v>
      </c>
      <c r="I7342">
        <v>0.10480186</v>
      </c>
      <c r="J7342">
        <v>2143</v>
      </c>
      <c r="K7342">
        <v>1011.306</v>
      </c>
      <c r="L7342" s="5">
        <v>1.7030000000000001E-3</v>
      </c>
      <c r="M7342" s="5">
        <v>1.4180999999999999E-2</v>
      </c>
      <c r="N7342" s="5">
        <v>1.7419E-2</v>
      </c>
      <c r="O7342" s="5">
        <v>3.6252E-2</v>
      </c>
      <c r="P7342" s="5">
        <v>3.3884999999999998E-2</v>
      </c>
      <c r="Q7342" s="5">
        <v>2.1364000000000001E-2</v>
      </c>
      <c r="R7342" s="5">
        <v>2.3775999999999999E-2</v>
      </c>
      <c r="S7342" s="5">
        <v>6.6610000000000003E-3</v>
      </c>
      <c r="T7342" s="5">
        <f t="shared" si="342"/>
        <v>3.6252E-2</v>
      </c>
      <c r="U7342" s="5">
        <f>IF(Table1[[#This Row],[MAX_PROJ]]&lt;0.005, 0, SUM(L7342:S7342))</f>
        <v>0.15524099999999999</v>
      </c>
      <c r="V7342" t="str">
        <f t="shared" si="343"/>
        <v>nee</v>
      </c>
      <c r="W7342" t="str">
        <f t="shared" si="344"/>
        <v>nee</v>
      </c>
    </row>
    <row r="7343" spans="1:23" hidden="1" x14ac:dyDescent="0.25">
      <c r="A7343" s="1">
        <v>7341</v>
      </c>
      <c r="B7343">
        <v>5072394</v>
      </c>
      <c r="C7343">
        <v>95</v>
      </c>
      <c r="D7343" t="s">
        <v>44</v>
      </c>
      <c r="E7343" t="s">
        <v>27</v>
      </c>
      <c r="F7343" t="s">
        <v>28</v>
      </c>
      <c r="G7343">
        <v>9543.6859999999997</v>
      </c>
      <c r="H7343">
        <v>1</v>
      </c>
      <c r="I7343">
        <v>0.95436860000000001</v>
      </c>
      <c r="J7343">
        <v>2143</v>
      </c>
      <c r="K7343">
        <v>1065.9485999999999</v>
      </c>
      <c r="L7343" s="5">
        <v>1.508E-3</v>
      </c>
      <c r="M7343" s="5">
        <v>1.316E-2</v>
      </c>
      <c r="N7343" s="5">
        <v>1.5916E-2</v>
      </c>
      <c r="O7343" s="5">
        <v>3.3645000000000001E-2</v>
      </c>
      <c r="P7343" s="5">
        <v>3.1479E-2</v>
      </c>
      <c r="Q7343" s="5">
        <v>1.9834000000000001E-2</v>
      </c>
      <c r="R7343" s="5">
        <v>2.2086999999999999E-2</v>
      </c>
      <c r="S7343" s="5">
        <v>6.2649999999999997E-3</v>
      </c>
      <c r="T7343" s="5">
        <f t="shared" si="342"/>
        <v>3.3645000000000001E-2</v>
      </c>
      <c r="U7343" s="5">
        <f>IF(Table1[[#This Row],[MAX_PROJ]]&lt;0.005, 0, SUM(L7343:S7343))</f>
        <v>0.14389400000000002</v>
      </c>
      <c r="V7343" t="str">
        <f t="shared" si="343"/>
        <v>nee</v>
      </c>
      <c r="W7343" t="str">
        <f t="shared" si="344"/>
        <v>nee</v>
      </c>
    </row>
    <row r="7344" spans="1:23" hidden="1" x14ac:dyDescent="0.25">
      <c r="A7344" s="1">
        <v>7342</v>
      </c>
      <c r="B7344">
        <v>5072394</v>
      </c>
      <c r="C7344">
        <v>95</v>
      </c>
      <c r="D7344" t="s">
        <v>44</v>
      </c>
      <c r="E7344" t="s">
        <v>42</v>
      </c>
      <c r="F7344" t="s">
        <v>43</v>
      </c>
      <c r="G7344">
        <v>258.52533</v>
      </c>
      <c r="H7344">
        <v>1</v>
      </c>
      <c r="I7344">
        <v>2.5852533E-2</v>
      </c>
      <c r="J7344">
        <v>1714</v>
      </c>
      <c r="K7344">
        <v>1065.9485999999999</v>
      </c>
      <c r="L7344" s="5">
        <v>1.508E-3</v>
      </c>
      <c r="M7344" s="5">
        <v>1.316E-2</v>
      </c>
      <c r="N7344" s="5">
        <v>1.5916E-2</v>
      </c>
      <c r="O7344" s="5">
        <v>3.3645000000000001E-2</v>
      </c>
      <c r="P7344" s="5">
        <v>3.1479E-2</v>
      </c>
      <c r="Q7344" s="5">
        <v>1.9834000000000001E-2</v>
      </c>
      <c r="R7344" s="5">
        <v>2.2086999999999999E-2</v>
      </c>
      <c r="S7344" s="5">
        <v>6.2649999999999997E-3</v>
      </c>
      <c r="T7344" s="5">
        <f t="shared" si="342"/>
        <v>3.3645000000000001E-2</v>
      </c>
      <c r="U7344" s="5">
        <f>IF(Table1[[#This Row],[MAX_PROJ]]&lt;0.005, 0, SUM(L7344:S7344))</f>
        <v>0.14389400000000002</v>
      </c>
      <c r="V7344" t="str">
        <f t="shared" si="343"/>
        <v>nee</v>
      </c>
      <c r="W7344" t="str">
        <f t="shared" si="344"/>
        <v>nee</v>
      </c>
    </row>
    <row r="7345" spans="1:23" hidden="1" x14ac:dyDescent="0.25">
      <c r="A7345" s="1">
        <v>7343</v>
      </c>
      <c r="B7345">
        <v>5187080</v>
      </c>
      <c r="C7345">
        <v>94</v>
      </c>
      <c r="D7345" t="s">
        <v>41</v>
      </c>
      <c r="E7345" t="s">
        <v>27</v>
      </c>
      <c r="F7345" t="s">
        <v>28</v>
      </c>
      <c r="J7345">
        <v>2143</v>
      </c>
      <c r="K7345">
        <v>1760.4192</v>
      </c>
      <c r="L7345" s="5"/>
      <c r="M7345" s="5">
        <v>1.2326E-2</v>
      </c>
      <c r="N7345" s="5">
        <v>1.2683E-2</v>
      </c>
      <c r="O7345" s="5">
        <v>2.0005999999999999E-2</v>
      </c>
      <c r="P7345" s="5">
        <v>2.0856E-2</v>
      </c>
      <c r="Q7345" s="5">
        <v>1.6341999999999999E-2</v>
      </c>
      <c r="R7345" s="5">
        <v>1.6060000000000001E-2</v>
      </c>
      <c r="S7345" s="5">
        <v>7.3210000000000003E-3</v>
      </c>
      <c r="T7345" s="5">
        <f t="shared" si="342"/>
        <v>2.0856E-2</v>
      </c>
      <c r="U7345" s="5">
        <f>IF(Table1[[#This Row],[MAX_PROJ]]&lt;0.005, 0, SUM(L7345:S7345))</f>
        <v>0.10559399999999999</v>
      </c>
      <c r="V7345" t="str">
        <f t="shared" si="343"/>
        <v>nee</v>
      </c>
      <c r="W7345" t="str">
        <f t="shared" si="344"/>
        <v>nee</v>
      </c>
    </row>
    <row r="7346" spans="1:23" x14ac:dyDescent="0.25">
      <c r="A7346" s="1">
        <v>7344</v>
      </c>
      <c r="B7346">
        <v>5187080</v>
      </c>
      <c r="C7346">
        <v>94</v>
      </c>
      <c r="D7346" t="s">
        <v>41</v>
      </c>
      <c r="E7346" t="s">
        <v>25</v>
      </c>
      <c r="F7346" t="s">
        <v>26</v>
      </c>
      <c r="J7346">
        <v>1786</v>
      </c>
      <c r="K7346">
        <v>1760.4192</v>
      </c>
      <c r="L7346" s="5"/>
      <c r="M7346" s="5">
        <v>1.2326E-2</v>
      </c>
      <c r="N7346" s="5">
        <v>1.2683E-2</v>
      </c>
      <c r="O7346" s="5">
        <v>2.0005999999999999E-2</v>
      </c>
      <c r="P7346" s="5">
        <v>2.0856E-2</v>
      </c>
      <c r="Q7346" s="5">
        <v>1.6341999999999999E-2</v>
      </c>
      <c r="R7346" s="5">
        <v>1.6060000000000001E-2</v>
      </c>
      <c r="S7346" s="5">
        <v>7.3210000000000003E-3</v>
      </c>
      <c r="T7346" s="5">
        <f t="shared" si="342"/>
        <v>2.0856E-2</v>
      </c>
      <c r="U7346" s="5">
        <f>IF(Table1[[#This Row],[MAX_PROJ]]&lt;0.005, 0, SUM(L7346:S7346))</f>
        <v>0.10559399999999999</v>
      </c>
      <c r="V7346" t="str">
        <f t="shared" si="343"/>
        <v>nee</v>
      </c>
      <c r="W7346" t="str">
        <f t="shared" si="344"/>
        <v>ja</v>
      </c>
    </row>
    <row r="7347" spans="1:23" x14ac:dyDescent="0.25">
      <c r="A7347" s="1">
        <v>7345</v>
      </c>
      <c r="B7347">
        <v>5187080</v>
      </c>
      <c r="C7347">
        <v>94</v>
      </c>
      <c r="D7347" t="s">
        <v>41</v>
      </c>
      <c r="E7347" t="s">
        <v>42</v>
      </c>
      <c r="F7347" t="s">
        <v>43</v>
      </c>
      <c r="J7347">
        <v>1714</v>
      </c>
      <c r="K7347">
        <v>1760.4192</v>
      </c>
      <c r="L7347" s="5"/>
      <c r="M7347" s="5">
        <v>1.2326E-2</v>
      </c>
      <c r="N7347" s="5">
        <v>1.2683E-2</v>
      </c>
      <c r="O7347" s="5">
        <v>2.0005999999999999E-2</v>
      </c>
      <c r="P7347" s="5">
        <v>2.0856E-2</v>
      </c>
      <c r="Q7347" s="5">
        <v>1.6341999999999999E-2</v>
      </c>
      <c r="R7347" s="5">
        <v>1.6060000000000001E-2</v>
      </c>
      <c r="S7347" s="5">
        <v>7.3210000000000003E-3</v>
      </c>
      <c r="T7347" s="5">
        <f t="shared" si="342"/>
        <v>2.0856E-2</v>
      </c>
      <c r="U7347" s="5">
        <f>IF(Table1[[#This Row],[MAX_PROJ]]&lt;0.005, 0, SUM(L7347:S7347))</f>
        <v>0.10559399999999999</v>
      </c>
      <c r="V7347" t="str">
        <f t="shared" si="343"/>
        <v>ja</v>
      </c>
      <c r="W7347" t="str">
        <f t="shared" si="344"/>
        <v>ja</v>
      </c>
    </row>
    <row r="7348" spans="1:23" hidden="1" x14ac:dyDescent="0.25">
      <c r="A7348" s="1">
        <v>7346</v>
      </c>
      <c r="B7348">
        <v>5072389</v>
      </c>
      <c r="C7348">
        <v>95</v>
      </c>
      <c r="D7348" t="s">
        <v>44</v>
      </c>
      <c r="E7348" t="s">
        <v>47</v>
      </c>
      <c r="F7348" t="s">
        <v>31</v>
      </c>
      <c r="G7348">
        <v>7146.3010000000004</v>
      </c>
      <c r="H7348">
        <v>1</v>
      </c>
      <c r="I7348">
        <v>0.71463010000000005</v>
      </c>
      <c r="J7348">
        <v>2143</v>
      </c>
      <c r="K7348">
        <v>1256.8069</v>
      </c>
      <c r="L7348" s="5">
        <v>1.7409999999999999E-3</v>
      </c>
      <c r="M7348" s="5">
        <v>1.4704E-2</v>
      </c>
      <c r="N7348" s="5">
        <v>1.7822999999999999E-2</v>
      </c>
      <c r="O7348" s="5">
        <v>3.7600000000000001E-2</v>
      </c>
      <c r="P7348" s="5">
        <v>3.5175999999999999E-2</v>
      </c>
      <c r="Q7348" s="5">
        <v>2.2120999999999998E-2</v>
      </c>
      <c r="R7348" s="5">
        <v>2.4624E-2</v>
      </c>
      <c r="S7348" s="5">
        <v>6.9519999999999998E-3</v>
      </c>
      <c r="T7348" s="5">
        <f t="shared" si="342"/>
        <v>3.7600000000000001E-2</v>
      </c>
      <c r="U7348" s="5">
        <f>IF(Table1[[#This Row],[MAX_PROJ]]&lt;0.005, 0, SUM(L7348:S7348))</f>
        <v>0.16074100000000002</v>
      </c>
      <c r="V7348" t="str">
        <f t="shared" si="343"/>
        <v>nee</v>
      </c>
      <c r="W7348" t="str">
        <f t="shared" si="344"/>
        <v>nee</v>
      </c>
    </row>
    <row r="7349" spans="1:23" hidden="1" x14ac:dyDescent="0.25">
      <c r="A7349" s="1">
        <v>7347</v>
      </c>
      <c r="B7349">
        <v>5187079</v>
      </c>
      <c r="C7349">
        <v>94</v>
      </c>
      <c r="D7349" t="s">
        <v>41</v>
      </c>
      <c r="E7349" t="s">
        <v>47</v>
      </c>
      <c r="F7349" t="s">
        <v>31</v>
      </c>
      <c r="J7349">
        <v>2143</v>
      </c>
      <c r="K7349">
        <v>1288.2494999999999</v>
      </c>
      <c r="L7349" s="5"/>
      <c r="M7349" s="5">
        <v>8.633E-3</v>
      </c>
      <c r="N7349" s="5">
        <v>8.8730000000000007E-3</v>
      </c>
      <c r="O7349" s="5">
        <v>1.3938000000000001E-2</v>
      </c>
      <c r="P7349" s="5">
        <v>1.4522E-2</v>
      </c>
      <c r="Q7349" s="5">
        <v>1.1396999999999999E-2</v>
      </c>
      <c r="R7349" s="5">
        <v>1.1207E-2</v>
      </c>
      <c r="S7349" s="5">
        <v>5.1180000000000002E-3</v>
      </c>
      <c r="T7349" s="5">
        <f t="shared" si="342"/>
        <v>1.4522E-2</v>
      </c>
      <c r="U7349" s="5">
        <f>IF(Table1[[#This Row],[MAX_PROJ]]&lt;0.005, 0, SUM(L7349:S7349))</f>
        <v>7.368799999999999E-2</v>
      </c>
      <c r="V7349" t="str">
        <f t="shared" si="343"/>
        <v>nee</v>
      </c>
      <c r="W7349" t="str">
        <f t="shared" si="344"/>
        <v>nee</v>
      </c>
    </row>
    <row r="7350" spans="1:23" hidden="1" x14ac:dyDescent="0.25">
      <c r="A7350" s="1">
        <v>7348</v>
      </c>
      <c r="B7350">
        <v>5187079</v>
      </c>
      <c r="C7350">
        <v>94</v>
      </c>
      <c r="D7350" t="s">
        <v>41</v>
      </c>
      <c r="E7350" t="s">
        <v>27</v>
      </c>
      <c r="F7350" t="s">
        <v>28</v>
      </c>
      <c r="J7350">
        <v>2143</v>
      </c>
      <c r="K7350">
        <v>1288.2494999999999</v>
      </c>
      <c r="L7350" s="5"/>
      <c r="M7350" s="5">
        <v>8.633E-3</v>
      </c>
      <c r="N7350" s="5">
        <v>8.8730000000000007E-3</v>
      </c>
      <c r="O7350" s="5">
        <v>1.3938000000000001E-2</v>
      </c>
      <c r="P7350" s="5">
        <v>1.4522E-2</v>
      </c>
      <c r="Q7350" s="5">
        <v>1.1396999999999999E-2</v>
      </c>
      <c r="R7350" s="5">
        <v>1.1207E-2</v>
      </c>
      <c r="S7350" s="5">
        <v>5.1180000000000002E-3</v>
      </c>
      <c r="T7350" s="5">
        <f t="shared" si="342"/>
        <v>1.4522E-2</v>
      </c>
      <c r="U7350" s="5">
        <f>IF(Table1[[#This Row],[MAX_PROJ]]&lt;0.005, 0, SUM(L7350:S7350))</f>
        <v>7.368799999999999E-2</v>
      </c>
      <c r="V7350" t="str">
        <f t="shared" si="343"/>
        <v>nee</v>
      </c>
      <c r="W7350" t="str">
        <f t="shared" si="344"/>
        <v>nee</v>
      </c>
    </row>
    <row r="7351" spans="1:23" x14ac:dyDescent="0.25">
      <c r="A7351" s="1">
        <v>7349</v>
      </c>
      <c r="B7351">
        <v>5187079</v>
      </c>
      <c r="C7351">
        <v>94</v>
      </c>
      <c r="D7351" t="s">
        <v>41</v>
      </c>
      <c r="E7351" t="s">
        <v>21</v>
      </c>
      <c r="F7351" t="s">
        <v>22</v>
      </c>
      <c r="J7351">
        <v>714</v>
      </c>
      <c r="K7351">
        <v>1288.2494999999999</v>
      </c>
      <c r="L7351" s="5"/>
      <c r="M7351" s="5">
        <v>8.633E-3</v>
      </c>
      <c r="N7351" s="5">
        <v>8.8730000000000007E-3</v>
      </c>
      <c r="O7351" s="5">
        <v>1.3938000000000001E-2</v>
      </c>
      <c r="P7351" s="5">
        <v>1.4522E-2</v>
      </c>
      <c r="Q7351" s="5">
        <v>1.1396999999999999E-2</v>
      </c>
      <c r="R7351" s="5">
        <v>1.1207E-2</v>
      </c>
      <c r="S7351" s="5">
        <v>5.1180000000000002E-3</v>
      </c>
      <c r="T7351" s="5">
        <f t="shared" si="342"/>
        <v>1.4522E-2</v>
      </c>
      <c r="U7351" s="5">
        <f>IF(Table1[[#This Row],[MAX_PROJ]]&lt;0.005, 0, SUM(L7351:S7351))</f>
        <v>7.368799999999999E-2</v>
      </c>
      <c r="V7351" t="str">
        <f t="shared" si="343"/>
        <v>ja</v>
      </c>
      <c r="W7351" t="str">
        <f t="shared" si="344"/>
        <v>ja</v>
      </c>
    </row>
    <row r="7352" spans="1:23" hidden="1" x14ac:dyDescent="0.25">
      <c r="A7352" s="1">
        <v>7350</v>
      </c>
      <c r="B7352">
        <v>5187079</v>
      </c>
      <c r="C7352">
        <v>94</v>
      </c>
      <c r="D7352" t="s">
        <v>41</v>
      </c>
      <c r="E7352" t="s">
        <v>42</v>
      </c>
      <c r="F7352" t="s">
        <v>43</v>
      </c>
      <c r="J7352">
        <v>1714</v>
      </c>
      <c r="K7352">
        <v>1288.2494999999999</v>
      </c>
      <c r="L7352" s="5"/>
      <c r="M7352" s="5">
        <v>8.633E-3</v>
      </c>
      <c r="N7352" s="5">
        <v>8.8730000000000007E-3</v>
      </c>
      <c r="O7352" s="5">
        <v>1.3938000000000001E-2</v>
      </c>
      <c r="P7352" s="5">
        <v>1.4522E-2</v>
      </c>
      <c r="Q7352" s="5">
        <v>1.1396999999999999E-2</v>
      </c>
      <c r="R7352" s="5">
        <v>1.1207E-2</v>
      </c>
      <c r="S7352" s="5">
        <v>5.1180000000000002E-3</v>
      </c>
      <c r="T7352" s="5">
        <f t="shared" si="342"/>
        <v>1.4522E-2</v>
      </c>
      <c r="U7352" s="5">
        <f>IF(Table1[[#This Row],[MAX_PROJ]]&lt;0.005, 0, SUM(L7352:S7352))</f>
        <v>7.368799999999999E-2</v>
      </c>
      <c r="V7352" t="str">
        <f t="shared" si="343"/>
        <v>nee</v>
      </c>
      <c r="W7352" t="str">
        <f t="shared" si="344"/>
        <v>nee</v>
      </c>
    </row>
    <row r="7353" spans="1:23" hidden="1" x14ac:dyDescent="0.25">
      <c r="A7353" s="1">
        <v>7351</v>
      </c>
      <c r="B7353">
        <v>5187078</v>
      </c>
      <c r="C7353">
        <v>94</v>
      </c>
      <c r="D7353" t="s">
        <v>41</v>
      </c>
      <c r="E7353" t="s">
        <v>47</v>
      </c>
      <c r="F7353" t="s">
        <v>31</v>
      </c>
      <c r="J7353">
        <v>2143</v>
      </c>
      <c r="K7353">
        <v>1315.2493999999999</v>
      </c>
      <c r="L7353" s="5"/>
      <c r="M7353" s="5">
        <v>8.5199999999999998E-3</v>
      </c>
      <c r="N7353" s="5">
        <v>8.7569999999999992E-3</v>
      </c>
      <c r="O7353" s="5">
        <v>1.3769E-2</v>
      </c>
      <c r="P7353" s="5">
        <v>1.4345999999999999E-2</v>
      </c>
      <c r="Q7353" s="5">
        <v>1.1256E-2</v>
      </c>
      <c r="R7353" s="5">
        <v>1.1067E-2</v>
      </c>
      <c r="S7353" s="5">
        <v>5.0540000000000003E-3</v>
      </c>
      <c r="T7353" s="5">
        <f t="shared" si="342"/>
        <v>1.4345999999999999E-2</v>
      </c>
      <c r="U7353" s="5">
        <f>IF(Table1[[#This Row],[MAX_PROJ]]&lt;0.005, 0, SUM(L7353:S7353))</f>
        <v>7.2769E-2</v>
      </c>
      <c r="V7353" t="str">
        <f t="shared" si="343"/>
        <v>nee</v>
      </c>
      <c r="W7353" t="str">
        <f t="shared" si="344"/>
        <v>nee</v>
      </c>
    </row>
    <row r="7354" spans="1:23" hidden="1" x14ac:dyDescent="0.25">
      <c r="A7354" s="1">
        <v>7352</v>
      </c>
      <c r="B7354">
        <v>5187078</v>
      </c>
      <c r="C7354">
        <v>94</v>
      </c>
      <c r="D7354" t="s">
        <v>41</v>
      </c>
      <c r="E7354" t="s">
        <v>25</v>
      </c>
      <c r="F7354" t="s">
        <v>26</v>
      </c>
      <c r="J7354">
        <v>1786</v>
      </c>
      <c r="K7354">
        <v>1315.2493999999999</v>
      </c>
      <c r="L7354" s="5"/>
      <c r="M7354" s="5">
        <v>8.5199999999999998E-3</v>
      </c>
      <c r="N7354" s="5">
        <v>8.7569999999999992E-3</v>
      </c>
      <c r="O7354" s="5">
        <v>1.3769E-2</v>
      </c>
      <c r="P7354" s="5">
        <v>1.4345999999999999E-2</v>
      </c>
      <c r="Q7354" s="5">
        <v>1.1256E-2</v>
      </c>
      <c r="R7354" s="5">
        <v>1.1067E-2</v>
      </c>
      <c r="S7354" s="5">
        <v>5.0540000000000003E-3</v>
      </c>
      <c r="T7354" s="5">
        <f t="shared" si="342"/>
        <v>1.4345999999999999E-2</v>
      </c>
      <c r="U7354" s="5">
        <f>IF(Table1[[#This Row],[MAX_PROJ]]&lt;0.005, 0, SUM(L7354:S7354))</f>
        <v>7.2769E-2</v>
      </c>
      <c r="V7354" t="str">
        <f t="shared" si="343"/>
        <v>nee</v>
      </c>
      <c r="W7354" t="str">
        <f t="shared" si="344"/>
        <v>nee</v>
      </c>
    </row>
    <row r="7355" spans="1:23" hidden="1" x14ac:dyDescent="0.25">
      <c r="A7355" s="1">
        <v>7353</v>
      </c>
      <c r="B7355">
        <v>5187078</v>
      </c>
      <c r="C7355">
        <v>94</v>
      </c>
      <c r="D7355" t="s">
        <v>41</v>
      </c>
      <c r="E7355" t="s">
        <v>42</v>
      </c>
      <c r="F7355" t="s">
        <v>43</v>
      </c>
      <c r="J7355">
        <v>1714</v>
      </c>
      <c r="K7355">
        <v>1315.2493999999999</v>
      </c>
      <c r="L7355" s="5"/>
      <c r="M7355" s="5">
        <v>8.5199999999999998E-3</v>
      </c>
      <c r="N7355" s="5">
        <v>8.7569999999999992E-3</v>
      </c>
      <c r="O7355" s="5">
        <v>1.3769E-2</v>
      </c>
      <c r="P7355" s="5">
        <v>1.4345999999999999E-2</v>
      </c>
      <c r="Q7355" s="5">
        <v>1.1256E-2</v>
      </c>
      <c r="R7355" s="5">
        <v>1.1067E-2</v>
      </c>
      <c r="S7355" s="5">
        <v>5.0540000000000003E-3</v>
      </c>
      <c r="T7355" s="5">
        <f t="shared" si="342"/>
        <v>1.4345999999999999E-2</v>
      </c>
      <c r="U7355" s="5">
        <f>IF(Table1[[#This Row],[MAX_PROJ]]&lt;0.005, 0, SUM(L7355:S7355))</f>
        <v>7.2769E-2</v>
      </c>
      <c r="V7355" t="str">
        <f t="shared" si="343"/>
        <v>nee</v>
      </c>
      <c r="W7355" t="str">
        <f t="shared" si="344"/>
        <v>nee</v>
      </c>
    </row>
    <row r="7356" spans="1:23" hidden="1" x14ac:dyDescent="0.25">
      <c r="A7356" s="1">
        <v>7354</v>
      </c>
      <c r="B7356">
        <v>5072391</v>
      </c>
      <c r="C7356">
        <v>95</v>
      </c>
      <c r="D7356" t="s">
        <v>44</v>
      </c>
      <c r="E7356" t="s">
        <v>45</v>
      </c>
      <c r="F7356" t="s">
        <v>28</v>
      </c>
      <c r="G7356">
        <v>2365.7876000000001</v>
      </c>
      <c r="H7356">
        <v>1</v>
      </c>
      <c r="I7356">
        <v>0.23657876</v>
      </c>
      <c r="J7356">
        <v>2143</v>
      </c>
      <c r="K7356">
        <v>1457.3617999999999</v>
      </c>
      <c r="L7356" s="5">
        <v>2.0300000000000001E-3</v>
      </c>
      <c r="M7356" s="5">
        <v>1.7375000000000002E-2</v>
      </c>
      <c r="N7356" s="5">
        <v>2.1063999999999999E-2</v>
      </c>
      <c r="O7356" s="5">
        <v>4.4783999999999997E-2</v>
      </c>
      <c r="P7356" s="5">
        <v>4.1868000000000002E-2</v>
      </c>
      <c r="Q7356" s="5">
        <v>2.6290000000000001E-2</v>
      </c>
      <c r="R7356" s="5">
        <v>2.9281000000000001E-2</v>
      </c>
      <c r="S7356" s="5">
        <v>8.2360000000000003E-3</v>
      </c>
      <c r="T7356" s="5">
        <f t="shared" si="342"/>
        <v>4.4783999999999997E-2</v>
      </c>
      <c r="U7356" s="5">
        <f>IF(Table1[[#This Row],[MAX_PROJ]]&lt;0.005, 0, SUM(L7356:S7356))</f>
        <v>0.19092799999999999</v>
      </c>
      <c r="V7356" t="str">
        <f t="shared" si="343"/>
        <v>nee</v>
      </c>
      <c r="W7356" t="str">
        <f t="shared" si="344"/>
        <v>nee</v>
      </c>
    </row>
    <row r="7357" spans="1:23" hidden="1" x14ac:dyDescent="0.25">
      <c r="A7357" s="1">
        <v>7355</v>
      </c>
      <c r="B7357">
        <v>5072391</v>
      </c>
      <c r="C7357">
        <v>95</v>
      </c>
      <c r="D7357" t="s">
        <v>44</v>
      </c>
      <c r="E7357" t="s">
        <v>42</v>
      </c>
      <c r="F7357" t="s">
        <v>43</v>
      </c>
      <c r="G7357">
        <v>7070.7290000000003</v>
      </c>
      <c r="H7357">
        <v>1</v>
      </c>
      <c r="I7357">
        <v>0.7070729</v>
      </c>
      <c r="J7357">
        <v>1714</v>
      </c>
      <c r="K7357">
        <v>1457.3617999999999</v>
      </c>
      <c r="L7357" s="5">
        <v>2.0300000000000001E-3</v>
      </c>
      <c r="M7357" s="5">
        <v>1.7375000000000002E-2</v>
      </c>
      <c r="N7357" s="5">
        <v>2.1063999999999999E-2</v>
      </c>
      <c r="O7357" s="5">
        <v>4.4783999999999997E-2</v>
      </c>
      <c r="P7357" s="5">
        <v>4.1868000000000002E-2</v>
      </c>
      <c r="Q7357" s="5">
        <v>2.6290000000000001E-2</v>
      </c>
      <c r="R7357" s="5">
        <v>2.9281000000000001E-2</v>
      </c>
      <c r="S7357" s="5">
        <v>8.2360000000000003E-3</v>
      </c>
      <c r="T7357" s="5">
        <f t="shared" si="342"/>
        <v>4.4783999999999997E-2</v>
      </c>
      <c r="U7357" s="5">
        <f>IF(Table1[[#This Row],[MAX_PROJ]]&lt;0.005, 0, SUM(L7357:S7357))</f>
        <v>0.19092799999999999</v>
      </c>
      <c r="V7357" t="str">
        <f t="shared" si="343"/>
        <v>nee</v>
      </c>
      <c r="W7357" t="str">
        <f t="shared" si="344"/>
        <v>nee</v>
      </c>
    </row>
    <row r="7358" spans="1:23" hidden="1" x14ac:dyDescent="0.25">
      <c r="A7358" s="1">
        <v>7356</v>
      </c>
      <c r="B7358">
        <v>5187077</v>
      </c>
      <c r="C7358">
        <v>94</v>
      </c>
      <c r="D7358" t="s">
        <v>41</v>
      </c>
      <c r="E7358" t="s">
        <v>47</v>
      </c>
      <c r="F7358" t="s">
        <v>31</v>
      </c>
      <c r="J7358">
        <v>2143</v>
      </c>
      <c r="K7358">
        <v>1088.5075999999999</v>
      </c>
      <c r="L7358" s="5"/>
      <c r="M7358" s="5">
        <v>7.0860000000000003E-3</v>
      </c>
      <c r="N7358" s="5">
        <v>7.2719999999999998E-3</v>
      </c>
      <c r="O7358" s="5">
        <v>1.1374E-2</v>
      </c>
      <c r="P7358" s="5">
        <v>1.1847999999999999E-2</v>
      </c>
      <c r="Q7358" s="5">
        <v>9.3120000000000008E-3</v>
      </c>
      <c r="R7358" s="5">
        <v>9.1690000000000001E-3</v>
      </c>
      <c r="S7358" s="5">
        <v>4.1949999999999999E-3</v>
      </c>
      <c r="T7358" s="5">
        <f t="shared" si="342"/>
        <v>1.1847999999999999E-2</v>
      </c>
      <c r="U7358" s="5">
        <f>IF(Table1[[#This Row],[MAX_PROJ]]&lt;0.005, 0, SUM(L7358:S7358))</f>
        <v>6.0255999999999997E-2</v>
      </c>
      <c r="V7358" t="str">
        <f t="shared" si="343"/>
        <v>nee</v>
      </c>
      <c r="W7358" t="str">
        <f t="shared" si="344"/>
        <v>nee</v>
      </c>
    </row>
    <row r="7359" spans="1:23" hidden="1" x14ac:dyDescent="0.25">
      <c r="A7359" s="1">
        <v>7357</v>
      </c>
      <c r="B7359">
        <v>5187077</v>
      </c>
      <c r="C7359">
        <v>94</v>
      </c>
      <c r="D7359" t="s">
        <v>41</v>
      </c>
      <c r="E7359" t="s">
        <v>27</v>
      </c>
      <c r="F7359" t="s">
        <v>28</v>
      </c>
      <c r="J7359">
        <v>2143</v>
      </c>
      <c r="K7359">
        <v>1088.5075999999999</v>
      </c>
      <c r="L7359" s="5"/>
      <c r="M7359" s="5">
        <v>7.0860000000000003E-3</v>
      </c>
      <c r="N7359" s="5">
        <v>7.2719999999999998E-3</v>
      </c>
      <c r="O7359" s="5">
        <v>1.1374E-2</v>
      </c>
      <c r="P7359" s="5">
        <v>1.1847999999999999E-2</v>
      </c>
      <c r="Q7359" s="5">
        <v>9.3120000000000008E-3</v>
      </c>
      <c r="R7359" s="5">
        <v>9.1690000000000001E-3</v>
      </c>
      <c r="S7359" s="5">
        <v>4.1949999999999999E-3</v>
      </c>
      <c r="T7359" s="5">
        <f t="shared" si="342"/>
        <v>1.1847999999999999E-2</v>
      </c>
      <c r="U7359" s="5">
        <f>IF(Table1[[#This Row],[MAX_PROJ]]&lt;0.005, 0, SUM(L7359:S7359))</f>
        <v>6.0255999999999997E-2</v>
      </c>
      <c r="V7359" t="str">
        <f t="shared" si="343"/>
        <v>nee</v>
      </c>
      <c r="W7359" t="str">
        <f t="shared" si="344"/>
        <v>nee</v>
      </c>
    </row>
    <row r="7360" spans="1:23" x14ac:dyDescent="0.25">
      <c r="A7360" s="1">
        <v>7358</v>
      </c>
      <c r="B7360">
        <v>5187077</v>
      </c>
      <c r="C7360">
        <v>94</v>
      </c>
      <c r="D7360" t="s">
        <v>41</v>
      </c>
      <c r="E7360" t="s">
        <v>21</v>
      </c>
      <c r="F7360" t="s">
        <v>22</v>
      </c>
      <c r="J7360">
        <v>714</v>
      </c>
      <c r="K7360">
        <v>1088.5075999999999</v>
      </c>
      <c r="L7360" s="5"/>
      <c r="M7360" s="5">
        <v>7.0860000000000003E-3</v>
      </c>
      <c r="N7360" s="5">
        <v>7.2719999999999998E-3</v>
      </c>
      <c r="O7360" s="5">
        <v>1.1374E-2</v>
      </c>
      <c r="P7360" s="5">
        <v>1.1847999999999999E-2</v>
      </c>
      <c r="Q7360" s="5">
        <v>9.3120000000000008E-3</v>
      </c>
      <c r="R7360" s="5">
        <v>9.1690000000000001E-3</v>
      </c>
      <c r="S7360" s="5">
        <v>4.1949999999999999E-3</v>
      </c>
      <c r="T7360" s="5">
        <f t="shared" si="342"/>
        <v>1.1847999999999999E-2</v>
      </c>
      <c r="U7360" s="5">
        <f>IF(Table1[[#This Row],[MAX_PROJ]]&lt;0.005, 0, SUM(L7360:S7360))</f>
        <v>6.0255999999999997E-2</v>
      </c>
      <c r="V7360" t="str">
        <f t="shared" si="343"/>
        <v>ja</v>
      </c>
      <c r="W7360" t="str">
        <f t="shared" si="344"/>
        <v>ja</v>
      </c>
    </row>
    <row r="7361" spans="1:23" hidden="1" x14ac:dyDescent="0.25">
      <c r="A7361" s="1">
        <v>7359</v>
      </c>
      <c r="B7361">
        <v>5187077</v>
      </c>
      <c r="C7361">
        <v>94</v>
      </c>
      <c r="D7361" t="s">
        <v>41</v>
      </c>
      <c r="E7361" t="s">
        <v>42</v>
      </c>
      <c r="F7361" t="s">
        <v>43</v>
      </c>
      <c r="J7361">
        <v>1714</v>
      </c>
      <c r="K7361">
        <v>1088.5075999999999</v>
      </c>
      <c r="L7361" s="5"/>
      <c r="M7361" s="5">
        <v>7.0860000000000003E-3</v>
      </c>
      <c r="N7361" s="5">
        <v>7.2719999999999998E-3</v>
      </c>
      <c r="O7361" s="5">
        <v>1.1374E-2</v>
      </c>
      <c r="P7361" s="5">
        <v>1.1847999999999999E-2</v>
      </c>
      <c r="Q7361" s="5">
        <v>9.3120000000000008E-3</v>
      </c>
      <c r="R7361" s="5">
        <v>9.1690000000000001E-3</v>
      </c>
      <c r="S7361" s="5">
        <v>4.1949999999999999E-3</v>
      </c>
      <c r="T7361" s="5">
        <f t="shared" si="342"/>
        <v>1.1847999999999999E-2</v>
      </c>
      <c r="U7361" s="5">
        <f>IF(Table1[[#This Row],[MAX_PROJ]]&lt;0.005, 0, SUM(L7361:S7361))</f>
        <v>6.0255999999999997E-2</v>
      </c>
      <c r="V7361" t="str">
        <f t="shared" si="343"/>
        <v>nee</v>
      </c>
      <c r="W7361" t="str">
        <f t="shared" si="344"/>
        <v>nee</v>
      </c>
    </row>
    <row r="7362" spans="1:23" x14ac:dyDescent="0.25">
      <c r="A7362" s="1">
        <v>7360</v>
      </c>
      <c r="B7362">
        <v>5187077</v>
      </c>
      <c r="C7362">
        <v>94</v>
      </c>
      <c r="D7362" t="s">
        <v>41</v>
      </c>
      <c r="E7362" t="s">
        <v>52</v>
      </c>
      <c r="F7362" t="s">
        <v>53</v>
      </c>
      <c r="J7362">
        <v>714</v>
      </c>
      <c r="K7362">
        <v>1088.5075999999999</v>
      </c>
      <c r="L7362" s="5"/>
      <c r="M7362" s="5">
        <v>7.0860000000000003E-3</v>
      </c>
      <c r="N7362" s="5">
        <v>7.2719999999999998E-3</v>
      </c>
      <c r="O7362" s="5">
        <v>1.1374E-2</v>
      </c>
      <c r="P7362" s="5">
        <v>1.1847999999999999E-2</v>
      </c>
      <c r="Q7362" s="5">
        <v>9.3120000000000008E-3</v>
      </c>
      <c r="R7362" s="5">
        <v>9.1690000000000001E-3</v>
      </c>
      <c r="S7362" s="5">
        <v>4.1949999999999999E-3</v>
      </c>
      <c r="T7362" s="5">
        <f t="shared" si="342"/>
        <v>1.1847999999999999E-2</v>
      </c>
      <c r="U7362" s="5">
        <f>IF(Table1[[#This Row],[MAX_PROJ]]&lt;0.005, 0, SUM(L7362:S7362))</f>
        <v>6.0255999999999997E-2</v>
      </c>
      <c r="V7362" t="str">
        <f t="shared" si="343"/>
        <v>ja</v>
      </c>
      <c r="W7362" t="str">
        <f t="shared" si="344"/>
        <v>ja</v>
      </c>
    </row>
    <row r="7363" spans="1:23" hidden="1" x14ac:dyDescent="0.25">
      <c r="A7363" s="1">
        <v>7361</v>
      </c>
      <c r="B7363">
        <v>5072390</v>
      </c>
      <c r="C7363">
        <v>95</v>
      </c>
      <c r="D7363" t="s">
        <v>44</v>
      </c>
      <c r="E7363" t="s">
        <v>42</v>
      </c>
      <c r="F7363" t="s">
        <v>43</v>
      </c>
      <c r="G7363">
        <v>4693.4775</v>
      </c>
      <c r="H7363">
        <v>1</v>
      </c>
      <c r="I7363">
        <v>0.46934775000000001</v>
      </c>
      <c r="J7363">
        <v>1714</v>
      </c>
      <c r="K7363">
        <v>1551.029</v>
      </c>
      <c r="L7363" s="5">
        <v>2.0939999999999999E-3</v>
      </c>
      <c r="M7363" s="5">
        <v>1.7853000000000001E-2</v>
      </c>
      <c r="N7363" s="5">
        <v>2.1666999999999999E-2</v>
      </c>
      <c r="O7363" s="5">
        <v>4.6283999999999999E-2</v>
      </c>
      <c r="P7363" s="5">
        <v>4.3237999999999999E-2</v>
      </c>
      <c r="Q7363" s="5">
        <v>2.7106999999999999E-2</v>
      </c>
      <c r="R7363" s="5">
        <v>3.0206E-2</v>
      </c>
      <c r="S7363" s="5">
        <v>8.4569999999999992E-3</v>
      </c>
      <c r="T7363" s="5">
        <f t="shared" ref="T7363:T7426" si="345">MAX(L7363:S7363)</f>
        <v>4.6283999999999999E-2</v>
      </c>
      <c r="U7363" s="5">
        <f>IF(Table1[[#This Row],[MAX_PROJ]]&lt;0.005, 0, SUM(L7363:S7363))</f>
        <v>0.196906</v>
      </c>
      <c r="V7363" t="str">
        <f t="shared" ref="V7363:V7426" si="346">IF(K7363&gt;J7363,"ja","nee")</f>
        <v>nee</v>
      </c>
      <c r="W7363" t="str">
        <f t="shared" ref="W7363:W7426" si="347">IF(K7363&gt;(J7363-70),"ja","nee")</f>
        <v>nee</v>
      </c>
    </row>
    <row r="7364" spans="1:23" hidden="1" x14ac:dyDescent="0.25">
      <c r="A7364" s="1">
        <v>7362</v>
      </c>
      <c r="B7364">
        <v>5072385</v>
      </c>
      <c r="C7364">
        <v>95</v>
      </c>
      <c r="D7364" t="s">
        <v>44</v>
      </c>
      <c r="E7364" t="s">
        <v>45</v>
      </c>
      <c r="F7364" t="s">
        <v>28</v>
      </c>
      <c r="G7364">
        <v>1208.3948</v>
      </c>
      <c r="H7364">
        <v>1</v>
      </c>
      <c r="I7364">
        <v>0.12083948</v>
      </c>
      <c r="J7364">
        <v>2143</v>
      </c>
      <c r="K7364">
        <v>1213.7070000000001</v>
      </c>
      <c r="L7364" s="5">
        <v>1.5659999999999999E-3</v>
      </c>
      <c r="M7364" s="5">
        <v>1.3051E-2</v>
      </c>
      <c r="N7364" s="5">
        <v>1.5845000000000001E-2</v>
      </c>
      <c r="O7364" s="5">
        <v>3.3605999999999997E-2</v>
      </c>
      <c r="P7364" s="5">
        <v>3.141E-2</v>
      </c>
      <c r="Q7364" s="5">
        <v>1.9681000000000001E-2</v>
      </c>
      <c r="R7364" s="5">
        <v>2.1947000000000001E-2</v>
      </c>
      <c r="S7364" s="5">
        <v>6.1500000000000001E-3</v>
      </c>
      <c r="T7364" s="5">
        <f t="shared" si="345"/>
        <v>3.3605999999999997E-2</v>
      </c>
      <c r="U7364" s="5">
        <f>IF(Table1[[#This Row],[MAX_PROJ]]&lt;0.005, 0, SUM(L7364:S7364))</f>
        <v>0.14325599999999999</v>
      </c>
      <c r="V7364" t="str">
        <f t="shared" si="346"/>
        <v>nee</v>
      </c>
      <c r="W7364" t="str">
        <f t="shared" si="347"/>
        <v>nee</v>
      </c>
    </row>
    <row r="7365" spans="1:23" hidden="1" x14ac:dyDescent="0.25">
      <c r="A7365" s="1">
        <v>7363</v>
      </c>
      <c r="B7365">
        <v>5072385</v>
      </c>
      <c r="C7365">
        <v>95</v>
      </c>
      <c r="D7365" t="s">
        <v>44</v>
      </c>
      <c r="E7365" t="s">
        <v>42</v>
      </c>
      <c r="F7365" t="s">
        <v>43</v>
      </c>
      <c r="G7365">
        <v>7721.0290000000005</v>
      </c>
      <c r="H7365">
        <v>1</v>
      </c>
      <c r="I7365">
        <v>0.77210290000000004</v>
      </c>
      <c r="J7365">
        <v>1714</v>
      </c>
      <c r="K7365">
        <v>1213.7070000000001</v>
      </c>
      <c r="L7365" s="5">
        <v>1.5659999999999999E-3</v>
      </c>
      <c r="M7365" s="5">
        <v>1.3051E-2</v>
      </c>
      <c r="N7365" s="5">
        <v>1.5845000000000001E-2</v>
      </c>
      <c r="O7365" s="5">
        <v>3.3605999999999997E-2</v>
      </c>
      <c r="P7365" s="5">
        <v>3.141E-2</v>
      </c>
      <c r="Q7365" s="5">
        <v>1.9681000000000001E-2</v>
      </c>
      <c r="R7365" s="5">
        <v>2.1947000000000001E-2</v>
      </c>
      <c r="S7365" s="5">
        <v>6.1500000000000001E-3</v>
      </c>
      <c r="T7365" s="5">
        <f t="shared" si="345"/>
        <v>3.3605999999999997E-2</v>
      </c>
      <c r="U7365" s="5">
        <f>IF(Table1[[#This Row],[MAX_PROJ]]&lt;0.005, 0, SUM(L7365:S7365))</f>
        <v>0.14325599999999999</v>
      </c>
      <c r="V7365" t="str">
        <f t="shared" si="346"/>
        <v>nee</v>
      </c>
      <c r="W7365" t="str">
        <f t="shared" si="347"/>
        <v>nee</v>
      </c>
    </row>
    <row r="7366" spans="1:23" hidden="1" x14ac:dyDescent="0.25">
      <c r="A7366" s="1">
        <v>7364</v>
      </c>
      <c r="B7366">
        <v>5072384</v>
      </c>
      <c r="C7366">
        <v>95</v>
      </c>
      <c r="D7366" t="s">
        <v>44</v>
      </c>
      <c r="E7366" t="s">
        <v>30</v>
      </c>
      <c r="F7366" t="s">
        <v>31</v>
      </c>
      <c r="G7366">
        <v>3677.0106999999998</v>
      </c>
      <c r="H7366">
        <v>1</v>
      </c>
      <c r="I7366">
        <v>0.36770107000000002</v>
      </c>
      <c r="J7366">
        <v>2143</v>
      </c>
      <c r="K7366">
        <v>937.07947000000001</v>
      </c>
      <c r="L7366" s="5">
        <v>1.2329999999999999E-3</v>
      </c>
      <c r="M7366" s="5">
        <v>1.0200000000000001E-2</v>
      </c>
      <c r="N7366" s="5">
        <v>1.2401000000000001E-2</v>
      </c>
      <c r="O7366" s="5">
        <v>2.6601E-2</v>
      </c>
      <c r="P7366" s="5">
        <v>2.4809999999999999E-2</v>
      </c>
      <c r="Q7366" s="5">
        <v>1.5474999999999999E-2</v>
      </c>
      <c r="R7366" s="5">
        <v>1.7316000000000002E-2</v>
      </c>
      <c r="S7366" s="5">
        <v>4.7920000000000003E-3</v>
      </c>
      <c r="T7366" s="5">
        <f t="shared" si="345"/>
        <v>2.6601E-2</v>
      </c>
      <c r="U7366" s="5">
        <f>IF(Table1[[#This Row],[MAX_PROJ]]&lt;0.005, 0, SUM(L7366:S7366))</f>
        <v>0.11282800000000001</v>
      </c>
      <c r="V7366" t="str">
        <f t="shared" si="346"/>
        <v>nee</v>
      </c>
      <c r="W7366" t="str">
        <f t="shared" si="347"/>
        <v>nee</v>
      </c>
    </row>
    <row r="7367" spans="1:23" hidden="1" x14ac:dyDescent="0.25">
      <c r="A7367" s="1">
        <v>7365</v>
      </c>
      <c r="B7367">
        <v>5072384</v>
      </c>
      <c r="C7367">
        <v>95</v>
      </c>
      <c r="D7367" t="s">
        <v>44</v>
      </c>
      <c r="E7367" t="s">
        <v>45</v>
      </c>
      <c r="F7367" t="s">
        <v>28</v>
      </c>
      <c r="G7367">
        <v>2320.1968000000002</v>
      </c>
      <c r="H7367">
        <v>1</v>
      </c>
      <c r="I7367">
        <v>0.23201968000000001</v>
      </c>
      <c r="J7367">
        <v>2143</v>
      </c>
      <c r="K7367">
        <v>937.07947000000001</v>
      </c>
      <c r="L7367" s="5">
        <v>1.2329999999999999E-3</v>
      </c>
      <c r="M7367" s="5">
        <v>1.0200000000000001E-2</v>
      </c>
      <c r="N7367" s="5">
        <v>1.2401000000000001E-2</v>
      </c>
      <c r="O7367" s="5">
        <v>2.6601E-2</v>
      </c>
      <c r="P7367" s="5">
        <v>2.4809999999999999E-2</v>
      </c>
      <c r="Q7367" s="5">
        <v>1.5474999999999999E-2</v>
      </c>
      <c r="R7367" s="5">
        <v>1.7316000000000002E-2</v>
      </c>
      <c r="S7367" s="5">
        <v>4.7920000000000003E-3</v>
      </c>
      <c r="T7367" s="5">
        <f t="shared" si="345"/>
        <v>2.6601E-2</v>
      </c>
      <c r="U7367" s="5">
        <f>IF(Table1[[#This Row],[MAX_PROJ]]&lt;0.005, 0, SUM(L7367:S7367))</f>
        <v>0.11282800000000001</v>
      </c>
      <c r="V7367" t="str">
        <f t="shared" si="346"/>
        <v>nee</v>
      </c>
      <c r="W7367" t="str">
        <f t="shared" si="347"/>
        <v>nee</v>
      </c>
    </row>
    <row r="7368" spans="1:23" hidden="1" x14ac:dyDescent="0.25">
      <c r="A7368" s="1">
        <v>7366</v>
      </c>
      <c r="B7368">
        <v>5072384</v>
      </c>
      <c r="C7368">
        <v>95</v>
      </c>
      <c r="D7368" t="s">
        <v>44</v>
      </c>
      <c r="E7368" t="s">
        <v>42</v>
      </c>
      <c r="F7368" t="s">
        <v>43</v>
      </c>
      <c r="G7368">
        <v>1162.1623999999999</v>
      </c>
      <c r="H7368">
        <v>1</v>
      </c>
      <c r="I7368">
        <v>0.11621624</v>
      </c>
      <c r="J7368">
        <v>1714</v>
      </c>
      <c r="K7368">
        <v>937.07947000000001</v>
      </c>
      <c r="L7368" s="5">
        <v>1.2329999999999999E-3</v>
      </c>
      <c r="M7368" s="5">
        <v>1.0200000000000001E-2</v>
      </c>
      <c r="N7368" s="5">
        <v>1.2401000000000001E-2</v>
      </c>
      <c r="O7368" s="5">
        <v>2.6601E-2</v>
      </c>
      <c r="P7368" s="5">
        <v>2.4809999999999999E-2</v>
      </c>
      <c r="Q7368" s="5">
        <v>1.5474999999999999E-2</v>
      </c>
      <c r="R7368" s="5">
        <v>1.7316000000000002E-2</v>
      </c>
      <c r="S7368" s="5">
        <v>4.7920000000000003E-3</v>
      </c>
      <c r="T7368" s="5">
        <f t="shared" si="345"/>
        <v>2.6601E-2</v>
      </c>
      <c r="U7368" s="5">
        <f>IF(Table1[[#This Row],[MAX_PROJ]]&lt;0.005, 0, SUM(L7368:S7368))</f>
        <v>0.11282800000000001</v>
      </c>
      <c r="V7368" t="str">
        <f t="shared" si="346"/>
        <v>nee</v>
      </c>
      <c r="W7368" t="str">
        <f t="shared" si="347"/>
        <v>nee</v>
      </c>
    </row>
    <row r="7369" spans="1:23" hidden="1" x14ac:dyDescent="0.25">
      <c r="A7369" s="1">
        <v>7367</v>
      </c>
      <c r="B7369">
        <v>4204045</v>
      </c>
      <c r="C7369">
        <v>81</v>
      </c>
      <c r="D7369" t="s">
        <v>71</v>
      </c>
      <c r="E7369" t="s">
        <v>35</v>
      </c>
      <c r="F7369" t="s">
        <v>36</v>
      </c>
      <c r="G7369">
        <v>5304.5339999999997</v>
      </c>
      <c r="H7369">
        <v>1</v>
      </c>
      <c r="I7369">
        <v>0.53045339999999996</v>
      </c>
      <c r="J7369">
        <v>1857</v>
      </c>
      <c r="K7369">
        <v>1645.9753000000001</v>
      </c>
      <c r="L7369" s="5">
        <v>1.8519999999999999E-3</v>
      </c>
      <c r="M7369" s="5">
        <v>1.5398999999999999E-2</v>
      </c>
      <c r="N7369" s="5">
        <v>1.9691E-2</v>
      </c>
      <c r="O7369" s="5">
        <v>4.4863E-2</v>
      </c>
      <c r="P7369" s="5">
        <v>4.1404000000000003E-2</v>
      </c>
      <c r="Q7369" s="5">
        <v>2.5399999999999999E-2</v>
      </c>
      <c r="R7369" s="5">
        <v>2.8708999999999998E-2</v>
      </c>
      <c r="S7369" s="5">
        <v>7.2579999999999997E-3</v>
      </c>
      <c r="T7369" s="5">
        <f t="shared" si="345"/>
        <v>4.4863E-2</v>
      </c>
      <c r="U7369" s="5">
        <f>IF(Table1[[#This Row],[MAX_PROJ]]&lt;0.005, 0, SUM(L7369:S7369))</f>
        <v>0.18457600000000002</v>
      </c>
      <c r="V7369" t="str">
        <f t="shared" si="346"/>
        <v>nee</v>
      </c>
      <c r="W7369" t="str">
        <f t="shared" si="347"/>
        <v>nee</v>
      </c>
    </row>
    <row r="7370" spans="1:23" hidden="1" x14ac:dyDescent="0.25">
      <c r="A7370" s="1">
        <v>7368</v>
      </c>
      <c r="B7370">
        <v>4957723</v>
      </c>
      <c r="C7370">
        <v>95</v>
      </c>
      <c r="D7370" t="s">
        <v>44</v>
      </c>
      <c r="E7370" t="s">
        <v>42</v>
      </c>
      <c r="F7370" t="s">
        <v>43</v>
      </c>
      <c r="G7370">
        <v>1432.6063999999999</v>
      </c>
      <c r="H7370">
        <v>1</v>
      </c>
      <c r="I7370">
        <v>0.14326063999999999</v>
      </c>
      <c r="J7370">
        <v>1714</v>
      </c>
      <c r="K7370">
        <v>1357.3457000000001</v>
      </c>
      <c r="L7370" s="5">
        <v>2.5860000000000002E-3</v>
      </c>
      <c r="M7370" s="5">
        <v>2.3318999999999999E-2</v>
      </c>
      <c r="N7370" s="5">
        <v>2.8339E-2</v>
      </c>
      <c r="O7370" s="5">
        <v>5.8990000000000001E-2</v>
      </c>
      <c r="P7370" s="5">
        <v>5.5253999999999998E-2</v>
      </c>
      <c r="Q7370" s="5">
        <v>3.5094E-2</v>
      </c>
      <c r="R7370" s="5">
        <v>3.8947000000000002E-2</v>
      </c>
      <c r="S7370" s="5">
        <v>1.1152E-2</v>
      </c>
      <c r="T7370" s="5">
        <f t="shared" si="345"/>
        <v>5.8990000000000001E-2</v>
      </c>
      <c r="U7370" s="5">
        <f>IF(Table1[[#This Row],[MAX_PROJ]]&lt;0.005, 0, SUM(L7370:S7370))</f>
        <v>0.25368099999999999</v>
      </c>
      <c r="V7370" t="str">
        <f t="shared" si="346"/>
        <v>nee</v>
      </c>
      <c r="W7370" t="str">
        <f t="shared" si="347"/>
        <v>nee</v>
      </c>
    </row>
    <row r="7371" spans="1:23" hidden="1" x14ac:dyDescent="0.25">
      <c r="A7371" s="1">
        <v>7369</v>
      </c>
      <c r="B7371">
        <v>4957722</v>
      </c>
      <c r="C7371">
        <v>95</v>
      </c>
      <c r="D7371" t="s">
        <v>44</v>
      </c>
      <c r="E7371" t="s">
        <v>45</v>
      </c>
      <c r="F7371" t="s">
        <v>28</v>
      </c>
      <c r="G7371">
        <v>402.15105999999997</v>
      </c>
      <c r="H7371">
        <v>0.3</v>
      </c>
      <c r="I7371">
        <v>1.20645318E-2</v>
      </c>
      <c r="J7371">
        <v>2143</v>
      </c>
      <c r="K7371">
        <v>1504.7653</v>
      </c>
      <c r="L7371" s="5">
        <v>2.5230000000000001E-3</v>
      </c>
      <c r="M7371" s="5">
        <v>2.2672000000000001E-2</v>
      </c>
      <c r="N7371" s="5">
        <v>2.7556000000000001E-2</v>
      </c>
      <c r="O7371" s="5">
        <v>5.7267999999999999E-2</v>
      </c>
      <c r="P7371" s="5">
        <v>5.3650999999999997E-2</v>
      </c>
      <c r="Q7371" s="5">
        <v>3.4102E-2</v>
      </c>
      <c r="R7371" s="5">
        <v>3.7776999999999998E-2</v>
      </c>
      <c r="S7371" s="5">
        <v>1.0838E-2</v>
      </c>
      <c r="T7371" s="5">
        <f t="shared" si="345"/>
        <v>5.7267999999999999E-2</v>
      </c>
      <c r="U7371" s="5">
        <f>IF(Table1[[#This Row],[MAX_PROJ]]&lt;0.005, 0, SUM(L7371:S7371))</f>
        <v>0.24638700000000002</v>
      </c>
      <c r="V7371" t="str">
        <f t="shared" si="346"/>
        <v>nee</v>
      </c>
      <c r="W7371" t="str">
        <f t="shared" si="347"/>
        <v>nee</v>
      </c>
    </row>
    <row r="7372" spans="1:23" hidden="1" x14ac:dyDescent="0.25">
      <c r="A7372" s="1">
        <v>7370</v>
      </c>
      <c r="B7372">
        <v>4957722</v>
      </c>
      <c r="C7372">
        <v>95</v>
      </c>
      <c r="D7372" t="s">
        <v>44</v>
      </c>
      <c r="E7372" t="s">
        <v>42</v>
      </c>
      <c r="F7372" t="s">
        <v>43</v>
      </c>
      <c r="G7372">
        <v>1167.6583000000001</v>
      </c>
      <c r="H7372">
        <v>1</v>
      </c>
      <c r="I7372">
        <v>0.11676583</v>
      </c>
      <c r="J7372">
        <v>1714</v>
      </c>
      <c r="K7372">
        <v>1504.7653</v>
      </c>
      <c r="L7372" s="5">
        <v>2.5230000000000001E-3</v>
      </c>
      <c r="M7372" s="5">
        <v>2.2672000000000001E-2</v>
      </c>
      <c r="N7372" s="5">
        <v>2.7556000000000001E-2</v>
      </c>
      <c r="O7372" s="5">
        <v>5.7267999999999999E-2</v>
      </c>
      <c r="P7372" s="5">
        <v>5.3650999999999997E-2</v>
      </c>
      <c r="Q7372" s="5">
        <v>3.4102E-2</v>
      </c>
      <c r="R7372" s="5">
        <v>3.7776999999999998E-2</v>
      </c>
      <c r="S7372" s="5">
        <v>1.0838E-2</v>
      </c>
      <c r="T7372" s="5">
        <f t="shared" si="345"/>
        <v>5.7267999999999999E-2</v>
      </c>
      <c r="U7372" s="5">
        <f>IF(Table1[[#This Row],[MAX_PROJ]]&lt;0.005, 0, SUM(L7372:S7372))</f>
        <v>0.24638700000000002</v>
      </c>
      <c r="V7372" t="str">
        <f t="shared" si="346"/>
        <v>nee</v>
      </c>
      <c r="W7372" t="str">
        <f t="shared" si="347"/>
        <v>nee</v>
      </c>
    </row>
    <row r="7373" spans="1:23" hidden="1" x14ac:dyDescent="0.25">
      <c r="A7373" s="1">
        <v>7371</v>
      </c>
      <c r="B7373">
        <v>4204049</v>
      </c>
      <c r="C7373">
        <v>81</v>
      </c>
      <c r="D7373" t="s">
        <v>71</v>
      </c>
      <c r="E7373" t="s">
        <v>35</v>
      </c>
      <c r="F7373" t="s">
        <v>36</v>
      </c>
      <c r="G7373">
        <v>1419.4931999999999</v>
      </c>
      <c r="H7373">
        <v>1</v>
      </c>
      <c r="I7373">
        <v>0.14194931999999999</v>
      </c>
      <c r="J7373">
        <v>1857</v>
      </c>
      <c r="K7373">
        <v>1712.9365</v>
      </c>
      <c r="L7373" s="5">
        <v>1.485E-3</v>
      </c>
      <c r="M7373" s="5">
        <v>1.2803999999999999E-2</v>
      </c>
      <c r="N7373" s="5">
        <v>1.6289000000000001E-2</v>
      </c>
      <c r="O7373" s="5">
        <v>3.7864000000000002E-2</v>
      </c>
      <c r="P7373" s="5">
        <v>3.4911999999999999E-2</v>
      </c>
      <c r="Q7373" s="5">
        <v>2.1335E-2</v>
      </c>
      <c r="R7373" s="5">
        <v>2.4160999999999998E-2</v>
      </c>
      <c r="S7373" s="5">
        <v>6.1029999999999999E-3</v>
      </c>
      <c r="T7373" s="5">
        <f t="shared" si="345"/>
        <v>3.7864000000000002E-2</v>
      </c>
      <c r="U7373" s="5">
        <f>IF(Table1[[#This Row],[MAX_PROJ]]&lt;0.005, 0, SUM(L7373:S7373))</f>
        <v>0.15495299999999998</v>
      </c>
      <c r="V7373" t="str">
        <f t="shared" si="346"/>
        <v>nee</v>
      </c>
      <c r="W7373" t="str">
        <f t="shared" si="347"/>
        <v>nee</v>
      </c>
    </row>
    <row r="7374" spans="1:23" hidden="1" x14ac:dyDescent="0.25">
      <c r="A7374" s="1">
        <v>7372</v>
      </c>
      <c r="B7374">
        <v>4957721</v>
      </c>
      <c r="C7374">
        <v>95</v>
      </c>
      <c r="D7374" t="s">
        <v>44</v>
      </c>
      <c r="E7374" t="s">
        <v>45</v>
      </c>
      <c r="F7374" t="s">
        <v>28</v>
      </c>
      <c r="G7374">
        <v>6266.9706999999999</v>
      </c>
      <c r="H7374">
        <v>0.3</v>
      </c>
      <c r="I7374">
        <v>0.188009121</v>
      </c>
      <c r="J7374">
        <v>2143</v>
      </c>
      <c r="K7374">
        <v>1360.8523</v>
      </c>
      <c r="L7374" s="5">
        <v>2.134E-3</v>
      </c>
      <c r="M7374" s="5">
        <v>1.9155999999999999E-2</v>
      </c>
      <c r="N7374" s="5">
        <v>2.3274E-2</v>
      </c>
      <c r="O7374" s="5">
        <v>4.7960000000000003E-2</v>
      </c>
      <c r="P7374" s="5">
        <v>4.4981E-2</v>
      </c>
      <c r="Q7374" s="5">
        <v>2.8657999999999999E-2</v>
      </c>
      <c r="R7374" s="5">
        <v>3.1726999999999998E-2</v>
      </c>
      <c r="S7374" s="5">
        <v>9.1559999999999992E-3</v>
      </c>
      <c r="T7374" s="5">
        <f t="shared" si="345"/>
        <v>4.7960000000000003E-2</v>
      </c>
      <c r="U7374" s="5">
        <f>IF(Table1[[#This Row],[MAX_PROJ]]&lt;0.005, 0, SUM(L7374:S7374))</f>
        <v>0.20704599999999998</v>
      </c>
      <c r="V7374" t="str">
        <f t="shared" si="346"/>
        <v>nee</v>
      </c>
      <c r="W7374" t="str">
        <f t="shared" si="347"/>
        <v>nee</v>
      </c>
    </row>
    <row r="7375" spans="1:23" hidden="1" x14ac:dyDescent="0.25">
      <c r="A7375" s="1">
        <v>7373</v>
      </c>
      <c r="B7375">
        <v>4204050</v>
      </c>
      <c r="C7375">
        <v>38</v>
      </c>
      <c r="D7375" t="s">
        <v>48</v>
      </c>
      <c r="E7375" t="s">
        <v>51</v>
      </c>
      <c r="F7375" t="s">
        <v>50</v>
      </c>
      <c r="G7375">
        <v>4992.6450000000004</v>
      </c>
      <c r="H7375">
        <v>1</v>
      </c>
      <c r="I7375">
        <v>0.4992645</v>
      </c>
      <c r="J7375">
        <v>1429</v>
      </c>
      <c r="K7375">
        <v>1337.0530000000001</v>
      </c>
      <c r="L7375" s="5">
        <v>1.4170000000000001E-3</v>
      </c>
      <c r="M7375" s="5">
        <v>1.2219000000000001E-2</v>
      </c>
      <c r="N7375" s="5">
        <v>1.5528E-2</v>
      </c>
      <c r="O7375" s="5">
        <v>3.6533999999999997E-2</v>
      </c>
      <c r="P7375" s="5">
        <v>3.3660000000000002E-2</v>
      </c>
      <c r="Q7375" s="5">
        <v>2.0482E-2</v>
      </c>
      <c r="R7375" s="5">
        <v>2.3269000000000001E-2</v>
      </c>
      <c r="S7375" s="5">
        <v>5.8389999999999996E-3</v>
      </c>
      <c r="T7375" s="5">
        <f t="shared" si="345"/>
        <v>3.6533999999999997E-2</v>
      </c>
      <c r="U7375" s="5">
        <f>IF(Table1[[#This Row],[MAX_PROJ]]&lt;0.005, 0, SUM(L7375:S7375))</f>
        <v>0.14894800000000002</v>
      </c>
      <c r="V7375" t="str">
        <f t="shared" si="346"/>
        <v>nee</v>
      </c>
      <c r="W7375" t="str">
        <f t="shared" si="347"/>
        <v>nee</v>
      </c>
    </row>
    <row r="7376" spans="1:23" hidden="1" x14ac:dyDescent="0.25">
      <c r="A7376" s="1">
        <v>7374</v>
      </c>
      <c r="B7376">
        <v>4957720</v>
      </c>
      <c r="C7376">
        <v>95</v>
      </c>
      <c r="D7376" t="s">
        <v>44</v>
      </c>
      <c r="E7376" t="s">
        <v>25</v>
      </c>
      <c r="F7376" t="s">
        <v>26</v>
      </c>
      <c r="G7376">
        <v>1391.6170999999999</v>
      </c>
      <c r="H7376">
        <v>1</v>
      </c>
      <c r="I7376">
        <v>0.13916170999999999</v>
      </c>
      <c r="J7376">
        <v>1786</v>
      </c>
      <c r="K7376">
        <v>1557.9241999999999</v>
      </c>
      <c r="L7376" s="5">
        <v>2.7049999999999999E-3</v>
      </c>
      <c r="M7376" s="5">
        <v>2.3695999999999998E-2</v>
      </c>
      <c r="N7376" s="5">
        <v>2.8886999999999999E-2</v>
      </c>
      <c r="O7376" s="5">
        <v>6.0239000000000001E-2</v>
      </c>
      <c r="P7376" s="5">
        <v>5.6370999999999997E-2</v>
      </c>
      <c r="Q7376" s="5">
        <v>3.5713000000000002E-2</v>
      </c>
      <c r="R7376" s="5">
        <v>3.9622999999999998E-2</v>
      </c>
      <c r="S7376" s="5">
        <v>1.1261E-2</v>
      </c>
      <c r="T7376" s="5">
        <f t="shared" si="345"/>
        <v>6.0239000000000001E-2</v>
      </c>
      <c r="U7376" s="5">
        <f>IF(Table1[[#This Row],[MAX_PROJ]]&lt;0.005, 0, SUM(L7376:S7376))</f>
        <v>0.25849499999999997</v>
      </c>
      <c r="V7376" t="str">
        <f t="shared" si="346"/>
        <v>nee</v>
      </c>
      <c r="W7376" t="str">
        <f t="shared" si="347"/>
        <v>nee</v>
      </c>
    </row>
    <row r="7377" spans="1:23" hidden="1" x14ac:dyDescent="0.25">
      <c r="A7377" s="1">
        <v>7375</v>
      </c>
      <c r="B7377">
        <v>4204051</v>
      </c>
      <c r="C7377">
        <v>38</v>
      </c>
      <c r="D7377" t="s">
        <v>48</v>
      </c>
      <c r="E7377" t="s">
        <v>66</v>
      </c>
      <c r="F7377" t="s">
        <v>67</v>
      </c>
      <c r="G7377">
        <v>115.732124</v>
      </c>
      <c r="H7377">
        <v>1</v>
      </c>
      <c r="I7377">
        <v>1.15732124E-2</v>
      </c>
      <c r="J7377">
        <v>1429</v>
      </c>
      <c r="K7377">
        <v>1216.6836000000001</v>
      </c>
      <c r="L7377" s="5">
        <v>1.3470000000000001E-3</v>
      </c>
      <c r="M7377" s="5">
        <v>1.1488999999999999E-2</v>
      </c>
      <c r="N7377" s="5">
        <v>1.4567E-2</v>
      </c>
      <c r="O7377" s="5">
        <v>3.4449E-2</v>
      </c>
      <c r="P7377" s="5">
        <v>3.1766000000000003E-2</v>
      </c>
      <c r="Q7377" s="5">
        <v>1.9288E-2</v>
      </c>
      <c r="R7377" s="5">
        <v>2.1905999999999998E-2</v>
      </c>
      <c r="S7377" s="5">
        <v>5.5030000000000001E-3</v>
      </c>
      <c r="T7377" s="5">
        <f t="shared" si="345"/>
        <v>3.4449E-2</v>
      </c>
      <c r="U7377" s="5">
        <f>IF(Table1[[#This Row],[MAX_PROJ]]&lt;0.005, 0, SUM(L7377:S7377))</f>
        <v>0.14031500000000002</v>
      </c>
      <c r="V7377" t="str">
        <f t="shared" si="346"/>
        <v>nee</v>
      </c>
      <c r="W7377" t="str">
        <f t="shared" si="347"/>
        <v>nee</v>
      </c>
    </row>
    <row r="7378" spans="1:23" hidden="1" x14ac:dyDescent="0.25">
      <c r="A7378" s="1">
        <v>7376</v>
      </c>
      <c r="B7378">
        <v>4204051</v>
      </c>
      <c r="C7378">
        <v>38</v>
      </c>
      <c r="D7378" t="s">
        <v>48</v>
      </c>
      <c r="E7378" t="s">
        <v>70</v>
      </c>
      <c r="F7378" t="s">
        <v>58</v>
      </c>
      <c r="G7378">
        <v>143.89142000000001</v>
      </c>
      <c r="H7378">
        <v>1</v>
      </c>
      <c r="I7378">
        <v>1.4389142000000001E-2</v>
      </c>
      <c r="J7378">
        <v>1571</v>
      </c>
      <c r="K7378">
        <v>1216.6836000000001</v>
      </c>
      <c r="L7378" s="5">
        <v>1.3470000000000001E-3</v>
      </c>
      <c r="M7378" s="5">
        <v>1.1488999999999999E-2</v>
      </c>
      <c r="N7378" s="5">
        <v>1.4567E-2</v>
      </c>
      <c r="O7378" s="5">
        <v>3.4449E-2</v>
      </c>
      <c r="P7378" s="5">
        <v>3.1766000000000003E-2</v>
      </c>
      <c r="Q7378" s="5">
        <v>1.9288E-2</v>
      </c>
      <c r="R7378" s="5">
        <v>2.1905999999999998E-2</v>
      </c>
      <c r="S7378" s="5">
        <v>5.5030000000000001E-3</v>
      </c>
      <c r="T7378" s="5">
        <f t="shared" si="345"/>
        <v>3.4449E-2</v>
      </c>
      <c r="U7378" s="5">
        <f>IF(Table1[[#This Row],[MAX_PROJ]]&lt;0.005, 0, SUM(L7378:S7378))</f>
        <v>0.14031500000000002</v>
      </c>
      <c r="V7378" t="str">
        <f t="shared" si="346"/>
        <v>nee</v>
      </c>
      <c r="W7378" t="str">
        <f t="shared" si="347"/>
        <v>nee</v>
      </c>
    </row>
    <row r="7379" spans="1:23" hidden="1" x14ac:dyDescent="0.25">
      <c r="A7379" s="1">
        <v>7377</v>
      </c>
      <c r="B7379">
        <v>4204051</v>
      </c>
      <c r="C7379">
        <v>38</v>
      </c>
      <c r="D7379" t="s">
        <v>48</v>
      </c>
      <c r="E7379" t="s">
        <v>51</v>
      </c>
      <c r="F7379" t="s">
        <v>50</v>
      </c>
      <c r="G7379">
        <v>7983.6532999999999</v>
      </c>
      <c r="H7379">
        <v>1</v>
      </c>
      <c r="I7379">
        <v>0.79836532999999998</v>
      </c>
      <c r="J7379">
        <v>1429</v>
      </c>
      <c r="K7379">
        <v>1216.6836000000001</v>
      </c>
      <c r="L7379" s="5">
        <v>1.3470000000000001E-3</v>
      </c>
      <c r="M7379" s="5">
        <v>1.1488999999999999E-2</v>
      </c>
      <c r="N7379" s="5">
        <v>1.4567E-2</v>
      </c>
      <c r="O7379" s="5">
        <v>3.4449E-2</v>
      </c>
      <c r="P7379" s="5">
        <v>3.1766000000000003E-2</v>
      </c>
      <c r="Q7379" s="5">
        <v>1.9288E-2</v>
      </c>
      <c r="R7379" s="5">
        <v>2.1905999999999998E-2</v>
      </c>
      <c r="S7379" s="5">
        <v>5.5030000000000001E-3</v>
      </c>
      <c r="T7379" s="5">
        <f t="shared" si="345"/>
        <v>3.4449E-2</v>
      </c>
      <c r="U7379" s="5">
        <f>IF(Table1[[#This Row],[MAX_PROJ]]&lt;0.005, 0, SUM(L7379:S7379))</f>
        <v>0.14031500000000002</v>
      </c>
      <c r="V7379" t="str">
        <f t="shared" si="346"/>
        <v>nee</v>
      </c>
      <c r="W7379" t="str">
        <f t="shared" si="347"/>
        <v>nee</v>
      </c>
    </row>
    <row r="7380" spans="1:23" hidden="1" x14ac:dyDescent="0.25">
      <c r="A7380" s="1">
        <v>7378</v>
      </c>
      <c r="B7380">
        <v>4957727</v>
      </c>
      <c r="C7380">
        <v>95</v>
      </c>
      <c r="D7380" t="s">
        <v>44</v>
      </c>
      <c r="E7380" t="s">
        <v>27</v>
      </c>
      <c r="F7380" t="s">
        <v>28</v>
      </c>
      <c r="G7380">
        <v>5125.5360000000001</v>
      </c>
      <c r="H7380">
        <v>1</v>
      </c>
      <c r="I7380">
        <v>0.51255360000000005</v>
      </c>
      <c r="J7380">
        <v>2143</v>
      </c>
      <c r="K7380">
        <v>1292.3729000000001</v>
      </c>
      <c r="L7380" s="5">
        <v>2.6069999999999999E-3</v>
      </c>
      <c r="M7380" s="5">
        <v>2.4237000000000002E-2</v>
      </c>
      <c r="N7380" s="5">
        <v>2.9337999999999999E-2</v>
      </c>
      <c r="O7380" s="5">
        <v>6.0856E-2</v>
      </c>
      <c r="P7380" s="5">
        <v>5.7062000000000002E-2</v>
      </c>
      <c r="Q7380" s="5">
        <v>3.6375999999999999E-2</v>
      </c>
      <c r="R7380" s="5">
        <v>4.0309999999999999E-2</v>
      </c>
      <c r="S7380" s="5">
        <v>1.1662E-2</v>
      </c>
      <c r="T7380" s="5">
        <f t="shared" si="345"/>
        <v>6.0856E-2</v>
      </c>
      <c r="U7380" s="5">
        <f>IF(Table1[[#This Row],[MAX_PROJ]]&lt;0.005, 0, SUM(L7380:S7380))</f>
        <v>0.26244800000000001</v>
      </c>
      <c r="V7380" t="str">
        <f t="shared" si="346"/>
        <v>nee</v>
      </c>
      <c r="W7380" t="str">
        <f t="shared" si="347"/>
        <v>nee</v>
      </c>
    </row>
    <row r="7381" spans="1:23" hidden="1" x14ac:dyDescent="0.25">
      <c r="A7381" s="1">
        <v>7379</v>
      </c>
      <c r="B7381">
        <v>4957727</v>
      </c>
      <c r="C7381">
        <v>95</v>
      </c>
      <c r="D7381" t="s">
        <v>44</v>
      </c>
      <c r="E7381" t="s">
        <v>25</v>
      </c>
      <c r="F7381" t="s">
        <v>26</v>
      </c>
      <c r="G7381">
        <v>5.5445932999999998</v>
      </c>
      <c r="H7381">
        <v>1</v>
      </c>
      <c r="I7381">
        <v>5.5445932999999997E-4</v>
      </c>
      <c r="J7381">
        <v>1786</v>
      </c>
      <c r="K7381">
        <v>1292.3729000000001</v>
      </c>
      <c r="L7381" s="5">
        <v>2.6069999999999999E-3</v>
      </c>
      <c r="M7381" s="5">
        <v>2.4237000000000002E-2</v>
      </c>
      <c r="N7381" s="5">
        <v>2.9337999999999999E-2</v>
      </c>
      <c r="O7381" s="5">
        <v>6.0856E-2</v>
      </c>
      <c r="P7381" s="5">
        <v>5.7062000000000002E-2</v>
      </c>
      <c r="Q7381" s="5">
        <v>3.6375999999999999E-2</v>
      </c>
      <c r="R7381" s="5">
        <v>4.0309999999999999E-2</v>
      </c>
      <c r="S7381" s="5">
        <v>1.1662E-2</v>
      </c>
      <c r="T7381" s="5">
        <f t="shared" si="345"/>
        <v>6.0856E-2</v>
      </c>
      <c r="U7381" s="5">
        <f>IF(Table1[[#This Row],[MAX_PROJ]]&lt;0.005, 0, SUM(L7381:S7381))</f>
        <v>0.26244800000000001</v>
      </c>
      <c r="V7381" t="str">
        <f t="shared" si="346"/>
        <v>nee</v>
      </c>
      <c r="W7381" t="str">
        <f t="shared" si="347"/>
        <v>nee</v>
      </c>
    </row>
    <row r="7382" spans="1:23" hidden="1" x14ac:dyDescent="0.25">
      <c r="A7382" s="1">
        <v>7380</v>
      </c>
      <c r="B7382">
        <v>4957727</v>
      </c>
      <c r="C7382">
        <v>95</v>
      </c>
      <c r="D7382" t="s">
        <v>44</v>
      </c>
      <c r="E7382" t="s">
        <v>42</v>
      </c>
      <c r="F7382" t="s">
        <v>43</v>
      </c>
      <c r="G7382">
        <v>263.44943000000001</v>
      </c>
      <c r="H7382">
        <v>1</v>
      </c>
      <c r="I7382">
        <v>2.6344942999999999E-2</v>
      </c>
      <c r="J7382">
        <v>1714</v>
      </c>
      <c r="K7382">
        <v>1292.3729000000001</v>
      </c>
      <c r="L7382" s="5">
        <v>2.6069999999999999E-3</v>
      </c>
      <c r="M7382" s="5">
        <v>2.4237000000000002E-2</v>
      </c>
      <c r="N7382" s="5">
        <v>2.9337999999999999E-2</v>
      </c>
      <c r="O7382" s="5">
        <v>6.0856E-2</v>
      </c>
      <c r="P7382" s="5">
        <v>5.7062000000000002E-2</v>
      </c>
      <c r="Q7382" s="5">
        <v>3.6375999999999999E-2</v>
      </c>
      <c r="R7382" s="5">
        <v>4.0309999999999999E-2</v>
      </c>
      <c r="S7382" s="5">
        <v>1.1662E-2</v>
      </c>
      <c r="T7382" s="5">
        <f t="shared" si="345"/>
        <v>6.0856E-2</v>
      </c>
      <c r="U7382" s="5">
        <f>IF(Table1[[#This Row],[MAX_PROJ]]&lt;0.005, 0, SUM(L7382:S7382))</f>
        <v>0.26244800000000001</v>
      </c>
      <c r="V7382" t="str">
        <f t="shared" si="346"/>
        <v>nee</v>
      </c>
      <c r="W7382" t="str">
        <f t="shared" si="347"/>
        <v>nee</v>
      </c>
    </row>
    <row r="7383" spans="1:23" hidden="1" x14ac:dyDescent="0.25">
      <c r="A7383" s="1">
        <v>7381</v>
      </c>
      <c r="B7383">
        <v>4204052</v>
      </c>
      <c r="C7383">
        <v>38</v>
      </c>
      <c r="D7383" t="s">
        <v>48</v>
      </c>
      <c r="E7383" t="s">
        <v>66</v>
      </c>
      <c r="F7383" t="s">
        <v>67</v>
      </c>
      <c r="G7383">
        <v>1857.5753</v>
      </c>
      <c r="H7383">
        <v>1</v>
      </c>
      <c r="I7383">
        <v>0.18575753</v>
      </c>
      <c r="J7383">
        <v>1429</v>
      </c>
      <c r="K7383">
        <v>1190.8324</v>
      </c>
      <c r="L7383" s="5">
        <v>1.245E-3</v>
      </c>
      <c r="M7383" s="5">
        <v>1.0617E-2</v>
      </c>
      <c r="N7383" s="5">
        <v>1.3492000000000001E-2</v>
      </c>
      <c r="O7383" s="5">
        <v>3.2236000000000001E-2</v>
      </c>
      <c r="P7383" s="5">
        <v>2.9706E-2</v>
      </c>
      <c r="Q7383" s="5">
        <v>1.7971999999999998E-2</v>
      </c>
      <c r="R7383" s="5">
        <v>2.0449999999999999E-2</v>
      </c>
      <c r="S7383" s="5">
        <v>5.1019999999999998E-3</v>
      </c>
      <c r="T7383" s="5">
        <f t="shared" si="345"/>
        <v>3.2236000000000001E-2</v>
      </c>
      <c r="U7383" s="5">
        <f>IF(Table1[[#This Row],[MAX_PROJ]]&lt;0.005, 0, SUM(L7383:S7383))</f>
        <v>0.13081999999999999</v>
      </c>
      <c r="V7383" t="str">
        <f t="shared" si="346"/>
        <v>nee</v>
      </c>
      <c r="W7383" t="str">
        <f t="shared" si="347"/>
        <v>nee</v>
      </c>
    </row>
    <row r="7384" spans="1:23" hidden="1" x14ac:dyDescent="0.25">
      <c r="A7384" s="1">
        <v>7382</v>
      </c>
      <c r="B7384">
        <v>4204052</v>
      </c>
      <c r="C7384">
        <v>38</v>
      </c>
      <c r="D7384" t="s">
        <v>48</v>
      </c>
      <c r="E7384" t="s">
        <v>70</v>
      </c>
      <c r="F7384" t="s">
        <v>58</v>
      </c>
      <c r="G7384">
        <v>1250</v>
      </c>
      <c r="H7384">
        <v>1</v>
      </c>
      <c r="I7384">
        <v>0.125</v>
      </c>
      <c r="J7384">
        <v>1571</v>
      </c>
      <c r="K7384">
        <v>1190.8324</v>
      </c>
      <c r="L7384" s="5">
        <v>1.245E-3</v>
      </c>
      <c r="M7384" s="5">
        <v>1.0617E-2</v>
      </c>
      <c r="N7384" s="5">
        <v>1.3492000000000001E-2</v>
      </c>
      <c r="O7384" s="5">
        <v>3.2236000000000001E-2</v>
      </c>
      <c r="P7384" s="5">
        <v>2.9706E-2</v>
      </c>
      <c r="Q7384" s="5">
        <v>1.7971999999999998E-2</v>
      </c>
      <c r="R7384" s="5">
        <v>2.0449999999999999E-2</v>
      </c>
      <c r="S7384" s="5">
        <v>5.1019999999999998E-3</v>
      </c>
      <c r="T7384" s="5">
        <f t="shared" si="345"/>
        <v>3.2236000000000001E-2</v>
      </c>
      <c r="U7384" s="5">
        <f>IF(Table1[[#This Row],[MAX_PROJ]]&lt;0.005, 0, SUM(L7384:S7384))</f>
        <v>0.13081999999999999</v>
      </c>
      <c r="V7384" t="str">
        <f t="shared" si="346"/>
        <v>nee</v>
      </c>
      <c r="W7384" t="str">
        <f t="shared" si="347"/>
        <v>nee</v>
      </c>
    </row>
    <row r="7385" spans="1:23" hidden="1" x14ac:dyDescent="0.25">
      <c r="A7385" s="1">
        <v>7383</v>
      </c>
      <c r="B7385">
        <v>4204052</v>
      </c>
      <c r="C7385">
        <v>38</v>
      </c>
      <c r="D7385" t="s">
        <v>48</v>
      </c>
      <c r="E7385" t="s">
        <v>51</v>
      </c>
      <c r="F7385" t="s">
        <v>50</v>
      </c>
      <c r="G7385">
        <v>6824.7782999999999</v>
      </c>
      <c r="H7385">
        <v>1</v>
      </c>
      <c r="I7385">
        <v>0.68247782999999995</v>
      </c>
      <c r="J7385">
        <v>1429</v>
      </c>
      <c r="K7385">
        <v>1190.8324</v>
      </c>
      <c r="L7385" s="5">
        <v>1.245E-3</v>
      </c>
      <c r="M7385" s="5">
        <v>1.0617E-2</v>
      </c>
      <c r="N7385" s="5">
        <v>1.3492000000000001E-2</v>
      </c>
      <c r="O7385" s="5">
        <v>3.2236000000000001E-2</v>
      </c>
      <c r="P7385" s="5">
        <v>2.9706E-2</v>
      </c>
      <c r="Q7385" s="5">
        <v>1.7971999999999998E-2</v>
      </c>
      <c r="R7385" s="5">
        <v>2.0449999999999999E-2</v>
      </c>
      <c r="S7385" s="5">
        <v>5.1019999999999998E-3</v>
      </c>
      <c r="T7385" s="5">
        <f t="shared" si="345"/>
        <v>3.2236000000000001E-2</v>
      </c>
      <c r="U7385" s="5">
        <f>IF(Table1[[#This Row],[MAX_PROJ]]&lt;0.005, 0, SUM(L7385:S7385))</f>
        <v>0.13081999999999999</v>
      </c>
      <c r="V7385" t="str">
        <f t="shared" si="346"/>
        <v>nee</v>
      </c>
      <c r="W7385" t="str">
        <f t="shared" si="347"/>
        <v>nee</v>
      </c>
    </row>
    <row r="7386" spans="1:23" hidden="1" x14ac:dyDescent="0.25">
      <c r="A7386" s="1">
        <v>7384</v>
      </c>
      <c r="B7386">
        <v>4957726</v>
      </c>
      <c r="C7386">
        <v>95</v>
      </c>
      <c r="D7386" t="s">
        <v>44</v>
      </c>
      <c r="E7386" t="s">
        <v>27</v>
      </c>
      <c r="F7386" t="s">
        <v>28</v>
      </c>
      <c r="G7386">
        <v>463.42570000000001</v>
      </c>
      <c r="H7386">
        <v>1</v>
      </c>
      <c r="I7386">
        <v>4.634257E-2</v>
      </c>
      <c r="J7386">
        <v>2143</v>
      </c>
      <c r="K7386">
        <v>1419.3702000000001</v>
      </c>
      <c r="L7386" s="5">
        <v>2.8470000000000001E-3</v>
      </c>
      <c r="M7386" s="5">
        <v>2.6131000000000001E-2</v>
      </c>
      <c r="N7386" s="5">
        <v>3.1684999999999998E-2</v>
      </c>
      <c r="O7386" s="5">
        <v>6.5805000000000002E-2</v>
      </c>
      <c r="P7386" s="5">
        <v>6.1676000000000002E-2</v>
      </c>
      <c r="Q7386" s="5">
        <v>3.9281000000000003E-2</v>
      </c>
      <c r="R7386" s="5">
        <v>4.3508999999999999E-2</v>
      </c>
      <c r="S7386" s="5">
        <v>1.2541999999999999E-2</v>
      </c>
      <c r="T7386" s="5">
        <f t="shared" si="345"/>
        <v>6.5805000000000002E-2</v>
      </c>
      <c r="U7386" s="5">
        <f>IF(Table1[[#This Row],[MAX_PROJ]]&lt;0.005, 0, SUM(L7386:S7386))</f>
        <v>0.28347600000000001</v>
      </c>
      <c r="V7386" t="str">
        <f t="shared" si="346"/>
        <v>nee</v>
      </c>
      <c r="W7386" t="str">
        <f t="shared" si="347"/>
        <v>nee</v>
      </c>
    </row>
    <row r="7387" spans="1:23" hidden="1" x14ac:dyDescent="0.25">
      <c r="A7387" s="1">
        <v>7385</v>
      </c>
      <c r="B7387">
        <v>4957726</v>
      </c>
      <c r="C7387">
        <v>95</v>
      </c>
      <c r="D7387" t="s">
        <v>44</v>
      </c>
      <c r="E7387" t="s">
        <v>42</v>
      </c>
      <c r="F7387" t="s">
        <v>43</v>
      </c>
      <c r="G7387">
        <v>2032.0817999999999</v>
      </c>
      <c r="H7387">
        <v>1</v>
      </c>
      <c r="I7387">
        <v>0.20320817999999999</v>
      </c>
      <c r="J7387">
        <v>1714</v>
      </c>
      <c r="K7387">
        <v>1419.3702000000001</v>
      </c>
      <c r="L7387" s="5">
        <v>2.8470000000000001E-3</v>
      </c>
      <c r="M7387" s="5">
        <v>2.6131000000000001E-2</v>
      </c>
      <c r="N7387" s="5">
        <v>3.1684999999999998E-2</v>
      </c>
      <c r="O7387" s="5">
        <v>6.5805000000000002E-2</v>
      </c>
      <c r="P7387" s="5">
        <v>6.1676000000000002E-2</v>
      </c>
      <c r="Q7387" s="5">
        <v>3.9281000000000003E-2</v>
      </c>
      <c r="R7387" s="5">
        <v>4.3508999999999999E-2</v>
      </c>
      <c r="S7387" s="5">
        <v>1.2541999999999999E-2</v>
      </c>
      <c r="T7387" s="5">
        <f t="shared" si="345"/>
        <v>6.5805000000000002E-2</v>
      </c>
      <c r="U7387" s="5">
        <f>IF(Table1[[#This Row],[MAX_PROJ]]&lt;0.005, 0, SUM(L7387:S7387))</f>
        <v>0.28347600000000001</v>
      </c>
      <c r="V7387" t="str">
        <f t="shared" si="346"/>
        <v>nee</v>
      </c>
      <c r="W7387" t="str">
        <f t="shared" si="347"/>
        <v>nee</v>
      </c>
    </row>
    <row r="7388" spans="1:23" hidden="1" x14ac:dyDescent="0.25">
      <c r="A7388" s="1">
        <v>7386</v>
      </c>
      <c r="B7388">
        <v>4204053</v>
      </c>
      <c r="C7388">
        <v>38</v>
      </c>
      <c r="D7388" t="s">
        <v>48</v>
      </c>
      <c r="E7388" t="s">
        <v>66</v>
      </c>
      <c r="F7388" t="s">
        <v>67</v>
      </c>
      <c r="G7388">
        <v>480.82607999999999</v>
      </c>
      <c r="H7388">
        <v>1</v>
      </c>
      <c r="I7388">
        <v>4.8082607999999999E-2</v>
      </c>
      <c r="J7388">
        <v>1429</v>
      </c>
      <c r="K7388">
        <v>1162.5147999999999</v>
      </c>
      <c r="L7388" s="5">
        <v>1.2279999999999999E-3</v>
      </c>
      <c r="M7388" s="5">
        <v>1.0410000000000001E-2</v>
      </c>
      <c r="N7388" s="5">
        <v>1.324E-2</v>
      </c>
      <c r="O7388" s="5">
        <v>3.1988000000000003E-2</v>
      </c>
      <c r="P7388" s="5">
        <v>2.9471000000000001E-2</v>
      </c>
      <c r="Q7388" s="5">
        <v>1.7757999999999999E-2</v>
      </c>
      <c r="R7388" s="5">
        <v>2.0240000000000001E-2</v>
      </c>
      <c r="S7388" s="5">
        <v>5.0140000000000002E-3</v>
      </c>
      <c r="T7388" s="5">
        <f t="shared" si="345"/>
        <v>3.1988000000000003E-2</v>
      </c>
      <c r="U7388" s="5">
        <f>IF(Table1[[#This Row],[MAX_PROJ]]&lt;0.005, 0, SUM(L7388:S7388))</f>
        <v>0.12934899999999999</v>
      </c>
      <c r="V7388" t="str">
        <f t="shared" si="346"/>
        <v>nee</v>
      </c>
      <c r="W7388" t="str">
        <f t="shared" si="347"/>
        <v>nee</v>
      </c>
    </row>
    <row r="7389" spans="1:23" hidden="1" x14ac:dyDescent="0.25">
      <c r="A7389" s="1">
        <v>7387</v>
      </c>
      <c r="B7389">
        <v>4204053</v>
      </c>
      <c r="C7389">
        <v>38</v>
      </c>
      <c r="D7389" t="s">
        <v>48</v>
      </c>
      <c r="E7389" t="s">
        <v>51</v>
      </c>
      <c r="F7389" t="s">
        <v>50</v>
      </c>
      <c r="G7389">
        <v>9519.1740000000009</v>
      </c>
      <c r="H7389">
        <v>1</v>
      </c>
      <c r="I7389">
        <v>0.95191740000000002</v>
      </c>
      <c r="J7389">
        <v>1429</v>
      </c>
      <c r="K7389">
        <v>1162.5147999999999</v>
      </c>
      <c r="L7389" s="5">
        <v>1.2279999999999999E-3</v>
      </c>
      <c r="M7389" s="5">
        <v>1.0410000000000001E-2</v>
      </c>
      <c r="N7389" s="5">
        <v>1.324E-2</v>
      </c>
      <c r="O7389" s="5">
        <v>3.1988000000000003E-2</v>
      </c>
      <c r="P7389" s="5">
        <v>2.9471000000000001E-2</v>
      </c>
      <c r="Q7389" s="5">
        <v>1.7757999999999999E-2</v>
      </c>
      <c r="R7389" s="5">
        <v>2.0240000000000001E-2</v>
      </c>
      <c r="S7389" s="5">
        <v>5.0140000000000002E-3</v>
      </c>
      <c r="T7389" s="5">
        <f t="shared" si="345"/>
        <v>3.1988000000000003E-2</v>
      </c>
      <c r="U7389" s="5">
        <f>IF(Table1[[#This Row],[MAX_PROJ]]&lt;0.005, 0, SUM(L7389:S7389))</f>
        <v>0.12934899999999999</v>
      </c>
      <c r="V7389" t="str">
        <f t="shared" si="346"/>
        <v>nee</v>
      </c>
      <c r="W7389" t="str">
        <f t="shared" si="347"/>
        <v>nee</v>
      </c>
    </row>
    <row r="7390" spans="1:23" hidden="1" x14ac:dyDescent="0.25">
      <c r="A7390" s="1">
        <v>7388</v>
      </c>
      <c r="B7390">
        <v>4957725</v>
      </c>
      <c r="C7390">
        <v>95</v>
      </c>
      <c r="D7390" t="s">
        <v>44</v>
      </c>
      <c r="E7390" t="s">
        <v>42</v>
      </c>
      <c r="F7390" t="s">
        <v>43</v>
      </c>
      <c r="G7390">
        <v>387.68878000000001</v>
      </c>
      <c r="H7390">
        <v>1</v>
      </c>
      <c r="I7390">
        <v>3.8768878E-2</v>
      </c>
      <c r="J7390">
        <v>1714</v>
      </c>
      <c r="K7390">
        <v>1313.6387</v>
      </c>
      <c r="L7390" s="5">
        <v>2.6210000000000001E-3</v>
      </c>
      <c r="M7390" s="5">
        <v>2.3791E-2</v>
      </c>
      <c r="N7390" s="5">
        <v>2.8905E-2</v>
      </c>
      <c r="O7390" s="5">
        <v>5.9893000000000002E-2</v>
      </c>
      <c r="P7390" s="5">
        <v>5.6103E-2</v>
      </c>
      <c r="Q7390" s="5">
        <v>3.5713000000000002E-2</v>
      </c>
      <c r="R7390" s="5">
        <v>3.9616999999999999E-2</v>
      </c>
      <c r="S7390" s="5">
        <v>1.1377E-2</v>
      </c>
      <c r="T7390" s="5">
        <f t="shared" si="345"/>
        <v>5.9893000000000002E-2</v>
      </c>
      <c r="U7390" s="5">
        <f>IF(Table1[[#This Row],[MAX_PROJ]]&lt;0.005, 0, SUM(L7390:S7390))</f>
        <v>0.25802000000000003</v>
      </c>
      <c r="V7390" t="str">
        <f t="shared" si="346"/>
        <v>nee</v>
      </c>
      <c r="W7390" t="str">
        <f t="shared" si="347"/>
        <v>nee</v>
      </c>
    </row>
    <row r="7391" spans="1:23" hidden="1" x14ac:dyDescent="0.25">
      <c r="A7391" s="1">
        <v>7389</v>
      </c>
      <c r="B7391">
        <v>4204054</v>
      </c>
      <c r="C7391">
        <v>38</v>
      </c>
      <c r="D7391" t="s">
        <v>48</v>
      </c>
      <c r="E7391" t="s">
        <v>66</v>
      </c>
      <c r="F7391" t="s">
        <v>67</v>
      </c>
      <c r="G7391">
        <v>6488.2169999999996</v>
      </c>
      <c r="H7391">
        <v>1</v>
      </c>
      <c r="I7391">
        <v>0.64882169999999995</v>
      </c>
      <c r="J7391">
        <v>1429</v>
      </c>
      <c r="K7391">
        <v>1149.0586000000001</v>
      </c>
      <c r="L7391" s="5">
        <v>1.196E-3</v>
      </c>
      <c r="M7391" s="5">
        <v>1.0142999999999999E-2</v>
      </c>
      <c r="N7391" s="5">
        <v>1.2914999999999999E-2</v>
      </c>
      <c r="O7391" s="5">
        <v>3.1558000000000003E-2</v>
      </c>
      <c r="P7391" s="5">
        <v>2.9058E-2</v>
      </c>
      <c r="Q7391" s="5">
        <v>1.7455999999999999E-2</v>
      </c>
      <c r="R7391" s="5">
        <v>1.9921000000000001E-2</v>
      </c>
      <c r="S7391" s="5">
        <v>4.8999999999999998E-3</v>
      </c>
      <c r="T7391" s="5">
        <f t="shared" si="345"/>
        <v>3.1558000000000003E-2</v>
      </c>
      <c r="U7391" s="5">
        <f>IF(Table1[[#This Row],[MAX_PROJ]]&lt;0.005, 0, SUM(L7391:S7391))</f>
        <v>0.12714699999999998</v>
      </c>
      <c r="V7391" t="str">
        <f t="shared" si="346"/>
        <v>nee</v>
      </c>
      <c r="W7391" t="str">
        <f t="shared" si="347"/>
        <v>nee</v>
      </c>
    </row>
    <row r="7392" spans="1:23" hidden="1" x14ac:dyDescent="0.25">
      <c r="A7392" s="1">
        <v>7390</v>
      </c>
      <c r="B7392">
        <v>4204054</v>
      </c>
      <c r="C7392">
        <v>38</v>
      </c>
      <c r="D7392" t="s">
        <v>48</v>
      </c>
      <c r="E7392" t="s">
        <v>68</v>
      </c>
      <c r="F7392" t="s">
        <v>69</v>
      </c>
      <c r="G7392">
        <v>1806.2429</v>
      </c>
      <c r="H7392">
        <v>1</v>
      </c>
      <c r="I7392">
        <v>0.18062428999999999</v>
      </c>
      <c r="J7392">
        <v>1429</v>
      </c>
      <c r="K7392">
        <v>1149.0586000000001</v>
      </c>
      <c r="L7392" s="5">
        <v>1.196E-3</v>
      </c>
      <c r="M7392" s="5">
        <v>1.0142999999999999E-2</v>
      </c>
      <c r="N7392" s="5">
        <v>1.2914999999999999E-2</v>
      </c>
      <c r="O7392" s="5">
        <v>3.1558000000000003E-2</v>
      </c>
      <c r="P7392" s="5">
        <v>2.9058E-2</v>
      </c>
      <c r="Q7392" s="5">
        <v>1.7455999999999999E-2</v>
      </c>
      <c r="R7392" s="5">
        <v>1.9921000000000001E-2</v>
      </c>
      <c r="S7392" s="5">
        <v>4.8999999999999998E-3</v>
      </c>
      <c r="T7392" s="5">
        <f t="shared" si="345"/>
        <v>3.1558000000000003E-2</v>
      </c>
      <c r="U7392" s="5">
        <f>IF(Table1[[#This Row],[MAX_PROJ]]&lt;0.005, 0, SUM(L7392:S7392))</f>
        <v>0.12714699999999998</v>
      </c>
      <c r="V7392" t="str">
        <f t="shared" si="346"/>
        <v>nee</v>
      </c>
      <c r="W7392" t="str">
        <f t="shared" si="347"/>
        <v>nee</v>
      </c>
    </row>
    <row r="7393" spans="1:23" hidden="1" x14ac:dyDescent="0.25">
      <c r="A7393" s="1">
        <v>7391</v>
      </c>
      <c r="B7393">
        <v>4204054</v>
      </c>
      <c r="C7393">
        <v>38</v>
      </c>
      <c r="D7393" t="s">
        <v>48</v>
      </c>
      <c r="E7393" t="s">
        <v>51</v>
      </c>
      <c r="F7393" t="s">
        <v>50</v>
      </c>
      <c r="G7393">
        <v>1705.5405000000001</v>
      </c>
      <c r="H7393">
        <v>1</v>
      </c>
      <c r="I7393">
        <v>0.17055405000000001</v>
      </c>
      <c r="J7393">
        <v>1429</v>
      </c>
      <c r="K7393">
        <v>1149.0586000000001</v>
      </c>
      <c r="L7393" s="5">
        <v>1.196E-3</v>
      </c>
      <c r="M7393" s="5">
        <v>1.0142999999999999E-2</v>
      </c>
      <c r="N7393" s="5">
        <v>1.2914999999999999E-2</v>
      </c>
      <c r="O7393" s="5">
        <v>3.1558000000000003E-2</v>
      </c>
      <c r="P7393" s="5">
        <v>2.9058E-2</v>
      </c>
      <c r="Q7393" s="5">
        <v>1.7455999999999999E-2</v>
      </c>
      <c r="R7393" s="5">
        <v>1.9921000000000001E-2</v>
      </c>
      <c r="S7393" s="5">
        <v>4.8999999999999998E-3</v>
      </c>
      <c r="T7393" s="5">
        <f t="shared" si="345"/>
        <v>3.1558000000000003E-2</v>
      </c>
      <c r="U7393" s="5">
        <f>IF(Table1[[#This Row],[MAX_PROJ]]&lt;0.005, 0, SUM(L7393:S7393))</f>
        <v>0.12714699999999998</v>
      </c>
      <c r="V7393" t="str">
        <f t="shared" si="346"/>
        <v>nee</v>
      </c>
      <c r="W7393" t="str">
        <f t="shared" si="347"/>
        <v>nee</v>
      </c>
    </row>
    <row r="7394" spans="1:23" hidden="1" x14ac:dyDescent="0.25">
      <c r="A7394" s="1">
        <v>7392</v>
      </c>
      <c r="B7394">
        <v>4957724</v>
      </c>
      <c r="C7394">
        <v>95</v>
      </c>
      <c r="D7394" t="s">
        <v>44</v>
      </c>
      <c r="E7394" t="s">
        <v>42</v>
      </c>
      <c r="F7394" t="s">
        <v>43</v>
      </c>
      <c r="G7394">
        <v>7827.2619999999997</v>
      </c>
      <c r="H7394">
        <v>1</v>
      </c>
      <c r="I7394">
        <v>0.78272620000000004</v>
      </c>
      <c r="J7394">
        <v>1714</v>
      </c>
      <c r="K7394">
        <v>1200.0988</v>
      </c>
      <c r="L7394" s="5">
        <v>2.3939999999999999E-3</v>
      </c>
      <c r="M7394" s="5">
        <v>2.1714000000000001E-2</v>
      </c>
      <c r="N7394" s="5">
        <v>2.6318999999999999E-2</v>
      </c>
      <c r="O7394" s="5">
        <v>5.4290999999999999E-2</v>
      </c>
      <c r="P7394" s="5">
        <v>5.0909999999999997E-2</v>
      </c>
      <c r="Q7394" s="5">
        <v>3.2432000000000002E-2</v>
      </c>
      <c r="R7394" s="5">
        <v>3.5982E-2</v>
      </c>
      <c r="S7394" s="5">
        <v>1.0378999999999999E-2</v>
      </c>
      <c r="T7394" s="5">
        <f t="shared" si="345"/>
        <v>5.4290999999999999E-2</v>
      </c>
      <c r="U7394" s="5">
        <f>IF(Table1[[#This Row],[MAX_PROJ]]&lt;0.005, 0, SUM(L7394:S7394))</f>
        <v>0.23442100000000002</v>
      </c>
      <c r="V7394" t="str">
        <f t="shared" si="346"/>
        <v>nee</v>
      </c>
      <c r="W7394" t="str">
        <f t="shared" si="347"/>
        <v>nee</v>
      </c>
    </row>
    <row r="7395" spans="1:23" hidden="1" x14ac:dyDescent="0.25">
      <c r="A7395" s="1">
        <v>7393</v>
      </c>
      <c r="B7395">
        <v>4204055</v>
      </c>
      <c r="C7395">
        <v>38</v>
      </c>
      <c r="D7395" t="s">
        <v>48</v>
      </c>
      <c r="E7395" t="s">
        <v>66</v>
      </c>
      <c r="F7395" t="s">
        <v>67</v>
      </c>
      <c r="G7395">
        <v>7675.7196999999996</v>
      </c>
      <c r="H7395">
        <v>1</v>
      </c>
      <c r="I7395">
        <v>0.76757196999999999</v>
      </c>
      <c r="J7395">
        <v>1429</v>
      </c>
      <c r="K7395">
        <v>1149.2846999999999</v>
      </c>
      <c r="L7395" s="5">
        <v>9.1E-4</v>
      </c>
      <c r="M7395" s="5">
        <v>9.5189999999999997E-3</v>
      </c>
      <c r="N7395" s="5">
        <v>1.2224E-2</v>
      </c>
      <c r="O7395" s="5">
        <v>3.0714999999999999E-2</v>
      </c>
      <c r="P7395" s="5">
        <v>2.8226000000000001E-2</v>
      </c>
      <c r="Q7395" s="5">
        <v>1.7070999999999999E-2</v>
      </c>
      <c r="R7395" s="5">
        <v>1.9545E-2</v>
      </c>
      <c r="S7395" s="5">
        <v>4.7730000000000003E-3</v>
      </c>
      <c r="T7395" s="5">
        <f t="shared" si="345"/>
        <v>3.0714999999999999E-2</v>
      </c>
      <c r="U7395" s="5">
        <f>IF(Table1[[#This Row],[MAX_PROJ]]&lt;0.005, 0, SUM(L7395:S7395))</f>
        <v>0.12298300000000001</v>
      </c>
      <c r="V7395" t="str">
        <f t="shared" si="346"/>
        <v>nee</v>
      </c>
      <c r="W7395" t="str">
        <f t="shared" si="347"/>
        <v>nee</v>
      </c>
    </row>
    <row r="7396" spans="1:23" hidden="1" x14ac:dyDescent="0.25">
      <c r="A7396" s="1">
        <v>7394</v>
      </c>
      <c r="B7396">
        <v>4204055</v>
      </c>
      <c r="C7396">
        <v>38</v>
      </c>
      <c r="D7396" t="s">
        <v>48</v>
      </c>
      <c r="E7396" t="s">
        <v>51</v>
      </c>
      <c r="F7396" t="s">
        <v>50</v>
      </c>
      <c r="G7396">
        <v>2324.2802999999999</v>
      </c>
      <c r="H7396">
        <v>1</v>
      </c>
      <c r="I7396">
        <v>0.23242803000000001</v>
      </c>
      <c r="J7396">
        <v>1429</v>
      </c>
      <c r="K7396">
        <v>1149.2846999999999</v>
      </c>
      <c r="L7396" s="5">
        <v>9.1E-4</v>
      </c>
      <c r="M7396" s="5">
        <v>9.5189999999999997E-3</v>
      </c>
      <c r="N7396" s="5">
        <v>1.2224E-2</v>
      </c>
      <c r="O7396" s="5">
        <v>3.0714999999999999E-2</v>
      </c>
      <c r="P7396" s="5">
        <v>2.8226000000000001E-2</v>
      </c>
      <c r="Q7396" s="5">
        <v>1.7070999999999999E-2</v>
      </c>
      <c r="R7396" s="5">
        <v>1.9545E-2</v>
      </c>
      <c r="S7396" s="5">
        <v>4.7730000000000003E-3</v>
      </c>
      <c r="T7396" s="5">
        <f t="shared" si="345"/>
        <v>3.0714999999999999E-2</v>
      </c>
      <c r="U7396" s="5">
        <f>IF(Table1[[#This Row],[MAX_PROJ]]&lt;0.005, 0, SUM(L7396:S7396))</f>
        <v>0.12298300000000001</v>
      </c>
      <c r="V7396" t="str">
        <f t="shared" si="346"/>
        <v>nee</v>
      </c>
      <c r="W7396" t="str">
        <f t="shared" si="347"/>
        <v>nee</v>
      </c>
    </row>
    <row r="7397" spans="1:23" hidden="1" x14ac:dyDescent="0.25">
      <c r="A7397" s="1">
        <v>7395</v>
      </c>
      <c r="B7397">
        <v>4204056</v>
      </c>
      <c r="C7397">
        <v>38</v>
      </c>
      <c r="D7397" t="s">
        <v>48</v>
      </c>
      <c r="E7397" t="s">
        <v>66</v>
      </c>
      <c r="F7397" t="s">
        <v>67</v>
      </c>
      <c r="G7397">
        <v>10000</v>
      </c>
      <c r="H7397">
        <v>1</v>
      </c>
      <c r="I7397">
        <v>1</v>
      </c>
      <c r="J7397">
        <v>1429</v>
      </c>
      <c r="K7397">
        <v>1173.9672</v>
      </c>
      <c r="L7397" s="5">
        <v>4.8999999999999998E-4</v>
      </c>
      <c r="M7397" s="5">
        <v>8.6899999999999998E-3</v>
      </c>
      <c r="N7397" s="5">
        <v>1.1311E-2</v>
      </c>
      <c r="O7397" s="5">
        <v>2.9444000000000001E-2</v>
      </c>
      <c r="P7397" s="5">
        <v>2.7022000000000001E-2</v>
      </c>
      <c r="Q7397" s="5">
        <v>1.6560999999999999E-2</v>
      </c>
      <c r="R7397" s="5">
        <v>1.9023999999999999E-2</v>
      </c>
      <c r="S7397" s="5">
        <v>4.627E-3</v>
      </c>
      <c r="T7397" s="5">
        <f t="shared" si="345"/>
        <v>2.9444000000000001E-2</v>
      </c>
      <c r="U7397" s="5">
        <f>IF(Table1[[#This Row],[MAX_PROJ]]&lt;0.005, 0, SUM(L7397:S7397))</f>
        <v>0.11716900000000002</v>
      </c>
      <c r="V7397" t="str">
        <f t="shared" si="346"/>
        <v>nee</v>
      </c>
      <c r="W7397" t="str">
        <f t="shared" si="347"/>
        <v>nee</v>
      </c>
    </row>
    <row r="7398" spans="1:23" hidden="1" x14ac:dyDescent="0.25">
      <c r="A7398" s="1">
        <v>7396</v>
      </c>
      <c r="B7398">
        <v>4204057</v>
      </c>
      <c r="C7398">
        <v>38</v>
      </c>
      <c r="D7398" t="s">
        <v>48</v>
      </c>
      <c r="E7398" t="s">
        <v>66</v>
      </c>
      <c r="F7398" t="s">
        <v>67</v>
      </c>
      <c r="G7398">
        <v>2347.672</v>
      </c>
      <c r="H7398">
        <v>1</v>
      </c>
      <c r="I7398">
        <v>0.23476720000000001</v>
      </c>
      <c r="J7398">
        <v>1429</v>
      </c>
      <c r="K7398">
        <v>1236.4362000000001</v>
      </c>
      <c r="L7398" s="5">
        <v>3.9599999999999998E-4</v>
      </c>
      <c r="M7398" s="5">
        <v>8.3320000000000009E-3</v>
      </c>
      <c r="N7398" s="5">
        <v>1.0885000000000001E-2</v>
      </c>
      <c r="O7398" s="5">
        <v>2.8740999999999999E-2</v>
      </c>
      <c r="P7398" s="5">
        <v>2.6356000000000001E-2</v>
      </c>
      <c r="Q7398" s="5">
        <v>1.6164999999999999E-2</v>
      </c>
      <c r="R7398" s="5">
        <v>1.8602E-2</v>
      </c>
      <c r="S7398" s="5">
        <v>4.5059999999999996E-3</v>
      </c>
      <c r="T7398" s="5">
        <f t="shared" si="345"/>
        <v>2.8740999999999999E-2</v>
      </c>
      <c r="U7398" s="5">
        <f>IF(Table1[[#This Row],[MAX_PROJ]]&lt;0.005, 0, SUM(L7398:S7398))</f>
        <v>0.11398299999999999</v>
      </c>
      <c r="V7398" t="str">
        <f t="shared" si="346"/>
        <v>nee</v>
      </c>
      <c r="W7398" t="str">
        <f t="shared" si="347"/>
        <v>nee</v>
      </c>
    </row>
    <row r="7399" spans="1:23" hidden="1" x14ac:dyDescent="0.25">
      <c r="A7399" s="1">
        <v>7397</v>
      </c>
      <c r="B7399">
        <v>4204057</v>
      </c>
      <c r="C7399">
        <v>38</v>
      </c>
      <c r="D7399" t="s">
        <v>48</v>
      </c>
      <c r="E7399" t="s">
        <v>70</v>
      </c>
      <c r="F7399" t="s">
        <v>58</v>
      </c>
      <c r="G7399">
        <v>50.698746</v>
      </c>
      <c r="H7399">
        <v>1</v>
      </c>
      <c r="I7399">
        <v>5.0698745999999996E-3</v>
      </c>
      <c r="J7399">
        <v>1571</v>
      </c>
      <c r="K7399">
        <v>1236.4362000000001</v>
      </c>
      <c r="L7399" s="5">
        <v>3.9599999999999998E-4</v>
      </c>
      <c r="M7399" s="5">
        <v>8.3320000000000009E-3</v>
      </c>
      <c r="N7399" s="5">
        <v>1.0885000000000001E-2</v>
      </c>
      <c r="O7399" s="5">
        <v>2.8740999999999999E-2</v>
      </c>
      <c r="P7399" s="5">
        <v>2.6356000000000001E-2</v>
      </c>
      <c r="Q7399" s="5">
        <v>1.6164999999999999E-2</v>
      </c>
      <c r="R7399" s="5">
        <v>1.8602E-2</v>
      </c>
      <c r="S7399" s="5">
        <v>4.5059999999999996E-3</v>
      </c>
      <c r="T7399" s="5">
        <f t="shared" si="345"/>
        <v>2.8740999999999999E-2</v>
      </c>
      <c r="U7399" s="5">
        <f>IF(Table1[[#This Row],[MAX_PROJ]]&lt;0.005, 0, SUM(L7399:S7399))</f>
        <v>0.11398299999999999</v>
      </c>
      <c r="V7399" t="str">
        <f t="shared" si="346"/>
        <v>nee</v>
      </c>
      <c r="W7399" t="str">
        <f t="shared" si="347"/>
        <v>nee</v>
      </c>
    </row>
    <row r="7400" spans="1:23" hidden="1" x14ac:dyDescent="0.25">
      <c r="A7400" s="1">
        <v>7398</v>
      </c>
      <c r="B7400">
        <v>4204057</v>
      </c>
      <c r="C7400">
        <v>38</v>
      </c>
      <c r="D7400" t="s">
        <v>48</v>
      </c>
      <c r="E7400" t="s">
        <v>51</v>
      </c>
      <c r="F7400" t="s">
        <v>50</v>
      </c>
      <c r="G7400">
        <v>2894.5333999999998</v>
      </c>
      <c r="H7400">
        <v>1</v>
      </c>
      <c r="I7400">
        <v>0.28945334</v>
      </c>
      <c r="J7400">
        <v>1429</v>
      </c>
      <c r="K7400">
        <v>1236.4362000000001</v>
      </c>
      <c r="L7400" s="5">
        <v>3.9599999999999998E-4</v>
      </c>
      <c r="M7400" s="5">
        <v>8.3320000000000009E-3</v>
      </c>
      <c r="N7400" s="5">
        <v>1.0885000000000001E-2</v>
      </c>
      <c r="O7400" s="5">
        <v>2.8740999999999999E-2</v>
      </c>
      <c r="P7400" s="5">
        <v>2.6356000000000001E-2</v>
      </c>
      <c r="Q7400" s="5">
        <v>1.6164999999999999E-2</v>
      </c>
      <c r="R7400" s="5">
        <v>1.8602E-2</v>
      </c>
      <c r="S7400" s="5">
        <v>4.5059999999999996E-3</v>
      </c>
      <c r="T7400" s="5">
        <f t="shared" si="345"/>
        <v>2.8740999999999999E-2</v>
      </c>
      <c r="U7400" s="5">
        <f>IF(Table1[[#This Row],[MAX_PROJ]]&lt;0.005, 0, SUM(L7400:S7400))</f>
        <v>0.11398299999999999</v>
      </c>
      <c r="V7400" t="str">
        <f t="shared" si="346"/>
        <v>nee</v>
      </c>
      <c r="W7400" t="str">
        <f t="shared" si="347"/>
        <v>nee</v>
      </c>
    </row>
    <row r="7401" spans="1:23" hidden="1" x14ac:dyDescent="0.25">
      <c r="A7401" s="1">
        <v>7399</v>
      </c>
      <c r="B7401">
        <v>4204057</v>
      </c>
      <c r="C7401">
        <v>38</v>
      </c>
      <c r="D7401" t="s">
        <v>48</v>
      </c>
      <c r="E7401" t="s">
        <v>72</v>
      </c>
      <c r="F7401" t="s">
        <v>40</v>
      </c>
      <c r="G7401">
        <v>4284.1379999999999</v>
      </c>
      <c r="H7401">
        <v>1</v>
      </c>
      <c r="I7401">
        <v>0.42841380000000001</v>
      </c>
      <c r="J7401">
        <v>2143</v>
      </c>
      <c r="K7401">
        <v>1236.4362000000001</v>
      </c>
      <c r="L7401" s="5">
        <v>3.9599999999999998E-4</v>
      </c>
      <c r="M7401" s="5">
        <v>8.3320000000000009E-3</v>
      </c>
      <c r="N7401" s="5">
        <v>1.0885000000000001E-2</v>
      </c>
      <c r="O7401" s="5">
        <v>2.8740999999999999E-2</v>
      </c>
      <c r="P7401" s="5">
        <v>2.6356000000000001E-2</v>
      </c>
      <c r="Q7401" s="5">
        <v>1.6164999999999999E-2</v>
      </c>
      <c r="R7401" s="5">
        <v>1.8602E-2</v>
      </c>
      <c r="S7401" s="5">
        <v>4.5059999999999996E-3</v>
      </c>
      <c r="T7401" s="5">
        <f t="shared" si="345"/>
        <v>2.8740999999999999E-2</v>
      </c>
      <c r="U7401" s="5">
        <f>IF(Table1[[#This Row],[MAX_PROJ]]&lt;0.005, 0, SUM(L7401:S7401))</f>
        <v>0.11398299999999999</v>
      </c>
      <c r="V7401" t="str">
        <f t="shared" si="346"/>
        <v>nee</v>
      </c>
      <c r="W7401" t="str">
        <f t="shared" si="347"/>
        <v>nee</v>
      </c>
    </row>
    <row r="7402" spans="1:23" hidden="1" x14ac:dyDescent="0.25">
      <c r="A7402" s="1">
        <v>7400</v>
      </c>
      <c r="B7402">
        <v>4204058</v>
      </c>
      <c r="C7402">
        <v>38</v>
      </c>
      <c r="D7402" t="s">
        <v>48</v>
      </c>
      <c r="E7402" t="s">
        <v>66</v>
      </c>
      <c r="F7402" t="s">
        <v>67</v>
      </c>
      <c r="G7402">
        <v>4033.2627000000002</v>
      </c>
      <c r="H7402">
        <v>1</v>
      </c>
      <c r="I7402">
        <v>0.40332626999999999</v>
      </c>
      <c r="J7402">
        <v>1429</v>
      </c>
      <c r="K7402">
        <v>1221.8327999999999</v>
      </c>
      <c r="L7402" s="5">
        <v>3.7800000000000003E-4</v>
      </c>
      <c r="M7402" s="5">
        <v>8.1989999999999997E-3</v>
      </c>
      <c r="N7402" s="5">
        <v>1.0723E-2</v>
      </c>
      <c r="O7402" s="5">
        <v>2.8615999999999999E-2</v>
      </c>
      <c r="P7402" s="5">
        <v>2.6214999999999999E-2</v>
      </c>
      <c r="Q7402" s="5">
        <v>1.6036999999999999E-2</v>
      </c>
      <c r="R7402" s="5">
        <v>1.8492999999999999E-2</v>
      </c>
      <c r="S7402" s="5">
        <v>4.4470000000000004E-3</v>
      </c>
      <c r="T7402" s="5">
        <f t="shared" si="345"/>
        <v>2.8615999999999999E-2</v>
      </c>
      <c r="U7402" s="5">
        <f>IF(Table1[[#This Row],[MAX_PROJ]]&lt;0.005, 0, SUM(L7402:S7402))</f>
        <v>0.113108</v>
      </c>
      <c r="V7402" t="str">
        <f t="shared" si="346"/>
        <v>nee</v>
      </c>
      <c r="W7402" t="str">
        <f t="shared" si="347"/>
        <v>nee</v>
      </c>
    </row>
    <row r="7403" spans="1:23" hidden="1" x14ac:dyDescent="0.25">
      <c r="A7403" s="1">
        <v>7401</v>
      </c>
      <c r="B7403">
        <v>4204058</v>
      </c>
      <c r="C7403">
        <v>38</v>
      </c>
      <c r="D7403" t="s">
        <v>48</v>
      </c>
      <c r="E7403" t="s">
        <v>51</v>
      </c>
      <c r="F7403" t="s">
        <v>50</v>
      </c>
      <c r="G7403">
        <v>3598.8762000000002</v>
      </c>
      <c r="H7403">
        <v>1</v>
      </c>
      <c r="I7403">
        <v>0.35988762000000002</v>
      </c>
      <c r="J7403">
        <v>1429</v>
      </c>
      <c r="K7403">
        <v>1221.8327999999999</v>
      </c>
      <c r="L7403" s="5">
        <v>3.7800000000000003E-4</v>
      </c>
      <c r="M7403" s="5">
        <v>8.1989999999999997E-3</v>
      </c>
      <c r="N7403" s="5">
        <v>1.0723E-2</v>
      </c>
      <c r="O7403" s="5">
        <v>2.8615999999999999E-2</v>
      </c>
      <c r="P7403" s="5">
        <v>2.6214999999999999E-2</v>
      </c>
      <c r="Q7403" s="5">
        <v>1.6036999999999999E-2</v>
      </c>
      <c r="R7403" s="5">
        <v>1.8492999999999999E-2</v>
      </c>
      <c r="S7403" s="5">
        <v>4.4470000000000004E-3</v>
      </c>
      <c r="T7403" s="5">
        <f t="shared" si="345"/>
        <v>2.8615999999999999E-2</v>
      </c>
      <c r="U7403" s="5">
        <f>IF(Table1[[#This Row],[MAX_PROJ]]&lt;0.005, 0, SUM(L7403:S7403))</f>
        <v>0.113108</v>
      </c>
      <c r="V7403" t="str">
        <f t="shared" si="346"/>
        <v>nee</v>
      </c>
      <c r="W7403" t="str">
        <f t="shared" si="347"/>
        <v>nee</v>
      </c>
    </row>
    <row r="7404" spans="1:23" hidden="1" x14ac:dyDescent="0.25">
      <c r="A7404" s="1">
        <v>7402</v>
      </c>
      <c r="B7404">
        <v>4204059</v>
      </c>
      <c r="C7404">
        <v>38</v>
      </c>
      <c r="D7404" t="s">
        <v>48</v>
      </c>
      <c r="E7404" t="s">
        <v>66</v>
      </c>
      <c r="F7404" t="s">
        <v>67</v>
      </c>
      <c r="G7404">
        <v>7056.5654000000004</v>
      </c>
      <c r="H7404">
        <v>1</v>
      </c>
      <c r="I7404">
        <v>0.70565654</v>
      </c>
      <c r="J7404">
        <v>1429</v>
      </c>
      <c r="K7404">
        <v>1192.7304999999999</v>
      </c>
      <c r="L7404" s="5">
        <v>3.6099999999999999E-4</v>
      </c>
      <c r="M7404" s="5">
        <v>8.1130000000000004E-3</v>
      </c>
      <c r="N7404" s="5">
        <v>1.0602E-2</v>
      </c>
      <c r="O7404" s="5">
        <v>2.8632000000000001E-2</v>
      </c>
      <c r="P7404" s="5">
        <v>2.6211999999999999E-2</v>
      </c>
      <c r="Q7404" s="5">
        <v>1.5994999999999999E-2</v>
      </c>
      <c r="R7404" s="5">
        <v>1.8464999999999999E-2</v>
      </c>
      <c r="S7404" s="5">
        <v>4.4190000000000002E-3</v>
      </c>
      <c r="T7404" s="5">
        <f t="shared" si="345"/>
        <v>2.8632000000000001E-2</v>
      </c>
      <c r="U7404" s="5">
        <f>IF(Table1[[#This Row],[MAX_PROJ]]&lt;0.005, 0, SUM(L7404:S7404))</f>
        <v>0.112799</v>
      </c>
      <c r="V7404" t="str">
        <f t="shared" si="346"/>
        <v>nee</v>
      </c>
      <c r="W7404" t="str">
        <f t="shared" si="347"/>
        <v>nee</v>
      </c>
    </row>
    <row r="7405" spans="1:23" hidden="1" x14ac:dyDescent="0.25">
      <c r="A7405" s="1">
        <v>7403</v>
      </c>
      <c r="B7405">
        <v>4204059</v>
      </c>
      <c r="C7405">
        <v>38</v>
      </c>
      <c r="D7405" t="s">
        <v>48</v>
      </c>
      <c r="E7405" t="s">
        <v>51</v>
      </c>
      <c r="F7405" t="s">
        <v>50</v>
      </c>
      <c r="G7405">
        <v>2943.4342999999999</v>
      </c>
      <c r="H7405">
        <v>1</v>
      </c>
      <c r="I7405">
        <v>0.29434343000000002</v>
      </c>
      <c r="J7405">
        <v>1429</v>
      </c>
      <c r="K7405">
        <v>1192.7304999999999</v>
      </c>
      <c r="L7405" s="5">
        <v>3.6099999999999999E-4</v>
      </c>
      <c r="M7405" s="5">
        <v>8.1130000000000004E-3</v>
      </c>
      <c r="N7405" s="5">
        <v>1.0602E-2</v>
      </c>
      <c r="O7405" s="5">
        <v>2.8632000000000001E-2</v>
      </c>
      <c r="P7405" s="5">
        <v>2.6211999999999999E-2</v>
      </c>
      <c r="Q7405" s="5">
        <v>1.5994999999999999E-2</v>
      </c>
      <c r="R7405" s="5">
        <v>1.8464999999999999E-2</v>
      </c>
      <c r="S7405" s="5">
        <v>4.4190000000000002E-3</v>
      </c>
      <c r="T7405" s="5">
        <f t="shared" si="345"/>
        <v>2.8632000000000001E-2</v>
      </c>
      <c r="U7405" s="5">
        <f>IF(Table1[[#This Row],[MAX_PROJ]]&lt;0.005, 0, SUM(L7405:S7405))</f>
        <v>0.112799</v>
      </c>
      <c r="V7405" t="str">
        <f t="shared" si="346"/>
        <v>nee</v>
      </c>
      <c r="W7405" t="str">
        <f t="shared" si="347"/>
        <v>nee</v>
      </c>
    </row>
    <row r="7406" spans="1:23" hidden="1" x14ac:dyDescent="0.25">
      <c r="A7406" s="1">
        <v>7404</v>
      </c>
      <c r="B7406">
        <v>4957719</v>
      </c>
      <c r="C7406">
        <v>95</v>
      </c>
      <c r="D7406" t="s">
        <v>44</v>
      </c>
      <c r="E7406" t="s">
        <v>45</v>
      </c>
      <c r="F7406" t="s">
        <v>28</v>
      </c>
      <c r="G7406">
        <v>105.51025</v>
      </c>
      <c r="H7406">
        <v>1</v>
      </c>
      <c r="I7406">
        <v>1.0551025E-2</v>
      </c>
      <c r="J7406">
        <v>2143</v>
      </c>
      <c r="K7406">
        <v>1652.6472000000001</v>
      </c>
      <c r="L7406" s="5">
        <v>3.2290000000000001E-3</v>
      </c>
      <c r="M7406" s="5">
        <v>2.8424999999999999E-2</v>
      </c>
      <c r="N7406" s="5">
        <v>3.4819000000000003E-2</v>
      </c>
      <c r="O7406" s="5">
        <v>7.3587E-2</v>
      </c>
      <c r="P7406" s="5">
        <v>6.8871000000000002E-2</v>
      </c>
      <c r="Q7406" s="5">
        <v>4.3422000000000002E-2</v>
      </c>
      <c r="R7406" s="5">
        <v>4.8271000000000001E-2</v>
      </c>
      <c r="S7406" s="5">
        <v>1.3573E-2</v>
      </c>
      <c r="T7406" s="5">
        <f t="shared" si="345"/>
        <v>7.3587E-2</v>
      </c>
      <c r="U7406" s="5">
        <f>IF(Table1[[#This Row],[MAX_PROJ]]&lt;0.005, 0, SUM(L7406:S7406))</f>
        <v>0.31419700000000006</v>
      </c>
      <c r="V7406" t="str">
        <f t="shared" si="346"/>
        <v>nee</v>
      </c>
      <c r="W7406" t="str">
        <f t="shared" si="347"/>
        <v>nee</v>
      </c>
    </row>
    <row r="7407" spans="1:23" hidden="1" x14ac:dyDescent="0.25">
      <c r="A7407" s="1">
        <v>7405</v>
      </c>
      <c r="B7407">
        <v>4204060</v>
      </c>
      <c r="C7407">
        <v>38</v>
      </c>
      <c r="D7407" t="s">
        <v>48</v>
      </c>
      <c r="E7407" t="s">
        <v>66</v>
      </c>
      <c r="F7407" t="s">
        <v>67</v>
      </c>
      <c r="G7407">
        <v>6.1181010000000002</v>
      </c>
      <c r="H7407">
        <v>1</v>
      </c>
      <c r="I7407">
        <v>6.1181009999999999E-4</v>
      </c>
      <c r="J7407">
        <v>1429</v>
      </c>
      <c r="K7407">
        <v>1236.7184999999999</v>
      </c>
      <c r="L7407" s="5">
        <v>3.4099999999999999E-4</v>
      </c>
      <c r="M7407" s="5">
        <v>8.0029999999999997E-3</v>
      </c>
      <c r="N7407" s="5">
        <v>1.0460000000000001E-2</v>
      </c>
      <c r="O7407" s="5">
        <v>2.8455999999999999E-2</v>
      </c>
      <c r="P7407" s="5">
        <v>2.6047000000000001E-2</v>
      </c>
      <c r="Q7407" s="5">
        <v>1.5876000000000001E-2</v>
      </c>
      <c r="R7407" s="5">
        <v>1.8341E-2</v>
      </c>
      <c r="S7407" s="5">
        <v>4.3800000000000002E-3</v>
      </c>
      <c r="T7407" s="5">
        <f t="shared" si="345"/>
        <v>2.8455999999999999E-2</v>
      </c>
      <c r="U7407" s="5">
        <f>IF(Table1[[#This Row],[MAX_PROJ]]&lt;0.005, 0, SUM(L7407:S7407))</f>
        <v>0.11190399999999999</v>
      </c>
      <c r="V7407" t="str">
        <f t="shared" si="346"/>
        <v>nee</v>
      </c>
      <c r="W7407" t="str">
        <f t="shared" si="347"/>
        <v>nee</v>
      </c>
    </row>
    <row r="7408" spans="1:23" hidden="1" x14ac:dyDescent="0.25">
      <c r="A7408" s="1">
        <v>7406</v>
      </c>
      <c r="B7408">
        <v>4957718</v>
      </c>
      <c r="C7408">
        <v>95</v>
      </c>
      <c r="D7408" t="s">
        <v>44</v>
      </c>
      <c r="E7408" t="s">
        <v>42</v>
      </c>
      <c r="F7408" t="s">
        <v>43</v>
      </c>
      <c r="G7408">
        <v>369.11182000000002</v>
      </c>
      <c r="H7408">
        <v>1</v>
      </c>
      <c r="I7408">
        <v>3.6911182000000001E-2</v>
      </c>
      <c r="J7408">
        <v>1714</v>
      </c>
      <c r="K7408">
        <v>1480.3561</v>
      </c>
      <c r="L7408" s="5">
        <v>2.771E-3</v>
      </c>
      <c r="M7408" s="5">
        <v>2.3997000000000001E-2</v>
      </c>
      <c r="N7408" s="5">
        <v>2.9367000000000001E-2</v>
      </c>
      <c r="O7408" s="5">
        <v>6.1924E-2</v>
      </c>
      <c r="P7408" s="5">
        <v>5.7841999999999998E-2</v>
      </c>
      <c r="Q7408" s="5">
        <v>3.6465999999999998E-2</v>
      </c>
      <c r="R7408" s="5">
        <v>4.0561E-2</v>
      </c>
      <c r="S7408" s="5">
        <v>1.1381E-2</v>
      </c>
      <c r="T7408" s="5">
        <f t="shared" si="345"/>
        <v>6.1924E-2</v>
      </c>
      <c r="U7408" s="5">
        <f>IF(Table1[[#This Row],[MAX_PROJ]]&lt;0.005, 0, SUM(L7408:S7408))</f>
        <v>0.26430899999999996</v>
      </c>
      <c r="V7408" t="str">
        <f t="shared" si="346"/>
        <v>nee</v>
      </c>
      <c r="W7408" t="str">
        <f t="shared" si="347"/>
        <v>nee</v>
      </c>
    </row>
    <row r="7409" spans="1:23" hidden="1" x14ac:dyDescent="0.25">
      <c r="A7409" s="1">
        <v>7407</v>
      </c>
      <c r="B7409">
        <v>5072400</v>
      </c>
      <c r="C7409">
        <v>95</v>
      </c>
      <c r="D7409" t="s">
        <v>44</v>
      </c>
      <c r="E7409" t="s">
        <v>27</v>
      </c>
      <c r="F7409" t="s">
        <v>28</v>
      </c>
      <c r="G7409">
        <v>2691.319</v>
      </c>
      <c r="H7409">
        <v>1</v>
      </c>
      <c r="I7409">
        <v>0.26913189999999998</v>
      </c>
      <c r="J7409">
        <v>2143</v>
      </c>
      <c r="K7409">
        <v>1629.229</v>
      </c>
      <c r="L7409" s="5">
        <v>2.2100000000000002E-3</v>
      </c>
      <c r="M7409" s="5">
        <v>2.0140000000000002E-2</v>
      </c>
      <c r="N7409" s="5">
        <v>2.4444E-2</v>
      </c>
      <c r="O7409" s="5">
        <v>5.2763999999999998E-2</v>
      </c>
      <c r="P7409" s="5">
        <v>4.9362999999999997E-2</v>
      </c>
      <c r="Q7409" s="5">
        <v>3.1019000000000001E-2</v>
      </c>
      <c r="R7409" s="5">
        <v>3.4465999999999997E-2</v>
      </c>
      <c r="S7409" s="5">
        <v>9.724E-3</v>
      </c>
      <c r="T7409" s="5">
        <f t="shared" si="345"/>
        <v>5.2763999999999998E-2</v>
      </c>
      <c r="U7409" s="5">
        <f>IF(Table1[[#This Row],[MAX_PROJ]]&lt;0.005, 0, SUM(L7409:S7409))</f>
        <v>0.22413</v>
      </c>
      <c r="V7409" t="str">
        <f t="shared" si="346"/>
        <v>nee</v>
      </c>
      <c r="W7409" t="str">
        <f t="shared" si="347"/>
        <v>nee</v>
      </c>
    </row>
    <row r="7410" spans="1:23" hidden="1" x14ac:dyDescent="0.25">
      <c r="A7410" s="1">
        <v>7408</v>
      </c>
      <c r="B7410">
        <v>5072400</v>
      </c>
      <c r="C7410">
        <v>95</v>
      </c>
      <c r="D7410" t="s">
        <v>44</v>
      </c>
      <c r="E7410" t="s">
        <v>42</v>
      </c>
      <c r="F7410" t="s">
        <v>43</v>
      </c>
      <c r="G7410">
        <v>2914.6165000000001</v>
      </c>
      <c r="H7410">
        <v>1</v>
      </c>
      <c r="I7410">
        <v>0.29146165000000002</v>
      </c>
      <c r="J7410">
        <v>1714</v>
      </c>
      <c r="K7410">
        <v>1629.229</v>
      </c>
      <c r="L7410" s="5">
        <v>2.2100000000000002E-3</v>
      </c>
      <c r="M7410" s="5">
        <v>2.0140000000000002E-2</v>
      </c>
      <c r="N7410" s="5">
        <v>2.4444E-2</v>
      </c>
      <c r="O7410" s="5">
        <v>5.2763999999999998E-2</v>
      </c>
      <c r="P7410" s="5">
        <v>4.9362999999999997E-2</v>
      </c>
      <c r="Q7410" s="5">
        <v>3.1019000000000001E-2</v>
      </c>
      <c r="R7410" s="5">
        <v>3.4465999999999997E-2</v>
      </c>
      <c r="S7410" s="5">
        <v>9.724E-3</v>
      </c>
      <c r="T7410" s="5">
        <f t="shared" si="345"/>
        <v>5.2763999999999998E-2</v>
      </c>
      <c r="U7410" s="5">
        <f>IF(Table1[[#This Row],[MAX_PROJ]]&lt;0.005, 0, SUM(L7410:S7410))</f>
        <v>0.22413</v>
      </c>
      <c r="V7410" t="str">
        <f t="shared" si="346"/>
        <v>nee</v>
      </c>
      <c r="W7410" t="str">
        <f t="shared" si="347"/>
        <v>nee</v>
      </c>
    </row>
    <row r="7411" spans="1:23" hidden="1" x14ac:dyDescent="0.25">
      <c r="A7411" s="1">
        <v>7409</v>
      </c>
      <c r="B7411">
        <v>4957717</v>
      </c>
      <c r="C7411">
        <v>95</v>
      </c>
      <c r="D7411" t="s">
        <v>44</v>
      </c>
      <c r="E7411" t="s">
        <v>47</v>
      </c>
      <c r="F7411" t="s">
        <v>31</v>
      </c>
      <c r="G7411">
        <v>3822.2501999999999</v>
      </c>
      <c r="H7411">
        <v>0.99173250000000002</v>
      </c>
      <c r="I7411">
        <v>0.37906497464715</v>
      </c>
      <c r="J7411">
        <v>2143</v>
      </c>
      <c r="K7411">
        <v>1419.1804</v>
      </c>
      <c r="L7411" s="5">
        <v>2.715E-3</v>
      </c>
      <c r="M7411" s="5">
        <v>2.3342000000000002E-2</v>
      </c>
      <c r="N7411" s="5">
        <v>2.8577000000000002E-2</v>
      </c>
      <c r="O7411" s="5">
        <v>5.9992999999999998E-2</v>
      </c>
      <c r="P7411" s="5">
        <v>5.6059999999999999E-2</v>
      </c>
      <c r="Q7411" s="5">
        <v>3.5373000000000002E-2</v>
      </c>
      <c r="R7411" s="5">
        <v>3.9316999999999998E-2</v>
      </c>
      <c r="S7411" s="5">
        <v>1.1050000000000001E-2</v>
      </c>
      <c r="T7411" s="5">
        <f t="shared" si="345"/>
        <v>5.9992999999999998E-2</v>
      </c>
      <c r="U7411" s="5">
        <f>IF(Table1[[#This Row],[MAX_PROJ]]&lt;0.005, 0, SUM(L7411:S7411))</f>
        <v>0.25642700000000002</v>
      </c>
      <c r="V7411" t="str">
        <f t="shared" si="346"/>
        <v>nee</v>
      </c>
      <c r="W7411" t="str">
        <f t="shared" si="347"/>
        <v>nee</v>
      </c>
    </row>
    <row r="7412" spans="1:23" hidden="1" x14ac:dyDescent="0.25">
      <c r="A7412" s="1">
        <v>7410</v>
      </c>
      <c r="B7412">
        <v>4957717</v>
      </c>
      <c r="C7412">
        <v>95</v>
      </c>
      <c r="D7412" t="s">
        <v>44</v>
      </c>
      <c r="E7412" t="s">
        <v>27</v>
      </c>
      <c r="F7412" t="s">
        <v>28</v>
      </c>
      <c r="G7412">
        <v>63.201027000000003</v>
      </c>
      <c r="H7412">
        <v>0.5</v>
      </c>
      <c r="I7412">
        <v>3.16005135E-3</v>
      </c>
      <c r="J7412">
        <v>2143</v>
      </c>
      <c r="K7412">
        <v>1419.1804</v>
      </c>
      <c r="L7412" s="5">
        <v>2.715E-3</v>
      </c>
      <c r="M7412" s="5">
        <v>2.3342000000000002E-2</v>
      </c>
      <c r="N7412" s="5">
        <v>2.8577000000000002E-2</v>
      </c>
      <c r="O7412" s="5">
        <v>5.9992999999999998E-2</v>
      </c>
      <c r="P7412" s="5">
        <v>5.6059999999999999E-2</v>
      </c>
      <c r="Q7412" s="5">
        <v>3.5373000000000002E-2</v>
      </c>
      <c r="R7412" s="5">
        <v>3.9316999999999998E-2</v>
      </c>
      <c r="S7412" s="5">
        <v>1.1050000000000001E-2</v>
      </c>
      <c r="T7412" s="5">
        <f t="shared" si="345"/>
        <v>5.9992999999999998E-2</v>
      </c>
      <c r="U7412" s="5">
        <f>IF(Table1[[#This Row],[MAX_PROJ]]&lt;0.005, 0, SUM(L7412:S7412))</f>
        <v>0.25642700000000002</v>
      </c>
      <c r="V7412" t="str">
        <f t="shared" si="346"/>
        <v>nee</v>
      </c>
      <c r="W7412" t="str">
        <f t="shared" si="347"/>
        <v>nee</v>
      </c>
    </row>
    <row r="7413" spans="1:23" hidden="1" x14ac:dyDescent="0.25">
      <c r="A7413" s="1">
        <v>7411</v>
      </c>
      <c r="B7413">
        <v>4957717</v>
      </c>
      <c r="C7413">
        <v>95</v>
      </c>
      <c r="D7413" t="s">
        <v>44</v>
      </c>
      <c r="E7413" t="s">
        <v>45</v>
      </c>
      <c r="F7413" t="s">
        <v>28</v>
      </c>
      <c r="G7413">
        <v>1419.5582999999999</v>
      </c>
      <c r="H7413">
        <v>1</v>
      </c>
      <c r="I7413">
        <v>0.14195583000000001</v>
      </c>
      <c r="J7413">
        <v>2143</v>
      </c>
      <c r="K7413">
        <v>1419.1804</v>
      </c>
      <c r="L7413" s="5">
        <v>2.715E-3</v>
      </c>
      <c r="M7413" s="5">
        <v>2.3342000000000002E-2</v>
      </c>
      <c r="N7413" s="5">
        <v>2.8577000000000002E-2</v>
      </c>
      <c r="O7413" s="5">
        <v>5.9992999999999998E-2</v>
      </c>
      <c r="P7413" s="5">
        <v>5.6059999999999999E-2</v>
      </c>
      <c r="Q7413" s="5">
        <v>3.5373000000000002E-2</v>
      </c>
      <c r="R7413" s="5">
        <v>3.9316999999999998E-2</v>
      </c>
      <c r="S7413" s="5">
        <v>1.1050000000000001E-2</v>
      </c>
      <c r="T7413" s="5">
        <f t="shared" si="345"/>
        <v>5.9992999999999998E-2</v>
      </c>
      <c r="U7413" s="5">
        <f>IF(Table1[[#This Row],[MAX_PROJ]]&lt;0.005, 0, SUM(L7413:S7413))</f>
        <v>0.25642700000000002</v>
      </c>
      <c r="V7413" t="str">
        <f t="shared" si="346"/>
        <v>nee</v>
      </c>
      <c r="W7413" t="str">
        <f t="shared" si="347"/>
        <v>nee</v>
      </c>
    </row>
    <row r="7414" spans="1:23" hidden="1" x14ac:dyDescent="0.25">
      <c r="A7414" s="1">
        <v>7412</v>
      </c>
      <c r="B7414">
        <v>4957717</v>
      </c>
      <c r="C7414">
        <v>95</v>
      </c>
      <c r="D7414" t="s">
        <v>44</v>
      </c>
      <c r="E7414" t="s">
        <v>32</v>
      </c>
      <c r="F7414" t="s">
        <v>33</v>
      </c>
      <c r="G7414">
        <v>317.26495</v>
      </c>
      <c r="H7414">
        <v>1</v>
      </c>
      <c r="I7414">
        <v>3.1726495E-2</v>
      </c>
      <c r="J7414">
        <v>1571</v>
      </c>
      <c r="K7414">
        <v>1419.1804</v>
      </c>
      <c r="L7414" s="5">
        <v>2.715E-3</v>
      </c>
      <c r="M7414" s="5">
        <v>2.3342000000000002E-2</v>
      </c>
      <c r="N7414" s="5">
        <v>2.8577000000000002E-2</v>
      </c>
      <c r="O7414" s="5">
        <v>5.9992999999999998E-2</v>
      </c>
      <c r="P7414" s="5">
        <v>5.6059999999999999E-2</v>
      </c>
      <c r="Q7414" s="5">
        <v>3.5373000000000002E-2</v>
      </c>
      <c r="R7414" s="5">
        <v>3.9316999999999998E-2</v>
      </c>
      <c r="S7414" s="5">
        <v>1.1050000000000001E-2</v>
      </c>
      <c r="T7414" s="5">
        <f t="shared" si="345"/>
        <v>5.9992999999999998E-2</v>
      </c>
      <c r="U7414" s="5">
        <f>IF(Table1[[#This Row],[MAX_PROJ]]&lt;0.005, 0, SUM(L7414:S7414))</f>
        <v>0.25642700000000002</v>
      </c>
      <c r="V7414" t="str">
        <f t="shared" si="346"/>
        <v>nee</v>
      </c>
      <c r="W7414" t="str">
        <f t="shared" si="347"/>
        <v>nee</v>
      </c>
    </row>
    <row r="7415" spans="1:23" hidden="1" x14ac:dyDescent="0.25">
      <c r="A7415" s="1">
        <v>7413</v>
      </c>
      <c r="B7415">
        <v>5072403</v>
      </c>
      <c r="C7415">
        <v>95</v>
      </c>
      <c r="D7415" t="s">
        <v>44</v>
      </c>
      <c r="E7415" t="s">
        <v>42</v>
      </c>
      <c r="F7415" t="s">
        <v>43</v>
      </c>
      <c r="G7415">
        <v>6518.7830000000004</v>
      </c>
      <c r="H7415">
        <v>1</v>
      </c>
      <c r="I7415">
        <v>0.65187830000000002</v>
      </c>
      <c r="J7415">
        <v>1714</v>
      </c>
      <c r="K7415">
        <v>1295.2888</v>
      </c>
      <c r="L7415" s="5">
        <v>2.0439999999999998E-3</v>
      </c>
      <c r="M7415" s="5">
        <v>1.8157E-2</v>
      </c>
      <c r="N7415" s="5">
        <v>2.1940999999999999E-2</v>
      </c>
      <c r="O7415" s="5">
        <v>4.6651999999999999E-2</v>
      </c>
      <c r="P7415" s="5">
        <v>4.3637000000000002E-2</v>
      </c>
      <c r="Q7415" s="5">
        <v>2.7497000000000001E-2</v>
      </c>
      <c r="R7415" s="5">
        <v>3.0616999999999998E-2</v>
      </c>
      <c r="S7415" s="5">
        <v>8.6730000000000002E-3</v>
      </c>
      <c r="T7415" s="5">
        <f t="shared" si="345"/>
        <v>4.6651999999999999E-2</v>
      </c>
      <c r="U7415" s="5">
        <f>IF(Table1[[#This Row],[MAX_PROJ]]&lt;0.005, 0, SUM(L7415:S7415))</f>
        <v>0.19921800000000001</v>
      </c>
      <c r="V7415" t="str">
        <f t="shared" si="346"/>
        <v>nee</v>
      </c>
      <c r="W7415" t="str">
        <f t="shared" si="347"/>
        <v>nee</v>
      </c>
    </row>
    <row r="7416" spans="1:23" hidden="1" x14ac:dyDescent="0.25">
      <c r="A7416" s="1">
        <v>7414</v>
      </c>
      <c r="B7416">
        <v>4957716</v>
      </c>
      <c r="C7416">
        <v>95</v>
      </c>
      <c r="D7416" t="s">
        <v>44</v>
      </c>
      <c r="E7416" t="s">
        <v>47</v>
      </c>
      <c r="F7416" t="s">
        <v>31</v>
      </c>
      <c r="G7416">
        <v>6812.9520000000002</v>
      </c>
      <c r="H7416">
        <v>1</v>
      </c>
      <c r="I7416">
        <v>0.68129519999999999</v>
      </c>
      <c r="J7416">
        <v>2143</v>
      </c>
      <c r="K7416">
        <v>998.47484999999995</v>
      </c>
      <c r="L7416" s="5">
        <v>1.9189999999999999E-3</v>
      </c>
      <c r="M7416" s="5">
        <v>1.6576E-2</v>
      </c>
      <c r="N7416" s="5">
        <v>2.0261999999999999E-2</v>
      </c>
      <c r="O7416" s="5">
        <v>4.2222000000000003E-2</v>
      </c>
      <c r="P7416" s="5">
        <v>3.9498999999999999E-2</v>
      </c>
      <c r="Q7416" s="5">
        <v>2.4965000000000001E-2</v>
      </c>
      <c r="R7416" s="5">
        <v>2.7774E-2</v>
      </c>
      <c r="S7416" s="5">
        <v>7.8490000000000001E-3</v>
      </c>
      <c r="T7416" s="5">
        <f t="shared" si="345"/>
        <v>4.2222000000000003E-2</v>
      </c>
      <c r="U7416" s="5">
        <f>IF(Table1[[#This Row],[MAX_PROJ]]&lt;0.005, 0, SUM(L7416:S7416))</f>
        <v>0.18106599999999998</v>
      </c>
      <c r="V7416" t="str">
        <f t="shared" si="346"/>
        <v>nee</v>
      </c>
      <c r="W7416" t="str">
        <f t="shared" si="347"/>
        <v>nee</v>
      </c>
    </row>
    <row r="7417" spans="1:23" hidden="1" x14ac:dyDescent="0.25">
      <c r="A7417" s="1">
        <v>7415</v>
      </c>
      <c r="B7417">
        <v>5072402</v>
      </c>
      <c r="C7417">
        <v>95</v>
      </c>
      <c r="D7417" t="s">
        <v>44</v>
      </c>
      <c r="E7417" t="s">
        <v>42</v>
      </c>
      <c r="F7417" t="s">
        <v>43</v>
      </c>
      <c r="G7417">
        <v>4619.1009999999997</v>
      </c>
      <c r="H7417">
        <v>1</v>
      </c>
      <c r="I7417">
        <v>0.46191009999999999</v>
      </c>
      <c r="J7417">
        <v>1714</v>
      </c>
      <c r="K7417">
        <v>1407.0780999999999</v>
      </c>
      <c r="L7417" s="5">
        <v>2.1549999999999998E-3</v>
      </c>
      <c r="M7417" s="5">
        <v>1.9307999999999999E-2</v>
      </c>
      <c r="N7417" s="5">
        <v>2.3342000000000002E-2</v>
      </c>
      <c r="O7417" s="5">
        <v>4.9918999999999998E-2</v>
      </c>
      <c r="P7417" s="5">
        <v>4.6658999999999999E-2</v>
      </c>
      <c r="Q7417" s="5">
        <v>2.937E-2</v>
      </c>
      <c r="R7417" s="5">
        <v>3.2704999999999998E-2</v>
      </c>
      <c r="S7417" s="5">
        <v>9.2359999999999994E-3</v>
      </c>
      <c r="T7417" s="5">
        <f t="shared" si="345"/>
        <v>4.9918999999999998E-2</v>
      </c>
      <c r="U7417" s="5">
        <f>IF(Table1[[#This Row],[MAX_PROJ]]&lt;0.005, 0, SUM(L7417:S7417))</f>
        <v>0.21269400000000002</v>
      </c>
      <c r="V7417" t="str">
        <f t="shared" si="346"/>
        <v>nee</v>
      </c>
      <c r="W7417" t="str">
        <f t="shared" si="347"/>
        <v>nee</v>
      </c>
    </row>
    <row r="7418" spans="1:23" hidden="1" x14ac:dyDescent="0.25">
      <c r="A7418" s="1">
        <v>7416</v>
      </c>
      <c r="B7418">
        <v>5187088</v>
      </c>
      <c r="C7418">
        <v>94</v>
      </c>
      <c r="D7418" t="s">
        <v>41</v>
      </c>
      <c r="E7418" t="s">
        <v>25</v>
      </c>
      <c r="F7418" t="s">
        <v>26</v>
      </c>
      <c r="J7418">
        <v>1786</v>
      </c>
      <c r="K7418">
        <v>1466.4505999999999</v>
      </c>
      <c r="L7418" s="5"/>
      <c r="M7418" s="5">
        <v>9.9509999999999998E-3</v>
      </c>
      <c r="N7418" s="5">
        <v>1.0289E-2</v>
      </c>
      <c r="O7418" s="5">
        <v>1.6118E-2</v>
      </c>
      <c r="P7418" s="5">
        <v>1.6750999999999999E-2</v>
      </c>
      <c r="Q7418" s="5">
        <v>1.32E-2</v>
      </c>
      <c r="R7418" s="5">
        <v>1.2873000000000001E-2</v>
      </c>
      <c r="S7418" s="5">
        <v>5.8560000000000001E-3</v>
      </c>
      <c r="T7418" s="5">
        <f t="shared" si="345"/>
        <v>1.6750999999999999E-2</v>
      </c>
      <c r="U7418" s="5">
        <f>IF(Table1[[#This Row],[MAX_PROJ]]&lt;0.005, 0, SUM(L7418:S7418))</f>
        <v>8.5038000000000002E-2</v>
      </c>
      <c r="V7418" t="str">
        <f t="shared" si="346"/>
        <v>nee</v>
      </c>
      <c r="W7418" t="str">
        <f t="shared" si="347"/>
        <v>nee</v>
      </c>
    </row>
    <row r="7419" spans="1:23" hidden="1" x14ac:dyDescent="0.25">
      <c r="A7419" s="1">
        <v>7417</v>
      </c>
      <c r="B7419">
        <v>4843054</v>
      </c>
      <c r="C7419">
        <v>95</v>
      </c>
      <c r="D7419" t="s">
        <v>44</v>
      </c>
      <c r="E7419" t="s">
        <v>45</v>
      </c>
      <c r="F7419" t="s">
        <v>28</v>
      </c>
      <c r="G7419">
        <v>2292.0569999999998</v>
      </c>
      <c r="H7419">
        <v>1</v>
      </c>
      <c r="I7419">
        <v>0.22920570000000001</v>
      </c>
      <c r="J7419">
        <v>2143</v>
      </c>
      <c r="K7419">
        <v>1182.4358</v>
      </c>
      <c r="L7419" s="5">
        <v>3.4459999999999998E-3</v>
      </c>
      <c r="M7419" s="5">
        <v>3.3092999999999997E-2</v>
      </c>
      <c r="N7419" s="5">
        <v>3.9523000000000003E-2</v>
      </c>
      <c r="O7419" s="5">
        <v>7.9080999999999999E-2</v>
      </c>
      <c r="P7419" s="5">
        <v>7.4510999999999994E-2</v>
      </c>
      <c r="Q7419" s="5">
        <v>4.8202000000000002E-2</v>
      </c>
      <c r="R7419" s="5">
        <v>5.3069999999999999E-2</v>
      </c>
      <c r="S7419" s="5">
        <v>1.5973999999999999E-2</v>
      </c>
      <c r="T7419" s="5">
        <f t="shared" si="345"/>
        <v>7.9080999999999999E-2</v>
      </c>
      <c r="U7419" s="5">
        <f>IF(Table1[[#This Row],[MAX_PROJ]]&lt;0.005, 0, SUM(L7419:S7419))</f>
        <v>0.34689999999999999</v>
      </c>
      <c r="V7419" t="str">
        <f t="shared" si="346"/>
        <v>nee</v>
      </c>
      <c r="W7419" t="str">
        <f t="shared" si="347"/>
        <v>nee</v>
      </c>
    </row>
    <row r="7420" spans="1:23" hidden="1" x14ac:dyDescent="0.25">
      <c r="A7420" s="1">
        <v>7418</v>
      </c>
      <c r="B7420">
        <v>4957731</v>
      </c>
      <c r="C7420">
        <v>95</v>
      </c>
      <c r="D7420" t="s">
        <v>44</v>
      </c>
      <c r="E7420" t="s">
        <v>42</v>
      </c>
      <c r="F7420" t="s">
        <v>43</v>
      </c>
      <c r="G7420">
        <v>41.723582999999998</v>
      </c>
      <c r="H7420">
        <v>1</v>
      </c>
      <c r="I7420">
        <v>4.1723582999999998E-3</v>
      </c>
      <c r="J7420">
        <v>1714</v>
      </c>
      <c r="K7420">
        <v>1213.8064999999999</v>
      </c>
      <c r="L7420" s="5">
        <v>2.562E-3</v>
      </c>
      <c r="M7420" s="5">
        <v>2.3889000000000001E-2</v>
      </c>
      <c r="N7420" s="5">
        <v>2.8784000000000001E-2</v>
      </c>
      <c r="O7420" s="5">
        <v>5.9381000000000003E-2</v>
      </c>
      <c r="P7420" s="5">
        <v>5.5724999999999997E-2</v>
      </c>
      <c r="Q7420" s="5">
        <v>3.5591999999999999E-2</v>
      </c>
      <c r="R7420" s="5">
        <v>3.9428999999999999E-2</v>
      </c>
      <c r="S7420" s="5">
        <v>1.1488E-2</v>
      </c>
      <c r="T7420" s="5">
        <f t="shared" si="345"/>
        <v>5.9381000000000003E-2</v>
      </c>
      <c r="U7420" s="5">
        <f>IF(Table1[[#This Row],[MAX_PROJ]]&lt;0.005, 0, SUM(L7420:S7420))</f>
        <v>0.25685000000000002</v>
      </c>
      <c r="V7420" t="str">
        <f t="shared" si="346"/>
        <v>nee</v>
      </c>
      <c r="W7420" t="str">
        <f t="shared" si="347"/>
        <v>nee</v>
      </c>
    </row>
    <row r="7421" spans="1:23" x14ac:dyDescent="0.25">
      <c r="A7421" s="1">
        <v>7419</v>
      </c>
      <c r="B7421">
        <v>4957730</v>
      </c>
      <c r="C7421">
        <v>95</v>
      </c>
      <c r="D7421" t="s">
        <v>44</v>
      </c>
      <c r="E7421" t="s">
        <v>23</v>
      </c>
      <c r="F7421" t="s">
        <v>24</v>
      </c>
      <c r="G7421">
        <v>10.691174500000001</v>
      </c>
      <c r="H7421">
        <v>1</v>
      </c>
      <c r="I7421">
        <v>1.06911745E-3</v>
      </c>
      <c r="J7421">
        <v>1214</v>
      </c>
      <c r="K7421">
        <v>1568.2017000000001</v>
      </c>
      <c r="L7421" s="5">
        <v>3.228E-3</v>
      </c>
      <c r="M7421" s="5">
        <v>3.0532E-2</v>
      </c>
      <c r="N7421" s="5">
        <v>3.6906000000000001E-2</v>
      </c>
      <c r="O7421" s="5">
        <v>7.8019000000000005E-2</v>
      </c>
      <c r="P7421" s="5">
        <v>7.3014999999999997E-2</v>
      </c>
      <c r="Q7421" s="5">
        <v>4.6342000000000001E-2</v>
      </c>
      <c r="R7421" s="5">
        <v>5.1408000000000002E-2</v>
      </c>
      <c r="S7421" s="5">
        <v>1.4749999999999999E-2</v>
      </c>
      <c r="T7421" s="5">
        <f t="shared" si="345"/>
        <v>7.8019000000000005E-2</v>
      </c>
      <c r="U7421" s="5">
        <f>IF(Table1[[#This Row],[MAX_PROJ]]&lt;0.005, 0, SUM(L7421:S7421))</f>
        <v>0.3342</v>
      </c>
      <c r="V7421" t="str">
        <f t="shared" si="346"/>
        <v>ja</v>
      </c>
      <c r="W7421" t="str">
        <f t="shared" si="347"/>
        <v>ja</v>
      </c>
    </row>
    <row r="7422" spans="1:23" hidden="1" x14ac:dyDescent="0.25">
      <c r="A7422" s="1">
        <v>7420</v>
      </c>
      <c r="B7422">
        <v>4957730</v>
      </c>
      <c r="C7422">
        <v>95</v>
      </c>
      <c r="D7422" t="s">
        <v>44</v>
      </c>
      <c r="E7422" t="s">
        <v>42</v>
      </c>
      <c r="F7422" t="s">
        <v>43</v>
      </c>
      <c r="G7422">
        <v>43.857567000000003</v>
      </c>
      <c r="H7422">
        <v>1</v>
      </c>
      <c r="I7422">
        <v>4.3857567E-3</v>
      </c>
      <c r="J7422">
        <v>1714</v>
      </c>
      <c r="K7422">
        <v>1568.2017000000001</v>
      </c>
      <c r="L7422" s="5">
        <v>3.228E-3</v>
      </c>
      <c r="M7422" s="5">
        <v>3.0532E-2</v>
      </c>
      <c r="N7422" s="5">
        <v>3.6906000000000001E-2</v>
      </c>
      <c r="O7422" s="5">
        <v>7.8019000000000005E-2</v>
      </c>
      <c r="P7422" s="5">
        <v>7.3014999999999997E-2</v>
      </c>
      <c r="Q7422" s="5">
        <v>4.6342000000000001E-2</v>
      </c>
      <c r="R7422" s="5">
        <v>5.1408000000000002E-2</v>
      </c>
      <c r="S7422" s="5">
        <v>1.4749999999999999E-2</v>
      </c>
      <c r="T7422" s="5">
        <f t="shared" si="345"/>
        <v>7.8019000000000005E-2</v>
      </c>
      <c r="U7422" s="5">
        <f>IF(Table1[[#This Row],[MAX_PROJ]]&lt;0.005, 0, SUM(L7422:S7422))</f>
        <v>0.3342</v>
      </c>
      <c r="V7422" t="str">
        <f t="shared" si="346"/>
        <v>nee</v>
      </c>
      <c r="W7422" t="str">
        <f t="shared" si="347"/>
        <v>nee</v>
      </c>
    </row>
    <row r="7423" spans="1:23" x14ac:dyDescent="0.25">
      <c r="A7423" s="1">
        <v>7421</v>
      </c>
      <c r="B7423">
        <v>4957729</v>
      </c>
      <c r="C7423">
        <v>95</v>
      </c>
      <c r="D7423" t="s">
        <v>44</v>
      </c>
      <c r="E7423" t="s">
        <v>25</v>
      </c>
      <c r="F7423" t="s">
        <v>26</v>
      </c>
      <c r="G7423">
        <v>3682.9666000000002</v>
      </c>
      <c r="H7423">
        <v>1</v>
      </c>
      <c r="I7423">
        <v>0.36829666</v>
      </c>
      <c r="J7423">
        <v>1786</v>
      </c>
      <c r="K7423">
        <v>1858.3456000000001</v>
      </c>
      <c r="L7423" s="5">
        <v>4.1139999999999996E-3</v>
      </c>
      <c r="M7423" s="5">
        <v>3.8811999999999999E-2</v>
      </c>
      <c r="N7423" s="5">
        <v>4.7190999999999997E-2</v>
      </c>
      <c r="O7423" s="5">
        <v>0.100122</v>
      </c>
      <c r="P7423" s="5">
        <v>9.3756000000000006E-2</v>
      </c>
      <c r="Q7423" s="5">
        <v>5.9382999999999998E-2</v>
      </c>
      <c r="R7423" s="5">
        <v>6.5943000000000002E-2</v>
      </c>
      <c r="S7423" s="5">
        <v>1.8790000000000001E-2</v>
      </c>
      <c r="T7423" s="5">
        <f t="shared" si="345"/>
        <v>0.100122</v>
      </c>
      <c r="U7423" s="5">
        <f>IF(Table1[[#This Row],[MAX_PROJ]]&lt;0.005, 0, SUM(L7423:S7423))</f>
        <v>0.42811100000000002</v>
      </c>
      <c r="V7423" t="str">
        <f t="shared" si="346"/>
        <v>ja</v>
      </c>
      <c r="W7423" t="str">
        <f t="shared" si="347"/>
        <v>ja</v>
      </c>
    </row>
    <row r="7424" spans="1:23" x14ac:dyDescent="0.25">
      <c r="A7424" s="1">
        <v>7422</v>
      </c>
      <c r="B7424">
        <v>4957729</v>
      </c>
      <c r="C7424">
        <v>95</v>
      </c>
      <c r="D7424" t="s">
        <v>44</v>
      </c>
      <c r="E7424" t="s">
        <v>42</v>
      </c>
      <c r="F7424" t="s">
        <v>43</v>
      </c>
      <c r="G7424">
        <v>808.17529999999999</v>
      </c>
      <c r="H7424">
        <v>1</v>
      </c>
      <c r="I7424">
        <v>8.0817529999999999E-2</v>
      </c>
      <c r="J7424">
        <v>1714</v>
      </c>
      <c r="K7424">
        <v>1858.3456000000001</v>
      </c>
      <c r="L7424" s="5">
        <v>4.1139999999999996E-3</v>
      </c>
      <c r="M7424" s="5">
        <v>3.8811999999999999E-2</v>
      </c>
      <c r="N7424" s="5">
        <v>4.7190999999999997E-2</v>
      </c>
      <c r="O7424" s="5">
        <v>0.100122</v>
      </c>
      <c r="P7424" s="5">
        <v>9.3756000000000006E-2</v>
      </c>
      <c r="Q7424" s="5">
        <v>5.9382999999999998E-2</v>
      </c>
      <c r="R7424" s="5">
        <v>6.5943000000000002E-2</v>
      </c>
      <c r="S7424" s="5">
        <v>1.8790000000000001E-2</v>
      </c>
      <c r="T7424" s="5">
        <f t="shared" si="345"/>
        <v>0.100122</v>
      </c>
      <c r="U7424" s="5">
        <f>IF(Table1[[#This Row],[MAX_PROJ]]&lt;0.005, 0, SUM(L7424:S7424))</f>
        <v>0.42811100000000002</v>
      </c>
      <c r="V7424" t="str">
        <f t="shared" si="346"/>
        <v>ja</v>
      </c>
      <c r="W7424" t="str">
        <f t="shared" si="347"/>
        <v>ja</v>
      </c>
    </row>
    <row r="7425" spans="1:23" hidden="1" x14ac:dyDescent="0.25">
      <c r="A7425" s="1">
        <v>7423</v>
      </c>
      <c r="B7425">
        <v>4957728</v>
      </c>
      <c r="C7425">
        <v>95</v>
      </c>
      <c r="D7425" t="s">
        <v>44</v>
      </c>
      <c r="E7425" t="s">
        <v>27</v>
      </c>
      <c r="F7425" t="s">
        <v>28</v>
      </c>
      <c r="G7425">
        <v>7979.0349999999999</v>
      </c>
      <c r="H7425">
        <v>1</v>
      </c>
      <c r="I7425">
        <v>0.79790349999999999</v>
      </c>
      <c r="J7425">
        <v>2143</v>
      </c>
      <c r="K7425">
        <v>1321.1452999999999</v>
      </c>
      <c r="L7425" s="5">
        <v>2.7590000000000002E-3</v>
      </c>
      <c r="M7425" s="5">
        <v>2.5634000000000001E-2</v>
      </c>
      <c r="N7425" s="5">
        <v>3.1019000000000001E-2</v>
      </c>
      <c r="O7425" s="5">
        <v>6.4440999999999998E-2</v>
      </c>
      <c r="P7425" s="5">
        <v>6.0439E-2</v>
      </c>
      <c r="Q7425" s="5">
        <v>3.8519999999999999E-2</v>
      </c>
      <c r="R7425" s="5">
        <v>4.2667999999999998E-2</v>
      </c>
      <c r="S7425" s="5">
        <v>1.2349000000000001E-2</v>
      </c>
      <c r="T7425" s="5">
        <f t="shared" si="345"/>
        <v>6.4440999999999998E-2</v>
      </c>
      <c r="U7425" s="5">
        <f>IF(Table1[[#This Row],[MAX_PROJ]]&lt;0.005, 0, SUM(L7425:S7425))</f>
        <v>0.27782899999999999</v>
      </c>
      <c r="V7425" t="str">
        <f t="shared" si="346"/>
        <v>nee</v>
      </c>
      <c r="W7425" t="str">
        <f t="shared" si="347"/>
        <v>nee</v>
      </c>
    </row>
    <row r="7426" spans="1:23" hidden="1" x14ac:dyDescent="0.25">
      <c r="A7426" s="1">
        <v>7424</v>
      </c>
      <c r="B7426">
        <v>4957728</v>
      </c>
      <c r="C7426">
        <v>95</v>
      </c>
      <c r="D7426" t="s">
        <v>44</v>
      </c>
      <c r="E7426" t="s">
        <v>42</v>
      </c>
      <c r="F7426" t="s">
        <v>43</v>
      </c>
      <c r="G7426">
        <v>866.89655000000005</v>
      </c>
      <c r="H7426">
        <v>1</v>
      </c>
      <c r="I7426">
        <v>8.6689655000000004E-2</v>
      </c>
      <c r="J7426">
        <v>1714</v>
      </c>
      <c r="K7426">
        <v>1321.1452999999999</v>
      </c>
      <c r="L7426" s="5">
        <v>2.7590000000000002E-3</v>
      </c>
      <c r="M7426" s="5">
        <v>2.5634000000000001E-2</v>
      </c>
      <c r="N7426" s="5">
        <v>3.1019000000000001E-2</v>
      </c>
      <c r="O7426" s="5">
        <v>6.4440999999999998E-2</v>
      </c>
      <c r="P7426" s="5">
        <v>6.0439E-2</v>
      </c>
      <c r="Q7426" s="5">
        <v>3.8519999999999999E-2</v>
      </c>
      <c r="R7426" s="5">
        <v>4.2667999999999998E-2</v>
      </c>
      <c r="S7426" s="5">
        <v>1.2349000000000001E-2</v>
      </c>
      <c r="T7426" s="5">
        <f t="shared" si="345"/>
        <v>6.4440999999999998E-2</v>
      </c>
      <c r="U7426" s="5">
        <f>IF(Table1[[#This Row],[MAX_PROJ]]&lt;0.005, 0, SUM(L7426:S7426))</f>
        <v>0.27782899999999999</v>
      </c>
      <c r="V7426" t="str">
        <f t="shared" si="346"/>
        <v>nee</v>
      </c>
      <c r="W7426" t="str">
        <f t="shared" si="347"/>
        <v>nee</v>
      </c>
    </row>
    <row r="7427" spans="1:23" hidden="1" x14ac:dyDescent="0.25">
      <c r="A7427" s="1">
        <v>7425</v>
      </c>
      <c r="B7427">
        <v>4957732</v>
      </c>
      <c r="C7427">
        <v>95</v>
      </c>
      <c r="D7427" t="s">
        <v>44</v>
      </c>
      <c r="E7427" t="s">
        <v>42</v>
      </c>
      <c r="F7427" t="s">
        <v>43</v>
      </c>
      <c r="G7427">
        <v>2969.4124000000002</v>
      </c>
      <c r="H7427">
        <v>1</v>
      </c>
      <c r="I7427">
        <v>0.29694124</v>
      </c>
      <c r="J7427">
        <v>1714</v>
      </c>
      <c r="K7427">
        <v>1030.9489000000001</v>
      </c>
      <c r="L7427" s="5">
        <v>2.2309999999999999E-3</v>
      </c>
      <c r="M7427" s="5">
        <v>2.0840999999999998E-2</v>
      </c>
      <c r="N7427" s="5">
        <v>2.5117E-2</v>
      </c>
      <c r="O7427" s="5">
        <v>5.1843E-2</v>
      </c>
      <c r="P7427" s="5">
        <v>4.8626000000000003E-2</v>
      </c>
      <c r="Q7427" s="5">
        <v>3.1059E-2</v>
      </c>
      <c r="R7427" s="5">
        <v>3.4433999999999999E-2</v>
      </c>
      <c r="S7427" s="5">
        <v>1.0012999999999999E-2</v>
      </c>
      <c r="T7427" s="5">
        <f t="shared" ref="T7427:T7490" si="348">MAX(L7427:S7427)</f>
        <v>5.1843E-2</v>
      </c>
      <c r="U7427" s="5">
        <f>IF(Table1[[#This Row],[MAX_PROJ]]&lt;0.005, 0, SUM(L7427:S7427))</f>
        <v>0.224164</v>
      </c>
      <c r="V7427" t="str">
        <f t="shared" ref="V7427:V7490" si="349">IF(K7427&gt;J7427,"ja","nee")</f>
        <v>nee</v>
      </c>
      <c r="W7427" t="str">
        <f t="shared" ref="W7427:W7490" si="350">IF(K7427&gt;(J7427-70),"ja","nee")</f>
        <v>nee</v>
      </c>
    </row>
    <row r="7428" spans="1:23" hidden="1" x14ac:dyDescent="0.25">
      <c r="A7428" s="1">
        <v>7426</v>
      </c>
      <c r="B7428">
        <v>4728376</v>
      </c>
      <c r="C7428">
        <v>95</v>
      </c>
      <c r="D7428" t="s">
        <v>44</v>
      </c>
      <c r="E7428" t="s">
        <v>27</v>
      </c>
      <c r="F7428" t="s">
        <v>28</v>
      </c>
      <c r="G7428">
        <v>1113.4384</v>
      </c>
      <c r="H7428">
        <v>1</v>
      </c>
      <c r="I7428">
        <v>0.11134384</v>
      </c>
      <c r="J7428">
        <v>2143</v>
      </c>
      <c r="K7428">
        <v>1403.9525000000001</v>
      </c>
      <c r="L7428" s="5">
        <v>5.9750000000000003E-3</v>
      </c>
      <c r="M7428" s="5">
        <v>5.4296999999999998E-2</v>
      </c>
      <c r="N7428" s="5">
        <v>6.5129000000000006E-2</v>
      </c>
      <c r="O7428" s="5">
        <v>0.13053699999999999</v>
      </c>
      <c r="P7428" s="5">
        <v>0.122922</v>
      </c>
      <c r="Q7428" s="5">
        <v>7.911E-2</v>
      </c>
      <c r="R7428" s="5">
        <v>8.7238999999999997E-2</v>
      </c>
      <c r="S7428" s="5">
        <v>2.5992999999999999E-2</v>
      </c>
      <c r="T7428" s="5">
        <f t="shared" si="348"/>
        <v>0.13053699999999999</v>
      </c>
      <c r="U7428" s="5">
        <f>IF(Table1[[#This Row],[MAX_PROJ]]&lt;0.005, 0, SUM(L7428:S7428))</f>
        <v>0.57120199999999999</v>
      </c>
      <c r="V7428" t="str">
        <f t="shared" si="349"/>
        <v>nee</v>
      </c>
      <c r="W7428" t="str">
        <f t="shared" si="350"/>
        <v>nee</v>
      </c>
    </row>
    <row r="7429" spans="1:23" x14ac:dyDescent="0.25">
      <c r="A7429" s="1">
        <v>7427</v>
      </c>
      <c r="B7429">
        <v>4728376</v>
      </c>
      <c r="C7429">
        <v>95</v>
      </c>
      <c r="D7429" t="s">
        <v>44</v>
      </c>
      <c r="E7429" t="s">
        <v>21</v>
      </c>
      <c r="F7429" t="s">
        <v>22</v>
      </c>
      <c r="G7429">
        <v>86.429940000000002</v>
      </c>
      <c r="H7429">
        <v>1</v>
      </c>
      <c r="I7429">
        <v>8.6429939999999993E-3</v>
      </c>
      <c r="J7429">
        <v>714</v>
      </c>
      <c r="K7429">
        <v>1403.9525000000001</v>
      </c>
      <c r="L7429" s="5">
        <v>5.9750000000000003E-3</v>
      </c>
      <c r="M7429" s="5">
        <v>5.4296999999999998E-2</v>
      </c>
      <c r="N7429" s="5">
        <v>6.5129000000000006E-2</v>
      </c>
      <c r="O7429" s="5">
        <v>0.13053699999999999</v>
      </c>
      <c r="P7429" s="5">
        <v>0.122922</v>
      </c>
      <c r="Q7429" s="5">
        <v>7.911E-2</v>
      </c>
      <c r="R7429" s="5">
        <v>8.7238999999999997E-2</v>
      </c>
      <c r="S7429" s="5">
        <v>2.5992999999999999E-2</v>
      </c>
      <c r="T7429" s="5">
        <f t="shared" si="348"/>
        <v>0.13053699999999999</v>
      </c>
      <c r="U7429" s="5">
        <f>IF(Table1[[#This Row],[MAX_PROJ]]&lt;0.005, 0, SUM(L7429:S7429))</f>
        <v>0.57120199999999999</v>
      </c>
      <c r="V7429" t="str">
        <f t="shared" si="349"/>
        <v>ja</v>
      </c>
      <c r="W7429" t="str">
        <f t="shared" si="350"/>
        <v>ja</v>
      </c>
    </row>
    <row r="7430" spans="1:23" hidden="1" x14ac:dyDescent="0.25">
      <c r="A7430" s="1">
        <v>7428</v>
      </c>
      <c r="B7430">
        <v>4728376</v>
      </c>
      <c r="C7430">
        <v>95</v>
      </c>
      <c r="D7430" t="s">
        <v>44</v>
      </c>
      <c r="E7430" t="s">
        <v>42</v>
      </c>
      <c r="F7430" t="s">
        <v>43</v>
      </c>
      <c r="G7430">
        <v>1988.8776</v>
      </c>
      <c r="H7430">
        <v>1</v>
      </c>
      <c r="I7430">
        <v>0.19888776</v>
      </c>
      <c r="J7430">
        <v>1714</v>
      </c>
      <c r="K7430">
        <v>1403.9525000000001</v>
      </c>
      <c r="L7430" s="5">
        <v>5.9750000000000003E-3</v>
      </c>
      <c r="M7430" s="5">
        <v>5.4296999999999998E-2</v>
      </c>
      <c r="N7430" s="5">
        <v>6.5129000000000006E-2</v>
      </c>
      <c r="O7430" s="5">
        <v>0.13053699999999999</v>
      </c>
      <c r="P7430" s="5">
        <v>0.122922</v>
      </c>
      <c r="Q7430" s="5">
        <v>7.911E-2</v>
      </c>
      <c r="R7430" s="5">
        <v>8.7238999999999997E-2</v>
      </c>
      <c r="S7430" s="5">
        <v>2.5992999999999999E-2</v>
      </c>
      <c r="T7430" s="5">
        <f t="shared" si="348"/>
        <v>0.13053699999999999</v>
      </c>
      <c r="U7430" s="5">
        <f>IF(Table1[[#This Row],[MAX_PROJ]]&lt;0.005, 0, SUM(L7430:S7430))</f>
        <v>0.57120199999999999</v>
      </c>
      <c r="V7430" t="str">
        <f t="shared" si="349"/>
        <v>nee</v>
      </c>
      <c r="W7430" t="str">
        <f t="shared" si="350"/>
        <v>nee</v>
      </c>
    </row>
    <row r="7431" spans="1:23" x14ac:dyDescent="0.25">
      <c r="A7431" s="1">
        <v>7429</v>
      </c>
      <c r="B7431">
        <v>4728377</v>
      </c>
      <c r="C7431">
        <v>95</v>
      </c>
      <c r="D7431" t="s">
        <v>44</v>
      </c>
      <c r="E7431" t="s">
        <v>21</v>
      </c>
      <c r="F7431" t="s">
        <v>22</v>
      </c>
      <c r="G7431">
        <v>2649.7912999999999</v>
      </c>
      <c r="H7431">
        <v>0.95099383999999998</v>
      </c>
      <c r="I7431">
        <v>0.25199352035855899</v>
      </c>
      <c r="J7431">
        <v>714</v>
      </c>
      <c r="K7431">
        <v>1312.2849000000001</v>
      </c>
      <c r="L7431" s="5">
        <v>6.0600000000000003E-3</v>
      </c>
      <c r="M7431" s="5">
        <v>5.5028000000000001E-2</v>
      </c>
      <c r="N7431" s="5">
        <v>6.5859000000000001E-2</v>
      </c>
      <c r="O7431" s="5">
        <v>0.13158800000000001</v>
      </c>
      <c r="P7431" s="5">
        <v>0.123931</v>
      </c>
      <c r="Q7431" s="5">
        <v>7.9819000000000001E-2</v>
      </c>
      <c r="R7431" s="5">
        <v>8.8051000000000004E-2</v>
      </c>
      <c r="S7431" s="5">
        <v>2.6301000000000001E-2</v>
      </c>
      <c r="T7431" s="5">
        <f t="shared" si="348"/>
        <v>0.13158800000000001</v>
      </c>
      <c r="U7431" s="5">
        <f>IF(Table1[[#This Row],[MAX_PROJ]]&lt;0.005, 0, SUM(L7431:S7431))</f>
        <v>0.57663700000000007</v>
      </c>
      <c r="V7431" t="str">
        <f t="shared" si="349"/>
        <v>ja</v>
      </c>
      <c r="W7431" t="str">
        <f t="shared" si="350"/>
        <v>ja</v>
      </c>
    </row>
    <row r="7432" spans="1:23" hidden="1" x14ac:dyDescent="0.25">
      <c r="A7432" s="1">
        <v>7430</v>
      </c>
      <c r="B7432">
        <v>4728377</v>
      </c>
      <c r="C7432">
        <v>95</v>
      </c>
      <c r="D7432" t="s">
        <v>44</v>
      </c>
      <c r="E7432" t="s">
        <v>42</v>
      </c>
      <c r="F7432" t="s">
        <v>43</v>
      </c>
      <c r="G7432">
        <v>5845.0663999999997</v>
      </c>
      <c r="H7432">
        <v>0.91113454000000005</v>
      </c>
      <c r="I7432">
        <v>0.53256418856334597</v>
      </c>
      <c r="J7432">
        <v>1714</v>
      </c>
      <c r="K7432">
        <v>1312.2849000000001</v>
      </c>
      <c r="L7432" s="5">
        <v>6.0600000000000003E-3</v>
      </c>
      <c r="M7432" s="5">
        <v>5.5028000000000001E-2</v>
      </c>
      <c r="N7432" s="5">
        <v>6.5859000000000001E-2</v>
      </c>
      <c r="O7432" s="5">
        <v>0.13158800000000001</v>
      </c>
      <c r="P7432" s="5">
        <v>0.123931</v>
      </c>
      <c r="Q7432" s="5">
        <v>7.9819000000000001E-2</v>
      </c>
      <c r="R7432" s="5">
        <v>8.8051000000000004E-2</v>
      </c>
      <c r="S7432" s="5">
        <v>2.6301000000000001E-2</v>
      </c>
      <c r="T7432" s="5">
        <f t="shared" si="348"/>
        <v>0.13158800000000001</v>
      </c>
      <c r="U7432" s="5">
        <f>IF(Table1[[#This Row],[MAX_PROJ]]&lt;0.005, 0, SUM(L7432:S7432))</f>
        <v>0.57663700000000007</v>
      </c>
      <c r="V7432" t="str">
        <f t="shared" si="349"/>
        <v>nee</v>
      </c>
      <c r="W7432" t="str">
        <f t="shared" si="350"/>
        <v>nee</v>
      </c>
    </row>
    <row r="7433" spans="1:23" hidden="1" x14ac:dyDescent="0.25">
      <c r="A7433" s="1">
        <v>7431</v>
      </c>
      <c r="B7433">
        <v>4728378</v>
      </c>
      <c r="C7433">
        <v>95</v>
      </c>
      <c r="D7433" t="s">
        <v>44</v>
      </c>
      <c r="E7433" t="s">
        <v>42</v>
      </c>
      <c r="F7433" t="s">
        <v>43</v>
      </c>
      <c r="G7433">
        <v>3.7577283000000001</v>
      </c>
      <c r="H7433">
        <v>1</v>
      </c>
      <c r="I7433">
        <v>3.7577283000000001E-4</v>
      </c>
      <c r="J7433">
        <v>1714</v>
      </c>
      <c r="K7433">
        <v>1279.5146</v>
      </c>
      <c r="L7433" s="5">
        <v>5.6959999999999997E-3</v>
      </c>
      <c r="M7433" s="5">
        <v>5.2498000000000003E-2</v>
      </c>
      <c r="N7433" s="5">
        <v>6.2677999999999998E-2</v>
      </c>
      <c r="O7433" s="5">
        <v>0.12431200000000001</v>
      </c>
      <c r="P7433" s="5">
        <v>0.11723699999999999</v>
      </c>
      <c r="Q7433" s="5">
        <v>7.5799000000000005E-2</v>
      </c>
      <c r="R7433" s="5">
        <v>8.3521999999999999E-2</v>
      </c>
      <c r="S7433" s="5">
        <v>2.5163000000000001E-2</v>
      </c>
      <c r="T7433" s="5">
        <f t="shared" si="348"/>
        <v>0.12431200000000001</v>
      </c>
      <c r="U7433" s="5">
        <f>IF(Table1[[#This Row],[MAX_PROJ]]&lt;0.005, 0, SUM(L7433:S7433))</f>
        <v>0.54690500000000009</v>
      </c>
      <c r="V7433" t="str">
        <f t="shared" si="349"/>
        <v>nee</v>
      </c>
      <c r="W7433" t="str">
        <f t="shared" si="350"/>
        <v>nee</v>
      </c>
    </row>
    <row r="7434" spans="1:23" hidden="1" x14ac:dyDescent="0.25">
      <c r="A7434" s="1">
        <v>7432</v>
      </c>
      <c r="B7434">
        <v>4843057</v>
      </c>
      <c r="C7434">
        <v>95</v>
      </c>
      <c r="D7434" t="s">
        <v>44</v>
      </c>
      <c r="E7434" t="s">
        <v>45</v>
      </c>
      <c r="F7434" t="s">
        <v>28</v>
      </c>
      <c r="G7434">
        <v>656.78357000000005</v>
      </c>
      <c r="H7434">
        <v>1</v>
      </c>
      <c r="I7434">
        <v>6.5678357000000007E-2</v>
      </c>
      <c r="J7434">
        <v>2143</v>
      </c>
      <c r="K7434">
        <v>1171.0374999999999</v>
      </c>
      <c r="L7434" s="5">
        <v>3.47E-3</v>
      </c>
      <c r="M7434" s="5">
        <v>3.4314999999999998E-2</v>
      </c>
      <c r="N7434" s="5">
        <v>4.0804E-2</v>
      </c>
      <c r="O7434" s="5">
        <v>8.1501000000000004E-2</v>
      </c>
      <c r="P7434" s="5">
        <v>7.6827000000000006E-2</v>
      </c>
      <c r="Q7434" s="5">
        <v>4.9854000000000002E-2</v>
      </c>
      <c r="R7434" s="5">
        <v>5.4857999999999997E-2</v>
      </c>
      <c r="S7434" s="5">
        <v>1.6633999999999999E-2</v>
      </c>
      <c r="T7434" s="5">
        <f t="shared" si="348"/>
        <v>8.1501000000000004E-2</v>
      </c>
      <c r="U7434" s="5">
        <f>IF(Table1[[#This Row],[MAX_PROJ]]&lt;0.005, 0, SUM(L7434:S7434))</f>
        <v>0.358263</v>
      </c>
      <c r="V7434" t="str">
        <f t="shared" si="349"/>
        <v>nee</v>
      </c>
      <c r="W7434" t="str">
        <f t="shared" si="350"/>
        <v>nee</v>
      </c>
    </row>
    <row r="7435" spans="1:23" hidden="1" x14ac:dyDescent="0.25">
      <c r="A7435" s="1">
        <v>7433</v>
      </c>
      <c r="B7435">
        <v>4843056</v>
      </c>
      <c r="C7435">
        <v>95</v>
      </c>
      <c r="D7435" t="s">
        <v>44</v>
      </c>
      <c r="E7435" t="s">
        <v>42</v>
      </c>
      <c r="F7435" t="s">
        <v>43</v>
      </c>
      <c r="G7435">
        <v>61.92971</v>
      </c>
      <c r="H7435">
        <v>1</v>
      </c>
      <c r="I7435">
        <v>6.1929710000000002E-3</v>
      </c>
      <c r="J7435">
        <v>1714</v>
      </c>
      <c r="K7435">
        <v>1234.3253999999999</v>
      </c>
      <c r="L7435" s="5">
        <v>3.614E-3</v>
      </c>
      <c r="M7435" s="5">
        <v>3.5156E-2</v>
      </c>
      <c r="N7435" s="5">
        <v>4.1862000000000003E-2</v>
      </c>
      <c r="O7435" s="5">
        <v>8.3916000000000004E-2</v>
      </c>
      <c r="P7435" s="5">
        <v>7.9061000000000006E-2</v>
      </c>
      <c r="Q7435" s="5">
        <v>5.1174999999999998E-2</v>
      </c>
      <c r="R7435" s="5">
        <v>5.6326000000000001E-2</v>
      </c>
      <c r="S7435" s="5">
        <v>1.7010000000000001E-2</v>
      </c>
      <c r="T7435" s="5">
        <f t="shared" si="348"/>
        <v>8.3916000000000004E-2</v>
      </c>
      <c r="U7435" s="5">
        <f>IF(Table1[[#This Row],[MAX_PROJ]]&lt;0.005, 0, SUM(L7435:S7435))</f>
        <v>0.36812000000000006</v>
      </c>
      <c r="V7435" t="str">
        <f t="shared" si="349"/>
        <v>nee</v>
      </c>
      <c r="W7435" t="str">
        <f t="shared" si="350"/>
        <v>nee</v>
      </c>
    </row>
    <row r="7436" spans="1:23" hidden="1" x14ac:dyDescent="0.25">
      <c r="A7436" s="1">
        <v>7434</v>
      </c>
      <c r="B7436">
        <v>4728369</v>
      </c>
      <c r="C7436">
        <v>95</v>
      </c>
      <c r="D7436" t="s">
        <v>44</v>
      </c>
      <c r="E7436" t="s">
        <v>45</v>
      </c>
      <c r="F7436" t="s">
        <v>28</v>
      </c>
      <c r="G7436">
        <v>252.44038</v>
      </c>
      <c r="H7436">
        <v>1</v>
      </c>
      <c r="I7436">
        <v>2.5244038E-2</v>
      </c>
      <c r="J7436">
        <v>2143</v>
      </c>
      <c r="K7436">
        <v>1172.5367000000001</v>
      </c>
      <c r="L7436" s="5">
        <v>4.4980000000000003E-3</v>
      </c>
      <c r="M7436" s="5">
        <v>3.8285E-2</v>
      </c>
      <c r="N7436" s="5">
        <v>4.6185999999999998E-2</v>
      </c>
      <c r="O7436" s="5">
        <v>9.1101000000000001E-2</v>
      </c>
      <c r="P7436" s="5">
        <v>8.5733000000000004E-2</v>
      </c>
      <c r="Q7436" s="5">
        <v>5.5087999999999998E-2</v>
      </c>
      <c r="R7436" s="5">
        <v>6.0765E-2</v>
      </c>
      <c r="S7436" s="5">
        <v>1.7989000000000002E-2</v>
      </c>
      <c r="T7436" s="5">
        <f t="shared" si="348"/>
        <v>9.1101000000000001E-2</v>
      </c>
      <c r="U7436" s="5">
        <f>IF(Table1[[#This Row],[MAX_PROJ]]&lt;0.005, 0, SUM(L7436:S7436))</f>
        <v>0.39964500000000003</v>
      </c>
      <c r="V7436" t="str">
        <f t="shared" si="349"/>
        <v>nee</v>
      </c>
      <c r="W7436" t="str">
        <f t="shared" si="350"/>
        <v>nee</v>
      </c>
    </row>
    <row r="7437" spans="1:23" hidden="1" x14ac:dyDescent="0.25">
      <c r="A7437" s="1">
        <v>7435</v>
      </c>
      <c r="B7437">
        <v>4728369</v>
      </c>
      <c r="C7437">
        <v>95</v>
      </c>
      <c r="D7437" t="s">
        <v>44</v>
      </c>
      <c r="E7437" t="s">
        <v>42</v>
      </c>
      <c r="F7437" t="s">
        <v>43</v>
      </c>
      <c r="G7437">
        <v>1285.2772</v>
      </c>
      <c r="H7437">
        <v>1</v>
      </c>
      <c r="I7437">
        <v>0.12852772000000001</v>
      </c>
      <c r="J7437">
        <v>1714</v>
      </c>
      <c r="K7437">
        <v>1172.5367000000001</v>
      </c>
      <c r="L7437" s="5">
        <v>4.4980000000000003E-3</v>
      </c>
      <c r="M7437" s="5">
        <v>3.8285E-2</v>
      </c>
      <c r="N7437" s="5">
        <v>4.6185999999999998E-2</v>
      </c>
      <c r="O7437" s="5">
        <v>9.1101000000000001E-2</v>
      </c>
      <c r="P7437" s="5">
        <v>8.5733000000000004E-2</v>
      </c>
      <c r="Q7437" s="5">
        <v>5.5087999999999998E-2</v>
      </c>
      <c r="R7437" s="5">
        <v>6.0765E-2</v>
      </c>
      <c r="S7437" s="5">
        <v>1.7989000000000002E-2</v>
      </c>
      <c r="T7437" s="5">
        <f t="shared" si="348"/>
        <v>9.1101000000000001E-2</v>
      </c>
      <c r="U7437" s="5">
        <f>IF(Table1[[#This Row],[MAX_PROJ]]&lt;0.005, 0, SUM(L7437:S7437))</f>
        <v>0.39964500000000003</v>
      </c>
      <c r="V7437" t="str">
        <f t="shared" si="349"/>
        <v>nee</v>
      </c>
      <c r="W7437" t="str">
        <f t="shared" si="350"/>
        <v>nee</v>
      </c>
    </row>
    <row r="7438" spans="1:23" hidden="1" x14ac:dyDescent="0.25">
      <c r="A7438" s="1">
        <v>7436</v>
      </c>
      <c r="B7438">
        <v>4843059</v>
      </c>
      <c r="C7438">
        <v>95</v>
      </c>
      <c r="D7438" t="s">
        <v>44</v>
      </c>
      <c r="E7438" t="s">
        <v>42</v>
      </c>
      <c r="F7438" t="s">
        <v>43</v>
      </c>
      <c r="G7438">
        <v>873.20730000000003</v>
      </c>
      <c r="H7438">
        <v>1</v>
      </c>
      <c r="I7438">
        <v>8.7320729999999999E-2</v>
      </c>
      <c r="J7438">
        <v>1714</v>
      </c>
      <c r="K7438">
        <v>1102.2374</v>
      </c>
      <c r="L7438" s="5">
        <v>3.5179999999999999E-3</v>
      </c>
      <c r="M7438" s="5">
        <v>3.5506999999999997E-2</v>
      </c>
      <c r="N7438" s="5">
        <v>4.2130000000000001E-2</v>
      </c>
      <c r="O7438" s="5">
        <v>8.4128999999999995E-2</v>
      </c>
      <c r="P7438" s="5">
        <v>7.9287999999999997E-2</v>
      </c>
      <c r="Q7438" s="5">
        <v>5.1528999999999998E-2</v>
      </c>
      <c r="R7438" s="5">
        <v>5.6739999999999999E-2</v>
      </c>
      <c r="S7438" s="5">
        <v>1.7242E-2</v>
      </c>
      <c r="T7438" s="5">
        <f t="shared" si="348"/>
        <v>8.4128999999999995E-2</v>
      </c>
      <c r="U7438" s="5">
        <f>IF(Table1[[#This Row],[MAX_PROJ]]&lt;0.005, 0, SUM(L7438:S7438))</f>
        <v>0.370083</v>
      </c>
      <c r="V7438" t="str">
        <f t="shared" si="349"/>
        <v>nee</v>
      </c>
      <c r="W7438" t="str">
        <f t="shared" si="350"/>
        <v>nee</v>
      </c>
    </row>
    <row r="7439" spans="1:23" hidden="1" x14ac:dyDescent="0.25">
      <c r="A7439" s="1">
        <v>7437</v>
      </c>
      <c r="B7439">
        <v>4728370</v>
      </c>
      <c r="C7439">
        <v>95</v>
      </c>
      <c r="D7439" t="s">
        <v>44</v>
      </c>
      <c r="E7439" t="s">
        <v>42</v>
      </c>
      <c r="F7439" t="s">
        <v>43</v>
      </c>
      <c r="G7439">
        <v>1651.9987000000001</v>
      </c>
      <c r="H7439">
        <v>1</v>
      </c>
      <c r="I7439">
        <v>0.16519987</v>
      </c>
      <c r="J7439">
        <v>1714</v>
      </c>
      <c r="K7439">
        <v>1408.9386</v>
      </c>
      <c r="L7439" s="5">
        <v>5.5319999999999996E-3</v>
      </c>
      <c r="M7439" s="5">
        <v>4.7108999999999998E-2</v>
      </c>
      <c r="N7439" s="5">
        <v>5.6759999999999998E-2</v>
      </c>
      <c r="O7439" s="5">
        <v>0.11229</v>
      </c>
      <c r="P7439" s="5">
        <v>0.105658</v>
      </c>
      <c r="Q7439" s="5">
        <v>6.7835999999999994E-2</v>
      </c>
      <c r="R7439" s="5">
        <v>7.4784000000000003E-2</v>
      </c>
      <c r="S7439" s="5">
        <v>2.2142999999999999E-2</v>
      </c>
      <c r="T7439" s="5">
        <f t="shared" si="348"/>
        <v>0.11229</v>
      </c>
      <c r="U7439" s="5">
        <f>IF(Table1[[#This Row],[MAX_PROJ]]&lt;0.005, 0, SUM(L7439:S7439))</f>
        <v>0.49211200000000005</v>
      </c>
      <c r="V7439" t="str">
        <f t="shared" si="349"/>
        <v>nee</v>
      </c>
      <c r="W7439" t="str">
        <f t="shared" si="350"/>
        <v>nee</v>
      </c>
    </row>
    <row r="7440" spans="1:23" hidden="1" x14ac:dyDescent="0.25">
      <c r="A7440" s="1">
        <v>7438</v>
      </c>
      <c r="B7440">
        <v>4728371</v>
      </c>
      <c r="C7440">
        <v>95</v>
      </c>
      <c r="D7440" t="s">
        <v>44</v>
      </c>
      <c r="E7440" t="s">
        <v>45</v>
      </c>
      <c r="F7440" t="s">
        <v>28</v>
      </c>
      <c r="G7440">
        <v>60.739086</v>
      </c>
      <c r="H7440">
        <v>1</v>
      </c>
      <c r="I7440">
        <v>6.0739085999999996E-3</v>
      </c>
      <c r="J7440">
        <v>2143</v>
      </c>
      <c r="K7440">
        <v>1601.6496999999999</v>
      </c>
      <c r="L7440" s="5">
        <v>6.1040000000000001E-3</v>
      </c>
      <c r="M7440" s="5">
        <v>5.2719000000000002E-2</v>
      </c>
      <c r="N7440" s="5">
        <v>6.3527E-2</v>
      </c>
      <c r="O7440" s="5">
        <v>0.12732199999999999</v>
      </c>
      <c r="P7440" s="5">
        <v>0.11952599999999999</v>
      </c>
      <c r="Q7440" s="5">
        <v>7.6541999999999999E-2</v>
      </c>
      <c r="R7440" s="5">
        <v>8.4499000000000005E-2</v>
      </c>
      <c r="S7440" s="5">
        <v>2.4834999999999999E-2</v>
      </c>
      <c r="T7440" s="5">
        <f t="shared" si="348"/>
        <v>0.12732199999999999</v>
      </c>
      <c r="U7440" s="5">
        <f>IF(Table1[[#This Row],[MAX_PROJ]]&lt;0.005, 0, SUM(L7440:S7440))</f>
        <v>0.55507400000000007</v>
      </c>
      <c r="V7440" t="str">
        <f t="shared" si="349"/>
        <v>nee</v>
      </c>
      <c r="W7440" t="str">
        <f t="shared" si="350"/>
        <v>nee</v>
      </c>
    </row>
    <row r="7441" spans="1:23" hidden="1" x14ac:dyDescent="0.25">
      <c r="A7441" s="1">
        <v>7439</v>
      </c>
      <c r="B7441">
        <v>4728371</v>
      </c>
      <c r="C7441">
        <v>95</v>
      </c>
      <c r="D7441" t="s">
        <v>44</v>
      </c>
      <c r="E7441" t="s">
        <v>42</v>
      </c>
      <c r="F7441" t="s">
        <v>43</v>
      </c>
      <c r="G7441">
        <v>4697.5556999999999</v>
      </c>
      <c r="H7441">
        <v>1</v>
      </c>
      <c r="I7441">
        <v>0.46975557000000001</v>
      </c>
      <c r="J7441">
        <v>1714</v>
      </c>
      <c r="K7441">
        <v>1601.6496999999999</v>
      </c>
      <c r="L7441" s="5">
        <v>6.1040000000000001E-3</v>
      </c>
      <c r="M7441" s="5">
        <v>5.2719000000000002E-2</v>
      </c>
      <c r="N7441" s="5">
        <v>6.3527E-2</v>
      </c>
      <c r="O7441" s="5">
        <v>0.12732199999999999</v>
      </c>
      <c r="P7441" s="5">
        <v>0.11952599999999999</v>
      </c>
      <c r="Q7441" s="5">
        <v>7.6541999999999999E-2</v>
      </c>
      <c r="R7441" s="5">
        <v>8.4499000000000005E-2</v>
      </c>
      <c r="S7441" s="5">
        <v>2.4834999999999999E-2</v>
      </c>
      <c r="T7441" s="5">
        <f t="shared" si="348"/>
        <v>0.12732199999999999</v>
      </c>
      <c r="U7441" s="5">
        <f>IF(Table1[[#This Row],[MAX_PROJ]]&lt;0.005, 0, SUM(L7441:S7441))</f>
        <v>0.55507400000000007</v>
      </c>
      <c r="V7441" t="str">
        <f t="shared" si="349"/>
        <v>nee</v>
      </c>
      <c r="W7441" t="str">
        <f t="shared" si="350"/>
        <v>nee</v>
      </c>
    </row>
    <row r="7442" spans="1:23" hidden="1" x14ac:dyDescent="0.25">
      <c r="A7442" s="1">
        <v>7440</v>
      </c>
      <c r="B7442">
        <v>4728372</v>
      </c>
      <c r="C7442">
        <v>95</v>
      </c>
      <c r="D7442" t="s">
        <v>44</v>
      </c>
      <c r="E7442" t="s">
        <v>42</v>
      </c>
      <c r="F7442" t="s">
        <v>43</v>
      </c>
      <c r="G7442">
        <v>3004.8735000000001</v>
      </c>
      <c r="H7442">
        <v>1</v>
      </c>
      <c r="I7442">
        <v>0.30048734999999999</v>
      </c>
      <c r="J7442">
        <v>1714</v>
      </c>
      <c r="K7442">
        <v>1275.5308</v>
      </c>
      <c r="L7442" s="5">
        <v>5.5560000000000002E-3</v>
      </c>
      <c r="M7442" s="5">
        <v>4.8280999999999998E-2</v>
      </c>
      <c r="N7442" s="5">
        <v>5.7917000000000003E-2</v>
      </c>
      <c r="O7442" s="5">
        <v>0.113895</v>
      </c>
      <c r="P7442" s="5">
        <v>0.107255</v>
      </c>
      <c r="Q7442" s="5">
        <v>6.9108000000000003E-2</v>
      </c>
      <c r="R7442" s="5">
        <v>7.6188000000000006E-2</v>
      </c>
      <c r="S7442" s="5">
        <v>2.2747E-2</v>
      </c>
      <c r="T7442" s="5">
        <f t="shared" si="348"/>
        <v>0.113895</v>
      </c>
      <c r="U7442" s="5">
        <f>IF(Table1[[#This Row],[MAX_PROJ]]&lt;0.005, 0, SUM(L7442:S7442))</f>
        <v>0.50094699999999992</v>
      </c>
      <c r="V7442" t="str">
        <f t="shared" si="349"/>
        <v>nee</v>
      </c>
      <c r="W7442" t="str">
        <f t="shared" si="350"/>
        <v>nee</v>
      </c>
    </row>
    <row r="7443" spans="1:23" hidden="1" x14ac:dyDescent="0.25">
      <c r="A7443" s="1">
        <v>7441</v>
      </c>
      <c r="B7443">
        <v>4728373</v>
      </c>
      <c r="C7443">
        <v>95</v>
      </c>
      <c r="D7443" t="s">
        <v>44</v>
      </c>
      <c r="E7443" t="s">
        <v>42</v>
      </c>
      <c r="F7443" t="s">
        <v>43</v>
      </c>
      <c r="G7443">
        <v>372.72770000000003</v>
      </c>
      <c r="H7443">
        <v>1</v>
      </c>
      <c r="I7443">
        <v>3.7272769999999997E-2</v>
      </c>
      <c r="J7443">
        <v>1714</v>
      </c>
      <c r="K7443">
        <v>1153.6030000000001</v>
      </c>
      <c r="L7443" s="5">
        <v>4.9420000000000002E-3</v>
      </c>
      <c r="M7443" s="5">
        <v>4.2802E-2</v>
      </c>
      <c r="N7443" s="5">
        <v>5.1540000000000002E-2</v>
      </c>
      <c r="O7443" s="5">
        <v>0.10251</v>
      </c>
      <c r="P7443" s="5">
        <v>9.6485000000000001E-2</v>
      </c>
      <c r="Q7443" s="5">
        <v>6.1927000000000003E-2</v>
      </c>
      <c r="R7443" s="5">
        <v>6.8433999999999995E-2</v>
      </c>
      <c r="S7443" s="5">
        <v>2.0227999999999999E-2</v>
      </c>
      <c r="T7443" s="5">
        <f t="shared" si="348"/>
        <v>0.10251</v>
      </c>
      <c r="U7443" s="5">
        <f>IF(Table1[[#This Row],[MAX_PROJ]]&lt;0.005, 0, SUM(L7443:S7443))</f>
        <v>0.44886800000000004</v>
      </c>
      <c r="V7443" t="str">
        <f t="shared" si="349"/>
        <v>nee</v>
      </c>
      <c r="W7443" t="str">
        <f t="shared" si="350"/>
        <v>nee</v>
      </c>
    </row>
    <row r="7444" spans="1:23" hidden="1" x14ac:dyDescent="0.25">
      <c r="A7444" s="1">
        <v>7442</v>
      </c>
      <c r="B7444">
        <v>4728375</v>
      </c>
      <c r="C7444">
        <v>95</v>
      </c>
      <c r="D7444" t="s">
        <v>44</v>
      </c>
      <c r="E7444" t="s">
        <v>42</v>
      </c>
      <c r="F7444" t="s">
        <v>43</v>
      </c>
      <c r="G7444">
        <v>1726.4509</v>
      </c>
      <c r="H7444">
        <v>1</v>
      </c>
      <c r="I7444">
        <v>0.17264509</v>
      </c>
      <c r="J7444">
        <v>1714</v>
      </c>
      <c r="K7444">
        <v>1189.9485999999999</v>
      </c>
      <c r="L7444" s="5">
        <v>5.006E-3</v>
      </c>
      <c r="M7444" s="5">
        <v>4.5136000000000003E-2</v>
      </c>
      <c r="N7444" s="5">
        <v>5.4158999999999999E-2</v>
      </c>
      <c r="O7444" s="5">
        <v>0.107728</v>
      </c>
      <c r="P7444" s="5">
        <v>0.101525</v>
      </c>
      <c r="Q7444" s="5">
        <v>6.5421000000000007E-2</v>
      </c>
      <c r="R7444" s="5">
        <v>7.2169999999999998E-2</v>
      </c>
      <c r="S7444" s="5">
        <v>2.1555000000000001E-2</v>
      </c>
      <c r="T7444" s="5">
        <f t="shared" si="348"/>
        <v>0.107728</v>
      </c>
      <c r="U7444" s="5">
        <f>IF(Table1[[#This Row],[MAX_PROJ]]&lt;0.005, 0, SUM(L7444:S7444))</f>
        <v>0.47270000000000001</v>
      </c>
      <c r="V7444" t="str">
        <f t="shared" si="349"/>
        <v>nee</v>
      </c>
      <c r="W7444" t="str">
        <f t="shared" si="350"/>
        <v>nee</v>
      </c>
    </row>
    <row r="7445" spans="1:23" hidden="1" x14ac:dyDescent="0.25">
      <c r="A7445" s="1">
        <v>7443</v>
      </c>
      <c r="B7445">
        <v>3810970</v>
      </c>
      <c r="C7445">
        <v>70</v>
      </c>
      <c r="D7445" t="s">
        <v>34</v>
      </c>
      <c r="E7445" t="s">
        <v>35</v>
      </c>
      <c r="F7445" t="s">
        <v>36</v>
      </c>
      <c r="G7445">
        <v>3877.9857999999999</v>
      </c>
      <c r="H7445">
        <v>1</v>
      </c>
      <c r="I7445">
        <v>0.38779858</v>
      </c>
      <c r="J7445">
        <v>1857</v>
      </c>
      <c r="K7445">
        <v>1718.3806</v>
      </c>
      <c r="L7445" s="5">
        <v>1.4109999999999999E-3</v>
      </c>
      <c r="M7445" s="5">
        <v>5.3670000000000002E-3</v>
      </c>
      <c r="N7445" s="5">
        <v>8.3999999999999995E-3</v>
      </c>
      <c r="O7445" s="5">
        <v>2.1590000000000002E-2</v>
      </c>
      <c r="P7445" s="5">
        <v>1.8828000000000001E-2</v>
      </c>
      <c r="Q7445" s="5">
        <v>1.018E-2</v>
      </c>
      <c r="R7445" s="5">
        <v>1.2329E-2</v>
      </c>
      <c r="S7445" s="5">
        <v>1.6590000000000001E-3</v>
      </c>
      <c r="T7445" s="5">
        <f t="shared" si="348"/>
        <v>2.1590000000000002E-2</v>
      </c>
      <c r="U7445" s="5">
        <f>IF(Table1[[#This Row],[MAX_PROJ]]&lt;0.005, 0, SUM(L7445:S7445))</f>
        <v>7.9764000000000002E-2</v>
      </c>
      <c r="V7445" t="str">
        <f t="shared" si="349"/>
        <v>nee</v>
      </c>
      <c r="W7445" t="str">
        <f t="shared" si="350"/>
        <v>nee</v>
      </c>
    </row>
    <row r="7446" spans="1:23" hidden="1" x14ac:dyDescent="0.25">
      <c r="A7446" s="1">
        <v>7444</v>
      </c>
      <c r="B7446">
        <v>4908778</v>
      </c>
      <c r="C7446">
        <v>95</v>
      </c>
      <c r="D7446" t="s">
        <v>44</v>
      </c>
      <c r="E7446" t="s">
        <v>45</v>
      </c>
      <c r="F7446" t="s">
        <v>28</v>
      </c>
      <c r="G7446">
        <v>10000</v>
      </c>
      <c r="H7446">
        <v>0.2</v>
      </c>
      <c r="I7446">
        <v>0.2</v>
      </c>
      <c r="J7446">
        <v>2143</v>
      </c>
      <c r="K7446">
        <v>920.49774000000002</v>
      </c>
      <c r="L7446" s="5">
        <v>1.722E-3</v>
      </c>
      <c r="M7446" s="5">
        <v>1.4152E-2</v>
      </c>
      <c r="N7446" s="5">
        <v>1.7382999999999999E-2</v>
      </c>
      <c r="O7446" s="5">
        <v>3.6011000000000001E-2</v>
      </c>
      <c r="P7446" s="5">
        <v>3.3655999999999998E-2</v>
      </c>
      <c r="Q7446" s="5">
        <v>2.1217E-2</v>
      </c>
      <c r="R7446" s="5">
        <v>2.3636999999999998E-2</v>
      </c>
      <c r="S7446" s="5">
        <v>6.6220000000000003E-3</v>
      </c>
      <c r="T7446" s="5">
        <f t="shared" si="348"/>
        <v>3.6011000000000001E-2</v>
      </c>
      <c r="U7446" s="5">
        <f>IF(Table1[[#This Row],[MAX_PROJ]]&lt;0.005, 0, SUM(L7446:S7446))</f>
        <v>0.15439999999999998</v>
      </c>
      <c r="V7446" t="str">
        <f t="shared" si="349"/>
        <v>nee</v>
      </c>
      <c r="W7446" t="str">
        <f t="shared" si="350"/>
        <v>nee</v>
      </c>
    </row>
    <row r="7447" spans="1:23" hidden="1" x14ac:dyDescent="0.25">
      <c r="A7447" s="1">
        <v>7445</v>
      </c>
      <c r="B7447">
        <v>5138158</v>
      </c>
      <c r="C7447">
        <v>94</v>
      </c>
      <c r="D7447" t="s">
        <v>41</v>
      </c>
      <c r="E7447" t="s">
        <v>47</v>
      </c>
      <c r="F7447" t="s">
        <v>31</v>
      </c>
      <c r="G7447">
        <v>5152.4516999999996</v>
      </c>
      <c r="H7447">
        <v>1</v>
      </c>
      <c r="I7447">
        <v>0.51524517000000003</v>
      </c>
      <c r="J7447">
        <v>2143</v>
      </c>
      <c r="K7447">
        <v>1142.2842000000001</v>
      </c>
      <c r="L7447" s="5">
        <v>1.351E-3</v>
      </c>
      <c r="M7447" s="5">
        <v>1.2577E-2</v>
      </c>
      <c r="N7447" s="5">
        <v>1.3925999999999999E-2</v>
      </c>
      <c r="O7447" s="5">
        <v>3.3716000000000003E-2</v>
      </c>
      <c r="P7447" s="5">
        <v>3.1408999999999999E-2</v>
      </c>
      <c r="Q7447" s="5">
        <v>1.8998000000000001E-2</v>
      </c>
      <c r="R7447" s="5">
        <v>2.1534000000000001E-2</v>
      </c>
      <c r="S7447" s="5">
        <v>6.1780000000000003E-3</v>
      </c>
      <c r="T7447" s="5">
        <f t="shared" si="348"/>
        <v>3.3716000000000003E-2</v>
      </c>
      <c r="U7447" s="5">
        <f>IF(Table1[[#This Row],[MAX_PROJ]]&lt;0.005, 0, SUM(L7447:S7447))</f>
        <v>0.13968900000000001</v>
      </c>
      <c r="V7447" t="str">
        <f t="shared" si="349"/>
        <v>nee</v>
      </c>
      <c r="W7447" t="str">
        <f t="shared" si="350"/>
        <v>nee</v>
      </c>
    </row>
    <row r="7448" spans="1:23" x14ac:dyDescent="0.25">
      <c r="A7448" s="1">
        <v>7446</v>
      </c>
      <c r="B7448">
        <v>5138158</v>
      </c>
      <c r="C7448">
        <v>94</v>
      </c>
      <c r="D7448" t="s">
        <v>41</v>
      </c>
      <c r="E7448" t="s">
        <v>21</v>
      </c>
      <c r="F7448" t="s">
        <v>22</v>
      </c>
      <c r="G7448">
        <v>1176.7272</v>
      </c>
      <c r="H7448">
        <v>1</v>
      </c>
      <c r="I7448">
        <v>0.11767271999999999</v>
      </c>
      <c r="J7448">
        <v>714</v>
      </c>
      <c r="K7448">
        <v>1142.2842000000001</v>
      </c>
      <c r="L7448" s="5">
        <v>1.351E-3</v>
      </c>
      <c r="M7448" s="5">
        <v>1.2577E-2</v>
      </c>
      <c r="N7448" s="5">
        <v>1.3925999999999999E-2</v>
      </c>
      <c r="O7448" s="5">
        <v>3.3716000000000003E-2</v>
      </c>
      <c r="P7448" s="5">
        <v>3.1408999999999999E-2</v>
      </c>
      <c r="Q7448" s="5">
        <v>1.8998000000000001E-2</v>
      </c>
      <c r="R7448" s="5">
        <v>2.1534000000000001E-2</v>
      </c>
      <c r="S7448" s="5">
        <v>6.1780000000000003E-3</v>
      </c>
      <c r="T7448" s="5">
        <f t="shared" si="348"/>
        <v>3.3716000000000003E-2</v>
      </c>
      <c r="U7448" s="5">
        <f>IF(Table1[[#This Row],[MAX_PROJ]]&lt;0.005, 0, SUM(L7448:S7448))</f>
        <v>0.13968900000000001</v>
      </c>
      <c r="V7448" t="str">
        <f t="shared" si="349"/>
        <v>ja</v>
      </c>
      <c r="W7448" t="str">
        <f t="shared" si="350"/>
        <v>ja</v>
      </c>
    </row>
    <row r="7449" spans="1:23" hidden="1" x14ac:dyDescent="0.25">
      <c r="A7449" s="1">
        <v>7447</v>
      </c>
      <c r="B7449">
        <v>5138158</v>
      </c>
      <c r="C7449">
        <v>94</v>
      </c>
      <c r="D7449" t="s">
        <v>41</v>
      </c>
      <c r="E7449" t="s">
        <v>42</v>
      </c>
      <c r="F7449" t="s">
        <v>43</v>
      </c>
      <c r="G7449">
        <v>2603.5266000000001</v>
      </c>
      <c r="H7449">
        <v>1</v>
      </c>
      <c r="I7449">
        <v>0.26035266000000001</v>
      </c>
      <c r="J7449">
        <v>1714</v>
      </c>
      <c r="K7449">
        <v>1142.2842000000001</v>
      </c>
      <c r="L7449" s="5">
        <v>1.351E-3</v>
      </c>
      <c r="M7449" s="5">
        <v>1.2577E-2</v>
      </c>
      <c r="N7449" s="5">
        <v>1.3925999999999999E-2</v>
      </c>
      <c r="O7449" s="5">
        <v>3.3716000000000003E-2</v>
      </c>
      <c r="P7449" s="5">
        <v>3.1408999999999999E-2</v>
      </c>
      <c r="Q7449" s="5">
        <v>1.8998000000000001E-2</v>
      </c>
      <c r="R7449" s="5">
        <v>2.1534000000000001E-2</v>
      </c>
      <c r="S7449" s="5">
        <v>6.1780000000000003E-3</v>
      </c>
      <c r="T7449" s="5">
        <f t="shared" si="348"/>
        <v>3.3716000000000003E-2</v>
      </c>
      <c r="U7449" s="5">
        <f>IF(Table1[[#This Row],[MAX_PROJ]]&lt;0.005, 0, SUM(L7449:S7449))</f>
        <v>0.13968900000000001</v>
      </c>
      <c r="V7449" t="str">
        <f t="shared" si="349"/>
        <v>nee</v>
      </c>
      <c r="W7449" t="str">
        <f t="shared" si="350"/>
        <v>nee</v>
      </c>
    </row>
    <row r="7450" spans="1:23" hidden="1" x14ac:dyDescent="0.25">
      <c r="A7450" s="1">
        <v>7448</v>
      </c>
      <c r="B7450">
        <v>3925659</v>
      </c>
      <c r="C7450">
        <v>70</v>
      </c>
      <c r="D7450" t="s">
        <v>34</v>
      </c>
      <c r="E7450" t="s">
        <v>35</v>
      </c>
      <c r="F7450" t="s">
        <v>36</v>
      </c>
      <c r="G7450">
        <v>1146.5210999999999</v>
      </c>
      <c r="H7450">
        <v>1</v>
      </c>
      <c r="I7450">
        <v>0.11465211</v>
      </c>
      <c r="J7450">
        <v>1857</v>
      </c>
      <c r="K7450">
        <v>1503.4440999999999</v>
      </c>
      <c r="L7450" s="5">
        <v>1.7539999999999999E-3</v>
      </c>
      <c r="M7450" s="5">
        <v>1.1920999999999999E-2</v>
      </c>
      <c r="N7450" s="5">
        <v>1.5848999999999999E-2</v>
      </c>
      <c r="O7450" s="5">
        <v>3.5629000000000001E-2</v>
      </c>
      <c r="P7450" s="5">
        <v>3.2767999999999999E-2</v>
      </c>
      <c r="Q7450" s="5">
        <v>1.9786999999999999E-2</v>
      </c>
      <c r="R7450" s="5">
        <v>2.2499999999999999E-2</v>
      </c>
      <c r="S7450" s="5">
        <v>5.3350000000000003E-3</v>
      </c>
      <c r="T7450" s="5">
        <f t="shared" si="348"/>
        <v>3.5629000000000001E-2</v>
      </c>
      <c r="U7450" s="5">
        <f>IF(Table1[[#This Row],[MAX_PROJ]]&lt;0.005, 0, SUM(L7450:S7450))</f>
        <v>0.14554300000000001</v>
      </c>
      <c r="V7450" t="str">
        <f t="shared" si="349"/>
        <v>nee</v>
      </c>
      <c r="W7450" t="str">
        <f t="shared" si="350"/>
        <v>nee</v>
      </c>
    </row>
    <row r="7451" spans="1:23" hidden="1" x14ac:dyDescent="0.25">
      <c r="A7451" s="1">
        <v>7449</v>
      </c>
      <c r="B7451">
        <v>4908779</v>
      </c>
      <c r="C7451">
        <v>95</v>
      </c>
      <c r="D7451" t="s">
        <v>44</v>
      </c>
      <c r="E7451" t="s">
        <v>45</v>
      </c>
      <c r="F7451" t="s">
        <v>28</v>
      </c>
      <c r="G7451">
        <v>10000</v>
      </c>
      <c r="H7451">
        <v>0.2</v>
      </c>
      <c r="I7451">
        <v>0.2</v>
      </c>
      <c r="J7451">
        <v>2143</v>
      </c>
      <c r="K7451">
        <v>855.15857000000005</v>
      </c>
      <c r="L7451" s="5">
        <v>1.6800000000000001E-3</v>
      </c>
      <c r="M7451" s="5">
        <v>1.3834000000000001E-2</v>
      </c>
      <c r="N7451" s="5">
        <v>1.6983000000000002E-2</v>
      </c>
      <c r="O7451" s="5">
        <v>3.5182999999999999E-2</v>
      </c>
      <c r="P7451" s="5">
        <v>3.2883000000000003E-2</v>
      </c>
      <c r="Q7451" s="5">
        <v>2.0732E-2</v>
      </c>
      <c r="R7451" s="5">
        <v>2.3098E-2</v>
      </c>
      <c r="S7451" s="5">
        <v>6.4739999999999997E-3</v>
      </c>
      <c r="T7451" s="5">
        <f t="shared" si="348"/>
        <v>3.5182999999999999E-2</v>
      </c>
      <c r="U7451" s="5">
        <f>IF(Table1[[#This Row],[MAX_PROJ]]&lt;0.005, 0, SUM(L7451:S7451))</f>
        <v>0.150867</v>
      </c>
      <c r="V7451" t="str">
        <f t="shared" si="349"/>
        <v>nee</v>
      </c>
      <c r="W7451" t="str">
        <f t="shared" si="350"/>
        <v>nee</v>
      </c>
    </row>
    <row r="7452" spans="1:23" x14ac:dyDescent="0.25">
      <c r="A7452" s="1">
        <v>7450</v>
      </c>
      <c r="B7452">
        <v>3810971</v>
      </c>
      <c r="C7452">
        <v>70</v>
      </c>
      <c r="D7452" t="s">
        <v>34</v>
      </c>
      <c r="E7452" t="s">
        <v>35</v>
      </c>
      <c r="F7452" t="s">
        <v>36</v>
      </c>
      <c r="G7452">
        <v>3972.1333</v>
      </c>
      <c r="H7452">
        <v>1</v>
      </c>
      <c r="I7452">
        <v>0.39721332999999998</v>
      </c>
      <c r="J7452">
        <v>1857</v>
      </c>
      <c r="K7452">
        <v>1890.4206999999999</v>
      </c>
      <c r="L7452" s="5">
        <v>1.637E-3</v>
      </c>
      <c r="M7452" s="5">
        <v>6.1590000000000004E-3</v>
      </c>
      <c r="N7452" s="5">
        <v>9.6109999999999998E-3</v>
      </c>
      <c r="O7452" s="5">
        <v>2.4930000000000001E-2</v>
      </c>
      <c r="P7452" s="5">
        <v>2.1728000000000001E-2</v>
      </c>
      <c r="Q7452" s="5">
        <v>1.1684999999999999E-2</v>
      </c>
      <c r="R7452" s="5">
        <v>1.4175999999999999E-2</v>
      </c>
      <c r="S7452" s="5">
        <v>1.89E-3</v>
      </c>
      <c r="T7452" s="5">
        <f t="shared" si="348"/>
        <v>2.4930000000000001E-2</v>
      </c>
      <c r="U7452" s="5">
        <f>IF(Table1[[#This Row],[MAX_PROJ]]&lt;0.005, 0, SUM(L7452:S7452))</f>
        <v>9.1815999999999995E-2</v>
      </c>
      <c r="V7452" t="str">
        <f t="shared" si="349"/>
        <v>ja</v>
      </c>
      <c r="W7452" t="str">
        <f t="shared" si="350"/>
        <v>ja</v>
      </c>
    </row>
    <row r="7453" spans="1:23" hidden="1" x14ac:dyDescent="0.25">
      <c r="A7453" s="1">
        <v>7451</v>
      </c>
      <c r="B7453">
        <v>5138159</v>
      </c>
      <c r="C7453">
        <v>94</v>
      </c>
      <c r="D7453" t="s">
        <v>41</v>
      </c>
      <c r="E7453" t="s">
        <v>47</v>
      </c>
      <c r="F7453" t="s">
        <v>31</v>
      </c>
      <c r="G7453">
        <v>7204.9652999999998</v>
      </c>
      <c r="H7453">
        <v>1</v>
      </c>
      <c r="I7453">
        <v>0.72049653000000002</v>
      </c>
      <c r="J7453">
        <v>2143</v>
      </c>
      <c r="K7453">
        <v>932.98620000000005</v>
      </c>
      <c r="L7453" s="5">
        <v>1.126E-3</v>
      </c>
      <c r="M7453" s="5">
        <v>1.0508E-2</v>
      </c>
      <c r="N7453" s="5">
        <v>1.1634E-2</v>
      </c>
      <c r="O7453" s="5">
        <v>2.8341000000000002E-2</v>
      </c>
      <c r="P7453" s="5">
        <v>2.6369E-2</v>
      </c>
      <c r="Q7453" s="5">
        <v>1.5927E-2</v>
      </c>
      <c r="R7453" s="5">
        <v>1.8081E-2</v>
      </c>
      <c r="S7453" s="5">
        <v>5.1590000000000004E-3</v>
      </c>
      <c r="T7453" s="5">
        <f t="shared" si="348"/>
        <v>2.8341000000000002E-2</v>
      </c>
      <c r="U7453" s="5">
        <f>IF(Table1[[#This Row],[MAX_PROJ]]&lt;0.005, 0, SUM(L7453:S7453))</f>
        <v>0.117145</v>
      </c>
      <c r="V7453" t="str">
        <f t="shared" si="349"/>
        <v>nee</v>
      </c>
      <c r="W7453" t="str">
        <f t="shared" si="350"/>
        <v>nee</v>
      </c>
    </row>
    <row r="7454" spans="1:23" hidden="1" x14ac:dyDescent="0.25">
      <c r="A7454" s="1">
        <v>7452</v>
      </c>
      <c r="B7454">
        <v>5138159</v>
      </c>
      <c r="C7454">
        <v>94</v>
      </c>
      <c r="D7454" t="s">
        <v>41</v>
      </c>
      <c r="E7454" t="s">
        <v>42</v>
      </c>
      <c r="F7454" t="s">
        <v>43</v>
      </c>
      <c r="G7454">
        <v>1997.8137999999999</v>
      </c>
      <c r="H7454">
        <v>1</v>
      </c>
      <c r="I7454">
        <v>0.19978138000000001</v>
      </c>
      <c r="J7454">
        <v>1714</v>
      </c>
      <c r="K7454">
        <v>932.98620000000005</v>
      </c>
      <c r="L7454" s="5">
        <v>1.126E-3</v>
      </c>
      <c r="M7454" s="5">
        <v>1.0508E-2</v>
      </c>
      <c r="N7454" s="5">
        <v>1.1634E-2</v>
      </c>
      <c r="O7454" s="5">
        <v>2.8341000000000002E-2</v>
      </c>
      <c r="P7454" s="5">
        <v>2.6369E-2</v>
      </c>
      <c r="Q7454" s="5">
        <v>1.5927E-2</v>
      </c>
      <c r="R7454" s="5">
        <v>1.8081E-2</v>
      </c>
      <c r="S7454" s="5">
        <v>5.1590000000000004E-3</v>
      </c>
      <c r="T7454" s="5">
        <f t="shared" si="348"/>
        <v>2.8341000000000002E-2</v>
      </c>
      <c r="U7454" s="5">
        <f>IF(Table1[[#This Row],[MAX_PROJ]]&lt;0.005, 0, SUM(L7454:S7454))</f>
        <v>0.117145</v>
      </c>
      <c r="V7454" t="str">
        <f t="shared" si="349"/>
        <v>nee</v>
      </c>
      <c r="W7454" t="str">
        <f t="shared" si="350"/>
        <v>nee</v>
      </c>
    </row>
    <row r="7455" spans="1:23" hidden="1" x14ac:dyDescent="0.25">
      <c r="A7455" s="1">
        <v>7453</v>
      </c>
      <c r="B7455">
        <v>3810968</v>
      </c>
      <c r="C7455">
        <v>70</v>
      </c>
      <c r="D7455" t="s">
        <v>34</v>
      </c>
      <c r="E7455" t="s">
        <v>35</v>
      </c>
      <c r="F7455" t="s">
        <v>36</v>
      </c>
      <c r="G7455">
        <v>1227.9364</v>
      </c>
      <c r="H7455">
        <v>0.99570270000000005</v>
      </c>
      <c r="I7455">
        <v>0.122265958890828</v>
      </c>
      <c r="J7455">
        <v>1857</v>
      </c>
      <c r="K7455">
        <v>1706.4260999999999</v>
      </c>
      <c r="L7455" s="5">
        <v>1.433E-3</v>
      </c>
      <c r="M7455" s="5">
        <v>5.3990000000000002E-3</v>
      </c>
      <c r="N7455" s="5">
        <v>8.4440000000000001E-3</v>
      </c>
      <c r="O7455" s="5">
        <v>2.1673999999999999E-2</v>
      </c>
      <c r="P7455" s="5">
        <v>1.8908999999999999E-2</v>
      </c>
      <c r="Q7455" s="5">
        <v>1.0194E-2</v>
      </c>
      <c r="R7455" s="5">
        <v>1.2387E-2</v>
      </c>
      <c r="S7455" s="5">
        <v>1.6639999999999999E-3</v>
      </c>
      <c r="T7455" s="5">
        <f t="shared" si="348"/>
        <v>2.1673999999999999E-2</v>
      </c>
      <c r="U7455" s="5">
        <f>IF(Table1[[#This Row],[MAX_PROJ]]&lt;0.005, 0, SUM(L7455:S7455))</f>
        <v>8.0103999999999981E-2</v>
      </c>
      <c r="V7455" t="str">
        <f t="shared" si="349"/>
        <v>nee</v>
      </c>
      <c r="W7455" t="str">
        <f t="shared" si="350"/>
        <v>nee</v>
      </c>
    </row>
    <row r="7456" spans="1:23" x14ac:dyDescent="0.25">
      <c r="A7456" s="1">
        <v>7454</v>
      </c>
      <c r="B7456">
        <v>5138156</v>
      </c>
      <c r="C7456">
        <v>94</v>
      </c>
      <c r="D7456" t="s">
        <v>41</v>
      </c>
      <c r="E7456" t="s">
        <v>25</v>
      </c>
      <c r="F7456" t="s">
        <v>26</v>
      </c>
      <c r="G7456">
        <v>7958.6689999999999</v>
      </c>
      <c r="H7456">
        <v>1</v>
      </c>
      <c r="I7456">
        <v>0.79586690000000004</v>
      </c>
      <c r="J7456">
        <v>1786</v>
      </c>
      <c r="K7456">
        <v>1945.9735000000001</v>
      </c>
      <c r="L7456" s="5">
        <v>2.3040000000000001E-3</v>
      </c>
      <c r="M7456" s="5">
        <v>2.1683999999999998E-2</v>
      </c>
      <c r="N7456" s="5">
        <v>2.4039000000000001E-2</v>
      </c>
      <c r="O7456" s="5">
        <v>6.0322000000000001E-2</v>
      </c>
      <c r="P7456" s="5">
        <v>5.6032999999999999E-2</v>
      </c>
      <c r="Q7456" s="5">
        <v>3.3512E-2</v>
      </c>
      <c r="R7456" s="5">
        <v>3.8163000000000002E-2</v>
      </c>
      <c r="S7456" s="5">
        <v>1.0722000000000001E-2</v>
      </c>
      <c r="T7456" s="5">
        <f t="shared" si="348"/>
        <v>6.0322000000000001E-2</v>
      </c>
      <c r="U7456" s="5">
        <f>IF(Table1[[#This Row],[MAX_PROJ]]&lt;0.005, 0, SUM(L7456:S7456))</f>
        <v>0.24677900000000003</v>
      </c>
      <c r="V7456" t="str">
        <f t="shared" si="349"/>
        <v>ja</v>
      </c>
      <c r="W7456" t="str">
        <f t="shared" si="350"/>
        <v>ja</v>
      </c>
    </row>
    <row r="7457" spans="1:23" x14ac:dyDescent="0.25">
      <c r="A7457" s="1">
        <v>7455</v>
      </c>
      <c r="B7457">
        <v>5138156</v>
      </c>
      <c r="C7457">
        <v>94</v>
      </c>
      <c r="D7457" t="s">
        <v>41</v>
      </c>
      <c r="E7457" t="s">
        <v>42</v>
      </c>
      <c r="F7457" t="s">
        <v>43</v>
      </c>
      <c r="G7457">
        <v>840.12699999999995</v>
      </c>
      <c r="H7457">
        <v>1</v>
      </c>
      <c r="I7457">
        <v>8.4012699999999996E-2</v>
      </c>
      <c r="J7457">
        <v>1714</v>
      </c>
      <c r="K7457">
        <v>1945.9735000000001</v>
      </c>
      <c r="L7457" s="5">
        <v>2.3040000000000001E-3</v>
      </c>
      <c r="M7457" s="5">
        <v>2.1683999999999998E-2</v>
      </c>
      <c r="N7457" s="5">
        <v>2.4039000000000001E-2</v>
      </c>
      <c r="O7457" s="5">
        <v>6.0322000000000001E-2</v>
      </c>
      <c r="P7457" s="5">
        <v>5.6032999999999999E-2</v>
      </c>
      <c r="Q7457" s="5">
        <v>3.3512E-2</v>
      </c>
      <c r="R7457" s="5">
        <v>3.8163000000000002E-2</v>
      </c>
      <c r="S7457" s="5">
        <v>1.0722000000000001E-2</v>
      </c>
      <c r="T7457" s="5">
        <f t="shared" si="348"/>
        <v>6.0322000000000001E-2</v>
      </c>
      <c r="U7457" s="5">
        <f>IF(Table1[[#This Row],[MAX_PROJ]]&lt;0.005, 0, SUM(L7457:S7457))</f>
        <v>0.24677900000000003</v>
      </c>
      <c r="V7457" t="str">
        <f t="shared" si="349"/>
        <v>ja</v>
      </c>
      <c r="W7457" t="str">
        <f t="shared" si="350"/>
        <v>ja</v>
      </c>
    </row>
    <row r="7458" spans="1:23" hidden="1" x14ac:dyDescent="0.25">
      <c r="A7458" s="1">
        <v>7456</v>
      </c>
      <c r="B7458">
        <v>4908777</v>
      </c>
      <c r="C7458">
        <v>95</v>
      </c>
      <c r="D7458" t="s">
        <v>44</v>
      </c>
      <c r="E7458" t="s">
        <v>45</v>
      </c>
      <c r="F7458" t="s">
        <v>28</v>
      </c>
      <c r="G7458">
        <v>8355.2360000000008</v>
      </c>
      <c r="H7458">
        <v>0.2</v>
      </c>
      <c r="I7458">
        <v>0.16710472000000001</v>
      </c>
      <c r="J7458">
        <v>2143</v>
      </c>
      <c r="K7458">
        <v>1079.3741</v>
      </c>
      <c r="L7458" s="5">
        <v>1.9400000000000001E-3</v>
      </c>
      <c r="M7458" s="5">
        <v>1.5942000000000001E-2</v>
      </c>
      <c r="N7458" s="5">
        <v>1.9574999999999999E-2</v>
      </c>
      <c r="O7458" s="5">
        <v>4.0336999999999998E-2</v>
      </c>
      <c r="P7458" s="5">
        <v>3.7744E-2</v>
      </c>
      <c r="Q7458" s="5">
        <v>2.3837000000000001E-2</v>
      </c>
      <c r="R7458" s="5">
        <v>2.6513999999999999E-2</v>
      </c>
      <c r="S7458" s="5">
        <v>7.4609999999999998E-3</v>
      </c>
      <c r="T7458" s="5">
        <f t="shared" si="348"/>
        <v>4.0336999999999998E-2</v>
      </c>
      <c r="U7458" s="5">
        <f>IF(Table1[[#This Row],[MAX_PROJ]]&lt;0.005, 0, SUM(L7458:S7458))</f>
        <v>0.17335</v>
      </c>
      <c r="V7458" t="str">
        <f t="shared" si="349"/>
        <v>nee</v>
      </c>
      <c r="W7458" t="str">
        <f t="shared" si="350"/>
        <v>nee</v>
      </c>
    </row>
    <row r="7459" spans="1:23" x14ac:dyDescent="0.25">
      <c r="A7459" s="1">
        <v>7457</v>
      </c>
      <c r="B7459">
        <v>3810969</v>
      </c>
      <c r="C7459">
        <v>70</v>
      </c>
      <c r="D7459" t="s">
        <v>34</v>
      </c>
      <c r="E7459" t="s">
        <v>35</v>
      </c>
      <c r="F7459" t="s">
        <v>36</v>
      </c>
      <c r="G7459">
        <v>5097.3125</v>
      </c>
      <c r="H7459">
        <v>0.97</v>
      </c>
      <c r="I7459">
        <v>0.49443931250000001</v>
      </c>
      <c r="J7459">
        <v>1857</v>
      </c>
      <c r="K7459">
        <v>1787.5894000000001</v>
      </c>
      <c r="L7459" s="5">
        <v>1.4779999999999999E-3</v>
      </c>
      <c r="M7459" s="5">
        <v>5.5820000000000002E-3</v>
      </c>
      <c r="N7459" s="5">
        <v>8.7320000000000002E-3</v>
      </c>
      <c r="O7459" s="5">
        <v>2.2512000000000001E-2</v>
      </c>
      <c r="P7459" s="5">
        <v>1.9630000000000002E-2</v>
      </c>
      <c r="Q7459" s="5">
        <v>1.0574E-2</v>
      </c>
      <c r="R7459" s="5">
        <v>1.2854000000000001E-2</v>
      </c>
      <c r="S7459" s="5">
        <v>1.7229999999999999E-3</v>
      </c>
      <c r="T7459" s="5">
        <f t="shared" si="348"/>
        <v>2.2512000000000001E-2</v>
      </c>
      <c r="U7459" s="5">
        <f>IF(Table1[[#This Row],[MAX_PROJ]]&lt;0.005, 0, SUM(L7459:S7459))</f>
        <v>8.308500000000002E-2</v>
      </c>
      <c r="V7459" t="str">
        <f t="shared" si="349"/>
        <v>nee</v>
      </c>
      <c r="W7459" t="str">
        <f t="shared" si="350"/>
        <v>ja</v>
      </c>
    </row>
    <row r="7460" spans="1:23" x14ac:dyDescent="0.25">
      <c r="A7460" s="1">
        <v>7458</v>
      </c>
      <c r="B7460">
        <v>5138157</v>
      </c>
      <c r="C7460">
        <v>94</v>
      </c>
      <c r="D7460" t="s">
        <v>41</v>
      </c>
      <c r="E7460" t="s">
        <v>21</v>
      </c>
      <c r="F7460" t="s">
        <v>22</v>
      </c>
      <c r="G7460">
        <v>198.15298000000001</v>
      </c>
      <c r="H7460">
        <v>1</v>
      </c>
      <c r="I7460">
        <v>1.9815297999999999E-2</v>
      </c>
      <c r="J7460">
        <v>714</v>
      </c>
      <c r="K7460">
        <v>1802.6143999999999</v>
      </c>
      <c r="L7460" s="5">
        <v>2.1280000000000001E-3</v>
      </c>
      <c r="M7460" s="5">
        <v>2.0098000000000001E-2</v>
      </c>
      <c r="N7460" s="5">
        <v>2.2284000000000002E-2</v>
      </c>
      <c r="O7460" s="5">
        <v>5.5577000000000001E-2</v>
      </c>
      <c r="P7460" s="5">
        <v>5.1645000000000003E-2</v>
      </c>
      <c r="Q7460" s="5">
        <v>3.0969E-2</v>
      </c>
      <c r="R7460" s="5">
        <v>3.5238999999999999E-2</v>
      </c>
      <c r="S7460" s="5">
        <v>9.9340000000000001E-3</v>
      </c>
      <c r="T7460" s="5">
        <f t="shared" si="348"/>
        <v>5.5577000000000001E-2</v>
      </c>
      <c r="U7460" s="5">
        <f>IF(Table1[[#This Row],[MAX_PROJ]]&lt;0.005, 0, SUM(L7460:S7460))</f>
        <v>0.22787399999999999</v>
      </c>
      <c r="V7460" t="str">
        <f t="shared" si="349"/>
        <v>ja</v>
      </c>
      <c r="W7460" t="str">
        <f t="shared" si="350"/>
        <v>ja</v>
      </c>
    </row>
    <row r="7461" spans="1:23" x14ac:dyDescent="0.25">
      <c r="A7461" s="1">
        <v>7459</v>
      </c>
      <c r="B7461">
        <v>5138157</v>
      </c>
      <c r="C7461">
        <v>94</v>
      </c>
      <c r="D7461" t="s">
        <v>41</v>
      </c>
      <c r="E7461" t="s">
        <v>25</v>
      </c>
      <c r="F7461" t="s">
        <v>26</v>
      </c>
      <c r="G7461">
        <v>1727.3246999999999</v>
      </c>
      <c r="H7461">
        <v>1</v>
      </c>
      <c r="I7461">
        <v>0.17273247</v>
      </c>
      <c r="J7461">
        <v>1786</v>
      </c>
      <c r="K7461">
        <v>1802.6143999999999</v>
      </c>
      <c r="L7461" s="5">
        <v>2.1280000000000001E-3</v>
      </c>
      <c r="M7461" s="5">
        <v>2.0098000000000001E-2</v>
      </c>
      <c r="N7461" s="5">
        <v>2.2284000000000002E-2</v>
      </c>
      <c r="O7461" s="5">
        <v>5.5577000000000001E-2</v>
      </c>
      <c r="P7461" s="5">
        <v>5.1645000000000003E-2</v>
      </c>
      <c r="Q7461" s="5">
        <v>3.0969E-2</v>
      </c>
      <c r="R7461" s="5">
        <v>3.5238999999999999E-2</v>
      </c>
      <c r="S7461" s="5">
        <v>9.9340000000000001E-3</v>
      </c>
      <c r="T7461" s="5">
        <f t="shared" si="348"/>
        <v>5.5577000000000001E-2</v>
      </c>
      <c r="U7461" s="5">
        <f>IF(Table1[[#This Row],[MAX_PROJ]]&lt;0.005, 0, SUM(L7461:S7461))</f>
        <v>0.22787399999999999</v>
      </c>
      <c r="V7461" t="str">
        <f t="shared" si="349"/>
        <v>ja</v>
      </c>
      <c r="W7461" t="str">
        <f t="shared" si="350"/>
        <v>ja</v>
      </c>
    </row>
    <row r="7462" spans="1:23" x14ac:dyDescent="0.25">
      <c r="A7462" s="1">
        <v>7460</v>
      </c>
      <c r="B7462">
        <v>5138157</v>
      </c>
      <c r="C7462">
        <v>94</v>
      </c>
      <c r="D7462" t="s">
        <v>41</v>
      </c>
      <c r="E7462" t="s">
        <v>42</v>
      </c>
      <c r="F7462" t="s">
        <v>43</v>
      </c>
      <c r="G7462">
        <v>6617.6319999999996</v>
      </c>
      <c r="H7462">
        <v>1</v>
      </c>
      <c r="I7462">
        <v>0.6617632</v>
      </c>
      <c r="J7462">
        <v>1714</v>
      </c>
      <c r="K7462">
        <v>1802.6143999999999</v>
      </c>
      <c r="L7462" s="5">
        <v>2.1280000000000001E-3</v>
      </c>
      <c r="M7462" s="5">
        <v>2.0098000000000001E-2</v>
      </c>
      <c r="N7462" s="5">
        <v>2.2284000000000002E-2</v>
      </c>
      <c r="O7462" s="5">
        <v>5.5577000000000001E-2</v>
      </c>
      <c r="P7462" s="5">
        <v>5.1645000000000003E-2</v>
      </c>
      <c r="Q7462" s="5">
        <v>3.0969E-2</v>
      </c>
      <c r="R7462" s="5">
        <v>3.5238999999999999E-2</v>
      </c>
      <c r="S7462" s="5">
        <v>9.9340000000000001E-3</v>
      </c>
      <c r="T7462" s="5">
        <f t="shared" si="348"/>
        <v>5.5577000000000001E-2</v>
      </c>
      <c r="U7462" s="5">
        <f>IF(Table1[[#This Row],[MAX_PROJ]]&lt;0.005, 0, SUM(L7462:S7462))</f>
        <v>0.22787399999999999</v>
      </c>
      <c r="V7462" t="str">
        <f t="shared" si="349"/>
        <v>ja</v>
      </c>
      <c r="W7462" t="str">
        <f t="shared" si="350"/>
        <v>ja</v>
      </c>
    </row>
    <row r="7463" spans="1:23" hidden="1" x14ac:dyDescent="0.25">
      <c r="A7463" s="1">
        <v>7461</v>
      </c>
      <c r="B7463">
        <v>5138154</v>
      </c>
      <c r="C7463">
        <v>94</v>
      </c>
      <c r="D7463" t="s">
        <v>41</v>
      </c>
      <c r="E7463" t="s">
        <v>25</v>
      </c>
      <c r="F7463" t="s">
        <v>26</v>
      </c>
      <c r="G7463">
        <v>109.5735</v>
      </c>
      <c r="H7463">
        <v>1</v>
      </c>
      <c r="I7463">
        <v>1.0957349999999999E-2</v>
      </c>
      <c r="J7463">
        <v>1786</v>
      </c>
      <c r="K7463">
        <v>1633.0990999999999</v>
      </c>
      <c r="L7463" s="5">
        <v>1.673E-3</v>
      </c>
      <c r="M7463" s="5">
        <v>1.5596E-2</v>
      </c>
      <c r="N7463" s="5">
        <v>1.7285999999999999E-2</v>
      </c>
      <c r="O7463" s="5">
        <v>4.2861000000000003E-2</v>
      </c>
      <c r="P7463" s="5">
        <v>3.9806000000000001E-2</v>
      </c>
      <c r="Q7463" s="5">
        <v>2.3900999999999999E-2</v>
      </c>
      <c r="R7463" s="5">
        <v>2.7172999999999999E-2</v>
      </c>
      <c r="S7463" s="5">
        <v>7.6699999999999997E-3</v>
      </c>
      <c r="T7463" s="5">
        <f t="shared" si="348"/>
        <v>4.2861000000000003E-2</v>
      </c>
      <c r="U7463" s="5">
        <f>IF(Table1[[#This Row],[MAX_PROJ]]&lt;0.005, 0, SUM(L7463:S7463))</f>
        <v>0.17596600000000004</v>
      </c>
      <c r="V7463" t="str">
        <f t="shared" si="349"/>
        <v>nee</v>
      </c>
      <c r="W7463" t="str">
        <f t="shared" si="350"/>
        <v>nee</v>
      </c>
    </row>
    <row r="7464" spans="1:23" hidden="1" x14ac:dyDescent="0.25">
      <c r="A7464" s="1">
        <v>7462</v>
      </c>
      <c r="B7464">
        <v>5138155</v>
      </c>
      <c r="C7464">
        <v>94</v>
      </c>
      <c r="D7464" t="s">
        <v>41</v>
      </c>
      <c r="E7464" t="s">
        <v>27</v>
      </c>
      <c r="F7464" t="s">
        <v>28</v>
      </c>
      <c r="G7464">
        <v>1080.1636000000001</v>
      </c>
      <c r="H7464">
        <v>1</v>
      </c>
      <c r="I7464">
        <v>0.10801636000000001</v>
      </c>
      <c r="J7464">
        <v>2143</v>
      </c>
      <c r="K7464">
        <v>1829.9456</v>
      </c>
      <c r="L7464" s="5">
        <v>2.1080000000000001E-3</v>
      </c>
      <c r="M7464" s="5">
        <v>1.9855999999999999E-2</v>
      </c>
      <c r="N7464" s="5">
        <v>2.2002000000000001E-2</v>
      </c>
      <c r="O7464" s="5">
        <v>5.4849000000000002E-2</v>
      </c>
      <c r="P7464" s="5">
        <v>5.0989E-2</v>
      </c>
      <c r="Q7464" s="5">
        <v>3.0558999999999999E-2</v>
      </c>
      <c r="R7464" s="5">
        <v>3.4791000000000002E-2</v>
      </c>
      <c r="S7464" s="5">
        <v>9.8160000000000001E-3</v>
      </c>
      <c r="T7464" s="5">
        <f t="shared" si="348"/>
        <v>5.4849000000000002E-2</v>
      </c>
      <c r="U7464" s="5">
        <f>IF(Table1[[#This Row],[MAX_PROJ]]&lt;0.005, 0, SUM(L7464:S7464))</f>
        <v>0.22497</v>
      </c>
      <c r="V7464" t="str">
        <f t="shared" si="349"/>
        <v>nee</v>
      </c>
      <c r="W7464" t="str">
        <f t="shared" si="350"/>
        <v>nee</v>
      </c>
    </row>
    <row r="7465" spans="1:23" x14ac:dyDescent="0.25">
      <c r="A7465" s="1">
        <v>7463</v>
      </c>
      <c r="B7465">
        <v>5138155</v>
      </c>
      <c r="C7465">
        <v>94</v>
      </c>
      <c r="D7465" t="s">
        <v>41</v>
      </c>
      <c r="E7465" t="s">
        <v>25</v>
      </c>
      <c r="F7465" t="s">
        <v>26</v>
      </c>
      <c r="G7465">
        <v>4308.8334999999997</v>
      </c>
      <c r="H7465">
        <v>1</v>
      </c>
      <c r="I7465">
        <v>0.43088335</v>
      </c>
      <c r="J7465">
        <v>1786</v>
      </c>
      <c r="K7465">
        <v>1829.9456</v>
      </c>
      <c r="L7465" s="5">
        <v>2.1080000000000001E-3</v>
      </c>
      <c r="M7465" s="5">
        <v>1.9855999999999999E-2</v>
      </c>
      <c r="N7465" s="5">
        <v>2.2002000000000001E-2</v>
      </c>
      <c r="O7465" s="5">
        <v>5.4849000000000002E-2</v>
      </c>
      <c r="P7465" s="5">
        <v>5.0989E-2</v>
      </c>
      <c r="Q7465" s="5">
        <v>3.0558999999999999E-2</v>
      </c>
      <c r="R7465" s="5">
        <v>3.4791000000000002E-2</v>
      </c>
      <c r="S7465" s="5">
        <v>9.8160000000000001E-3</v>
      </c>
      <c r="T7465" s="5">
        <f t="shared" si="348"/>
        <v>5.4849000000000002E-2</v>
      </c>
      <c r="U7465" s="5">
        <f>IF(Table1[[#This Row],[MAX_PROJ]]&lt;0.005, 0, SUM(L7465:S7465))</f>
        <v>0.22497</v>
      </c>
      <c r="V7465" t="str">
        <f t="shared" si="349"/>
        <v>ja</v>
      </c>
      <c r="W7465" t="str">
        <f t="shared" si="350"/>
        <v>ja</v>
      </c>
    </row>
    <row r="7466" spans="1:23" x14ac:dyDescent="0.25">
      <c r="A7466" s="1">
        <v>7464</v>
      </c>
      <c r="B7466">
        <v>5138155</v>
      </c>
      <c r="C7466">
        <v>94</v>
      </c>
      <c r="D7466" t="s">
        <v>41</v>
      </c>
      <c r="E7466" t="s">
        <v>42</v>
      </c>
      <c r="F7466" t="s">
        <v>43</v>
      </c>
      <c r="G7466">
        <v>2273.6370000000002</v>
      </c>
      <c r="H7466">
        <v>1</v>
      </c>
      <c r="I7466">
        <v>0.2273637</v>
      </c>
      <c r="J7466">
        <v>1714</v>
      </c>
      <c r="K7466">
        <v>1829.9456</v>
      </c>
      <c r="L7466" s="5">
        <v>2.1080000000000001E-3</v>
      </c>
      <c r="M7466" s="5">
        <v>1.9855999999999999E-2</v>
      </c>
      <c r="N7466" s="5">
        <v>2.2002000000000001E-2</v>
      </c>
      <c r="O7466" s="5">
        <v>5.4849000000000002E-2</v>
      </c>
      <c r="P7466" s="5">
        <v>5.0989E-2</v>
      </c>
      <c r="Q7466" s="5">
        <v>3.0558999999999999E-2</v>
      </c>
      <c r="R7466" s="5">
        <v>3.4791000000000002E-2</v>
      </c>
      <c r="S7466" s="5">
        <v>9.8160000000000001E-3</v>
      </c>
      <c r="T7466" s="5">
        <f t="shared" si="348"/>
        <v>5.4849000000000002E-2</v>
      </c>
      <c r="U7466" s="5">
        <f>IF(Table1[[#This Row],[MAX_PROJ]]&lt;0.005, 0, SUM(L7466:S7466))</f>
        <v>0.22497</v>
      </c>
      <c r="V7466" t="str">
        <f t="shared" si="349"/>
        <v>ja</v>
      </c>
      <c r="W7466" t="str">
        <f t="shared" si="350"/>
        <v>ja</v>
      </c>
    </row>
    <row r="7467" spans="1:23" hidden="1" x14ac:dyDescent="0.25">
      <c r="A7467" s="1">
        <v>7465</v>
      </c>
      <c r="B7467">
        <v>4908780</v>
      </c>
      <c r="C7467">
        <v>95</v>
      </c>
      <c r="D7467" t="s">
        <v>44</v>
      </c>
      <c r="E7467" t="s">
        <v>45</v>
      </c>
      <c r="F7467" t="s">
        <v>28</v>
      </c>
      <c r="G7467">
        <v>10000</v>
      </c>
      <c r="H7467">
        <v>0.2</v>
      </c>
      <c r="I7467">
        <v>0.2</v>
      </c>
      <c r="J7467">
        <v>2143</v>
      </c>
      <c r="K7467">
        <v>885.83609999999999</v>
      </c>
      <c r="L7467" s="5">
        <v>1.776E-3</v>
      </c>
      <c r="M7467" s="5">
        <v>1.4662E-2</v>
      </c>
      <c r="N7467" s="5">
        <v>1.7987E-2</v>
      </c>
      <c r="O7467" s="5">
        <v>3.7193999999999998E-2</v>
      </c>
      <c r="P7467" s="5">
        <v>3.4780999999999999E-2</v>
      </c>
      <c r="Q7467" s="5">
        <v>2.1940000000000001E-2</v>
      </c>
      <c r="R7467" s="5">
        <v>2.4438000000000001E-2</v>
      </c>
      <c r="S7467" s="5">
        <v>6.8659999999999997E-3</v>
      </c>
      <c r="T7467" s="5">
        <f t="shared" si="348"/>
        <v>3.7193999999999998E-2</v>
      </c>
      <c r="U7467" s="5">
        <f>IF(Table1[[#This Row],[MAX_PROJ]]&lt;0.005, 0, SUM(L7467:S7467))</f>
        <v>0.15964400000000004</v>
      </c>
      <c r="V7467" t="str">
        <f t="shared" si="349"/>
        <v>nee</v>
      </c>
      <c r="W7467" t="str">
        <f t="shared" si="350"/>
        <v>nee</v>
      </c>
    </row>
    <row r="7468" spans="1:23" hidden="1" x14ac:dyDescent="0.25">
      <c r="A7468" s="1">
        <v>7466</v>
      </c>
      <c r="B7468">
        <v>4908781</v>
      </c>
      <c r="C7468">
        <v>95</v>
      </c>
      <c r="D7468" t="s">
        <v>44</v>
      </c>
      <c r="E7468" t="s">
        <v>42</v>
      </c>
      <c r="F7468" t="s">
        <v>43</v>
      </c>
      <c r="G7468">
        <v>80.534385999999998</v>
      </c>
      <c r="H7468">
        <v>1</v>
      </c>
      <c r="I7468">
        <v>8.0534386000000006E-3</v>
      </c>
      <c r="J7468">
        <v>1714</v>
      </c>
      <c r="K7468">
        <v>888.73620000000005</v>
      </c>
      <c r="L7468" s="5">
        <v>1.8240000000000001E-3</v>
      </c>
      <c r="M7468" s="5">
        <v>1.5094E-2</v>
      </c>
      <c r="N7468" s="5">
        <v>1.8502000000000001E-2</v>
      </c>
      <c r="O7468" s="5">
        <v>3.8226999999999997E-2</v>
      </c>
      <c r="P7468" s="5">
        <v>3.5757999999999998E-2</v>
      </c>
      <c r="Q7468" s="5">
        <v>2.2574E-2</v>
      </c>
      <c r="R7468" s="5">
        <v>2.5124E-2</v>
      </c>
      <c r="S7468" s="5">
        <v>7.071E-3</v>
      </c>
      <c r="T7468" s="5">
        <f t="shared" si="348"/>
        <v>3.8226999999999997E-2</v>
      </c>
      <c r="U7468" s="5">
        <f>IF(Table1[[#This Row],[MAX_PROJ]]&lt;0.005, 0, SUM(L7468:S7468))</f>
        <v>0.16417399999999999</v>
      </c>
      <c r="V7468" t="str">
        <f t="shared" si="349"/>
        <v>nee</v>
      </c>
      <c r="W7468" t="str">
        <f t="shared" si="350"/>
        <v>nee</v>
      </c>
    </row>
    <row r="7469" spans="1:23" hidden="1" x14ac:dyDescent="0.25">
      <c r="A7469" s="1">
        <v>7467</v>
      </c>
      <c r="B7469">
        <v>5138153</v>
      </c>
      <c r="C7469">
        <v>94</v>
      </c>
      <c r="D7469" t="s">
        <v>41</v>
      </c>
      <c r="E7469" t="s">
        <v>42</v>
      </c>
      <c r="F7469" t="s">
        <v>43</v>
      </c>
      <c r="G7469">
        <v>209.88750999999999</v>
      </c>
      <c r="H7469">
        <v>1</v>
      </c>
      <c r="I7469">
        <v>2.0988751E-2</v>
      </c>
      <c r="J7469">
        <v>1714</v>
      </c>
      <c r="K7469">
        <v>1242.7190000000001</v>
      </c>
      <c r="L7469" s="5">
        <v>1.328E-3</v>
      </c>
      <c r="M7469" s="5">
        <v>1.2281E-2</v>
      </c>
      <c r="N7469" s="5">
        <v>1.3580999999999999E-2</v>
      </c>
      <c r="O7469" s="5">
        <v>3.3091000000000002E-2</v>
      </c>
      <c r="P7469" s="5">
        <v>3.0800000000000001E-2</v>
      </c>
      <c r="Q7469" s="5">
        <v>1.8572000000000002E-2</v>
      </c>
      <c r="R7469" s="5">
        <v>2.1090000000000001E-2</v>
      </c>
      <c r="S7469" s="5">
        <v>6.025E-3</v>
      </c>
      <c r="T7469" s="5">
        <f t="shared" si="348"/>
        <v>3.3091000000000002E-2</v>
      </c>
      <c r="U7469" s="5">
        <f>IF(Table1[[#This Row],[MAX_PROJ]]&lt;0.005, 0, SUM(L7469:S7469))</f>
        <v>0.136768</v>
      </c>
      <c r="V7469" t="str">
        <f t="shared" si="349"/>
        <v>nee</v>
      </c>
      <c r="W7469" t="str">
        <f t="shared" si="350"/>
        <v>nee</v>
      </c>
    </row>
    <row r="7470" spans="1:23" hidden="1" x14ac:dyDescent="0.25">
      <c r="A7470" s="1">
        <v>7468</v>
      </c>
      <c r="B7470">
        <v>3810966</v>
      </c>
      <c r="C7470">
        <v>70</v>
      </c>
      <c r="D7470" t="s">
        <v>34</v>
      </c>
      <c r="E7470" t="s">
        <v>35</v>
      </c>
      <c r="F7470" t="s">
        <v>36</v>
      </c>
      <c r="G7470">
        <v>3244.1300999999999</v>
      </c>
      <c r="H7470">
        <v>0.59318936</v>
      </c>
      <c r="I7470">
        <v>0.19243834577757399</v>
      </c>
      <c r="J7470">
        <v>1857</v>
      </c>
      <c r="K7470">
        <v>1712.9855</v>
      </c>
      <c r="L7470" s="5">
        <v>1.547E-3</v>
      </c>
      <c r="M7470" s="5">
        <v>5.7549999999999997E-3</v>
      </c>
      <c r="N7470" s="5">
        <v>8.9820000000000004E-3</v>
      </c>
      <c r="O7470" s="5">
        <v>2.3116000000000001E-2</v>
      </c>
      <c r="P7470" s="5">
        <v>2.0164000000000001E-2</v>
      </c>
      <c r="Q7470" s="5">
        <v>1.0828000000000001E-2</v>
      </c>
      <c r="R7470" s="5">
        <v>1.3191E-2</v>
      </c>
      <c r="S7470" s="5">
        <v>1.769E-3</v>
      </c>
      <c r="T7470" s="5">
        <f t="shared" si="348"/>
        <v>2.3116000000000001E-2</v>
      </c>
      <c r="U7470" s="5">
        <f>IF(Table1[[#This Row],[MAX_PROJ]]&lt;0.005, 0, SUM(L7470:S7470))</f>
        <v>8.5352000000000011E-2</v>
      </c>
      <c r="V7470" t="str">
        <f t="shared" si="349"/>
        <v>nee</v>
      </c>
      <c r="W7470" t="str">
        <f t="shared" si="350"/>
        <v>nee</v>
      </c>
    </row>
    <row r="7471" spans="1:23" hidden="1" x14ac:dyDescent="0.25">
      <c r="A7471" s="1">
        <v>7469</v>
      </c>
      <c r="B7471">
        <v>4908775</v>
      </c>
      <c r="C7471">
        <v>95</v>
      </c>
      <c r="D7471" t="s">
        <v>44</v>
      </c>
      <c r="E7471" t="s">
        <v>45</v>
      </c>
      <c r="F7471" t="s">
        <v>28</v>
      </c>
      <c r="G7471">
        <v>5972.2780000000002</v>
      </c>
      <c r="H7471">
        <v>1</v>
      </c>
      <c r="I7471">
        <v>0.59722779999999998</v>
      </c>
      <c r="J7471">
        <v>2143</v>
      </c>
      <c r="K7471">
        <v>1278.5581</v>
      </c>
      <c r="L7471" s="5">
        <v>2.0669999999999998E-3</v>
      </c>
      <c r="M7471" s="5">
        <v>1.6893999999999999E-2</v>
      </c>
      <c r="N7471" s="5">
        <v>2.0743000000000001E-2</v>
      </c>
      <c r="O7471" s="5">
        <v>4.2666000000000003E-2</v>
      </c>
      <c r="P7471" s="5">
        <v>3.9919000000000003E-2</v>
      </c>
      <c r="Q7471" s="5">
        <v>2.5218999999999998E-2</v>
      </c>
      <c r="R7471" s="5">
        <v>2.8042000000000001E-2</v>
      </c>
      <c r="S7471" s="5">
        <v>7.8969999999999995E-3</v>
      </c>
      <c r="T7471" s="5">
        <f t="shared" si="348"/>
        <v>4.2666000000000003E-2</v>
      </c>
      <c r="U7471" s="5">
        <f>IF(Table1[[#This Row],[MAX_PROJ]]&lt;0.005, 0, SUM(L7471:S7471))</f>
        <v>0.183447</v>
      </c>
      <c r="V7471" t="str">
        <f t="shared" si="349"/>
        <v>nee</v>
      </c>
      <c r="W7471" t="str">
        <f t="shared" si="350"/>
        <v>nee</v>
      </c>
    </row>
    <row r="7472" spans="1:23" hidden="1" x14ac:dyDescent="0.25">
      <c r="A7472" s="1">
        <v>7470</v>
      </c>
      <c r="B7472">
        <v>4908794</v>
      </c>
      <c r="C7472">
        <v>95</v>
      </c>
      <c r="D7472" t="s">
        <v>44</v>
      </c>
      <c r="E7472" t="s">
        <v>27</v>
      </c>
      <c r="F7472" t="s">
        <v>28</v>
      </c>
      <c r="G7472">
        <v>6465.5254000000004</v>
      </c>
      <c r="H7472">
        <v>1</v>
      </c>
      <c r="I7472">
        <v>0.64655253999999995</v>
      </c>
      <c r="J7472">
        <v>2143</v>
      </c>
      <c r="K7472">
        <v>1233.3698999999999</v>
      </c>
      <c r="L7472" s="5">
        <v>2.8839999999999998E-3</v>
      </c>
      <c r="M7472" s="5">
        <v>2.5565000000000001E-2</v>
      </c>
      <c r="N7472" s="5">
        <v>3.1011E-2</v>
      </c>
      <c r="O7472" s="5">
        <v>6.3585000000000003E-2</v>
      </c>
      <c r="P7472" s="5">
        <v>5.9650000000000002E-2</v>
      </c>
      <c r="Q7472" s="5">
        <v>3.8013999999999999E-2</v>
      </c>
      <c r="R7472" s="5">
        <v>4.2097999999999997E-2</v>
      </c>
      <c r="S7472" s="5">
        <v>1.2175E-2</v>
      </c>
      <c r="T7472" s="5">
        <f t="shared" si="348"/>
        <v>6.3585000000000003E-2</v>
      </c>
      <c r="U7472" s="5">
        <f>IF(Table1[[#This Row],[MAX_PROJ]]&lt;0.005, 0, SUM(L7472:S7472))</f>
        <v>0.274982</v>
      </c>
      <c r="V7472" t="str">
        <f t="shared" si="349"/>
        <v>nee</v>
      </c>
      <c r="W7472" t="str">
        <f t="shared" si="350"/>
        <v>nee</v>
      </c>
    </row>
    <row r="7473" spans="1:23" hidden="1" x14ac:dyDescent="0.25">
      <c r="A7473" s="1">
        <v>7471</v>
      </c>
      <c r="B7473">
        <v>4908794</v>
      </c>
      <c r="C7473">
        <v>95</v>
      </c>
      <c r="D7473" t="s">
        <v>44</v>
      </c>
      <c r="E7473" t="s">
        <v>42</v>
      </c>
      <c r="F7473" t="s">
        <v>43</v>
      </c>
      <c r="G7473">
        <v>250.76256000000001</v>
      </c>
      <c r="H7473">
        <v>1</v>
      </c>
      <c r="I7473">
        <v>2.5076256000000002E-2</v>
      </c>
      <c r="J7473">
        <v>1714</v>
      </c>
      <c r="K7473">
        <v>1233.3698999999999</v>
      </c>
      <c r="L7473" s="5">
        <v>2.8839999999999998E-3</v>
      </c>
      <c r="M7473" s="5">
        <v>2.5565000000000001E-2</v>
      </c>
      <c r="N7473" s="5">
        <v>3.1011E-2</v>
      </c>
      <c r="O7473" s="5">
        <v>6.3585000000000003E-2</v>
      </c>
      <c r="P7473" s="5">
        <v>5.9650000000000002E-2</v>
      </c>
      <c r="Q7473" s="5">
        <v>3.8013999999999999E-2</v>
      </c>
      <c r="R7473" s="5">
        <v>4.2097999999999997E-2</v>
      </c>
      <c r="S7473" s="5">
        <v>1.2175E-2</v>
      </c>
      <c r="T7473" s="5">
        <f t="shared" si="348"/>
        <v>6.3585000000000003E-2</v>
      </c>
      <c r="U7473" s="5">
        <f>IF(Table1[[#This Row],[MAX_PROJ]]&lt;0.005, 0, SUM(L7473:S7473))</f>
        <v>0.274982</v>
      </c>
      <c r="V7473" t="str">
        <f t="shared" si="349"/>
        <v>nee</v>
      </c>
      <c r="W7473" t="str">
        <f t="shared" si="350"/>
        <v>nee</v>
      </c>
    </row>
    <row r="7474" spans="1:23" hidden="1" x14ac:dyDescent="0.25">
      <c r="A7474" s="1">
        <v>7472</v>
      </c>
      <c r="B7474">
        <v>4908795</v>
      </c>
      <c r="C7474">
        <v>95</v>
      </c>
      <c r="D7474" t="s">
        <v>44</v>
      </c>
      <c r="E7474" t="s">
        <v>27</v>
      </c>
      <c r="F7474" t="s">
        <v>28</v>
      </c>
      <c r="G7474">
        <v>9361.1659999999993</v>
      </c>
      <c r="H7474">
        <v>1</v>
      </c>
      <c r="I7474">
        <v>0.93611659999999997</v>
      </c>
      <c r="J7474">
        <v>2143</v>
      </c>
      <c r="K7474">
        <v>1155.3276000000001</v>
      </c>
      <c r="L7474" s="5">
        <v>2.709E-3</v>
      </c>
      <c r="M7474" s="5">
        <v>2.4414999999999999E-2</v>
      </c>
      <c r="N7474" s="5">
        <v>2.9545999999999999E-2</v>
      </c>
      <c r="O7474" s="5">
        <v>6.0295000000000001E-2</v>
      </c>
      <c r="P7474" s="5">
        <v>5.6612000000000003E-2</v>
      </c>
      <c r="Q7474" s="5">
        <v>3.6180999999999998E-2</v>
      </c>
      <c r="R7474" s="5">
        <v>4.0031999999999998E-2</v>
      </c>
      <c r="S7474" s="5">
        <v>1.1658E-2</v>
      </c>
      <c r="T7474" s="5">
        <f t="shared" si="348"/>
        <v>6.0295000000000001E-2</v>
      </c>
      <c r="U7474" s="5">
        <f>IF(Table1[[#This Row],[MAX_PROJ]]&lt;0.005, 0, SUM(L7474:S7474))</f>
        <v>0.26144800000000001</v>
      </c>
      <c r="V7474" t="str">
        <f t="shared" si="349"/>
        <v>nee</v>
      </c>
      <c r="W7474" t="str">
        <f t="shared" si="350"/>
        <v>nee</v>
      </c>
    </row>
    <row r="7475" spans="1:23" hidden="1" x14ac:dyDescent="0.25">
      <c r="A7475" s="1">
        <v>7473</v>
      </c>
      <c r="B7475">
        <v>4908793</v>
      </c>
      <c r="C7475">
        <v>95</v>
      </c>
      <c r="D7475" t="s">
        <v>44</v>
      </c>
      <c r="E7475" t="s">
        <v>27</v>
      </c>
      <c r="F7475" t="s">
        <v>28</v>
      </c>
      <c r="G7475">
        <v>1019.14795</v>
      </c>
      <c r="H7475">
        <v>1</v>
      </c>
      <c r="I7475">
        <v>0.101914795</v>
      </c>
      <c r="J7475">
        <v>2143</v>
      </c>
      <c r="K7475">
        <v>1081.6948</v>
      </c>
      <c r="L7475" s="5">
        <v>2.4710000000000001E-3</v>
      </c>
      <c r="M7475" s="5">
        <v>2.2003999999999999E-2</v>
      </c>
      <c r="N7475" s="5">
        <v>2.6721999999999999E-2</v>
      </c>
      <c r="O7475" s="5">
        <v>5.4889E-2</v>
      </c>
      <c r="P7475" s="5">
        <v>5.1476000000000001E-2</v>
      </c>
      <c r="Q7475" s="5">
        <v>3.2784000000000001E-2</v>
      </c>
      <c r="R7475" s="5">
        <v>3.6340999999999998E-2</v>
      </c>
      <c r="S7475" s="5">
        <v>1.0481000000000001E-2</v>
      </c>
      <c r="T7475" s="5">
        <f t="shared" si="348"/>
        <v>5.4889E-2</v>
      </c>
      <c r="U7475" s="5">
        <f>IF(Table1[[#This Row],[MAX_PROJ]]&lt;0.005, 0, SUM(L7475:S7475))</f>
        <v>0.23716800000000002</v>
      </c>
      <c r="V7475" t="str">
        <f t="shared" si="349"/>
        <v>nee</v>
      </c>
      <c r="W7475" t="str">
        <f t="shared" si="350"/>
        <v>nee</v>
      </c>
    </row>
    <row r="7476" spans="1:23" hidden="1" x14ac:dyDescent="0.25">
      <c r="A7476" s="1">
        <v>7474</v>
      </c>
      <c r="B7476">
        <v>4908793</v>
      </c>
      <c r="C7476">
        <v>95</v>
      </c>
      <c r="D7476" t="s">
        <v>44</v>
      </c>
      <c r="E7476" t="s">
        <v>45</v>
      </c>
      <c r="F7476" t="s">
        <v>28</v>
      </c>
      <c r="G7476">
        <v>1030.0491999999999</v>
      </c>
      <c r="H7476">
        <v>1</v>
      </c>
      <c r="I7476">
        <v>0.10300492</v>
      </c>
      <c r="J7476">
        <v>2143</v>
      </c>
      <c r="K7476">
        <v>1081.6948</v>
      </c>
      <c r="L7476" s="5">
        <v>2.4710000000000001E-3</v>
      </c>
      <c r="M7476" s="5">
        <v>2.2003999999999999E-2</v>
      </c>
      <c r="N7476" s="5">
        <v>2.6721999999999999E-2</v>
      </c>
      <c r="O7476" s="5">
        <v>5.4889E-2</v>
      </c>
      <c r="P7476" s="5">
        <v>5.1476000000000001E-2</v>
      </c>
      <c r="Q7476" s="5">
        <v>3.2784000000000001E-2</v>
      </c>
      <c r="R7476" s="5">
        <v>3.6340999999999998E-2</v>
      </c>
      <c r="S7476" s="5">
        <v>1.0481000000000001E-2</v>
      </c>
      <c r="T7476" s="5">
        <f t="shared" si="348"/>
        <v>5.4889E-2</v>
      </c>
      <c r="U7476" s="5">
        <f>IF(Table1[[#This Row],[MAX_PROJ]]&lt;0.005, 0, SUM(L7476:S7476))</f>
        <v>0.23716800000000002</v>
      </c>
      <c r="V7476" t="str">
        <f t="shared" si="349"/>
        <v>nee</v>
      </c>
      <c r="W7476" t="str">
        <f t="shared" si="350"/>
        <v>nee</v>
      </c>
    </row>
    <row r="7477" spans="1:23" hidden="1" x14ac:dyDescent="0.25">
      <c r="A7477" s="1">
        <v>7475</v>
      </c>
      <c r="B7477">
        <v>4908798</v>
      </c>
      <c r="C7477">
        <v>95</v>
      </c>
      <c r="D7477" t="s">
        <v>44</v>
      </c>
      <c r="E7477" t="s">
        <v>27</v>
      </c>
      <c r="F7477" t="s">
        <v>28</v>
      </c>
      <c r="G7477">
        <v>2188.3009999999999</v>
      </c>
      <c r="H7477">
        <v>1</v>
      </c>
      <c r="I7477">
        <v>0.2188301</v>
      </c>
      <c r="J7477">
        <v>2143</v>
      </c>
      <c r="K7477">
        <v>993.93</v>
      </c>
      <c r="L7477" s="5">
        <v>2.483E-3</v>
      </c>
      <c r="M7477" s="5">
        <v>2.2942000000000001E-2</v>
      </c>
      <c r="N7477" s="5">
        <v>2.7671000000000001E-2</v>
      </c>
      <c r="O7477" s="5">
        <v>5.6508999999999997E-2</v>
      </c>
      <c r="P7477" s="5">
        <v>5.3065000000000001E-2</v>
      </c>
      <c r="Q7477" s="5">
        <v>3.3981999999999998E-2</v>
      </c>
      <c r="R7477" s="5">
        <v>3.7602999999999998E-2</v>
      </c>
      <c r="S7477" s="5">
        <v>1.1002E-2</v>
      </c>
      <c r="T7477" s="5">
        <f t="shared" si="348"/>
        <v>5.6508999999999997E-2</v>
      </c>
      <c r="U7477" s="5">
        <f>IF(Table1[[#This Row],[MAX_PROJ]]&lt;0.005, 0, SUM(L7477:S7477))</f>
        <v>0.245257</v>
      </c>
      <c r="V7477" t="str">
        <f t="shared" si="349"/>
        <v>nee</v>
      </c>
      <c r="W7477" t="str">
        <f t="shared" si="350"/>
        <v>nee</v>
      </c>
    </row>
    <row r="7478" spans="1:23" hidden="1" x14ac:dyDescent="0.25">
      <c r="A7478" s="1">
        <v>7476</v>
      </c>
      <c r="B7478">
        <v>4908798</v>
      </c>
      <c r="C7478">
        <v>95</v>
      </c>
      <c r="D7478" t="s">
        <v>44</v>
      </c>
      <c r="E7478" t="s">
        <v>42</v>
      </c>
      <c r="F7478" t="s">
        <v>43</v>
      </c>
      <c r="G7478">
        <v>847.98910000000001</v>
      </c>
      <c r="H7478">
        <v>1</v>
      </c>
      <c r="I7478">
        <v>8.4798910000000005E-2</v>
      </c>
      <c r="J7478">
        <v>1714</v>
      </c>
      <c r="K7478">
        <v>993.93</v>
      </c>
      <c r="L7478" s="5">
        <v>2.483E-3</v>
      </c>
      <c r="M7478" s="5">
        <v>2.2942000000000001E-2</v>
      </c>
      <c r="N7478" s="5">
        <v>2.7671000000000001E-2</v>
      </c>
      <c r="O7478" s="5">
        <v>5.6508999999999997E-2</v>
      </c>
      <c r="P7478" s="5">
        <v>5.3065000000000001E-2</v>
      </c>
      <c r="Q7478" s="5">
        <v>3.3981999999999998E-2</v>
      </c>
      <c r="R7478" s="5">
        <v>3.7602999999999998E-2</v>
      </c>
      <c r="S7478" s="5">
        <v>1.1002E-2</v>
      </c>
      <c r="T7478" s="5">
        <f t="shared" si="348"/>
        <v>5.6508999999999997E-2</v>
      </c>
      <c r="U7478" s="5">
        <f>IF(Table1[[#This Row],[MAX_PROJ]]&lt;0.005, 0, SUM(L7478:S7478))</f>
        <v>0.245257</v>
      </c>
      <c r="V7478" t="str">
        <f t="shared" si="349"/>
        <v>nee</v>
      </c>
      <c r="W7478" t="str">
        <f t="shared" si="350"/>
        <v>nee</v>
      </c>
    </row>
    <row r="7479" spans="1:23" hidden="1" x14ac:dyDescent="0.25">
      <c r="A7479" s="1">
        <v>7477</v>
      </c>
      <c r="B7479">
        <v>4908799</v>
      </c>
      <c r="C7479">
        <v>95</v>
      </c>
      <c r="D7479" t="s">
        <v>44</v>
      </c>
      <c r="E7479" t="s">
        <v>42</v>
      </c>
      <c r="F7479" t="s">
        <v>43</v>
      </c>
      <c r="G7479">
        <v>2794.4110000000001</v>
      </c>
      <c r="H7479">
        <v>1</v>
      </c>
      <c r="I7479">
        <v>0.2794411</v>
      </c>
      <c r="J7479">
        <v>1714</v>
      </c>
      <c r="K7479">
        <v>1282.8135</v>
      </c>
      <c r="L7479" s="5">
        <v>3.2720000000000002E-3</v>
      </c>
      <c r="M7479" s="5">
        <v>3.0186000000000001E-2</v>
      </c>
      <c r="N7479" s="5">
        <v>3.6437999999999998E-2</v>
      </c>
      <c r="O7479" s="5">
        <v>7.5269000000000003E-2</v>
      </c>
      <c r="P7479" s="5">
        <v>7.0581000000000005E-2</v>
      </c>
      <c r="Q7479" s="5">
        <v>4.5037000000000001E-2</v>
      </c>
      <c r="R7479" s="5">
        <v>4.9875999999999997E-2</v>
      </c>
      <c r="S7479" s="5">
        <v>1.4484E-2</v>
      </c>
      <c r="T7479" s="5">
        <f t="shared" si="348"/>
        <v>7.5269000000000003E-2</v>
      </c>
      <c r="U7479" s="5">
        <f>IF(Table1[[#This Row],[MAX_PROJ]]&lt;0.005, 0, SUM(L7479:S7479))</f>
        <v>0.32514299999999996</v>
      </c>
      <c r="V7479" t="str">
        <f t="shared" si="349"/>
        <v>nee</v>
      </c>
      <c r="W7479" t="str">
        <f t="shared" si="350"/>
        <v>nee</v>
      </c>
    </row>
    <row r="7480" spans="1:23" hidden="1" x14ac:dyDescent="0.25">
      <c r="A7480" s="1">
        <v>7478</v>
      </c>
      <c r="B7480">
        <v>4908796</v>
      </c>
      <c r="C7480">
        <v>95</v>
      </c>
      <c r="D7480" t="s">
        <v>44</v>
      </c>
      <c r="E7480" t="s">
        <v>27</v>
      </c>
      <c r="F7480" t="s">
        <v>28</v>
      </c>
      <c r="G7480">
        <v>8294.4770000000008</v>
      </c>
      <c r="H7480">
        <v>1</v>
      </c>
      <c r="I7480">
        <v>0.82944770000000001</v>
      </c>
      <c r="J7480">
        <v>2143</v>
      </c>
      <c r="K7480">
        <v>1179.6255000000001</v>
      </c>
      <c r="L7480" s="5">
        <v>2.7820000000000002E-3</v>
      </c>
      <c r="M7480" s="5">
        <v>2.5307E-2</v>
      </c>
      <c r="N7480" s="5">
        <v>3.0599000000000001E-2</v>
      </c>
      <c r="O7480" s="5">
        <v>6.2525999999999998E-2</v>
      </c>
      <c r="P7480" s="5">
        <v>5.8713000000000001E-2</v>
      </c>
      <c r="Q7480" s="5">
        <v>3.7539000000000003E-2</v>
      </c>
      <c r="R7480" s="5">
        <v>4.1524999999999999E-2</v>
      </c>
      <c r="S7480" s="5">
        <v>1.2112E-2</v>
      </c>
      <c r="T7480" s="5">
        <f t="shared" si="348"/>
        <v>6.2525999999999998E-2</v>
      </c>
      <c r="U7480" s="5">
        <f>IF(Table1[[#This Row],[MAX_PROJ]]&lt;0.005, 0, SUM(L7480:S7480))</f>
        <v>0.27110299999999998</v>
      </c>
      <c r="V7480" t="str">
        <f t="shared" si="349"/>
        <v>nee</v>
      </c>
      <c r="W7480" t="str">
        <f t="shared" si="350"/>
        <v>nee</v>
      </c>
    </row>
    <row r="7481" spans="1:23" hidden="1" x14ac:dyDescent="0.25">
      <c r="A7481" s="1">
        <v>7479</v>
      </c>
      <c r="B7481">
        <v>4908796</v>
      </c>
      <c r="C7481">
        <v>95</v>
      </c>
      <c r="D7481" t="s">
        <v>44</v>
      </c>
      <c r="E7481" t="s">
        <v>42</v>
      </c>
      <c r="F7481" t="s">
        <v>43</v>
      </c>
      <c r="G7481">
        <v>3.965055</v>
      </c>
      <c r="H7481">
        <v>1</v>
      </c>
      <c r="I7481">
        <v>3.9650550000000002E-4</v>
      </c>
      <c r="J7481">
        <v>1714</v>
      </c>
      <c r="K7481">
        <v>1179.6255000000001</v>
      </c>
      <c r="L7481" s="5">
        <v>2.7820000000000002E-3</v>
      </c>
      <c r="M7481" s="5">
        <v>2.5307E-2</v>
      </c>
      <c r="N7481" s="5">
        <v>3.0599000000000001E-2</v>
      </c>
      <c r="O7481" s="5">
        <v>6.2525999999999998E-2</v>
      </c>
      <c r="P7481" s="5">
        <v>5.8713000000000001E-2</v>
      </c>
      <c r="Q7481" s="5">
        <v>3.7539000000000003E-2</v>
      </c>
      <c r="R7481" s="5">
        <v>4.1524999999999999E-2</v>
      </c>
      <c r="S7481" s="5">
        <v>1.2112E-2</v>
      </c>
      <c r="T7481" s="5">
        <f t="shared" si="348"/>
        <v>6.2525999999999998E-2</v>
      </c>
      <c r="U7481" s="5">
        <f>IF(Table1[[#This Row],[MAX_PROJ]]&lt;0.005, 0, SUM(L7481:S7481))</f>
        <v>0.27110299999999998</v>
      </c>
      <c r="V7481" t="str">
        <f t="shared" si="349"/>
        <v>nee</v>
      </c>
      <c r="W7481" t="str">
        <f t="shared" si="350"/>
        <v>nee</v>
      </c>
    </row>
    <row r="7482" spans="1:23" hidden="1" x14ac:dyDescent="0.25">
      <c r="A7482" s="1">
        <v>7480</v>
      </c>
      <c r="B7482">
        <v>4908797</v>
      </c>
      <c r="C7482">
        <v>95</v>
      </c>
      <c r="D7482" t="s">
        <v>44</v>
      </c>
      <c r="E7482" t="s">
        <v>42</v>
      </c>
      <c r="F7482" t="s">
        <v>43</v>
      </c>
      <c r="G7482">
        <v>9796.5040000000008</v>
      </c>
      <c r="H7482">
        <v>1</v>
      </c>
      <c r="I7482">
        <v>0.97965040000000003</v>
      </c>
      <c r="J7482">
        <v>1714</v>
      </c>
      <c r="K7482">
        <v>1217.0681999999999</v>
      </c>
      <c r="L7482" s="5">
        <v>3.0079999999999998E-3</v>
      </c>
      <c r="M7482" s="5">
        <v>2.7231999999999999E-2</v>
      </c>
      <c r="N7482" s="5">
        <v>3.3017999999999999E-2</v>
      </c>
      <c r="O7482" s="5">
        <v>6.8012000000000003E-2</v>
      </c>
      <c r="P7482" s="5">
        <v>6.3750000000000001E-2</v>
      </c>
      <c r="Q7482" s="5">
        <v>4.0654000000000003E-2</v>
      </c>
      <c r="R7482" s="5">
        <v>4.5039999999999997E-2</v>
      </c>
      <c r="S7482" s="5">
        <v>1.3008E-2</v>
      </c>
      <c r="T7482" s="5">
        <f t="shared" si="348"/>
        <v>6.8012000000000003E-2</v>
      </c>
      <c r="U7482" s="5">
        <f>IF(Table1[[#This Row],[MAX_PROJ]]&lt;0.005, 0, SUM(L7482:S7482))</f>
        <v>0.29372200000000004</v>
      </c>
      <c r="V7482" t="str">
        <f t="shared" si="349"/>
        <v>nee</v>
      </c>
      <c r="W7482" t="str">
        <f t="shared" si="350"/>
        <v>nee</v>
      </c>
    </row>
    <row r="7483" spans="1:23" hidden="1" x14ac:dyDescent="0.25">
      <c r="A7483" s="1">
        <v>7481</v>
      </c>
      <c r="B7483">
        <v>5023476</v>
      </c>
      <c r="C7483">
        <v>95</v>
      </c>
      <c r="D7483" t="s">
        <v>44</v>
      </c>
      <c r="E7483" t="s">
        <v>27</v>
      </c>
      <c r="F7483" t="s">
        <v>28</v>
      </c>
      <c r="G7483">
        <v>52.989716000000001</v>
      </c>
      <c r="H7483">
        <v>1</v>
      </c>
      <c r="I7483">
        <v>5.2989715999999997E-3</v>
      </c>
      <c r="J7483">
        <v>2143</v>
      </c>
      <c r="K7483">
        <v>1229.0758000000001</v>
      </c>
      <c r="L7483" s="5">
        <v>2.1559999999999999E-3</v>
      </c>
      <c r="M7483" s="5">
        <v>1.9730999999999999E-2</v>
      </c>
      <c r="N7483" s="5">
        <v>2.3911999999999999E-2</v>
      </c>
      <c r="O7483" s="5">
        <v>4.9831E-2</v>
      </c>
      <c r="P7483" s="5">
        <v>4.6686999999999999E-2</v>
      </c>
      <c r="Q7483" s="5">
        <v>2.9690000000000001E-2</v>
      </c>
      <c r="R7483" s="5">
        <v>3.2939999999999997E-2</v>
      </c>
      <c r="S7483" s="5">
        <v>9.4610000000000007E-3</v>
      </c>
      <c r="T7483" s="5">
        <f t="shared" si="348"/>
        <v>4.9831E-2</v>
      </c>
      <c r="U7483" s="5">
        <f>IF(Table1[[#This Row],[MAX_PROJ]]&lt;0.005, 0, SUM(L7483:S7483))</f>
        <v>0.21440799999999999</v>
      </c>
      <c r="V7483" t="str">
        <f t="shared" si="349"/>
        <v>nee</v>
      </c>
      <c r="W7483" t="str">
        <f t="shared" si="350"/>
        <v>nee</v>
      </c>
    </row>
    <row r="7484" spans="1:23" hidden="1" x14ac:dyDescent="0.25">
      <c r="A7484" s="1">
        <v>7482</v>
      </c>
      <c r="B7484">
        <v>4794099</v>
      </c>
      <c r="C7484">
        <v>95</v>
      </c>
      <c r="D7484" t="s">
        <v>44</v>
      </c>
      <c r="E7484" t="s">
        <v>45</v>
      </c>
      <c r="F7484" t="s">
        <v>28</v>
      </c>
      <c r="G7484">
        <v>1.2667911000000001</v>
      </c>
      <c r="H7484">
        <v>1</v>
      </c>
      <c r="I7484">
        <v>1.2667911000000001E-4</v>
      </c>
      <c r="J7484">
        <v>2143</v>
      </c>
      <c r="K7484">
        <v>1094.2901999999999</v>
      </c>
      <c r="L7484" s="5">
        <v>2.4940000000000001E-3</v>
      </c>
      <c r="M7484" s="5">
        <v>1.9647999999999999E-2</v>
      </c>
      <c r="N7484" s="5">
        <v>2.4157000000000001E-2</v>
      </c>
      <c r="O7484" s="5">
        <v>4.9161999999999997E-2</v>
      </c>
      <c r="P7484" s="5">
        <v>4.6037000000000002E-2</v>
      </c>
      <c r="Q7484" s="5">
        <v>2.9065000000000001E-2</v>
      </c>
      <c r="R7484" s="5">
        <v>3.2275999999999999E-2</v>
      </c>
      <c r="S7484" s="5">
        <v>9.1050000000000002E-3</v>
      </c>
      <c r="T7484" s="5">
        <f t="shared" si="348"/>
        <v>4.9161999999999997E-2</v>
      </c>
      <c r="U7484" s="5">
        <f>IF(Table1[[#This Row],[MAX_PROJ]]&lt;0.005, 0, SUM(L7484:S7484))</f>
        <v>0.21194399999999999</v>
      </c>
      <c r="V7484" t="str">
        <f t="shared" si="349"/>
        <v>nee</v>
      </c>
      <c r="W7484" t="str">
        <f t="shared" si="350"/>
        <v>nee</v>
      </c>
    </row>
    <row r="7485" spans="1:23" hidden="1" x14ac:dyDescent="0.25">
      <c r="A7485" s="1">
        <v>7483</v>
      </c>
      <c r="B7485">
        <v>5138165</v>
      </c>
      <c r="C7485">
        <v>94</v>
      </c>
      <c r="D7485" t="s">
        <v>41</v>
      </c>
      <c r="E7485" t="s">
        <v>42</v>
      </c>
      <c r="F7485" t="s">
        <v>43</v>
      </c>
      <c r="G7485">
        <v>1262.5373999999999</v>
      </c>
      <c r="H7485">
        <v>1</v>
      </c>
      <c r="I7485">
        <v>0.12625374</v>
      </c>
      <c r="J7485">
        <v>1714</v>
      </c>
      <c r="K7485">
        <v>1633.5068000000001</v>
      </c>
      <c r="L7485" s="5">
        <v>2.6499999999999999E-4</v>
      </c>
      <c r="M7485" s="5">
        <v>1.3185000000000001E-2</v>
      </c>
      <c r="N7485" s="5">
        <v>1.4427000000000001E-2</v>
      </c>
      <c r="O7485" s="5">
        <v>3.9865999999999999E-2</v>
      </c>
      <c r="P7485" s="5">
        <v>3.6857000000000001E-2</v>
      </c>
      <c r="Q7485" s="5">
        <v>2.2775E-2</v>
      </c>
      <c r="R7485" s="5">
        <v>2.6152000000000002E-2</v>
      </c>
      <c r="S7485" s="5">
        <v>7.4219999999999998E-3</v>
      </c>
      <c r="T7485" s="5">
        <f t="shared" si="348"/>
        <v>3.9865999999999999E-2</v>
      </c>
      <c r="U7485" s="5">
        <f>IF(Table1[[#This Row],[MAX_PROJ]]&lt;0.005, 0, SUM(L7485:S7485))</f>
        <v>0.16094900000000001</v>
      </c>
      <c r="V7485" t="str">
        <f t="shared" si="349"/>
        <v>nee</v>
      </c>
      <c r="W7485" t="str">
        <f t="shared" si="350"/>
        <v>nee</v>
      </c>
    </row>
    <row r="7486" spans="1:23" hidden="1" x14ac:dyDescent="0.25">
      <c r="A7486" s="1">
        <v>7484</v>
      </c>
      <c r="B7486">
        <v>4794101</v>
      </c>
      <c r="C7486">
        <v>95</v>
      </c>
      <c r="D7486" t="s">
        <v>44</v>
      </c>
      <c r="E7486" t="s">
        <v>45</v>
      </c>
      <c r="F7486" t="s">
        <v>28</v>
      </c>
      <c r="G7486">
        <v>2630.8018000000002</v>
      </c>
      <c r="H7486">
        <v>1</v>
      </c>
      <c r="I7486">
        <v>0.26308018</v>
      </c>
      <c r="J7486">
        <v>2143</v>
      </c>
      <c r="K7486">
        <v>1069.2317</v>
      </c>
      <c r="L7486" s="5">
        <v>2.6870000000000002E-3</v>
      </c>
      <c r="M7486" s="5">
        <v>2.1270000000000001E-2</v>
      </c>
      <c r="N7486" s="5">
        <v>2.6110000000000001E-2</v>
      </c>
      <c r="O7486" s="5">
        <v>5.2770999999999998E-2</v>
      </c>
      <c r="P7486" s="5">
        <v>4.9472000000000002E-2</v>
      </c>
      <c r="Q7486" s="5">
        <v>3.1322999999999997E-2</v>
      </c>
      <c r="R7486" s="5">
        <v>3.4729000000000003E-2</v>
      </c>
      <c r="S7486" s="5">
        <v>9.8689999999999993E-3</v>
      </c>
      <c r="T7486" s="5">
        <f t="shared" si="348"/>
        <v>5.2770999999999998E-2</v>
      </c>
      <c r="U7486" s="5">
        <f>IF(Table1[[#This Row],[MAX_PROJ]]&lt;0.005, 0, SUM(L7486:S7486))</f>
        <v>0.22823099999999999</v>
      </c>
      <c r="V7486" t="str">
        <f t="shared" si="349"/>
        <v>nee</v>
      </c>
      <c r="W7486" t="str">
        <f t="shared" si="350"/>
        <v>nee</v>
      </c>
    </row>
    <row r="7487" spans="1:23" x14ac:dyDescent="0.25">
      <c r="A7487" s="1">
        <v>7485</v>
      </c>
      <c r="B7487">
        <v>5138162</v>
      </c>
      <c r="C7487">
        <v>94</v>
      </c>
      <c r="D7487" t="s">
        <v>41</v>
      </c>
      <c r="E7487" t="s">
        <v>42</v>
      </c>
      <c r="F7487" t="s">
        <v>43</v>
      </c>
      <c r="G7487">
        <v>1504.9612</v>
      </c>
      <c r="H7487">
        <v>1</v>
      </c>
      <c r="I7487">
        <v>0.15049612000000001</v>
      </c>
      <c r="J7487">
        <v>1714</v>
      </c>
      <c r="K7487">
        <v>1664.0752</v>
      </c>
      <c r="L7487" s="5">
        <v>1.928E-3</v>
      </c>
      <c r="M7487" s="5">
        <v>1.8366E-2</v>
      </c>
      <c r="N7487" s="5">
        <v>2.0302000000000001E-2</v>
      </c>
      <c r="O7487" s="5">
        <v>5.0671000000000001E-2</v>
      </c>
      <c r="P7487" s="5">
        <v>4.7094999999999998E-2</v>
      </c>
      <c r="Q7487" s="5">
        <v>2.8254999999999999E-2</v>
      </c>
      <c r="R7487" s="5">
        <v>3.2153000000000001E-2</v>
      </c>
      <c r="S7487" s="5">
        <v>9.1020000000000007E-3</v>
      </c>
      <c r="T7487" s="5">
        <f t="shared" si="348"/>
        <v>5.0671000000000001E-2</v>
      </c>
      <c r="U7487" s="5">
        <f>IF(Table1[[#This Row],[MAX_PROJ]]&lt;0.005, 0, SUM(L7487:S7487))</f>
        <v>0.207872</v>
      </c>
      <c r="V7487" t="str">
        <f t="shared" si="349"/>
        <v>nee</v>
      </c>
      <c r="W7487" t="str">
        <f t="shared" si="350"/>
        <v>ja</v>
      </c>
    </row>
    <row r="7488" spans="1:23" hidden="1" x14ac:dyDescent="0.25">
      <c r="A7488" s="1">
        <v>7486</v>
      </c>
      <c r="B7488">
        <v>5023473</v>
      </c>
      <c r="C7488">
        <v>95</v>
      </c>
      <c r="D7488" t="s">
        <v>44</v>
      </c>
      <c r="E7488" t="s">
        <v>27</v>
      </c>
      <c r="F7488" t="s">
        <v>28</v>
      </c>
      <c r="G7488">
        <v>3596.3874999999998</v>
      </c>
      <c r="H7488">
        <v>1</v>
      </c>
      <c r="I7488">
        <v>0.35963875000000001</v>
      </c>
      <c r="J7488">
        <v>2143</v>
      </c>
      <c r="K7488">
        <v>1439.8853999999999</v>
      </c>
      <c r="L7488" s="5">
        <v>2.4109999999999999E-3</v>
      </c>
      <c r="M7488" s="5">
        <v>2.1947000000000001E-2</v>
      </c>
      <c r="N7488" s="5">
        <v>2.6678E-2</v>
      </c>
      <c r="O7488" s="5">
        <v>5.6151E-2</v>
      </c>
      <c r="P7488" s="5">
        <v>5.253E-2</v>
      </c>
      <c r="Q7488" s="5">
        <v>3.3285000000000002E-2</v>
      </c>
      <c r="R7488" s="5">
        <v>3.6969000000000002E-2</v>
      </c>
      <c r="S7488" s="5">
        <v>1.0515999999999999E-2</v>
      </c>
      <c r="T7488" s="5">
        <f t="shared" si="348"/>
        <v>5.6151E-2</v>
      </c>
      <c r="U7488" s="5">
        <f>IF(Table1[[#This Row],[MAX_PROJ]]&lt;0.005, 0, SUM(L7488:S7488))</f>
        <v>0.24048700000000001</v>
      </c>
      <c r="V7488" t="str">
        <f t="shared" si="349"/>
        <v>nee</v>
      </c>
      <c r="W7488" t="str">
        <f t="shared" si="350"/>
        <v>nee</v>
      </c>
    </row>
    <row r="7489" spans="1:23" hidden="1" x14ac:dyDescent="0.25">
      <c r="A7489" s="1">
        <v>7487</v>
      </c>
      <c r="B7489">
        <v>5023473</v>
      </c>
      <c r="C7489">
        <v>95</v>
      </c>
      <c r="D7489" t="s">
        <v>44</v>
      </c>
      <c r="E7489" t="s">
        <v>42</v>
      </c>
      <c r="F7489" t="s">
        <v>43</v>
      </c>
      <c r="G7489">
        <v>3200.4079999999999</v>
      </c>
      <c r="H7489">
        <v>1</v>
      </c>
      <c r="I7489">
        <v>0.32004080000000001</v>
      </c>
      <c r="J7489">
        <v>1714</v>
      </c>
      <c r="K7489">
        <v>1439.8853999999999</v>
      </c>
      <c r="L7489" s="5">
        <v>2.4109999999999999E-3</v>
      </c>
      <c r="M7489" s="5">
        <v>2.1947000000000001E-2</v>
      </c>
      <c r="N7489" s="5">
        <v>2.6678E-2</v>
      </c>
      <c r="O7489" s="5">
        <v>5.6151E-2</v>
      </c>
      <c r="P7489" s="5">
        <v>5.253E-2</v>
      </c>
      <c r="Q7489" s="5">
        <v>3.3285000000000002E-2</v>
      </c>
      <c r="R7489" s="5">
        <v>3.6969000000000002E-2</v>
      </c>
      <c r="S7489" s="5">
        <v>1.0515999999999999E-2</v>
      </c>
      <c r="T7489" s="5">
        <f t="shared" si="348"/>
        <v>5.6151E-2</v>
      </c>
      <c r="U7489" s="5">
        <f>IF(Table1[[#This Row],[MAX_PROJ]]&lt;0.005, 0, SUM(L7489:S7489))</f>
        <v>0.24048700000000001</v>
      </c>
      <c r="V7489" t="str">
        <f t="shared" si="349"/>
        <v>nee</v>
      </c>
      <c r="W7489" t="str">
        <f t="shared" si="350"/>
        <v>nee</v>
      </c>
    </row>
    <row r="7490" spans="1:23" hidden="1" x14ac:dyDescent="0.25">
      <c r="A7490" s="1">
        <v>7488</v>
      </c>
      <c r="B7490">
        <v>4794100</v>
      </c>
      <c r="C7490">
        <v>95</v>
      </c>
      <c r="D7490" t="s">
        <v>44</v>
      </c>
      <c r="E7490" t="s">
        <v>45</v>
      </c>
      <c r="F7490" t="s">
        <v>28</v>
      </c>
      <c r="G7490">
        <v>829.88525000000004</v>
      </c>
      <c r="H7490">
        <v>1</v>
      </c>
      <c r="I7490">
        <v>8.2988524999999994E-2</v>
      </c>
      <c r="J7490">
        <v>2143</v>
      </c>
      <c r="K7490">
        <v>1031.2351000000001</v>
      </c>
      <c r="L7490" s="5">
        <v>2.4940000000000001E-3</v>
      </c>
      <c r="M7490" s="5">
        <v>1.9723999999999998E-2</v>
      </c>
      <c r="N7490" s="5">
        <v>2.4218E-2</v>
      </c>
      <c r="O7490" s="5">
        <v>4.9203999999999998E-2</v>
      </c>
      <c r="P7490" s="5">
        <v>4.6086000000000002E-2</v>
      </c>
      <c r="Q7490" s="5">
        <v>2.9125999999999999E-2</v>
      </c>
      <c r="R7490" s="5">
        <v>3.2339E-2</v>
      </c>
      <c r="S7490" s="5">
        <v>9.1409999999999998E-3</v>
      </c>
      <c r="T7490" s="5">
        <f t="shared" si="348"/>
        <v>4.9203999999999998E-2</v>
      </c>
      <c r="U7490" s="5">
        <f>IF(Table1[[#This Row],[MAX_PROJ]]&lt;0.005, 0, SUM(L7490:S7490))</f>
        <v>0.21233200000000002</v>
      </c>
      <c r="V7490" t="str">
        <f t="shared" si="349"/>
        <v>nee</v>
      </c>
      <c r="W7490" t="str">
        <f t="shared" si="350"/>
        <v>nee</v>
      </c>
    </row>
    <row r="7491" spans="1:23" x14ac:dyDescent="0.25">
      <c r="A7491" s="1">
        <v>7489</v>
      </c>
      <c r="B7491">
        <v>5023474</v>
      </c>
      <c r="C7491">
        <v>95</v>
      </c>
      <c r="D7491" t="s">
        <v>44</v>
      </c>
      <c r="E7491" t="s">
        <v>42</v>
      </c>
      <c r="F7491" t="s">
        <v>43</v>
      </c>
      <c r="G7491">
        <v>1998.7239</v>
      </c>
      <c r="H7491">
        <v>1</v>
      </c>
      <c r="I7491">
        <v>0.19987239000000001</v>
      </c>
      <c r="J7491">
        <v>1714</v>
      </c>
      <c r="K7491">
        <v>1763.2113999999999</v>
      </c>
      <c r="L7491" s="5">
        <v>3.1319999999999998E-3</v>
      </c>
      <c r="M7491" s="5">
        <v>2.9069000000000001E-2</v>
      </c>
      <c r="N7491" s="5">
        <v>3.5436000000000002E-2</v>
      </c>
      <c r="O7491" s="5">
        <v>7.5463000000000002E-2</v>
      </c>
      <c r="P7491" s="5">
        <v>7.0607000000000003E-2</v>
      </c>
      <c r="Q7491" s="5">
        <v>4.4609000000000003E-2</v>
      </c>
      <c r="R7491" s="5">
        <v>4.9626999999999998E-2</v>
      </c>
      <c r="S7491" s="5">
        <v>1.4031999999999999E-2</v>
      </c>
      <c r="T7491" s="5">
        <f t="shared" ref="T7491:T7554" si="351">MAX(L7491:S7491)</f>
        <v>7.5463000000000002E-2</v>
      </c>
      <c r="U7491" s="5">
        <f>IF(Table1[[#This Row],[MAX_PROJ]]&lt;0.005, 0, SUM(L7491:S7491))</f>
        <v>0.32197499999999996</v>
      </c>
      <c r="V7491" t="str">
        <f t="shared" ref="V7491:V7554" si="352">IF(K7491&gt;J7491,"ja","nee")</f>
        <v>ja</v>
      </c>
      <c r="W7491" t="str">
        <f t="shared" ref="W7491:W7554" si="353">IF(K7491&gt;(J7491-70),"ja","nee")</f>
        <v>ja</v>
      </c>
    </row>
    <row r="7492" spans="1:23" hidden="1" x14ac:dyDescent="0.25">
      <c r="A7492" s="1">
        <v>7490</v>
      </c>
      <c r="B7492">
        <v>5138160</v>
      </c>
      <c r="C7492">
        <v>94</v>
      </c>
      <c r="D7492" t="s">
        <v>41</v>
      </c>
      <c r="E7492" t="s">
        <v>47</v>
      </c>
      <c r="F7492" t="s">
        <v>31</v>
      </c>
      <c r="G7492">
        <v>3871.1469999999999</v>
      </c>
      <c r="H7492">
        <v>1</v>
      </c>
      <c r="I7492">
        <v>0.38711469999999998</v>
      </c>
      <c r="J7492">
        <v>2143</v>
      </c>
      <c r="K7492">
        <v>983.85630000000003</v>
      </c>
      <c r="L7492" s="5">
        <v>1.183E-3</v>
      </c>
      <c r="M7492" s="5">
        <v>1.1047E-2</v>
      </c>
      <c r="N7492" s="5">
        <v>1.2233000000000001E-2</v>
      </c>
      <c r="O7492" s="5">
        <v>2.9772E-2</v>
      </c>
      <c r="P7492" s="5">
        <v>2.7705E-2</v>
      </c>
      <c r="Q7492" s="5">
        <v>1.6737999999999999E-2</v>
      </c>
      <c r="R7492" s="5">
        <v>1.8992999999999999E-2</v>
      </c>
      <c r="S7492" s="5">
        <v>5.4279999999999997E-3</v>
      </c>
      <c r="T7492" s="5">
        <f t="shared" si="351"/>
        <v>2.9772E-2</v>
      </c>
      <c r="U7492" s="5">
        <f>IF(Table1[[#This Row],[MAX_PROJ]]&lt;0.005, 0, SUM(L7492:S7492))</f>
        <v>0.123099</v>
      </c>
      <c r="V7492" t="str">
        <f t="shared" si="352"/>
        <v>nee</v>
      </c>
      <c r="W7492" t="str">
        <f t="shared" si="353"/>
        <v>nee</v>
      </c>
    </row>
    <row r="7493" spans="1:23" hidden="1" x14ac:dyDescent="0.25">
      <c r="A7493" s="1">
        <v>7491</v>
      </c>
      <c r="B7493">
        <v>5138160</v>
      </c>
      <c r="C7493">
        <v>94</v>
      </c>
      <c r="D7493" t="s">
        <v>41</v>
      </c>
      <c r="E7493" t="s">
        <v>42</v>
      </c>
      <c r="F7493" t="s">
        <v>43</v>
      </c>
      <c r="G7493">
        <v>3394.9893000000002</v>
      </c>
      <c r="H7493">
        <v>1</v>
      </c>
      <c r="I7493">
        <v>0.33949892999999998</v>
      </c>
      <c r="J7493">
        <v>1714</v>
      </c>
      <c r="K7493">
        <v>983.85630000000003</v>
      </c>
      <c r="L7493" s="5">
        <v>1.183E-3</v>
      </c>
      <c r="M7493" s="5">
        <v>1.1047E-2</v>
      </c>
      <c r="N7493" s="5">
        <v>1.2233000000000001E-2</v>
      </c>
      <c r="O7493" s="5">
        <v>2.9772E-2</v>
      </c>
      <c r="P7493" s="5">
        <v>2.7705E-2</v>
      </c>
      <c r="Q7493" s="5">
        <v>1.6737999999999999E-2</v>
      </c>
      <c r="R7493" s="5">
        <v>1.8992999999999999E-2</v>
      </c>
      <c r="S7493" s="5">
        <v>5.4279999999999997E-3</v>
      </c>
      <c r="T7493" s="5">
        <f t="shared" si="351"/>
        <v>2.9772E-2</v>
      </c>
      <c r="U7493" s="5">
        <f>IF(Table1[[#This Row],[MAX_PROJ]]&lt;0.005, 0, SUM(L7493:S7493))</f>
        <v>0.123099</v>
      </c>
      <c r="V7493" t="str">
        <f t="shared" si="352"/>
        <v>nee</v>
      </c>
      <c r="W7493" t="str">
        <f t="shared" si="353"/>
        <v>nee</v>
      </c>
    </row>
    <row r="7494" spans="1:23" hidden="1" x14ac:dyDescent="0.25">
      <c r="A7494" s="1">
        <v>7492</v>
      </c>
      <c r="B7494">
        <v>4794102</v>
      </c>
      <c r="C7494">
        <v>95</v>
      </c>
      <c r="D7494" t="s">
        <v>44</v>
      </c>
      <c r="E7494" t="s">
        <v>45</v>
      </c>
      <c r="F7494" t="s">
        <v>28</v>
      </c>
      <c r="G7494">
        <v>816.10850000000005</v>
      </c>
      <c r="H7494">
        <v>1</v>
      </c>
      <c r="I7494">
        <v>8.1610849999999999E-2</v>
      </c>
      <c r="J7494">
        <v>2143</v>
      </c>
      <c r="K7494">
        <v>1017.01013</v>
      </c>
      <c r="L7494" s="5">
        <v>2.65E-3</v>
      </c>
      <c r="M7494" s="5">
        <v>2.0990000000000002E-2</v>
      </c>
      <c r="N7494" s="5">
        <v>2.5739000000000001E-2</v>
      </c>
      <c r="O7494" s="5">
        <v>5.1963000000000002E-2</v>
      </c>
      <c r="P7494" s="5">
        <v>4.8716000000000002E-2</v>
      </c>
      <c r="Q7494" s="5">
        <v>3.0852000000000001E-2</v>
      </c>
      <c r="R7494" s="5">
        <v>3.4209000000000003E-2</v>
      </c>
      <c r="S7494" s="5">
        <v>9.7370000000000009E-3</v>
      </c>
      <c r="T7494" s="5">
        <f t="shared" si="351"/>
        <v>5.1963000000000002E-2</v>
      </c>
      <c r="U7494" s="5">
        <f>IF(Table1[[#This Row],[MAX_PROJ]]&lt;0.005, 0, SUM(L7494:S7494))</f>
        <v>0.224856</v>
      </c>
      <c r="V7494" t="str">
        <f t="shared" si="352"/>
        <v>nee</v>
      </c>
      <c r="W7494" t="str">
        <f t="shared" si="353"/>
        <v>nee</v>
      </c>
    </row>
    <row r="7495" spans="1:23" hidden="1" x14ac:dyDescent="0.25">
      <c r="A7495" s="1">
        <v>7493</v>
      </c>
      <c r="B7495">
        <v>5138161</v>
      </c>
      <c r="C7495">
        <v>94</v>
      </c>
      <c r="D7495" t="s">
        <v>41</v>
      </c>
      <c r="E7495" t="s">
        <v>47</v>
      </c>
      <c r="F7495" t="s">
        <v>31</v>
      </c>
      <c r="G7495">
        <v>3.9563994</v>
      </c>
      <c r="H7495">
        <v>1</v>
      </c>
      <c r="I7495">
        <v>3.9563994000000002E-4</v>
      </c>
      <c r="J7495">
        <v>2143</v>
      </c>
      <c r="K7495">
        <v>1537.0696</v>
      </c>
      <c r="L7495" s="5">
        <v>1.722E-3</v>
      </c>
      <c r="M7495" s="5">
        <v>1.6091000000000001E-2</v>
      </c>
      <c r="N7495" s="5">
        <v>1.7819999999999999E-2</v>
      </c>
      <c r="O7495" s="5">
        <v>4.4109000000000002E-2</v>
      </c>
      <c r="P7495" s="5">
        <v>4.0966000000000002E-2</v>
      </c>
      <c r="Q7495" s="5">
        <v>2.462E-2</v>
      </c>
      <c r="R7495" s="5">
        <v>2.7980999999999999E-2</v>
      </c>
      <c r="S7495" s="5">
        <v>7.9179999999999997E-3</v>
      </c>
      <c r="T7495" s="5">
        <f t="shared" si="351"/>
        <v>4.4109000000000002E-2</v>
      </c>
      <c r="U7495" s="5">
        <f>IF(Table1[[#This Row],[MAX_PROJ]]&lt;0.005, 0, SUM(L7495:S7495))</f>
        <v>0.18122700000000003</v>
      </c>
      <c r="V7495" t="str">
        <f t="shared" si="352"/>
        <v>nee</v>
      </c>
      <c r="W7495" t="str">
        <f t="shared" si="353"/>
        <v>nee</v>
      </c>
    </row>
    <row r="7496" spans="1:23" x14ac:dyDescent="0.25">
      <c r="A7496" s="1">
        <v>7494</v>
      </c>
      <c r="B7496">
        <v>5138161</v>
      </c>
      <c r="C7496">
        <v>94</v>
      </c>
      <c r="D7496" t="s">
        <v>41</v>
      </c>
      <c r="E7496" t="s">
        <v>21</v>
      </c>
      <c r="F7496" t="s">
        <v>22</v>
      </c>
      <c r="G7496">
        <v>2798.8683999999998</v>
      </c>
      <c r="H7496">
        <v>1</v>
      </c>
      <c r="I7496">
        <v>0.27988684000000003</v>
      </c>
      <c r="J7496">
        <v>714</v>
      </c>
      <c r="K7496">
        <v>1537.0696</v>
      </c>
      <c r="L7496" s="5">
        <v>1.722E-3</v>
      </c>
      <c r="M7496" s="5">
        <v>1.6091000000000001E-2</v>
      </c>
      <c r="N7496" s="5">
        <v>1.7819999999999999E-2</v>
      </c>
      <c r="O7496" s="5">
        <v>4.4109000000000002E-2</v>
      </c>
      <c r="P7496" s="5">
        <v>4.0966000000000002E-2</v>
      </c>
      <c r="Q7496" s="5">
        <v>2.462E-2</v>
      </c>
      <c r="R7496" s="5">
        <v>2.7980999999999999E-2</v>
      </c>
      <c r="S7496" s="5">
        <v>7.9179999999999997E-3</v>
      </c>
      <c r="T7496" s="5">
        <f t="shared" si="351"/>
        <v>4.4109000000000002E-2</v>
      </c>
      <c r="U7496" s="5">
        <f>IF(Table1[[#This Row],[MAX_PROJ]]&lt;0.005, 0, SUM(L7496:S7496))</f>
        <v>0.18122700000000003</v>
      </c>
      <c r="V7496" t="str">
        <f t="shared" si="352"/>
        <v>ja</v>
      </c>
      <c r="W7496" t="str">
        <f t="shared" si="353"/>
        <v>ja</v>
      </c>
    </row>
    <row r="7497" spans="1:23" hidden="1" x14ac:dyDescent="0.25">
      <c r="A7497" s="1">
        <v>7495</v>
      </c>
      <c r="B7497">
        <v>5138161</v>
      </c>
      <c r="C7497">
        <v>94</v>
      </c>
      <c r="D7497" t="s">
        <v>41</v>
      </c>
      <c r="E7497" t="s">
        <v>42</v>
      </c>
      <c r="F7497" t="s">
        <v>43</v>
      </c>
      <c r="G7497">
        <v>7029.9066999999995</v>
      </c>
      <c r="H7497">
        <v>1</v>
      </c>
      <c r="I7497">
        <v>0.70299067000000004</v>
      </c>
      <c r="J7497">
        <v>1714</v>
      </c>
      <c r="K7497">
        <v>1537.0696</v>
      </c>
      <c r="L7497" s="5">
        <v>1.722E-3</v>
      </c>
      <c r="M7497" s="5">
        <v>1.6091000000000001E-2</v>
      </c>
      <c r="N7497" s="5">
        <v>1.7819999999999999E-2</v>
      </c>
      <c r="O7497" s="5">
        <v>4.4109000000000002E-2</v>
      </c>
      <c r="P7497" s="5">
        <v>4.0966000000000002E-2</v>
      </c>
      <c r="Q7497" s="5">
        <v>2.462E-2</v>
      </c>
      <c r="R7497" s="5">
        <v>2.7980999999999999E-2</v>
      </c>
      <c r="S7497" s="5">
        <v>7.9179999999999997E-3</v>
      </c>
      <c r="T7497" s="5">
        <f t="shared" si="351"/>
        <v>4.4109000000000002E-2</v>
      </c>
      <c r="U7497" s="5">
        <f>IF(Table1[[#This Row],[MAX_PROJ]]&lt;0.005, 0, SUM(L7497:S7497))</f>
        <v>0.18122700000000003</v>
      </c>
      <c r="V7497" t="str">
        <f t="shared" si="352"/>
        <v>nee</v>
      </c>
      <c r="W7497" t="str">
        <f t="shared" si="353"/>
        <v>nee</v>
      </c>
    </row>
    <row r="7498" spans="1:23" hidden="1" x14ac:dyDescent="0.25">
      <c r="A7498" s="1">
        <v>7496</v>
      </c>
      <c r="B7498">
        <v>3696368</v>
      </c>
      <c r="C7498">
        <v>38</v>
      </c>
      <c r="D7498" t="s">
        <v>48</v>
      </c>
      <c r="E7498" t="s">
        <v>70</v>
      </c>
      <c r="F7498" t="s">
        <v>58</v>
      </c>
      <c r="J7498">
        <v>1571</v>
      </c>
      <c r="K7498">
        <v>1447.5009</v>
      </c>
      <c r="L7498" s="5"/>
      <c r="M7498" s="5">
        <v>8.8999999999999995E-5</v>
      </c>
      <c r="N7498" s="5">
        <v>1.8000000000000001E-4</v>
      </c>
      <c r="O7498" s="5">
        <v>2.1100000000000001E-4</v>
      </c>
      <c r="P7498" s="5">
        <v>2.0100000000000001E-4</v>
      </c>
      <c r="Q7498" s="5">
        <v>1.7100000000000001E-4</v>
      </c>
      <c r="R7498" s="5">
        <v>1.7200000000000001E-4</v>
      </c>
      <c r="S7498" s="5">
        <v>5.0000000000000002E-5</v>
      </c>
      <c r="T7498" s="5">
        <f t="shared" si="351"/>
        <v>2.1100000000000001E-4</v>
      </c>
      <c r="U7498" s="5">
        <f>IF(Table1[[#This Row],[MAX_PROJ]]&lt;0.005, 0, SUM(L7498:S7498))</f>
        <v>0</v>
      </c>
      <c r="V7498" t="str">
        <f t="shared" si="352"/>
        <v>nee</v>
      </c>
      <c r="W7498" t="str">
        <f t="shared" si="353"/>
        <v>nee</v>
      </c>
    </row>
    <row r="7499" spans="1:23" hidden="1" x14ac:dyDescent="0.25">
      <c r="A7499" s="1">
        <v>7497</v>
      </c>
      <c r="B7499">
        <v>3696368</v>
      </c>
      <c r="C7499">
        <v>38</v>
      </c>
      <c r="D7499" t="s">
        <v>48</v>
      </c>
      <c r="E7499" t="s">
        <v>72</v>
      </c>
      <c r="F7499" t="s">
        <v>40</v>
      </c>
      <c r="J7499">
        <v>2143</v>
      </c>
      <c r="K7499">
        <v>1447.5009</v>
      </c>
      <c r="L7499" s="5"/>
      <c r="M7499" s="5">
        <v>8.8999999999999995E-5</v>
      </c>
      <c r="N7499" s="5">
        <v>1.8000000000000001E-4</v>
      </c>
      <c r="O7499" s="5">
        <v>2.1100000000000001E-4</v>
      </c>
      <c r="P7499" s="5">
        <v>2.0100000000000001E-4</v>
      </c>
      <c r="Q7499" s="5">
        <v>1.7100000000000001E-4</v>
      </c>
      <c r="R7499" s="5">
        <v>1.7200000000000001E-4</v>
      </c>
      <c r="S7499" s="5">
        <v>5.0000000000000002E-5</v>
      </c>
      <c r="T7499" s="5">
        <f t="shared" si="351"/>
        <v>2.1100000000000001E-4</v>
      </c>
      <c r="U7499" s="5">
        <f>IF(Table1[[#This Row],[MAX_PROJ]]&lt;0.005, 0, SUM(L7499:S7499))</f>
        <v>0</v>
      </c>
      <c r="V7499" t="str">
        <f t="shared" si="352"/>
        <v>nee</v>
      </c>
      <c r="W7499" t="str">
        <f t="shared" si="353"/>
        <v>nee</v>
      </c>
    </row>
    <row r="7500" spans="1:23" hidden="1" x14ac:dyDescent="0.25">
      <c r="A7500" s="1">
        <v>7498</v>
      </c>
      <c r="B7500">
        <v>3696369</v>
      </c>
      <c r="C7500">
        <v>38</v>
      </c>
      <c r="D7500" t="s">
        <v>48</v>
      </c>
      <c r="E7500" t="s">
        <v>70</v>
      </c>
      <c r="F7500" t="s">
        <v>58</v>
      </c>
      <c r="J7500">
        <v>1571</v>
      </c>
      <c r="K7500">
        <v>1221.5852</v>
      </c>
      <c r="L7500" s="5"/>
      <c r="M7500" s="5">
        <v>7.4999999999999993E-5</v>
      </c>
      <c r="N7500" s="5">
        <v>1.5100000000000001E-4</v>
      </c>
      <c r="O7500" s="5">
        <v>1.7799999999999999E-4</v>
      </c>
      <c r="P7500" s="5">
        <v>1.6899999999999999E-4</v>
      </c>
      <c r="Q7500" s="5">
        <v>1.44E-4</v>
      </c>
      <c r="R7500" s="5">
        <v>1.44E-4</v>
      </c>
      <c r="S7500" s="5">
        <v>4.1999999999999998E-5</v>
      </c>
      <c r="T7500" s="5">
        <f t="shared" si="351"/>
        <v>1.7799999999999999E-4</v>
      </c>
      <c r="U7500" s="5">
        <f>IF(Table1[[#This Row],[MAX_PROJ]]&lt;0.005, 0, SUM(L7500:S7500))</f>
        <v>0</v>
      </c>
      <c r="V7500" t="str">
        <f t="shared" si="352"/>
        <v>nee</v>
      </c>
      <c r="W7500" t="str">
        <f t="shared" si="353"/>
        <v>nee</v>
      </c>
    </row>
    <row r="7501" spans="1:23" hidden="1" x14ac:dyDescent="0.25">
      <c r="A7501" s="1">
        <v>7499</v>
      </c>
      <c r="B7501">
        <v>3696370</v>
      </c>
      <c r="C7501">
        <v>38</v>
      </c>
      <c r="D7501" t="s">
        <v>48</v>
      </c>
      <c r="E7501" t="s">
        <v>70</v>
      </c>
      <c r="F7501" t="s">
        <v>58</v>
      </c>
      <c r="J7501">
        <v>1571</v>
      </c>
      <c r="K7501">
        <v>1336.2991999999999</v>
      </c>
      <c r="L7501" s="5"/>
      <c r="M7501" s="5">
        <v>7.2999999999999999E-5</v>
      </c>
      <c r="N7501" s="5">
        <v>1.47E-4</v>
      </c>
      <c r="O7501" s="5">
        <v>1.73E-4</v>
      </c>
      <c r="P7501" s="5">
        <v>1.64E-4</v>
      </c>
      <c r="Q7501" s="5">
        <v>1.3999999999999999E-4</v>
      </c>
      <c r="R7501" s="5">
        <v>1.3999999999999999E-4</v>
      </c>
      <c r="S7501" s="5">
        <v>4.1E-5</v>
      </c>
      <c r="T7501" s="5">
        <f t="shared" si="351"/>
        <v>1.73E-4</v>
      </c>
      <c r="U7501" s="5">
        <f>IF(Table1[[#This Row],[MAX_PROJ]]&lt;0.005, 0, SUM(L7501:S7501))</f>
        <v>0</v>
      </c>
      <c r="V7501" t="str">
        <f t="shared" si="352"/>
        <v>nee</v>
      </c>
      <c r="W7501" t="str">
        <f t="shared" si="353"/>
        <v>nee</v>
      </c>
    </row>
    <row r="7502" spans="1:23" hidden="1" x14ac:dyDescent="0.25">
      <c r="A7502" s="1">
        <v>7500</v>
      </c>
      <c r="B7502">
        <v>3696371</v>
      </c>
      <c r="C7502">
        <v>38</v>
      </c>
      <c r="D7502" t="s">
        <v>48</v>
      </c>
      <c r="E7502" t="s">
        <v>55</v>
      </c>
      <c r="F7502" t="s">
        <v>56</v>
      </c>
      <c r="J7502">
        <v>2000</v>
      </c>
      <c r="K7502">
        <v>1556.7863</v>
      </c>
      <c r="L7502" s="5"/>
      <c r="M7502" s="5">
        <v>6.7000000000000002E-5</v>
      </c>
      <c r="N7502" s="5">
        <v>1.35E-4</v>
      </c>
      <c r="O7502" s="5">
        <v>1.5899999999999999E-4</v>
      </c>
      <c r="P7502" s="5">
        <v>1.5100000000000001E-4</v>
      </c>
      <c r="Q7502" s="5">
        <v>1.2899999999999999E-4</v>
      </c>
      <c r="R7502" s="5">
        <v>1.2899999999999999E-4</v>
      </c>
      <c r="S7502" s="5">
        <v>3.8000000000000002E-5</v>
      </c>
      <c r="T7502" s="5">
        <f t="shared" si="351"/>
        <v>1.5899999999999999E-4</v>
      </c>
      <c r="U7502" s="5">
        <f>IF(Table1[[#This Row],[MAX_PROJ]]&lt;0.005, 0, SUM(L7502:S7502))</f>
        <v>0</v>
      </c>
      <c r="V7502" t="str">
        <f t="shared" si="352"/>
        <v>nee</v>
      </c>
      <c r="W7502" t="str">
        <f t="shared" si="353"/>
        <v>nee</v>
      </c>
    </row>
    <row r="7503" spans="1:23" hidden="1" x14ac:dyDescent="0.25">
      <c r="A7503" s="1">
        <v>7501</v>
      </c>
      <c r="B7503">
        <v>3696371</v>
      </c>
      <c r="C7503">
        <v>38</v>
      </c>
      <c r="D7503" t="s">
        <v>48</v>
      </c>
      <c r="E7503" t="s">
        <v>72</v>
      </c>
      <c r="F7503" t="s">
        <v>40</v>
      </c>
      <c r="J7503">
        <v>2143</v>
      </c>
      <c r="K7503">
        <v>1556.7863</v>
      </c>
      <c r="L7503" s="5"/>
      <c r="M7503" s="5">
        <v>6.7000000000000002E-5</v>
      </c>
      <c r="N7503" s="5">
        <v>1.35E-4</v>
      </c>
      <c r="O7503" s="5">
        <v>1.5899999999999999E-4</v>
      </c>
      <c r="P7503" s="5">
        <v>1.5100000000000001E-4</v>
      </c>
      <c r="Q7503" s="5">
        <v>1.2899999999999999E-4</v>
      </c>
      <c r="R7503" s="5">
        <v>1.2899999999999999E-4</v>
      </c>
      <c r="S7503" s="5">
        <v>3.8000000000000002E-5</v>
      </c>
      <c r="T7503" s="5">
        <f t="shared" si="351"/>
        <v>1.5899999999999999E-4</v>
      </c>
      <c r="U7503" s="5">
        <f>IF(Table1[[#This Row],[MAX_PROJ]]&lt;0.005, 0, SUM(L7503:S7503))</f>
        <v>0</v>
      </c>
      <c r="V7503" t="str">
        <f t="shared" si="352"/>
        <v>nee</v>
      </c>
      <c r="W7503" t="str">
        <f t="shared" si="353"/>
        <v>nee</v>
      </c>
    </row>
    <row r="7504" spans="1:23" hidden="1" x14ac:dyDescent="0.25">
      <c r="A7504" s="1">
        <v>7502</v>
      </c>
      <c r="B7504">
        <v>3696360</v>
      </c>
      <c r="C7504">
        <v>38</v>
      </c>
      <c r="D7504" t="s">
        <v>48</v>
      </c>
      <c r="E7504" t="s">
        <v>39</v>
      </c>
      <c r="F7504" t="s">
        <v>40</v>
      </c>
      <c r="J7504">
        <v>2143</v>
      </c>
      <c r="K7504">
        <v>1638.5727999999999</v>
      </c>
      <c r="L7504" s="5"/>
      <c r="M7504" s="5">
        <v>1.6799999999999999E-4</v>
      </c>
      <c r="N7504" s="5">
        <v>3.4000000000000002E-4</v>
      </c>
      <c r="O7504" s="5">
        <v>4.0099999999999999E-4</v>
      </c>
      <c r="P7504" s="5">
        <v>3.8099999999999999E-4</v>
      </c>
      <c r="Q7504" s="5">
        <v>3.2400000000000001E-4</v>
      </c>
      <c r="R7504" s="5">
        <v>3.2600000000000001E-4</v>
      </c>
      <c r="S7504" s="5">
        <v>9.2999999999999997E-5</v>
      </c>
      <c r="T7504" s="5">
        <f t="shared" si="351"/>
        <v>4.0099999999999999E-4</v>
      </c>
      <c r="U7504" s="5">
        <f>IF(Table1[[#This Row],[MAX_PROJ]]&lt;0.005, 0, SUM(L7504:S7504))</f>
        <v>0</v>
      </c>
      <c r="V7504" t="str">
        <f t="shared" si="352"/>
        <v>nee</v>
      </c>
      <c r="W7504" t="str">
        <f t="shared" si="353"/>
        <v>nee</v>
      </c>
    </row>
    <row r="7505" spans="1:23" x14ac:dyDescent="0.25">
      <c r="A7505" s="1">
        <v>7503</v>
      </c>
      <c r="B7505">
        <v>3696360</v>
      </c>
      <c r="C7505">
        <v>38</v>
      </c>
      <c r="D7505" t="s">
        <v>48</v>
      </c>
      <c r="E7505" t="s">
        <v>51</v>
      </c>
      <c r="F7505" t="s">
        <v>50</v>
      </c>
      <c r="J7505">
        <v>1429</v>
      </c>
      <c r="K7505">
        <v>1638.5727999999999</v>
      </c>
      <c r="L7505" s="5"/>
      <c r="M7505" s="5">
        <v>1.6799999999999999E-4</v>
      </c>
      <c r="N7505" s="5">
        <v>3.4000000000000002E-4</v>
      </c>
      <c r="O7505" s="5">
        <v>4.0099999999999999E-4</v>
      </c>
      <c r="P7505" s="5">
        <v>3.8099999999999999E-4</v>
      </c>
      <c r="Q7505" s="5">
        <v>3.2400000000000001E-4</v>
      </c>
      <c r="R7505" s="5">
        <v>3.2600000000000001E-4</v>
      </c>
      <c r="S7505" s="5">
        <v>9.2999999999999997E-5</v>
      </c>
      <c r="T7505" s="5">
        <f t="shared" si="351"/>
        <v>4.0099999999999999E-4</v>
      </c>
      <c r="U7505" s="5">
        <f>IF(Table1[[#This Row],[MAX_PROJ]]&lt;0.005, 0, SUM(L7505:S7505))</f>
        <v>0</v>
      </c>
      <c r="V7505" t="str">
        <f t="shared" si="352"/>
        <v>ja</v>
      </c>
      <c r="W7505" t="str">
        <f t="shared" si="353"/>
        <v>ja</v>
      </c>
    </row>
    <row r="7506" spans="1:23" x14ac:dyDescent="0.25">
      <c r="A7506" s="1">
        <v>7504</v>
      </c>
      <c r="B7506">
        <v>3696361</v>
      </c>
      <c r="C7506">
        <v>38</v>
      </c>
      <c r="D7506" t="s">
        <v>48</v>
      </c>
      <c r="E7506" t="s">
        <v>51</v>
      </c>
      <c r="F7506" t="s">
        <v>50</v>
      </c>
      <c r="J7506">
        <v>1429</v>
      </c>
      <c r="K7506">
        <v>1427.4348</v>
      </c>
      <c r="L7506" s="5"/>
      <c r="M7506" s="5">
        <v>1.56E-4</v>
      </c>
      <c r="N7506" s="5">
        <v>3.1700000000000001E-4</v>
      </c>
      <c r="O7506" s="5">
        <v>3.7199999999999999E-4</v>
      </c>
      <c r="P7506" s="5">
        <v>3.5399999999999999E-4</v>
      </c>
      <c r="Q7506" s="5">
        <v>3.0200000000000002E-4</v>
      </c>
      <c r="R7506" s="5">
        <v>3.0400000000000002E-4</v>
      </c>
      <c r="S7506" s="5">
        <v>8.7000000000000001E-5</v>
      </c>
      <c r="T7506" s="5">
        <f t="shared" si="351"/>
        <v>3.7199999999999999E-4</v>
      </c>
      <c r="U7506" s="5">
        <f>IF(Table1[[#This Row],[MAX_PROJ]]&lt;0.005, 0, SUM(L7506:S7506))</f>
        <v>0</v>
      </c>
      <c r="V7506" t="str">
        <f t="shared" si="352"/>
        <v>nee</v>
      </c>
      <c r="W7506" t="str">
        <f t="shared" si="353"/>
        <v>ja</v>
      </c>
    </row>
    <row r="7507" spans="1:23" hidden="1" x14ac:dyDescent="0.25">
      <c r="A7507" s="1">
        <v>7505</v>
      </c>
      <c r="B7507">
        <v>3696362</v>
      </c>
      <c r="C7507">
        <v>38</v>
      </c>
      <c r="D7507" t="s">
        <v>48</v>
      </c>
      <c r="E7507" t="s">
        <v>70</v>
      </c>
      <c r="F7507" t="s">
        <v>58</v>
      </c>
      <c r="J7507">
        <v>1571</v>
      </c>
      <c r="K7507">
        <v>1316.5603000000001</v>
      </c>
      <c r="L7507" s="5"/>
      <c r="M7507" s="5">
        <v>1.27E-4</v>
      </c>
      <c r="N7507" s="5">
        <v>2.5700000000000001E-4</v>
      </c>
      <c r="O7507" s="5">
        <v>3.0200000000000002E-4</v>
      </c>
      <c r="P7507" s="5">
        <v>2.8699999999999998E-4</v>
      </c>
      <c r="Q7507" s="5">
        <v>2.4499999999999999E-4</v>
      </c>
      <c r="R7507" s="5">
        <v>2.4600000000000002E-4</v>
      </c>
      <c r="S7507" s="5">
        <v>7.1000000000000005E-5</v>
      </c>
      <c r="T7507" s="5">
        <f t="shared" si="351"/>
        <v>3.0200000000000002E-4</v>
      </c>
      <c r="U7507" s="5">
        <f>IF(Table1[[#This Row],[MAX_PROJ]]&lt;0.005, 0, SUM(L7507:S7507))</f>
        <v>0</v>
      </c>
      <c r="V7507" t="str">
        <f t="shared" si="352"/>
        <v>nee</v>
      </c>
      <c r="W7507" t="str">
        <f t="shared" si="353"/>
        <v>nee</v>
      </c>
    </row>
    <row r="7508" spans="1:23" hidden="1" x14ac:dyDescent="0.25">
      <c r="A7508" s="1">
        <v>7506</v>
      </c>
      <c r="B7508">
        <v>3696362</v>
      </c>
      <c r="C7508">
        <v>38</v>
      </c>
      <c r="D7508" t="s">
        <v>48</v>
      </c>
      <c r="E7508" t="s">
        <v>51</v>
      </c>
      <c r="F7508" t="s">
        <v>50</v>
      </c>
      <c r="J7508">
        <v>1429</v>
      </c>
      <c r="K7508">
        <v>1316.5603000000001</v>
      </c>
      <c r="L7508" s="5"/>
      <c r="M7508" s="5">
        <v>1.27E-4</v>
      </c>
      <c r="N7508" s="5">
        <v>2.5700000000000001E-4</v>
      </c>
      <c r="O7508" s="5">
        <v>3.0200000000000002E-4</v>
      </c>
      <c r="P7508" s="5">
        <v>2.8699999999999998E-4</v>
      </c>
      <c r="Q7508" s="5">
        <v>2.4499999999999999E-4</v>
      </c>
      <c r="R7508" s="5">
        <v>2.4600000000000002E-4</v>
      </c>
      <c r="S7508" s="5">
        <v>7.1000000000000005E-5</v>
      </c>
      <c r="T7508" s="5">
        <f t="shared" si="351"/>
        <v>3.0200000000000002E-4</v>
      </c>
      <c r="U7508" s="5">
        <f>IF(Table1[[#This Row],[MAX_PROJ]]&lt;0.005, 0, SUM(L7508:S7508))</f>
        <v>0</v>
      </c>
      <c r="V7508" t="str">
        <f t="shared" si="352"/>
        <v>nee</v>
      </c>
      <c r="W7508" t="str">
        <f t="shared" si="353"/>
        <v>nee</v>
      </c>
    </row>
    <row r="7509" spans="1:23" hidden="1" x14ac:dyDescent="0.25">
      <c r="A7509" s="1">
        <v>7507</v>
      </c>
      <c r="B7509">
        <v>3696363</v>
      </c>
      <c r="C7509">
        <v>38</v>
      </c>
      <c r="D7509" t="s">
        <v>48</v>
      </c>
      <c r="E7509" t="s">
        <v>51</v>
      </c>
      <c r="F7509" t="s">
        <v>50</v>
      </c>
      <c r="J7509">
        <v>1429</v>
      </c>
      <c r="K7509">
        <v>1257.3414</v>
      </c>
      <c r="L7509" s="5"/>
      <c r="M7509" s="5">
        <v>1.1400000000000001E-4</v>
      </c>
      <c r="N7509" s="5">
        <v>2.31E-4</v>
      </c>
      <c r="O7509" s="5">
        <v>2.72E-4</v>
      </c>
      <c r="P7509" s="5">
        <v>2.5799999999999998E-4</v>
      </c>
      <c r="Q7509" s="5">
        <v>2.2000000000000001E-4</v>
      </c>
      <c r="R7509" s="5">
        <v>2.2100000000000001E-4</v>
      </c>
      <c r="S7509" s="5">
        <v>6.3999999999999997E-5</v>
      </c>
      <c r="T7509" s="5">
        <f t="shared" si="351"/>
        <v>2.72E-4</v>
      </c>
      <c r="U7509" s="5">
        <f>IF(Table1[[#This Row],[MAX_PROJ]]&lt;0.005, 0, SUM(L7509:S7509))</f>
        <v>0</v>
      </c>
      <c r="V7509" t="str">
        <f t="shared" si="352"/>
        <v>nee</v>
      </c>
      <c r="W7509" t="str">
        <f t="shared" si="353"/>
        <v>nee</v>
      </c>
    </row>
    <row r="7510" spans="1:23" hidden="1" x14ac:dyDescent="0.25">
      <c r="A7510" s="1">
        <v>7508</v>
      </c>
      <c r="B7510">
        <v>3696364</v>
      </c>
      <c r="C7510">
        <v>38</v>
      </c>
      <c r="D7510" t="s">
        <v>48</v>
      </c>
      <c r="E7510" t="s">
        <v>70</v>
      </c>
      <c r="F7510" t="s">
        <v>58</v>
      </c>
      <c r="J7510">
        <v>1571</v>
      </c>
      <c r="K7510">
        <v>1172.4313</v>
      </c>
      <c r="L7510" s="5"/>
      <c r="M7510" s="5">
        <v>1.06E-4</v>
      </c>
      <c r="N7510" s="5">
        <v>2.1499999999999999E-4</v>
      </c>
      <c r="O7510" s="5">
        <v>2.5500000000000002E-4</v>
      </c>
      <c r="P7510" s="5">
        <v>2.42E-4</v>
      </c>
      <c r="Q7510" s="5">
        <v>2.04E-4</v>
      </c>
      <c r="R7510" s="5">
        <v>2.05E-4</v>
      </c>
      <c r="S7510" s="5">
        <v>5.8999999999999998E-5</v>
      </c>
      <c r="T7510" s="5">
        <f t="shared" si="351"/>
        <v>2.5500000000000002E-4</v>
      </c>
      <c r="U7510" s="5">
        <f>IF(Table1[[#This Row],[MAX_PROJ]]&lt;0.005, 0, SUM(L7510:S7510))</f>
        <v>0</v>
      </c>
      <c r="V7510" t="str">
        <f t="shared" si="352"/>
        <v>nee</v>
      </c>
      <c r="W7510" t="str">
        <f t="shared" si="353"/>
        <v>nee</v>
      </c>
    </row>
    <row r="7511" spans="1:23" hidden="1" x14ac:dyDescent="0.25">
      <c r="A7511" s="1">
        <v>7509</v>
      </c>
      <c r="B7511">
        <v>3696364</v>
      </c>
      <c r="C7511">
        <v>38</v>
      </c>
      <c r="D7511" t="s">
        <v>48</v>
      </c>
      <c r="E7511" t="s">
        <v>51</v>
      </c>
      <c r="F7511" t="s">
        <v>50</v>
      </c>
      <c r="J7511">
        <v>1429</v>
      </c>
      <c r="K7511">
        <v>1172.4313</v>
      </c>
      <c r="L7511" s="5"/>
      <c r="M7511" s="5">
        <v>1.06E-4</v>
      </c>
      <c r="N7511" s="5">
        <v>2.1499999999999999E-4</v>
      </c>
      <c r="O7511" s="5">
        <v>2.5500000000000002E-4</v>
      </c>
      <c r="P7511" s="5">
        <v>2.42E-4</v>
      </c>
      <c r="Q7511" s="5">
        <v>2.04E-4</v>
      </c>
      <c r="R7511" s="5">
        <v>2.05E-4</v>
      </c>
      <c r="S7511" s="5">
        <v>5.8999999999999998E-5</v>
      </c>
      <c r="T7511" s="5">
        <f t="shared" si="351"/>
        <v>2.5500000000000002E-4</v>
      </c>
      <c r="U7511" s="5">
        <f>IF(Table1[[#This Row],[MAX_PROJ]]&lt;0.005, 0, SUM(L7511:S7511))</f>
        <v>0</v>
      </c>
      <c r="V7511" t="str">
        <f t="shared" si="352"/>
        <v>nee</v>
      </c>
      <c r="W7511" t="str">
        <f t="shared" si="353"/>
        <v>nee</v>
      </c>
    </row>
    <row r="7512" spans="1:23" hidden="1" x14ac:dyDescent="0.25">
      <c r="A7512" s="1">
        <v>7510</v>
      </c>
      <c r="B7512">
        <v>3696365</v>
      </c>
      <c r="C7512">
        <v>38</v>
      </c>
      <c r="D7512" t="s">
        <v>48</v>
      </c>
      <c r="E7512" t="s">
        <v>51</v>
      </c>
      <c r="F7512" t="s">
        <v>50</v>
      </c>
      <c r="J7512">
        <v>1429</v>
      </c>
      <c r="K7512">
        <v>1217.991</v>
      </c>
      <c r="L7512" s="5"/>
      <c r="M7512" s="5">
        <v>1.06E-4</v>
      </c>
      <c r="N7512" s="5">
        <v>2.1599999999999999E-4</v>
      </c>
      <c r="O7512" s="5">
        <v>2.5399999999999999E-4</v>
      </c>
      <c r="P7512" s="5">
        <v>2.41E-4</v>
      </c>
      <c r="Q7512" s="5">
        <v>2.05E-4</v>
      </c>
      <c r="R7512" s="5">
        <v>2.0599999999999999E-4</v>
      </c>
      <c r="S7512" s="5">
        <v>5.8999999999999998E-5</v>
      </c>
      <c r="T7512" s="5">
        <f t="shared" si="351"/>
        <v>2.5399999999999999E-4</v>
      </c>
      <c r="U7512" s="5">
        <f>IF(Table1[[#This Row],[MAX_PROJ]]&lt;0.005, 0, SUM(L7512:S7512))</f>
        <v>0</v>
      </c>
      <c r="V7512" t="str">
        <f t="shared" si="352"/>
        <v>nee</v>
      </c>
      <c r="W7512" t="str">
        <f t="shared" si="353"/>
        <v>nee</v>
      </c>
    </row>
    <row r="7513" spans="1:23" hidden="1" x14ac:dyDescent="0.25">
      <c r="A7513" s="1">
        <v>7511</v>
      </c>
      <c r="B7513">
        <v>3696367</v>
      </c>
      <c r="C7513">
        <v>38</v>
      </c>
      <c r="D7513" t="s">
        <v>48</v>
      </c>
      <c r="E7513" t="s">
        <v>59</v>
      </c>
      <c r="F7513" t="s">
        <v>28</v>
      </c>
      <c r="J7513">
        <v>2143</v>
      </c>
      <c r="K7513">
        <v>1693.0402999999999</v>
      </c>
      <c r="L7513" s="5"/>
      <c r="M7513" s="5">
        <v>1.1E-4</v>
      </c>
      <c r="N7513" s="5">
        <v>2.23E-4</v>
      </c>
      <c r="O7513" s="5">
        <v>2.61E-4</v>
      </c>
      <c r="P7513" s="5">
        <v>2.4899999999999998E-4</v>
      </c>
      <c r="Q7513" s="5">
        <v>2.13E-4</v>
      </c>
      <c r="R7513" s="5">
        <v>2.13E-4</v>
      </c>
      <c r="S7513" s="5">
        <v>6.0999999999999999E-5</v>
      </c>
      <c r="T7513" s="5">
        <f t="shared" si="351"/>
        <v>2.61E-4</v>
      </c>
      <c r="U7513" s="5">
        <f>IF(Table1[[#This Row],[MAX_PROJ]]&lt;0.005, 0, SUM(L7513:S7513))</f>
        <v>0</v>
      </c>
      <c r="V7513" t="str">
        <f t="shared" si="352"/>
        <v>nee</v>
      </c>
      <c r="W7513" t="str">
        <f t="shared" si="353"/>
        <v>nee</v>
      </c>
    </row>
    <row r="7514" spans="1:23" hidden="1" x14ac:dyDescent="0.25">
      <c r="A7514" s="1">
        <v>7512</v>
      </c>
      <c r="B7514">
        <v>3696367</v>
      </c>
      <c r="C7514">
        <v>38</v>
      </c>
      <c r="D7514" t="s">
        <v>48</v>
      </c>
      <c r="E7514" t="s">
        <v>39</v>
      </c>
      <c r="F7514" t="s">
        <v>40</v>
      </c>
      <c r="J7514">
        <v>2143</v>
      </c>
      <c r="K7514">
        <v>1693.0402999999999</v>
      </c>
      <c r="L7514" s="5"/>
      <c r="M7514" s="5">
        <v>1.1E-4</v>
      </c>
      <c r="N7514" s="5">
        <v>2.23E-4</v>
      </c>
      <c r="O7514" s="5">
        <v>2.61E-4</v>
      </c>
      <c r="P7514" s="5">
        <v>2.4899999999999998E-4</v>
      </c>
      <c r="Q7514" s="5">
        <v>2.13E-4</v>
      </c>
      <c r="R7514" s="5">
        <v>2.13E-4</v>
      </c>
      <c r="S7514" s="5">
        <v>6.0999999999999999E-5</v>
      </c>
      <c r="T7514" s="5">
        <f t="shared" si="351"/>
        <v>2.61E-4</v>
      </c>
      <c r="U7514" s="5">
        <f>IF(Table1[[#This Row],[MAX_PROJ]]&lt;0.005, 0, SUM(L7514:S7514))</f>
        <v>0</v>
      </c>
      <c r="V7514" t="str">
        <f t="shared" si="352"/>
        <v>nee</v>
      </c>
      <c r="W7514" t="str">
        <f t="shared" si="353"/>
        <v>nee</v>
      </c>
    </row>
    <row r="7515" spans="1:23" hidden="1" x14ac:dyDescent="0.25">
      <c r="A7515" s="1">
        <v>7513</v>
      </c>
      <c r="B7515">
        <v>3696367</v>
      </c>
      <c r="C7515">
        <v>38</v>
      </c>
      <c r="D7515" t="s">
        <v>48</v>
      </c>
      <c r="E7515" t="s">
        <v>72</v>
      </c>
      <c r="F7515" t="s">
        <v>40</v>
      </c>
      <c r="J7515">
        <v>2143</v>
      </c>
      <c r="K7515">
        <v>1693.0402999999999</v>
      </c>
      <c r="L7515" s="5"/>
      <c r="M7515" s="5">
        <v>1.1E-4</v>
      </c>
      <c r="N7515" s="5">
        <v>2.23E-4</v>
      </c>
      <c r="O7515" s="5">
        <v>2.61E-4</v>
      </c>
      <c r="P7515" s="5">
        <v>2.4899999999999998E-4</v>
      </c>
      <c r="Q7515" s="5">
        <v>2.13E-4</v>
      </c>
      <c r="R7515" s="5">
        <v>2.13E-4</v>
      </c>
      <c r="S7515" s="5">
        <v>6.0999999999999999E-5</v>
      </c>
      <c r="T7515" s="5">
        <f t="shared" si="351"/>
        <v>2.61E-4</v>
      </c>
      <c r="U7515" s="5">
        <f>IF(Table1[[#This Row],[MAX_PROJ]]&lt;0.005, 0, SUM(L7515:S7515))</f>
        <v>0</v>
      </c>
      <c r="V7515" t="str">
        <f t="shared" si="352"/>
        <v>nee</v>
      </c>
      <c r="W7515" t="str">
        <f t="shared" si="353"/>
        <v>nee</v>
      </c>
    </row>
    <row r="7516" spans="1:23" hidden="1" x14ac:dyDescent="0.25">
      <c r="A7516" s="1">
        <v>7514</v>
      </c>
      <c r="B7516">
        <v>4679335</v>
      </c>
      <c r="C7516">
        <v>103</v>
      </c>
      <c r="D7516" t="s">
        <v>18</v>
      </c>
      <c r="E7516" t="s">
        <v>27</v>
      </c>
      <c r="F7516" t="s">
        <v>28</v>
      </c>
      <c r="G7516">
        <v>998.44335999999998</v>
      </c>
      <c r="H7516">
        <v>1</v>
      </c>
      <c r="I7516">
        <v>9.9844336000000006E-2</v>
      </c>
      <c r="J7516">
        <v>2143</v>
      </c>
      <c r="K7516">
        <v>1053.9215999999999</v>
      </c>
      <c r="L7516" s="5">
        <v>8.8800000000000001E-4</v>
      </c>
      <c r="M7516" s="5">
        <v>2.9810000000000001E-3</v>
      </c>
      <c r="N7516" s="5">
        <v>3.7000000000000002E-3</v>
      </c>
      <c r="O7516" s="5">
        <v>3.5330000000000001E-3</v>
      </c>
      <c r="P7516" s="5">
        <v>3.5000000000000001E-3</v>
      </c>
      <c r="Q7516" s="5">
        <v>2.4229999999999998E-3</v>
      </c>
      <c r="R7516" s="5">
        <v>2.3180000000000002E-3</v>
      </c>
      <c r="S7516" s="5">
        <v>8.5099999999999998E-4</v>
      </c>
      <c r="T7516" s="5">
        <f t="shared" si="351"/>
        <v>3.7000000000000002E-3</v>
      </c>
      <c r="U7516" s="5">
        <f>IF(Table1[[#This Row],[MAX_PROJ]]&lt;0.005, 0, SUM(L7516:S7516))</f>
        <v>0</v>
      </c>
      <c r="V7516" t="str">
        <f t="shared" si="352"/>
        <v>nee</v>
      </c>
      <c r="W7516" t="str">
        <f t="shared" si="353"/>
        <v>nee</v>
      </c>
    </row>
    <row r="7517" spans="1:23" hidden="1" x14ac:dyDescent="0.25">
      <c r="A7517" s="1">
        <v>7515</v>
      </c>
      <c r="B7517">
        <v>4155102</v>
      </c>
      <c r="C7517">
        <v>38</v>
      </c>
      <c r="D7517" t="s">
        <v>48</v>
      </c>
      <c r="E7517" t="s">
        <v>73</v>
      </c>
      <c r="F7517" t="s">
        <v>69</v>
      </c>
      <c r="G7517">
        <v>3378.5617999999999</v>
      </c>
      <c r="H7517">
        <v>1</v>
      </c>
      <c r="I7517">
        <v>0.33785618000000001</v>
      </c>
      <c r="J7517">
        <v>1429</v>
      </c>
      <c r="K7517">
        <v>1124.1519000000001</v>
      </c>
      <c r="L7517" s="5">
        <v>1.5020000000000001E-3</v>
      </c>
      <c r="M7517" s="5">
        <v>1.2472E-2</v>
      </c>
      <c r="N7517" s="5">
        <v>1.5942000000000001E-2</v>
      </c>
      <c r="O7517" s="5">
        <v>3.5758999999999999E-2</v>
      </c>
      <c r="P7517" s="5">
        <v>3.3086999999999998E-2</v>
      </c>
      <c r="Q7517" s="5">
        <v>2.0397999999999999E-2</v>
      </c>
      <c r="R7517" s="5">
        <v>2.2977999999999998E-2</v>
      </c>
      <c r="S7517" s="5">
        <v>5.8869999999999999E-3</v>
      </c>
      <c r="T7517" s="5">
        <f t="shared" si="351"/>
        <v>3.5758999999999999E-2</v>
      </c>
      <c r="U7517" s="5">
        <f>IF(Table1[[#This Row],[MAX_PROJ]]&lt;0.005, 0, SUM(L7517:S7517))</f>
        <v>0.14802499999999999</v>
      </c>
      <c r="V7517" t="str">
        <f t="shared" si="352"/>
        <v>nee</v>
      </c>
      <c r="W7517" t="str">
        <f t="shared" si="353"/>
        <v>nee</v>
      </c>
    </row>
    <row r="7518" spans="1:23" hidden="1" x14ac:dyDescent="0.25">
      <c r="A7518" s="1">
        <v>7516</v>
      </c>
      <c r="B7518">
        <v>4155102</v>
      </c>
      <c r="C7518">
        <v>38</v>
      </c>
      <c r="D7518" t="s">
        <v>48</v>
      </c>
      <c r="E7518" t="s">
        <v>49</v>
      </c>
      <c r="F7518" t="s">
        <v>50</v>
      </c>
      <c r="G7518">
        <v>6012.4160000000002</v>
      </c>
      <c r="H7518">
        <v>1</v>
      </c>
      <c r="I7518">
        <v>0.60124160000000004</v>
      </c>
      <c r="J7518">
        <v>1429</v>
      </c>
      <c r="K7518">
        <v>1124.1519000000001</v>
      </c>
      <c r="L7518" s="5">
        <v>1.5020000000000001E-3</v>
      </c>
      <c r="M7518" s="5">
        <v>1.2472E-2</v>
      </c>
      <c r="N7518" s="5">
        <v>1.5942000000000001E-2</v>
      </c>
      <c r="O7518" s="5">
        <v>3.5758999999999999E-2</v>
      </c>
      <c r="P7518" s="5">
        <v>3.3086999999999998E-2</v>
      </c>
      <c r="Q7518" s="5">
        <v>2.0397999999999999E-2</v>
      </c>
      <c r="R7518" s="5">
        <v>2.2977999999999998E-2</v>
      </c>
      <c r="S7518" s="5">
        <v>5.8869999999999999E-3</v>
      </c>
      <c r="T7518" s="5">
        <f t="shared" si="351"/>
        <v>3.5758999999999999E-2</v>
      </c>
      <c r="U7518" s="5">
        <f>IF(Table1[[#This Row],[MAX_PROJ]]&lt;0.005, 0, SUM(L7518:S7518))</f>
        <v>0.14802499999999999</v>
      </c>
      <c r="V7518" t="str">
        <f t="shared" si="352"/>
        <v>nee</v>
      </c>
      <c r="W7518" t="str">
        <f t="shared" si="353"/>
        <v>nee</v>
      </c>
    </row>
    <row r="7519" spans="1:23" hidden="1" x14ac:dyDescent="0.25">
      <c r="A7519" s="1">
        <v>7517</v>
      </c>
      <c r="B7519">
        <v>4679334</v>
      </c>
      <c r="C7519">
        <v>103</v>
      </c>
      <c r="D7519" t="s">
        <v>18</v>
      </c>
      <c r="E7519" t="s">
        <v>27</v>
      </c>
      <c r="F7519" t="s">
        <v>28</v>
      </c>
      <c r="G7519">
        <v>954.31975999999997</v>
      </c>
      <c r="H7519">
        <v>1</v>
      </c>
      <c r="I7519">
        <v>9.5431976000000002E-2</v>
      </c>
      <c r="J7519">
        <v>2143</v>
      </c>
      <c r="K7519">
        <v>1106.1325999999999</v>
      </c>
      <c r="L7519" s="5">
        <v>9.3700000000000001E-4</v>
      </c>
      <c r="M7519" s="5">
        <v>2.8579999999999999E-3</v>
      </c>
      <c r="N7519" s="5">
        <v>3.5959999999999998E-3</v>
      </c>
      <c r="O7519" s="5">
        <v>3.4199999999999999E-3</v>
      </c>
      <c r="P7519" s="5">
        <v>3.3899999999999998E-3</v>
      </c>
      <c r="Q7519" s="5">
        <v>2.2569999999999999E-3</v>
      </c>
      <c r="R7519" s="5">
        <v>2.147E-3</v>
      </c>
      <c r="S7519" s="5">
        <v>7.5500000000000003E-4</v>
      </c>
      <c r="T7519" s="5">
        <f t="shared" si="351"/>
        <v>3.5959999999999998E-3</v>
      </c>
      <c r="U7519" s="5">
        <f>IF(Table1[[#This Row],[MAX_PROJ]]&lt;0.005, 0, SUM(L7519:S7519))</f>
        <v>0</v>
      </c>
      <c r="V7519" t="str">
        <f t="shared" si="352"/>
        <v>nee</v>
      </c>
      <c r="W7519" t="str">
        <f t="shared" si="353"/>
        <v>nee</v>
      </c>
    </row>
    <row r="7520" spans="1:23" hidden="1" x14ac:dyDescent="0.25">
      <c r="A7520" s="1">
        <v>7518</v>
      </c>
      <c r="B7520">
        <v>4679334</v>
      </c>
      <c r="C7520">
        <v>103</v>
      </c>
      <c r="D7520" t="s">
        <v>18</v>
      </c>
      <c r="E7520" t="s">
        <v>25</v>
      </c>
      <c r="F7520" t="s">
        <v>26</v>
      </c>
      <c r="G7520">
        <v>2833.7287999999999</v>
      </c>
      <c r="H7520">
        <v>1</v>
      </c>
      <c r="I7520">
        <v>0.28337287999999999</v>
      </c>
      <c r="J7520">
        <v>1786</v>
      </c>
      <c r="K7520">
        <v>1106.1325999999999</v>
      </c>
      <c r="L7520" s="5">
        <v>9.3700000000000001E-4</v>
      </c>
      <c r="M7520" s="5">
        <v>2.8579999999999999E-3</v>
      </c>
      <c r="N7520" s="5">
        <v>3.5959999999999998E-3</v>
      </c>
      <c r="O7520" s="5">
        <v>3.4199999999999999E-3</v>
      </c>
      <c r="P7520" s="5">
        <v>3.3899999999999998E-3</v>
      </c>
      <c r="Q7520" s="5">
        <v>2.2569999999999999E-3</v>
      </c>
      <c r="R7520" s="5">
        <v>2.147E-3</v>
      </c>
      <c r="S7520" s="5">
        <v>7.5500000000000003E-4</v>
      </c>
      <c r="T7520" s="5">
        <f t="shared" si="351"/>
        <v>3.5959999999999998E-3</v>
      </c>
      <c r="U7520" s="5">
        <f>IF(Table1[[#This Row],[MAX_PROJ]]&lt;0.005, 0, SUM(L7520:S7520))</f>
        <v>0</v>
      </c>
      <c r="V7520" t="str">
        <f t="shared" si="352"/>
        <v>nee</v>
      </c>
      <c r="W7520" t="str">
        <f t="shared" si="353"/>
        <v>nee</v>
      </c>
    </row>
    <row r="7521" spans="1:23" hidden="1" x14ac:dyDescent="0.25">
      <c r="A7521" s="1">
        <v>7519</v>
      </c>
      <c r="B7521">
        <v>4155101</v>
      </c>
      <c r="C7521">
        <v>38</v>
      </c>
      <c r="D7521" t="s">
        <v>48</v>
      </c>
      <c r="E7521" t="s">
        <v>73</v>
      </c>
      <c r="F7521" t="s">
        <v>69</v>
      </c>
      <c r="G7521">
        <v>6953.8090000000002</v>
      </c>
      <c r="H7521">
        <v>1</v>
      </c>
      <c r="I7521">
        <v>0.69538089999999997</v>
      </c>
      <c r="J7521">
        <v>1429</v>
      </c>
      <c r="K7521">
        <v>1121.6079999999999</v>
      </c>
      <c r="L7521" s="5">
        <v>1.4599999999999999E-3</v>
      </c>
      <c r="M7521" s="5">
        <v>1.2266000000000001E-2</v>
      </c>
      <c r="N7521" s="5">
        <v>1.5682999999999999E-2</v>
      </c>
      <c r="O7521" s="5">
        <v>3.5192000000000001E-2</v>
      </c>
      <c r="P7521" s="5">
        <v>3.2565999999999998E-2</v>
      </c>
      <c r="Q7521" s="5">
        <v>2.0094999999999998E-2</v>
      </c>
      <c r="R7521" s="5">
        <v>2.2636E-2</v>
      </c>
      <c r="S7521" s="5">
        <v>5.8050000000000003E-3</v>
      </c>
      <c r="T7521" s="5">
        <f t="shared" si="351"/>
        <v>3.5192000000000001E-2</v>
      </c>
      <c r="U7521" s="5">
        <f>IF(Table1[[#This Row],[MAX_PROJ]]&lt;0.005, 0, SUM(L7521:S7521))</f>
        <v>0.145703</v>
      </c>
      <c r="V7521" t="str">
        <f t="shared" si="352"/>
        <v>nee</v>
      </c>
      <c r="W7521" t="str">
        <f t="shared" si="353"/>
        <v>nee</v>
      </c>
    </row>
    <row r="7522" spans="1:23" hidden="1" x14ac:dyDescent="0.25">
      <c r="A7522" s="1">
        <v>7520</v>
      </c>
      <c r="B7522">
        <v>4155100</v>
      </c>
      <c r="C7522">
        <v>38</v>
      </c>
      <c r="D7522" t="s">
        <v>48</v>
      </c>
      <c r="E7522" t="s">
        <v>73</v>
      </c>
      <c r="F7522" t="s">
        <v>69</v>
      </c>
      <c r="G7522">
        <v>2058.8516</v>
      </c>
      <c r="H7522">
        <v>1</v>
      </c>
      <c r="I7522">
        <v>0.20588516000000001</v>
      </c>
      <c r="J7522">
        <v>1429</v>
      </c>
      <c r="K7522">
        <v>1102.2201</v>
      </c>
      <c r="L7522" s="5">
        <v>1.4159999999999999E-3</v>
      </c>
      <c r="M7522" s="5">
        <v>1.197E-2</v>
      </c>
      <c r="N7522" s="5">
        <v>1.5317000000000001E-2</v>
      </c>
      <c r="O7522" s="5">
        <v>3.4380000000000001E-2</v>
      </c>
      <c r="P7522" s="5">
        <v>3.1820000000000001E-2</v>
      </c>
      <c r="Q7522" s="5">
        <v>1.9637000000000002E-2</v>
      </c>
      <c r="R7522" s="5">
        <v>2.2121999999999999E-2</v>
      </c>
      <c r="S7522" s="5">
        <v>5.6740000000000002E-3</v>
      </c>
      <c r="T7522" s="5">
        <f t="shared" si="351"/>
        <v>3.4380000000000001E-2</v>
      </c>
      <c r="U7522" s="5">
        <f>IF(Table1[[#This Row],[MAX_PROJ]]&lt;0.005, 0, SUM(L7522:S7522))</f>
        <v>0.14233600000000002</v>
      </c>
      <c r="V7522" t="str">
        <f t="shared" si="352"/>
        <v>nee</v>
      </c>
      <c r="W7522" t="str">
        <f t="shared" si="353"/>
        <v>nee</v>
      </c>
    </row>
    <row r="7523" spans="1:23" x14ac:dyDescent="0.25">
      <c r="A7523" s="1">
        <v>7521</v>
      </c>
      <c r="B7523">
        <v>4679332</v>
      </c>
      <c r="C7523">
        <v>103</v>
      </c>
      <c r="D7523" t="s">
        <v>18</v>
      </c>
      <c r="E7523" t="s">
        <v>21</v>
      </c>
      <c r="F7523" t="s">
        <v>22</v>
      </c>
      <c r="G7523">
        <v>1160.5809999999999</v>
      </c>
      <c r="H7523">
        <v>0.98888403000000002</v>
      </c>
      <c r="I7523">
        <v>0.114768001642143</v>
      </c>
      <c r="J7523">
        <v>714</v>
      </c>
      <c r="K7523">
        <v>999.95190000000002</v>
      </c>
      <c r="L7523" s="5">
        <v>8.2399999999999997E-4</v>
      </c>
      <c r="M7523" s="5">
        <v>2.0219999999999999E-3</v>
      </c>
      <c r="N7523" s="5">
        <v>2.6450000000000002E-3</v>
      </c>
      <c r="O7523" s="5">
        <v>2.4819999999999998E-3</v>
      </c>
      <c r="P7523" s="5">
        <v>2.4680000000000001E-3</v>
      </c>
      <c r="Q7523" s="5">
        <v>1.4859999999999999E-3</v>
      </c>
      <c r="R7523" s="5">
        <v>1.392E-3</v>
      </c>
      <c r="S7523" s="5">
        <v>4.2200000000000001E-4</v>
      </c>
      <c r="T7523" s="5">
        <f t="shared" si="351"/>
        <v>2.6450000000000002E-3</v>
      </c>
      <c r="U7523" s="5">
        <f>IF(Table1[[#This Row],[MAX_PROJ]]&lt;0.005, 0, SUM(L7523:S7523))</f>
        <v>0</v>
      </c>
      <c r="V7523" t="str">
        <f t="shared" si="352"/>
        <v>ja</v>
      </c>
      <c r="W7523" t="str">
        <f t="shared" si="353"/>
        <v>ja</v>
      </c>
    </row>
    <row r="7524" spans="1:23" x14ac:dyDescent="0.25">
      <c r="A7524" s="1">
        <v>7522</v>
      </c>
      <c r="B7524">
        <v>4679331</v>
      </c>
      <c r="C7524">
        <v>103</v>
      </c>
      <c r="D7524" t="s">
        <v>18</v>
      </c>
      <c r="E7524" t="s">
        <v>21</v>
      </c>
      <c r="F7524" t="s">
        <v>22</v>
      </c>
      <c r="G7524">
        <v>2727.2258000000002</v>
      </c>
      <c r="H7524">
        <v>1</v>
      </c>
      <c r="I7524">
        <v>0.27272257999999999</v>
      </c>
      <c r="J7524">
        <v>714</v>
      </c>
      <c r="K7524">
        <v>995.76099999999997</v>
      </c>
      <c r="L7524" s="5">
        <v>7.9000000000000001E-4</v>
      </c>
      <c r="M7524" s="5">
        <v>1.7650000000000001E-3</v>
      </c>
      <c r="N7524" s="5">
        <v>2.3440000000000002E-3</v>
      </c>
      <c r="O7524" s="5">
        <v>2.1879999999999998E-3</v>
      </c>
      <c r="P7524" s="5">
        <v>2.1779999999999998E-3</v>
      </c>
      <c r="Q7524" s="5">
        <v>1.2390000000000001E-3</v>
      </c>
      <c r="R7524" s="5">
        <v>1.1509999999999999E-3</v>
      </c>
      <c r="S7524" s="5">
        <v>3.19E-4</v>
      </c>
      <c r="T7524" s="5">
        <f t="shared" si="351"/>
        <v>2.3440000000000002E-3</v>
      </c>
      <c r="U7524" s="5">
        <f>IF(Table1[[#This Row],[MAX_PROJ]]&lt;0.005, 0, SUM(L7524:S7524))</f>
        <v>0</v>
      </c>
      <c r="V7524" t="str">
        <f t="shared" si="352"/>
        <v>ja</v>
      </c>
      <c r="W7524" t="str">
        <f t="shared" si="353"/>
        <v>ja</v>
      </c>
    </row>
    <row r="7525" spans="1:23" hidden="1" x14ac:dyDescent="0.25">
      <c r="A7525" s="1">
        <v>7523</v>
      </c>
      <c r="B7525">
        <v>4679331</v>
      </c>
      <c r="C7525">
        <v>103</v>
      </c>
      <c r="D7525" t="s">
        <v>18</v>
      </c>
      <c r="E7525" t="s">
        <v>39</v>
      </c>
      <c r="F7525" t="s">
        <v>40</v>
      </c>
      <c r="G7525">
        <v>1003.9579</v>
      </c>
      <c r="H7525">
        <v>1</v>
      </c>
      <c r="I7525">
        <v>0.10039579</v>
      </c>
      <c r="J7525">
        <v>2143</v>
      </c>
      <c r="K7525">
        <v>995.76099999999997</v>
      </c>
      <c r="L7525" s="5">
        <v>7.9000000000000001E-4</v>
      </c>
      <c r="M7525" s="5">
        <v>1.7650000000000001E-3</v>
      </c>
      <c r="N7525" s="5">
        <v>2.3440000000000002E-3</v>
      </c>
      <c r="O7525" s="5">
        <v>2.1879999999999998E-3</v>
      </c>
      <c r="P7525" s="5">
        <v>2.1779999999999998E-3</v>
      </c>
      <c r="Q7525" s="5">
        <v>1.2390000000000001E-3</v>
      </c>
      <c r="R7525" s="5">
        <v>1.1509999999999999E-3</v>
      </c>
      <c r="S7525" s="5">
        <v>3.19E-4</v>
      </c>
      <c r="T7525" s="5">
        <f t="shared" si="351"/>
        <v>2.3440000000000002E-3</v>
      </c>
      <c r="U7525" s="5">
        <f>IF(Table1[[#This Row],[MAX_PROJ]]&lt;0.005, 0, SUM(L7525:S7525))</f>
        <v>0</v>
      </c>
      <c r="V7525" t="str">
        <f t="shared" si="352"/>
        <v>nee</v>
      </c>
      <c r="W7525" t="str">
        <f t="shared" si="353"/>
        <v>nee</v>
      </c>
    </row>
    <row r="7526" spans="1:23" x14ac:dyDescent="0.25">
      <c r="A7526" s="1">
        <v>7524</v>
      </c>
      <c r="B7526">
        <v>4679330</v>
      </c>
      <c r="C7526">
        <v>103</v>
      </c>
      <c r="D7526" t="s">
        <v>18</v>
      </c>
      <c r="E7526" t="s">
        <v>21</v>
      </c>
      <c r="F7526" t="s">
        <v>22</v>
      </c>
      <c r="G7526">
        <v>967.6703</v>
      </c>
      <c r="H7526">
        <v>0.11716574</v>
      </c>
      <c r="I7526">
        <v>1.1337780677551999E-2</v>
      </c>
      <c r="J7526">
        <v>714</v>
      </c>
      <c r="K7526">
        <v>1201.0933</v>
      </c>
      <c r="L7526" s="5">
        <v>8.7799999999999998E-4</v>
      </c>
      <c r="M7526" s="5">
        <v>1.9530000000000001E-3</v>
      </c>
      <c r="N7526" s="5">
        <v>2.5899999999999999E-3</v>
      </c>
      <c r="O7526" s="5">
        <v>2.4250000000000001E-3</v>
      </c>
      <c r="P7526" s="5">
        <v>2.4139999999999999E-3</v>
      </c>
      <c r="Q7526" s="5">
        <v>1.369E-3</v>
      </c>
      <c r="R7526" s="5">
        <v>1.271E-3</v>
      </c>
      <c r="S7526" s="5">
        <v>3.5300000000000002E-4</v>
      </c>
      <c r="T7526" s="5">
        <f t="shared" si="351"/>
        <v>2.5899999999999999E-3</v>
      </c>
      <c r="U7526" s="5">
        <f>IF(Table1[[#This Row],[MAX_PROJ]]&lt;0.005, 0, SUM(L7526:S7526))</f>
        <v>0</v>
      </c>
      <c r="V7526" t="str">
        <f t="shared" si="352"/>
        <v>ja</v>
      </c>
      <c r="W7526" t="str">
        <f t="shared" si="353"/>
        <v>ja</v>
      </c>
    </row>
    <row r="7527" spans="1:23" hidden="1" x14ac:dyDescent="0.25">
      <c r="A7527" s="1">
        <v>7525</v>
      </c>
      <c r="B7527">
        <v>4679330</v>
      </c>
      <c r="C7527">
        <v>103</v>
      </c>
      <c r="D7527" t="s">
        <v>18</v>
      </c>
      <c r="E7527" t="s">
        <v>25</v>
      </c>
      <c r="F7527" t="s">
        <v>26</v>
      </c>
      <c r="G7527">
        <v>544.90229999999997</v>
      </c>
      <c r="H7527">
        <v>1</v>
      </c>
      <c r="I7527">
        <v>5.4490230000000001E-2</v>
      </c>
      <c r="J7527">
        <v>1786</v>
      </c>
      <c r="K7527">
        <v>1201.0933</v>
      </c>
      <c r="L7527" s="5">
        <v>8.7799999999999998E-4</v>
      </c>
      <c r="M7527" s="5">
        <v>1.9530000000000001E-3</v>
      </c>
      <c r="N7527" s="5">
        <v>2.5899999999999999E-3</v>
      </c>
      <c r="O7527" s="5">
        <v>2.4250000000000001E-3</v>
      </c>
      <c r="P7527" s="5">
        <v>2.4139999999999999E-3</v>
      </c>
      <c r="Q7527" s="5">
        <v>1.369E-3</v>
      </c>
      <c r="R7527" s="5">
        <v>1.271E-3</v>
      </c>
      <c r="S7527" s="5">
        <v>3.5300000000000002E-4</v>
      </c>
      <c r="T7527" s="5">
        <f t="shared" si="351"/>
        <v>2.5899999999999999E-3</v>
      </c>
      <c r="U7527" s="5">
        <f>IF(Table1[[#This Row],[MAX_PROJ]]&lt;0.005, 0, SUM(L7527:S7527))</f>
        <v>0</v>
      </c>
      <c r="V7527" t="str">
        <f t="shared" si="352"/>
        <v>nee</v>
      </c>
      <c r="W7527" t="str">
        <f t="shared" si="353"/>
        <v>nee</v>
      </c>
    </row>
    <row r="7528" spans="1:23" hidden="1" x14ac:dyDescent="0.25">
      <c r="A7528" s="1">
        <v>7526</v>
      </c>
      <c r="B7528">
        <v>4679329</v>
      </c>
      <c r="C7528">
        <v>103</v>
      </c>
      <c r="D7528" t="s">
        <v>18</v>
      </c>
      <c r="E7528" t="s">
        <v>25</v>
      </c>
      <c r="F7528" t="s">
        <v>26</v>
      </c>
      <c r="G7528">
        <v>2448.4812000000002</v>
      </c>
      <c r="H7528">
        <v>1</v>
      </c>
      <c r="I7528">
        <v>0.24484812</v>
      </c>
      <c r="J7528">
        <v>1786</v>
      </c>
      <c r="K7528">
        <v>1307.857</v>
      </c>
      <c r="L7528" s="5">
        <v>8.43E-4</v>
      </c>
      <c r="M7528" s="5">
        <v>1.8619999999999999E-3</v>
      </c>
      <c r="N7528" s="5">
        <v>2.4610000000000001E-3</v>
      </c>
      <c r="O7528" s="5">
        <v>2.3059999999999999E-3</v>
      </c>
      <c r="P7528" s="5">
        <v>2.2959999999999999E-3</v>
      </c>
      <c r="Q7528" s="5">
        <v>1.291E-3</v>
      </c>
      <c r="R7528" s="5">
        <v>1.1969999999999999E-3</v>
      </c>
      <c r="S7528" s="5">
        <v>3.3300000000000002E-4</v>
      </c>
      <c r="T7528" s="5">
        <f t="shared" si="351"/>
        <v>2.4610000000000001E-3</v>
      </c>
      <c r="U7528" s="5">
        <f>IF(Table1[[#This Row],[MAX_PROJ]]&lt;0.005, 0, SUM(L7528:S7528))</f>
        <v>0</v>
      </c>
      <c r="V7528" t="str">
        <f t="shared" si="352"/>
        <v>nee</v>
      </c>
      <c r="W7528" t="str">
        <f t="shared" si="353"/>
        <v>nee</v>
      </c>
    </row>
    <row r="7529" spans="1:23" x14ac:dyDescent="0.25">
      <c r="A7529" s="1">
        <v>7527</v>
      </c>
      <c r="B7529">
        <v>4679343</v>
      </c>
      <c r="C7529">
        <v>103</v>
      </c>
      <c r="D7529" t="s">
        <v>18</v>
      </c>
      <c r="E7529" t="s">
        <v>19</v>
      </c>
      <c r="F7529" t="s">
        <v>20</v>
      </c>
      <c r="G7529">
        <v>2267.5852</v>
      </c>
      <c r="H7529">
        <v>0.75872050000000002</v>
      </c>
      <c r="I7529">
        <v>0.17204633767366001</v>
      </c>
      <c r="J7529">
        <v>786</v>
      </c>
      <c r="K7529">
        <v>1234.2720999999999</v>
      </c>
      <c r="L7529" s="5">
        <v>1.139E-3</v>
      </c>
      <c r="M7529" s="5">
        <v>6.8490000000000001E-3</v>
      </c>
      <c r="N7529" s="5">
        <v>8.8529999999999998E-3</v>
      </c>
      <c r="O7529" s="5">
        <v>1.9793999999999999E-2</v>
      </c>
      <c r="P7529" s="5">
        <v>1.8058999999999999E-2</v>
      </c>
      <c r="Q7529" s="5">
        <v>1.0687E-2</v>
      </c>
      <c r="R7529" s="5">
        <v>1.231E-2</v>
      </c>
      <c r="S7529" s="5">
        <v>2.8860000000000001E-3</v>
      </c>
      <c r="T7529" s="5">
        <f t="shared" si="351"/>
        <v>1.9793999999999999E-2</v>
      </c>
      <c r="U7529" s="5">
        <f>IF(Table1[[#This Row],[MAX_PROJ]]&lt;0.005, 0, SUM(L7529:S7529))</f>
        <v>8.0576999999999996E-2</v>
      </c>
      <c r="V7529" t="str">
        <f t="shared" si="352"/>
        <v>ja</v>
      </c>
      <c r="W7529" t="str">
        <f t="shared" si="353"/>
        <v>ja</v>
      </c>
    </row>
    <row r="7530" spans="1:23" x14ac:dyDescent="0.25">
      <c r="A7530" s="1">
        <v>7528</v>
      </c>
      <c r="B7530">
        <v>4679343</v>
      </c>
      <c r="C7530">
        <v>103</v>
      </c>
      <c r="D7530" t="s">
        <v>18</v>
      </c>
      <c r="E7530" t="s">
        <v>61</v>
      </c>
      <c r="F7530" t="s">
        <v>62</v>
      </c>
      <c r="G7530">
        <v>8533.9040000000005</v>
      </c>
      <c r="H7530">
        <v>0.93106913999999996</v>
      </c>
      <c r="I7530">
        <v>0.79456546581225596</v>
      </c>
      <c r="J7530">
        <v>1071</v>
      </c>
      <c r="K7530">
        <v>1234.2720999999999</v>
      </c>
      <c r="L7530" s="5">
        <v>1.139E-3</v>
      </c>
      <c r="M7530" s="5">
        <v>6.8490000000000001E-3</v>
      </c>
      <c r="N7530" s="5">
        <v>8.8529999999999998E-3</v>
      </c>
      <c r="O7530" s="5">
        <v>1.9793999999999999E-2</v>
      </c>
      <c r="P7530" s="5">
        <v>1.8058999999999999E-2</v>
      </c>
      <c r="Q7530" s="5">
        <v>1.0687E-2</v>
      </c>
      <c r="R7530" s="5">
        <v>1.231E-2</v>
      </c>
      <c r="S7530" s="5">
        <v>2.8860000000000001E-3</v>
      </c>
      <c r="T7530" s="5">
        <f t="shared" si="351"/>
        <v>1.9793999999999999E-2</v>
      </c>
      <c r="U7530" s="5">
        <f>IF(Table1[[#This Row],[MAX_PROJ]]&lt;0.005, 0, SUM(L7530:S7530))</f>
        <v>8.0576999999999996E-2</v>
      </c>
      <c r="V7530" t="str">
        <f t="shared" si="352"/>
        <v>ja</v>
      </c>
      <c r="W7530" t="str">
        <f t="shared" si="353"/>
        <v>ja</v>
      </c>
    </row>
    <row r="7531" spans="1:23" x14ac:dyDescent="0.25">
      <c r="A7531" s="1">
        <v>7529</v>
      </c>
      <c r="B7531">
        <v>4679343</v>
      </c>
      <c r="C7531">
        <v>103</v>
      </c>
      <c r="D7531" t="s">
        <v>18</v>
      </c>
      <c r="E7531" t="s">
        <v>21</v>
      </c>
      <c r="F7531" t="s">
        <v>22</v>
      </c>
      <c r="G7531">
        <v>261.84334999999999</v>
      </c>
      <c r="H7531">
        <v>1</v>
      </c>
      <c r="I7531">
        <v>2.6184335E-2</v>
      </c>
      <c r="J7531">
        <v>714</v>
      </c>
      <c r="K7531">
        <v>1234.2720999999999</v>
      </c>
      <c r="L7531" s="5">
        <v>1.139E-3</v>
      </c>
      <c r="M7531" s="5">
        <v>6.8490000000000001E-3</v>
      </c>
      <c r="N7531" s="5">
        <v>8.8529999999999998E-3</v>
      </c>
      <c r="O7531" s="5">
        <v>1.9793999999999999E-2</v>
      </c>
      <c r="P7531" s="5">
        <v>1.8058999999999999E-2</v>
      </c>
      <c r="Q7531" s="5">
        <v>1.0687E-2</v>
      </c>
      <c r="R7531" s="5">
        <v>1.231E-2</v>
      </c>
      <c r="S7531" s="5">
        <v>2.8860000000000001E-3</v>
      </c>
      <c r="T7531" s="5">
        <f t="shared" si="351"/>
        <v>1.9793999999999999E-2</v>
      </c>
      <c r="U7531" s="5">
        <f>IF(Table1[[#This Row],[MAX_PROJ]]&lt;0.005, 0, SUM(L7531:S7531))</f>
        <v>8.0576999999999996E-2</v>
      </c>
      <c r="V7531" t="str">
        <f t="shared" si="352"/>
        <v>ja</v>
      </c>
      <c r="W7531" t="str">
        <f t="shared" si="353"/>
        <v>ja</v>
      </c>
    </row>
    <row r="7532" spans="1:23" x14ac:dyDescent="0.25">
      <c r="A7532" s="1">
        <v>7530</v>
      </c>
      <c r="B7532">
        <v>4155094</v>
      </c>
      <c r="C7532">
        <v>38</v>
      </c>
      <c r="D7532" t="s">
        <v>48</v>
      </c>
      <c r="E7532" t="s">
        <v>49</v>
      </c>
      <c r="F7532" t="s">
        <v>50</v>
      </c>
      <c r="G7532">
        <v>1249.4264000000001</v>
      </c>
      <c r="H7532">
        <v>1</v>
      </c>
      <c r="I7532">
        <v>0.12494263999999999</v>
      </c>
      <c r="J7532">
        <v>1429</v>
      </c>
      <c r="K7532">
        <v>1439.5261</v>
      </c>
      <c r="L7532" s="5">
        <v>1.8450000000000001E-3</v>
      </c>
      <c r="M7532" s="5">
        <v>1.5566E-2</v>
      </c>
      <c r="N7532" s="5">
        <v>1.9987000000000001E-2</v>
      </c>
      <c r="O7532" s="5">
        <v>4.5347999999999999E-2</v>
      </c>
      <c r="P7532" s="5">
        <v>4.1875999999999997E-2</v>
      </c>
      <c r="Q7532" s="5">
        <v>2.5755E-2</v>
      </c>
      <c r="R7532" s="5">
        <v>2.9090999999999999E-2</v>
      </c>
      <c r="S7532" s="5">
        <v>7.3590000000000001E-3</v>
      </c>
      <c r="T7532" s="5">
        <f t="shared" si="351"/>
        <v>4.5347999999999999E-2</v>
      </c>
      <c r="U7532" s="5">
        <f>IF(Table1[[#This Row],[MAX_PROJ]]&lt;0.005, 0, SUM(L7532:S7532))</f>
        <v>0.18682699999999999</v>
      </c>
      <c r="V7532" t="str">
        <f t="shared" si="352"/>
        <v>ja</v>
      </c>
      <c r="W7532" t="str">
        <f t="shared" si="353"/>
        <v>ja</v>
      </c>
    </row>
    <row r="7533" spans="1:23" hidden="1" x14ac:dyDescent="0.25">
      <c r="A7533" s="1">
        <v>7531</v>
      </c>
      <c r="B7533">
        <v>4679340</v>
      </c>
      <c r="C7533">
        <v>103</v>
      </c>
      <c r="D7533" t="s">
        <v>18</v>
      </c>
      <c r="E7533" t="s">
        <v>27</v>
      </c>
      <c r="F7533" t="s">
        <v>28</v>
      </c>
      <c r="G7533">
        <v>131.68007</v>
      </c>
      <c r="H7533">
        <v>1</v>
      </c>
      <c r="I7533">
        <v>1.3168007000000001E-2</v>
      </c>
      <c r="J7533">
        <v>2143</v>
      </c>
      <c r="K7533">
        <v>1218.1738</v>
      </c>
      <c r="L7533" s="5">
        <v>1.034E-3</v>
      </c>
      <c r="M7533" s="5">
        <v>4.7429999999999998E-3</v>
      </c>
      <c r="N7533" s="5">
        <v>5.9449999999999998E-3</v>
      </c>
      <c r="O7533" s="5">
        <v>1.4692999999999999E-2</v>
      </c>
      <c r="P7533" s="5">
        <v>1.3113E-2</v>
      </c>
      <c r="Q7533" s="5">
        <v>7.0720000000000002E-3</v>
      </c>
      <c r="R7533" s="5">
        <v>8.8120000000000004E-3</v>
      </c>
      <c r="S7533" s="5">
        <v>1.787E-3</v>
      </c>
      <c r="T7533" s="5">
        <f t="shared" si="351"/>
        <v>1.4692999999999999E-2</v>
      </c>
      <c r="U7533" s="5">
        <f>IF(Table1[[#This Row],[MAX_PROJ]]&lt;0.005, 0, SUM(L7533:S7533))</f>
        <v>5.7199E-2</v>
      </c>
      <c r="V7533" t="str">
        <f t="shared" si="352"/>
        <v>nee</v>
      </c>
      <c r="W7533" t="str">
        <f t="shared" si="353"/>
        <v>nee</v>
      </c>
    </row>
    <row r="7534" spans="1:23" hidden="1" x14ac:dyDescent="0.25">
      <c r="A7534" s="1">
        <v>7532</v>
      </c>
      <c r="B7534">
        <v>4679339</v>
      </c>
      <c r="C7534">
        <v>103</v>
      </c>
      <c r="D7534" t="s">
        <v>18</v>
      </c>
      <c r="E7534" t="s">
        <v>27</v>
      </c>
      <c r="F7534" t="s">
        <v>28</v>
      </c>
      <c r="G7534">
        <v>1007.41785</v>
      </c>
      <c r="H7534">
        <v>1</v>
      </c>
      <c r="I7534">
        <v>0.100741785</v>
      </c>
      <c r="J7534">
        <v>2143</v>
      </c>
      <c r="K7534">
        <v>1278.0890999999999</v>
      </c>
      <c r="L7534" s="5">
        <v>1.0709999999999999E-3</v>
      </c>
      <c r="M7534" s="5">
        <v>4.411E-3</v>
      </c>
      <c r="N7534" s="5">
        <v>5.4549999999999998E-3</v>
      </c>
      <c r="O7534" s="5">
        <v>1.0845E-2</v>
      </c>
      <c r="P7534" s="5">
        <v>9.8440000000000003E-3</v>
      </c>
      <c r="Q7534" s="5">
        <v>5.5599999999999998E-3</v>
      </c>
      <c r="R7534" s="5">
        <v>6.6020000000000002E-3</v>
      </c>
      <c r="S7534" s="5">
        <v>1.5330000000000001E-3</v>
      </c>
      <c r="T7534" s="5">
        <f t="shared" si="351"/>
        <v>1.0845E-2</v>
      </c>
      <c r="U7534" s="5">
        <f>IF(Table1[[#This Row],[MAX_PROJ]]&lt;0.005, 0, SUM(L7534:S7534))</f>
        <v>4.5321000000000007E-2</v>
      </c>
      <c r="V7534" t="str">
        <f t="shared" si="352"/>
        <v>nee</v>
      </c>
      <c r="W7534" t="str">
        <f t="shared" si="353"/>
        <v>nee</v>
      </c>
    </row>
    <row r="7535" spans="1:23" hidden="1" x14ac:dyDescent="0.25">
      <c r="A7535" s="1">
        <v>7533</v>
      </c>
      <c r="B7535">
        <v>4679337</v>
      </c>
      <c r="C7535">
        <v>103</v>
      </c>
      <c r="D7535" t="s">
        <v>18</v>
      </c>
      <c r="E7535" t="s">
        <v>27</v>
      </c>
      <c r="F7535" t="s">
        <v>28</v>
      </c>
      <c r="G7535">
        <v>307.54586999999998</v>
      </c>
      <c r="H7535">
        <v>1</v>
      </c>
      <c r="I7535">
        <v>3.0754587E-2</v>
      </c>
      <c r="J7535">
        <v>2143</v>
      </c>
      <c r="K7535">
        <v>1095.4772</v>
      </c>
      <c r="L7535" s="5">
        <v>9.2199999999999997E-4</v>
      </c>
      <c r="M7535" s="5">
        <v>3.4009999999999999E-3</v>
      </c>
      <c r="N7535" s="5">
        <v>4.1669999999999997E-3</v>
      </c>
      <c r="O7535" s="5">
        <v>4.1240000000000001E-3</v>
      </c>
      <c r="P7535" s="5">
        <v>4.1029999999999999E-3</v>
      </c>
      <c r="Q7535" s="5">
        <v>2.8869999999999998E-3</v>
      </c>
      <c r="R7535" s="5">
        <v>2.8010000000000001E-3</v>
      </c>
      <c r="S7535" s="5">
        <v>1.0629999999999999E-3</v>
      </c>
      <c r="T7535" s="5">
        <f t="shared" si="351"/>
        <v>4.1669999999999997E-3</v>
      </c>
      <c r="U7535" s="5">
        <f>IF(Table1[[#This Row],[MAX_PROJ]]&lt;0.005, 0, SUM(L7535:S7535))</f>
        <v>0</v>
      </c>
      <c r="V7535" t="str">
        <f t="shared" si="352"/>
        <v>nee</v>
      </c>
      <c r="W7535" t="str">
        <f t="shared" si="353"/>
        <v>nee</v>
      </c>
    </row>
    <row r="7536" spans="1:23" hidden="1" x14ac:dyDescent="0.25">
      <c r="A7536" s="1">
        <v>7534</v>
      </c>
      <c r="B7536">
        <v>4679336</v>
      </c>
      <c r="C7536">
        <v>103</v>
      </c>
      <c r="D7536" t="s">
        <v>18</v>
      </c>
      <c r="E7536" t="s">
        <v>27</v>
      </c>
      <c r="F7536" t="s">
        <v>28</v>
      </c>
      <c r="G7536">
        <v>400.10208</v>
      </c>
      <c r="H7536">
        <v>1</v>
      </c>
      <c r="I7536">
        <v>4.0010207999999998E-2</v>
      </c>
      <c r="J7536">
        <v>2143</v>
      </c>
      <c r="K7536">
        <v>1047.675</v>
      </c>
      <c r="L7536" s="5">
        <v>8.8400000000000002E-4</v>
      </c>
      <c r="M7536" s="5">
        <v>3.1510000000000002E-3</v>
      </c>
      <c r="N7536" s="5">
        <v>3.8779999999999999E-3</v>
      </c>
      <c r="O7536" s="5">
        <v>3.7629999999999999E-3</v>
      </c>
      <c r="P7536" s="5">
        <v>3.7339999999999999E-3</v>
      </c>
      <c r="Q7536" s="5">
        <v>2.6229999999999999E-3</v>
      </c>
      <c r="R7536" s="5">
        <v>2.5270000000000002E-3</v>
      </c>
      <c r="S7536" s="5">
        <v>9.4799999999999995E-4</v>
      </c>
      <c r="T7536" s="5">
        <f t="shared" si="351"/>
        <v>3.8779999999999999E-3</v>
      </c>
      <c r="U7536" s="5">
        <f>IF(Table1[[#This Row],[MAX_PROJ]]&lt;0.005, 0, SUM(L7536:S7536))</f>
        <v>0</v>
      </c>
      <c r="V7536" t="str">
        <f t="shared" si="352"/>
        <v>nee</v>
      </c>
      <c r="W7536" t="str">
        <f t="shared" si="353"/>
        <v>nee</v>
      </c>
    </row>
    <row r="7537" spans="1:23" x14ac:dyDescent="0.25">
      <c r="A7537" s="1">
        <v>7535</v>
      </c>
      <c r="B7537">
        <v>4679344</v>
      </c>
      <c r="C7537">
        <v>103</v>
      </c>
      <c r="D7537" t="s">
        <v>18</v>
      </c>
      <c r="E7537" t="s">
        <v>61</v>
      </c>
      <c r="F7537" t="s">
        <v>62</v>
      </c>
      <c r="G7537">
        <v>125.019936</v>
      </c>
      <c r="H7537">
        <v>1</v>
      </c>
      <c r="I7537">
        <v>1.2501993600000001E-2</v>
      </c>
      <c r="J7537">
        <v>1071</v>
      </c>
      <c r="K7537">
        <v>1073.0775000000001</v>
      </c>
      <c r="L7537" s="5">
        <v>1.0369999999999999E-3</v>
      </c>
      <c r="M7537" s="5">
        <v>6.5490000000000001E-3</v>
      </c>
      <c r="N7537" s="5">
        <v>8.4899999999999993E-3</v>
      </c>
      <c r="O7537" s="5">
        <v>1.8703999999999998E-2</v>
      </c>
      <c r="P7537" s="5">
        <v>1.7118000000000001E-2</v>
      </c>
      <c r="Q7537" s="5">
        <v>1.0246999999999999E-2</v>
      </c>
      <c r="R7537" s="5">
        <v>1.1743E-2</v>
      </c>
      <c r="S7537" s="5">
        <v>2.8170000000000001E-3</v>
      </c>
      <c r="T7537" s="5">
        <f t="shared" si="351"/>
        <v>1.8703999999999998E-2</v>
      </c>
      <c r="U7537" s="5">
        <f>IF(Table1[[#This Row],[MAX_PROJ]]&lt;0.005, 0, SUM(L7537:S7537))</f>
        <v>7.6704999999999995E-2</v>
      </c>
      <c r="V7537" t="str">
        <f t="shared" si="352"/>
        <v>ja</v>
      </c>
      <c r="W7537" t="str">
        <f t="shared" si="353"/>
        <v>ja</v>
      </c>
    </row>
    <row r="7538" spans="1:23" hidden="1" x14ac:dyDescent="0.25">
      <c r="A7538" s="1">
        <v>7536</v>
      </c>
      <c r="B7538">
        <v>5023412</v>
      </c>
      <c r="C7538">
        <v>83</v>
      </c>
      <c r="D7538" t="s">
        <v>29</v>
      </c>
      <c r="E7538" t="s">
        <v>47</v>
      </c>
      <c r="F7538" t="s">
        <v>31</v>
      </c>
      <c r="G7538">
        <v>106.60347</v>
      </c>
      <c r="H7538">
        <v>1</v>
      </c>
      <c r="I7538">
        <v>1.0660347000000001E-2</v>
      </c>
      <c r="J7538">
        <v>2143</v>
      </c>
      <c r="K7538">
        <v>1151.2665</v>
      </c>
      <c r="L7538" s="5">
        <v>9.3599999999999998E-4</v>
      </c>
      <c r="M7538" s="5">
        <v>6.894E-3</v>
      </c>
      <c r="N7538" s="5">
        <v>7.8639999999999995E-3</v>
      </c>
      <c r="O7538" s="5">
        <v>1.6330999999999998E-2</v>
      </c>
      <c r="P7538" s="5">
        <v>1.5447000000000001E-2</v>
      </c>
      <c r="Q7538" s="5">
        <v>9.6310000000000007E-3</v>
      </c>
      <c r="R7538" s="5">
        <v>1.0571000000000001E-2</v>
      </c>
      <c r="S7538" s="5">
        <v>3.2000000000000002E-3</v>
      </c>
      <c r="T7538" s="5">
        <f t="shared" si="351"/>
        <v>1.6330999999999998E-2</v>
      </c>
      <c r="U7538" s="5">
        <f>IF(Table1[[#This Row],[MAX_PROJ]]&lt;0.005, 0, SUM(L7538:S7538))</f>
        <v>7.0873999999999993E-2</v>
      </c>
      <c r="V7538" t="str">
        <f t="shared" si="352"/>
        <v>nee</v>
      </c>
      <c r="W7538" t="str">
        <f t="shared" si="353"/>
        <v>nee</v>
      </c>
    </row>
    <row r="7539" spans="1:23" hidden="1" x14ac:dyDescent="0.25">
      <c r="A7539" s="1">
        <v>7537</v>
      </c>
      <c r="B7539">
        <v>5023412</v>
      </c>
      <c r="C7539">
        <v>83</v>
      </c>
      <c r="D7539" t="s">
        <v>29</v>
      </c>
      <c r="E7539" t="s">
        <v>32</v>
      </c>
      <c r="F7539" t="s">
        <v>33</v>
      </c>
      <c r="G7539">
        <v>23.819610000000001</v>
      </c>
      <c r="H7539">
        <v>1</v>
      </c>
      <c r="I7539">
        <v>2.3819610000000001E-3</v>
      </c>
      <c r="J7539">
        <v>1571</v>
      </c>
      <c r="K7539">
        <v>1151.2665</v>
      </c>
      <c r="L7539" s="5">
        <v>9.3599999999999998E-4</v>
      </c>
      <c r="M7539" s="5">
        <v>6.894E-3</v>
      </c>
      <c r="N7539" s="5">
        <v>7.8639999999999995E-3</v>
      </c>
      <c r="O7539" s="5">
        <v>1.6330999999999998E-2</v>
      </c>
      <c r="P7539" s="5">
        <v>1.5447000000000001E-2</v>
      </c>
      <c r="Q7539" s="5">
        <v>9.6310000000000007E-3</v>
      </c>
      <c r="R7539" s="5">
        <v>1.0571000000000001E-2</v>
      </c>
      <c r="S7539" s="5">
        <v>3.2000000000000002E-3</v>
      </c>
      <c r="T7539" s="5">
        <f t="shared" si="351"/>
        <v>1.6330999999999998E-2</v>
      </c>
      <c r="U7539" s="5">
        <f>IF(Table1[[#This Row],[MAX_PROJ]]&lt;0.005, 0, SUM(L7539:S7539))</f>
        <v>7.0873999999999993E-2</v>
      </c>
      <c r="V7539" t="str">
        <f t="shared" si="352"/>
        <v>nee</v>
      </c>
      <c r="W7539" t="str">
        <f t="shared" si="353"/>
        <v>nee</v>
      </c>
    </row>
    <row r="7540" spans="1:23" hidden="1" x14ac:dyDescent="0.25">
      <c r="A7540" s="1">
        <v>7538</v>
      </c>
      <c r="B7540">
        <v>5023408</v>
      </c>
      <c r="C7540">
        <v>83</v>
      </c>
      <c r="D7540" t="s">
        <v>29</v>
      </c>
      <c r="E7540" t="s">
        <v>47</v>
      </c>
      <c r="F7540" t="s">
        <v>31</v>
      </c>
      <c r="G7540">
        <v>3432.24</v>
      </c>
      <c r="H7540">
        <v>1</v>
      </c>
      <c r="I7540">
        <v>0.34322399999999997</v>
      </c>
      <c r="J7540">
        <v>2143</v>
      </c>
      <c r="K7540">
        <v>1249.5222000000001</v>
      </c>
      <c r="L7540" s="5">
        <v>8.9499999999999996E-4</v>
      </c>
      <c r="M7540" s="5">
        <v>6.2100000000000002E-3</v>
      </c>
      <c r="N7540" s="5">
        <v>7.0559999999999998E-3</v>
      </c>
      <c r="O7540" s="5">
        <v>1.0404E-2</v>
      </c>
      <c r="P7540" s="5">
        <v>1.0444E-2</v>
      </c>
      <c r="Q7540" s="5">
        <v>7.3270000000000002E-3</v>
      </c>
      <c r="R7540" s="5">
        <v>7.2769999999999996E-3</v>
      </c>
      <c r="S7540" s="5">
        <v>2.8410000000000002E-3</v>
      </c>
      <c r="T7540" s="5">
        <f t="shared" si="351"/>
        <v>1.0444E-2</v>
      </c>
      <c r="U7540" s="5">
        <f>IF(Table1[[#This Row],[MAX_PROJ]]&lt;0.005, 0, SUM(L7540:S7540))</f>
        <v>5.2454000000000001E-2</v>
      </c>
      <c r="V7540" t="str">
        <f t="shared" si="352"/>
        <v>nee</v>
      </c>
      <c r="W7540" t="str">
        <f t="shared" si="353"/>
        <v>nee</v>
      </c>
    </row>
    <row r="7541" spans="1:23" hidden="1" x14ac:dyDescent="0.25">
      <c r="A7541" s="1">
        <v>7539</v>
      </c>
      <c r="B7541">
        <v>5023408</v>
      </c>
      <c r="C7541">
        <v>83</v>
      </c>
      <c r="D7541" t="s">
        <v>29</v>
      </c>
      <c r="E7541" t="s">
        <v>30</v>
      </c>
      <c r="F7541" t="s">
        <v>31</v>
      </c>
      <c r="G7541">
        <v>829.04369999999994</v>
      </c>
      <c r="H7541">
        <v>1</v>
      </c>
      <c r="I7541">
        <v>8.2904370000000005E-2</v>
      </c>
      <c r="J7541">
        <v>2143</v>
      </c>
      <c r="K7541">
        <v>1249.5222000000001</v>
      </c>
      <c r="L7541" s="5">
        <v>8.9499999999999996E-4</v>
      </c>
      <c r="M7541" s="5">
        <v>6.2100000000000002E-3</v>
      </c>
      <c r="N7541" s="5">
        <v>7.0559999999999998E-3</v>
      </c>
      <c r="O7541" s="5">
        <v>1.0404E-2</v>
      </c>
      <c r="P7541" s="5">
        <v>1.0444E-2</v>
      </c>
      <c r="Q7541" s="5">
        <v>7.3270000000000002E-3</v>
      </c>
      <c r="R7541" s="5">
        <v>7.2769999999999996E-3</v>
      </c>
      <c r="S7541" s="5">
        <v>2.8410000000000002E-3</v>
      </c>
      <c r="T7541" s="5">
        <f t="shared" si="351"/>
        <v>1.0444E-2</v>
      </c>
      <c r="U7541" s="5">
        <f>IF(Table1[[#This Row],[MAX_PROJ]]&lt;0.005, 0, SUM(L7541:S7541))</f>
        <v>5.2454000000000001E-2</v>
      </c>
      <c r="V7541" t="str">
        <f t="shared" si="352"/>
        <v>nee</v>
      </c>
      <c r="W7541" t="str">
        <f t="shared" si="353"/>
        <v>nee</v>
      </c>
    </row>
    <row r="7542" spans="1:23" hidden="1" x14ac:dyDescent="0.25">
      <c r="A7542" s="1">
        <v>7540</v>
      </c>
      <c r="B7542">
        <v>5023408</v>
      </c>
      <c r="C7542">
        <v>83</v>
      </c>
      <c r="D7542" t="s">
        <v>29</v>
      </c>
      <c r="E7542" t="s">
        <v>32</v>
      </c>
      <c r="F7542" t="s">
        <v>33</v>
      </c>
      <c r="G7542">
        <v>373.69925000000001</v>
      </c>
      <c r="H7542">
        <v>1</v>
      </c>
      <c r="I7542">
        <v>3.7369924999999998E-2</v>
      </c>
      <c r="J7542">
        <v>1571</v>
      </c>
      <c r="K7542">
        <v>1249.5222000000001</v>
      </c>
      <c r="L7542" s="5">
        <v>8.9499999999999996E-4</v>
      </c>
      <c r="M7542" s="5">
        <v>6.2100000000000002E-3</v>
      </c>
      <c r="N7542" s="5">
        <v>7.0559999999999998E-3</v>
      </c>
      <c r="O7542" s="5">
        <v>1.0404E-2</v>
      </c>
      <c r="P7542" s="5">
        <v>1.0444E-2</v>
      </c>
      <c r="Q7542" s="5">
        <v>7.3270000000000002E-3</v>
      </c>
      <c r="R7542" s="5">
        <v>7.2769999999999996E-3</v>
      </c>
      <c r="S7542" s="5">
        <v>2.8410000000000002E-3</v>
      </c>
      <c r="T7542" s="5">
        <f t="shared" si="351"/>
        <v>1.0444E-2</v>
      </c>
      <c r="U7542" s="5">
        <f>IF(Table1[[#This Row],[MAX_PROJ]]&lt;0.005, 0, SUM(L7542:S7542))</f>
        <v>5.2454000000000001E-2</v>
      </c>
      <c r="V7542" t="str">
        <f t="shared" si="352"/>
        <v>nee</v>
      </c>
      <c r="W7542" t="str">
        <f t="shared" si="353"/>
        <v>nee</v>
      </c>
    </row>
    <row r="7543" spans="1:23" hidden="1" x14ac:dyDescent="0.25">
      <c r="A7543" s="1">
        <v>7541</v>
      </c>
      <c r="B7543">
        <v>4106031</v>
      </c>
      <c r="C7543">
        <v>105</v>
      </c>
      <c r="D7543" t="s">
        <v>60</v>
      </c>
      <c r="E7543" t="s">
        <v>27</v>
      </c>
      <c r="F7543" t="s">
        <v>28</v>
      </c>
      <c r="G7543">
        <v>880.96220000000005</v>
      </c>
      <c r="H7543">
        <v>0.3</v>
      </c>
      <c r="I7543">
        <v>2.6428865999999999E-2</v>
      </c>
      <c r="J7543">
        <v>2143</v>
      </c>
      <c r="K7543">
        <v>1317.587</v>
      </c>
      <c r="L7543" s="5">
        <v>2.5490000000000001E-3</v>
      </c>
      <c r="M7543" s="5">
        <v>1.5907999999999999E-2</v>
      </c>
      <c r="N7543" s="5">
        <v>2.1041000000000001E-2</v>
      </c>
      <c r="O7543" s="5">
        <v>4.4212000000000001E-2</v>
      </c>
      <c r="P7543" s="5">
        <v>4.0820000000000002E-2</v>
      </c>
      <c r="Q7543" s="5">
        <v>2.4906000000000001E-2</v>
      </c>
      <c r="R7543" s="5">
        <v>2.8122000000000001E-2</v>
      </c>
      <c r="S7543" s="5">
        <v>6.8739999999999999E-3</v>
      </c>
      <c r="T7543" s="5">
        <f t="shared" si="351"/>
        <v>4.4212000000000001E-2</v>
      </c>
      <c r="U7543" s="5">
        <f>IF(Table1[[#This Row],[MAX_PROJ]]&lt;0.005, 0, SUM(L7543:S7543))</f>
        <v>0.18443200000000001</v>
      </c>
      <c r="V7543" t="str">
        <f t="shared" si="352"/>
        <v>nee</v>
      </c>
      <c r="W7543" t="str">
        <f t="shared" si="353"/>
        <v>nee</v>
      </c>
    </row>
    <row r="7544" spans="1:23" x14ac:dyDescent="0.25">
      <c r="A7544" s="1">
        <v>7542</v>
      </c>
      <c r="B7544">
        <v>4630396</v>
      </c>
      <c r="C7544">
        <v>103</v>
      </c>
      <c r="D7544" t="s">
        <v>18</v>
      </c>
      <c r="E7544" t="s">
        <v>21</v>
      </c>
      <c r="F7544" t="s">
        <v>22</v>
      </c>
      <c r="G7544">
        <v>285.76306</v>
      </c>
      <c r="H7544">
        <v>0.3</v>
      </c>
      <c r="I7544">
        <v>8.5728917999999994E-3</v>
      </c>
      <c r="J7544">
        <v>714</v>
      </c>
      <c r="K7544">
        <v>1118.3921</v>
      </c>
      <c r="L7544" s="5">
        <v>7.8899999999999999E-4</v>
      </c>
      <c r="M7544" s="5">
        <v>1.6999999999999999E-3</v>
      </c>
      <c r="N7544" s="5">
        <v>2.2279999999999999E-3</v>
      </c>
      <c r="O7544" s="5">
        <v>2.0860000000000002E-3</v>
      </c>
      <c r="P7544" s="5">
        <v>2.0769999999999999E-3</v>
      </c>
      <c r="Q7544" s="5">
        <v>1.137E-3</v>
      </c>
      <c r="R7544" s="5">
        <v>1.049E-3</v>
      </c>
      <c r="S7544" s="5">
        <v>2.9E-4</v>
      </c>
      <c r="T7544" s="5">
        <f t="shared" si="351"/>
        <v>2.2279999999999999E-3</v>
      </c>
      <c r="U7544" s="5">
        <f>IF(Table1[[#This Row],[MAX_PROJ]]&lt;0.005, 0, SUM(L7544:S7544))</f>
        <v>0</v>
      </c>
      <c r="V7544" t="str">
        <f t="shared" si="352"/>
        <v>ja</v>
      </c>
      <c r="W7544" t="str">
        <f t="shared" si="353"/>
        <v>ja</v>
      </c>
    </row>
    <row r="7545" spans="1:23" hidden="1" x14ac:dyDescent="0.25">
      <c r="A7545" s="1">
        <v>7543</v>
      </c>
      <c r="B7545">
        <v>4630394</v>
      </c>
      <c r="C7545">
        <v>103</v>
      </c>
      <c r="D7545" t="s">
        <v>18</v>
      </c>
      <c r="E7545" t="s">
        <v>27</v>
      </c>
      <c r="F7545" t="s">
        <v>28</v>
      </c>
      <c r="G7545">
        <v>1506.6926000000001</v>
      </c>
      <c r="H7545">
        <v>1</v>
      </c>
      <c r="I7545">
        <v>0.15066926</v>
      </c>
      <c r="J7545">
        <v>2143</v>
      </c>
      <c r="K7545">
        <v>1088.8132000000001</v>
      </c>
      <c r="L7545" s="5">
        <v>6.5200000000000002E-4</v>
      </c>
      <c r="M7545" s="5">
        <v>1.3760000000000001E-3</v>
      </c>
      <c r="N7545" s="5">
        <v>1.789E-3</v>
      </c>
      <c r="O7545" s="5">
        <v>1.681E-3</v>
      </c>
      <c r="P7545" s="5">
        <v>1.6739999999999999E-3</v>
      </c>
      <c r="Q7545" s="5">
        <v>8.9400000000000005E-4</v>
      </c>
      <c r="R7545" s="5">
        <v>8.2100000000000001E-4</v>
      </c>
      <c r="S7545" s="5">
        <v>2.2699999999999999E-4</v>
      </c>
      <c r="T7545" s="5">
        <f t="shared" si="351"/>
        <v>1.789E-3</v>
      </c>
      <c r="U7545" s="5">
        <f>IF(Table1[[#This Row],[MAX_PROJ]]&lt;0.005, 0, SUM(L7545:S7545))</f>
        <v>0</v>
      </c>
      <c r="V7545" t="str">
        <f t="shared" si="352"/>
        <v>nee</v>
      </c>
      <c r="W7545" t="str">
        <f t="shared" si="353"/>
        <v>nee</v>
      </c>
    </row>
    <row r="7546" spans="1:23" hidden="1" x14ac:dyDescent="0.25">
      <c r="A7546" s="1">
        <v>7544</v>
      </c>
      <c r="B7546">
        <v>4630395</v>
      </c>
      <c r="C7546">
        <v>103</v>
      </c>
      <c r="D7546" t="s">
        <v>18</v>
      </c>
      <c r="E7546" t="s">
        <v>27</v>
      </c>
      <c r="F7546" t="s">
        <v>28</v>
      </c>
      <c r="G7546">
        <v>1128.6831</v>
      </c>
      <c r="H7546">
        <v>1</v>
      </c>
      <c r="I7546">
        <v>0.11286831</v>
      </c>
      <c r="J7546">
        <v>2143</v>
      </c>
      <c r="K7546">
        <v>1062.9901</v>
      </c>
      <c r="L7546" s="5">
        <v>6.7900000000000002E-4</v>
      </c>
      <c r="M7546" s="5">
        <v>1.4469999999999999E-3</v>
      </c>
      <c r="N7546" s="5">
        <v>1.8879999999999999E-3</v>
      </c>
      <c r="O7546" s="5">
        <v>1.7700000000000001E-3</v>
      </c>
      <c r="P7546" s="5">
        <v>1.7619999999999999E-3</v>
      </c>
      <c r="Q7546" s="5">
        <v>9.5100000000000002E-4</v>
      </c>
      <c r="R7546" s="5">
        <v>8.7500000000000002E-4</v>
      </c>
      <c r="S7546" s="5">
        <v>2.42E-4</v>
      </c>
      <c r="T7546" s="5">
        <f t="shared" si="351"/>
        <v>1.8879999999999999E-3</v>
      </c>
      <c r="U7546" s="5">
        <f>IF(Table1[[#This Row],[MAX_PROJ]]&lt;0.005, 0, SUM(L7546:S7546))</f>
        <v>0</v>
      </c>
      <c r="V7546" t="str">
        <f t="shared" si="352"/>
        <v>nee</v>
      </c>
      <c r="W7546" t="str">
        <f t="shared" si="353"/>
        <v>nee</v>
      </c>
    </row>
    <row r="7547" spans="1:23" hidden="1" x14ac:dyDescent="0.25">
      <c r="A7547" s="1">
        <v>7545</v>
      </c>
      <c r="B7547">
        <v>4794121</v>
      </c>
      <c r="C7547">
        <v>95</v>
      </c>
      <c r="D7547" t="s">
        <v>44</v>
      </c>
      <c r="E7547" t="s">
        <v>27</v>
      </c>
      <c r="F7547" t="s">
        <v>28</v>
      </c>
      <c r="G7547">
        <v>191.60006999999999</v>
      </c>
      <c r="H7547">
        <v>1</v>
      </c>
      <c r="I7547">
        <v>1.9160007E-2</v>
      </c>
      <c r="J7547">
        <v>2143</v>
      </c>
      <c r="K7547">
        <v>1470.8469</v>
      </c>
      <c r="L7547" s="5">
        <v>4.8580000000000003E-3</v>
      </c>
      <c r="M7547" s="5">
        <v>4.4568999999999998E-2</v>
      </c>
      <c r="N7547" s="5">
        <v>5.3636999999999997E-2</v>
      </c>
      <c r="O7547" s="5">
        <v>0.10911899999999999</v>
      </c>
      <c r="P7547" s="5">
        <v>0.10238700000000001</v>
      </c>
      <c r="Q7547" s="5">
        <v>6.5637000000000001E-2</v>
      </c>
      <c r="R7547" s="5">
        <v>7.2502999999999998E-2</v>
      </c>
      <c r="S7547" s="5">
        <v>2.1284000000000001E-2</v>
      </c>
      <c r="T7547" s="5">
        <f t="shared" si="351"/>
        <v>0.10911899999999999</v>
      </c>
      <c r="U7547" s="5">
        <f>IF(Table1[[#This Row],[MAX_PROJ]]&lt;0.005, 0, SUM(L7547:S7547))</f>
        <v>0.47399400000000003</v>
      </c>
      <c r="V7547" t="str">
        <f t="shared" si="352"/>
        <v>nee</v>
      </c>
      <c r="W7547" t="str">
        <f t="shared" si="353"/>
        <v>nee</v>
      </c>
    </row>
    <row r="7548" spans="1:23" hidden="1" x14ac:dyDescent="0.25">
      <c r="A7548" s="1">
        <v>7546</v>
      </c>
      <c r="B7548">
        <v>4794121</v>
      </c>
      <c r="C7548">
        <v>95</v>
      </c>
      <c r="D7548" t="s">
        <v>44</v>
      </c>
      <c r="E7548" t="s">
        <v>42</v>
      </c>
      <c r="F7548" t="s">
        <v>43</v>
      </c>
      <c r="G7548">
        <v>1016.47144</v>
      </c>
      <c r="H7548">
        <v>1</v>
      </c>
      <c r="I7548">
        <v>0.10164714399999999</v>
      </c>
      <c r="J7548">
        <v>1714</v>
      </c>
      <c r="K7548">
        <v>1470.8469</v>
      </c>
      <c r="L7548" s="5">
        <v>4.8580000000000003E-3</v>
      </c>
      <c r="M7548" s="5">
        <v>4.4568999999999998E-2</v>
      </c>
      <c r="N7548" s="5">
        <v>5.3636999999999997E-2</v>
      </c>
      <c r="O7548" s="5">
        <v>0.10911899999999999</v>
      </c>
      <c r="P7548" s="5">
        <v>0.10238700000000001</v>
      </c>
      <c r="Q7548" s="5">
        <v>6.5637000000000001E-2</v>
      </c>
      <c r="R7548" s="5">
        <v>7.2502999999999998E-2</v>
      </c>
      <c r="S7548" s="5">
        <v>2.1284000000000001E-2</v>
      </c>
      <c r="T7548" s="5">
        <f t="shared" si="351"/>
        <v>0.10911899999999999</v>
      </c>
      <c r="U7548" s="5">
        <f>IF(Table1[[#This Row],[MAX_PROJ]]&lt;0.005, 0, SUM(L7548:S7548))</f>
        <v>0.47399400000000003</v>
      </c>
      <c r="V7548" t="str">
        <f t="shared" si="352"/>
        <v>nee</v>
      </c>
      <c r="W7548" t="str">
        <f t="shared" si="353"/>
        <v>nee</v>
      </c>
    </row>
    <row r="7549" spans="1:23" hidden="1" x14ac:dyDescent="0.25">
      <c r="A7549" s="1">
        <v>7547</v>
      </c>
      <c r="B7549">
        <v>4794120</v>
      </c>
      <c r="C7549">
        <v>95</v>
      </c>
      <c r="D7549" t="s">
        <v>44</v>
      </c>
      <c r="E7549" t="s">
        <v>42</v>
      </c>
      <c r="F7549" t="s">
        <v>43</v>
      </c>
      <c r="G7549">
        <v>568.97217000000001</v>
      </c>
      <c r="H7549">
        <v>1</v>
      </c>
      <c r="I7549">
        <v>5.6897217E-2</v>
      </c>
      <c r="J7549">
        <v>1714</v>
      </c>
      <c r="K7549">
        <v>1417.0768</v>
      </c>
      <c r="L7549" s="5">
        <v>4.6439999999999997E-3</v>
      </c>
      <c r="M7549" s="5">
        <v>4.2673000000000003E-2</v>
      </c>
      <c r="N7549" s="5">
        <v>5.1311000000000002E-2</v>
      </c>
      <c r="O7549" s="5">
        <v>0.103655</v>
      </c>
      <c r="P7549" s="5">
        <v>9.7422999999999996E-2</v>
      </c>
      <c r="Q7549" s="5">
        <v>6.2605999999999995E-2</v>
      </c>
      <c r="R7549" s="5">
        <v>6.9028999999999993E-2</v>
      </c>
      <c r="S7549" s="5">
        <v>2.0410000000000001E-2</v>
      </c>
      <c r="T7549" s="5">
        <f t="shared" si="351"/>
        <v>0.103655</v>
      </c>
      <c r="U7549" s="5">
        <f>IF(Table1[[#This Row],[MAX_PROJ]]&lt;0.005, 0, SUM(L7549:S7549))</f>
        <v>0.45175099999999996</v>
      </c>
      <c r="V7549" t="str">
        <f t="shared" si="352"/>
        <v>nee</v>
      </c>
      <c r="W7549" t="str">
        <f t="shared" si="353"/>
        <v>nee</v>
      </c>
    </row>
    <row r="7550" spans="1:23" hidden="1" x14ac:dyDescent="0.25">
      <c r="A7550" s="1">
        <v>7548</v>
      </c>
      <c r="B7550">
        <v>3876730</v>
      </c>
      <c r="C7550">
        <v>70</v>
      </c>
      <c r="D7550" t="s">
        <v>34</v>
      </c>
      <c r="E7550" t="s">
        <v>35</v>
      </c>
      <c r="F7550" t="s">
        <v>36</v>
      </c>
      <c r="G7550">
        <v>2752.0535</v>
      </c>
      <c r="H7550">
        <v>0.6831372</v>
      </c>
      <c r="I7550">
        <v>0.18800301222401999</v>
      </c>
      <c r="J7550">
        <v>1857</v>
      </c>
      <c r="K7550">
        <v>1708.6232</v>
      </c>
      <c r="L7550" s="5">
        <v>1.6850000000000001E-3</v>
      </c>
      <c r="M7550" s="5">
        <v>1.0933999999999999E-2</v>
      </c>
      <c r="N7550" s="5">
        <v>1.4630000000000001E-2</v>
      </c>
      <c r="O7550" s="5">
        <v>3.3689999999999998E-2</v>
      </c>
      <c r="P7550" s="5">
        <v>3.0949000000000001E-2</v>
      </c>
      <c r="Q7550" s="5">
        <v>1.8474999999999998E-2</v>
      </c>
      <c r="R7550" s="5">
        <v>2.1078E-2</v>
      </c>
      <c r="S7550" s="5">
        <v>4.8700000000000002E-3</v>
      </c>
      <c r="T7550" s="5">
        <f t="shared" si="351"/>
        <v>3.3689999999999998E-2</v>
      </c>
      <c r="U7550" s="5">
        <f>IF(Table1[[#This Row],[MAX_PROJ]]&lt;0.005, 0, SUM(L7550:S7550))</f>
        <v>0.13631099999999999</v>
      </c>
      <c r="V7550" t="str">
        <f t="shared" si="352"/>
        <v>nee</v>
      </c>
      <c r="W7550" t="str">
        <f t="shared" si="353"/>
        <v>nee</v>
      </c>
    </row>
    <row r="7551" spans="1:23" x14ac:dyDescent="0.25">
      <c r="A7551" s="1">
        <v>7549</v>
      </c>
      <c r="B7551">
        <v>3876730</v>
      </c>
      <c r="C7551">
        <v>70</v>
      </c>
      <c r="D7551" t="s">
        <v>34</v>
      </c>
      <c r="E7551" t="s">
        <v>37</v>
      </c>
      <c r="F7551" t="s">
        <v>38</v>
      </c>
      <c r="G7551">
        <v>73.904210000000006</v>
      </c>
      <c r="H7551">
        <v>1</v>
      </c>
      <c r="I7551">
        <v>7.3904210000000003E-3</v>
      </c>
      <c r="J7551">
        <v>1143</v>
      </c>
      <c r="K7551">
        <v>1708.6232</v>
      </c>
      <c r="L7551" s="5">
        <v>1.6850000000000001E-3</v>
      </c>
      <c r="M7551" s="5">
        <v>1.0933999999999999E-2</v>
      </c>
      <c r="N7551" s="5">
        <v>1.4630000000000001E-2</v>
      </c>
      <c r="O7551" s="5">
        <v>3.3689999999999998E-2</v>
      </c>
      <c r="P7551" s="5">
        <v>3.0949000000000001E-2</v>
      </c>
      <c r="Q7551" s="5">
        <v>1.8474999999999998E-2</v>
      </c>
      <c r="R7551" s="5">
        <v>2.1078E-2</v>
      </c>
      <c r="S7551" s="5">
        <v>4.8700000000000002E-3</v>
      </c>
      <c r="T7551" s="5">
        <f t="shared" si="351"/>
        <v>3.3689999999999998E-2</v>
      </c>
      <c r="U7551" s="5">
        <f>IF(Table1[[#This Row],[MAX_PROJ]]&lt;0.005, 0, SUM(L7551:S7551))</f>
        <v>0.13631099999999999</v>
      </c>
      <c r="V7551" t="str">
        <f t="shared" si="352"/>
        <v>ja</v>
      </c>
      <c r="W7551" t="str">
        <f t="shared" si="353"/>
        <v>ja</v>
      </c>
    </row>
    <row r="7552" spans="1:23" hidden="1" x14ac:dyDescent="0.25">
      <c r="A7552" s="1">
        <v>7550</v>
      </c>
      <c r="B7552">
        <v>4794123</v>
      </c>
      <c r="C7552">
        <v>95</v>
      </c>
      <c r="D7552" t="s">
        <v>44</v>
      </c>
      <c r="E7552" t="s">
        <v>27</v>
      </c>
      <c r="F7552" t="s">
        <v>28</v>
      </c>
      <c r="G7552">
        <v>562.11180000000002</v>
      </c>
      <c r="H7552">
        <v>1</v>
      </c>
      <c r="I7552">
        <v>5.6211179999999999E-2</v>
      </c>
      <c r="J7552">
        <v>2143</v>
      </c>
      <c r="K7552">
        <v>1008.1692</v>
      </c>
      <c r="L7552" s="5">
        <v>3.6970000000000002E-3</v>
      </c>
      <c r="M7552" s="5">
        <v>3.4837E-2</v>
      </c>
      <c r="N7552" s="5">
        <v>4.1627999999999998E-2</v>
      </c>
      <c r="O7552" s="5">
        <v>8.2964999999999997E-2</v>
      </c>
      <c r="P7552" s="5">
        <v>7.8094999999999998E-2</v>
      </c>
      <c r="Q7552" s="5">
        <v>5.0479000000000003E-2</v>
      </c>
      <c r="R7552" s="5">
        <v>5.5692999999999999E-2</v>
      </c>
      <c r="S7552" s="5">
        <v>1.6681999999999999E-2</v>
      </c>
      <c r="T7552" s="5">
        <f t="shared" si="351"/>
        <v>8.2964999999999997E-2</v>
      </c>
      <c r="U7552" s="5">
        <f>IF(Table1[[#This Row],[MAX_PROJ]]&lt;0.005, 0, SUM(L7552:S7552))</f>
        <v>0.36407599999999996</v>
      </c>
      <c r="V7552" t="str">
        <f t="shared" si="352"/>
        <v>nee</v>
      </c>
      <c r="W7552" t="str">
        <f t="shared" si="353"/>
        <v>nee</v>
      </c>
    </row>
    <row r="7553" spans="1:23" hidden="1" x14ac:dyDescent="0.25">
      <c r="A7553" s="1">
        <v>7551</v>
      </c>
      <c r="B7553">
        <v>4794123</v>
      </c>
      <c r="C7553">
        <v>95</v>
      </c>
      <c r="D7553" t="s">
        <v>44</v>
      </c>
      <c r="E7553" t="s">
        <v>23</v>
      </c>
      <c r="F7553" t="s">
        <v>24</v>
      </c>
      <c r="G7553">
        <v>1817.1503</v>
      </c>
      <c r="H7553">
        <v>1</v>
      </c>
      <c r="I7553">
        <v>0.18171503</v>
      </c>
      <c r="J7553">
        <v>1214</v>
      </c>
      <c r="K7553">
        <v>1008.1692</v>
      </c>
      <c r="L7553" s="5">
        <v>3.6970000000000002E-3</v>
      </c>
      <c r="M7553" s="5">
        <v>3.4837E-2</v>
      </c>
      <c r="N7553" s="5">
        <v>4.1627999999999998E-2</v>
      </c>
      <c r="O7553" s="5">
        <v>8.2964999999999997E-2</v>
      </c>
      <c r="P7553" s="5">
        <v>7.8094999999999998E-2</v>
      </c>
      <c r="Q7553" s="5">
        <v>5.0479000000000003E-2</v>
      </c>
      <c r="R7553" s="5">
        <v>5.5692999999999999E-2</v>
      </c>
      <c r="S7553" s="5">
        <v>1.6681999999999999E-2</v>
      </c>
      <c r="T7553" s="5">
        <f t="shared" si="351"/>
        <v>8.2964999999999997E-2</v>
      </c>
      <c r="U7553" s="5">
        <f>IF(Table1[[#This Row],[MAX_PROJ]]&lt;0.005, 0, SUM(L7553:S7553))</f>
        <v>0.36407599999999996</v>
      </c>
      <c r="V7553" t="str">
        <f t="shared" si="352"/>
        <v>nee</v>
      </c>
      <c r="W7553" t="str">
        <f t="shared" si="353"/>
        <v>nee</v>
      </c>
    </row>
    <row r="7554" spans="1:23" hidden="1" x14ac:dyDescent="0.25">
      <c r="A7554" s="1">
        <v>7552</v>
      </c>
      <c r="B7554">
        <v>4794123</v>
      </c>
      <c r="C7554">
        <v>95</v>
      </c>
      <c r="D7554" t="s">
        <v>44</v>
      </c>
      <c r="E7554" t="s">
        <v>42</v>
      </c>
      <c r="F7554" t="s">
        <v>43</v>
      </c>
      <c r="G7554">
        <v>2672.9520000000002</v>
      </c>
      <c r="H7554">
        <v>1</v>
      </c>
      <c r="I7554">
        <v>0.26729520000000001</v>
      </c>
      <c r="J7554">
        <v>1714</v>
      </c>
      <c r="K7554">
        <v>1008.1692</v>
      </c>
      <c r="L7554" s="5">
        <v>3.6970000000000002E-3</v>
      </c>
      <c r="M7554" s="5">
        <v>3.4837E-2</v>
      </c>
      <c r="N7554" s="5">
        <v>4.1627999999999998E-2</v>
      </c>
      <c r="O7554" s="5">
        <v>8.2964999999999997E-2</v>
      </c>
      <c r="P7554" s="5">
        <v>7.8094999999999998E-2</v>
      </c>
      <c r="Q7554" s="5">
        <v>5.0479000000000003E-2</v>
      </c>
      <c r="R7554" s="5">
        <v>5.5692999999999999E-2</v>
      </c>
      <c r="S7554" s="5">
        <v>1.6681999999999999E-2</v>
      </c>
      <c r="T7554" s="5">
        <f t="shared" si="351"/>
        <v>8.2964999999999997E-2</v>
      </c>
      <c r="U7554" s="5">
        <f>IF(Table1[[#This Row],[MAX_PROJ]]&lt;0.005, 0, SUM(L7554:S7554))</f>
        <v>0.36407599999999996</v>
      </c>
      <c r="V7554" t="str">
        <f t="shared" si="352"/>
        <v>nee</v>
      </c>
      <c r="W7554" t="str">
        <f t="shared" si="353"/>
        <v>nee</v>
      </c>
    </row>
    <row r="7555" spans="1:23" x14ac:dyDescent="0.25">
      <c r="A7555" s="1">
        <v>7553</v>
      </c>
      <c r="B7555">
        <v>4794122</v>
      </c>
      <c r="C7555">
        <v>95</v>
      </c>
      <c r="D7555" t="s">
        <v>44</v>
      </c>
      <c r="E7555" t="s">
        <v>21</v>
      </c>
      <c r="F7555" t="s">
        <v>22</v>
      </c>
      <c r="G7555">
        <v>1.9305350999999999</v>
      </c>
      <c r="H7555">
        <v>1</v>
      </c>
      <c r="I7555">
        <v>1.9305350999999999E-4</v>
      </c>
      <c r="J7555">
        <v>714</v>
      </c>
      <c r="K7555">
        <v>1165.3757000000001</v>
      </c>
      <c r="L7555" s="5">
        <v>4.2170000000000003E-3</v>
      </c>
      <c r="M7555" s="5">
        <v>3.9204000000000003E-2</v>
      </c>
      <c r="N7555" s="5">
        <v>4.6920999999999997E-2</v>
      </c>
      <c r="O7555" s="5">
        <v>9.3668000000000001E-2</v>
      </c>
      <c r="P7555" s="5">
        <v>8.8149000000000005E-2</v>
      </c>
      <c r="Q7555" s="5">
        <v>5.6882000000000002E-2</v>
      </c>
      <c r="R7555" s="5">
        <v>6.2767000000000003E-2</v>
      </c>
      <c r="S7555" s="5">
        <v>1.8744E-2</v>
      </c>
      <c r="T7555" s="5">
        <f t="shared" ref="T7555:T7618" si="354">MAX(L7555:S7555)</f>
        <v>9.3668000000000001E-2</v>
      </c>
      <c r="U7555" s="5">
        <f>IF(Table1[[#This Row],[MAX_PROJ]]&lt;0.005, 0, SUM(L7555:S7555))</f>
        <v>0.41055200000000003</v>
      </c>
      <c r="V7555" t="str">
        <f t="shared" ref="V7555:V7618" si="355">IF(K7555&gt;J7555,"ja","nee")</f>
        <v>ja</v>
      </c>
      <c r="W7555" t="str">
        <f t="shared" ref="W7555:W7618" si="356">IF(K7555&gt;(J7555-70),"ja","nee")</f>
        <v>ja</v>
      </c>
    </row>
    <row r="7556" spans="1:23" hidden="1" x14ac:dyDescent="0.25">
      <c r="A7556" s="1">
        <v>7554</v>
      </c>
      <c r="B7556">
        <v>4794125</v>
      </c>
      <c r="C7556">
        <v>95</v>
      </c>
      <c r="D7556" t="s">
        <v>44</v>
      </c>
      <c r="E7556" t="s">
        <v>42</v>
      </c>
      <c r="F7556" t="s">
        <v>43</v>
      </c>
      <c r="G7556">
        <v>477.97852</v>
      </c>
      <c r="H7556">
        <v>1</v>
      </c>
      <c r="I7556">
        <v>4.7797852000000002E-2</v>
      </c>
      <c r="J7556">
        <v>1714</v>
      </c>
      <c r="K7556">
        <v>1067.5096000000001</v>
      </c>
      <c r="L7556" s="5">
        <v>4.0249999999999999E-3</v>
      </c>
      <c r="M7556" s="5">
        <v>3.8738000000000002E-2</v>
      </c>
      <c r="N7556" s="5">
        <v>4.6128000000000002E-2</v>
      </c>
      <c r="O7556" s="5">
        <v>9.1506000000000004E-2</v>
      </c>
      <c r="P7556" s="5">
        <v>8.6213999999999999E-2</v>
      </c>
      <c r="Q7556" s="5">
        <v>5.5907999999999999E-2</v>
      </c>
      <c r="R7556" s="5">
        <v>6.1601999999999997E-2</v>
      </c>
      <c r="S7556" s="5">
        <v>1.8613999999999999E-2</v>
      </c>
      <c r="T7556" s="5">
        <f t="shared" si="354"/>
        <v>9.1506000000000004E-2</v>
      </c>
      <c r="U7556" s="5">
        <f>IF(Table1[[#This Row],[MAX_PROJ]]&lt;0.005, 0, SUM(L7556:S7556))</f>
        <v>0.40273500000000001</v>
      </c>
      <c r="V7556" t="str">
        <f t="shared" si="355"/>
        <v>nee</v>
      </c>
      <c r="W7556" t="str">
        <f t="shared" si="356"/>
        <v>nee</v>
      </c>
    </row>
    <row r="7557" spans="1:23" hidden="1" x14ac:dyDescent="0.25">
      <c r="A7557" s="1">
        <v>7555</v>
      </c>
      <c r="B7557">
        <v>4794124</v>
      </c>
      <c r="C7557">
        <v>95</v>
      </c>
      <c r="D7557" t="s">
        <v>44</v>
      </c>
      <c r="E7557" t="s">
        <v>27</v>
      </c>
      <c r="F7557" t="s">
        <v>28</v>
      </c>
      <c r="G7557">
        <v>913.13054999999997</v>
      </c>
      <c r="H7557">
        <v>1</v>
      </c>
      <c r="I7557">
        <v>9.1313055000000004E-2</v>
      </c>
      <c r="J7557">
        <v>2143</v>
      </c>
      <c r="K7557">
        <v>1038.83</v>
      </c>
      <c r="L7557" s="5">
        <v>3.882E-3</v>
      </c>
      <c r="M7557" s="5">
        <v>3.6871000000000001E-2</v>
      </c>
      <c r="N7557" s="5">
        <v>4.3983000000000001E-2</v>
      </c>
      <c r="O7557" s="5">
        <v>8.7451000000000001E-2</v>
      </c>
      <c r="P7557" s="5">
        <v>8.2349000000000006E-2</v>
      </c>
      <c r="Q7557" s="5">
        <v>5.3307E-2</v>
      </c>
      <c r="R7557" s="5">
        <v>5.8772999999999999E-2</v>
      </c>
      <c r="S7557" s="5">
        <v>1.7676999999999998E-2</v>
      </c>
      <c r="T7557" s="5">
        <f t="shared" si="354"/>
        <v>8.7451000000000001E-2</v>
      </c>
      <c r="U7557" s="5">
        <f>IF(Table1[[#This Row],[MAX_PROJ]]&lt;0.005, 0, SUM(L7557:S7557))</f>
        <v>0.384293</v>
      </c>
      <c r="V7557" t="str">
        <f t="shared" si="355"/>
        <v>nee</v>
      </c>
      <c r="W7557" t="str">
        <f t="shared" si="356"/>
        <v>nee</v>
      </c>
    </row>
    <row r="7558" spans="1:23" x14ac:dyDescent="0.25">
      <c r="A7558" s="1">
        <v>7556</v>
      </c>
      <c r="B7558">
        <v>4794124</v>
      </c>
      <c r="C7558">
        <v>95</v>
      </c>
      <c r="D7558" t="s">
        <v>44</v>
      </c>
      <c r="E7558" t="s">
        <v>61</v>
      </c>
      <c r="F7558" t="s">
        <v>62</v>
      </c>
      <c r="G7558">
        <v>272.40924000000001</v>
      </c>
      <c r="H7558">
        <v>1</v>
      </c>
      <c r="I7558">
        <v>2.7240924E-2</v>
      </c>
      <c r="J7558">
        <v>1071</v>
      </c>
      <c r="K7558">
        <v>1038.83</v>
      </c>
      <c r="L7558" s="5">
        <v>3.882E-3</v>
      </c>
      <c r="M7558" s="5">
        <v>3.6871000000000001E-2</v>
      </c>
      <c r="N7558" s="5">
        <v>4.3983000000000001E-2</v>
      </c>
      <c r="O7558" s="5">
        <v>8.7451000000000001E-2</v>
      </c>
      <c r="P7558" s="5">
        <v>8.2349000000000006E-2</v>
      </c>
      <c r="Q7558" s="5">
        <v>5.3307E-2</v>
      </c>
      <c r="R7558" s="5">
        <v>5.8772999999999999E-2</v>
      </c>
      <c r="S7558" s="5">
        <v>1.7676999999999998E-2</v>
      </c>
      <c r="T7558" s="5">
        <f t="shared" si="354"/>
        <v>8.7451000000000001E-2</v>
      </c>
      <c r="U7558" s="5">
        <f>IF(Table1[[#This Row],[MAX_PROJ]]&lt;0.005, 0, SUM(L7558:S7558))</f>
        <v>0.384293</v>
      </c>
      <c r="V7558" t="str">
        <f t="shared" si="355"/>
        <v>nee</v>
      </c>
      <c r="W7558" t="str">
        <f t="shared" si="356"/>
        <v>ja</v>
      </c>
    </row>
    <row r="7559" spans="1:23" hidden="1" x14ac:dyDescent="0.25">
      <c r="A7559" s="1">
        <v>7557</v>
      </c>
      <c r="B7559">
        <v>4794124</v>
      </c>
      <c r="C7559">
        <v>95</v>
      </c>
      <c r="D7559" t="s">
        <v>44</v>
      </c>
      <c r="E7559" t="s">
        <v>23</v>
      </c>
      <c r="F7559" t="s">
        <v>24</v>
      </c>
      <c r="G7559">
        <v>193.31493</v>
      </c>
      <c r="H7559">
        <v>1</v>
      </c>
      <c r="I7559">
        <v>1.9331493000000002E-2</v>
      </c>
      <c r="J7559">
        <v>1214</v>
      </c>
      <c r="K7559">
        <v>1038.83</v>
      </c>
      <c r="L7559" s="5">
        <v>3.882E-3</v>
      </c>
      <c r="M7559" s="5">
        <v>3.6871000000000001E-2</v>
      </c>
      <c r="N7559" s="5">
        <v>4.3983000000000001E-2</v>
      </c>
      <c r="O7559" s="5">
        <v>8.7451000000000001E-2</v>
      </c>
      <c r="P7559" s="5">
        <v>8.2349000000000006E-2</v>
      </c>
      <c r="Q7559" s="5">
        <v>5.3307E-2</v>
      </c>
      <c r="R7559" s="5">
        <v>5.8772999999999999E-2</v>
      </c>
      <c r="S7559" s="5">
        <v>1.7676999999999998E-2</v>
      </c>
      <c r="T7559" s="5">
        <f t="shared" si="354"/>
        <v>8.7451000000000001E-2</v>
      </c>
      <c r="U7559" s="5">
        <f>IF(Table1[[#This Row],[MAX_PROJ]]&lt;0.005, 0, SUM(L7559:S7559))</f>
        <v>0.384293</v>
      </c>
      <c r="V7559" t="str">
        <f t="shared" si="355"/>
        <v>nee</v>
      </c>
      <c r="W7559" t="str">
        <f t="shared" si="356"/>
        <v>nee</v>
      </c>
    </row>
    <row r="7560" spans="1:23" hidden="1" x14ac:dyDescent="0.25">
      <c r="A7560" s="1">
        <v>7558</v>
      </c>
      <c r="B7560">
        <v>4794124</v>
      </c>
      <c r="C7560">
        <v>95</v>
      </c>
      <c r="D7560" t="s">
        <v>44</v>
      </c>
      <c r="E7560" t="s">
        <v>42</v>
      </c>
      <c r="F7560" t="s">
        <v>43</v>
      </c>
      <c r="G7560">
        <v>5608.4260000000004</v>
      </c>
      <c r="H7560">
        <v>1</v>
      </c>
      <c r="I7560">
        <v>0.56084259999999997</v>
      </c>
      <c r="J7560">
        <v>1714</v>
      </c>
      <c r="K7560">
        <v>1038.83</v>
      </c>
      <c r="L7560" s="5">
        <v>3.882E-3</v>
      </c>
      <c r="M7560" s="5">
        <v>3.6871000000000001E-2</v>
      </c>
      <c r="N7560" s="5">
        <v>4.3983000000000001E-2</v>
      </c>
      <c r="O7560" s="5">
        <v>8.7451000000000001E-2</v>
      </c>
      <c r="P7560" s="5">
        <v>8.2349000000000006E-2</v>
      </c>
      <c r="Q7560" s="5">
        <v>5.3307E-2</v>
      </c>
      <c r="R7560" s="5">
        <v>5.8772999999999999E-2</v>
      </c>
      <c r="S7560" s="5">
        <v>1.7676999999999998E-2</v>
      </c>
      <c r="T7560" s="5">
        <f t="shared" si="354"/>
        <v>8.7451000000000001E-2</v>
      </c>
      <c r="U7560" s="5">
        <f>IF(Table1[[#This Row],[MAX_PROJ]]&lt;0.005, 0, SUM(L7560:S7560))</f>
        <v>0.384293</v>
      </c>
      <c r="V7560" t="str">
        <f t="shared" si="355"/>
        <v>nee</v>
      </c>
      <c r="W7560" t="str">
        <f t="shared" si="356"/>
        <v>nee</v>
      </c>
    </row>
    <row r="7561" spans="1:23" hidden="1" x14ac:dyDescent="0.25">
      <c r="A7561" s="1">
        <v>7559</v>
      </c>
      <c r="B7561">
        <v>4794126</v>
      </c>
      <c r="C7561">
        <v>95</v>
      </c>
      <c r="D7561" t="s">
        <v>44</v>
      </c>
      <c r="E7561" t="s">
        <v>42</v>
      </c>
      <c r="F7561" t="s">
        <v>43</v>
      </c>
      <c r="G7561">
        <v>823.97253000000001</v>
      </c>
      <c r="H7561">
        <v>1</v>
      </c>
      <c r="I7561">
        <v>8.2397253000000004E-2</v>
      </c>
      <c r="J7561">
        <v>1714</v>
      </c>
      <c r="K7561">
        <v>1079.105</v>
      </c>
      <c r="L7561" s="5">
        <v>4.1240000000000001E-3</v>
      </c>
      <c r="M7561" s="5">
        <v>4.0135999999999998E-2</v>
      </c>
      <c r="N7561" s="5">
        <v>4.7682000000000002E-2</v>
      </c>
      <c r="O7561" s="5">
        <v>9.4382999999999995E-2</v>
      </c>
      <c r="P7561" s="5">
        <v>8.8960999999999998E-2</v>
      </c>
      <c r="Q7561" s="5">
        <v>5.7799000000000003E-2</v>
      </c>
      <c r="R7561" s="5">
        <v>6.3632999999999995E-2</v>
      </c>
      <c r="S7561" s="5">
        <v>1.9324999999999998E-2</v>
      </c>
      <c r="T7561" s="5">
        <f t="shared" si="354"/>
        <v>9.4382999999999995E-2</v>
      </c>
      <c r="U7561" s="5">
        <f>IF(Table1[[#This Row],[MAX_PROJ]]&lt;0.005, 0, SUM(L7561:S7561))</f>
        <v>0.41604299999999994</v>
      </c>
      <c r="V7561" t="str">
        <f t="shared" si="355"/>
        <v>nee</v>
      </c>
      <c r="W7561" t="str">
        <f t="shared" si="356"/>
        <v>nee</v>
      </c>
    </row>
    <row r="7562" spans="1:23" hidden="1" x14ac:dyDescent="0.25">
      <c r="A7562" s="1">
        <v>7560</v>
      </c>
      <c r="B7562">
        <v>3647344</v>
      </c>
      <c r="C7562">
        <v>71</v>
      </c>
      <c r="D7562" t="s">
        <v>74</v>
      </c>
      <c r="E7562" t="s">
        <v>39</v>
      </c>
      <c r="F7562" t="s">
        <v>40</v>
      </c>
      <c r="J7562">
        <v>2143</v>
      </c>
      <c r="K7562">
        <v>1279.1403</v>
      </c>
      <c r="L7562" s="5"/>
      <c r="M7562" s="5">
        <v>7.9999999999999996E-6</v>
      </c>
      <c r="N7562" s="5">
        <v>1.5E-5</v>
      </c>
      <c r="O7562" s="5">
        <v>1.8E-5</v>
      </c>
      <c r="P7562" s="5">
        <v>1.7E-5</v>
      </c>
      <c r="Q7562" s="5">
        <v>1.5E-5</v>
      </c>
      <c r="R7562" s="5">
        <v>1.5E-5</v>
      </c>
      <c r="S7562" s="5">
        <v>3.9999999999999998E-6</v>
      </c>
      <c r="T7562" s="5">
        <f t="shared" si="354"/>
        <v>1.8E-5</v>
      </c>
      <c r="U7562" s="5">
        <f>IF(Table1[[#This Row],[MAX_PROJ]]&lt;0.005, 0, SUM(L7562:S7562))</f>
        <v>0</v>
      </c>
      <c r="V7562" t="str">
        <f t="shared" si="355"/>
        <v>nee</v>
      </c>
      <c r="W7562" t="str">
        <f t="shared" si="356"/>
        <v>nee</v>
      </c>
    </row>
    <row r="7563" spans="1:23" hidden="1" x14ac:dyDescent="0.25">
      <c r="A7563" s="1">
        <v>7561</v>
      </c>
      <c r="B7563">
        <v>4908802</v>
      </c>
      <c r="C7563">
        <v>95</v>
      </c>
      <c r="D7563" t="s">
        <v>44</v>
      </c>
      <c r="E7563" t="s">
        <v>42</v>
      </c>
      <c r="F7563" t="s">
        <v>43</v>
      </c>
      <c r="G7563">
        <v>839.05053999999996</v>
      </c>
      <c r="H7563">
        <v>1</v>
      </c>
      <c r="I7563">
        <v>8.3905054000000007E-2</v>
      </c>
      <c r="J7563">
        <v>1714</v>
      </c>
      <c r="K7563">
        <v>1364.4158</v>
      </c>
      <c r="L7563" s="5">
        <v>3.5270000000000002E-3</v>
      </c>
      <c r="M7563" s="5">
        <v>3.2788999999999999E-2</v>
      </c>
      <c r="N7563" s="5">
        <v>3.9546999999999999E-2</v>
      </c>
      <c r="O7563" s="5">
        <v>8.2264000000000004E-2</v>
      </c>
      <c r="P7563" s="5">
        <v>7.7071000000000001E-2</v>
      </c>
      <c r="Q7563" s="5">
        <v>4.9100999999999999E-2</v>
      </c>
      <c r="R7563" s="5">
        <v>5.4405000000000002E-2</v>
      </c>
      <c r="S7563" s="5">
        <v>1.5755999999999999E-2</v>
      </c>
      <c r="T7563" s="5">
        <f t="shared" si="354"/>
        <v>8.2264000000000004E-2</v>
      </c>
      <c r="U7563" s="5">
        <f>IF(Table1[[#This Row],[MAX_PROJ]]&lt;0.005, 0, SUM(L7563:S7563))</f>
        <v>0.35446</v>
      </c>
      <c r="V7563" t="str">
        <f t="shared" si="355"/>
        <v>nee</v>
      </c>
      <c r="W7563" t="str">
        <f t="shared" si="356"/>
        <v>nee</v>
      </c>
    </row>
    <row r="7564" spans="1:23" hidden="1" x14ac:dyDescent="0.25">
      <c r="A7564" s="1">
        <v>7562</v>
      </c>
      <c r="B7564">
        <v>4794113</v>
      </c>
      <c r="C7564">
        <v>95</v>
      </c>
      <c r="D7564" t="s">
        <v>44</v>
      </c>
      <c r="E7564" t="s">
        <v>45</v>
      </c>
      <c r="F7564" t="s">
        <v>28</v>
      </c>
      <c r="G7564">
        <v>1611.1867999999999</v>
      </c>
      <c r="H7564">
        <v>1</v>
      </c>
      <c r="I7564">
        <v>0.16111867999999999</v>
      </c>
      <c r="J7564">
        <v>2143</v>
      </c>
      <c r="K7564">
        <v>1303.2954999999999</v>
      </c>
      <c r="L7564" s="5">
        <v>3.8560000000000001E-3</v>
      </c>
      <c r="M7564" s="5">
        <v>3.2613999999999997E-2</v>
      </c>
      <c r="N7564" s="5">
        <v>3.9579000000000003E-2</v>
      </c>
      <c r="O7564" s="5">
        <v>7.9909999999999995E-2</v>
      </c>
      <c r="P7564" s="5">
        <v>7.5011999999999995E-2</v>
      </c>
      <c r="Q7564" s="5">
        <v>4.7835999999999997E-2</v>
      </c>
      <c r="R7564" s="5">
        <v>5.2907000000000003E-2</v>
      </c>
      <c r="S7564" s="5">
        <v>1.5348000000000001E-2</v>
      </c>
      <c r="T7564" s="5">
        <f t="shared" si="354"/>
        <v>7.9909999999999995E-2</v>
      </c>
      <c r="U7564" s="5">
        <f>IF(Table1[[#This Row],[MAX_PROJ]]&lt;0.005, 0, SUM(L7564:S7564))</f>
        <v>0.34706199999999998</v>
      </c>
      <c r="V7564" t="str">
        <f t="shared" si="355"/>
        <v>nee</v>
      </c>
      <c r="W7564" t="str">
        <f t="shared" si="356"/>
        <v>nee</v>
      </c>
    </row>
    <row r="7565" spans="1:23" hidden="1" x14ac:dyDescent="0.25">
      <c r="A7565" s="1">
        <v>7563</v>
      </c>
      <c r="B7565">
        <v>4908803</v>
      </c>
      <c r="C7565">
        <v>95</v>
      </c>
      <c r="D7565" t="s">
        <v>44</v>
      </c>
      <c r="E7565" t="s">
        <v>42</v>
      </c>
      <c r="F7565" t="s">
        <v>43</v>
      </c>
      <c r="G7565">
        <v>3085.1316000000002</v>
      </c>
      <c r="H7565">
        <v>1</v>
      </c>
      <c r="I7565">
        <v>0.30851316000000001</v>
      </c>
      <c r="J7565">
        <v>1714</v>
      </c>
      <c r="K7565">
        <v>1182.3796</v>
      </c>
      <c r="L7565" s="5">
        <v>3.1410000000000001E-3</v>
      </c>
      <c r="M7565" s="5">
        <v>2.9503000000000001E-2</v>
      </c>
      <c r="N7565" s="5">
        <v>3.5464000000000002E-2</v>
      </c>
      <c r="O7565" s="5">
        <v>7.2781999999999999E-2</v>
      </c>
      <c r="P7565" s="5">
        <v>6.8318000000000004E-2</v>
      </c>
      <c r="Q7565" s="5">
        <v>4.3756999999999997E-2</v>
      </c>
      <c r="R7565" s="5">
        <v>4.8392999999999999E-2</v>
      </c>
      <c r="S7565" s="5">
        <v>1.4192E-2</v>
      </c>
      <c r="T7565" s="5">
        <f t="shared" si="354"/>
        <v>7.2781999999999999E-2</v>
      </c>
      <c r="U7565" s="5">
        <f>IF(Table1[[#This Row],[MAX_PROJ]]&lt;0.005, 0, SUM(L7565:S7565))</f>
        <v>0.31555</v>
      </c>
      <c r="V7565" t="str">
        <f t="shared" si="355"/>
        <v>nee</v>
      </c>
      <c r="W7565" t="str">
        <f t="shared" si="356"/>
        <v>nee</v>
      </c>
    </row>
    <row r="7566" spans="1:23" x14ac:dyDescent="0.25">
      <c r="A7566" s="1">
        <v>7564</v>
      </c>
      <c r="B7566">
        <v>3991413</v>
      </c>
      <c r="C7566">
        <v>70</v>
      </c>
      <c r="D7566" t="s">
        <v>34</v>
      </c>
      <c r="E7566" t="s">
        <v>37</v>
      </c>
      <c r="F7566" t="s">
        <v>38</v>
      </c>
      <c r="G7566">
        <v>1822.0358000000001</v>
      </c>
      <c r="H7566">
        <v>1</v>
      </c>
      <c r="I7566">
        <v>0.18220358</v>
      </c>
      <c r="J7566">
        <v>1143</v>
      </c>
      <c r="K7566">
        <v>1556.9386999999999</v>
      </c>
      <c r="L7566" s="5">
        <v>2.1229999999999999E-3</v>
      </c>
      <c r="M7566" s="5">
        <v>1.4791E-2</v>
      </c>
      <c r="N7566" s="5">
        <v>1.9547999999999999E-2</v>
      </c>
      <c r="O7566" s="5">
        <v>4.2889999999999998E-2</v>
      </c>
      <c r="P7566" s="5">
        <v>3.9507E-2</v>
      </c>
      <c r="Q7566" s="5">
        <v>2.4084999999999999E-2</v>
      </c>
      <c r="R7566" s="5">
        <v>2.7276999999999999E-2</v>
      </c>
      <c r="S7566" s="5">
        <v>6.6210000000000001E-3</v>
      </c>
      <c r="T7566" s="5">
        <f t="shared" si="354"/>
        <v>4.2889999999999998E-2</v>
      </c>
      <c r="U7566" s="5">
        <f>IF(Table1[[#This Row],[MAX_PROJ]]&lt;0.005, 0, SUM(L7566:S7566))</f>
        <v>0.17684199999999997</v>
      </c>
      <c r="V7566" t="str">
        <f t="shared" si="355"/>
        <v>ja</v>
      </c>
      <c r="W7566" t="str">
        <f t="shared" si="356"/>
        <v>ja</v>
      </c>
    </row>
    <row r="7567" spans="1:23" hidden="1" x14ac:dyDescent="0.25">
      <c r="A7567" s="1">
        <v>7565</v>
      </c>
      <c r="B7567">
        <v>3647358</v>
      </c>
      <c r="C7567">
        <v>71</v>
      </c>
      <c r="D7567" t="s">
        <v>74</v>
      </c>
      <c r="E7567" t="s">
        <v>66</v>
      </c>
      <c r="F7567" t="s">
        <v>67</v>
      </c>
      <c r="J7567">
        <v>1429</v>
      </c>
      <c r="K7567">
        <v>1153.8958</v>
      </c>
      <c r="L7567" s="5"/>
      <c r="M7567" s="5">
        <v>6.3999999999999997E-5</v>
      </c>
      <c r="N7567" s="5">
        <v>1.3100000000000001E-4</v>
      </c>
      <c r="O7567" s="5">
        <v>1.55E-4</v>
      </c>
      <c r="P7567" s="5">
        <v>1.47E-4</v>
      </c>
      <c r="Q7567" s="5">
        <v>1.2400000000000001E-4</v>
      </c>
      <c r="R7567" s="5">
        <v>1.25E-4</v>
      </c>
      <c r="S7567" s="5">
        <v>3.4999999999999997E-5</v>
      </c>
      <c r="T7567" s="5">
        <f t="shared" si="354"/>
        <v>1.55E-4</v>
      </c>
      <c r="U7567" s="5">
        <f>IF(Table1[[#This Row],[MAX_PROJ]]&lt;0.005, 0, SUM(L7567:S7567))</f>
        <v>0</v>
      </c>
      <c r="V7567" t="str">
        <f t="shared" si="355"/>
        <v>nee</v>
      </c>
      <c r="W7567" t="str">
        <f t="shared" si="356"/>
        <v>nee</v>
      </c>
    </row>
    <row r="7568" spans="1:23" hidden="1" x14ac:dyDescent="0.25">
      <c r="A7568" s="1">
        <v>7566</v>
      </c>
      <c r="B7568">
        <v>4908800</v>
      </c>
      <c r="C7568">
        <v>95</v>
      </c>
      <c r="D7568" t="s">
        <v>44</v>
      </c>
      <c r="E7568" t="s">
        <v>27</v>
      </c>
      <c r="F7568" t="s">
        <v>28</v>
      </c>
      <c r="G7568">
        <v>9743.0920000000006</v>
      </c>
      <c r="H7568">
        <v>1</v>
      </c>
      <c r="I7568">
        <v>0.97430919999999999</v>
      </c>
      <c r="J7568">
        <v>2143</v>
      </c>
      <c r="K7568">
        <v>1117.1863000000001</v>
      </c>
      <c r="L7568" s="5">
        <v>2.7829999999999999E-3</v>
      </c>
      <c r="M7568" s="5">
        <v>2.6081E-2</v>
      </c>
      <c r="N7568" s="5">
        <v>3.1363000000000002E-2</v>
      </c>
      <c r="O7568" s="5">
        <v>6.3826999999999995E-2</v>
      </c>
      <c r="P7568" s="5">
        <v>6.0010000000000001E-2</v>
      </c>
      <c r="Q7568" s="5">
        <v>3.8518999999999998E-2</v>
      </c>
      <c r="R7568" s="5">
        <v>4.2552E-2</v>
      </c>
      <c r="S7568" s="5">
        <v>1.2565E-2</v>
      </c>
      <c r="T7568" s="5">
        <f t="shared" si="354"/>
        <v>6.3826999999999995E-2</v>
      </c>
      <c r="U7568" s="5">
        <f>IF(Table1[[#This Row],[MAX_PROJ]]&lt;0.005, 0, SUM(L7568:S7568))</f>
        <v>0.2777</v>
      </c>
      <c r="V7568" t="str">
        <f t="shared" si="355"/>
        <v>nee</v>
      </c>
      <c r="W7568" t="str">
        <f t="shared" si="356"/>
        <v>nee</v>
      </c>
    </row>
    <row r="7569" spans="1:23" hidden="1" x14ac:dyDescent="0.25">
      <c r="A7569" s="1">
        <v>7567</v>
      </c>
      <c r="B7569">
        <v>4908800</v>
      </c>
      <c r="C7569">
        <v>95</v>
      </c>
      <c r="D7569" t="s">
        <v>44</v>
      </c>
      <c r="E7569" t="s">
        <v>42</v>
      </c>
      <c r="F7569" t="s">
        <v>43</v>
      </c>
      <c r="G7569">
        <v>4.1366972999999998</v>
      </c>
      <c r="H7569">
        <v>1</v>
      </c>
      <c r="I7569">
        <v>4.1366972999999998E-4</v>
      </c>
      <c r="J7569">
        <v>1714</v>
      </c>
      <c r="K7569">
        <v>1117.1863000000001</v>
      </c>
      <c r="L7569" s="5">
        <v>2.7829999999999999E-3</v>
      </c>
      <c r="M7569" s="5">
        <v>2.6081E-2</v>
      </c>
      <c r="N7569" s="5">
        <v>3.1363000000000002E-2</v>
      </c>
      <c r="O7569" s="5">
        <v>6.3826999999999995E-2</v>
      </c>
      <c r="P7569" s="5">
        <v>6.0010000000000001E-2</v>
      </c>
      <c r="Q7569" s="5">
        <v>3.8518999999999998E-2</v>
      </c>
      <c r="R7569" s="5">
        <v>4.2552E-2</v>
      </c>
      <c r="S7569" s="5">
        <v>1.2565E-2</v>
      </c>
      <c r="T7569" s="5">
        <f t="shared" si="354"/>
        <v>6.3826999999999995E-2</v>
      </c>
      <c r="U7569" s="5">
        <f>IF(Table1[[#This Row],[MAX_PROJ]]&lt;0.005, 0, SUM(L7569:S7569))</f>
        <v>0.2777</v>
      </c>
      <c r="V7569" t="str">
        <f t="shared" si="355"/>
        <v>nee</v>
      </c>
      <c r="W7569" t="str">
        <f t="shared" si="356"/>
        <v>nee</v>
      </c>
    </row>
    <row r="7570" spans="1:23" hidden="1" x14ac:dyDescent="0.25">
      <c r="A7570" s="1">
        <v>7568</v>
      </c>
      <c r="B7570">
        <v>3647357</v>
      </c>
      <c r="C7570">
        <v>71</v>
      </c>
      <c r="D7570" t="s">
        <v>74</v>
      </c>
      <c r="E7570" t="s">
        <v>66</v>
      </c>
      <c r="F7570" t="s">
        <v>67</v>
      </c>
      <c r="J7570">
        <v>1429</v>
      </c>
      <c r="K7570">
        <v>1241.3871999999999</v>
      </c>
      <c r="L7570" s="5"/>
      <c r="M7570" s="5">
        <v>6.2000000000000003E-5</v>
      </c>
      <c r="N7570" s="5">
        <v>1.27E-4</v>
      </c>
      <c r="O7570" s="5">
        <v>1.5100000000000001E-4</v>
      </c>
      <c r="P7570" s="5">
        <v>1.4300000000000001E-4</v>
      </c>
      <c r="Q7570" s="5">
        <v>1.21E-4</v>
      </c>
      <c r="R7570" s="5">
        <v>1.22E-4</v>
      </c>
      <c r="S7570" s="5">
        <v>3.4999999999999997E-5</v>
      </c>
      <c r="T7570" s="5">
        <f t="shared" si="354"/>
        <v>1.5100000000000001E-4</v>
      </c>
      <c r="U7570" s="5">
        <f>IF(Table1[[#This Row],[MAX_PROJ]]&lt;0.005, 0, SUM(L7570:S7570))</f>
        <v>0</v>
      </c>
      <c r="V7570" t="str">
        <f t="shared" si="355"/>
        <v>nee</v>
      </c>
      <c r="W7570" t="str">
        <f t="shared" si="356"/>
        <v>nee</v>
      </c>
    </row>
    <row r="7571" spans="1:23" hidden="1" x14ac:dyDescent="0.25">
      <c r="A7571" s="1">
        <v>7569</v>
      </c>
      <c r="B7571">
        <v>4908801</v>
      </c>
      <c r="C7571">
        <v>95</v>
      </c>
      <c r="D7571" t="s">
        <v>44</v>
      </c>
      <c r="E7571" t="s">
        <v>27</v>
      </c>
      <c r="F7571" t="s">
        <v>28</v>
      </c>
      <c r="G7571">
        <v>5172.3590000000004</v>
      </c>
      <c r="H7571">
        <v>1</v>
      </c>
      <c r="I7571">
        <v>0.51723589999999997</v>
      </c>
      <c r="J7571">
        <v>2143</v>
      </c>
      <c r="K7571">
        <v>1221.9695999999999</v>
      </c>
      <c r="L7571" s="5">
        <v>3.1180000000000001E-3</v>
      </c>
      <c r="M7571" s="5">
        <v>2.9148E-2</v>
      </c>
      <c r="N7571" s="5">
        <v>3.5068000000000002E-2</v>
      </c>
      <c r="O7571" s="5">
        <v>7.1938000000000002E-2</v>
      </c>
      <c r="P7571" s="5">
        <v>6.7553000000000002E-2</v>
      </c>
      <c r="Q7571" s="5">
        <v>4.3243999999999998E-2</v>
      </c>
      <c r="R7571" s="5">
        <v>4.7817999999999999E-2</v>
      </c>
      <c r="S7571" s="5">
        <v>1.4035000000000001E-2</v>
      </c>
      <c r="T7571" s="5">
        <f t="shared" si="354"/>
        <v>7.1938000000000002E-2</v>
      </c>
      <c r="U7571" s="5">
        <f>IF(Table1[[#This Row],[MAX_PROJ]]&lt;0.005, 0, SUM(L7571:S7571))</f>
        <v>0.31192200000000003</v>
      </c>
      <c r="V7571" t="str">
        <f t="shared" si="355"/>
        <v>nee</v>
      </c>
      <c r="W7571" t="str">
        <f t="shared" si="356"/>
        <v>nee</v>
      </c>
    </row>
    <row r="7572" spans="1:23" hidden="1" x14ac:dyDescent="0.25">
      <c r="A7572" s="1">
        <v>7570</v>
      </c>
      <c r="B7572">
        <v>4908801</v>
      </c>
      <c r="C7572">
        <v>95</v>
      </c>
      <c r="D7572" t="s">
        <v>44</v>
      </c>
      <c r="E7572" t="s">
        <v>42</v>
      </c>
      <c r="F7572" t="s">
        <v>43</v>
      </c>
      <c r="G7572">
        <v>3176.375</v>
      </c>
      <c r="H7572">
        <v>1</v>
      </c>
      <c r="I7572">
        <v>0.31763750000000002</v>
      </c>
      <c r="J7572">
        <v>1714</v>
      </c>
      <c r="K7572">
        <v>1221.9695999999999</v>
      </c>
      <c r="L7572" s="5">
        <v>3.1180000000000001E-3</v>
      </c>
      <c r="M7572" s="5">
        <v>2.9148E-2</v>
      </c>
      <c r="N7572" s="5">
        <v>3.5068000000000002E-2</v>
      </c>
      <c r="O7572" s="5">
        <v>7.1938000000000002E-2</v>
      </c>
      <c r="P7572" s="5">
        <v>6.7553000000000002E-2</v>
      </c>
      <c r="Q7572" s="5">
        <v>4.3243999999999998E-2</v>
      </c>
      <c r="R7572" s="5">
        <v>4.7817999999999999E-2</v>
      </c>
      <c r="S7572" s="5">
        <v>1.4035000000000001E-2</v>
      </c>
      <c r="T7572" s="5">
        <f t="shared" si="354"/>
        <v>7.1938000000000002E-2</v>
      </c>
      <c r="U7572" s="5">
        <f>IF(Table1[[#This Row],[MAX_PROJ]]&lt;0.005, 0, SUM(L7572:S7572))</f>
        <v>0.31192200000000003</v>
      </c>
      <c r="V7572" t="str">
        <f t="shared" si="355"/>
        <v>nee</v>
      </c>
      <c r="W7572" t="str">
        <f t="shared" si="356"/>
        <v>nee</v>
      </c>
    </row>
    <row r="7573" spans="1:23" hidden="1" x14ac:dyDescent="0.25">
      <c r="A7573" s="1">
        <v>7571</v>
      </c>
      <c r="B7573">
        <v>4794114</v>
      </c>
      <c r="C7573">
        <v>95</v>
      </c>
      <c r="D7573" t="s">
        <v>44</v>
      </c>
      <c r="E7573" t="s">
        <v>27</v>
      </c>
      <c r="F7573" t="s">
        <v>28</v>
      </c>
      <c r="G7573">
        <v>1165.6708000000001</v>
      </c>
      <c r="H7573">
        <v>1</v>
      </c>
      <c r="I7573">
        <v>0.11656708</v>
      </c>
      <c r="J7573">
        <v>2143</v>
      </c>
      <c r="K7573">
        <v>1183.8477</v>
      </c>
      <c r="L7573" s="5">
        <v>3.6380000000000002E-3</v>
      </c>
      <c r="M7573" s="5">
        <v>3.1154000000000001E-2</v>
      </c>
      <c r="N7573" s="5">
        <v>3.7725000000000002E-2</v>
      </c>
      <c r="O7573" s="5">
        <v>7.5439000000000006E-2</v>
      </c>
      <c r="P7573" s="5">
        <v>7.0911000000000002E-2</v>
      </c>
      <c r="Q7573" s="5">
        <v>4.5400000000000003E-2</v>
      </c>
      <c r="R7573" s="5">
        <v>5.0169999999999999E-2</v>
      </c>
      <c r="S7573" s="5">
        <v>1.4687E-2</v>
      </c>
      <c r="T7573" s="5">
        <f t="shared" si="354"/>
        <v>7.5439000000000006E-2</v>
      </c>
      <c r="U7573" s="5">
        <f>IF(Table1[[#This Row],[MAX_PROJ]]&lt;0.005, 0, SUM(L7573:S7573))</f>
        <v>0.32912400000000003</v>
      </c>
      <c r="V7573" t="str">
        <f t="shared" si="355"/>
        <v>nee</v>
      </c>
      <c r="W7573" t="str">
        <f t="shared" si="356"/>
        <v>nee</v>
      </c>
    </row>
    <row r="7574" spans="1:23" hidden="1" x14ac:dyDescent="0.25">
      <c r="A7574" s="1">
        <v>7572</v>
      </c>
      <c r="B7574">
        <v>4794114</v>
      </c>
      <c r="C7574">
        <v>95</v>
      </c>
      <c r="D7574" t="s">
        <v>44</v>
      </c>
      <c r="E7574" t="s">
        <v>42</v>
      </c>
      <c r="F7574" t="s">
        <v>43</v>
      </c>
      <c r="G7574">
        <v>4518.8433000000005</v>
      </c>
      <c r="H7574">
        <v>1</v>
      </c>
      <c r="I7574">
        <v>0.45188433</v>
      </c>
      <c r="J7574">
        <v>1714</v>
      </c>
      <c r="K7574">
        <v>1183.8477</v>
      </c>
      <c r="L7574" s="5">
        <v>3.6380000000000002E-3</v>
      </c>
      <c r="M7574" s="5">
        <v>3.1154000000000001E-2</v>
      </c>
      <c r="N7574" s="5">
        <v>3.7725000000000002E-2</v>
      </c>
      <c r="O7574" s="5">
        <v>7.5439000000000006E-2</v>
      </c>
      <c r="P7574" s="5">
        <v>7.0911000000000002E-2</v>
      </c>
      <c r="Q7574" s="5">
        <v>4.5400000000000003E-2</v>
      </c>
      <c r="R7574" s="5">
        <v>5.0169999999999999E-2</v>
      </c>
      <c r="S7574" s="5">
        <v>1.4687E-2</v>
      </c>
      <c r="T7574" s="5">
        <f t="shared" si="354"/>
        <v>7.5439000000000006E-2</v>
      </c>
      <c r="U7574" s="5">
        <f>IF(Table1[[#This Row],[MAX_PROJ]]&lt;0.005, 0, SUM(L7574:S7574))</f>
        <v>0.32912400000000003</v>
      </c>
      <c r="V7574" t="str">
        <f t="shared" si="355"/>
        <v>nee</v>
      </c>
      <c r="W7574" t="str">
        <f t="shared" si="356"/>
        <v>nee</v>
      </c>
    </row>
    <row r="7575" spans="1:23" x14ac:dyDescent="0.25">
      <c r="A7575" s="1">
        <v>7573</v>
      </c>
      <c r="B7575">
        <v>3876727</v>
      </c>
      <c r="C7575">
        <v>70</v>
      </c>
      <c r="D7575" t="s">
        <v>34</v>
      </c>
      <c r="E7575" t="s">
        <v>37</v>
      </c>
      <c r="F7575" t="s">
        <v>38</v>
      </c>
      <c r="G7575">
        <v>3464.5725000000002</v>
      </c>
      <c r="H7575">
        <v>1</v>
      </c>
      <c r="I7575">
        <v>0.34645724999999999</v>
      </c>
      <c r="J7575">
        <v>1143</v>
      </c>
      <c r="K7575">
        <v>2052.6406000000002</v>
      </c>
      <c r="L7575" s="5">
        <v>1.9819999999999998E-3</v>
      </c>
      <c r="M7575" s="5">
        <v>1.3429E-2</v>
      </c>
      <c r="N7575" s="5">
        <v>1.8030000000000001E-2</v>
      </c>
      <c r="O7575" s="5">
        <v>4.1841999999999997E-2</v>
      </c>
      <c r="P7575" s="5">
        <v>3.8497999999999998E-2</v>
      </c>
      <c r="Q7575" s="5">
        <v>2.3036999999999998E-2</v>
      </c>
      <c r="R7575" s="5">
        <v>2.6183999999999999E-2</v>
      </c>
      <c r="S7575" s="5">
        <v>6.0850000000000001E-3</v>
      </c>
      <c r="T7575" s="5">
        <f t="shared" si="354"/>
        <v>4.1841999999999997E-2</v>
      </c>
      <c r="U7575" s="5">
        <f>IF(Table1[[#This Row],[MAX_PROJ]]&lt;0.005, 0, SUM(L7575:S7575))</f>
        <v>0.16908699999999999</v>
      </c>
      <c r="V7575" t="str">
        <f t="shared" si="355"/>
        <v>ja</v>
      </c>
      <c r="W7575" t="str">
        <f t="shared" si="356"/>
        <v>ja</v>
      </c>
    </row>
    <row r="7576" spans="1:23" hidden="1" x14ac:dyDescent="0.25">
      <c r="A7576" s="1">
        <v>7574</v>
      </c>
      <c r="B7576">
        <v>4794129</v>
      </c>
      <c r="C7576">
        <v>95</v>
      </c>
      <c r="D7576" t="s">
        <v>44</v>
      </c>
      <c r="E7576" t="s">
        <v>42</v>
      </c>
      <c r="F7576" t="s">
        <v>43</v>
      </c>
      <c r="G7576">
        <v>828.28125</v>
      </c>
      <c r="H7576">
        <v>1</v>
      </c>
      <c r="I7576">
        <v>8.2828125000000002E-2</v>
      </c>
      <c r="J7576">
        <v>1714</v>
      </c>
      <c r="K7576">
        <v>1022.05</v>
      </c>
      <c r="L7576" s="5">
        <v>4.1070000000000004E-3</v>
      </c>
      <c r="M7576" s="5">
        <v>4.1279000000000003E-2</v>
      </c>
      <c r="N7576" s="5">
        <v>4.8854000000000002E-2</v>
      </c>
      <c r="O7576" s="5">
        <v>9.6540000000000001E-2</v>
      </c>
      <c r="P7576" s="5">
        <v>9.1097999999999998E-2</v>
      </c>
      <c r="Q7576" s="5">
        <v>5.9381999999999997E-2</v>
      </c>
      <c r="R7576" s="5">
        <v>6.5309000000000006E-2</v>
      </c>
      <c r="S7576" s="5">
        <v>2.0011999999999999E-2</v>
      </c>
      <c r="T7576" s="5">
        <f t="shared" si="354"/>
        <v>9.6540000000000001E-2</v>
      </c>
      <c r="U7576" s="5">
        <f>IF(Table1[[#This Row],[MAX_PROJ]]&lt;0.005, 0, SUM(L7576:S7576))</f>
        <v>0.42658099999999999</v>
      </c>
      <c r="V7576" t="str">
        <f t="shared" si="355"/>
        <v>nee</v>
      </c>
      <c r="W7576" t="str">
        <f t="shared" si="356"/>
        <v>nee</v>
      </c>
    </row>
    <row r="7577" spans="1:23" hidden="1" x14ac:dyDescent="0.25">
      <c r="A7577" s="1">
        <v>7575</v>
      </c>
      <c r="B7577">
        <v>3647343</v>
      </c>
      <c r="C7577">
        <v>71</v>
      </c>
      <c r="D7577" t="s">
        <v>74</v>
      </c>
      <c r="E7577" t="s">
        <v>39</v>
      </c>
      <c r="F7577" t="s">
        <v>40</v>
      </c>
      <c r="J7577">
        <v>2143</v>
      </c>
      <c r="K7577">
        <v>1134.7781</v>
      </c>
      <c r="L7577" s="5"/>
      <c r="M7577" s="5">
        <v>5.0000000000000004E-6</v>
      </c>
      <c r="N7577" s="5">
        <v>1.0000000000000001E-5</v>
      </c>
      <c r="O7577" s="5">
        <v>1.2E-5</v>
      </c>
      <c r="P7577" s="5">
        <v>1.1E-5</v>
      </c>
      <c r="Q7577" s="5">
        <v>1.0000000000000001E-5</v>
      </c>
      <c r="R7577" s="5">
        <v>1.0000000000000001E-5</v>
      </c>
      <c r="S7577" s="5">
        <v>3.0000000000000001E-6</v>
      </c>
      <c r="T7577" s="5">
        <f t="shared" si="354"/>
        <v>1.2E-5</v>
      </c>
      <c r="U7577" s="5">
        <f>IF(Table1[[#This Row],[MAX_PROJ]]&lt;0.005, 0, SUM(L7577:S7577))</f>
        <v>0</v>
      </c>
      <c r="V7577" t="str">
        <f t="shared" si="355"/>
        <v>nee</v>
      </c>
      <c r="W7577" t="str">
        <f t="shared" si="356"/>
        <v>nee</v>
      </c>
    </row>
    <row r="7578" spans="1:23" hidden="1" x14ac:dyDescent="0.25">
      <c r="A7578" s="1">
        <v>7576</v>
      </c>
      <c r="B7578">
        <v>4794131</v>
      </c>
      <c r="C7578">
        <v>95</v>
      </c>
      <c r="D7578" t="s">
        <v>44</v>
      </c>
      <c r="E7578" t="s">
        <v>42</v>
      </c>
      <c r="F7578" t="s">
        <v>43</v>
      </c>
      <c r="G7578">
        <v>9126.5220000000008</v>
      </c>
      <c r="H7578">
        <v>1</v>
      </c>
      <c r="I7578">
        <v>0.91265220000000002</v>
      </c>
      <c r="J7578">
        <v>1714</v>
      </c>
      <c r="K7578">
        <v>1285.9471000000001</v>
      </c>
      <c r="L7578" s="5">
        <v>5.1739999999999998E-3</v>
      </c>
      <c r="M7578" s="5">
        <v>5.3329000000000001E-2</v>
      </c>
      <c r="N7578" s="5">
        <v>6.3060000000000005E-2</v>
      </c>
      <c r="O7578" s="5">
        <v>0.12586600000000001</v>
      </c>
      <c r="P7578" s="5">
        <v>0.118646</v>
      </c>
      <c r="Q7578" s="5">
        <v>7.7277999999999999E-2</v>
      </c>
      <c r="R7578" s="5">
        <v>8.4967000000000001E-2</v>
      </c>
      <c r="S7578" s="5">
        <v>2.5985000000000001E-2</v>
      </c>
      <c r="T7578" s="5">
        <f t="shared" si="354"/>
        <v>0.12586600000000001</v>
      </c>
      <c r="U7578" s="5">
        <f>IF(Table1[[#This Row],[MAX_PROJ]]&lt;0.005, 0, SUM(L7578:S7578))</f>
        <v>0.55430500000000005</v>
      </c>
      <c r="V7578" t="str">
        <f t="shared" si="355"/>
        <v>nee</v>
      </c>
      <c r="W7578" t="str">
        <f t="shared" si="356"/>
        <v>nee</v>
      </c>
    </row>
    <row r="7579" spans="1:23" hidden="1" x14ac:dyDescent="0.25">
      <c r="A7579" s="1">
        <v>7577</v>
      </c>
      <c r="B7579">
        <v>4794130</v>
      </c>
      <c r="C7579">
        <v>95</v>
      </c>
      <c r="D7579" t="s">
        <v>44</v>
      </c>
      <c r="E7579" t="s">
        <v>42</v>
      </c>
      <c r="F7579" t="s">
        <v>43</v>
      </c>
      <c r="G7579">
        <v>1960.3577</v>
      </c>
      <c r="H7579">
        <v>1</v>
      </c>
      <c r="I7579">
        <v>0.19603577</v>
      </c>
      <c r="J7579">
        <v>1714</v>
      </c>
      <c r="K7579">
        <v>1091.2444</v>
      </c>
      <c r="L7579" s="5">
        <v>4.4079999999999996E-3</v>
      </c>
      <c r="M7579" s="5">
        <v>4.4908999999999998E-2</v>
      </c>
      <c r="N7579" s="5">
        <v>5.3095999999999997E-2</v>
      </c>
      <c r="O7579" s="5">
        <v>0.104934</v>
      </c>
      <c r="P7579" s="5">
        <v>9.9047999999999997E-2</v>
      </c>
      <c r="Q7579" s="5">
        <v>6.4630999999999994E-2</v>
      </c>
      <c r="R7579" s="5">
        <v>7.1052000000000004E-2</v>
      </c>
      <c r="S7579" s="5">
        <v>2.1840999999999999E-2</v>
      </c>
      <c r="T7579" s="5">
        <f t="shared" si="354"/>
        <v>0.104934</v>
      </c>
      <c r="U7579" s="5">
        <f>IF(Table1[[#This Row],[MAX_PROJ]]&lt;0.005, 0, SUM(L7579:S7579))</f>
        <v>0.46391899999999997</v>
      </c>
      <c r="V7579" t="str">
        <f t="shared" si="355"/>
        <v>nee</v>
      </c>
      <c r="W7579" t="str">
        <f t="shared" si="356"/>
        <v>nee</v>
      </c>
    </row>
    <row r="7580" spans="1:23" hidden="1" x14ac:dyDescent="0.25">
      <c r="A7580" s="1">
        <v>7578</v>
      </c>
      <c r="B7580">
        <v>4794133</v>
      </c>
      <c r="C7580">
        <v>95</v>
      </c>
      <c r="D7580" t="s">
        <v>44</v>
      </c>
      <c r="E7580" t="s">
        <v>42</v>
      </c>
      <c r="F7580" t="s">
        <v>43</v>
      </c>
      <c r="G7580">
        <v>1589.2415000000001</v>
      </c>
      <c r="H7580">
        <v>1</v>
      </c>
      <c r="I7580">
        <v>0.15892414999999999</v>
      </c>
      <c r="J7580">
        <v>1714</v>
      </c>
      <c r="K7580">
        <v>1051.7915</v>
      </c>
      <c r="L7580" s="5">
        <v>4.2300000000000003E-3</v>
      </c>
      <c r="M7580" s="5">
        <v>4.4906000000000001E-2</v>
      </c>
      <c r="N7580" s="5">
        <v>5.2830000000000002E-2</v>
      </c>
      <c r="O7580" s="5">
        <v>0.10405200000000001</v>
      </c>
      <c r="P7580" s="5">
        <v>9.8306000000000004E-2</v>
      </c>
      <c r="Q7580" s="5">
        <v>6.4462000000000005E-2</v>
      </c>
      <c r="R7580" s="5">
        <v>7.0747000000000004E-2</v>
      </c>
      <c r="S7580" s="5">
        <v>2.1978999999999999E-2</v>
      </c>
      <c r="T7580" s="5">
        <f t="shared" si="354"/>
        <v>0.10405200000000001</v>
      </c>
      <c r="U7580" s="5">
        <f>IF(Table1[[#This Row],[MAX_PROJ]]&lt;0.005, 0, SUM(L7580:S7580))</f>
        <v>0.46151200000000003</v>
      </c>
      <c r="V7580" t="str">
        <f t="shared" si="355"/>
        <v>nee</v>
      </c>
      <c r="W7580" t="str">
        <f t="shared" si="356"/>
        <v>nee</v>
      </c>
    </row>
    <row r="7581" spans="1:23" hidden="1" x14ac:dyDescent="0.25">
      <c r="A7581" s="1">
        <v>7579</v>
      </c>
      <c r="B7581">
        <v>4794135</v>
      </c>
      <c r="C7581">
        <v>95</v>
      </c>
      <c r="D7581" t="s">
        <v>44</v>
      </c>
      <c r="E7581" t="s">
        <v>42</v>
      </c>
      <c r="F7581" t="s">
        <v>43</v>
      </c>
      <c r="G7581">
        <v>2687.7156</v>
      </c>
      <c r="H7581">
        <v>1</v>
      </c>
      <c r="I7581">
        <v>0.26877156000000002</v>
      </c>
      <c r="J7581">
        <v>1714</v>
      </c>
      <c r="K7581">
        <v>1173.9011</v>
      </c>
      <c r="L7581" s="5">
        <v>4.1349999999999998E-3</v>
      </c>
      <c r="M7581" s="5">
        <v>4.5682E-2</v>
      </c>
      <c r="N7581" s="5">
        <v>5.3564000000000001E-2</v>
      </c>
      <c r="O7581" s="5">
        <v>0.10513500000000001</v>
      </c>
      <c r="P7581" s="5">
        <v>9.9454000000000001E-2</v>
      </c>
      <c r="Q7581" s="5">
        <v>6.5514000000000003E-2</v>
      </c>
      <c r="R7581" s="5">
        <v>7.1742E-2</v>
      </c>
      <c r="S7581" s="5">
        <v>2.2519000000000001E-2</v>
      </c>
      <c r="T7581" s="5">
        <f t="shared" si="354"/>
        <v>0.10513500000000001</v>
      </c>
      <c r="U7581" s="5">
        <f>IF(Table1[[#This Row],[MAX_PROJ]]&lt;0.005, 0, SUM(L7581:S7581))</f>
        <v>0.46774500000000002</v>
      </c>
      <c r="V7581" t="str">
        <f t="shared" si="355"/>
        <v>nee</v>
      </c>
      <c r="W7581" t="str">
        <f t="shared" si="356"/>
        <v>nee</v>
      </c>
    </row>
    <row r="7582" spans="1:23" hidden="1" x14ac:dyDescent="0.25">
      <c r="A7582" s="1">
        <v>7580</v>
      </c>
      <c r="B7582">
        <v>4794134</v>
      </c>
      <c r="C7582">
        <v>95</v>
      </c>
      <c r="D7582" t="s">
        <v>44</v>
      </c>
      <c r="E7582" t="s">
        <v>23</v>
      </c>
      <c r="F7582" t="s">
        <v>24</v>
      </c>
      <c r="G7582">
        <v>2418.1477</v>
      </c>
      <c r="H7582">
        <v>0.95392984000000003</v>
      </c>
      <c r="I7582">
        <v>0.230674324855737</v>
      </c>
      <c r="J7582">
        <v>1214</v>
      </c>
      <c r="K7582">
        <v>1041.4456</v>
      </c>
      <c r="L7582" s="5">
        <v>4.0499999999999998E-3</v>
      </c>
      <c r="M7582" s="5">
        <v>4.3806999999999999E-2</v>
      </c>
      <c r="N7582" s="5">
        <v>5.1468E-2</v>
      </c>
      <c r="O7582" s="5">
        <v>0.10125000000000001</v>
      </c>
      <c r="P7582" s="5">
        <v>9.5698000000000005E-2</v>
      </c>
      <c r="Q7582" s="5">
        <v>6.2869999999999995E-2</v>
      </c>
      <c r="R7582" s="5">
        <v>6.8961999999999996E-2</v>
      </c>
      <c r="S7582" s="5">
        <v>2.1500999999999999E-2</v>
      </c>
      <c r="T7582" s="5">
        <f t="shared" si="354"/>
        <v>0.10125000000000001</v>
      </c>
      <c r="U7582" s="5">
        <f>IF(Table1[[#This Row],[MAX_PROJ]]&lt;0.005, 0, SUM(L7582:S7582))</f>
        <v>0.44960599999999995</v>
      </c>
      <c r="V7582" t="str">
        <f t="shared" si="355"/>
        <v>nee</v>
      </c>
      <c r="W7582" t="str">
        <f t="shared" si="356"/>
        <v>nee</v>
      </c>
    </row>
    <row r="7583" spans="1:23" x14ac:dyDescent="0.25">
      <c r="A7583" s="1">
        <v>7581</v>
      </c>
      <c r="B7583">
        <v>4794134</v>
      </c>
      <c r="C7583">
        <v>95</v>
      </c>
      <c r="D7583" t="s">
        <v>44</v>
      </c>
      <c r="E7583" t="s">
        <v>21</v>
      </c>
      <c r="F7583" t="s">
        <v>22</v>
      </c>
      <c r="G7583">
        <v>817.54870000000005</v>
      </c>
      <c r="H7583">
        <v>0.96593340000000005</v>
      </c>
      <c r="I7583">
        <v>7.8969759545658005E-2</v>
      </c>
      <c r="J7583">
        <v>714</v>
      </c>
      <c r="K7583">
        <v>1041.4456</v>
      </c>
      <c r="L7583" s="5">
        <v>4.0499999999999998E-3</v>
      </c>
      <c r="M7583" s="5">
        <v>4.3806999999999999E-2</v>
      </c>
      <c r="N7583" s="5">
        <v>5.1468E-2</v>
      </c>
      <c r="O7583" s="5">
        <v>0.10125000000000001</v>
      </c>
      <c r="P7583" s="5">
        <v>9.5698000000000005E-2</v>
      </c>
      <c r="Q7583" s="5">
        <v>6.2869999999999995E-2</v>
      </c>
      <c r="R7583" s="5">
        <v>6.8961999999999996E-2</v>
      </c>
      <c r="S7583" s="5">
        <v>2.1500999999999999E-2</v>
      </c>
      <c r="T7583" s="5">
        <f t="shared" si="354"/>
        <v>0.10125000000000001</v>
      </c>
      <c r="U7583" s="5">
        <f>IF(Table1[[#This Row],[MAX_PROJ]]&lt;0.005, 0, SUM(L7583:S7583))</f>
        <v>0.44960599999999995</v>
      </c>
      <c r="V7583" t="str">
        <f t="shared" si="355"/>
        <v>ja</v>
      </c>
      <c r="W7583" t="str">
        <f t="shared" si="356"/>
        <v>ja</v>
      </c>
    </row>
    <row r="7584" spans="1:23" hidden="1" x14ac:dyDescent="0.25">
      <c r="A7584" s="1">
        <v>7582</v>
      </c>
      <c r="B7584">
        <v>4794134</v>
      </c>
      <c r="C7584">
        <v>95</v>
      </c>
      <c r="D7584" t="s">
        <v>44</v>
      </c>
      <c r="E7584" t="s">
        <v>42</v>
      </c>
      <c r="F7584" t="s">
        <v>43</v>
      </c>
      <c r="G7584">
        <v>4575.8280000000004</v>
      </c>
      <c r="H7584">
        <v>1</v>
      </c>
      <c r="I7584">
        <v>0.45758280000000001</v>
      </c>
      <c r="J7584">
        <v>1714</v>
      </c>
      <c r="K7584">
        <v>1041.4456</v>
      </c>
      <c r="L7584" s="5">
        <v>4.0499999999999998E-3</v>
      </c>
      <c r="M7584" s="5">
        <v>4.3806999999999999E-2</v>
      </c>
      <c r="N7584" s="5">
        <v>5.1468E-2</v>
      </c>
      <c r="O7584" s="5">
        <v>0.10125000000000001</v>
      </c>
      <c r="P7584" s="5">
        <v>9.5698000000000005E-2</v>
      </c>
      <c r="Q7584" s="5">
        <v>6.2869999999999995E-2</v>
      </c>
      <c r="R7584" s="5">
        <v>6.8961999999999996E-2</v>
      </c>
      <c r="S7584" s="5">
        <v>2.1500999999999999E-2</v>
      </c>
      <c r="T7584" s="5">
        <f t="shared" si="354"/>
        <v>0.10125000000000001</v>
      </c>
      <c r="U7584" s="5">
        <f>IF(Table1[[#This Row],[MAX_PROJ]]&lt;0.005, 0, SUM(L7584:S7584))</f>
        <v>0.44960599999999995</v>
      </c>
      <c r="V7584" t="str">
        <f t="shared" si="355"/>
        <v>nee</v>
      </c>
      <c r="W7584" t="str">
        <f t="shared" si="356"/>
        <v>nee</v>
      </c>
    </row>
    <row r="7585" spans="1:23" hidden="1" x14ac:dyDescent="0.25">
      <c r="A7585" s="1">
        <v>7583</v>
      </c>
      <c r="B7585">
        <v>3762009</v>
      </c>
      <c r="C7585">
        <v>70</v>
      </c>
      <c r="D7585" t="s">
        <v>34</v>
      </c>
      <c r="E7585" t="s">
        <v>55</v>
      </c>
      <c r="F7585" t="s">
        <v>56</v>
      </c>
      <c r="G7585">
        <v>664.51639999999998</v>
      </c>
      <c r="H7585">
        <v>0.43540810000000002</v>
      </c>
      <c r="I7585">
        <v>2.8933582314284001E-2</v>
      </c>
      <c r="J7585">
        <v>2000</v>
      </c>
      <c r="K7585">
        <v>1543.3688</v>
      </c>
      <c r="L7585" s="5">
        <v>1.1440000000000001E-3</v>
      </c>
      <c r="M7585" s="5">
        <v>3.3110000000000001E-3</v>
      </c>
      <c r="N7585" s="5">
        <v>4.8869999999999999E-3</v>
      </c>
      <c r="O7585" s="5">
        <v>4.79E-3</v>
      </c>
      <c r="P7585" s="5">
        <v>4.7169999999999998E-3</v>
      </c>
      <c r="Q7585" s="5">
        <v>3.2060000000000001E-3</v>
      </c>
      <c r="R7585" s="5">
        <v>3.081E-3</v>
      </c>
      <c r="S7585" s="5">
        <v>8.52E-4</v>
      </c>
      <c r="T7585" s="5">
        <f t="shared" si="354"/>
        <v>4.8869999999999999E-3</v>
      </c>
      <c r="U7585" s="5">
        <f>IF(Table1[[#This Row],[MAX_PROJ]]&lt;0.005, 0, SUM(L7585:S7585))</f>
        <v>0</v>
      </c>
      <c r="V7585" t="str">
        <f t="shared" si="355"/>
        <v>nee</v>
      </c>
      <c r="W7585" t="str">
        <f t="shared" si="356"/>
        <v>nee</v>
      </c>
    </row>
    <row r="7586" spans="1:23" hidden="1" x14ac:dyDescent="0.25">
      <c r="A7586" s="1">
        <v>7584</v>
      </c>
      <c r="B7586">
        <v>3762008</v>
      </c>
      <c r="C7586">
        <v>70</v>
      </c>
      <c r="D7586" t="s">
        <v>34</v>
      </c>
      <c r="E7586" t="s">
        <v>55</v>
      </c>
      <c r="F7586" t="s">
        <v>56</v>
      </c>
      <c r="G7586">
        <v>4825.6333000000004</v>
      </c>
      <c r="H7586">
        <v>0.26750645000000001</v>
      </c>
      <c r="I7586">
        <v>0.12908880330847899</v>
      </c>
      <c r="J7586">
        <v>2000</v>
      </c>
      <c r="K7586">
        <v>1726.9138</v>
      </c>
      <c r="L7586" s="5">
        <v>1.1659999999999999E-3</v>
      </c>
      <c r="M7586" s="5">
        <v>3.2699999999999999E-3</v>
      </c>
      <c r="N7586" s="5">
        <v>4.7749999999999997E-3</v>
      </c>
      <c r="O7586" s="5">
        <v>4.666E-3</v>
      </c>
      <c r="P7586" s="5">
        <v>4.5989999999999998E-3</v>
      </c>
      <c r="Q7586" s="5">
        <v>3.0760000000000002E-3</v>
      </c>
      <c r="R7586" s="5">
        <v>2.9489999999999998E-3</v>
      </c>
      <c r="S7586" s="5">
        <v>8.1899999999999996E-4</v>
      </c>
      <c r="T7586" s="5">
        <f t="shared" si="354"/>
        <v>4.7749999999999997E-3</v>
      </c>
      <c r="U7586" s="5">
        <f>IF(Table1[[#This Row],[MAX_PROJ]]&lt;0.005, 0, SUM(L7586:S7586))</f>
        <v>0</v>
      </c>
      <c r="V7586" t="str">
        <f t="shared" si="355"/>
        <v>nee</v>
      </c>
      <c r="W7586" t="str">
        <f t="shared" si="356"/>
        <v>nee</v>
      </c>
    </row>
    <row r="7587" spans="1:23" x14ac:dyDescent="0.25">
      <c r="A7587" s="1">
        <v>7585</v>
      </c>
      <c r="B7587">
        <v>3762011</v>
      </c>
      <c r="C7587">
        <v>70</v>
      </c>
      <c r="D7587" t="s">
        <v>34</v>
      </c>
      <c r="E7587" t="s">
        <v>37</v>
      </c>
      <c r="F7587" t="s">
        <v>38</v>
      </c>
      <c r="G7587">
        <v>4982.8037000000004</v>
      </c>
      <c r="H7587">
        <v>1</v>
      </c>
      <c r="I7587">
        <v>0.49828036999999997</v>
      </c>
      <c r="J7587">
        <v>1143</v>
      </c>
      <c r="K7587">
        <v>1568.2596000000001</v>
      </c>
      <c r="L7587" s="5">
        <v>1.1709999999999999E-3</v>
      </c>
      <c r="M7587" s="5">
        <v>3.5079999999999998E-3</v>
      </c>
      <c r="N7587" s="5">
        <v>5.2440000000000004E-3</v>
      </c>
      <c r="O7587" s="5">
        <v>5.1599999999999997E-3</v>
      </c>
      <c r="P7587" s="5">
        <v>5.078E-3</v>
      </c>
      <c r="Q7587" s="5">
        <v>3.516E-3</v>
      </c>
      <c r="R7587" s="5">
        <v>3.3890000000000001E-3</v>
      </c>
      <c r="S7587" s="5">
        <v>9.3400000000000004E-4</v>
      </c>
      <c r="T7587" s="5">
        <f t="shared" si="354"/>
        <v>5.2440000000000004E-3</v>
      </c>
      <c r="U7587" s="5">
        <f>IF(Table1[[#This Row],[MAX_PROJ]]&lt;0.005, 0, SUM(L7587:S7587))</f>
        <v>2.8000000000000004E-2</v>
      </c>
      <c r="V7587" t="str">
        <f t="shared" si="355"/>
        <v>ja</v>
      </c>
      <c r="W7587" t="str">
        <f t="shared" si="356"/>
        <v>ja</v>
      </c>
    </row>
    <row r="7588" spans="1:23" x14ac:dyDescent="0.25">
      <c r="A7588" s="1">
        <v>7586</v>
      </c>
      <c r="B7588">
        <v>3762010</v>
      </c>
      <c r="C7588">
        <v>70</v>
      </c>
      <c r="D7588" t="s">
        <v>34</v>
      </c>
      <c r="E7588" t="s">
        <v>37</v>
      </c>
      <c r="F7588" t="s">
        <v>38</v>
      </c>
      <c r="G7588">
        <v>1833.7996000000001</v>
      </c>
      <c r="H7588">
        <v>1</v>
      </c>
      <c r="I7588">
        <v>0.18337996000000001</v>
      </c>
      <c r="J7588">
        <v>1143</v>
      </c>
      <c r="K7588">
        <v>1100.2838999999999</v>
      </c>
      <c r="L7588" s="5">
        <v>8.2700000000000004E-4</v>
      </c>
      <c r="M7588" s="5">
        <v>2.444E-3</v>
      </c>
      <c r="N7588" s="5">
        <v>3.6350000000000002E-3</v>
      </c>
      <c r="O7588" s="5">
        <v>3.5660000000000002E-3</v>
      </c>
      <c r="P7588" s="5">
        <v>3.5119999999999999E-3</v>
      </c>
      <c r="Q7588" s="5">
        <v>2.4069999999999999E-3</v>
      </c>
      <c r="R7588" s="5">
        <v>2.317E-3</v>
      </c>
      <c r="S7588" s="5">
        <v>6.3699999999999998E-4</v>
      </c>
      <c r="T7588" s="5">
        <f t="shared" si="354"/>
        <v>3.6350000000000002E-3</v>
      </c>
      <c r="U7588" s="5">
        <f>IF(Table1[[#This Row],[MAX_PROJ]]&lt;0.005, 0, SUM(L7588:S7588))</f>
        <v>0</v>
      </c>
      <c r="V7588" t="str">
        <f t="shared" si="355"/>
        <v>nee</v>
      </c>
      <c r="W7588" t="str">
        <f t="shared" si="356"/>
        <v>ja</v>
      </c>
    </row>
    <row r="7589" spans="1:23" hidden="1" x14ac:dyDescent="0.25">
      <c r="A7589" s="1">
        <v>7587</v>
      </c>
      <c r="B7589">
        <v>4974539</v>
      </c>
      <c r="C7589">
        <v>95</v>
      </c>
      <c r="D7589" t="s">
        <v>44</v>
      </c>
      <c r="E7589" t="s">
        <v>27</v>
      </c>
      <c r="F7589" t="s">
        <v>28</v>
      </c>
      <c r="G7589">
        <v>5178.0720000000001</v>
      </c>
      <c r="H7589">
        <v>1</v>
      </c>
      <c r="I7589">
        <v>0.51780720000000002</v>
      </c>
      <c r="J7589">
        <v>2143</v>
      </c>
      <c r="K7589">
        <v>1288.5780999999999</v>
      </c>
      <c r="L7589" s="5">
        <v>2.366E-3</v>
      </c>
      <c r="M7589" s="5">
        <v>2.0927999999999999E-2</v>
      </c>
      <c r="N7589" s="5">
        <v>2.5489999999999999E-2</v>
      </c>
      <c r="O7589" s="5">
        <v>5.2975000000000001E-2</v>
      </c>
      <c r="P7589" s="5">
        <v>4.9612999999999997E-2</v>
      </c>
      <c r="Q7589" s="5">
        <v>3.1476999999999998E-2</v>
      </c>
      <c r="R7589" s="5">
        <v>3.4929000000000002E-2</v>
      </c>
      <c r="S7589" s="5">
        <v>9.9710000000000007E-3</v>
      </c>
      <c r="T7589" s="5">
        <f t="shared" si="354"/>
        <v>5.2975000000000001E-2</v>
      </c>
      <c r="U7589" s="5">
        <f>IF(Table1[[#This Row],[MAX_PROJ]]&lt;0.005, 0, SUM(L7589:S7589))</f>
        <v>0.22774899999999998</v>
      </c>
      <c r="V7589" t="str">
        <f t="shared" si="355"/>
        <v>nee</v>
      </c>
      <c r="W7589" t="str">
        <f t="shared" si="356"/>
        <v>nee</v>
      </c>
    </row>
    <row r="7590" spans="1:23" hidden="1" x14ac:dyDescent="0.25">
      <c r="A7590" s="1">
        <v>7588</v>
      </c>
      <c r="B7590">
        <v>4974539</v>
      </c>
      <c r="C7590">
        <v>95</v>
      </c>
      <c r="D7590" t="s">
        <v>44</v>
      </c>
      <c r="E7590" t="s">
        <v>25</v>
      </c>
      <c r="F7590" t="s">
        <v>26</v>
      </c>
      <c r="G7590">
        <v>4299.6436000000003</v>
      </c>
      <c r="H7590">
        <v>1</v>
      </c>
      <c r="I7590">
        <v>0.42996435999999999</v>
      </c>
      <c r="J7590">
        <v>1786</v>
      </c>
      <c r="K7590">
        <v>1288.5780999999999</v>
      </c>
      <c r="L7590" s="5">
        <v>2.366E-3</v>
      </c>
      <c r="M7590" s="5">
        <v>2.0927999999999999E-2</v>
      </c>
      <c r="N7590" s="5">
        <v>2.5489999999999999E-2</v>
      </c>
      <c r="O7590" s="5">
        <v>5.2975000000000001E-2</v>
      </c>
      <c r="P7590" s="5">
        <v>4.9612999999999997E-2</v>
      </c>
      <c r="Q7590" s="5">
        <v>3.1476999999999998E-2</v>
      </c>
      <c r="R7590" s="5">
        <v>3.4929000000000002E-2</v>
      </c>
      <c r="S7590" s="5">
        <v>9.9710000000000007E-3</v>
      </c>
      <c r="T7590" s="5">
        <f t="shared" si="354"/>
        <v>5.2975000000000001E-2</v>
      </c>
      <c r="U7590" s="5">
        <f>IF(Table1[[#This Row],[MAX_PROJ]]&lt;0.005, 0, SUM(L7590:S7590))</f>
        <v>0.22774899999999998</v>
      </c>
      <c r="V7590" t="str">
        <f t="shared" si="355"/>
        <v>nee</v>
      </c>
      <c r="W7590" t="str">
        <f t="shared" si="356"/>
        <v>nee</v>
      </c>
    </row>
    <row r="7591" spans="1:23" hidden="1" x14ac:dyDescent="0.25">
      <c r="A7591" s="1">
        <v>7589</v>
      </c>
      <c r="B7591">
        <v>4859850</v>
      </c>
      <c r="C7591">
        <v>95</v>
      </c>
      <c r="D7591" t="s">
        <v>44</v>
      </c>
      <c r="E7591" t="s">
        <v>45</v>
      </c>
      <c r="F7591" t="s">
        <v>28</v>
      </c>
      <c r="G7591">
        <v>7703.4252999999999</v>
      </c>
      <c r="H7591">
        <v>1</v>
      </c>
      <c r="I7591">
        <v>0.77034252999999997</v>
      </c>
      <c r="J7591">
        <v>2143</v>
      </c>
      <c r="K7591">
        <v>1018.729</v>
      </c>
      <c r="L7591" s="5">
        <v>2.114E-3</v>
      </c>
      <c r="M7591" s="5">
        <v>1.7326999999999999E-2</v>
      </c>
      <c r="N7591" s="5">
        <v>2.1250999999999999E-2</v>
      </c>
      <c r="O7591" s="5">
        <v>4.3449000000000002E-2</v>
      </c>
      <c r="P7591" s="5">
        <v>4.0689000000000003E-2</v>
      </c>
      <c r="Q7591" s="5">
        <v>2.5753000000000002E-2</v>
      </c>
      <c r="R7591" s="5">
        <v>2.8601999999999999E-2</v>
      </c>
      <c r="S7591" s="5">
        <v>8.1080000000000006E-3</v>
      </c>
      <c r="T7591" s="5">
        <f t="shared" si="354"/>
        <v>4.3449000000000002E-2</v>
      </c>
      <c r="U7591" s="5">
        <f>IF(Table1[[#This Row],[MAX_PROJ]]&lt;0.005, 0, SUM(L7591:S7591))</f>
        <v>0.18729299999999999</v>
      </c>
      <c r="V7591" t="str">
        <f t="shared" si="355"/>
        <v>nee</v>
      </c>
      <c r="W7591" t="str">
        <f t="shared" si="356"/>
        <v>nee</v>
      </c>
    </row>
    <row r="7592" spans="1:23" hidden="1" x14ac:dyDescent="0.25">
      <c r="A7592" s="1">
        <v>7590</v>
      </c>
      <c r="B7592">
        <v>4974538</v>
      </c>
      <c r="C7592">
        <v>95</v>
      </c>
      <c r="D7592" t="s">
        <v>44</v>
      </c>
      <c r="E7592" t="s">
        <v>27</v>
      </c>
      <c r="F7592" t="s">
        <v>28</v>
      </c>
      <c r="G7592">
        <v>2001.6953000000001</v>
      </c>
      <c r="H7592">
        <v>1</v>
      </c>
      <c r="I7592">
        <v>0.20016953000000001</v>
      </c>
      <c r="J7592">
        <v>2143</v>
      </c>
      <c r="K7592">
        <v>1251.3824</v>
      </c>
      <c r="L7592" s="5">
        <v>2.3579999999999999E-3</v>
      </c>
      <c r="M7592" s="5">
        <v>2.0652E-2</v>
      </c>
      <c r="N7592" s="5">
        <v>2.5174999999999999E-2</v>
      </c>
      <c r="O7592" s="5">
        <v>5.2290000000000003E-2</v>
      </c>
      <c r="P7592" s="5">
        <v>4.8963E-2</v>
      </c>
      <c r="Q7592" s="5">
        <v>3.1043999999999999E-2</v>
      </c>
      <c r="R7592" s="5">
        <v>3.4457000000000002E-2</v>
      </c>
      <c r="S7592" s="5">
        <v>9.8189999999999996E-3</v>
      </c>
      <c r="T7592" s="5">
        <f t="shared" si="354"/>
        <v>5.2290000000000003E-2</v>
      </c>
      <c r="U7592" s="5">
        <f>IF(Table1[[#This Row],[MAX_PROJ]]&lt;0.005, 0, SUM(L7592:S7592))</f>
        <v>0.22475799999999999</v>
      </c>
      <c r="V7592" t="str">
        <f t="shared" si="355"/>
        <v>nee</v>
      </c>
      <c r="W7592" t="str">
        <f t="shared" si="356"/>
        <v>nee</v>
      </c>
    </row>
    <row r="7593" spans="1:23" x14ac:dyDescent="0.25">
      <c r="A7593" s="1">
        <v>7591</v>
      </c>
      <c r="B7593">
        <v>4974538</v>
      </c>
      <c r="C7593">
        <v>95</v>
      </c>
      <c r="D7593" t="s">
        <v>44</v>
      </c>
      <c r="E7593" t="s">
        <v>23</v>
      </c>
      <c r="F7593" t="s">
        <v>24</v>
      </c>
      <c r="G7593">
        <v>241.64225999999999</v>
      </c>
      <c r="H7593">
        <v>1</v>
      </c>
      <c r="I7593">
        <v>2.4164226E-2</v>
      </c>
      <c r="J7593">
        <v>1214</v>
      </c>
      <c r="K7593">
        <v>1251.3824</v>
      </c>
      <c r="L7593" s="5">
        <v>2.3579999999999999E-3</v>
      </c>
      <c r="M7593" s="5">
        <v>2.0652E-2</v>
      </c>
      <c r="N7593" s="5">
        <v>2.5174999999999999E-2</v>
      </c>
      <c r="O7593" s="5">
        <v>5.2290000000000003E-2</v>
      </c>
      <c r="P7593" s="5">
        <v>4.8963E-2</v>
      </c>
      <c r="Q7593" s="5">
        <v>3.1043999999999999E-2</v>
      </c>
      <c r="R7593" s="5">
        <v>3.4457000000000002E-2</v>
      </c>
      <c r="S7593" s="5">
        <v>9.8189999999999996E-3</v>
      </c>
      <c r="T7593" s="5">
        <f t="shared" si="354"/>
        <v>5.2290000000000003E-2</v>
      </c>
      <c r="U7593" s="5">
        <f>IF(Table1[[#This Row],[MAX_PROJ]]&lt;0.005, 0, SUM(L7593:S7593))</f>
        <v>0.22475799999999999</v>
      </c>
      <c r="V7593" t="str">
        <f t="shared" si="355"/>
        <v>ja</v>
      </c>
      <c r="W7593" t="str">
        <f t="shared" si="356"/>
        <v>ja</v>
      </c>
    </row>
    <row r="7594" spans="1:23" x14ac:dyDescent="0.25">
      <c r="A7594" s="1">
        <v>7592</v>
      </c>
      <c r="B7594">
        <v>4974538</v>
      </c>
      <c r="C7594">
        <v>95</v>
      </c>
      <c r="D7594" t="s">
        <v>44</v>
      </c>
      <c r="E7594" t="s">
        <v>21</v>
      </c>
      <c r="F7594" t="s">
        <v>22</v>
      </c>
      <c r="G7594">
        <v>117.021835</v>
      </c>
      <c r="H7594">
        <v>1</v>
      </c>
      <c r="I7594">
        <v>1.1702183499999999E-2</v>
      </c>
      <c r="J7594">
        <v>714</v>
      </c>
      <c r="K7594">
        <v>1251.3824</v>
      </c>
      <c r="L7594" s="5">
        <v>2.3579999999999999E-3</v>
      </c>
      <c r="M7594" s="5">
        <v>2.0652E-2</v>
      </c>
      <c r="N7594" s="5">
        <v>2.5174999999999999E-2</v>
      </c>
      <c r="O7594" s="5">
        <v>5.2290000000000003E-2</v>
      </c>
      <c r="P7594" s="5">
        <v>4.8963E-2</v>
      </c>
      <c r="Q7594" s="5">
        <v>3.1043999999999999E-2</v>
      </c>
      <c r="R7594" s="5">
        <v>3.4457000000000002E-2</v>
      </c>
      <c r="S7594" s="5">
        <v>9.8189999999999996E-3</v>
      </c>
      <c r="T7594" s="5">
        <f t="shared" si="354"/>
        <v>5.2290000000000003E-2</v>
      </c>
      <c r="U7594" s="5">
        <f>IF(Table1[[#This Row],[MAX_PROJ]]&lt;0.005, 0, SUM(L7594:S7594))</f>
        <v>0.22475799999999999</v>
      </c>
      <c r="V7594" t="str">
        <f t="shared" si="355"/>
        <v>ja</v>
      </c>
      <c r="W7594" t="str">
        <f t="shared" si="356"/>
        <v>ja</v>
      </c>
    </row>
    <row r="7595" spans="1:23" hidden="1" x14ac:dyDescent="0.25">
      <c r="A7595" s="1">
        <v>7593</v>
      </c>
      <c r="B7595">
        <v>4974538</v>
      </c>
      <c r="C7595">
        <v>95</v>
      </c>
      <c r="D7595" t="s">
        <v>44</v>
      </c>
      <c r="E7595" t="s">
        <v>25</v>
      </c>
      <c r="F7595" t="s">
        <v>26</v>
      </c>
      <c r="G7595">
        <v>1125.2668000000001</v>
      </c>
      <c r="H7595">
        <v>1</v>
      </c>
      <c r="I7595">
        <v>0.11252668</v>
      </c>
      <c r="J7595">
        <v>1786</v>
      </c>
      <c r="K7595">
        <v>1251.3824</v>
      </c>
      <c r="L7595" s="5">
        <v>2.3579999999999999E-3</v>
      </c>
      <c r="M7595" s="5">
        <v>2.0652E-2</v>
      </c>
      <c r="N7595" s="5">
        <v>2.5174999999999999E-2</v>
      </c>
      <c r="O7595" s="5">
        <v>5.2290000000000003E-2</v>
      </c>
      <c r="P7595" s="5">
        <v>4.8963E-2</v>
      </c>
      <c r="Q7595" s="5">
        <v>3.1043999999999999E-2</v>
      </c>
      <c r="R7595" s="5">
        <v>3.4457000000000002E-2</v>
      </c>
      <c r="S7595" s="5">
        <v>9.8189999999999996E-3</v>
      </c>
      <c r="T7595" s="5">
        <f t="shared" si="354"/>
        <v>5.2290000000000003E-2</v>
      </c>
      <c r="U7595" s="5">
        <f>IF(Table1[[#This Row],[MAX_PROJ]]&lt;0.005, 0, SUM(L7595:S7595))</f>
        <v>0.22475799999999999</v>
      </c>
      <c r="V7595" t="str">
        <f t="shared" si="355"/>
        <v>nee</v>
      </c>
      <c r="W7595" t="str">
        <f t="shared" si="356"/>
        <v>nee</v>
      </c>
    </row>
    <row r="7596" spans="1:23" hidden="1" x14ac:dyDescent="0.25">
      <c r="A7596" s="1">
        <v>7594</v>
      </c>
      <c r="B7596">
        <v>4974538</v>
      </c>
      <c r="C7596">
        <v>95</v>
      </c>
      <c r="D7596" t="s">
        <v>44</v>
      </c>
      <c r="E7596" t="s">
        <v>42</v>
      </c>
      <c r="F7596" t="s">
        <v>43</v>
      </c>
      <c r="G7596">
        <v>2578.4191999999998</v>
      </c>
      <c r="H7596">
        <v>1</v>
      </c>
      <c r="I7596">
        <v>0.25784192</v>
      </c>
      <c r="J7596">
        <v>1714</v>
      </c>
      <c r="K7596">
        <v>1251.3824</v>
      </c>
      <c r="L7596" s="5">
        <v>2.3579999999999999E-3</v>
      </c>
      <c r="M7596" s="5">
        <v>2.0652E-2</v>
      </c>
      <c r="N7596" s="5">
        <v>2.5174999999999999E-2</v>
      </c>
      <c r="O7596" s="5">
        <v>5.2290000000000003E-2</v>
      </c>
      <c r="P7596" s="5">
        <v>4.8963E-2</v>
      </c>
      <c r="Q7596" s="5">
        <v>3.1043999999999999E-2</v>
      </c>
      <c r="R7596" s="5">
        <v>3.4457000000000002E-2</v>
      </c>
      <c r="S7596" s="5">
        <v>9.8189999999999996E-3</v>
      </c>
      <c r="T7596" s="5">
        <f t="shared" si="354"/>
        <v>5.2290000000000003E-2</v>
      </c>
      <c r="U7596" s="5">
        <f>IF(Table1[[#This Row],[MAX_PROJ]]&lt;0.005, 0, SUM(L7596:S7596))</f>
        <v>0.22475799999999999</v>
      </c>
      <c r="V7596" t="str">
        <f t="shared" si="355"/>
        <v>nee</v>
      </c>
      <c r="W7596" t="str">
        <f t="shared" si="356"/>
        <v>nee</v>
      </c>
    </row>
    <row r="7597" spans="1:23" hidden="1" x14ac:dyDescent="0.25">
      <c r="A7597" s="1">
        <v>7595</v>
      </c>
      <c r="B7597">
        <v>5089228</v>
      </c>
      <c r="C7597">
        <v>95</v>
      </c>
      <c r="D7597" t="s">
        <v>44</v>
      </c>
      <c r="E7597" t="s">
        <v>42</v>
      </c>
      <c r="F7597" t="s">
        <v>43</v>
      </c>
      <c r="G7597">
        <v>2048.5587999999998</v>
      </c>
      <c r="H7597">
        <v>1</v>
      </c>
      <c r="I7597">
        <v>0.20485587999999999</v>
      </c>
      <c r="J7597">
        <v>1714</v>
      </c>
      <c r="K7597">
        <v>1498.5381</v>
      </c>
      <c r="L7597" s="5">
        <v>2.0790000000000001E-3</v>
      </c>
      <c r="M7597" s="5">
        <v>1.8376E-2</v>
      </c>
      <c r="N7597" s="5">
        <v>2.2159000000000002E-2</v>
      </c>
      <c r="O7597" s="5">
        <v>4.7593999999999997E-2</v>
      </c>
      <c r="P7597" s="5">
        <v>4.4477999999999997E-2</v>
      </c>
      <c r="Q7597" s="5">
        <v>2.7931000000000001E-2</v>
      </c>
      <c r="R7597" s="5">
        <v>3.1088000000000001E-2</v>
      </c>
      <c r="S7597" s="5">
        <v>8.7849999999999994E-3</v>
      </c>
      <c r="T7597" s="5">
        <f t="shared" si="354"/>
        <v>4.7593999999999997E-2</v>
      </c>
      <c r="U7597" s="5">
        <f>IF(Table1[[#This Row],[MAX_PROJ]]&lt;0.005, 0, SUM(L7597:S7597))</f>
        <v>0.20249</v>
      </c>
      <c r="V7597" t="str">
        <f t="shared" si="355"/>
        <v>nee</v>
      </c>
      <c r="W7597" t="str">
        <f t="shared" si="356"/>
        <v>nee</v>
      </c>
    </row>
    <row r="7598" spans="1:23" hidden="1" x14ac:dyDescent="0.25">
      <c r="A7598" s="1">
        <v>7596</v>
      </c>
      <c r="B7598">
        <v>4974537</v>
      </c>
      <c r="C7598">
        <v>95</v>
      </c>
      <c r="D7598" t="s">
        <v>44</v>
      </c>
      <c r="E7598" t="s">
        <v>45</v>
      </c>
      <c r="F7598" t="s">
        <v>28</v>
      </c>
      <c r="G7598">
        <v>559.73630000000003</v>
      </c>
      <c r="H7598">
        <v>0.3</v>
      </c>
      <c r="I7598">
        <v>1.6792089E-2</v>
      </c>
      <c r="J7598">
        <v>2143</v>
      </c>
      <c r="K7598">
        <v>1420.4937</v>
      </c>
      <c r="L7598" s="5">
        <v>2.6159999999999998E-3</v>
      </c>
      <c r="M7598" s="5">
        <v>2.2724000000000001E-2</v>
      </c>
      <c r="N7598" s="5">
        <v>2.7777E-2</v>
      </c>
      <c r="O7598" s="5">
        <v>5.8194000000000003E-2</v>
      </c>
      <c r="P7598" s="5">
        <v>5.4411000000000001E-2</v>
      </c>
      <c r="Q7598" s="5">
        <v>3.4381000000000002E-2</v>
      </c>
      <c r="R7598" s="5">
        <v>3.8209E-2</v>
      </c>
      <c r="S7598" s="5">
        <v>1.078E-2</v>
      </c>
      <c r="T7598" s="5">
        <f t="shared" si="354"/>
        <v>5.8194000000000003E-2</v>
      </c>
      <c r="U7598" s="5">
        <f>IF(Table1[[#This Row],[MAX_PROJ]]&lt;0.005, 0, SUM(L7598:S7598))</f>
        <v>0.24909199999999998</v>
      </c>
      <c r="V7598" t="str">
        <f t="shared" si="355"/>
        <v>nee</v>
      </c>
      <c r="W7598" t="str">
        <f t="shared" si="356"/>
        <v>nee</v>
      </c>
    </row>
    <row r="7599" spans="1:23" hidden="1" x14ac:dyDescent="0.25">
      <c r="A7599" s="1">
        <v>7597</v>
      </c>
      <c r="B7599">
        <v>4974537</v>
      </c>
      <c r="C7599">
        <v>95</v>
      </c>
      <c r="D7599" t="s">
        <v>44</v>
      </c>
      <c r="E7599" t="s">
        <v>25</v>
      </c>
      <c r="F7599" t="s">
        <v>26</v>
      </c>
      <c r="G7599">
        <v>98.612594999999999</v>
      </c>
      <c r="H7599">
        <v>1</v>
      </c>
      <c r="I7599">
        <v>9.8612595000000004E-3</v>
      </c>
      <c r="J7599">
        <v>1786</v>
      </c>
      <c r="K7599">
        <v>1420.4937</v>
      </c>
      <c r="L7599" s="5">
        <v>2.6159999999999998E-3</v>
      </c>
      <c r="M7599" s="5">
        <v>2.2724000000000001E-2</v>
      </c>
      <c r="N7599" s="5">
        <v>2.7777E-2</v>
      </c>
      <c r="O7599" s="5">
        <v>5.8194000000000003E-2</v>
      </c>
      <c r="P7599" s="5">
        <v>5.4411000000000001E-2</v>
      </c>
      <c r="Q7599" s="5">
        <v>3.4381000000000002E-2</v>
      </c>
      <c r="R7599" s="5">
        <v>3.8209E-2</v>
      </c>
      <c r="S7599" s="5">
        <v>1.078E-2</v>
      </c>
      <c r="T7599" s="5">
        <f t="shared" si="354"/>
        <v>5.8194000000000003E-2</v>
      </c>
      <c r="U7599" s="5">
        <f>IF(Table1[[#This Row],[MAX_PROJ]]&lt;0.005, 0, SUM(L7599:S7599))</f>
        <v>0.24909199999999998</v>
      </c>
      <c r="V7599" t="str">
        <f t="shared" si="355"/>
        <v>nee</v>
      </c>
      <c r="W7599" t="str">
        <f t="shared" si="356"/>
        <v>nee</v>
      </c>
    </row>
    <row r="7600" spans="1:23" hidden="1" x14ac:dyDescent="0.25">
      <c r="A7600" s="1">
        <v>7598</v>
      </c>
      <c r="B7600">
        <v>4974537</v>
      </c>
      <c r="C7600">
        <v>95</v>
      </c>
      <c r="D7600" t="s">
        <v>44</v>
      </c>
      <c r="E7600" t="s">
        <v>42</v>
      </c>
      <c r="F7600" t="s">
        <v>43</v>
      </c>
      <c r="G7600">
        <v>9343.1970000000001</v>
      </c>
      <c r="H7600">
        <v>0.99695460000000002</v>
      </c>
      <c r="I7600">
        <v>0.93147432278562003</v>
      </c>
      <c r="J7600">
        <v>1714</v>
      </c>
      <c r="K7600">
        <v>1420.4937</v>
      </c>
      <c r="L7600" s="5">
        <v>2.6159999999999998E-3</v>
      </c>
      <c r="M7600" s="5">
        <v>2.2724000000000001E-2</v>
      </c>
      <c r="N7600" s="5">
        <v>2.7777E-2</v>
      </c>
      <c r="O7600" s="5">
        <v>5.8194000000000003E-2</v>
      </c>
      <c r="P7600" s="5">
        <v>5.4411000000000001E-2</v>
      </c>
      <c r="Q7600" s="5">
        <v>3.4381000000000002E-2</v>
      </c>
      <c r="R7600" s="5">
        <v>3.8209E-2</v>
      </c>
      <c r="S7600" s="5">
        <v>1.078E-2</v>
      </c>
      <c r="T7600" s="5">
        <f t="shared" si="354"/>
        <v>5.8194000000000003E-2</v>
      </c>
      <c r="U7600" s="5">
        <f>IF(Table1[[#This Row],[MAX_PROJ]]&lt;0.005, 0, SUM(L7600:S7600))</f>
        <v>0.24909199999999998</v>
      </c>
      <c r="V7600" t="str">
        <f t="shared" si="355"/>
        <v>nee</v>
      </c>
      <c r="W7600" t="str">
        <f t="shared" si="356"/>
        <v>nee</v>
      </c>
    </row>
    <row r="7601" spans="1:23" hidden="1" x14ac:dyDescent="0.25">
      <c r="A7601" s="1">
        <v>7599</v>
      </c>
      <c r="B7601">
        <v>4859849</v>
      </c>
      <c r="C7601">
        <v>95</v>
      </c>
      <c r="D7601" t="s">
        <v>44</v>
      </c>
      <c r="E7601" t="s">
        <v>45</v>
      </c>
      <c r="F7601" t="s">
        <v>28</v>
      </c>
      <c r="G7601">
        <v>3873.4783000000002</v>
      </c>
      <c r="H7601">
        <v>1</v>
      </c>
      <c r="I7601">
        <v>0.38734783</v>
      </c>
      <c r="J7601">
        <v>2143</v>
      </c>
      <c r="K7601">
        <v>1224.8653999999999</v>
      </c>
      <c r="L7601" s="5">
        <v>2.47E-3</v>
      </c>
      <c r="M7601" s="5">
        <v>2.018E-2</v>
      </c>
      <c r="N7601" s="5">
        <v>2.4719999999999999E-2</v>
      </c>
      <c r="O7601" s="5">
        <v>5.0266999999999999E-2</v>
      </c>
      <c r="P7601" s="5">
        <v>4.7119000000000001E-2</v>
      </c>
      <c r="Q7601" s="5">
        <v>2.9881000000000001E-2</v>
      </c>
      <c r="R7601" s="5">
        <v>3.3131000000000001E-2</v>
      </c>
      <c r="S7601" s="5">
        <v>9.4380000000000002E-3</v>
      </c>
      <c r="T7601" s="5">
        <f t="shared" si="354"/>
        <v>5.0266999999999999E-2</v>
      </c>
      <c r="U7601" s="5">
        <f>IF(Table1[[#This Row],[MAX_PROJ]]&lt;0.005, 0, SUM(L7601:S7601))</f>
        <v>0.21720599999999998</v>
      </c>
      <c r="V7601" t="str">
        <f t="shared" si="355"/>
        <v>nee</v>
      </c>
      <c r="W7601" t="str">
        <f t="shared" si="356"/>
        <v>nee</v>
      </c>
    </row>
    <row r="7602" spans="1:23" hidden="1" x14ac:dyDescent="0.25">
      <c r="A7602" s="1">
        <v>7600</v>
      </c>
      <c r="B7602">
        <v>4974536</v>
      </c>
      <c r="C7602">
        <v>95</v>
      </c>
      <c r="D7602" t="s">
        <v>44</v>
      </c>
      <c r="E7602" t="s">
        <v>25</v>
      </c>
      <c r="F7602" t="s">
        <v>26</v>
      </c>
      <c r="G7602">
        <v>1303.6913</v>
      </c>
      <c r="H7602">
        <v>1</v>
      </c>
      <c r="I7602">
        <v>0.13036913</v>
      </c>
      <c r="J7602">
        <v>1786</v>
      </c>
      <c r="K7602">
        <v>1571.2876000000001</v>
      </c>
      <c r="L7602" s="5">
        <v>2.7620000000000001E-3</v>
      </c>
      <c r="M7602" s="5">
        <v>2.4257000000000001E-2</v>
      </c>
      <c r="N7602" s="5">
        <v>2.9647E-2</v>
      </c>
      <c r="O7602" s="5">
        <v>6.2715000000000007E-2</v>
      </c>
      <c r="P7602" s="5">
        <v>5.8597000000000003E-2</v>
      </c>
      <c r="Q7602" s="5">
        <v>3.6946E-2</v>
      </c>
      <c r="R7602" s="5">
        <v>4.1099999999999998E-2</v>
      </c>
      <c r="S7602" s="5">
        <v>1.155E-2</v>
      </c>
      <c r="T7602" s="5">
        <f t="shared" si="354"/>
        <v>6.2715000000000007E-2</v>
      </c>
      <c r="U7602" s="5">
        <f>IF(Table1[[#This Row],[MAX_PROJ]]&lt;0.005, 0, SUM(L7602:S7602))</f>
        <v>0.26757400000000003</v>
      </c>
      <c r="V7602" t="str">
        <f t="shared" si="355"/>
        <v>nee</v>
      </c>
      <c r="W7602" t="str">
        <f t="shared" si="356"/>
        <v>nee</v>
      </c>
    </row>
    <row r="7603" spans="1:23" hidden="1" x14ac:dyDescent="0.25">
      <c r="A7603" s="1">
        <v>7601</v>
      </c>
      <c r="B7603">
        <v>4974536</v>
      </c>
      <c r="C7603">
        <v>95</v>
      </c>
      <c r="D7603" t="s">
        <v>44</v>
      </c>
      <c r="E7603" t="s">
        <v>42</v>
      </c>
      <c r="F7603" t="s">
        <v>43</v>
      </c>
      <c r="G7603">
        <v>437.42219999999998</v>
      </c>
      <c r="H7603">
        <v>1</v>
      </c>
      <c r="I7603">
        <v>4.3742219999999998E-2</v>
      </c>
      <c r="J7603">
        <v>1714</v>
      </c>
      <c r="K7603">
        <v>1571.2876000000001</v>
      </c>
      <c r="L7603" s="5">
        <v>2.7620000000000001E-3</v>
      </c>
      <c r="M7603" s="5">
        <v>2.4257000000000001E-2</v>
      </c>
      <c r="N7603" s="5">
        <v>2.9647E-2</v>
      </c>
      <c r="O7603" s="5">
        <v>6.2715000000000007E-2</v>
      </c>
      <c r="P7603" s="5">
        <v>5.8597000000000003E-2</v>
      </c>
      <c r="Q7603" s="5">
        <v>3.6946E-2</v>
      </c>
      <c r="R7603" s="5">
        <v>4.1099999999999998E-2</v>
      </c>
      <c r="S7603" s="5">
        <v>1.155E-2</v>
      </c>
      <c r="T7603" s="5">
        <f t="shared" si="354"/>
        <v>6.2715000000000007E-2</v>
      </c>
      <c r="U7603" s="5">
        <f>IF(Table1[[#This Row],[MAX_PROJ]]&lt;0.005, 0, SUM(L7603:S7603))</f>
        <v>0.26757400000000003</v>
      </c>
      <c r="V7603" t="str">
        <f t="shared" si="355"/>
        <v>nee</v>
      </c>
      <c r="W7603" t="str">
        <f t="shared" si="356"/>
        <v>nee</v>
      </c>
    </row>
    <row r="7604" spans="1:23" x14ac:dyDescent="0.25">
      <c r="A7604" s="1">
        <v>7602</v>
      </c>
      <c r="B7604">
        <v>4220867</v>
      </c>
      <c r="C7604">
        <v>81</v>
      </c>
      <c r="D7604" t="s">
        <v>71</v>
      </c>
      <c r="E7604" t="s">
        <v>35</v>
      </c>
      <c r="F7604" t="s">
        <v>36</v>
      </c>
      <c r="G7604">
        <v>945.28510000000006</v>
      </c>
      <c r="H7604">
        <v>1</v>
      </c>
      <c r="I7604">
        <v>9.4528509999999996E-2</v>
      </c>
      <c r="J7604">
        <v>1857</v>
      </c>
      <c r="K7604">
        <v>2018.1428000000001</v>
      </c>
      <c r="L7604" s="5">
        <v>2.2209999999999999E-3</v>
      </c>
      <c r="M7604" s="5">
        <v>1.9207999999999999E-2</v>
      </c>
      <c r="N7604" s="5">
        <v>2.4560999999999999E-2</v>
      </c>
      <c r="O7604" s="5">
        <v>5.6640000000000003E-2</v>
      </c>
      <c r="P7604" s="5">
        <v>5.2335E-2</v>
      </c>
      <c r="Q7604" s="5">
        <v>3.2059999999999998E-2</v>
      </c>
      <c r="R7604" s="5">
        <v>3.6288000000000001E-2</v>
      </c>
      <c r="S7604" s="5">
        <v>9.1529999999999997E-3</v>
      </c>
      <c r="T7604" s="5">
        <f t="shared" si="354"/>
        <v>5.6640000000000003E-2</v>
      </c>
      <c r="U7604" s="5">
        <f>IF(Table1[[#This Row],[MAX_PROJ]]&lt;0.005, 0, SUM(L7604:S7604))</f>
        <v>0.23246599999999998</v>
      </c>
      <c r="V7604" t="str">
        <f t="shared" si="355"/>
        <v>ja</v>
      </c>
      <c r="W7604" t="str">
        <f t="shared" si="356"/>
        <v>ja</v>
      </c>
    </row>
    <row r="7605" spans="1:23" hidden="1" x14ac:dyDescent="0.25">
      <c r="A7605" s="1">
        <v>7603</v>
      </c>
      <c r="B7605">
        <v>5089225</v>
      </c>
      <c r="C7605">
        <v>95</v>
      </c>
      <c r="D7605" t="s">
        <v>44</v>
      </c>
      <c r="E7605" t="s">
        <v>42</v>
      </c>
      <c r="F7605" t="s">
        <v>43</v>
      </c>
      <c r="G7605">
        <v>6917.9430000000002</v>
      </c>
      <c r="H7605">
        <v>1</v>
      </c>
      <c r="I7605">
        <v>0.69179429999999997</v>
      </c>
      <c r="J7605">
        <v>1714</v>
      </c>
      <c r="K7605">
        <v>1083.1078</v>
      </c>
      <c r="L7605" s="5">
        <v>1.74E-3</v>
      </c>
      <c r="M7605" s="5">
        <v>1.5382E-2</v>
      </c>
      <c r="N7605" s="5">
        <v>1.8499000000000002E-2</v>
      </c>
      <c r="O7605" s="5">
        <v>3.9183999999999997E-2</v>
      </c>
      <c r="P7605" s="5">
        <v>3.6673999999999998E-2</v>
      </c>
      <c r="Q7605" s="5">
        <v>2.3123000000000001E-2</v>
      </c>
      <c r="R7605" s="5">
        <v>2.5735000000000001E-2</v>
      </c>
      <c r="S7605" s="5">
        <v>7.3359999999999996E-3</v>
      </c>
      <c r="T7605" s="5">
        <f t="shared" si="354"/>
        <v>3.9183999999999997E-2</v>
      </c>
      <c r="U7605" s="5">
        <f>IF(Table1[[#This Row],[MAX_PROJ]]&lt;0.005, 0, SUM(L7605:S7605))</f>
        <v>0.16767300000000002</v>
      </c>
      <c r="V7605" t="str">
        <f t="shared" si="355"/>
        <v>nee</v>
      </c>
      <c r="W7605" t="str">
        <f t="shared" si="356"/>
        <v>nee</v>
      </c>
    </row>
    <row r="7606" spans="1:23" hidden="1" x14ac:dyDescent="0.25">
      <c r="A7606" s="1">
        <v>7604</v>
      </c>
      <c r="B7606">
        <v>4974543</v>
      </c>
      <c r="C7606">
        <v>95</v>
      </c>
      <c r="D7606" t="s">
        <v>44</v>
      </c>
      <c r="E7606" t="s">
        <v>42</v>
      </c>
      <c r="F7606" t="s">
        <v>43</v>
      </c>
      <c r="G7606">
        <v>3851.9281999999998</v>
      </c>
      <c r="H7606">
        <v>1</v>
      </c>
      <c r="I7606">
        <v>0.38519281999999999</v>
      </c>
      <c r="J7606">
        <v>1714</v>
      </c>
      <c r="K7606">
        <v>1236.0088000000001</v>
      </c>
      <c r="L7606" s="5">
        <v>2.199E-3</v>
      </c>
      <c r="M7606" s="5">
        <v>2.0004999999999998E-2</v>
      </c>
      <c r="N7606" s="5">
        <v>2.4279999999999999E-2</v>
      </c>
      <c r="O7606" s="5">
        <v>5.0470000000000001E-2</v>
      </c>
      <c r="P7606" s="5">
        <v>4.7294999999999997E-2</v>
      </c>
      <c r="Q7606" s="5">
        <v>3.0079000000000002E-2</v>
      </c>
      <c r="R7606" s="5">
        <v>3.3339000000000001E-2</v>
      </c>
      <c r="S7606" s="5">
        <v>9.5890000000000003E-3</v>
      </c>
      <c r="T7606" s="5">
        <f t="shared" si="354"/>
        <v>5.0470000000000001E-2</v>
      </c>
      <c r="U7606" s="5">
        <f>IF(Table1[[#This Row],[MAX_PROJ]]&lt;0.005, 0, SUM(L7606:S7606))</f>
        <v>0.217256</v>
      </c>
      <c r="V7606" t="str">
        <f t="shared" si="355"/>
        <v>nee</v>
      </c>
      <c r="W7606" t="str">
        <f t="shared" si="356"/>
        <v>nee</v>
      </c>
    </row>
    <row r="7607" spans="1:23" hidden="1" x14ac:dyDescent="0.25">
      <c r="A7607" s="1">
        <v>7605</v>
      </c>
      <c r="B7607">
        <v>4974542</v>
      </c>
      <c r="C7607">
        <v>95</v>
      </c>
      <c r="D7607" t="s">
        <v>44</v>
      </c>
      <c r="E7607" t="s">
        <v>42</v>
      </c>
      <c r="F7607" t="s">
        <v>43</v>
      </c>
      <c r="G7607">
        <v>952.71870000000001</v>
      </c>
      <c r="H7607">
        <v>1</v>
      </c>
      <c r="I7607">
        <v>9.5271869999999995E-2</v>
      </c>
      <c r="J7607">
        <v>1714</v>
      </c>
      <c r="K7607">
        <v>1120.6907000000001</v>
      </c>
      <c r="L7607" s="5">
        <v>2.2100000000000002E-3</v>
      </c>
      <c r="M7607" s="5">
        <v>1.9942000000000001E-2</v>
      </c>
      <c r="N7607" s="5">
        <v>2.4176E-2</v>
      </c>
      <c r="O7607" s="5">
        <v>4.9914E-2</v>
      </c>
      <c r="P7607" s="5">
        <v>4.6796999999999998E-2</v>
      </c>
      <c r="Q7607" s="5">
        <v>2.9794999999999999E-2</v>
      </c>
      <c r="R7607" s="5">
        <v>3.3050999999999997E-2</v>
      </c>
      <c r="S7607" s="5">
        <v>9.5250000000000005E-3</v>
      </c>
      <c r="T7607" s="5">
        <f t="shared" si="354"/>
        <v>4.9914E-2</v>
      </c>
      <c r="U7607" s="5">
        <f>IF(Table1[[#This Row],[MAX_PROJ]]&lt;0.005, 0, SUM(L7607:S7607))</f>
        <v>0.21540999999999999</v>
      </c>
      <c r="V7607" t="str">
        <f t="shared" si="355"/>
        <v>nee</v>
      </c>
      <c r="W7607" t="str">
        <f t="shared" si="356"/>
        <v>nee</v>
      </c>
    </row>
    <row r="7608" spans="1:23" hidden="1" x14ac:dyDescent="0.25">
      <c r="A7608" s="1">
        <v>7606</v>
      </c>
      <c r="B7608">
        <v>5089224</v>
      </c>
      <c r="C7608">
        <v>95</v>
      </c>
      <c r="D7608" t="s">
        <v>44</v>
      </c>
      <c r="E7608" t="s">
        <v>45</v>
      </c>
      <c r="F7608" t="s">
        <v>28</v>
      </c>
      <c r="G7608">
        <v>77.800470000000004</v>
      </c>
      <c r="H7608">
        <v>1</v>
      </c>
      <c r="I7608">
        <v>7.780047E-3</v>
      </c>
      <c r="J7608">
        <v>2143</v>
      </c>
      <c r="K7608">
        <v>1073.7689</v>
      </c>
      <c r="L7608" s="5">
        <v>1.6869999999999999E-3</v>
      </c>
      <c r="M7608" s="5">
        <v>1.4917E-2</v>
      </c>
      <c r="N7608" s="5">
        <v>1.7936000000000001E-2</v>
      </c>
      <c r="O7608" s="5">
        <v>3.8081999999999998E-2</v>
      </c>
      <c r="P7608" s="5">
        <v>3.5630000000000002E-2</v>
      </c>
      <c r="Q7608" s="5">
        <v>2.2450000000000001E-2</v>
      </c>
      <c r="R7608" s="5">
        <v>2.4996999999999998E-2</v>
      </c>
      <c r="S7608" s="5">
        <v>7.1139999999999997E-3</v>
      </c>
      <c r="T7608" s="5">
        <f t="shared" si="354"/>
        <v>3.8081999999999998E-2</v>
      </c>
      <c r="U7608" s="5">
        <f>IF(Table1[[#This Row],[MAX_PROJ]]&lt;0.005, 0, SUM(L7608:S7608))</f>
        <v>0.16281299999999999</v>
      </c>
      <c r="V7608" t="str">
        <f t="shared" si="355"/>
        <v>nee</v>
      </c>
      <c r="W7608" t="str">
        <f t="shared" si="356"/>
        <v>nee</v>
      </c>
    </row>
    <row r="7609" spans="1:23" hidden="1" x14ac:dyDescent="0.25">
      <c r="A7609" s="1">
        <v>7607</v>
      </c>
      <c r="B7609">
        <v>4220869</v>
      </c>
      <c r="C7609">
        <v>81</v>
      </c>
      <c r="D7609" t="s">
        <v>71</v>
      </c>
      <c r="E7609" t="s">
        <v>35</v>
      </c>
      <c r="F7609" t="s">
        <v>36</v>
      </c>
      <c r="G7609">
        <v>4141.6045000000004</v>
      </c>
      <c r="H7609">
        <v>1</v>
      </c>
      <c r="I7609">
        <v>0.41416045000000001</v>
      </c>
      <c r="J7609">
        <v>1857</v>
      </c>
      <c r="K7609">
        <v>1762.0708999999999</v>
      </c>
      <c r="L7609" s="5">
        <v>1.867E-3</v>
      </c>
      <c r="M7609" s="5">
        <v>1.5994999999999999E-2</v>
      </c>
      <c r="N7609" s="5">
        <v>2.0372000000000001E-2</v>
      </c>
      <c r="O7609" s="5">
        <v>4.7420999999999998E-2</v>
      </c>
      <c r="P7609" s="5">
        <v>4.3714999999999997E-2</v>
      </c>
      <c r="Q7609" s="5">
        <v>2.6686000000000001E-2</v>
      </c>
      <c r="R7609" s="5">
        <v>3.0249999999999999E-2</v>
      </c>
      <c r="S7609" s="5">
        <v>7.6020000000000003E-3</v>
      </c>
      <c r="T7609" s="5">
        <f t="shared" si="354"/>
        <v>4.7420999999999998E-2</v>
      </c>
      <c r="U7609" s="5">
        <f>IF(Table1[[#This Row],[MAX_PROJ]]&lt;0.005, 0, SUM(L7609:S7609))</f>
        <v>0.19390800000000002</v>
      </c>
      <c r="V7609" t="str">
        <f t="shared" si="355"/>
        <v>nee</v>
      </c>
      <c r="W7609" t="str">
        <f t="shared" si="356"/>
        <v>nee</v>
      </c>
    </row>
    <row r="7610" spans="1:23" hidden="1" x14ac:dyDescent="0.25">
      <c r="A7610" s="1">
        <v>7608</v>
      </c>
      <c r="B7610">
        <v>4974541</v>
      </c>
      <c r="C7610">
        <v>95</v>
      </c>
      <c r="D7610" t="s">
        <v>44</v>
      </c>
      <c r="E7610" t="s">
        <v>42</v>
      </c>
      <c r="F7610" t="s">
        <v>43</v>
      </c>
      <c r="G7610">
        <v>3287.0985999999998</v>
      </c>
      <c r="H7610">
        <v>1</v>
      </c>
      <c r="I7610">
        <v>0.32870986000000002</v>
      </c>
      <c r="J7610">
        <v>1714</v>
      </c>
      <c r="K7610">
        <v>1113.0617999999999</v>
      </c>
      <c r="L7610" s="5">
        <v>2.2070000000000002E-3</v>
      </c>
      <c r="M7610" s="5">
        <v>1.9743E-2</v>
      </c>
      <c r="N7610" s="5">
        <v>2.3952999999999999E-2</v>
      </c>
      <c r="O7610" s="5">
        <v>4.9501000000000003E-2</v>
      </c>
      <c r="P7610" s="5">
        <v>4.6400999999999998E-2</v>
      </c>
      <c r="Q7610" s="5">
        <v>2.9512E-2</v>
      </c>
      <c r="R7610" s="5">
        <v>3.2753999999999998E-2</v>
      </c>
      <c r="S7610" s="5">
        <v>9.4160000000000008E-3</v>
      </c>
      <c r="T7610" s="5">
        <f t="shared" si="354"/>
        <v>4.9501000000000003E-2</v>
      </c>
      <c r="U7610" s="5">
        <f>IF(Table1[[#This Row],[MAX_PROJ]]&lt;0.005, 0, SUM(L7610:S7610))</f>
        <v>0.21348700000000004</v>
      </c>
      <c r="V7610" t="str">
        <f t="shared" si="355"/>
        <v>nee</v>
      </c>
      <c r="W7610" t="str">
        <f t="shared" si="356"/>
        <v>nee</v>
      </c>
    </row>
    <row r="7611" spans="1:23" hidden="1" x14ac:dyDescent="0.25">
      <c r="A7611" s="1">
        <v>7609</v>
      </c>
      <c r="B7611">
        <v>5089227</v>
      </c>
      <c r="C7611">
        <v>95</v>
      </c>
      <c r="D7611" t="s">
        <v>44</v>
      </c>
      <c r="E7611" t="s">
        <v>42</v>
      </c>
      <c r="F7611" t="s">
        <v>43</v>
      </c>
      <c r="G7611">
        <v>8451.4120000000003</v>
      </c>
      <c r="H7611">
        <v>1</v>
      </c>
      <c r="I7611">
        <v>0.84514120000000004</v>
      </c>
      <c r="J7611">
        <v>1714</v>
      </c>
      <c r="K7611">
        <v>1181.5734</v>
      </c>
      <c r="L7611" s="5">
        <v>1.918E-3</v>
      </c>
      <c r="M7611" s="5">
        <v>1.6799999999999999E-2</v>
      </c>
      <c r="N7611" s="5">
        <v>2.0211E-2</v>
      </c>
      <c r="O7611" s="5">
        <v>4.2779999999999999E-2</v>
      </c>
      <c r="P7611" s="5">
        <v>4.0031999999999998E-2</v>
      </c>
      <c r="Q7611" s="5">
        <v>2.5238E-2</v>
      </c>
      <c r="R7611" s="5">
        <v>2.8076E-2</v>
      </c>
      <c r="S7611" s="5">
        <v>7.9989999999999992E-3</v>
      </c>
      <c r="T7611" s="5">
        <f t="shared" si="354"/>
        <v>4.2779999999999999E-2</v>
      </c>
      <c r="U7611" s="5">
        <f>IF(Table1[[#This Row],[MAX_PROJ]]&lt;0.005, 0, SUM(L7611:S7611))</f>
        <v>0.18305399999999999</v>
      </c>
      <c r="V7611" t="str">
        <f t="shared" si="355"/>
        <v>nee</v>
      </c>
      <c r="W7611" t="str">
        <f t="shared" si="356"/>
        <v>nee</v>
      </c>
    </row>
    <row r="7612" spans="1:23" x14ac:dyDescent="0.25">
      <c r="A7612" s="1">
        <v>7610</v>
      </c>
      <c r="B7612">
        <v>4220870</v>
      </c>
      <c r="C7612">
        <v>81</v>
      </c>
      <c r="D7612" t="s">
        <v>71</v>
      </c>
      <c r="E7612" t="s">
        <v>35</v>
      </c>
      <c r="F7612" t="s">
        <v>36</v>
      </c>
      <c r="G7612">
        <v>7935.6674999999996</v>
      </c>
      <c r="H7612">
        <v>1</v>
      </c>
      <c r="I7612">
        <v>0.79356674999999999</v>
      </c>
      <c r="J7612">
        <v>1857</v>
      </c>
      <c r="K7612">
        <v>1874.0044</v>
      </c>
      <c r="L7612" s="5">
        <v>1.8959999999999999E-3</v>
      </c>
      <c r="M7612" s="5">
        <v>1.6781000000000001E-2</v>
      </c>
      <c r="N7612" s="5">
        <v>2.1218999999999998E-2</v>
      </c>
      <c r="O7612" s="5">
        <v>4.9985000000000002E-2</v>
      </c>
      <c r="P7612" s="5">
        <v>4.6106000000000001E-2</v>
      </c>
      <c r="Q7612" s="5">
        <v>2.8115999999999999E-2</v>
      </c>
      <c r="R7612" s="5">
        <v>3.1883000000000002E-2</v>
      </c>
      <c r="S7612" s="5">
        <v>8.0739999999999996E-3</v>
      </c>
      <c r="T7612" s="5">
        <f t="shared" si="354"/>
        <v>4.9985000000000002E-2</v>
      </c>
      <c r="U7612" s="5">
        <f>IF(Table1[[#This Row],[MAX_PROJ]]&lt;0.005, 0, SUM(L7612:S7612))</f>
        <v>0.20405999999999999</v>
      </c>
      <c r="V7612" t="str">
        <f t="shared" si="355"/>
        <v>ja</v>
      </c>
      <c r="W7612" t="str">
        <f t="shared" si="356"/>
        <v>ja</v>
      </c>
    </row>
    <row r="7613" spans="1:23" hidden="1" x14ac:dyDescent="0.25">
      <c r="A7613" s="1">
        <v>7611</v>
      </c>
      <c r="B7613">
        <v>4974540</v>
      </c>
      <c r="C7613">
        <v>95</v>
      </c>
      <c r="D7613" t="s">
        <v>44</v>
      </c>
      <c r="E7613" t="s">
        <v>27</v>
      </c>
      <c r="F7613" t="s">
        <v>28</v>
      </c>
      <c r="G7613">
        <v>1772.7465999999999</v>
      </c>
      <c r="H7613">
        <v>1</v>
      </c>
      <c r="I7613">
        <v>0.17727466</v>
      </c>
      <c r="J7613">
        <v>2143</v>
      </c>
      <c r="K7613">
        <v>1387.4081000000001</v>
      </c>
      <c r="L7613" s="5">
        <v>2.6289999999999998E-3</v>
      </c>
      <c r="M7613" s="5">
        <v>2.3258000000000001E-2</v>
      </c>
      <c r="N7613" s="5">
        <v>2.8302000000000001E-2</v>
      </c>
      <c r="O7613" s="5">
        <v>5.9079E-2</v>
      </c>
      <c r="P7613" s="5">
        <v>5.5300000000000002E-2</v>
      </c>
      <c r="Q7613" s="5">
        <v>3.5039000000000001E-2</v>
      </c>
      <c r="R7613" s="5">
        <v>3.8892000000000003E-2</v>
      </c>
      <c r="S7613" s="5">
        <v>1.1081000000000001E-2</v>
      </c>
      <c r="T7613" s="5">
        <f t="shared" si="354"/>
        <v>5.9079E-2</v>
      </c>
      <c r="U7613" s="5">
        <f>IF(Table1[[#This Row],[MAX_PROJ]]&lt;0.005, 0, SUM(L7613:S7613))</f>
        <v>0.25357999999999997</v>
      </c>
      <c r="V7613" t="str">
        <f t="shared" si="355"/>
        <v>nee</v>
      </c>
      <c r="W7613" t="str">
        <f t="shared" si="356"/>
        <v>nee</v>
      </c>
    </row>
    <row r="7614" spans="1:23" hidden="1" x14ac:dyDescent="0.25">
      <c r="A7614" s="1">
        <v>7612</v>
      </c>
      <c r="B7614">
        <v>4974540</v>
      </c>
      <c r="C7614">
        <v>95</v>
      </c>
      <c r="D7614" t="s">
        <v>44</v>
      </c>
      <c r="E7614" t="s">
        <v>25</v>
      </c>
      <c r="F7614" t="s">
        <v>26</v>
      </c>
      <c r="G7614">
        <v>7226.1369999999997</v>
      </c>
      <c r="H7614">
        <v>1</v>
      </c>
      <c r="I7614">
        <v>0.72261370000000003</v>
      </c>
      <c r="J7614">
        <v>1786</v>
      </c>
      <c r="K7614">
        <v>1387.4081000000001</v>
      </c>
      <c r="L7614" s="5">
        <v>2.6289999999999998E-3</v>
      </c>
      <c r="M7614" s="5">
        <v>2.3258000000000001E-2</v>
      </c>
      <c r="N7614" s="5">
        <v>2.8302000000000001E-2</v>
      </c>
      <c r="O7614" s="5">
        <v>5.9079E-2</v>
      </c>
      <c r="P7614" s="5">
        <v>5.5300000000000002E-2</v>
      </c>
      <c r="Q7614" s="5">
        <v>3.5039000000000001E-2</v>
      </c>
      <c r="R7614" s="5">
        <v>3.8892000000000003E-2</v>
      </c>
      <c r="S7614" s="5">
        <v>1.1081000000000001E-2</v>
      </c>
      <c r="T7614" s="5">
        <f t="shared" si="354"/>
        <v>5.9079E-2</v>
      </c>
      <c r="U7614" s="5">
        <f>IF(Table1[[#This Row],[MAX_PROJ]]&lt;0.005, 0, SUM(L7614:S7614))</f>
        <v>0.25357999999999997</v>
      </c>
      <c r="V7614" t="str">
        <f t="shared" si="355"/>
        <v>nee</v>
      </c>
      <c r="W7614" t="str">
        <f t="shared" si="356"/>
        <v>nee</v>
      </c>
    </row>
    <row r="7615" spans="1:23" hidden="1" x14ac:dyDescent="0.25">
      <c r="A7615" s="1">
        <v>7613</v>
      </c>
      <c r="B7615">
        <v>5089226</v>
      </c>
      <c r="C7615">
        <v>95</v>
      </c>
      <c r="D7615" t="s">
        <v>44</v>
      </c>
      <c r="E7615" t="s">
        <v>42</v>
      </c>
      <c r="F7615" t="s">
        <v>43</v>
      </c>
      <c r="G7615">
        <v>6567.1850000000004</v>
      </c>
      <c r="H7615">
        <v>1</v>
      </c>
      <c r="I7615">
        <v>0.65671849999999998</v>
      </c>
      <c r="J7615">
        <v>1714</v>
      </c>
      <c r="K7615">
        <v>934.24743999999998</v>
      </c>
      <c r="L7615" s="5">
        <v>1.5139999999999999E-3</v>
      </c>
      <c r="M7615" s="5">
        <v>1.3339999999999999E-2</v>
      </c>
      <c r="N7615" s="5">
        <v>1.6056999999999998E-2</v>
      </c>
      <c r="O7615" s="5">
        <v>3.4168999999999998E-2</v>
      </c>
      <c r="P7615" s="5">
        <v>3.1949999999999999E-2</v>
      </c>
      <c r="Q7615" s="5">
        <v>2.0111E-2</v>
      </c>
      <c r="R7615" s="5">
        <v>2.2405000000000001E-2</v>
      </c>
      <c r="S7615" s="5">
        <v>6.3559999999999997E-3</v>
      </c>
      <c r="T7615" s="5">
        <f t="shared" si="354"/>
        <v>3.4168999999999998E-2</v>
      </c>
      <c r="U7615" s="5">
        <f>IF(Table1[[#This Row],[MAX_PROJ]]&lt;0.005, 0, SUM(L7615:S7615))</f>
        <v>0.145902</v>
      </c>
      <c r="V7615" t="str">
        <f t="shared" si="355"/>
        <v>nee</v>
      </c>
      <c r="W7615" t="str">
        <f t="shared" si="356"/>
        <v>nee</v>
      </c>
    </row>
    <row r="7616" spans="1:23" hidden="1" x14ac:dyDescent="0.25">
      <c r="A7616" s="1">
        <v>7614</v>
      </c>
      <c r="B7616">
        <v>5089221</v>
      </c>
      <c r="C7616">
        <v>95</v>
      </c>
      <c r="D7616" t="s">
        <v>44</v>
      </c>
      <c r="E7616" t="s">
        <v>45</v>
      </c>
      <c r="F7616" t="s">
        <v>28</v>
      </c>
      <c r="G7616">
        <v>221.65591000000001</v>
      </c>
      <c r="H7616">
        <v>1</v>
      </c>
      <c r="I7616">
        <v>2.2165590999999998E-2</v>
      </c>
      <c r="J7616">
        <v>2143</v>
      </c>
      <c r="K7616">
        <v>1396.1735000000001</v>
      </c>
      <c r="L7616" s="5">
        <v>1.854E-3</v>
      </c>
      <c r="M7616" s="5">
        <v>1.6579E-2</v>
      </c>
      <c r="N7616" s="5">
        <v>1.9997999999999998E-2</v>
      </c>
      <c r="O7616" s="5">
        <v>4.3114E-2</v>
      </c>
      <c r="P7616" s="5">
        <v>4.0294999999999997E-2</v>
      </c>
      <c r="Q7616" s="5">
        <v>2.5291000000000001E-2</v>
      </c>
      <c r="R7616" s="5">
        <v>2.8164000000000002E-2</v>
      </c>
      <c r="S7616" s="5">
        <v>7.9509999999999997E-3</v>
      </c>
      <c r="T7616" s="5">
        <f t="shared" si="354"/>
        <v>4.3114E-2</v>
      </c>
      <c r="U7616" s="5">
        <f>IF(Table1[[#This Row],[MAX_PROJ]]&lt;0.005, 0, SUM(L7616:S7616))</f>
        <v>0.18324600000000002</v>
      </c>
      <c r="V7616" t="str">
        <f t="shared" si="355"/>
        <v>nee</v>
      </c>
      <c r="W7616" t="str">
        <f t="shared" si="356"/>
        <v>nee</v>
      </c>
    </row>
    <row r="7617" spans="1:23" hidden="1" x14ac:dyDescent="0.25">
      <c r="A7617" s="1">
        <v>7615</v>
      </c>
      <c r="B7617">
        <v>5089221</v>
      </c>
      <c r="C7617">
        <v>95</v>
      </c>
      <c r="D7617" t="s">
        <v>44</v>
      </c>
      <c r="E7617" t="s">
        <v>42</v>
      </c>
      <c r="F7617" t="s">
        <v>43</v>
      </c>
      <c r="G7617">
        <v>3073.2642000000001</v>
      </c>
      <c r="H7617">
        <v>1</v>
      </c>
      <c r="I7617">
        <v>0.30732641999999999</v>
      </c>
      <c r="J7617">
        <v>1714</v>
      </c>
      <c r="K7617">
        <v>1396.1735000000001</v>
      </c>
      <c r="L7617" s="5">
        <v>1.854E-3</v>
      </c>
      <c r="M7617" s="5">
        <v>1.6579E-2</v>
      </c>
      <c r="N7617" s="5">
        <v>1.9997999999999998E-2</v>
      </c>
      <c r="O7617" s="5">
        <v>4.3114E-2</v>
      </c>
      <c r="P7617" s="5">
        <v>4.0294999999999997E-2</v>
      </c>
      <c r="Q7617" s="5">
        <v>2.5291000000000001E-2</v>
      </c>
      <c r="R7617" s="5">
        <v>2.8164000000000002E-2</v>
      </c>
      <c r="S7617" s="5">
        <v>7.9509999999999997E-3</v>
      </c>
      <c r="T7617" s="5">
        <f t="shared" si="354"/>
        <v>4.3114E-2</v>
      </c>
      <c r="U7617" s="5">
        <f>IF(Table1[[#This Row],[MAX_PROJ]]&lt;0.005, 0, SUM(L7617:S7617))</f>
        <v>0.18324600000000002</v>
      </c>
      <c r="V7617" t="str">
        <f t="shared" si="355"/>
        <v>nee</v>
      </c>
      <c r="W7617" t="str">
        <f t="shared" si="356"/>
        <v>nee</v>
      </c>
    </row>
    <row r="7618" spans="1:23" x14ac:dyDescent="0.25">
      <c r="A7618" s="1">
        <v>7616</v>
      </c>
      <c r="B7618">
        <v>4220872</v>
      </c>
      <c r="C7618">
        <v>81</v>
      </c>
      <c r="D7618" t="s">
        <v>71</v>
      </c>
      <c r="E7618" t="s">
        <v>35</v>
      </c>
      <c r="F7618" t="s">
        <v>36</v>
      </c>
      <c r="G7618">
        <v>6098.3680000000004</v>
      </c>
      <c r="H7618">
        <v>1</v>
      </c>
      <c r="I7618">
        <v>0.60983679999999996</v>
      </c>
      <c r="J7618">
        <v>1857</v>
      </c>
      <c r="K7618">
        <v>1824.5034000000001</v>
      </c>
      <c r="L7618" s="5">
        <v>1.72E-3</v>
      </c>
      <c r="M7618" s="5">
        <v>1.4983E-2</v>
      </c>
      <c r="N7618" s="5">
        <v>1.8981000000000001E-2</v>
      </c>
      <c r="O7618" s="5">
        <v>4.5302000000000002E-2</v>
      </c>
      <c r="P7618" s="5">
        <v>4.1700000000000001E-2</v>
      </c>
      <c r="Q7618" s="5">
        <v>2.5291000000000001E-2</v>
      </c>
      <c r="R7618" s="5">
        <v>2.8771000000000001E-2</v>
      </c>
      <c r="S7618" s="5">
        <v>7.1850000000000004E-3</v>
      </c>
      <c r="T7618" s="5">
        <f t="shared" si="354"/>
        <v>4.5302000000000002E-2</v>
      </c>
      <c r="U7618" s="5">
        <f>IF(Table1[[#This Row],[MAX_PROJ]]&lt;0.005, 0, SUM(L7618:S7618))</f>
        <v>0.18393299999999999</v>
      </c>
      <c r="V7618" t="str">
        <f t="shared" si="355"/>
        <v>nee</v>
      </c>
      <c r="W7618" t="str">
        <f t="shared" si="356"/>
        <v>ja</v>
      </c>
    </row>
    <row r="7619" spans="1:23" hidden="1" x14ac:dyDescent="0.25">
      <c r="A7619" s="1">
        <v>7617</v>
      </c>
      <c r="B7619">
        <v>5089220</v>
      </c>
      <c r="C7619">
        <v>95</v>
      </c>
      <c r="D7619" t="s">
        <v>44</v>
      </c>
      <c r="E7619" t="s">
        <v>47</v>
      </c>
      <c r="F7619" t="s">
        <v>31</v>
      </c>
      <c r="G7619">
        <v>2098.9265</v>
      </c>
      <c r="H7619">
        <v>0.5</v>
      </c>
      <c r="I7619">
        <v>0.10494632499999999</v>
      </c>
      <c r="J7619">
        <v>2143</v>
      </c>
      <c r="K7619">
        <v>1427.5784000000001</v>
      </c>
      <c r="L7619" s="5">
        <v>2.0349999999999999E-3</v>
      </c>
      <c r="M7619" s="5">
        <v>1.806E-2</v>
      </c>
      <c r="N7619" s="5">
        <v>2.1746000000000001E-2</v>
      </c>
      <c r="O7619" s="5">
        <v>4.6594999999999998E-2</v>
      </c>
      <c r="P7619" s="5">
        <v>4.3573000000000001E-2</v>
      </c>
      <c r="Q7619" s="5">
        <v>2.7383999999999999E-2</v>
      </c>
      <c r="R7619" s="5">
        <v>3.0505999999999998E-2</v>
      </c>
      <c r="S7619" s="5">
        <v>8.6339999999999993E-3</v>
      </c>
      <c r="T7619" s="5">
        <f t="shared" ref="T7619:T7682" si="357">MAX(L7619:S7619)</f>
        <v>4.6594999999999998E-2</v>
      </c>
      <c r="U7619" s="5">
        <f>IF(Table1[[#This Row],[MAX_PROJ]]&lt;0.005, 0, SUM(L7619:S7619))</f>
        <v>0.19853299999999999</v>
      </c>
      <c r="V7619" t="str">
        <f t="shared" ref="V7619:V7682" si="358">IF(K7619&gt;J7619,"ja","nee")</f>
        <v>nee</v>
      </c>
      <c r="W7619" t="str">
        <f t="shared" ref="W7619:W7682" si="359">IF(K7619&gt;(J7619-70),"ja","nee")</f>
        <v>nee</v>
      </c>
    </row>
    <row r="7620" spans="1:23" hidden="1" x14ac:dyDescent="0.25">
      <c r="A7620" s="1">
        <v>7618</v>
      </c>
      <c r="B7620">
        <v>5089220</v>
      </c>
      <c r="C7620">
        <v>95</v>
      </c>
      <c r="D7620" t="s">
        <v>44</v>
      </c>
      <c r="E7620" t="s">
        <v>27</v>
      </c>
      <c r="F7620" t="s">
        <v>28</v>
      </c>
      <c r="G7620">
        <v>2098.9265</v>
      </c>
      <c r="H7620">
        <v>0.5</v>
      </c>
      <c r="I7620">
        <v>0.10494632499999999</v>
      </c>
      <c r="J7620">
        <v>2143</v>
      </c>
      <c r="K7620">
        <v>1427.5784000000001</v>
      </c>
      <c r="L7620" s="5">
        <v>2.0349999999999999E-3</v>
      </c>
      <c r="M7620" s="5">
        <v>1.806E-2</v>
      </c>
      <c r="N7620" s="5">
        <v>2.1746000000000001E-2</v>
      </c>
      <c r="O7620" s="5">
        <v>4.6594999999999998E-2</v>
      </c>
      <c r="P7620" s="5">
        <v>4.3573000000000001E-2</v>
      </c>
      <c r="Q7620" s="5">
        <v>2.7383999999999999E-2</v>
      </c>
      <c r="R7620" s="5">
        <v>3.0505999999999998E-2</v>
      </c>
      <c r="S7620" s="5">
        <v>8.6339999999999993E-3</v>
      </c>
      <c r="T7620" s="5">
        <f t="shared" si="357"/>
        <v>4.6594999999999998E-2</v>
      </c>
      <c r="U7620" s="5">
        <f>IF(Table1[[#This Row],[MAX_PROJ]]&lt;0.005, 0, SUM(L7620:S7620))</f>
        <v>0.19853299999999999</v>
      </c>
      <c r="V7620" t="str">
        <f t="shared" si="358"/>
        <v>nee</v>
      </c>
      <c r="W7620" t="str">
        <f t="shared" si="359"/>
        <v>nee</v>
      </c>
    </row>
    <row r="7621" spans="1:23" hidden="1" x14ac:dyDescent="0.25">
      <c r="A7621" s="1">
        <v>7619</v>
      </c>
      <c r="B7621">
        <v>5089220</v>
      </c>
      <c r="C7621">
        <v>95</v>
      </c>
      <c r="D7621" t="s">
        <v>44</v>
      </c>
      <c r="E7621" t="s">
        <v>42</v>
      </c>
      <c r="F7621" t="s">
        <v>43</v>
      </c>
      <c r="G7621">
        <v>5542.9949999999999</v>
      </c>
      <c r="H7621">
        <v>1</v>
      </c>
      <c r="I7621">
        <v>0.55429949999999995</v>
      </c>
      <c r="J7621">
        <v>1714</v>
      </c>
      <c r="K7621">
        <v>1427.5784000000001</v>
      </c>
      <c r="L7621" s="5">
        <v>2.0349999999999999E-3</v>
      </c>
      <c r="M7621" s="5">
        <v>1.806E-2</v>
      </c>
      <c r="N7621" s="5">
        <v>2.1746000000000001E-2</v>
      </c>
      <c r="O7621" s="5">
        <v>4.6594999999999998E-2</v>
      </c>
      <c r="P7621" s="5">
        <v>4.3573000000000001E-2</v>
      </c>
      <c r="Q7621" s="5">
        <v>2.7383999999999999E-2</v>
      </c>
      <c r="R7621" s="5">
        <v>3.0505999999999998E-2</v>
      </c>
      <c r="S7621" s="5">
        <v>8.6339999999999993E-3</v>
      </c>
      <c r="T7621" s="5">
        <f t="shared" si="357"/>
        <v>4.6594999999999998E-2</v>
      </c>
      <c r="U7621" s="5">
        <f>IF(Table1[[#This Row],[MAX_PROJ]]&lt;0.005, 0, SUM(L7621:S7621))</f>
        <v>0.19853299999999999</v>
      </c>
      <c r="V7621" t="str">
        <f t="shared" si="358"/>
        <v>nee</v>
      </c>
      <c r="W7621" t="str">
        <f t="shared" si="359"/>
        <v>nee</v>
      </c>
    </row>
    <row r="7622" spans="1:23" x14ac:dyDescent="0.25">
      <c r="A7622" s="1">
        <v>7620</v>
      </c>
      <c r="B7622">
        <v>4220873</v>
      </c>
      <c r="C7622">
        <v>81</v>
      </c>
      <c r="D7622" t="s">
        <v>71</v>
      </c>
      <c r="E7622" t="s">
        <v>35</v>
      </c>
      <c r="F7622" t="s">
        <v>36</v>
      </c>
      <c r="G7622">
        <v>510.42667</v>
      </c>
      <c r="H7622">
        <v>1</v>
      </c>
      <c r="I7622">
        <v>5.1042667E-2</v>
      </c>
      <c r="J7622">
        <v>1857</v>
      </c>
      <c r="K7622">
        <v>1798.0355</v>
      </c>
      <c r="L7622" s="5">
        <v>1.6720000000000001E-3</v>
      </c>
      <c r="M7622" s="5">
        <v>1.4489999999999999E-2</v>
      </c>
      <c r="N7622" s="5">
        <v>1.8395000000000002E-2</v>
      </c>
      <c r="O7622" s="5">
        <v>4.4301E-2</v>
      </c>
      <c r="P7622" s="5">
        <v>4.0757000000000002E-2</v>
      </c>
      <c r="Q7622" s="5">
        <v>2.4634E-2</v>
      </c>
      <c r="R7622" s="5">
        <v>2.8059000000000001E-2</v>
      </c>
      <c r="S7622" s="5">
        <v>6.9579999999999998E-3</v>
      </c>
      <c r="T7622" s="5">
        <f t="shared" si="357"/>
        <v>4.4301E-2</v>
      </c>
      <c r="U7622" s="5">
        <f>IF(Table1[[#This Row],[MAX_PROJ]]&lt;0.005, 0, SUM(L7622:S7622))</f>
        <v>0.17926600000000001</v>
      </c>
      <c r="V7622" t="str">
        <f t="shared" si="358"/>
        <v>nee</v>
      </c>
      <c r="W7622" t="str">
        <f t="shared" si="359"/>
        <v>ja</v>
      </c>
    </row>
    <row r="7623" spans="1:23" hidden="1" x14ac:dyDescent="0.25">
      <c r="A7623" s="1">
        <v>7621</v>
      </c>
      <c r="B7623">
        <v>5089223</v>
      </c>
      <c r="C7623">
        <v>95</v>
      </c>
      <c r="D7623" t="s">
        <v>44</v>
      </c>
      <c r="E7623" t="s">
        <v>45</v>
      </c>
      <c r="F7623" t="s">
        <v>28</v>
      </c>
      <c r="G7623">
        <v>375.26062000000002</v>
      </c>
      <c r="H7623">
        <v>1</v>
      </c>
      <c r="I7623">
        <v>3.7526061999999999E-2</v>
      </c>
      <c r="J7623">
        <v>2143</v>
      </c>
      <c r="K7623">
        <v>1067.3433</v>
      </c>
      <c r="L7623" s="5">
        <v>1.653E-3</v>
      </c>
      <c r="M7623" s="5">
        <v>1.4683999999999999E-2</v>
      </c>
      <c r="N7623" s="5">
        <v>1.7668E-2</v>
      </c>
      <c r="O7623" s="5">
        <v>3.7532000000000003E-2</v>
      </c>
      <c r="P7623" s="5">
        <v>3.5113999999999999E-2</v>
      </c>
      <c r="Q7623" s="5">
        <v>2.2124999999999999E-2</v>
      </c>
      <c r="R7623" s="5">
        <v>2.4646999999999999E-2</v>
      </c>
      <c r="S7623" s="5">
        <v>7.0099999999999997E-3</v>
      </c>
      <c r="T7623" s="5">
        <f t="shared" si="357"/>
        <v>3.7532000000000003E-2</v>
      </c>
      <c r="U7623" s="5">
        <f>IF(Table1[[#This Row],[MAX_PROJ]]&lt;0.005, 0, SUM(L7623:S7623))</f>
        <v>0.16043299999999999</v>
      </c>
      <c r="V7623" t="str">
        <f t="shared" si="358"/>
        <v>nee</v>
      </c>
      <c r="W7623" t="str">
        <f t="shared" si="359"/>
        <v>nee</v>
      </c>
    </row>
    <row r="7624" spans="1:23" hidden="1" x14ac:dyDescent="0.25">
      <c r="A7624" s="1">
        <v>7622</v>
      </c>
      <c r="B7624">
        <v>4974528</v>
      </c>
      <c r="C7624">
        <v>95</v>
      </c>
      <c r="D7624" t="s">
        <v>44</v>
      </c>
      <c r="E7624" t="s">
        <v>30</v>
      </c>
      <c r="F7624" t="s">
        <v>31</v>
      </c>
      <c r="G7624">
        <v>994.92809999999997</v>
      </c>
      <c r="H7624">
        <v>1</v>
      </c>
      <c r="I7624">
        <v>9.9492810000000001E-2</v>
      </c>
      <c r="J7624">
        <v>2143</v>
      </c>
      <c r="K7624">
        <v>897.50023999999996</v>
      </c>
      <c r="L7624" s="5">
        <v>1.4519999999999999E-3</v>
      </c>
      <c r="M7624" s="5">
        <v>1.2208E-2</v>
      </c>
      <c r="N7624" s="5">
        <v>1.4995E-2</v>
      </c>
      <c r="O7624" s="5">
        <v>3.1516000000000002E-2</v>
      </c>
      <c r="P7624" s="5">
        <v>2.9423000000000001E-2</v>
      </c>
      <c r="Q7624" s="5">
        <v>1.8499000000000002E-2</v>
      </c>
      <c r="R7624" s="5">
        <v>2.0632999999999999E-2</v>
      </c>
      <c r="S7624" s="5">
        <v>5.744E-3</v>
      </c>
      <c r="T7624" s="5">
        <f t="shared" si="357"/>
        <v>3.1516000000000002E-2</v>
      </c>
      <c r="U7624" s="5">
        <f>IF(Table1[[#This Row],[MAX_PROJ]]&lt;0.005, 0, SUM(L7624:S7624))</f>
        <v>0.13447000000000001</v>
      </c>
      <c r="V7624" t="str">
        <f t="shared" si="358"/>
        <v>nee</v>
      </c>
      <c r="W7624" t="str">
        <f t="shared" si="359"/>
        <v>nee</v>
      </c>
    </row>
    <row r="7625" spans="1:23" hidden="1" x14ac:dyDescent="0.25">
      <c r="A7625" s="1">
        <v>7623</v>
      </c>
      <c r="B7625">
        <v>5089217</v>
      </c>
      <c r="C7625">
        <v>95</v>
      </c>
      <c r="D7625" t="s">
        <v>44</v>
      </c>
      <c r="E7625" t="s">
        <v>47</v>
      </c>
      <c r="F7625" t="s">
        <v>31</v>
      </c>
      <c r="G7625">
        <v>2708.8146999999999</v>
      </c>
      <c r="H7625">
        <v>0.5</v>
      </c>
      <c r="I7625">
        <v>0.13544073500000001</v>
      </c>
      <c r="J7625">
        <v>2143</v>
      </c>
      <c r="K7625">
        <v>1381.1061999999999</v>
      </c>
      <c r="L7625" s="5">
        <v>2.0010000000000002E-3</v>
      </c>
      <c r="M7625" s="5">
        <v>1.7585E-2</v>
      </c>
      <c r="N7625" s="5">
        <v>2.1224E-2</v>
      </c>
      <c r="O7625" s="5">
        <v>4.5351000000000002E-2</v>
      </c>
      <c r="P7625" s="5">
        <v>4.2407E-2</v>
      </c>
      <c r="Q7625" s="5">
        <v>2.6655999999999999E-2</v>
      </c>
      <c r="R7625" s="5">
        <v>2.9680999999999999E-2</v>
      </c>
      <c r="S7625" s="5">
        <v>8.3879999999999996E-3</v>
      </c>
      <c r="T7625" s="5">
        <f t="shared" si="357"/>
        <v>4.5351000000000002E-2</v>
      </c>
      <c r="U7625" s="5">
        <f>IF(Table1[[#This Row],[MAX_PROJ]]&lt;0.005, 0, SUM(L7625:S7625))</f>
        <v>0.19329300000000005</v>
      </c>
      <c r="V7625" t="str">
        <f t="shared" si="358"/>
        <v>nee</v>
      </c>
      <c r="W7625" t="str">
        <f t="shared" si="359"/>
        <v>nee</v>
      </c>
    </row>
    <row r="7626" spans="1:23" hidden="1" x14ac:dyDescent="0.25">
      <c r="A7626" s="1">
        <v>7624</v>
      </c>
      <c r="B7626">
        <v>5089217</v>
      </c>
      <c r="C7626">
        <v>95</v>
      </c>
      <c r="D7626" t="s">
        <v>44</v>
      </c>
      <c r="E7626" t="s">
        <v>27</v>
      </c>
      <c r="F7626" t="s">
        <v>28</v>
      </c>
      <c r="G7626">
        <v>2708.8146999999999</v>
      </c>
      <c r="H7626">
        <v>0.5</v>
      </c>
      <c r="I7626">
        <v>0.13544073500000001</v>
      </c>
      <c r="J7626">
        <v>2143</v>
      </c>
      <c r="K7626">
        <v>1381.1061999999999</v>
      </c>
      <c r="L7626" s="5">
        <v>2.0010000000000002E-3</v>
      </c>
      <c r="M7626" s="5">
        <v>1.7585E-2</v>
      </c>
      <c r="N7626" s="5">
        <v>2.1224E-2</v>
      </c>
      <c r="O7626" s="5">
        <v>4.5351000000000002E-2</v>
      </c>
      <c r="P7626" s="5">
        <v>4.2407E-2</v>
      </c>
      <c r="Q7626" s="5">
        <v>2.6655999999999999E-2</v>
      </c>
      <c r="R7626" s="5">
        <v>2.9680999999999999E-2</v>
      </c>
      <c r="S7626" s="5">
        <v>8.3879999999999996E-3</v>
      </c>
      <c r="T7626" s="5">
        <f t="shared" si="357"/>
        <v>4.5351000000000002E-2</v>
      </c>
      <c r="U7626" s="5">
        <f>IF(Table1[[#This Row],[MAX_PROJ]]&lt;0.005, 0, SUM(L7626:S7626))</f>
        <v>0.19329300000000005</v>
      </c>
      <c r="V7626" t="str">
        <f t="shared" si="358"/>
        <v>nee</v>
      </c>
      <c r="W7626" t="str">
        <f t="shared" si="359"/>
        <v>nee</v>
      </c>
    </row>
    <row r="7627" spans="1:23" hidden="1" x14ac:dyDescent="0.25">
      <c r="A7627" s="1">
        <v>7625</v>
      </c>
      <c r="B7627">
        <v>5089217</v>
      </c>
      <c r="C7627">
        <v>95</v>
      </c>
      <c r="D7627" t="s">
        <v>44</v>
      </c>
      <c r="E7627" t="s">
        <v>42</v>
      </c>
      <c r="F7627" t="s">
        <v>43</v>
      </c>
      <c r="G7627">
        <v>2518.1244999999999</v>
      </c>
      <c r="H7627">
        <v>1</v>
      </c>
      <c r="I7627">
        <v>0.25181245000000002</v>
      </c>
      <c r="J7627">
        <v>1714</v>
      </c>
      <c r="K7627">
        <v>1381.1061999999999</v>
      </c>
      <c r="L7627" s="5">
        <v>2.0010000000000002E-3</v>
      </c>
      <c r="M7627" s="5">
        <v>1.7585E-2</v>
      </c>
      <c r="N7627" s="5">
        <v>2.1224E-2</v>
      </c>
      <c r="O7627" s="5">
        <v>4.5351000000000002E-2</v>
      </c>
      <c r="P7627" s="5">
        <v>4.2407E-2</v>
      </c>
      <c r="Q7627" s="5">
        <v>2.6655999999999999E-2</v>
      </c>
      <c r="R7627" s="5">
        <v>2.9680999999999999E-2</v>
      </c>
      <c r="S7627" s="5">
        <v>8.3879999999999996E-3</v>
      </c>
      <c r="T7627" s="5">
        <f t="shared" si="357"/>
        <v>4.5351000000000002E-2</v>
      </c>
      <c r="U7627" s="5">
        <f>IF(Table1[[#This Row],[MAX_PROJ]]&lt;0.005, 0, SUM(L7627:S7627))</f>
        <v>0.19329300000000005</v>
      </c>
      <c r="V7627" t="str">
        <f t="shared" si="358"/>
        <v>nee</v>
      </c>
      <c r="W7627" t="str">
        <f t="shared" si="359"/>
        <v>nee</v>
      </c>
    </row>
    <row r="7628" spans="1:23" hidden="1" x14ac:dyDescent="0.25">
      <c r="A7628" s="1">
        <v>7626</v>
      </c>
      <c r="B7628">
        <v>4974535</v>
      </c>
      <c r="C7628">
        <v>95</v>
      </c>
      <c r="D7628" t="s">
        <v>44</v>
      </c>
      <c r="E7628" t="s">
        <v>27</v>
      </c>
      <c r="F7628" t="s">
        <v>28</v>
      </c>
      <c r="G7628">
        <v>1927.2637999999999</v>
      </c>
      <c r="H7628">
        <v>1</v>
      </c>
      <c r="I7628">
        <v>0.19272638</v>
      </c>
      <c r="J7628">
        <v>2143</v>
      </c>
      <c r="K7628">
        <v>1441.2573</v>
      </c>
      <c r="L7628" s="5">
        <v>2.4680000000000001E-3</v>
      </c>
      <c r="M7628" s="5">
        <v>2.1264999999999999E-2</v>
      </c>
      <c r="N7628" s="5">
        <v>2.6030000000000001E-2</v>
      </c>
      <c r="O7628" s="5">
        <v>5.4455000000000003E-2</v>
      </c>
      <c r="P7628" s="5">
        <v>5.0917999999999998E-2</v>
      </c>
      <c r="Q7628" s="5">
        <v>3.2164999999999999E-2</v>
      </c>
      <c r="R7628" s="5">
        <v>3.5733000000000001E-2</v>
      </c>
      <c r="S7628" s="5">
        <v>1.0076999999999999E-2</v>
      </c>
      <c r="T7628" s="5">
        <f t="shared" si="357"/>
        <v>5.4455000000000003E-2</v>
      </c>
      <c r="U7628" s="5">
        <f>IF(Table1[[#This Row],[MAX_PROJ]]&lt;0.005, 0, SUM(L7628:S7628))</f>
        <v>0.23311100000000001</v>
      </c>
      <c r="V7628" t="str">
        <f t="shared" si="358"/>
        <v>nee</v>
      </c>
      <c r="W7628" t="str">
        <f t="shared" si="359"/>
        <v>nee</v>
      </c>
    </row>
    <row r="7629" spans="1:23" hidden="1" x14ac:dyDescent="0.25">
      <c r="A7629" s="1">
        <v>7627</v>
      </c>
      <c r="B7629">
        <v>4974535</v>
      </c>
      <c r="C7629">
        <v>95</v>
      </c>
      <c r="D7629" t="s">
        <v>44</v>
      </c>
      <c r="E7629" t="s">
        <v>25</v>
      </c>
      <c r="F7629" t="s">
        <v>26</v>
      </c>
      <c r="G7629">
        <v>518.38750000000005</v>
      </c>
      <c r="H7629">
        <v>1</v>
      </c>
      <c r="I7629">
        <v>5.1838750000000003E-2</v>
      </c>
      <c r="J7629">
        <v>1786</v>
      </c>
      <c r="K7629">
        <v>1441.2573</v>
      </c>
      <c r="L7629" s="5">
        <v>2.4680000000000001E-3</v>
      </c>
      <c r="M7629" s="5">
        <v>2.1264999999999999E-2</v>
      </c>
      <c r="N7629" s="5">
        <v>2.6030000000000001E-2</v>
      </c>
      <c r="O7629" s="5">
        <v>5.4455000000000003E-2</v>
      </c>
      <c r="P7629" s="5">
        <v>5.0917999999999998E-2</v>
      </c>
      <c r="Q7629" s="5">
        <v>3.2164999999999999E-2</v>
      </c>
      <c r="R7629" s="5">
        <v>3.5733000000000001E-2</v>
      </c>
      <c r="S7629" s="5">
        <v>1.0076999999999999E-2</v>
      </c>
      <c r="T7629" s="5">
        <f t="shared" si="357"/>
        <v>5.4455000000000003E-2</v>
      </c>
      <c r="U7629" s="5">
        <f>IF(Table1[[#This Row],[MAX_PROJ]]&lt;0.005, 0, SUM(L7629:S7629))</f>
        <v>0.23311100000000001</v>
      </c>
      <c r="V7629" t="str">
        <f t="shared" si="358"/>
        <v>nee</v>
      </c>
      <c r="W7629" t="str">
        <f t="shared" si="359"/>
        <v>nee</v>
      </c>
    </row>
    <row r="7630" spans="1:23" hidden="1" x14ac:dyDescent="0.25">
      <c r="A7630" s="1">
        <v>7628</v>
      </c>
      <c r="B7630">
        <v>4974535</v>
      </c>
      <c r="C7630">
        <v>95</v>
      </c>
      <c r="D7630" t="s">
        <v>44</v>
      </c>
      <c r="E7630" t="s">
        <v>42</v>
      </c>
      <c r="F7630" t="s">
        <v>43</v>
      </c>
      <c r="G7630">
        <v>4975.076</v>
      </c>
      <c r="H7630">
        <v>1</v>
      </c>
      <c r="I7630">
        <v>0.49750759999999999</v>
      </c>
      <c r="J7630">
        <v>1714</v>
      </c>
      <c r="K7630">
        <v>1441.2573</v>
      </c>
      <c r="L7630" s="5">
        <v>2.4680000000000001E-3</v>
      </c>
      <c r="M7630" s="5">
        <v>2.1264999999999999E-2</v>
      </c>
      <c r="N7630" s="5">
        <v>2.6030000000000001E-2</v>
      </c>
      <c r="O7630" s="5">
        <v>5.4455000000000003E-2</v>
      </c>
      <c r="P7630" s="5">
        <v>5.0917999999999998E-2</v>
      </c>
      <c r="Q7630" s="5">
        <v>3.2164999999999999E-2</v>
      </c>
      <c r="R7630" s="5">
        <v>3.5733000000000001E-2</v>
      </c>
      <c r="S7630" s="5">
        <v>1.0076999999999999E-2</v>
      </c>
      <c r="T7630" s="5">
        <f t="shared" si="357"/>
        <v>5.4455000000000003E-2</v>
      </c>
      <c r="U7630" s="5">
        <f>IF(Table1[[#This Row],[MAX_PROJ]]&lt;0.005, 0, SUM(L7630:S7630))</f>
        <v>0.23311100000000001</v>
      </c>
      <c r="V7630" t="str">
        <f t="shared" si="358"/>
        <v>nee</v>
      </c>
      <c r="W7630" t="str">
        <f t="shared" si="359"/>
        <v>nee</v>
      </c>
    </row>
    <row r="7631" spans="1:23" hidden="1" x14ac:dyDescent="0.25">
      <c r="A7631" s="1">
        <v>7629</v>
      </c>
      <c r="B7631">
        <v>4220876</v>
      </c>
      <c r="C7631">
        <v>38</v>
      </c>
      <c r="D7631" t="s">
        <v>48</v>
      </c>
      <c r="E7631" t="s">
        <v>51</v>
      </c>
      <c r="F7631" t="s">
        <v>50</v>
      </c>
      <c r="G7631">
        <v>4820.3500000000004</v>
      </c>
      <c r="H7631">
        <v>1</v>
      </c>
      <c r="I7631">
        <v>0.48203499999999999</v>
      </c>
      <c r="J7631">
        <v>1429</v>
      </c>
      <c r="K7631">
        <v>1276.7340999999999</v>
      </c>
      <c r="L7631" s="5">
        <v>7.3999999999999999E-4</v>
      </c>
      <c r="M7631" s="5">
        <v>9.6880000000000004E-3</v>
      </c>
      <c r="N7631" s="5">
        <v>1.2500000000000001E-2</v>
      </c>
      <c r="O7631" s="5">
        <v>3.1793000000000002E-2</v>
      </c>
      <c r="P7631" s="5">
        <v>2.9198999999999999E-2</v>
      </c>
      <c r="Q7631" s="5">
        <v>1.7817E-2</v>
      </c>
      <c r="R7631" s="5">
        <v>2.0396999999999998E-2</v>
      </c>
      <c r="S7631" s="5">
        <v>4.9950000000000003E-3</v>
      </c>
      <c r="T7631" s="5">
        <f t="shared" si="357"/>
        <v>3.1793000000000002E-2</v>
      </c>
      <c r="U7631" s="5">
        <f>IF(Table1[[#This Row],[MAX_PROJ]]&lt;0.005, 0, SUM(L7631:S7631))</f>
        <v>0.12712900000000002</v>
      </c>
      <c r="V7631" t="str">
        <f t="shared" si="358"/>
        <v>nee</v>
      </c>
      <c r="W7631" t="str">
        <f t="shared" si="359"/>
        <v>nee</v>
      </c>
    </row>
    <row r="7632" spans="1:23" hidden="1" x14ac:dyDescent="0.25">
      <c r="A7632" s="1">
        <v>7630</v>
      </c>
      <c r="B7632">
        <v>4974534</v>
      </c>
      <c r="C7632">
        <v>95</v>
      </c>
      <c r="D7632" t="s">
        <v>44</v>
      </c>
      <c r="E7632" t="s">
        <v>47</v>
      </c>
      <c r="F7632" t="s">
        <v>31</v>
      </c>
      <c r="G7632">
        <v>1903.0272</v>
      </c>
      <c r="H7632">
        <v>0.94270575000000001</v>
      </c>
      <c r="I7632">
        <v>0.17939946838463999</v>
      </c>
      <c r="J7632">
        <v>2143</v>
      </c>
      <c r="K7632">
        <v>1275.2311999999999</v>
      </c>
      <c r="L7632" s="5">
        <v>2.1429999999999999E-3</v>
      </c>
      <c r="M7632" s="5">
        <v>1.8433000000000001E-2</v>
      </c>
      <c r="N7632" s="5">
        <v>2.2547999999999999E-2</v>
      </c>
      <c r="O7632" s="5">
        <v>4.6837999999999998E-2</v>
      </c>
      <c r="P7632" s="5">
        <v>4.3836E-2</v>
      </c>
      <c r="Q7632" s="5">
        <v>2.7740000000000001E-2</v>
      </c>
      <c r="R7632" s="5">
        <v>3.0811000000000002E-2</v>
      </c>
      <c r="S7632" s="5">
        <v>8.7290000000000006E-3</v>
      </c>
      <c r="T7632" s="5">
        <f t="shared" si="357"/>
        <v>4.6837999999999998E-2</v>
      </c>
      <c r="U7632" s="5">
        <f>IF(Table1[[#This Row],[MAX_PROJ]]&lt;0.005, 0, SUM(L7632:S7632))</f>
        <v>0.20107799999999998</v>
      </c>
      <c r="V7632" t="str">
        <f t="shared" si="358"/>
        <v>nee</v>
      </c>
      <c r="W7632" t="str">
        <f t="shared" si="359"/>
        <v>nee</v>
      </c>
    </row>
    <row r="7633" spans="1:23" hidden="1" x14ac:dyDescent="0.25">
      <c r="A7633" s="1">
        <v>7631</v>
      </c>
      <c r="B7633">
        <v>4974534</v>
      </c>
      <c r="C7633">
        <v>95</v>
      </c>
      <c r="D7633" t="s">
        <v>44</v>
      </c>
      <c r="E7633" t="s">
        <v>27</v>
      </c>
      <c r="F7633" t="s">
        <v>28</v>
      </c>
      <c r="G7633">
        <v>218.06511</v>
      </c>
      <c r="H7633">
        <v>0.5</v>
      </c>
      <c r="I7633">
        <v>1.09032555E-2</v>
      </c>
      <c r="J7633">
        <v>2143</v>
      </c>
      <c r="K7633">
        <v>1275.2311999999999</v>
      </c>
      <c r="L7633" s="5">
        <v>2.1429999999999999E-3</v>
      </c>
      <c r="M7633" s="5">
        <v>1.8433000000000001E-2</v>
      </c>
      <c r="N7633" s="5">
        <v>2.2547999999999999E-2</v>
      </c>
      <c r="O7633" s="5">
        <v>4.6837999999999998E-2</v>
      </c>
      <c r="P7633" s="5">
        <v>4.3836E-2</v>
      </c>
      <c r="Q7633" s="5">
        <v>2.7740000000000001E-2</v>
      </c>
      <c r="R7633" s="5">
        <v>3.0811000000000002E-2</v>
      </c>
      <c r="S7633" s="5">
        <v>8.7290000000000006E-3</v>
      </c>
      <c r="T7633" s="5">
        <f t="shared" si="357"/>
        <v>4.6837999999999998E-2</v>
      </c>
      <c r="U7633" s="5">
        <f>IF(Table1[[#This Row],[MAX_PROJ]]&lt;0.005, 0, SUM(L7633:S7633))</f>
        <v>0.20107799999999998</v>
      </c>
      <c r="V7633" t="str">
        <f t="shared" si="358"/>
        <v>nee</v>
      </c>
      <c r="W7633" t="str">
        <f t="shared" si="359"/>
        <v>nee</v>
      </c>
    </row>
    <row r="7634" spans="1:23" hidden="1" x14ac:dyDescent="0.25">
      <c r="A7634" s="1">
        <v>7632</v>
      </c>
      <c r="B7634">
        <v>4974534</v>
      </c>
      <c r="C7634">
        <v>95</v>
      </c>
      <c r="D7634" t="s">
        <v>44</v>
      </c>
      <c r="E7634" t="s">
        <v>25</v>
      </c>
      <c r="F7634" t="s">
        <v>26</v>
      </c>
      <c r="G7634">
        <v>966.17034999999998</v>
      </c>
      <c r="H7634">
        <v>1</v>
      </c>
      <c r="I7634">
        <v>9.6617035000000004E-2</v>
      </c>
      <c r="J7634">
        <v>1786</v>
      </c>
      <c r="K7634">
        <v>1275.2311999999999</v>
      </c>
      <c r="L7634" s="5">
        <v>2.1429999999999999E-3</v>
      </c>
      <c r="M7634" s="5">
        <v>1.8433000000000001E-2</v>
      </c>
      <c r="N7634" s="5">
        <v>2.2547999999999999E-2</v>
      </c>
      <c r="O7634" s="5">
        <v>4.6837999999999998E-2</v>
      </c>
      <c r="P7634" s="5">
        <v>4.3836E-2</v>
      </c>
      <c r="Q7634" s="5">
        <v>2.7740000000000001E-2</v>
      </c>
      <c r="R7634" s="5">
        <v>3.0811000000000002E-2</v>
      </c>
      <c r="S7634" s="5">
        <v>8.7290000000000006E-3</v>
      </c>
      <c r="T7634" s="5">
        <f t="shared" si="357"/>
        <v>4.6837999999999998E-2</v>
      </c>
      <c r="U7634" s="5">
        <f>IF(Table1[[#This Row],[MAX_PROJ]]&lt;0.005, 0, SUM(L7634:S7634))</f>
        <v>0.20107799999999998</v>
      </c>
      <c r="V7634" t="str">
        <f t="shared" si="358"/>
        <v>nee</v>
      </c>
      <c r="W7634" t="str">
        <f t="shared" si="359"/>
        <v>nee</v>
      </c>
    </row>
    <row r="7635" spans="1:23" hidden="1" x14ac:dyDescent="0.25">
      <c r="A7635" s="1">
        <v>7633</v>
      </c>
      <c r="B7635">
        <v>5089216</v>
      </c>
      <c r="C7635">
        <v>95</v>
      </c>
      <c r="D7635" t="s">
        <v>44</v>
      </c>
      <c r="E7635" t="s">
        <v>47</v>
      </c>
      <c r="F7635" t="s">
        <v>31</v>
      </c>
      <c r="G7635">
        <v>0.52861999999999998</v>
      </c>
      <c r="H7635">
        <v>0.5</v>
      </c>
      <c r="I7635">
        <v>2.6431000000000002E-5</v>
      </c>
      <c r="J7635">
        <v>2143</v>
      </c>
      <c r="K7635">
        <v>1413.9308000000001</v>
      </c>
      <c r="L7635" s="5">
        <v>2.029E-3</v>
      </c>
      <c r="M7635" s="5">
        <v>1.7713E-2</v>
      </c>
      <c r="N7635" s="5">
        <v>2.1394E-2</v>
      </c>
      <c r="O7635" s="5">
        <v>4.5783999999999998E-2</v>
      </c>
      <c r="P7635" s="5">
        <v>4.2804000000000002E-2</v>
      </c>
      <c r="Q7635" s="5">
        <v>2.6870000000000002E-2</v>
      </c>
      <c r="R7635" s="5">
        <v>2.9933000000000001E-2</v>
      </c>
      <c r="S7635" s="5">
        <v>8.4419999999999999E-3</v>
      </c>
      <c r="T7635" s="5">
        <f t="shared" si="357"/>
        <v>4.5783999999999998E-2</v>
      </c>
      <c r="U7635" s="5">
        <f>IF(Table1[[#This Row],[MAX_PROJ]]&lt;0.005, 0, SUM(L7635:S7635))</f>
        <v>0.194969</v>
      </c>
      <c r="V7635" t="str">
        <f t="shared" si="358"/>
        <v>nee</v>
      </c>
      <c r="W7635" t="str">
        <f t="shared" si="359"/>
        <v>nee</v>
      </c>
    </row>
    <row r="7636" spans="1:23" hidden="1" x14ac:dyDescent="0.25">
      <c r="A7636" s="1">
        <v>7634</v>
      </c>
      <c r="B7636">
        <v>5089216</v>
      </c>
      <c r="C7636">
        <v>95</v>
      </c>
      <c r="D7636" t="s">
        <v>44</v>
      </c>
      <c r="E7636" t="s">
        <v>27</v>
      </c>
      <c r="F7636" t="s">
        <v>28</v>
      </c>
      <c r="G7636">
        <v>254.72703999999999</v>
      </c>
      <c r="H7636">
        <v>0.99896240000000003</v>
      </c>
      <c r="I7636">
        <v>2.5446273522330001E-2</v>
      </c>
      <c r="J7636">
        <v>2143</v>
      </c>
      <c r="K7636">
        <v>1413.9308000000001</v>
      </c>
      <c r="L7636" s="5">
        <v>2.029E-3</v>
      </c>
      <c r="M7636" s="5">
        <v>1.7713E-2</v>
      </c>
      <c r="N7636" s="5">
        <v>2.1394E-2</v>
      </c>
      <c r="O7636" s="5">
        <v>4.5783999999999998E-2</v>
      </c>
      <c r="P7636" s="5">
        <v>4.2804000000000002E-2</v>
      </c>
      <c r="Q7636" s="5">
        <v>2.6870000000000002E-2</v>
      </c>
      <c r="R7636" s="5">
        <v>2.9933000000000001E-2</v>
      </c>
      <c r="S7636" s="5">
        <v>8.4419999999999999E-3</v>
      </c>
      <c r="T7636" s="5">
        <f t="shared" si="357"/>
        <v>4.5783999999999998E-2</v>
      </c>
      <c r="U7636" s="5">
        <f>IF(Table1[[#This Row],[MAX_PROJ]]&lt;0.005, 0, SUM(L7636:S7636))</f>
        <v>0.194969</v>
      </c>
      <c r="V7636" t="str">
        <f t="shared" si="358"/>
        <v>nee</v>
      </c>
      <c r="W7636" t="str">
        <f t="shared" si="359"/>
        <v>nee</v>
      </c>
    </row>
    <row r="7637" spans="1:23" hidden="1" x14ac:dyDescent="0.25">
      <c r="A7637" s="1">
        <v>7635</v>
      </c>
      <c r="B7637">
        <v>5089216</v>
      </c>
      <c r="C7637">
        <v>95</v>
      </c>
      <c r="D7637" t="s">
        <v>44</v>
      </c>
      <c r="E7637" t="s">
        <v>42</v>
      </c>
      <c r="F7637" t="s">
        <v>43</v>
      </c>
      <c r="G7637">
        <v>6359.8433000000005</v>
      </c>
      <c r="H7637">
        <v>1</v>
      </c>
      <c r="I7637">
        <v>0.63598432999999999</v>
      </c>
      <c r="J7637">
        <v>1714</v>
      </c>
      <c r="K7637">
        <v>1413.9308000000001</v>
      </c>
      <c r="L7637" s="5">
        <v>2.029E-3</v>
      </c>
      <c r="M7637" s="5">
        <v>1.7713E-2</v>
      </c>
      <c r="N7637" s="5">
        <v>2.1394E-2</v>
      </c>
      <c r="O7637" s="5">
        <v>4.5783999999999998E-2</v>
      </c>
      <c r="P7637" s="5">
        <v>4.2804000000000002E-2</v>
      </c>
      <c r="Q7637" s="5">
        <v>2.6870000000000002E-2</v>
      </c>
      <c r="R7637" s="5">
        <v>2.9933000000000001E-2</v>
      </c>
      <c r="S7637" s="5">
        <v>8.4419999999999999E-3</v>
      </c>
      <c r="T7637" s="5">
        <f t="shared" si="357"/>
        <v>4.5783999999999998E-2</v>
      </c>
      <c r="U7637" s="5">
        <f>IF(Table1[[#This Row],[MAX_PROJ]]&lt;0.005, 0, SUM(L7637:S7637))</f>
        <v>0.194969</v>
      </c>
      <c r="V7637" t="str">
        <f t="shared" si="358"/>
        <v>nee</v>
      </c>
      <c r="W7637" t="str">
        <f t="shared" si="359"/>
        <v>nee</v>
      </c>
    </row>
    <row r="7638" spans="1:23" hidden="1" x14ac:dyDescent="0.25">
      <c r="A7638" s="1">
        <v>7636</v>
      </c>
      <c r="B7638">
        <v>4220877</v>
      </c>
      <c r="C7638">
        <v>38</v>
      </c>
      <c r="D7638" t="s">
        <v>48</v>
      </c>
      <c r="E7638" t="s">
        <v>51</v>
      </c>
      <c r="F7638" t="s">
        <v>50</v>
      </c>
      <c r="G7638">
        <v>10000</v>
      </c>
      <c r="H7638">
        <v>1</v>
      </c>
      <c r="I7638">
        <v>1</v>
      </c>
      <c r="J7638">
        <v>1429</v>
      </c>
      <c r="K7638">
        <v>1179.0688</v>
      </c>
      <c r="L7638" s="5">
        <v>4.3399999999999998E-4</v>
      </c>
      <c r="M7638" s="5">
        <v>8.9219999999999994E-3</v>
      </c>
      <c r="N7638" s="5">
        <v>1.1620999999999999E-2</v>
      </c>
      <c r="O7638" s="5">
        <v>3.0426999999999999E-2</v>
      </c>
      <c r="P7638" s="5">
        <v>2.7897000000000002E-2</v>
      </c>
      <c r="Q7638" s="5">
        <v>1.7156999999999999E-2</v>
      </c>
      <c r="R7638" s="5">
        <v>1.9730999999999999E-2</v>
      </c>
      <c r="S7638" s="5">
        <v>4.8009999999999997E-3</v>
      </c>
      <c r="T7638" s="5">
        <f t="shared" si="357"/>
        <v>3.0426999999999999E-2</v>
      </c>
      <c r="U7638" s="5">
        <f>IF(Table1[[#This Row],[MAX_PROJ]]&lt;0.005, 0, SUM(L7638:S7638))</f>
        <v>0.12098999999999999</v>
      </c>
      <c r="V7638" t="str">
        <f t="shared" si="358"/>
        <v>nee</v>
      </c>
      <c r="W7638" t="str">
        <f t="shared" si="359"/>
        <v>nee</v>
      </c>
    </row>
    <row r="7639" spans="1:23" hidden="1" x14ac:dyDescent="0.25">
      <c r="A7639" s="1">
        <v>7637</v>
      </c>
      <c r="B7639">
        <v>4974533</v>
      </c>
      <c r="C7639">
        <v>95</v>
      </c>
      <c r="D7639" t="s">
        <v>44</v>
      </c>
      <c r="E7639" t="s">
        <v>47</v>
      </c>
      <c r="F7639" t="s">
        <v>31</v>
      </c>
      <c r="G7639">
        <v>4257.6073999999999</v>
      </c>
      <c r="H7639">
        <v>0.92515639999999999</v>
      </c>
      <c r="I7639">
        <v>0.39389527347973602</v>
      </c>
      <c r="J7639">
        <v>2143</v>
      </c>
      <c r="K7639">
        <v>1428.6274000000001</v>
      </c>
      <c r="L7639" s="5">
        <v>2.5110000000000002E-3</v>
      </c>
      <c r="M7639" s="5">
        <v>2.1330999999999999E-2</v>
      </c>
      <c r="N7639" s="5">
        <v>2.6152000000000002E-2</v>
      </c>
      <c r="O7639" s="5">
        <v>5.4830999999999998E-2</v>
      </c>
      <c r="P7639" s="5">
        <v>5.1246E-2</v>
      </c>
      <c r="Q7639" s="5">
        <v>3.2307000000000002E-2</v>
      </c>
      <c r="R7639" s="5">
        <v>3.5909999999999997E-2</v>
      </c>
      <c r="S7639" s="5">
        <v>1.0074E-2</v>
      </c>
      <c r="T7639" s="5">
        <f t="shared" si="357"/>
        <v>5.4830999999999998E-2</v>
      </c>
      <c r="U7639" s="5">
        <f>IF(Table1[[#This Row],[MAX_PROJ]]&lt;0.005, 0, SUM(L7639:S7639))</f>
        <v>0.23436200000000001</v>
      </c>
      <c r="V7639" t="str">
        <f t="shared" si="358"/>
        <v>nee</v>
      </c>
      <c r="W7639" t="str">
        <f t="shared" si="359"/>
        <v>nee</v>
      </c>
    </row>
    <row r="7640" spans="1:23" hidden="1" x14ac:dyDescent="0.25">
      <c r="A7640" s="1">
        <v>7638</v>
      </c>
      <c r="B7640">
        <v>4974533</v>
      </c>
      <c r="C7640">
        <v>95</v>
      </c>
      <c r="D7640" t="s">
        <v>44</v>
      </c>
      <c r="E7640" t="s">
        <v>27</v>
      </c>
      <c r="F7640" t="s">
        <v>28</v>
      </c>
      <c r="G7640">
        <v>637.30909999999994</v>
      </c>
      <c r="H7640">
        <v>0.5</v>
      </c>
      <c r="I7640">
        <v>3.1865455000000001E-2</v>
      </c>
      <c r="J7640">
        <v>2143</v>
      </c>
      <c r="K7640">
        <v>1428.6274000000001</v>
      </c>
      <c r="L7640" s="5">
        <v>2.5110000000000002E-3</v>
      </c>
      <c r="M7640" s="5">
        <v>2.1330999999999999E-2</v>
      </c>
      <c r="N7640" s="5">
        <v>2.6152000000000002E-2</v>
      </c>
      <c r="O7640" s="5">
        <v>5.4830999999999998E-2</v>
      </c>
      <c r="P7640" s="5">
        <v>5.1246E-2</v>
      </c>
      <c r="Q7640" s="5">
        <v>3.2307000000000002E-2</v>
      </c>
      <c r="R7640" s="5">
        <v>3.5909999999999997E-2</v>
      </c>
      <c r="S7640" s="5">
        <v>1.0074E-2</v>
      </c>
      <c r="T7640" s="5">
        <f t="shared" si="357"/>
        <v>5.4830999999999998E-2</v>
      </c>
      <c r="U7640" s="5">
        <f>IF(Table1[[#This Row],[MAX_PROJ]]&lt;0.005, 0, SUM(L7640:S7640))</f>
        <v>0.23436200000000001</v>
      </c>
      <c r="V7640" t="str">
        <f t="shared" si="358"/>
        <v>nee</v>
      </c>
      <c r="W7640" t="str">
        <f t="shared" si="359"/>
        <v>nee</v>
      </c>
    </row>
    <row r="7641" spans="1:23" hidden="1" x14ac:dyDescent="0.25">
      <c r="A7641" s="1">
        <v>7639</v>
      </c>
      <c r="B7641">
        <v>4974533</v>
      </c>
      <c r="C7641">
        <v>95</v>
      </c>
      <c r="D7641" t="s">
        <v>44</v>
      </c>
      <c r="E7641" t="s">
        <v>25</v>
      </c>
      <c r="F7641" t="s">
        <v>26</v>
      </c>
      <c r="G7641">
        <v>5742.3919999999998</v>
      </c>
      <c r="H7641">
        <v>1</v>
      </c>
      <c r="I7641">
        <v>0.57423919999999995</v>
      </c>
      <c r="J7641">
        <v>1786</v>
      </c>
      <c r="K7641">
        <v>1428.6274000000001</v>
      </c>
      <c r="L7641" s="5">
        <v>2.5110000000000002E-3</v>
      </c>
      <c r="M7641" s="5">
        <v>2.1330999999999999E-2</v>
      </c>
      <c r="N7641" s="5">
        <v>2.6152000000000002E-2</v>
      </c>
      <c r="O7641" s="5">
        <v>5.4830999999999998E-2</v>
      </c>
      <c r="P7641" s="5">
        <v>5.1246E-2</v>
      </c>
      <c r="Q7641" s="5">
        <v>3.2307000000000002E-2</v>
      </c>
      <c r="R7641" s="5">
        <v>3.5909999999999997E-2</v>
      </c>
      <c r="S7641" s="5">
        <v>1.0074E-2</v>
      </c>
      <c r="T7641" s="5">
        <f t="shared" si="357"/>
        <v>5.4830999999999998E-2</v>
      </c>
      <c r="U7641" s="5">
        <f>IF(Table1[[#This Row],[MAX_PROJ]]&lt;0.005, 0, SUM(L7641:S7641))</f>
        <v>0.23436200000000001</v>
      </c>
      <c r="V7641" t="str">
        <f t="shared" si="358"/>
        <v>nee</v>
      </c>
      <c r="W7641" t="str">
        <f t="shared" si="359"/>
        <v>nee</v>
      </c>
    </row>
    <row r="7642" spans="1:23" hidden="1" x14ac:dyDescent="0.25">
      <c r="A7642" s="1">
        <v>7640</v>
      </c>
      <c r="B7642">
        <v>5089219</v>
      </c>
      <c r="C7642">
        <v>95</v>
      </c>
      <c r="D7642" t="s">
        <v>44</v>
      </c>
      <c r="E7642" t="s">
        <v>47</v>
      </c>
      <c r="F7642" t="s">
        <v>31</v>
      </c>
      <c r="G7642">
        <v>1293.3778</v>
      </c>
      <c r="H7642">
        <v>0.5</v>
      </c>
      <c r="I7642">
        <v>6.4668890000000007E-2</v>
      </c>
      <c r="J7642">
        <v>2143</v>
      </c>
      <c r="K7642">
        <v>1551.2559000000001</v>
      </c>
      <c r="L7642" s="5">
        <v>2.1570000000000001E-3</v>
      </c>
      <c r="M7642" s="5">
        <v>1.917E-2</v>
      </c>
      <c r="N7642" s="5">
        <v>2.3109999999999999E-2</v>
      </c>
      <c r="O7642" s="5">
        <v>4.9799999999999997E-2</v>
      </c>
      <c r="P7642" s="5">
        <v>4.6536000000000001E-2</v>
      </c>
      <c r="Q7642" s="5">
        <v>2.9184999999999999E-2</v>
      </c>
      <c r="R7642" s="5">
        <v>3.2550000000000003E-2</v>
      </c>
      <c r="S7642" s="5">
        <v>9.1640000000000003E-3</v>
      </c>
      <c r="T7642" s="5">
        <f t="shared" si="357"/>
        <v>4.9799999999999997E-2</v>
      </c>
      <c r="U7642" s="5">
        <f>IF(Table1[[#This Row],[MAX_PROJ]]&lt;0.005, 0, SUM(L7642:S7642))</f>
        <v>0.21167199999999997</v>
      </c>
      <c r="V7642" t="str">
        <f t="shared" si="358"/>
        <v>nee</v>
      </c>
      <c r="W7642" t="str">
        <f t="shared" si="359"/>
        <v>nee</v>
      </c>
    </row>
    <row r="7643" spans="1:23" hidden="1" x14ac:dyDescent="0.25">
      <c r="A7643" s="1">
        <v>7641</v>
      </c>
      <c r="B7643">
        <v>5089219</v>
      </c>
      <c r="C7643">
        <v>95</v>
      </c>
      <c r="D7643" t="s">
        <v>44</v>
      </c>
      <c r="E7643" t="s">
        <v>27</v>
      </c>
      <c r="F7643" t="s">
        <v>28</v>
      </c>
      <c r="G7643">
        <v>1293.3778</v>
      </c>
      <c r="H7643">
        <v>0.5</v>
      </c>
      <c r="I7643">
        <v>6.4668890000000007E-2</v>
      </c>
      <c r="J7643">
        <v>2143</v>
      </c>
      <c r="K7643">
        <v>1551.2559000000001</v>
      </c>
      <c r="L7643" s="5">
        <v>2.1570000000000001E-3</v>
      </c>
      <c r="M7643" s="5">
        <v>1.917E-2</v>
      </c>
      <c r="N7643" s="5">
        <v>2.3109999999999999E-2</v>
      </c>
      <c r="O7643" s="5">
        <v>4.9799999999999997E-2</v>
      </c>
      <c r="P7643" s="5">
        <v>4.6536000000000001E-2</v>
      </c>
      <c r="Q7643" s="5">
        <v>2.9184999999999999E-2</v>
      </c>
      <c r="R7643" s="5">
        <v>3.2550000000000003E-2</v>
      </c>
      <c r="S7643" s="5">
        <v>9.1640000000000003E-3</v>
      </c>
      <c r="T7643" s="5">
        <f t="shared" si="357"/>
        <v>4.9799999999999997E-2</v>
      </c>
      <c r="U7643" s="5">
        <f>IF(Table1[[#This Row],[MAX_PROJ]]&lt;0.005, 0, SUM(L7643:S7643))</f>
        <v>0.21167199999999997</v>
      </c>
      <c r="V7643" t="str">
        <f t="shared" si="358"/>
        <v>nee</v>
      </c>
      <c r="W7643" t="str">
        <f t="shared" si="359"/>
        <v>nee</v>
      </c>
    </row>
    <row r="7644" spans="1:23" hidden="1" x14ac:dyDescent="0.25">
      <c r="A7644" s="1">
        <v>7642</v>
      </c>
      <c r="B7644">
        <v>5089219</v>
      </c>
      <c r="C7644">
        <v>95</v>
      </c>
      <c r="D7644" t="s">
        <v>44</v>
      </c>
      <c r="E7644" t="s">
        <v>42</v>
      </c>
      <c r="F7644" t="s">
        <v>43</v>
      </c>
      <c r="G7644">
        <v>8207.0869999999995</v>
      </c>
      <c r="H7644">
        <v>1</v>
      </c>
      <c r="I7644">
        <v>0.82070869999999996</v>
      </c>
      <c r="J7644">
        <v>1714</v>
      </c>
      <c r="K7644">
        <v>1551.2559000000001</v>
      </c>
      <c r="L7644" s="5">
        <v>2.1570000000000001E-3</v>
      </c>
      <c r="M7644" s="5">
        <v>1.917E-2</v>
      </c>
      <c r="N7644" s="5">
        <v>2.3109999999999999E-2</v>
      </c>
      <c r="O7644" s="5">
        <v>4.9799999999999997E-2</v>
      </c>
      <c r="P7644" s="5">
        <v>4.6536000000000001E-2</v>
      </c>
      <c r="Q7644" s="5">
        <v>2.9184999999999999E-2</v>
      </c>
      <c r="R7644" s="5">
        <v>3.2550000000000003E-2</v>
      </c>
      <c r="S7644" s="5">
        <v>9.1640000000000003E-3</v>
      </c>
      <c r="T7644" s="5">
        <f t="shared" si="357"/>
        <v>4.9799999999999997E-2</v>
      </c>
      <c r="U7644" s="5">
        <f>IF(Table1[[#This Row],[MAX_PROJ]]&lt;0.005, 0, SUM(L7644:S7644))</f>
        <v>0.21167199999999997</v>
      </c>
      <c r="V7644" t="str">
        <f t="shared" si="358"/>
        <v>nee</v>
      </c>
      <c r="W7644" t="str">
        <f t="shared" si="359"/>
        <v>nee</v>
      </c>
    </row>
    <row r="7645" spans="1:23" hidden="1" x14ac:dyDescent="0.25">
      <c r="A7645" s="1">
        <v>7643</v>
      </c>
      <c r="B7645">
        <v>4220878</v>
      </c>
      <c r="C7645">
        <v>38</v>
      </c>
      <c r="D7645" t="s">
        <v>48</v>
      </c>
      <c r="E7645" t="s">
        <v>51</v>
      </c>
      <c r="F7645" t="s">
        <v>50</v>
      </c>
      <c r="G7645">
        <v>3173.0075999999999</v>
      </c>
      <c r="H7645">
        <v>1</v>
      </c>
      <c r="I7645">
        <v>0.31730076000000002</v>
      </c>
      <c r="J7645">
        <v>1429</v>
      </c>
      <c r="K7645">
        <v>1201.7117000000001</v>
      </c>
      <c r="L7645" s="5">
        <v>3.9899999999999999E-4</v>
      </c>
      <c r="M7645" s="5">
        <v>8.4679999999999998E-3</v>
      </c>
      <c r="N7645" s="5">
        <v>1.1058E-2</v>
      </c>
      <c r="O7645" s="5">
        <v>2.9273E-2</v>
      </c>
      <c r="P7645" s="5">
        <v>2.6818000000000002E-2</v>
      </c>
      <c r="Q7645" s="5">
        <v>1.6438999999999999E-2</v>
      </c>
      <c r="R7645" s="5">
        <v>1.8939999999999999E-2</v>
      </c>
      <c r="S7645" s="5">
        <v>4.5779999999999996E-3</v>
      </c>
      <c r="T7645" s="5">
        <f t="shared" si="357"/>
        <v>2.9273E-2</v>
      </c>
      <c r="U7645" s="5">
        <f>IF(Table1[[#This Row],[MAX_PROJ]]&lt;0.005, 0, SUM(L7645:S7645))</f>
        <v>0.11597299999999999</v>
      </c>
      <c r="V7645" t="str">
        <f t="shared" si="358"/>
        <v>nee</v>
      </c>
      <c r="W7645" t="str">
        <f t="shared" si="359"/>
        <v>nee</v>
      </c>
    </row>
    <row r="7646" spans="1:23" hidden="1" x14ac:dyDescent="0.25">
      <c r="A7646" s="1">
        <v>7644</v>
      </c>
      <c r="B7646">
        <v>4974532</v>
      </c>
      <c r="C7646">
        <v>95</v>
      </c>
      <c r="D7646" t="s">
        <v>44</v>
      </c>
      <c r="E7646" t="s">
        <v>47</v>
      </c>
      <c r="F7646" t="s">
        <v>31</v>
      </c>
      <c r="G7646">
        <v>7758.5519999999997</v>
      </c>
      <c r="H7646">
        <v>0.86635329999999999</v>
      </c>
      <c r="I7646">
        <v>0.67216471284215995</v>
      </c>
      <c r="J7646">
        <v>2143</v>
      </c>
      <c r="K7646">
        <v>1176.8605</v>
      </c>
      <c r="L7646" s="5">
        <v>2.0509999999999999E-3</v>
      </c>
      <c r="M7646" s="5">
        <v>1.7558000000000001E-2</v>
      </c>
      <c r="N7646" s="5">
        <v>2.1498E-2</v>
      </c>
      <c r="O7646" s="5">
        <v>4.4700999999999998E-2</v>
      </c>
      <c r="P7646" s="5">
        <v>4.1820999999999997E-2</v>
      </c>
      <c r="Q7646" s="5">
        <v>2.6440999999999999E-2</v>
      </c>
      <c r="R7646" s="5">
        <v>2.9385999999999999E-2</v>
      </c>
      <c r="S7646" s="5">
        <v>8.3070000000000001E-3</v>
      </c>
      <c r="T7646" s="5">
        <f t="shared" si="357"/>
        <v>4.4700999999999998E-2</v>
      </c>
      <c r="U7646" s="5">
        <f>IF(Table1[[#This Row],[MAX_PROJ]]&lt;0.005, 0, SUM(L7646:S7646))</f>
        <v>0.19176299999999999</v>
      </c>
      <c r="V7646" t="str">
        <f t="shared" si="358"/>
        <v>nee</v>
      </c>
      <c r="W7646" t="str">
        <f t="shared" si="359"/>
        <v>nee</v>
      </c>
    </row>
    <row r="7647" spans="1:23" hidden="1" x14ac:dyDescent="0.25">
      <c r="A7647" s="1">
        <v>7645</v>
      </c>
      <c r="B7647">
        <v>4974532</v>
      </c>
      <c r="C7647">
        <v>95</v>
      </c>
      <c r="D7647" t="s">
        <v>44</v>
      </c>
      <c r="E7647" t="s">
        <v>27</v>
      </c>
      <c r="F7647" t="s">
        <v>28</v>
      </c>
      <c r="G7647">
        <v>2073.81</v>
      </c>
      <c r="H7647">
        <v>0.5</v>
      </c>
      <c r="I7647">
        <v>0.1036905</v>
      </c>
      <c r="J7647">
        <v>2143</v>
      </c>
      <c r="K7647">
        <v>1176.8605</v>
      </c>
      <c r="L7647" s="5">
        <v>2.0509999999999999E-3</v>
      </c>
      <c r="M7647" s="5">
        <v>1.7558000000000001E-2</v>
      </c>
      <c r="N7647" s="5">
        <v>2.1498E-2</v>
      </c>
      <c r="O7647" s="5">
        <v>4.4700999999999998E-2</v>
      </c>
      <c r="P7647" s="5">
        <v>4.1820999999999997E-2</v>
      </c>
      <c r="Q7647" s="5">
        <v>2.6440999999999999E-2</v>
      </c>
      <c r="R7647" s="5">
        <v>2.9385999999999999E-2</v>
      </c>
      <c r="S7647" s="5">
        <v>8.3070000000000001E-3</v>
      </c>
      <c r="T7647" s="5">
        <f t="shared" si="357"/>
        <v>4.4700999999999998E-2</v>
      </c>
      <c r="U7647" s="5">
        <f>IF(Table1[[#This Row],[MAX_PROJ]]&lt;0.005, 0, SUM(L7647:S7647))</f>
        <v>0.19176299999999999</v>
      </c>
      <c r="V7647" t="str">
        <f t="shared" si="358"/>
        <v>nee</v>
      </c>
      <c r="W7647" t="str">
        <f t="shared" si="359"/>
        <v>nee</v>
      </c>
    </row>
    <row r="7648" spans="1:23" hidden="1" x14ac:dyDescent="0.25">
      <c r="A7648" s="1">
        <v>7646</v>
      </c>
      <c r="B7648">
        <v>4974532</v>
      </c>
      <c r="C7648">
        <v>95</v>
      </c>
      <c r="D7648" t="s">
        <v>44</v>
      </c>
      <c r="E7648" t="s">
        <v>42</v>
      </c>
      <c r="F7648" t="s">
        <v>43</v>
      </c>
      <c r="G7648">
        <v>71.332160000000002</v>
      </c>
      <c r="H7648">
        <v>1</v>
      </c>
      <c r="I7648">
        <v>7.1332160000000004E-3</v>
      </c>
      <c r="J7648">
        <v>1714</v>
      </c>
      <c r="K7648">
        <v>1176.8605</v>
      </c>
      <c r="L7648" s="5">
        <v>2.0509999999999999E-3</v>
      </c>
      <c r="M7648" s="5">
        <v>1.7558000000000001E-2</v>
      </c>
      <c r="N7648" s="5">
        <v>2.1498E-2</v>
      </c>
      <c r="O7648" s="5">
        <v>4.4700999999999998E-2</v>
      </c>
      <c r="P7648" s="5">
        <v>4.1820999999999997E-2</v>
      </c>
      <c r="Q7648" s="5">
        <v>2.6440999999999999E-2</v>
      </c>
      <c r="R7648" s="5">
        <v>2.9385999999999999E-2</v>
      </c>
      <c r="S7648" s="5">
        <v>8.3070000000000001E-3</v>
      </c>
      <c r="T7648" s="5">
        <f t="shared" si="357"/>
        <v>4.4700999999999998E-2</v>
      </c>
      <c r="U7648" s="5">
        <f>IF(Table1[[#This Row],[MAX_PROJ]]&lt;0.005, 0, SUM(L7648:S7648))</f>
        <v>0.19176299999999999</v>
      </c>
      <c r="V7648" t="str">
        <f t="shared" si="358"/>
        <v>nee</v>
      </c>
      <c r="W7648" t="str">
        <f t="shared" si="359"/>
        <v>nee</v>
      </c>
    </row>
    <row r="7649" spans="1:23" hidden="1" x14ac:dyDescent="0.25">
      <c r="A7649" s="1">
        <v>7647</v>
      </c>
      <c r="B7649">
        <v>5089218</v>
      </c>
      <c r="C7649">
        <v>95</v>
      </c>
      <c r="D7649" t="s">
        <v>44</v>
      </c>
      <c r="E7649" t="s">
        <v>47</v>
      </c>
      <c r="F7649" t="s">
        <v>31</v>
      </c>
      <c r="G7649">
        <v>5112.7016999999996</v>
      </c>
      <c r="H7649">
        <v>0.5</v>
      </c>
      <c r="I7649">
        <v>0.25563508499999998</v>
      </c>
      <c r="J7649">
        <v>2143</v>
      </c>
      <c r="K7649">
        <v>1522.1178</v>
      </c>
      <c r="L7649" s="5">
        <v>2.1649999999999998E-3</v>
      </c>
      <c r="M7649" s="5">
        <v>1.9061000000000002E-2</v>
      </c>
      <c r="N7649" s="5">
        <v>2.3005000000000001E-2</v>
      </c>
      <c r="O7649" s="5">
        <v>4.9567E-2</v>
      </c>
      <c r="P7649" s="5">
        <v>4.6299E-2</v>
      </c>
      <c r="Q7649" s="5">
        <v>2.9024999999999999E-2</v>
      </c>
      <c r="R7649" s="5">
        <v>3.2356999999999997E-2</v>
      </c>
      <c r="S7649" s="5">
        <v>9.0959999999999999E-3</v>
      </c>
      <c r="T7649" s="5">
        <f t="shared" si="357"/>
        <v>4.9567E-2</v>
      </c>
      <c r="U7649" s="5">
        <f>IF(Table1[[#This Row],[MAX_PROJ]]&lt;0.005, 0, SUM(L7649:S7649))</f>
        <v>0.21057499999999998</v>
      </c>
      <c r="V7649" t="str">
        <f t="shared" si="358"/>
        <v>nee</v>
      </c>
      <c r="W7649" t="str">
        <f t="shared" si="359"/>
        <v>nee</v>
      </c>
    </row>
    <row r="7650" spans="1:23" hidden="1" x14ac:dyDescent="0.25">
      <c r="A7650" s="1">
        <v>7648</v>
      </c>
      <c r="B7650">
        <v>5089218</v>
      </c>
      <c r="C7650">
        <v>95</v>
      </c>
      <c r="D7650" t="s">
        <v>44</v>
      </c>
      <c r="E7650" t="s">
        <v>27</v>
      </c>
      <c r="F7650" t="s">
        <v>28</v>
      </c>
      <c r="G7650">
        <v>5112.7025999999996</v>
      </c>
      <c r="H7650">
        <v>0.5</v>
      </c>
      <c r="I7650">
        <v>0.25563512999999999</v>
      </c>
      <c r="J7650">
        <v>2143</v>
      </c>
      <c r="K7650">
        <v>1522.1178</v>
      </c>
      <c r="L7650" s="5">
        <v>2.1649999999999998E-3</v>
      </c>
      <c r="M7650" s="5">
        <v>1.9061000000000002E-2</v>
      </c>
      <c r="N7650" s="5">
        <v>2.3005000000000001E-2</v>
      </c>
      <c r="O7650" s="5">
        <v>4.9567E-2</v>
      </c>
      <c r="P7650" s="5">
        <v>4.6299E-2</v>
      </c>
      <c r="Q7650" s="5">
        <v>2.9024999999999999E-2</v>
      </c>
      <c r="R7650" s="5">
        <v>3.2356999999999997E-2</v>
      </c>
      <c r="S7650" s="5">
        <v>9.0959999999999999E-3</v>
      </c>
      <c r="T7650" s="5">
        <f t="shared" si="357"/>
        <v>4.9567E-2</v>
      </c>
      <c r="U7650" s="5">
        <f>IF(Table1[[#This Row],[MAX_PROJ]]&lt;0.005, 0, SUM(L7650:S7650))</f>
        <v>0.21057499999999998</v>
      </c>
      <c r="V7650" t="str">
        <f t="shared" si="358"/>
        <v>nee</v>
      </c>
      <c r="W7650" t="str">
        <f t="shared" si="359"/>
        <v>nee</v>
      </c>
    </row>
    <row r="7651" spans="1:23" hidden="1" x14ac:dyDescent="0.25">
      <c r="A7651" s="1">
        <v>7649</v>
      </c>
      <c r="B7651">
        <v>5089218</v>
      </c>
      <c r="C7651">
        <v>95</v>
      </c>
      <c r="D7651" t="s">
        <v>44</v>
      </c>
      <c r="E7651" t="s">
        <v>45</v>
      </c>
      <c r="F7651" t="s">
        <v>28</v>
      </c>
      <c r="G7651">
        <v>0.3403118</v>
      </c>
      <c r="H7651">
        <v>1</v>
      </c>
      <c r="I7651">
        <v>3.4031179999999999E-5</v>
      </c>
      <c r="J7651">
        <v>2143</v>
      </c>
      <c r="K7651">
        <v>1522.1178</v>
      </c>
      <c r="L7651" s="5">
        <v>2.1649999999999998E-3</v>
      </c>
      <c r="M7651" s="5">
        <v>1.9061000000000002E-2</v>
      </c>
      <c r="N7651" s="5">
        <v>2.3005000000000001E-2</v>
      </c>
      <c r="O7651" s="5">
        <v>4.9567E-2</v>
      </c>
      <c r="P7651" s="5">
        <v>4.6299E-2</v>
      </c>
      <c r="Q7651" s="5">
        <v>2.9024999999999999E-2</v>
      </c>
      <c r="R7651" s="5">
        <v>3.2356999999999997E-2</v>
      </c>
      <c r="S7651" s="5">
        <v>9.0959999999999999E-3</v>
      </c>
      <c r="T7651" s="5">
        <f t="shared" si="357"/>
        <v>4.9567E-2</v>
      </c>
      <c r="U7651" s="5">
        <f>IF(Table1[[#This Row],[MAX_PROJ]]&lt;0.005, 0, SUM(L7651:S7651))</f>
        <v>0.21057499999999998</v>
      </c>
      <c r="V7651" t="str">
        <f t="shared" si="358"/>
        <v>nee</v>
      </c>
      <c r="W7651" t="str">
        <f t="shared" si="359"/>
        <v>nee</v>
      </c>
    </row>
    <row r="7652" spans="1:23" hidden="1" x14ac:dyDescent="0.25">
      <c r="A7652" s="1">
        <v>7650</v>
      </c>
      <c r="B7652">
        <v>5089218</v>
      </c>
      <c r="C7652">
        <v>95</v>
      </c>
      <c r="D7652" t="s">
        <v>44</v>
      </c>
      <c r="E7652" t="s">
        <v>42</v>
      </c>
      <c r="F7652" t="s">
        <v>43</v>
      </c>
      <c r="G7652">
        <v>1203.6483000000001</v>
      </c>
      <c r="H7652">
        <v>1</v>
      </c>
      <c r="I7652">
        <v>0.12036483000000001</v>
      </c>
      <c r="J7652">
        <v>1714</v>
      </c>
      <c r="K7652">
        <v>1522.1178</v>
      </c>
      <c r="L7652" s="5">
        <v>2.1649999999999998E-3</v>
      </c>
      <c r="M7652" s="5">
        <v>1.9061000000000002E-2</v>
      </c>
      <c r="N7652" s="5">
        <v>2.3005000000000001E-2</v>
      </c>
      <c r="O7652" s="5">
        <v>4.9567E-2</v>
      </c>
      <c r="P7652" s="5">
        <v>4.6299E-2</v>
      </c>
      <c r="Q7652" s="5">
        <v>2.9024999999999999E-2</v>
      </c>
      <c r="R7652" s="5">
        <v>3.2356999999999997E-2</v>
      </c>
      <c r="S7652" s="5">
        <v>9.0959999999999999E-3</v>
      </c>
      <c r="T7652" s="5">
        <f t="shared" si="357"/>
        <v>4.9567E-2</v>
      </c>
      <c r="U7652" s="5">
        <f>IF(Table1[[#This Row],[MAX_PROJ]]&lt;0.005, 0, SUM(L7652:S7652))</f>
        <v>0.21057499999999998</v>
      </c>
      <c r="V7652" t="str">
        <f t="shared" si="358"/>
        <v>nee</v>
      </c>
      <c r="W7652" t="str">
        <f t="shared" si="359"/>
        <v>nee</v>
      </c>
    </row>
    <row r="7653" spans="1:23" x14ac:dyDescent="0.25">
      <c r="A7653" s="1">
        <v>7651</v>
      </c>
      <c r="B7653">
        <v>4220881</v>
      </c>
      <c r="C7653">
        <v>38</v>
      </c>
      <c r="D7653" t="s">
        <v>48</v>
      </c>
      <c r="E7653" t="s">
        <v>68</v>
      </c>
      <c r="F7653" t="s">
        <v>69</v>
      </c>
      <c r="G7653">
        <v>39.572113000000002</v>
      </c>
      <c r="H7653">
        <v>1</v>
      </c>
      <c r="I7653">
        <v>3.9572113000000001E-3</v>
      </c>
      <c r="J7653">
        <v>1429</v>
      </c>
      <c r="K7653">
        <v>1698.2701</v>
      </c>
      <c r="L7653" s="5">
        <v>3.88E-4</v>
      </c>
      <c r="M7653" s="5">
        <v>9.3939999999999996E-3</v>
      </c>
      <c r="N7653" s="5">
        <v>1.2312E-2</v>
      </c>
      <c r="O7653" s="5">
        <v>3.3716000000000003E-2</v>
      </c>
      <c r="P7653" s="5">
        <v>3.0828999999999999E-2</v>
      </c>
      <c r="Q7653" s="5">
        <v>1.8769999999999998E-2</v>
      </c>
      <c r="R7653" s="5">
        <v>2.1670999999999999E-2</v>
      </c>
      <c r="S7653" s="5">
        <v>5.1479999999999998E-3</v>
      </c>
      <c r="T7653" s="5">
        <f t="shared" si="357"/>
        <v>3.3716000000000003E-2</v>
      </c>
      <c r="U7653" s="5">
        <f>IF(Table1[[#This Row],[MAX_PROJ]]&lt;0.005, 0, SUM(L7653:S7653))</f>
        <v>0.13222800000000001</v>
      </c>
      <c r="V7653" t="str">
        <f t="shared" si="358"/>
        <v>ja</v>
      </c>
      <c r="W7653" t="str">
        <f t="shared" si="359"/>
        <v>ja</v>
      </c>
    </row>
    <row r="7654" spans="1:23" x14ac:dyDescent="0.25">
      <c r="A7654" s="1">
        <v>7652</v>
      </c>
      <c r="B7654">
        <v>4220881</v>
      </c>
      <c r="C7654">
        <v>38</v>
      </c>
      <c r="D7654" t="s">
        <v>48</v>
      </c>
      <c r="E7654" t="s">
        <v>51</v>
      </c>
      <c r="F7654" t="s">
        <v>50</v>
      </c>
      <c r="G7654">
        <v>343.75707999999997</v>
      </c>
      <c r="H7654">
        <v>1</v>
      </c>
      <c r="I7654">
        <v>3.4375707999999998E-2</v>
      </c>
      <c r="J7654">
        <v>1429</v>
      </c>
      <c r="K7654">
        <v>1698.2701</v>
      </c>
      <c r="L7654" s="5">
        <v>3.88E-4</v>
      </c>
      <c r="M7654" s="5">
        <v>9.3939999999999996E-3</v>
      </c>
      <c r="N7654" s="5">
        <v>1.2312E-2</v>
      </c>
      <c r="O7654" s="5">
        <v>3.3716000000000003E-2</v>
      </c>
      <c r="P7654" s="5">
        <v>3.0828999999999999E-2</v>
      </c>
      <c r="Q7654" s="5">
        <v>1.8769999999999998E-2</v>
      </c>
      <c r="R7654" s="5">
        <v>2.1670999999999999E-2</v>
      </c>
      <c r="S7654" s="5">
        <v>5.1479999999999998E-3</v>
      </c>
      <c r="T7654" s="5">
        <f t="shared" si="357"/>
        <v>3.3716000000000003E-2</v>
      </c>
      <c r="U7654" s="5">
        <f>IF(Table1[[#This Row],[MAX_PROJ]]&lt;0.005, 0, SUM(L7654:S7654))</f>
        <v>0.13222800000000001</v>
      </c>
      <c r="V7654" t="str">
        <f t="shared" si="358"/>
        <v>ja</v>
      </c>
      <c r="W7654" t="str">
        <f t="shared" si="359"/>
        <v>ja</v>
      </c>
    </row>
    <row r="7655" spans="1:23" hidden="1" x14ac:dyDescent="0.25">
      <c r="A7655" s="1">
        <v>7653</v>
      </c>
      <c r="B7655">
        <v>4220883</v>
      </c>
      <c r="C7655">
        <v>38</v>
      </c>
      <c r="D7655" t="s">
        <v>48</v>
      </c>
      <c r="E7655" t="s">
        <v>68</v>
      </c>
      <c r="F7655" t="s">
        <v>69</v>
      </c>
      <c r="G7655">
        <v>967.86505</v>
      </c>
      <c r="H7655">
        <v>1</v>
      </c>
      <c r="I7655">
        <v>9.6786504999999995E-2</v>
      </c>
      <c r="J7655">
        <v>1429</v>
      </c>
      <c r="K7655">
        <v>1261.7621999999999</v>
      </c>
      <c r="L7655" s="5">
        <v>2.8699999999999998E-4</v>
      </c>
      <c r="M7655" s="5">
        <v>7.7730000000000004E-3</v>
      </c>
      <c r="N7655" s="5">
        <v>1.0158E-2</v>
      </c>
      <c r="O7655" s="5">
        <v>2.8249E-2</v>
      </c>
      <c r="P7655" s="5">
        <v>2.5836000000000001E-2</v>
      </c>
      <c r="Q7655" s="5">
        <v>1.5692000000000001E-2</v>
      </c>
      <c r="R7655" s="5">
        <v>1.8168E-2</v>
      </c>
      <c r="S7655" s="5">
        <v>4.3109999999999997E-3</v>
      </c>
      <c r="T7655" s="5">
        <f t="shared" si="357"/>
        <v>2.8249E-2</v>
      </c>
      <c r="U7655" s="5">
        <f>IF(Table1[[#This Row],[MAX_PROJ]]&lt;0.005, 0, SUM(L7655:S7655))</f>
        <v>0.110474</v>
      </c>
      <c r="V7655" t="str">
        <f t="shared" si="358"/>
        <v>nee</v>
      </c>
      <c r="W7655" t="str">
        <f t="shared" si="359"/>
        <v>nee</v>
      </c>
    </row>
    <row r="7656" spans="1:23" x14ac:dyDescent="0.25">
      <c r="A7656" s="1">
        <v>7654</v>
      </c>
      <c r="B7656">
        <v>4859870</v>
      </c>
      <c r="C7656">
        <v>95</v>
      </c>
      <c r="D7656" t="s">
        <v>44</v>
      </c>
      <c r="E7656" t="s">
        <v>25</v>
      </c>
      <c r="F7656" t="s">
        <v>26</v>
      </c>
      <c r="G7656">
        <v>5234.9525999999996</v>
      </c>
      <c r="H7656">
        <v>1</v>
      </c>
      <c r="I7656">
        <v>0.52349526000000002</v>
      </c>
      <c r="J7656">
        <v>1786</v>
      </c>
      <c r="K7656">
        <v>1802.6821</v>
      </c>
      <c r="L7656" s="5">
        <v>5.3270000000000001E-3</v>
      </c>
      <c r="M7656" s="5">
        <v>4.9005E-2</v>
      </c>
      <c r="N7656" s="5">
        <v>5.9597999999999998E-2</v>
      </c>
      <c r="O7656" s="5">
        <v>0.125308</v>
      </c>
      <c r="P7656" s="5">
        <v>0.11733399999999999</v>
      </c>
      <c r="Q7656" s="5">
        <v>7.4369000000000005E-2</v>
      </c>
      <c r="R7656" s="5">
        <v>8.2554000000000002E-2</v>
      </c>
      <c r="S7656" s="5">
        <v>2.358E-2</v>
      </c>
      <c r="T7656" s="5">
        <f t="shared" si="357"/>
        <v>0.125308</v>
      </c>
      <c r="U7656" s="5">
        <f>IF(Table1[[#This Row],[MAX_PROJ]]&lt;0.005, 0, SUM(L7656:S7656))</f>
        <v>0.53707500000000008</v>
      </c>
      <c r="V7656" t="str">
        <f t="shared" si="358"/>
        <v>ja</v>
      </c>
      <c r="W7656" t="str">
        <f t="shared" si="359"/>
        <v>ja</v>
      </c>
    </row>
    <row r="7657" spans="1:23" hidden="1" x14ac:dyDescent="0.25">
      <c r="A7657" s="1">
        <v>7655</v>
      </c>
      <c r="B7657">
        <v>4859871</v>
      </c>
      <c r="C7657">
        <v>95</v>
      </c>
      <c r="D7657" t="s">
        <v>44</v>
      </c>
      <c r="E7657" t="s">
        <v>45</v>
      </c>
      <c r="F7657" t="s">
        <v>28</v>
      </c>
      <c r="G7657">
        <v>2945.4009999999998</v>
      </c>
      <c r="H7657">
        <v>1</v>
      </c>
      <c r="I7657">
        <v>0.29454010000000003</v>
      </c>
      <c r="J7657">
        <v>2143</v>
      </c>
      <c r="K7657">
        <v>1558.3995</v>
      </c>
      <c r="L7657" s="5">
        <v>4.3299999999999996E-3</v>
      </c>
      <c r="M7657" s="5">
        <v>4.0448999999999999E-2</v>
      </c>
      <c r="N7657" s="5">
        <v>4.8883999999999997E-2</v>
      </c>
      <c r="O7657" s="5">
        <v>0.101908</v>
      </c>
      <c r="P7657" s="5">
        <v>9.5388000000000001E-2</v>
      </c>
      <c r="Q7657" s="5">
        <v>6.0736999999999999E-2</v>
      </c>
      <c r="R7657" s="5">
        <v>6.7297999999999997E-2</v>
      </c>
      <c r="S7657" s="5">
        <v>1.9442999999999998E-2</v>
      </c>
      <c r="T7657" s="5">
        <f t="shared" si="357"/>
        <v>0.101908</v>
      </c>
      <c r="U7657" s="5">
        <f>IF(Table1[[#This Row],[MAX_PROJ]]&lt;0.005, 0, SUM(L7657:S7657))</f>
        <v>0.43843699999999997</v>
      </c>
      <c r="V7657" t="str">
        <f t="shared" si="358"/>
        <v>nee</v>
      </c>
      <c r="W7657" t="str">
        <f t="shared" si="359"/>
        <v>nee</v>
      </c>
    </row>
    <row r="7658" spans="1:23" hidden="1" x14ac:dyDescent="0.25">
      <c r="A7658" s="1">
        <v>7656</v>
      </c>
      <c r="B7658">
        <v>4859871</v>
      </c>
      <c r="C7658">
        <v>95</v>
      </c>
      <c r="D7658" t="s">
        <v>44</v>
      </c>
      <c r="E7658" t="s">
        <v>42</v>
      </c>
      <c r="F7658" t="s">
        <v>43</v>
      </c>
      <c r="G7658">
        <v>73.891779999999997</v>
      </c>
      <c r="H7658">
        <v>1</v>
      </c>
      <c r="I7658">
        <v>7.3891779999999997E-3</v>
      </c>
      <c r="J7658">
        <v>1714</v>
      </c>
      <c r="K7658">
        <v>1558.3995</v>
      </c>
      <c r="L7658" s="5">
        <v>4.3299999999999996E-3</v>
      </c>
      <c r="M7658" s="5">
        <v>4.0448999999999999E-2</v>
      </c>
      <c r="N7658" s="5">
        <v>4.8883999999999997E-2</v>
      </c>
      <c r="O7658" s="5">
        <v>0.101908</v>
      </c>
      <c r="P7658" s="5">
        <v>9.5388000000000001E-2</v>
      </c>
      <c r="Q7658" s="5">
        <v>6.0736999999999999E-2</v>
      </c>
      <c r="R7658" s="5">
        <v>6.7297999999999997E-2</v>
      </c>
      <c r="S7658" s="5">
        <v>1.9442999999999998E-2</v>
      </c>
      <c r="T7658" s="5">
        <f t="shared" si="357"/>
        <v>0.101908</v>
      </c>
      <c r="U7658" s="5">
        <f>IF(Table1[[#This Row],[MAX_PROJ]]&lt;0.005, 0, SUM(L7658:S7658))</f>
        <v>0.43843699999999997</v>
      </c>
      <c r="V7658" t="str">
        <f t="shared" si="358"/>
        <v>nee</v>
      </c>
      <c r="W7658" t="str">
        <f t="shared" si="359"/>
        <v>nee</v>
      </c>
    </row>
    <row r="7659" spans="1:23" hidden="1" x14ac:dyDescent="0.25">
      <c r="A7659" s="1">
        <v>7657</v>
      </c>
      <c r="B7659">
        <v>4859868</v>
      </c>
      <c r="C7659">
        <v>95</v>
      </c>
      <c r="D7659" t="s">
        <v>44</v>
      </c>
      <c r="E7659" t="s">
        <v>45</v>
      </c>
      <c r="F7659" t="s">
        <v>28</v>
      </c>
      <c r="G7659">
        <v>6744.4</v>
      </c>
      <c r="H7659">
        <v>1</v>
      </c>
      <c r="I7659">
        <v>0.67444000000000004</v>
      </c>
      <c r="J7659">
        <v>2143</v>
      </c>
      <c r="K7659">
        <v>1313.0274999999999</v>
      </c>
      <c r="L7659" s="5">
        <v>3.6900000000000001E-3</v>
      </c>
      <c r="M7659" s="5">
        <v>3.3758000000000003E-2</v>
      </c>
      <c r="N7659" s="5">
        <v>4.0765000000000003E-2</v>
      </c>
      <c r="O7659" s="5">
        <v>8.3502000000000007E-2</v>
      </c>
      <c r="P7659" s="5">
        <v>7.8364000000000003E-2</v>
      </c>
      <c r="Q7659" s="5">
        <v>5.0102000000000001E-2</v>
      </c>
      <c r="R7659" s="5">
        <v>5.5400999999999999E-2</v>
      </c>
      <c r="S7659" s="5">
        <v>1.6159E-2</v>
      </c>
      <c r="T7659" s="5">
        <f t="shared" si="357"/>
        <v>8.3502000000000007E-2</v>
      </c>
      <c r="U7659" s="5">
        <f>IF(Table1[[#This Row],[MAX_PROJ]]&lt;0.005, 0, SUM(L7659:S7659))</f>
        <v>0.36174099999999992</v>
      </c>
      <c r="V7659" t="str">
        <f t="shared" si="358"/>
        <v>nee</v>
      </c>
      <c r="W7659" t="str">
        <f t="shared" si="359"/>
        <v>nee</v>
      </c>
    </row>
    <row r="7660" spans="1:23" hidden="1" x14ac:dyDescent="0.25">
      <c r="A7660" s="1">
        <v>7658</v>
      </c>
      <c r="B7660">
        <v>4859868</v>
      </c>
      <c r="C7660">
        <v>95</v>
      </c>
      <c r="D7660" t="s">
        <v>44</v>
      </c>
      <c r="E7660" t="s">
        <v>42</v>
      </c>
      <c r="F7660" t="s">
        <v>43</v>
      </c>
      <c r="G7660">
        <v>1183.1912</v>
      </c>
      <c r="H7660">
        <v>1</v>
      </c>
      <c r="I7660">
        <v>0.11831912</v>
      </c>
      <c r="J7660">
        <v>1714</v>
      </c>
      <c r="K7660">
        <v>1313.0274999999999</v>
      </c>
      <c r="L7660" s="5">
        <v>3.6900000000000001E-3</v>
      </c>
      <c r="M7660" s="5">
        <v>3.3758000000000003E-2</v>
      </c>
      <c r="N7660" s="5">
        <v>4.0765000000000003E-2</v>
      </c>
      <c r="O7660" s="5">
        <v>8.3502000000000007E-2</v>
      </c>
      <c r="P7660" s="5">
        <v>7.8364000000000003E-2</v>
      </c>
      <c r="Q7660" s="5">
        <v>5.0102000000000001E-2</v>
      </c>
      <c r="R7660" s="5">
        <v>5.5400999999999999E-2</v>
      </c>
      <c r="S7660" s="5">
        <v>1.6159E-2</v>
      </c>
      <c r="T7660" s="5">
        <f t="shared" si="357"/>
        <v>8.3502000000000007E-2</v>
      </c>
      <c r="U7660" s="5">
        <f>IF(Table1[[#This Row],[MAX_PROJ]]&lt;0.005, 0, SUM(L7660:S7660))</f>
        <v>0.36174099999999992</v>
      </c>
      <c r="V7660" t="str">
        <f t="shared" si="358"/>
        <v>nee</v>
      </c>
      <c r="W7660" t="str">
        <f t="shared" si="359"/>
        <v>nee</v>
      </c>
    </row>
    <row r="7661" spans="1:23" hidden="1" x14ac:dyDescent="0.25">
      <c r="A7661" s="1">
        <v>7659</v>
      </c>
      <c r="B7661">
        <v>4220887</v>
      </c>
      <c r="C7661">
        <v>38</v>
      </c>
      <c r="D7661" t="s">
        <v>48</v>
      </c>
      <c r="E7661" t="s">
        <v>75</v>
      </c>
      <c r="F7661" t="s">
        <v>76</v>
      </c>
      <c r="G7661">
        <v>1358.7653</v>
      </c>
      <c r="H7661">
        <v>1</v>
      </c>
      <c r="I7661">
        <v>0.13587653</v>
      </c>
      <c r="J7661">
        <v>2071</v>
      </c>
      <c r="K7661">
        <v>1397.5325</v>
      </c>
      <c r="L7661" s="5">
        <v>2.1000000000000001E-4</v>
      </c>
      <c r="M7661" s="5">
        <v>7.718E-3</v>
      </c>
      <c r="N7661" s="5">
        <v>1.0155000000000001E-2</v>
      </c>
      <c r="O7661" s="5">
        <v>2.9838E-2</v>
      </c>
      <c r="P7661" s="5">
        <v>2.7151000000000002E-2</v>
      </c>
      <c r="Q7661" s="5">
        <v>1.6295E-2</v>
      </c>
      <c r="R7661" s="5">
        <v>1.8995999999999999E-2</v>
      </c>
      <c r="S7661" s="5">
        <v>4.352E-3</v>
      </c>
      <c r="T7661" s="5">
        <f t="shared" si="357"/>
        <v>2.9838E-2</v>
      </c>
      <c r="U7661" s="5">
        <f>IF(Table1[[#This Row],[MAX_PROJ]]&lt;0.005, 0, SUM(L7661:S7661))</f>
        <v>0.114715</v>
      </c>
      <c r="V7661" t="str">
        <f t="shared" si="358"/>
        <v>nee</v>
      </c>
      <c r="W7661" t="str">
        <f t="shared" si="359"/>
        <v>nee</v>
      </c>
    </row>
    <row r="7662" spans="1:23" hidden="1" x14ac:dyDescent="0.25">
      <c r="A7662" s="1">
        <v>7660</v>
      </c>
      <c r="B7662">
        <v>4220887</v>
      </c>
      <c r="C7662">
        <v>38</v>
      </c>
      <c r="D7662" t="s">
        <v>48</v>
      </c>
      <c r="E7662" t="s">
        <v>39</v>
      </c>
      <c r="F7662" t="s">
        <v>40</v>
      </c>
      <c r="G7662">
        <v>835.7799</v>
      </c>
      <c r="H7662">
        <v>1</v>
      </c>
      <c r="I7662">
        <v>8.3577990000000005E-2</v>
      </c>
      <c r="J7662">
        <v>2143</v>
      </c>
      <c r="K7662">
        <v>1397.5325</v>
      </c>
      <c r="L7662" s="5">
        <v>2.1000000000000001E-4</v>
      </c>
      <c r="M7662" s="5">
        <v>7.718E-3</v>
      </c>
      <c r="N7662" s="5">
        <v>1.0155000000000001E-2</v>
      </c>
      <c r="O7662" s="5">
        <v>2.9838E-2</v>
      </c>
      <c r="P7662" s="5">
        <v>2.7151000000000002E-2</v>
      </c>
      <c r="Q7662" s="5">
        <v>1.6295E-2</v>
      </c>
      <c r="R7662" s="5">
        <v>1.8995999999999999E-2</v>
      </c>
      <c r="S7662" s="5">
        <v>4.352E-3</v>
      </c>
      <c r="T7662" s="5">
        <f t="shared" si="357"/>
        <v>2.9838E-2</v>
      </c>
      <c r="U7662" s="5">
        <f>IF(Table1[[#This Row],[MAX_PROJ]]&lt;0.005, 0, SUM(L7662:S7662))</f>
        <v>0.114715</v>
      </c>
      <c r="V7662" t="str">
        <f t="shared" si="358"/>
        <v>nee</v>
      </c>
      <c r="W7662" t="str">
        <f t="shared" si="359"/>
        <v>nee</v>
      </c>
    </row>
    <row r="7663" spans="1:23" hidden="1" x14ac:dyDescent="0.25">
      <c r="A7663" s="1">
        <v>7661</v>
      </c>
      <c r="B7663">
        <v>4974547</v>
      </c>
      <c r="C7663">
        <v>95</v>
      </c>
      <c r="D7663" t="s">
        <v>44</v>
      </c>
      <c r="E7663" t="s">
        <v>45</v>
      </c>
      <c r="F7663" t="s">
        <v>28</v>
      </c>
      <c r="G7663">
        <v>1312.3853999999999</v>
      </c>
      <c r="H7663">
        <v>1</v>
      </c>
      <c r="I7663">
        <v>0.13123853999999999</v>
      </c>
      <c r="J7663">
        <v>2143</v>
      </c>
      <c r="K7663">
        <v>1457.5195000000001</v>
      </c>
      <c r="L7663" s="5">
        <v>2.764E-3</v>
      </c>
      <c r="M7663" s="5">
        <v>2.5536E-2</v>
      </c>
      <c r="N7663" s="5">
        <v>3.092E-2</v>
      </c>
      <c r="O7663" s="5">
        <v>6.4359E-2</v>
      </c>
      <c r="P7663" s="5">
        <v>6.0335E-2</v>
      </c>
      <c r="Q7663" s="5">
        <v>3.8411000000000001E-2</v>
      </c>
      <c r="R7663" s="5">
        <v>4.2546E-2</v>
      </c>
      <c r="S7663" s="5">
        <v>1.2274999999999999E-2</v>
      </c>
      <c r="T7663" s="5">
        <f t="shared" si="357"/>
        <v>6.4359E-2</v>
      </c>
      <c r="U7663" s="5">
        <f>IF(Table1[[#This Row],[MAX_PROJ]]&lt;0.005, 0, SUM(L7663:S7663))</f>
        <v>0.27714599999999995</v>
      </c>
      <c r="V7663" t="str">
        <f t="shared" si="358"/>
        <v>nee</v>
      </c>
      <c r="W7663" t="str">
        <f t="shared" si="359"/>
        <v>nee</v>
      </c>
    </row>
    <row r="7664" spans="1:23" x14ac:dyDescent="0.25">
      <c r="A7664" s="1">
        <v>7662</v>
      </c>
      <c r="B7664">
        <v>4974547</v>
      </c>
      <c r="C7664">
        <v>95</v>
      </c>
      <c r="D7664" t="s">
        <v>44</v>
      </c>
      <c r="E7664" t="s">
        <v>21</v>
      </c>
      <c r="F7664" t="s">
        <v>22</v>
      </c>
      <c r="G7664">
        <v>3296.2516999999998</v>
      </c>
      <c r="H7664">
        <v>0.80287560000000002</v>
      </c>
      <c r="I7664">
        <v>0.26464800613885198</v>
      </c>
      <c r="J7664">
        <v>714</v>
      </c>
      <c r="K7664">
        <v>1457.5195000000001</v>
      </c>
      <c r="L7664" s="5">
        <v>2.764E-3</v>
      </c>
      <c r="M7664" s="5">
        <v>2.5536E-2</v>
      </c>
      <c r="N7664" s="5">
        <v>3.092E-2</v>
      </c>
      <c r="O7664" s="5">
        <v>6.4359E-2</v>
      </c>
      <c r="P7664" s="5">
        <v>6.0335E-2</v>
      </c>
      <c r="Q7664" s="5">
        <v>3.8411000000000001E-2</v>
      </c>
      <c r="R7664" s="5">
        <v>4.2546E-2</v>
      </c>
      <c r="S7664" s="5">
        <v>1.2274999999999999E-2</v>
      </c>
      <c r="T7664" s="5">
        <f t="shared" si="357"/>
        <v>6.4359E-2</v>
      </c>
      <c r="U7664" s="5">
        <f>IF(Table1[[#This Row],[MAX_PROJ]]&lt;0.005, 0, SUM(L7664:S7664))</f>
        <v>0.27714599999999995</v>
      </c>
      <c r="V7664" t="str">
        <f t="shared" si="358"/>
        <v>ja</v>
      </c>
      <c r="W7664" t="str">
        <f t="shared" si="359"/>
        <v>ja</v>
      </c>
    </row>
    <row r="7665" spans="1:23" hidden="1" x14ac:dyDescent="0.25">
      <c r="A7665" s="1">
        <v>7663</v>
      </c>
      <c r="B7665">
        <v>4974547</v>
      </c>
      <c r="C7665">
        <v>95</v>
      </c>
      <c r="D7665" t="s">
        <v>44</v>
      </c>
      <c r="E7665" t="s">
        <v>42</v>
      </c>
      <c r="F7665" t="s">
        <v>43</v>
      </c>
      <c r="G7665">
        <v>1245.0365999999999</v>
      </c>
      <c r="H7665">
        <v>1</v>
      </c>
      <c r="I7665">
        <v>0.12450366</v>
      </c>
      <c r="J7665">
        <v>1714</v>
      </c>
      <c r="K7665">
        <v>1457.5195000000001</v>
      </c>
      <c r="L7665" s="5">
        <v>2.764E-3</v>
      </c>
      <c r="M7665" s="5">
        <v>2.5536E-2</v>
      </c>
      <c r="N7665" s="5">
        <v>3.092E-2</v>
      </c>
      <c r="O7665" s="5">
        <v>6.4359E-2</v>
      </c>
      <c r="P7665" s="5">
        <v>6.0335E-2</v>
      </c>
      <c r="Q7665" s="5">
        <v>3.8411000000000001E-2</v>
      </c>
      <c r="R7665" s="5">
        <v>4.2546E-2</v>
      </c>
      <c r="S7665" s="5">
        <v>1.2274999999999999E-2</v>
      </c>
      <c r="T7665" s="5">
        <f t="shared" si="357"/>
        <v>6.4359E-2</v>
      </c>
      <c r="U7665" s="5">
        <f>IF(Table1[[#This Row],[MAX_PROJ]]&lt;0.005, 0, SUM(L7665:S7665))</f>
        <v>0.27714599999999995</v>
      </c>
      <c r="V7665" t="str">
        <f t="shared" si="358"/>
        <v>nee</v>
      </c>
      <c r="W7665" t="str">
        <f t="shared" si="359"/>
        <v>nee</v>
      </c>
    </row>
    <row r="7666" spans="1:23" x14ac:dyDescent="0.25">
      <c r="A7666" s="1">
        <v>7664</v>
      </c>
      <c r="B7666">
        <v>4974546</v>
      </c>
      <c r="C7666">
        <v>95</v>
      </c>
      <c r="D7666" t="s">
        <v>44</v>
      </c>
      <c r="E7666" t="s">
        <v>61</v>
      </c>
      <c r="F7666" t="s">
        <v>62</v>
      </c>
      <c r="G7666">
        <v>316.64816000000002</v>
      </c>
      <c r="H7666">
        <v>1</v>
      </c>
      <c r="I7666">
        <v>3.1664815999999998E-2</v>
      </c>
      <c r="J7666">
        <v>1071</v>
      </c>
      <c r="K7666">
        <v>1039.3530000000001</v>
      </c>
      <c r="L7666" s="5">
        <v>2.0500000000000002E-3</v>
      </c>
      <c r="M7666" s="5">
        <v>1.8853000000000002E-2</v>
      </c>
      <c r="N7666" s="5">
        <v>2.2817E-2</v>
      </c>
      <c r="O7666" s="5">
        <v>4.7168000000000002E-2</v>
      </c>
      <c r="P7666" s="5">
        <v>4.4228000000000003E-2</v>
      </c>
      <c r="Q7666" s="5">
        <v>2.8198999999999998E-2</v>
      </c>
      <c r="R7666" s="5">
        <v>3.1266000000000002E-2</v>
      </c>
      <c r="S7666" s="5">
        <v>9.0379999999999992E-3</v>
      </c>
      <c r="T7666" s="5">
        <f t="shared" si="357"/>
        <v>4.7168000000000002E-2</v>
      </c>
      <c r="U7666" s="5">
        <f>IF(Table1[[#This Row],[MAX_PROJ]]&lt;0.005, 0, SUM(L7666:S7666))</f>
        <v>0.20361899999999999</v>
      </c>
      <c r="V7666" t="str">
        <f t="shared" si="358"/>
        <v>nee</v>
      </c>
      <c r="W7666" t="str">
        <f t="shared" si="359"/>
        <v>ja</v>
      </c>
    </row>
    <row r="7667" spans="1:23" x14ac:dyDescent="0.25">
      <c r="A7667" s="1">
        <v>7665</v>
      </c>
      <c r="B7667">
        <v>4974546</v>
      </c>
      <c r="C7667">
        <v>95</v>
      </c>
      <c r="D7667" t="s">
        <v>44</v>
      </c>
      <c r="E7667" t="s">
        <v>21</v>
      </c>
      <c r="F7667" t="s">
        <v>22</v>
      </c>
      <c r="G7667">
        <v>2.1313125999999998</v>
      </c>
      <c r="H7667">
        <v>0.4</v>
      </c>
      <c r="I7667">
        <v>8.5252503999999995E-5</v>
      </c>
      <c r="J7667">
        <v>714</v>
      </c>
      <c r="K7667">
        <v>1039.3530000000001</v>
      </c>
      <c r="L7667" s="5">
        <v>2.0500000000000002E-3</v>
      </c>
      <c r="M7667" s="5">
        <v>1.8853000000000002E-2</v>
      </c>
      <c r="N7667" s="5">
        <v>2.2817E-2</v>
      </c>
      <c r="O7667" s="5">
        <v>4.7168000000000002E-2</v>
      </c>
      <c r="P7667" s="5">
        <v>4.4228000000000003E-2</v>
      </c>
      <c r="Q7667" s="5">
        <v>2.8198999999999998E-2</v>
      </c>
      <c r="R7667" s="5">
        <v>3.1266000000000002E-2</v>
      </c>
      <c r="S7667" s="5">
        <v>9.0379999999999992E-3</v>
      </c>
      <c r="T7667" s="5">
        <f t="shared" si="357"/>
        <v>4.7168000000000002E-2</v>
      </c>
      <c r="U7667" s="5">
        <f>IF(Table1[[#This Row],[MAX_PROJ]]&lt;0.005, 0, SUM(L7667:S7667))</f>
        <v>0.20361899999999999</v>
      </c>
      <c r="V7667" t="str">
        <f t="shared" si="358"/>
        <v>ja</v>
      </c>
      <c r="W7667" t="str">
        <f t="shared" si="359"/>
        <v>ja</v>
      </c>
    </row>
    <row r="7668" spans="1:23" hidden="1" x14ac:dyDescent="0.25">
      <c r="A7668" s="1">
        <v>7666</v>
      </c>
      <c r="B7668">
        <v>4974546</v>
      </c>
      <c r="C7668">
        <v>95</v>
      </c>
      <c r="D7668" t="s">
        <v>44</v>
      </c>
      <c r="E7668" t="s">
        <v>42</v>
      </c>
      <c r="F7668" t="s">
        <v>43</v>
      </c>
      <c r="G7668">
        <v>5783.3249999999998</v>
      </c>
      <c r="H7668">
        <v>0.99999994000000003</v>
      </c>
      <c r="I7668">
        <v>0.57833246530005</v>
      </c>
      <c r="J7668">
        <v>1714</v>
      </c>
      <c r="K7668">
        <v>1039.3530000000001</v>
      </c>
      <c r="L7668" s="5">
        <v>2.0500000000000002E-3</v>
      </c>
      <c r="M7668" s="5">
        <v>1.8853000000000002E-2</v>
      </c>
      <c r="N7668" s="5">
        <v>2.2817E-2</v>
      </c>
      <c r="O7668" s="5">
        <v>4.7168000000000002E-2</v>
      </c>
      <c r="P7668" s="5">
        <v>4.4228000000000003E-2</v>
      </c>
      <c r="Q7668" s="5">
        <v>2.8198999999999998E-2</v>
      </c>
      <c r="R7668" s="5">
        <v>3.1266000000000002E-2</v>
      </c>
      <c r="S7668" s="5">
        <v>9.0379999999999992E-3</v>
      </c>
      <c r="T7668" s="5">
        <f t="shared" si="357"/>
        <v>4.7168000000000002E-2</v>
      </c>
      <c r="U7668" s="5">
        <f>IF(Table1[[#This Row],[MAX_PROJ]]&lt;0.005, 0, SUM(L7668:S7668))</f>
        <v>0.20361899999999999</v>
      </c>
      <c r="V7668" t="str">
        <f t="shared" si="358"/>
        <v>nee</v>
      </c>
      <c r="W7668" t="str">
        <f t="shared" si="359"/>
        <v>nee</v>
      </c>
    </row>
    <row r="7669" spans="1:23" hidden="1" x14ac:dyDescent="0.25">
      <c r="A7669" s="1">
        <v>7667</v>
      </c>
      <c r="B7669">
        <v>4974544</v>
      </c>
      <c r="C7669">
        <v>95</v>
      </c>
      <c r="D7669" t="s">
        <v>44</v>
      </c>
      <c r="E7669" t="s">
        <v>27</v>
      </c>
      <c r="F7669" t="s">
        <v>28</v>
      </c>
      <c r="G7669">
        <v>2.1307154000000001</v>
      </c>
      <c r="H7669">
        <v>1</v>
      </c>
      <c r="I7669">
        <v>2.1307153999999999E-4</v>
      </c>
      <c r="J7669">
        <v>2143</v>
      </c>
      <c r="K7669">
        <v>1483.1652999999999</v>
      </c>
      <c r="L7669" s="5">
        <v>2.2820000000000002E-3</v>
      </c>
      <c r="M7669" s="5">
        <v>2.1083999999999999E-2</v>
      </c>
      <c r="N7669" s="5">
        <v>2.5647E-2</v>
      </c>
      <c r="O7669" s="5">
        <v>5.3855E-2</v>
      </c>
      <c r="P7669" s="5">
        <v>5.0444000000000003E-2</v>
      </c>
      <c r="Q7669" s="5">
        <v>3.2049000000000001E-2</v>
      </c>
      <c r="R7669" s="5">
        <v>3.5459999999999998E-2</v>
      </c>
      <c r="S7669" s="5">
        <v>1.0173E-2</v>
      </c>
      <c r="T7669" s="5">
        <f t="shared" si="357"/>
        <v>5.3855E-2</v>
      </c>
      <c r="U7669" s="5">
        <f>IF(Table1[[#This Row],[MAX_PROJ]]&lt;0.005, 0, SUM(L7669:S7669))</f>
        <v>0.23099399999999998</v>
      </c>
      <c r="V7669" t="str">
        <f t="shared" si="358"/>
        <v>nee</v>
      </c>
      <c r="W7669" t="str">
        <f t="shared" si="359"/>
        <v>nee</v>
      </c>
    </row>
    <row r="7670" spans="1:23" hidden="1" x14ac:dyDescent="0.25">
      <c r="A7670" s="1">
        <v>7668</v>
      </c>
      <c r="B7670">
        <v>4974544</v>
      </c>
      <c r="C7670">
        <v>95</v>
      </c>
      <c r="D7670" t="s">
        <v>44</v>
      </c>
      <c r="E7670" t="s">
        <v>42</v>
      </c>
      <c r="F7670" t="s">
        <v>43</v>
      </c>
      <c r="G7670">
        <v>1127.7470000000001</v>
      </c>
      <c r="H7670">
        <v>1</v>
      </c>
      <c r="I7670">
        <v>0.11277470000000001</v>
      </c>
      <c r="J7670">
        <v>1714</v>
      </c>
      <c r="K7670">
        <v>1483.1652999999999</v>
      </c>
      <c r="L7670" s="5">
        <v>2.2820000000000002E-3</v>
      </c>
      <c r="M7670" s="5">
        <v>2.1083999999999999E-2</v>
      </c>
      <c r="N7670" s="5">
        <v>2.5647E-2</v>
      </c>
      <c r="O7670" s="5">
        <v>5.3855E-2</v>
      </c>
      <c r="P7670" s="5">
        <v>5.0444000000000003E-2</v>
      </c>
      <c r="Q7670" s="5">
        <v>3.2049000000000001E-2</v>
      </c>
      <c r="R7670" s="5">
        <v>3.5459999999999998E-2</v>
      </c>
      <c r="S7670" s="5">
        <v>1.0173E-2</v>
      </c>
      <c r="T7670" s="5">
        <f t="shared" si="357"/>
        <v>5.3855E-2</v>
      </c>
      <c r="U7670" s="5">
        <f>IF(Table1[[#This Row],[MAX_PROJ]]&lt;0.005, 0, SUM(L7670:S7670))</f>
        <v>0.23099399999999998</v>
      </c>
      <c r="V7670" t="str">
        <f t="shared" si="358"/>
        <v>nee</v>
      </c>
      <c r="W7670" t="str">
        <f t="shared" si="359"/>
        <v>nee</v>
      </c>
    </row>
    <row r="7671" spans="1:23" hidden="1" x14ac:dyDescent="0.25">
      <c r="A7671" s="1">
        <v>7669</v>
      </c>
      <c r="B7671">
        <v>4745171</v>
      </c>
      <c r="C7671">
        <v>95</v>
      </c>
      <c r="D7671" t="s">
        <v>44</v>
      </c>
      <c r="E7671" t="s">
        <v>45</v>
      </c>
      <c r="F7671" t="s">
        <v>28</v>
      </c>
      <c r="G7671">
        <v>202.9196</v>
      </c>
      <c r="H7671">
        <v>1</v>
      </c>
      <c r="I7671">
        <v>2.0291960000000001E-2</v>
      </c>
      <c r="J7671">
        <v>2143</v>
      </c>
      <c r="K7671">
        <v>1138.4553000000001</v>
      </c>
      <c r="L7671" s="5">
        <v>3.107E-3</v>
      </c>
      <c r="M7671" s="5">
        <v>2.3765999999999999E-2</v>
      </c>
      <c r="N7671" s="5">
        <v>2.9215999999999999E-2</v>
      </c>
      <c r="O7671" s="5">
        <v>5.9136000000000001E-2</v>
      </c>
      <c r="P7671" s="5">
        <v>5.5334000000000001E-2</v>
      </c>
      <c r="Q7671" s="5">
        <v>3.4869999999999998E-2</v>
      </c>
      <c r="R7671" s="5">
        <v>3.8802000000000003E-2</v>
      </c>
      <c r="S7671" s="5">
        <v>1.0888E-2</v>
      </c>
      <c r="T7671" s="5">
        <f t="shared" si="357"/>
        <v>5.9136000000000001E-2</v>
      </c>
      <c r="U7671" s="5">
        <f>IF(Table1[[#This Row],[MAX_PROJ]]&lt;0.005, 0, SUM(L7671:S7671))</f>
        <v>0.25511899999999998</v>
      </c>
      <c r="V7671" t="str">
        <f t="shared" si="358"/>
        <v>nee</v>
      </c>
      <c r="W7671" t="str">
        <f t="shared" si="359"/>
        <v>nee</v>
      </c>
    </row>
    <row r="7672" spans="1:23" hidden="1" x14ac:dyDescent="0.25">
      <c r="A7672" s="1">
        <v>7670</v>
      </c>
      <c r="B7672">
        <v>4745172</v>
      </c>
      <c r="C7672">
        <v>95</v>
      </c>
      <c r="D7672" t="s">
        <v>44</v>
      </c>
      <c r="E7672" t="s">
        <v>45</v>
      </c>
      <c r="F7672" t="s">
        <v>28</v>
      </c>
      <c r="G7672">
        <v>698.52829999999994</v>
      </c>
      <c r="H7672">
        <v>1</v>
      </c>
      <c r="I7672">
        <v>6.9852830000000005E-2</v>
      </c>
      <c r="J7672">
        <v>2143</v>
      </c>
      <c r="K7672">
        <v>1194.1327000000001</v>
      </c>
      <c r="L7672" s="5">
        <v>3.2829999999999999E-3</v>
      </c>
      <c r="M7672" s="5">
        <v>2.5245E-2</v>
      </c>
      <c r="N7672" s="5">
        <v>3.1022999999999998E-2</v>
      </c>
      <c r="O7672" s="5">
        <v>6.2663999999999997E-2</v>
      </c>
      <c r="P7672" s="5">
        <v>5.8671000000000001E-2</v>
      </c>
      <c r="Q7672" s="5">
        <v>3.7024000000000001E-2</v>
      </c>
      <c r="R7672" s="5">
        <v>4.1151E-2</v>
      </c>
      <c r="S7672" s="5">
        <v>1.1591000000000001E-2</v>
      </c>
      <c r="T7672" s="5">
        <f t="shared" si="357"/>
        <v>6.2663999999999997E-2</v>
      </c>
      <c r="U7672" s="5">
        <f>IF(Table1[[#This Row],[MAX_PROJ]]&lt;0.005, 0, SUM(L7672:S7672))</f>
        <v>0.270652</v>
      </c>
      <c r="V7672" t="str">
        <f t="shared" si="358"/>
        <v>nee</v>
      </c>
      <c r="W7672" t="str">
        <f t="shared" si="359"/>
        <v>nee</v>
      </c>
    </row>
    <row r="7673" spans="1:23" x14ac:dyDescent="0.25">
      <c r="A7673" s="1">
        <v>7671</v>
      </c>
      <c r="B7673">
        <v>4974548</v>
      </c>
      <c r="C7673">
        <v>95</v>
      </c>
      <c r="D7673" t="s">
        <v>44</v>
      </c>
      <c r="E7673" t="s">
        <v>42</v>
      </c>
      <c r="F7673" t="s">
        <v>43</v>
      </c>
      <c r="G7673">
        <v>36.613425999999997</v>
      </c>
      <c r="H7673">
        <v>1</v>
      </c>
      <c r="I7673">
        <v>3.6613425999999999E-3</v>
      </c>
      <c r="J7673">
        <v>1714</v>
      </c>
      <c r="K7673">
        <v>1680.2668000000001</v>
      </c>
      <c r="L7673" s="5">
        <v>3.2200000000000002E-3</v>
      </c>
      <c r="M7673" s="5">
        <v>3.0096000000000001E-2</v>
      </c>
      <c r="N7673" s="5">
        <v>3.6555999999999998E-2</v>
      </c>
      <c r="O7673" s="5">
        <v>7.7229999999999993E-2</v>
      </c>
      <c r="P7673" s="5">
        <v>7.2369000000000003E-2</v>
      </c>
      <c r="Q7673" s="5">
        <v>4.5860999999999999E-2</v>
      </c>
      <c r="R7673" s="5">
        <v>5.0911999999999999E-2</v>
      </c>
      <c r="S7673" s="5">
        <v>1.4538000000000001E-2</v>
      </c>
      <c r="T7673" s="5">
        <f t="shared" si="357"/>
        <v>7.7229999999999993E-2</v>
      </c>
      <c r="U7673" s="5">
        <f>IF(Table1[[#This Row],[MAX_PROJ]]&lt;0.005, 0, SUM(L7673:S7673))</f>
        <v>0.33078199999999996</v>
      </c>
      <c r="V7673" t="str">
        <f t="shared" si="358"/>
        <v>nee</v>
      </c>
      <c r="W7673" t="str">
        <f t="shared" si="359"/>
        <v>ja</v>
      </c>
    </row>
    <row r="7674" spans="1:23" hidden="1" x14ac:dyDescent="0.25">
      <c r="A7674" s="1">
        <v>7672</v>
      </c>
      <c r="B7674">
        <v>4745199</v>
      </c>
      <c r="C7674">
        <v>95</v>
      </c>
      <c r="D7674" t="s">
        <v>44</v>
      </c>
      <c r="E7674" t="s">
        <v>45</v>
      </c>
      <c r="F7674" t="s">
        <v>28</v>
      </c>
      <c r="G7674">
        <v>1410.4436000000001</v>
      </c>
      <c r="H7674">
        <v>1</v>
      </c>
      <c r="I7674">
        <v>0.14104436000000001</v>
      </c>
      <c r="J7674">
        <v>2143</v>
      </c>
      <c r="K7674">
        <v>1364.9675</v>
      </c>
      <c r="L7674" s="5">
        <v>5.3099999999999996E-3</v>
      </c>
      <c r="M7674" s="5">
        <v>5.1665999999999997E-2</v>
      </c>
      <c r="N7674" s="5">
        <v>6.1317999999999998E-2</v>
      </c>
      <c r="O7674" s="5">
        <v>0.120889</v>
      </c>
      <c r="P7674" s="5">
        <v>0.114148</v>
      </c>
      <c r="Q7674" s="5">
        <v>7.4297000000000002E-2</v>
      </c>
      <c r="R7674" s="5">
        <v>8.1674999999999998E-2</v>
      </c>
      <c r="S7674" s="5">
        <v>2.5002E-2</v>
      </c>
      <c r="T7674" s="5">
        <f t="shared" si="357"/>
        <v>0.120889</v>
      </c>
      <c r="U7674" s="5">
        <f>IF(Table1[[#This Row],[MAX_PROJ]]&lt;0.005, 0, SUM(L7674:S7674))</f>
        <v>0.53430499999999992</v>
      </c>
      <c r="V7674" t="str">
        <f t="shared" si="358"/>
        <v>nee</v>
      </c>
      <c r="W7674" t="str">
        <f t="shared" si="359"/>
        <v>nee</v>
      </c>
    </row>
    <row r="7675" spans="1:23" x14ac:dyDescent="0.25">
      <c r="A7675" s="1">
        <v>7673</v>
      </c>
      <c r="B7675">
        <v>4745199</v>
      </c>
      <c r="C7675">
        <v>95</v>
      </c>
      <c r="D7675" t="s">
        <v>44</v>
      </c>
      <c r="E7675" t="s">
        <v>21</v>
      </c>
      <c r="F7675" t="s">
        <v>22</v>
      </c>
      <c r="G7675">
        <v>200.44576000000001</v>
      </c>
      <c r="H7675">
        <v>1</v>
      </c>
      <c r="I7675">
        <v>2.0044576000000001E-2</v>
      </c>
      <c r="J7675">
        <v>714</v>
      </c>
      <c r="K7675">
        <v>1364.9675</v>
      </c>
      <c r="L7675" s="5">
        <v>5.3099999999999996E-3</v>
      </c>
      <c r="M7675" s="5">
        <v>5.1665999999999997E-2</v>
      </c>
      <c r="N7675" s="5">
        <v>6.1317999999999998E-2</v>
      </c>
      <c r="O7675" s="5">
        <v>0.120889</v>
      </c>
      <c r="P7675" s="5">
        <v>0.114148</v>
      </c>
      <c r="Q7675" s="5">
        <v>7.4297000000000002E-2</v>
      </c>
      <c r="R7675" s="5">
        <v>8.1674999999999998E-2</v>
      </c>
      <c r="S7675" s="5">
        <v>2.5002E-2</v>
      </c>
      <c r="T7675" s="5">
        <f t="shared" si="357"/>
        <v>0.120889</v>
      </c>
      <c r="U7675" s="5">
        <f>IF(Table1[[#This Row],[MAX_PROJ]]&lt;0.005, 0, SUM(L7675:S7675))</f>
        <v>0.53430499999999992</v>
      </c>
      <c r="V7675" t="str">
        <f t="shared" si="358"/>
        <v>ja</v>
      </c>
      <c r="W7675" t="str">
        <f t="shared" si="359"/>
        <v>ja</v>
      </c>
    </row>
    <row r="7676" spans="1:23" hidden="1" x14ac:dyDescent="0.25">
      <c r="A7676" s="1">
        <v>7674</v>
      </c>
      <c r="B7676">
        <v>4745199</v>
      </c>
      <c r="C7676">
        <v>95</v>
      </c>
      <c r="D7676" t="s">
        <v>44</v>
      </c>
      <c r="E7676" t="s">
        <v>42</v>
      </c>
      <c r="F7676" t="s">
        <v>43</v>
      </c>
      <c r="G7676">
        <v>6055.4486999999999</v>
      </c>
      <c r="H7676">
        <v>1</v>
      </c>
      <c r="I7676">
        <v>0.60554487000000001</v>
      </c>
      <c r="J7676">
        <v>1714</v>
      </c>
      <c r="K7676">
        <v>1364.9675</v>
      </c>
      <c r="L7676" s="5">
        <v>5.3099999999999996E-3</v>
      </c>
      <c r="M7676" s="5">
        <v>5.1665999999999997E-2</v>
      </c>
      <c r="N7676" s="5">
        <v>6.1317999999999998E-2</v>
      </c>
      <c r="O7676" s="5">
        <v>0.120889</v>
      </c>
      <c r="P7676" s="5">
        <v>0.114148</v>
      </c>
      <c r="Q7676" s="5">
        <v>7.4297000000000002E-2</v>
      </c>
      <c r="R7676" s="5">
        <v>8.1674999999999998E-2</v>
      </c>
      <c r="S7676" s="5">
        <v>2.5002E-2</v>
      </c>
      <c r="T7676" s="5">
        <f t="shared" si="357"/>
        <v>0.120889</v>
      </c>
      <c r="U7676" s="5">
        <f>IF(Table1[[#This Row],[MAX_PROJ]]&lt;0.005, 0, SUM(L7676:S7676))</f>
        <v>0.53430499999999992</v>
      </c>
      <c r="V7676" t="str">
        <f t="shared" si="358"/>
        <v>nee</v>
      </c>
      <c r="W7676" t="str">
        <f t="shared" si="359"/>
        <v>nee</v>
      </c>
    </row>
    <row r="7677" spans="1:23" hidden="1" x14ac:dyDescent="0.25">
      <c r="A7677" s="1">
        <v>7675</v>
      </c>
      <c r="B7677">
        <v>4859875</v>
      </c>
      <c r="C7677">
        <v>95</v>
      </c>
      <c r="D7677" t="s">
        <v>44</v>
      </c>
      <c r="E7677" t="s">
        <v>23</v>
      </c>
      <c r="F7677" t="s">
        <v>24</v>
      </c>
      <c r="G7677">
        <v>762.92579999999998</v>
      </c>
      <c r="H7677">
        <v>1</v>
      </c>
      <c r="I7677">
        <v>7.6292579999999999E-2</v>
      </c>
      <c r="J7677">
        <v>1214</v>
      </c>
      <c r="K7677">
        <v>1055.7167999999999</v>
      </c>
      <c r="L7677" s="5">
        <v>3.0439999999999998E-3</v>
      </c>
      <c r="M7677" s="5">
        <v>2.9180000000000001E-2</v>
      </c>
      <c r="N7677" s="5">
        <v>3.4839000000000002E-2</v>
      </c>
      <c r="O7677" s="5">
        <v>7.0155999999999996E-2</v>
      </c>
      <c r="P7677" s="5">
        <v>6.6029000000000004E-2</v>
      </c>
      <c r="Q7677" s="5">
        <v>4.2604999999999997E-2</v>
      </c>
      <c r="R7677" s="5">
        <v>4.7026999999999999E-2</v>
      </c>
      <c r="S7677" s="5">
        <v>1.4061000000000001E-2</v>
      </c>
      <c r="T7677" s="5">
        <f t="shared" si="357"/>
        <v>7.0155999999999996E-2</v>
      </c>
      <c r="U7677" s="5">
        <f>IF(Table1[[#This Row],[MAX_PROJ]]&lt;0.005, 0, SUM(L7677:S7677))</f>
        <v>0.30694100000000002</v>
      </c>
      <c r="V7677" t="str">
        <f t="shared" si="358"/>
        <v>nee</v>
      </c>
      <c r="W7677" t="str">
        <f t="shared" si="359"/>
        <v>nee</v>
      </c>
    </row>
    <row r="7678" spans="1:23" hidden="1" x14ac:dyDescent="0.25">
      <c r="A7678" s="1">
        <v>7676</v>
      </c>
      <c r="B7678">
        <v>4859875</v>
      </c>
      <c r="C7678">
        <v>95</v>
      </c>
      <c r="D7678" t="s">
        <v>44</v>
      </c>
      <c r="E7678" t="s">
        <v>42</v>
      </c>
      <c r="F7678" t="s">
        <v>43</v>
      </c>
      <c r="G7678">
        <v>175.84309999999999</v>
      </c>
      <c r="H7678">
        <v>1</v>
      </c>
      <c r="I7678">
        <v>1.7584309999999999E-2</v>
      </c>
      <c r="J7678">
        <v>1714</v>
      </c>
      <c r="K7678">
        <v>1055.7167999999999</v>
      </c>
      <c r="L7678" s="5">
        <v>3.0439999999999998E-3</v>
      </c>
      <c r="M7678" s="5">
        <v>2.9180000000000001E-2</v>
      </c>
      <c r="N7678" s="5">
        <v>3.4839000000000002E-2</v>
      </c>
      <c r="O7678" s="5">
        <v>7.0155999999999996E-2</v>
      </c>
      <c r="P7678" s="5">
        <v>6.6029000000000004E-2</v>
      </c>
      <c r="Q7678" s="5">
        <v>4.2604999999999997E-2</v>
      </c>
      <c r="R7678" s="5">
        <v>4.7026999999999999E-2</v>
      </c>
      <c r="S7678" s="5">
        <v>1.4061000000000001E-2</v>
      </c>
      <c r="T7678" s="5">
        <f t="shared" si="357"/>
        <v>7.0155999999999996E-2</v>
      </c>
      <c r="U7678" s="5">
        <f>IF(Table1[[#This Row],[MAX_PROJ]]&lt;0.005, 0, SUM(L7678:S7678))</f>
        <v>0.30694100000000002</v>
      </c>
      <c r="V7678" t="str">
        <f t="shared" si="358"/>
        <v>nee</v>
      </c>
      <c r="W7678" t="str">
        <f t="shared" si="359"/>
        <v>nee</v>
      </c>
    </row>
    <row r="7679" spans="1:23" hidden="1" x14ac:dyDescent="0.25">
      <c r="A7679" s="1">
        <v>7677</v>
      </c>
      <c r="B7679">
        <v>4859873</v>
      </c>
      <c r="C7679">
        <v>95</v>
      </c>
      <c r="D7679" t="s">
        <v>44</v>
      </c>
      <c r="E7679" t="s">
        <v>42</v>
      </c>
      <c r="F7679" t="s">
        <v>43</v>
      </c>
      <c r="G7679">
        <v>1045.9517000000001</v>
      </c>
      <c r="H7679">
        <v>1</v>
      </c>
      <c r="I7679">
        <v>0.10459517</v>
      </c>
      <c r="J7679">
        <v>1714</v>
      </c>
      <c r="K7679">
        <v>1489.2637</v>
      </c>
      <c r="L7679" s="5">
        <v>4.1939999999999998E-3</v>
      </c>
      <c r="M7679" s="5">
        <v>3.9154000000000001E-2</v>
      </c>
      <c r="N7679" s="5">
        <v>4.7093000000000003E-2</v>
      </c>
      <c r="O7679" s="5">
        <v>9.6859000000000001E-2</v>
      </c>
      <c r="P7679" s="5">
        <v>9.0846999999999997E-2</v>
      </c>
      <c r="Q7679" s="5">
        <v>5.8117000000000002E-2</v>
      </c>
      <c r="R7679" s="5">
        <v>6.4264000000000002E-2</v>
      </c>
      <c r="S7679" s="5">
        <v>1.8800000000000001E-2</v>
      </c>
      <c r="T7679" s="5">
        <f t="shared" si="357"/>
        <v>9.6859000000000001E-2</v>
      </c>
      <c r="U7679" s="5">
        <f>IF(Table1[[#This Row],[MAX_PROJ]]&lt;0.005, 0, SUM(L7679:S7679))</f>
        <v>0.41932799999999998</v>
      </c>
      <c r="V7679" t="str">
        <f t="shared" si="358"/>
        <v>nee</v>
      </c>
      <c r="W7679" t="str">
        <f t="shared" si="359"/>
        <v>nee</v>
      </c>
    </row>
    <row r="7680" spans="1:23" hidden="1" x14ac:dyDescent="0.25">
      <c r="A7680" s="1">
        <v>7678</v>
      </c>
      <c r="B7680">
        <v>4745200</v>
      </c>
      <c r="C7680">
        <v>95</v>
      </c>
      <c r="D7680" t="s">
        <v>44</v>
      </c>
      <c r="E7680" t="s">
        <v>45</v>
      </c>
      <c r="F7680" t="s">
        <v>28</v>
      </c>
      <c r="G7680">
        <v>922.43230000000005</v>
      </c>
      <c r="H7680">
        <v>1</v>
      </c>
      <c r="I7680">
        <v>9.2243229999999996E-2</v>
      </c>
      <c r="J7680">
        <v>2143</v>
      </c>
      <c r="K7680">
        <v>1469.2488000000001</v>
      </c>
      <c r="L7680" s="5">
        <v>6.2919999999999998E-3</v>
      </c>
      <c r="M7680" s="5">
        <v>6.0160999999999999E-2</v>
      </c>
      <c r="N7680" s="5">
        <v>7.1587999999999999E-2</v>
      </c>
      <c r="O7680" s="5">
        <v>0.142841</v>
      </c>
      <c r="P7680" s="5">
        <v>0.13464699999999999</v>
      </c>
      <c r="Q7680" s="5">
        <v>8.7149000000000004E-2</v>
      </c>
      <c r="R7680" s="5">
        <v>9.5981999999999998E-2</v>
      </c>
      <c r="S7680" s="5">
        <v>2.9006000000000001E-2</v>
      </c>
      <c r="T7680" s="5">
        <f t="shared" si="357"/>
        <v>0.142841</v>
      </c>
      <c r="U7680" s="5">
        <f>IF(Table1[[#This Row],[MAX_PROJ]]&lt;0.005, 0, SUM(L7680:S7680))</f>
        <v>0.62766599999999995</v>
      </c>
      <c r="V7680" t="str">
        <f t="shared" si="358"/>
        <v>nee</v>
      </c>
      <c r="W7680" t="str">
        <f t="shared" si="359"/>
        <v>nee</v>
      </c>
    </row>
    <row r="7681" spans="1:23" hidden="1" x14ac:dyDescent="0.25">
      <c r="A7681" s="1">
        <v>7679</v>
      </c>
      <c r="B7681">
        <v>4745200</v>
      </c>
      <c r="C7681">
        <v>95</v>
      </c>
      <c r="D7681" t="s">
        <v>44</v>
      </c>
      <c r="E7681" t="s">
        <v>42</v>
      </c>
      <c r="F7681" t="s">
        <v>43</v>
      </c>
      <c r="G7681">
        <v>7438.1080000000002</v>
      </c>
      <c r="H7681">
        <v>1</v>
      </c>
      <c r="I7681">
        <v>0.74381079999999999</v>
      </c>
      <c r="J7681">
        <v>1714</v>
      </c>
      <c r="K7681">
        <v>1469.2488000000001</v>
      </c>
      <c r="L7681" s="5">
        <v>6.2919999999999998E-3</v>
      </c>
      <c r="M7681" s="5">
        <v>6.0160999999999999E-2</v>
      </c>
      <c r="N7681" s="5">
        <v>7.1587999999999999E-2</v>
      </c>
      <c r="O7681" s="5">
        <v>0.142841</v>
      </c>
      <c r="P7681" s="5">
        <v>0.13464699999999999</v>
      </c>
      <c r="Q7681" s="5">
        <v>8.7149000000000004E-2</v>
      </c>
      <c r="R7681" s="5">
        <v>9.5981999999999998E-2</v>
      </c>
      <c r="S7681" s="5">
        <v>2.9006000000000001E-2</v>
      </c>
      <c r="T7681" s="5">
        <f t="shared" si="357"/>
        <v>0.142841</v>
      </c>
      <c r="U7681" s="5">
        <f>IF(Table1[[#This Row],[MAX_PROJ]]&lt;0.005, 0, SUM(L7681:S7681))</f>
        <v>0.62766599999999995</v>
      </c>
      <c r="V7681" t="str">
        <f t="shared" si="358"/>
        <v>nee</v>
      </c>
      <c r="W7681" t="str">
        <f t="shared" si="359"/>
        <v>nee</v>
      </c>
    </row>
    <row r="7682" spans="1:23" hidden="1" x14ac:dyDescent="0.25">
      <c r="A7682" s="1">
        <v>7680</v>
      </c>
      <c r="B7682">
        <v>4745201</v>
      </c>
      <c r="C7682">
        <v>95</v>
      </c>
      <c r="D7682" t="s">
        <v>44</v>
      </c>
      <c r="E7682" t="s">
        <v>45</v>
      </c>
      <c r="F7682" t="s">
        <v>28</v>
      </c>
      <c r="G7682">
        <v>324.97858000000002</v>
      </c>
      <c r="H7682">
        <v>1</v>
      </c>
      <c r="I7682">
        <v>3.2497857999999998E-2</v>
      </c>
      <c r="J7682">
        <v>2143</v>
      </c>
      <c r="K7682">
        <v>1372.1626000000001</v>
      </c>
      <c r="L7682" s="5">
        <v>5.9350000000000002E-3</v>
      </c>
      <c r="M7682" s="5">
        <v>5.9458999999999998E-2</v>
      </c>
      <c r="N7682" s="5">
        <v>7.0247000000000004E-2</v>
      </c>
      <c r="O7682" s="5">
        <v>0.13839199999999999</v>
      </c>
      <c r="P7682" s="5">
        <v>0.130746</v>
      </c>
      <c r="Q7682" s="5">
        <v>8.5345000000000004E-2</v>
      </c>
      <c r="R7682" s="5">
        <v>9.3724000000000002E-2</v>
      </c>
      <c r="S7682" s="5">
        <v>2.8915E-2</v>
      </c>
      <c r="T7682" s="5">
        <f t="shared" si="357"/>
        <v>0.13839199999999999</v>
      </c>
      <c r="U7682" s="5">
        <f>IF(Table1[[#This Row],[MAX_PROJ]]&lt;0.005, 0, SUM(L7682:S7682))</f>
        <v>0.61276300000000006</v>
      </c>
      <c r="V7682" t="str">
        <f t="shared" si="358"/>
        <v>nee</v>
      </c>
      <c r="W7682" t="str">
        <f t="shared" si="359"/>
        <v>nee</v>
      </c>
    </row>
    <row r="7683" spans="1:23" x14ac:dyDescent="0.25">
      <c r="A7683" s="1">
        <v>7681</v>
      </c>
      <c r="B7683">
        <v>4745201</v>
      </c>
      <c r="C7683">
        <v>95</v>
      </c>
      <c r="D7683" t="s">
        <v>44</v>
      </c>
      <c r="E7683" t="s">
        <v>21</v>
      </c>
      <c r="F7683" t="s">
        <v>22</v>
      </c>
      <c r="G7683">
        <v>1465.6188</v>
      </c>
      <c r="H7683">
        <v>1</v>
      </c>
      <c r="I7683">
        <v>0.14656188000000001</v>
      </c>
      <c r="J7683">
        <v>714</v>
      </c>
      <c r="K7683">
        <v>1372.1626000000001</v>
      </c>
      <c r="L7683" s="5">
        <v>5.9350000000000002E-3</v>
      </c>
      <c r="M7683" s="5">
        <v>5.9458999999999998E-2</v>
      </c>
      <c r="N7683" s="5">
        <v>7.0247000000000004E-2</v>
      </c>
      <c r="O7683" s="5">
        <v>0.13839199999999999</v>
      </c>
      <c r="P7683" s="5">
        <v>0.130746</v>
      </c>
      <c r="Q7683" s="5">
        <v>8.5345000000000004E-2</v>
      </c>
      <c r="R7683" s="5">
        <v>9.3724000000000002E-2</v>
      </c>
      <c r="S7683" s="5">
        <v>2.8915E-2</v>
      </c>
      <c r="T7683" s="5">
        <f t="shared" ref="T7683:T7746" si="360">MAX(L7683:S7683)</f>
        <v>0.13839199999999999</v>
      </c>
      <c r="U7683" s="5">
        <f>IF(Table1[[#This Row],[MAX_PROJ]]&lt;0.005, 0, SUM(L7683:S7683))</f>
        <v>0.61276300000000006</v>
      </c>
      <c r="V7683" t="str">
        <f t="shared" ref="V7683:V7746" si="361">IF(K7683&gt;J7683,"ja","nee")</f>
        <v>ja</v>
      </c>
      <c r="W7683" t="str">
        <f t="shared" ref="W7683:W7746" si="362">IF(K7683&gt;(J7683-70),"ja","nee")</f>
        <v>ja</v>
      </c>
    </row>
    <row r="7684" spans="1:23" hidden="1" x14ac:dyDescent="0.25">
      <c r="A7684" s="1">
        <v>7682</v>
      </c>
      <c r="B7684">
        <v>4745201</v>
      </c>
      <c r="C7684">
        <v>95</v>
      </c>
      <c r="D7684" t="s">
        <v>44</v>
      </c>
      <c r="E7684" t="s">
        <v>42</v>
      </c>
      <c r="F7684" t="s">
        <v>43</v>
      </c>
      <c r="G7684">
        <v>4736.2334000000001</v>
      </c>
      <c r="H7684">
        <v>1</v>
      </c>
      <c r="I7684">
        <v>0.47362334</v>
      </c>
      <c r="J7684">
        <v>1714</v>
      </c>
      <c r="K7684">
        <v>1372.1626000000001</v>
      </c>
      <c r="L7684" s="5">
        <v>5.9350000000000002E-3</v>
      </c>
      <c r="M7684" s="5">
        <v>5.9458999999999998E-2</v>
      </c>
      <c r="N7684" s="5">
        <v>7.0247000000000004E-2</v>
      </c>
      <c r="O7684" s="5">
        <v>0.13839199999999999</v>
      </c>
      <c r="P7684" s="5">
        <v>0.130746</v>
      </c>
      <c r="Q7684" s="5">
        <v>8.5345000000000004E-2</v>
      </c>
      <c r="R7684" s="5">
        <v>9.3724000000000002E-2</v>
      </c>
      <c r="S7684" s="5">
        <v>2.8915E-2</v>
      </c>
      <c r="T7684" s="5">
        <f t="shared" si="360"/>
        <v>0.13839199999999999</v>
      </c>
      <c r="U7684" s="5">
        <f>IF(Table1[[#This Row],[MAX_PROJ]]&lt;0.005, 0, SUM(L7684:S7684))</f>
        <v>0.61276300000000006</v>
      </c>
      <c r="V7684" t="str">
        <f t="shared" si="361"/>
        <v>nee</v>
      </c>
      <c r="W7684" t="str">
        <f t="shared" si="362"/>
        <v>nee</v>
      </c>
    </row>
    <row r="7685" spans="1:23" hidden="1" x14ac:dyDescent="0.25">
      <c r="A7685" s="1">
        <v>7683</v>
      </c>
      <c r="B7685">
        <v>4745202</v>
      </c>
      <c r="C7685">
        <v>95</v>
      </c>
      <c r="D7685" t="s">
        <v>44</v>
      </c>
      <c r="E7685" t="s">
        <v>42</v>
      </c>
      <c r="F7685" t="s">
        <v>43</v>
      </c>
      <c r="G7685">
        <v>387.81209999999999</v>
      </c>
      <c r="H7685">
        <v>1</v>
      </c>
      <c r="I7685">
        <v>3.8781210000000003E-2</v>
      </c>
      <c r="J7685">
        <v>1714</v>
      </c>
      <c r="K7685">
        <v>1560.4872</v>
      </c>
      <c r="L7685" s="5">
        <v>6.6169999999999996E-3</v>
      </c>
      <c r="M7685" s="5">
        <v>6.8098000000000006E-2</v>
      </c>
      <c r="N7685" s="5">
        <v>8.0359E-2</v>
      </c>
      <c r="O7685" s="5">
        <v>0.160162</v>
      </c>
      <c r="P7685" s="5">
        <v>0.15106900000000001</v>
      </c>
      <c r="Q7685" s="5">
        <v>9.8446000000000006E-2</v>
      </c>
      <c r="R7685" s="5">
        <v>0.108253</v>
      </c>
      <c r="S7685" s="5">
        <v>3.3223000000000003E-2</v>
      </c>
      <c r="T7685" s="5">
        <f t="shared" si="360"/>
        <v>0.160162</v>
      </c>
      <c r="U7685" s="5">
        <f>IF(Table1[[#This Row],[MAX_PROJ]]&lt;0.005, 0, SUM(L7685:S7685))</f>
        <v>0.70622700000000005</v>
      </c>
      <c r="V7685" t="str">
        <f t="shared" si="361"/>
        <v>nee</v>
      </c>
      <c r="W7685" t="str">
        <f t="shared" si="362"/>
        <v>nee</v>
      </c>
    </row>
    <row r="7686" spans="1:23" hidden="1" x14ac:dyDescent="0.25">
      <c r="A7686" s="1">
        <v>7684</v>
      </c>
      <c r="B7686">
        <v>4745203</v>
      </c>
      <c r="C7686">
        <v>95</v>
      </c>
      <c r="D7686" t="s">
        <v>44</v>
      </c>
      <c r="E7686" t="s">
        <v>42</v>
      </c>
      <c r="F7686" t="s">
        <v>43</v>
      </c>
      <c r="G7686">
        <v>5374.2139999999999</v>
      </c>
      <c r="H7686">
        <v>1</v>
      </c>
      <c r="I7686">
        <v>0.53742140000000005</v>
      </c>
      <c r="J7686">
        <v>1714</v>
      </c>
      <c r="K7686">
        <v>1292.5068000000001</v>
      </c>
      <c r="L7686" s="5">
        <v>5.9589999999999999E-3</v>
      </c>
      <c r="M7686" s="5">
        <v>6.2486E-2</v>
      </c>
      <c r="N7686" s="5">
        <v>7.3372999999999994E-2</v>
      </c>
      <c r="O7686" s="5">
        <v>0.143764</v>
      </c>
      <c r="P7686" s="5">
        <v>0.135883</v>
      </c>
      <c r="Q7686" s="5">
        <v>8.9205999999999994E-2</v>
      </c>
      <c r="R7686" s="5">
        <v>9.7868999999999998E-2</v>
      </c>
      <c r="S7686" s="5">
        <v>3.0568999999999999E-2</v>
      </c>
      <c r="T7686" s="5">
        <f t="shared" si="360"/>
        <v>0.143764</v>
      </c>
      <c r="U7686" s="5">
        <f>IF(Table1[[#This Row],[MAX_PROJ]]&lt;0.005, 0, SUM(L7686:S7686))</f>
        <v>0.63910899999999993</v>
      </c>
      <c r="V7686" t="str">
        <f t="shared" si="361"/>
        <v>nee</v>
      </c>
      <c r="W7686" t="str">
        <f t="shared" si="362"/>
        <v>nee</v>
      </c>
    </row>
    <row r="7687" spans="1:23" hidden="1" x14ac:dyDescent="0.25">
      <c r="A7687" s="1">
        <v>7685</v>
      </c>
      <c r="B7687">
        <v>4745096</v>
      </c>
      <c r="C7687">
        <v>103</v>
      </c>
      <c r="D7687" t="s">
        <v>18</v>
      </c>
      <c r="E7687" t="s">
        <v>27</v>
      </c>
      <c r="F7687" t="s">
        <v>28</v>
      </c>
      <c r="G7687">
        <v>332.8032</v>
      </c>
      <c r="H7687">
        <v>1</v>
      </c>
      <c r="I7687">
        <v>3.3280320000000002E-2</v>
      </c>
      <c r="J7687">
        <v>2143</v>
      </c>
      <c r="K7687">
        <v>992.78989999999999</v>
      </c>
      <c r="L7687" s="5">
        <v>9.77E-4</v>
      </c>
      <c r="M7687" s="5">
        <v>6.5199999999999998E-3</v>
      </c>
      <c r="N7687" s="5">
        <v>8.2740000000000001E-3</v>
      </c>
      <c r="O7687" s="5">
        <v>1.8360000000000001E-2</v>
      </c>
      <c r="P7687" s="5">
        <v>1.6872000000000002E-2</v>
      </c>
      <c r="Q7687" s="5">
        <v>1.0139E-2</v>
      </c>
      <c r="R7687" s="5">
        <v>1.1589E-2</v>
      </c>
      <c r="S7687" s="5">
        <v>2.8700000000000002E-3</v>
      </c>
      <c r="T7687" s="5">
        <f t="shared" si="360"/>
        <v>1.8360000000000001E-2</v>
      </c>
      <c r="U7687" s="5">
        <f>IF(Table1[[#This Row],[MAX_PROJ]]&lt;0.005, 0, SUM(L7687:S7687))</f>
        <v>7.5601000000000002E-2</v>
      </c>
      <c r="V7687" t="str">
        <f t="shared" si="361"/>
        <v>nee</v>
      </c>
      <c r="W7687" t="str">
        <f t="shared" si="362"/>
        <v>nee</v>
      </c>
    </row>
    <row r="7688" spans="1:23" x14ac:dyDescent="0.25">
      <c r="A7688" s="1">
        <v>7686</v>
      </c>
      <c r="B7688">
        <v>4745096</v>
      </c>
      <c r="C7688">
        <v>103</v>
      </c>
      <c r="D7688" t="s">
        <v>18</v>
      </c>
      <c r="E7688" t="s">
        <v>21</v>
      </c>
      <c r="F7688" t="s">
        <v>22</v>
      </c>
      <c r="G7688">
        <v>9024.473</v>
      </c>
      <c r="H7688">
        <v>0.49411454999999999</v>
      </c>
      <c r="I7688">
        <v>0.44591234153821502</v>
      </c>
      <c r="J7688">
        <v>714</v>
      </c>
      <c r="K7688">
        <v>992.78989999999999</v>
      </c>
      <c r="L7688" s="5">
        <v>9.77E-4</v>
      </c>
      <c r="M7688" s="5">
        <v>6.5199999999999998E-3</v>
      </c>
      <c r="N7688" s="5">
        <v>8.2740000000000001E-3</v>
      </c>
      <c r="O7688" s="5">
        <v>1.8360000000000001E-2</v>
      </c>
      <c r="P7688" s="5">
        <v>1.6872000000000002E-2</v>
      </c>
      <c r="Q7688" s="5">
        <v>1.0139E-2</v>
      </c>
      <c r="R7688" s="5">
        <v>1.1589E-2</v>
      </c>
      <c r="S7688" s="5">
        <v>2.8700000000000002E-3</v>
      </c>
      <c r="T7688" s="5">
        <f t="shared" si="360"/>
        <v>1.8360000000000001E-2</v>
      </c>
      <c r="U7688" s="5">
        <f>IF(Table1[[#This Row],[MAX_PROJ]]&lt;0.005, 0, SUM(L7688:S7688))</f>
        <v>7.5601000000000002E-2</v>
      </c>
      <c r="V7688" t="str">
        <f t="shared" si="361"/>
        <v>ja</v>
      </c>
      <c r="W7688" t="str">
        <f t="shared" si="362"/>
        <v>ja</v>
      </c>
    </row>
    <row r="7689" spans="1:23" hidden="1" x14ac:dyDescent="0.25">
      <c r="A7689" s="1">
        <v>7687</v>
      </c>
      <c r="B7689">
        <v>4745097</v>
      </c>
      <c r="C7689">
        <v>103</v>
      </c>
      <c r="D7689" t="s">
        <v>18</v>
      </c>
      <c r="E7689" t="s">
        <v>27</v>
      </c>
      <c r="F7689" t="s">
        <v>28</v>
      </c>
      <c r="G7689">
        <v>1093.5011999999999</v>
      </c>
      <c r="H7689">
        <v>1</v>
      </c>
      <c r="I7689">
        <v>0.10935012</v>
      </c>
      <c r="J7689">
        <v>2143</v>
      </c>
      <c r="K7689">
        <v>977.54639999999995</v>
      </c>
      <c r="L7689" s="5">
        <v>9.5100000000000002E-4</v>
      </c>
      <c r="M7689" s="5">
        <v>6.5120000000000004E-3</v>
      </c>
      <c r="N7689" s="5">
        <v>8.2690000000000003E-3</v>
      </c>
      <c r="O7689" s="5">
        <v>1.8168E-2</v>
      </c>
      <c r="P7689" s="5">
        <v>1.6730999999999999E-2</v>
      </c>
      <c r="Q7689" s="5">
        <v>1.0119E-2</v>
      </c>
      <c r="R7689" s="5">
        <v>1.153E-2</v>
      </c>
      <c r="S7689" s="5">
        <v>2.892E-3</v>
      </c>
      <c r="T7689" s="5">
        <f t="shared" si="360"/>
        <v>1.8168E-2</v>
      </c>
      <c r="U7689" s="5">
        <f>IF(Table1[[#This Row],[MAX_PROJ]]&lt;0.005, 0, SUM(L7689:S7689))</f>
        <v>7.5172000000000003E-2</v>
      </c>
      <c r="V7689" t="str">
        <f t="shared" si="361"/>
        <v>nee</v>
      </c>
      <c r="W7689" t="str">
        <f t="shared" si="362"/>
        <v>nee</v>
      </c>
    </row>
    <row r="7690" spans="1:23" x14ac:dyDescent="0.25">
      <c r="A7690" s="1">
        <v>7688</v>
      </c>
      <c r="B7690">
        <v>4745097</v>
      </c>
      <c r="C7690">
        <v>103</v>
      </c>
      <c r="D7690" t="s">
        <v>18</v>
      </c>
      <c r="E7690" t="s">
        <v>21</v>
      </c>
      <c r="F7690" t="s">
        <v>22</v>
      </c>
      <c r="G7690">
        <v>53.048160000000003</v>
      </c>
      <c r="H7690">
        <v>0.90115434000000005</v>
      </c>
      <c r="I7690">
        <v>4.7804579613009998E-3</v>
      </c>
      <c r="J7690">
        <v>714</v>
      </c>
      <c r="K7690">
        <v>977.54639999999995</v>
      </c>
      <c r="L7690" s="5">
        <v>9.5100000000000002E-4</v>
      </c>
      <c r="M7690" s="5">
        <v>6.5120000000000004E-3</v>
      </c>
      <c r="N7690" s="5">
        <v>8.2690000000000003E-3</v>
      </c>
      <c r="O7690" s="5">
        <v>1.8168E-2</v>
      </c>
      <c r="P7690" s="5">
        <v>1.6730999999999999E-2</v>
      </c>
      <c r="Q7690" s="5">
        <v>1.0119E-2</v>
      </c>
      <c r="R7690" s="5">
        <v>1.153E-2</v>
      </c>
      <c r="S7690" s="5">
        <v>2.892E-3</v>
      </c>
      <c r="T7690" s="5">
        <f t="shared" si="360"/>
        <v>1.8168E-2</v>
      </c>
      <c r="U7690" s="5">
        <f>IF(Table1[[#This Row],[MAX_PROJ]]&lt;0.005, 0, SUM(L7690:S7690))</f>
        <v>7.5172000000000003E-2</v>
      </c>
      <c r="V7690" t="str">
        <f t="shared" si="361"/>
        <v>ja</v>
      </c>
      <c r="W7690" t="str">
        <f t="shared" si="362"/>
        <v>ja</v>
      </c>
    </row>
    <row r="7691" spans="1:23" hidden="1" x14ac:dyDescent="0.25">
      <c r="A7691" s="1">
        <v>7689</v>
      </c>
      <c r="B7691">
        <v>4745098</v>
      </c>
      <c r="C7691">
        <v>103</v>
      </c>
      <c r="D7691" t="s">
        <v>18</v>
      </c>
      <c r="E7691" t="s">
        <v>47</v>
      </c>
      <c r="F7691" t="s">
        <v>31</v>
      </c>
      <c r="G7691">
        <v>5473.0673999999999</v>
      </c>
      <c r="H7691">
        <v>1</v>
      </c>
      <c r="I7691">
        <v>0.54730674000000001</v>
      </c>
      <c r="J7691">
        <v>2143</v>
      </c>
      <c r="K7691">
        <v>1003.9943</v>
      </c>
      <c r="L7691" s="5">
        <v>9.4799999999999995E-4</v>
      </c>
      <c r="M7691" s="5">
        <v>6.6439999999999997E-3</v>
      </c>
      <c r="N7691" s="5">
        <v>8.4460000000000004E-3</v>
      </c>
      <c r="O7691" s="5">
        <v>1.8398999999999999E-2</v>
      </c>
      <c r="P7691" s="5">
        <v>1.6972000000000001E-2</v>
      </c>
      <c r="Q7691" s="5">
        <v>1.0326999999999999E-2</v>
      </c>
      <c r="R7691" s="5">
        <v>1.1726E-2</v>
      </c>
      <c r="S7691" s="5">
        <v>2.9759999999999999E-3</v>
      </c>
      <c r="T7691" s="5">
        <f t="shared" si="360"/>
        <v>1.8398999999999999E-2</v>
      </c>
      <c r="U7691" s="5">
        <f>IF(Table1[[#This Row],[MAX_PROJ]]&lt;0.005, 0, SUM(L7691:S7691))</f>
        <v>7.6438000000000006E-2</v>
      </c>
      <c r="V7691" t="str">
        <f t="shared" si="361"/>
        <v>nee</v>
      </c>
      <c r="W7691" t="str">
        <f t="shared" si="362"/>
        <v>nee</v>
      </c>
    </row>
    <row r="7692" spans="1:23" hidden="1" x14ac:dyDescent="0.25">
      <c r="A7692" s="1">
        <v>7690</v>
      </c>
      <c r="B7692">
        <v>4745098</v>
      </c>
      <c r="C7692">
        <v>103</v>
      </c>
      <c r="D7692" t="s">
        <v>18</v>
      </c>
      <c r="E7692" t="s">
        <v>27</v>
      </c>
      <c r="F7692" t="s">
        <v>28</v>
      </c>
      <c r="G7692">
        <v>1737.4099000000001</v>
      </c>
      <c r="H7692">
        <v>1</v>
      </c>
      <c r="I7692">
        <v>0.17374099000000001</v>
      </c>
      <c r="J7692">
        <v>2143</v>
      </c>
      <c r="K7692">
        <v>1003.9943</v>
      </c>
      <c r="L7692" s="5">
        <v>9.4799999999999995E-4</v>
      </c>
      <c r="M7692" s="5">
        <v>6.6439999999999997E-3</v>
      </c>
      <c r="N7692" s="5">
        <v>8.4460000000000004E-3</v>
      </c>
      <c r="O7692" s="5">
        <v>1.8398999999999999E-2</v>
      </c>
      <c r="P7692" s="5">
        <v>1.6972000000000001E-2</v>
      </c>
      <c r="Q7692" s="5">
        <v>1.0326999999999999E-2</v>
      </c>
      <c r="R7692" s="5">
        <v>1.1726E-2</v>
      </c>
      <c r="S7692" s="5">
        <v>2.9759999999999999E-3</v>
      </c>
      <c r="T7692" s="5">
        <f t="shared" si="360"/>
        <v>1.8398999999999999E-2</v>
      </c>
      <c r="U7692" s="5">
        <f>IF(Table1[[#This Row],[MAX_PROJ]]&lt;0.005, 0, SUM(L7692:S7692))</f>
        <v>7.6438000000000006E-2</v>
      </c>
      <c r="V7692" t="str">
        <f t="shared" si="361"/>
        <v>nee</v>
      </c>
      <c r="W7692" t="str">
        <f t="shared" si="362"/>
        <v>nee</v>
      </c>
    </row>
    <row r="7693" spans="1:23" x14ac:dyDescent="0.25">
      <c r="A7693" s="1">
        <v>7691</v>
      </c>
      <c r="B7693">
        <v>4745098</v>
      </c>
      <c r="C7693">
        <v>103</v>
      </c>
      <c r="D7693" t="s">
        <v>18</v>
      </c>
      <c r="E7693" t="s">
        <v>21</v>
      </c>
      <c r="F7693" t="s">
        <v>22</v>
      </c>
      <c r="G7693">
        <v>503.73412999999999</v>
      </c>
      <c r="H7693">
        <v>0.81995660000000004</v>
      </c>
      <c r="I7693">
        <v>4.1304012453876E-2</v>
      </c>
      <c r="J7693">
        <v>714</v>
      </c>
      <c r="K7693">
        <v>1003.9943</v>
      </c>
      <c r="L7693" s="5">
        <v>9.4799999999999995E-4</v>
      </c>
      <c r="M7693" s="5">
        <v>6.6439999999999997E-3</v>
      </c>
      <c r="N7693" s="5">
        <v>8.4460000000000004E-3</v>
      </c>
      <c r="O7693" s="5">
        <v>1.8398999999999999E-2</v>
      </c>
      <c r="P7693" s="5">
        <v>1.6972000000000001E-2</v>
      </c>
      <c r="Q7693" s="5">
        <v>1.0326999999999999E-2</v>
      </c>
      <c r="R7693" s="5">
        <v>1.1726E-2</v>
      </c>
      <c r="S7693" s="5">
        <v>2.9759999999999999E-3</v>
      </c>
      <c r="T7693" s="5">
        <f t="shared" si="360"/>
        <v>1.8398999999999999E-2</v>
      </c>
      <c r="U7693" s="5">
        <f>IF(Table1[[#This Row],[MAX_PROJ]]&lt;0.005, 0, SUM(L7693:S7693))</f>
        <v>7.6438000000000006E-2</v>
      </c>
      <c r="V7693" t="str">
        <f t="shared" si="361"/>
        <v>ja</v>
      </c>
      <c r="W7693" t="str">
        <f t="shared" si="362"/>
        <v>ja</v>
      </c>
    </row>
    <row r="7694" spans="1:23" hidden="1" x14ac:dyDescent="0.25">
      <c r="A7694" s="1">
        <v>7692</v>
      </c>
      <c r="B7694">
        <v>4630405</v>
      </c>
      <c r="C7694">
        <v>103</v>
      </c>
      <c r="D7694" t="s">
        <v>18</v>
      </c>
      <c r="E7694" t="s">
        <v>27</v>
      </c>
      <c r="F7694" t="s">
        <v>28</v>
      </c>
      <c r="G7694">
        <v>480.30322000000001</v>
      </c>
      <c r="H7694">
        <v>1</v>
      </c>
      <c r="I7694">
        <v>4.8030322E-2</v>
      </c>
      <c r="J7694">
        <v>2143</v>
      </c>
      <c r="K7694">
        <v>1223.6466</v>
      </c>
      <c r="L7694" s="5">
        <v>9.3300000000000002E-4</v>
      </c>
      <c r="M7694" s="5">
        <v>2.7269999999999998E-3</v>
      </c>
      <c r="N7694" s="5">
        <v>3.4970000000000001E-3</v>
      </c>
      <c r="O7694" s="5">
        <v>3.3089999999999999E-3</v>
      </c>
      <c r="P7694" s="5">
        <v>3.2829999999999999E-3</v>
      </c>
      <c r="Q7694" s="5">
        <v>2.163E-3</v>
      </c>
      <c r="R7694" s="5">
        <v>2.0539999999999998E-3</v>
      </c>
      <c r="S7694" s="5">
        <v>6.9099999999999999E-4</v>
      </c>
      <c r="T7694" s="5">
        <f t="shared" si="360"/>
        <v>3.4970000000000001E-3</v>
      </c>
      <c r="U7694" s="5">
        <f>IF(Table1[[#This Row],[MAX_PROJ]]&lt;0.005, 0, SUM(L7694:S7694))</f>
        <v>0</v>
      </c>
      <c r="V7694" t="str">
        <f t="shared" si="361"/>
        <v>nee</v>
      </c>
      <c r="W7694" t="str">
        <f t="shared" si="362"/>
        <v>nee</v>
      </c>
    </row>
    <row r="7695" spans="1:23" hidden="1" x14ac:dyDescent="0.25">
      <c r="A7695" s="1">
        <v>7693</v>
      </c>
      <c r="B7695">
        <v>4745099</v>
      </c>
      <c r="C7695">
        <v>103</v>
      </c>
      <c r="D7695" t="s">
        <v>18</v>
      </c>
      <c r="E7695" t="s">
        <v>27</v>
      </c>
      <c r="F7695" t="s">
        <v>28</v>
      </c>
      <c r="G7695">
        <v>3121.922</v>
      </c>
      <c r="H7695">
        <v>1</v>
      </c>
      <c r="I7695">
        <v>0.31219219999999998</v>
      </c>
      <c r="J7695">
        <v>2143</v>
      </c>
      <c r="K7695">
        <v>983.375</v>
      </c>
      <c r="L7695" s="5">
        <v>9.7300000000000002E-4</v>
      </c>
      <c r="M7695" s="5">
        <v>6.9249999999999997E-3</v>
      </c>
      <c r="N7695" s="5">
        <v>8.7989999999999995E-3</v>
      </c>
      <c r="O7695" s="5">
        <v>1.9028E-2</v>
      </c>
      <c r="P7695" s="5">
        <v>1.7579999999999998E-2</v>
      </c>
      <c r="Q7695" s="5">
        <v>1.0742E-2</v>
      </c>
      <c r="R7695" s="5">
        <v>1.2173E-2</v>
      </c>
      <c r="S7695" s="5">
        <v>3.114E-3</v>
      </c>
      <c r="T7695" s="5">
        <f t="shared" si="360"/>
        <v>1.9028E-2</v>
      </c>
      <c r="U7695" s="5">
        <f>IF(Table1[[#This Row],[MAX_PROJ]]&lt;0.005, 0, SUM(L7695:S7695))</f>
        <v>7.9334000000000002E-2</v>
      </c>
      <c r="V7695" t="str">
        <f t="shared" si="361"/>
        <v>nee</v>
      </c>
      <c r="W7695" t="str">
        <f t="shared" si="362"/>
        <v>nee</v>
      </c>
    </row>
    <row r="7696" spans="1:23" x14ac:dyDescent="0.25">
      <c r="A7696" s="1">
        <v>7694</v>
      </c>
      <c r="B7696">
        <v>4745099</v>
      </c>
      <c r="C7696">
        <v>103</v>
      </c>
      <c r="D7696" t="s">
        <v>18</v>
      </c>
      <c r="E7696" t="s">
        <v>21</v>
      </c>
      <c r="F7696" t="s">
        <v>22</v>
      </c>
      <c r="G7696">
        <v>5637.2719999999999</v>
      </c>
      <c r="H7696">
        <v>0.89325350000000003</v>
      </c>
      <c r="I7696">
        <v>0.50355129444519997</v>
      </c>
      <c r="J7696">
        <v>714</v>
      </c>
      <c r="K7696">
        <v>983.375</v>
      </c>
      <c r="L7696" s="5">
        <v>9.7300000000000002E-4</v>
      </c>
      <c r="M7696" s="5">
        <v>6.9249999999999997E-3</v>
      </c>
      <c r="N7696" s="5">
        <v>8.7989999999999995E-3</v>
      </c>
      <c r="O7696" s="5">
        <v>1.9028E-2</v>
      </c>
      <c r="P7696" s="5">
        <v>1.7579999999999998E-2</v>
      </c>
      <c r="Q7696" s="5">
        <v>1.0742E-2</v>
      </c>
      <c r="R7696" s="5">
        <v>1.2173E-2</v>
      </c>
      <c r="S7696" s="5">
        <v>3.114E-3</v>
      </c>
      <c r="T7696" s="5">
        <f t="shared" si="360"/>
        <v>1.9028E-2</v>
      </c>
      <c r="U7696" s="5">
        <f>IF(Table1[[#This Row],[MAX_PROJ]]&lt;0.005, 0, SUM(L7696:S7696))</f>
        <v>7.9334000000000002E-2</v>
      </c>
      <c r="V7696" t="str">
        <f t="shared" si="361"/>
        <v>ja</v>
      </c>
      <c r="W7696" t="str">
        <f t="shared" si="362"/>
        <v>ja</v>
      </c>
    </row>
    <row r="7697" spans="1:23" x14ac:dyDescent="0.25">
      <c r="A7697" s="1">
        <v>7695</v>
      </c>
      <c r="B7697">
        <v>4630402</v>
      </c>
      <c r="C7697">
        <v>103</v>
      </c>
      <c r="D7697" t="s">
        <v>18</v>
      </c>
      <c r="E7697" t="s">
        <v>21</v>
      </c>
      <c r="F7697" t="s">
        <v>22</v>
      </c>
      <c r="G7697">
        <v>1227.9257</v>
      </c>
      <c r="H7697">
        <v>1</v>
      </c>
      <c r="I7697">
        <v>0.12279257</v>
      </c>
      <c r="J7697">
        <v>714</v>
      </c>
      <c r="K7697">
        <v>1394.7366999999999</v>
      </c>
      <c r="L7697" s="5">
        <v>8.52E-4</v>
      </c>
      <c r="M7697" s="5">
        <v>1.9689999999999998E-3</v>
      </c>
      <c r="N7697" s="5">
        <v>2.6440000000000001E-3</v>
      </c>
      <c r="O7697" s="5">
        <v>2.4680000000000001E-3</v>
      </c>
      <c r="P7697" s="5">
        <v>2.4559999999999998E-3</v>
      </c>
      <c r="Q7697" s="5">
        <v>1.4419999999999999E-3</v>
      </c>
      <c r="R7697" s="5">
        <v>1.346E-3</v>
      </c>
      <c r="S7697" s="5">
        <v>3.7399999999999998E-4</v>
      </c>
      <c r="T7697" s="5">
        <f t="shared" si="360"/>
        <v>2.6440000000000001E-3</v>
      </c>
      <c r="U7697" s="5">
        <f>IF(Table1[[#This Row],[MAX_PROJ]]&lt;0.005, 0, SUM(L7697:S7697))</f>
        <v>0</v>
      </c>
      <c r="V7697" t="str">
        <f t="shared" si="361"/>
        <v>ja</v>
      </c>
      <c r="W7697" t="str">
        <f t="shared" si="362"/>
        <v>ja</v>
      </c>
    </row>
    <row r="7698" spans="1:23" hidden="1" x14ac:dyDescent="0.25">
      <c r="A7698" s="1">
        <v>7696</v>
      </c>
      <c r="B7698">
        <v>4630402</v>
      </c>
      <c r="C7698">
        <v>103</v>
      </c>
      <c r="D7698" t="s">
        <v>18</v>
      </c>
      <c r="E7698" t="s">
        <v>25</v>
      </c>
      <c r="F7698" t="s">
        <v>26</v>
      </c>
      <c r="G7698">
        <v>27.458714000000001</v>
      </c>
      <c r="H7698">
        <v>0.6</v>
      </c>
      <c r="I7698">
        <v>1.6475228399999999E-3</v>
      </c>
      <c r="J7698">
        <v>1786</v>
      </c>
      <c r="K7698">
        <v>1394.7366999999999</v>
      </c>
      <c r="L7698" s="5">
        <v>8.52E-4</v>
      </c>
      <c r="M7698" s="5">
        <v>1.9689999999999998E-3</v>
      </c>
      <c r="N7698" s="5">
        <v>2.6440000000000001E-3</v>
      </c>
      <c r="O7698" s="5">
        <v>2.4680000000000001E-3</v>
      </c>
      <c r="P7698" s="5">
        <v>2.4559999999999998E-3</v>
      </c>
      <c r="Q7698" s="5">
        <v>1.4419999999999999E-3</v>
      </c>
      <c r="R7698" s="5">
        <v>1.346E-3</v>
      </c>
      <c r="S7698" s="5">
        <v>3.7399999999999998E-4</v>
      </c>
      <c r="T7698" s="5">
        <f t="shared" si="360"/>
        <v>2.6440000000000001E-3</v>
      </c>
      <c r="U7698" s="5">
        <f>IF(Table1[[#This Row],[MAX_PROJ]]&lt;0.005, 0, SUM(L7698:S7698))</f>
        <v>0</v>
      </c>
      <c r="V7698" t="str">
        <f t="shared" si="361"/>
        <v>nee</v>
      </c>
      <c r="W7698" t="str">
        <f t="shared" si="362"/>
        <v>nee</v>
      </c>
    </row>
    <row r="7699" spans="1:23" hidden="1" x14ac:dyDescent="0.25">
      <c r="A7699" s="1">
        <v>7697</v>
      </c>
      <c r="B7699">
        <v>4745100</v>
      </c>
      <c r="C7699">
        <v>103</v>
      </c>
      <c r="D7699" t="s">
        <v>18</v>
      </c>
      <c r="E7699" t="s">
        <v>27</v>
      </c>
      <c r="F7699" t="s">
        <v>28</v>
      </c>
      <c r="G7699">
        <v>912.02620000000002</v>
      </c>
      <c r="H7699">
        <v>1</v>
      </c>
      <c r="I7699">
        <v>9.1202619999999998E-2</v>
      </c>
      <c r="J7699">
        <v>2143</v>
      </c>
      <c r="K7699">
        <v>975.08230000000003</v>
      </c>
      <c r="L7699" s="5">
        <v>9.5500000000000001E-4</v>
      </c>
      <c r="M7699" s="5">
        <v>6.8869999999999999E-3</v>
      </c>
      <c r="N7699" s="5">
        <v>8.7279999999999996E-3</v>
      </c>
      <c r="O7699" s="5">
        <v>1.8818000000000001E-2</v>
      </c>
      <c r="P7699" s="5">
        <v>1.7406999999999999E-2</v>
      </c>
      <c r="Q7699" s="5">
        <v>1.0666999999999999E-2</v>
      </c>
      <c r="R7699" s="5">
        <v>1.2063000000000001E-2</v>
      </c>
      <c r="S7699" s="5">
        <v>3.1129999999999999E-3</v>
      </c>
      <c r="T7699" s="5">
        <f t="shared" si="360"/>
        <v>1.8818000000000001E-2</v>
      </c>
      <c r="U7699" s="5">
        <f>IF(Table1[[#This Row],[MAX_PROJ]]&lt;0.005, 0, SUM(L7699:S7699))</f>
        <v>7.8638000000000013E-2</v>
      </c>
      <c r="V7699" t="str">
        <f t="shared" si="361"/>
        <v>nee</v>
      </c>
      <c r="W7699" t="str">
        <f t="shared" si="362"/>
        <v>nee</v>
      </c>
    </row>
    <row r="7700" spans="1:23" x14ac:dyDescent="0.25">
      <c r="A7700" s="1">
        <v>7698</v>
      </c>
      <c r="B7700">
        <v>4745100</v>
      </c>
      <c r="C7700">
        <v>103</v>
      </c>
      <c r="D7700" t="s">
        <v>18</v>
      </c>
      <c r="E7700" t="s">
        <v>21</v>
      </c>
      <c r="F7700" t="s">
        <v>22</v>
      </c>
      <c r="G7700">
        <v>7538.6850000000004</v>
      </c>
      <c r="H7700">
        <v>0.95740217000000005</v>
      </c>
      <c r="I7700">
        <v>0.72175533779464496</v>
      </c>
      <c r="J7700">
        <v>714</v>
      </c>
      <c r="K7700">
        <v>975.08230000000003</v>
      </c>
      <c r="L7700" s="5">
        <v>9.5500000000000001E-4</v>
      </c>
      <c r="M7700" s="5">
        <v>6.8869999999999999E-3</v>
      </c>
      <c r="N7700" s="5">
        <v>8.7279999999999996E-3</v>
      </c>
      <c r="O7700" s="5">
        <v>1.8818000000000001E-2</v>
      </c>
      <c r="P7700" s="5">
        <v>1.7406999999999999E-2</v>
      </c>
      <c r="Q7700" s="5">
        <v>1.0666999999999999E-2</v>
      </c>
      <c r="R7700" s="5">
        <v>1.2063000000000001E-2</v>
      </c>
      <c r="S7700" s="5">
        <v>3.1129999999999999E-3</v>
      </c>
      <c r="T7700" s="5">
        <f t="shared" si="360"/>
        <v>1.8818000000000001E-2</v>
      </c>
      <c r="U7700" s="5">
        <f>IF(Table1[[#This Row],[MAX_PROJ]]&lt;0.005, 0, SUM(L7700:S7700))</f>
        <v>7.8638000000000013E-2</v>
      </c>
      <c r="V7700" t="str">
        <f t="shared" si="361"/>
        <v>ja</v>
      </c>
      <c r="W7700" t="str">
        <f t="shared" si="362"/>
        <v>ja</v>
      </c>
    </row>
    <row r="7701" spans="1:23" x14ac:dyDescent="0.25">
      <c r="A7701" s="1">
        <v>7699</v>
      </c>
      <c r="B7701">
        <v>4630403</v>
      </c>
      <c r="C7701">
        <v>103</v>
      </c>
      <c r="D7701" t="s">
        <v>18</v>
      </c>
      <c r="E7701" t="s">
        <v>21</v>
      </c>
      <c r="F7701" t="s">
        <v>22</v>
      </c>
      <c r="G7701">
        <v>756.63109999999995</v>
      </c>
      <c r="H7701">
        <v>0.7</v>
      </c>
      <c r="I7701">
        <v>5.2964177000000001E-2</v>
      </c>
      <c r="J7701">
        <v>714</v>
      </c>
      <c r="K7701">
        <v>1408.0486000000001</v>
      </c>
      <c r="L7701" s="5">
        <v>9.6599999999999995E-4</v>
      </c>
      <c r="M7701" s="5">
        <v>2.2520000000000001E-3</v>
      </c>
      <c r="N7701" s="5">
        <v>3.0360000000000001E-3</v>
      </c>
      <c r="O7701" s="5">
        <v>2.833E-3</v>
      </c>
      <c r="P7701" s="5">
        <v>2.8189999999999999E-3</v>
      </c>
      <c r="Q7701" s="5">
        <v>1.673E-3</v>
      </c>
      <c r="R7701" s="5">
        <v>1.5640000000000001E-3</v>
      </c>
      <c r="S7701" s="5">
        <v>4.3399999999999998E-4</v>
      </c>
      <c r="T7701" s="5">
        <f t="shared" si="360"/>
        <v>3.0360000000000001E-3</v>
      </c>
      <c r="U7701" s="5">
        <f>IF(Table1[[#This Row],[MAX_PROJ]]&lt;0.005, 0, SUM(L7701:S7701))</f>
        <v>0</v>
      </c>
      <c r="V7701" t="str">
        <f t="shared" si="361"/>
        <v>ja</v>
      </c>
      <c r="W7701" t="str">
        <f t="shared" si="362"/>
        <v>ja</v>
      </c>
    </row>
    <row r="7702" spans="1:23" hidden="1" x14ac:dyDescent="0.25">
      <c r="A7702" s="1">
        <v>7700</v>
      </c>
      <c r="B7702">
        <v>4630403</v>
      </c>
      <c r="C7702">
        <v>103</v>
      </c>
      <c r="D7702" t="s">
        <v>18</v>
      </c>
      <c r="E7702" t="s">
        <v>25</v>
      </c>
      <c r="F7702" t="s">
        <v>26</v>
      </c>
      <c r="G7702">
        <v>1665.4702</v>
      </c>
      <c r="H7702">
        <v>0.53547054999999999</v>
      </c>
      <c r="I7702">
        <v>8.9181024400261003E-2</v>
      </c>
      <c r="J7702">
        <v>1786</v>
      </c>
      <c r="K7702">
        <v>1408.0486000000001</v>
      </c>
      <c r="L7702" s="5">
        <v>9.6599999999999995E-4</v>
      </c>
      <c r="M7702" s="5">
        <v>2.2520000000000001E-3</v>
      </c>
      <c r="N7702" s="5">
        <v>3.0360000000000001E-3</v>
      </c>
      <c r="O7702" s="5">
        <v>2.833E-3</v>
      </c>
      <c r="P7702" s="5">
        <v>2.8189999999999999E-3</v>
      </c>
      <c r="Q7702" s="5">
        <v>1.673E-3</v>
      </c>
      <c r="R7702" s="5">
        <v>1.5640000000000001E-3</v>
      </c>
      <c r="S7702" s="5">
        <v>4.3399999999999998E-4</v>
      </c>
      <c r="T7702" s="5">
        <f t="shared" si="360"/>
        <v>3.0360000000000001E-3</v>
      </c>
      <c r="U7702" s="5">
        <f>IF(Table1[[#This Row],[MAX_PROJ]]&lt;0.005, 0, SUM(L7702:S7702))</f>
        <v>0</v>
      </c>
      <c r="V7702" t="str">
        <f t="shared" si="361"/>
        <v>nee</v>
      </c>
      <c r="W7702" t="str">
        <f t="shared" si="362"/>
        <v>nee</v>
      </c>
    </row>
    <row r="7703" spans="1:23" hidden="1" x14ac:dyDescent="0.25">
      <c r="A7703" s="1">
        <v>7701</v>
      </c>
      <c r="B7703">
        <v>4745090</v>
      </c>
      <c r="C7703">
        <v>103</v>
      </c>
      <c r="D7703" t="s">
        <v>18</v>
      </c>
      <c r="E7703" t="s">
        <v>27</v>
      </c>
      <c r="F7703" t="s">
        <v>28</v>
      </c>
      <c r="G7703">
        <v>272.15048000000002</v>
      </c>
      <c r="H7703">
        <v>1</v>
      </c>
      <c r="I7703">
        <v>2.7215047999999999E-2</v>
      </c>
      <c r="J7703">
        <v>2143</v>
      </c>
      <c r="K7703">
        <v>883.6662</v>
      </c>
      <c r="L7703" s="5">
        <v>7.1199999999999996E-4</v>
      </c>
      <c r="M7703" s="5">
        <v>3.2200000000000002E-3</v>
      </c>
      <c r="N7703" s="5">
        <v>3.8500000000000001E-3</v>
      </c>
      <c r="O7703" s="5">
        <v>4.653E-3</v>
      </c>
      <c r="P7703" s="5">
        <v>4.6550000000000003E-3</v>
      </c>
      <c r="Q7703" s="5">
        <v>3.166E-3</v>
      </c>
      <c r="R7703" s="5">
        <v>3.2599999999999999E-3</v>
      </c>
      <c r="S7703" s="5">
        <v>1.235E-3</v>
      </c>
      <c r="T7703" s="5">
        <f t="shared" si="360"/>
        <v>4.6550000000000003E-3</v>
      </c>
      <c r="U7703" s="5">
        <f>IF(Table1[[#This Row],[MAX_PROJ]]&lt;0.005, 0, SUM(L7703:S7703))</f>
        <v>0</v>
      </c>
      <c r="V7703" t="str">
        <f t="shared" si="361"/>
        <v>nee</v>
      </c>
      <c r="W7703" t="str">
        <f t="shared" si="362"/>
        <v>nee</v>
      </c>
    </row>
    <row r="7704" spans="1:23" x14ac:dyDescent="0.25">
      <c r="A7704" s="1">
        <v>7702</v>
      </c>
      <c r="B7704">
        <v>4745091</v>
      </c>
      <c r="C7704">
        <v>103</v>
      </c>
      <c r="D7704" t="s">
        <v>18</v>
      </c>
      <c r="E7704" t="s">
        <v>21</v>
      </c>
      <c r="F7704" t="s">
        <v>22</v>
      </c>
      <c r="G7704">
        <v>3282.8544999999999</v>
      </c>
      <c r="H7704">
        <v>1</v>
      </c>
      <c r="I7704">
        <v>0.32828544999999998</v>
      </c>
      <c r="J7704">
        <v>714</v>
      </c>
      <c r="K7704">
        <v>1039.2858000000001</v>
      </c>
      <c r="L7704" s="5">
        <v>9.1600000000000004E-4</v>
      </c>
      <c r="M7704" s="5">
        <v>4.5719999999999997E-3</v>
      </c>
      <c r="N7704" s="5">
        <v>5.4879999999999998E-3</v>
      </c>
      <c r="O7704" s="5">
        <v>1.3563E-2</v>
      </c>
      <c r="P7704" s="5">
        <v>1.227E-2</v>
      </c>
      <c r="Q7704" s="5">
        <v>6.6759999999999996E-3</v>
      </c>
      <c r="R7704" s="5">
        <v>8.2500000000000004E-3</v>
      </c>
      <c r="S7704" s="5">
        <v>1.866E-3</v>
      </c>
      <c r="T7704" s="5">
        <f t="shared" si="360"/>
        <v>1.3563E-2</v>
      </c>
      <c r="U7704" s="5">
        <f>IF(Table1[[#This Row],[MAX_PROJ]]&lt;0.005, 0, SUM(L7704:S7704))</f>
        <v>5.3600999999999996E-2</v>
      </c>
      <c r="V7704" t="str">
        <f t="shared" si="361"/>
        <v>ja</v>
      </c>
      <c r="W7704" t="str">
        <f t="shared" si="362"/>
        <v>ja</v>
      </c>
    </row>
    <row r="7705" spans="1:23" hidden="1" x14ac:dyDescent="0.25">
      <c r="A7705" s="1">
        <v>7703</v>
      </c>
      <c r="B7705">
        <v>4745093</v>
      </c>
      <c r="C7705">
        <v>103</v>
      </c>
      <c r="D7705" t="s">
        <v>18</v>
      </c>
      <c r="E7705" t="s">
        <v>27</v>
      </c>
      <c r="F7705" t="s">
        <v>28</v>
      </c>
      <c r="G7705">
        <v>10.422197000000001</v>
      </c>
      <c r="H7705">
        <v>1</v>
      </c>
      <c r="I7705">
        <v>1.0422197000000001E-3</v>
      </c>
      <c r="J7705">
        <v>2143</v>
      </c>
      <c r="K7705">
        <v>1329.1472000000001</v>
      </c>
      <c r="L7705" s="5">
        <v>1.193E-3</v>
      </c>
      <c r="M7705" s="5">
        <v>7.1260000000000004E-3</v>
      </c>
      <c r="N7705" s="5">
        <v>8.855E-3</v>
      </c>
      <c r="O7705" s="5">
        <v>2.0632000000000001E-2</v>
      </c>
      <c r="P7705" s="5">
        <v>1.8828000000000001E-2</v>
      </c>
      <c r="Q7705" s="5">
        <v>1.0978999999999999E-2</v>
      </c>
      <c r="R7705" s="5">
        <v>1.2699999999999999E-2</v>
      </c>
      <c r="S7705" s="5">
        <v>3.026E-3</v>
      </c>
      <c r="T7705" s="5">
        <f t="shared" si="360"/>
        <v>2.0632000000000001E-2</v>
      </c>
      <c r="U7705" s="5">
        <f>IF(Table1[[#This Row],[MAX_PROJ]]&lt;0.005, 0, SUM(L7705:S7705))</f>
        <v>8.333900000000001E-2</v>
      </c>
      <c r="V7705" t="str">
        <f t="shared" si="361"/>
        <v>nee</v>
      </c>
      <c r="W7705" t="str">
        <f t="shared" si="362"/>
        <v>nee</v>
      </c>
    </row>
    <row r="7706" spans="1:23" hidden="1" x14ac:dyDescent="0.25">
      <c r="A7706" s="1">
        <v>7704</v>
      </c>
      <c r="B7706">
        <v>4745093</v>
      </c>
      <c r="C7706">
        <v>103</v>
      </c>
      <c r="D7706" t="s">
        <v>18</v>
      </c>
      <c r="E7706" t="s">
        <v>25</v>
      </c>
      <c r="F7706" t="s">
        <v>26</v>
      </c>
      <c r="G7706">
        <v>170.81664000000001</v>
      </c>
      <c r="H7706">
        <v>1</v>
      </c>
      <c r="I7706">
        <v>1.7081664E-2</v>
      </c>
      <c r="J7706">
        <v>1786</v>
      </c>
      <c r="K7706">
        <v>1329.1472000000001</v>
      </c>
      <c r="L7706" s="5">
        <v>1.193E-3</v>
      </c>
      <c r="M7706" s="5">
        <v>7.1260000000000004E-3</v>
      </c>
      <c r="N7706" s="5">
        <v>8.855E-3</v>
      </c>
      <c r="O7706" s="5">
        <v>2.0632000000000001E-2</v>
      </c>
      <c r="P7706" s="5">
        <v>1.8828000000000001E-2</v>
      </c>
      <c r="Q7706" s="5">
        <v>1.0978999999999999E-2</v>
      </c>
      <c r="R7706" s="5">
        <v>1.2699999999999999E-2</v>
      </c>
      <c r="S7706" s="5">
        <v>3.026E-3</v>
      </c>
      <c r="T7706" s="5">
        <f t="shared" si="360"/>
        <v>2.0632000000000001E-2</v>
      </c>
      <c r="U7706" s="5">
        <f>IF(Table1[[#This Row],[MAX_PROJ]]&lt;0.005, 0, SUM(L7706:S7706))</f>
        <v>8.333900000000001E-2</v>
      </c>
      <c r="V7706" t="str">
        <f t="shared" si="361"/>
        <v>nee</v>
      </c>
      <c r="W7706" t="str">
        <f t="shared" si="362"/>
        <v>nee</v>
      </c>
    </row>
    <row r="7707" spans="1:23" x14ac:dyDescent="0.25">
      <c r="A7707" s="1">
        <v>7705</v>
      </c>
      <c r="B7707">
        <v>4745094</v>
      </c>
      <c r="C7707">
        <v>103</v>
      </c>
      <c r="D7707" t="s">
        <v>18</v>
      </c>
      <c r="E7707" t="s">
        <v>21</v>
      </c>
      <c r="F7707" t="s">
        <v>22</v>
      </c>
      <c r="G7707">
        <v>9286.2029999999995</v>
      </c>
      <c r="H7707">
        <v>0.55486869999999999</v>
      </c>
      <c r="I7707">
        <v>0.51526233865461002</v>
      </c>
      <c r="J7707">
        <v>714</v>
      </c>
      <c r="K7707">
        <v>1001.05334</v>
      </c>
      <c r="L7707" s="5">
        <v>9.8799999999999995E-4</v>
      </c>
      <c r="M7707" s="5">
        <v>6.2480000000000001E-3</v>
      </c>
      <c r="N7707" s="5">
        <v>7.8659999999999997E-3</v>
      </c>
      <c r="O7707" s="5">
        <v>1.7843000000000001E-2</v>
      </c>
      <c r="P7707" s="5">
        <v>1.635E-2</v>
      </c>
      <c r="Q7707" s="5">
        <v>9.6880000000000004E-3</v>
      </c>
      <c r="R7707" s="5">
        <v>1.1143E-2</v>
      </c>
      <c r="S7707" s="5">
        <v>2.7039999999999998E-3</v>
      </c>
      <c r="T7707" s="5">
        <f t="shared" si="360"/>
        <v>1.7843000000000001E-2</v>
      </c>
      <c r="U7707" s="5">
        <f>IF(Table1[[#This Row],[MAX_PROJ]]&lt;0.005, 0, SUM(L7707:S7707))</f>
        <v>7.2830000000000006E-2</v>
      </c>
      <c r="V7707" t="str">
        <f t="shared" si="361"/>
        <v>ja</v>
      </c>
      <c r="W7707" t="str">
        <f t="shared" si="362"/>
        <v>ja</v>
      </c>
    </row>
    <row r="7708" spans="1:23" hidden="1" x14ac:dyDescent="0.25">
      <c r="A7708" s="1">
        <v>7706</v>
      </c>
      <c r="B7708">
        <v>4745095</v>
      </c>
      <c r="C7708">
        <v>103</v>
      </c>
      <c r="D7708" t="s">
        <v>18</v>
      </c>
      <c r="E7708" t="s">
        <v>27</v>
      </c>
      <c r="F7708" t="s">
        <v>28</v>
      </c>
      <c r="G7708">
        <v>266.99900000000002</v>
      </c>
      <c r="H7708">
        <v>1</v>
      </c>
      <c r="I7708">
        <v>2.6699899999999999E-2</v>
      </c>
      <c r="J7708">
        <v>2143</v>
      </c>
      <c r="K7708">
        <v>1012.8724</v>
      </c>
      <c r="L7708" s="5">
        <v>9.810000000000001E-4</v>
      </c>
      <c r="M7708" s="5">
        <v>6.3790000000000001E-3</v>
      </c>
      <c r="N7708" s="5">
        <v>8.0829999999999999E-3</v>
      </c>
      <c r="O7708" s="5">
        <v>1.8100999999999999E-2</v>
      </c>
      <c r="P7708" s="5">
        <v>1.6608000000000001E-2</v>
      </c>
      <c r="Q7708" s="5">
        <v>9.9139999999999992E-3</v>
      </c>
      <c r="R7708" s="5">
        <v>1.137E-2</v>
      </c>
      <c r="S7708" s="5">
        <v>2.7829999999999999E-3</v>
      </c>
      <c r="T7708" s="5">
        <f t="shared" si="360"/>
        <v>1.8100999999999999E-2</v>
      </c>
      <c r="U7708" s="5">
        <f>IF(Table1[[#This Row],[MAX_PROJ]]&lt;0.005, 0, SUM(L7708:S7708))</f>
        <v>7.4218999999999993E-2</v>
      </c>
      <c r="V7708" t="str">
        <f t="shared" si="361"/>
        <v>nee</v>
      </c>
      <c r="W7708" t="str">
        <f t="shared" si="362"/>
        <v>nee</v>
      </c>
    </row>
    <row r="7709" spans="1:23" x14ac:dyDescent="0.25">
      <c r="A7709" s="1">
        <v>7707</v>
      </c>
      <c r="B7709">
        <v>4745095</v>
      </c>
      <c r="C7709">
        <v>103</v>
      </c>
      <c r="D7709" t="s">
        <v>18</v>
      </c>
      <c r="E7709" t="s">
        <v>21</v>
      </c>
      <c r="F7709" t="s">
        <v>22</v>
      </c>
      <c r="G7709">
        <v>7372.8437999999996</v>
      </c>
      <c r="H7709">
        <v>0.84895259999999995</v>
      </c>
      <c r="I7709">
        <v>0.62591949134038805</v>
      </c>
      <c r="J7709">
        <v>714</v>
      </c>
      <c r="K7709">
        <v>1012.8724</v>
      </c>
      <c r="L7709" s="5">
        <v>9.810000000000001E-4</v>
      </c>
      <c r="M7709" s="5">
        <v>6.3790000000000001E-3</v>
      </c>
      <c r="N7709" s="5">
        <v>8.0829999999999999E-3</v>
      </c>
      <c r="O7709" s="5">
        <v>1.8100999999999999E-2</v>
      </c>
      <c r="P7709" s="5">
        <v>1.6608000000000001E-2</v>
      </c>
      <c r="Q7709" s="5">
        <v>9.9139999999999992E-3</v>
      </c>
      <c r="R7709" s="5">
        <v>1.137E-2</v>
      </c>
      <c r="S7709" s="5">
        <v>2.7829999999999999E-3</v>
      </c>
      <c r="T7709" s="5">
        <f t="shared" si="360"/>
        <v>1.8100999999999999E-2</v>
      </c>
      <c r="U7709" s="5">
        <f>IF(Table1[[#This Row],[MAX_PROJ]]&lt;0.005, 0, SUM(L7709:S7709))</f>
        <v>7.4218999999999993E-2</v>
      </c>
      <c r="V7709" t="str">
        <f t="shared" si="361"/>
        <v>ja</v>
      </c>
      <c r="W7709" t="str">
        <f t="shared" si="362"/>
        <v>ja</v>
      </c>
    </row>
    <row r="7710" spans="1:23" hidden="1" x14ac:dyDescent="0.25">
      <c r="A7710" s="1">
        <v>7708</v>
      </c>
      <c r="B7710">
        <v>4745105</v>
      </c>
      <c r="C7710">
        <v>103</v>
      </c>
      <c r="D7710" t="s">
        <v>18</v>
      </c>
      <c r="E7710" t="s">
        <v>47</v>
      </c>
      <c r="F7710" t="s">
        <v>31</v>
      </c>
      <c r="G7710">
        <v>998.83150000000001</v>
      </c>
      <c r="H7710">
        <v>1</v>
      </c>
      <c r="I7710">
        <v>9.9883150000000004E-2</v>
      </c>
      <c r="J7710">
        <v>2143</v>
      </c>
      <c r="K7710">
        <v>1291.9179999999999</v>
      </c>
      <c r="L7710" s="5">
        <v>1.2080000000000001E-3</v>
      </c>
      <c r="M7710" s="5">
        <v>9.1959999999999993E-3</v>
      </c>
      <c r="N7710" s="5">
        <v>1.1520000000000001E-2</v>
      </c>
      <c r="O7710" s="5">
        <v>2.4427999999999998E-2</v>
      </c>
      <c r="P7710" s="5">
        <v>2.2716E-2</v>
      </c>
      <c r="Q7710" s="5">
        <v>1.4108000000000001E-2</v>
      </c>
      <c r="R7710" s="5">
        <v>1.5814999999999999E-2</v>
      </c>
      <c r="S7710" s="5">
        <v>4.2310000000000004E-3</v>
      </c>
      <c r="T7710" s="5">
        <f t="shared" si="360"/>
        <v>2.4427999999999998E-2</v>
      </c>
      <c r="U7710" s="5">
        <f>IF(Table1[[#This Row],[MAX_PROJ]]&lt;0.005, 0, SUM(L7710:S7710))</f>
        <v>0.10322199999999998</v>
      </c>
      <c r="V7710" t="str">
        <f t="shared" si="361"/>
        <v>nee</v>
      </c>
      <c r="W7710" t="str">
        <f t="shared" si="362"/>
        <v>nee</v>
      </c>
    </row>
    <row r="7711" spans="1:23" hidden="1" x14ac:dyDescent="0.25">
      <c r="A7711" s="1">
        <v>7709</v>
      </c>
      <c r="B7711">
        <v>4745105</v>
      </c>
      <c r="C7711">
        <v>103</v>
      </c>
      <c r="D7711" t="s">
        <v>18</v>
      </c>
      <c r="E7711" t="s">
        <v>27</v>
      </c>
      <c r="F7711" t="s">
        <v>28</v>
      </c>
      <c r="G7711">
        <v>1316.3488</v>
      </c>
      <c r="H7711">
        <v>1</v>
      </c>
      <c r="I7711">
        <v>0.13163488000000001</v>
      </c>
      <c r="J7711">
        <v>2143</v>
      </c>
      <c r="K7711">
        <v>1291.9179999999999</v>
      </c>
      <c r="L7711" s="5">
        <v>1.2080000000000001E-3</v>
      </c>
      <c r="M7711" s="5">
        <v>9.1959999999999993E-3</v>
      </c>
      <c r="N7711" s="5">
        <v>1.1520000000000001E-2</v>
      </c>
      <c r="O7711" s="5">
        <v>2.4427999999999998E-2</v>
      </c>
      <c r="P7711" s="5">
        <v>2.2716E-2</v>
      </c>
      <c r="Q7711" s="5">
        <v>1.4108000000000001E-2</v>
      </c>
      <c r="R7711" s="5">
        <v>1.5814999999999999E-2</v>
      </c>
      <c r="S7711" s="5">
        <v>4.2310000000000004E-3</v>
      </c>
      <c r="T7711" s="5">
        <f t="shared" si="360"/>
        <v>2.4427999999999998E-2</v>
      </c>
      <c r="U7711" s="5">
        <f>IF(Table1[[#This Row],[MAX_PROJ]]&lt;0.005, 0, SUM(L7711:S7711))</f>
        <v>0.10322199999999998</v>
      </c>
      <c r="V7711" t="str">
        <f t="shared" si="361"/>
        <v>nee</v>
      </c>
      <c r="W7711" t="str">
        <f t="shared" si="362"/>
        <v>nee</v>
      </c>
    </row>
    <row r="7712" spans="1:23" x14ac:dyDescent="0.25">
      <c r="A7712" s="1">
        <v>7710</v>
      </c>
      <c r="B7712">
        <v>4745105</v>
      </c>
      <c r="C7712">
        <v>103</v>
      </c>
      <c r="D7712" t="s">
        <v>18</v>
      </c>
      <c r="E7712" t="s">
        <v>21</v>
      </c>
      <c r="F7712" t="s">
        <v>22</v>
      </c>
      <c r="G7712">
        <v>5075.4975999999997</v>
      </c>
      <c r="H7712">
        <v>1</v>
      </c>
      <c r="I7712">
        <v>0.50754975999999996</v>
      </c>
      <c r="J7712">
        <v>714</v>
      </c>
      <c r="K7712">
        <v>1291.9179999999999</v>
      </c>
      <c r="L7712" s="5">
        <v>1.2080000000000001E-3</v>
      </c>
      <c r="M7712" s="5">
        <v>9.1959999999999993E-3</v>
      </c>
      <c r="N7712" s="5">
        <v>1.1520000000000001E-2</v>
      </c>
      <c r="O7712" s="5">
        <v>2.4427999999999998E-2</v>
      </c>
      <c r="P7712" s="5">
        <v>2.2716E-2</v>
      </c>
      <c r="Q7712" s="5">
        <v>1.4108000000000001E-2</v>
      </c>
      <c r="R7712" s="5">
        <v>1.5814999999999999E-2</v>
      </c>
      <c r="S7712" s="5">
        <v>4.2310000000000004E-3</v>
      </c>
      <c r="T7712" s="5">
        <f t="shared" si="360"/>
        <v>2.4427999999999998E-2</v>
      </c>
      <c r="U7712" s="5">
        <f>IF(Table1[[#This Row],[MAX_PROJ]]&lt;0.005, 0, SUM(L7712:S7712))</f>
        <v>0.10322199999999998</v>
      </c>
      <c r="V7712" t="str">
        <f t="shared" si="361"/>
        <v>ja</v>
      </c>
      <c r="W7712" t="str">
        <f t="shared" si="362"/>
        <v>ja</v>
      </c>
    </row>
    <row r="7713" spans="1:23" hidden="1" x14ac:dyDescent="0.25">
      <c r="A7713" s="1">
        <v>7711</v>
      </c>
      <c r="B7713">
        <v>5089213</v>
      </c>
      <c r="C7713">
        <v>95</v>
      </c>
      <c r="D7713" t="s">
        <v>44</v>
      </c>
      <c r="E7713" t="s">
        <v>47</v>
      </c>
      <c r="F7713" t="s">
        <v>31</v>
      </c>
      <c r="G7713">
        <v>954.07770000000005</v>
      </c>
      <c r="H7713">
        <v>0.5</v>
      </c>
      <c r="I7713">
        <v>4.7703885000000001E-2</v>
      </c>
      <c r="J7713">
        <v>2143</v>
      </c>
      <c r="K7713">
        <v>1423.0686000000001</v>
      </c>
      <c r="L7713" s="5">
        <v>1.99E-3</v>
      </c>
      <c r="M7713" s="5">
        <v>1.7215000000000001E-2</v>
      </c>
      <c r="N7713" s="5">
        <v>2.0797E-2</v>
      </c>
      <c r="O7713" s="5">
        <v>4.4503000000000001E-2</v>
      </c>
      <c r="P7713" s="5">
        <v>4.1599999999999998E-2</v>
      </c>
      <c r="Q7713" s="5">
        <v>2.6100999999999999E-2</v>
      </c>
      <c r="R7713" s="5">
        <v>2.9080999999999999E-2</v>
      </c>
      <c r="S7713" s="5">
        <v>8.1860000000000006E-3</v>
      </c>
      <c r="T7713" s="5">
        <f t="shared" si="360"/>
        <v>4.4503000000000001E-2</v>
      </c>
      <c r="U7713" s="5">
        <f>IF(Table1[[#This Row],[MAX_PROJ]]&lt;0.005, 0, SUM(L7713:S7713))</f>
        <v>0.189473</v>
      </c>
      <c r="V7713" t="str">
        <f t="shared" si="361"/>
        <v>nee</v>
      </c>
      <c r="W7713" t="str">
        <f t="shared" si="362"/>
        <v>nee</v>
      </c>
    </row>
    <row r="7714" spans="1:23" hidden="1" x14ac:dyDescent="0.25">
      <c r="A7714" s="1">
        <v>7712</v>
      </c>
      <c r="B7714">
        <v>5089213</v>
      </c>
      <c r="C7714">
        <v>95</v>
      </c>
      <c r="D7714" t="s">
        <v>44</v>
      </c>
      <c r="E7714" t="s">
        <v>27</v>
      </c>
      <c r="F7714" t="s">
        <v>28</v>
      </c>
      <c r="G7714">
        <v>954.07770000000005</v>
      </c>
      <c r="H7714">
        <v>0.5</v>
      </c>
      <c r="I7714">
        <v>4.7703885000000001E-2</v>
      </c>
      <c r="J7714">
        <v>2143</v>
      </c>
      <c r="K7714">
        <v>1423.0686000000001</v>
      </c>
      <c r="L7714" s="5">
        <v>1.99E-3</v>
      </c>
      <c r="M7714" s="5">
        <v>1.7215000000000001E-2</v>
      </c>
      <c r="N7714" s="5">
        <v>2.0797E-2</v>
      </c>
      <c r="O7714" s="5">
        <v>4.4503000000000001E-2</v>
      </c>
      <c r="P7714" s="5">
        <v>4.1599999999999998E-2</v>
      </c>
      <c r="Q7714" s="5">
        <v>2.6100999999999999E-2</v>
      </c>
      <c r="R7714" s="5">
        <v>2.9080999999999999E-2</v>
      </c>
      <c r="S7714" s="5">
        <v>8.1860000000000006E-3</v>
      </c>
      <c r="T7714" s="5">
        <f t="shared" si="360"/>
        <v>4.4503000000000001E-2</v>
      </c>
      <c r="U7714" s="5">
        <f>IF(Table1[[#This Row],[MAX_PROJ]]&lt;0.005, 0, SUM(L7714:S7714))</f>
        <v>0.189473</v>
      </c>
      <c r="V7714" t="str">
        <f t="shared" si="361"/>
        <v>nee</v>
      </c>
      <c r="W7714" t="str">
        <f t="shared" si="362"/>
        <v>nee</v>
      </c>
    </row>
    <row r="7715" spans="1:23" hidden="1" x14ac:dyDescent="0.25">
      <c r="A7715" s="1">
        <v>7713</v>
      </c>
      <c r="B7715">
        <v>5089213</v>
      </c>
      <c r="C7715">
        <v>95</v>
      </c>
      <c r="D7715" t="s">
        <v>44</v>
      </c>
      <c r="E7715" t="s">
        <v>42</v>
      </c>
      <c r="F7715" t="s">
        <v>43</v>
      </c>
      <c r="G7715">
        <v>2335.7764000000002</v>
      </c>
      <c r="H7715">
        <v>1</v>
      </c>
      <c r="I7715">
        <v>0.23357764</v>
      </c>
      <c r="J7715">
        <v>1714</v>
      </c>
      <c r="K7715">
        <v>1423.0686000000001</v>
      </c>
      <c r="L7715" s="5">
        <v>1.99E-3</v>
      </c>
      <c r="M7715" s="5">
        <v>1.7215000000000001E-2</v>
      </c>
      <c r="N7715" s="5">
        <v>2.0797E-2</v>
      </c>
      <c r="O7715" s="5">
        <v>4.4503000000000001E-2</v>
      </c>
      <c r="P7715" s="5">
        <v>4.1599999999999998E-2</v>
      </c>
      <c r="Q7715" s="5">
        <v>2.6100999999999999E-2</v>
      </c>
      <c r="R7715" s="5">
        <v>2.9080999999999999E-2</v>
      </c>
      <c r="S7715" s="5">
        <v>8.1860000000000006E-3</v>
      </c>
      <c r="T7715" s="5">
        <f t="shared" si="360"/>
        <v>4.4503000000000001E-2</v>
      </c>
      <c r="U7715" s="5">
        <f>IF(Table1[[#This Row],[MAX_PROJ]]&lt;0.005, 0, SUM(L7715:S7715))</f>
        <v>0.189473</v>
      </c>
      <c r="V7715" t="str">
        <f t="shared" si="361"/>
        <v>nee</v>
      </c>
      <c r="W7715" t="str">
        <f t="shared" si="362"/>
        <v>nee</v>
      </c>
    </row>
    <row r="7716" spans="1:23" hidden="1" x14ac:dyDescent="0.25">
      <c r="A7716" s="1">
        <v>7714</v>
      </c>
      <c r="B7716">
        <v>5089212</v>
      </c>
      <c r="C7716">
        <v>95</v>
      </c>
      <c r="D7716" t="s">
        <v>44</v>
      </c>
      <c r="E7716" t="s">
        <v>47</v>
      </c>
      <c r="F7716" t="s">
        <v>31</v>
      </c>
      <c r="G7716">
        <v>5922.7475999999997</v>
      </c>
      <c r="H7716">
        <v>0.5</v>
      </c>
      <c r="I7716">
        <v>0.29613738000000001</v>
      </c>
      <c r="J7716">
        <v>2143</v>
      </c>
      <c r="K7716">
        <v>955.16625999999997</v>
      </c>
      <c r="L7716" s="5">
        <v>1.3519999999999999E-3</v>
      </c>
      <c r="M7716" s="5">
        <v>1.1688E-2</v>
      </c>
      <c r="N7716" s="5">
        <v>1.4095999999999999E-2</v>
      </c>
      <c r="O7716" s="5">
        <v>3.0046E-2</v>
      </c>
      <c r="P7716" s="5">
        <v>2.809E-2</v>
      </c>
      <c r="Q7716" s="5">
        <v>1.7635000000000001E-2</v>
      </c>
      <c r="R7716" s="5">
        <v>1.9671999999999999E-2</v>
      </c>
      <c r="S7716" s="5">
        <v>5.5519999999999996E-3</v>
      </c>
      <c r="T7716" s="5">
        <f t="shared" si="360"/>
        <v>3.0046E-2</v>
      </c>
      <c r="U7716" s="5">
        <f>IF(Table1[[#This Row],[MAX_PROJ]]&lt;0.005, 0, SUM(L7716:S7716))</f>
        <v>0.12813099999999999</v>
      </c>
      <c r="V7716" t="str">
        <f t="shared" si="361"/>
        <v>nee</v>
      </c>
      <c r="W7716" t="str">
        <f t="shared" si="362"/>
        <v>nee</v>
      </c>
    </row>
    <row r="7717" spans="1:23" hidden="1" x14ac:dyDescent="0.25">
      <c r="A7717" s="1">
        <v>7715</v>
      </c>
      <c r="B7717">
        <v>5089212</v>
      </c>
      <c r="C7717">
        <v>95</v>
      </c>
      <c r="D7717" t="s">
        <v>44</v>
      </c>
      <c r="E7717" t="s">
        <v>27</v>
      </c>
      <c r="F7717" t="s">
        <v>28</v>
      </c>
      <c r="G7717">
        <v>9781.1579999999994</v>
      </c>
      <c r="H7717">
        <v>0.69723690000000005</v>
      </c>
      <c r="I7717">
        <v>0.68197842823302002</v>
      </c>
      <c r="J7717">
        <v>2143</v>
      </c>
      <c r="K7717">
        <v>955.16625999999997</v>
      </c>
      <c r="L7717" s="5">
        <v>1.3519999999999999E-3</v>
      </c>
      <c r="M7717" s="5">
        <v>1.1688E-2</v>
      </c>
      <c r="N7717" s="5">
        <v>1.4095999999999999E-2</v>
      </c>
      <c r="O7717" s="5">
        <v>3.0046E-2</v>
      </c>
      <c r="P7717" s="5">
        <v>2.809E-2</v>
      </c>
      <c r="Q7717" s="5">
        <v>1.7635000000000001E-2</v>
      </c>
      <c r="R7717" s="5">
        <v>1.9671999999999999E-2</v>
      </c>
      <c r="S7717" s="5">
        <v>5.5519999999999996E-3</v>
      </c>
      <c r="T7717" s="5">
        <f t="shared" si="360"/>
        <v>3.0046E-2</v>
      </c>
      <c r="U7717" s="5">
        <f>IF(Table1[[#This Row],[MAX_PROJ]]&lt;0.005, 0, SUM(L7717:S7717))</f>
        <v>0.12813099999999999</v>
      </c>
      <c r="V7717" t="str">
        <f t="shared" si="361"/>
        <v>nee</v>
      </c>
      <c r="W7717" t="str">
        <f t="shared" si="362"/>
        <v>nee</v>
      </c>
    </row>
    <row r="7718" spans="1:23" hidden="1" x14ac:dyDescent="0.25">
      <c r="A7718" s="1">
        <v>7716</v>
      </c>
      <c r="B7718">
        <v>5203902</v>
      </c>
      <c r="C7718">
        <v>94</v>
      </c>
      <c r="D7718" t="s">
        <v>41</v>
      </c>
      <c r="E7718" t="s">
        <v>42</v>
      </c>
      <c r="F7718" t="s">
        <v>43</v>
      </c>
      <c r="J7718">
        <v>1714</v>
      </c>
      <c r="K7718">
        <v>1300.1592000000001</v>
      </c>
      <c r="L7718" s="5"/>
      <c r="M7718" s="5">
        <v>8.0870000000000004E-3</v>
      </c>
      <c r="N7718" s="5">
        <v>8.2030000000000002E-3</v>
      </c>
      <c r="O7718" s="5">
        <v>1.2808E-2</v>
      </c>
      <c r="P7718" s="5">
        <v>1.3401E-2</v>
      </c>
      <c r="Q7718" s="5">
        <v>1.0475E-2</v>
      </c>
      <c r="R7718" s="5">
        <v>1.0472E-2</v>
      </c>
      <c r="S7718" s="5">
        <v>4.8349999999999999E-3</v>
      </c>
      <c r="T7718" s="5">
        <f t="shared" si="360"/>
        <v>1.3401E-2</v>
      </c>
      <c r="U7718" s="5">
        <f>IF(Table1[[#This Row],[MAX_PROJ]]&lt;0.005, 0, SUM(L7718:S7718))</f>
        <v>6.8280999999999994E-2</v>
      </c>
      <c r="V7718" t="str">
        <f t="shared" si="361"/>
        <v>nee</v>
      </c>
      <c r="W7718" t="str">
        <f t="shared" si="362"/>
        <v>nee</v>
      </c>
    </row>
    <row r="7719" spans="1:23" hidden="1" x14ac:dyDescent="0.25">
      <c r="A7719" s="1">
        <v>7717</v>
      </c>
      <c r="B7719">
        <v>5089215</v>
      </c>
      <c r="C7719">
        <v>95</v>
      </c>
      <c r="D7719" t="s">
        <v>44</v>
      </c>
      <c r="E7719" t="s">
        <v>42</v>
      </c>
      <c r="F7719" t="s">
        <v>43</v>
      </c>
      <c r="G7719">
        <v>2617.5030000000002</v>
      </c>
      <c r="H7719">
        <v>1</v>
      </c>
      <c r="I7719">
        <v>0.26175029999999999</v>
      </c>
      <c r="J7719">
        <v>1714</v>
      </c>
      <c r="K7719">
        <v>1476.2659000000001</v>
      </c>
      <c r="L7719" s="5">
        <v>2.0869999999999999E-3</v>
      </c>
      <c r="M7719" s="5">
        <v>1.8168E-2</v>
      </c>
      <c r="N7719" s="5">
        <v>2.1951999999999999E-2</v>
      </c>
      <c r="O7719" s="5">
        <v>4.7181000000000001E-2</v>
      </c>
      <c r="P7719" s="5">
        <v>4.4070999999999999E-2</v>
      </c>
      <c r="Q7719" s="5">
        <v>2.7616000000000002E-2</v>
      </c>
      <c r="R7719" s="5">
        <v>3.0800999999999999E-2</v>
      </c>
      <c r="S7719" s="5">
        <v>8.6479999999999994E-3</v>
      </c>
      <c r="T7719" s="5">
        <f t="shared" si="360"/>
        <v>4.7181000000000001E-2</v>
      </c>
      <c r="U7719" s="5">
        <f>IF(Table1[[#This Row],[MAX_PROJ]]&lt;0.005, 0, SUM(L7719:S7719))</f>
        <v>0.20052399999999998</v>
      </c>
      <c r="V7719" t="str">
        <f t="shared" si="361"/>
        <v>nee</v>
      </c>
      <c r="W7719" t="str">
        <f t="shared" si="362"/>
        <v>nee</v>
      </c>
    </row>
    <row r="7720" spans="1:23" hidden="1" x14ac:dyDescent="0.25">
      <c r="A7720" s="1">
        <v>7718</v>
      </c>
      <c r="B7720">
        <v>5203901</v>
      </c>
      <c r="C7720">
        <v>94</v>
      </c>
      <c r="D7720" t="s">
        <v>41</v>
      </c>
      <c r="E7720" t="s">
        <v>47</v>
      </c>
      <c r="F7720" t="s">
        <v>31</v>
      </c>
      <c r="J7720">
        <v>2143</v>
      </c>
      <c r="K7720">
        <v>1088.2723000000001</v>
      </c>
      <c r="L7720" s="5"/>
      <c r="M7720" s="5">
        <v>6.7780000000000002E-3</v>
      </c>
      <c r="N7720" s="5">
        <v>6.8729999999999998E-3</v>
      </c>
      <c r="O7720" s="5">
        <v>1.0732999999999999E-2</v>
      </c>
      <c r="P7720" s="5">
        <v>1.1231E-2</v>
      </c>
      <c r="Q7720" s="5">
        <v>8.7749999999999998E-3</v>
      </c>
      <c r="R7720" s="5">
        <v>8.7819999999999999E-3</v>
      </c>
      <c r="S7720" s="5">
        <v>4.0549999999999996E-3</v>
      </c>
      <c r="T7720" s="5">
        <f t="shared" si="360"/>
        <v>1.1231E-2</v>
      </c>
      <c r="U7720" s="5">
        <f>IF(Table1[[#This Row],[MAX_PROJ]]&lt;0.005, 0, SUM(L7720:S7720))</f>
        <v>5.7227E-2</v>
      </c>
      <c r="V7720" t="str">
        <f t="shared" si="361"/>
        <v>nee</v>
      </c>
      <c r="W7720" t="str">
        <f t="shared" si="362"/>
        <v>nee</v>
      </c>
    </row>
    <row r="7721" spans="1:23" hidden="1" x14ac:dyDescent="0.25">
      <c r="A7721" s="1">
        <v>7719</v>
      </c>
      <c r="B7721">
        <v>5203901</v>
      </c>
      <c r="C7721">
        <v>94</v>
      </c>
      <c r="D7721" t="s">
        <v>41</v>
      </c>
      <c r="E7721" t="s">
        <v>42</v>
      </c>
      <c r="F7721" t="s">
        <v>43</v>
      </c>
      <c r="J7721">
        <v>1714</v>
      </c>
      <c r="K7721">
        <v>1088.2723000000001</v>
      </c>
      <c r="L7721" s="5"/>
      <c r="M7721" s="5">
        <v>6.7780000000000002E-3</v>
      </c>
      <c r="N7721" s="5">
        <v>6.8729999999999998E-3</v>
      </c>
      <c r="O7721" s="5">
        <v>1.0732999999999999E-2</v>
      </c>
      <c r="P7721" s="5">
        <v>1.1231E-2</v>
      </c>
      <c r="Q7721" s="5">
        <v>8.7749999999999998E-3</v>
      </c>
      <c r="R7721" s="5">
        <v>8.7819999999999999E-3</v>
      </c>
      <c r="S7721" s="5">
        <v>4.0549999999999996E-3</v>
      </c>
      <c r="T7721" s="5">
        <f t="shared" si="360"/>
        <v>1.1231E-2</v>
      </c>
      <c r="U7721" s="5">
        <f>IF(Table1[[#This Row],[MAX_PROJ]]&lt;0.005, 0, SUM(L7721:S7721))</f>
        <v>5.7227E-2</v>
      </c>
      <c r="V7721" t="str">
        <f t="shared" si="361"/>
        <v>nee</v>
      </c>
      <c r="W7721" t="str">
        <f t="shared" si="362"/>
        <v>nee</v>
      </c>
    </row>
    <row r="7722" spans="1:23" hidden="1" x14ac:dyDescent="0.25">
      <c r="A7722" s="1">
        <v>7720</v>
      </c>
      <c r="B7722">
        <v>5089214</v>
      </c>
      <c r="C7722">
        <v>95</v>
      </c>
      <c r="D7722" t="s">
        <v>44</v>
      </c>
      <c r="E7722" t="s">
        <v>47</v>
      </c>
      <c r="F7722" t="s">
        <v>31</v>
      </c>
      <c r="G7722">
        <v>584.3075</v>
      </c>
      <c r="H7722">
        <v>0.5</v>
      </c>
      <c r="I7722">
        <v>2.9215374999999998E-2</v>
      </c>
      <c r="J7722">
        <v>2143</v>
      </c>
      <c r="K7722">
        <v>1493.4213</v>
      </c>
      <c r="L7722" s="5">
        <v>2.081E-3</v>
      </c>
      <c r="M7722" s="5">
        <v>1.8054000000000001E-2</v>
      </c>
      <c r="N7722" s="5">
        <v>2.1815000000000001E-2</v>
      </c>
      <c r="O7722" s="5">
        <v>4.6892999999999997E-2</v>
      </c>
      <c r="P7722" s="5">
        <v>4.3804000000000003E-2</v>
      </c>
      <c r="Q7722" s="5">
        <v>2.7442000000000001E-2</v>
      </c>
      <c r="R7722" s="5">
        <v>3.0598E-2</v>
      </c>
      <c r="S7722" s="5">
        <v>8.5880000000000001E-3</v>
      </c>
      <c r="T7722" s="5">
        <f t="shared" si="360"/>
        <v>4.6892999999999997E-2</v>
      </c>
      <c r="U7722" s="5">
        <f>IF(Table1[[#This Row],[MAX_PROJ]]&lt;0.005, 0, SUM(L7722:S7722))</f>
        <v>0.19927500000000001</v>
      </c>
      <c r="V7722" t="str">
        <f t="shared" si="361"/>
        <v>nee</v>
      </c>
      <c r="W7722" t="str">
        <f t="shared" si="362"/>
        <v>nee</v>
      </c>
    </row>
    <row r="7723" spans="1:23" hidden="1" x14ac:dyDescent="0.25">
      <c r="A7723" s="1">
        <v>7721</v>
      </c>
      <c r="B7723">
        <v>5089214</v>
      </c>
      <c r="C7723">
        <v>95</v>
      </c>
      <c r="D7723" t="s">
        <v>44</v>
      </c>
      <c r="E7723" t="s">
        <v>27</v>
      </c>
      <c r="F7723" t="s">
        <v>28</v>
      </c>
      <c r="G7723">
        <v>1053.6759999999999</v>
      </c>
      <c r="H7723">
        <v>0.72272910000000001</v>
      </c>
      <c r="I7723">
        <v>7.6152230717159999E-2</v>
      </c>
      <c r="J7723">
        <v>2143</v>
      </c>
      <c r="K7723">
        <v>1493.4213</v>
      </c>
      <c r="L7723" s="5">
        <v>2.081E-3</v>
      </c>
      <c r="M7723" s="5">
        <v>1.8054000000000001E-2</v>
      </c>
      <c r="N7723" s="5">
        <v>2.1815000000000001E-2</v>
      </c>
      <c r="O7723" s="5">
        <v>4.6892999999999997E-2</v>
      </c>
      <c r="P7723" s="5">
        <v>4.3804000000000003E-2</v>
      </c>
      <c r="Q7723" s="5">
        <v>2.7442000000000001E-2</v>
      </c>
      <c r="R7723" s="5">
        <v>3.0598E-2</v>
      </c>
      <c r="S7723" s="5">
        <v>8.5880000000000001E-3</v>
      </c>
      <c r="T7723" s="5">
        <f t="shared" si="360"/>
        <v>4.6892999999999997E-2</v>
      </c>
      <c r="U7723" s="5">
        <f>IF(Table1[[#This Row],[MAX_PROJ]]&lt;0.005, 0, SUM(L7723:S7723))</f>
        <v>0.19927500000000001</v>
      </c>
      <c r="V7723" t="str">
        <f t="shared" si="361"/>
        <v>nee</v>
      </c>
      <c r="W7723" t="str">
        <f t="shared" si="362"/>
        <v>nee</v>
      </c>
    </row>
    <row r="7724" spans="1:23" hidden="1" x14ac:dyDescent="0.25">
      <c r="A7724" s="1">
        <v>7722</v>
      </c>
      <c r="B7724">
        <v>5089214</v>
      </c>
      <c r="C7724">
        <v>95</v>
      </c>
      <c r="D7724" t="s">
        <v>44</v>
      </c>
      <c r="E7724" t="s">
        <v>42</v>
      </c>
      <c r="F7724" t="s">
        <v>43</v>
      </c>
      <c r="G7724">
        <v>1237.9998000000001</v>
      </c>
      <c r="H7724">
        <v>1</v>
      </c>
      <c r="I7724">
        <v>0.12379998</v>
      </c>
      <c r="J7724">
        <v>1714</v>
      </c>
      <c r="K7724">
        <v>1493.4213</v>
      </c>
      <c r="L7724" s="5">
        <v>2.081E-3</v>
      </c>
      <c r="M7724" s="5">
        <v>1.8054000000000001E-2</v>
      </c>
      <c r="N7724" s="5">
        <v>2.1815000000000001E-2</v>
      </c>
      <c r="O7724" s="5">
        <v>4.6892999999999997E-2</v>
      </c>
      <c r="P7724" s="5">
        <v>4.3804000000000003E-2</v>
      </c>
      <c r="Q7724" s="5">
        <v>2.7442000000000001E-2</v>
      </c>
      <c r="R7724" s="5">
        <v>3.0598E-2</v>
      </c>
      <c r="S7724" s="5">
        <v>8.5880000000000001E-3</v>
      </c>
      <c r="T7724" s="5">
        <f t="shared" si="360"/>
        <v>4.6892999999999997E-2</v>
      </c>
      <c r="U7724" s="5">
        <f>IF(Table1[[#This Row],[MAX_PROJ]]&lt;0.005, 0, SUM(L7724:S7724))</f>
        <v>0.19927500000000001</v>
      </c>
      <c r="V7724" t="str">
        <f t="shared" si="361"/>
        <v>nee</v>
      </c>
      <c r="W7724" t="str">
        <f t="shared" si="362"/>
        <v>nee</v>
      </c>
    </row>
    <row r="7725" spans="1:23" hidden="1" x14ac:dyDescent="0.25">
      <c r="A7725" s="1">
        <v>7723</v>
      </c>
      <c r="B7725">
        <v>5203900</v>
      </c>
      <c r="C7725">
        <v>94</v>
      </c>
      <c r="D7725" t="s">
        <v>41</v>
      </c>
      <c r="E7725" t="s">
        <v>47</v>
      </c>
      <c r="F7725" t="s">
        <v>31</v>
      </c>
      <c r="J7725">
        <v>2143</v>
      </c>
      <c r="K7725">
        <v>860.45519999999999</v>
      </c>
      <c r="L7725" s="5"/>
      <c r="M7725" s="5">
        <v>5.4159999999999998E-3</v>
      </c>
      <c r="N7725" s="5">
        <v>5.4790000000000004E-3</v>
      </c>
      <c r="O7725" s="5">
        <v>8.5500000000000003E-3</v>
      </c>
      <c r="P7725" s="5">
        <v>8.9540000000000002E-3</v>
      </c>
      <c r="Q7725" s="5">
        <v>6.9890000000000004E-3</v>
      </c>
      <c r="R7725" s="5">
        <v>7.0179999999999999E-3</v>
      </c>
      <c r="S7725" s="5">
        <v>3.2469999999999999E-3</v>
      </c>
      <c r="T7725" s="5">
        <f t="shared" si="360"/>
        <v>8.9540000000000002E-3</v>
      </c>
      <c r="U7725" s="5">
        <f>IF(Table1[[#This Row],[MAX_PROJ]]&lt;0.005, 0, SUM(L7725:S7725))</f>
        <v>4.5652999999999999E-2</v>
      </c>
      <c r="V7725" t="str">
        <f t="shared" si="361"/>
        <v>nee</v>
      </c>
      <c r="W7725" t="str">
        <f t="shared" si="362"/>
        <v>nee</v>
      </c>
    </row>
    <row r="7726" spans="1:23" hidden="1" x14ac:dyDescent="0.25">
      <c r="A7726" s="1">
        <v>7724</v>
      </c>
      <c r="B7726">
        <v>5089209</v>
      </c>
      <c r="C7726">
        <v>95</v>
      </c>
      <c r="D7726" t="s">
        <v>44</v>
      </c>
      <c r="E7726" t="s">
        <v>42</v>
      </c>
      <c r="F7726" t="s">
        <v>43</v>
      </c>
      <c r="G7726">
        <v>1781.8696</v>
      </c>
      <c r="H7726">
        <v>1</v>
      </c>
      <c r="I7726">
        <v>0.17818696000000001</v>
      </c>
      <c r="J7726">
        <v>1714</v>
      </c>
      <c r="K7726">
        <v>1150.4856</v>
      </c>
      <c r="L7726" s="5">
        <v>1.5590000000000001E-3</v>
      </c>
      <c r="M7726" s="5">
        <v>1.3325E-2</v>
      </c>
      <c r="N7726" s="5">
        <v>1.6076E-2</v>
      </c>
      <c r="O7726" s="5">
        <v>3.4053E-2</v>
      </c>
      <c r="P7726" s="5">
        <v>3.1871999999999998E-2</v>
      </c>
      <c r="Q7726" s="5">
        <v>2.0034E-2</v>
      </c>
      <c r="R7726" s="5">
        <v>2.2311000000000001E-2</v>
      </c>
      <c r="S7726" s="5">
        <v>6.3160000000000004E-3</v>
      </c>
      <c r="T7726" s="5">
        <f t="shared" si="360"/>
        <v>3.4053E-2</v>
      </c>
      <c r="U7726" s="5">
        <f>IF(Table1[[#This Row],[MAX_PROJ]]&lt;0.005, 0, SUM(L7726:S7726))</f>
        <v>0.14554599999999998</v>
      </c>
      <c r="V7726" t="str">
        <f t="shared" si="361"/>
        <v>nee</v>
      </c>
      <c r="W7726" t="str">
        <f t="shared" si="362"/>
        <v>nee</v>
      </c>
    </row>
    <row r="7727" spans="1:23" hidden="1" x14ac:dyDescent="0.25">
      <c r="A7727" s="1">
        <v>7725</v>
      </c>
      <c r="B7727">
        <v>4974527</v>
      </c>
      <c r="C7727">
        <v>95</v>
      </c>
      <c r="D7727" t="s">
        <v>44</v>
      </c>
      <c r="E7727" t="s">
        <v>30</v>
      </c>
      <c r="F7727" t="s">
        <v>31</v>
      </c>
      <c r="G7727">
        <v>7193.5770000000002</v>
      </c>
      <c r="H7727">
        <v>1</v>
      </c>
      <c r="I7727">
        <v>0.71935769999999999</v>
      </c>
      <c r="J7727">
        <v>2143</v>
      </c>
      <c r="K7727">
        <v>1198.5954999999999</v>
      </c>
      <c r="L7727" s="5">
        <v>1.5920000000000001E-3</v>
      </c>
      <c r="M7727" s="5">
        <v>1.3365E-2</v>
      </c>
      <c r="N7727" s="5">
        <v>1.6407999999999999E-2</v>
      </c>
      <c r="O7727" s="5">
        <v>3.4256000000000002E-2</v>
      </c>
      <c r="P7727" s="5">
        <v>3.2021000000000001E-2</v>
      </c>
      <c r="Q7727" s="5">
        <v>2.0187E-2</v>
      </c>
      <c r="R7727" s="5">
        <v>2.2454000000000002E-2</v>
      </c>
      <c r="S7727" s="5">
        <v>6.2950000000000002E-3</v>
      </c>
      <c r="T7727" s="5">
        <f t="shared" si="360"/>
        <v>3.4256000000000002E-2</v>
      </c>
      <c r="U7727" s="5">
        <f>IF(Table1[[#This Row],[MAX_PROJ]]&lt;0.005, 0, SUM(L7727:S7727))</f>
        <v>0.14657799999999999</v>
      </c>
      <c r="V7727" t="str">
        <f t="shared" si="361"/>
        <v>nee</v>
      </c>
      <c r="W7727" t="str">
        <f t="shared" si="362"/>
        <v>nee</v>
      </c>
    </row>
    <row r="7728" spans="1:23" hidden="1" x14ac:dyDescent="0.25">
      <c r="A7728" s="1">
        <v>7726</v>
      </c>
      <c r="B7728">
        <v>4974527</v>
      </c>
      <c r="C7728">
        <v>95</v>
      </c>
      <c r="D7728" t="s">
        <v>44</v>
      </c>
      <c r="E7728" t="s">
        <v>27</v>
      </c>
      <c r="F7728" t="s">
        <v>28</v>
      </c>
      <c r="G7728">
        <v>2806.4225999999999</v>
      </c>
      <c r="H7728">
        <v>1</v>
      </c>
      <c r="I7728">
        <v>0.28064225999999998</v>
      </c>
      <c r="J7728">
        <v>2143</v>
      </c>
      <c r="K7728">
        <v>1198.5954999999999</v>
      </c>
      <c r="L7728" s="5">
        <v>1.5920000000000001E-3</v>
      </c>
      <c r="M7728" s="5">
        <v>1.3365E-2</v>
      </c>
      <c r="N7728" s="5">
        <v>1.6407999999999999E-2</v>
      </c>
      <c r="O7728" s="5">
        <v>3.4256000000000002E-2</v>
      </c>
      <c r="P7728" s="5">
        <v>3.2021000000000001E-2</v>
      </c>
      <c r="Q7728" s="5">
        <v>2.0187E-2</v>
      </c>
      <c r="R7728" s="5">
        <v>2.2454000000000002E-2</v>
      </c>
      <c r="S7728" s="5">
        <v>6.2950000000000002E-3</v>
      </c>
      <c r="T7728" s="5">
        <f t="shared" si="360"/>
        <v>3.4256000000000002E-2</v>
      </c>
      <c r="U7728" s="5">
        <f>IF(Table1[[#This Row],[MAX_PROJ]]&lt;0.005, 0, SUM(L7728:S7728))</f>
        <v>0.14657799999999999</v>
      </c>
      <c r="V7728" t="str">
        <f t="shared" si="361"/>
        <v>nee</v>
      </c>
      <c r="W7728" t="str">
        <f t="shared" si="362"/>
        <v>nee</v>
      </c>
    </row>
    <row r="7729" spans="1:23" hidden="1" x14ac:dyDescent="0.25">
      <c r="A7729" s="1">
        <v>7727</v>
      </c>
      <c r="B7729">
        <v>5203899</v>
      </c>
      <c r="C7729">
        <v>94</v>
      </c>
      <c r="D7729" t="s">
        <v>41</v>
      </c>
      <c r="E7729" t="s">
        <v>47</v>
      </c>
      <c r="F7729" t="s">
        <v>31</v>
      </c>
      <c r="J7729">
        <v>2143</v>
      </c>
      <c r="K7729">
        <v>986.47439999999995</v>
      </c>
      <c r="L7729" s="5"/>
      <c r="M7729" s="5">
        <v>5.9630000000000004E-3</v>
      </c>
      <c r="N7729" s="5">
        <v>6.032E-3</v>
      </c>
      <c r="O7729" s="5">
        <v>9.4230000000000008E-3</v>
      </c>
      <c r="P7729" s="5">
        <v>9.8689999999999993E-3</v>
      </c>
      <c r="Q7729" s="5">
        <v>7.6990000000000001E-3</v>
      </c>
      <c r="R7729" s="5">
        <v>7.7320000000000002E-3</v>
      </c>
      <c r="S7729" s="5">
        <v>3.578E-3</v>
      </c>
      <c r="T7729" s="5">
        <f t="shared" si="360"/>
        <v>9.8689999999999993E-3</v>
      </c>
      <c r="U7729" s="5">
        <f>IF(Table1[[#This Row],[MAX_PROJ]]&lt;0.005, 0, SUM(L7729:S7729))</f>
        <v>5.0295999999999993E-2</v>
      </c>
      <c r="V7729" t="str">
        <f t="shared" si="361"/>
        <v>nee</v>
      </c>
      <c r="W7729" t="str">
        <f t="shared" si="362"/>
        <v>nee</v>
      </c>
    </row>
    <row r="7730" spans="1:23" hidden="1" x14ac:dyDescent="0.25">
      <c r="A7730" s="1">
        <v>7728</v>
      </c>
      <c r="B7730">
        <v>4974526</v>
      </c>
      <c r="C7730">
        <v>95</v>
      </c>
      <c r="D7730" t="s">
        <v>44</v>
      </c>
      <c r="E7730" t="s">
        <v>30</v>
      </c>
      <c r="F7730" t="s">
        <v>31</v>
      </c>
      <c r="G7730">
        <v>5751.7560000000003</v>
      </c>
      <c r="H7730">
        <v>1</v>
      </c>
      <c r="I7730">
        <v>0.57517560000000001</v>
      </c>
      <c r="J7730">
        <v>2143</v>
      </c>
      <c r="K7730">
        <v>1758.5431000000001</v>
      </c>
      <c r="L7730" s="5">
        <v>1.97E-3</v>
      </c>
      <c r="M7730" s="5">
        <v>1.6431999999999999E-2</v>
      </c>
      <c r="N7730" s="5">
        <v>2.0164000000000001E-2</v>
      </c>
      <c r="O7730" s="5">
        <v>4.1805000000000002E-2</v>
      </c>
      <c r="P7730" s="5">
        <v>3.9123999999999999E-2</v>
      </c>
      <c r="Q7730" s="5">
        <v>2.4704E-2</v>
      </c>
      <c r="R7730" s="5">
        <v>2.7439999999999999E-2</v>
      </c>
      <c r="S7730" s="5">
        <v>7.7359999999999998E-3</v>
      </c>
      <c r="T7730" s="5">
        <f t="shared" si="360"/>
        <v>4.1805000000000002E-2</v>
      </c>
      <c r="U7730" s="5">
        <f>IF(Table1[[#This Row],[MAX_PROJ]]&lt;0.005, 0, SUM(L7730:S7730))</f>
        <v>0.17937499999999998</v>
      </c>
      <c r="V7730" t="str">
        <f t="shared" si="361"/>
        <v>nee</v>
      </c>
      <c r="W7730" t="str">
        <f t="shared" si="362"/>
        <v>nee</v>
      </c>
    </row>
    <row r="7731" spans="1:23" hidden="1" x14ac:dyDescent="0.25">
      <c r="A7731" s="1">
        <v>7729</v>
      </c>
      <c r="B7731">
        <v>4974526</v>
      </c>
      <c r="C7731">
        <v>95</v>
      </c>
      <c r="D7731" t="s">
        <v>44</v>
      </c>
      <c r="E7731" t="s">
        <v>27</v>
      </c>
      <c r="F7731" t="s">
        <v>28</v>
      </c>
      <c r="G7731">
        <v>162.35649000000001</v>
      </c>
      <c r="H7731">
        <v>1</v>
      </c>
      <c r="I7731">
        <v>1.6235649000000001E-2</v>
      </c>
      <c r="J7731">
        <v>2143</v>
      </c>
      <c r="K7731">
        <v>1758.5431000000001</v>
      </c>
      <c r="L7731" s="5">
        <v>1.97E-3</v>
      </c>
      <c r="M7731" s="5">
        <v>1.6431999999999999E-2</v>
      </c>
      <c r="N7731" s="5">
        <v>2.0164000000000001E-2</v>
      </c>
      <c r="O7731" s="5">
        <v>4.1805000000000002E-2</v>
      </c>
      <c r="P7731" s="5">
        <v>3.9123999999999999E-2</v>
      </c>
      <c r="Q7731" s="5">
        <v>2.4704E-2</v>
      </c>
      <c r="R7731" s="5">
        <v>2.7439999999999999E-2</v>
      </c>
      <c r="S7731" s="5">
        <v>7.7359999999999998E-3</v>
      </c>
      <c r="T7731" s="5">
        <f t="shared" si="360"/>
        <v>4.1805000000000002E-2</v>
      </c>
      <c r="U7731" s="5">
        <f>IF(Table1[[#This Row],[MAX_PROJ]]&lt;0.005, 0, SUM(L7731:S7731))</f>
        <v>0.17937499999999998</v>
      </c>
      <c r="V7731" t="str">
        <f t="shared" si="361"/>
        <v>nee</v>
      </c>
      <c r="W7731" t="str">
        <f t="shared" si="362"/>
        <v>nee</v>
      </c>
    </row>
    <row r="7732" spans="1:23" x14ac:dyDescent="0.25">
      <c r="A7732" s="1">
        <v>7730</v>
      </c>
      <c r="B7732">
        <v>4974526</v>
      </c>
      <c r="C7732">
        <v>95</v>
      </c>
      <c r="D7732" t="s">
        <v>44</v>
      </c>
      <c r="E7732" t="s">
        <v>25</v>
      </c>
      <c r="F7732" t="s">
        <v>26</v>
      </c>
      <c r="G7732">
        <v>728.43822999999998</v>
      </c>
      <c r="H7732">
        <v>1</v>
      </c>
      <c r="I7732">
        <v>7.2843823000000002E-2</v>
      </c>
      <c r="J7732">
        <v>1786</v>
      </c>
      <c r="K7732">
        <v>1758.5431000000001</v>
      </c>
      <c r="L7732" s="5">
        <v>1.97E-3</v>
      </c>
      <c r="M7732" s="5">
        <v>1.6431999999999999E-2</v>
      </c>
      <c r="N7732" s="5">
        <v>2.0164000000000001E-2</v>
      </c>
      <c r="O7732" s="5">
        <v>4.1805000000000002E-2</v>
      </c>
      <c r="P7732" s="5">
        <v>3.9123999999999999E-2</v>
      </c>
      <c r="Q7732" s="5">
        <v>2.4704E-2</v>
      </c>
      <c r="R7732" s="5">
        <v>2.7439999999999999E-2</v>
      </c>
      <c r="S7732" s="5">
        <v>7.7359999999999998E-3</v>
      </c>
      <c r="T7732" s="5">
        <f t="shared" si="360"/>
        <v>4.1805000000000002E-2</v>
      </c>
      <c r="U7732" s="5">
        <f>IF(Table1[[#This Row],[MAX_PROJ]]&lt;0.005, 0, SUM(L7732:S7732))</f>
        <v>0.17937499999999998</v>
      </c>
      <c r="V7732" t="str">
        <f t="shared" si="361"/>
        <v>nee</v>
      </c>
      <c r="W7732" t="str">
        <f t="shared" si="362"/>
        <v>ja</v>
      </c>
    </row>
    <row r="7733" spans="1:23" hidden="1" x14ac:dyDescent="0.25">
      <c r="A7733" s="1">
        <v>7731</v>
      </c>
      <c r="B7733">
        <v>5203898</v>
      </c>
      <c r="C7733">
        <v>94</v>
      </c>
      <c r="D7733" t="s">
        <v>41</v>
      </c>
      <c r="E7733" t="s">
        <v>47</v>
      </c>
      <c r="F7733" t="s">
        <v>31</v>
      </c>
      <c r="J7733">
        <v>2143</v>
      </c>
      <c r="K7733">
        <v>1003.94037</v>
      </c>
      <c r="L7733" s="5"/>
      <c r="M7733" s="5">
        <v>6.0549999999999996E-3</v>
      </c>
      <c r="N7733" s="5">
        <v>6.1240000000000001E-3</v>
      </c>
      <c r="O7733" s="5">
        <v>9.5680000000000001E-3</v>
      </c>
      <c r="P7733" s="5">
        <v>1.0021E-2</v>
      </c>
      <c r="Q7733" s="5">
        <v>7.8150000000000008E-3</v>
      </c>
      <c r="R7733" s="5">
        <v>7.8519999999999996E-3</v>
      </c>
      <c r="S7733" s="5">
        <v>3.6329999999999999E-3</v>
      </c>
      <c r="T7733" s="5">
        <f t="shared" si="360"/>
        <v>1.0021E-2</v>
      </c>
      <c r="U7733" s="5">
        <f>IF(Table1[[#This Row],[MAX_PROJ]]&lt;0.005, 0, SUM(L7733:S7733))</f>
        <v>5.1067999999999995E-2</v>
      </c>
      <c r="V7733" t="str">
        <f t="shared" si="361"/>
        <v>nee</v>
      </c>
      <c r="W7733" t="str">
        <f t="shared" si="362"/>
        <v>nee</v>
      </c>
    </row>
    <row r="7734" spans="1:23" hidden="1" x14ac:dyDescent="0.25">
      <c r="A7734" s="1">
        <v>7732</v>
      </c>
      <c r="B7734">
        <v>5203898</v>
      </c>
      <c r="C7734">
        <v>94</v>
      </c>
      <c r="D7734" t="s">
        <v>41</v>
      </c>
      <c r="E7734" t="s">
        <v>27</v>
      </c>
      <c r="F7734" t="s">
        <v>28</v>
      </c>
      <c r="J7734">
        <v>2143</v>
      </c>
      <c r="K7734">
        <v>1003.94037</v>
      </c>
      <c r="L7734" s="5"/>
      <c r="M7734" s="5">
        <v>6.0549999999999996E-3</v>
      </c>
      <c r="N7734" s="5">
        <v>6.1240000000000001E-3</v>
      </c>
      <c r="O7734" s="5">
        <v>9.5680000000000001E-3</v>
      </c>
      <c r="P7734" s="5">
        <v>1.0021E-2</v>
      </c>
      <c r="Q7734" s="5">
        <v>7.8150000000000008E-3</v>
      </c>
      <c r="R7734" s="5">
        <v>7.8519999999999996E-3</v>
      </c>
      <c r="S7734" s="5">
        <v>3.6329999999999999E-3</v>
      </c>
      <c r="T7734" s="5">
        <f t="shared" si="360"/>
        <v>1.0021E-2</v>
      </c>
      <c r="U7734" s="5">
        <f>IF(Table1[[#This Row],[MAX_PROJ]]&lt;0.005, 0, SUM(L7734:S7734))</f>
        <v>5.1067999999999995E-2</v>
      </c>
      <c r="V7734" t="str">
        <f t="shared" si="361"/>
        <v>nee</v>
      </c>
      <c r="W7734" t="str">
        <f t="shared" si="362"/>
        <v>nee</v>
      </c>
    </row>
    <row r="7735" spans="1:23" hidden="1" x14ac:dyDescent="0.25">
      <c r="A7735" s="1">
        <v>7733</v>
      </c>
      <c r="B7735">
        <v>5203898</v>
      </c>
      <c r="C7735">
        <v>94</v>
      </c>
      <c r="D7735" t="s">
        <v>41</v>
      </c>
      <c r="E7735" t="s">
        <v>42</v>
      </c>
      <c r="F7735" t="s">
        <v>43</v>
      </c>
      <c r="J7735">
        <v>1714</v>
      </c>
      <c r="K7735">
        <v>1003.94037</v>
      </c>
      <c r="L7735" s="5"/>
      <c r="M7735" s="5">
        <v>6.0549999999999996E-3</v>
      </c>
      <c r="N7735" s="5">
        <v>6.1240000000000001E-3</v>
      </c>
      <c r="O7735" s="5">
        <v>9.5680000000000001E-3</v>
      </c>
      <c r="P7735" s="5">
        <v>1.0021E-2</v>
      </c>
      <c r="Q7735" s="5">
        <v>7.8150000000000008E-3</v>
      </c>
      <c r="R7735" s="5">
        <v>7.8519999999999996E-3</v>
      </c>
      <c r="S7735" s="5">
        <v>3.6329999999999999E-3</v>
      </c>
      <c r="T7735" s="5">
        <f t="shared" si="360"/>
        <v>1.0021E-2</v>
      </c>
      <c r="U7735" s="5">
        <f>IF(Table1[[#This Row],[MAX_PROJ]]&lt;0.005, 0, SUM(L7735:S7735))</f>
        <v>5.1067999999999995E-2</v>
      </c>
      <c r="V7735" t="str">
        <f t="shared" si="361"/>
        <v>nee</v>
      </c>
      <c r="W7735" t="str">
        <f t="shared" si="362"/>
        <v>nee</v>
      </c>
    </row>
    <row r="7736" spans="1:23" hidden="1" x14ac:dyDescent="0.25">
      <c r="A7736" s="1">
        <v>7734</v>
      </c>
      <c r="B7736">
        <v>4974525</v>
      </c>
      <c r="C7736">
        <v>95</v>
      </c>
      <c r="D7736" t="s">
        <v>44</v>
      </c>
      <c r="E7736" t="s">
        <v>30</v>
      </c>
      <c r="F7736" t="s">
        <v>31</v>
      </c>
      <c r="G7736">
        <v>3949.3552</v>
      </c>
      <c r="H7736">
        <v>1</v>
      </c>
      <c r="I7736">
        <v>0.39493551999999998</v>
      </c>
      <c r="J7736">
        <v>2143</v>
      </c>
      <c r="K7736">
        <v>1816.7240999999999</v>
      </c>
      <c r="L7736" s="5">
        <v>2.0500000000000002E-3</v>
      </c>
      <c r="M7736" s="5">
        <v>1.6978E-2</v>
      </c>
      <c r="N7736" s="5">
        <v>2.0879999999999999E-2</v>
      </c>
      <c r="O7736" s="5">
        <v>4.3456000000000002E-2</v>
      </c>
      <c r="P7736" s="5">
        <v>4.0624E-2</v>
      </c>
      <c r="Q7736" s="5">
        <v>2.5609E-2</v>
      </c>
      <c r="R7736" s="5">
        <v>2.8466999999999999E-2</v>
      </c>
      <c r="S7736" s="5">
        <v>7.9690000000000004E-3</v>
      </c>
      <c r="T7736" s="5">
        <f t="shared" si="360"/>
        <v>4.3456000000000002E-2</v>
      </c>
      <c r="U7736" s="5">
        <f>IF(Table1[[#This Row],[MAX_PROJ]]&lt;0.005, 0, SUM(L7736:S7736))</f>
        <v>0.18603299999999998</v>
      </c>
      <c r="V7736" t="str">
        <f t="shared" si="361"/>
        <v>nee</v>
      </c>
      <c r="W7736" t="str">
        <f t="shared" si="362"/>
        <v>nee</v>
      </c>
    </row>
    <row r="7737" spans="1:23" x14ac:dyDescent="0.25">
      <c r="A7737" s="1">
        <v>7735</v>
      </c>
      <c r="B7737">
        <v>4974525</v>
      </c>
      <c r="C7737">
        <v>95</v>
      </c>
      <c r="D7737" t="s">
        <v>44</v>
      </c>
      <c r="E7737" t="s">
        <v>25</v>
      </c>
      <c r="F7737" t="s">
        <v>26</v>
      </c>
      <c r="G7737">
        <v>3142.7103999999999</v>
      </c>
      <c r="H7737">
        <v>1</v>
      </c>
      <c r="I7737">
        <v>0.31427104</v>
      </c>
      <c r="J7737">
        <v>1786</v>
      </c>
      <c r="K7737">
        <v>1816.7240999999999</v>
      </c>
      <c r="L7737" s="5">
        <v>2.0500000000000002E-3</v>
      </c>
      <c r="M7737" s="5">
        <v>1.6978E-2</v>
      </c>
      <c r="N7737" s="5">
        <v>2.0879999999999999E-2</v>
      </c>
      <c r="O7737" s="5">
        <v>4.3456000000000002E-2</v>
      </c>
      <c r="P7737" s="5">
        <v>4.0624E-2</v>
      </c>
      <c r="Q7737" s="5">
        <v>2.5609E-2</v>
      </c>
      <c r="R7737" s="5">
        <v>2.8466999999999999E-2</v>
      </c>
      <c r="S7737" s="5">
        <v>7.9690000000000004E-3</v>
      </c>
      <c r="T7737" s="5">
        <f t="shared" si="360"/>
        <v>4.3456000000000002E-2</v>
      </c>
      <c r="U7737" s="5">
        <f>IF(Table1[[#This Row],[MAX_PROJ]]&lt;0.005, 0, SUM(L7737:S7737))</f>
        <v>0.18603299999999998</v>
      </c>
      <c r="V7737" t="str">
        <f t="shared" si="361"/>
        <v>ja</v>
      </c>
      <c r="W7737" t="str">
        <f t="shared" si="362"/>
        <v>ja</v>
      </c>
    </row>
    <row r="7738" spans="1:23" hidden="1" x14ac:dyDescent="0.25">
      <c r="A7738" s="1">
        <v>7736</v>
      </c>
      <c r="B7738">
        <v>5089211</v>
      </c>
      <c r="C7738">
        <v>95</v>
      </c>
      <c r="D7738" t="s">
        <v>44</v>
      </c>
      <c r="E7738" t="s">
        <v>47</v>
      </c>
      <c r="F7738" t="s">
        <v>31</v>
      </c>
      <c r="G7738">
        <v>1170.4374</v>
      </c>
      <c r="H7738">
        <v>0.5</v>
      </c>
      <c r="I7738">
        <v>5.8521869999999997E-2</v>
      </c>
      <c r="J7738">
        <v>2143</v>
      </c>
      <c r="K7738">
        <v>1035.2775999999999</v>
      </c>
      <c r="L7738" s="5">
        <v>1.436E-3</v>
      </c>
      <c r="M7738" s="5">
        <v>1.2375000000000001E-2</v>
      </c>
      <c r="N7738" s="5">
        <v>1.4926E-2</v>
      </c>
      <c r="O7738" s="5">
        <v>3.1704999999999997E-2</v>
      </c>
      <c r="P7738" s="5">
        <v>2.9662999999999998E-2</v>
      </c>
      <c r="Q7738" s="5">
        <v>1.8641000000000001E-2</v>
      </c>
      <c r="R7738" s="5">
        <v>2.0774000000000001E-2</v>
      </c>
      <c r="S7738" s="5">
        <v>5.8760000000000001E-3</v>
      </c>
      <c r="T7738" s="5">
        <f t="shared" si="360"/>
        <v>3.1704999999999997E-2</v>
      </c>
      <c r="U7738" s="5">
        <f>IF(Table1[[#This Row],[MAX_PROJ]]&lt;0.005, 0, SUM(L7738:S7738))</f>
        <v>0.13539599999999999</v>
      </c>
      <c r="V7738" t="str">
        <f t="shared" si="361"/>
        <v>nee</v>
      </c>
      <c r="W7738" t="str">
        <f t="shared" si="362"/>
        <v>nee</v>
      </c>
    </row>
    <row r="7739" spans="1:23" hidden="1" x14ac:dyDescent="0.25">
      <c r="A7739" s="1">
        <v>7737</v>
      </c>
      <c r="B7739">
        <v>5089211</v>
      </c>
      <c r="C7739">
        <v>95</v>
      </c>
      <c r="D7739" t="s">
        <v>44</v>
      </c>
      <c r="E7739" t="s">
        <v>27</v>
      </c>
      <c r="F7739" t="s">
        <v>28</v>
      </c>
      <c r="G7739">
        <v>10000</v>
      </c>
      <c r="H7739">
        <v>0.94147813000000002</v>
      </c>
      <c r="I7739">
        <v>0.94147813000000002</v>
      </c>
      <c r="J7739">
        <v>2143</v>
      </c>
      <c r="K7739">
        <v>1035.2775999999999</v>
      </c>
      <c r="L7739" s="5">
        <v>1.436E-3</v>
      </c>
      <c r="M7739" s="5">
        <v>1.2375000000000001E-2</v>
      </c>
      <c r="N7739" s="5">
        <v>1.4926E-2</v>
      </c>
      <c r="O7739" s="5">
        <v>3.1704999999999997E-2</v>
      </c>
      <c r="P7739" s="5">
        <v>2.9662999999999998E-2</v>
      </c>
      <c r="Q7739" s="5">
        <v>1.8641000000000001E-2</v>
      </c>
      <c r="R7739" s="5">
        <v>2.0774000000000001E-2</v>
      </c>
      <c r="S7739" s="5">
        <v>5.8760000000000001E-3</v>
      </c>
      <c r="T7739" s="5">
        <f t="shared" si="360"/>
        <v>3.1704999999999997E-2</v>
      </c>
      <c r="U7739" s="5">
        <f>IF(Table1[[#This Row],[MAX_PROJ]]&lt;0.005, 0, SUM(L7739:S7739))</f>
        <v>0.13539599999999999</v>
      </c>
      <c r="V7739" t="str">
        <f t="shared" si="361"/>
        <v>nee</v>
      </c>
      <c r="W7739" t="str">
        <f t="shared" si="362"/>
        <v>nee</v>
      </c>
    </row>
    <row r="7740" spans="1:23" hidden="1" x14ac:dyDescent="0.25">
      <c r="A7740" s="1">
        <v>7738</v>
      </c>
      <c r="B7740">
        <v>5203897</v>
      </c>
      <c r="C7740">
        <v>94</v>
      </c>
      <c r="D7740" t="s">
        <v>41</v>
      </c>
      <c r="E7740" t="s">
        <v>47</v>
      </c>
      <c r="F7740" t="s">
        <v>31</v>
      </c>
      <c r="J7740">
        <v>2143</v>
      </c>
      <c r="K7740">
        <v>1272.9295999999999</v>
      </c>
      <c r="L7740" s="5"/>
      <c r="M7740" s="5">
        <v>7.5139999999999998E-3</v>
      </c>
      <c r="N7740" s="5">
        <v>7.6E-3</v>
      </c>
      <c r="O7740" s="5">
        <v>1.1873999999999999E-2</v>
      </c>
      <c r="P7740" s="5">
        <v>1.2435E-2</v>
      </c>
      <c r="Q7740" s="5">
        <v>9.698E-3</v>
      </c>
      <c r="R7740" s="5">
        <v>9.7420000000000007E-3</v>
      </c>
      <c r="S7740" s="5">
        <v>4.5079999999999999E-3</v>
      </c>
      <c r="T7740" s="5">
        <f t="shared" si="360"/>
        <v>1.2435E-2</v>
      </c>
      <c r="U7740" s="5">
        <f>IF(Table1[[#This Row],[MAX_PROJ]]&lt;0.005, 0, SUM(L7740:S7740))</f>
        <v>6.3370999999999997E-2</v>
      </c>
      <c r="V7740" t="str">
        <f t="shared" si="361"/>
        <v>nee</v>
      </c>
      <c r="W7740" t="str">
        <f t="shared" si="362"/>
        <v>nee</v>
      </c>
    </row>
    <row r="7741" spans="1:23" hidden="1" x14ac:dyDescent="0.25">
      <c r="A7741" s="1">
        <v>7739</v>
      </c>
      <c r="B7741">
        <v>5203897</v>
      </c>
      <c r="C7741">
        <v>94</v>
      </c>
      <c r="D7741" t="s">
        <v>41</v>
      </c>
      <c r="E7741" t="s">
        <v>27</v>
      </c>
      <c r="F7741" t="s">
        <v>28</v>
      </c>
      <c r="J7741">
        <v>2143</v>
      </c>
      <c r="K7741">
        <v>1272.9295999999999</v>
      </c>
      <c r="L7741" s="5"/>
      <c r="M7741" s="5">
        <v>7.5139999999999998E-3</v>
      </c>
      <c r="N7741" s="5">
        <v>7.6E-3</v>
      </c>
      <c r="O7741" s="5">
        <v>1.1873999999999999E-2</v>
      </c>
      <c r="P7741" s="5">
        <v>1.2435E-2</v>
      </c>
      <c r="Q7741" s="5">
        <v>9.698E-3</v>
      </c>
      <c r="R7741" s="5">
        <v>9.7420000000000007E-3</v>
      </c>
      <c r="S7741" s="5">
        <v>4.5079999999999999E-3</v>
      </c>
      <c r="T7741" s="5">
        <f t="shared" si="360"/>
        <v>1.2435E-2</v>
      </c>
      <c r="U7741" s="5">
        <f>IF(Table1[[#This Row],[MAX_PROJ]]&lt;0.005, 0, SUM(L7741:S7741))</f>
        <v>6.3370999999999997E-2</v>
      </c>
      <c r="V7741" t="str">
        <f t="shared" si="361"/>
        <v>nee</v>
      </c>
      <c r="W7741" t="str">
        <f t="shared" si="362"/>
        <v>nee</v>
      </c>
    </row>
    <row r="7742" spans="1:23" hidden="1" x14ac:dyDescent="0.25">
      <c r="A7742" s="1">
        <v>7740</v>
      </c>
      <c r="B7742">
        <v>5203897</v>
      </c>
      <c r="C7742">
        <v>94</v>
      </c>
      <c r="D7742" t="s">
        <v>41</v>
      </c>
      <c r="E7742" t="s">
        <v>42</v>
      </c>
      <c r="F7742" t="s">
        <v>43</v>
      </c>
      <c r="J7742">
        <v>1714</v>
      </c>
      <c r="K7742">
        <v>1272.9295999999999</v>
      </c>
      <c r="L7742" s="5"/>
      <c r="M7742" s="5">
        <v>7.5139999999999998E-3</v>
      </c>
      <c r="N7742" s="5">
        <v>7.6E-3</v>
      </c>
      <c r="O7742" s="5">
        <v>1.1873999999999999E-2</v>
      </c>
      <c r="P7742" s="5">
        <v>1.2435E-2</v>
      </c>
      <c r="Q7742" s="5">
        <v>9.698E-3</v>
      </c>
      <c r="R7742" s="5">
        <v>9.7420000000000007E-3</v>
      </c>
      <c r="S7742" s="5">
        <v>4.5079999999999999E-3</v>
      </c>
      <c r="T7742" s="5">
        <f t="shared" si="360"/>
        <v>1.2435E-2</v>
      </c>
      <c r="U7742" s="5">
        <f>IF(Table1[[#This Row],[MAX_PROJ]]&lt;0.005, 0, SUM(L7742:S7742))</f>
        <v>6.3370999999999997E-2</v>
      </c>
      <c r="V7742" t="str">
        <f t="shared" si="361"/>
        <v>nee</v>
      </c>
      <c r="W7742" t="str">
        <f t="shared" si="362"/>
        <v>nee</v>
      </c>
    </row>
    <row r="7743" spans="1:23" hidden="1" x14ac:dyDescent="0.25">
      <c r="A7743" s="1">
        <v>7741</v>
      </c>
      <c r="B7743">
        <v>4974524</v>
      </c>
      <c r="C7743">
        <v>95</v>
      </c>
      <c r="D7743" t="s">
        <v>44</v>
      </c>
      <c r="E7743" t="s">
        <v>30</v>
      </c>
      <c r="F7743" t="s">
        <v>31</v>
      </c>
      <c r="G7743">
        <v>49.268419999999999</v>
      </c>
      <c r="H7743">
        <v>1</v>
      </c>
      <c r="I7743">
        <v>4.9268419999999999E-3</v>
      </c>
      <c r="J7743">
        <v>2143</v>
      </c>
      <c r="K7743">
        <v>1397.9770000000001</v>
      </c>
      <c r="L7743" s="5">
        <v>1.794E-3</v>
      </c>
      <c r="M7743" s="5">
        <v>1.4851E-2</v>
      </c>
      <c r="N7743" s="5">
        <v>1.8235000000000001E-2</v>
      </c>
      <c r="O7743" s="5">
        <v>3.7810000000000003E-2</v>
      </c>
      <c r="P7743" s="5">
        <v>3.5353999999999997E-2</v>
      </c>
      <c r="Q7743" s="5">
        <v>2.2304000000000001E-2</v>
      </c>
      <c r="R7743" s="5">
        <v>2.4818E-2</v>
      </c>
      <c r="S7743" s="5">
        <v>6.9649999999999998E-3</v>
      </c>
      <c r="T7743" s="5">
        <f t="shared" si="360"/>
        <v>3.7810000000000003E-2</v>
      </c>
      <c r="U7743" s="5">
        <f>IF(Table1[[#This Row],[MAX_PROJ]]&lt;0.005, 0, SUM(L7743:S7743))</f>
        <v>0.162131</v>
      </c>
      <c r="V7743" t="str">
        <f t="shared" si="361"/>
        <v>nee</v>
      </c>
      <c r="W7743" t="str">
        <f t="shared" si="362"/>
        <v>nee</v>
      </c>
    </row>
    <row r="7744" spans="1:23" hidden="1" x14ac:dyDescent="0.25">
      <c r="A7744" s="1">
        <v>7742</v>
      </c>
      <c r="B7744">
        <v>5089210</v>
      </c>
      <c r="C7744">
        <v>95</v>
      </c>
      <c r="D7744" t="s">
        <v>44</v>
      </c>
      <c r="E7744" t="s">
        <v>27</v>
      </c>
      <c r="F7744" t="s">
        <v>28</v>
      </c>
      <c r="G7744">
        <v>5544.4390000000003</v>
      </c>
      <c r="H7744">
        <v>1</v>
      </c>
      <c r="I7744">
        <v>0.55444389999999999</v>
      </c>
      <c r="J7744">
        <v>2143</v>
      </c>
      <c r="K7744">
        <v>1408.1294</v>
      </c>
      <c r="L7744" s="5">
        <v>1.9289999999999999E-3</v>
      </c>
      <c r="M7744" s="5">
        <v>1.6503E-2</v>
      </c>
      <c r="N7744" s="5">
        <v>1.9914999999999999E-2</v>
      </c>
      <c r="O7744" s="5">
        <v>4.2536999999999998E-2</v>
      </c>
      <c r="P7744" s="5">
        <v>3.9771000000000001E-2</v>
      </c>
      <c r="Q7744" s="5">
        <v>2.494E-2</v>
      </c>
      <c r="R7744" s="5">
        <v>2.7786000000000002E-2</v>
      </c>
      <c r="S7744" s="5">
        <v>7.8250000000000004E-3</v>
      </c>
      <c r="T7744" s="5">
        <f t="shared" si="360"/>
        <v>4.2536999999999998E-2</v>
      </c>
      <c r="U7744" s="5">
        <f>IF(Table1[[#This Row],[MAX_PROJ]]&lt;0.005, 0, SUM(L7744:S7744))</f>
        <v>0.18120600000000001</v>
      </c>
      <c r="V7744" t="str">
        <f t="shared" si="361"/>
        <v>nee</v>
      </c>
      <c r="W7744" t="str">
        <f t="shared" si="362"/>
        <v>nee</v>
      </c>
    </row>
    <row r="7745" spans="1:23" hidden="1" x14ac:dyDescent="0.25">
      <c r="A7745" s="1">
        <v>7743</v>
      </c>
      <c r="B7745">
        <v>5089210</v>
      </c>
      <c r="C7745">
        <v>95</v>
      </c>
      <c r="D7745" t="s">
        <v>44</v>
      </c>
      <c r="E7745" t="s">
        <v>42</v>
      </c>
      <c r="F7745" t="s">
        <v>43</v>
      </c>
      <c r="G7745">
        <v>2735.3337000000001</v>
      </c>
      <c r="H7745">
        <v>1</v>
      </c>
      <c r="I7745">
        <v>0.27353337</v>
      </c>
      <c r="J7745">
        <v>1714</v>
      </c>
      <c r="K7745">
        <v>1408.1294</v>
      </c>
      <c r="L7745" s="5">
        <v>1.9289999999999999E-3</v>
      </c>
      <c r="M7745" s="5">
        <v>1.6503E-2</v>
      </c>
      <c r="N7745" s="5">
        <v>1.9914999999999999E-2</v>
      </c>
      <c r="O7745" s="5">
        <v>4.2536999999999998E-2</v>
      </c>
      <c r="P7745" s="5">
        <v>3.9771000000000001E-2</v>
      </c>
      <c r="Q7745" s="5">
        <v>2.494E-2</v>
      </c>
      <c r="R7745" s="5">
        <v>2.7786000000000002E-2</v>
      </c>
      <c r="S7745" s="5">
        <v>7.8250000000000004E-3</v>
      </c>
      <c r="T7745" s="5">
        <f t="shared" si="360"/>
        <v>4.2536999999999998E-2</v>
      </c>
      <c r="U7745" s="5">
        <f>IF(Table1[[#This Row],[MAX_PROJ]]&lt;0.005, 0, SUM(L7745:S7745))</f>
        <v>0.18120600000000001</v>
      </c>
      <c r="V7745" t="str">
        <f t="shared" si="361"/>
        <v>nee</v>
      </c>
      <c r="W7745" t="str">
        <f t="shared" si="362"/>
        <v>nee</v>
      </c>
    </row>
    <row r="7746" spans="1:23" hidden="1" x14ac:dyDescent="0.25">
      <c r="A7746" s="1">
        <v>7744</v>
      </c>
      <c r="B7746">
        <v>5203896</v>
      </c>
      <c r="C7746">
        <v>94</v>
      </c>
      <c r="D7746" t="s">
        <v>41</v>
      </c>
      <c r="E7746" t="s">
        <v>47</v>
      </c>
      <c r="F7746" t="s">
        <v>31</v>
      </c>
      <c r="J7746">
        <v>2143</v>
      </c>
      <c r="K7746">
        <v>1224.3834999999999</v>
      </c>
      <c r="L7746" s="5"/>
      <c r="M7746" s="5">
        <v>7.247E-3</v>
      </c>
      <c r="N7746" s="5">
        <v>7.3080000000000003E-3</v>
      </c>
      <c r="O7746" s="5">
        <v>1.1391E-2</v>
      </c>
      <c r="P7746" s="5">
        <v>1.1943E-2</v>
      </c>
      <c r="Q7746" s="5">
        <v>9.3080000000000003E-3</v>
      </c>
      <c r="R7746" s="5">
        <v>9.3880000000000005E-3</v>
      </c>
      <c r="S7746" s="5">
        <v>4.3559999999999996E-3</v>
      </c>
      <c r="T7746" s="5">
        <f t="shared" si="360"/>
        <v>1.1943E-2</v>
      </c>
      <c r="U7746" s="5">
        <f>IF(Table1[[#This Row],[MAX_PROJ]]&lt;0.005, 0, SUM(L7746:S7746))</f>
        <v>6.0941000000000002E-2</v>
      </c>
      <c r="V7746" t="str">
        <f t="shared" si="361"/>
        <v>nee</v>
      </c>
      <c r="W7746" t="str">
        <f t="shared" si="362"/>
        <v>nee</v>
      </c>
    </row>
    <row r="7747" spans="1:23" hidden="1" x14ac:dyDescent="0.25">
      <c r="A7747" s="1">
        <v>7745</v>
      </c>
      <c r="B7747">
        <v>5203896</v>
      </c>
      <c r="C7747">
        <v>94</v>
      </c>
      <c r="D7747" t="s">
        <v>41</v>
      </c>
      <c r="E7747" t="s">
        <v>27</v>
      </c>
      <c r="F7747" t="s">
        <v>28</v>
      </c>
      <c r="J7747">
        <v>2143</v>
      </c>
      <c r="K7747">
        <v>1224.3834999999999</v>
      </c>
      <c r="L7747" s="5"/>
      <c r="M7747" s="5">
        <v>7.247E-3</v>
      </c>
      <c r="N7747" s="5">
        <v>7.3080000000000003E-3</v>
      </c>
      <c r="O7747" s="5">
        <v>1.1391E-2</v>
      </c>
      <c r="P7747" s="5">
        <v>1.1943E-2</v>
      </c>
      <c r="Q7747" s="5">
        <v>9.3080000000000003E-3</v>
      </c>
      <c r="R7747" s="5">
        <v>9.3880000000000005E-3</v>
      </c>
      <c r="S7747" s="5">
        <v>4.3559999999999996E-3</v>
      </c>
      <c r="T7747" s="5">
        <f t="shared" ref="T7747:T7810" si="363">MAX(L7747:S7747)</f>
        <v>1.1943E-2</v>
      </c>
      <c r="U7747" s="5">
        <f>IF(Table1[[#This Row],[MAX_PROJ]]&lt;0.005, 0, SUM(L7747:S7747))</f>
        <v>6.0941000000000002E-2</v>
      </c>
      <c r="V7747" t="str">
        <f t="shared" ref="V7747:V7810" si="364">IF(K7747&gt;J7747,"ja","nee")</f>
        <v>nee</v>
      </c>
      <c r="W7747" t="str">
        <f t="shared" ref="W7747:W7810" si="365">IF(K7747&gt;(J7747-70),"ja","nee")</f>
        <v>nee</v>
      </c>
    </row>
    <row r="7748" spans="1:23" hidden="1" x14ac:dyDescent="0.25">
      <c r="A7748" s="1">
        <v>7746</v>
      </c>
      <c r="B7748">
        <v>5203896</v>
      </c>
      <c r="C7748">
        <v>94</v>
      </c>
      <c r="D7748" t="s">
        <v>41</v>
      </c>
      <c r="E7748" t="s">
        <v>42</v>
      </c>
      <c r="F7748" t="s">
        <v>43</v>
      </c>
      <c r="J7748">
        <v>1714</v>
      </c>
      <c r="K7748">
        <v>1224.3834999999999</v>
      </c>
      <c r="L7748" s="5"/>
      <c r="M7748" s="5">
        <v>7.247E-3</v>
      </c>
      <c r="N7748" s="5">
        <v>7.3080000000000003E-3</v>
      </c>
      <c r="O7748" s="5">
        <v>1.1391E-2</v>
      </c>
      <c r="P7748" s="5">
        <v>1.1943E-2</v>
      </c>
      <c r="Q7748" s="5">
        <v>9.3080000000000003E-3</v>
      </c>
      <c r="R7748" s="5">
        <v>9.3880000000000005E-3</v>
      </c>
      <c r="S7748" s="5">
        <v>4.3559999999999996E-3</v>
      </c>
      <c r="T7748" s="5">
        <f t="shared" si="363"/>
        <v>1.1943E-2</v>
      </c>
      <c r="U7748" s="5">
        <f>IF(Table1[[#This Row],[MAX_PROJ]]&lt;0.005, 0, SUM(L7748:S7748))</f>
        <v>6.0941000000000002E-2</v>
      </c>
      <c r="V7748" t="str">
        <f t="shared" si="364"/>
        <v>nee</v>
      </c>
      <c r="W7748" t="str">
        <f t="shared" si="365"/>
        <v>nee</v>
      </c>
    </row>
    <row r="7749" spans="1:23" x14ac:dyDescent="0.25">
      <c r="A7749" s="1">
        <v>7747</v>
      </c>
      <c r="B7749">
        <v>5203895</v>
      </c>
      <c r="C7749">
        <v>94</v>
      </c>
      <c r="D7749" t="s">
        <v>41</v>
      </c>
      <c r="E7749" t="s">
        <v>25</v>
      </c>
      <c r="F7749" t="s">
        <v>26</v>
      </c>
      <c r="J7749">
        <v>1786</v>
      </c>
      <c r="K7749">
        <v>1906.7871</v>
      </c>
      <c r="L7749" s="5"/>
      <c r="M7749" s="5">
        <v>1.1794000000000001E-2</v>
      </c>
      <c r="N7749" s="5">
        <v>1.1904E-2</v>
      </c>
      <c r="O7749" s="5">
        <v>1.8773999999999999E-2</v>
      </c>
      <c r="P7749" s="5">
        <v>1.9719E-2</v>
      </c>
      <c r="Q7749" s="5">
        <v>1.529E-2</v>
      </c>
      <c r="R7749" s="5">
        <v>1.5427E-2</v>
      </c>
      <c r="S7749" s="5">
        <v>7.1320000000000003E-3</v>
      </c>
      <c r="T7749" s="5">
        <f t="shared" si="363"/>
        <v>1.9719E-2</v>
      </c>
      <c r="U7749" s="5">
        <f>IF(Table1[[#This Row],[MAX_PROJ]]&lt;0.005, 0, SUM(L7749:S7749))</f>
        <v>0.10003999999999999</v>
      </c>
      <c r="V7749" t="str">
        <f t="shared" si="364"/>
        <v>ja</v>
      </c>
      <c r="W7749" t="str">
        <f t="shared" si="365"/>
        <v>ja</v>
      </c>
    </row>
    <row r="7750" spans="1:23" x14ac:dyDescent="0.25">
      <c r="A7750" s="1">
        <v>7748</v>
      </c>
      <c r="B7750">
        <v>5203895</v>
      </c>
      <c r="C7750">
        <v>94</v>
      </c>
      <c r="D7750" t="s">
        <v>41</v>
      </c>
      <c r="E7750" t="s">
        <v>42</v>
      </c>
      <c r="F7750" t="s">
        <v>43</v>
      </c>
      <c r="J7750">
        <v>1714</v>
      </c>
      <c r="K7750">
        <v>1906.7871</v>
      </c>
      <c r="L7750" s="5"/>
      <c r="M7750" s="5">
        <v>1.1794000000000001E-2</v>
      </c>
      <c r="N7750" s="5">
        <v>1.1904E-2</v>
      </c>
      <c r="O7750" s="5">
        <v>1.8773999999999999E-2</v>
      </c>
      <c r="P7750" s="5">
        <v>1.9719E-2</v>
      </c>
      <c r="Q7750" s="5">
        <v>1.529E-2</v>
      </c>
      <c r="R7750" s="5">
        <v>1.5427E-2</v>
      </c>
      <c r="S7750" s="5">
        <v>7.1320000000000003E-3</v>
      </c>
      <c r="T7750" s="5">
        <f t="shared" si="363"/>
        <v>1.9719E-2</v>
      </c>
      <c r="U7750" s="5">
        <f>IF(Table1[[#This Row],[MAX_PROJ]]&lt;0.005, 0, SUM(L7750:S7750))</f>
        <v>0.10003999999999999</v>
      </c>
      <c r="V7750" t="str">
        <f t="shared" si="364"/>
        <v>ja</v>
      </c>
      <c r="W7750" t="str">
        <f t="shared" si="365"/>
        <v>ja</v>
      </c>
    </row>
    <row r="7751" spans="1:23" hidden="1" x14ac:dyDescent="0.25">
      <c r="A7751" s="1">
        <v>7749</v>
      </c>
      <c r="B7751">
        <v>5203894</v>
      </c>
      <c r="C7751">
        <v>94</v>
      </c>
      <c r="D7751" t="s">
        <v>41</v>
      </c>
      <c r="E7751" t="s">
        <v>27</v>
      </c>
      <c r="F7751" t="s">
        <v>28</v>
      </c>
      <c r="J7751">
        <v>2143</v>
      </c>
      <c r="K7751">
        <v>1336.5337999999999</v>
      </c>
      <c r="L7751" s="5"/>
      <c r="M7751" s="5">
        <v>7.5729999999999999E-3</v>
      </c>
      <c r="N7751" s="5">
        <v>7.6360000000000004E-3</v>
      </c>
      <c r="O7751" s="5">
        <v>1.1922E-2</v>
      </c>
      <c r="P7751" s="5">
        <v>1.2499E-2</v>
      </c>
      <c r="Q7751" s="5">
        <v>9.7350000000000006E-3</v>
      </c>
      <c r="R7751" s="5">
        <v>9.8169999999999993E-3</v>
      </c>
      <c r="S7751" s="5">
        <v>4.5519999999999996E-3</v>
      </c>
      <c r="T7751" s="5">
        <f t="shared" si="363"/>
        <v>1.2499E-2</v>
      </c>
      <c r="U7751" s="5">
        <f>IF(Table1[[#This Row],[MAX_PROJ]]&lt;0.005, 0, SUM(L7751:S7751))</f>
        <v>6.3733999999999999E-2</v>
      </c>
      <c r="V7751" t="str">
        <f t="shared" si="364"/>
        <v>nee</v>
      </c>
      <c r="W7751" t="str">
        <f t="shared" si="365"/>
        <v>nee</v>
      </c>
    </row>
    <row r="7752" spans="1:23" hidden="1" x14ac:dyDescent="0.25">
      <c r="A7752" s="1">
        <v>7750</v>
      </c>
      <c r="B7752">
        <v>5203894</v>
      </c>
      <c r="C7752">
        <v>94</v>
      </c>
      <c r="D7752" t="s">
        <v>41</v>
      </c>
      <c r="E7752" t="s">
        <v>42</v>
      </c>
      <c r="F7752" t="s">
        <v>43</v>
      </c>
      <c r="J7752">
        <v>1714</v>
      </c>
      <c r="K7752">
        <v>1336.5337999999999</v>
      </c>
      <c r="L7752" s="5"/>
      <c r="M7752" s="5">
        <v>7.5729999999999999E-3</v>
      </c>
      <c r="N7752" s="5">
        <v>7.6360000000000004E-3</v>
      </c>
      <c r="O7752" s="5">
        <v>1.1922E-2</v>
      </c>
      <c r="P7752" s="5">
        <v>1.2499E-2</v>
      </c>
      <c r="Q7752" s="5">
        <v>9.7350000000000006E-3</v>
      </c>
      <c r="R7752" s="5">
        <v>9.8169999999999993E-3</v>
      </c>
      <c r="S7752" s="5">
        <v>4.5519999999999996E-3</v>
      </c>
      <c r="T7752" s="5">
        <f t="shared" si="363"/>
        <v>1.2499E-2</v>
      </c>
      <c r="U7752" s="5">
        <f>IF(Table1[[#This Row],[MAX_PROJ]]&lt;0.005, 0, SUM(L7752:S7752))</f>
        <v>6.3733999999999999E-2</v>
      </c>
      <c r="V7752" t="str">
        <f t="shared" si="364"/>
        <v>nee</v>
      </c>
      <c r="W7752" t="str">
        <f t="shared" si="365"/>
        <v>nee</v>
      </c>
    </row>
    <row r="7753" spans="1:23" hidden="1" x14ac:dyDescent="0.25">
      <c r="A7753" s="1">
        <v>7751</v>
      </c>
      <c r="B7753">
        <v>4696151</v>
      </c>
      <c r="C7753">
        <v>103</v>
      </c>
      <c r="D7753" t="s">
        <v>18</v>
      </c>
      <c r="E7753" t="s">
        <v>27</v>
      </c>
      <c r="F7753" t="s">
        <v>28</v>
      </c>
      <c r="G7753">
        <v>907.98193000000003</v>
      </c>
      <c r="H7753">
        <v>1</v>
      </c>
      <c r="I7753">
        <v>9.0798192999999999E-2</v>
      </c>
      <c r="J7753">
        <v>2143</v>
      </c>
      <c r="K7753">
        <v>1159.6737000000001</v>
      </c>
      <c r="L7753" s="5">
        <v>9.0300000000000005E-4</v>
      </c>
      <c r="M7753" s="5">
        <v>2.2920000000000002E-3</v>
      </c>
      <c r="N7753" s="5">
        <v>2.9580000000000001E-3</v>
      </c>
      <c r="O7753" s="5">
        <v>2.7889999999999998E-3</v>
      </c>
      <c r="P7753" s="5">
        <v>2.7699999999999999E-3</v>
      </c>
      <c r="Q7753" s="5">
        <v>1.6869999999999999E-3</v>
      </c>
      <c r="R7753" s="5">
        <v>1.5839999999999999E-3</v>
      </c>
      <c r="S7753" s="5">
        <v>5.0100000000000003E-4</v>
      </c>
      <c r="T7753" s="5">
        <f t="shared" si="363"/>
        <v>2.9580000000000001E-3</v>
      </c>
      <c r="U7753" s="5">
        <f>IF(Table1[[#This Row],[MAX_PROJ]]&lt;0.005, 0, SUM(L7753:S7753))</f>
        <v>0</v>
      </c>
      <c r="V7753" t="str">
        <f t="shared" si="364"/>
        <v>nee</v>
      </c>
      <c r="W7753" t="str">
        <f t="shared" si="365"/>
        <v>nee</v>
      </c>
    </row>
    <row r="7754" spans="1:23" x14ac:dyDescent="0.25">
      <c r="A7754" s="1">
        <v>7752</v>
      </c>
      <c r="B7754">
        <v>4696151</v>
      </c>
      <c r="C7754">
        <v>103</v>
      </c>
      <c r="D7754" t="s">
        <v>18</v>
      </c>
      <c r="E7754" t="s">
        <v>21</v>
      </c>
      <c r="F7754" t="s">
        <v>22</v>
      </c>
      <c r="G7754">
        <v>2940.8332999999998</v>
      </c>
      <c r="H7754">
        <v>1</v>
      </c>
      <c r="I7754">
        <v>0.29408332999999998</v>
      </c>
      <c r="J7754">
        <v>714</v>
      </c>
      <c r="K7754">
        <v>1159.6737000000001</v>
      </c>
      <c r="L7754" s="5">
        <v>9.0300000000000005E-4</v>
      </c>
      <c r="M7754" s="5">
        <v>2.2920000000000002E-3</v>
      </c>
      <c r="N7754" s="5">
        <v>2.9580000000000001E-3</v>
      </c>
      <c r="O7754" s="5">
        <v>2.7889999999999998E-3</v>
      </c>
      <c r="P7754" s="5">
        <v>2.7699999999999999E-3</v>
      </c>
      <c r="Q7754" s="5">
        <v>1.6869999999999999E-3</v>
      </c>
      <c r="R7754" s="5">
        <v>1.5839999999999999E-3</v>
      </c>
      <c r="S7754" s="5">
        <v>5.0100000000000003E-4</v>
      </c>
      <c r="T7754" s="5">
        <f t="shared" si="363"/>
        <v>2.9580000000000001E-3</v>
      </c>
      <c r="U7754" s="5">
        <f>IF(Table1[[#This Row],[MAX_PROJ]]&lt;0.005, 0, SUM(L7754:S7754))</f>
        <v>0</v>
      </c>
      <c r="V7754" t="str">
        <f t="shared" si="364"/>
        <v>ja</v>
      </c>
      <c r="W7754" t="str">
        <f t="shared" si="365"/>
        <v>ja</v>
      </c>
    </row>
    <row r="7755" spans="1:23" hidden="1" x14ac:dyDescent="0.25">
      <c r="A7755" s="1">
        <v>7753</v>
      </c>
      <c r="B7755">
        <v>4696150</v>
      </c>
      <c r="C7755">
        <v>103</v>
      </c>
      <c r="D7755" t="s">
        <v>18</v>
      </c>
      <c r="E7755" t="s">
        <v>47</v>
      </c>
      <c r="F7755" t="s">
        <v>31</v>
      </c>
      <c r="G7755">
        <v>15.029559000000001</v>
      </c>
      <c r="H7755">
        <v>1</v>
      </c>
      <c r="I7755">
        <v>1.5029558999999999E-3</v>
      </c>
      <c r="J7755">
        <v>2143</v>
      </c>
      <c r="K7755">
        <v>1195.6492000000001</v>
      </c>
      <c r="L7755" s="5">
        <v>8.9099999999999997E-4</v>
      </c>
      <c r="M7755" s="5">
        <v>1.9840000000000001E-3</v>
      </c>
      <c r="N7755" s="5">
        <v>2.6280000000000001E-3</v>
      </c>
      <c r="O7755" s="5">
        <v>2.4580000000000001E-3</v>
      </c>
      <c r="P7755" s="5">
        <v>2.447E-3</v>
      </c>
      <c r="Q7755" s="5">
        <v>1.384E-3</v>
      </c>
      <c r="R7755" s="5">
        <v>1.284E-3</v>
      </c>
      <c r="S7755" s="5">
        <v>3.57E-4</v>
      </c>
      <c r="T7755" s="5">
        <f t="shared" si="363"/>
        <v>2.6280000000000001E-3</v>
      </c>
      <c r="U7755" s="5">
        <f>IF(Table1[[#This Row],[MAX_PROJ]]&lt;0.005, 0, SUM(L7755:S7755))</f>
        <v>0</v>
      </c>
      <c r="V7755" t="str">
        <f t="shared" si="364"/>
        <v>nee</v>
      </c>
      <c r="W7755" t="str">
        <f t="shared" si="365"/>
        <v>nee</v>
      </c>
    </row>
    <row r="7756" spans="1:23" x14ac:dyDescent="0.25">
      <c r="A7756" s="1">
        <v>7754</v>
      </c>
      <c r="B7756">
        <v>4696150</v>
      </c>
      <c r="C7756">
        <v>103</v>
      </c>
      <c r="D7756" t="s">
        <v>18</v>
      </c>
      <c r="E7756" t="s">
        <v>23</v>
      </c>
      <c r="F7756" t="s">
        <v>24</v>
      </c>
      <c r="G7756">
        <v>2323.8164000000002</v>
      </c>
      <c r="H7756">
        <v>0.4</v>
      </c>
      <c r="I7756">
        <v>9.2952655999999995E-2</v>
      </c>
      <c r="J7756">
        <v>1214</v>
      </c>
      <c r="K7756">
        <v>1195.6492000000001</v>
      </c>
      <c r="L7756" s="5">
        <v>8.9099999999999997E-4</v>
      </c>
      <c r="M7756" s="5">
        <v>1.9840000000000001E-3</v>
      </c>
      <c r="N7756" s="5">
        <v>2.6280000000000001E-3</v>
      </c>
      <c r="O7756" s="5">
        <v>2.4580000000000001E-3</v>
      </c>
      <c r="P7756" s="5">
        <v>2.447E-3</v>
      </c>
      <c r="Q7756" s="5">
        <v>1.384E-3</v>
      </c>
      <c r="R7756" s="5">
        <v>1.284E-3</v>
      </c>
      <c r="S7756" s="5">
        <v>3.57E-4</v>
      </c>
      <c r="T7756" s="5">
        <f t="shared" si="363"/>
        <v>2.6280000000000001E-3</v>
      </c>
      <c r="U7756" s="5">
        <f>IF(Table1[[#This Row],[MAX_PROJ]]&lt;0.005, 0, SUM(L7756:S7756))</f>
        <v>0</v>
      </c>
      <c r="V7756" t="str">
        <f t="shared" si="364"/>
        <v>nee</v>
      </c>
      <c r="W7756" t="str">
        <f t="shared" si="365"/>
        <v>ja</v>
      </c>
    </row>
    <row r="7757" spans="1:23" x14ac:dyDescent="0.25">
      <c r="A7757" s="1">
        <v>7755</v>
      </c>
      <c r="B7757">
        <v>4696150</v>
      </c>
      <c r="C7757">
        <v>103</v>
      </c>
      <c r="D7757" t="s">
        <v>18</v>
      </c>
      <c r="E7757" t="s">
        <v>21</v>
      </c>
      <c r="F7757" t="s">
        <v>22</v>
      </c>
      <c r="G7757">
        <v>5078.5569999999998</v>
      </c>
      <c r="H7757">
        <v>0.70898247000000003</v>
      </c>
      <c r="I7757">
        <v>0.36006078858957902</v>
      </c>
      <c r="J7757">
        <v>714</v>
      </c>
      <c r="K7757">
        <v>1195.6492000000001</v>
      </c>
      <c r="L7757" s="5">
        <v>8.9099999999999997E-4</v>
      </c>
      <c r="M7757" s="5">
        <v>1.9840000000000001E-3</v>
      </c>
      <c r="N7757" s="5">
        <v>2.6280000000000001E-3</v>
      </c>
      <c r="O7757" s="5">
        <v>2.4580000000000001E-3</v>
      </c>
      <c r="P7757" s="5">
        <v>2.447E-3</v>
      </c>
      <c r="Q7757" s="5">
        <v>1.384E-3</v>
      </c>
      <c r="R7757" s="5">
        <v>1.284E-3</v>
      </c>
      <c r="S7757" s="5">
        <v>3.57E-4</v>
      </c>
      <c r="T7757" s="5">
        <f t="shared" si="363"/>
        <v>2.6280000000000001E-3</v>
      </c>
      <c r="U7757" s="5">
        <f>IF(Table1[[#This Row],[MAX_PROJ]]&lt;0.005, 0, SUM(L7757:S7757))</f>
        <v>0</v>
      </c>
      <c r="V7757" t="str">
        <f t="shared" si="364"/>
        <v>ja</v>
      </c>
      <c r="W7757" t="str">
        <f t="shared" si="365"/>
        <v>ja</v>
      </c>
    </row>
    <row r="7758" spans="1:23" hidden="1" x14ac:dyDescent="0.25">
      <c r="A7758" s="1">
        <v>7756</v>
      </c>
      <c r="B7758">
        <v>4696159</v>
      </c>
      <c r="C7758">
        <v>103</v>
      </c>
      <c r="D7758" t="s">
        <v>18</v>
      </c>
      <c r="E7758" t="s">
        <v>27</v>
      </c>
      <c r="F7758" t="s">
        <v>28</v>
      </c>
      <c r="G7758">
        <v>3987.076</v>
      </c>
      <c r="H7758">
        <v>1</v>
      </c>
      <c r="I7758">
        <v>0.3987076</v>
      </c>
      <c r="J7758">
        <v>2143</v>
      </c>
      <c r="K7758">
        <v>1296.2304999999999</v>
      </c>
      <c r="L7758" s="5">
        <v>1.108E-3</v>
      </c>
      <c r="M7758" s="5">
        <v>4.8549999999999999E-3</v>
      </c>
      <c r="N7758" s="5">
        <v>5.9839999999999997E-3</v>
      </c>
      <c r="O7758" s="5">
        <v>1.3742000000000001E-2</v>
      </c>
      <c r="P7758" s="5">
        <v>1.2354E-2</v>
      </c>
      <c r="Q7758" s="5">
        <v>6.7539999999999996E-3</v>
      </c>
      <c r="R7758" s="5">
        <v>8.2699999999999996E-3</v>
      </c>
      <c r="S7758" s="5">
        <v>1.7819999999999999E-3</v>
      </c>
      <c r="T7758" s="5">
        <f t="shared" si="363"/>
        <v>1.3742000000000001E-2</v>
      </c>
      <c r="U7758" s="5">
        <f>IF(Table1[[#This Row],[MAX_PROJ]]&lt;0.005, 0, SUM(L7758:S7758))</f>
        <v>5.4849000000000002E-2</v>
      </c>
      <c r="V7758" t="str">
        <f t="shared" si="364"/>
        <v>nee</v>
      </c>
      <c r="W7758" t="str">
        <f t="shared" si="365"/>
        <v>nee</v>
      </c>
    </row>
    <row r="7759" spans="1:23" x14ac:dyDescent="0.25">
      <c r="A7759" s="1">
        <v>7757</v>
      </c>
      <c r="B7759">
        <v>4696159</v>
      </c>
      <c r="C7759">
        <v>103</v>
      </c>
      <c r="D7759" t="s">
        <v>18</v>
      </c>
      <c r="E7759" t="s">
        <v>21</v>
      </c>
      <c r="F7759" t="s">
        <v>22</v>
      </c>
      <c r="G7759">
        <v>2365.2622000000001</v>
      </c>
      <c r="H7759">
        <v>1</v>
      </c>
      <c r="I7759">
        <v>0.23652622000000001</v>
      </c>
      <c r="J7759">
        <v>714</v>
      </c>
      <c r="K7759">
        <v>1296.2304999999999</v>
      </c>
      <c r="L7759" s="5">
        <v>1.108E-3</v>
      </c>
      <c r="M7759" s="5">
        <v>4.8549999999999999E-3</v>
      </c>
      <c r="N7759" s="5">
        <v>5.9839999999999997E-3</v>
      </c>
      <c r="O7759" s="5">
        <v>1.3742000000000001E-2</v>
      </c>
      <c r="P7759" s="5">
        <v>1.2354E-2</v>
      </c>
      <c r="Q7759" s="5">
        <v>6.7539999999999996E-3</v>
      </c>
      <c r="R7759" s="5">
        <v>8.2699999999999996E-3</v>
      </c>
      <c r="S7759" s="5">
        <v>1.7819999999999999E-3</v>
      </c>
      <c r="T7759" s="5">
        <f t="shared" si="363"/>
        <v>1.3742000000000001E-2</v>
      </c>
      <c r="U7759" s="5">
        <f>IF(Table1[[#This Row],[MAX_PROJ]]&lt;0.005, 0, SUM(L7759:S7759))</f>
        <v>5.4849000000000002E-2</v>
      </c>
      <c r="V7759" t="str">
        <f t="shared" si="364"/>
        <v>ja</v>
      </c>
      <c r="W7759" t="str">
        <f t="shared" si="365"/>
        <v>ja</v>
      </c>
    </row>
    <row r="7760" spans="1:23" x14ac:dyDescent="0.25">
      <c r="A7760" s="1">
        <v>7758</v>
      </c>
      <c r="B7760">
        <v>4696158</v>
      </c>
      <c r="C7760">
        <v>103</v>
      </c>
      <c r="D7760" t="s">
        <v>18</v>
      </c>
      <c r="E7760" t="s">
        <v>21</v>
      </c>
      <c r="F7760" t="s">
        <v>22</v>
      </c>
      <c r="G7760">
        <v>2084.9850000000001</v>
      </c>
      <c r="H7760">
        <v>0.99866370000000004</v>
      </c>
      <c r="I7760">
        <v>0.20821988345445</v>
      </c>
      <c r="J7760">
        <v>714</v>
      </c>
      <c r="K7760">
        <v>1022.534</v>
      </c>
      <c r="L7760" s="5">
        <v>9.3300000000000002E-4</v>
      </c>
      <c r="M7760" s="5">
        <v>3.735E-3</v>
      </c>
      <c r="N7760" s="5">
        <v>4.5589999999999997E-3</v>
      </c>
      <c r="O7760" s="5">
        <v>4.7390000000000002E-3</v>
      </c>
      <c r="P7760" s="5">
        <v>4.7520000000000001E-3</v>
      </c>
      <c r="Q7760" s="5">
        <v>3.3479999999999998E-3</v>
      </c>
      <c r="R7760" s="5">
        <v>3.3059999999999999E-3</v>
      </c>
      <c r="S7760" s="5">
        <v>1.2700000000000001E-3</v>
      </c>
      <c r="T7760" s="5">
        <f t="shared" si="363"/>
        <v>4.7520000000000001E-3</v>
      </c>
      <c r="U7760" s="5">
        <f>IF(Table1[[#This Row],[MAX_PROJ]]&lt;0.005, 0, SUM(L7760:S7760))</f>
        <v>0</v>
      </c>
      <c r="V7760" t="str">
        <f t="shared" si="364"/>
        <v>ja</v>
      </c>
      <c r="W7760" t="str">
        <f t="shared" si="365"/>
        <v>ja</v>
      </c>
    </row>
    <row r="7761" spans="1:23" x14ac:dyDescent="0.25">
      <c r="A7761" s="1">
        <v>7759</v>
      </c>
      <c r="B7761">
        <v>4696157</v>
      </c>
      <c r="C7761">
        <v>103</v>
      </c>
      <c r="D7761" t="s">
        <v>18</v>
      </c>
      <c r="E7761" t="s">
        <v>21</v>
      </c>
      <c r="F7761" t="s">
        <v>22</v>
      </c>
      <c r="G7761">
        <v>7877.2110000000002</v>
      </c>
      <c r="H7761">
        <v>0.95513190000000003</v>
      </c>
      <c r="I7761">
        <v>0.75237755091309</v>
      </c>
      <c r="J7761">
        <v>714</v>
      </c>
      <c r="K7761">
        <v>1000.2941</v>
      </c>
      <c r="L7761" s="5">
        <v>9.19E-4</v>
      </c>
      <c r="M7761" s="5">
        <v>3.509E-3</v>
      </c>
      <c r="N7761" s="5">
        <v>4.2830000000000003E-3</v>
      </c>
      <c r="O7761" s="5">
        <v>4.2940000000000001E-3</v>
      </c>
      <c r="P7761" s="5">
        <v>4.28E-3</v>
      </c>
      <c r="Q7761" s="5">
        <v>3.0230000000000001E-3</v>
      </c>
      <c r="R7761" s="5">
        <v>2.9480000000000001E-3</v>
      </c>
      <c r="S7761" s="5">
        <v>1.1280000000000001E-3</v>
      </c>
      <c r="T7761" s="5">
        <f t="shared" si="363"/>
        <v>4.2940000000000001E-3</v>
      </c>
      <c r="U7761" s="5">
        <f>IF(Table1[[#This Row],[MAX_PROJ]]&lt;0.005, 0, SUM(L7761:S7761))</f>
        <v>0</v>
      </c>
      <c r="V7761" t="str">
        <f t="shared" si="364"/>
        <v>ja</v>
      </c>
      <c r="W7761" t="str">
        <f t="shared" si="365"/>
        <v>ja</v>
      </c>
    </row>
    <row r="7762" spans="1:23" x14ac:dyDescent="0.25">
      <c r="A7762" s="1">
        <v>7760</v>
      </c>
      <c r="B7762">
        <v>4696156</v>
      </c>
      <c r="C7762">
        <v>103</v>
      </c>
      <c r="D7762" t="s">
        <v>18</v>
      </c>
      <c r="E7762" t="s">
        <v>21</v>
      </c>
      <c r="F7762" t="s">
        <v>22</v>
      </c>
      <c r="G7762">
        <v>1350.4095</v>
      </c>
      <c r="H7762">
        <v>0.5</v>
      </c>
      <c r="I7762">
        <v>6.7520474999999996E-2</v>
      </c>
      <c r="J7762">
        <v>714</v>
      </c>
      <c r="K7762">
        <v>999.17412999999999</v>
      </c>
      <c r="L7762" s="5">
        <v>8.9300000000000002E-4</v>
      </c>
      <c r="M7762" s="5">
        <v>3.2980000000000002E-3</v>
      </c>
      <c r="N7762" s="5">
        <v>4.0299999999999997E-3</v>
      </c>
      <c r="O7762" s="5">
        <v>3.9760000000000004E-3</v>
      </c>
      <c r="P7762" s="5">
        <v>3.954E-3</v>
      </c>
      <c r="Q7762" s="5">
        <v>2.7850000000000001E-3</v>
      </c>
      <c r="R7762" s="5">
        <v>2.699E-3</v>
      </c>
      <c r="S7762" s="5">
        <v>1.029E-3</v>
      </c>
      <c r="T7762" s="5">
        <f t="shared" si="363"/>
        <v>4.0299999999999997E-3</v>
      </c>
      <c r="U7762" s="5">
        <f>IF(Table1[[#This Row],[MAX_PROJ]]&lt;0.005, 0, SUM(L7762:S7762))</f>
        <v>0</v>
      </c>
      <c r="V7762" t="str">
        <f t="shared" si="364"/>
        <v>ja</v>
      </c>
      <c r="W7762" t="str">
        <f t="shared" si="365"/>
        <v>ja</v>
      </c>
    </row>
    <row r="7763" spans="1:23" hidden="1" x14ac:dyDescent="0.25">
      <c r="A7763" s="1">
        <v>7761</v>
      </c>
      <c r="B7763">
        <v>4696154</v>
      </c>
      <c r="C7763">
        <v>103</v>
      </c>
      <c r="D7763" t="s">
        <v>18</v>
      </c>
      <c r="E7763" t="s">
        <v>25</v>
      </c>
      <c r="F7763" t="s">
        <v>26</v>
      </c>
      <c r="G7763">
        <v>1784.7488000000001</v>
      </c>
      <c r="H7763">
        <v>1</v>
      </c>
      <c r="I7763">
        <v>0.17847488</v>
      </c>
      <c r="J7763">
        <v>1786</v>
      </c>
      <c r="K7763">
        <v>1050.5834</v>
      </c>
      <c r="L7763" s="5">
        <v>8.7699999999999996E-4</v>
      </c>
      <c r="M7763" s="5">
        <v>3.0219999999999999E-3</v>
      </c>
      <c r="N7763" s="5">
        <v>3.7269999999999998E-3</v>
      </c>
      <c r="O7763" s="5">
        <v>3.5669999999999999E-3</v>
      </c>
      <c r="P7763" s="5">
        <v>3.532E-3</v>
      </c>
      <c r="Q7763" s="5">
        <v>2.4659999999999999E-3</v>
      </c>
      <c r="R7763" s="5">
        <v>2.362E-3</v>
      </c>
      <c r="S7763" s="5">
        <v>8.8000000000000003E-4</v>
      </c>
      <c r="T7763" s="5">
        <f t="shared" si="363"/>
        <v>3.7269999999999998E-3</v>
      </c>
      <c r="U7763" s="5">
        <f>IF(Table1[[#This Row],[MAX_PROJ]]&lt;0.005, 0, SUM(L7763:S7763))</f>
        <v>0</v>
      </c>
      <c r="V7763" t="str">
        <f t="shared" si="364"/>
        <v>nee</v>
      </c>
      <c r="W7763" t="str">
        <f t="shared" si="365"/>
        <v>nee</v>
      </c>
    </row>
    <row r="7764" spans="1:23" hidden="1" x14ac:dyDescent="0.25">
      <c r="A7764" s="1">
        <v>7762</v>
      </c>
      <c r="B7764">
        <v>4696153</v>
      </c>
      <c r="C7764">
        <v>103</v>
      </c>
      <c r="D7764" t="s">
        <v>18</v>
      </c>
      <c r="E7764" t="s">
        <v>27</v>
      </c>
      <c r="F7764" t="s">
        <v>28</v>
      </c>
      <c r="G7764">
        <v>1079.0271</v>
      </c>
      <c r="H7764">
        <v>1</v>
      </c>
      <c r="I7764">
        <v>0.10790271</v>
      </c>
      <c r="J7764">
        <v>2143</v>
      </c>
      <c r="K7764">
        <v>1017.5106</v>
      </c>
      <c r="L7764" s="5">
        <v>8.1599999999999999E-4</v>
      </c>
      <c r="M7764" s="5">
        <v>2.5720000000000001E-3</v>
      </c>
      <c r="N7764" s="5">
        <v>3.2079999999999999E-3</v>
      </c>
      <c r="O7764" s="5">
        <v>3.0569999999999998E-3</v>
      </c>
      <c r="P7764" s="5">
        <v>3.0300000000000001E-3</v>
      </c>
      <c r="Q7764" s="5">
        <v>2.042E-3</v>
      </c>
      <c r="R7764" s="5">
        <v>1.9469999999999999E-3</v>
      </c>
      <c r="S7764" s="5">
        <v>6.9999999999999999E-4</v>
      </c>
      <c r="T7764" s="5">
        <f t="shared" si="363"/>
        <v>3.2079999999999999E-3</v>
      </c>
      <c r="U7764" s="5">
        <f>IF(Table1[[#This Row],[MAX_PROJ]]&lt;0.005, 0, SUM(L7764:S7764))</f>
        <v>0</v>
      </c>
      <c r="V7764" t="str">
        <f t="shared" si="364"/>
        <v>nee</v>
      </c>
      <c r="W7764" t="str">
        <f t="shared" si="365"/>
        <v>nee</v>
      </c>
    </row>
    <row r="7765" spans="1:23" hidden="1" x14ac:dyDescent="0.25">
      <c r="A7765" s="1">
        <v>7763</v>
      </c>
      <c r="B7765">
        <v>4696152</v>
      </c>
      <c r="C7765">
        <v>103</v>
      </c>
      <c r="D7765" t="s">
        <v>18</v>
      </c>
      <c r="E7765" t="s">
        <v>27</v>
      </c>
      <c r="F7765" t="s">
        <v>28</v>
      </c>
      <c r="G7765">
        <v>323.24489999999997</v>
      </c>
      <c r="H7765">
        <v>1</v>
      </c>
      <c r="I7765">
        <v>3.2324489999999997E-2</v>
      </c>
      <c r="J7765">
        <v>2143</v>
      </c>
      <c r="K7765">
        <v>989.35924999999997</v>
      </c>
      <c r="L7765" s="5">
        <v>7.8799999999999996E-4</v>
      </c>
      <c r="M7765" s="5">
        <v>2.258E-3</v>
      </c>
      <c r="N7765" s="5">
        <v>2.8540000000000002E-3</v>
      </c>
      <c r="O7765" s="5">
        <v>2.7049999999999999E-3</v>
      </c>
      <c r="P7765" s="5">
        <v>2.6840000000000002E-3</v>
      </c>
      <c r="Q7765" s="5">
        <v>1.735E-3</v>
      </c>
      <c r="R7765" s="5">
        <v>1.6440000000000001E-3</v>
      </c>
      <c r="S7765" s="5">
        <v>5.6400000000000005E-4</v>
      </c>
      <c r="T7765" s="5">
        <f t="shared" si="363"/>
        <v>2.8540000000000002E-3</v>
      </c>
      <c r="U7765" s="5">
        <f>IF(Table1[[#This Row],[MAX_PROJ]]&lt;0.005, 0, SUM(L7765:S7765))</f>
        <v>0</v>
      </c>
      <c r="V7765" t="str">
        <f t="shared" si="364"/>
        <v>nee</v>
      </c>
      <c r="W7765" t="str">
        <f t="shared" si="365"/>
        <v>nee</v>
      </c>
    </row>
    <row r="7766" spans="1:23" x14ac:dyDescent="0.25">
      <c r="A7766" s="1">
        <v>7764</v>
      </c>
      <c r="B7766">
        <v>4696152</v>
      </c>
      <c r="C7766">
        <v>103</v>
      </c>
      <c r="D7766" t="s">
        <v>18</v>
      </c>
      <c r="E7766" t="s">
        <v>21</v>
      </c>
      <c r="F7766" t="s">
        <v>22</v>
      </c>
      <c r="G7766">
        <v>472.9572</v>
      </c>
      <c r="H7766">
        <v>1</v>
      </c>
      <c r="I7766">
        <v>4.7295719999999999E-2</v>
      </c>
      <c r="J7766">
        <v>714</v>
      </c>
      <c r="K7766">
        <v>989.35924999999997</v>
      </c>
      <c r="L7766" s="5">
        <v>7.8799999999999996E-4</v>
      </c>
      <c r="M7766" s="5">
        <v>2.258E-3</v>
      </c>
      <c r="N7766" s="5">
        <v>2.8540000000000002E-3</v>
      </c>
      <c r="O7766" s="5">
        <v>2.7049999999999999E-3</v>
      </c>
      <c r="P7766" s="5">
        <v>2.6840000000000002E-3</v>
      </c>
      <c r="Q7766" s="5">
        <v>1.735E-3</v>
      </c>
      <c r="R7766" s="5">
        <v>1.6440000000000001E-3</v>
      </c>
      <c r="S7766" s="5">
        <v>5.6400000000000005E-4</v>
      </c>
      <c r="T7766" s="5">
        <f t="shared" si="363"/>
        <v>2.8540000000000002E-3</v>
      </c>
      <c r="U7766" s="5">
        <f>IF(Table1[[#This Row],[MAX_PROJ]]&lt;0.005, 0, SUM(L7766:S7766))</f>
        <v>0</v>
      </c>
      <c r="V7766" t="str">
        <f t="shared" si="364"/>
        <v>ja</v>
      </c>
      <c r="W7766" t="str">
        <f t="shared" si="365"/>
        <v>ja</v>
      </c>
    </row>
    <row r="7767" spans="1:23" hidden="1" x14ac:dyDescent="0.25">
      <c r="A7767" s="1">
        <v>7765</v>
      </c>
      <c r="B7767">
        <v>5040232</v>
      </c>
      <c r="C7767">
        <v>83</v>
      </c>
      <c r="D7767" t="s">
        <v>29</v>
      </c>
      <c r="E7767" t="s">
        <v>47</v>
      </c>
      <c r="F7767" t="s">
        <v>31</v>
      </c>
      <c r="G7767">
        <v>31.125440000000001</v>
      </c>
      <c r="H7767">
        <v>1</v>
      </c>
      <c r="I7767">
        <v>3.1125440000000001E-3</v>
      </c>
      <c r="J7767">
        <v>2143</v>
      </c>
      <c r="K7767">
        <v>1213.2424000000001</v>
      </c>
      <c r="L7767" s="5">
        <v>9.6500000000000004E-4</v>
      </c>
      <c r="M7767" s="5">
        <v>6.8199999999999997E-3</v>
      </c>
      <c r="N7767" s="5">
        <v>7.7130000000000002E-3</v>
      </c>
      <c r="O7767" s="5">
        <v>1.2246999999999999E-2</v>
      </c>
      <c r="P7767" s="5">
        <v>1.2133E-2</v>
      </c>
      <c r="Q7767" s="5">
        <v>8.2950000000000003E-3</v>
      </c>
      <c r="R7767" s="5">
        <v>8.4100000000000008E-3</v>
      </c>
      <c r="S7767" s="5">
        <v>3.1359999999999999E-3</v>
      </c>
      <c r="T7767" s="5">
        <f t="shared" si="363"/>
        <v>1.2246999999999999E-2</v>
      </c>
      <c r="U7767" s="5">
        <f>IF(Table1[[#This Row],[MAX_PROJ]]&lt;0.005, 0, SUM(L7767:S7767))</f>
        <v>5.9718999999999994E-2</v>
      </c>
      <c r="V7767" t="str">
        <f t="shared" si="364"/>
        <v>nee</v>
      </c>
      <c r="W7767" t="str">
        <f t="shared" si="365"/>
        <v>nee</v>
      </c>
    </row>
    <row r="7768" spans="1:23" x14ac:dyDescent="0.25">
      <c r="A7768" s="1">
        <v>7766</v>
      </c>
      <c r="B7768">
        <v>5040232</v>
      </c>
      <c r="C7768">
        <v>83</v>
      </c>
      <c r="D7768" t="s">
        <v>29</v>
      </c>
      <c r="E7768" t="s">
        <v>21</v>
      </c>
      <c r="F7768" t="s">
        <v>22</v>
      </c>
      <c r="G7768">
        <v>1368.5048999999999</v>
      </c>
      <c r="H7768">
        <v>0.61736029999999997</v>
      </c>
      <c r="I7768">
        <v>8.4486059561547006E-2</v>
      </c>
      <c r="J7768">
        <v>714</v>
      </c>
      <c r="K7768">
        <v>1213.2424000000001</v>
      </c>
      <c r="L7768" s="5">
        <v>9.6500000000000004E-4</v>
      </c>
      <c r="M7768" s="5">
        <v>6.8199999999999997E-3</v>
      </c>
      <c r="N7768" s="5">
        <v>7.7130000000000002E-3</v>
      </c>
      <c r="O7768" s="5">
        <v>1.2246999999999999E-2</v>
      </c>
      <c r="P7768" s="5">
        <v>1.2133E-2</v>
      </c>
      <c r="Q7768" s="5">
        <v>8.2950000000000003E-3</v>
      </c>
      <c r="R7768" s="5">
        <v>8.4100000000000008E-3</v>
      </c>
      <c r="S7768" s="5">
        <v>3.1359999999999999E-3</v>
      </c>
      <c r="T7768" s="5">
        <f t="shared" si="363"/>
        <v>1.2246999999999999E-2</v>
      </c>
      <c r="U7768" s="5">
        <f>IF(Table1[[#This Row],[MAX_PROJ]]&lt;0.005, 0, SUM(L7768:S7768))</f>
        <v>5.9718999999999994E-2</v>
      </c>
      <c r="V7768" t="str">
        <f t="shared" si="364"/>
        <v>ja</v>
      </c>
      <c r="W7768" t="str">
        <f t="shared" si="365"/>
        <v>ja</v>
      </c>
    </row>
    <row r="7769" spans="1:23" hidden="1" x14ac:dyDescent="0.25">
      <c r="A7769" s="1">
        <v>7767</v>
      </c>
      <c r="B7769">
        <v>5040232</v>
      </c>
      <c r="C7769">
        <v>83</v>
      </c>
      <c r="D7769" t="s">
        <v>29</v>
      </c>
      <c r="E7769" t="s">
        <v>32</v>
      </c>
      <c r="F7769" t="s">
        <v>33</v>
      </c>
      <c r="G7769">
        <v>416.98039999999997</v>
      </c>
      <c r="H7769">
        <v>0.83468730000000002</v>
      </c>
      <c r="I7769">
        <v>3.4804824422891997E-2</v>
      </c>
      <c r="J7769">
        <v>1571</v>
      </c>
      <c r="K7769">
        <v>1213.2424000000001</v>
      </c>
      <c r="L7769" s="5">
        <v>9.6500000000000004E-4</v>
      </c>
      <c r="M7769" s="5">
        <v>6.8199999999999997E-3</v>
      </c>
      <c r="N7769" s="5">
        <v>7.7130000000000002E-3</v>
      </c>
      <c r="O7769" s="5">
        <v>1.2246999999999999E-2</v>
      </c>
      <c r="P7769" s="5">
        <v>1.2133E-2</v>
      </c>
      <c r="Q7769" s="5">
        <v>8.2950000000000003E-3</v>
      </c>
      <c r="R7769" s="5">
        <v>8.4100000000000008E-3</v>
      </c>
      <c r="S7769" s="5">
        <v>3.1359999999999999E-3</v>
      </c>
      <c r="T7769" s="5">
        <f t="shared" si="363"/>
        <v>1.2246999999999999E-2</v>
      </c>
      <c r="U7769" s="5">
        <f>IF(Table1[[#This Row],[MAX_PROJ]]&lt;0.005, 0, SUM(L7769:S7769))</f>
        <v>5.9718999999999994E-2</v>
      </c>
      <c r="V7769" t="str">
        <f t="shared" si="364"/>
        <v>nee</v>
      </c>
      <c r="W7769" t="str">
        <f t="shared" si="365"/>
        <v>nee</v>
      </c>
    </row>
    <row r="7770" spans="1:23" hidden="1" x14ac:dyDescent="0.25">
      <c r="A7770" s="1">
        <v>7768</v>
      </c>
      <c r="B7770">
        <v>4696160</v>
      </c>
      <c r="C7770">
        <v>103</v>
      </c>
      <c r="D7770" t="s">
        <v>18</v>
      </c>
      <c r="E7770" t="s">
        <v>27</v>
      </c>
      <c r="F7770" t="s">
        <v>28</v>
      </c>
      <c r="G7770">
        <v>1631.4206999999999</v>
      </c>
      <c r="H7770">
        <v>1</v>
      </c>
      <c r="I7770">
        <v>0.16314207</v>
      </c>
      <c r="J7770">
        <v>2143</v>
      </c>
      <c r="K7770">
        <v>1199.6641</v>
      </c>
      <c r="L7770" s="5">
        <v>9.9799999999999997E-4</v>
      </c>
      <c r="M7770" s="5">
        <v>4.895E-3</v>
      </c>
      <c r="N7770" s="5">
        <v>6.1069999999999996E-3</v>
      </c>
      <c r="O7770" s="5">
        <v>1.5212E-2</v>
      </c>
      <c r="P7770" s="5">
        <v>1.3664000000000001E-2</v>
      </c>
      <c r="Q7770" s="5">
        <v>7.4310000000000001E-3</v>
      </c>
      <c r="R7770" s="5">
        <v>9.195E-3</v>
      </c>
      <c r="S7770" s="5">
        <v>1.949E-3</v>
      </c>
      <c r="T7770" s="5">
        <f t="shared" si="363"/>
        <v>1.5212E-2</v>
      </c>
      <c r="U7770" s="5">
        <f>IF(Table1[[#This Row],[MAX_PROJ]]&lt;0.005, 0, SUM(L7770:S7770))</f>
        <v>5.9451000000000004E-2</v>
      </c>
      <c r="V7770" t="str">
        <f t="shared" si="364"/>
        <v>nee</v>
      </c>
      <c r="W7770" t="str">
        <f t="shared" si="365"/>
        <v>nee</v>
      </c>
    </row>
    <row r="7771" spans="1:23" x14ac:dyDescent="0.25">
      <c r="A7771" s="1">
        <v>7769</v>
      </c>
      <c r="B7771">
        <v>4696160</v>
      </c>
      <c r="C7771">
        <v>103</v>
      </c>
      <c r="D7771" t="s">
        <v>18</v>
      </c>
      <c r="E7771" t="s">
        <v>21</v>
      </c>
      <c r="F7771" t="s">
        <v>22</v>
      </c>
      <c r="G7771">
        <v>2004.5891999999999</v>
      </c>
      <c r="H7771">
        <v>1</v>
      </c>
      <c r="I7771">
        <v>0.20045892000000001</v>
      </c>
      <c r="J7771">
        <v>714</v>
      </c>
      <c r="K7771">
        <v>1199.6641</v>
      </c>
      <c r="L7771" s="5">
        <v>9.9799999999999997E-4</v>
      </c>
      <c r="M7771" s="5">
        <v>4.895E-3</v>
      </c>
      <c r="N7771" s="5">
        <v>6.1069999999999996E-3</v>
      </c>
      <c r="O7771" s="5">
        <v>1.5212E-2</v>
      </c>
      <c r="P7771" s="5">
        <v>1.3664000000000001E-2</v>
      </c>
      <c r="Q7771" s="5">
        <v>7.4310000000000001E-3</v>
      </c>
      <c r="R7771" s="5">
        <v>9.195E-3</v>
      </c>
      <c r="S7771" s="5">
        <v>1.949E-3</v>
      </c>
      <c r="T7771" s="5">
        <f t="shared" si="363"/>
        <v>1.5212E-2</v>
      </c>
      <c r="U7771" s="5">
        <f>IF(Table1[[#This Row],[MAX_PROJ]]&lt;0.005, 0, SUM(L7771:S7771))</f>
        <v>5.9451000000000004E-2</v>
      </c>
      <c r="V7771" t="str">
        <f t="shared" si="364"/>
        <v>ja</v>
      </c>
      <c r="W7771" t="str">
        <f t="shared" si="365"/>
        <v>ja</v>
      </c>
    </row>
    <row r="7772" spans="1:23" hidden="1" x14ac:dyDescent="0.25">
      <c r="A7772" s="1">
        <v>7770</v>
      </c>
      <c r="B7772">
        <v>5040228</v>
      </c>
      <c r="C7772">
        <v>83</v>
      </c>
      <c r="D7772" t="s">
        <v>29</v>
      </c>
      <c r="E7772" t="s">
        <v>47</v>
      </c>
      <c r="F7772" t="s">
        <v>31</v>
      </c>
      <c r="G7772">
        <v>301.73205999999999</v>
      </c>
      <c r="H7772">
        <v>0.7</v>
      </c>
      <c r="I7772">
        <v>2.11212442E-2</v>
      </c>
      <c r="J7772">
        <v>2143</v>
      </c>
      <c r="K7772">
        <v>1082.7653</v>
      </c>
      <c r="L7772" s="5">
        <v>7.3899999999999997E-4</v>
      </c>
      <c r="M7772" s="5">
        <v>4.8219999999999999E-3</v>
      </c>
      <c r="N7772" s="5">
        <v>5.3730000000000002E-3</v>
      </c>
      <c r="O7772" s="5">
        <v>7.1260000000000004E-3</v>
      </c>
      <c r="P7772" s="5">
        <v>7.3359999999999996E-3</v>
      </c>
      <c r="Q7772" s="5">
        <v>5.2160000000000002E-3</v>
      </c>
      <c r="R7772" s="5">
        <v>5.1970000000000002E-3</v>
      </c>
      <c r="S7772" s="5">
        <v>2.2139999999999998E-3</v>
      </c>
      <c r="T7772" s="5">
        <f t="shared" si="363"/>
        <v>7.3359999999999996E-3</v>
      </c>
      <c r="U7772" s="5">
        <f>IF(Table1[[#This Row],[MAX_PROJ]]&lt;0.005, 0, SUM(L7772:S7772))</f>
        <v>3.8023000000000001E-2</v>
      </c>
      <c r="V7772" t="str">
        <f t="shared" si="364"/>
        <v>nee</v>
      </c>
      <c r="W7772" t="str">
        <f t="shared" si="365"/>
        <v>nee</v>
      </c>
    </row>
    <row r="7773" spans="1:23" hidden="1" x14ac:dyDescent="0.25">
      <c r="A7773" s="1">
        <v>7771</v>
      </c>
      <c r="B7773">
        <v>5040228</v>
      </c>
      <c r="C7773">
        <v>83</v>
      </c>
      <c r="D7773" t="s">
        <v>29</v>
      </c>
      <c r="E7773" t="s">
        <v>30</v>
      </c>
      <c r="F7773" t="s">
        <v>31</v>
      </c>
      <c r="G7773">
        <v>668.14120000000003</v>
      </c>
      <c r="H7773">
        <v>1</v>
      </c>
      <c r="I7773">
        <v>6.6814120000000005E-2</v>
      </c>
      <c r="J7773">
        <v>2143</v>
      </c>
      <c r="K7773">
        <v>1082.7653</v>
      </c>
      <c r="L7773" s="5">
        <v>7.3899999999999997E-4</v>
      </c>
      <c r="M7773" s="5">
        <v>4.8219999999999999E-3</v>
      </c>
      <c r="N7773" s="5">
        <v>5.3730000000000002E-3</v>
      </c>
      <c r="O7773" s="5">
        <v>7.1260000000000004E-3</v>
      </c>
      <c r="P7773" s="5">
        <v>7.3359999999999996E-3</v>
      </c>
      <c r="Q7773" s="5">
        <v>5.2160000000000002E-3</v>
      </c>
      <c r="R7773" s="5">
        <v>5.1970000000000002E-3</v>
      </c>
      <c r="S7773" s="5">
        <v>2.2139999999999998E-3</v>
      </c>
      <c r="T7773" s="5">
        <f t="shared" si="363"/>
        <v>7.3359999999999996E-3</v>
      </c>
      <c r="U7773" s="5">
        <f>IF(Table1[[#This Row],[MAX_PROJ]]&lt;0.005, 0, SUM(L7773:S7773))</f>
        <v>3.8023000000000001E-2</v>
      </c>
      <c r="V7773" t="str">
        <f t="shared" si="364"/>
        <v>nee</v>
      </c>
      <c r="W7773" t="str">
        <f t="shared" si="365"/>
        <v>nee</v>
      </c>
    </row>
    <row r="7774" spans="1:23" x14ac:dyDescent="0.25">
      <c r="A7774" s="1">
        <v>7772</v>
      </c>
      <c r="B7774">
        <v>5040228</v>
      </c>
      <c r="C7774">
        <v>83</v>
      </c>
      <c r="D7774" t="s">
        <v>29</v>
      </c>
      <c r="E7774" t="s">
        <v>21</v>
      </c>
      <c r="F7774" t="s">
        <v>22</v>
      </c>
      <c r="G7774">
        <v>785.91499999999996</v>
      </c>
      <c r="H7774">
        <v>1</v>
      </c>
      <c r="I7774">
        <v>7.8591499999999995E-2</v>
      </c>
      <c r="J7774">
        <v>714</v>
      </c>
      <c r="K7774">
        <v>1082.7653</v>
      </c>
      <c r="L7774" s="5">
        <v>7.3899999999999997E-4</v>
      </c>
      <c r="M7774" s="5">
        <v>4.8219999999999999E-3</v>
      </c>
      <c r="N7774" s="5">
        <v>5.3730000000000002E-3</v>
      </c>
      <c r="O7774" s="5">
        <v>7.1260000000000004E-3</v>
      </c>
      <c r="P7774" s="5">
        <v>7.3359999999999996E-3</v>
      </c>
      <c r="Q7774" s="5">
        <v>5.2160000000000002E-3</v>
      </c>
      <c r="R7774" s="5">
        <v>5.1970000000000002E-3</v>
      </c>
      <c r="S7774" s="5">
        <v>2.2139999999999998E-3</v>
      </c>
      <c r="T7774" s="5">
        <f t="shared" si="363"/>
        <v>7.3359999999999996E-3</v>
      </c>
      <c r="U7774" s="5">
        <f>IF(Table1[[#This Row],[MAX_PROJ]]&lt;0.005, 0, SUM(L7774:S7774))</f>
        <v>3.8023000000000001E-2</v>
      </c>
      <c r="V7774" t="str">
        <f t="shared" si="364"/>
        <v>ja</v>
      </c>
      <c r="W7774" t="str">
        <f t="shared" si="365"/>
        <v>ja</v>
      </c>
    </row>
    <row r="7775" spans="1:23" hidden="1" x14ac:dyDescent="0.25">
      <c r="A7775" s="1">
        <v>7773</v>
      </c>
      <c r="B7775">
        <v>5040229</v>
      </c>
      <c r="C7775">
        <v>83</v>
      </c>
      <c r="D7775" t="s">
        <v>29</v>
      </c>
      <c r="E7775" t="s">
        <v>30</v>
      </c>
      <c r="F7775" t="s">
        <v>31</v>
      </c>
      <c r="G7775">
        <v>5245.3744999999999</v>
      </c>
      <c r="H7775">
        <v>1</v>
      </c>
      <c r="I7775">
        <v>0.52453744999999996</v>
      </c>
      <c r="J7775">
        <v>2143</v>
      </c>
      <c r="K7775">
        <v>1049.204</v>
      </c>
      <c r="L7775" s="5">
        <v>7.5199999999999996E-4</v>
      </c>
      <c r="M7775" s="5">
        <v>5.032E-3</v>
      </c>
      <c r="N7775" s="5">
        <v>5.6280000000000002E-3</v>
      </c>
      <c r="O7775" s="5">
        <v>7.4970000000000002E-3</v>
      </c>
      <c r="P7775" s="5">
        <v>7.711E-3</v>
      </c>
      <c r="Q7775" s="5">
        <v>5.5230000000000001E-3</v>
      </c>
      <c r="R7775" s="5">
        <v>5.457E-3</v>
      </c>
      <c r="S7775" s="5">
        <v>2.3159999999999999E-3</v>
      </c>
      <c r="T7775" s="5">
        <f t="shared" si="363"/>
        <v>7.711E-3</v>
      </c>
      <c r="U7775" s="5">
        <f>IF(Table1[[#This Row],[MAX_PROJ]]&lt;0.005, 0, SUM(L7775:S7775))</f>
        <v>3.9916000000000007E-2</v>
      </c>
      <c r="V7775" t="str">
        <f t="shared" si="364"/>
        <v>nee</v>
      </c>
      <c r="W7775" t="str">
        <f t="shared" si="365"/>
        <v>nee</v>
      </c>
    </row>
    <row r="7776" spans="1:23" x14ac:dyDescent="0.25">
      <c r="A7776" s="1">
        <v>7774</v>
      </c>
      <c r="B7776">
        <v>5040229</v>
      </c>
      <c r="C7776">
        <v>83</v>
      </c>
      <c r="D7776" t="s">
        <v>29</v>
      </c>
      <c r="E7776" t="s">
        <v>21</v>
      </c>
      <c r="F7776" t="s">
        <v>22</v>
      </c>
      <c r="G7776">
        <v>3521.9450000000002</v>
      </c>
      <c r="H7776">
        <v>1</v>
      </c>
      <c r="I7776">
        <v>0.35219450000000002</v>
      </c>
      <c r="J7776">
        <v>714</v>
      </c>
      <c r="K7776">
        <v>1049.204</v>
      </c>
      <c r="L7776" s="5">
        <v>7.5199999999999996E-4</v>
      </c>
      <c r="M7776" s="5">
        <v>5.032E-3</v>
      </c>
      <c r="N7776" s="5">
        <v>5.6280000000000002E-3</v>
      </c>
      <c r="O7776" s="5">
        <v>7.4970000000000002E-3</v>
      </c>
      <c r="P7776" s="5">
        <v>7.711E-3</v>
      </c>
      <c r="Q7776" s="5">
        <v>5.5230000000000001E-3</v>
      </c>
      <c r="R7776" s="5">
        <v>5.457E-3</v>
      </c>
      <c r="S7776" s="5">
        <v>2.3159999999999999E-3</v>
      </c>
      <c r="T7776" s="5">
        <f t="shared" si="363"/>
        <v>7.711E-3</v>
      </c>
      <c r="U7776" s="5">
        <f>IF(Table1[[#This Row],[MAX_PROJ]]&lt;0.005, 0, SUM(L7776:S7776))</f>
        <v>3.9916000000000007E-2</v>
      </c>
      <c r="V7776" t="str">
        <f t="shared" si="364"/>
        <v>ja</v>
      </c>
      <c r="W7776" t="str">
        <f t="shared" si="365"/>
        <v>ja</v>
      </c>
    </row>
    <row r="7777" spans="1:23" hidden="1" x14ac:dyDescent="0.25">
      <c r="A7777" s="1">
        <v>7775</v>
      </c>
      <c r="B7777">
        <v>5040229</v>
      </c>
      <c r="C7777">
        <v>83</v>
      </c>
      <c r="D7777" t="s">
        <v>29</v>
      </c>
      <c r="E7777" t="s">
        <v>32</v>
      </c>
      <c r="F7777" t="s">
        <v>33</v>
      </c>
      <c r="G7777">
        <v>441.75252999999998</v>
      </c>
      <c r="H7777">
        <v>1</v>
      </c>
      <c r="I7777">
        <v>4.4175252999999998E-2</v>
      </c>
      <c r="J7777">
        <v>1571</v>
      </c>
      <c r="K7777">
        <v>1049.204</v>
      </c>
      <c r="L7777" s="5">
        <v>7.5199999999999996E-4</v>
      </c>
      <c r="M7777" s="5">
        <v>5.032E-3</v>
      </c>
      <c r="N7777" s="5">
        <v>5.6280000000000002E-3</v>
      </c>
      <c r="O7777" s="5">
        <v>7.4970000000000002E-3</v>
      </c>
      <c r="P7777" s="5">
        <v>7.711E-3</v>
      </c>
      <c r="Q7777" s="5">
        <v>5.5230000000000001E-3</v>
      </c>
      <c r="R7777" s="5">
        <v>5.457E-3</v>
      </c>
      <c r="S7777" s="5">
        <v>2.3159999999999999E-3</v>
      </c>
      <c r="T7777" s="5">
        <f t="shared" si="363"/>
        <v>7.711E-3</v>
      </c>
      <c r="U7777" s="5">
        <f>IF(Table1[[#This Row],[MAX_PROJ]]&lt;0.005, 0, SUM(L7777:S7777))</f>
        <v>3.9916000000000007E-2</v>
      </c>
      <c r="V7777" t="str">
        <f t="shared" si="364"/>
        <v>nee</v>
      </c>
      <c r="W7777" t="str">
        <f t="shared" si="365"/>
        <v>nee</v>
      </c>
    </row>
    <row r="7778" spans="1:23" x14ac:dyDescent="0.25">
      <c r="A7778" s="1">
        <v>7776</v>
      </c>
      <c r="B7778">
        <v>5040230</v>
      </c>
      <c r="C7778">
        <v>83</v>
      </c>
      <c r="D7778" t="s">
        <v>29</v>
      </c>
      <c r="E7778" t="s">
        <v>21</v>
      </c>
      <c r="F7778" t="s">
        <v>22</v>
      </c>
      <c r="G7778">
        <v>3085.5146</v>
      </c>
      <c r="H7778">
        <v>0.9769407</v>
      </c>
      <c r="I7778">
        <v>0.30143647931842199</v>
      </c>
      <c r="J7778">
        <v>714</v>
      </c>
      <c r="K7778">
        <v>1409.3635999999999</v>
      </c>
      <c r="L7778" s="5">
        <v>1.034E-3</v>
      </c>
      <c r="M7778" s="5">
        <v>7.0049999999999999E-3</v>
      </c>
      <c r="N7778" s="5">
        <v>7.8779999999999996E-3</v>
      </c>
      <c r="O7778" s="5">
        <v>1.0543E-2</v>
      </c>
      <c r="P7778" s="5">
        <v>1.0822999999999999E-2</v>
      </c>
      <c r="Q7778" s="5">
        <v>7.8009999999999998E-3</v>
      </c>
      <c r="R7778" s="5">
        <v>7.6179999999999998E-3</v>
      </c>
      <c r="S7778" s="5">
        <v>3.2160000000000001E-3</v>
      </c>
      <c r="T7778" s="5">
        <f t="shared" si="363"/>
        <v>1.0822999999999999E-2</v>
      </c>
      <c r="U7778" s="5">
        <f>IF(Table1[[#This Row],[MAX_PROJ]]&lt;0.005, 0, SUM(L7778:S7778))</f>
        <v>5.5917999999999995E-2</v>
      </c>
      <c r="V7778" t="str">
        <f t="shared" si="364"/>
        <v>ja</v>
      </c>
      <c r="W7778" t="str">
        <f t="shared" si="365"/>
        <v>ja</v>
      </c>
    </row>
    <row r="7779" spans="1:23" hidden="1" x14ac:dyDescent="0.25">
      <c r="A7779" s="1">
        <v>7777</v>
      </c>
      <c r="B7779">
        <v>5040230</v>
      </c>
      <c r="C7779">
        <v>83</v>
      </c>
      <c r="D7779" t="s">
        <v>29</v>
      </c>
      <c r="E7779" t="s">
        <v>32</v>
      </c>
      <c r="F7779" t="s">
        <v>33</v>
      </c>
      <c r="G7779">
        <v>416.42180000000002</v>
      </c>
      <c r="H7779">
        <v>1</v>
      </c>
      <c r="I7779">
        <v>4.1642180000000001E-2</v>
      </c>
      <c r="J7779">
        <v>1571</v>
      </c>
      <c r="K7779">
        <v>1409.3635999999999</v>
      </c>
      <c r="L7779" s="5">
        <v>1.034E-3</v>
      </c>
      <c r="M7779" s="5">
        <v>7.0049999999999999E-3</v>
      </c>
      <c r="N7779" s="5">
        <v>7.8779999999999996E-3</v>
      </c>
      <c r="O7779" s="5">
        <v>1.0543E-2</v>
      </c>
      <c r="P7779" s="5">
        <v>1.0822999999999999E-2</v>
      </c>
      <c r="Q7779" s="5">
        <v>7.8009999999999998E-3</v>
      </c>
      <c r="R7779" s="5">
        <v>7.6179999999999998E-3</v>
      </c>
      <c r="S7779" s="5">
        <v>3.2160000000000001E-3</v>
      </c>
      <c r="T7779" s="5">
        <f t="shared" si="363"/>
        <v>1.0822999999999999E-2</v>
      </c>
      <c r="U7779" s="5">
        <f>IF(Table1[[#This Row],[MAX_PROJ]]&lt;0.005, 0, SUM(L7779:S7779))</f>
        <v>5.5917999999999995E-2</v>
      </c>
      <c r="V7779" t="str">
        <f t="shared" si="364"/>
        <v>nee</v>
      </c>
      <c r="W7779" t="str">
        <f t="shared" si="365"/>
        <v>nee</v>
      </c>
    </row>
    <row r="7780" spans="1:23" hidden="1" x14ac:dyDescent="0.25">
      <c r="A7780" s="1">
        <v>7778</v>
      </c>
      <c r="B7780">
        <v>5040230</v>
      </c>
      <c r="C7780">
        <v>83</v>
      </c>
      <c r="D7780" t="s">
        <v>29</v>
      </c>
      <c r="E7780" t="s">
        <v>25</v>
      </c>
      <c r="F7780" t="s">
        <v>26</v>
      </c>
      <c r="G7780">
        <v>549.58330000000001</v>
      </c>
      <c r="H7780">
        <v>0.3</v>
      </c>
      <c r="I7780">
        <v>1.6487498999999999E-2</v>
      </c>
      <c r="J7780">
        <v>1786</v>
      </c>
      <c r="K7780">
        <v>1409.3635999999999</v>
      </c>
      <c r="L7780" s="5">
        <v>1.034E-3</v>
      </c>
      <c r="M7780" s="5">
        <v>7.0049999999999999E-3</v>
      </c>
      <c r="N7780" s="5">
        <v>7.8779999999999996E-3</v>
      </c>
      <c r="O7780" s="5">
        <v>1.0543E-2</v>
      </c>
      <c r="P7780" s="5">
        <v>1.0822999999999999E-2</v>
      </c>
      <c r="Q7780" s="5">
        <v>7.8009999999999998E-3</v>
      </c>
      <c r="R7780" s="5">
        <v>7.6179999999999998E-3</v>
      </c>
      <c r="S7780" s="5">
        <v>3.2160000000000001E-3</v>
      </c>
      <c r="T7780" s="5">
        <f t="shared" si="363"/>
        <v>1.0822999999999999E-2</v>
      </c>
      <c r="U7780" s="5">
        <f>IF(Table1[[#This Row],[MAX_PROJ]]&lt;0.005, 0, SUM(L7780:S7780))</f>
        <v>5.5917999999999995E-2</v>
      </c>
      <c r="V7780" t="str">
        <f t="shared" si="364"/>
        <v>nee</v>
      </c>
      <c r="W7780" t="str">
        <f t="shared" si="365"/>
        <v>nee</v>
      </c>
    </row>
    <row r="7781" spans="1:23" hidden="1" x14ac:dyDescent="0.25">
      <c r="A7781" s="1">
        <v>7779</v>
      </c>
      <c r="B7781">
        <v>5040231</v>
      </c>
      <c r="C7781">
        <v>83</v>
      </c>
      <c r="D7781" t="s">
        <v>29</v>
      </c>
      <c r="E7781" t="s">
        <v>47</v>
      </c>
      <c r="F7781" t="s">
        <v>31</v>
      </c>
      <c r="G7781">
        <v>6383.7160000000003</v>
      </c>
      <c r="H7781">
        <v>1</v>
      </c>
      <c r="I7781">
        <v>0.63837160000000004</v>
      </c>
      <c r="J7781">
        <v>2143</v>
      </c>
      <c r="K7781">
        <v>1437.3616999999999</v>
      </c>
      <c r="L7781" s="5">
        <v>1.054E-3</v>
      </c>
      <c r="M7781" s="5">
        <v>7.3569999999999998E-3</v>
      </c>
      <c r="N7781" s="5">
        <v>8.3230000000000005E-3</v>
      </c>
      <c r="O7781" s="5">
        <v>1.1205E-2</v>
      </c>
      <c r="P7781" s="5">
        <v>1.1483999999999999E-2</v>
      </c>
      <c r="Q7781" s="5">
        <v>8.3470000000000003E-3</v>
      </c>
      <c r="R7781" s="5">
        <v>8.0590000000000002E-3</v>
      </c>
      <c r="S7781" s="5">
        <v>3.3809999999999999E-3</v>
      </c>
      <c r="T7781" s="5">
        <f t="shared" si="363"/>
        <v>1.1483999999999999E-2</v>
      </c>
      <c r="U7781" s="5">
        <f>IF(Table1[[#This Row],[MAX_PROJ]]&lt;0.005, 0, SUM(L7781:S7781))</f>
        <v>5.9210000000000006E-2</v>
      </c>
      <c r="V7781" t="str">
        <f t="shared" si="364"/>
        <v>nee</v>
      </c>
      <c r="W7781" t="str">
        <f t="shared" si="365"/>
        <v>nee</v>
      </c>
    </row>
    <row r="7782" spans="1:23" hidden="1" x14ac:dyDescent="0.25">
      <c r="A7782" s="1">
        <v>7780</v>
      </c>
      <c r="B7782">
        <v>5040231</v>
      </c>
      <c r="C7782">
        <v>83</v>
      </c>
      <c r="D7782" t="s">
        <v>29</v>
      </c>
      <c r="E7782" t="s">
        <v>32</v>
      </c>
      <c r="F7782" t="s">
        <v>33</v>
      </c>
      <c r="G7782">
        <v>729.8818</v>
      </c>
      <c r="H7782">
        <v>1</v>
      </c>
      <c r="I7782">
        <v>7.298818E-2</v>
      </c>
      <c r="J7782">
        <v>1571</v>
      </c>
      <c r="K7782">
        <v>1437.3616999999999</v>
      </c>
      <c r="L7782" s="5">
        <v>1.054E-3</v>
      </c>
      <c r="M7782" s="5">
        <v>7.3569999999999998E-3</v>
      </c>
      <c r="N7782" s="5">
        <v>8.3230000000000005E-3</v>
      </c>
      <c r="O7782" s="5">
        <v>1.1205E-2</v>
      </c>
      <c r="P7782" s="5">
        <v>1.1483999999999999E-2</v>
      </c>
      <c r="Q7782" s="5">
        <v>8.3470000000000003E-3</v>
      </c>
      <c r="R7782" s="5">
        <v>8.0590000000000002E-3</v>
      </c>
      <c r="S7782" s="5">
        <v>3.3809999999999999E-3</v>
      </c>
      <c r="T7782" s="5">
        <f t="shared" si="363"/>
        <v>1.1483999999999999E-2</v>
      </c>
      <c r="U7782" s="5">
        <f>IF(Table1[[#This Row],[MAX_PROJ]]&lt;0.005, 0, SUM(L7782:S7782))</f>
        <v>5.9210000000000006E-2</v>
      </c>
      <c r="V7782" t="str">
        <f t="shared" si="364"/>
        <v>nee</v>
      </c>
      <c r="W7782" t="str">
        <f t="shared" si="365"/>
        <v>nee</v>
      </c>
    </row>
    <row r="7783" spans="1:23" x14ac:dyDescent="0.25">
      <c r="A7783" s="1">
        <v>7781</v>
      </c>
      <c r="B7783">
        <v>5040226</v>
      </c>
      <c r="C7783">
        <v>83</v>
      </c>
      <c r="D7783" t="s">
        <v>29</v>
      </c>
      <c r="E7783" t="s">
        <v>21</v>
      </c>
      <c r="F7783" t="s">
        <v>22</v>
      </c>
      <c r="G7783">
        <v>2246.9070000000002</v>
      </c>
      <c r="H7783">
        <v>1</v>
      </c>
      <c r="I7783">
        <v>0.22469069999999999</v>
      </c>
      <c r="J7783">
        <v>714</v>
      </c>
      <c r="K7783">
        <v>1295.4955</v>
      </c>
      <c r="L7783" s="5">
        <v>9.0399999999999996E-4</v>
      </c>
      <c r="M7783" s="5">
        <v>5.5599999999999998E-3</v>
      </c>
      <c r="N7783" s="5">
        <v>6.1469999999999997E-3</v>
      </c>
      <c r="O7783" s="5">
        <v>8.0780000000000001E-3</v>
      </c>
      <c r="P7783" s="5">
        <v>8.3309999999999999E-3</v>
      </c>
      <c r="Q7783" s="5">
        <v>5.8269999999999997E-3</v>
      </c>
      <c r="R7783" s="5">
        <v>5.9080000000000001E-3</v>
      </c>
      <c r="S7783" s="5">
        <v>2.5370000000000002E-3</v>
      </c>
      <c r="T7783" s="5">
        <f t="shared" si="363"/>
        <v>8.3309999999999999E-3</v>
      </c>
      <c r="U7783" s="5">
        <f>IF(Table1[[#This Row],[MAX_PROJ]]&lt;0.005, 0, SUM(L7783:S7783))</f>
        <v>4.3291999999999997E-2</v>
      </c>
      <c r="V7783" t="str">
        <f t="shared" si="364"/>
        <v>ja</v>
      </c>
      <c r="W7783" t="str">
        <f t="shared" si="365"/>
        <v>ja</v>
      </c>
    </row>
    <row r="7784" spans="1:23" hidden="1" x14ac:dyDescent="0.25">
      <c r="A7784" s="1">
        <v>7782</v>
      </c>
      <c r="B7784">
        <v>5040226</v>
      </c>
      <c r="C7784">
        <v>83</v>
      </c>
      <c r="D7784" t="s">
        <v>29</v>
      </c>
      <c r="E7784" t="s">
        <v>25</v>
      </c>
      <c r="F7784" t="s">
        <v>26</v>
      </c>
      <c r="G7784">
        <v>132.97948</v>
      </c>
      <c r="H7784">
        <v>1</v>
      </c>
      <c r="I7784">
        <v>1.3297948E-2</v>
      </c>
      <c r="J7784">
        <v>1786</v>
      </c>
      <c r="K7784">
        <v>1295.4955</v>
      </c>
      <c r="L7784" s="5">
        <v>9.0399999999999996E-4</v>
      </c>
      <c r="M7784" s="5">
        <v>5.5599999999999998E-3</v>
      </c>
      <c r="N7784" s="5">
        <v>6.1469999999999997E-3</v>
      </c>
      <c r="O7784" s="5">
        <v>8.0780000000000001E-3</v>
      </c>
      <c r="P7784" s="5">
        <v>8.3309999999999999E-3</v>
      </c>
      <c r="Q7784" s="5">
        <v>5.8269999999999997E-3</v>
      </c>
      <c r="R7784" s="5">
        <v>5.9080000000000001E-3</v>
      </c>
      <c r="S7784" s="5">
        <v>2.5370000000000002E-3</v>
      </c>
      <c r="T7784" s="5">
        <f t="shared" si="363"/>
        <v>8.3309999999999999E-3</v>
      </c>
      <c r="U7784" s="5">
        <f>IF(Table1[[#This Row],[MAX_PROJ]]&lt;0.005, 0, SUM(L7784:S7784))</f>
        <v>4.3291999999999997E-2</v>
      </c>
      <c r="V7784" t="str">
        <f t="shared" si="364"/>
        <v>nee</v>
      </c>
      <c r="W7784" t="str">
        <f t="shared" si="365"/>
        <v>nee</v>
      </c>
    </row>
    <row r="7785" spans="1:23" x14ac:dyDescent="0.25">
      <c r="A7785" s="1">
        <v>7783</v>
      </c>
      <c r="B7785">
        <v>5040227</v>
      </c>
      <c r="C7785">
        <v>83</v>
      </c>
      <c r="D7785" t="s">
        <v>29</v>
      </c>
      <c r="E7785" t="s">
        <v>21</v>
      </c>
      <c r="F7785" t="s">
        <v>22</v>
      </c>
      <c r="G7785">
        <v>3886.1199000000001</v>
      </c>
      <c r="H7785">
        <v>1</v>
      </c>
      <c r="I7785">
        <v>0.38861199000000002</v>
      </c>
      <c r="J7785">
        <v>714</v>
      </c>
      <c r="K7785">
        <v>1224.7619999999999</v>
      </c>
      <c r="L7785" s="5">
        <v>8.3799999999999999E-4</v>
      </c>
      <c r="M7785" s="5">
        <v>5.3010000000000002E-3</v>
      </c>
      <c r="N7785" s="5">
        <v>5.8840000000000003E-3</v>
      </c>
      <c r="O7785" s="5">
        <v>7.77E-3</v>
      </c>
      <c r="P7785" s="5">
        <v>8.0070000000000002E-3</v>
      </c>
      <c r="Q7785" s="5">
        <v>5.6449999999999998E-3</v>
      </c>
      <c r="R7785" s="5">
        <v>5.6779999999999999E-3</v>
      </c>
      <c r="S7785" s="5">
        <v>2.4299999999999999E-3</v>
      </c>
      <c r="T7785" s="5">
        <f t="shared" si="363"/>
        <v>8.0070000000000002E-3</v>
      </c>
      <c r="U7785" s="5">
        <f>IF(Table1[[#This Row],[MAX_PROJ]]&lt;0.005, 0, SUM(L7785:S7785))</f>
        <v>4.1553000000000007E-2</v>
      </c>
      <c r="V7785" t="str">
        <f t="shared" si="364"/>
        <v>ja</v>
      </c>
      <c r="W7785" t="str">
        <f t="shared" si="365"/>
        <v>ja</v>
      </c>
    </row>
    <row r="7786" spans="1:23" hidden="1" x14ac:dyDescent="0.25">
      <c r="A7786" s="1">
        <v>7784</v>
      </c>
      <c r="B7786">
        <v>5040227</v>
      </c>
      <c r="C7786">
        <v>83</v>
      </c>
      <c r="D7786" t="s">
        <v>29</v>
      </c>
      <c r="E7786" t="s">
        <v>32</v>
      </c>
      <c r="F7786" t="s">
        <v>33</v>
      </c>
      <c r="G7786">
        <v>163.98329000000001</v>
      </c>
      <c r="H7786">
        <v>1</v>
      </c>
      <c r="I7786">
        <v>1.6398329E-2</v>
      </c>
      <c r="J7786">
        <v>1571</v>
      </c>
      <c r="K7786">
        <v>1224.7619999999999</v>
      </c>
      <c r="L7786" s="5">
        <v>8.3799999999999999E-4</v>
      </c>
      <c r="M7786" s="5">
        <v>5.3010000000000002E-3</v>
      </c>
      <c r="N7786" s="5">
        <v>5.8840000000000003E-3</v>
      </c>
      <c r="O7786" s="5">
        <v>7.77E-3</v>
      </c>
      <c r="P7786" s="5">
        <v>8.0070000000000002E-3</v>
      </c>
      <c r="Q7786" s="5">
        <v>5.6449999999999998E-3</v>
      </c>
      <c r="R7786" s="5">
        <v>5.6779999999999999E-3</v>
      </c>
      <c r="S7786" s="5">
        <v>2.4299999999999999E-3</v>
      </c>
      <c r="T7786" s="5">
        <f t="shared" si="363"/>
        <v>8.0070000000000002E-3</v>
      </c>
      <c r="U7786" s="5">
        <f>IF(Table1[[#This Row],[MAX_PROJ]]&lt;0.005, 0, SUM(L7786:S7786))</f>
        <v>4.1553000000000007E-2</v>
      </c>
      <c r="V7786" t="str">
        <f t="shared" si="364"/>
        <v>nee</v>
      </c>
      <c r="W7786" t="str">
        <f t="shared" si="365"/>
        <v>nee</v>
      </c>
    </row>
    <row r="7787" spans="1:23" x14ac:dyDescent="0.25">
      <c r="A7787" s="1">
        <v>7785</v>
      </c>
      <c r="B7787">
        <v>4171787</v>
      </c>
      <c r="C7787">
        <v>82</v>
      </c>
      <c r="D7787" t="s">
        <v>63</v>
      </c>
      <c r="E7787" t="s">
        <v>64</v>
      </c>
      <c r="F7787" t="s">
        <v>65</v>
      </c>
      <c r="G7787">
        <v>361.28859999999997</v>
      </c>
      <c r="H7787">
        <v>0.37</v>
      </c>
      <c r="I7787">
        <v>1.33676782E-2</v>
      </c>
      <c r="J7787">
        <v>1286</v>
      </c>
      <c r="K7787">
        <v>1321.0325</v>
      </c>
      <c r="L7787" s="5">
        <v>3.258E-3</v>
      </c>
      <c r="M7787" s="5">
        <v>1.9337E-2</v>
      </c>
      <c r="N7787" s="5">
        <v>2.5801000000000001E-2</v>
      </c>
      <c r="O7787" s="5">
        <v>5.3412000000000001E-2</v>
      </c>
      <c r="P7787" s="5">
        <v>4.9306999999999997E-2</v>
      </c>
      <c r="Q7787" s="5">
        <v>3.0026000000000001E-2</v>
      </c>
      <c r="R7787" s="5">
        <v>3.3910999999999997E-2</v>
      </c>
      <c r="S7787" s="5">
        <v>8.1980000000000004E-3</v>
      </c>
      <c r="T7787" s="5">
        <f t="shared" si="363"/>
        <v>5.3412000000000001E-2</v>
      </c>
      <c r="U7787" s="5">
        <f>IF(Table1[[#This Row],[MAX_PROJ]]&lt;0.005, 0, SUM(L7787:S7787))</f>
        <v>0.22325</v>
      </c>
      <c r="V7787" t="str">
        <f t="shared" si="364"/>
        <v>ja</v>
      </c>
      <c r="W7787" t="str">
        <f t="shared" si="365"/>
        <v>ja</v>
      </c>
    </row>
    <row r="7788" spans="1:23" x14ac:dyDescent="0.25">
      <c r="A7788" s="1">
        <v>7786</v>
      </c>
      <c r="B7788">
        <v>4171786</v>
      </c>
      <c r="C7788">
        <v>82</v>
      </c>
      <c r="D7788" t="s">
        <v>63</v>
      </c>
      <c r="E7788" t="s">
        <v>64</v>
      </c>
      <c r="F7788" t="s">
        <v>65</v>
      </c>
      <c r="G7788">
        <v>4392.5556999999999</v>
      </c>
      <c r="H7788">
        <v>0.51826554999999996</v>
      </c>
      <c r="I7788">
        <v>0.22765102957661301</v>
      </c>
      <c r="J7788">
        <v>1286</v>
      </c>
      <c r="K7788">
        <v>1239.2528</v>
      </c>
      <c r="L7788" s="5">
        <v>2.8990000000000001E-3</v>
      </c>
      <c r="M7788" s="5">
        <v>1.7256000000000001E-2</v>
      </c>
      <c r="N7788" s="5">
        <v>2.3059E-2</v>
      </c>
      <c r="O7788" s="5">
        <v>4.7691999999999998E-2</v>
      </c>
      <c r="P7788" s="5">
        <v>4.4033999999999997E-2</v>
      </c>
      <c r="Q7788" s="5">
        <v>2.6844E-2</v>
      </c>
      <c r="R7788" s="5">
        <v>3.0273000000000001E-2</v>
      </c>
      <c r="S7788" s="5">
        <v>7.3280000000000003E-3</v>
      </c>
      <c r="T7788" s="5">
        <f t="shared" si="363"/>
        <v>4.7691999999999998E-2</v>
      </c>
      <c r="U7788" s="5">
        <f>IF(Table1[[#This Row],[MAX_PROJ]]&lt;0.005, 0, SUM(L7788:S7788))</f>
        <v>0.19938500000000001</v>
      </c>
      <c r="V7788" t="str">
        <f t="shared" si="364"/>
        <v>nee</v>
      </c>
      <c r="W7788" t="str">
        <f t="shared" si="365"/>
        <v>ja</v>
      </c>
    </row>
    <row r="7789" spans="1:23" hidden="1" x14ac:dyDescent="0.25">
      <c r="A7789" s="1">
        <v>7787</v>
      </c>
      <c r="B7789">
        <v>4171786</v>
      </c>
      <c r="C7789">
        <v>82</v>
      </c>
      <c r="D7789" t="s">
        <v>63</v>
      </c>
      <c r="E7789" t="s">
        <v>66</v>
      </c>
      <c r="F7789" t="s">
        <v>67</v>
      </c>
      <c r="G7789">
        <v>568.476</v>
      </c>
      <c r="H7789">
        <v>0.18977648</v>
      </c>
      <c r="I7789">
        <v>1.0788337424448E-2</v>
      </c>
      <c r="J7789">
        <v>1429</v>
      </c>
      <c r="K7789">
        <v>1239.2528</v>
      </c>
      <c r="L7789" s="5">
        <v>2.8990000000000001E-3</v>
      </c>
      <c r="M7789" s="5">
        <v>1.7256000000000001E-2</v>
      </c>
      <c r="N7789" s="5">
        <v>2.3059E-2</v>
      </c>
      <c r="O7789" s="5">
        <v>4.7691999999999998E-2</v>
      </c>
      <c r="P7789" s="5">
        <v>4.4033999999999997E-2</v>
      </c>
      <c r="Q7789" s="5">
        <v>2.6844E-2</v>
      </c>
      <c r="R7789" s="5">
        <v>3.0273000000000001E-2</v>
      </c>
      <c r="S7789" s="5">
        <v>7.3280000000000003E-3</v>
      </c>
      <c r="T7789" s="5">
        <f t="shared" si="363"/>
        <v>4.7691999999999998E-2</v>
      </c>
      <c r="U7789" s="5">
        <f>IF(Table1[[#This Row],[MAX_PROJ]]&lt;0.005, 0, SUM(L7789:S7789))</f>
        <v>0.19938500000000001</v>
      </c>
      <c r="V7789" t="str">
        <f t="shared" si="364"/>
        <v>nee</v>
      </c>
      <c r="W7789" t="str">
        <f t="shared" si="365"/>
        <v>nee</v>
      </c>
    </row>
    <row r="7790" spans="1:23" x14ac:dyDescent="0.25">
      <c r="A7790" s="1">
        <v>7788</v>
      </c>
      <c r="B7790">
        <v>4171785</v>
      </c>
      <c r="C7790">
        <v>82</v>
      </c>
      <c r="D7790" t="s">
        <v>63</v>
      </c>
      <c r="E7790" t="s">
        <v>64</v>
      </c>
      <c r="F7790" t="s">
        <v>65</v>
      </c>
      <c r="G7790">
        <v>5503.1139999999996</v>
      </c>
      <c r="H7790">
        <v>0.74889463000000001</v>
      </c>
      <c r="I7790">
        <v>0.41212525228778202</v>
      </c>
      <c r="J7790">
        <v>1286</v>
      </c>
      <c r="K7790">
        <v>1233.4567</v>
      </c>
      <c r="L7790" s="5">
        <v>2.8519999999999999E-3</v>
      </c>
      <c r="M7790" s="5">
        <v>1.6992E-2</v>
      </c>
      <c r="N7790" s="5">
        <v>2.2706E-2</v>
      </c>
      <c r="O7790" s="5">
        <v>4.6904000000000001E-2</v>
      </c>
      <c r="P7790" s="5">
        <v>4.3312000000000003E-2</v>
      </c>
      <c r="Q7790" s="5">
        <v>2.6412000000000001E-2</v>
      </c>
      <c r="R7790" s="5">
        <v>2.9786E-2</v>
      </c>
      <c r="S7790" s="5">
        <v>7.2189999999999997E-3</v>
      </c>
      <c r="T7790" s="5">
        <f t="shared" si="363"/>
        <v>4.6904000000000001E-2</v>
      </c>
      <c r="U7790" s="5">
        <f>IF(Table1[[#This Row],[MAX_PROJ]]&lt;0.005, 0, SUM(L7790:S7790))</f>
        <v>0.196183</v>
      </c>
      <c r="V7790" t="str">
        <f t="shared" si="364"/>
        <v>nee</v>
      </c>
      <c r="W7790" t="str">
        <f t="shared" si="365"/>
        <v>ja</v>
      </c>
    </row>
    <row r="7791" spans="1:23" hidden="1" x14ac:dyDescent="0.25">
      <c r="A7791" s="1">
        <v>7789</v>
      </c>
      <c r="B7791">
        <v>4171785</v>
      </c>
      <c r="C7791">
        <v>82</v>
      </c>
      <c r="D7791" t="s">
        <v>63</v>
      </c>
      <c r="E7791" t="s">
        <v>66</v>
      </c>
      <c r="F7791" t="s">
        <v>67</v>
      </c>
      <c r="G7791">
        <v>4487.6436000000003</v>
      </c>
      <c r="H7791">
        <v>0.18307080000000001</v>
      </c>
      <c r="I7791">
        <v>8.2155650396687999E-2</v>
      </c>
      <c r="J7791">
        <v>1429</v>
      </c>
      <c r="K7791">
        <v>1233.4567</v>
      </c>
      <c r="L7791" s="5">
        <v>2.8519999999999999E-3</v>
      </c>
      <c r="M7791" s="5">
        <v>1.6992E-2</v>
      </c>
      <c r="N7791" s="5">
        <v>2.2706E-2</v>
      </c>
      <c r="O7791" s="5">
        <v>4.6904000000000001E-2</v>
      </c>
      <c r="P7791" s="5">
        <v>4.3312000000000003E-2</v>
      </c>
      <c r="Q7791" s="5">
        <v>2.6412000000000001E-2</v>
      </c>
      <c r="R7791" s="5">
        <v>2.9786E-2</v>
      </c>
      <c r="S7791" s="5">
        <v>7.2189999999999997E-3</v>
      </c>
      <c r="T7791" s="5">
        <f t="shared" si="363"/>
        <v>4.6904000000000001E-2</v>
      </c>
      <c r="U7791" s="5">
        <f>IF(Table1[[#This Row],[MAX_PROJ]]&lt;0.005, 0, SUM(L7791:S7791))</f>
        <v>0.196183</v>
      </c>
      <c r="V7791" t="str">
        <f t="shared" si="364"/>
        <v>nee</v>
      </c>
      <c r="W7791" t="str">
        <f t="shared" si="365"/>
        <v>nee</v>
      </c>
    </row>
    <row r="7792" spans="1:23" hidden="1" x14ac:dyDescent="0.25">
      <c r="A7792" s="1">
        <v>7790</v>
      </c>
      <c r="B7792">
        <v>4171784</v>
      </c>
      <c r="C7792">
        <v>82</v>
      </c>
      <c r="D7792" t="s">
        <v>63</v>
      </c>
      <c r="E7792" t="s">
        <v>64</v>
      </c>
      <c r="F7792" t="s">
        <v>65</v>
      </c>
      <c r="G7792">
        <v>2217.5740000000001</v>
      </c>
      <c r="H7792">
        <v>0.86899689999999996</v>
      </c>
      <c r="I7792">
        <v>0.19270649315206001</v>
      </c>
      <c r="J7792">
        <v>1286</v>
      </c>
      <c r="K7792">
        <v>1204.8725999999999</v>
      </c>
      <c r="L7792" s="5">
        <v>2.7899999999999999E-3</v>
      </c>
      <c r="M7792" s="5">
        <v>1.6608999999999999E-2</v>
      </c>
      <c r="N7792" s="5">
        <v>2.2183000000000001E-2</v>
      </c>
      <c r="O7792" s="5">
        <v>4.5769999999999998E-2</v>
      </c>
      <c r="P7792" s="5">
        <v>4.2282E-2</v>
      </c>
      <c r="Q7792" s="5">
        <v>2.579E-2</v>
      </c>
      <c r="R7792" s="5">
        <v>2.9075E-2</v>
      </c>
      <c r="S7792" s="5">
        <v>7.0559999999999998E-3</v>
      </c>
      <c r="T7792" s="5">
        <f t="shared" si="363"/>
        <v>4.5769999999999998E-2</v>
      </c>
      <c r="U7792" s="5">
        <f>IF(Table1[[#This Row],[MAX_PROJ]]&lt;0.005, 0, SUM(L7792:S7792))</f>
        <v>0.191555</v>
      </c>
      <c r="V7792" t="str">
        <f t="shared" si="364"/>
        <v>nee</v>
      </c>
      <c r="W7792" t="str">
        <f t="shared" si="365"/>
        <v>nee</v>
      </c>
    </row>
    <row r="7793" spans="1:23" hidden="1" x14ac:dyDescent="0.25">
      <c r="A7793" s="1">
        <v>7791</v>
      </c>
      <c r="B7793">
        <v>4171784</v>
      </c>
      <c r="C7793">
        <v>82</v>
      </c>
      <c r="D7793" t="s">
        <v>63</v>
      </c>
      <c r="E7793" t="s">
        <v>66</v>
      </c>
      <c r="F7793" t="s">
        <v>67</v>
      </c>
      <c r="G7793">
        <v>1568.6732999999999</v>
      </c>
      <c r="H7793">
        <v>0.16506470000000001</v>
      </c>
      <c r="I7793">
        <v>2.5893258766250999E-2</v>
      </c>
      <c r="J7793">
        <v>1429</v>
      </c>
      <c r="K7793">
        <v>1204.8725999999999</v>
      </c>
      <c r="L7793" s="5">
        <v>2.7899999999999999E-3</v>
      </c>
      <c r="M7793" s="5">
        <v>1.6608999999999999E-2</v>
      </c>
      <c r="N7793" s="5">
        <v>2.2183000000000001E-2</v>
      </c>
      <c r="O7793" s="5">
        <v>4.5769999999999998E-2</v>
      </c>
      <c r="P7793" s="5">
        <v>4.2282E-2</v>
      </c>
      <c r="Q7793" s="5">
        <v>2.579E-2</v>
      </c>
      <c r="R7793" s="5">
        <v>2.9075E-2</v>
      </c>
      <c r="S7793" s="5">
        <v>7.0559999999999998E-3</v>
      </c>
      <c r="T7793" s="5">
        <f t="shared" si="363"/>
        <v>4.5769999999999998E-2</v>
      </c>
      <c r="U7793" s="5">
        <f>IF(Table1[[#This Row],[MAX_PROJ]]&lt;0.005, 0, SUM(L7793:S7793))</f>
        <v>0.191555</v>
      </c>
      <c r="V7793" t="str">
        <f t="shared" si="364"/>
        <v>nee</v>
      </c>
      <c r="W7793" t="str">
        <f t="shared" si="365"/>
        <v>nee</v>
      </c>
    </row>
    <row r="7794" spans="1:23" hidden="1" x14ac:dyDescent="0.25">
      <c r="A7794" s="1">
        <v>7792</v>
      </c>
      <c r="B7794">
        <v>4171783</v>
      </c>
      <c r="C7794">
        <v>82</v>
      </c>
      <c r="D7794" t="s">
        <v>63</v>
      </c>
      <c r="E7794" t="s">
        <v>64</v>
      </c>
      <c r="F7794" t="s">
        <v>65</v>
      </c>
      <c r="G7794">
        <v>2427.0311999999999</v>
      </c>
      <c r="H7794">
        <v>0.62537759999999998</v>
      </c>
      <c r="I7794">
        <v>0.15178109469811199</v>
      </c>
      <c r="J7794">
        <v>1286</v>
      </c>
      <c r="K7794">
        <v>1193.9159</v>
      </c>
      <c r="L7794" s="5">
        <v>2.7439999999999999E-3</v>
      </c>
      <c r="M7794" s="5">
        <v>1.6320000000000001E-2</v>
      </c>
      <c r="N7794" s="5">
        <v>2.1784000000000001E-2</v>
      </c>
      <c r="O7794" s="5">
        <v>4.4937999999999999E-2</v>
      </c>
      <c r="P7794" s="5">
        <v>4.1508999999999997E-2</v>
      </c>
      <c r="Q7794" s="5">
        <v>2.5321E-2</v>
      </c>
      <c r="R7794" s="5">
        <v>2.8549000000000001E-2</v>
      </c>
      <c r="S7794" s="5">
        <v>6.9309999999999997E-3</v>
      </c>
      <c r="T7794" s="5">
        <f t="shared" si="363"/>
        <v>4.4937999999999999E-2</v>
      </c>
      <c r="U7794" s="5">
        <f>IF(Table1[[#This Row],[MAX_PROJ]]&lt;0.005, 0, SUM(L7794:S7794))</f>
        <v>0.18809599999999999</v>
      </c>
      <c r="V7794" t="str">
        <f t="shared" si="364"/>
        <v>nee</v>
      </c>
      <c r="W7794" t="str">
        <f t="shared" si="365"/>
        <v>nee</v>
      </c>
    </row>
    <row r="7795" spans="1:23" hidden="1" x14ac:dyDescent="0.25">
      <c r="A7795" s="1">
        <v>7793</v>
      </c>
      <c r="B7795">
        <v>4171783</v>
      </c>
      <c r="C7795">
        <v>82</v>
      </c>
      <c r="D7795" t="s">
        <v>63</v>
      </c>
      <c r="E7795" t="s">
        <v>66</v>
      </c>
      <c r="F7795" t="s">
        <v>67</v>
      </c>
      <c r="G7795">
        <v>1920.6388999999999</v>
      </c>
      <c r="H7795">
        <v>0.28755661999999999</v>
      </c>
      <c r="I7795">
        <v>5.5229243032451997E-2</v>
      </c>
      <c r="J7795">
        <v>1429</v>
      </c>
      <c r="K7795">
        <v>1193.9159</v>
      </c>
      <c r="L7795" s="5">
        <v>2.7439999999999999E-3</v>
      </c>
      <c r="M7795" s="5">
        <v>1.6320000000000001E-2</v>
      </c>
      <c r="N7795" s="5">
        <v>2.1784000000000001E-2</v>
      </c>
      <c r="O7795" s="5">
        <v>4.4937999999999999E-2</v>
      </c>
      <c r="P7795" s="5">
        <v>4.1508999999999997E-2</v>
      </c>
      <c r="Q7795" s="5">
        <v>2.5321E-2</v>
      </c>
      <c r="R7795" s="5">
        <v>2.8549000000000001E-2</v>
      </c>
      <c r="S7795" s="5">
        <v>6.9309999999999997E-3</v>
      </c>
      <c r="T7795" s="5">
        <f t="shared" si="363"/>
        <v>4.4937999999999999E-2</v>
      </c>
      <c r="U7795" s="5">
        <f>IF(Table1[[#This Row],[MAX_PROJ]]&lt;0.005, 0, SUM(L7795:S7795))</f>
        <v>0.18809599999999999</v>
      </c>
      <c r="V7795" t="str">
        <f t="shared" si="364"/>
        <v>nee</v>
      </c>
      <c r="W7795" t="str">
        <f t="shared" si="365"/>
        <v>nee</v>
      </c>
    </row>
    <row r="7796" spans="1:23" hidden="1" x14ac:dyDescent="0.25">
      <c r="A7796" s="1">
        <v>7794</v>
      </c>
      <c r="B7796">
        <v>3827804</v>
      </c>
      <c r="C7796">
        <v>70</v>
      </c>
      <c r="D7796" t="s">
        <v>34</v>
      </c>
      <c r="E7796" t="s">
        <v>55</v>
      </c>
      <c r="F7796" t="s">
        <v>56</v>
      </c>
      <c r="G7796">
        <v>1420.3597</v>
      </c>
      <c r="H7796">
        <v>0.8</v>
      </c>
      <c r="I7796">
        <v>0.113628776</v>
      </c>
      <c r="J7796">
        <v>2000</v>
      </c>
      <c r="K7796">
        <v>1531.546</v>
      </c>
      <c r="L7796" s="5">
        <v>1.3450000000000001E-3</v>
      </c>
      <c r="M7796" s="5">
        <v>6.4330000000000003E-3</v>
      </c>
      <c r="N7796" s="5">
        <v>9.3790000000000002E-3</v>
      </c>
      <c r="O7796" s="5">
        <v>2.3064000000000001E-2</v>
      </c>
      <c r="P7796" s="5">
        <v>2.0656999999999998E-2</v>
      </c>
      <c r="Q7796" s="5">
        <v>1.1688E-2</v>
      </c>
      <c r="R7796" s="5">
        <v>1.3695000000000001E-2</v>
      </c>
      <c r="S7796" s="5">
        <v>2.4650000000000002E-3</v>
      </c>
      <c r="T7796" s="5">
        <f t="shared" si="363"/>
        <v>2.3064000000000001E-2</v>
      </c>
      <c r="U7796" s="5">
        <f>IF(Table1[[#This Row],[MAX_PROJ]]&lt;0.005, 0, SUM(L7796:S7796))</f>
        <v>8.8725999999999999E-2</v>
      </c>
      <c r="V7796" t="str">
        <f t="shared" si="364"/>
        <v>nee</v>
      </c>
      <c r="W7796" t="str">
        <f t="shared" si="365"/>
        <v>nee</v>
      </c>
    </row>
    <row r="7797" spans="1:23" x14ac:dyDescent="0.25">
      <c r="A7797" s="1">
        <v>7795</v>
      </c>
      <c r="B7797">
        <v>3827804</v>
      </c>
      <c r="C7797">
        <v>70</v>
      </c>
      <c r="D7797" t="s">
        <v>34</v>
      </c>
      <c r="E7797" t="s">
        <v>37</v>
      </c>
      <c r="F7797" t="s">
        <v>38</v>
      </c>
      <c r="G7797">
        <v>3202.0918000000001</v>
      </c>
      <c r="H7797">
        <v>1</v>
      </c>
      <c r="I7797">
        <v>0.32020917999999998</v>
      </c>
      <c r="J7797">
        <v>1143</v>
      </c>
      <c r="K7797">
        <v>1531.546</v>
      </c>
      <c r="L7797" s="5">
        <v>1.3450000000000001E-3</v>
      </c>
      <c r="M7797" s="5">
        <v>6.4330000000000003E-3</v>
      </c>
      <c r="N7797" s="5">
        <v>9.3790000000000002E-3</v>
      </c>
      <c r="O7797" s="5">
        <v>2.3064000000000001E-2</v>
      </c>
      <c r="P7797" s="5">
        <v>2.0656999999999998E-2</v>
      </c>
      <c r="Q7797" s="5">
        <v>1.1688E-2</v>
      </c>
      <c r="R7797" s="5">
        <v>1.3695000000000001E-2</v>
      </c>
      <c r="S7797" s="5">
        <v>2.4650000000000002E-3</v>
      </c>
      <c r="T7797" s="5">
        <f t="shared" si="363"/>
        <v>2.3064000000000001E-2</v>
      </c>
      <c r="U7797" s="5">
        <f>IF(Table1[[#This Row],[MAX_PROJ]]&lt;0.005, 0, SUM(L7797:S7797))</f>
        <v>8.8725999999999999E-2</v>
      </c>
      <c r="V7797" t="str">
        <f t="shared" si="364"/>
        <v>ja</v>
      </c>
      <c r="W7797" t="str">
        <f t="shared" si="365"/>
        <v>ja</v>
      </c>
    </row>
    <row r="7798" spans="1:23" hidden="1" x14ac:dyDescent="0.25">
      <c r="A7798" s="1">
        <v>7796</v>
      </c>
      <c r="B7798">
        <v>3827805</v>
      </c>
      <c r="C7798">
        <v>70</v>
      </c>
      <c r="D7798" t="s">
        <v>34</v>
      </c>
      <c r="E7798" t="s">
        <v>55</v>
      </c>
      <c r="F7798" t="s">
        <v>56</v>
      </c>
      <c r="G7798">
        <v>415.88623000000001</v>
      </c>
      <c r="H7798">
        <v>1</v>
      </c>
      <c r="I7798">
        <v>4.1588622999999998E-2</v>
      </c>
      <c r="J7798">
        <v>2000</v>
      </c>
      <c r="K7798">
        <v>1548.3329000000001</v>
      </c>
      <c r="L7798" s="5">
        <v>1.3140000000000001E-3</v>
      </c>
      <c r="M7798" s="5">
        <v>6.3800000000000003E-3</v>
      </c>
      <c r="N7798" s="5">
        <v>9.2490000000000003E-3</v>
      </c>
      <c r="O7798" s="5">
        <v>2.2682999999999998E-2</v>
      </c>
      <c r="P7798" s="5">
        <v>2.0365999999999999E-2</v>
      </c>
      <c r="Q7798" s="5">
        <v>1.1553000000000001E-2</v>
      </c>
      <c r="R7798" s="5">
        <v>1.3513000000000001E-2</v>
      </c>
      <c r="S7798" s="5">
        <v>2.48E-3</v>
      </c>
      <c r="T7798" s="5">
        <f t="shared" si="363"/>
        <v>2.2682999999999998E-2</v>
      </c>
      <c r="U7798" s="5">
        <f>IF(Table1[[#This Row],[MAX_PROJ]]&lt;0.005, 0, SUM(L7798:S7798))</f>
        <v>8.7537999999999991E-2</v>
      </c>
      <c r="V7798" t="str">
        <f t="shared" si="364"/>
        <v>nee</v>
      </c>
      <c r="W7798" t="str">
        <f t="shared" si="365"/>
        <v>nee</v>
      </c>
    </row>
    <row r="7799" spans="1:23" hidden="1" x14ac:dyDescent="0.25">
      <c r="A7799" s="1">
        <v>7797</v>
      </c>
      <c r="B7799">
        <v>3827794</v>
      </c>
      <c r="C7799">
        <v>70</v>
      </c>
      <c r="D7799" t="s">
        <v>34</v>
      </c>
      <c r="E7799" t="s">
        <v>35</v>
      </c>
      <c r="F7799" t="s">
        <v>36</v>
      </c>
      <c r="G7799">
        <v>1678.4984999999999</v>
      </c>
      <c r="H7799">
        <v>1</v>
      </c>
      <c r="I7799">
        <v>0.16784984999999999</v>
      </c>
      <c r="J7799">
        <v>1857</v>
      </c>
      <c r="K7799">
        <v>1704.3018999999999</v>
      </c>
      <c r="L7799" s="5">
        <v>1.5499999999999999E-3</v>
      </c>
      <c r="M7799" s="5">
        <v>6.5979999999999997E-3</v>
      </c>
      <c r="N7799" s="5">
        <v>1.0014E-2</v>
      </c>
      <c r="O7799" s="5">
        <v>2.5308000000000001E-2</v>
      </c>
      <c r="P7799" s="5">
        <v>2.2308000000000001E-2</v>
      </c>
      <c r="Q7799" s="5">
        <v>1.235E-2</v>
      </c>
      <c r="R7799" s="5">
        <v>1.4669E-2</v>
      </c>
      <c r="S7799" s="5">
        <v>2.264E-3</v>
      </c>
      <c r="T7799" s="5">
        <f t="shared" si="363"/>
        <v>2.5308000000000001E-2</v>
      </c>
      <c r="U7799" s="5">
        <f>IF(Table1[[#This Row],[MAX_PROJ]]&lt;0.005, 0, SUM(L7799:S7799))</f>
        <v>9.5061000000000007E-2</v>
      </c>
      <c r="V7799" t="str">
        <f t="shared" si="364"/>
        <v>nee</v>
      </c>
      <c r="W7799" t="str">
        <f t="shared" si="365"/>
        <v>nee</v>
      </c>
    </row>
    <row r="7800" spans="1:23" hidden="1" x14ac:dyDescent="0.25">
      <c r="A7800" s="1">
        <v>7798</v>
      </c>
      <c r="B7800">
        <v>3827795</v>
      </c>
      <c r="C7800">
        <v>70</v>
      </c>
      <c r="D7800" t="s">
        <v>34</v>
      </c>
      <c r="E7800" t="s">
        <v>35</v>
      </c>
      <c r="F7800" t="s">
        <v>36</v>
      </c>
      <c r="G7800">
        <v>4867.0625</v>
      </c>
      <c r="H7800">
        <v>1</v>
      </c>
      <c r="I7800">
        <v>0.48670625000000001</v>
      </c>
      <c r="J7800">
        <v>1857</v>
      </c>
      <c r="K7800">
        <v>1748.2444</v>
      </c>
      <c r="L7800" s="5">
        <v>1.542E-3</v>
      </c>
      <c r="M7800" s="5">
        <v>6.6090000000000003E-3</v>
      </c>
      <c r="N7800" s="5">
        <v>1.0023000000000001E-2</v>
      </c>
      <c r="O7800" s="5">
        <v>2.5298000000000001E-2</v>
      </c>
      <c r="P7800" s="5">
        <v>2.2332000000000001E-2</v>
      </c>
      <c r="Q7800" s="5">
        <v>1.2376E-2</v>
      </c>
      <c r="R7800" s="5">
        <v>1.4685999999999999E-2</v>
      </c>
      <c r="S7800" s="5">
        <v>2.2929999999999999E-3</v>
      </c>
      <c r="T7800" s="5">
        <f t="shared" si="363"/>
        <v>2.5298000000000001E-2</v>
      </c>
      <c r="U7800" s="5">
        <f>IF(Table1[[#This Row],[MAX_PROJ]]&lt;0.005, 0, SUM(L7800:S7800))</f>
        <v>9.5159000000000007E-2</v>
      </c>
      <c r="V7800" t="str">
        <f t="shared" si="364"/>
        <v>nee</v>
      </c>
      <c r="W7800" t="str">
        <f t="shared" si="365"/>
        <v>nee</v>
      </c>
    </row>
    <row r="7801" spans="1:23" x14ac:dyDescent="0.25">
      <c r="A7801" s="1">
        <v>7799</v>
      </c>
      <c r="B7801">
        <v>3827792</v>
      </c>
      <c r="C7801">
        <v>70</v>
      </c>
      <c r="D7801" t="s">
        <v>34</v>
      </c>
      <c r="E7801" t="s">
        <v>35</v>
      </c>
      <c r="F7801" t="s">
        <v>36</v>
      </c>
      <c r="G7801">
        <v>2120.2764000000002</v>
      </c>
      <c r="H7801">
        <v>1</v>
      </c>
      <c r="I7801">
        <v>0.21202763999999999</v>
      </c>
      <c r="J7801">
        <v>1857</v>
      </c>
      <c r="K7801">
        <v>1792.8389</v>
      </c>
      <c r="L7801" s="5">
        <v>1.6130000000000001E-3</v>
      </c>
      <c r="M7801" s="5">
        <v>6.6490000000000004E-3</v>
      </c>
      <c r="N7801" s="5">
        <v>1.0152E-2</v>
      </c>
      <c r="O7801" s="5">
        <v>2.5693000000000001E-2</v>
      </c>
      <c r="P7801" s="5">
        <v>2.2605E-2</v>
      </c>
      <c r="Q7801" s="5">
        <v>1.2453000000000001E-2</v>
      </c>
      <c r="R7801" s="5">
        <v>1.4814000000000001E-2</v>
      </c>
      <c r="S7801" s="5">
        <v>2.2190000000000001E-3</v>
      </c>
      <c r="T7801" s="5">
        <f t="shared" si="363"/>
        <v>2.5693000000000001E-2</v>
      </c>
      <c r="U7801" s="5">
        <f>IF(Table1[[#This Row],[MAX_PROJ]]&lt;0.005, 0, SUM(L7801:S7801))</f>
        <v>9.6198000000000006E-2</v>
      </c>
      <c r="V7801" t="str">
        <f t="shared" si="364"/>
        <v>nee</v>
      </c>
      <c r="W7801" t="str">
        <f t="shared" si="365"/>
        <v>ja</v>
      </c>
    </row>
    <row r="7802" spans="1:23" x14ac:dyDescent="0.25">
      <c r="A7802" s="1">
        <v>7800</v>
      </c>
      <c r="B7802">
        <v>3827792</v>
      </c>
      <c r="C7802">
        <v>70</v>
      </c>
      <c r="D7802" t="s">
        <v>34</v>
      </c>
      <c r="E7802" t="s">
        <v>37</v>
      </c>
      <c r="F7802" t="s">
        <v>38</v>
      </c>
      <c r="G7802">
        <v>332.22998000000001</v>
      </c>
      <c r="H7802">
        <v>1</v>
      </c>
      <c r="I7802">
        <v>3.3222997999999997E-2</v>
      </c>
      <c r="J7802">
        <v>1143</v>
      </c>
      <c r="K7802">
        <v>1792.8389</v>
      </c>
      <c r="L7802" s="5">
        <v>1.6130000000000001E-3</v>
      </c>
      <c r="M7802" s="5">
        <v>6.6490000000000004E-3</v>
      </c>
      <c r="N7802" s="5">
        <v>1.0152E-2</v>
      </c>
      <c r="O7802" s="5">
        <v>2.5693000000000001E-2</v>
      </c>
      <c r="P7802" s="5">
        <v>2.2605E-2</v>
      </c>
      <c r="Q7802" s="5">
        <v>1.2453000000000001E-2</v>
      </c>
      <c r="R7802" s="5">
        <v>1.4814000000000001E-2</v>
      </c>
      <c r="S7802" s="5">
        <v>2.2190000000000001E-3</v>
      </c>
      <c r="T7802" s="5">
        <f t="shared" si="363"/>
        <v>2.5693000000000001E-2</v>
      </c>
      <c r="U7802" s="5">
        <f>IF(Table1[[#This Row],[MAX_PROJ]]&lt;0.005, 0, SUM(L7802:S7802))</f>
        <v>9.6198000000000006E-2</v>
      </c>
      <c r="V7802" t="str">
        <f t="shared" si="364"/>
        <v>ja</v>
      </c>
      <c r="W7802" t="str">
        <f t="shared" si="365"/>
        <v>ja</v>
      </c>
    </row>
    <row r="7803" spans="1:23" hidden="1" x14ac:dyDescent="0.25">
      <c r="A7803" s="1">
        <v>7801</v>
      </c>
      <c r="B7803">
        <v>3827793</v>
      </c>
      <c r="C7803">
        <v>70</v>
      </c>
      <c r="D7803" t="s">
        <v>34</v>
      </c>
      <c r="E7803" t="s">
        <v>35</v>
      </c>
      <c r="F7803" t="s">
        <v>36</v>
      </c>
      <c r="G7803">
        <v>40.162483000000002</v>
      </c>
      <c r="H7803">
        <v>1</v>
      </c>
      <c r="I7803">
        <v>4.0162482999999997E-3</v>
      </c>
      <c r="J7803">
        <v>1857</v>
      </c>
      <c r="K7803">
        <v>1638.31</v>
      </c>
      <c r="L7803" s="5">
        <v>1.436E-3</v>
      </c>
      <c r="M7803" s="5">
        <v>6.0499999999999998E-3</v>
      </c>
      <c r="N7803" s="5">
        <v>9.2350000000000002E-3</v>
      </c>
      <c r="O7803" s="5">
        <v>2.3345999999999999E-2</v>
      </c>
      <c r="P7803" s="5">
        <v>2.0567999999999999E-2</v>
      </c>
      <c r="Q7803" s="5">
        <v>1.136E-2</v>
      </c>
      <c r="R7803" s="5">
        <v>1.3513000000000001E-2</v>
      </c>
      <c r="S7803" s="5">
        <v>2.0560000000000001E-3</v>
      </c>
      <c r="T7803" s="5">
        <f t="shared" si="363"/>
        <v>2.3345999999999999E-2</v>
      </c>
      <c r="U7803" s="5">
        <f>IF(Table1[[#This Row],[MAX_PROJ]]&lt;0.005, 0, SUM(L7803:S7803))</f>
        <v>8.7563999999999989E-2</v>
      </c>
      <c r="V7803" t="str">
        <f t="shared" si="364"/>
        <v>nee</v>
      </c>
      <c r="W7803" t="str">
        <f t="shared" si="365"/>
        <v>nee</v>
      </c>
    </row>
    <row r="7804" spans="1:23" hidden="1" x14ac:dyDescent="0.25">
      <c r="A7804" s="1">
        <v>7802</v>
      </c>
      <c r="B7804">
        <v>3942480</v>
      </c>
      <c r="C7804">
        <v>70</v>
      </c>
      <c r="D7804" t="s">
        <v>34</v>
      </c>
      <c r="E7804" t="s">
        <v>35</v>
      </c>
      <c r="F7804" t="s">
        <v>36</v>
      </c>
      <c r="G7804">
        <v>381.56560000000002</v>
      </c>
      <c r="H7804">
        <v>1</v>
      </c>
      <c r="I7804">
        <v>3.8156559999999999E-2</v>
      </c>
      <c r="J7804">
        <v>1857</v>
      </c>
      <c r="K7804">
        <v>1468.8009</v>
      </c>
      <c r="L7804" s="5">
        <v>1.8209999999999999E-3</v>
      </c>
      <c r="M7804" s="5">
        <v>1.2402E-2</v>
      </c>
      <c r="N7804" s="5">
        <v>1.6431999999999999E-2</v>
      </c>
      <c r="O7804" s="5">
        <v>3.6641E-2</v>
      </c>
      <c r="P7804" s="5">
        <v>3.3716999999999997E-2</v>
      </c>
      <c r="Q7804" s="5">
        <v>2.0410999999999999E-2</v>
      </c>
      <c r="R7804" s="5">
        <v>2.3185999999999998E-2</v>
      </c>
      <c r="S7804" s="5">
        <v>5.5409999999999999E-3</v>
      </c>
      <c r="T7804" s="5">
        <f t="shared" si="363"/>
        <v>3.6641E-2</v>
      </c>
      <c r="U7804" s="5">
        <f>IF(Table1[[#This Row],[MAX_PROJ]]&lt;0.005, 0, SUM(L7804:S7804))</f>
        <v>0.15015099999999998</v>
      </c>
      <c r="V7804" t="str">
        <f t="shared" si="364"/>
        <v>nee</v>
      </c>
      <c r="W7804" t="str">
        <f t="shared" si="365"/>
        <v>nee</v>
      </c>
    </row>
    <row r="7805" spans="1:23" hidden="1" x14ac:dyDescent="0.25">
      <c r="A7805" s="1">
        <v>7803</v>
      </c>
      <c r="B7805">
        <v>3942481</v>
      </c>
      <c r="C7805">
        <v>70</v>
      </c>
      <c r="D7805" t="s">
        <v>34</v>
      </c>
      <c r="E7805" t="s">
        <v>35</v>
      </c>
      <c r="F7805" t="s">
        <v>36</v>
      </c>
      <c r="G7805">
        <v>754.74207000000001</v>
      </c>
      <c r="H7805">
        <v>1</v>
      </c>
      <c r="I7805">
        <v>7.5474207000000001E-2</v>
      </c>
      <c r="J7805">
        <v>1857</v>
      </c>
      <c r="K7805">
        <v>1415.8036999999999</v>
      </c>
      <c r="L7805" s="5">
        <v>1.771E-3</v>
      </c>
      <c r="M7805" s="5">
        <v>1.2062E-2</v>
      </c>
      <c r="N7805" s="5">
        <v>1.5932000000000002E-2</v>
      </c>
      <c r="O7805" s="5">
        <v>3.5478000000000003E-2</v>
      </c>
      <c r="P7805" s="5">
        <v>3.2674000000000002E-2</v>
      </c>
      <c r="Q7805" s="5">
        <v>1.9778E-2</v>
      </c>
      <c r="R7805" s="5">
        <v>2.2459E-2</v>
      </c>
      <c r="S7805" s="5">
        <v>5.3949999999999996E-3</v>
      </c>
      <c r="T7805" s="5">
        <f t="shared" si="363"/>
        <v>3.5478000000000003E-2</v>
      </c>
      <c r="U7805" s="5">
        <f>IF(Table1[[#This Row],[MAX_PROJ]]&lt;0.005, 0, SUM(L7805:S7805))</f>
        <v>0.14554900000000001</v>
      </c>
      <c r="V7805" t="str">
        <f t="shared" si="364"/>
        <v>nee</v>
      </c>
      <c r="W7805" t="str">
        <f t="shared" si="365"/>
        <v>nee</v>
      </c>
    </row>
    <row r="7806" spans="1:23" x14ac:dyDescent="0.25">
      <c r="A7806" s="1">
        <v>7804</v>
      </c>
      <c r="B7806">
        <v>3942479</v>
      </c>
      <c r="C7806">
        <v>70</v>
      </c>
      <c r="D7806" t="s">
        <v>34</v>
      </c>
      <c r="E7806" t="s">
        <v>37</v>
      </c>
      <c r="F7806" t="s">
        <v>38</v>
      </c>
      <c r="G7806">
        <v>695.87316999999996</v>
      </c>
      <c r="H7806">
        <v>1</v>
      </c>
      <c r="I7806">
        <v>6.9587316999999996E-2</v>
      </c>
      <c r="J7806">
        <v>1143</v>
      </c>
      <c r="K7806">
        <v>1392.5645</v>
      </c>
      <c r="L7806" s="5">
        <v>1.7589999999999999E-3</v>
      </c>
      <c r="M7806" s="5">
        <v>1.2005E-2</v>
      </c>
      <c r="N7806" s="5">
        <v>1.5873999999999999E-2</v>
      </c>
      <c r="O7806" s="5">
        <v>3.5506000000000003E-2</v>
      </c>
      <c r="P7806" s="5">
        <v>3.2666000000000001E-2</v>
      </c>
      <c r="Q7806" s="5">
        <v>1.9758999999999999E-2</v>
      </c>
      <c r="R7806" s="5">
        <v>2.2461999999999999E-2</v>
      </c>
      <c r="S7806" s="5">
        <v>5.3689999999999996E-3</v>
      </c>
      <c r="T7806" s="5">
        <f t="shared" si="363"/>
        <v>3.5506000000000003E-2</v>
      </c>
      <c r="U7806" s="5">
        <f>IF(Table1[[#This Row],[MAX_PROJ]]&lt;0.005, 0, SUM(L7806:S7806))</f>
        <v>0.14540000000000003</v>
      </c>
      <c r="V7806" t="str">
        <f t="shared" si="364"/>
        <v>ja</v>
      </c>
      <c r="W7806" t="str">
        <f t="shared" si="365"/>
        <v>ja</v>
      </c>
    </row>
    <row r="7807" spans="1:23" x14ac:dyDescent="0.25">
      <c r="A7807" s="1">
        <v>7805</v>
      </c>
      <c r="B7807">
        <v>3827791</v>
      </c>
      <c r="C7807">
        <v>70</v>
      </c>
      <c r="D7807" t="s">
        <v>34</v>
      </c>
      <c r="E7807" t="s">
        <v>37</v>
      </c>
      <c r="F7807" t="s">
        <v>38</v>
      </c>
      <c r="G7807">
        <v>2166.3206</v>
      </c>
      <c r="H7807">
        <v>1</v>
      </c>
      <c r="I7807">
        <v>0.21663205999999999</v>
      </c>
      <c r="J7807">
        <v>1143</v>
      </c>
      <c r="K7807">
        <v>1794.3317999999999</v>
      </c>
      <c r="L7807" s="5">
        <v>1.428E-3</v>
      </c>
      <c r="M7807" s="5">
        <v>5.8840000000000003E-3</v>
      </c>
      <c r="N7807" s="5">
        <v>9.0620000000000006E-3</v>
      </c>
      <c r="O7807" s="5">
        <v>2.2953999999999999E-2</v>
      </c>
      <c r="P7807" s="5">
        <v>2.0153999999999998E-2</v>
      </c>
      <c r="Q7807" s="5">
        <v>1.111E-2</v>
      </c>
      <c r="R7807" s="5">
        <v>1.3226E-2</v>
      </c>
      <c r="S7807" s="5">
        <v>1.9419999999999999E-3</v>
      </c>
      <c r="T7807" s="5">
        <f t="shared" si="363"/>
        <v>2.2953999999999999E-2</v>
      </c>
      <c r="U7807" s="5">
        <f>IF(Table1[[#This Row],[MAX_PROJ]]&lt;0.005, 0, SUM(L7807:S7807))</f>
        <v>8.5760000000000003E-2</v>
      </c>
      <c r="V7807" t="str">
        <f t="shared" si="364"/>
        <v>ja</v>
      </c>
      <c r="W7807" t="str">
        <f t="shared" si="365"/>
        <v>ja</v>
      </c>
    </row>
    <row r="7808" spans="1:23" x14ac:dyDescent="0.25">
      <c r="A7808" s="1">
        <v>7806</v>
      </c>
      <c r="B7808">
        <v>3827779</v>
      </c>
      <c r="C7808">
        <v>70</v>
      </c>
      <c r="D7808" t="s">
        <v>34</v>
      </c>
      <c r="E7808" t="s">
        <v>37</v>
      </c>
      <c r="F7808" t="s">
        <v>38</v>
      </c>
      <c r="G7808">
        <v>3960.866</v>
      </c>
      <c r="H7808">
        <v>1</v>
      </c>
      <c r="I7808">
        <v>0.39608660000000001</v>
      </c>
      <c r="J7808">
        <v>1143</v>
      </c>
      <c r="K7808">
        <v>1575.7725</v>
      </c>
      <c r="L7808" s="5">
        <v>1.5039999999999999E-3</v>
      </c>
      <c r="M7808" s="5">
        <v>5.7200000000000003E-3</v>
      </c>
      <c r="N7808" s="5">
        <v>8.9350000000000002E-3</v>
      </c>
      <c r="O7808" s="5">
        <v>2.2433999999999999E-2</v>
      </c>
      <c r="P7808" s="5">
        <v>1.9605999999999998E-2</v>
      </c>
      <c r="Q7808" s="5">
        <v>1.0678E-2</v>
      </c>
      <c r="R7808" s="5">
        <v>1.2815E-2</v>
      </c>
      <c r="S7808" s="5">
        <v>1.7639999999999999E-3</v>
      </c>
      <c r="T7808" s="5">
        <f t="shared" si="363"/>
        <v>2.2433999999999999E-2</v>
      </c>
      <c r="U7808" s="5">
        <f>IF(Table1[[#This Row],[MAX_PROJ]]&lt;0.005, 0, SUM(L7808:S7808))</f>
        <v>8.3455999999999989E-2</v>
      </c>
      <c r="V7808" t="str">
        <f t="shared" si="364"/>
        <v>ja</v>
      </c>
      <c r="W7808" t="str">
        <f t="shared" si="365"/>
        <v>ja</v>
      </c>
    </row>
    <row r="7809" spans="1:23" x14ac:dyDescent="0.25">
      <c r="A7809" s="1">
        <v>7807</v>
      </c>
      <c r="B7809">
        <v>3827780</v>
      </c>
      <c r="C7809">
        <v>70</v>
      </c>
      <c r="D7809" t="s">
        <v>34</v>
      </c>
      <c r="E7809" t="s">
        <v>37</v>
      </c>
      <c r="F7809" t="s">
        <v>38</v>
      </c>
      <c r="G7809">
        <v>4556.2160000000003</v>
      </c>
      <c r="H7809">
        <v>0.96124226000000002</v>
      </c>
      <c r="I7809">
        <v>0.43796273648881601</v>
      </c>
      <c r="J7809">
        <v>1143</v>
      </c>
      <c r="K7809">
        <v>1718.7302999999999</v>
      </c>
      <c r="L7809" s="5">
        <v>1.573E-3</v>
      </c>
      <c r="M7809" s="5">
        <v>6.0179999999999999E-3</v>
      </c>
      <c r="N7809" s="5">
        <v>9.4020000000000006E-3</v>
      </c>
      <c r="O7809" s="5">
        <v>2.3902E-2</v>
      </c>
      <c r="P7809" s="5">
        <v>2.0868999999999999E-2</v>
      </c>
      <c r="Q7809" s="5">
        <v>1.1358E-2</v>
      </c>
      <c r="R7809" s="5">
        <v>1.3598000000000001E-2</v>
      </c>
      <c r="S7809" s="5">
        <v>1.8630000000000001E-3</v>
      </c>
      <c r="T7809" s="5">
        <f t="shared" si="363"/>
        <v>2.3902E-2</v>
      </c>
      <c r="U7809" s="5">
        <f>IF(Table1[[#This Row],[MAX_PROJ]]&lt;0.005, 0, SUM(L7809:S7809))</f>
        <v>8.8582999999999995E-2</v>
      </c>
      <c r="V7809" t="str">
        <f t="shared" si="364"/>
        <v>ja</v>
      </c>
      <c r="W7809" t="str">
        <f t="shared" si="365"/>
        <v>ja</v>
      </c>
    </row>
    <row r="7810" spans="1:23" hidden="1" x14ac:dyDescent="0.25">
      <c r="A7810" s="1">
        <v>7808</v>
      </c>
      <c r="B7810">
        <v>4810944</v>
      </c>
      <c r="C7810">
        <v>95</v>
      </c>
      <c r="D7810" t="s">
        <v>44</v>
      </c>
      <c r="E7810" t="s">
        <v>42</v>
      </c>
      <c r="F7810" t="s">
        <v>43</v>
      </c>
      <c r="G7810">
        <v>7154.5995999999996</v>
      </c>
      <c r="H7810">
        <v>1</v>
      </c>
      <c r="I7810">
        <v>0.71545996000000001</v>
      </c>
      <c r="J7810">
        <v>1714</v>
      </c>
      <c r="K7810">
        <v>1000.47906</v>
      </c>
      <c r="L7810" s="5">
        <v>3.5239999999999998E-3</v>
      </c>
      <c r="M7810" s="5">
        <v>3.3529000000000003E-2</v>
      </c>
      <c r="N7810" s="5">
        <v>4.0032999999999999E-2</v>
      </c>
      <c r="O7810" s="5">
        <v>7.9855999999999996E-2</v>
      </c>
      <c r="P7810" s="5">
        <v>7.5181999999999999E-2</v>
      </c>
      <c r="Q7810" s="5">
        <v>4.8623E-2</v>
      </c>
      <c r="R7810" s="5">
        <v>5.3629999999999997E-2</v>
      </c>
      <c r="S7810" s="5">
        <v>1.609E-2</v>
      </c>
      <c r="T7810" s="5">
        <f t="shared" si="363"/>
        <v>7.9855999999999996E-2</v>
      </c>
      <c r="U7810" s="5">
        <f>IF(Table1[[#This Row],[MAX_PROJ]]&lt;0.005, 0, SUM(L7810:S7810))</f>
        <v>0.35046699999999997</v>
      </c>
      <c r="V7810" t="str">
        <f t="shared" si="364"/>
        <v>nee</v>
      </c>
      <c r="W7810" t="str">
        <f t="shared" si="365"/>
        <v>nee</v>
      </c>
    </row>
    <row r="7811" spans="1:23" hidden="1" x14ac:dyDescent="0.25">
      <c r="A7811" s="1">
        <v>7809</v>
      </c>
      <c r="B7811">
        <v>4810947</v>
      </c>
      <c r="C7811">
        <v>95</v>
      </c>
      <c r="D7811" t="s">
        <v>44</v>
      </c>
      <c r="E7811" t="s">
        <v>45</v>
      </c>
      <c r="F7811" t="s">
        <v>28</v>
      </c>
      <c r="G7811">
        <v>8326.0380000000005</v>
      </c>
      <c r="H7811">
        <v>1</v>
      </c>
      <c r="I7811">
        <v>0.8326038</v>
      </c>
      <c r="J7811">
        <v>2143</v>
      </c>
      <c r="K7811">
        <v>1631.1489999999999</v>
      </c>
      <c r="L7811" s="5">
        <v>5.7000000000000002E-3</v>
      </c>
      <c r="M7811" s="5">
        <v>5.3851000000000003E-2</v>
      </c>
      <c r="N7811" s="5">
        <v>6.4744999999999997E-2</v>
      </c>
      <c r="O7811" s="5">
        <v>0.132468</v>
      </c>
      <c r="P7811" s="5">
        <v>0.124261</v>
      </c>
      <c r="Q7811" s="5">
        <v>7.9663999999999999E-2</v>
      </c>
      <c r="R7811" s="5">
        <v>8.8013999999999995E-2</v>
      </c>
      <c r="S7811" s="5">
        <v>2.5849E-2</v>
      </c>
      <c r="T7811" s="5">
        <f t="shared" ref="T7811:T7874" si="366">MAX(L7811:S7811)</f>
        <v>0.132468</v>
      </c>
      <c r="U7811" s="5">
        <f>IF(Table1[[#This Row],[MAX_PROJ]]&lt;0.005, 0, SUM(L7811:S7811))</f>
        <v>0.57455200000000006</v>
      </c>
      <c r="V7811" t="str">
        <f t="shared" ref="V7811:V7874" si="367">IF(K7811&gt;J7811,"ja","nee")</f>
        <v>nee</v>
      </c>
      <c r="W7811" t="str">
        <f t="shared" ref="W7811:W7874" si="368">IF(K7811&gt;(J7811-70),"ja","nee")</f>
        <v>nee</v>
      </c>
    </row>
    <row r="7812" spans="1:23" hidden="1" x14ac:dyDescent="0.25">
      <c r="A7812" s="1">
        <v>7810</v>
      </c>
      <c r="B7812">
        <v>4810947</v>
      </c>
      <c r="C7812">
        <v>95</v>
      </c>
      <c r="D7812" t="s">
        <v>44</v>
      </c>
      <c r="E7812" t="s">
        <v>42</v>
      </c>
      <c r="F7812" t="s">
        <v>43</v>
      </c>
      <c r="G7812">
        <v>837.88530000000003</v>
      </c>
      <c r="H7812">
        <v>1</v>
      </c>
      <c r="I7812">
        <v>8.378853E-2</v>
      </c>
      <c r="J7812">
        <v>1714</v>
      </c>
      <c r="K7812">
        <v>1631.1489999999999</v>
      </c>
      <c r="L7812" s="5">
        <v>5.7000000000000002E-3</v>
      </c>
      <c r="M7812" s="5">
        <v>5.3851000000000003E-2</v>
      </c>
      <c r="N7812" s="5">
        <v>6.4744999999999997E-2</v>
      </c>
      <c r="O7812" s="5">
        <v>0.132468</v>
      </c>
      <c r="P7812" s="5">
        <v>0.124261</v>
      </c>
      <c r="Q7812" s="5">
        <v>7.9663999999999999E-2</v>
      </c>
      <c r="R7812" s="5">
        <v>8.8013999999999995E-2</v>
      </c>
      <c r="S7812" s="5">
        <v>2.5849E-2</v>
      </c>
      <c r="T7812" s="5">
        <f t="shared" si="366"/>
        <v>0.132468</v>
      </c>
      <c r="U7812" s="5">
        <f>IF(Table1[[#This Row],[MAX_PROJ]]&lt;0.005, 0, SUM(L7812:S7812))</f>
        <v>0.57455200000000006</v>
      </c>
      <c r="V7812" t="str">
        <f t="shared" si="367"/>
        <v>nee</v>
      </c>
      <c r="W7812" t="str">
        <f t="shared" si="368"/>
        <v>nee</v>
      </c>
    </row>
    <row r="7813" spans="1:23" hidden="1" x14ac:dyDescent="0.25">
      <c r="A7813" s="1">
        <v>7811</v>
      </c>
      <c r="B7813">
        <v>4810946</v>
      </c>
      <c r="C7813">
        <v>95</v>
      </c>
      <c r="D7813" t="s">
        <v>44</v>
      </c>
      <c r="E7813" t="s">
        <v>27</v>
      </c>
      <c r="F7813" t="s">
        <v>28</v>
      </c>
      <c r="G7813">
        <v>2696.6019999999999</v>
      </c>
      <c r="H7813">
        <v>1</v>
      </c>
      <c r="I7813">
        <v>0.26966020000000002</v>
      </c>
      <c r="J7813">
        <v>2143</v>
      </c>
      <c r="K7813">
        <v>1153.2324000000001</v>
      </c>
      <c r="L7813" s="5">
        <v>4.1489999999999999E-3</v>
      </c>
      <c r="M7813" s="5">
        <v>4.0050000000000002E-2</v>
      </c>
      <c r="N7813" s="5">
        <v>4.7648000000000003E-2</v>
      </c>
      <c r="O7813" s="5">
        <v>9.4662999999999997E-2</v>
      </c>
      <c r="P7813" s="5">
        <v>8.9220999999999995E-2</v>
      </c>
      <c r="Q7813" s="5">
        <v>5.7868999999999997E-2</v>
      </c>
      <c r="R7813" s="5">
        <v>6.3705999999999999E-2</v>
      </c>
      <c r="S7813" s="5">
        <v>1.9282000000000001E-2</v>
      </c>
      <c r="T7813" s="5">
        <f t="shared" si="366"/>
        <v>9.4662999999999997E-2</v>
      </c>
      <c r="U7813" s="5">
        <f>IF(Table1[[#This Row],[MAX_PROJ]]&lt;0.005, 0, SUM(L7813:S7813))</f>
        <v>0.41658800000000001</v>
      </c>
      <c r="V7813" t="str">
        <f t="shared" si="367"/>
        <v>nee</v>
      </c>
      <c r="W7813" t="str">
        <f t="shared" si="368"/>
        <v>nee</v>
      </c>
    </row>
    <row r="7814" spans="1:23" hidden="1" x14ac:dyDescent="0.25">
      <c r="A7814" s="1">
        <v>7812</v>
      </c>
      <c r="B7814">
        <v>4810946</v>
      </c>
      <c r="C7814">
        <v>95</v>
      </c>
      <c r="D7814" t="s">
        <v>44</v>
      </c>
      <c r="E7814" t="s">
        <v>42</v>
      </c>
      <c r="F7814" t="s">
        <v>43</v>
      </c>
      <c r="G7814">
        <v>925.22797000000003</v>
      </c>
      <c r="H7814">
        <v>1</v>
      </c>
      <c r="I7814">
        <v>9.2522797000000004E-2</v>
      </c>
      <c r="J7814">
        <v>1714</v>
      </c>
      <c r="K7814">
        <v>1153.2324000000001</v>
      </c>
      <c r="L7814" s="5">
        <v>4.1489999999999999E-3</v>
      </c>
      <c r="M7814" s="5">
        <v>4.0050000000000002E-2</v>
      </c>
      <c r="N7814" s="5">
        <v>4.7648000000000003E-2</v>
      </c>
      <c r="O7814" s="5">
        <v>9.4662999999999997E-2</v>
      </c>
      <c r="P7814" s="5">
        <v>8.9220999999999995E-2</v>
      </c>
      <c r="Q7814" s="5">
        <v>5.7868999999999997E-2</v>
      </c>
      <c r="R7814" s="5">
        <v>6.3705999999999999E-2</v>
      </c>
      <c r="S7814" s="5">
        <v>1.9282000000000001E-2</v>
      </c>
      <c r="T7814" s="5">
        <f t="shared" si="366"/>
        <v>9.4662999999999997E-2</v>
      </c>
      <c r="U7814" s="5">
        <f>IF(Table1[[#This Row],[MAX_PROJ]]&lt;0.005, 0, SUM(L7814:S7814))</f>
        <v>0.41658800000000001</v>
      </c>
      <c r="V7814" t="str">
        <f t="shared" si="367"/>
        <v>nee</v>
      </c>
      <c r="W7814" t="str">
        <f t="shared" si="368"/>
        <v>nee</v>
      </c>
    </row>
    <row r="7815" spans="1:23" hidden="1" x14ac:dyDescent="0.25">
      <c r="A7815" s="1">
        <v>7813</v>
      </c>
      <c r="B7815">
        <v>4810949</v>
      </c>
      <c r="C7815">
        <v>95</v>
      </c>
      <c r="D7815" t="s">
        <v>44</v>
      </c>
      <c r="E7815" t="s">
        <v>45</v>
      </c>
      <c r="F7815" t="s">
        <v>28</v>
      </c>
      <c r="G7815">
        <v>256.50760000000002</v>
      </c>
      <c r="H7815">
        <v>1</v>
      </c>
      <c r="I7815">
        <v>2.5650760000000002E-2</v>
      </c>
      <c r="J7815">
        <v>2143</v>
      </c>
      <c r="K7815">
        <v>1107.6986999999999</v>
      </c>
      <c r="L7815" s="5">
        <v>4.1419999999999998E-3</v>
      </c>
      <c r="M7815" s="5">
        <v>4.1894000000000001E-2</v>
      </c>
      <c r="N7815" s="5">
        <v>4.9570999999999997E-2</v>
      </c>
      <c r="O7815" s="5">
        <v>9.8054000000000002E-2</v>
      </c>
      <c r="P7815" s="5">
        <v>9.2515E-2</v>
      </c>
      <c r="Q7815" s="5">
        <v>6.0325999999999998E-2</v>
      </c>
      <c r="R7815" s="5">
        <v>6.6302E-2</v>
      </c>
      <c r="S7815" s="5">
        <v>2.0324999999999999E-2</v>
      </c>
      <c r="T7815" s="5">
        <f t="shared" si="366"/>
        <v>9.8054000000000002E-2</v>
      </c>
      <c r="U7815" s="5">
        <f>IF(Table1[[#This Row],[MAX_PROJ]]&lt;0.005, 0, SUM(L7815:S7815))</f>
        <v>0.43312899999999993</v>
      </c>
      <c r="V7815" t="str">
        <f t="shared" si="367"/>
        <v>nee</v>
      </c>
      <c r="W7815" t="str">
        <f t="shared" si="368"/>
        <v>nee</v>
      </c>
    </row>
    <row r="7816" spans="1:23" hidden="1" x14ac:dyDescent="0.25">
      <c r="A7816" s="1">
        <v>7814</v>
      </c>
      <c r="B7816">
        <v>4810949</v>
      </c>
      <c r="C7816">
        <v>95</v>
      </c>
      <c r="D7816" t="s">
        <v>44</v>
      </c>
      <c r="E7816" t="s">
        <v>42</v>
      </c>
      <c r="F7816" t="s">
        <v>43</v>
      </c>
      <c r="G7816">
        <v>3802.1864999999998</v>
      </c>
      <c r="H7816">
        <v>1</v>
      </c>
      <c r="I7816">
        <v>0.38021864999999999</v>
      </c>
      <c r="J7816">
        <v>1714</v>
      </c>
      <c r="K7816">
        <v>1107.6986999999999</v>
      </c>
      <c r="L7816" s="5">
        <v>4.1419999999999998E-3</v>
      </c>
      <c r="M7816" s="5">
        <v>4.1894000000000001E-2</v>
      </c>
      <c r="N7816" s="5">
        <v>4.9570999999999997E-2</v>
      </c>
      <c r="O7816" s="5">
        <v>9.8054000000000002E-2</v>
      </c>
      <c r="P7816" s="5">
        <v>9.2515E-2</v>
      </c>
      <c r="Q7816" s="5">
        <v>6.0325999999999998E-2</v>
      </c>
      <c r="R7816" s="5">
        <v>6.6302E-2</v>
      </c>
      <c r="S7816" s="5">
        <v>2.0324999999999999E-2</v>
      </c>
      <c r="T7816" s="5">
        <f t="shared" si="366"/>
        <v>9.8054000000000002E-2</v>
      </c>
      <c r="U7816" s="5">
        <f>IF(Table1[[#This Row],[MAX_PROJ]]&lt;0.005, 0, SUM(L7816:S7816))</f>
        <v>0.43312899999999993</v>
      </c>
      <c r="V7816" t="str">
        <f t="shared" si="367"/>
        <v>nee</v>
      </c>
      <c r="W7816" t="str">
        <f t="shared" si="368"/>
        <v>nee</v>
      </c>
    </row>
    <row r="7817" spans="1:23" hidden="1" x14ac:dyDescent="0.25">
      <c r="A7817" s="1">
        <v>7815</v>
      </c>
      <c r="B7817">
        <v>4696267</v>
      </c>
      <c r="C7817">
        <v>95</v>
      </c>
      <c r="D7817" t="s">
        <v>44</v>
      </c>
      <c r="E7817" t="s">
        <v>45</v>
      </c>
      <c r="F7817" t="s">
        <v>28</v>
      </c>
      <c r="G7817">
        <v>554.36443999999995</v>
      </c>
      <c r="H7817">
        <v>1</v>
      </c>
      <c r="I7817">
        <v>5.5436444000000001E-2</v>
      </c>
      <c r="J7817">
        <v>2143</v>
      </c>
      <c r="K7817">
        <v>1484.4922999999999</v>
      </c>
      <c r="L7817" s="5">
        <v>7.6940000000000003E-3</v>
      </c>
      <c r="M7817" s="5">
        <v>6.8404999999999994E-2</v>
      </c>
      <c r="N7817" s="5">
        <v>8.1981999999999999E-2</v>
      </c>
      <c r="O7817" s="5">
        <v>0.163605</v>
      </c>
      <c r="P7817" s="5">
        <v>0.15410699999999999</v>
      </c>
      <c r="Q7817" s="5">
        <v>9.9150000000000002E-2</v>
      </c>
      <c r="R7817" s="5">
        <v>0.109303</v>
      </c>
      <c r="S7817" s="5">
        <v>3.2617E-2</v>
      </c>
      <c r="T7817" s="5">
        <f t="shared" si="366"/>
        <v>0.163605</v>
      </c>
      <c r="U7817" s="5">
        <f>IF(Table1[[#This Row],[MAX_PROJ]]&lt;0.005, 0, SUM(L7817:S7817))</f>
        <v>0.71686300000000003</v>
      </c>
      <c r="V7817" t="str">
        <f t="shared" si="367"/>
        <v>nee</v>
      </c>
      <c r="W7817" t="str">
        <f t="shared" si="368"/>
        <v>nee</v>
      </c>
    </row>
    <row r="7818" spans="1:23" hidden="1" x14ac:dyDescent="0.25">
      <c r="A7818" s="1">
        <v>7816</v>
      </c>
      <c r="B7818">
        <v>4810948</v>
      </c>
      <c r="C7818">
        <v>95</v>
      </c>
      <c r="D7818" t="s">
        <v>44</v>
      </c>
      <c r="E7818" t="s">
        <v>42</v>
      </c>
      <c r="F7818" t="s">
        <v>43</v>
      </c>
      <c r="G7818">
        <v>7649.8813</v>
      </c>
      <c r="H7818">
        <v>1</v>
      </c>
      <c r="I7818">
        <v>0.76498812999999999</v>
      </c>
      <c r="J7818">
        <v>1714</v>
      </c>
      <c r="K7818">
        <v>1332.0392999999999</v>
      </c>
      <c r="L7818" s="5">
        <v>4.8510000000000003E-3</v>
      </c>
      <c r="M7818" s="5">
        <v>4.7971E-2</v>
      </c>
      <c r="N7818" s="5">
        <v>5.6987000000000003E-2</v>
      </c>
      <c r="O7818" s="5">
        <v>0.114246</v>
      </c>
      <c r="P7818" s="5">
        <v>0.10756300000000001</v>
      </c>
      <c r="Q7818" s="5">
        <v>6.9718000000000002E-2</v>
      </c>
      <c r="R7818" s="5">
        <v>7.6741000000000004E-2</v>
      </c>
      <c r="S7818" s="5">
        <v>2.3213000000000001E-2</v>
      </c>
      <c r="T7818" s="5">
        <f t="shared" si="366"/>
        <v>0.114246</v>
      </c>
      <c r="U7818" s="5">
        <f>IF(Table1[[#This Row],[MAX_PROJ]]&lt;0.005, 0, SUM(L7818:S7818))</f>
        <v>0.50129000000000001</v>
      </c>
      <c r="V7818" t="str">
        <f t="shared" si="367"/>
        <v>nee</v>
      </c>
      <c r="W7818" t="str">
        <f t="shared" si="368"/>
        <v>nee</v>
      </c>
    </row>
    <row r="7819" spans="1:23" hidden="1" x14ac:dyDescent="0.25">
      <c r="A7819" s="1">
        <v>7817</v>
      </c>
      <c r="B7819">
        <v>4696266</v>
      </c>
      <c r="C7819">
        <v>95</v>
      </c>
      <c r="D7819" t="s">
        <v>44</v>
      </c>
      <c r="E7819" t="s">
        <v>45</v>
      </c>
      <c r="F7819" t="s">
        <v>28</v>
      </c>
      <c r="G7819">
        <v>5406.0043999999998</v>
      </c>
      <c r="H7819">
        <v>1</v>
      </c>
      <c r="I7819">
        <v>0.54060043999999996</v>
      </c>
      <c r="J7819">
        <v>2143</v>
      </c>
      <c r="K7819">
        <v>1383.2704000000001</v>
      </c>
      <c r="L7819" s="5">
        <v>7.2880000000000002E-3</v>
      </c>
      <c r="M7819" s="5">
        <v>6.2696000000000002E-2</v>
      </c>
      <c r="N7819" s="5">
        <v>7.5495999999999994E-2</v>
      </c>
      <c r="O7819" s="5">
        <v>0.15129899999999999</v>
      </c>
      <c r="P7819" s="5">
        <v>0.142488</v>
      </c>
      <c r="Q7819" s="5">
        <v>9.1206999999999996E-2</v>
      </c>
      <c r="R7819" s="5">
        <v>0.100685</v>
      </c>
      <c r="S7819" s="5">
        <v>2.9745000000000001E-2</v>
      </c>
      <c r="T7819" s="5">
        <f t="shared" si="366"/>
        <v>0.15129899999999999</v>
      </c>
      <c r="U7819" s="5">
        <f>IF(Table1[[#This Row],[MAX_PROJ]]&lt;0.005, 0, SUM(L7819:S7819))</f>
        <v>0.66090400000000005</v>
      </c>
      <c r="V7819" t="str">
        <f t="shared" si="367"/>
        <v>nee</v>
      </c>
      <c r="W7819" t="str">
        <f t="shared" si="368"/>
        <v>nee</v>
      </c>
    </row>
    <row r="7820" spans="1:23" hidden="1" x14ac:dyDescent="0.25">
      <c r="A7820" s="1">
        <v>7818</v>
      </c>
      <c r="B7820">
        <v>4696266</v>
      </c>
      <c r="C7820">
        <v>95</v>
      </c>
      <c r="D7820" t="s">
        <v>44</v>
      </c>
      <c r="E7820" t="s">
        <v>25</v>
      </c>
      <c r="F7820" t="s">
        <v>26</v>
      </c>
      <c r="G7820">
        <v>497.71875</v>
      </c>
      <c r="H7820">
        <v>1</v>
      </c>
      <c r="I7820">
        <v>4.9771875E-2</v>
      </c>
      <c r="J7820">
        <v>1786</v>
      </c>
      <c r="K7820">
        <v>1383.2704000000001</v>
      </c>
      <c r="L7820" s="5">
        <v>7.2880000000000002E-3</v>
      </c>
      <c r="M7820" s="5">
        <v>6.2696000000000002E-2</v>
      </c>
      <c r="N7820" s="5">
        <v>7.5495999999999994E-2</v>
      </c>
      <c r="O7820" s="5">
        <v>0.15129899999999999</v>
      </c>
      <c r="P7820" s="5">
        <v>0.142488</v>
      </c>
      <c r="Q7820" s="5">
        <v>9.1206999999999996E-2</v>
      </c>
      <c r="R7820" s="5">
        <v>0.100685</v>
      </c>
      <c r="S7820" s="5">
        <v>2.9745000000000001E-2</v>
      </c>
      <c r="T7820" s="5">
        <f t="shared" si="366"/>
        <v>0.15129899999999999</v>
      </c>
      <c r="U7820" s="5">
        <f>IF(Table1[[#This Row],[MAX_PROJ]]&lt;0.005, 0, SUM(L7820:S7820))</f>
        <v>0.66090400000000005</v>
      </c>
      <c r="V7820" t="str">
        <f t="shared" si="367"/>
        <v>nee</v>
      </c>
      <c r="W7820" t="str">
        <f t="shared" si="368"/>
        <v>nee</v>
      </c>
    </row>
    <row r="7821" spans="1:23" hidden="1" x14ac:dyDescent="0.25">
      <c r="A7821" s="1">
        <v>7819</v>
      </c>
      <c r="B7821">
        <v>4810951</v>
      </c>
      <c r="C7821">
        <v>95</v>
      </c>
      <c r="D7821" t="s">
        <v>44</v>
      </c>
      <c r="E7821" t="s">
        <v>42</v>
      </c>
      <c r="F7821" t="s">
        <v>43</v>
      </c>
      <c r="G7821">
        <v>974.93535999999995</v>
      </c>
      <c r="H7821">
        <v>1</v>
      </c>
      <c r="I7821">
        <v>9.7493536000000006E-2</v>
      </c>
      <c r="J7821">
        <v>1714</v>
      </c>
      <c r="K7821">
        <v>1253.7532000000001</v>
      </c>
      <c r="L7821" s="5">
        <v>4.777E-3</v>
      </c>
      <c r="M7821" s="5">
        <v>4.8139000000000001E-2</v>
      </c>
      <c r="N7821" s="5">
        <v>5.7079999999999999E-2</v>
      </c>
      <c r="O7821" s="5">
        <v>0.113621</v>
      </c>
      <c r="P7821" s="5">
        <v>0.107067</v>
      </c>
      <c r="Q7821" s="5">
        <v>6.9674E-2</v>
      </c>
      <c r="R7821" s="5">
        <v>7.6576000000000005E-2</v>
      </c>
      <c r="S7821" s="5">
        <v>2.3342000000000002E-2</v>
      </c>
      <c r="T7821" s="5">
        <f t="shared" si="366"/>
        <v>0.113621</v>
      </c>
      <c r="U7821" s="5">
        <f>IF(Table1[[#This Row],[MAX_PROJ]]&lt;0.005, 0, SUM(L7821:S7821))</f>
        <v>0.50027599999999994</v>
      </c>
      <c r="V7821" t="str">
        <f t="shared" si="367"/>
        <v>nee</v>
      </c>
      <c r="W7821" t="str">
        <f t="shared" si="368"/>
        <v>nee</v>
      </c>
    </row>
    <row r="7822" spans="1:23" hidden="1" x14ac:dyDescent="0.25">
      <c r="A7822" s="1">
        <v>7820</v>
      </c>
      <c r="B7822">
        <v>4696265</v>
      </c>
      <c r="C7822">
        <v>95</v>
      </c>
      <c r="D7822" t="s">
        <v>44</v>
      </c>
      <c r="E7822" t="s">
        <v>45</v>
      </c>
      <c r="F7822" t="s">
        <v>28</v>
      </c>
      <c r="G7822">
        <v>3622.9463000000001</v>
      </c>
      <c r="H7822">
        <v>1</v>
      </c>
      <c r="I7822">
        <v>0.36229463000000001</v>
      </c>
      <c r="J7822">
        <v>2143</v>
      </c>
      <c r="K7822">
        <v>1309.8384000000001</v>
      </c>
      <c r="L7822" s="5">
        <v>6.5040000000000002E-3</v>
      </c>
      <c r="M7822" s="5">
        <v>5.6031999999999998E-2</v>
      </c>
      <c r="N7822" s="5">
        <v>6.7452999999999999E-2</v>
      </c>
      <c r="O7822" s="5">
        <v>0.13475300000000001</v>
      </c>
      <c r="P7822" s="5">
        <v>0.12695500000000001</v>
      </c>
      <c r="Q7822" s="5">
        <v>8.1359000000000001E-2</v>
      </c>
      <c r="R7822" s="5">
        <v>8.9767E-2</v>
      </c>
      <c r="S7822" s="5">
        <v>2.6588000000000001E-2</v>
      </c>
      <c r="T7822" s="5">
        <f t="shared" si="366"/>
        <v>0.13475300000000001</v>
      </c>
      <c r="U7822" s="5">
        <f>IF(Table1[[#This Row],[MAX_PROJ]]&lt;0.005, 0, SUM(L7822:S7822))</f>
        <v>0.58941100000000013</v>
      </c>
      <c r="V7822" t="str">
        <f t="shared" si="367"/>
        <v>nee</v>
      </c>
      <c r="W7822" t="str">
        <f t="shared" si="368"/>
        <v>nee</v>
      </c>
    </row>
    <row r="7823" spans="1:23" hidden="1" x14ac:dyDescent="0.25">
      <c r="A7823" s="1">
        <v>7821</v>
      </c>
      <c r="B7823">
        <v>4810950</v>
      </c>
      <c r="C7823">
        <v>95</v>
      </c>
      <c r="D7823" t="s">
        <v>44</v>
      </c>
      <c r="E7823" t="s">
        <v>45</v>
      </c>
      <c r="F7823" t="s">
        <v>28</v>
      </c>
      <c r="G7823">
        <v>990.84450000000004</v>
      </c>
      <c r="H7823">
        <v>1</v>
      </c>
      <c r="I7823">
        <v>9.9084450000000004E-2</v>
      </c>
      <c r="J7823">
        <v>2143</v>
      </c>
      <c r="K7823">
        <v>1367.8525</v>
      </c>
      <c r="L7823" s="5">
        <v>5.0020000000000004E-3</v>
      </c>
      <c r="M7823" s="5">
        <v>5.1396999999999998E-2</v>
      </c>
      <c r="N7823" s="5">
        <v>6.0826999999999999E-2</v>
      </c>
      <c r="O7823" s="5">
        <v>0.122072</v>
      </c>
      <c r="P7823" s="5">
        <v>0.11495900000000001</v>
      </c>
      <c r="Q7823" s="5">
        <v>7.4722999999999998E-2</v>
      </c>
      <c r="R7823" s="5">
        <v>8.2182000000000005E-2</v>
      </c>
      <c r="S7823" s="5">
        <v>2.5013000000000001E-2</v>
      </c>
      <c r="T7823" s="5">
        <f t="shared" si="366"/>
        <v>0.122072</v>
      </c>
      <c r="U7823" s="5">
        <f>IF(Table1[[#This Row],[MAX_PROJ]]&lt;0.005, 0, SUM(L7823:S7823))</f>
        <v>0.53617499999999996</v>
      </c>
      <c r="V7823" t="str">
        <f t="shared" si="367"/>
        <v>nee</v>
      </c>
      <c r="W7823" t="str">
        <f t="shared" si="368"/>
        <v>nee</v>
      </c>
    </row>
    <row r="7824" spans="1:23" hidden="1" x14ac:dyDescent="0.25">
      <c r="A7824" s="1">
        <v>7822</v>
      </c>
      <c r="B7824">
        <v>4810950</v>
      </c>
      <c r="C7824">
        <v>95</v>
      </c>
      <c r="D7824" t="s">
        <v>44</v>
      </c>
      <c r="E7824" t="s">
        <v>42</v>
      </c>
      <c r="F7824" t="s">
        <v>43</v>
      </c>
      <c r="G7824">
        <v>3785.2087000000001</v>
      </c>
      <c r="H7824">
        <v>1</v>
      </c>
      <c r="I7824">
        <v>0.37852087000000001</v>
      </c>
      <c r="J7824">
        <v>1714</v>
      </c>
      <c r="K7824">
        <v>1367.8525</v>
      </c>
      <c r="L7824" s="5">
        <v>5.0020000000000004E-3</v>
      </c>
      <c r="M7824" s="5">
        <v>5.1396999999999998E-2</v>
      </c>
      <c r="N7824" s="5">
        <v>6.0826999999999999E-2</v>
      </c>
      <c r="O7824" s="5">
        <v>0.122072</v>
      </c>
      <c r="P7824" s="5">
        <v>0.11495900000000001</v>
      </c>
      <c r="Q7824" s="5">
        <v>7.4722999999999998E-2</v>
      </c>
      <c r="R7824" s="5">
        <v>8.2182000000000005E-2</v>
      </c>
      <c r="S7824" s="5">
        <v>2.5013000000000001E-2</v>
      </c>
      <c r="T7824" s="5">
        <f t="shared" si="366"/>
        <v>0.122072</v>
      </c>
      <c r="U7824" s="5">
        <f>IF(Table1[[#This Row],[MAX_PROJ]]&lt;0.005, 0, SUM(L7824:S7824))</f>
        <v>0.53617499999999996</v>
      </c>
      <c r="V7824" t="str">
        <f t="shared" si="367"/>
        <v>nee</v>
      </c>
      <c r="W7824" t="str">
        <f t="shared" si="368"/>
        <v>nee</v>
      </c>
    </row>
    <row r="7825" spans="1:23" hidden="1" x14ac:dyDescent="0.25">
      <c r="A7825" s="1">
        <v>7823</v>
      </c>
      <c r="B7825">
        <v>4171938</v>
      </c>
      <c r="C7825">
        <v>38</v>
      </c>
      <c r="D7825" t="s">
        <v>48</v>
      </c>
      <c r="E7825" t="s">
        <v>49</v>
      </c>
      <c r="F7825" t="s">
        <v>50</v>
      </c>
      <c r="G7825">
        <v>240.23265000000001</v>
      </c>
      <c r="H7825">
        <v>1</v>
      </c>
      <c r="I7825">
        <v>2.4023264999999999E-2</v>
      </c>
      <c r="J7825">
        <v>1429</v>
      </c>
      <c r="K7825">
        <v>1179.0979</v>
      </c>
      <c r="L7825" s="5">
        <v>1.214E-3</v>
      </c>
      <c r="M7825" s="5">
        <v>1.018E-2</v>
      </c>
      <c r="N7825" s="5">
        <v>1.2987E-2</v>
      </c>
      <c r="O7825" s="5">
        <v>3.014E-2</v>
      </c>
      <c r="P7825" s="5">
        <v>2.7851999999999998E-2</v>
      </c>
      <c r="Q7825" s="5">
        <v>1.7000999999999999E-2</v>
      </c>
      <c r="R7825" s="5">
        <v>1.9213000000000001E-2</v>
      </c>
      <c r="S7825" s="5">
        <v>4.8640000000000003E-3</v>
      </c>
      <c r="T7825" s="5">
        <f t="shared" si="366"/>
        <v>3.014E-2</v>
      </c>
      <c r="U7825" s="5">
        <f>IF(Table1[[#This Row],[MAX_PROJ]]&lt;0.005, 0, SUM(L7825:S7825))</f>
        <v>0.12345100000000001</v>
      </c>
      <c r="V7825" t="str">
        <f t="shared" si="367"/>
        <v>nee</v>
      </c>
      <c r="W7825" t="str">
        <f t="shared" si="368"/>
        <v>nee</v>
      </c>
    </row>
    <row r="7826" spans="1:23" hidden="1" x14ac:dyDescent="0.25">
      <c r="A7826" s="1">
        <v>7824</v>
      </c>
      <c r="B7826">
        <v>4171937</v>
      </c>
      <c r="C7826">
        <v>38</v>
      </c>
      <c r="D7826" t="s">
        <v>48</v>
      </c>
      <c r="E7826" t="s">
        <v>49</v>
      </c>
      <c r="F7826" t="s">
        <v>50</v>
      </c>
      <c r="G7826">
        <v>8046.6</v>
      </c>
      <c r="H7826">
        <v>1</v>
      </c>
      <c r="I7826">
        <v>0.80466000000000004</v>
      </c>
      <c r="J7826">
        <v>1429</v>
      </c>
      <c r="K7826">
        <v>1224.0322000000001</v>
      </c>
      <c r="L7826" s="5">
        <v>1.279E-3</v>
      </c>
      <c r="M7826" s="5">
        <v>1.0723E-2</v>
      </c>
      <c r="N7826" s="5">
        <v>1.3687E-2</v>
      </c>
      <c r="O7826" s="5">
        <v>3.1371999999999997E-2</v>
      </c>
      <c r="P7826" s="5">
        <v>2.9002E-2</v>
      </c>
      <c r="Q7826" s="5">
        <v>1.7767000000000002E-2</v>
      </c>
      <c r="R7826" s="5">
        <v>2.0056000000000001E-2</v>
      </c>
      <c r="S7826" s="5">
        <v>5.1009999999999996E-3</v>
      </c>
      <c r="T7826" s="5">
        <f t="shared" si="366"/>
        <v>3.1371999999999997E-2</v>
      </c>
      <c r="U7826" s="5">
        <f>IF(Table1[[#This Row],[MAX_PROJ]]&lt;0.005, 0, SUM(L7826:S7826))</f>
        <v>0.12898700000000002</v>
      </c>
      <c r="V7826" t="str">
        <f t="shared" si="367"/>
        <v>nee</v>
      </c>
      <c r="W7826" t="str">
        <f t="shared" si="368"/>
        <v>nee</v>
      </c>
    </row>
    <row r="7827" spans="1:23" hidden="1" x14ac:dyDescent="0.25">
      <c r="A7827" s="1">
        <v>7825</v>
      </c>
      <c r="B7827">
        <v>4171936</v>
      </c>
      <c r="C7827">
        <v>38</v>
      </c>
      <c r="D7827" t="s">
        <v>48</v>
      </c>
      <c r="E7827" t="s">
        <v>49</v>
      </c>
      <c r="F7827" t="s">
        <v>50</v>
      </c>
      <c r="G7827">
        <v>142.88482999999999</v>
      </c>
      <c r="H7827">
        <v>1</v>
      </c>
      <c r="I7827">
        <v>1.4288482999999999E-2</v>
      </c>
      <c r="J7827">
        <v>1429</v>
      </c>
      <c r="K7827">
        <v>1178.8594000000001</v>
      </c>
      <c r="L7827" s="5">
        <v>1.372E-3</v>
      </c>
      <c r="M7827" s="5">
        <v>1.1532000000000001E-2</v>
      </c>
      <c r="N7827" s="5">
        <v>1.4727000000000001E-2</v>
      </c>
      <c r="O7827" s="5">
        <v>3.3522000000000003E-2</v>
      </c>
      <c r="P7827" s="5">
        <v>3.0988000000000002E-2</v>
      </c>
      <c r="Q7827" s="5">
        <v>1.9023000000000002E-2</v>
      </c>
      <c r="R7827" s="5">
        <v>2.1493000000000002E-2</v>
      </c>
      <c r="S7827" s="5">
        <v>5.4669999999999996E-3</v>
      </c>
      <c r="T7827" s="5">
        <f t="shared" si="366"/>
        <v>3.3522000000000003E-2</v>
      </c>
      <c r="U7827" s="5">
        <f>IF(Table1[[#This Row],[MAX_PROJ]]&lt;0.005, 0, SUM(L7827:S7827))</f>
        <v>0.138124</v>
      </c>
      <c r="V7827" t="str">
        <f t="shared" si="367"/>
        <v>nee</v>
      </c>
      <c r="W7827" t="str">
        <f t="shared" si="368"/>
        <v>nee</v>
      </c>
    </row>
    <row r="7828" spans="1:23" hidden="1" x14ac:dyDescent="0.25">
      <c r="A7828" s="1">
        <v>7826</v>
      </c>
      <c r="B7828">
        <v>4925595</v>
      </c>
      <c r="C7828">
        <v>95</v>
      </c>
      <c r="D7828" t="s">
        <v>44</v>
      </c>
      <c r="E7828" t="s">
        <v>45</v>
      </c>
      <c r="F7828" t="s">
        <v>28</v>
      </c>
      <c r="G7828">
        <v>8723.5490000000009</v>
      </c>
      <c r="H7828">
        <v>1</v>
      </c>
      <c r="I7828">
        <v>0.87235490000000004</v>
      </c>
      <c r="J7828">
        <v>2143</v>
      </c>
      <c r="K7828">
        <v>1216.5018</v>
      </c>
      <c r="L7828" s="5">
        <v>2.0200000000000001E-3</v>
      </c>
      <c r="M7828" s="5">
        <v>1.6556999999999999E-2</v>
      </c>
      <c r="N7828" s="5">
        <v>2.0346E-2</v>
      </c>
      <c r="O7828" s="5">
        <v>4.1918999999999998E-2</v>
      </c>
      <c r="P7828" s="5">
        <v>3.9216000000000001E-2</v>
      </c>
      <c r="Q7828" s="5">
        <v>2.4767999999999998E-2</v>
      </c>
      <c r="R7828" s="5">
        <v>2.7532999999999998E-2</v>
      </c>
      <c r="S7828" s="5">
        <v>7.7520000000000002E-3</v>
      </c>
      <c r="T7828" s="5">
        <f t="shared" si="366"/>
        <v>4.1918999999999998E-2</v>
      </c>
      <c r="U7828" s="5">
        <f>IF(Table1[[#This Row],[MAX_PROJ]]&lt;0.005, 0, SUM(L7828:S7828))</f>
        <v>0.18011100000000002</v>
      </c>
      <c r="V7828" t="str">
        <f t="shared" si="367"/>
        <v>nee</v>
      </c>
      <c r="W7828" t="str">
        <f t="shared" si="368"/>
        <v>nee</v>
      </c>
    </row>
    <row r="7829" spans="1:23" hidden="1" x14ac:dyDescent="0.25">
      <c r="A7829" s="1">
        <v>7827</v>
      </c>
      <c r="B7829">
        <v>4925595</v>
      </c>
      <c r="C7829">
        <v>95</v>
      </c>
      <c r="D7829" t="s">
        <v>44</v>
      </c>
      <c r="E7829" t="s">
        <v>42</v>
      </c>
      <c r="F7829" t="s">
        <v>43</v>
      </c>
      <c r="G7829">
        <v>218.94183000000001</v>
      </c>
      <c r="H7829">
        <v>1</v>
      </c>
      <c r="I7829">
        <v>2.1894183000000001E-2</v>
      </c>
      <c r="J7829">
        <v>1714</v>
      </c>
      <c r="K7829">
        <v>1216.5018</v>
      </c>
      <c r="L7829" s="5">
        <v>2.0200000000000001E-3</v>
      </c>
      <c r="M7829" s="5">
        <v>1.6556999999999999E-2</v>
      </c>
      <c r="N7829" s="5">
        <v>2.0346E-2</v>
      </c>
      <c r="O7829" s="5">
        <v>4.1918999999999998E-2</v>
      </c>
      <c r="P7829" s="5">
        <v>3.9216000000000001E-2</v>
      </c>
      <c r="Q7829" s="5">
        <v>2.4767999999999998E-2</v>
      </c>
      <c r="R7829" s="5">
        <v>2.7532999999999998E-2</v>
      </c>
      <c r="S7829" s="5">
        <v>7.7520000000000002E-3</v>
      </c>
      <c r="T7829" s="5">
        <f t="shared" si="366"/>
        <v>4.1918999999999998E-2</v>
      </c>
      <c r="U7829" s="5">
        <f>IF(Table1[[#This Row],[MAX_PROJ]]&lt;0.005, 0, SUM(L7829:S7829))</f>
        <v>0.18011100000000002</v>
      </c>
      <c r="V7829" t="str">
        <f t="shared" si="367"/>
        <v>nee</v>
      </c>
      <c r="W7829" t="str">
        <f t="shared" si="368"/>
        <v>nee</v>
      </c>
    </row>
    <row r="7830" spans="1:23" hidden="1" x14ac:dyDescent="0.25">
      <c r="A7830" s="1">
        <v>7828</v>
      </c>
      <c r="B7830">
        <v>5154974</v>
      </c>
      <c r="C7830">
        <v>94</v>
      </c>
      <c r="D7830" t="s">
        <v>41</v>
      </c>
      <c r="E7830" t="s">
        <v>47</v>
      </c>
      <c r="F7830" t="s">
        <v>31</v>
      </c>
      <c r="J7830">
        <v>2143</v>
      </c>
      <c r="K7830">
        <v>971.74036000000001</v>
      </c>
      <c r="L7830" s="5"/>
      <c r="M7830" s="5">
        <v>7.711E-3</v>
      </c>
      <c r="N7830" s="5">
        <v>8.0300000000000007E-3</v>
      </c>
      <c r="O7830" s="5">
        <v>2.0187E-2</v>
      </c>
      <c r="P7830" s="5">
        <v>1.9123000000000001E-2</v>
      </c>
      <c r="Q7830" s="5">
        <v>1.2481000000000001E-2</v>
      </c>
      <c r="R7830" s="5">
        <v>1.3819E-2</v>
      </c>
      <c r="S7830" s="5">
        <v>4.529E-3</v>
      </c>
      <c r="T7830" s="5">
        <f t="shared" si="366"/>
        <v>2.0187E-2</v>
      </c>
      <c r="U7830" s="5">
        <f>IF(Table1[[#This Row],[MAX_PROJ]]&lt;0.005, 0, SUM(L7830:S7830))</f>
        <v>8.5880000000000012E-2</v>
      </c>
      <c r="V7830" t="str">
        <f t="shared" si="367"/>
        <v>nee</v>
      </c>
      <c r="W7830" t="str">
        <f t="shared" si="368"/>
        <v>nee</v>
      </c>
    </row>
    <row r="7831" spans="1:23" hidden="1" x14ac:dyDescent="0.25">
      <c r="A7831" s="1">
        <v>7829</v>
      </c>
      <c r="B7831">
        <v>5154974</v>
      </c>
      <c r="C7831">
        <v>94</v>
      </c>
      <c r="D7831" t="s">
        <v>41</v>
      </c>
      <c r="E7831" t="s">
        <v>27</v>
      </c>
      <c r="F7831" t="s">
        <v>28</v>
      </c>
      <c r="J7831">
        <v>2143</v>
      </c>
      <c r="K7831">
        <v>971.74036000000001</v>
      </c>
      <c r="L7831" s="5"/>
      <c r="M7831" s="5">
        <v>7.711E-3</v>
      </c>
      <c r="N7831" s="5">
        <v>8.0300000000000007E-3</v>
      </c>
      <c r="O7831" s="5">
        <v>2.0187E-2</v>
      </c>
      <c r="P7831" s="5">
        <v>1.9123000000000001E-2</v>
      </c>
      <c r="Q7831" s="5">
        <v>1.2481000000000001E-2</v>
      </c>
      <c r="R7831" s="5">
        <v>1.3819E-2</v>
      </c>
      <c r="S7831" s="5">
        <v>4.529E-3</v>
      </c>
      <c r="T7831" s="5">
        <f t="shared" si="366"/>
        <v>2.0187E-2</v>
      </c>
      <c r="U7831" s="5">
        <f>IF(Table1[[#This Row],[MAX_PROJ]]&lt;0.005, 0, SUM(L7831:S7831))</f>
        <v>8.5880000000000012E-2</v>
      </c>
      <c r="V7831" t="str">
        <f t="shared" si="367"/>
        <v>nee</v>
      </c>
      <c r="W7831" t="str">
        <f t="shared" si="368"/>
        <v>nee</v>
      </c>
    </row>
    <row r="7832" spans="1:23" hidden="1" x14ac:dyDescent="0.25">
      <c r="A7832" s="1">
        <v>7830</v>
      </c>
      <c r="B7832">
        <v>5154974</v>
      </c>
      <c r="C7832">
        <v>94</v>
      </c>
      <c r="D7832" t="s">
        <v>41</v>
      </c>
      <c r="E7832" t="s">
        <v>42</v>
      </c>
      <c r="F7832" t="s">
        <v>43</v>
      </c>
      <c r="J7832">
        <v>1714</v>
      </c>
      <c r="K7832">
        <v>971.74036000000001</v>
      </c>
      <c r="L7832" s="5"/>
      <c r="M7832" s="5">
        <v>7.711E-3</v>
      </c>
      <c r="N7832" s="5">
        <v>8.0300000000000007E-3</v>
      </c>
      <c r="O7832" s="5">
        <v>2.0187E-2</v>
      </c>
      <c r="P7832" s="5">
        <v>1.9123000000000001E-2</v>
      </c>
      <c r="Q7832" s="5">
        <v>1.2481000000000001E-2</v>
      </c>
      <c r="R7832" s="5">
        <v>1.3819E-2</v>
      </c>
      <c r="S7832" s="5">
        <v>4.529E-3</v>
      </c>
      <c r="T7832" s="5">
        <f t="shared" si="366"/>
        <v>2.0187E-2</v>
      </c>
      <c r="U7832" s="5">
        <f>IF(Table1[[#This Row],[MAX_PROJ]]&lt;0.005, 0, SUM(L7832:S7832))</f>
        <v>8.5880000000000012E-2</v>
      </c>
      <c r="V7832" t="str">
        <f t="shared" si="367"/>
        <v>nee</v>
      </c>
      <c r="W7832" t="str">
        <f t="shared" si="368"/>
        <v>nee</v>
      </c>
    </row>
    <row r="7833" spans="1:23" hidden="1" x14ac:dyDescent="0.25">
      <c r="A7833" s="1">
        <v>7831</v>
      </c>
      <c r="B7833">
        <v>5154975</v>
      </c>
      <c r="C7833">
        <v>94</v>
      </c>
      <c r="D7833" t="s">
        <v>41</v>
      </c>
      <c r="E7833" t="s">
        <v>47</v>
      </c>
      <c r="F7833" t="s">
        <v>31</v>
      </c>
      <c r="J7833">
        <v>2143</v>
      </c>
      <c r="K7833">
        <v>978.5829</v>
      </c>
      <c r="L7833" s="5"/>
      <c r="M7833" s="5">
        <v>7.9819999999999995E-3</v>
      </c>
      <c r="N7833" s="5">
        <v>8.3129999999999992E-3</v>
      </c>
      <c r="O7833" s="5">
        <v>2.0957E-2</v>
      </c>
      <c r="P7833" s="5">
        <v>1.9845000000000002E-2</v>
      </c>
      <c r="Q7833" s="5">
        <v>1.2938E-2</v>
      </c>
      <c r="R7833" s="5">
        <v>1.4335000000000001E-2</v>
      </c>
      <c r="S7833" s="5">
        <v>4.6860000000000001E-3</v>
      </c>
      <c r="T7833" s="5">
        <f t="shared" si="366"/>
        <v>2.0957E-2</v>
      </c>
      <c r="U7833" s="5">
        <f>IF(Table1[[#This Row],[MAX_PROJ]]&lt;0.005, 0, SUM(L7833:S7833))</f>
        <v>8.9055999999999996E-2</v>
      </c>
      <c r="V7833" t="str">
        <f t="shared" si="367"/>
        <v>nee</v>
      </c>
      <c r="W7833" t="str">
        <f t="shared" si="368"/>
        <v>nee</v>
      </c>
    </row>
    <row r="7834" spans="1:23" hidden="1" x14ac:dyDescent="0.25">
      <c r="A7834" s="1">
        <v>7832</v>
      </c>
      <c r="B7834">
        <v>5154975</v>
      </c>
      <c r="C7834">
        <v>94</v>
      </c>
      <c r="D7834" t="s">
        <v>41</v>
      </c>
      <c r="E7834" t="s">
        <v>27</v>
      </c>
      <c r="F7834" t="s">
        <v>28</v>
      </c>
      <c r="J7834">
        <v>2143</v>
      </c>
      <c r="K7834">
        <v>978.5829</v>
      </c>
      <c r="L7834" s="5"/>
      <c r="M7834" s="5">
        <v>7.9819999999999995E-3</v>
      </c>
      <c r="N7834" s="5">
        <v>8.3129999999999992E-3</v>
      </c>
      <c r="O7834" s="5">
        <v>2.0957E-2</v>
      </c>
      <c r="P7834" s="5">
        <v>1.9845000000000002E-2</v>
      </c>
      <c r="Q7834" s="5">
        <v>1.2938E-2</v>
      </c>
      <c r="R7834" s="5">
        <v>1.4335000000000001E-2</v>
      </c>
      <c r="S7834" s="5">
        <v>4.6860000000000001E-3</v>
      </c>
      <c r="T7834" s="5">
        <f t="shared" si="366"/>
        <v>2.0957E-2</v>
      </c>
      <c r="U7834" s="5">
        <f>IF(Table1[[#This Row],[MAX_PROJ]]&lt;0.005, 0, SUM(L7834:S7834))</f>
        <v>8.9055999999999996E-2</v>
      </c>
      <c r="V7834" t="str">
        <f t="shared" si="367"/>
        <v>nee</v>
      </c>
      <c r="W7834" t="str">
        <f t="shared" si="368"/>
        <v>nee</v>
      </c>
    </row>
    <row r="7835" spans="1:23" hidden="1" x14ac:dyDescent="0.25">
      <c r="A7835" s="1">
        <v>7833</v>
      </c>
      <c r="B7835">
        <v>5154975</v>
      </c>
      <c r="C7835">
        <v>94</v>
      </c>
      <c r="D7835" t="s">
        <v>41</v>
      </c>
      <c r="E7835" t="s">
        <v>25</v>
      </c>
      <c r="F7835" t="s">
        <v>26</v>
      </c>
      <c r="J7835">
        <v>1786</v>
      </c>
      <c r="K7835">
        <v>978.5829</v>
      </c>
      <c r="L7835" s="5"/>
      <c r="M7835" s="5">
        <v>7.9819999999999995E-3</v>
      </c>
      <c r="N7835" s="5">
        <v>8.3129999999999992E-3</v>
      </c>
      <c r="O7835" s="5">
        <v>2.0957E-2</v>
      </c>
      <c r="P7835" s="5">
        <v>1.9845000000000002E-2</v>
      </c>
      <c r="Q7835" s="5">
        <v>1.2938E-2</v>
      </c>
      <c r="R7835" s="5">
        <v>1.4335000000000001E-2</v>
      </c>
      <c r="S7835" s="5">
        <v>4.6860000000000001E-3</v>
      </c>
      <c r="T7835" s="5">
        <f t="shared" si="366"/>
        <v>2.0957E-2</v>
      </c>
      <c r="U7835" s="5">
        <f>IF(Table1[[#This Row],[MAX_PROJ]]&lt;0.005, 0, SUM(L7835:S7835))</f>
        <v>8.9055999999999996E-2</v>
      </c>
      <c r="V7835" t="str">
        <f t="shared" si="367"/>
        <v>nee</v>
      </c>
      <c r="W7835" t="str">
        <f t="shared" si="368"/>
        <v>nee</v>
      </c>
    </row>
    <row r="7836" spans="1:23" hidden="1" x14ac:dyDescent="0.25">
      <c r="A7836" s="1">
        <v>7834</v>
      </c>
      <c r="B7836">
        <v>5154975</v>
      </c>
      <c r="C7836">
        <v>94</v>
      </c>
      <c r="D7836" t="s">
        <v>41</v>
      </c>
      <c r="E7836" t="s">
        <v>42</v>
      </c>
      <c r="F7836" t="s">
        <v>43</v>
      </c>
      <c r="J7836">
        <v>1714</v>
      </c>
      <c r="K7836">
        <v>978.5829</v>
      </c>
      <c r="L7836" s="5"/>
      <c r="M7836" s="5">
        <v>7.9819999999999995E-3</v>
      </c>
      <c r="N7836" s="5">
        <v>8.3129999999999992E-3</v>
      </c>
      <c r="O7836" s="5">
        <v>2.0957E-2</v>
      </c>
      <c r="P7836" s="5">
        <v>1.9845000000000002E-2</v>
      </c>
      <c r="Q7836" s="5">
        <v>1.2938E-2</v>
      </c>
      <c r="R7836" s="5">
        <v>1.4335000000000001E-2</v>
      </c>
      <c r="S7836" s="5">
        <v>4.6860000000000001E-3</v>
      </c>
      <c r="T7836" s="5">
        <f t="shared" si="366"/>
        <v>2.0957E-2</v>
      </c>
      <c r="U7836" s="5">
        <f>IF(Table1[[#This Row],[MAX_PROJ]]&lt;0.005, 0, SUM(L7836:S7836))</f>
        <v>8.9055999999999996E-2</v>
      </c>
      <c r="V7836" t="str">
        <f t="shared" si="367"/>
        <v>nee</v>
      </c>
      <c r="W7836" t="str">
        <f t="shared" si="368"/>
        <v>nee</v>
      </c>
    </row>
    <row r="7837" spans="1:23" hidden="1" x14ac:dyDescent="0.25">
      <c r="A7837" s="1">
        <v>7835</v>
      </c>
      <c r="B7837">
        <v>5154972</v>
      </c>
      <c r="C7837">
        <v>94</v>
      </c>
      <c r="D7837" t="s">
        <v>41</v>
      </c>
      <c r="E7837" t="s">
        <v>47</v>
      </c>
      <c r="F7837" t="s">
        <v>31</v>
      </c>
      <c r="J7837">
        <v>2143</v>
      </c>
      <c r="K7837">
        <v>1002.1082</v>
      </c>
      <c r="L7837" s="5"/>
      <c r="M7837" s="5">
        <v>7.626E-3</v>
      </c>
      <c r="N7837" s="5">
        <v>7.9410000000000001E-3</v>
      </c>
      <c r="O7837" s="5">
        <v>1.9685999999999999E-2</v>
      </c>
      <c r="P7837" s="5">
        <v>1.8697999999999999E-2</v>
      </c>
      <c r="Q7837" s="5">
        <v>1.2267999999999999E-2</v>
      </c>
      <c r="R7837" s="5">
        <v>1.3525000000000001E-2</v>
      </c>
      <c r="S7837" s="5">
        <v>4.4809999999999997E-3</v>
      </c>
      <c r="T7837" s="5">
        <f t="shared" si="366"/>
        <v>1.9685999999999999E-2</v>
      </c>
      <c r="U7837" s="5">
        <f>IF(Table1[[#This Row],[MAX_PROJ]]&lt;0.005, 0, SUM(L7837:S7837))</f>
        <v>8.4224999999999994E-2</v>
      </c>
      <c r="V7837" t="str">
        <f t="shared" si="367"/>
        <v>nee</v>
      </c>
      <c r="W7837" t="str">
        <f t="shared" si="368"/>
        <v>nee</v>
      </c>
    </row>
    <row r="7838" spans="1:23" hidden="1" x14ac:dyDescent="0.25">
      <c r="A7838" s="1">
        <v>7836</v>
      </c>
      <c r="B7838">
        <v>5154972</v>
      </c>
      <c r="C7838">
        <v>94</v>
      </c>
      <c r="D7838" t="s">
        <v>41</v>
      </c>
      <c r="E7838" t="s">
        <v>27</v>
      </c>
      <c r="F7838" t="s">
        <v>28</v>
      </c>
      <c r="J7838">
        <v>2143</v>
      </c>
      <c r="K7838">
        <v>1002.1082</v>
      </c>
      <c r="L7838" s="5"/>
      <c r="M7838" s="5">
        <v>7.626E-3</v>
      </c>
      <c r="N7838" s="5">
        <v>7.9410000000000001E-3</v>
      </c>
      <c r="O7838" s="5">
        <v>1.9685999999999999E-2</v>
      </c>
      <c r="P7838" s="5">
        <v>1.8697999999999999E-2</v>
      </c>
      <c r="Q7838" s="5">
        <v>1.2267999999999999E-2</v>
      </c>
      <c r="R7838" s="5">
        <v>1.3525000000000001E-2</v>
      </c>
      <c r="S7838" s="5">
        <v>4.4809999999999997E-3</v>
      </c>
      <c r="T7838" s="5">
        <f t="shared" si="366"/>
        <v>1.9685999999999999E-2</v>
      </c>
      <c r="U7838" s="5">
        <f>IF(Table1[[#This Row],[MAX_PROJ]]&lt;0.005, 0, SUM(L7838:S7838))</f>
        <v>8.4224999999999994E-2</v>
      </c>
      <c r="V7838" t="str">
        <f t="shared" si="367"/>
        <v>nee</v>
      </c>
      <c r="W7838" t="str">
        <f t="shared" si="368"/>
        <v>nee</v>
      </c>
    </row>
    <row r="7839" spans="1:23" hidden="1" x14ac:dyDescent="0.25">
      <c r="A7839" s="1">
        <v>7837</v>
      </c>
      <c r="B7839">
        <v>5154972</v>
      </c>
      <c r="C7839">
        <v>94</v>
      </c>
      <c r="D7839" t="s">
        <v>41</v>
      </c>
      <c r="E7839" t="s">
        <v>42</v>
      </c>
      <c r="F7839" t="s">
        <v>43</v>
      </c>
      <c r="J7839">
        <v>1714</v>
      </c>
      <c r="K7839">
        <v>1002.1082</v>
      </c>
      <c r="L7839" s="5"/>
      <c r="M7839" s="5">
        <v>7.626E-3</v>
      </c>
      <c r="N7839" s="5">
        <v>7.9410000000000001E-3</v>
      </c>
      <c r="O7839" s="5">
        <v>1.9685999999999999E-2</v>
      </c>
      <c r="P7839" s="5">
        <v>1.8697999999999999E-2</v>
      </c>
      <c r="Q7839" s="5">
        <v>1.2267999999999999E-2</v>
      </c>
      <c r="R7839" s="5">
        <v>1.3525000000000001E-2</v>
      </c>
      <c r="S7839" s="5">
        <v>4.4809999999999997E-3</v>
      </c>
      <c r="T7839" s="5">
        <f t="shared" si="366"/>
        <v>1.9685999999999999E-2</v>
      </c>
      <c r="U7839" s="5">
        <f>IF(Table1[[#This Row],[MAX_PROJ]]&lt;0.005, 0, SUM(L7839:S7839))</f>
        <v>8.4224999999999994E-2</v>
      </c>
      <c r="V7839" t="str">
        <f t="shared" si="367"/>
        <v>nee</v>
      </c>
      <c r="W7839" t="str">
        <f t="shared" si="368"/>
        <v>nee</v>
      </c>
    </row>
    <row r="7840" spans="1:23" hidden="1" x14ac:dyDescent="0.25">
      <c r="A7840" s="1">
        <v>7838</v>
      </c>
      <c r="B7840">
        <v>5154973</v>
      </c>
      <c r="C7840">
        <v>94</v>
      </c>
      <c r="D7840" t="s">
        <v>41</v>
      </c>
      <c r="E7840" t="s">
        <v>47</v>
      </c>
      <c r="F7840" t="s">
        <v>31</v>
      </c>
      <c r="J7840">
        <v>2143</v>
      </c>
      <c r="K7840">
        <v>1031.9486999999999</v>
      </c>
      <c r="L7840" s="5"/>
      <c r="M7840" s="5">
        <v>8.0090000000000005E-3</v>
      </c>
      <c r="N7840" s="5">
        <v>8.3379999999999999E-3</v>
      </c>
      <c r="O7840" s="5">
        <v>2.0944000000000001E-2</v>
      </c>
      <c r="P7840" s="5">
        <v>1.9852999999999999E-2</v>
      </c>
      <c r="Q7840" s="5">
        <v>1.2955E-2</v>
      </c>
      <c r="R7840" s="5">
        <v>1.4345E-2</v>
      </c>
      <c r="S7840" s="5">
        <v>4.7080000000000004E-3</v>
      </c>
      <c r="T7840" s="5">
        <f t="shared" si="366"/>
        <v>2.0944000000000001E-2</v>
      </c>
      <c r="U7840" s="5">
        <f>IF(Table1[[#This Row],[MAX_PROJ]]&lt;0.005, 0, SUM(L7840:S7840))</f>
        <v>8.9151999999999995E-2</v>
      </c>
      <c r="V7840" t="str">
        <f t="shared" si="367"/>
        <v>nee</v>
      </c>
      <c r="W7840" t="str">
        <f t="shared" si="368"/>
        <v>nee</v>
      </c>
    </row>
    <row r="7841" spans="1:23" hidden="1" x14ac:dyDescent="0.25">
      <c r="A7841" s="1">
        <v>7839</v>
      </c>
      <c r="B7841">
        <v>5154973</v>
      </c>
      <c r="C7841">
        <v>94</v>
      </c>
      <c r="D7841" t="s">
        <v>41</v>
      </c>
      <c r="E7841" t="s">
        <v>27</v>
      </c>
      <c r="F7841" t="s">
        <v>28</v>
      </c>
      <c r="J7841">
        <v>2143</v>
      </c>
      <c r="K7841">
        <v>1031.9486999999999</v>
      </c>
      <c r="L7841" s="5"/>
      <c r="M7841" s="5">
        <v>8.0090000000000005E-3</v>
      </c>
      <c r="N7841" s="5">
        <v>8.3379999999999999E-3</v>
      </c>
      <c r="O7841" s="5">
        <v>2.0944000000000001E-2</v>
      </c>
      <c r="P7841" s="5">
        <v>1.9852999999999999E-2</v>
      </c>
      <c r="Q7841" s="5">
        <v>1.2955E-2</v>
      </c>
      <c r="R7841" s="5">
        <v>1.4345E-2</v>
      </c>
      <c r="S7841" s="5">
        <v>4.7080000000000004E-3</v>
      </c>
      <c r="T7841" s="5">
        <f t="shared" si="366"/>
        <v>2.0944000000000001E-2</v>
      </c>
      <c r="U7841" s="5">
        <f>IF(Table1[[#This Row],[MAX_PROJ]]&lt;0.005, 0, SUM(L7841:S7841))</f>
        <v>8.9151999999999995E-2</v>
      </c>
      <c r="V7841" t="str">
        <f t="shared" si="367"/>
        <v>nee</v>
      </c>
      <c r="W7841" t="str">
        <f t="shared" si="368"/>
        <v>nee</v>
      </c>
    </row>
    <row r="7842" spans="1:23" hidden="1" x14ac:dyDescent="0.25">
      <c r="A7842" s="1">
        <v>7840</v>
      </c>
      <c r="B7842">
        <v>5154973</v>
      </c>
      <c r="C7842">
        <v>94</v>
      </c>
      <c r="D7842" t="s">
        <v>41</v>
      </c>
      <c r="E7842" t="s">
        <v>42</v>
      </c>
      <c r="F7842" t="s">
        <v>43</v>
      </c>
      <c r="J7842">
        <v>1714</v>
      </c>
      <c r="K7842">
        <v>1031.9486999999999</v>
      </c>
      <c r="L7842" s="5"/>
      <c r="M7842" s="5">
        <v>8.0090000000000005E-3</v>
      </c>
      <c r="N7842" s="5">
        <v>8.3379999999999999E-3</v>
      </c>
      <c r="O7842" s="5">
        <v>2.0944000000000001E-2</v>
      </c>
      <c r="P7842" s="5">
        <v>1.9852999999999999E-2</v>
      </c>
      <c r="Q7842" s="5">
        <v>1.2955E-2</v>
      </c>
      <c r="R7842" s="5">
        <v>1.4345E-2</v>
      </c>
      <c r="S7842" s="5">
        <v>4.7080000000000004E-3</v>
      </c>
      <c r="T7842" s="5">
        <f t="shared" si="366"/>
        <v>2.0944000000000001E-2</v>
      </c>
      <c r="U7842" s="5">
        <f>IF(Table1[[#This Row],[MAX_PROJ]]&lt;0.005, 0, SUM(L7842:S7842))</f>
        <v>8.9151999999999995E-2</v>
      </c>
      <c r="V7842" t="str">
        <f t="shared" si="367"/>
        <v>nee</v>
      </c>
      <c r="W7842" t="str">
        <f t="shared" si="368"/>
        <v>nee</v>
      </c>
    </row>
    <row r="7843" spans="1:23" hidden="1" x14ac:dyDescent="0.25">
      <c r="A7843" s="1">
        <v>7841</v>
      </c>
      <c r="B7843">
        <v>4925599</v>
      </c>
      <c r="C7843">
        <v>95</v>
      </c>
      <c r="D7843" t="s">
        <v>44</v>
      </c>
      <c r="E7843" t="s">
        <v>45</v>
      </c>
      <c r="F7843" t="s">
        <v>28</v>
      </c>
      <c r="G7843">
        <v>10000</v>
      </c>
      <c r="H7843">
        <v>0.2</v>
      </c>
      <c r="I7843">
        <v>0.2</v>
      </c>
      <c r="J7843">
        <v>2143</v>
      </c>
      <c r="K7843">
        <v>854.17223999999999</v>
      </c>
      <c r="L7843" s="5">
        <v>1.653E-3</v>
      </c>
      <c r="M7843" s="5">
        <v>1.3701E-2</v>
      </c>
      <c r="N7843" s="5">
        <v>1.6813000000000002E-2</v>
      </c>
      <c r="O7843" s="5">
        <v>3.4957000000000002E-2</v>
      </c>
      <c r="P7843" s="5">
        <v>3.2681000000000002E-2</v>
      </c>
      <c r="Q7843" s="5">
        <v>2.0589E-2</v>
      </c>
      <c r="R7843" s="5">
        <v>2.2943999999999999E-2</v>
      </c>
      <c r="S7843" s="5">
        <v>6.4250000000000002E-3</v>
      </c>
      <c r="T7843" s="5">
        <f t="shared" si="366"/>
        <v>3.4957000000000002E-2</v>
      </c>
      <c r="U7843" s="5">
        <f>IF(Table1[[#This Row],[MAX_PROJ]]&lt;0.005, 0, SUM(L7843:S7843))</f>
        <v>0.14976299999999998</v>
      </c>
      <c r="V7843" t="str">
        <f t="shared" si="367"/>
        <v>nee</v>
      </c>
      <c r="W7843" t="str">
        <f t="shared" si="368"/>
        <v>nee</v>
      </c>
    </row>
    <row r="7844" spans="1:23" hidden="1" x14ac:dyDescent="0.25">
      <c r="A7844" s="1">
        <v>7842</v>
      </c>
      <c r="B7844">
        <v>4925599</v>
      </c>
      <c r="C7844">
        <v>95</v>
      </c>
      <c r="D7844" t="s">
        <v>44</v>
      </c>
      <c r="E7844" t="s">
        <v>42</v>
      </c>
      <c r="F7844" t="s">
        <v>43</v>
      </c>
      <c r="G7844">
        <v>15.571721</v>
      </c>
      <c r="H7844">
        <v>0.8</v>
      </c>
      <c r="I7844">
        <v>1.2457376799999999E-3</v>
      </c>
      <c r="J7844">
        <v>1714</v>
      </c>
      <c r="K7844">
        <v>854.17223999999999</v>
      </c>
      <c r="L7844" s="5">
        <v>1.653E-3</v>
      </c>
      <c r="M7844" s="5">
        <v>1.3701E-2</v>
      </c>
      <c r="N7844" s="5">
        <v>1.6813000000000002E-2</v>
      </c>
      <c r="O7844" s="5">
        <v>3.4957000000000002E-2</v>
      </c>
      <c r="P7844" s="5">
        <v>3.2681000000000002E-2</v>
      </c>
      <c r="Q7844" s="5">
        <v>2.0589E-2</v>
      </c>
      <c r="R7844" s="5">
        <v>2.2943999999999999E-2</v>
      </c>
      <c r="S7844" s="5">
        <v>6.4250000000000002E-3</v>
      </c>
      <c r="T7844" s="5">
        <f t="shared" si="366"/>
        <v>3.4957000000000002E-2</v>
      </c>
      <c r="U7844" s="5">
        <f>IF(Table1[[#This Row],[MAX_PROJ]]&lt;0.005, 0, SUM(L7844:S7844))</f>
        <v>0.14976299999999998</v>
      </c>
      <c r="V7844" t="str">
        <f t="shared" si="367"/>
        <v>nee</v>
      </c>
      <c r="W7844" t="str">
        <f t="shared" si="368"/>
        <v>nee</v>
      </c>
    </row>
    <row r="7845" spans="1:23" x14ac:dyDescent="0.25">
      <c r="A7845" s="1">
        <v>7843</v>
      </c>
      <c r="B7845">
        <v>5154970</v>
      </c>
      <c r="C7845">
        <v>94</v>
      </c>
      <c r="D7845" t="s">
        <v>41</v>
      </c>
      <c r="E7845" t="s">
        <v>25</v>
      </c>
      <c r="F7845" t="s">
        <v>26</v>
      </c>
      <c r="G7845">
        <v>10000</v>
      </c>
      <c r="H7845">
        <v>1</v>
      </c>
      <c r="I7845">
        <v>1</v>
      </c>
      <c r="J7845">
        <v>1786</v>
      </c>
      <c r="K7845">
        <v>1906.5137999999999</v>
      </c>
      <c r="L7845" s="5">
        <v>1.2E-5</v>
      </c>
      <c r="M7845" s="5">
        <v>1.5343000000000001E-2</v>
      </c>
      <c r="N7845" s="5">
        <v>1.6042000000000001E-2</v>
      </c>
      <c r="O7845" s="5">
        <v>4.0482999999999998E-2</v>
      </c>
      <c r="P7845" s="5">
        <v>3.8401999999999999E-2</v>
      </c>
      <c r="Q7845" s="5">
        <v>2.5000999999999999E-2</v>
      </c>
      <c r="R7845" s="5">
        <v>2.7612999999999999E-2</v>
      </c>
      <c r="S7845" s="5">
        <v>9.0290000000000006E-3</v>
      </c>
      <c r="T7845" s="5">
        <f t="shared" si="366"/>
        <v>4.0482999999999998E-2</v>
      </c>
      <c r="U7845" s="5">
        <f>IF(Table1[[#This Row],[MAX_PROJ]]&lt;0.005, 0, SUM(L7845:S7845))</f>
        <v>0.17192499999999999</v>
      </c>
      <c r="V7845" t="str">
        <f t="shared" si="367"/>
        <v>ja</v>
      </c>
      <c r="W7845" t="str">
        <f t="shared" si="368"/>
        <v>ja</v>
      </c>
    </row>
    <row r="7846" spans="1:23" hidden="1" x14ac:dyDescent="0.25">
      <c r="A7846" s="1">
        <v>7844</v>
      </c>
      <c r="B7846">
        <v>4925598</v>
      </c>
      <c r="C7846">
        <v>95</v>
      </c>
      <c r="D7846" t="s">
        <v>44</v>
      </c>
      <c r="E7846" t="s">
        <v>45</v>
      </c>
      <c r="F7846" t="s">
        <v>28</v>
      </c>
      <c r="G7846">
        <v>8309.0560000000005</v>
      </c>
      <c r="H7846">
        <v>0.2</v>
      </c>
      <c r="I7846">
        <v>0.16618111999999999</v>
      </c>
      <c r="J7846">
        <v>2143</v>
      </c>
      <c r="K7846">
        <v>875.33439999999996</v>
      </c>
      <c r="L7846" s="5">
        <v>1.6559999999999999E-3</v>
      </c>
      <c r="M7846" s="5">
        <v>1.3686E-2</v>
      </c>
      <c r="N7846" s="5">
        <v>1.6809999999999999E-2</v>
      </c>
      <c r="O7846" s="5">
        <v>3.4906E-2</v>
      </c>
      <c r="P7846" s="5">
        <v>3.2627999999999997E-2</v>
      </c>
      <c r="Q7846" s="5">
        <v>2.0553999999999999E-2</v>
      </c>
      <c r="R7846" s="5">
        <v>2.2908999999999999E-2</v>
      </c>
      <c r="S7846" s="5">
        <v>6.4140000000000004E-3</v>
      </c>
      <c r="T7846" s="5">
        <f t="shared" si="366"/>
        <v>3.4906E-2</v>
      </c>
      <c r="U7846" s="5">
        <f>IF(Table1[[#This Row],[MAX_PROJ]]&lt;0.005, 0, SUM(L7846:S7846))</f>
        <v>0.149563</v>
      </c>
      <c r="V7846" t="str">
        <f t="shared" si="367"/>
        <v>nee</v>
      </c>
      <c r="W7846" t="str">
        <f t="shared" si="368"/>
        <v>nee</v>
      </c>
    </row>
    <row r="7847" spans="1:23" hidden="1" x14ac:dyDescent="0.25">
      <c r="A7847" s="1">
        <v>7845</v>
      </c>
      <c r="B7847">
        <v>4925598</v>
      </c>
      <c r="C7847">
        <v>95</v>
      </c>
      <c r="D7847" t="s">
        <v>44</v>
      </c>
      <c r="E7847" t="s">
        <v>42</v>
      </c>
      <c r="F7847" t="s">
        <v>43</v>
      </c>
      <c r="G7847">
        <v>481.02440000000001</v>
      </c>
      <c r="H7847">
        <v>0.88324946000000004</v>
      </c>
      <c r="I7847">
        <v>4.2486454154682003E-2</v>
      </c>
      <c r="J7847">
        <v>1714</v>
      </c>
      <c r="K7847">
        <v>875.33439999999996</v>
      </c>
      <c r="L7847" s="5">
        <v>1.6559999999999999E-3</v>
      </c>
      <c r="M7847" s="5">
        <v>1.3686E-2</v>
      </c>
      <c r="N7847" s="5">
        <v>1.6809999999999999E-2</v>
      </c>
      <c r="O7847" s="5">
        <v>3.4906E-2</v>
      </c>
      <c r="P7847" s="5">
        <v>3.2627999999999997E-2</v>
      </c>
      <c r="Q7847" s="5">
        <v>2.0553999999999999E-2</v>
      </c>
      <c r="R7847" s="5">
        <v>2.2908999999999999E-2</v>
      </c>
      <c r="S7847" s="5">
        <v>6.4140000000000004E-3</v>
      </c>
      <c r="T7847" s="5">
        <f t="shared" si="366"/>
        <v>3.4906E-2</v>
      </c>
      <c r="U7847" s="5">
        <f>IF(Table1[[#This Row],[MAX_PROJ]]&lt;0.005, 0, SUM(L7847:S7847))</f>
        <v>0.149563</v>
      </c>
      <c r="V7847" t="str">
        <f t="shared" si="367"/>
        <v>nee</v>
      </c>
      <c r="W7847" t="str">
        <f t="shared" si="368"/>
        <v>nee</v>
      </c>
    </row>
    <row r="7848" spans="1:23" hidden="1" x14ac:dyDescent="0.25">
      <c r="A7848" s="1">
        <v>7846</v>
      </c>
      <c r="B7848">
        <v>5154971</v>
      </c>
      <c r="C7848">
        <v>94</v>
      </c>
      <c r="D7848" t="s">
        <v>41</v>
      </c>
      <c r="E7848" t="s">
        <v>47</v>
      </c>
      <c r="F7848" t="s">
        <v>31</v>
      </c>
      <c r="J7848">
        <v>2143</v>
      </c>
      <c r="K7848">
        <v>1730.0513000000001</v>
      </c>
      <c r="L7848" s="5"/>
      <c r="M7848" s="5">
        <v>1.1767E-2</v>
      </c>
      <c r="N7848" s="5">
        <v>1.227E-2</v>
      </c>
      <c r="O7848" s="5">
        <v>3.0608E-2</v>
      </c>
      <c r="P7848" s="5">
        <v>2.9080000000000002E-2</v>
      </c>
      <c r="Q7848" s="5">
        <v>1.9030999999999999E-2</v>
      </c>
      <c r="R7848" s="5">
        <v>2.0955000000000001E-2</v>
      </c>
      <c r="S7848" s="5">
        <v>6.9319999999999998E-3</v>
      </c>
      <c r="T7848" s="5">
        <f t="shared" si="366"/>
        <v>3.0608E-2</v>
      </c>
      <c r="U7848" s="5">
        <f>IF(Table1[[#This Row],[MAX_PROJ]]&lt;0.005, 0, SUM(L7848:S7848))</f>
        <v>0.13064299999999998</v>
      </c>
      <c r="V7848" t="str">
        <f t="shared" si="367"/>
        <v>nee</v>
      </c>
      <c r="W7848" t="str">
        <f t="shared" si="368"/>
        <v>nee</v>
      </c>
    </row>
    <row r="7849" spans="1:23" hidden="1" x14ac:dyDescent="0.25">
      <c r="A7849" s="1">
        <v>7847</v>
      </c>
      <c r="B7849">
        <v>5154971</v>
      </c>
      <c r="C7849">
        <v>94</v>
      </c>
      <c r="D7849" t="s">
        <v>41</v>
      </c>
      <c r="E7849" t="s">
        <v>27</v>
      </c>
      <c r="F7849" t="s">
        <v>28</v>
      </c>
      <c r="J7849">
        <v>2143</v>
      </c>
      <c r="K7849">
        <v>1730.0513000000001</v>
      </c>
      <c r="L7849" s="5"/>
      <c r="M7849" s="5">
        <v>1.1767E-2</v>
      </c>
      <c r="N7849" s="5">
        <v>1.227E-2</v>
      </c>
      <c r="O7849" s="5">
        <v>3.0608E-2</v>
      </c>
      <c r="P7849" s="5">
        <v>2.9080000000000002E-2</v>
      </c>
      <c r="Q7849" s="5">
        <v>1.9030999999999999E-2</v>
      </c>
      <c r="R7849" s="5">
        <v>2.0955000000000001E-2</v>
      </c>
      <c r="S7849" s="5">
        <v>6.9319999999999998E-3</v>
      </c>
      <c r="T7849" s="5">
        <f t="shared" si="366"/>
        <v>3.0608E-2</v>
      </c>
      <c r="U7849" s="5">
        <f>IF(Table1[[#This Row],[MAX_PROJ]]&lt;0.005, 0, SUM(L7849:S7849))</f>
        <v>0.13064299999999998</v>
      </c>
      <c r="V7849" t="str">
        <f t="shared" si="367"/>
        <v>nee</v>
      </c>
      <c r="W7849" t="str">
        <f t="shared" si="368"/>
        <v>nee</v>
      </c>
    </row>
    <row r="7850" spans="1:23" x14ac:dyDescent="0.25">
      <c r="A7850" s="1">
        <v>7848</v>
      </c>
      <c r="B7850">
        <v>5154971</v>
      </c>
      <c r="C7850">
        <v>94</v>
      </c>
      <c r="D7850" t="s">
        <v>41</v>
      </c>
      <c r="E7850" t="s">
        <v>25</v>
      </c>
      <c r="F7850" t="s">
        <v>26</v>
      </c>
      <c r="J7850">
        <v>1786</v>
      </c>
      <c r="K7850">
        <v>1730.0513000000001</v>
      </c>
      <c r="L7850" s="5"/>
      <c r="M7850" s="5">
        <v>1.1767E-2</v>
      </c>
      <c r="N7850" s="5">
        <v>1.227E-2</v>
      </c>
      <c r="O7850" s="5">
        <v>3.0608E-2</v>
      </c>
      <c r="P7850" s="5">
        <v>2.9080000000000002E-2</v>
      </c>
      <c r="Q7850" s="5">
        <v>1.9030999999999999E-2</v>
      </c>
      <c r="R7850" s="5">
        <v>2.0955000000000001E-2</v>
      </c>
      <c r="S7850" s="5">
        <v>6.9319999999999998E-3</v>
      </c>
      <c r="T7850" s="5">
        <f t="shared" si="366"/>
        <v>3.0608E-2</v>
      </c>
      <c r="U7850" s="5">
        <f>IF(Table1[[#This Row],[MAX_PROJ]]&lt;0.005, 0, SUM(L7850:S7850))</f>
        <v>0.13064299999999998</v>
      </c>
      <c r="V7850" t="str">
        <f t="shared" si="367"/>
        <v>nee</v>
      </c>
      <c r="W7850" t="str">
        <f t="shared" si="368"/>
        <v>ja</v>
      </c>
    </row>
    <row r="7851" spans="1:23" x14ac:dyDescent="0.25">
      <c r="A7851" s="1">
        <v>7849</v>
      </c>
      <c r="B7851">
        <v>5154971</v>
      </c>
      <c r="C7851">
        <v>94</v>
      </c>
      <c r="D7851" t="s">
        <v>41</v>
      </c>
      <c r="E7851" t="s">
        <v>42</v>
      </c>
      <c r="F7851" t="s">
        <v>43</v>
      </c>
      <c r="J7851">
        <v>1714</v>
      </c>
      <c r="K7851">
        <v>1730.0513000000001</v>
      </c>
      <c r="L7851" s="5"/>
      <c r="M7851" s="5">
        <v>1.1767E-2</v>
      </c>
      <c r="N7851" s="5">
        <v>1.227E-2</v>
      </c>
      <c r="O7851" s="5">
        <v>3.0608E-2</v>
      </c>
      <c r="P7851" s="5">
        <v>2.9080000000000002E-2</v>
      </c>
      <c r="Q7851" s="5">
        <v>1.9030999999999999E-2</v>
      </c>
      <c r="R7851" s="5">
        <v>2.0955000000000001E-2</v>
      </c>
      <c r="S7851" s="5">
        <v>6.9319999999999998E-3</v>
      </c>
      <c r="T7851" s="5">
        <f t="shared" si="366"/>
        <v>3.0608E-2</v>
      </c>
      <c r="U7851" s="5">
        <f>IF(Table1[[#This Row],[MAX_PROJ]]&lt;0.005, 0, SUM(L7851:S7851))</f>
        <v>0.13064299999999998</v>
      </c>
      <c r="V7851" t="str">
        <f t="shared" si="367"/>
        <v>ja</v>
      </c>
      <c r="W7851" t="str">
        <f t="shared" si="368"/>
        <v>ja</v>
      </c>
    </row>
    <row r="7852" spans="1:23" hidden="1" x14ac:dyDescent="0.25">
      <c r="A7852" s="1">
        <v>7850</v>
      </c>
      <c r="B7852">
        <v>4925597</v>
      </c>
      <c r="C7852">
        <v>95</v>
      </c>
      <c r="D7852" t="s">
        <v>44</v>
      </c>
      <c r="E7852" t="s">
        <v>45</v>
      </c>
      <c r="F7852" t="s">
        <v>28</v>
      </c>
      <c r="G7852">
        <v>10000</v>
      </c>
      <c r="H7852">
        <v>0.2</v>
      </c>
      <c r="I7852">
        <v>0.2</v>
      </c>
      <c r="J7852">
        <v>2143</v>
      </c>
      <c r="K7852">
        <v>960.68286000000001</v>
      </c>
      <c r="L7852" s="5">
        <v>1.758E-3</v>
      </c>
      <c r="M7852" s="5">
        <v>1.4494E-2</v>
      </c>
      <c r="N7852" s="5">
        <v>1.7805999999999999E-2</v>
      </c>
      <c r="O7852" s="5">
        <v>3.6860999999999998E-2</v>
      </c>
      <c r="P7852" s="5">
        <v>3.4466999999999998E-2</v>
      </c>
      <c r="Q7852" s="5">
        <v>2.1732999999999999E-2</v>
      </c>
      <c r="R7852" s="5">
        <v>2.4199999999999999E-2</v>
      </c>
      <c r="S7852" s="5">
        <v>6.7889999999999999E-3</v>
      </c>
      <c r="T7852" s="5">
        <f t="shared" si="366"/>
        <v>3.6860999999999998E-2</v>
      </c>
      <c r="U7852" s="5">
        <f>IF(Table1[[#This Row],[MAX_PROJ]]&lt;0.005, 0, SUM(L7852:S7852))</f>
        <v>0.15810799999999997</v>
      </c>
      <c r="V7852" t="str">
        <f t="shared" si="367"/>
        <v>nee</v>
      </c>
      <c r="W7852" t="str">
        <f t="shared" si="368"/>
        <v>nee</v>
      </c>
    </row>
    <row r="7853" spans="1:23" hidden="1" x14ac:dyDescent="0.25">
      <c r="A7853" s="1">
        <v>7851</v>
      </c>
      <c r="B7853">
        <v>5154968</v>
      </c>
      <c r="C7853">
        <v>94</v>
      </c>
      <c r="D7853" t="s">
        <v>41</v>
      </c>
      <c r="E7853" t="s">
        <v>27</v>
      </c>
      <c r="F7853" t="s">
        <v>28</v>
      </c>
      <c r="G7853">
        <v>398.06533999999999</v>
      </c>
      <c r="H7853">
        <v>1</v>
      </c>
      <c r="I7853">
        <v>3.9806533999999998E-2</v>
      </c>
      <c r="J7853">
        <v>2143</v>
      </c>
      <c r="K7853">
        <v>1474.0072</v>
      </c>
      <c r="L7853" s="5">
        <v>3.4999999999999997E-5</v>
      </c>
      <c r="M7853" s="5">
        <v>1.0116999999999999E-2</v>
      </c>
      <c r="N7853" s="5">
        <v>1.0583E-2</v>
      </c>
      <c r="O7853" s="5">
        <v>2.5832000000000001E-2</v>
      </c>
      <c r="P7853" s="5">
        <v>2.4566000000000001E-2</v>
      </c>
      <c r="Q7853" s="5">
        <v>1.6181000000000001E-2</v>
      </c>
      <c r="R7853" s="5">
        <v>1.7760000000000001E-2</v>
      </c>
      <c r="S7853" s="5">
        <v>5.9080000000000001E-3</v>
      </c>
      <c r="T7853" s="5">
        <f t="shared" si="366"/>
        <v>2.5832000000000001E-2</v>
      </c>
      <c r="U7853" s="5">
        <f>IF(Table1[[#This Row],[MAX_PROJ]]&lt;0.005, 0, SUM(L7853:S7853))</f>
        <v>0.110982</v>
      </c>
      <c r="V7853" t="str">
        <f t="shared" si="367"/>
        <v>nee</v>
      </c>
      <c r="W7853" t="str">
        <f t="shared" si="368"/>
        <v>nee</v>
      </c>
    </row>
    <row r="7854" spans="1:23" hidden="1" x14ac:dyDescent="0.25">
      <c r="A7854" s="1">
        <v>7852</v>
      </c>
      <c r="B7854">
        <v>5154968</v>
      </c>
      <c r="C7854">
        <v>94</v>
      </c>
      <c r="D7854" t="s">
        <v>41</v>
      </c>
      <c r="E7854" t="s">
        <v>42</v>
      </c>
      <c r="F7854" t="s">
        <v>43</v>
      </c>
      <c r="G7854">
        <v>6457.99</v>
      </c>
      <c r="H7854">
        <v>1</v>
      </c>
      <c r="I7854">
        <v>0.64579900000000001</v>
      </c>
      <c r="J7854">
        <v>1714</v>
      </c>
      <c r="K7854">
        <v>1474.0072</v>
      </c>
      <c r="L7854" s="5">
        <v>3.4999999999999997E-5</v>
      </c>
      <c r="M7854" s="5">
        <v>1.0116999999999999E-2</v>
      </c>
      <c r="N7854" s="5">
        <v>1.0583E-2</v>
      </c>
      <c r="O7854" s="5">
        <v>2.5832000000000001E-2</v>
      </c>
      <c r="P7854" s="5">
        <v>2.4566000000000001E-2</v>
      </c>
      <c r="Q7854" s="5">
        <v>1.6181000000000001E-2</v>
      </c>
      <c r="R7854" s="5">
        <v>1.7760000000000001E-2</v>
      </c>
      <c r="S7854" s="5">
        <v>5.9080000000000001E-3</v>
      </c>
      <c r="T7854" s="5">
        <f t="shared" si="366"/>
        <v>2.5832000000000001E-2</v>
      </c>
      <c r="U7854" s="5">
        <f>IF(Table1[[#This Row],[MAX_PROJ]]&lt;0.005, 0, SUM(L7854:S7854))</f>
        <v>0.110982</v>
      </c>
      <c r="V7854" t="str">
        <f t="shared" si="367"/>
        <v>nee</v>
      </c>
      <c r="W7854" t="str">
        <f t="shared" si="368"/>
        <v>nee</v>
      </c>
    </row>
    <row r="7855" spans="1:23" hidden="1" x14ac:dyDescent="0.25">
      <c r="A7855" s="1">
        <v>7853</v>
      </c>
      <c r="B7855">
        <v>4925596</v>
      </c>
      <c r="C7855">
        <v>95</v>
      </c>
      <c r="D7855" t="s">
        <v>44</v>
      </c>
      <c r="E7855" t="s">
        <v>45</v>
      </c>
      <c r="F7855" t="s">
        <v>28</v>
      </c>
      <c r="G7855">
        <v>3869.0796</v>
      </c>
      <c r="H7855">
        <v>0.99215626999999995</v>
      </c>
      <c r="I7855">
        <v>0.383873158426909</v>
      </c>
      <c r="J7855">
        <v>2143</v>
      </c>
      <c r="K7855">
        <v>1045.9663</v>
      </c>
      <c r="L7855" s="5">
        <v>1.8370000000000001E-3</v>
      </c>
      <c r="M7855" s="5">
        <v>1.5079E-2</v>
      </c>
      <c r="N7855" s="5">
        <v>1.8530000000000001E-2</v>
      </c>
      <c r="O7855" s="5">
        <v>3.8303999999999998E-2</v>
      </c>
      <c r="P7855" s="5">
        <v>3.5815E-2</v>
      </c>
      <c r="Q7855" s="5">
        <v>2.2588E-2</v>
      </c>
      <c r="R7855" s="5">
        <v>2.5142000000000001E-2</v>
      </c>
      <c r="S7855" s="5">
        <v>7.0559999999999998E-3</v>
      </c>
      <c r="T7855" s="5">
        <f t="shared" si="366"/>
        <v>3.8303999999999998E-2</v>
      </c>
      <c r="U7855" s="5">
        <f>IF(Table1[[#This Row],[MAX_PROJ]]&lt;0.005, 0, SUM(L7855:S7855))</f>
        <v>0.16435100000000002</v>
      </c>
      <c r="V7855" t="str">
        <f t="shared" si="367"/>
        <v>nee</v>
      </c>
      <c r="W7855" t="str">
        <f t="shared" si="368"/>
        <v>nee</v>
      </c>
    </row>
    <row r="7856" spans="1:23" hidden="1" x14ac:dyDescent="0.25">
      <c r="A7856" s="1">
        <v>7854</v>
      </c>
      <c r="B7856">
        <v>4925596</v>
      </c>
      <c r="C7856">
        <v>95</v>
      </c>
      <c r="D7856" t="s">
        <v>44</v>
      </c>
      <c r="E7856" t="s">
        <v>42</v>
      </c>
      <c r="F7856" t="s">
        <v>43</v>
      </c>
      <c r="G7856">
        <v>5019.1635999999999</v>
      </c>
      <c r="H7856">
        <v>1</v>
      </c>
      <c r="I7856">
        <v>0.50191635999999995</v>
      </c>
      <c r="J7856">
        <v>1714</v>
      </c>
      <c r="K7856">
        <v>1045.9663</v>
      </c>
      <c r="L7856" s="5">
        <v>1.8370000000000001E-3</v>
      </c>
      <c r="M7856" s="5">
        <v>1.5079E-2</v>
      </c>
      <c r="N7856" s="5">
        <v>1.8530000000000001E-2</v>
      </c>
      <c r="O7856" s="5">
        <v>3.8303999999999998E-2</v>
      </c>
      <c r="P7856" s="5">
        <v>3.5815E-2</v>
      </c>
      <c r="Q7856" s="5">
        <v>2.2588E-2</v>
      </c>
      <c r="R7856" s="5">
        <v>2.5142000000000001E-2</v>
      </c>
      <c r="S7856" s="5">
        <v>7.0559999999999998E-3</v>
      </c>
      <c r="T7856" s="5">
        <f t="shared" si="366"/>
        <v>3.8303999999999998E-2</v>
      </c>
      <c r="U7856" s="5">
        <f>IF(Table1[[#This Row],[MAX_PROJ]]&lt;0.005, 0, SUM(L7856:S7856))</f>
        <v>0.16435100000000002</v>
      </c>
      <c r="V7856" t="str">
        <f t="shared" si="367"/>
        <v>nee</v>
      </c>
      <c r="W7856" t="str">
        <f t="shared" si="368"/>
        <v>nee</v>
      </c>
    </row>
    <row r="7857" spans="1:23" hidden="1" x14ac:dyDescent="0.25">
      <c r="A7857" s="1">
        <v>7855</v>
      </c>
      <c r="B7857">
        <v>5154969</v>
      </c>
      <c r="C7857">
        <v>94</v>
      </c>
      <c r="D7857" t="s">
        <v>41</v>
      </c>
      <c r="E7857" t="s">
        <v>27</v>
      </c>
      <c r="F7857" t="s">
        <v>28</v>
      </c>
      <c r="G7857">
        <v>741.39890000000003</v>
      </c>
      <c r="H7857">
        <v>1</v>
      </c>
      <c r="I7857">
        <v>7.413989E-2</v>
      </c>
      <c r="J7857">
        <v>2143</v>
      </c>
      <c r="K7857">
        <v>1967.8209999999999</v>
      </c>
      <c r="L7857" s="5">
        <v>3.0000000000000001E-5</v>
      </c>
      <c r="M7857" s="5">
        <v>1.5375E-2</v>
      </c>
      <c r="N7857" s="5">
        <v>1.6079E-2</v>
      </c>
      <c r="O7857" s="5">
        <v>3.9884999999999997E-2</v>
      </c>
      <c r="P7857" s="5">
        <v>3.7939000000000001E-2</v>
      </c>
      <c r="Q7857" s="5">
        <v>2.4844999999999999E-2</v>
      </c>
      <c r="R7857" s="5">
        <v>2.7321999999999999E-2</v>
      </c>
      <c r="S7857" s="5">
        <v>9.0340000000000004E-3</v>
      </c>
      <c r="T7857" s="5">
        <f t="shared" si="366"/>
        <v>3.9884999999999997E-2</v>
      </c>
      <c r="U7857" s="5">
        <f>IF(Table1[[#This Row],[MAX_PROJ]]&lt;0.005, 0, SUM(L7857:S7857))</f>
        <v>0.17050899999999997</v>
      </c>
      <c r="V7857" t="str">
        <f t="shared" si="367"/>
        <v>nee</v>
      </c>
      <c r="W7857" t="str">
        <f t="shared" si="368"/>
        <v>nee</v>
      </c>
    </row>
    <row r="7858" spans="1:23" x14ac:dyDescent="0.25">
      <c r="A7858" s="1">
        <v>7856</v>
      </c>
      <c r="B7858">
        <v>5154969</v>
      </c>
      <c r="C7858">
        <v>94</v>
      </c>
      <c r="D7858" t="s">
        <v>41</v>
      </c>
      <c r="E7858" t="s">
        <v>25</v>
      </c>
      <c r="F7858" t="s">
        <v>26</v>
      </c>
      <c r="G7858">
        <v>5811.8344999999999</v>
      </c>
      <c r="H7858">
        <v>1</v>
      </c>
      <c r="I7858">
        <v>0.58118345000000005</v>
      </c>
      <c r="J7858">
        <v>1786</v>
      </c>
      <c r="K7858">
        <v>1967.8209999999999</v>
      </c>
      <c r="L7858" s="5">
        <v>3.0000000000000001E-5</v>
      </c>
      <c r="M7858" s="5">
        <v>1.5375E-2</v>
      </c>
      <c r="N7858" s="5">
        <v>1.6079E-2</v>
      </c>
      <c r="O7858" s="5">
        <v>3.9884999999999997E-2</v>
      </c>
      <c r="P7858" s="5">
        <v>3.7939000000000001E-2</v>
      </c>
      <c r="Q7858" s="5">
        <v>2.4844999999999999E-2</v>
      </c>
      <c r="R7858" s="5">
        <v>2.7321999999999999E-2</v>
      </c>
      <c r="S7858" s="5">
        <v>9.0340000000000004E-3</v>
      </c>
      <c r="T7858" s="5">
        <f t="shared" si="366"/>
        <v>3.9884999999999997E-2</v>
      </c>
      <c r="U7858" s="5">
        <f>IF(Table1[[#This Row],[MAX_PROJ]]&lt;0.005, 0, SUM(L7858:S7858))</f>
        <v>0.17050899999999997</v>
      </c>
      <c r="V7858" t="str">
        <f t="shared" si="367"/>
        <v>ja</v>
      </c>
      <c r="W7858" t="str">
        <f t="shared" si="368"/>
        <v>ja</v>
      </c>
    </row>
    <row r="7859" spans="1:23" x14ac:dyDescent="0.25">
      <c r="A7859" s="1">
        <v>7857</v>
      </c>
      <c r="B7859">
        <v>5154969</v>
      </c>
      <c r="C7859">
        <v>94</v>
      </c>
      <c r="D7859" t="s">
        <v>41</v>
      </c>
      <c r="E7859" t="s">
        <v>42</v>
      </c>
      <c r="F7859" t="s">
        <v>43</v>
      </c>
      <c r="G7859">
        <v>3361.7905000000001</v>
      </c>
      <c r="H7859">
        <v>1</v>
      </c>
      <c r="I7859">
        <v>0.33617904999999998</v>
      </c>
      <c r="J7859">
        <v>1714</v>
      </c>
      <c r="K7859">
        <v>1967.8209999999999</v>
      </c>
      <c r="L7859" s="5">
        <v>3.0000000000000001E-5</v>
      </c>
      <c r="M7859" s="5">
        <v>1.5375E-2</v>
      </c>
      <c r="N7859" s="5">
        <v>1.6079E-2</v>
      </c>
      <c r="O7859" s="5">
        <v>3.9884999999999997E-2</v>
      </c>
      <c r="P7859" s="5">
        <v>3.7939000000000001E-2</v>
      </c>
      <c r="Q7859" s="5">
        <v>2.4844999999999999E-2</v>
      </c>
      <c r="R7859" s="5">
        <v>2.7321999999999999E-2</v>
      </c>
      <c r="S7859" s="5">
        <v>9.0340000000000004E-3</v>
      </c>
      <c r="T7859" s="5">
        <f t="shared" si="366"/>
        <v>3.9884999999999997E-2</v>
      </c>
      <c r="U7859" s="5">
        <f>IF(Table1[[#This Row],[MAX_PROJ]]&lt;0.005, 0, SUM(L7859:S7859))</f>
        <v>0.17050899999999997</v>
      </c>
      <c r="V7859" t="str">
        <f t="shared" si="367"/>
        <v>ja</v>
      </c>
      <c r="W7859" t="str">
        <f t="shared" si="368"/>
        <v>ja</v>
      </c>
    </row>
    <row r="7860" spans="1:23" hidden="1" x14ac:dyDescent="0.25">
      <c r="A7860" s="1">
        <v>7858</v>
      </c>
      <c r="B7860">
        <v>4122848</v>
      </c>
      <c r="C7860">
        <v>82</v>
      </c>
      <c r="D7860" t="s">
        <v>63</v>
      </c>
      <c r="E7860" t="s">
        <v>66</v>
      </c>
      <c r="F7860" t="s">
        <v>67</v>
      </c>
      <c r="G7860">
        <v>2115.1934000000001</v>
      </c>
      <c r="H7860">
        <v>1</v>
      </c>
      <c r="I7860">
        <v>0.21151934</v>
      </c>
      <c r="J7860">
        <v>1429</v>
      </c>
      <c r="K7860">
        <v>1197.683</v>
      </c>
      <c r="L7860" s="5">
        <v>2.4099999999999998E-3</v>
      </c>
      <c r="M7860" s="5">
        <v>1.4888E-2</v>
      </c>
      <c r="N7860" s="5">
        <v>1.9677E-2</v>
      </c>
      <c r="O7860" s="5">
        <v>4.1022999999999997E-2</v>
      </c>
      <c r="P7860" s="5">
        <v>3.7893000000000003E-2</v>
      </c>
      <c r="Q7860" s="5">
        <v>2.3151999999999999E-2</v>
      </c>
      <c r="R7860" s="5">
        <v>2.6116E-2</v>
      </c>
      <c r="S7860" s="5">
        <v>6.4050000000000001E-3</v>
      </c>
      <c r="T7860" s="5">
        <f t="shared" si="366"/>
        <v>4.1022999999999997E-2</v>
      </c>
      <c r="U7860" s="5">
        <f>IF(Table1[[#This Row],[MAX_PROJ]]&lt;0.005, 0, SUM(L7860:S7860))</f>
        <v>0.17156399999999999</v>
      </c>
      <c r="V7860" t="str">
        <f t="shared" si="367"/>
        <v>nee</v>
      </c>
      <c r="W7860" t="str">
        <f t="shared" si="368"/>
        <v>nee</v>
      </c>
    </row>
    <row r="7861" spans="1:23" x14ac:dyDescent="0.25">
      <c r="A7861" s="1">
        <v>7859</v>
      </c>
      <c r="B7861">
        <v>4925611</v>
      </c>
      <c r="C7861">
        <v>95</v>
      </c>
      <c r="D7861" t="s">
        <v>44</v>
      </c>
      <c r="E7861" t="s">
        <v>23</v>
      </c>
      <c r="F7861" t="s">
        <v>24</v>
      </c>
      <c r="G7861">
        <v>15.188656</v>
      </c>
      <c r="H7861">
        <v>1</v>
      </c>
      <c r="I7861">
        <v>1.5188656000000001E-3</v>
      </c>
      <c r="J7861">
        <v>1214</v>
      </c>
      <c r="K7861">
        <v>1361.7802999999999</v>
      </c>
      <c r="L7861" s="5">
        <v>3.0460000000000001E-3</v>
      </c>
      <c r="M7861" s="5">
        <v>2.6695E-2</v>
      </c>
      <c r="N7861" s="5">
        <v>3.2509000000000003E-2</v>
      </c>
      <c r="O7861" s="5">
        <v>6.7601999999999995E-2</v>
      </c>
      <c r="P7861" s="5">
        <v>6.3264000000000001E-2</v>
      </c>
      <c r="Q7861" s="5">
        <v>4.0099000000000003E-2</v>
      </c>
      <c r="R7861" s="5">
        <v>4.4511000000000002E-2</v>
      </c>
      <c r="S7861" s="5">
        <v>1.2678E-2</v>
      </c>
      <c r="T7861" s="5">
        <f t="shared" si="366"/>
        <v>6.7601999999999995E-2</v>
      </c>
      <c r="U7861" s="5">
        <f>IF(Table1[[#This Row],[MAX_PROJ]]&lt;0.005, 0, SUM(L7861:S7861))</f>
        <v>0.29040400000000005</v>
      </c>
      <c r="V7861" t="str">
        <f t="shared" si="367"/>
        <v>ja</v>
      </c>
      <c r="W7861" t="str">
        <f t="shared" si="368"/>
        <v>ja</v>
      </c>
    </row>
    <row r="7862" spans="1:23" hidden="1" x14ac:dyDescent="0.25">
      <c r="A7862" s="1">
        <v>7860</v>
      </c>
      <c r="B7862">
        <v>4925611</v>
      </c>
      <c r="C7862">
        <v>95</v>
      </c>
      <c r="D7862" t="s">
        <v>44</v>
      </c>
      <c r="E7862" t="s">
        <v>25</v>
      </c>
      <c r="F7862" t="s">
        <v>26</v>
      </c>
      <c r="G7862">
        <v>540.49450000000002</v>
      </c>
      <c r="H7862">
        <v>1</v>
      </c>
      <c r="I7862">
        <v>5.4049449999999999E-2</v>
      </c>
      <c r="J7862">
        <v>1786</v>
      </c>
      <c r="K7862">
        <v>1361.7802999999999</v>
      </c>
      <c r="L7862" s="5">
        <v>3.0460000000000001E-3</v>
      </c>
      <c r="M7862" s="5">
        <v>2.6695E-2</v>
      </c>
      <c r="N7862" s="5">
        <v>3.2509000000000003E-2</v>
      </c>
      <c r="O7862" s="5">
        <v>6.7601999999999995E-2</v>
      </c>
      <c r="P7862" s="5">
        <v>6.3264000000000001E-2</v>
      </c>
      <c r="Q7862" s="5">
        <v>4.0099000000000003E-2</v>
      </c>
      <c r="R7862" s="5">
        <v>4.4511000000000002E-2</v>
      </c>
      <c r="S7862" s="5">
        <v>1.2678E-2</v>
      </c>
      <c r="T7862" s="5">
        <f t="shared" si="366"/>
        <v>6.7601999999999995E-2</v>
      </c>
      <c r="U7862" s="5">
        <f>IF(Table1[[#This Row],[MAX_PROJ]]&lt;0.005, 0, SUM(L7862:S7862))</f>
        <v>0.29040400000000005</v>
      </c>
      <c r="V7862" t="str">
        <f t="shared" si="367"/>
        <v>nee</v>
      </c>
      <c r="W7862" t="str">
        <f t="shared" si="368"/>
        <v>nee</v>
      </c>
    </row>
    <row r="7863" spans="1:23" hidden="1" x14ac:dyDescent="0.25">
      <c r="A7863" s="1">
        <v>7861</v>
      </c>
      <c r="B7863">
        <v>4925611</v>
      </c>
      <c r="C7863">
        <v>95</v>
      </c>
      <c r="D7863" t="s">
        <v>44</v>
      </c>
      <c r="E7863" t="s">
        <v>42</v>
      </c>
      <c r="F7863" t="s">
        <v>43</v>
      </c>
      <c r="G7863">
        <v>8697.5869999999995</v>
      </c>
      <c r="H7863">
        <v>1</v>
      </c>
      <c r="I7863">
        <v>0.8697587</v>
      </c>
      <c r="J7863">
        <v>1714</v>
      </c>
      <c r="K7863">
        <v>1361.7802999999999</v>
      </c>
      <c r="L7863" s="5">
        <v>3.0460000000000001E-3</v>
      </c>
      <c r="M7863" s="5">
        <v>2.6695E-2</v>
      </c>
      <c r="N7863" s="5">
        <v>3.2509000000000003E-2</v>
      </c>
      <c r="O7863" s="5">
        <v>6.7601999999999995E-2</v>
      </c>
      <c r="P7863" s="5">
        <v>6.3264000000000001E-2</v>
      </c>
      <c r="Q7863" s="5">
        <v>4.0099000000000003E-2</v>
      </c>
      <c r="R7863" s="5">
        <v>4.4511000000000002E-2</v>
      </c>
      <c r="S7863" s="5">
        <v>1.2678E-2</v>
      </c>
      <c r="T7863" s="5">
        <f t="shared" si="366"/>
        <v>6.7601999999999995E-2</v>
      </c>
      <c r="U7863" s="5">
        <f>IF(Table1[[#This Row],[MAX_PROJ]]&lt;0.005, 0, SUM(L7863:S7863))</f>
        <v>0.29040400000000005</v>
      </c>
      <c r="V7863" t="str">
        <f t="shared" si="367"/>
        <v>nee</v>
      </c>
      <c r="W7863" t="str">
        <f t="shared" si="368"/>
        <v>nee</v>
      </c>
    </row>
    <row r="7864" spans="1:23" hidden="1" x14ac:dyDescent="0.25">
      <c r="A7864" s="1">
        <v>7862</v>
      </c>
      <c r="B7864">
        <v>4925610</v>
      </c>
      <c r="C7864">
        <v>95</v>
      </c>
      <c r="D7864" t="s">
        <v>44</v>
      </c>
      <c r="E7864" t="s">
        <v>27</v>
      </c>
      <c r="F7864" t="s">
        <v>28</v>
      </c>
      <c r="G7864">
        <v>872.22609999999997</v>
      </c>
      <c r="H7864">
        <v>1</v>
      </c>
      <c r="I7864">
        <v>8.7222610000000006E-2</v>
      </c>
      <c r="J7864">
        <v>2143</v>
      </c>
      <c r="K7864">
        <v>1312.1265000000001</v>
      </c>
      <c r="L7864" s="5">
        <v>2.9150000000000001E-3</v>
      </c>
      <c r="M7864" s="5">
        <v>2.5423999999999999E-2</v>
      </c>
      <c r="N7864" s="5">
        <v>3.0984000000000001E-2</v>
      </c>
      <c r="O7864" s="5">
        <v>6.4481999999999998E-2</v>
      </c>
      <c r="P7864" s="5">
        <v>6.0336000000000001E-2</v>
      </c>
      <c r="Q7864" s="5">
        <v>3.8209E-2</v>
      </c>
      <c r="R7864" s="5">
        <v>4.2451000000000003E-2</v>
      </c>
      <c r="S7864" s="5">
        <v>1.2064E-2</v>
      </c>
      <c r="T7864" s="5">
        <f t="shared" si="366"/>
        <v>6.4481999999999998E-2</v>
      </c>
      <c r="U7864" s="5">
        <f>IF(Table1[[#This Row],[MAX_PROJ]]&lt;0.005, 0, SUM(L7864:S7864))</f>
        <v>0.27686500000000003</v>
      </c>
      <c r="V7864" t="str">
        <f t="shared" si="367"/>
        <v>nee</v>
      </c>
      <c r="W7864" t="str">
        <f t="shared" si="368"/>
        <v>nee</v>
      </c>
    </row>
    <row r="7865" spans="1:23" x14ac:dyDescent="0.25">
      <c r="A7865" s="1">
        <v>7863</v>
      </c>
      <c r="B7865">
        <v>4925610</v>
      </c>
      <c r="C7865">
        <v>95</v>
      </c>
      <c r="D7865" t="s">
        <v>44</v>
      </c>
      <c r="E7865" t="s">
        <v>23</v>
      </c>
      <c r="F7865" t="s">
        <v>24</v>
      </c>
      <c r="G7865">
        <v>3087.6577000000002</v>
      </c>
      <c r="H7865">
        <v>1</v>
      </c>
      <c r="I7865">
        <v>0.30876576999999999</v>
      </c>
      <c r="J7865">
        <v>1214</v>
      </c>
      <c r="K7865">
        <v>1312.1265000000001</v>
      </c>
      <c r="L7865" s="5">
        <v>2.9150000000000001E-3</v>
      </c>
      <c r="M7865" s="5">
        <v>2.5423999999999999E-2</v>
      </c>
      <c r="N7865" s="5">
        <v>3.0984000000000001E-2</v>
      </c>
      <c r="O7865" s="5">
        <v>6.4481999999999998E-2</v>
      </c>
      <c r="P7865" s="5">
        <v>6.0336000000000001E-2</v>
      </c>
      <c r="Q7865" s="5">
        <v>3.8209E-2</v>
      </c>
      <c r="R7865" s="5">
        <v>4.2451000000000003E-2</v>
      </c>
      <c r="S7865" s="5">
        <v>1.2064E-2</v>
      </c>
      <c r="T7865" s="5">
        <f t="shared" si="366"/>
        <v>6.4481999999999998E-2</v>
      </c>
      <c r="U7865" s="5">
        <f>IF(Table1[[#This Row],[MAX_PROJ]]&lt;0.005, 0, SUM(L7865:S7865))</f>
        <v>0.27686500000000003</v>
      </c>
      <c r="V7865" t="str">
        <f t="shared" si="367"/>
        <v>ja</v>
      </c>
      <c r="W7865" t="str">
        <f t="shared" si="368"/>
        <v>ja</v>
      </c>
    </row>
    <row r="7866" spans="1:23" x14ac:dyDescent="0.25">
      <c r="A7866" s="1">
        <v>7864</v>
      </c>
      <c r="B7866">
        <v>4925610</v>
      </c>
      <c r="C7866">
        <v>95</v>
      </c>
      <c r="D7866" t="s">
        <v>44</v>
      </c>
      <c r="E7866" t="s">
        <v>21</v>
      </c>
      <c r="F7866" t="s">
        <v>22</v>
      </c>
      <c r="G7866">
        <v>199.67856</v>
      </c>
      <c r="H7866">
        <v>1</v>
      </c>
      <c r="I7866">
        <v>1.9967855999999999E-2</v>
      </c>
      <c r="J7866">
        <v>714</v>
      </c>
      <c r="K7866">
        <v>1312.1265000000001</v>
      </c>
      <c r="L7866" s="5">
        <v>2.9150000000000001E-3</v>
      </c>
      <c r="M7866" s="5">
        <v>2.5423999999999999E-2</v>
      </c>
      <c r="N7866" s="5">
        <v>3.0984000000000001E-2</v>
      </c>
      <c r="O7866" s="5">
        <v>6.4481999999999998E-2</v>
      </c>
      <c r="P7866" s="5">
        <v>6.0336000000000001E-2</v>
      </c>
      <c r="Q7866" s="5">
        <v>3.8209E-2</v>
      </c>
      <c r="R7866" s="5">
        <v>4.2451000000000003E-2</v>
      </c>
      <c r="S7866" s="5">
        <v>1.2064E-2</v>
      </c>
      <c r="T7866" s="5">
        <f t="shared" si="366"/>
        <v>6.4481999999999998E-2</v>
      </c>
      <c r="U7866" s="5">
        <f>IF(Table1[[#This Row],[MAX_PROJ]]&lt;0.005, 0, SUM(L7866:S7866))</f>
        <v>0.27686500000000003</v>
      </c>
      <c r="V7866" t="str">
        <f t="shared" si="367"/>
        <v>ja</v>
      </c>
      <c r="W7866" t="str">
        <f t="shared" si="368"/>
        <v>ja</v>
      </c>
    </row>
    <row r="7867" spans="1:23" hidden="1" x14ac:dyDescent="0.25">
      <c r="A7867" s="1">
        <v>7865</v>
      </c>
      <c r="B7867">
        <v>4925610</v>
      </c>
      <c r="C7867">
        <v>95</v>
      </c>
      <c r="D7867" t="s">
        <v>44</v>
      </c>
      <c r="E7867" t="s">
        <v>42</v>
      </c>
      <c r="F7867" t="s">
        <v>43</v>
      </c>
      <c r="G7867">
        <v>4163.4263000000001</v>
      </c>
      <c r="H7867">
        <v>1</v>
      </c>
      <c r="I7867">
        <v>0.41634262999999999</v>
      </c>
      <c r="J7867">
        <v>1714</v>
      </c>
      <c r="K7867">
        <v>1312.1265000000001</v>
      </c>
      <c r="L7867" s="5">
        <v>2.9150000000000001E-3</v>
      </c>
      <c r="M7867" s="5">
        <v>2.5423999999999999E-2</v>
      </c>
      <c r="N7867" s="5">
        <v>3.0984000000000001E-2</v>
      </c>
      <c r="O7867" s="5">
        <v>6.4481999999999998E-2</v>
      </c>
      <c r="P7867" s="5">
        <v>6.0336000000000001E-2</v>
      </c>
      <c r="Q7867" s="5">
        <v>3.8209E-2</v>
      </c>
      <c r="R7867" s="5">
        <v>4.2451000000000003E-2</v>
      </c>
      <c r="S7867" s="5">
        <v>1.2064E-2</v>
      </c>
      <c r="T7867" s="5">
        <f t="shared" si="366"/>
        <v>6.4481999999999998E-2</v>
      </c>
      <c r="U7867" s="5">
        <f>IF(Table1[[#This Row],[MAX_PROJ]]&lt;0.005, 0, SUM(L7867:S7867))</f>
        <v>0.27686500000000003</v>
      </c>
      <c r="V7867" t="str">
        <f t="shared" si="367"/>
        <v>nee</v>
      </c>
      <c r="W7867" t="str">
        <f t="shared" si="368"/>
        <v>nee</v>
      </c>
    </row>
    <row r="7868" spans="1:23" hidden="1" x14ac:dyDescent="0.25">
      <c r="A7868" s="1">
        <v>7866</v>
      </c>
      <c r="B7868">
        <v>4122847</v>
      </c>
      <c r="C7868">
        <v>82</v>
      </c>
      <c r="D7868" t="s">
        <v>63</v>
      </c>
      <c r="E7868" t="s">
        <v>66</v>
      </c>
      <c r="F7868" t="s">
        <v>67</v>
      </c>
      <c r="G7868">
        <v>49.515259999999998</v>
      </c>
      <c r="H7868">
        <v>1</v>
      </c>
      <c r="I7868">
        <v>4.9515260000000004E-3</v>
      </c>
      <c r="J7868">
        <v>1429</v>
      </c>
      <c r="K7868">
        <v>1211.6401000000001</v>
      </c>
      <c r="L7868" s="5">
        <v>2.1679999999999998E-3</v>
      </c>
      <c r="M7868" s="5">
        <v>1.3393E-2</v>
      </c>
      <c r="N7868" s="5">
        <v>1.7717E-2</v>
      </c>
      <c r="O7868" s="5">
        <v>3.6919E-2</v>
      </c>
      <c r="P7868" s="5">
        <v>3.4112999999999997E-2</v>
      </c>
      <c r="Q7868" s="5">
        <v>2.0846E-2</v>
      </c>
      <c r="R7868" s="5">
        <v>2.3487000000000001E-2</v>
      </c>
      <c r="S7868" s="5">
        <v>5.77E-3</v>
      </c>
      <c r="T7868" s="5">
        <f t="shared" si="366"/>
        <v>3.6919E-2</v>
      </c>
      <c r="U7868" s="5">
        <f>IF(Table1[[#This Row],[MAX_PROJ]]&lt;0.005, 0, SUM(L7868:S7868))</f>
        <v>0.15441300000000002</v>
      </c>
      <c r="V7868" t="str">
        <f t="shared" si="367"/>
        <v>nee</v>
      </c>
      <c r="W7868" t="str">
        <f t="shared" si="368"/>
        <v>nee</v>
      </c>
    </row>
    <row r="7869" spans="1:23" hidden="1" x14ac:dyDescent="0.25">
      <c r="A7869" s="1">
        <v>7867</v>
      </c>
      <c r="B7869">
        <v>4925609</v>
      </c>
      <c r="C7869">
        <v>95</v>
      </c>
      <c r="D7869" t="s">
        <v>44</v>
      </c>
      <c r="E7869" t="s">
        <v>27</v>
      </c>
      <c r="F7869" t="s">
        <v>28</v>
      </c>
      <c r="G7869">
        <v>7.0710075000000002E-6</v>
      </c>
      <c r="H7869">
        <v>1</v>
      </c>
      <c r="I7869">
        <v>7.0710099999999998E-10</v>
      </c>
      <c r="J7869">
        <v>2143</v>
      </c>
      <c r="K7869">
        <v>1373.9622999999999</v>
      </c>
      <c r="L7869" s="5">
        <v>2.9520000000000002E-3</v>
      </c>
      <c r="M7869" s="5">
        <v>2.5825000000000001E-2</v>
      </c>
      <c r="N7869" s="5">
        <v>3.1518999999999998E-2</v>
      </c>
      <c r="O7869" s="5">
        <v>6.5756999999999996E-2</v>
      </c>
      <c r="P7869" s="5">
        <v>6.1509000000000001E-2</v>
      </c>
      <c r="Q7869" s="5">
        <v>3.8941000000000003E-2</v>
      </c>
      <c r="R7869" s="5">
        <v>4.3247000000000001E-2</v>
      </c>
      <c r="S7869" s="5">
        <v>1.2265E-2</v>
      </c>
      <c r="T7869" s="5">
        <f t="shared" si="366"/>
        <v>6.5756999999999996E-2</v>
      </c>
      <c r="U7869" s="5">
        <f>IF(Table1[[#This Row],[MAX_PROJ]]&lt;0.005, 0, SUM(L7869:S7869))</f>
        <v>0.28201500000000002</v>
      </c>
      <c r="V7869" t="str">
        <f t="shared" si="367"/>
        <v>nee</v>
      </c>
      <c r="W7869" t="str">
        <f t="shared" si="368"/>
        <v>nee</v>
      </c>
    </row>
    <row r="7870" spans="1:23" hidden="1" x14ac:dyDescent="0.25">
      <c r="A7870" s="1">
        <v>7868</v>
      </c>
      <c r="B7870">
        <v>4925609</v>
      </c>
      <c r="C7870">
        <v>95</v>
      </c>
      <c r="D7870" t="s">
        <v>44</v>
      </c>
      <c r="E7870" t="s">
        <v>45</v>
      </c>
      <c r="F7870" t="s">
        <v>28</v>
      </c>
      <c r="G7870">
        <v>2046.3114</v>
      </c>
      <c r="H7870">
        <v>1</v>
      </c>
      <c r="I7870">
        <v>0.20463113999999999</v>
      </c>
      <c r="J7870">
        <v>2143</v>
      </c>
      <c r="K7870">
        <v>1373.9622999999999</v>
      </c>
      <c r="L7870" s="5">
        <v>2.9520000000000002E-3</v>
      </c>
      <c r="M7870" s="5">
        <v>2.5825000000000001E-2</v>
      </c>
      <c r="N7870" s="5">
        <v>3.1518999999999998E-2</v>
      </c>
      <c r="O7870" s="5">
        <v>6.5756999999999996E-2</v>
      </c>
      <c r="P7870" s="5">
        <v>6.1509000000000001E-2</v>
      </c>
      <c r="Q7870" s="5">
        <v>3.8941000000000003E-2</v>
      </c>
      <c r="R7870" s="5">
        <v>4.3247000000000001E-2</v>
      </c>
      <c r="S7870" s="5">
        <v>1.2265E-2</v>
      </c>
      <c r="T7870" s="5">
        <f t="shared" si="366"/>
        <v>6.5756999999999996E-2</v>
      </c>
      <c r="U7870" s="5">
        <f>IF(Table1[[#This Row],[MAX_PROJ]]&lt;0.005, 0, SUM(L7870:S7870))</f>
        <v>0.28201500000000002</v>
      </c>
      <c r="V7870" t="str">
        <f t="shared" si="367"/>
        <v>nee</v>
      </c>
      <c r="W7870" t="str">
        <f t="shared" si="368"/>
        <v>nee</v>
      </c>
    </row>
    <row r="7871" spans="1:23" x14ac:dyDescent="0.25">
      <c r="A7871" s="1">
        <v>7869</v>
      </c>
      <c r="B7871">
        <v>4925609</v>
      </c>
      <c r="C7871">
        <v>95</v>
      </c>
      <c r="D7871" t="s">
        <v>44</v>
      </c>
      <c r="E7871" t="s">
        <v>23</v>
      </c>
      <c r="F7871" t="s">
        <v>24</v>
      </c>
      <c r="G7871">
        <v>522.44860000000006</v>
      </c>
      <c r="H7871">
        <v>1</v>
      </c>
      <c r="I7871">
        <v>5.2244859999999997E-2</v>
      </c>
      <c r="J7871">
        <v>1214</v>
      </c>
      <c r="K7871">
        <v>1373.9622999999999</v>
      </c>
      <c r="L7871" s="5">
        <v>2.9520000000000002E-3</v>
      </c>
      <c r="M7871" s="5">
        <v>2.5825000000000001E-2</v>
      </c>
      <c r="N7871" s="5">
        <v>3.1518999999999998E-2</v>
      </c>
      <c r="O7871" s="5">
        <v>6.5756999999999996E-2</v>
      </c>
      <c r="P7871" s="5">
        <v>6.1509000000000001E-2</v>
      </c>
      <c r="Q7871" s="5">
        <v>3.8941000000000003E-2</v>
      </c>
      <c r="R7871" s="5">
        <v>4.3247000000000001E-2</v>
      </c>
      <c r="S7871" s="5">
        <v>1.2265E-2</v>
      </c>
      <c r="T7871" s="5">
        <f t="shared" si="366"/>
        <v>6.5756999999999996E-2</v>
      </c>
      <c r="U7871" s="5">
        <f>IF(Table1[[#This Row],[MAX_PROJ]]&lt;0.005, 0, SUM(L7871:S7871))</f>
        <v>0.28201500000000002</v>
      </c>
      <c r="V7871" t="str">
        <f t="shared" si="367"/>
        <v>ja</v>
      </c>
      <c r="W7871" t="str">
        <f t="shared" si="368"/>
        <v>ja</v>
      </c>
    </row>
    <row r="7872" spans="1:23" x14ac:dyDescent="0.25">
      <c r="A7872" s="1">
        <v>7870</v>
      </c>
      <c r="B7872">
        <v>4925609</v>
      </c>
      <c r="C7872">
        <v>95</v>
      </c>
      <c r="D7872" t="s">
        <v>44</v>
      </c>
      <c r="E7872" t="s">
        <v>21</v>
      </c>
      <c r="F7872" t="s">
        <v>22</v>
      </c>
      <c r="G7872">
        <v>433.41977000000003</v>
      </c>
      <c r="H7872">
        <v>1</v>
      </c>
      <c r="I7872">
        <v>4.3341976999999997E-2</v>
      </c>
      <c r="J7872">
        <v>714</v>
      </c>
      <c r="K7872">
        <v>1373.9622999999999</v>
      </c>
      <c r="L7872" s="5">
        <v>2.9520000000000002E-3</v>
      </c>
      <c r="M7872" s="5">
        <v>2.5825000000000001E-2</v>
      </c>
      <c r="N7872" s="5">
        <v>3.1518999999999998E-2</v>
      </c>
      <c r="O7872" s="5">
        <v>6.5756999999999996E-2</v>
      </c>
      <c r="P7872" s="5">
        <v>6.1509000000000001E-2</v>
      </c>
      <c r="Q7872" s="5">
        <v>3.8941000000000003E-2</v>
      </c>
      <c r="R7872" s="5">
        <v>4.3247000000000001E-2</v>
      </c>
      <c r="S7872" s="5">
        <v>1.2265E-2</v>
      </c>
      <c r="T7872" s="5">
        <f t="shared" si="366"/>
        <v>6.5756999999999996E-2</v>
      </c>
      <c r="U7872" s="5">
        <f>IF(Table1[[#This Row],[MAX_PROJ]]&lt;0.005, 0, SUM(L7872:S7872))</f>
        <v>0.28201500000000002</v>
      </c>
      <c r="V7872" t="str">
        <f t="shared" si="367"/>
        <v>ja</v>
      </c>
      <c r="W7872" t="str">
        <f t="shared" si="368"/>
        <v>ja</v>
      </c>
    </row>
    <row r="7873" spans="1:23" hidden="1" x14ac:dyDescent="0.25">
      <c r="A7873" s="1">
        <v>7871</v>
      </c>
      <c r="B7873">
        <v>4925609</v>
      </c>
      <c r="C7873">
        <v>95</v>
      </c>
      <c r="D7873" t="s">
        <v>44</v>
      </c>
      <c r="E7873" t="s">
        <v>32</v>
      </c>
      <c r="F7873" t="s">
        <v>33</v>
      </c>
      <c r="G7873">
        <v>582.11114999999995</v>
      </c>
      <c r="H7873">
        <v>1</v>
      </c>
      <c r="I7873">
        <v>5.8211115000000001E-2</v>
      </c>
      <c r="J7873">
        <v>1571</v>
      </c>
      <c r="K7873">
        <v>1373.9622999999999</v>
      </c>
      <c r="L7873" s="5">
        <v>2.9520000000000002E-3</v>
      </c>
      <c r="M7873" s="5">
        <v>2.5825000000000001E-2</v>
      </c>
      <c r="N7873" s="5">
        <v>3.1518999999999998E-2</v>
      </c>
      <c r="O7873" s="5">
        <v>6.5756999999999996E-2</v>
      </c>
      <c r="P7873" s="5">
        <v>6.1509000000000001E-2</v>
      </c>
      <c r="Q7873" s="5">
        <v>3.8941000000000003E-2</v>
      </c>
      <c r="R7873" s="5">
        <v>4.3247000000000001E-2</v>
      </c>
      <c r="S7873" s="5">
        <v>1.2265E-2</v>
      </c>
      <c r="T7873" s="5">
        <f t="shared" si="366"/>
        <v>6.5756999999999996E-2</v>
      </c>
      <c r="U7873" s="5">
        <f>IF(Table1[[#This Row],[MAX_PROJ]]&lt;0.005, 0, SUM(L7873:S7873))</f>
        <v>0.28201500000000002</v>
      </c>
      <c r="V7873" t="str">
        <f t="shared" si="367"/>
        <v>nee</v>
      </c>
      <c r="W7873" t="str">
        <f t="shared" si="368"/>
        <v>nee</v>
      </c>
    </row>
    <row r="7874" spans="1:23" hidden="1" x14ac:dyDescent="0.25">
      <c r="A7874" s="1">
        <v>7872</v>
      </c>
      <c r="B7874">
        <v>4925609</v>
      </c>
      <c r="C7874">
        <v>95</v>
      </c>
      <c r="D7874" t="s">
        <v>44</v>
      </c>
      <c r="E7874" t="s">
        <v>25</v>
      </c>
      <c r="F7874" t="s">
        <v>26</v>
      </c>
      <c r="G7874">
        <v>47.33869</v>
      </c>
      <c r="H7874">
        <v>1</v>
      </c>
      <c r="I7874">
        <v>4.7338689999999999E-3</v>
      </c>
      <c r="J7874">
        <v>1786</v>
      </c>
      <c r="K7874">
        <v>1373.9622999999999</v>
      </c>
      <c r="L7874" s="5">
        <v>2.9520000000000002E-3</v>
      </c>
      <c r="M7874" s="5">
        <v>2.5825000000000001E-2</v>
      </c>
      <c r="N7874" s="5">
        <v>3.1518999999999998E-2</v>
      </c>
      <c r="O7874" s="5">
        <v>6.5756999999999996E-2</v>
      </c>
      <c r="P7874" s="5">
        <v>6.1509000000000001E-2</v>
      </c>
      <c r="Q7874" s="5">
        <v>3.8941000000000003E-2</v>
      </c>
      <c r="R7874" s="5">
        <v>4.3247000000000001E-2</v>
      </c>
      <c r="S7874" s="5">
        <v>1.2265E-2</v>
      </c>
      <c r="T7874" s="5">
        <f t="shared" si="366"/>
        <v>6.5756999999999996E-2</v>
      </c>
      <c r="U7874" s="5">
        <f>IF(Table1[[#This Row],[MAX_PROJ]]&lt;0.005, 0, SUM(L7874:S7874))</f>
        <v>0.28201500000000002</v>
      </c>
      <c r="V7874" t="str">
        <f t="shared" si="367"/>
        <v>nee</v>
      </c>
      <c r="W7874" t="str">
        <f t="shared" si="368"/>
        <v>nee</v>
      </c>
    </row>
    <row r="7875" spans="1:23" hidden="1" x14ac:dyDescent="0.25">
      <c r="A7875" s="1">
        <v>7873</v>
      </c>
      <c r="B7875">
        <v>4925609</v>
      </c>
      <c r="C7875">
        <v>95</v>
      </c>
      <c r="D7875" t="s">
        <v>44</v>
      </c>
      <c r="E7875" t="s">
        <v>42</v>
      </c>
      <c r="F7875" t="s">
        <v>43</v>
      </c>
      <c r="G7875">
        <v>3127.7997999999998</v>
      </c>
      <c r="H7875">
        <v>1</v>
      </c>
      <c r="I7875">
        <v>0.31277998000000001</v>
      </c>
      <c r="J7875">
        <v>1714</v>
      </c>
      <c r="K7875">
        <v>1373.9622999999999</v>
      </c>
      <c r="L7875" s="5">
        <v>2.9520000000000002E-3</v>
      </c>
      <c r="M7875" s="5">
        <v>2.5825000000000001E-2</v>
      </c>
      <c r="N7875" s="5">
        <v>3.1518999999999998E-2</v>
      </c>
      <c r="O7875" s="5">
        <v>6.5756999999999996E-2</v>
      </c>
      <c r="P7875" s="5">
        <v>6.1509000000000001E-2</v>
      </c>
      <c r="Q7875" s="5">
        <v>3.8941000000000003E-2</v>
      </c>
      <c r="R7875" s="5">
        <v>4.3247000000000001E-2</v>
      </c>
      <c r="S7875" s="5">
        <v>1.2265E-2</v>
      </c>
      <c r="T7875" s="5">
        <f t="shared" ref="T7875:T7938" si="369">MAX(L7875:S7875)</f>
        <v>6.5756999999999996E-2</v>
      </c>
      <c r="U7875" s="5">
        <f>IF(Table1[[#This Row],[MAX_PROJ]]&lt;0.005, 0, SUM(L7875:S7875))</f>
        <v>0.28201500000000002</v>
      </c>
      <c r="V7875" t="str">
        <f t="shared" ref="V7875:V7938" si="370">IF(K7875&gt;J7875,"ja","nee")</f>
        <v>nee</v>
      </c>
      <c r="W7875" t="str">
        <f t="shared" ref="W7875:W7938" si="371">IF(K7875&gt;(J7875-70),"ja","nee")</f>
        <v>nee</v>
      </c>
    </row>
    <row r="7876" spans="1:23" hidden="1" x14ac:dyDescent="0.25">
      <c r="A7876" s="1">
        <v>7874</v>
      </c>
      <c r="B7876">
        <v>4925608</v>
      </c>
      <c r="C7876">
        <v>95</v>
      </c>
      <c r="D7876" t="s">
        <v>44</v>
      </c>
      <c r="E7876" t="s">
        <v>27</v>
      </c>
      <c r="F7876" t="s">
        <v>28</v>
      </c>
      <c r="G7876">
        <v>7889.5969999999998</v>
      </c>
      <c r="H7876">
        <v>1</v>
      </c>
      <c r="I7876">
        <v>0.78895970000000004</v>
      </c>
      <c r="J7876">
        <v>2143</v>
      </c>
      <c r="K7876">
        <v>1430.9202</v>
      </c>
      <c r="L7876" s="5">
        <v>3.0010000000000002E-3</v>
      </c>
      <c r="M7876" s="5">
        <v>2.6053E-2</v>
      </c>
      <c r="N7876" s="5">
        <v>3.184E-2</v>
      </c>
      <c r="O7876" s="5">
        <v>6.6697999999999993E-2</v>
      </c>
      <c r="P7876" s="5">
        <v>6.2352999999999999E-2</v>
      </c>
      <c r="Q7876" s="5">
        <v>3.9398000000000002E-2</v>
      </c>
      <c r="R7876" s="5">
        <v>4.3768000000000001E-2</v>
      </c>
      <c r="S7876" s="5">
        <v>1.2352999999999999E-2</v>
      </c>
      <c r="T7876" s="5">
        <f t="shared" si="369"/>
        <v>6.6697999999999993E-2</v>
      </c>
      <c r="U7876" s="5">
        <f>IF(Table1[[#This Row],[MAX_PROJ]]&lt;0.005, 0, SUM(L7876:S7876))</f>
        <v>0.285464</v>
      </c>
      <c r="V7876" t="str">
        <f t="shared" si="370"/>
        <v>nee</v>
      </c>
      <c r="W7876" t="str">
        <f t="shared" si="371"/>
        <v>nee</v>
      </c>
    </row>
    <row r="7877" spans="1:23" hidden="1" x14ac:dyDescent="0.25">
      <c r="A7877" s="1">
        <v>7875</v>
      </c>
      <c r="B7877">
        <v>4925608</v>
      </c>
      <c r="C7877">
        <v>95</v>
      </c>
      <c r="D7877" t="s">
        <v>44</v>
      </c>
      <c r="E7877" t="s">
        <v>32</v>
      </c>
      <c r="F7877" t="s">
        <v>33</v>
      </c>
      <c r="G7877">
        <v>21.655387999999999</v>
      </c>
      <c r="H7877">
        <v>1</v>
      </c>
      <c r="I7877">
        <v>2.1655388000000001E-3</v>
      </c>
      <c r="J7877">
        <v>1571</v>
      </c>
      <c r="K7877">
        <v>1430.9202</v>
      </c>
      <c r="L7877" s="5">
        <v>3.0010000000000002E-3</v>
      </c>
      <c r="M7877" s="5">
        <v>2.6053E-2</v>
      </c>
      <c r="N7877" s="5">
        <v>3.184E-2</v>
      </c>
      <c r="O7877" s="5">
        <v>6.6697999999999993E-2</v>
      </c>
      <c r="P7877" s="5">
        <v>6.2352999999999999E-2</v>
      </c>
      <c r="Q7877" s="5">
        <v>3.9398000000000002E-2</v>
      </c>
      <c r="R7877" s="5">
        <v>4.3768000000000001E-2</v>
      </c>
      <c r="S7877" s="5">
        <v>1.2352999999999999E-2</v>
      </c>
      <c r="T7877" s="5">
        <f t="shared" si="369"/>
        <v>6.6697999999999993E-2</v>
      </c>
      <c r="U7877" s="5">
        <f>IF(Table1[[#This Row],[MAX_PROJ]]&lt;0.005, 0, SUM(L7877:S7877))</f>
        <v>0.285464</v>
      </c>
      <c r="V7877" t="str">
        <f t="shared" si="370"/>
        <v>nee</v>
      </c>
      <c r="W7877" t="str">
        <f t="shared" si="371"/>
        <v>nee</v>
      </c>
    </row>
    <row r="7878" spans="1:23" hidden="1" x14ac:dyDescent="0.25">
      <c r="A7878" s="1">
        <v>7876</v>
      </c>
      <c r="B7878">
        <v>4925608</v>
      </c>
      <c r="C7878">
        <v>95</v>
      </c>
      <c r="D7878" t="s">
        <v>44</v>
      </c>
      <c r="E7878" t="s">
        <v>42</v>
      </c>
      <c r="F7878" t="s">
        <v>43</v>
      </c>
      <c r="G7878">
        <v>1643.4431999999999</v>
      </c>
      <c r="H7878">
        <v>1</v>
      </c>
      <c r="I7878">
        <v>0.16434431999999999</v>
      </c>
      <c r="J7878">
        <v>1714</v>
      </c>
      <c r="K7878">
        <v>1430.9202</v>
      </c>
      <c r="L7878" s="5">
        <v>3.0010000000000002E-3</v>
      </c>
      <c r="M7878" s="5">
        <v>2.6053E-2</v>
      </c>
      <c r="N7878" s="5">
        <v>3.184E-2</v>
      </c>
      <c r="O7878" s="5">
        <v>6.6697999999999993E-2</v>
      </c>
      <c r="P7878" s="5">
        <v>6.2352999999999999E-2</v>
      </c>
      <c r="Q7878" s="5">
        <v>3.9398000000000002E-2</v>
      </c>
      <c r="R7878" s="5">
        <v>4.3768000000000001E-2</v>
      </c>
      <c r="S7878" s="5">
        <v>1.2352999999999999E-2</v>
      </c>
      <c r="T7878" s="5">
        <f t="shared" si="369"/>
        <v>6.6697999999999993E-2</v>
      </c>
      <c r="U7878" s="5">
        <f>IF(Table1[[#This Row],[MAX_PROJ]]&lt;0.005, 0, SUM(L7878:S7878))</f>
        <v>0.285464</v>
      </c>
      <c r="V7878" t="str">
        <f t="shared" si="370"/>
        <v>nee</v>
      </c>
      <c r="W7878" t="str">
        <f t="shared" si="371"/>
        <v>nee</v>
      </c>
    </row>
    <row r="7879" spans="1:23" hidden="1" x14ac:dyDescent="0.25">
      <c r="A7879" s="1">
        <v>7877</v>
      </c>
      <c r="B7879">
        <v>4925615</v>
      </c>
      <c r="C7879">
        <v>95</v>
      </c>
      <c r="D7879" t="s">
        <v>44</v>
      </c>
      <c r="E7879" t="s">
        <v>54</v>
      </c>
      <c r="F7879" t="s">
        <v>26</v>
      </c>
      <c r="G7879">
        <v>183.8578</v>
      </c>
      <c r="H7879">
        <v>1</v>
      </c>
      <c r="I7879">
        <v>1.8385780000000001E-2</v>
      </c>
      <c r="J7879">
        <v>1786</v>
      </c>
      <c r="K7879">
        <v>1114.0327</v>
      </c>
      <c r="L7879" s="5">
        <v>2.483E-3</v>
      </c>
      <c r="M7879" s="5">
        <v>2.2733E-2</v>
      </c>
      <c r="N7879" s="5">
        <v>2.7487000000000001E-2</v>
      </c>
      <c r="O7879" s="5">
        <v>5.6387E-2</v>
      </c>
      <c r="P7879" s="5">
        <v>5.2909999999999999E-2</v>
      </c>
      <c r="Q7879" s="5">
        <v>3.3800999999999998E-2</v>
      </c>
      <c r="R7879" s="5">
        <v>3.7443999999999998E-2</v>
      </c>
      <c r="S7879" s="5">
        <v>1.0881999999999999E-2</v>
      </c>
      <c r="T7879" s="5">
        <f t="shared" si="369"/>
        <v>5.6387E-2</v>
      </c>
      <c r="U7879" s="5">
        <f>IF(Table1[[#This Row],[MAX_PROJ]]&lt;0.005, 0, SUM(L7879:S7879))</f>
        <v>0.24412699999999998</v>
      </c>
      <c r="V7879" t="str">
        <f t="shared" si="370"/>
        <v>nee</v>
      </c>
      <c r="W7879" t="str">
        <f t="shared" si="371"/>
        <v>nee</v>
      </c>
    </row>
    <row r="7880" spans="1:23" hidden="1" x14ac:dyDescent="0.25">
      <c r="A7880" s="1">
        <v>7878</v>
      </c>
      <c r="B7880">
        <v>4925615</v>
      </c>
      <c r="C7880">
        <v>95</v>
      </c>
      <c r="D7880" t="s">
        <v>44</v>
      </c>
      <c r="E7880" t="s">
        <v>42</v>
      </c>
      <c r="F7880" t="s">
        <v>43</v>
      </c>
      <c r="G7880">
        <v>5254.0069999999996</v>
      </c>
      <c r="H7880">
        <v>1</v>
      </c>
      <c r="I7880">
        <v>0.52540070000000005</v>
      </c>
      <c r="J7880">
        <v>1714</v>
      </c>
      <c r="K7880">
        <v>1114.0327</v>
      </c>
      <c r="L7880" s="5">
        <v>2.483E-3</v>
      </c>
      <c r="M7880" s="5">
        <v>2.2733E-2</v>
      </c>
      <c r="N7880" s="5">
        <v>2.7487000000000001E-2</v>
      </c>
      <c r="O7880" s="5">
        <v>5.6387E-2</v>
      </c>
      <c r="P7880" s="5">
        <v>5.2909999999999999E-2</v>
      </c>
      <c r="Q7880" s="5">
        <v>3.3800999999999998E-2</v>
      </c>
      <c r="R7880" s="5">
        <v>3.7443999999999998E-2</v>
      </c>
      <c r="S7880" s="5">
        <v>1.0881999999999999E-2</v>
      </c>
      <c r="T7880" s="5">
        <f t="shared" si="369"/>
        <v>5.6387E-2</v>
      </c>
      <c r="U7880" s="5">
        <f>IF(Table1[[#This Row],[MAX_PROJ]]&lt;0.005, 0, SUM(L7880:S7880))</f>
        <v>0.24412699999999998</v>
      </c>
      <c r="V7880" t="str">
        <f t="shared" si="370"/>
        <v>nee</v>
      </c>
      <c r="W7880" t="str">
        <f t="shared" si="371"/>
        <v>nee</v>
      </c>
    </row>
    <row r="7881" spans="1:23" x14ac:dyDescent="0.25">
      <c r="A7881" s="1">
        <v>7879</v>
      </c>
      <c r="B7881">
        <v>4925614</v>
      </c>
      <c r="C7881">
        <v>95</v>
      </c>
      <c r="D7881" t="s">
        <v>44</v>
      </c>
      <c r="E7881" t="s">
        <v>19</v>
      </c>
      <c r="F7881" t="s">
        <v>20</v>
      </c>
      <c r="G7881">
        <v>982.64104999999995</v>
      </c>
      <c r="H7881">
        <v>1</v>
      </c>
      <c r="I7881">
        <v>9.8264105000000004E-2</v>
      </c>
      <c r="J7881">
        <v>786</v>
      </c>
      <c r="K7881">
        <v>1276.6723999999999</v>
      </c>
      <c r="L7881" s="5">
        <v>2.7820000000000002E-3</v>
      </c>
      <c r="M7881" s="5">
        <v>2.5108999999999999E-2</v>
      </c>
      <c r="N7881" s="5">
        <v>3.0414E-2</v>
      </c>
      <c r="O7881" s="5">
        <v>6.2746999999999997E-2</v>
      </c>
      <c r="P7881" s="5">
        <v>5.8826999999999997E-2</v>
      </c>
      <c r="Q7881" s="5">
        <v>3.7474E-2</v>
      </c>
      <c r="R7881" s="5">
        <v>4.1542000000000003E-2</v>
      </c>
      <c r="S7881" s="5">
        <v>1.1997000000000001E-2</v>
      </c>
      <c r="T7881" s="5">
        <f t="shared" si="369"/>
        <v>6.2746999999999997E-2</v>
      </c>
      <c r="U7881" s="5">
        <f>IF(Table1[[#This Row],[MAX_PROJ]]&lt;0.005, 0, SUM(L7881:S7881))</f>
        <v>0.27089199999999997</v>
      </c>
      <c r="V7881" t="str">
        <f t="shared" si="370"/>
        <v>ja</v>
      </c>
      <c r="W7881" t="str">
        <f t="shared" si="371"/>
        <v>ja</v>
      </c>
    </row>
    <row r="7882" spans="1:23" hidden="1" x14ac:dyDescent="0.25">
      <c r="A7882" s="1">
        <v>7880</v>
      </c>
      <c r="B7882">
        <v>4925614</v>
      </c>
      <c r="C7882">
        <v>95</v>
      </c>
      <c r="D7882" t="s">
        <v>44</v>
      </c>
      <c r="E7882" t="s">
        <v>25</v>
      </c>
      <c r="F7882" t="s">
        <v>26</v>
      </c>
      <c r="G7882">
        <v>362.71805000000001</v>
      </c>
      <c r="H7882">
        <v>1</v>
      </c>
      <c r="I7882">
        <v>3.6271804999999997E-2</v>
      </c>
      <c r="J7882">
        <v>1786</v>
      </c>
      <c r="K7882">
        <v>1276.6723999999999</v>
      </c>
      <c r="L7882" s="5">
        <v>2.7820000000000002E-3</v>
      </c>
      <c r="M7882" s="5">
        <v>2.5108999999999999E-2</v>
      </c>
      <c r="N7882" s="5">
        <v>3.0414E-2</v>
      </c>
      <c r="O7882" s="5">
        <v>6.2746999999999997E-2</v>
      </c>
      <c r="P7882" s="5">
        <v>5.8826999999999997E-2</v>
      </c>
      <c r="Q7882" s="5">
        <v>3.7474E-2</v>
      </c>
      <c r="R7882" s="5">
        <v>4.1542000000000003E-2</v>
      </c>
      <c r="S7882" s="5">
        <v>1.1997000000000001E-2</v>
      </c>
      <c r="T7882" s="5">
        <f t="shared" si="369"/>
        <v>6.2746999999999997E-2</v>
      </c>
      <c r="U7882" s="5">
        <f>IF(Table1[[#This Row],[MAX_PROJ]]&lt;0.005, 0, SUM(L7882:S7882))</f>
        <v>0.27089199999999997</v>
      </c>
      <c r="V7882" t="str">
        <f t="shared" si="370"/>
        <v>nee</v>
      </c>
      <c r="W7882" t="str">
        <f t="shared" si="371"/>
        <v>nee</v>
      </c>
    </row>
    <row r="7883" spans="1:23" hidden="1" x14ac:dyDescent="0.25">
      <c r="A7883" s="1">
        <v>7881</v>
      </c>
      <c r="B7883">
        <v>4925614</v>
      </c>
      <c r="C7883">
        <v>95</v>
      </c>
      <c r="D7883" t="s">
        <v>44</v>
      </c>
      <c r="E7883" t="s">
        <v>42</v>
      </c>
      <c r="F7883" t="s">
        <v>43</v>
      </c>
      <c r="G7883">
        <v>6013.4897000000001</v>
      </c>
      <c r="H7883">
        <v>1</v>
      </c>
      <c r="I7883">
        <v>0.60134896999999998</v>
      </c>
      <c r="J7883">
        <v>1714</v>
      </c>
      <c r="K7883">
        <v>1276.6723999999999</v>
      </c>
      <c r="L7883" s="5">
        <v>2.7820000000000002E-3</v>
      </c>
      <c r="M7883" s="5">
        <v>2.5108999999999999E-2</v>
      </c>
      <c r="N7883" s="5">
        <v>3.0414E-2</v>
      </c>
      <c r="O7883" s="5">
        <v>6.2746999999999997E-2</v>
      </c>
      <c r="P7883" s="5">
        <v>5.8826999999999997E-2</v>
      </c>
      <c r="Q7883" s="5">
        <v>3.7474E-2</v>
      </c>
      <c r="R7883" s="5">
        <v>4.1542000000000003E-2</v>
      </c>
      <c r="S7883" s="5">
        <v>1.1997000000000001E-2</v>
      </c>
      <c r="T7883" s="5">
        <f t="shared" si="369"/>
        <v>6.2746999999999997E-2</v>
      </c>
      <c r="U7883" s="5">
        <f>IF(Table1[[#This Row],[MAX_PROJ]]&lt;0.005, 0, SUM(L7883:S7883))</f>
        <v>0.27089199999999997</v>
      </c>
      <c r="V7883" t="str">
        <f t="shared" si="370"/>
        <v>nee</v>
      </c>
      <c r="W7883" t="str">
        <f t="shared" si="371"/>
        <v>nee</v>
      </c>
    </row>
    <row r="7884" spans="1:23" hidden="1" x14ac:dyDescent="0.25">
      <c r="A7884" s="1">
        <v>7882</v>
      </c>
      <c r="B7884">
        <v>4925613</v>
      </c>
      <c r="C7884">
        <v>95</v>
      </c>
      <c r="D7884" t="s">
        <v>44</v>
      </c>
      <c r="E7884" t="s">
        <v>45</v>
      </c>
      <c r="F7884" t="s">
        <v>28</v>
      </c>
      <c r="G7884">
        <v>1713.5479</v>
      </c>
      <c r="H7884">
        <v>1</v>
      </c>
      <c r="I7884">
        <v>0.17135479000000001</v>
      </c>
      <c r="J7884">
        <v>2143</v>
      </c>
      <c r="K7884">
        <v>1305.9376</v>
      </c>
      <c r="L7884" s="5">
        <v>2.8210000000000002E-3</v>
      </c>
      <c r="M7884" s="5">
        <v>2.5094000000000002E-2</v>
      </c>
      <c r="N7884" s="5">
        <v>3.0533000000000001E-2</v>
      </c>
      <c r="O7884" s="5">
        <v>6.3140000000000002E-2</v>
      </c>
      <c r="P7884" s="5">
        <v>5.9145000000000003E-2</v>
      </c>
      <c r="Q7884" s="5">
        <v>3.7606000000000001E-2</v>
      </c>
      <c r="R7884" s="5">
        <v>4.1703999999999998E-2</v>
      </c>
      <c r="S7884" s="5">
        <v>1.1953E-2</v>
      </c>
      <c r="T7884" s="5">
        <f t="shared" si="369"/>
        <v>6.3140000000000002E-2</v>
      </c>
      <c r="U7884" s="5">
        <f>IF(Table1[[#This Row],[MAX_PROJ]]&lt;0.005, 0, SUM(L7884:S7884))</f>
        <v>0.27199600000000002</v>
      </c>
      <c r="V7884" t="str">
        <f t="shared" si="370"/>
        <v>nee</v>
      </c>
      <c r="W7884" t="str">
        <f t="shared" si="371"/>
        <v>nee</v>
      </c>
    </row>
    <row r="7885" spans="1:23" x14ac:dyDescent="0.25">
      <c r="A7885" s="1">
        <v>7883</v>
      </c>
      <c r="B7885">
        <v>4925613</v>
      </c>
      <c r="C7885">
        <v>95</v>
      </c>
      <c r="D7885" t="s">
        <v>44</v>
      </c>
      <c r="E7885" t="s">
        <v>19</v>
      </c>
      <c r="F7885" t="s">
        <v>20</v>
      </c>
      <c r="G7885">
        <v>319.18371999999999</v>
      </c>
      <c r="H7885">
        <v>1</v>
      </c>
      <c r="I7885">
        <v>3.1918372E-2</v>
      </c>
      <c r="J7885">
        <v>786</v>
      </c>
      <c r="K7885">
        <v>1305.9376</v>
      </c>
      <c r="L7885" s="5">
        <v>2.8210000000000002E-3</v>
      </c>
      <c r="M7885" s="5">
        <v>2.5094000000000002E-2</v>
      </c>
      <c r="N7885" s="5">
        <v>3.0533000000000001E-2</v>
      </c>
      <c r="O7885" s="5">
        <v>6.3140000000000002E-2</v>
      </c>
      <c r="P7885" s="5">
        <v>5.9145000000000003E-2</v>
      </c>
      <c r="Q7885" s="5">
        <v>3.7606000000000001E-2</v>
      </c>
      <c r="R7885" s="5">
        <v>4.1703999999999998E-2</v>
      </c>
      <c r="S7885" s="5">
        <v>1.1953E-2</v>
      </c>
      <c r="T7885" s="5">
        <f t="shared" si="369"/>
        <v>6.3140000000000002E-2</v>
      </c>
      <c r="U7885" s="5">
        <f>IF(Table1[[#This Row],[MAX_PROJ]]&lt;0.005, 0, SUM(L7885:S7885))</f>
        <v>0.27199600000000002</v>
      </c>
      <c r="V7885" t="str">
        <f t="shared" si="370"/>
        <v>ja</v>
      </c>
      <c r="W7885" t="str">
        <f t="shared" si="371"/>
        <v>ja</v>
      </c>
    </row>
    <row r="7886" spans="1:23" x14ac:dyDescent="0.25">
      <c r="A7886" s="1">
        <v>7884</v>
      </c>
      <c r="B7886">
        <v>4925613</v>
      </c>
      <c r="C7886">
        <v>95</v>
      </c>
      <c r="D7886" t="s">
        <v>44</v>
      </c>
      <c r="E7886" t="s">
        <v>61</v>
      </c>
      <c r="F7886" t="s">
        <v>62</v>
      </c>
      <c r="G7886">
        <v>1187.8571999999999</v>
      </c>
      <c r="H7886">
        <v>1</v>
      </c>
      <c r="I7886">
        <v>0.11878572</v>
      </c>
      <c r="J7886">
        <v>1071</v>
      </c>
      <c r="K7886">
        <v>1305.9376</v>
      </c>
      <c r="L7886" s="5">
        <v>2.8210000000000002E-3</v>
      </c>
      <c r="M7886" s="5">
        <v>2.5094000000000002E-2</v>
      </c>
      <c r="N7886" s="5">
        <v>3.0533000000000001E-2</v>
      </c>
      <c r="O7886" s="5">
        <v>6.3140000000000002E-2</v>
      </c>
      <c r="P7886" s="5">
        <v>5.9145000000000003E-2</v>
      </c>
      <c r="Q7886" s="5">
        <v>3.7606000000000001E-2</v>
      </c>
      <c r="R7886" s="5">
        <v>4.1703999999999998E-2</v>
      </c>
      <c r="S7886" s="5">
        <v>1.1953E-2</v>
      </c>
      <c r="T7886" s="5">
        <f t="shared" si="369"/>
        <v>6.3140000000000002E-2</v>
      </c>
      <c r="U7886" s="5">
        <f>IF(Table1[[#This Row],[MAX_PROJ]]&lt;0.005, 0, SUM(L7886:S7886))</f>
        <v>0.27199600000000002</v>
      </c>
      <c r="V7886" t="str">
        <f t="shared" si="370"/>
        <v>ja</v>
      </c>
      <c r="W7886" t="str">
        <f t="shared" si="371"/>
        <v>ja</v>
      </c>
    </row>
    <row r="7887" spans="1:23" x14ac:dyDescent="0.25">
      <c r="A7887" s="1">
        <v>7885</v>
      </c>
      <c r="B7887">
        <v>4925613</v>
      </c>
      <c r="C7887">
        <v>95</v>
      </c>
      <c r="D7887" t="s">
        <v>44</v>
      </c>
      <c r="E7887" t="s">
        <v>23</v>
      </c>
      <c r="F7887" t="s">
        <v>24</v>
      </c>
      <c r="G7887">
        <v>1843.3689999999999</v>
      </c>
      <c r="H7887">
        <v>1</v>
      </c>
      <c r="I7887">
        <v>0.1843369</v>
      </c>
      <c r="J7887">
        <v>1214</v>
      </c>
      <c r="K7887">
        <v>1305.9376</v>
      </c>
      <c r="L7887" s="5">
        <v>2.8210000000000002E-3</v>
      </c>
      <c r="M7887" s="5">
        <v>2.5094000000000002E-2</v>
      </c>
      <c r="N7887" s="5">
        <v>3.0533000000000001E-2</v>
      </c>
      <c r="O7887" s="5">
        <v>6.3140000000000002E-2</v>
      </c>
      <c r="P7887" s="5">
        <v>5.9145000000000003E-2</v>
      </c>
      <c r="Q7887" s="5">
        <v>3.7606000000000001E-2</v>
      </c>
      <c r="R7887" s="5">
        <v>4.1703999999999998E-2</v>
      </c>
      <c r="S7887" s="5">
        <v>1.1953E-2</v>
      </c>
      <c r="T7887" s="5">
        <f t="shared" si="369"/>
        <v>6.3140000000000002E-2</v>
      </c>
      <c r="U7887" s="5">
        <f>IF(Table1[[#This Row],[MAX_PROJ]]&lt;0.005, 0, SUM(L7887:S7887))</f>
        <v>0.27199600000000002</v>
      </c>
      <c r="V7887" t="str">
        <f t="shared" si="370"/>
        <v>ja</v>
      </c>
      <c r="W7887" t="str">
        <f t="shared" si="371"/>
        <v>ja</v>
      </c>
    </row>
    <row r="7888" spans="1:23" hidden="1" x14ac:dyDescent="0.25">
      <c r="A7888" s="1">
        <v>7886</v>
      </c>
      <c r="B7888">
        <v>4925613</v>
      </c>
      <c r="C7888">
        <v>95</v>
      </c>
      <c r="D7888" t="s">
        <v>44</v>
      </c>
      <c r="E7888" t="s">
        <v>25</v>
      </c>
      <c r="F7888" t="s">
        <v>26</v>
      </c>
      <c r="G7888">
        <v>1026.4054000000001</v>
      </c>
      <c r="H7888">
        <v>1</v>
      </c>
      <c r="I7888">
        <v>0.10264054</v>
      </c>
      <c r="J7888">
        <v>1786</v>
      </c>
      <c r="K7888">
        <v>1305.9376</v>
      </c>
      <c r="L7888" s="5">
        <v>2.8210000000000002E-3</v>
      </c>
      <c r="M7888" s="5">
        <v>2.5094000000000002E-2</v>
      </c>
      <c r="N7888" s="5">
        <v>3.0533000000000001E-2</v>
      </c>
      <c r="O7888" s="5">
        <v>6.3140000000000002E-2</v>
      </c>
      <c r="P7888" s="5">
        <v>5.9145000000000003E-2</v>
      </c>
      <c r="Q7888" s="5">
        <v>3.7606000000000001E-2</v>
      </c>
      <c r="R7888" s="5">
        <v>4.1703999999999998E-2</v>
      </c>
      <c r="S7888" s="5">
        <v>1.1953E-2</v>
      </c>
      <c r="T7888" s="5">
        <f t="shared" si="369"/>
        <v>6.3140000000000002E-2</v>
      </c>
      <c r="U7888" s="5">
        <f>IF(Table1[[#This Row],[MAX_PROJ]]&lt;0.005, 0, SUM(L7888:S7888))</f>
        <v>0.27199600000000002</v>
      </c>
      <c r="V7888" t="str">
        <f t="shared" si="370"/>
        <v>nee</v>
      </c>
      <c r="W7888" t="str">
        <f t="shared" si="371"/>
        <v>nee</v>
      </c>
    </row>
    <row r="7889" spans="1:23" hidden="1" x14ac:dyDescent="0.25">
      <c r="A7889" s="1">
        <v>7887</v>
      </c>
      <c r="B7889">
        <v>4925613</v>
      </c>
      <c r="C7889">
        <v>95</v>
      </c>
      <c r="D7889" t="s">
        <v>44</v>
      </c>
      <c r="E7889" t="s">
        <v>42</v>
      </c>
      <c r="F7889" t="s">
        <v>43</v>
      </c>
      <c r="G7889">
        <v>1181.5889</v>
      </c>
      <c r="H7889">
        <v>1</v>
      </c>
      <c r="I7889">
        <v>0.11815889</v>
      </c>
      <c r="J7889">
        <v>1714</v>
      </c>
      <c r="K7889">
        <v>1305.9376</v>
      </c>
      <c r="L7889" s="5">
        <v>2.8210000000000002E-3</v>
      </c>
      <c r="M7889" s="5">
        <v>2.5094000000000002E-2</v>
      </c>
      <c r="N7889" s="5">
        <v>3.0533000000000001E-2</v>
      </c>
      <c r="O7889" s="5">
        <v>6.3140000000000002E-2</v>
      </c>
      <c r="P7889" s="5">
        <v>5.9145000000000003E-2</v>
      </c>
      <c r="Q7889" s="5">
        <v>3.7606000000000001E-2</v>
      </c>
      <c r="R7889" s="5">
        <v>4.1703999999999998E-2</v>
      </c>
      <c r="S7889" s="5">
        <v>1.1953E-2</v>
      </c>
      <c r="T7889" s="5">
        <f t="shared" si="369"/>
        <v>6.3140000000000002E-2</v>
      </c>
      <c r="U7889" s="5">
        <f>IF(Table1[[#This Row],[MAX_PROJ]]&lt;0.005, 0, SUM(L7889:S7889))</f>
        <v>0.27199600000000002</v>
      </c>
      <c r="V7889" t="str">
        <f t="shared" si="370"/>
        <v>nee</v>
      </c>
      <c r="W7889" t="str">
        <f t="shared" si="371"/>
        <v>nee</v>
      </c>
    </row>
    <row r="7890" spans="1:23" hidden="1" x14ac:dyDescent="0.25">
      <c r="A7890" s="1">
        <v>7888</v>
      </c>
      <c r="B7890">
        <v>4925612</v>
      </c>
      <c r="C7890">
        <v>95</v>
      </c>
      <c r="D7890" t="s">
        <v>44</v>
      </c>
      <c r="E7890" t="s">
        <v>27</v>
      </c>
      <c r="F7890" t="s">
        <v>28</v>
      </c>
      <c r="G7890">
        <v>6518.152</v>
      </c>
      <c r="H7890">
        <v>1</v>
      </c>
      <c r="I7890">
        <v>0.65181520000000004</v>
      </c>
      <c r="J7890">
        <v>2143</v>
      </c>
      <c r="K7890">
        <v>1173.7418</v>
      </c>
      <c r="L7890" s="5">
        <v>2.663E-3</v>
      </c>
      <c r="M7890" s="5">
        <v>2.3539000000000001E-2</v>
      </c>
      <c r="N7890" s="5">
        <v>2.8570000000000002E-2</v>
      </c>
      <c r="O7890" s="5">
        <v>5.8770000000000003E-2</v>
      </c>
      <c r="P7890" s="5">
        <v>5.5109999999999999E-2</v>
      </c>
      <c r="Q7890" s="5">
        <v>3.5075000000000002E-2</v>
      </c>
      <c r="R7890" s="5">
        <v>3.8871000000000003E-2</v>
      </c>
      <c r="S7890" s="5">
        <v>1.1204E-2</v>
      </c>
      <c r="T7890" s="5">
        <f t="shared" si="369"/>
        <v>5.8770000000000003E-2</v>
      </c>
      <c r="U7890" s="5">
        <f>IF(Table1[[#This Row],[MAX_PROJ]]&lt;0.005, 0, SUM(L7890:S7890))</f>
        <v>0.25380199999999997</v>
      </c>
      <c r="V7890" t="str">
        <f t="shared" si="370"/>
        <v>nee</v>
      </c>
      <c r="W7890" t="str">
        <f t="shared" si="371"/>
        <v>nee</v>
      </c>
    </row>
    <row r="7891" spans="1:23" x14ac:dyDescent="0.25">
      <c r="A7891" s="1">
        <v>7889</v>
      </c>
      <c r="B7891">
        <v>4925612</v>
      </c>
      <c r="C7891">
        <v>95</v>
      </c>
      <c r="D7891" t="s">
        <v>44</v>
      </c>
      <c r="E7891" t="s">
        <v>23</v>
      </c>
      <c r="F7891" t="s">
        <v>24</v>
      </c>
      <c r="G7891">
        <v>965.31433000000004</v>
      </c>
      <c r="H7891">
        <v>1</v>
      </c>
      <c r="I7891">
        <v>9.6531433E-2</v>
      </c>
      <c r="J7891">
        <v>1214</v>
      </c>
      <c r="K7891">
        <v>1173.7418</v>
      </c>
      <c r="L7891" s="5">
        <v>2.663E-3</v>
      </c>
      <c r="M7891" s="5">
        <v>2.3539000000000001E-2</v>
      </c>
      <c r="N7891" s="5">
        <v>2.8570000000000002E-2</v>
      </c>
      <c r="O7891" s="5">
        <v>5.8770000000000003E-2</v>
      </c>
      <c r="P7891" s="5">
        <v>5.5109999999999999E-2</v>
      </c>
      <c r="Q7891" s="5">
        <v>3.5075000000000002E-2</v>
      </c>
      <c r="R7891" s="5">
        <v>3.8871000000000003E-2</v>
      </c>
      <c r="S7891" s="5">
        <v>1.1204E-2</v>
      </c>
      <c r="T7891" s="5">
        <f t="shared" si="369"/>
        <v>5.8770000000000003E-2</v>
      </c>
      <c r="U7891" s="5">
        <f>IF(Table1[[#This Row],[MAX_PROJ]]&lt;0.005, 0, SUM(L7891:S7891))</f>
        <v>0.25380199999999997</v>
      </c>
      <c r="V7891" t="str">
        <f t="shared" si="370"/>
        <v>nee</v>
      </c>
      <c r="W7891" t="str">
        <f t="shared" si="371"/>
        <v>ja</v>
      </c>
    </row>
    <row r="7892" spans="1:23" hidden="1" x14ac:dyDescent="0.25">
      <c r="A7892" s="1">
        <v>7890</v>
      </c>
      <c r="B7892">
        <v>4925612</v>
      </c>
      <c r="C7892">
        <v>95</v>
      </c>
      <c r="D7892" t="s">
        <v>44</v>
      </c>
      <c r="E7892" t="s">
        <v>42</v>
      </c>
      <c r="F7892" t="s">
        <v>43</v>
      </c>
      <c r="G7892">
        <v>1503.1481000000001</v>
      </c>
      <c r="H7892">
        <v>1</v>
      </c>
      <c r="I7892">
        <v>0.15031480999999999</v>
      </c>
      <c r="J7892">
        <v>1714</v>
      </c>
      <c r="K7892">
        <v>1173.7418</v>
      </c>
      <c r="L7892" s="5">
        <v>2.663E-3</v>
      </c>
      <c r="M7892" s="5">
        <v>2.3539000000000001E-2</v>
      </c>
      <c r="N7892" s="5">
        <v>2.8570000000000002E-2</v>
      </c>
      <c r="O7892" s="5">
        <v>5.8770000000000003E-2</v>
      </c>
      <c r="P7892" s="5">
        <v>5.5109999999999999E-2</v>
      </c>
      <c r="Q7892" s="5">
        <v>3.5075000000000002E-2</v>
      </c>
      <c r="R7892" s="5">
        <v>3.8871000000000003E-2</v>
      </c>
      <c r="S7892" s="5">
        <v>1.1204E-2</v>
      </c>
      <c r="T7892" s="5">
        <f t="shared" si="369"/>
        <v>5.8770000000000003E-2</v>
      </c>
      <c r="U7892" s="5">
        <f>IF(Table1[[#This Row],[MAX_PROJ]]&lt;0.005, 0, SUM(L7892:S7892))</f>
        <v>0.25380199999999997</v>
      </c>
      <c r="V7892" t="str">
        <f t="shared" si="370"/>
        <v>nee</v>
      </c>
      <c r="W7892" t="str">
        <f t="shared" si="371"/>
        <v>nee</v>
      </c>
    </row>
    <row r="7893" spans="1:23" hidden="1" x14ac:dyDescent="0.25">
      <c r="A7893" s="1">
        <v>7891</v>
      </c>
      <c r="B7893">
        <v>5040292</v>
      </c>
      <c r="C7893">
        <v>95</v>
      </c>
      <c r="D7893" t="s">
        <v>44</v>
      </c>
      <c r="E7893" t="s">
        <v>42</v>
      </c>
      <c r="F7893" t="s">
        <v>43</v>
      </c>
      <c r="G7893">
        <v>2100.1729999999998</v>
      </c>
      <c r="H7893">
        <v>1</v>
      </c>
      <c r="I7893">
        <v>0.21001729999999999</v>
      </c>
      <c r="J7893">
        <v>1714</v>
      </c>
      <c r="K7893">
        <v>1367.9594999999999</v>
      </c>
      <c r="L7893" s="5">
        <v>2.3059999999999999E-3</v>
      </c>
      <c r="M7893" s="5">
        <v>2.0736000000000001E-2</v>
      </c>
      <c r="N7893" s="5">
        <v>2.5187000000000001E-2</v>
      </c>
      <c r="O7893" s="5">
        <v>5.3192000000000003E-2</v>
      </c>
      <c r="P7893" s="5">
        <v>4.9750999999999997E-2</v>
      </c>
      <c r="Q7893" s="5">
        <v>3.1452000000000001E-2</v>
      </c>
      <c r="R7893" s="5">
        <v>3.4973999999999998E-2</v>
      </c>
      <c r="S7893" s="5">
        <v>9.9109999999999997E-3</v>
      </c>
      <c r="T7893" s="5">
        <f t="shared" si="369"/>
        <v>5.3192000000000003E-2</v>
      </c>
      <c r="U7893" s="5">
        <f>IF(Table1[[#This Row],[MAX_PROJ]]&lt;0.005, 0, SUM(L7893:S7893))</f>
        <v>0.22750900000000002</v>
      </c>
      <c r="V7893" t="str">
        <f t="shared" si="370"/>
        <v>nee</v>
      </c>
      <c r="W7893" t="str">
        <f t="shared" si="371"/>
        <v>nee</v>
      </c>
    </row>
    <row r="7894" spans="1:23" hidden="1" x14ac:dyDescent="0.25">
      <c r="A7894" s="1">
        <v>7892</v>
      </c>
      <c r="B7894">
        <v>5040293</v>
      </c>
      <c r="C7894">
        <v>95</v>
      </c>
      <c r="D7894" t="s">
        <v>44</v>
      </c>
      <c r="E7894" t="s">
        <v>42</v>
      </c>
      <c r="F7894" t="s">
        <v>43</v>
      </c>
      <c r="G7894">
        <v>494.3168</v>
      </c>
      <c r="H7894">
        <v>1</v>
      </c>
      <c r="I7894">
        <v>4.9431679999999999E-2</v>
      </c>
      <c r="J7894">
        <v>1714</v>
      </c>
      <c r="K7894">
        <v>1490.7720999999999</v>
      </c>
      <c r="L7894" s="5">
        <v>2.444E-3</v>
      </c>
      <c r="M7894" s="5">
        <v>2.2349000000000001E-2</v>
      </c>
      <c r="N7894" s="5">
        <v>2.7123000000000001E-2</v>
      </c>
      <c r="O7894" s="5">
        <v>5.7667999999999997E-2</v>
      </c>
      <c r="P7894" s="5">
        <v>5.3915999999999999E-2</v>
      </c>
      <c r="Q7894" s="5">
        <v>3.4046E-2</v>
      </c>
      <c r="R7894" s="5">
        <v>3.7884000000000001E-2</v>
      </c>
      <c r="S7894" s="5">
        <v>1.0728E-2</v>
      </c>
      <c r="T7894" s="5">
        <f t="shared" si="369"/>
        <v>5.7667999999999997E-2</v>
      </c>
      <c r="U7894" s="5">
        <f>IF(Table1[[#This Row],[MAX_PROJ]]&lt;0.005, 0, SUM(L7894:S7894))</f>
        <v>0.24615799999999999</v>
      </c>
      <c r="V7894" t="str">
        <f t="shared" si="370"/>
        <v>nee</v>
      </c>
      <c r="W7894" t="str">
        <f t="shared" si="371"/>
        <v>nee</v>
      </c>
    </row>
    <row r="7895" spans="1:23" hidden="1" x14ac:dyDescent="0.25">
      <c r="A7895" s="1">
        <v>7893</v>
      </c>
      <c r="B7895">
        <v>4925601</v>
      </c>
      <c r="C7895">
        <v>95</v>
      </c>
      <c r="D7895" t="s">
        <v>44</v>
      </c>
      <c r="E7895" t="s">
        <v>42</v>
      </c>
      <c r="F7895" t="s">
        <v>43</v>
      </c>
      <c r="G7895">
        <v>3514.3042</v>
      </c>
      <c r="H7895">
        <v>1</v>
      </c>
      <c r="I7895">
        <v>0.35143042000000002</v>
      </c>
      <c r="J7895">
        <v>1714</v>
      </c>
      <c r="K7895">
        <v>926.38403000000005</v>
      </c>
      <c r="L7895" s="5">
        <v>1.854E-3</v>
      </c>
      <c r="M7895" s="5">
        <v>1.5506000000000001E-2</v>
      </c>
      <c r="N7895" s="5">
        <v>1.8995000000000001E-2</v>
      </c>
      <c r="O7895" s="5">
        <v>3.9356000000000002E-2</v>
      </c>
      <c r="P7895" s="5">
        <v>3.6814E-2</v>
      </c>
      <c r="Q7895" s="5">
        <v>2.3238999999999999E-2</v>
      </c>
      <c r="R7895" s="5">
        <v>2.5867000000000001E-2</v>
      </c>
      <c r="S7895" s="5">
        <v>7.2839999999999997E-3</v>
      </c>
      <c r="T7895" s="5">
        <f t="shared" si="369"/>
        <v>3.9356000000000002E-2</v>
      </c>
      <c r="U7895" s="5">
        <f>IF(Table1[[#This Row],[MAX_PROJ]]&lt;0.005, 0, SUM(L7895:S7895))</f>
        <v>0.16891500000000001</v>
      </c>
      <c r="V7895" t="str">
        <f t="shared" si="370"/>
        <v>nee</v>
      </c>
      <c r="W7895" t="str">
        <f t="shared" si="371"/>
        <v>nee</v>
      </c>
    </row>
    <row r="7896" spans="1:23" hidden="1" x14ac:dyDescent="0.25">
      <c r="A7896" s="1">
        <v>7894</v>
      </c>
      <c r="B7896">
        <v>5040294</v>
      </c>
      <c r="C7896">
        <v>95</v>
      </c>
      <c r="D7896" t="s">
        <v>44</v>
      </c>
      <c r="E7896" t="s">
        <v>45</v>
      </c>
      <c r="F7896" t="s">
        <v>28</v>
      </c>
      <c r="G7896">
        <v>770.83056999999997</v>
      </c>
      <c r="H7896">
        <v>1</v>
      </c>
      <c r="I7896">
        <v>7.7083056999999996E-2</v>
      </c>
      <c r="J7896">
        <v>2143</v>
      </c>
      <c r="K7896">
        <v>1503.654</v>
      </c>
      <c r="L7896" s="5">
        <v>2.3909999999999999E-3</v>
      </c>
      <c r="M7896" s="5">
        <v>2.1725000000000001E-2</v>
      </c>
      <c r="N7896" s="5">
        <v>2.6391000000000001E-2</v>
      </c>
      <c r="O7896" s="5">
        <v>5.5943E-2</v>
      </c>
      <c r="P7896" s="5">
        <v>5.2308E-2</v>
      </c>
      <c r="Q7896" s="5">
        <v>3.3050000000000003E-2</v>
      </c>
      <c r="R7896" s="5">
        <v>3.6756999999999998E-2</v>
      </c>
      <c r="S7896" s="5">
        <v>1.0415000000000001E-2</v>
      </c>
      <c r="T7896" s="5">
        <f t="shared" si="369"/>
        <v>5.5943E-2</v>
      </c>
      <c r="U7896" s="5">
        <f>IF(Table1[[#This Row],[MAX_PROJ]]&lt;0.005, 0, SUM(L7896:S7896))</f>
        <v>0.23898000000000003</v>
      </c>
      <c r="V7896" t="str">
        <f t="shared" si="370"/>
        <v>nee</v>
      </c>
      <c r="W7896" t="str">
        <f t="shared" si="371"/>
        <v>nee</v>
      </c>
    </row>
    <row r="7897" spans="1:23" x14ac:dyDescent="0.25">
      <c r="A7897" s="1">
        <v>7895</v>
      </c>
      <c r="B7897">
        <v>5154980</v>
      </c>
      <c r="C7897">
        <v>94</v>
      </c>
      <c r="D7897" t="s">
        <v>41</v>
      </c>
      <c r="E7897" t="s">
        <v>23</v>
      </c>
      <c r="F7897" t="s">
        <v>24</v>
      </c>
      <c r="J7897">
        <v>1214</v>
      </c>
      <c r="K7897">
        <v>1392.1755000000001</v>
      </c>
      <c r="L7897" s="5"/>
      <c r="M7897" s="5">
        <v>1.1197E-2</v>
      </c>
      <c r="N7897" s="5">
        <v>1.1684999999999999E-2</v>
      </c>
      <c r="O7897" s="5">
        <v>3.0114999999999999E-2</v>
      </c>
      <c r="P7897" s="5">
        <v>2.8433E-2</v>
      </c>
      <c r="Q7897" s="5">
        <v>1.8380000000000001E-2</v>
      </c>
      <c r="R7897" s="5">
        <v>2.0435999999999999E-2</v>
      </c>
      <c r="S7897" s="5">
        <v>6.5820000000000002E-3</v>
      </c>
      <c r="T7897" s="5">
        <f t="shared" si="369"/>
        <v>3.0114999999999999E-2</v>
      </c>
      <c r="U7897" s="5">
        <f>IF(Table1[[#This Row],[MAX_PROJ]]&lt;0.005, 0, SUM(L7897:S7897))</f>
        <v>0.126828</v>
      </c>
      <c r="V7897" t="str">
        <f t="shared" si="370"/>
        <v>ja</v>
      </c>
      <c r="W7897" t="str">
        <f t="shared" si="371"/>
        <v>ja</v>
      </c>
    </row>
    <row r="7898" spans="1:23" x14ac:dyDescent="0.25">
      <c r="A7898" s="1">
        <v>7896</v>
      </c>
      <c r="B7898">
        <v>5154980</v>
      </c>
      <c r="C7898">
        <v>94</v>
      </c>
      <c r="D7898" t="s">
        <v>41</v>
      </c>
      <c r="E7898" t="s">
        <v>21</v>
      </c>
      <c r="F7898" t="s">
        <v>22</v>
      </c>
      <c r="J7898">
        <v>714</v>
      </c>
      <c r="K7898">
        <v>1392.1755000000001</v>
      </c>
      <c r="L7898" s="5"/>
      <c r="M7898" s="5">
        <v>1.1197E-2</v>
      </c>
      <c r="N7898" s="5">
        <v>1.1684999999999999E-2</v>
      </c>
      <c r="O7898" s="5">
        <v>3.0114999999999999E-2</v>
      </c>
      <c r="P7898" s="5">
        <v>2.8433E-2</v>
      </c>
      <c r="Q7898" s="5">
        <v>1.8380000000000001E-2</v>
      </c>
      <c r="R7898" s="5">
        <v>2.0435999999999999E-2</v>
      </c>
      <c r="S7898" s="5">
        <v>6.5820000000000002E-3</v>
      </c>
      <c r="T7898" s="5">
        <f t="shared" si="369"/>
        <v>3.0114999999999999E-2</v>
      </c>
      <c r="U7898" s="5">
        <f>IF(Table1[[#This Row],[MAX_PROJ]]&lt;0.005, 0, SUM(L7898:S7898))</f>
        <v>0.126828</v>
      </c>
      <c r="V7898" t="str">
        <f t="shared" si="370"/>
        <v>ja</v>
      </c>
      <c r="W7898" t="str">
        <f t="shared" si="371"/>
        <v>ja</v>
      </c>
    </row>
    <row r="7899" spans="1:23" hidden="1" x14ac:dyDescent="0.25">
      <c r="A7899" s="1">
        <v>7897</v>
      </c>
      <c r="B7899">
        <v>5154980</v>
      </c>
      <c r="C7899">
        <v>94</v>
      </c>
      <c r="D7899" t="s">
        <v>41</v>
      </c>
      <c r="E7899" t="s">
        <v>25</v>
      </c>
      <c r="F7899" t="s">
        <v>26</v>
      </c>
      <c r="J7899">
        <v>1786</v>
      </c>
      <c r="K7899">
        <v>1392.1755000000001</v>
      </c>
      <c r="L7899" s="5"/>
      <c r="M7899" s="5">
        <v>1.1197E-2</v>
      </c>
      <c r="N7899" s="5">
        <v>1.1684999999999999E-2</v>
      </c>
      <c r="O7899" s="5">
        <v>3.0114999999999999E-2</v>
      </c>
      <c r="P7899" s="5">
        <v>2.8433E-2</v>
      </c>
      <c r="Q7899" s="5">
        <v>1.8380000000000001E-2</v>
      </c>
      <c r="R7899" s="5">
        <v>2.0435999999999999E-2</v>
      </c>
      <c r="S7899" s="5">
        <v>6.5820000000000002E-3</v>
      </c>
      <c r="T7899" s="5">
        <f t="shared" si="369"/>
        <v>3.0114999999999999E-2</v>
      </c>
      <c r="U7899" s="5">
        <f>IF(Table1[[#This Row],[MAX_PROJ]]&lt;0.005, 0, SUM(L7899:S7899))</f>
        <v>0.126828</v>
      </c>
      <c r="V7899" t="str">
        <f t="shared" si="370"/>
        <v>nee</v>
      </c>
      <c r="W7899" t="str">
        <f t="shared" si="371"/>
        <v>nee</v>
      </c>
    </row>
    <row r="7900" spans="1:23" hidden="1" x14ac:dyDescent="0.25">
      <c r="A7900" s="1">
        <v>7898</v>
      </c>
      <c r="B7900">
        <v>5154980</v>
      </c>
      <c r="C7900">
        <v>94</v>
      </c>
      <c r="D7900" t="s">
        <v>41</v>
      </c>
      <c r="E7900" t="s">
        <v>42</v>
      </c>
      <c r="F7900" t="s">
        <v>43</v>
      </c>
      <c r="J7900">
        <v>1714</v>
      </c>
      <c r="K7900">
        <v>1392.1755000000001</v>
      </c>
      <c r="L7900" s="5"/>
      <c r="M7900" s="5">
        <v>1.1197E-2</v>
      </c>
      <c r="N7900" s="5">
        <v>1.1684999999999999E-2</v>
      </c>
      <c r="O7900" s="5">
        <v>3.0114999999999999E-2</v>
      </c>
      <c r="P7900" s="5">
        <v>2.8433E-2</v>
      </c>
      <c r="Q7900" s="5">
        <v>1.8380000000000001E-2</v>
      </c>
      <c r="R7900" s="5">
        <v>2.0435999999999999E-2</v>
      </c>
      <c r="S7900" s="5">
        <v>6.5820000000000002E-3</v>
      </c>
      <c r="T7900" s="5">
        <f t="shared" si="369"/>
        <v>3.0114999999999999E-2</v>
      </c>
      <c r="U7900" s="5">
        <f>IF(Table1[[#This Row],[MAX_PROJ]]&lt;0.005, 0, SUM(L7900:S7900))</f>
        <v>0.126828</v>
      </c>
      <c r="V7900" t="str">
        <f t="shared" si="370"/>
        <v>nee</v>
      </c>
      <c r="W7900" t="str">
        <f t="shared" si="371"/>
        <v>nee</v>
      </c>
    </row>
    <row r="7901" spans="1:23" hidden="1" x14ac:dyDescent="0.25">
      <c r="A7901" s="1">
        <v>7899</v>
      </c>
      <c r="B7901">
        <v>4925600</v>
      </c>
      <c r="C7901">
        <v>95</v>
      </c>
      <c r="D7901" t="s">
        <v>44</v>
      </c>
      <c r="E7901" t="s">
        <v>45</v>
      </c>
      <c r="F7901" t="s">
        <v>28</v>
      </c>
      <c r="G7901">
        <v>9382.7569999999996</v>
      </c>
      <c r="H7901">
        <v>0.2</v>
      </c>
      <c r="I7901">
        <v>0.18765514</v>
      </c>
      <c r="J7901">
        <v>2143</v>
      </c>
      <c r="K7901">
        <v>889.08230000000003</v>
      </c>
      <c r="L7901" s="5">
        <v>1.755E-3</v>
      </c>
      <c r="M7901" s="5">
        <v>1.4583E-2</v>
      </c>
      <c r="N7901" s="5">
        <v>1.7881000000000001E-2</v>
      </c>
      <c r="O7901" s="5">
        <v>3.7074000000000003E-2</v>
      </c>
      <c r="P7901" s="5">
        <v>3.4666000000000002E-2</v>
      </c>
      <c r="Q7901" s="5">
        <v>2.1873E-2</v>
      </c>
      <c r="R7901" s="5">
        <v>2.4355000000000002E-2</v>
      </c>
      <c r="S7901" s="5">
        <v>6.842E-3</v>
      </c>
      <c r="T7901" s="5">
        <f t="shared" si="369"/>
        <v>3.7074000000000003E-2</v>
      </c>
      <c r="U7901" s="5">
        <f>IF(Table1[[#This Row],[MAX_PROJ]]&lt;0.005, 0, SUM(L7901:S7901))</f>
        <v>0.159029</v>
      </c>
      <c r="V7901" t="str">
        <f t="shared" si="370"/>
        <v>nee</v>
      </c>
      <c r="W7901" t="str">
        <f t="shared" si="371"/>
        <v>nee</v>
      </c>
    </row>
    <row r="7902" spans="1:23" hidden="1" x14ac:dyDescent="0.25">
      <c r="A7902" s="1">
        <v>7900</v>
      </c>
      <c r="B7902">
        <v>4925600</v>
      </c>
      <c r="C7902">
        <v>95</v>
      </c>
      <c r="D7902" t="s">
        <v>44</v>
      </c>
      <c r="E7902" t="s">
        <v>42</v>
      </c>
      <c r="F7902" t="s">
        <v>43</v>
      </c>
      <c r="G7902">
        <v>140.51505</v>
      </c>
      <c r="H7902">
        <v>1</v>
      </c>
      <c r="I7902">
        <v>1.4051505000000001E-2</v>
      </c>
      <c r="J7902">
        <v>1714</v>
      </c>
      <c r="K7902">
        <v>889.08230000000003</v>
      </c>
      <c r="L7902" s="5">
        <v>1.755E-3</v>
      </c>
      <c r="M7902" s="5">
        <v>1.4583E-2</v>
      </c>
      <c r="N7902" s="5">
        <v>1.7881000000000001E-2</v>
      </c>
      <c r="O7902" s="5">
        <v>3.7074000000000003E-2</v>
      </c>
      <c r="P7902" s="5">
        <v>3.4666000000000002E-2</v>
      </c>
      <c r="Q7902" s="5">
        <v>2.1873E-2</v>
      </c>
      <c r="R7902" s="5">
        <v>2.4355000000000002E-2</v>
      </c>
      <c r="S7902" s="5">
        <v>6.842E-3</v>
      </c>
      <c r="T7902" s="5">
        <f t="shared" si="369"/>
        <v>3.7074000000000003E-2</v>
      </c>
      <c r="U7902" s="5">
        <f>IF(Table1[[#This Row],[MAX_PROJ]]&lt;0.005, 0, SUM(L7902:S7902))</f>
        <v>0.159029</v>
      </c>
      <c r="V7902" t="str">
        <f t="shared" si="370"/>
        <v>nee</v>
      </c>
      <c r="W7902" t="str">
        <f t="shared" si="371"/>
        <v>nee</v>
      </c>
    </row>
    <row r="7903" spans="1:23" hidden="1" x14ac:dyDescent="0.25">
      <c r="A7903" s="1">
        <v>7901</v>
      </c>
      <c r="B7903">
        <v>5040295</v>
      </c>
      <c r="C7903">
        <v>95</v>
      </c>
      <c r="D7903" t="s">
        <v>44</v>
      </c>
      <c r="E7903" t="s">
        <v>42</v>
      </c>
      <c r="F7903" t="s">
        <v>43</v>
      </c>
      <c r="G7903">
        <v>5776.6475</v>
      </c>
      <c r="H7903">
        <v>1</v>
      </c>
      <c r="I7903">
        <v>0.57766474999999995</v>
      </c>
      <c r="J7903">
        <v>1714</v>
      </c>
      <c r="K7903">
        <v>1229.0844</v>
      </c>
      <c r="L7903" s="5">
        <v>1.9650000000000002E-3</v>
      </c>
      <c r="M7903" s="5">
        <v>1.7757999999999999E-2</v>
      </c>
      <c r="N7903" s="5">
        <v>2.1520000000000001E-2</v>
      </c>
      <c r="O7903" s="5">
        <v>4.5086000000000001E-2</v>
      </c>
      <c r="P7903" s="5">
        <v>4.2215999999999997E-2</v>
      </c>
      <c r="Q7903" s="5">
        <v>2.6766000000000002E-2</v>
      </c>
      <c r="R7903" s="5">
        <v>2.9724E-2</v>
      </c>
      <c r="S7903" s="5">
        <v>8.4989999999999996E-3</v>
      </c>
      <c r="T7903" s="5">
        <f t="shared" si="369"/>
        <v>4.5086000000000001E-2</v>
      </c>
      <c r="U7903" s="5">
        <f>IF(Table1[[#This Row],[MAX_PROJ]]&lt;0.005, 0, SUM(L7903:S7903))</f>
        <v>0.19353400000000001</v>
      </c>
      <c r="V7903" t="str">
        <f t="shared" si="370"/>
        <v>nee</v>
      </c>
      <c r="W7903" t="str">
        <f t="shared" si="371"/>
        <v>nee</v>
      </c>
    </row>
    <row r="7904" spans="1:23" x14ac:dyDescent="0.25">
      <c r="A7904" s="1">
        <v>7902</v>
      </c>
      <c r="B7904">
        <v>5154981</v>
      </c>
      <c r="C7904">
        <v>94</v>
      </c>
      <c r="D7904" t="s">
        <v>41</v>
      </c>
      <c r="E7904" t="s">
        <v>25</v>
      </c>
      <c r="F7904" t="s">
        <v>26</v>
      </c>
      <c r="J7904">
        <v>1786</v>
      </c>
      <c r="K7904">
        <v>1774.8118999999999</v>
      </c>
      <c r="L7904" s="5"/>
      <c r="M7904" s="5">
        <v>1.5209E-2</v>
      </c>
      <c r="N7904" s="5">
        <v>1.5882E-2</v>
      </c>
      <c r="O7904" s="5">
        <v>4.1576000000000002E-2</v>
      </c>
      <c r="P7904" s="5">
        <v>3.9231000000000002E-2</v>
      </c>
      <c r="Q7904" s="5">
        <v>2.5203E-2</v>
      </c>
      <c r="R7904" s="5">
        <v>2.8094000000000001E-2</v>
      </c>
      <c r="S7904" s="5">
        <v>8.9750000000000003E-3</v>
      </c>
      <c r="T7904" s="5">
        <f t="shared" si="369"/>
        <v>4.1576000000000002E-2</v>
      </c>
      <c r="U7904" s="5">
        <f>IF(Table1[[#This Row],[MAX_PROJ]]&lt;0.005, 0, SUM(L7904:S7904))</f>
        <v>0.17417000000000002</v>
      </c>
      <c r="V7904" t="str">
        <f t="shared" si="370"/>
        <v>nee</v>
      </c>
      <c r="W7904" t="str">
        <f t="shared" si="371"/>
        <v>ja</v>
      </c>
    </row>
    <row r="7905" spans="1:23" x14ac:dyDescent="0.25">
      <c r="A7905" s="1">
        <v>7903</v>
      </c>
      <c r="B7905">
        <v>5154981</v>
      </c>
      <c r="C7905">
        <v>94</v>
      </c>
      <c r="D7905" t="s">
        <v>41</v>
      </c>
      <c r="E7905" t="s">
        <v>42</v>
      </c>
      <c r="F7905" t="s">
        <v>43</v>
      </c>
      <c r="J7905">
        <v>1714</v>
      </c>
      <c r="K7905">
        <v>1774.8118999999999</v>
      </c>
      <c r="L7905" s="5"/>
      <c r="M7905" s="5">
        <v>1.5209E-2</v>
      </c>
      <c r="N7905" s="5">
        <v>1.5882E-2</v>
      </c>
      <c r="O7905" s="5">
        <v>4.1576000000000002E-2</v>
      </c>
      <c r="P7905" s="5">
        <v>3.9231000000000002E-2</v>
      </c>
      <c r="Q7905" s="5">
        <v>2.5203E-2</v>
      </c>
      <c r="R7905" s="5">
        <v>2.8094000000000001E-2</v>
      </c>
      <c r="S7905" s="5">
        <v>8.9750000000000003E-3</v>
      </c>
      <c r="T7905" s="5">
        <f t="shared" si="369"/>
        <v>4.1576000000000002E-2</v>
      </c>
      <c r="U7905" s="5">
        <f>IF(Table1[[#This Row],[MAX_PROJ]]&lt;0.005, 0, SUM(L7905:S7905))</f>
        <v>0.17417000000000002</v>
      </c>
      <c r="V7905" t="str">
        <f t="shared" si="370"/>
        <v>ja</v>
      </c>
      <c r="W7905" t="str">
        <f t="shared" si="371"/>
        <v>ja</v>
      </c>
    </row>
    <row r="7906" spans="1:23" hidden="1" x14ac:dyDescent="0.25">
      <c r="A7906" s="1">
        <v>7904</v>
      </c>
      <c r="B7906">
        <v>4925607</v>
      </c>
      <c r="C7906">
        <v>95</v>
      </c>
      <c r="D7906" t="s">
        <v>44</v>
      </c>
      <c r="E7906" t="s">
        <v>45</v>
      </c>
      <c r="F7906" t="s">
        <v>28</v>
      </c>
      <c r="G7906">
        <v>606.9941</v>
      </c>
      <c r="H7906">
        <v>1</v>
      </c>
      <c r="I7906">
        <v>6.0699410000000002E-2</v>
      </c>
      <c r="J7906">
        <v>2143</v>
      </c>
      <c r="K7906">
        <v>1389.7318</v>
      </c>
      <c r="L7906" s="5">
        <v>2.9220000000000001E-3</v>
      </c>
      <c r="M7906" s="5">
        <v>2.5309999999999999E-2</v>
      </c>
      <c r="N7906" s="5">
        <v>3.0929999999999999E-2</v>
      </c>
      <c r="O7906" s="5">
        <v>6.4665E-2</v>
      </c>
      <c r="P7906" s="5">
        <v>6.0467E-2</v>
      </c>
      <c r="Q7906" s="5">
        <v>3.8217000000000001E-2</v>
      </c>
      <c r="R7906" s="5">
        <v>4.2451999999999997E-2</v>
      </c>
      <c r="S7906" s="5">
        <v>1.1995E-2</v>
      </c>
      <c r="T7906" s="5">
        <f t="shared" si="369"/>
        <v>6.4665E-2</v>
      </c>
      <c r="U7906" s="5">
        <f>IF(Table1[[#This Row],[MAX_PROJ]]&lt;0.005, 0, SUM(L7906:S7906))</f>
        <v>0.27695799999999998</v>
      </c>
      <c r="V7906" t="str">
        <f t="shared" si="370"/>
        <v>nee</v>
      </c>
      <c r="W7906" t="str">
        <f t="shared" si="371"/>
        <v>nee</v>
      </c>
    </row>
    <row r="7907" spans="1:23" x14ac:dyDescent="0.25">
      <c r="A7907" s="1">
        <v>7905</v>
      </c>
      <c r="B7907">
        <v>4925607</v>
      </c>
      <c r="C7907">
        <v>95</v>
      </c>
      <c r="D7907" t="s">
        <v>44</v>
      </c>
      <c r="E7907" t="s">
        <v>23</v>
      </c>
      <c r="F7907" t="s">
        <v>24</v>
      </c>
      <c r="G7907">
        <v>1344.8701000000001</v>
      </c>
      <c r="H7907">
        <v>1</v>
      </c>
      <c r="I7907">
        <v>0.13448700999999999</v>
      </c>
      <c r="J7907">
        <v>1214</v>
      </c>
      <c r="K7907">
        <v>1389.7318</v>
      </c>
      <c r="L7907" s="5">
        <v>2.9220000000000001E-3</v>
      </c>
      <c r="M7907" s="5">
        <v>2.5309999999999999E-2</v>
      </c>
      <c r="N7907" s="5">
        <v>3.0929999999999999E-2</v>
      </c>
      <c r="O7907" s="5">
        <v>6.4665E-2</v>
      </c>
      <c r="P7907" s="5">
        <v>6.0467E-2</v>
      </c>
      <c r="Q7907" s="5">
        <v>3.8217000000000001E-2</v>
      </c>
      <c r="R7907" s="5">
        <v>4.2451999999999997E-2</v>
      </c>
      <c r="S7907" s="5">
        <v>1.1995E-2</v>
      </c>
      <c r="T7907" s="5">
        <f t="shared" si="369"/>
        <v>6.4665E-2</v>
      </c>
      <c r="U7907" s="5">
        <f>IF(Table1[[#This Row],[MAX_PROJ]]&lt;0.005, 0, SUM(L7907:S7907))</f>
        <v>0.27695799999999998</v>
      </c>
      <c r="V7907" t="str">
        <f t="shared" si="370"/>
        <v>ja</v>
      </c>
      <c r="W7907" t="str">
        <f t="shared" si="371"/>
        <v>ja</v>
      </c>
    </row>
    <row r="7908" spans="1:23" hidden="1" x14ac:dyDescent="0.25">
      <c r="A7908" s="1">
        <v>7906</v>
      </c>
      <c r="B7908">
        <v>4925607</v>
      </c>
      <c r="C7908">
        <v>95</v>
      </c>
      <c r="D7908" t="s">
        <v>44</v>
      </c>
      <c r="E7908" t="s">
        <v>25</v>
      </c>
      <c r="F7908" t="s">
        <v>26</v>
      </c>
      <c r="G7908">
        <v>1677.3086000000001</v>
      </c>
      <c r="H7908">
        <v>1</v>
      </c>
      <c r="I7908">
        <v>0.16773086000000001</v>
      </c>
      <c r="J7908">
        <v>1786</v>
      </c>
      <c r="K7908">
        <v>1389.7318</v>
      </c>
      <c r="L7908" s="5">
        <v>2.9220000000000001E-3</v>
      </c>
      <c r="M7908" s="5">
        <v>2.5309999999999999E-2</v>
      </c>
      <c r="N7908" s="5">
        <v>3.0929999999999999E-2</v>
      </c>
      <c r="O7908" s="5">
        <v>6.4665E-2</v>
      </c>
      <c r="P7908" s="5">
        <v>6.0467E-2</v>
      </c>
      <c r="Q7908" s="5">
        <v>3.8217000000000001E-2</v>
      </c>
      <c r="R7908" s="5">
        <v>4.2451999999999997E-2</v>
      </c>
      <c r="S7908" s="5">
        <v>1.1995E-2</v>
      </c>
      <c r="T7908" s="5">
        <f t="shared" si="369"/>
        <v>6.4665E-2</v>
      </c>
      <c r="U7908" s="5">
        <f>IF(Table1[[#This Row],[MAX_PROJ]]&lt;0.005, 0, SUM(L7908:S7908))</f>
        <v>0.27695799999999998</v>
      </c>
      <c r="V7908" t="str">
        <f t="shared" si="370"/>
        <v>nee</v>
      </c>
      <c r="W7908" t="str">
        <f t="shared" si="371"/>
        <v>nee</v>
      </c>
    </row>
    <row r="7909" spans="1:23" hidden="1" x14ac:dyDescent="0.25">
      <c r="A7909" s="1">
        <v>7907</v>
      </c>
      <c r="B7909">
        <v>4925607</v>
      </c>
      <c r="C7909">
        <v>95</v>
      </c>
      <c r="D7909" t="s">
        <v>44</v>
      </c>
      <c r="E7909" t="s">
        <v>42</v>
      </c>
      <c r="F7909" t="s">
        <v>43</v>
      </c>
      <c r="G7909">
        <v>1701.7443000000001</v>
      </c>
      <c r="H7909">
        <v>1</v>
      </c>
      <c r="I7909">
        <v>0.17017442999999999</v>
      </c>
      <c r="J7909">
        <v>1714</v>
      </c>
      <c r="K7909">
        <v>1389.7318</v>
      </c>
      <c r="L7909" s="5">
        <v>2.9220000000000001E-3</v>
      </c>
      <c r="M7909" s="5">
        <v>2.5309999999999999E-2</v>
      </c>
      <c r="N7909" s="5">
        <v>3.0929999999999999E-2</v>
      </c>
      <c r="O7909" s="5">
        <v>6.4665E-2</v>
      </c>
      <c r="P7909" s="5">
        <v>6.0467E-2</v>
      </c>
      <c r="Q7909" s="5">
        <v>3.8217000000000001E-2</v>
      </c>
      <c r="R7909" s="5">
        <v>4.2451999999999997E-2</v>
      </c>
      <c r="S7909" s="5">
        <v>1.1995E-2</v>
      </c>
      <c r="T7909" s="5">
        <f t="shared" si="369"/>
        <v>6.4665E-2</v>
      </c>
      <c r="U7909" s="5">
        <f>IF(Table1[[#This Row],[MAX_PROJ]]&lt;0.005, 0, SUM(L7909:S7909))</f>
        <v>0.27695799999999998</v>
      </c>
      <c r="V7909" t="str">
        <f t="shared" si="370"/>
        <v>nee</v>
      </c>
      <c r="W7909" t="str">
        <f t="shared" si="371"/>
        <v>nee</v>
      </c>
    </row>
    <row r="7910" spans="1:23" x14ac:dyDescent="0.25">
      <c r="A7910" s="1">
        <v>7908</v>
      </c>
      <c r="B7910">
        <v>4122834</v>
      </c>
      <c r="C7910">
        <v>82</v>
      </c>
      <c r="D7910" t="s">
        <v>63</v>
      </c>
      <c r="E7910" t="s">
        <v>64</v>
      </c>
      <c r="F7910" t="s">
        <v>65</v>
      </c>
      <c r="G7910">
        <v>4105.9759999999997</v>
      </c>
      <c r="H7910">
        <v>0.9</v>
      </c>
      <c r="I7910">
        <v>0.36953784000000001</v>
      </c>
      <c r="J7910">
        <v>1286</v>
      </c>
      <c r="K7910">
        <v>1250.4271000000001</v>
      </c>
      <c r="L7910" s="5">
        <v>2E-3</v>
      </c>
      <c r="M7910" s="5">
        <v>1.2489E-2</v>
      </c>
      <c r="N7910" s="5">
        <v>1.6417000000000001E-2</v>
      </c>
      <c r="O7910" s="5">
        <v>3.4275E-2</v>
      </c>
      <c r="P7910" s="5">
        <v>3.1688000000000001E-2</v>
      </c>
      <c r="Q7910" s="5">
        <v>1.9369999999999998E-2</v>
      </c>
      <c r="R7910" s="5">
        <v>2.1829999999999999E-2</v>
      </c>
      <c r="S7910" s="5">
        <v>5.4039999999999999E-3</v>
      </c>
      <c r="T7910" s="5">
        <f t="shared" si="369"/>
        <v>3.4275E-2</v>
      </c>
      <c r="U7910" s="5">
        <f>IF(Table1[[#This Row],[MAX_PROJ]]&lt;0.005, 0, SUM(L7910:S7910))</f>
        <v>0.14347299999999999</v>
      </c>
      <c r="V7910" t="str">
        <f t="shared" si="370"/>
        <v>nee</v>
      </c>
      <c r="W7910" t="str">
        <f t="shared" si="371"/>
        <v>ja</v>
      </c>
    </row>
    <row r="7911" spans="1:23" hidden="1" x14ac:dyDescent="0.25">
      <c r="A7911" s="1">
        <v>7909</v>
      </c>
      <c r="B7911">
        <v>4122834</v>
      </c>
      <c r="C7911">
        <v>82</v>
      </c>
      <c r="D7911" t="s">
        <v>63</v>
      </c>
      <c r="E7911" t="s">
        <v>66</v>
      </c>
      <c r="F7911" t="s">
        <v>67</v>
      </c>
      <c r="G7911">
        <v>1999.4368999999999</v>
      </c>
      <c r="H7911">
        <v>0.95</v>
      </c>
      <c r="I7911">
        <v>0.1899465055</v>
      </c>
      <c r="J7911">
        <v>1429</v>
      </c>
      <c r="K7911">
        <v>1250.4271000000001</v>
      </c>
      <c r="L7911" s="5">
        <v>2E-3</v>
      </c>
      <c r="M7911" s="5">
        <v>1.2489E-2</v>
      </c>
      <c r="N7911" s="5">
        <v>1.6417000000000001E-2</v>
      </c>
      <c r="O7911" s="5">
        <v>3.4275E-2</v>
      </c>
      <c r="P7911" s="5">
        <v>3.1688000000000001E-2</v>
      </c>
      <c r="Q7911" s="5">
        <v>1.9369999999999998E-2</v>
      </c>
      <c r="R7911" s="5">
        <v>2.1829999999999999E-2</v>
      </c>
      <c r="S7911" s="5">
        <v>5.4039999999999999E-3</v>
      </c>
      <c r="T7911" s="5">
        <f t="shared" si="369"/>
        <v>3.4275E-2</v>
      </c>
      <c r="U7911" s="5">
        <f>IF(Table1[[#This Row],[MAX_PROJ]]&lt;0.005, 0, SUM(L7911:S7911))</f>
        <v>0.14347299999999999</v>
      </c>
      <c r="V7911" t="str">
        <f t="shared" si="370"/>
        <v>nee</v>
      </c>
      <c r="W7911" t="str">
        <f t="shared" si="371"/>
        <v>nee</v>
      </c>
    </row>
    <row r="7912" spans="1:23" hidden="1" x14ac:dyDescent="0.25">
      <c r="A7912" s="1">
        <v>7910</v>
      </c>
      <c r="B7912">
        <v>5154978</v>
      </c>
      <c r="C7912">
        <v>94</v>
      </c>
      <c r="D7912" t="s">
        <v>41</v>
      </c>
      <c r="E7912" t="s">
        <v>25</v>
      </c>
      <c r="F7912" t="s">
        <v>26</v>
      </c>
      <c r="J7912">
        <v>1786</v>
      </c>
      <c r="K7912">
        <v>1171.8271</v>
      </c>
      <c r="L7912" s="5"/>
      <c r="M7912" s="5">
        <v>9.7169999999999999E-3</v>
      </c>
      <c r="N7912" s="5">
        <v>1.0122000000000001E-2</v>
      </c>
      <c r="O7912" s="5">
        <v>2.5899999999999999E-2</v>
      </c>
      <c r="P7912" s="5">
        <v>2.4473999999999999E-2</v>
      </c>
      <c r="Q7912" s="5">
        <v>1.5862000000000001E-2</v>
      </c>
      <c r="R7912" s="5">
        <v>1.7638999999999998E-2</v>
      </c>
      <c r="S7912" s="5">
        <v>5.705E-3</v>
      </c>
      <c r="T7912" s="5">
        <f t="shared" si="369"/>
        <v>2.5899999999999999E-2</v>
      </c>
      <c r="U7912" s="5">
        <f>IF(Table1[[#This Row],[MAX_PROJ]]&lt;0.005, 0, SUM(L7912:S7912))</f>
        <v>0.109419</v>
      </c>
      <c r="V7912" t="str">
        <f t="shared" si="370"/>
        <v>nee</v>
      </c>
      <c r="W7912" t="str">
        <f t="shared" si="371"/>
        <v>nee</v>
      </c>
    </row>
    <row r="7913" spans="1:23" hidden="1" x14ac:dyDescent="0.25">
      <c r="A7913" s="1">
        <v>7911</v>
      </c>
      <c r="B7913">
        <v>5154978</v>
      </c>
      <c r="C7913">
        <v>94</v>
      </c>
      <c r="D7913" t="s">
        <v>41</v>
      </c>
      <c r="E7913" t="s">
        <v>42</v>
      </c>
      <c r="F7913" t="s">
        <v>43</v>
      </c>
      <c r="J7913">
        <v>1714</v>
      </c>
      <c r="K7913">
        <v>1171.8271</v>
      </c>
      <c r="L7913" s="5"/>
      <c r="M7913" s="5">
        <v>9.7169999999999999E-3</v>
      </c>
      <c r="N7913" s="5">
        <v>1.0122000000000001E-2</v>
      </c>
      <c r="O7913" s="5">
        <v>2.5899999999999999E-2</v>
      </c>
      <c r="P7913" s="5">
        <v>2.4473999999999999E-2</v>
      </c>
      <c r="Q7913" s="5">
        <v>1.5862000000000001E-2</v>
      </c>
      <c r="R7913" s="5">
        <v>1.7638999999999998E-2</v>
      </c>
      <c r="S7913" s="5">
        <v>5.705E-3</v>
      </c>
      <c r="T7913" s="5">
        <f t="shared" si="369"/>
        <v>2.5899999999999999E-2</v>
      </c>
      <c r="U7913" s="5">
        <f>IF(Table1[[#This Row],[MAX_PROJ]]&lt;0.005, 0, SUM(L7913:S7913))</f>
        <v>0.109419</v>
      </c>
      <c r="V7913" t="str">
        <f t="shared" si="370"/>
        <v>nee</v>
      </c>
      <c r="W7913" t="str">
        <f t="shared" si="371"/>
        <v>nee</v>
      </c>
    </row>
    <row r="7914" spans="1:23" hidden="1" x14ac:dyDescent="0.25">
      <c r="A7914" s="1">
        <v>7912</v>
      </c>
      <c r="B7914">
        <v>4925606</v>
      </c>
      <c r="C7914">
        <v>95</v>
      </c>
      <c r="D7914" t="s">
        <v>44</v>
      </c>
      <c r="E7914" t="s">
        <v>45</v>
      </c>
      <c r="F7914" t="s">
        <v>28</v>
      </c>
      <c r="G7914">
        <v>3018.1729999999998</v>
      </c>
      <c r="H7914">
        <v>1</v>
      </c>
      <c r="I7914">
        <v>0.30181730000000001</v>
      </c>
      <c r="J7914">
        <v>2143</v>
      </c>
      <c r="K7914">
        <v>1313.9603999999999</v>
      </c>
      <c r="L7914" s="5">
        <v>2.5070000000000001E-3</v>
      </c>
      <c r="M7914" s="5">
        <v>2.1783E-2</v>
      </c>
      <c r="N7914" s="5">
        <v>2.6623000000000001E-2</v>
      </c>
      <c r="O7914" s="5">
        <v>5.5690999999999997E-2</v>
      </c>
      <c r="P7914" s="5">
        <v>5.2087000000000001E-2</v>
      </c>
      <c r="Q7914" s="5">
        <v>3.2939999999999997E-2</v>
      </c>
      <c r="R7914" s="5">
        <v>3.6549999999999999E-2</v>
      </c>
      <c r="S7914" s="5">
        <v>1.0351000000000001E-2</v>
      </c>
      <c r="T7914" s="5">
        <f t="shared" si="369"/>
        <v>5.5690999999999997E-2</v>
      </c>
      <c r="U7914" s="5">
        <f>IF(Table1[[#This Row],[MAX_PROJ]]&lt;0.005, 0, SUM(L7914:S7914))</f>
        <v>0.23853199999999999</v>
      </c>
      <c r="V7914" t="str">
        <f t="shared" si="370"/>
        <v>nee</v>
      </c>
      <c r="W7914" t="str">
        <f t="shared" si="371"/>
        <v>nee</v>
      </c>
    </row>
    <row r="7915" spans="1:23" x14ac:dyDescent="0.25">
      <c r="A7915" s="1">
        <v>7913</v>
      </c>
      <c r="B7915">
        <v>4925606</v>
      </c>
      <c r="C7915">
        <v>95</v>
      </c>
      <c r="D7915" t="s">
        <v>44</v>
      </c>
      <c r="E7915" t="s">
        <v>23</v>
      </c>
      <c r="F7915" t="s">
        <v>24</v>
      </c>
      <c r="G7915">
        <v>394.39785999999998</v>
      </c>
      <c r="H7915">
        <v>1</v>
      </c>
      <c r="I7915">
        <v>3.9439785999999998E-2</v>
      </c>
      <c r="J7915">
        <v>1214</v>
      </c>
      <c r="K7915">
        <v>1313.9603999999999</v>
      </c>
      <c r="L7915" s="5">
        <v>2.5070000000000001E-3</v>
      </c>
      <c r="M7915" s="5">
        <v>2.1783E-2</v>
      </c>
      <c r="N7915" s="5">
        <v>2.6623000000000001E-2</v>
      </c>
      <c r="O7915" s="5">
        <v>5.5690999999999997E-2</v>
      </c>
      <c r="P7915" s="5">
        <v>5.2087000000000001E-2</v>
      </c>
      <c r="Q7915" s="5">
        <v>3.2939999999999997E-2</v>
      </c>
      <c r="R7915" s="5">
        <v>3.6549999999999999E-2</v>
      </c>
      <c r="S7915" s="5">
        <v>1.0351000000000001E-2</v>
      </c>
      <c r="T7915" s="5">
        <f t="shared" si="369"/>
        <v>5.5690999999999997E-2</v>
      </c>
      <c r="U7915" s="5">
        <f>IF(Table1[[#This Row],[MAX_PROJ]]&lt;0.005, 0, SUM(L7915:S7915))</f>
        <v>0.23853199999999999</v>
      </c>
      <c r="V7915" t="str">
        <f t="shared" si="370"/>
        <v>ja</v>
      </c>
      <c r="W7915" t="str">
        <f t="shared" si="371"/>
        <v>ja</v>
      </c>
    </row>
    <row r="7916" spans="1:23" hidden="1" x14ac:dyDescent="0.25">
      <c r="A7916" s="1">
        <v>7914</v>
      </c>
      <c r="B7916">
        <v>5154979</v>
      </c>
      <c r="C7916">
        <v>94</v>
      </c>
      <c r="D7916" t="s">
        <v>41</v>
      </c>
      <c r="E7916" t="s">
        <v>42</v>
      </c>
      <c r="F7916" t="s">
        <v>43</v>
      </c>
      <c r="J7916">
        <v>1714</v>
      </c>
      <c r="K7916">
        <v>1032.4190000000001</v>
      </c>
      <c r="L7916" s="5"/>
      <c r="M7916" s="5">
        <v>8.5310000000000004E-3</v>
      </c>
      <c r="N7916" s="5">
        <v>8.8850000000000005E-3</v>
      </c>
      <c r="O7916" s="5">
        <v>2.2751E-2</v>
      </c>
      <c r="P7916" s="5">
        <v>2.1498E-2</v>
      </c>
      <c r="Q7916" s="5">
        <v>1.3931000000000001E-2</v>
      </c>
      <c r="R7916" s="5">
        <v>1.549E-2</v>
      </c>
      <c r="S7916" s="5">
        <v>5.0130000000000001E-3</v>
      </c>
      <c r="T7916" s="5">
        <f t="shared" si="369"/>
        <v>2.2751E-2</v>
      </c>
      <c r="U7916" s="5">
        <f>IF(Table1[[#This Row],[MAX_PROJ]]&lt;0.005, 0, SUM(L7916:S7916))</f>
        <v>9.6099000000000004E-2</v>
      </c>
      <c r="V7916" t="str">
        <f t="shared" si="370"/>
        <v>nee</v>
      </c>
      <c r="W7916" t="str">
        <f t="shared" si="371"/>
        <v>nee</v>
      </c>
    </row>
    <row r="7917" spans="1:23" hidden="1" x14ac:dyDescent="0.25">
      <c r="A7917" s="1">
        <v>7915</v>
      </c>
      <c r="B7917">
        <v>4925605</v>
      </c>
      <c r="C7917">
        <v>95</v>
      </c>
      <c r="D7917" t="s">
        <v>44</v>
      </c>
      <c r="E7917" t="s">
        <v>45</v>
      </c>
      <c r="F7917" t="s">
        <v>28</v>
      </c>
      <c r="G7917">
        <v>1797.85</v>
      </c>
      <c r="H7917">
        <v>1</v>
      </c>
      <c r="I7917">
        <v>0.179785</v>
      </c>
      <c r="J7917">
        <v>2143</v>
      </c>
      <c r="K7917">
        <v>1114.1853000000001</v>
      </c>
      <c r="L7917" s="5">
        <v>2.212E-3</v>
      </c>
      <c r="M7917" s="5">
        <v>1.9148999999999999E-2</v>
      </c>
      <c r="N7917" s="5">
        <v>2.3362000000000001E-2</v>
      </c>
      <c r="O7917" s="5">
        <v>4.8217000000000003E-2</v>
      </c>
      <c r="P7917" s="5">
        <v>4.5178000000000003E-2</v>
      </c>
      <c r="Q7917" s="5">
        <v>2.8667999999999999E-2</v>
      </c>
      <c r="R7917" s="5">
        <v>3.1803999999999999E-2</v>
      </c>
      <c r="S7917" s="5">
        <v>9.0830000000000008E-3</v>
      </c>
      <c r="T7917" s="5">
        <f t="shared" si="369"/>
        <v>4.8217000000000003E-2</v>
      </c>
      <c r="U7917" s="5">
        <f>IF(Table1[[#This Row],[MAX_PROJ]]&lt;0.005, 0, SUM(L7917:S7917))</f>
        <v>0.207673</v>
      </c>
      <c r="V7917" t="str">
        <f t="shared" si="370"/>
        <v>nee</v>
      </c>
      <c r="W7917" t="str">
        <f t="shared" si="371"/>
        <v>nee</v>
      </c>
    </row>
    <row r="7918" spans="1:23" hidden="1" x14ac:dyDescent="0.25">
      <c r="A7918" s="1">
        <v>7916</v>
      </c>
      <c r="B7918">
        <v>5154976</v>
      </c>
      <c r="C7918">
        <v>94</v>
      </c>
      <c r="D7918" t="s">
        <v>41</v>
      </c>
      <c r="E7918" t="s">
        <v>42</v>
      </c>
      <c r="F7918" t="s">
        <v>43</v>
      </c>
      <c r="J7918">
        <v>1714</v>
      </c>
      <c r="K7918">
        <v>1291.4135000000001</v>
      </c>
      <c r="L7918" s="5"/>
      <c r="M7918" s="5">
        <v>1.0503999999999999E-2</v>
      </c>
      <c r="N7918" s="5">
        <v>1.0947E-2</v>
      </c>
      <c r="O7918" s="5">
        <v>2.7705E-2</v>
      </c>
      <c r="P7918" s="5">
        <v>2.6232999999999999E-2</v>
      </c>
      <c r="Q7918" s="5">
        <v>1.7086E-2</v>
      </c>
      <c r="R7918" s="5">
        <v>1.8917E-2</v>
      </c>
      <c r="S7918" s="5">
        <v>6.1739999999999998E-3</v>
      </c>
      <c r="T7918" s="5">
        <f t="shared" si="369"/>
        <v>2.7705E-2</v>
      </c>
      <c r="U7918" s="5">
        <f>IF(Table1[[#This Row],[MAX_PROJ]]&lt;0.005, 0, SUM(L7918:S7918))</f>
        <v>0.117566</v>
      </c>
      <c r="V7918" t="str">
        <f t="shared" si="370"/>
        <v>nee</v>
      </c>
      <c r="W7918" t="str">
        <f t="shared" si="371"/>
        <v>nee</v>
      </c>
    </row>
    <row r="7919" spans="1:23" hidden="1" x14ac:dyDescent="0.25">
      <c r="A7919" s="1">
        <v>7917</v>
      </c>
      <c r="B7919">
        <v>5154977</v>
      </c>
      <c r="C7919">
        <v>94</v>
      </c>
      <c r="D7919" t="s">
        <v>41</v>
      </c>
      <c r="E7919" t="s">
        <v>42</v>
      </c>
      <c r="F7919" t="s">
        <v>43</v>
      </c>
      <c r="J7919">
        <v>1714</v>
      </c>
      <c r="K7919">
        <v>1352.1107999999999</v>
      </c>
      <c r="L7919" s="5"/>
      <c r="M7919" s="5">
        <v>1.0834999999999999E-2</v>
      </c>
      <c r="N7919" s="5">
        <v>1.1301E-2</v>
      </c>
      <c r="O7919" s="5">
        <v>2.8764999999999999E-2</v>
      </c>
      <c r="P7919" s="5">
        <v>2.7210999999999999E-2</v>
      </c>
      <c r="Q7919" s="5">
        <v>1.7680999999999999E-2</v>
      </c>
      <c r="R7919" s="5">
        <v>1.9591999999999998E-2</v>
      </c>
      <c r="S7919" s="5">
        <v>6.3670000000000003E-3</v>
      </c>
      <c r="T7919" s="5">
        <f t="shared" si="369"/>
        <v>2.8764999999999999E-2</v>
      </c>
      <c r="U7919" s="5">
        <f>IF(Table1[[#This Row],[MAX_PROJ]]&lt;0.005, 0, SUM(L7919:S7919))</f>
        <v>0.121752</v>
      </c>
      <c r="V7919" t="str">
        <f t="shared" si="370"/>
        <v>nee</v>
      </c>
      <c r="W7919" t="str">
        <f t="shared" si="371"/>
        <v>nee</v>
      </c>
    </row>
    <row r="7920" spans="1:23" hidden="1" x14ac:dyDescent="0.25">
      <c r="A7920" s="1">
        <v>7918</v>
      </c>
      <c r="B7920">
        <v>4810941</v>
      </c>
      <c r="C7920">
        <v>95</v>
      </c>
      <c r="D7920" t="s">
        <v>44</v>
      </c>
      <c r="E7920" t="s">
        <v>42</v>
      </c>
      <c r="F7920" t="s">
        <v>43</v>
      </c>
      <c r="G7920">
        <v>59.394053999999997</v>
      </c>
      <c r="H7920">
        <v>1</v>
      </c>
      <c r="I7920">
        <v>5.9394054000000002E-3</v>
      </c>
      <c r="J7920">
        <v>1714</v>
      </c>
      <c r="K7920">
        <v>1019.5144</v>
      </c>
      <c r="L7920" s="5">
        <v>3.3540000000000002E-3</v>
      </c>
      <c r="M7920" s="5">
        <v>3.1185000000000001E-2</v>
      </c>
      <c r="N7920" s="5">
        <v>3.7405000000000001E-2</v>
      </c>
      <c r="O7920" s="5">
        <v>7.4995999999999993E-2</v>
      </c>
      <c r="P7920" s="5">
        <v>7.0556999999999995E-2</v>
      </c>
      <c r="Q7920" s="5">
        <v>4.5475000000000002E-2</v>
      </c>
      <c r="R7920" s="5">
        <v>5.0178E-2</v>
      </c>
      <c r="S7920" s="5">
        <v>1.4928E-2</v>
      </c>
      <c r="T7920" s="5">
        <f t="shared" si="369"/>
        <v>7.4995999999999993E-2</v>
      </c>
      <c r="U7920" s="5">
        <f>IF(Table1[[#This Row],[MAX_PROJ]]&lt;0.005, 0, SUM(L7920:S7920))</f>
        <v>0.32807799999999998</v>
      </c>
      <c r="V7920" t="str">
        <f t="shared" si="370"/>
        <v>nee</v>
      </c>
      <c r="W7920" t="str">
        <f t="shared" si="371"/>
        <v>nee</v>
      </c>
    </row>
    <row r="7921" spans="1:23" hidden="1" x14ac:dyDescent="0.25">
      <c r="A7921" s="1">
        <v>7919</v>
      </c>
      <c r="B7921">
        <v>4810940</v>
      </c>
      <c r="C7921">
        <v>95</v>
      </c>
      <c r="D7921" t="s">
        <v>44</v>
      </c>
      <c r="E7921" t="s">
        <v>27</v>
      </c>
      <c r="F7921" t="s">
        <v>28</v>
      </c>
      <c r="G7921">
        <v>1618.9363000000001</v>
      </c>
      <c r="H7921">
        <v>1</v>
      </c>
      <c r="I7921">
        <v>0.16189363000000001</v>
      </c>
      <c r="J7921">
        <v>2143</v>
      </c>
      <c r="K7921">
        <v>932.03710000000001</v>
      </c>
      <c r="L7921" s="5">
        <v>3.0049999999999999E-3</v>
      </c>
      <c r="M7921" s="5">
        <v>2.7814999999999999E-2</v>
      </c>
      <c r="N7921" s="5">
        <v>3.3429E-2</v>
      </c>
      <c r="O7921" s="5">
        <v>6.7378999999999994E-2</v>
      </c>
      <c r="P7921" s="5">
        <v>6.3342999999999997E-2</v>
      </c>
      <c r="Q7921" s="5">
        <v>4.0724999999999997E-2</v>
      </c>
      <c r="R7921" s="5">
        <v>4.4997000000000002E-2</v>
      </c>
      <c r="S7921" s="5">
        <v>1.3311999999999999E-2</v>
      </c>
      <c r="T7921" s="5">
        <f t="shared" si="369"/>
        <v>6.7378999999999994E-2</v>
      </c>
      <c r="U7921" s="5">
        <f>IF(Table1[[#This Row],[MAX_PROJ]]&lt;0.005, 0, SUM(L7921:S7921))</f>
        <v>0.29400500000000002</v>
      </c>
      <c r="V7921" t="str">
        <f t="shared" si="370"/>
        <v>nee</v>
      </c>
      <c r="W7921" t="str">
        <f t="shared" si="371"/>
        <v>nee</v>
      </c>
    </row>
    <row r="7922" spans="1:23" hidden="1" x14ac:dyDescent="0.25">
      <c r="A7922" s="1">
        <v>7920</v>
      </c>
      <c r="B7922">
        <v>4810943</v>
      </c>
      <c r="C7922">
        <v>95</v>
      </c>
      <c r="D7922" t="s">
        <v>44</v>
      </c>
      <c r="E7922" t="s">
        <v>42</v>
      </c>
      <c r="F7922" t="s">
        <v>43</v>
      </c>
      <c r="G7922">
        <v>10000</v>
      </c>
      <c r="H7922">
        <v>1</v>
      </c>
      <c r="I7922">
        <v>1</v>
      </c>
      <c r="J7922">
        <v>1714</v>
      </c>
      <c r="K7922">
        <v>1087.4159</v>
      </c>
      <c r="L7922" s="5">
        <v>3.7950000000000002E-3</v>
      </c>
      <c r="M7922" s="5">
        <v>3.5740000000000001E-2</v>
      </c>
      <c r="N7922" s="5">
        <v>4.2729999999999997E-2</v>
      </c>
      <c r="O7922" s="5">
        <v>8.5250000000000006E-2</v>
      </c>
      <c r="P7922" s="5">
        <v>8.0255000000000007E-2</v>
      </c>
      <c r="Q7922" s="5">
        <v>5.1858000000000001E-2</v>
      </c>
      <c r="R7922" s="5">
        <v>5.7188000000000003E-2</v>
      </c>
      <c r="S7922" s="5">
        <v>1.7124E-2</v>
      </c>
      <c r="T7922" s="5">
        <f t="shared" si="369"/>
        <v>8.5250000000000006E-2</v>
      </c>
      <c r="U7922" s="5">
        <f>IF(Table1[[#This Row],[MAX_PROJ]]&lt;0.005, 0, SUM(L7922:S7922))</f>
        <v>0.37394000000000005</v>
      </c>
      <c r="V7922" t="str">
        <f t="shared" si="370"/>
        <v>nee</v>
      </c>
      <c r="W7922" t="str">
        <f t="shared" si="371"/>
        <v>nee</v>
      </c>
    </row>
    <row r="7923" spans="1:23" hidden="1" x14ac:dyDescent="0.25">
      <c r="A7923" s="1">
        <v>7921</v>
      </c>
      <c r="B7923">
        <v>4810942</v>
      </c>
      <c r="C7923">
        <v>95</v>
      </c>
      <c r="D7923" t="s">
        <v>44</v>
      </c>
      <c r="E7923" t="s">
        <v>42</v>
      </c>
      <c r="F7923" t="s">
        <v>43</v>
      </c>
      <c r="G7923">
        <v>48.554268</v>
      </c>
      <c r="H7923">
        <v>1</v>
      </c>
      <c r="I7923">
        <v>4.8554267999999998E-3</v>
      </c>
      <c r="J7923">
        <v>1714</v>
      </c>
      <c r="K7923">
        <v>974.39813000000004</v>
      </c>
      <c r="L7923" s="5">
        <v>3.225E-3</v>
      </c>
      <c r="M7923" s="5">
        <v>3.0254E-2</v>
      </c>
      <c r="N7923" s="5">
        <v>3.6253000000000001E-2</v>
      </c>
      <c r="O7923" s="5">
        <v>7.2714000000000001E-2</v>
      </c>
      <c r="P7923" s="5">
        <v>6.8396999999999999E-2</v>
      </c>
      <c r="Q7923" s="5">
        <v>4.4103000000000003E-2</v>
      </c>
      <c r="R7923" s="5">
        <v>4.8686E-2</v>
      </c>
      <c r="S7923" s="5">
        <v>1.4496E-2</v>
      </c>
      <c r="T7923" s="5">
        <f t="shared" si="369"/>
        <v>7.2714000000000001E-2</v>
      </c>
      <c r="U7923" s="5">
        <f>IF(Table1[[#This Row],[MAX_PROJ]]&lt;0.005, 0, SUM(L7923:S7923))</f>
        <v>0.31812800000000002</v>
      </c>
      <c r="V7923" t="str">
        <f t="shared" si="370"/>
        <v>nee</v>
      </c>
      <c r="W7923" t="str">
        <f t="shared" si="371"/>
        <v>nee</v>
      </c>
    </row>
    <row r="7924" spans="1:23" x14ac:dyDescent="0.25">
      <c r="A7924" s="1">
        <v>7922</v>
      </c>
      <c r="B7924">
        <v>4810942</v>
      </c>
      <c r="C7924">
        <v>95</v>
      </c>
      <c r="D7924" t="s">
        <v>44</v>
      </c>
      <c r="E7924" t="s">
        <v>79</v>
      </c>
      <c r="F7924" t="s">
        <v>53</v>
      </c>
      <c r="G7924">
        <v>342.41647</v>
      </c>
      <c r="H7924">
        <v>1</v>
      </c>
      <c r="I7924">
        <v>3.4241647E-2</v>
      </c>
      <c r="J7924">
        <v>714</v>
      </c>
      <c r="K7924">
        <v>974.39813000000004</v>
      </c>
      <c r="L7924" s="5">
        <v>3.225E-3</v>
      </c>
      <c r="M7924" s="5">
        <v>3.0254E-2</v>
      </c>
      <c r="N7924" s="5">
        <v>3.6253000000000001E-2</v>
      </c>
      <c r="O7924" s="5">
        <v>7.2714000000000001E-2</v>
      </c>
      <c r="P7924" s="5">
        <v>6.8396999999999999E-2</v>
      </c>
      <c r="Q7924" s="5">
        <v>4.4103000000000003E-2</v>
      </c>
      <c r="R7924" s="5">
        <v>4.8686E-2</v>
      </c>
      <c r="S7924" s="5">
        <v>1.4496E-2</v>
      </c>
      <c r="T7924" s="5">
        <f t="shared" si="369"/>
        <v>7.2714000000000001E-2</v>
      </c>
      <c r="U7924" s="5">
        <f>IF(Table1[[#This Row],[MAX_PROJ]]&lt;0.005, 0, SUM(L7924:S7924))</f>
        <v>0.31812800000000002</v>
      </c>
      <c r="V7924" t="str">
        <f t="shared" si="370"/>
        <v>ja</v>
      </c>
      <c r="W7924" t="str">
        <f t="shared" si="371"/>
        <v>ja</v>
      </c>
    </row>
    <row r="7925" spans="1:23" hidden="1" x14ac:dyDescent="0.25">
      <c r="A7925" s="1">
        <v>7923</v>
      </c>
      <c r="B7925">
        <v>4925619</v>
      </c>
      <c r="C7925">
        <v>95</v>
      </c>
      <c r="D7925" t="s">
        <v>44</v>
      </c>
      <c r="E7925" t="s">
        <v>27</v>
      </c>
      <c r="F7925" t="s">
        <v>28</v>
      </c>
      <c r="G7925">
        <v>110.512215</v>
      </c>
      <c r="H7925">
        <v>1</v>
      </c>
      <c r="I7925">
        <v>1.10512215E-2</v>
      </c>
      <c r="J7925">
        <v>2143</v>
      </c>
      <c r="K7925">
        <v>1142.4060999999999</v>
      </c>
      <c r="L7925" s="5">
        <v>2.5839999999999999E-3</v>
      </c>
      <c r="M7925" s="5">
        <v>2.4128E-2</v>
      </c>
      <c r="N7925" s="5">
        <v>2.9066000000000002E-2</v>
      </c>
      <c r="O7925" s="5">
        <v>5.9396999999999998E-2</v>
      </c>
      <c r="P7925" s="5">
        <v>5.5802999999999998E-2</v>
      </c>
      <c r="Q7925" s="5">
        <v>3.5767E-2</v>
      </c>
      <c r="R7925" s="5">
        <v>3.9536000000000002E-2</v>
      </c>
      <c r="S7925" s="5">
        <v>1.1603E-2</v>
      </c>
      <c r="T7925" s="5">
        <f t="shared" si="369"/>
        <v>5.9396999999999998E-2</v>
      </c>
      <c r="U7925" s="5">
        <f>IF(Table1[[#This Row],[MAX_PROJ]]&lt;0.005, 0, SUM(L7925:S7925))</f>
        <v>0.25788399999999995</v>
      </c>
      <c r="V7925" t="str">
        <f t="shared" si="370"/>
        <v>nee</v>
      </c>
      <c r="W7925" t="str">
        <f t="shared" si="371"/>
        <v>nee</v>
      </c>
    </row>
    <row r="7926" spans="1:23" hidden="1" x14ac:dyDescent="0.25">
      <c r="A7926" s="1">
        <v>7924</v>
      </c>
      <c r="B7926">
        <v>4925619</v>
      </c>
      <c r="C7926">
        <v>95</v>
      </c>
      <c r="D7926" t="s">
        <v>44</v>
      </c>
      <c r="E7926" t="s">
        <v>23</v>
      </c>
      <c r="F7926" t="s">
        <v>24</v>
      </c>
      <c r="G7926">
        <v>2042.567</v>
      </c>
      <c r="H7926">
        <v>1</v>
      </c>
      <c r="I7926">
        <v>0.20425670000000001</v>
      </c>
      <c r="J7926">
        <v>1214</v>
      </c>
      <c r="K7926">
        <v>1142.4060999999999</v>
      </c>
      <c r="L7926" s="5">
        <v>2.5839999999999999E-3</v>
      </c>
      <c r="M7926" s="5">
        <v>2.4128E-2</v>
      </c>
      <c r="N7926" s="5">
        <v>2.9066000000000002E-2</v>
      </c>
      <c r="O7926" s="5">
        <v>5.9396999999999998E-2</v>
      </c>
      <c r="P7926" s="5">
        <v>5.5802999999999998E-2</v>
      </c>
      <c r="Q7926" s="5">
        <v>3.5767E-2</v>
      </c>
      <c r="R7926" s="5">
        <v>3.9536000000000002E-2</v>
      </c>
      <c r="S7926" s="5">
        <v>1.1603E-2</v>
      </c>
      <c r="T7926" s="5">
        <f t="shared" si="369"/>
        <v>5.9396999999999998E-2</v>
      </c>
      <c r="U7926" s="5">
        <f>IF(Table1[[#This Row],[MAX_PROJ]]&lt;0.005, 0, SUM(L7926:S7926))</f>
        <v>0.25788399999999995</v>
      </c>
      <c r="V7926" t="str">
        <f t="shared" si="370"/>
        <v>nee</v>
      </c>
      <c r="W7926" t="str">
        <f t="shared" si="371"/>
        <v>nee</v>
      </c>
    </row>
    <row r="7927" spans="1:23" hidden="1" x14ac:dyDescent="0.25">
      <c r="A7927" s="1">
        <v>7925</v>
      </c>
      <c r="B7927">
        <v>4925619</v>
      </c>
      <c r="C7927">
        <v>95</v>
      </c>
      <c r="D7927" t="s">
        <v>44</v>
      </c>
      <c r="E7927" t="s">
        <v>42</v>
      </c>
      <c r="F7927" t="s">
        <v>43</v>
      </c>
      <c r="G7927">
        <v>4315.3163999999997</v>
      </c>
      <c r="H7927">
        <v>1</v>
      </c>
      <c r="I7927">
        <v>0.43153163999999999</v>
      </c>
      <c r="J7927">
        <v>1714</v>
      </c>
      <c r="K7927">
        <v>1142.4060999999999</v>
      </c>
      <c r="L7927" s="5">
        <v>2.5839999999999999E-3</v>
      </c>
      <c r="M7927" s="5">
        <v>2.4128E-2</v>
      </c>
      <c r="N7927" s="5">
        <v>2.9066000000000002E-2</v>
      </c>
      <c r="O7927" s="5">
        <v>5.9396999999999998E-2</v>
      </c>
      <c r="P7927" s="5">
        <v>5.5802999999999998E-2</v>
      </c>
      <c r="Q7927" s="5">
        <v>3.5767E-2</v>
      </c>
      <c r="R7927" s="5">
        <v>3.9536000000000002E-2</v>
      </c>
      <c r="S7927" s="5">
        <v>1.1603E-2</v>
      </c>
      <c r="T7927" s="5">
        <f t="shared" si="369"/>
        <v>5.9396999999999998E-2</v>
      </c>
      <c r="U7927" s="5">
        <f>IF(Table1[[#This Row],[MAX_PROJ]]&lt;0.005, 0, SUM(L7927:S7927))</f>
        <v>0.25788399999999995</v>
      </c>
      <c r="V7927" t="str">
        <f t="shared" si="370"/>
        <v>nee</v>
      </c>
      <c r="W7927" t="str">
        <f t="shared" si="371"/>
        <v>nee</v>
      </c>
    </row>
    <row r="7928" spans="1:23" hidden="1" x14ac:dyDescent="0.25">
      <c r="A7928" s="1">
        <v>7926</v>
      </c>
      <c r="B7928">
        <v>4925618</v>
      </c>
      <c r="C7928">
        <v>95</v>
      </c>
      <c r="D7928" t="s">
        <v>44</v>
      </c>
      <c r="E7928" t="s">
        <v>27</v>
      </c>
      <c r="F7928" t="s">
        <v>28</v>
      </c>
      <c r="G7928">
        <v>1733.6460999999999</v>
      </c>
      <c r="H7928">
        <v>1</v>
      </c>
      <c r="I7928">
        <v>0.17336461</v>
      </c>
      <c r="J7928">
        <v>2143</v>
      </c>
      <c r="K7928">
        <v>1146.4163000000001</v>
      </c>
      <c r="L7928" s="5">
        <v>2.6819999999999999E-3</v>
      </c>
      <c r="M7928" s="5">
        <v>2.4892000000000001E-2</v>
      </c>
      <c r="N7928" s="5">
        <v>3.0020000000000002E-2</v>
      </c>
      <c r="O7928" s="5">
        <v>6.1339999999999999E-2</v>
      </c>
      <c r="P7928" s="5">
        <v>5.7611000000000002E-2</v>
      </c>
      <c r="Q7928" s="5">
        <v>3.6913000000000001E-2</v>
      </c>
      <c r="R7928" s="5">
        <v>4.0822999999999998E-2</v>
      </c>
      <c r="S7928" s="5">
        <v>1.1956E-2</v>
      </c>
      <c r="T7928" s="5">
        <f t="shared" si="369"/>
        <v>6.1339999999999999E-2</v>
      </c>
      <c r="U7928" s="5">
        <f>IF(Table1[[#This Row],[MAX_PROJ]]&lt;0.005, 0, SUM(L7928:S7928))</f>
        <v>0.266237</v>
      </c>
      <c r="V7928" t="str">
        <f t="shared" si="370"/>
        <v>nee</v>
      </c>
      <c r="W7928" t="str">
        <f t="shared" si="371"/>
        <v>nee</v>
      </c>
    </row>
    <row r="7929" spans="1:23" x14ac:dyDescent="0.25">
      <c r="A7929" s="1">
        <v>7927</v>
      </c>
      <c r="B7929">
        <v>4925618</v>
      </c>
      <c r="C7929">
        <v>95</v>
      </c>
      <c r="D7929" t="s">
        <v>44</v>
      </c>
      <c r="E7929" t="s">
        <v>23</v>
      </c>
      <c r="F7929" t="s">
        <v>24</v>
      </c>
      <c r="G7929">
        <v>2354.0396000000001</v>
      </c>
      <c r="H7929">
        <v>1</v>
      </c>
      <c r="I7929">
        <v>0.23540396</v>
      </c>
      <c r="J7929">
        <v>1214</v>
      </c>
      <c r="K7929">
        <v>1146.4163000000001</v>
      </c>
      <c r="L7929" s="5">
        <v>2.6819999999999999E-3</v>
      </c>
      <c r="M7929" s="5">
        <v>2.4892000000000001E-2</v>
      </c>
      <c r="N7929" s="5">
        <v>3.0020000000000002E-2</v>
      </c>
      <c r="O7929" s="5">
        <v>6.1339999999999999E-2</v>
      </c>
      <c r="P7929" s="5">
        <v>5.7611000000000002E-2</v>
      </c>
      <c r="Q7929" s="5">
        <v>3.6913000000000001E-2</v>
      </c>
      <c r="R7929" s="5">
        <v>4.0822999999999998E-2</v>
      </c>
      <c r="S7929" s="5">
        <v>1.1956E-2</v>
      </c>
      <c r="T7929" s="5">
        <f t="shared" si="369"/>
        <v>6.1339999999999999E-2</v>
      </c>
      <c r="U7929" s="5">
        <f>IF(Table1[[#This Row],[MAX_PROJ]]&lt;0.005, 0, SUM(L7929:S7929))</f>
        <v>0.266237</v>
      </c>
      <c r="V7929" t="str">
        <f t="shared" si="370"/>
        <v>nee</v>
      </c>
      <c r="W7929" t="str">
        <f t="shared" si="371"/>
        <v>ja</v>
      </c>
    </row>
    <row r="7930" spans="1:23" hidden="1" x14ac:dyDescent="0.25">
      <c r="A7930" s="1">
        <v>7928</v>
      </c>
      <c r="B7930">
        <v>4925618</v>
      </c>
      <c r="C7930">
        <v>95</v>
      </c>
      <c r="D7930" t="s">
        <v>44</v>
      </c>
      <c r="E7930" t="s">
        <v>42</v>
      </c>
      <c r="F7930" t="s">
        <v>43</v>
      </c>
      <c r="G7930">
        <v>4140.9290000000001</v>
      </c>
      <c r="H7930">
        <v>1</v>
      </c>
      <c r="I7930">
        <v>0.41409289999999999</v>
      </c>
      <c r="J7930">
        <v>1714</v>
      </c>
      <c r="K7930">
        <v>1146.4163000000001</v>
      </c>
      <c r="L7930" s="5">
        <v>2.6819999999999999E-3</v>
      </c>
      <c r="M7930" s="5">
        <v>2.4892000000000001E-2</v>
      </c>
      <c r="N7930" s="5">
        <v>3.0020000000000002E-2</v>
      </c>
      <c r="O7930" s="5">
        <v>6.1339999999999999E-2</v>
      </c>
      <c r="P7930" s="5">
        <v>5.7611000000000002E-2</v>
      </c>
      <c r="Q7930" s="5">
        <v>3.6913000000000001E-2</v>
      </c>
      <c r="R7930" s="5">
        <v>4.0822999999999998E-2</v>
      </c>
      <c r="S7930" s="5">
        <v>1.1956E-2</v>
      </c>
      <c r="T7930" s="5">
        <f t="shared" si="369"/>
        <v>6.1339999999999999E-2</v>
      </c>
      <c r="U7930" s="5">
        <f>IF(Table1[[#This Row],[MAX_PROJ]]&lt;0.005, 0, SUM(L7930:S7930))</f>
        <v>0.266237</v>
      </c>
      <c r="V7930" t="str">
        <f t="shared" si="370"/>
        <v>nee</v>
      </c>
      <c r="W7930" t="str">
        <f t="shared" si="371"/>
        <v>nee</v>
      </c>
    </row>
    <row r="7931" spans="1:23" hidden="1" x14ac:dyDescent="0.25">
      <c r="A7931" s="1">
        <v>7929</v>
      </c>
      <c r="B7931">
        <v>4925617</v>
      </c>
      <c r="C7931">
        <v>95</v>
      </c>
      <c r="D7931" t="s">
        <v>44</v>
      </c>
      <c r="E7931" t="s">
        <v>27</v>
      </c>
      <c r="F7931" t="s">
        <v>28</v>
      </c>
      <c r="G7931">
        <v>275.57022000000001</v>
      </c>
      <c r="H7931">
        <v>1</v>
      </c>
      <c r="I7931">
        <v>2.7557022E-2</v>
      </c>
      <c r="J7931">
        <v>2143</v>
      </c>
      <c r="K7931">
        <v>1421.2529999999999</v>
      </c>
      <c r="L7931" s="5">
        <v>3.222E-3</v>
      </c>
      <c r="M7931" s="5">
        <v>2.9447999999999998E-2</v>
      </c>
      <c r="N7931" s="5">
        <v>3.5652999999999997E-2</v>
      </c>
      <c r="O7931" s="5">
        <v>7.3983999999999994E-2</v>
      </c>
      <c r="P7931" s="5">
        <v>6.9306999999999994E-2</v>
      </c>
      <c r="Q7931" s="5">
        <v>4.4129000000000002E-2</v>
      </c>
      <c r="R7931" s="5">
        <v>4.8915E-2</v>
      </c>
      <c r="S7931" s="5">
        <v>1.4102E-2</v>
      </c>
      <c r="T7931" s="5">
        <f t="shared" si="369"/>
        <v>7.3983999999999994E-2</v>
      </c>
      <c r="U7931" s="5">
        <f>IF(Table1[[#This Row],[MAX_PROJ]]&lt;0.005, 0, SUM(L7931:S7931))</f>
        <v>0.31875999999999993</v>
      </c>
      <c r="V7931" t="str">
        <f t="shared" si="370"/>
        <v>nee</v>
      </c>
      <c r="W7931" t="str">
        <f t="shared" si="371"/>
        <v>nee</v>
      </c>
    </row>
    <row r="7932" spans="1:23" hidden="1" x14ac:dyDescent="0.25">
      <c r="A7932" s="1">
        <v>7930</v>
      </c>
      <c r="B7932">
        <v>4925617</v>
      </c>
      <c r="C7932">
        <v>95</v>
      </c>
      <c r="D7932" t="s">
        <v>44</v>
      </c>
      <c r="E7932" t="s">
        <v>25</v>
      </c>
      <c r="F7932" t="s">
        <v>26</v>
      </c>
      <c r="G7932">
        <v>3310.3171000000002</v>
      </c>
      <c r="H7932">
        <v>1</v>
      </c>
      <c r="I7932">
        <v>0.33103170999999998</v>
      </c>
      <c r="J7932">
        <v>1786</v>
      </c>
      <c r="K7932">
        <v>1421.2529999999999</v>
      </c>
      <c r="L7932" s="5">
        <v>3.222E-3</v>
      </c>
      <c r="M7932" s="5">
        <v>2.9447999999999998E-2</v>
      </c>
      <c r="N7932" s="5">
        <v>3.5652999999999997E-2</v>
      </c>
      <c r="O7932" s="5">
        <v>7.3983999999999994E-2</v>
      </c>
      <c r="P7932" s="5">
        <v>6.9306999999999994E-2</v>
      </c>
      <c r="Q7932" s="5">
        <v>4.4129000000000002E-2</v>
      </c>
      <c r="R7932" s="5">
        <v>4.8915E-2</v>
      </c>
      <c r="S7932" s="5">
        <v>1.4102E-2</v>
      </c>
      <c r="T7932" s="5">
        <f t="shared" si="369"/>
        <v>7.3983999999999994E-2</v>
      </c>
      <c r="U7932" s="5">
        <f>IF(Table1[[#This Row],[MAX_PROJ]]&lt;0.005, 0, SUM(L7932:S7932))</f>
        <v>0.31875999999999993</v>
      </c>
      <c r="V7932" t="str">
        <f t="shared" si="370"/>
        <v>nee</v>
      </c>
      <c r="W7932" t="str">
        <f t="shared" si="371"/>
        <v>nee</v>
      </c>
    </row>
    <row r="7933" spans="1:23" hidden="1" x14ac:dyDescent="0.25">
      <c r="A7933" s="1">
        <v>7931</v>
      </c>
      <c r="B7933">
        <v>4925617</v>
      </c>
      <c r="C7933">
        <v>95</v>
      </c>
      <c r="D7933" t="s">
        <v>44</v>
      </c>
      <c r="E7933" t="s">
        <v>42</v>
      </c>
      <c r="F7933" t="s">
        <v>43</v>
      </c>
      <c r="G7933">
        <v>3422.3462</v>
      </c>
      <c r="H7933">
        <v>1</v>
      </c>
      <c r="I7933">
        <v>0.34223461999999999</v>
      </c>
      <c r="J7933">
        <v>1714</v>
      </c>
      <c r="K7933">
        <v>1421.2529999999999</v>
      </c>
      <c r="L7933" s="5">
        <v>3.222E-3</v>
      </c>
      <c r="M7933" s="5">
        <v>2.9447999999999998E-2</v>
      </c>
      <c r="N7933" s="5">
        <v>3.5652999999999997E-2</v>
      </c>
      <c r="O7933" s="5">
        <v>7.3983999999999994E-2</v>
      </c>
      <c r="P7933" s="5">
        <v>6.9306999999999994E-2</v>
      </c>
      <c r="Q7933" s="5">
        <v>4.4129000000000002E-2</v>
      </c>
      <c r="R7933" s="5">
        <v>4.8915E-2</v>
      </c>
      <c r="S7933" s="5">
        <v>1.4102E-2</v>
      </c>
      <c r="T7933" s="5">
        <f t="shared" si="369"/>
        <v>7.3983999999999994E-2</v>
      </c>
      <c r="U7933" s="5">
        <f>IF(Table1[[#This Row],[MAX_PROJ]]&lt;0.005, 0, SUM(L7933:S7933))</f>
        <v>0.31875999999999993</v>
      </c>
      <c r="V7933" t="str">
        <f t="shared" si="370"/>
        <v>nee</v>
      </c>
      <c r="W7933" t="str">
        <f t="shared" si="371"/>
        <v>nee</v>
      </c>
    </row>
    <row r="7934" spans="1:23" hidden="1" x14ac:dyDescent="0.25">
      <c r="A7934" s="1">
        <v>7932</v>
      </c>
      <c r="B7934">
        <v>4925616</v>
      </c>
      <c r="C7934">
        <v>95</v>
      </c>
      <c r="D7934" t="s">
        <v>44</v>
      </c>
      <c r="E7934" t="s">
        <v>25</v>
      </c>
      <c r="F7934" t="s">
        <v>26</v>
      </c>
      <c r="G7934">
        <v>9462.9740000000002</v>
      </c>
      <c r="H7934">
        <v>1</v>
      </c>
      <c r="I7934">
        <v>0.94629739999999996</v>
      </c>
      <c r="J7934">
        <v>1786</v>
      </c>
      <c r="K7934">
        <v>1466.2264</v>
      </c>
      <c r="L7934" s="5">
        <v>3.2620000000000001E-3</v>
      </c>
      <c r="M7934" s="5">
        <v>2.9585E-2</v>
      </c>
      <c r="N7934" s="5">
        <v>3.5895999999999997E-2</v>
      </c>
      <c r="O7934" s="5">
        <v>7.5003E-2</v>
      </c>
      <c r="P7934" s="5">
        <v>7.0197999999999997E-2</v>
      </c>
      <c r="Q7934" s="5">
        <v>4.4562999999999998E-2</v>
      </c>
      <c r="R7934" s="5">
        <v>4.9451000000000002E-2</v>
      </c>
      <c r="S7934" s="5">
        <v>1.4147E-2</v>
      </c>
      <c r="T7934" s="5">
        <f t="shared" si="369"/>
        <v>7.5003E-2</v>
      </c>
      <c r="U7934" s="5">
        <f>IF(Table1[[#This Row],[MAX_PROJ]]&lt;0.005, 0, SUM(L7934:S7934))</f>
        <v>0.32210500000000003</v>
      </c>
      <c r="V7934" t="str">
        <f t="shared" si="370"/>
        <v>nee</v>
      </c>
      <c r="W7934" t="str">
        <f t="shared" si="371"/>
        <v>nee</v>
      </c>
    </row>
    <row r="7935" spans="1:23" hidden="1" x14ac:dyDescent="0.25">
      <c r="A7935" s="1">
        <v>7933</v>
      </c>
      <c r="B7935">
        <v>4810933</v>
      </c>
      <c r="C7935">
        <v>95</v>
      </c>
      <c r="D7935" t="s">
        <v>44</v>
      </c>
      <c r="E7935" t="s">
        <v>27</v>
      </c>
      <c r="F7935" t="s">
        <v>28</v>
      </c>
      <c r="G7935">
        <v>1624.5361</v>
      </c>
      <c r="H7935">
        <v>1</v>
      </c>
      <c r="I7935">
        <v>0.16245361</v>
      </c>
      <c r="J7935">
        <v>2143</v>
      </c>
      <c r="K7935">
        <v>1493.7809999999999</v>
      </c>
      <c r="L7935" s="5">
        <v>4.2909999999999997E-3</v>
      </c>
      <c r="M7935" s="5">
        <v>3.6745E-2</v>
      </c>
      <c r="N7935" s="5">
        <v>4.4573000000000002E-2</v>
      </c>
      <c r="O7935" s="5">
        <v>9.0774999999999995E-2</v>
      </c>
      <c r="P7935" s="5">
        <v>8.5128999999999996E-2</v>
      </c>
      <c r="Q7935" s="5">
        <v>5.4217000000000001E-2</v>
      </c>
      <c r="R7935" s="5">
        <v>5.9983000000000002E-2</v>
      </c>
      <c r="S7935" s="5">
        <v>1.7350000000000001E-2</v>
      </c>
      <c r="T7935" s="5">
        <f t="shared" si="369"/>
        <v>9.0774999999999995E-2</v>
      </c>
      <c r="U7935" s="5">
        <f>IF(Table1[[#This Row],[MAX_PROJ]]&lt;0.005, 0, SUM(L7935:S7935))</f>
        <v>0.393063</v>
      </c>
      <c r="V7935" t="str">
        <f t="shared" si="370"/>
        <v>nee</v>
      </c>
      <c r="W7935" t="str">
        <f t="shared" si="371"/>
        <v>nee</v>
      </c>
    </row>
    <row r="7936" spans="1:23" hidden="1" x14ac:dyDescent="0.25">
      <c r="A7936" s="1">
        <v>7934</v>
      </c>
      <c r="B7936">
        <v>4810933</v>
      </c>
      <c r="C7936">
        <v>95</v>
      </c>
      <c r="D7936" t="s">
        <v>44</v>
      </c>
      <c r="E7936" t="s">
        <v>25</v>
      </c>
      <c r="F7936" t="s">
        <v>26</v>
      </c>
      <c r="G7936">
        <v>1850.7792999999999</v>
      </c>
      <c r="H7936">
        <v>1</v>
      </c>
      <c r="I7936">
        <v>0.18507793</v>
      </c>
      <c r="J7936">
        <v>1786</v>
      </c>
      <c r="K7936">
        <v>1493.7809999999999</v>
      </c>
      <c r="L7936" s="5">
        <v>4.2909999999999997E-3</v>
      </c>
      <c r="M7936" s="5">
        <v>3.6745E-2</v>
      </c>
      <c r="N7936" s="5">
        <v>4.4573000000000002E-2</v>
      </c>
      <c r="O7936" s="5">
        <v>9.0774999999999995E-2</v>
      </c>
      <c r="P7936" s="5">
        <v>8.5128999999999996E-2</v>
      </c>
      <c r="Q7936" s="5">
        <v>5.4217000000000001E-2</v>
      </c>
      <c r="R7936" s="5">
        <v>5.9983000000000002E-2</v>
      </c>
      <c r="S7936" s="5">
        <v>1.7350000000000001E-2</v>
      </c>
      <c r="T7936" s="5">
        <f t="shared" si="369"/>
        <v>9.0774999999999995E-2</v>
      </c>
      <c r="U7936" s="5">
        <f>IF(Table1[[#This Row],[MAX_PROJ]]&lt;0.005, 0, SUM(L7936:S7936))</f>
        <v>0.393063</v>
      </c>
      <c r="V7936" t="str">
        <f t="shared" si="370"/>
        <v>nee</v>
      </c>
      <c r="W7936" t="str">
        <f t="shared" si="371"/>
        <v>nee</v>
      </c>
    </row>
    <row r="7937" spans="1:23" x14ac:dyDescent="0.25">
      <c r="A7937" s="1">
        <v>7935</v>
      </c>
      <c r="B7937">
        <v>4925623</v>
      </c>
      <c r="C7937">
        <v>95</v>
      </c>
      <c r="D7937" t="s">
        <v>44</v>
      </c>
      <c r="E7937" t="s">
        <v>23</v>
      </c>
      <c r="F7937" t="s">
        <v>24</v>
      </c>
      <c r="G7937">
        <v>14.398002999999999</v>
      </c>
      <c r="H7937">
        <v>1</v>
      </c>
      <c r="I7937">
        <v>1.4398003000000001E-3</v>
      </c>
      <c r="J7937">
        <v>1214</v>
      </c>
      <c r="K7937">
        <v>1200.8440000000001</v>
      </c>
      <c r="L7937" s="5">
        <v>2.9499999999999999E-3</v>
      </c>
      <c r="M7937" s="5">
        <v>2.7859999999999999E-2</v>
      </c>
      <c r="N7937" s="5">
        <v>3.3501999999999997E-2</v>
      </c>
      <c r="O7937" s="5">
        <v>6.8972000000000006E-2</v>
      </c>
      <c r="P7937" s="5">
        <v>6.4738000000000004E-2</v>
      </c>
      <c r="Q7937" s="5">
        <v>4.1447999999999999E-2</v>
      </c>
      <c r="R7937" s="5">
        <v>4.5836000000000002E-2</v>
      </c>
      <c r="S7937" s="5">
        <v>1.3421000000000001E-2</v>
      </c>
      <c r="T7937" s="5">
        <f t="shared" si="369"/>
        <v>6.8972000000000006E-2</v>
      </c>
      <c r="U7937" s="5">
        <f>IF(Table1[[#This Row],[MAX_PROJ]]&lt;0.005, 0, SUM(L7937:S7937))</f>
        <v>0.29872700000000002</v>
      </c>
      <c r="V7937" t="str">
        <f t="shared" si="370"/>
        <v>nee</v>
      </c>
      <c r="W7937" t="str">
        <f t="shared" si="371"/>
        <v>ja</v>
      </c>
    </row>
    <row r="7938" spans="1:23" hidden="1" x14ac:dyDescent="0.25">
      <c r="A7938" s="1">
        <v>7936</v>
      </c>
      <c r="B7938">
        <v>4925623</v>
      </c>
      <c r="C7938">
        <v>95</v>
      </c>
      <c r="D7938" t="s">
        <v>44</v>
      </c>
      <c r="E7938" t="s">
        <v>42</v>
      </c>
      <c r="F7938" t="s">
        <v>43</v>
      </c>
      <c r="G7938">
        <v>960.3306</v>
      </c>
      <c r="H7938">
        <v>1</v>
      </c>
      <c r="I7938">
        <v>9.6033060000000003E-2</v>
      </c>
      <c r="J7938">
        <v>1714</v>
      </c>
      <c r="K7938">
        <v>1200.8440000000001</v>
      </c>
      <c r="L7938" s="5">
        <v>2.9499999999999999E-3</v>
      </c>
      <c r="M7938" s="5">
        <v>2.7859999999999999E-2</v>
      </c>
      <c r="N7938" s="5">
        <v>3.3501999999999997E-2</v>
      </c>
      <c r="O7938" s="5">
        <v>6.8972000000000006E-2</v>
      </c>
      <c r="P7938" s="5">
        <v>6.4738000000000004E-2</v>
      </c>
      <c r="Q7938" s="5">
        <v>4.1447999999999999E-2</v>
      </c>
      <c r="R7938" s="5">
        <v>4.5836000000000002E-2</v>
      </c>
      <c r="S7938" s="5">
        <v>1.3421000000000001E-2</v>
      </c>
      <c r="T7938" s="5">
        <f t="shared" si="369"/>
        <v>6.8972000000000006E-2</v>
      </c>
      <c r="U7938" s="5">
        <f>IF(Table1[[#This Row],[MAX_PROJ]]&lt;0.005, 0, SUM(L7938:S7938))</f>
        <v>0.29872700000000002</v>
      </c>
      <c r="V7938" t="str">
        <f t="shared" si="370"/>
        <v>nee</v>
      </c>
      <c r="W7938" t="str">
        <f t="shared" si="371"/>
        <v>nee</v>
      </c>
    </row>
    <row r="7939" spans="1:23" hidden="1" x14ac:dyDescent="0.25">
      <c r="A7939" s="1">
        <v>7937</v>
      </c>
      <c r="B7939">
        <v>4171971</v>
      </c>
      <c r="C7939">
        <v>38</v>
      </c>
      <c r="D7939" t="s">
        <v>48</v>
      </c>
      <c r="E7939" t="s">
        <v>49</v>
      </c>
      <c r="F7939" t="s">
        <v>50</v>
      </c>
      <c r="J7939">
        <v>1429</v>
      </c>
      <c r="K7939">
        <v>1092.2049999999999</v>
      </c>
      <c r="L7939" s="5"/>
      <c r="M7939" s="5">
        <v>6.7699999999999998E-4</v>
      </c>
      <c r="N7939" s="5">
        <v>6.7199999999999996E-4</v>
      </c>
      <c r="O7939" s="5">
        <v>1.041E-3</v>
      </c>
      <c r="P7939" s="5">
        <v>1.1119999999999999E-3</v>
      </c>
      <c r="Q7939" s="5">
        <v>8.9800000000000004E-4</v>
      </c>
      <c r="R7939" s="5">
        <v>8.6799999999999996E-4</v>
      </c>
      <c r="S7939" s="5">
        <v>4.0400000000000001E-4</v>
      </c>
      <c r="T7939" s="5">
        <f t="shared" ref="T7939:T8002" si="372">MAX(L7939:S7939)</f>
        <v>1.1119999999999999E-3</v>
      </c>
      <c r="U7939" s="5">
        <f>IF(Table1[[#This Row],[MAX_PROJ]]&lt;0.005, 0, SUM(L7939:S7939))</f>
        <v>0</v>
      </c>
      <c r="V7939" t="str">
        <f t="shared" ref="V7939:V8002" si="373">IF(K7939&gt;J7939,"ja","nee")</f>
        <v>nee</v>
      </c>
      <c r="W7939" t="str">
        <f t="shared" ref="W7939:W8002" si="374">IF(K7939&gt;(J7939-70),"ja","nee")</f>
        <v>nee</v>
      </c>
    </row>
    <row r="7940" spans="1:23" hidden="1" x14ac:dyDescent="0.25">
      <c r="A7940" s="1">
        <v>7938</v>
      </c>
      <c r="B7940">
        <v>4925622</v>
      </c>
      <c r="C7940">
        <v>95</v>
      </c>
      <c r="D7940" t="s">
        <v>44</v>
      </c>
      <c r="E7940" t="s">
        <v>42</v>
      </c>
      <c r="F7940" t="s">
        <v>43</v>
      </c>
      <c r="G7940">
        <v>5401.8154000000004</v>
      </c>
      <c r="H7940">
        <v>1</v>
      </c>
      <c r="I7940">
        <v>0.54018153999999996</v>
      </c>
      <c r="J7940">
        <v>1714</v>
      </c>
      <c r="K7940">
        <v>1137.3783000000001</v>
      </c>
      <c r="L7940" s="5">
        <v>2.8370000000000001E-3</v>
      </c>
      <c r="M7940" s="5">
        <v>2.6515E-2</v>
      </c>
      <c r="N7940" s="5">
        <v>3.1883000000000002E-2</v>
      </c>
      <c r="O7940" s="5">
        <v>6.5423999999999996E-2</v>
      </c>
      <c r="P7940" s="5">
        <v>6.1423999999999999E-2</v>
      </c>
      <c r="Q7940" s="5">
        <v>3.9323999999999998E-2</v>
      </c>
      <c r="R7940" s="5">
        <v>4.3507999999999998E-2</v>
      </c>
      <c r="S7940" s="5">
        <v>1.2744999999999999E-2</v>
      </c>
      <c r="T7940" s="5">
        <f t="shared" si="372"/>
        <v>6.5423999999999996E-2</v>
      </c>
      <c r="U7940" s="5">
        <f>IF(Table1[[#This Row],[MAX_PROJ]]&lt;0.005, 0, SUM(L7940:S7940))</f>
        <v>0.28366000000000002</v>
      </c>
      <c r="V7940" t="str">
        <f t="shared" si="373"/>
        <v>nee</v>
      </c>
      <c r="W7940" t="str">
        <f t="shared" si="374"/>
        <v>nee</v>
      </c>
    </row>
    <row r="7941" spans="1:23" hidden="1" x14ac:dyDescent="0.25">
      <c r="A7941" s="1">
        <v>7939</v>
      </c>
      <c r="B7941">
        <v>4810932</v>
      </c>
      <c r="C7941">
        <v>95</v>
      </c>
      <c r="D7941" t="s">
        <v>44</v>
      </c>
      <c r="E7941" t="s">
        <v>25</v>
      </c>
      <c r="F7941" t="s">
        <v>26</v>
      </c>
      <c r="G7941">
        <v>186.54069999999999</v>
      </c>
      <c r="H7941">
        <v>1</v>
      </c>
      <c r="I7941">
        <v>1.8654069999999998E-2</v>
      </c>
      <c r="J7941">
        <v>1786</v>
      </c>
      <c r="K7941">
        <v>1439.5007000000001</v>
      </c>
      <c r="L7941" s="5">
        <v>3.954E-3</v>
      </c>
      <c r="M7941" s="5">
        <v>3.3225999999999999E-2</v>
      </c>
      <c r="N7941" s="5">
        <v>4.0459000000000002E-2</v>
      </c>
      <c r="O7941" s="5">
        <v>8.3212999999999995E-2</v>
      </c>
      <c r="P7941" s="5">
        <v>7.7885999999999997E-2</v>
      </c>
      <c r="Q7941" s="5">
        <v>4.9360000000000001E-2</v>
      </c>
      <c r="R7941" s="5">
        <v>5.4704999999999997E-2</v>
      </c>
      <c r="S7941" s="5">
        <v>1.5617000000000001E-2</v>
      </c>
      <c r="T7941" s="5">
        <f t="shared" si="372"/>
        <v>8.3212999999999995E-2</v>
      </c>
      <c r="U7941" s="5">
        <f>IF(Table1[[#This Row],[MAX_PROJ]]&lt;0.005, 0, SUM(L7941:S7941))</f>
        <v>0.35842000000000002</v>
      </c>
      <c r="V7941" t="str">
        <f t="shared" si="373"/>
        <v>nee</v>
      </c>
      <c r="W7941" t="str">
        <f t="shared" si="374"/>
        <v>nee</v>
      </c>
    </row>
    <row r="7942" spans="1:23" hidden="1" x14ac:dyDescent="0.25">
      <c r="A7942" s="1">
        <v>7940</v>
      </c>
      <c r="B7942">
        <v>4810932</v>
      </c>
      <c r="C7942">
        <v>95</v>
      </c>
      <c r="D7942" t="s">
        <v>44</v>
      </c>
      <c r="E7942" t="s">
        <v>42</v>
      </c>
      <c r="F7942" t="s">
        <v>43</v>
      </c>
      <c r="G7942">
        <v>282.92971999999997</v>
      </c>
      <c r="H7942">
        <v>1</v>
      </c>
      <c r="I7942">
        <v>2.8292972E-2</v>
      </c>
      <c r="J7942">
        <v>1714</v>
      </c>
      <c r="K7942">
        <v>1439.5007000000001</v>
      </c>
      <c r="L7942" s="5">
        <v>3.954E-3</v>
      </c>
      <c r="M7942" s="5">
        <v>3.3225999999999999E-2</v>
      </c>
      <c r="N7942" s="5">
        <v>4.0459000000000002E-2</v>
      </c>
      <c r="O7942" s="5">
        <v>8.3212999999999995E-2</v>
      </c>
      <c r="P7942" s="5">
        <v>7.7885999999999997E-2</v>
      </c>
      <c r="Q7942" s="5">
        <v>4.9360000000000001E-2</v>
      </c>
      <c r="R7942" s="5">
        <v>5.4704999999999997E-2</v>
      </c>
      <c r="S7942" s="5">
        <v>1.5617000000000001E-2</v>
      </c>
      <c r="T7942" s="5">
        <f t="shared" si="372"/>
        <v>8.3212999999999995E-2</v>
      </c>
      <c r="U7942" s="5">
        <f>IF(Table1[[#This Row],[MAX_PROJ]]&lt;0.005, 0, SUM(L7942:S7942))</f>
        <v>0.35842000000000002</v>
      </c>
      <c r="V7942" t="str">
        <f t="shared" si="373"/>
        <v>nee</v>
      </c>
      <c r="W7942" t="str">
        <f t="shared" si="374"/>
        <v>nee</v>
      </c>
    </row>
    <row r="7943" spans="1:23" hidden="1" x14ac:dyDescent="0.25">
      <c r="A7943" s="1">
        <v>7941</v>
      </c>
      <c r="B7943">
        <v>4171970</v>
      </c>
      <c r="C7943">
        <v>38</v>
      </c>
      <c r="D7943" t="s">
        <v>48</v>
      </c>
      <c r="E7943" t="s">
        <v>49</v>
      </c>
      <c r="F7943" t="s">
        <v>50</v>
      </c>
      <c r="J7943">
        <v>1429</v>
      </c>
      <c r="K7943">
        <v>1107.7021</v>
      </c>
      <c r="L7943" s="5"/>
      <c r="M7943" s="5">
        <v>7.6199999999999998E-4</v>
      </c>
      <c r="N7943" s="5">
        <v>7.5699999999999997E-4</v>
      </c>
      <c r="O7943" s="5">
        <v>1.173E-3</v>
      </c>
      <c r="P7943" s="5">
        <v>1.253E-3</v>
      </c>
      <c r="Q7943" s="5">
        <v>1.008E-3</v>
      </c>
      <c r="R7943" s="5">
        <v>9.7799999999999992E-4</v>
      </c>
      <c r="S7943" s="5">
        <v>4.5600000000000003E-4</v>
      </c>
      <c r="T7943" s="5">
        <f t="shared" si="372"/>
        <v>1.253E-3</v>
      </c>
      <c r="U7943" s="5">
        <f>IF(Table1[[#This Row],[MAX_PROJ]]&lt;0.005, 0, SUM(L7943:S7943))</f>
        <v>0</v>
      </c>
      <c r="V7943" t="str">
        <f t="shared" si="373"/>
        <v>nee</v>
      </c>
      <c r="W7943" t="str">
        <f t="shared" si="374"/>
        <v>nee</v>
      </c>
    </row>
    <row r="7944" spans="1:23" hidden="1" x14ac:dyDescent="0.25">
      <c r="A7944" s="1">
        <v>7942</v>
      </c>
      <c r="B7944">
        <v>4171969</v>
      </c>
      <c r="C7944">
        <v>38</v>
      </c>
      <c r="D7944" t="s">
        <v>48</v>
      </c>
      <c r="E7944" t="s">
        <v>49</v>
      </c>
      <c r="F7944" t="s">
        <v>50</v>
      </c>
      <c r="J7944">
        <v>1429</v>
      </c>
      <c r="K7944">
        <v>1181.2275</v>
      </c>
      <c r="L7944" s="5"/>
      <c r="M7944" s="5">
        <v>8.3100000000000003E-4</v>
      </c>
      <c r="N7944" s="5">
        <v>8.2600000000000002E-4</v>
      </c>
      <c r="O7944" s="5">
        <v>1.2899999999999999E-3</v>
      </c>
      <c r="P7944" s="5">
        <v>1.3799999999999999E-3</v>
      </c>
      <c r="Q7944" s="5">
        <v>1.1069999999999999E-3</v>
      </c>
      <c r="R7944" s="5">
        <v>1.0740000000000001E-3</v>
      </c>
      <c r="S7944" s="5">
        <v>4.9899999999999999E-4</v>
      </c>
      <c r="T7944" s="5">
        <f t="shared" si="372"/>
        <v>1.3799999999999999E-3</v>
      </c>
      <c r="U7944" s="5">
        <f>IF(Table1[[#This Row],[MAX_PROJ]]&lt;0.005, 0, SUM(L7944:S7944))</f>
        <v>0</v>
      </c>
      <c r="V7944" t="str">
        <f t="shared" si="373"/>
        <v>nee</v>
      </c>
      <c r="W7944" t="str">
        <f t="shared" si="374"/>
        <v>nee</v>
      </c>
    </row>
    <row r="7945" spans="1:23" hidden="1" x14ac:dyDescent="0.25">
      <c r="A7945" s="1">
        <v>7943</v>
      </c>
      <c r="B7945">
        <v>4810934</v>
      </c>
      <c r="C7945">
        <v>95</v>
      </c>
      <c r="D7945" t="s">
        <v>44</v>
      </c>
      <c r="E7945" t="s">
        <v>27</v>
      </c>
      <c r="F7945" t="s">
        <v>28</v>
      </c>
      <c r="G7945">
        <v>522.02515000000005</v>
      </c>
      <c r="H7945">
        <v>1</v>
      </c>
      <c r="I7945">
        <v>5.2202514999999998E-2</v>
      </c>
      <c r="J7945">
        <v>2143</v>
      </c>
      <c r="K7945">
        <v>842.09870000000001</v>
      </c>
      <c r="L7945" s="5">
        <v>2.5560000000000001E-3</v>
      </c>
      <c r="M7945" s="5">
        <v>2.2280999999999999E-2</v>
      </c>
      <c r="N7945" s="5">
        <v>2.6977000000000001E-2</v>
      </c>
      <c r="O7945" s="5">
        <v>5.4658999999999999E-2</v>
      </c>
      <c r="P7945" s="5">
        <v>5.1304000000000002E-2</v>
      </c>
      <c r="Q7945" s="5">
        <v>3.2740999999999999E-2</v>
      </c>
      <c r="R7945" s="5">
        <v>3.6297000000000003E-2</v>
      </c>
      <c r="S7945" s="5">
        <v>1.0538E-2</v>
      </c>
      <c r="T7945" s="5">
        <f t="shared" si="372"/>
        <v>5.4658999999999999E-2</v>
      </c>
      <c r="U7945" s="5">
        <f>IF(Table1[[#This Row],[MAX_PROJ]]&lt;0.005, 0, SUM(L7945:S7945))</f>
        <v>0.23735299999999998</v>
      </c>
      <c r="V7945" t="str">
        <f t="shared" si="373"/>
        <v>nee</v>
      </c>
      <c r="W7945" t="str">
        <f t="shared" si="374"/>
        <v>nee</v>
      </c>
    </row>
    <row r="7946" spans="1:23" x14ac:dyDescent="0.25">
      <c r="A7946" s="1">
        <v>7944</v>
      </c>
      <c r="B7946">
        <v>3664179</v>
      </c>
      <c r="C7946">
        <v>71</v>
      </c>
      <c r="D7946" t="s">
        <v>74</v>
      </c>
      <c r="E7946" t="s">
        <v>66</v>
      </c>
      <c r="F7946" t="s">
        <v>67</v>
      </c>
      <c r="J7946">
        <v>1429</v>
      </c>
      <c r="K7946">
        <v>1388.8452</v>
      </c>
      <c r="L7946" s="5"/>
      <c r="M7946" s="5">
        <v>1.35E-4</v>
      </c>
      <c r="N7946" s="5">
        <v>2.7599999999999999E-4</v>
      </c>
      <c r="O7946" s="5">
        <v>3.2499999999999999E-4</v>
      </c>
      <c r="P7946" s="5">
        <v>3.0899999999999998E-4</v>
      </c>
      <c r="Q7946" s="5">
        <v>2.6200000000000003E-4</v>
      </c>
      <c r="R7946" s="5">
        <v>2.6400000000000002E-4</v>
      </c>
      <c r="S7946" s="5">
        <v>7.4999999999999993E-5</v>
      </c>
      <c r="T7946" s="5">
        <f t="shared" si="372"/>
        <v>3.2499999999999999E-4</v>
      </c>
      <c r="U7946" s="5">
        <f>IF(Table1[[#This Row],[MAX_PROJ]]&lt;0.005, 0, SUM(L7946:S7946))</f>
        <v>0</v>
      </c>
      <c r="V7946" t="str">
        <f t="shared" si="373"/>
        <v>nee</v>
      </c>
      <c r="W7946" t="str">
        <f t="shared" si="374"/>
        <v>ja</v>
      </c>
    </row>
    <row r="7947" spans="1:23" hidden="1" x14ac:dyDescent="0.25">
      <c r="A7947" s="1">
        <v>7945</v>
      </c>
      <c r="B7947">
        <v>3664178</v>
      </c>
      <c r="C7947">
        <v>71</v>
      </c>
      <c r="D7947" t="s">
        <v>74</v>
      </c>
      <c r="E7947" t="s">
        <v>66</v>
      </c>
      <c r="F7947" t="s">
        <v>67</v>
      </c>
      <c r="J7947">
        <v>1429</v>
      </c>
      <c r="K7947">
        <v>1142.2382</v>
      </c>
      <c r="L7947" s="5"/>
      <c r="M7947" s="5">
        <v>1.13E-4</v>
      </c>
      <c r="N7947" s="5">
        <v>2.32E-4</v>
      </c>
      <c r="O7947" s="5">
        <v>2.7399999999999999E-4</v>
      </c>
      <c r="P7947" s="5">
        <v>2.5999999999999998E-4</v>
      </c>
      <c r="Q7947" s="5">
        <v>2.2000000000000001E-4</v>
      </c>
      <c r="R7947" s="5">
        <v>2.2100000000000001E-4</v>
      </c>
      <c r="S7947" s="5">
        <v>6.3E-5</v>
      </c>
      <c r="T7947" s="5">
        <f t="shared" si="372"/>
        <v>2.7399999999999999E-4</v>
      </c>
      <c r="U7947" s="5">
        <f>IF(Table1[[#This Row],[MAX_PROJ]]&lt;0.005, 0, SUM(L7947:S7947))</f>
        <v>0</v>
      </c>
      <c r="V7947" t="str">
        <f t="shared" si="373"/>
        <v>nee</v>
      </c>
      <c r="W7947" t="str">
        <f t="shared" si="374"/>
        <v>nee</v>
      </c>
    </row>
    <row r="7948" spans="1:23" hidden="1" x14ac:dyDescent="0.25">
      <c r="A7948" s="1">
        <v>7946</v>
      </c>
      <c r="B7948">
        <v>3664177</v>
      </c>
      <c r="C7948">
        <v>71</v>
      </c>
      <c r="D7948" t="s">
        <v>74</v>
      </c>
      <c r="E7948" t="s">
        <v>66</v>
      </c>
      <c r="F7948" t="s">
        <v>67</v>
      </c>
      <c r="J7948">
        <v>1429</v>
      </c>
      <c r="K7948">
        <v>1151.2888</v>
      </c>
      <c r="L7948" s="5"/>
      <c r="M7948" s="5">
        <v>1.12E-4</v>
      </c>
      <c r="N7948" s="5">
        <v>2.2900000000000001E-4</v>
      </c>
      <c r="O7948" s="5">
        <v>2.7E-4</v>
      </c>
      <c r="P7948" s="5">
        <v>2.5700000000000001E-4</v>
      </c>
      <c r="Q7948" s="5">
        <v>2.1800000000000001E-4</v>
      </c>
      <c r="R7948" s="5">
        <v>2.1900000000000001E-4</v>
      </c>
      <c r="S7948" s="5">
        <v>6.2000000000000003E-5</v>
      </c>
      <c r="T7948" s="5">
        <f t="shared" si="372"/>
        <v>2.7E-4</v>
      </c>
      <c r="U7948" s="5">
        <f>IF(Table1[[#This Row],[MAX_PROJ]]&lt;0.005, 0, SUM(L7948:S7948))</f>
        <v>0</v>
      </c>
      <c r="V7948" t="str">
        <f t="shared" si="373"/>
        <v>nee</v>
      </c>
      <c r="W7948" t="str">
        <f t="shared" si="374"/>
        <v>nee</v>
      </c>
    </row>
    <row r="7949" spans="1:23" hidden="1" x14ac:dyDescent="0.25">
      <c r="A7949" s="1">
        <v>7947</v>
      </c>
      <c r="B7949">
        <v>4761920</v>
      </c>
      <c r="C7949">
        <v>103</v>
      </c>
      <c r="D7949" t="s">
        <v>18</v>
      </c>
      <c r="E7949" t="s">
        <v>27</v>
      </c>
      <c r="F7949" t="s">
        <v>28</v>
      </c>
      <c r="G7949">
        <v>585.25120000000004</v>
      </c>
      <c r="H7949">
        <v>1</v>
      </c>
      <c r="I7949">
        <v>5.852512E-2</v>
      </c>
      <c r="J7949">
        <v>2143</v>
      </c>
      <c r="K7949">
        <v>972.36310000000003</v>
      </c>
      <c r="L7949" s="5">
        <v>9.2100000000000005E-4</v>
      </c>
      <c r="M7949" s="5">
        <v>6.5339999999999999E-3</v>
      </c>
      <c r="N7949" s="5">
        <v>8.2760000000000004E-3</v>
      </c>
      <c r="O7949" s="5">
        <v>1.7860999999999998E-2</v>
      </c>
      <c r="P7949" s="5">
        <v>1.6513E-2</v>
      </c>
      <c r="Q7949" s="5">
        <v>1.0096000000000001E-2</v>
      </c>
      <c r="R7949" s="5">
        <v>1.1426E-2</v>
      </c>
      <c r="S7949" s="5">
        <v>2.9390000000000002E-3</v>
      </c>
      <c r="T7949" s="5">
        <f t="shared" si="372"/>
        <v>1.7860999999999998E-2</v>
      </c>
      <c r="U7949" s="5">
        <f>IF(Table1[[#This Row],[MAX_PROJ]]&lt;0.005, 0, SUM(L7949:S7949))</f>
        <v>7.4565999999999993E-2</v>
      </c>
      <c r="V7949" t="str">
        <f t="shared" si="373"/>
        <v>nee</v>
      </c>
      <c r="W7949" t="str">
        <f t="shared" si="374"/>
        <v>nee</v>
      </c>
    </row>
    <row r="7950" spans="1:23" x14ac:dyDescent="0.25">
      <c r="A7950" s="1">
        <v>7948</v>
      </c>
      <c r="B7950">
        <v>4761920</v>
      </c>
      <c r="C7950">
        <v>103</v>
      </c>
      <c r="D7950" t="s">
        <v>18</v>
      </c>
      <c r="E7950" t="s">
        <v>21</v>
      </c>
      <c r="F7950" t="s">
        <v>22</v>
      </c>
      <c r="G7950">
        <v>4509.6562000000004</v>
      </c>
      <c r="H7950">
        <v>1</v>
      </c>
      <c r="I7950">
        <v>0.45096562000000001</v>
      </c>
      <c r="J7950">
        <v>714</v>
      </c>
      <c r="K7950">
        <v>972.36310000000003</v>
      </c>
      <c r="L7950" s="5">
        <v>9.2100000000000005E-4</v>
      </c>
      <c r="M7950" s="5">
        <v>6.5339999999999999E-3</v>
      </c>
      <c r="N7950" s="5">
        <v>8.2760000000000004E-3</v>
      </c>
      <c r="O7950" s="5">
        <v>1.7860999999999998E-2</v>
      </c>
      <c r="P7950" s="5">
        <v>1.6513E-2</v>
      </c>
      <c r="Q7950" s="5">
        <v>1.0096000000000001E-2</v>
      </c>
      <c r="R7950" s="5">
        <v>1.1426E-2</v>
      </c>
      <c r="S7950" s="5">
        <v>2.9390000000000002E-3</v>
      </c>
      <c r="T7950" s="5">
        <f t="shared" si="372"/>
        <v>1.7860999999999998E-2</v>
      </c>
      <c r="U7950" s="5">
        <f>IF(Table1[[#This Row],[MAX_PROJ]]&lt;0.005, 0, SUM(L7950:S7950))</f>
        <v>7.4565999999999993E-2</v>
      </c>
      <c r="V7950" t="str">
        <f t="shared" si="373"/>
        <v>ja</v>
      </c>
      <c r="W7950" t="str">
        <f t="shared" si="374"/>
        <v>ja</v>
      </c>
    </row>
    <row r="7951" spans="1:23" hidden="1" x14ac:dyDescent="0.25">
      <c r="A7951" s="1">
        <v>7949</v>
      </c>
      <c r="B7951">
        <v>3664163</v>
      </c>
      <c r="C7951">
        <v>71</v>
      </c>
      <c r="D7951" t="s">
        <v>74</v>
      </c>
      <c r="E7951" t="s">
        <v>39</v>
      </c>
      <c r="F7951" t="s">
        <v>40</v>
      </c>
      <c r="J7951">
        <v>2143</v>
      </c>
      <c r="K7951">
        <v>1186.1437000000001</v>
      </c>
      <c r="L7951" s="5"/>
      <c r="M7951" s="5">
        <v>4.6999999999999997E-5</v>
      </c>
      <c r="N7951" s="5">
        <v>9.6000000000000002E-5</v>
      </c>
      <c r="O7951" s="5">
        <v>1.13E-4</v>
      </c>
      <c r="P7951" s="5">
        <v>1.07E-4</v>
      </c>
      <c r="Q7951" s="5">
        <v>9.1000000000000003E-5</v>
      </c>
      <c r="R7951" s="5">
        <v>9.2E-5</v>
      </c>
      <c r="S7951" s="5">
        <v>2.5999999999999998E-5</v>
      </c>
      <c r="T7951" s="5">
        <f t="shared" si="372"/>
        <v>1.13E-4</v>
      </c>
      <c r="U7951" s="5">
        <f>IF(Table1[[#This Row],[MAX_PROJ]]&lt;0.005, 0, SUM(L7951:S7951))</f>
        <v>0</v>
      </c>
      <c r="V7951" t="str">
        <f t="shared" si="373"/>
        <v>nee</v>
      </c>
      <c r="W7951" t="str">
        <f t="shared" si="374"/>
        <v>nee</v>
      </c>
    </row>
    <row r="7952" spans="1:23" x14ac:dyDescent="0.25">
      <c r="A7952" s="1">
        <v>7950</v>
      </c>
      <c r="B7952">
        <v>3893550</v>
      </c>
      <c r="C7952">
        <v>70</v>
      </c>
      <c r="D7952" t="s">
        <v>34</v>
      </c>
      <c r="E7952" t="s">
        <v>55</v>
      </c>
      <c r="F7952" t="s">
        <v>56</v>
      </c>
      <c r="G7952">
        <v>698.90610000000004</v>
      </c>
      <c r="H7952">
        <v>1</v>
      </c>
      <c r="I7952">
        <v>6.9890610000000006E-2</v>
      </c>
      <c r="J7952">
        <v>2000</v>
      </c>
      <c r="K7952">
        <v>2705.1016</v>
      </c>
      <c r="L7952" s="5">
        <v>1.676E-3</v>
      </c>
      <c r="M7952" s="5">
        <v>1.1008E-2</v>
      </c>
      <c r="N7952" s="5">
        <v>1.4694E-2</v>
      </c>
      <c r="O7952" s="5">
        <v>3.3475999999999999E-2</v>
      </c>
      <c r="P7952" s="5">
        <v>3.0766999999999999E-2</v>
      </c>
      <c r="Q7952" s="5">
        <v>1.8445E-2</v>
      </c>
      <c r="R7952" s="5">
        <v>2.1010000000000001E-2</v>
      </c>
      <c r="S7952" s="5">
        <v>4.9040000000000004E-3</v>
      </c>
      <c r="T7952" s="5">
        <f t="shared" si="372"/>
        <v>3.3475999999999999E-2</v>
      </c>
      <c r="U7952" s="5">
        <f>IF(Table1[[#This Row],[MAX_PROJ]]&lt;0.005, 0, SUM(L7952:S7952))</f>
        <v>0.13597999999999999</v>
      </c>
      <c r="V7952" t="str">
        <f t="shared" si="373"/>
        <v>ja</v>
      </c>
      <c r="W7952" t="str">
        <f t="shared" si="374"/>
        <v>ja</v>
      </c>
    </row>
    <row r="7953" spans="1:23" x14ac:dyDescent="0.25">
      <c r="A7953" s="1">
        <v>7951</v>
      </c>
      <c r="B7953">
        <v>3893549</v>
      </c>
      <c r="C7953">
        <v>70</v>
      </c>
      <c r="D7953" t="s">
        <v>34</v>
      </c>
      <c r="E7953" t="s">
        <v>55</v>
      </c>
      <c r="F7953" t="s">
        <v>56</v>
      </c>
      <c r="G7953">
        <v>1449.6010000000001</v>
      </c>
      <c r="H7953">
        <v>1</v>
      </c>
      <c r="I7953">
        <v>0.14496010000000001</v>
      </c>
      <c r="J7953">
        <v>2000</v>
      </c>
      <c r="K7953">
        <v>2003.3359</v>
      </c>
      <c r="L7953" s="5">
        <v>2.0140000000000002E-3</v>
      </c>
      <c r="M7953" s="5">
        <v>1.3370999999999999E-2</v>
      </c>
      <c r="N7953" s="5">
        <v>1.7835E-2</v>
      </c>
      <c r="O7953" s="5">
        <v>4.1180000000000001E-2</v>
      </c>
      <c r="P7953" s="5">
        <v>3.78E-2</v>
      </c>
      <c r="Q7953" s="5">
        <v>2.2598E-2</v>
      </c>
      <c r="R7953" s="5">
        <v>2.5774999999999999E-2</v>
      </c>
      <c r="S7953" s="5">
        <v>5.9880000000000003E-3</v>
      </c>
      <c r="T7953" s="5">
        <f t="shared" si="372"/>
        <v>4.1180000000000001E-2</v>
      </c>
      <c r="U7953" s="5">
        <f>IF(Table1[[#This Row],[MAX_PROJ]]&lt;0.005, 0, SUM(L7953:S7953))</f>
        <v>0.16656099999999999</v>
      </c>
      <c r="V7953" t="str">
        <f t="shared" si="373"/>
        <v>ja</v>
      </c>
      <c r="W7953" t="str">
        <f t="shared" si="374"/>
        <v>ja</v>
      </c>
    </row>
    <row r="7954" spans="1:23" x14ac:dyDescent="0.25">
      <c r="A7954" s="1">
        <v>7952</v>
      </c>
      <c r="B7954">
        <v>3893549</v>
      </c>
      <c r="C7954">
        <v>70</v>
      </c>
      <c r="D7954" t="s">
        <v>34</v>
      </c>
      <c r="E7954" t="s">
        <v>37</v>
      </c>
      <c r="F7954" t="s">
        <v>38</v>
      </c>
      <c r="G7954">
        <v>3820.9171999999999</v>
      </c>
      <c r="H7954">
        <v>1</v>
      </c>
      <c r="I7954">
        <v>0.38209172000000002</v>
      </c>
      <c r="J7954">
        <v>1143</v>
      </c>
      <c r="K7954">
        <v>2003.3359</v>
      </c>
      <c r="L7954" s="5">
        <v>2.0140000000000002E-3</v>
      </c>
      <c r="M7954" s="5">
        <v>1.3370999999999999E-2</v>
      </c>
      <c r="N7954" s="5">
        <v>1.7835E-2</v>
      </c>
      <c r="O7954" s="5">
        <v>4.1180000000000001E-2</v>
      </c>
      <c r="P7954" s="5">
        <v>3.78E-2</v>
      </c>
      <c r="Q7954" s="5">
        <v>2.2598E-2</v>
      </c>
      <c r="R7954" s="5">
        <v>2.5774999999999999E-2</v>
      </c>
      <c r="S7954" s="5">
        <v>5.9880000000000003E-3</v>
      </c>
      <c r="T7954" s="5">
        <f t="shared" si="372"/>
        <v>4.1180000000000001E-2</v>
      </c>
      <c r="U7954" s="5">
        <f>IF(Table1[[#This Row],[MAX_PROJ]]&lt;0.005, 0, SUM(L7954:S7954))</f>
        <v>0.16656099999999999</v>
      </c>
      <c r="V7954" t="str">
        <f t="shared" si="373"/>
        <v>ja</v>
      </c>
      <c r="W7954" t="str">
        <f t="shared" si="374"/>
        <v>ja</v>
      </c>
    </row>
    <row r="7955" spans="1:23" x14ac:dyDescent="0.25">
      <c r="A7955" s="1">
        <v>7953</v>
      </c>
      <c r="B7955">
        <v>3893548</v>
      </c>
      <c r="C7955">
        <v>70</v>
      </c>
      <c r="D7955" t="s">
        <v>34</v>
      </c>
      <c r="E7955" t="s">
        <v>37</v>
      </c>
      <c r="F7955" t="s">
        <v>38</v>
      </c>
      <c r="G7955">
        <v>2122.2121999999999</v>
      </c>
      <c r="H7955">
        <v>1</v>
      </c>
      <c r="I7955">
        <v>0.21222121999999999</v>
      </c>
      <c r="J7955">
        <v>1143</v>
      </c>
      <c r="K7955">
        <v>1716.0473999999999</v>
      </c>
      <c r="L7955" s="5">
        <v>1.689E-3</v>
      </c>
      <c r="M7955" s="5">
        <v>1.1178E-2</v>
      </c>
      <c r="N7955" s="5">
        <v>1.4943E-2</v>
      </c>
      <c r="O7955" s="5">
        <v>3.4160999999999997E-2</v>
      </c>
      <c r="P7955" s="5">
        <v>3.1385000000000003E-2</v>
      </c>
      <c r="Q7955" s="5">
        <v>1.8813E-2</v>
      </c>
      <c r="R7955" s="5">
        <v>2.1432E-2</v>
      </c>
      <c r="S7955" s="5">
        <v>4.993E-3</v>
      </c>
      <c r="T7955" s="5">
        <f t="shared" si="372"/>
        <v>3.4160999999999997E-2</v>
      </c>
      <c r="U7955" s="5">
        <f>IF(Table1[[#This Row],[MAX_PROJ]]&lt;0.005, 0, SUM(L7955:S7955))</f>
        <v>0.13859399999999999</v>
      </c>
      <c r="V7955" t="str">
        <f t="shared" si="373"/>
        <v>ja</v>
      </c>
      <c r="W7955" t="str">
        <f t="shared" si="374"/>
        <v>ja</v>
      </c>
    </row>
    <row r="7956" spans="1:23" hidden="1" x14ac:dyDescent="0.25">
      <c r="A7956" s="1">
        <v>7954</v>
      </c>
      <c r="B7956">
        <v>5106029</v>
      </c>
      <c r="C7956">
        <v>95</v>
      </c>
      <c r="D7956" t="s">
        <v>44</v>
      </c>
      <c r="E7956" t="s">
        <v>27</v>
      </c>
      <c r="F7956" t="s">
        <v>28</v>
      </c>
      <c r="G7956">
        <v>1400.7897</v>
      </c>
      <c r="H7956">
        <v>1</v>
      </c>
      <c r="I7956">
        <v>0.14007897</v>
      </c>
      <c r="J7956">
        <v>2143</v>
      </c>
      <c r="K7956">
        <v>1411.6431</v>
      </c>
      <c r="L7956" s="5">
        <v>1.8010000000000001E-3</v>
      </c>
      <c r="M7956" s="5">
        <v>1.5287E-2</v>
      </c>
      <c r="N7956" s="5">
        <v>1.8296E-2</v>
      </c>
      <c r="O7956" s="5">
        <v>3.952E-2</v>
      </c>
      <c r="P7956" s="5">
        <v>3.6932E-2</v>
      </c>
      <c r="Q7956" s="5">
        <v>2.3061999999999999E-2</v>
      </c>
      <c r="R7956" s="5">
        <v>2.5739999999999999E-2</v>
      </c>
      <c r="S7956" s="5">
        <v>7.2490000000000002E-3</v>
      </c>
      <c r="T7956" s="5">
        <f t="shared" si="372"/>
        <v>3.952E-2</v>
      </c>
      <c r="U7956" s="5">
        <f>IF(Table1[[#This Row],[MAX_PROJ]]&lt;0.005, 0, SUM(L7956:S7956))</f>
        <v>0.16788700000000001</v>
      </c>
      <c r="V7956" t="str">
        <f t="shared" si="373"/>
        <v>nee</v>
      </c>
      <c r="W7956" t="str">
        <f t="shared" si="374"/>
        <v>nee</v>
      </c>
    </row>
    <row r="7957" spans="1:23" hidden="1" x14ac:dyDescent="0.25">
      <c r="A7957" s="1">
        <v>7955</v>
      </c>
      <c r="B7957">
        <v>5106029</v>
      </c>
      <c r="C7957">
        <v>95</v>
      </c>
      <c r="D7957" t="s">
        <v>44</v>
      </c>
      <c r="E7957" t="s">
        <v>42</v>
      </c>
      <c r="F7957" t="s">
        <v>43</v>
      </c>
      <c r="G7957">
        <v>6154.8296</v>
      </c>
      <c r="H7957">
        <v>1</v>
      </c>
      <c r="I7957">
        <v>0.61548296000000002</v>
      </c>
      <c r="J7957">
        <v>1714</v>
      </c>
      <c r="K7957">
        <v>1411.6431</v>
      </c>
      <c r="L7957" s="5">
        <v>1.8010000000000001E-3</v>
      </c>
      <c r="M7957" s="5">
        <v>1.5287E-2</v>
      </c>
      <c r="N7957" s="5">
        <v>1.8296E-2</v>
      </c>
      <c r="O7957" s="5">
        <v>3.952E-2</v>
      </c>
      <c r="P7957" s="5">
        <v>3.6932E-2</v>
      </c>
      <c r="Q7957" s="5">
        <v>2.3061999999999999E-2</v>
      </c>
      <c r="R7957" s="5">
        <v>2.5739999999999999E-2</v>
      </c>
      <c r="S7957" s="5">
        <v>7.2490000000000002E-3</v>
      </c>
      <c r="T7957" s="5">
        <f t="shared" si="372"/>
        <v>3.952E-2</v>
      </c>
      <c r="U7957" s="5">
        <f>IF(Table1[[#This Row],[MAX_PROJ]]&lt;0.005, 0, SUM(L7957:S7957))</f>
        <v>0.16788700000000001</v>
      </c>
      <c r="V7957" t="str">
        <f t="shared" si="373"/>
        <v>nee</v>
      </c>
      <c r="W7957" t="str">
        <f t="shared" si="374"/>
        <v>nee</v>
      </c>
    </row>
    <row r="7958" spans="1:23" hidden="1" x14ac:dyDescent="0.25">
      <c r="A7958" s="1">
        <v>7956</v>
      </c>
      <c r="B7958">
        <v>5220719</v>
      </c>
      <c r="C7958">
        <v>94</v>
      </c>
      <c r="D7958" t="s">
        <v>41</v>
      </c>
      <c r="E7958" t="s">
        <v>47</v>
      </c>
      <c r="F7958" t="s">
        <v>31</v>
      </c>
      <c r="J7958">
        <v>2143</v>
      </c>
      <c r="K7958">
        <v>1125.8575000000001</v>
      </c>
      <c r="L7958" s="5"/>
      <c r="M7958" s="5">
        <v>6.1520000000000004E-3</v>
      </c>
      <c r="N7958" s="5">
        <v>6.1139999999999996E-3</v>
      </c>
      <c r="O7958" s="5">
        <v>9.5040000000000003E-3</v>
      </c>
      <c r="P7958" s="5">
        <v>1.0017E-2</v>
      </c>
      <c r="Q7958" s="5">
        <v>7.757E-3</v>
      </c>
      <c r="R7958" s="5">
        <v>7.9740000000000002E-3</v>
      </c>
      <c r="S7958" s="5">
        <v>3.7399999999999998E-3</v>
      </c>
      <c r="T7958" s="5">
        <f t="shared" si="372"/>
        <v>1.0017E-2</v>
      </c>
      <c r="U7958" s="5">
        <f>IF(Table1[[#This Row],[MAX_PROJ]]&lt;0.005, 0, SUM(L7958:S7958))</f>
        <v>5.1257999999999998E-2</v>
      </c>
      <c r="V7958" t="str">
        <f t="shared" si="373"/>
        <v>nee</v>
      </c>
      <c r="W7958" t="str">
        <f t="shared" si="374"/>
        <v>nee</v>
      </c>
    </row>
    <row r="7959" spans="1:23" hidden="1" x14ac:dyDescent="0.25">
      <c r="A7959" s="1">
        <v>7957</v>
      </c>
      <c r="B7959">
        <v>5220719</v>
      </c>
      <c r="C7959">
        <v>94</v>
      </c>
      <c r="D7959" t="s">
        <v>41</v>
      </c>
      <c r="E7959" t="s">
        <v>42</v>
      </c>
      <c r="F7959" t="s">
        <v>43</v>
      </c>
      <c r="J7959">
        <v>1714</v>
      </c>
      <c r="K7959">
        <v>1125.8575000000001</v>
      </c>
      <c r="L7959" s="5"/>
      <c r="M7959" s="5">
        <v>6.1520000000000004E-3</v>
      </c>
      <c r="N7959" s="5">
        <v>6.1139999999999996E-3</v>
      </c>
      <c r="O7959" s="5">
        <v>9.5040000000000003E-3</v>
      </c>
      <c r="P7959" s="5">
        <v>1.0017E-2</v>
      </c>
      <c r="Q7959" s="5">
        <v>7.757E-3</v>
      </c>
      <c r="R7959" s="5">
        <v>7.9740000000000002E-3</v>
      </c>
      <c r="S7959" s="5">
        <v>3.7399999999999998E-3</v>
      </c>
      <c r="T7959" s="5">
        <f t="shared" si="372"/>
        <v>1.0017E-2</v>
      </c>
      <c r="U7959" s="5">
        <f>IF(Table1[[#This Row],[MAX_PROJ]]&lt;0.005, 0, SUM(L7959:S7959))</f>
        <v>5.1257999999999998E-2</v>
      </c>
      <c r="V7959" t="str">
        <f t="shared" si="373"/>
        <v>nee</v>
      </c>
      <c r="W7959" t="str">
        <f t="shared" si="374"/>
        <v>nee</v>
      </c>
    </row>
    <row r="7960" spans="1:23" hidden="1" x14ac:dyDescent="0.25">
      <c r="A7960" s="1">
        <v>7958</v>
      </c>
      <c r="B7960">
        <v>5106028</v>
      </c>
      <c r="C7960">
        <v>95</v>
      </c>
      <c r="D7960" t="s">
        <v>44</v>
      </c>
      <c r="E7960" t="s">
        <v>42</v>
      </c>
      <c r="F7960" t="s">
        <v>43</v>
      </c>
      <c r="G7960">
        <v>4826.8104999999996</v>
      </c>
      <c r="H7960">
        <v>1</v>
      </c>
      <c r="I7960">
        <v>0.48268105</v>
      </c>
      <c r="J7960">
        <v>1714</v>
      </c>
      <c r="K7960">
        <v>860.08630000000005</v>
      </c>
      <c r="L7960" s="5">
        <v>1.1280000000000001E-3</v>
      </c>
      <c r="M7960" s="5">
        <v>9.4970000000000002E-3</v>
      </c>
      <c r="N7960" s="5">
        <v>1.1363E-2</v>
      </c>
      <c r="O7960" s="5">
        <v>2.4681000000000002E-2</v>
      </c>
      <c r="P7960" s="5">
        <v>2.3040000000000001E-2</v>
      </c>
      <c r="Q7960" s="5">
        <v>1.4330000000000001E-2</v>
      </c>
      <c r="R7960" s="5">
        <v>1.6052E-2</v>
      </c>
      <c r="S7960" s="5">
        <v>4.4900000000000001E-3</v>
      </c>
      <c r="T7960" s="5">
        <f t="shared" si="372"/>
        <v>2.4681000000000002E-2</v>
      </c>
      <c r="U7960" s="5">
        <f>IF(Table1[[#This Row],[MAX_PROJ]]&lt;0.005, 0, SUM(L7960:S7960))</f>
        <v>0.10458099999999999</v>
      </c>
      <c r="V7960" t="str">
        <f t="shared" si="373"/>
        <v>nee</v>
      </c>
      <c r="W7960" t="str">
        <f t="shared" si="374"/>
        <v>nee</v>
      </c>
    </row>
    <row r="7961" spans="1:23" hidden="1" x14ac:dyDescent="0.25">
      <c r="A7961" s="1">
        <v>7959</v>
      </c>
      <c r="B7961">
        <v>5220718</v>
      </c>
      <c r="C7961">
        <v>94</v>
      </c>
      <c r="D7961" t="s">
        <v>41</v>
      </c>
      <c r="E7961" t="s">
        <v>47</v>
      </c>
      <c r="F7961" t="s">
        <v>31</v>
      </c>
      <c r="J7961">
        <v>2143</v>
      </c>
      <c r="K7961">
        <v>1328.6415999999999</v>
      </c>
      <c r="L7961" s="5"/>
      <c r="M7961" s="5">
        <v>7.4159999999999998E-3</v>
      </c>
      <c r="N7961" s="5">
        <v>7.3709999999999999E-3</v>
      </c>
      <c r="O7961" s="5">
        <v>1.1532000000000001E-2</v>
      </c>
      <c r="P7961" s="5">
        <v>1.2163E-2</v>
      </c>
      <c r="Q7961" s="5">
        <v>9.3880000000000005E-3</v>
      </c>
      <c r="R7961" s="5">
        <v>9.6579999999999999E-3</v>
      </c>
      <c r="S7961" s="5">
        <v>4.522E-3</v>
      </c>
      <c r="T7961" s="5">
        <f t="shared" si="372"/>
        <v>1.2163E-2</v>
      </c>
      <c r="U7961" s="5">
        <f>IF(Table1[[#This Row],[MAX_PROJ]]&lt;0.005, 0, SUM(L7961:S7961))</f>
        <v>6.2050000000000001E-2</v>
      </c>
      <c r="V7961" t="str">
        <f t="shared" si="373"/>
        <v>nee</v>
      </c>
      <c r="W7961" t="str">
        <f t="shared" si="374"/>
        <v>nee</v>
      </c>
    </row>
    <row r="7962" spans="1:23" hidden="1" x14ac:dyDescent="0.25">
      <c r="A7962" s="1">
        <v>7960</v>
      </c>
      <c r="B7962">
        <v>5220718</v>
      </c>
      <c r="C7962">
        <v>94</v>
      </c>
      <c r="D7962" t="s">
        <v>41</v>
      </c>
      <c r="E7962" t="s">
        <v>27</v>
      </c>
      <c r="F7962" t="s">
        <v>28</v>
      </c>
      <c r="J7962">
        <v>2143</v>
      </c>
      <c r="K7962">
        <v>1328.6415999999999</v>
      </c>
      <c r="L7962" s="5"/>
      <c r="M7962" s="5">
        <v>7.4159999999999998E-3</v>
      </c>
      <c r="N7962" s="5">
        <v>7.3709999999999999E-3</v>
      </c>
      <c r="O7962" s="5">
        <v>1.1532000000000001E-2</v>
      </c>
      <c r="P7962" s="5">
        <v>1.2163E-2</v>
      </c>
      <c r="Q7962" s="5">
        <v>9.3880000000000005E-3</v>
      </c>
      <c r="R7962" s="5">
        <v>9.6579999999999999E-3</v>
      </c>
      <c r="S7962" s="5">
        <v>4.522E-3</v>
      </c>
      <c r="T7962" s="5">
        <f t="shared" si="372"/>
        <v>1.2163E-2</v>
      </c>
      <c r="U7962" s="5">
        <f>IF(Table1[[#This Row],[MAX_PROJ]]&lt;0.005, 0, SUM(L7962:S7962))</f>
        <v>6.2050000000000001E-2</v>
      </c>
      <c r="V7962" t="str">
        <f t="shared" si="373"/>
        <v>nee</v>
      </c>
      <c r="W7962" t="str">
        <f t="shared" si="374"/>
        <v>nee</v>
      </c>
    </row>
    <row r="7963" spans="1:23" hidden="1" x14ac:dyDescent="0.25">
      <c r="A7963" s="1">
        <v>7961</v>
      </c>
      <c r="B7963">
        <v>5220718</v>
      </c>
      <c r="C7963">
        <v>94</v>
      </c>
      <c r="D7963" t="s">
        <v>41</v>
      </c>
      <c r="E7963" t="s">
        <v>25</v>
      </c>
      <c r="F7963" t="s">
        <v>26</v>
      </c>
      <c r="J7963">
        <v>1786</v>
      </c>
      <c r="K7963">
        <v>1328.6415999999999</v>
      </c>
      <c r="L7963" s="5"/>
      <c r="M7963" s="5">
        <v>7.4159999999999998E-3</v>
      </c>
      <c r="N7963" s="5">
        <v>7.3709999999999999E-3</v>
      </c>
      <c r="O7963" s="5">
        <v>1.1532000000000001E-2</v>
      </c>
      <c r="P7963" s="5">
        <v>1.2163E-2</v>
      </c>
      <c r="Q7963" s="5">
        <v>9.3880000000000005E-3</v>
      </c>
      <c r="R7963" s="5">
        <v>9.6579999999999999E-3</v>
      </c>
      <c r="S7963" s="5">
        <v>4.522E-3</v>
      </c>
      <c r="T7963" s="5">
        <f t="shared" si="372"/>
        <v>1.2163E-2</v>
      </c>
      <c r="U7963" s="5">
        <f>IF(Table1[[#This Row],[MAX_PROJ]]&lt;0.005, 0, SUM(L7963:S7963))</f>
        <v>6.2050000000000001E-2</v>
      </c>
      <c r="V7963" t="str">
        <f t="shared" si="373"/>
        <v>nee</v>
      </c>
      <c r="W7963" t="str">
        <f t="shared" si="374"/>
        <v>nee</v>
      </c>
    </row>
    <row r="7964" spans="1:23" hidden="1" x14ac:dyDescent="0.25">
      <c r="A7964" s="1">
        <v>7962</v>
      </c>
      <c r="B7964">
        <v>5220718</v>
      </c>
      <c r="C7964">
        <v>94</v>
      </c>
      <c r="D7964" t="s">
        <v>41</v>
      </c>
      <c r="E7964" t="s">
        <v>42</v>
      </c>
      <c r="F7964" t="s">
        <v>43</v>
      </c>
      <c r="J7964">
        <v>1714</v>
      </c>
      <c r="K7964">
        <v>1328.6415999999999</v>
      </c>
      <c r="L7964" s="5"/>
      <c r="M7964" s="5">
        <v>7.4159999999999998E-3</v>
      </c>
      <c r="N7964" s="5">
        <v>7.3709999999999999E-3</v>
      </c>
      <c r="O7964" s="5">
        <v>1.1532000000000001E-2</v>
      </c>
      <c r="P7964" s="5">
        <v>1.2163E-2</v>
      </c>
      <c r="Q7964" s="5">
        <v>9.3880000000000005E-3</v>
      </c>
      <c r="R7964" s="5">
        <v>9.6579999999999999E-3</v>
      </c>
      <c r="S7964" s="5">
        <v>4.522E-3</v>
      </c>
      <c r="T7964" s="5">
        <f t="shared" si="372"/>
        <v>1.2163E-2</v>
      </c>
      <c r="U7964" s="5">
        <f>IF(Table1[[#This Row],[MAX_PROJ]]&lt;0.005, 0, SUM(L7964:S7964))</f>
        <v>6.2050000000000001E-2</v>
      </c>
      <c r="V7964" t="str">
        <f t="shared" si="373"/>
        <v>nee</v>
      </c>
      <c r="W7964" t="str">
        <f t="shared" si="374"/>
        <v>nee</v>
      </c>
    </row>
    <row r="7965" spans="1:23" hidden="1" x14ac:dyDescent="0.25">
      <c r="A7965" s="1">
        <v>7963</v>
      </c>
      <c r="B7965">
        <v>5106031</v>
      </c>
      <c r="C7965">
        <v>95</v>
      </c>
      <c r="D7965" t="s">
        <v>44</v>
      </c>
      <c r="E7965" t="s">
        <v>27</v>
      </c>
      <c r="F7965" t="s">
        <v>28</v>
      </c>
      <c r="G7965">
        <v>19.400715000000002</v>
      </c>
      <c r="H7965">
        <v>1</v>
      </c>
      <c r="I7965">
        <v>1.9400715E-3</v>
      </c>
      <c r="J7965">
        <v>2143</v>
      </c>
      <c r="K7965">
        <v>1381.2317</v>
      </c>
      <c r="L7965" s="5">
        <v>1.8439999999999999E-3</v>
      </c>
      <c r="M7965" s="5">
        <v>1.5776999999999999E-2</v>
      </c>
      <c r="N7965" s="5">
        <v>1.8929000000000001E-2</v>
      </c>
      <c r="O7965" s="5">
        <v>4.0897000000000003E-2</v>
      </c>
      <c r="P7965" s="5">
        <v>3.8205999999999997E-2</v>
      </c>
      <c r="Q7965" s="5">
        <v>2.3864E-2</v>
      </c>
      <c r="R7965" s="5">
        <v>2.6643E-2</v>
      </c>
      <c r="S7965" s="5">
        <v>7.4859999999999996E-3</v>
      </c>
      <c r="T7965" s="5">
        <f t="shared" si="372"/>
        <v>4.0897000000000003E-2</v>
      </c>
      <c r="U7965" s="5">
        <f>IF(Table1[[#This Row],[MAX_PROJ]]&lt;0.005, 0, SUM(L7965:S7965))</f>
        <v>0.17364599999999999</v>
      </c>
      <c r="V7965" t="str">
        <f t="shared" si="373"/>
        <v>nee</v>
      </c>
      <c r="W7965" t="str">
        <f t="shared" si="374"/>
        <v>nee</v>
      </c>
    </row>
    <row r="7966" spans="1:23" hidden="1" x14ac:dyDescent="0.25">
      <c r="A7966" s="1">
        <v>7964</v>
      </c>
      <c r="B7966">
        <v>5106031</v>
      </c>
      <c r="C7966">
        <v>95</v>
      </c>
      <c r="D7966" t="s">
        <v>44</v>
      </c>
      <c r="E7966" t="s">
        <v>42</v>
      </c>
      <c r="F7966" t="s">
        <v>43</v>
      </c>
      <c r="G7966">
        <v>5577.3994000000002</v>
      </c>
      <c r="H7966">
        <v>1</v>
      </c>
      <c r="I7966">
        <v>0.55773994000000005</v>
      </c>
      <c r="J7966">
        <v>1714</v>
      </c>
      <c r="K7966">
        <v>1381.2317</v>
      </c>
      <c r="L7966" s="5">
        <v>1.8439999999999999E-3</v>
      </c>
      <c r="M7966" s="5">
        <v>1.5776999999999999E-2</v>
      </c>
      <c r="N7966" s="5">
        <v>1.8929000000000001E-2</v>
      </c>
      <c r="O7966" s="5">
        <v>4.0897000000000003E-2</v>
      </c>
      <c r="P7966" s="5">
        <v>3.8205999999999997E-2</v>
      </c>
      <c r="Q7966" s="5">
        <v>2.3864E-2</v>
      </c>
      <c r="R7966" s="5">
        <v>2.6643E-2</v>
      </c>
      <c r="S7966" s="5">
        <v>7.4859999999999996E-3</v>
      </c>
      <c r="T7966" s="5">
        <f t="shared" si="372"/>
        <v>4.0897000000000003E-2</v>
      </c>
      <c r="U7966" s="5">
        <f>IF(Table1[[#This Row],[MAX_PROJ]]&lt;0.005, 0, SUM(L7966:S7966))</f>
        <v>0.17364599999999999</v>
      </c>
      <c r="V7966" t="str">
        <f t="shared" si="373"/>
        <v>nee</v>
      </c>
      <c r="W7966" t="str">
        <f t="shared" si="374"/>
        <v>nee</v>
      </c>
    </row>
    <row r="7967" spans="1:23" hidden="1" x14ac:dyDescent="0.25">
      <c r="A7967" s="1">
        <v>7965</v>
      </c>
      <c r="B7967">
        <v>5220717</v>
      </c>
      <c r="C7967">
        <v>94</v>
      </c>
      <c r="D7967" t="s">
        <v>41</v>
      </c>
      <c r="E7967" t="s">
        <v>27</v>
      </c>
      <c r="F7967" t="s">
        <v>28</v>
      </c>
      <c r="J7967">
        <v>2143</v>
      </c>
      <c r="K7967">
        <v>1642.8382999999999</v>
      </c>
      <c r="L7967" s="5"/>
      <c r="M7967" s="5">
        <v>9.0139999999999994E-3</v>
      </c>
      <c r="N7967" s="5">
        <v>8.9610000000000002E-3</v>
      </c>
      <c r="O7967" s="5">
        <v>1.4043999999999999E-2</v>
      </c>
      <c r="P7967" s="5">
        <v>1.4818E-2</v>
      </c>
      <c r="Q7967" s="5">
        <v>1.1417E-2</v>
      </c>
      <c r="R7967" s="5">
        <v>1.1762E-2</v>
      </c>
      <c r="S7967" s="5">
        <v>5.5050000000000003E-3</v>
      </c>
      <c r="T7967" s="5">
        <f t="shared" si="372"/>
        <v>1.4818E-2</v>
      </c>
      <c r="U7967" s="5">
        <f>IF(Table1[[#This Row],[MAX_PROJ]]&lt;0.005, 0, SUM(L7967:S7967))</f>
        <v>7.5520999999999991E-2</v>
      </c>
      <c r="V7967" t="str">
        <f t="shared" si="373"/>
        <v>nee</v>
      </c>
      <c r="W7967" t="str">
        <f t="shared" si="374"/>
        <v>nee</v>
      </c>
    </row>
    <row r="7968" spans="1:23" x14ac:dyDescent="0.25">
      <c r="A7968" s="1">
        <v>7966</v>
      </c>
      <c r="B7968">
        <v>5220717</v>
      </c>
      <c r="C7968">
        <v>94</v>
      </c>
      <c r="D7968" t="s">
        <v>41</v>
      </c>
      <c r="E7968" t="s">
        <v>23</v>
      </c>
      <c r="F7968" t="s">
        <v>24</v>
      </c>
      <c r="J7968">
        <v>1214</v>
      </c>
      <c r="K7968">
        <v>1642.8382999999999</v>
      </c>
      <c r="L7968" s="5"/>
      <c r="M7968" s="5">
        <v>9.0139999999999994E-3</v>
      </c>
      <c r="N7968" s="5">
        <v>8.9610000000000002E-3</v>
      </c>
      <c r="O7968" s="5">
        <v>1.4043999999999999E-2</v>
      </c>
      <c r="P7968" s="5">
        <v>1.4818E-2</v>
      </c>
      <c r="Q7968" s="5">
        <v>1.1417E-2</v>
      </c>
      <c r="R7968" s="5">
        <v>1.1762E-2</v>
      </c>
      <c r="S7968" s="5">
        <v>5.5050000000000003E-3</v>
      </c>
      <c r="T7968" s="5">
        <f t="shared" si="372"/>
        <v>1.4818E-2</v>
      </c>
      <c r="U7968" s="5">
        <f>IF(Table1[[#This Row],[MAX_PROJ]]&lt;0.005, 0, SUM(L7968:S7968))</f>
        <v>7.5520999999999991E-2</v>
      </c>
      <c r="V7968" t="str">
        <f t="shared" si="373"/>
        <v>ja</v>
      </c>
      <c r="W7968" t="str">
        <f t="shared" si="374"/>
        <v>ja</v>
      </c>
    </row>
    <row r="7969" spans="1:23" x14ac:dyDescent="0.25">
      <c r="A7969" s="1">
        <v>7967</v>
      </c>
      <c r="B7969">
        <v>5220717</v>
      </c>
      <c r="C7969">
        <v>94</v>
      </c>
      <c r="D7969" t="s">
        <v>41</v>
      </c>
      <c r="E7969" t="s">
        <v>21</v>
      </c>
      <c r="F7969" t="s">
        <v>22</v>
      </c>
      <c r="J7969">
        <v>714</v>
      </c>
      <c r="K7969">
        <v>1642.8382999999999</v>
      </c>
      <c r="L7969" s="5"/>
      <c r="M7969" s="5">
        <v>9.0139999999999994E-3</v>
      </c>
      <c r="N7969" s="5">
        <v>8.9610000000000002E-3</v>
      </c>
      <c r="O7969" s="5">
        <v>1.4043999999999999E-2</v>
      </c>
      <c r="P7969" s="5">
        <v>1.4818E-2</v>
      </c>
      <c r="Q7969" s="5">
        <v>1.1417E-2</v>
      </c>
      <c r="R7969" s="5">
        <v>1.1762E-2</v>
      </c>
      <c r="S7969" s="5">
        <v>5.5050000000000003E-3</v>
      </c>
      <c r="T7969" s="5">
        <f t="shared" si="372"/>
        <v>1.4818E-2</v>
      </c>
      <c r="U7969" s="5">
        <f>IF(Table1[[#This Row],[MAX_PROJ]]&lt;0.005, 0, SUM(L7969:S7969))</f>
        <v>7.5520999999999991E-2</v>
      </c>
      <c r="V7969" t="str">
        <f t="shared" si="373"/>
        <v>ja</v>
      </c>
      <c r="W7969" t="str">
        <f t="shared" si="374"/>
        <v>ja</v>
      </c>
    </row>
    <row r="7970" spans="1:23" hidden="1" x14ac:dyDescent="0.25">
      <c r="A7970" s="1">
        <v>7968</v>
      </c>
      <c r="B7970">
        <v>5220717</v>
      </c>
      <c r="C7970">
        <v>94</v>
      </c>
      <c r="D7970" t="s">
        <v>41</v>
      </c>
      <c r="E7970" t="s">
        <v>25</v>
      </c>
      <c r="F7970" t="s">
        <v>26</v>
      </c>
      <c r="J7970">
        <v>1786</v>
      </c>
      <c r="K7970">
        <v>1642.8382999999999</v>
      </c>
      <c r="L7970" s="5"/>
      <c r="M7970" s="5">
        <v>9.0139999999999994E-3</v>
      </c>
      <c r="N7970" s="5">
        <v>8.9610000000000002E-3</v>
      </c>
      <c r="O7970" s="5">
        <v>1.4043999999999999E-2</v>
      </c>
      <c r="P7970" s="5">
        <v>1.4818E-2</v>
      </c>
      <c r="Q7970" s="5">
        <v>1.1417E-2</v>
      </c>
      <c r="R7970" s="5">
        <v>1.1762E-2</v>
      </c>
      <c r="S7970" s="5">
        <v>5.5050000000000003E-3</v>
      </c>
      <c r="T7970" s="5">
        <f t="shared" si="372"/>
        <v>1.4818E-2</v>
      </c>
      <c r="U7970" s="5">
        <f>IF(Table1[[#This Row],[MAX_PROJ]]&lt;0.005, 0, SUM(L7970:S7970))</f>
        <v>7.5520999999999991E-2</v>
      </c>
      <c r="V7970" t="str">
        <f t="shared" si="373"/>
        <v>nee</v>
      </c>
      <c r="W7970" t="str">
        <f t="shared" si="374"/>
        <v>nee</v>
      </c>
    </row>
    <row r="7971" spans="1:23" hidden="1" x14ac:dyDescent="0.25">
      <c r="A7971" s="1">
        <v>7969</v>
      </c>
      <c r="B7971">
        <v>5220717</v>
      </c>
      <c r="C7971">
        <v>94</v>
      </c>
      <c r="D7971" t="s">
        <v>41</v>
      </c>
      <c r="E7971" t="s">
        <v>42</v>
      </c>
      <c r="F7971" t="s">
        <v>43</v>
      </c>
      <c r="J7971">
        <v>1714</v>
      </c>
      <c r="K7971">
        <v>1642.8382999999999</v>
      </c>
      <c r="L7971" s="5"/>
      <c r="M7971" s="5">
        <v>9.0139999999999994E-3</v>
      </c>
      <c r="N7971" s="5">
        <v>8.9610000000000002E-3</v>
      </c>
      <c r="O7971" s="5">
        <v>1.4043999999999999E-2</v>
      </c>
      <c r="P7971" s="5">
        <v>1.4818E-2</v>
      </c>
      <c r="Q7971" s="5">
        <v>1.1417E-2</v>
      </c>
      <c r="R7971" s="5">
        <v>1.1762E-2</v>
      </c>
      <c r="S7971" s="5">
        <v>5.5050000000000003E-3</v>
      </c>
      <c r="T7971" s="5">
        <f t="shared" si="372"/>
        <v>1.4818E-2</v>
      </c>
      <c r="U7971" s="5">
        <f>IF(Table1[[#This Row],[MAX_PROJ]]&lt;0.005, 0, SUM(L7971:S7971))</f>
        <v>7.5520999999999991E-2</v>
      </c>
      <c r="V7971" t="str">
        <f t="shared" si="373"/>
        <v>nee</v>
      </c>
      <c r="W7971" t="str">
        <f t="shared" si="374"/>
        <v>nee</v>
      </c>
    </row>
    <row r="7972" spans="1:23" x14ac:dyDescent="0.25">
      <c r="A7972" s="1">
        <v>7970</v>
      </c>
      <c r="B7972">
        <v>5106030</v>
      </c>
      <c r="C7972">
        <v>95</v>
      </c>
      <c r="D7972" t="s">
        <v>44</v>
      </c>
      <c r="E7972" t="s">
        <v>42</v>
      </c>
      <c r="F7972" t="s">
        <v>43</v>
      </c>
      <c r="G7972">
        <v>8823.1939999999995</v>
      </c>
      <c r="H7972">
        <v>1</v>
      </c>
      <c r="I7972">
        <v>0.88231939999999998</v>
      </c>
      <c r="J7972">
        <v>1714</v>
      </c>
      <c r="K7972">
        <v>1683.2831000000001</v>
      </c>
      <c r="L7972" s="5">
        <v>2.4299999999999999E-3</v>
      </c>
      <c r="M7972" s="5">
        <v>2.1201000000000001E-2</v>
      </c>
      <c r="N7972" s="5">
        <v>2.5479999999999999E-2</v>
      </c>
      <c r="O7972" s="5">
        <v>5.5820000000000002E-2</v>
      </c>
      <c r="P7972" s="5">
        <v>5.2117999999999998E-2</v>
      </c>
      <c r="Q7972" s="5">
        <v>3.2438000000000002E-2</v>
      </c>
      <c r="R7972" s="5">
        <v>3.6326999999999998E-2</v>
      </c>
      <c r="S7972" s="5">
        <v>1.0116E-2</v>
      </c>
      <c r="T7972" s="5">
        <f t="shared" si="372"/>
        <v>5.5820000000000002E-2</v>
      </c>
      <c r="U7972" s="5">
        <f>IF(Table1[[#This Row],[MAX_PROJ]]&lt;0.005, 0, SUM(L7972:S7972))</f>
        <v>0.23592999999999997</v>
      </c>
      <c r="V7972" t="str">
        <f t="shared" si="373"/>
        <v>nee</v>
      </c>
      <c r="W7972" t="str">
        <f t="shared" si="374"/>
        <v>ja</v>
      </c>
    </row>
    <row r="7973" spans="1:23" hidden="1" x14ac:dyDescent="0.25">
      <c r="A7973" s="1">
        <v>7971</v>
      </c>
      <c r="B7973">
        <v>5220716</v>
      </c>
      <c r="C7973">
        <v>94</v>
      </c>
      <c r="D7973" t="s">
        <v>41</v>
      </c>
      <c r="E7973" t="s">
        <v>27</v>
      </c>
      <c r="F7973" t="s">
        <v>28</v>
      </c>
      <c r="J7973">
        <v>2143</v>
      </c>
      <c r="K7973">
        <v>1648.1977999999999</v>
      </c>
      <c r="L7973" s="5"/>
      <c r="M7973" s="5">
        <v>8.0230000000000006E-3</v>
      </c>
      <c r="N7973" s="5">
        <v>7.9729999999999992E-3</v>
      </c>
      <c r="O7973" s="5">
        <v>1.2356000000000001E-2</v>
      </c>
      <c r="P7973" s="5">
        <v>1.3004E-2</v>
      </c>
      <c r="Q7973" s="5">
        <v>1.0038999999999999E-2</v>
      </c>
      <c r="R7973" s="5">
        <v>1.0383E-2</v>
      </c>
      <c r="S7973" s="5">
        <v>4.8820000000000001E-3</v>
      </c>
      <c r="T7973" s="5">
        <f t="shared" si="372"/>
        <v>1.3004E-2</v>
      </c>
      <c r="U7973" s="5">
        <f>IF(Table1[[#This Row],[MAX_PROJ]]&lt;0.005, 0, SUM(L7973:S7973))</f>
        <v>6.6659999999999997E-2</v>
      </c>
      <c r="V7973" t="str">
        <f t="shared" si="373"/>
        <v>nee</v>
      </c>
      <c r="W7973" t="str">
        <f t="shared" si="374"/>
        <v>nee</v>
      </c>
    </row>
    <row r="7974" spans="1:23" hidden="1" x14ac:dyDescent="0.25">
      <c r="A7974" s="1">
        <v>7972</v>
      </c>
      <c r="B7974">
        <v>5220716</v>
      </c>
      <c r="C7974">
        <v>94</v>
      </c>
      <c r="D7974" t="s">
        <v>41</v>
      </c>
      <c r="E7974" t="s">
        <v>25</v>
      </c>
      <c r="F7974" t="s">
        <v>26</v>
      </c>
      <c r="J7974">
        <v>1786</v>
      </c>
      <c r="K7974">
        <v>1648.1977999999999</v>
      </c>
      <c r="L7974" s="5"/>
      <c r="M7974" s="5">
        <v>8.0230000000000006E-3</v>
      </c>
      <c r="N7974" s="5">
        <v>7.9729999999999992E-3</v>
      </c>
      <c r="O7974" s="5">
        <v>1.2356000000000001E-2</v>
      </c>
      <c r="P7974" s="5">
        <v>1.3004E-2</v>
      </c>
      <c r="Q7974" s="5">
        <v>1.0038999999999999E-2</v>
      </c>
      <c r="R7974" s="5">
        <v>1.0383E-2</v>
      </c>
      <c r="S7974" s="5">
        <v>4.8820000000000001E-3</v>
      </c>
      <c r="T7974" s="5">
        <f t="shared" si="372"/>
        <v>1.3004E-2</v>
      </c>
      <c r="U7974" s="5">
        <f>IF(Table1[[#This Row],[MAX_PROJ]]&lt;0.005, 0, SUM(L7974:S7974))</f>
        <v>6.6659999999999997E-2</v>
      </c>
      <c r="V7974" t="str">
        <f t="shared" si="373"/>
        <v>nee</v>
      </c>
      <c r="W7974" t="str">
        <f t="shared" si="374"/>
        <v>nee</v>
      </c>
    </row>
    <row r="7975" spans="1:23" x14ac:dyDescent="0.25">
      <c r="A7975" s="1">
        <v>7973</v>
      </c>
      <c r="B7975">
        <v>5220716</v>
      </c>
      <c r="C7975">
        <v>94</v>
      </c>
      <c r="D7975" t="s">
        <v>41</v>
      </c>
      <c r="E7975" t="s">
        <v>42</v>
      </c>
      <c r="F7975" t="s">
        <v>43</v>
      </c>
      <c r="J7975">
        <v>1714</v>
      </c>
      <c r="K7975">
        <v>1648.1977999999999</v>
      </c>
      <c r="L7975" s="5"/>
      <c r="M7975" s="5">
        <v>8.0230000000000006E-3</v>
      </c>
      <c r="N7975" s="5">
        <v>7.9729999999999992E-3</v>
      </c>
      <c r="O7975" s="5">
        <v>1.2356000000000001E-2</v>
      </c>
      <c r="P7975" s="5">
        <v>1.3004E-2</v>
      </c>
      <c r="Q7975" s="5">
        <v>1.0038999999999999E-2</v>
      </c>
      <c r="R7975" s="5">
        <v>1.0383E-2</v>
      </c>
      <c r="S7975" s="5">
        <v>4.8820000000000001E-3</v>
      </c>
      <c r="T7975" s="5">
        <f t="shared" si="372"/>
        <v>1.3004E-2</v>
      </c>
      <c r="U7975" s="5">
        <f>IF(Table1[[#This Row],[MAX_PROJ]]&lt;0.005, 0, SUM(L7975:S7975))</f>
        <v>6.6659999999999997E-2</v>
      </c>
      <c r="V7975" t="str">
        <f t="shared" si="373"/>
        <v>nee</v>
      </c>
      <c r="W7975" t="str">
        <f t="shared" si="374"/>
        <v>ja</v>
      </c>
    </row>
    <row r="7976" spans="1:23" hidden="1" x14ac:dyDescent="0.25">
      <c r="A7976" s="1">
        <v>7974</v>
      </c>
      <c r="B7976">
        <v>5220715</v>
      </c>
      <c r="C7976">
        <v>94</v>
      </c>
      <c r="D7976" t="s">
        <v>41</v>
      </c>
      <c r="E7976" t="s">
        <v>47</v>
      </c>
      <c r="F7976" t="s">
        <v>31</v>
      </c>
      <c r="J7976">
        <v>2143</v>
      </c>
      <c r="K7976">
        <v>1292.7058</v>
      </c>
      <c r="L7976" s="5"/>
      <c r="M7976" s="5">
        <v>6.1310000000000002E-3</v>
      </c>
      <c r="N7976" s="5">
        <v>6.0930000000000003E-3</v>
      </c>
      <c r="O7976" s="5">
        <v>9.4459999999999995E-3</v>
      </c>
      <c r="P7976" s="5">
        <v>9.9340000000000001E-3</v>
      </c>
      <c r="Q7976" s="5">
        <v>7.6569999999999997E-3</v>
      </c>
      <c r="R7976" s="5">
        <v>7.9369999999999996E-3</v>
      </c>
      <c r="S7976" s="5">
        <v>3.728E-3</v>
      </c>
      <c r="T7976" s="5">
        <f t="shared" si="372"/>
        <v>9.9340000000000001E-3</v>
      </c>
      <c r="U7976" s="5">
        <f>IF(Table1[[#This Row],[MAX_PROJ]]&lt;0.005, 0, SUM(L7976:S7976))</f>
        <v>5.0925999999999999E-2</v>
      </c>
      <c r="V7976" t="str">
        <f t="shared" si="373"/>
        <v>nee</v>
      </c>
      <c r="W7976" t="str">
        <f t="shared" si="374"/>
        <v>nee</v>
      </c>
    </row>
    <row r="7977" spans="1:23" hidden="1" x14ac:dyDescent="0.25">
      <c r="A7977" s="1">
        <v>7975</v>
      </c>
      <c r="B7977">
        <v>5220715</v>
      </c>
      <c r="C7977">
        <v>94</v>
      </c>
      <c r="D7977" t="s">
        <v>41</v>
      </c>
      <c r="E7977" t="s">
        <v>27</v>
      </c>
      <c r="F7977" t="s">
        <v>28</v>
      </c>
      <c r="J7977">
        <v>2143</v>
      </c>
      <c r="K7977">
        <v>1292.7058</v>
      </c>
      <c r="L7977" s="5"/>
      <c r="M7977" s="5">
        <v>6.1310000000000002E-3</v>
      </c>
      <c r="N7977" s="5">
        <v>6.0930000000000003E-3</v>
      </c>
      <c r="O7977" s="5">
        <v>9.4459999999999995E-3</v>
      </c>
      <c r="P7977" s="5">
        <v>9.9340000000000001E-3</v>
      </c>
      <c r="Q7977" s="5">
        <v>7.6569999999999997E-3</v>
      </c>
      <c r="R7977" s="5">
        <v>7.9369999999999996E-3</v>
      </c>
      <c r="S7977" s="5">
        <v>3.728E-3</v>
      </c>
      <c r="T7977" s="5">
        <f t="shared" si="372"/>
        <v>9.9340000000000001E-3</v>
      </c>
      <c r="U7977" s="5">
        <f>IF(Table1[[#This Row],[MAX_PROJ]]&lt;0.005, 0, SUM(L7977:S7977))</f>
        <v>5.0925999999999999E-2</v>
      </c>
      <c r="V7977" t="str">
        <f t="shared" si="373"/>
        <v>nee</v>
      </c>
      <c r="W7977" t="str">
        <f t="shared" si="374"/>
        <v>nee</v>
      </c>
    </row>
    <row r="7978" spans="1:23" x14ac:dyDescent="0.25">
      <c r="A7978" s="1">
        <v>7976</v>
      </c>
      <c r="B7978">
        <v>5220715</v>
      </c>
      <c r="C7978">
        <v>94</v>
      </c>
      <c r="D7978" t="s">
        <v>41</v>
      </c>
      <c r="E7978" t="s">
        <v>19</v>
      </c>
      <c r="F7978" t="s">
        <v>20</v>
      </c>
      <c r="J7978">
        <v>786</v>
      </c>
      <c r="K7978">
        <v>1292.7058</v>
      </c>
      <c r="L7978" s="5"/>
      <c r="M7978" s="5">
        <v>6.1310000000000002E-3</v>
      </c>
      <c r="N7978" s="5">
        <v>6.0930000000000003E-3</v>
      </c>
      <c r="O7978" s="5">
        <v>9.4459999999999995E-3</v>
      </c>
      <c r="P7978" s="5">
        <v>9.9340000000000001E-3</v>
      </c>
      <c r="Q7978" s="5">
        <v>7.6569999999999997E-3</v>
      </c>
      <c r="R7978" s="5">
        <v>7.9369999999999996E-3</v>
      </c>
      <c r="S7978" s="5">
        <v>3.728E-3</v>
      </c>
      <c r="T7978" s="5">
        <f t="shared" si="372"/>
        <v>9.9340000000000001E-3</v>
      </c>
      <c r="U7978" s="5">
        <f>IF(Table1[[#This Row],[MAX_PROJ]]&lt;0.005, 0, SUM(L7978:S7978))</f>
        <v>5.0925999999999999E-2</v>
      </c>
      <c r="V7978" t="str">
        <f t="shared" si="373"/>
        <v>ja</v>
      </c>
      <c r="W7978" t="str">
        <f t="shared" si="374"/>
        <v>ja</v>
      </c>
    </row>
    <row r="7979" spans="1:23" hidden="1" x14ac:dyDescent="0.25">
      <c r="A7979" s="1">
        <v>7977</v>
      </c>
      <c r="B7979">
        <v>5220715</v>
      </c>
      <c r="C7979">
        <v>94</v>
      </c>
      <c r="D7979" t="s">
        <v>41</v>
      </c>
      <c r="E7979" t="s">
        <v>42</v>
      </c>
      <c r="F7979" t="s">
        <v>43</v>
      </c>
      <c r="J7979">
        <v>1714</v>
      </c>
      <c r="K7979">
        <v>1292.7058</v>
      </c>
      <c r="L7979" s="5"/>
      <c r="M7979" s="5">
        <v>6.1310000000000002E-3</v>
      </c>
      <c r="N7979" s="5">
        <v>6.0930000000000003E-3</v>
      </c>
      <c r="O7979" s="5">
        <v>9.4459999999999995E-3</v>
      </c>
      <c r="P7979" s="5">
        <v>9.9340000000000001E-3</v>
      </c>
      <c r="Q7979" s="5">
        <v>7.6569999999999997E-3</v>
      </c>
      <c r="R7979" s="5">
        <v>7.9369999999999996E-3</v>
      </c>
      <c r="S7979" s="5">
        <v>3.728E-3</v>
      </c>
      <c r="T7979" s="5">
        <f t="shared" si="372"/>
        <v>9.9340000000000001E-3</v>
      </c>
      <c r="U7979" s="5">
        <f>IF(Table1[[#This Row],[MAX_PROJ]]&lt;0.005, 0, SUM(L7979:S7979))</f>
        <v>5.0925999999999999E-2</v>
      </c>
      <c r="V7979" t="str">
        <f t="shared" si="373"/>
        <v>nee</v>
      </c>
      <c r="W7979" t="str">
        <f t="shared" si="374"/>
        <v>nee</v>
      </c>
    </row>
    <row r="7980" spans="1:23" hidden="1" x14ac:dyDescent="0.25">
      <c r="A7980" s="1">
        <v>7978</v>
      </c>
      <c r="B7980">
        <v>5106024</v>
      </c>
      <c r="C7980">
        <v>95</v>
      </c>
      <c r="D7980" t="s">
        <v>44</v>
      </c>
      <c r="E7980" t="s">
        <v>47</v>
      </c>
      <c r="F7980" t="s">
        <v>31</v>
      </c>
      <c r="G7980">
        <v>1102.9663</v>
      </c>
      <c r="H7980">
        <v>0.70783657</v>
      </c>
      <c r="I7980">
        <v>7.8071988261758998E-2</v>
      </c>
      <c r="J7980">
        <v>2143</v>
      </c>
      <c r="K7980">
        <v>1002.45544</v>
      </c>
      <c r="L7980" s="5">
        <v>1.212E-3</v>
      </c>
      <c r="M7980" s="5">
        <v>9.8300000000000002E-3</v>
      </c>
      <c r="N7980" s="5">
        <v>1.1634E-2</v>
      </c>
      <c r="O7980" s="5">
        <v>2.5543E-2</v>
      </c>
      <c r="P7980" s="5">
        <v>2.3844000000000001E-2</v>
      </c>
      <c r="Q7980" s="5">
        <v>1.4725E-2</v>
      </c>
      <c r="R7980" s="5">
        <v>1.6508999999999999E-2</v>
      </c>
      <c r="S7980" s="5">
        <v>4.6220000000000002E-3</v>
      </c>
      <c r="T7980" s="5">
        <f t="shared" si="372"/>
        <v>2.5543E-2</v>
      </c>
      <c r="U7980" s="5">
        <f>IF(Table1[[#This Row],[MAX_PROJ]]&lt;0.005, 0, SUM(L7980:S7980))</f>
        <v>0.107919</v>
      </c>
      <c r="V7980" t="str">
        <f t="shared" si="373"/>
        <v>nee</v>
      </c>
      <c r="W7980" t="str">
        <f t="shared" si="374"/>
        <v>nee</v>
      </c>
    </row>
    <row r="7981" spans="1:23" hidden="1" x14ac:dyDescent="0.25">
      <c r="A7981" s="1">
        <v>7979</v>
      </c>
      <c r="B7981">
        <v>5106024</v>
      </c>
      <c r="C7981">
        <v>95</v>
      </c>
      <c r="D7981" t="s">
        <v>44</v>
      </c>
      <c r="E7981" t="s">
        <v>27</v>
      </c>
      <c r="F7981" t="s">
        <v>28</v>
      </c>
      <c r="G7981">
        <v>644.49289999999996</v>
      </c>
      <c r="H7981">
        <v>0.5</v>
      </c>
      <c r="I7981">
        <v>3.2224645000000003E-2</v>
      </c>
      <c r="J7981">
        <v>2143</v>
      </c>
      <c r="K7981">
        <v>1002.45544</v>
      </c>
      <c r="L7981" s="5">
        <v>1.212E-3</v>
      </c>
      <c r="M7981" s="5">
        <v>9.8300000000000002E-3</v>
      </c>
      <c r="N7981" s="5">
        <v>1.1634E-2</v>
      </c>
      <c r="O7981" s="5">
        <v>2.5543E-2</v>
      </c>
      <c r="P7981" s="5">
        <v>2.3844000000000001E-2</v>
      </c>
      <c r="Q7981" s="5">
        <v>1.4725E-2</v>
      </c>
      <c r="R7981" s="5">
        <v>1.6508999999999999E-2</v>
      </c>
      <c r="S7981" s="5">
        <v>4.6220000000000002E-3</v>
      </c>
      <c r="T7981" s="5">
        <f t="shared" si="372"/>
        <v>2.5543E-2</v>
      </c>
      <c r="U7981" s="5">
        <f>IF(Table1[[#This Row],[MAX_PROJ]]&lt;0.005, 0, SUM(L7981:S7981))</f>
        <v>0.107919</v>
      </c>
      <c r="V7981" t="str">
        <f t="shared" si="373"/>
        <v>nee</v>
      </c>
      <c r="W7981" t="str">
        <f t="shared" si="374"/>
        <v>nee</v>
      </c>
    </row>
    <row r="7982" spans="1:23" hidden="1" x14ac:dyDescent="0.25">
      <c r="A7982" s="1">
        <v>7980</v>
      </c>
      <c r="B7982">
        <v>5106024</v>
      </c>
      <c r="C7982">
        <v>95</v>
      </c>
      <c r="D7982" t="s">
        <v>44</v>
      </c>
      <c r="E7982" t="s">
        <v>42</v>
      </c>
      <c r="F7982" t="s">
        <v>43</v>
      </c>
      <c r="G7982">
        <v>45.024323000000003</v>
      </c>
      <c r="H7982">
        <v>1</v>
      </c>
      <c r="I7982">
        <v>4.5024323000000003E-3</v>
      </c>
      <c r="J7982">
        <v>1714</v>
      </c>
      <c r="K7982">
        <v>1002.45544</v>
      </c>
      <c r="L7982" s="5">
        <v>1.212E-3</v>
      </c>
      <c r="M7982" s="5">
        <v>9.8300000000000002E-3</v>
      </c>
      <c r="N7982" s="5">
        <v>1.1634E-2</v>
      </c>
      <c r="O7982" s="5">
        <v>2.5543E-2</v>
      </c>
      <c r="P7982" s="5">
        <v>2.3844000000000001E-2</v>
      </c>
      <c r="Q7982" s="5">
        <v>1.4725E-2</v>
      </c>
      <c r="R7982" s="5">
        <v>1.6508999999999999E-2</v>
      </c>
      <c r="S7982" s="5">
        <v>4.6220000000000002E-3</v>
      </c>
      <c r="T7982" s="5">
        <f t="shared" si="372"/>
        <v>2.5543E-2</v>
      </c>
      <c r="U7982" s="5">
        <f>IF(Table1[[#This Row],[MAX_PROJ]]&lt;0.005, 0, SUM(L7982:S7982))</f>
        <v>0.107919</v>
      </c>
      <c r="V7982" t="str">
        <f t="shared" si="373"/>
        <v>nee</v>
      </c>
      <c r="W7982" t="str">
        <f t="shared" si="374"/>
        <v>nee</v>
      </c>
    </row>
    <row r="7983" spans="1:23" hidden="1" x14ac:dyDescent="0.25">
      <c r="A7983" s="1">
        <v>7981</v>
      </c>
      <c r="B7983">
        <v>5106023</v>
      </c>
      <c r="C7983">
        <v>95</v>
      </c>
      <c r="D7983" t="s">
        <v>44</v>
      </c>
      <c r="E7983" t="s">
        <v>47</v>
      </c>
      <c r="F7983" t="s">
        <v>31</v>
      </c>
      <c r="G7983">
        <v>531.97577000000001</v>
      </c>
      <c r="H7983">
        <v>1</v>
      </c>
      <c r="I7983">
        <v>5.3197577000000003E-2</v>
      </c>
      <c r="J7983">
        <v>2143</v>
      </c>
      <c r="K7983">
        <v>1047.9745</v>
      </c>
      <c r="L7983" s="5">
        <v>1.2030000000000001E-3</v>
      </c>
      <c r="M7983" s="5">
        <v>9.7870000000000006E-3</v>
      </c>
      <c r="N7983" s="5">
        <v>1.1537E-2</v>
      </c>
      <c r="O7983" s="5">
        <v>2.5575000000000001E-2</v>
      </c>
      <c r="P7983" s="5">
        <v>2.3859999999999999E-2</v>
      </c>
      <c r="Q7983" s="5">
        <v>1.4696000000000001E-2</v>
      </c>
      <c r="R7983" s="5">
        <v>1.6504999999999999E-2</v>
      </c>
      <c r="S7983" s="5">
        <v>4.614E-3</v>
      </c>
      <c r="T7983" s="5">
        <f t="shared" si="372"/>
        <v>2.5575000000000001E-2</v>
      </c>
      <c r="U7983" s="5">
        <f>IF(Table1[[#This Row],[MAX_PROJ]]&lt;0.005, 0, SUM(L7983:S7983))</f>
        <v>0.10777700000000001</v>
      </c>
      <c r="V7983" t="str">
        <f t="shared" si="373"/>
        <v>nee</v>
      </c>
      <c r="W7983" t="str">
        <f t="shared" si="374"/>
        <v>nee</v>
      </c>
    </row>
    <row r="7984" spans="1:23" hidden="1" x14ac:dyDescent="0.25">
      <c r="A7984" s="1">
        <v>7982</v>
      </c>
      <c r="B7984">
        <v>5106023</v>
      </c>
      <c r="C7984">
        <v>95</v>
      </c>
      <c r="D7984" t="s">
        <v>44</v>
      </c>
      <c r="E7984" t="s">
        <v>42</v>
      </c>
      <c r="F7984" t="s">
        <v>43</v>
      </c>
      <c r="G7984">
        <v>260.79318000000001</v>
      </c>
      <c r="H7984">
        <v>1</v>
      </c>
      <c r="I7984">
        <v>2.6079318000000001E-2</v>
      </c>
      <c r="J7984">
        <v>1714</v>
      </c>
      <c r="K7984">
        <v>1047.9745</v>
      </c>
      <c r="L7984" s="5">
        <v>1.2030000000000001E-3</v>
      </c>
      <c r="M7984" s="5">
        <v>9.7870000000000006E-3</v>
      </c>
      <c r="N7984" s="5">
        <v>1.1537E-2</v>
      </c>
      <c r="O7984" s="5">
        <v>2.5575000000000001E-2</v>
      </c>
      <c r="P7984" s="5">
        <v>2.3859999999999999E-2</v>
      </c>
      <c r="Q7984" s="5">
        <v>1.4696000000000001E-2</v>
      </c>
      <c r="R7984" s="5">
        <v>1.6504999999999999E-2</v>
      </c>
      <c r="S7984" s="5">
        <v>4.614E-3</v>
      </c>
      <c r="T7984" s="5">
        <f t="shared" si="372"/>
        <v>2.5575000000000001E-2</v>
      </c>
      <c r="U7984" s="5">
        <f>IF(Table1[[#This Row],[MAX_PROJ]]&lt;0.005, 0, SUM(L7984:S7984))</f>
        <v>0.10777700000000001</v>
      </c>
      <c r="V7984" t="str">
        <f t="shared" si="373"/>
        <v>nee</v>
      </c>
      <c r="W7984" t="str">
        <f t="shared" si="374"/>
        <v>nee</v>
      </c>
    </row>
    <row r="7985" spans="1:23" hidden="1" x14ac:dyDescent="0.25">
      <c r="A7985" s="1">
        <v>7983</v>
      </c>
      <c r="B7985">
        <v>4991356</v>
      </c>
      <c r="C7985">
        <v>95</v>
      </c>
      <c r="D7985" t="s">
        <v>44</v>
      </c>
      <c r="E7985" t="s">
        <v>27</v>
      </c>
      <c r="F7985" t="s">
        <v>28</v>
      </c>
      <c r="G7985">
        <v>84.338489999999993</v>
      </c>
      <c r="H7985">
        <v>1</v>
      </c>
      <c r="I7985">
        <v>8.4338490000000002E-3</v>
      </c>
      <c r="J7985">
        <v>2143</v>
      </c>
      <c r="K7985">
        <v>1390.0047999999999</v>
      </c>
      <c r="L7985" s="5">
        <v>2.4849999999999998E-3</v>
      </c>
      <c r="M7985" s="5">
        <v>2.1465000000000001E-2</v>
      </c>
      <c r="N7985" s="5">
        <v>2.6238999999999998E-2</v>
      </c>
      <c r="O7985" s="5">
        <v>5.4937E-2</v>
      </c>
      <c r="P7985" s="5">
        <v>5.1374000000000003E-2</v>
      </c>
      <c r="Q7985" s="5">
        <v>3.2452000000000002E-2</v>
      </c>
      <c r="R7985" s="5">
        <v>3.6070999999999999E-2</v>
      </c>
      <c r="S7985" s="5">
        <v>1.0172E-2</v>
      </c>
      <c r="T7985" s="5">
        <f t="shared" si="372"/>
        <v>5.4937E-2</v>
      </c>
      <c r="U7985" s="5">
        <f>IF(Table1[[#This Row],[MAX_PROJ]]&lt;0.005, 0, SUM(L7985:S7985))</f>
        <v>0.23519499999999999</v>
      </c>
      <c r="V7985" t="str">
        <f t="shared" si="373"/>
        <v>nee</v>
      </c>
      <c r="W7985" t="str">
        <f t="shared" si="374"/>
        <v>nee</v>
      </c>
    </row>
    <row r="7986" spans="1:23" hidden="1" x14ac:dyDescent="0.25">
      <c r="A7986" s="1">
        <v>7984</v>
      </c>
      <c r="B7986">
        <v>4991356</v>
      </c>
      <c r="C7986">
        <v>95</v>
      </c>
      <c r="D7986" t="s">
        <v>44</v>
      </c>
      <c r="E7986" t="s">
        <v>45</v>
      </c>
      <c r="F7986" t="s">
        <v>28</v>
      </c>
      <c r="G7986">
        <v>1575.3501000000001</v>
      </c>
      <c r="H7986">
        <v>0.1</v>
      </c>
      <c r="I7986">
        <v>1.5753501E-2</v>
      </c>
      <c r="J7986">
        <v>2143</v>
      </c>
      <c r="K7986">
        <v>1390.0047999999999</v>
      </c>
      <c r="L7986" s="5">
        <v>2.4849999999999998E-3</v>
      </c>
      <c r="M7986" s="5">
        <v>2.1465000000000001E-2</v>
      </c>
      <c r="N7986" s="5">
        <v>2.6238999999999998E-2</v>
      </c>
      <c r="O7986" s="5">
        <v>5.4937E-2</v>
      </c>
      <c r="P7986" s="5">
        <v>5.1374000000000003E-2</v>
      </c>
      <c r="Q7986" s="5">
        <v>3.2452000000000002E-2</v>
      </c>
      <c r="R7986" s="5">
        <v>3.6070999999999999E-2</v>
      </c>
      <c r="S7986" s="5">
        <v>1.0172E-2</v>
      </c>
      <c r="T7986" s="5">
        <f t="shared" si="372"/>
        <v>5.4937E-2</v>
      </c>
      <c r="U7986" s="5">
        <f>IF(Table1[[#This Row],[MAX_PROJ]]&lt;0.005, 0, SUM(L7986:S7986))</f>
        <v>0.23519499999999999</v>
      </c>
      <c r="V7986" t="str">
        <f t="shared" si="373"/>
        <v>nee</v>
      </c>
      <c r="W7986" t="str">
        <f t="shared" si="374"/>
        <v>nee</v>
      </c>
    </row>
    <row r="7987" spans="1:23" hidden="1" x14ac:dyDescent="0.25">
      <c r="A7987" s="1">
        <v>7985</v>
      </c>
      <c r="B7987">
        <v>4991356</v>
      </c>
      <c r="C7987">
        <v>95</v>
      </c>
      <c r="D7987" t="s">
        <v>44</v>
      </c>
      <c r="E7987" t="s">
        <v>32</v>
      </c>
      <c r="F7987" t="s">
        <v>33</v>
      </c>
      <c r="G7987">
        <v>208.86646999999999</v>
      </c>
      <c r="H7987">
        <v>1</v>
      </c>
      <c r="I7987">
        <v>2.0886647000000001E-2</v>
      </c>
      <c r="J7987">
        <v>1571</v>
      </c>
      <c r="K7987">
        <v>1390.0047999999999</v>
      </c>
      <c r="L7987" s="5">
        <v>2.4849999999999998E-3</v>
      </c>
      <c r="M7987" s="5">
        <v>2.1465000000000001E-2</v>
      </c>
      <c r="N7987" s="5">
        <v>2.6238999999999998E-2</v>
      </c>
      <c r="O7987" s="5">
        <v>5.4937E-2</v>
      </c>
      <c r="P7987" s="5">
        <v>5.1374000000000003E-2</v>
      </c>
      <c r="Q7987" s="5">
        <v>3.2452000000000002E-2</v>
      </c>
      <c r="R7987" s="5">
        <v>3.6070999999999999E-2</v>
      </c>
      <c r="S7987" s="5">
        <v>1.0172E-2</v>
      </c>
      <c r="T7987" s="5">
        <f t="shared" si="372"/>
        <v>5.4937E-2</v>
      </c>
      <c r="U7987" s="5">
        <f>IF(Table1[[#This Row],[MAX_PROJ]]&lt;0.005, 0, SUM(L7987:S7987))</f>
        <v>0.23519499999999999</v>
      </c>
      <c r="V7987" t="str">
        <f t="shared" si="373"/>
        <v>nee</v>
      </c>
      <c r="W7987" t="str">
        <f t="shared" si="374"/>
        <v>nee</v>
      </c>
    </row>
    <row r="7988" spans="1:23" hidden="1" x14ac:dyDescent="0.25">
      <c r="A7988" s="1">
        <v>7986</v>
      </c>
      <c r="B7988">
        <v>4991356</v>
      </c>
      <c r="C7988">
        <v>95</v>
      </c>
      <c r="D7988" t="s">
        <v>44</v>
      </c>
      <c r="E7988" t="s">
        <v>42</v>
      </c>
      <c r="F7988" t="s">
        <v>43</v>
      </c>
      <c r="G7988">
        <v>9156.1380000000008</v>
      </c>
      <c r="H7988">
        <v>0.98279609999999995</v>
      </c>
      <c r="I7988">
        <v>0.89986167174618004</v>
      </c>
      <c r="J7988">
        <v>1714</v>
      </c>
      <c r="K7988">
        <v>1390.0047999999999</v>
      </c>
      <c r="L7988" s="5">
        <v>2.4849999999999998E-3</v>
      </c>
      <c r="M7988" s="5">
        <v>2.1465000000000001E-2</v>
      </c>
      <c r="N7988" s="5">
        <v>2.6238999999999998E-2</v>
      </c>
      <c r="O7988" s="5">
        <v>5.4937E-2</v>
      </c>
      <c r="P7988" s="5">
        <v>5.1374000000000003E-2</v>
      </c>
      <c r="Q7988" s="5">
        <v>3.2452000000000002E-2</v>
      </c>
      <c r="R7988" s="5">
        <v>3.6070999999999999E-2</v>
      </c>
      <c r="S7988" s="5">
        <v>1.0172E-2</v>
      </c>
      <c r="T7988" s="5">
        <f t="shared" si="372"/>
        <v>5.4937E-2</v>
      </c>
      <c r="U7988" s="5">
        <f>IF(Table1[[#This Row],[MAX_PROJ]]&lt;0.005, 0, SUM(L7988:S7988))</f>
        <v>0.23519499999999999</v>
      </c>
      <c r="V7988" t="str">
        <f t="shared" si="373"/>
        <v>nee</v>
      </c>
      <c r="W7988" t="str">
        <f t="shared" si="374"/>
        <v>nee</v>
      </c>
    </row>
    <row r="7989" spans="1:23" hidden="1" x14ac:dyDescent="0.25">
      <c r="A7989" s="1">
        <v>7987</v>
      </c>
      <c r="B7989">
        <v>4876667</v>
      </c>
      <c r="C7989">
        <v>95</v>
      </c>
      <c r="D7989" t="s">
        <v>44</v>
      </c>
      <c r="E7989" t="s">
        <v>45</v>
      </c>
      <c r="F7989" t="s">
        <v>28</v>
      </c>
      <c r="G7989">
        <v>9076.1939999999995</v>
      </c>
      <c r="H7989">
        <v>1</v>
      </c>
      <c r="I7989">
        <v>0.90761939999999997</v>
      </c>
      <c r="J7989">
        <v>2143</v>
      </c>
      <c r="K7989">
        <v>1251.5189</v>
      </c>
      <c r="L7989" s="5">
        <v>2.4329999999999998E-3</v>
      </c>
      <c r="M7989" s="5">
        <v>1.9902E-2</v>
      </c>
      <c r="N7989" s="5">
        <v>2.4393999999999999E-2</v>
      </c>
      <c r="O7989" s="5">
        <v>4.9755000000000001E-2</v>
      </c>
      <c r="P7989" s="5">
        <v>4.6628000000000003E-2</v>
      </c>
      <c r="Q7989" s="5">
        <v>2.9537000000000001E-2</v>
      </c>
      <c r="R7989" s="5">
        <v>3.2761999999999999E-2</v>
      </c>
      <c r="S7989" s="5">
        <v>9.306E-3</v>
      </c>
      <c r="T7989" s="5">
        <f t="shared" si="372"/>
        <v>4.9755000000000001E-2</v>
      </c>
      <c r="U7989" s="5">
        <f>IF(Table1[[#This Row],[MAX_PROJ]]&lt;0.005, 0, SUM(L7989:S7989))</f>
        <v>0.21471700000000002</v>
      </c>
      <c r="V7989" t="str">
        <f t="shared" si="373"/>
        <v>nee</v>
      </c>
      <c r="W7989" t="str">
        <f t="shared" si="374"/>
        <v>nee</v>
      </c>
    </row>
    <row r="7990" spans="1:23" hidden="1" x14ac:dyDescent="0.25">
      <c r="A7990" s="1">
        <v>7988</v>
      </c>
      <c r="B7990">
        <v>4991357</v>
      </c>
      <c r="C7990">
        <v>95</v>
      </c>
      <c r="D7990" t="s">
        <v>44</v>
      </c>
      <c r="E7990" t="s">
        <v>27</v>
      </c>
      <c r="F7990" t="s">
        <v>28</v>
      </c>
      <c r="G7990">
        <v>3582.3872000000001</v>
      </c>
      <c r="H7990">
        <v>1</v>
      </c>
      <c r="I7990">
        <v>0.35823872000000001</v>
      </c>
      <c r="J7990">
        <v>2143</v>
      </c>
      <c r="K7990">
        <v>1423.7198000000001</v>
      </c>
      <c r="L7990" s="5">
        <v>2.5140000000000002E-3</v>
      </c>
      <c r="M7990" s="5">
        <v>2.1915E-2</v>
      </c>
      <c r="N7990" s="5">
        <v>2.6762999999999999E-2</v>
      </c>
      <c r="O7990" s="5">
        <v>5.5917000000000001E-2</v>
      </c>
      <c r="P7990" s="5">
        <v>5.2319999999999998E-2</v>
      </c>
      <c r="Q7990" s="5">
        <v>3.3104000000000001E-2</v>
      </c>
      <c r="R7990" s="5">
        <v>3.6748999999999997E-2</v>
      </c>
      <c r="S7990" s="5">
        <v>1.0413E-2</v>
      </c>
      <c r="T7990" s="5">
        <f t="shared" si="372"/>
        <v>5.5917000000000001E-2</v>
      </c>
      <c r="U7990" s="5">
        <f>IF(Table1[[#This Row],[MAX_PROJ]]&lt;0.005, 0, SUM(L7990:S7990))</f>
        <v>0.23969500000000002</v>
      </c>
      <c r="V7990" t="str">
        <f t="shared" si="373"/>
        <v>nee</v>
      </c>
      <c r="W7990" t="str">
        <f t="shared" si="374"/>
        <v>nee</v>
      </c>
    </row>
    <row r="7991" spans="1:23" hidden="1" x14ac:dyDescent="0.25">
      <c r="A7991" s="1">
        <v>7989</v>
      </c>
      <c r="B7991">
        <v>4991357</v>
      </c>
      <c r="C7991">
        <v>95</v>
      </c>
      <c r="D7991" t="s">
        <v>44</v>
      </c>
      <c r="E7991" t="s">
        <v>42</v>
      </c>
      <c r="F7991" t="s">
        <v>43</v>
      </c>
      <c r="G7991">
        <v>2187.5403000000001</v>
      </c>
      <c r="H7991">
        <v>1</v>
      </c>
      <c r="I7991">
        <v>0.21875402999999999</v>
      </c>
      <c r="J7991">
        <v>1714</v>
      </c>
      <c r="K7991">
        <v>1423.7198000000001</v>
      </c>
      <c r="L7991" s="5">
        <v>2.5140000000000002E-3</v>
      </c>
      <c r="M7991" s="5">
        <v>2.1915E-2</v>
      </c>
      <c r="N7991" s="5">
        <v>2.6762999999999999E-2</v>
      </c>
      <c r="O7991" s="5">
        <v>5.5917000000000001E-2</v>
      </c>
      <c r="P7991" s="5">
        <v>5.2319999999999998E-2</v>
      </c>
      <c r="Q7991" s="5">
        <v>3.3104000000000001E-2</v>
      </c>
      <c r="R7991" s="5">
        <v>3.6748999999999997E-2</v>
      </c>
      <c r="S7991" s="5">
        <v>1.0413E-2</v>
      </c>
      <c r="T7991" s="5">
        <f t="shared" si="372"/>
        <v>5.5917000000000001E-2</v>
      </c>
      <c r="U7991" s="5">
        <f>IF(Table1[[#This Row],[MAX_PROJ]]&lt;0.005, 0, SUM(L7991:S7991))</f>
        <v>0.23969500000000002</v>
      </c>
      <c r="V7991" t="str">
        <f t="shared" si="373"/>
        <v>nee</v>
      </c>
      <c r="W7991" t="str">
        <f t="shared" si="374"/>
        <v>nee</v>
      </c>
    </row>
    <row r="7992" spans="1:23" hidden="1" x14ac:dyDescent="0.25">
      <c r="A7992" s="1">
        <v>7990</v>
      </c>
      <c r="B7992">
        <v>4991358</v>
      </c>
      <c r="C7992">
        <v>95</v>
      </c>
      <c r="D7992" t="s">
        <v>44</v>
      </c>
      <c r="E7992" t="s">
        <v>27</v>
      </c>
      <c r="F7992" t="s">
        <v>28</v>
      </c>
      <c r="G7992">
        <v>1478.7084</v>
      </c>
      <c r="H7992">
        <v>1</v>
      </c>
      <c r="I7992">
        <v>0.14787084</v>
      </c>
      <c r="J7992">
        <v>2143</v>
      </c>
      <c r="K7992">
        <v>1540.2129</v>
      </c>
      <c r="L7992" s="5">
        <v>2.7260000000000001E-3</v>
      </c>
      <c r="M7992" s="5">
        <v>2.4275999999999999E-2</v>
      </c>
      <c r="N7992" s="5">
        <v>2.9588E-2</v>
      </c>
      <c r="O7992" s="5">
        <v>6.2649999999999997E-2</v>
      </c>
      <c r="P7992" s="5">
        <v>5.8562000000000003E-2</v>
      </c>
      <c r="Q7992" s="5">
        <v>3.6955000000000002E-2</v>
      </c>
      <c r="R7992" s="5">
        <v>4.1089000000000001E-2</v>
      </c>
      <c r="S7992" s="5">
        <v>1.1599999999999999E-2</v>
      </c>
      <c r="T7992" s="5">
        <f t="shared" si="372"/>
        <v>6.2649999999999997E-2</v>
      </c>
      <c r="U7992" s="5">
        <f>IF(Table1[[#This Row],[MAX_PROJ]]&lt;0.005, 0, SUM(L7992:S7992))</f>
        <v>0.26744600000000002</v>
      </c>
      <c r="V7992" t="str">
        <f t="shared" si="373"/>
        <v>nee</v>
      </c>
      <c r="W7992" t="str">
        <f t="shared" si="374"/>
        <v>nee</v>
      </c>
    </row>
    <row r="7993" spans="1:23" hidden="1" x14ac:dyDescent="0.25">
      <c r="A7993" s="1">
        <v>7991</v>
      </c>
      <c r="B7993">
        <v>4991358</v>
      </c>
      <c r="C7993">
        <v>95</v>
      </c>
      <c r="D7993" t="s">
        <v>44</v>
      </c>
      <c r="E7993" t="s">
        <v>42</v>
      </c>
      <c r="F7993" t="s">
        <v>43</v>
      </c>
      <c r="G7993">
        <v>8360.9009999999998</v>
      </c>
      <c r="H7993">
        <v>1</v>
      </c>
      <c r="I7993">
        <v>0.83609009999999995</v>
      </c>
      <c r="J7993">
        <v>1714</v>
      </c>
      <c r="K7993">
        <v>1540.2129</v>
      </c>
      <c r="L7993" s="5">
        <v>2.7260000000000001E-3</v>
      </c>
      <c r="M7993" s="5">
        <v>2.4275999999999999E-2</v>
      </c>
      <c r="N7993" s="5">
        <v>2.9588E-2</v>
      </c>
      <c r="O7993" s="5">
        <v>6.2649999999999997E-2</v>
      </c>
      <c r="P7993" s="5">
        <v>5.8562000000000003E-2</v>
      </c>
      <c r="Q7993" s="5">
        <v>3.6955000000000002E-2</v>
      </c>
      <c r="R7993" s="5">
        <v>4.1089000000000001E-2</v>
      </c>
      <c r="S7993" s="5">
        <v>1.1599999999999999E-2</v>
      </c>
      <c r="T7993" s="5">
        <f t="shared" si="372"/>
        <v>6.2649999999999997E-2</v>
      </c>
      <c r="U7993" s="5">
        <f>IF(Table1[[#This Row],[MAX_PROJ]]&lt;0.005, 0, SUM(L7993:S7993))</f>
        <v>0.26744600000000002</v>
      </c>
      <c r="V7993" t="str">
        <f t="shared" si="373"/>
        <v>nee</v>
      </c>
      <c r="W7993" t="str">
        <f t="shared" si="374"/>
        <v>nee</v>
      </c>
    </row>
    <row r="7994" spans="1:23" hidden="1" x14ac:dyDescent="0.25">
      <c r="A7994" s="1">
        <v>7992</v>
      </c>
      <c r="B7994">
        <v>4991359</v>
      </c>
      <c r="C7994">
        <v>95</v>
      </c>
      <c r="D7994" t="s">
        <v>44</v>
      </c>
      <c r="E7994" t="s">
        <v>27</v>
      </c>
      <c r="F7994" t="s">
        <v>28</v>
      </c>
      <c r="G7994">
        <v>1011.14795</v>
      </c>
      <c r="H7994">
        <v>1</v>
      </c>
      <c r="I7994">
        <v>0.10111479499999999</v>
      </c>
      <c r="J7994">
        <v>2143</v>
      </c>
      <c r="K7994">
        <v>1597.2774999999999</v>
      </c>
      <c r="L7994" s="5">
        <v>3.0330000000000001E-3</v>
      </c>
      <c r="M7994" s="5">
        <v>2.7272999999999999E-2</v>
      </c>
      <c r="N7994" s="5">
        <v>3.3325E-2</v>
      </c>
      <c r="O7994" s="5">
        <v>7.0496000000000003E-2</v>
      </c>
      <c r="P7994" s="5">
        <v>6.5992999999999996E-2</v>
      </c>
      <c r="Q7994" s="5">
        <v>4.1672000000000001E-2</v>
      </c>
      <c r="R7994" s="5">
        <v>4.6328000000000001E-2</v>
      </c>
      <c r="S7994" s="5">
        <v>1.3081000000000001E-2</v>
      </c>
      <c r="T7994" s="5">
        <f t="shared" si="372"/>
        <v>7.0496000000000003E-2</v>
      </c>
      <c r="U7994" s="5">
        <f>IF(Table1[[#This Row],[MAX_PROJ]]&lt;0.005, 0, SUM(L7994:S7994))</f>
        <v>0.301201</v>
      </c>
      <c r="V7994" t="str">
        <f t="shared" si="373"/>
        <v>nee</v>
      </c>
      <c r="W7994" t="str">
        <f t="shared" si="374"/>
        <v>nee</v>
      </c>
    </row>
    <row r="7995" spans="1:23" hidden="1" x14ac:dyDescent="0.25">
      <c r="A7995" s="1">
        <v>7993</v>
      </c>
      <c r="B7995">
        <v>4991359</v>
      </c>
      <c r="C7995">
        <v>95</v>
      </c>
      <c r="D7995" t="s">
        <v>44</v>
      </c>
      <c r="E7995" t="s">
        <v>42</v>
      </c>
      <c r="F7995" t="s">
        <v>43</v>
      </c>
      <c r="G7995">
        <v>8988.8259999999991</v>
      </c>
      <c r="H7995">
        <v>1</v>
      </c>
      <c r="I7995">
        <v>0.89888259999999998</v>
      </c>
      <c r="J7995">
        <v>1714</v>
      </c>
      <c r="K7995">
        <v>1597.2774999999999</v>
      </c>
      <c r="L7995" s="5">
        <v>3.0330000000000001E-3</v>
      </c>
      <c r="M7995" s="5">
        <v>2.7272999999999999E-2</v>
      </c>
      <c r="N7995" s="5">
        <v>3.3325E-2</v>
      </c>
      <c r="O7995" s="5">
        <v>7.0496000000000003E-2</v>
      </c>
      <c r="P7995" s="5">
        <v>6.5992999999999996E-2</v>
      </c>
      <c r="Q7995" s="5">
        <v>4.1672000000000001E-2</v>
      </c>
      <c r="R7995" s="5">
        <v>4.6328000000000001E-2</v>
      </c>
      <c r="S7995" s="5">
        <v>1.3081000000000001E-2</v>
      </c>
      <c r="T7995" s="5">
        <f t="shared" si="372"/>
        <v>7.0496000000000003E-2</v>
      </c>
      <c r="U7995" s="5">
        <f>IF(Table1[[#This Row],[MAX_PROJ]]&lt;0.005, 0, SUM(L7995:S7995))</f>
        <v>0.301201</v>
      </c>
      <c r="V7995" t="str">
        <f t="shared" si="373"/>
        <v>nee</v>
      </c>
      <c r="W7995" t="str">
        <f t="shared" si="374"/>
        <v>nee</v>
      </c>
    </row>
    <row r="7996" spans="1:23" hidden="1" x14ac:dyDescent="0.25">
      <c r="A7996" s="1">
        <v>7994</v>
      </c>
      <c r="B7996">
        <v>5106041</v>
      </c>
      <c r="C7996">
        <v>95</v>
      </c>
      <c r="D7996" t="s">
        <v>44</v>
      </c>
      <c r="E7996" t="s">
        <v>27</v>
      </c>
      <c r="F7996" t="s">
        <v>28</v>
      </c>
      <c r="G7996">
        <v>0.49687819999999999</v>
      </c>
      <c r="H7996">
        <v>1</v>
      </c>
      <c r="I7996">
        <v>4.9687819999999997E-5</v>
      </c>
      <c r="J7996">
        <v>2143</v>
      </c>
      <c r="K7996">
        <v>1225.769</v>
      </c>
      <c r="L7996" s="5">
        <v>1.72E-3</v>
      </c>
      <c r="M7996" s="5">
        <v>1.5151E-2</v>
      </c>
      <c r="N7996" s="5">
        <v>1.8172000000000001E-2</v>
      </c>
      <c r="O7996" s="5">
        <v>3.8765000000000001E-2</v>
      </c>
      <c r="P7996" s="5">
        <v>3.6283000000000003E-2</v>
      </c>
      <c r="Q7996" s="5">
        <v>2.2815999999999999E-2</v>
      </c>
      <c r="R7996" s="5">
        <v>2.5402999999999998E-2</v>
      </c>
      <c r="S7996" s="5">
        <v>7.234E-3</v>
      </c>
      <c r="T7996" s="5">
        <f t="shared" si="372"/>
        <v>3.8765000000000001E-2</v>
      </c>
      <c r="U7996" s="5">
        <f>IF(Table1[[#This Row],[MAX_PROJ]]&lt;0.005, 0, SUM(L7996:S7996))</f>
        <v>0.16554400000000002</v>
      </c>
      <c r="V7996" t="str">
        <f t="shared" si="373"/>
        <v>nee</v>
      </c>
      <c r="W7996" t="str">
        <f t="shared" si="374"/>
        <v>nee</v>
      </c>
    </row>
    <row r="7997" spans="1:23" hidden="1" x14ac:dyDescent="0.25">
      <c r="A7997" s="1">
        <v>7995</v>
      </c>
      <c r="B7997">
        <v>5106041</v>
      </c>
      <c r="C7997">
        <v>95</v>
      </c>
      <c r="D7997" t="s">
        <v>44</v>
      </c>
      <c r="E7997" t="s">
        <v>45</v>
      </c>
      <c r="F7997" t="s">
        <v>28</v>
      </c>
      <c r="G7997">
        <v>5768.1475</v>
      </c>
      <c r="H7997">
        <v>1</v>
      </c>
      <c r="I7997">
        <v>0.57681475000000004</v>
      </c>
      <c r="J7997">
        <v>2143</v>
      </c>
      <c r="K7997">
        <v>1225.769</v>
      </c>
      <c r="L7997" s="5">
        <v>1.72E-3</v>
      </c>
      <c r="M7997" s="5">
        <v>1.5151E-2</v>
      </c>
      <c r="N7997" s="5">
        <v>1.8172000000000001E-2</v>
      </c>
      <c r="O7997" s="5">
        <v>3.8765000000000001E-2</v>
      </c>
      <c r="P7997" s="5">
        <v>3.6283000000000003E-2</v>
      </c>
      <c r="Q7997" s="5">
        <v>2.2815999999999999E-2</v>
      </c>
      <c r="R7997" s="5">
        <v>2.5402999999999998E-2</v>
      </c>
      <c r="S7997" s="5">
        <v>7.234E-3</v>
      </c>
      <c r="T7997" s="5">
        <f t="shared" si="372"/>
        <v>3.8765000000000001E-2</v>
      </c>
      <c r="U7997" s="5">
        <f>IF(Table1[[#This Row],[MAX_PROJ]]&lt;0.005, 0, SUM(L7997:S7997))</f>
        <v>0.16554400000000002</v>
      </c>
      <c r="V7997" t="str">
        <f t="shared" si="373"/>
        <v>nee</v>
      </c>
      <c r="W7997" t="str">
        <f t="shared" si="374"/>
        <v>nee</v>
      </c>
    </row>
    <row r="7998" spans="1:23" hidden="1" x14ac:dyDescent="0.25">
      <c r="A7998" s="1">
        <v>7996</v>
      </c>
      <c r="B7998">
        <v>5106041</v>
      </c>
      <c r="C7998">
        <v>95</v>
      </c>
      <c r="D7998" t="s">
        <v>44</v>
      </c>
      <c r="E7998" t="s">
        <v>42</v>
      </c>
      <c r="F7998" t="s">
        <v>43</v>
      </c>
      <c r="G7998">
        <v>1434.3082999999999</v>
      </c>
      <c r="H7998">
        <v>1</v>
      </c>
      <c r="I7998">
        <v>0.14343083000000001</v>
      </c>
      <c r="J7998">
        <v>1714</v>
      </c>
      <c r="K7998">
        <v>1225.769</v>
      </c>
      <c r="L7998" s="5">
        <v>1.72E-3</v>
      </c>
      <c r="M7998" s="5">
        <v>1.5151E-2</v>
      </c>
      <c r="N7998" s="5">
        <v>1.8172000000000001E-2</v>
      </c>
      <c r="O7998" s="5">
        <v>3.8765000000000001E-2</v>
      </c>
      <c r="P7998" s="5">
        <v>3.6283000000000003E-2</v>
      </c>
      <c r="Q7998" s="5">
        <v>2.2815999999999999E-2</v>
      </c>
      <c r="R7998" s="5">
        <v>2.5402999999999998E-2</v>
      </c>
      <c r="S7998" s="5">
        <v>7.234E-3</v>
      </c>
      <c r="T7998" s="5">
        <f t="shared" si="372"/>
        <v>3.8765000000000001E-2</v>
      </c>
      <c r="U7998" s="5">
        <f>IF(Table1[[#This Row],[MAX_PROJ]]&lt;0.005, 0, SUM(L7998:S7998))</f>
        <v>0.16554400000000002</v>
      </c>
      <c r="V7998" t="str">
        <f t="shared" si="373"/>
        <v>nee</v>
      </c>
      <c r="W7998" t="str">
        <f t="shared" si="374"/>
        <v>nee</v>
      </c>
    </row>
    <row r="7999" spans="1:23" x14ac:dyDescent="0.25">
      <c r="A7999" s="1">
        <v>7997</v>
      </c>
      <c r="B7999">
        <v>3778829</v>
      </c>
      <c r="C7999">
        <v>70</v>
      </c>
      <c r="D7999" t="s">
        <v>34</v>
      </c>
      <c r="E7999" t="s">
        <v>37</v>
      </c>
      <c r="F7999" t="s">
        <v>38</v>
      </c>
      <c r="G7999">
        <v>110.52239</v>
      </c>
      <c r="H7999">
        <v>1</v>
      </c>
      <c r="I7999">
        <v>1.1052239E-2</v>
      </c>
      <c r="J7999">
        <v>1143</v>
      </c>
      <c r="K7999">
        <v>1570.0505000000001</v>
      </c>
      <c r="L7999" s="5">
        <v>1.15E-3</v>
      </c>
      <c r="M7999" s="5">
        <v>3.8379999999999998E-3</v>
      </c>
      <c r="N7999" s="5">
        <v>5.9779999999999998E-3</v>
      </c>
      <c r="O7999" s="5">
        <v>6.012E-3</v>
      </c>
      <c r="P7999" s="5">
        <v>5.8939999999999999E-3</v>
      </c>
      <c r="Q7999" s="5">
        <v>4.2469999999999999E-3</v>
      </c>
      <c r="R7999" s="5">
        <v>4.1260000000000003E-3</v>
      </c>
      <c r="S7999" s="5">
        <v>1.121E-3</v>
      </c>
      <c r="T7999" s="5">
        <f t="shared" si="372"/>
        <v>6.012E-3</v>
      </c>
      <c r="U7999" s="5">
        <f>IF(Table1[[#This Row],[MAX_PROJ]]&lt;0.005, 0, SUM(L7999:S7999))</f>
        <v>3.2365999999999999E-2</v>
      </c>
      <c r="V7999" t="str">
        <f t="shared" si="373"/>
        <v>ja</v>
      </c>
      <c r="W7999" t="str">
        <f t="shared" si="374"/>
        <v>ja</v>
      </c>
    </row>
    <row r="8000" spans="1:23" hidden="1" x14ac:dyDescent="0.25">
      <c r="A8000" s="1">
        <v>7998</v>
      </c>
      <c r="B8000">
        <v>5106040</v>
      </c>
      <c r="C8000">
        <v>95</v>
      </c>
      <c r="D8000" t="s">
        <v>44</v>
      </c>
      <c r="E8000" t="s">
        <v>47</v>
      </c>
      <c r="F8000" t="s">
        <v>31</v>
      </c>
      <c r="G8000">
        <v>544.48609999999996</v>
      </c>
      <c r="H8000">
        <v>0.9525363</v>
      </c>
      <c r="I8000">
        <v>5.1864277509542998E-2</v>
      </c>
      <c r="J8000">
        <v>2143</v>
      </c>
      <c r="K8000">
        <v>1400.5562</v>
      </c>
      <c r="L8000" s="5">
        <v>1.9239999999999999E-3</v>
      </c>
      <c r="M8000" s="5">
        <v>1.7115999999999999E-2</v>
      </c>
      <c r="N8000" s="5">
        <v>2.0553999999999999E-2</v>
      </c>
      <c r="O8000" s="5">
        <v>4.4242999999999998E-2</v>
      </c>
      <c r="P8000" s="5">
        <v>4.1377999999999998E-2</v>
      </c>
      <c r="Q8000" s="5">
        <v>2.5964999999999998E-2</v>
      </c>
      <c r="R8000" s="5">
        <v>2.8934000000000001E-2</v>
      </c>
      <c r="S8000" s="5">
        <v>8.1910000000000004E-3</v>
      </c>
      <c r="T8000" s="5">
        <f t="shared" si="372"/>
        <v>4.4242999999999998E-2</v>
      </c>
      <c r="U8000" s="5">
        <f>IF(Table1[[#This Row],[MAX_PROJ]]&lt;0.005, 0, SUM(L8000:S8000))</f>
        <v>0.188305</v>
      </c>
      <c r="V8000" t="str">
        <f t="shared" si="373"/>
        <v>nee</v>
      </c>
      <c r="W8000" t="str">
        <f t="shared" si="374"/>
        <v>nee</v>
      </c>
    </row>
    <row r="8001" spans="1:23" hidden="1" x14ac:dyDescent="0.25">
      <c r="A8001" s="1">
        <v>7999</v>
      </c>
      <c r="B8001">
        <v>5106040</v>
      </c>
      <c r="C8001">
        <v>95</v>
      </c>
      <c r="D8001" t="s">
        <v>44</v>
      </c>
      <c r="E8001" t="s">
        <v>27</v>
      </c>
      <c r="F8001" t="s">
        <v>28</v>
      </c>
      <c r="G8001">
        <v>335.32335999999998</v>
      </c>
      <c r="H8001">
        <v>0.92293006</v>
      </c>
      <c r="I8001">
        <v>3.0948000876419999E-2</v>
      </c>
      <c r="J8001">
        <v>2143</v>
      </c>
      <c r="K8001">
        <v>1400.5562</v>
      </c>
      <c r="L8001" s="5">
        <v>1.9239999999999999E-3</v>
      </c>
      <c r="M8001" s="5">
        <v>1.7115999999999999E-2</v>
      </c>
      <c r="N8001" s="5">
        <v>2.0553999999999999E-2</v>
      </c>
      <c r="O8001" s="5">
        <v>4.4242999999999998E-2</v>
      </c>
      <c r="P8001" s="5">
        <v>4.1377999999999998E-2</v>
      </c>
      <c r="Q8001" s="5">
        <v>2.5964999999999998E-2</v>
      </c>
      <c r="R8001" s="5">
        <v>2.8934000000000001E-2</v>
      </c>
      <c r="S8001" s="5">
        <v>8.1910000000000004E-3</v>
      </c>
      <c r="T8001" s="5">
        <f t="shared" si="372"/>
        <v>4.4242999999999998E-2</v>
      </c>
      <c r="U8001" s="5">
        <f>IF(Table1[[#This Row],[MAX_PROJ]]&lt;0.005, 0, SUM(L8001:S8001))</f>
        <v>0.188305</v>
      </c>
      <c r="V8001" t="str">
        <f t="shared" si="373"/>
        <v>nee</v>
      </c>
      <c r="W8001" t="str">
        <f t="shared" si="374"/>
        <v>nee</v>
      </c>
    </row>
    <row r="8002" spans="1:23" hidden="1" x14ac:dyDescent="0.25">
      <c r="A8002" s="1">
        <v>8000</v>
      </c>
      <c r="B8002">
        <v>5106040</v>
      </c>
      <c r="C8002">
        <v>95</v>
      </c>
      <c r="D8002" t="s">
        <v>44</v>
      </c>
      <c r="E8002" t="s">
        <v>45</v>
      </c>
      <c r="F8002" t="s">
        <v>28</v>
      </c>
      <c r="G8002">
        <v>4310.2704999999996</v>
      </c>
      <c r="H8002">
        <v>1</v>
      </c>
      <c r="I8002">
        <v>0.43102705000000002</v>
      </c>
      <c r="J8002">
        <v>2143</v>
      </c>
      <c r="K8002">
        <v>1400.5562</v>
      </c>
      <c r="L8002" s="5">
        <v>1.9239999999999999E-3</v>
      </c>
      <c r="M8002" s="5">
        <v>1.7115999999999999E-2</v>
      </c>
      <c r="N8002" s="5">
        <v>2.0553999999999999E-2</v>
      </c>
      <c r="O8002" s="5">
        <v>4.4242999999999998E-2</v>
      </c>
      <c r="P8002" s="5">
        <v>4.1377999999999998E-2</v>
      </c>
      <c r="Q8002" s="5">
        <v>2.5964999999999998E-2</v>
      </c>
      <c r="R8002" s="5">
        <v>2.8934000000000001E-2</v>
      </c>
      <c r="S8002" s="5">
        <v>8.1910000000000004E-3</v>
      </c>
      <c r="T8002" s="5">
        <f t="shared" si="372"/>
        <v>4.4242999999999998E-2</v>
      </c>
      <c r="U8002" s="5">
        <f>IF(Table1[[#This Row],[MAX_PROJ]]&lt;0.005, 0, SUM(L8002:S8002))</f>
        <v>0.188305</v>
      </c>
      <c r="V8002" t="str">
        <f t="shared" si="373"/>
        <v>nee</v>
      </c>
      <c r="W8002" t="str">
        <f t="shared" si="374"/>
        <v>nee</v>
      </c>
    </row>
    <row r="8003" spans="1:23" hidden="1" x14ac:dyDescent="0.25">
      <c r="A8003" s="1">
        <v>8001</v>
      </c>
      <c r="B8003">
        <v>5106040</v>
      </c>
      <c r="C8003">
        <v>95</v>
      </c>
      <c r="D8003" t="s">
        <v>44</v>
      </c>
      <c r="E8003" t="s">
        <v>42</v>
      </c>
      <c r="F8003" t="s">
        <v>43</v>
      </c>
      <c r="G8003">
        <v>2921.9110999999998</v>
      </c>
      <c r="H8003">
        <v>1</v>
      </c>
      <c r="I8003">
        <v>0.29219110999999998</v>
      </c>
      <c r="J8003">
        <v>1714</v>
      </c>
      <c r="K8003">
        <v>1400.5562</v>
      </c>
      <c r="L8003" s="5">
        <v>1.9239999999999999E-3</v>
      </c>
      <c r="M8003" s="5">
        <v>1.7115999999999999E-2</v>
      </c>
      <c r="N8003" s="5">
        <v>2.0553999999999999E-2</v>
      </c>
      <c r="O8003" s="5">
        <v>4.4242999999999998E-2</v>
      </c>
      <c r="P8003" s="5">
        <v>4.1377999999999998E-2</v>
      </c>
      <c r="Q8003" s="5">
        <v>2.5964999999999998E-2</v>
      </c>
      <c r="R8003" s="5">
        <v>2.8934000000000001E-2</v>
      </c>
      <c r="S8003" s="5">
        <v>8.1910000000000004E-3</v>
      </c>
      <c r="T8003" s="5">
        <f t="shared" ref="T8003:T8066" si="375">MAX(L8003:S8003)</f>
        <v>4.4242999999999998E-2</v>
      </c>
      <c r="U8003" s="5">
        <f>IF(Table1[[#This Row],[MAX_PROJ]]&lt;0.005, 0, SUM(L8003:S8003))</f>
        <v>0.188305</v>
      </c>
      <c r="V8003" t="str">
        <f t="shared" ref="V8003:V8066" si="376">IF(K8003&gt;J8003,"ja","nee")</f>
        <v>nee</v>
      </c>
      <c r="W8003" t="str">
        <f t="shared" ref="W8003:W8066" si="377">IF(K8003&gt;(J8003-70),"ja","nee")</f>
        <v>nee</v>
      </c>
    </row>
    <row r="8004" spans="1:23" hidden="1" x14ac:dyDescent="0.25">
      <c r="A8004" s="1">
        <v>8002</v>
      </c>
      <c r="B8004">
        <v>3778828</v>
      </c>
      <c r="C8004">
        <v>70</v>
      </c>
      <c r="D8004" t="s">
        <v>34</v>
      </c>
      <c r="E8004" t="s">
        <v>55</v>
      </c>
      <c r="F8004" t="s">
        <v>56</v>
      </c>
      <c r="G8004">
        <v>2889.6938</v>
      </c>
      <c r="H8004">
        <v>0.6978936</v>
      </c>
      <c r="I8004">
        <v>0.201669880897968</v>
      </c>
      <c r="J8004">
        <v>2000</v>
      </c>
      <c r="K8004">
        <v>1693.3909000000001</v>
      </c>
      <c r="L8004" s="5">
        <v>1.2780000000000001E-3</v>
      </c>
      <c r="M8004" s="5">
        <v>4.202E-3</v>
      </c>
      <c r="N8004" s="5">
        <v>6.515E-3</v>
      </c>
      <c r="O8004" s="5">
        <v>6.5339999999999999E-3</v>
      </c>
      <c r="P8004" s="5">
        <v>6.4060000000000002E-3</v>
      </c>
      <c r="Q8004" s="5">
        <v>4.5960000000000003E-3</v>
      </c>
      <c r="R8004" s="5">
        <v>4.4609999999999997E-3</v>
      </c>
      <c r="S8004" s="5">
        <v>1.212E-3</v>
      </c>
      <c r="T8004" s="5">
        <f t="shared" si="375"/>
        <v>6.5339999999999999E-3</v>
      </c>
      <c r="U8004" s="5">
        <f>IF(Table1[[#This Row],[MAX_PROJ]]&lt;0.005, 0, SUM(L8004:S8004))</f>
        <v>3.5203999999999992E-2</v>
      </c>
      <c r="V8004" t="str">
        <f t="shared" si="376"/>
        <v>nee</v>
      </c>
      <c r="W8004" t="str">
        <f t="shared" si="377"/>
        <v>nee</v>
      </c>
    </row>
    <row r="8005" spans="1:23" x14ac:dyDescent="0.25">
      <c r="A8005" s="1">
        <v>8003</v>
      </c>
      <c r="B8005">
        <v>3778828</v>
      </c>
      <c r="C8005">
        <v>70</v>
      </c>
      <c r="D8005" t="s">
        <v>34</v>
      </c>
      <c r="E8005" t="s">
        <v>37</v>
      </c>
      <c r="F8005" t="s">
        <v>38</v>
      </c>
      <c r="G8005">
        <v>460.36923000000002</v>
      </c>
      <c r="H8005">
        <v>1</v>
      </c>
      <c r="I8005">
        <v>4.6036923E-2</v>
      </c>
      <c r="J8005">
        <v>1143</v>
      </c>
      <c r="K8005">
        <v>1693.3909000000001</v>
      </c>
      <c r="L8005" s="5">
        <v>1.2780000000000001E-3</v>
      </c>
      <c r="M8005" s="5">
        <v>4.202E-3</v>
      </c>
      <c r="N8005" s="5">
        <v>6.515E-3</v>
      </c>
      <c r="O8005" s="5">
        <v>6.5339999999999999E-3</v>
      </c>
      <c r="P8005" s="5">
        <v>6.4060000000000002E-3</v>
      </c>
      <c r="Q8005" s="5">
        <v>4.5960000000000003E-3</v>
      </c>
      <c r="R8005" s="5">
        <v>4.4609999999999997E-3</v>
      </c>
      <c r="S8005" s="5">
        <v>1.212E-3</v>
      </c>
      <c r="T8005" s="5">
        <f t="shared" si="375"/>
        <v>6.5339999999999999E-3</v>
      </c>
      <c r="U8005" s="5">
        <f>IF(Table1[[#This Row],[MAX_PROJ]]&lt;0.005, 0, SUM(L8005:S8005))</f>
        <v>3.5203999999999992E-2</v>
      </c>
      <c r="V8005" t="str">
        <f t="shared" si="376"/>
        <v>ja</v>
      </c>
      <c r="W8005" t="str">
        <f t="shared" si="377"/>
        <v>ja</v>
      </c>
    </row>
    <row r="8006" spans="1:23" hidden="1" x14ac:dyDescent="0.25">
      <c r="A8006" s="1">
        <v>8004</v>
      </c>
      <c r="B8006">
        <v>4876668</v>
      </c>
      <c r="C8006">
        <v>95</v>
      </c>
      <c r="D8006" t="s">
        <v>44</v>
      </c>
      <c r="E8006" t="s">
        <v>45</v>
      </c>
      <c r="F8006" t="s">
        <v>28</v>
      </c>
      <c r="G8006">
        <v>2823.779</v>
      </c>
      <c r="H8006">
        <v>1</v>
      </c>
      <c r="I8006">
        <v>0.28237790000000002</v>
      </c>
      <c r="J8006">
        <v>2143</v>
      </c>
      <c r="K8006">
        <v>1304.4422999999999</v>
      </c>
      <c r="L8006" s="5">
        <v>2.5720000000000001E-3</v>
      </c>
      <c r="M8006" s="5">
        <v>2.0943E-2</v>
      </c>
      <c r="N8006" s="5">
        <v>2.5673999999999999E-2</v>
      </c>
      <c r="O8006" s="5">
        <v>5.2505999999999997E-2</v>
      </c>
      <c r="P8006" s="5">
        <v>4.9181000000000002E-2</v>
      </c>
      <c r="Q8006" s="5">
        <v>3.1123999999999999E-2</v>
      </c>
      <c r="R8006" s="5">
        <v>3.4523999999999999E-2</v>
      </c>
      <c r="S8006" s="5">
        <v>9.7929999999999996E-3</v>
      </c>
      <c r="T8006" s="5">
        <f t="shared" si="375"/>
        <v>5.2505999999999997E-2</v>
      </c>
      <c r="U8006" s="5">
        <f>IF(Table1[[#This Row],[MAX_PROJ]]&lt;0.005, 0, SUM(L8006:S8006))</f>
        <v>0.22631699999999999</v>
      </c>
      <c r="V8006" t="str">
        <f t="shared" si="376"/>
        <v>nee</v>
      </c>
      <c r="W8006" t="str">
        <f t="shared" si="377"/>
        <v>nee</v>
      </c>
    </row>
    <row r="8007" spans="1:23" hidden="1" x14ac:dyDescent="0.25">
      <c r="A8007" s="1">
        <v>8005</v>
      </c>
      <c r="B8007">
        <v>4991354</v>
      </c>
      <c r="C8007">
        <v>95</v>
      </c>
      <c r="D8007" t="s">
        <v>44</v>
      </c>
      <c r="E8007" t="s">
        <v>42</v>
      </c>
      <c r="F8007" t="s">
        <v>43</v>
      </c>
      <c r="G8007">
        <v>2155.4014000000002</v>
      </c>
      <c r="H8007">
        <v>1</v>
      </c>
      <c r="I8007">
        <v>0.21554013999999999</v>
      </c>
      <c r="J8007">
        <v>1714</v>
      </c>
      <c r="K8007">
        <v>1235.1923999999999</v>
      </c>
      <c r="L8007" s="5">
        <v>2.137E-3</v>
      </c>
      <c r="M8007" s="5">
        <v>1.8204999999999999E-2</v>
      </c>
      <c r="N8007" s="5">
        <v>2.2256000000000001E-2</v>
      </c>
      <c r="O8007" s="5">
        <v>4.6427999999999997E-2</v>
      </c>
      <c r="P8007" s="5">
        <v>4.3402999999999997E-2</v>
      </c>
      <c r="Q8007" s="5">
        <v>2.7400000000000001E-2</v>
      </c>
      <c r="R8007" s="5">
        <v>3.0502999999999999E-2</v>
      </c>
      <c r="S8007" s="5">
        <v>8.5869999999999991E-3</v>
      </c>
      <c r="T8007" s="5">
        <f t="shared" si="375"/>
        <v>4.6427999999999997E-2</v>
      </c>
      <c r="U8007" s="5">
        <f>IF(Table1[[#This Row],[MAX_PROJ]]&lt;0.005, 0, SUM(L8007:S8007))</f>
        <v>0.19891900000000001</v>
      </c>
      <c r="V8007" t="str">
        <f t="shared" si="376"/>
        <v>nee</v>
      </c>
      <c r="W8007" t="str">
        <f t="shared" si="377"/>
        <v>nee</v>
      </c>
    </row>
    <row r="8008" spans="1:23" hidden="1" x14ac:dyDescent="0.25">
      <c r="A8008" s="1">
        <v>8006</v>
      </c>
      <c r="B8008">
        <v>4876669</v>
      </c>
      <c r="C8008">
        <v>95</v>
      </c>
      <c r="D8008" t="s">
        <v>44</v>
      </c>
      <c r="E8008" t="s">
        <v>45</v>
      </c>
      <c r="F8008" t="s">
        <v>28</v>
      </c>
      <c r="G8008">
        <v>46.638012000000003</v>
      </c>
      <c r="H8008">
        <v>1</v>
      </c>
      <c r="I8008">
        <v>4.6638011999999996E-3</v>
      </c>
      <c r="J8008">
        <v>2143</v>
      </c>
      <c r="K8008">
        <v>1083.0948000000001</v>
      </c>
      <c r="L8008" s="5">
        <v>2.2030000000000001E-3</v>
      </c>
      <c r="M8008" s="5">
        <v>1.8126E-2</v>
      </c>
      <c r="N8008" s="5">
        <v>2.2223E-2</v>
      </c>
      <c r="O8008" s="5">
        <v>4.5451999999999999E-2</v>
      </c>
      <c r="P8008" s="5">
        <v>4.2569999999999997E-2</v>
      </c>
      <c r="Q8008" s="5">
        <v>2.6960999999999999E-2</v>
      </c>
      <c r="R8008" s="5">
        <v>2.9930999999999999E-2</v>
      </c>
      <c r="S8008" s="5">
        <v>8.4869999999999998E-3</v>
      </c>
      <c r="T8008" s="5">
        <f t="shared" si="375"/>
        <v>4.5451999999999999E-2</v>
      </c>
      <c r="U8008" s="5">
        <f>IF(Table1[[#This Row],[MAX_PROJ]]&lt;0.005, 0, SUM(L8008:S8008))</f>
        <v>0.19595299999999996</v>
      </c>
      <c r="V8008" t="str">
        <f t="shared" si="376"/>
        <v>nee</v>
      </c>
      <c r="W8008" t="str">
        <f t="shared" si="377"/>
        <v>nee</v>
      </c>
    </row>
    <row r="8009" spans="1:23" hidden="1" x14ac:dyDescent="0.25">
      <c r="A8009" s="1">
        <v>8007</v>
      </c>
      <c r="B8009">
        <v>4876669</v>
      </c>
      <c r="C8009">
        <v>95</v>
      </c>
      <c r="D8009" t="s">
        <v>44</v>
      </c>
      <c r="E8009" t="s">
        <v>42</v>
      </c>
      <c r="F8009" t="s">
        <v>43</v>
      </c>
      <c r="G8009">
        <v>4460.8306000000002</v>
      </c>
      <c r="H8009">
        <v>1</v>
      </c>
      <c r="I8009">
        <v>0.44608305999999998</v>
      </c>
      <c r="J8009">
        <v>1714</v>
      </c>
      <c r="K8009">
        <v>1083.0948000000001</v>
      </c>
      <c r="L8009" s="5">
        <v>2.2030000000000001E-3</v>
      </c>
      <c r="M8009" s="5">
        <v>1.8126E-2</v>
      </c>
      <c r="N8009" s="5">
        <v>2.2223E-2</v>
      </c>
      <c r="O8009" s="5">
        <v>4.5451999999999999E-2</v>
      </c>
      <c r="P8009" s="5">
        <v>4.2569999999999997E-2</v>
      </c>
      <c r="Q8009" s="5">
        <v>2.6960999999999999E-2</v>
      </c>
      <c r="R8009" s="5">
        <v>2.9930999999999999E-2</v>
      </c>
      <c r="S8009" s="5">
        <v>8.4869999999999998E-3</v>
      </c>
      <c r="T8009" s="5">
        <f t="shared" si="375"/>
        <v>4.5451999999999999E-2</v>
      </c>
      <c r="U8009" s="5">
        <f>IF(Table1[[#This Row],[MAX_PROJ]]&lt;0.005, 0, SUM(L8009:S8009))</f>
        <v>0.19595299999999996</v>
      </c>
      <c r="V8009" t="str">
        <f t="shared" si="376"/>
        <v>nee</v>
      </c>
      <c r="W8009" t="str">
        <f t="shared" si="377"/>
        <v>nee</v>
      </c>
    </row>
    <row r="8010" spans="1:23" hidden="1" x14ac:dyDescent="0.25">
      <c r="A8010" s="1">
        <v>8008</v>
      </c>
      <c r="B8010">
        <v>5106042</v>
      </c>
      <c r="C8010">
        <v>95</v>
      </c>
      <c r="D8010" t="s">
        <v>44</v>
      </c>
      <c r="E8010" t="s">
        <v>42</v>
      </c>
      <c r="F8010" t="s">
        <v>43</v>
      </c>
      <c r="G8010">
        <v>125.39948</v>
      </c>
      <c r="H8010">
        <v>1</v>
      </c>
      <c r="I8010">
        <v>1.2539948E-2</v>
      </c>
      <c r="J8010">
        <v>1714</v>
      </c>
      <c r="K8010">
        <v>1353.8063999999999</v>
      </c>
      <c r="L8010" s="5">
        <v>1.8389999999999999E-3</v>
      </c>
      <c r="M8010" s="5">
        <v>1.6215E-2</v>
      </c>
      <c r="N8010" s="5">
        <v>1.9479E-2</v>
      </c>
      <c r="O8010" s="5">
        <v>4.1944000000000002E-2</v>
      </c>
      <c r="P8010" s="5">
        <v>3.9213999999999999E-2</v>
      </c>
      <c r="Q8010" s="5">
        <v>2.4591999999999999E-2</v>
      </c>
      <c r="R8010" s="5">
        <v>2.7392E-2</v>
      </c>
      <c r="S8010" s="5">
        <v>7.7520000000000002E-3</v>
      </c>
      <c r="T8010" s="5">
        <f t="shared" si="375"/>
        <v>4.1944000000000002E-2</v>
      </c>
      <c r="U8010" s="5">
        <f>IF(Table1[[#This Row],[MAX_PROJ]]&lt;0.005, 0, SUM(L8010:S8010))</f>
        <v>0.178427</v>
      </c>
      <c r="V8010" t="str">
        <f t="shared" si="376"/>
        <v>nee</v>
      </c>
      <c r="W8010" t="str">
        <f t="shared" si="377"/>
        <v>nee</v>
      </c>
    </row>
    <row r="8011" spans="1:23" hidden="1" x14ac:dyDescent="0.25">
      <c r="A8011" s="1">
        <v>8009</v>
      </c>
      <c r="B8011">
        <v>4991355</v>
      </c>
      <c r="C8011">
        <v>95</v>
      </c>
      <c r="D8011" t="s">
        <v>44</v>
      </c>
      <c r="E8011" t="s">
        <v>42</v>
      </c>
      <c r="F8011" t="s">
        <v>43</v>
      </c>
      <c r="G8011">
        <v>6014.1379999999999</v>
      </c>
      <c r="H8011">
        <v>1</v>
      </c>
      <c r="I8011">
        <v>0.6014138</v>
      </c>
      <c r="J8011">
        <v>1714</v>
      </c>
      <c r="K8011">
        <v>1310.9735000000001</v>
      </c>
      <c r="L8011" s="5">
        <v>2.362E-3</v>
      </c>
      <c r="M8011" s="5">
        <v>2.0261000000000001E-2</v>
      </c>
      <c r="N8011" s="5">
        <v>2.4774999999999998E-2</v>
      </c>
      <c r="O8011" s="5">
        <v>5.1730999999999999E-2</v>
      </c>
      <c r="P8011" s="5">
        <v>4.8368000000000001E-2</v>
      </c>
      <c r="Q8011" s="5">
        <v>3.056E-2</v>
      </c>
      <c r="R8011" s="5">
        <v>3.3984E-2</v>
      </c>
      <c r="S8011" s="5">
        <v>9.5729999999999999E-3</v>
      </c>
      <c r="T8011" s="5">
        <f t="shared" si="375"/>
        <v>5.1730999999999999E-2</v>
      </c>
      <c r="U8011" s="5">
        <f>IF(Table1[[#This Row],[MAX_PROJ]]&lt;0.005, 0, SUM(L8011:S8011))</f>
        <v>0.22161399999999998</v>
      </c>
      <c r="V8011" t="str">
        <f t="shared" si="376"/>
        <v>nee</v>
      </c>
      <c r="W8011" t="str">
        <f t="shared" si="377"/>
        <v>nee</v>
      </c>
    </row>
    <row r="8012" spans="1:23" hidden="1" x14ac:dyDescent="0.25">
      <c r="A8012" s="1">
        <v>8010</v>
      </c>
      <c r="B8012">
        <v>5106037</v>
      </c>
      <c r="C8012">
        <v>95</v>
      </c>
      <c r="D8012" t="s">
        <v>44</v>
      </c>
      <c r="E8012" t="s">
        <v>47</v>
      </c>
      <c r="F8012" t="s">
        <v>31</v>
      </c>
      <c r="G8012">
        <v>2274.6471999999999</v>
      </c>
      <c r="H8012">
        <v>0.5</v>
      </c>
      <c r="I8012">
        <v>0.11373236</v>
      </c>
      <c r="J8012">
        <v>2143</v>
      </c>
      <c r="K8012">
        <v>1056.4975999999999</v>
      </c>
      <c r="L8012" s="5">
        <v>1.474E-3</v>
      </c>
      <c r="M8012" s="5">
        <v>1.2933999999999999E-2</v>
      </c>
      <c r="N8012" s="5">
        <v>1.5513000000000001E-2</v>
      </c>
      <c r="O8012" s="5">
        <v>3.3078000000000003E-2</v>
      </c>
      <c r="P8012" s="5">
        <v>3.0962E-2</v>
      </c>
      <c r="Q8012" s="5">
        <v>1.9463000000000001E-2</v>
      </c>
      <c r="R8012" s="5">
        <v>2.1682E-2</v>
      </c>
      <c r="S8012" s="5">
        <v>6.1679999999999999E-3</v>
      </c>
      <c r="T8012" s="5">
        <f t="shared" si="375"/>
        <v>3.3078000000000003E-2</v>
      </c>
      <c r="U8012" s="5">
        <f>IF(Table1[[#This Row],[MAX_PROJ]]&lt;0.005, 0, SUM(L8012:S8012))</f>
        <v>0.14127400000000001</v>
      </c>
      <c r="V8012" t="str">
        <f t="shared" si="376"/>
        <v>nee</v>
      </c>
      <c r="W8012" t="str">
        <f t="shared" si="377"/>
        <v>nee</v>
      </c>
    </row>
    <row r="8013" spans="1:23" hidden="1" x14ac:dyDescent="0.25">
      <c r="A8013" s="1">
        <v>8011</v>
      </c>
      <c r="B8013">
        <v>5106037</v>
      </c>
      <c r="C8013">
        <v>95</v>
      </c>
      <c r="D8013" t="s">
        <v>44</v>
      </c>
      <c r="E8013" t="s">
        <v>27</v>
      </c>
      <c r="F8013" t="s">
        <v>28</v>
      </c>
      <c r="G8013">
        <v>6932.8984</v>
      </c>
      <c r="H8013">
        <v>0.83595264000000002</v>
      </c>
      <c r="I8013">
        <v>0.57955747203317798</v>
      </c>
      <c r="J8013">
        <v>2143</v>
      </c>
      <c r="K8013">
        <v>1056.4975999999999</v>
      </c>
      <c r="L8013" s="5">
        <v>1.474E-3</v>
      </c>
      <c r="M8013" s="5">
        <v>1.2933999999999999E-2</v>
      </c>
      <c r="N8013" s="5">
        <v>1.5513000000000001E-2</v>
      </c>
      <c r="O8013" s="5">
        <v>3.3078000000000003E-2</v>
      </c>
      <c r="P8013" s="5">
        <v>3.0962E-2</v>
      </c>
      <c r="Q8013" s="5">
        <v>1.9463000000000001E-2</v>
      </c>
      <c r="R8013" s="5">
        <v>2.1682E-2</v>
      </c>
      <c r="S8013" s="5">
        <v>6.1679999999999999E-3</v>
      </c>
      <c r="T8013" s="5">
        <f t="shared" si="375"/>
        <v>3.3078000000000003E-2</v>
      </c>
      <c r="U8013" s="5">
        <f>IF(Table1[[#This Row],[MAX_PROJ]]&lt;0.005, 0, SUM(L8013:S8013))</f>
        <v>0.14127400000000001</v>
      </c>
      <c r="V8013" t="str">
        <f t="shared" si="376"/>
        <v>nee</v>
      </c>
      <c r="W8013" t="str">
        <f t="shared" si="377"/>
        <v>nee</v>
      </c>
    </row>
    <row r="8014" spans="1:23" hidden="1" x14ac:dyDescent="0.25">
      <c r="A8014" s="1">
        <v>8012</v>
      </c>
      <c r="B8014">
        <v>5106037</v>
      </c>
      <c r="C8014">
        <v>95</v>
      </c>
      <c r="D8014" t="s">
        <v>44</v>
      </c>
      <c r="E8014" t="s">
        <v>42</v>
      </c>
      <c r="F8014" t="s">
        <v>43</v>
      </c>
      <c r="G8014">
        <v>1358.4407000000001</v>
      </c>
      <c r="H8014">
        <v>1</v>
      </c>
      <c r="I8014">
        <v>0.13584407000000001</v>
      </c>
      <c r="J8014">
        <v>1714</v>
      </c>
      <c r="K8014">
        <v>1056.4975999999999</v>
      </c>
      <c r="L8014" s="5">
        <v>1.474E-3</v>
      </c>
      <c r="M8014" s="5">
        <v>1.2933999999999999E-2</v>
      </c>
      <c r="N8014" s="5">
        <v>1.5513000000000001E-2</v>
      </c>
      <c r="O8014" s="5">
        <v>3.3078000000000003E-2</v>
      </c>
      <c r="P8014" s="5">
        <v>3.0962E-2</v>
      </c>
      <c r="Q8014" s="5">
        <v>1.9463000000000001E-2</v>
      </c>
      <c r="R8014" s="5">
        <v>2.1682E-2</v>
      </c>
      <c r="S8014" s="5">
        <v>6.1679999999999999E-3</v>
      </c>
      <c r="T8014" s="5">
        <f t="shared" si="375"/>
        <v>3.3078000000000003E-2</v>
      </c>
      <c r="U8014" s="5">
        <f>IF(Table1[[#This Row],[MAX_PROJ]]&lt;0.005, 0, SUM(L8014:S8014))</f>
        <v>0.14127400000000001</v>
      </c>
      <c r="V8014" t="str">
        <f t="shared" si="376"/>
        <v>nee</v>
      </c>
      <c r="W8014" t="str">
        <f t="shared" si="377"/>
        <v>nee</v>
      </c>
    </row>
    <row r="8015" spans="1:23" hidden="1" x14ac:dyDescent="0.25">
      <c r="A8015" s="1">
        <v>8013</v>
      </c>
      <c r="B8015">
        <v>5106036</v>
      </c>
      <c r="C8015">
        <v>95</v>
      </c>
      <c r="D8015" t="s">
        <v>44</v>
      </c>
      <c r="E8015" t="s">
        <v>27</v>
      </c>
      <c r="F8015" t="s">
        <v>28</v>
      </c>
      <c r="G8015">
        <v>5577.9059999999999</v>
      </c>
      <c r="H8015">
        <v>1</v>
      </c>
      <c r="I8015">
        <v>0.55779060000000003</v>
      </c>
      <c r="J8015">
        <v>2143</v>
      </c>
      <c r="K8015">
        <v>831.80053999999996</v>
      </c>
      <c r="L8015" s="5">
        <v>1.189E-3</v>
      </c>
      <c r="M8015" s="5">
        <v>1.0331E-2</v>
      </c>
      <c r="N8015" s="5">
        <v>1.2411999999999999E-2</v>
      </c>
      <c r="O8015" s="5">
        <v>2.6714999999999999E-2</v>
      </c>
      <c r="P8015" s="5">
        <v>2.4964E-2</v>
      </c>
      <c r="Q8015" s="5">
        <v>1.5625E-2</v>
      </c>
      <c r="R8015" s="5">
        <v>1.7451000000000001E-2</v>
      </c>
      <c r="S8015" s="5">
        <v>4.9109999999999996E-3</v>
      </c>
      <c r="T8015" s="5">
        <f t="shared" si="375"/>
        <v>2.6714999999999999E-2</v>
      </c>
      <c r="U8015" s="5">
        <f>IF(Table1[[#This Row],[MAX_PROJ]]&lt;0.005, 0, SUM(L8015:S8015))</f>
        <v>0.113598</v>
      </c>
      <c r="V8015" t="str">
        <f t="shared" si="376"/>
        <v>nee</v>
      </c>
      <c r="W8015" t="str">
        <f t="shared" si="377"/>
        <v>nee</v>
      </c>
    </row>
    <row r="8016" spans="1:23" hidden="1" x14ac:dyDescent="0.25">
      <c r="A8016" s="1">
        <v>8014</v>
      </c>
      <c r="B8016">
        <v>5106036</v>
      </c>
      <c r="C8016">
        <v>95</v>
      </c>
      <c r="D8016" t="s">
        <v>44</v>
      </c>
      <c r="E8016" t="s">
        <v>42</v>
      </c>
      <c r="F8016" t="s">
        <v>43</v>
      </c>
      <c r="G8016">
        <v>1674.8513</v>
      </c>
      <c r="H8016">
        <v>1</v>
      </c>
      <c r="I8016">
        <v>0.16748513000000001</v>
      </c>
      <c r="J8016">
        <v>1714</v>
      </c>
      <c r="K8016">
        <v>831.80053999999996</v>
      </c>
      <c r="L8016" s="5">
        <v>1.189E-3</v>
      </c>
      <c r="M8016" s="5">
        <v>1.0331E-2</v>
      </c>
      <c r="N8016" s="5">
        <v>1.2411999999999999E-2</v>
      </c>
      <c r="O8016" s="5">
        <v>2.6714999999999999E-2</v>
      </c>
      <c r="P8016" s="5">
        <v>2.4964E-2</v>
      </c>
      <c r="Q8016" s="5">
        <v>1.5625E-2</v>
      </c>
      <c r="R8016" s="5">
        <v>1.7451000000000001E-2</v>
      </c>
      <c r="S8016" s="5">
        <v>4.9109999999999996E-3</v>
      </c>
      <c r="T8016" s="5">
        <f t="shared" si="375"/>
        <v>2.6714999999999999E-2</v>
      </c>
      <c r="U8016" s="5">
        <f>IF(Table1[[#This Row],[MAX_PROJ]]&lt;0.005, 0, SUM(L8016:S8016))</f>
        <v>0.113598</v>
      </c>
      <c r="V8016" t="str">
        <f t="shared" si="376"/>
        <v>nee</v>
      </c>
      <c r="W8016" t="str">
        <f t="shared" si="377"/>
        <v>nee</v>
      </c>
    </row>
    <row r="8017" spans="1:23" hidden="1" x14ac:dyDescent="0.25">
      <c r="A8017" s="1">
        <v>8015</v>
      </c>
      <c r="B8017">
        <v>5106039</v>
      </c>
      <c r="C8017">
        <v>95</v>
      </c>
      <c r="D8017" t="s">
        <v>44</v>
      </c>
      <c r="E8017" t="s">
        <v>27</v>
      </c>
      <c r="F8017" t="s">
        <v>28</v>
      </c>
      <c r="G8017">
        <v>959.07429999999999</v>
      </c>
      <c r="H8017">
        <v>1</v>
      </c>
      <c r="I8017">
        <v>9.5907430000000002E-2</v>
      </c>
      <c r="J8017">
        <v>2143</v>
      </c>
      <c r="K8017">
        <v>1283.2219</v>
      </c>
      <c r="L8017" s="5">
        <v>1.887E-3</v>
      </c>
      <c r="M8017" s="5">
        <v>1.6555E-2</v>
      </c>
      <c r="N8017" s="5">
        <v>1.9879999999999998E-2</v>
      </c>
      <c r="O8017" s="5">
        <v>4.2564999999999999E-2</v>
      </c>
      <c r="P8017" s="5">
        <v>3.9824999999999999E-2</v>
      </c>
      <c r="Q8017" s="5">
        <v>2.5013000000000001E-2</v>
      </c>
      <c r="R8017" s="5">
        <v>2.7869999999999999E-2</v>
      </c>
      <c r="S8017" s="5">
        <v>7.8949999999999992E-3</v>
      </c>
      <c r="T8017" s="5">
        <f t="shared" si="375"/>
        <v>4.2564999999999999E-2</v>
      </c>
      <c r="U8017" s="5">
        <f>IF(Table1[[#This Row],[MAX_PROJ]]&lt;0.005, 0, SUM(L8017:S8017))</f>
        <v>0.18148999999999998</v>
      </c>
      <c r="V8017" t="str">
        <f t="shared" si="376"/>
        <v>nee</v>
      </c>
      <c r="W8017" t="str">
        <f t="shared" si="377"/>
        <v>nee</v>
      </c>
    </row>
    <row r="8018" spans="1:23" hidden="1" x14ac:dyDescent="0.25">
      <c r="A8018" s="1">
        <v>8016</v>
      </c>
      <c r="B8018">
        <v>5106039</v>
      </c>
      <c r="C8018">
        <v>95</v>
      </c>
      <c r="D8018" t="s">
        <v>44</v>
      </c>
      <c r="E8018" t="s">
        <v>42</v>
      </c>
      <c r="F8018" t="s">
        <v>43</v>
      </c>
      <c r="G8018">
        <v>8939.2139999999999</v>
      </c>
      <c r="H8018">
        <v>1</v>
      </c>
      <c r="I8018">
        <v>0.89392139999999998</v>
      </c>
      <c r="J8018">
        <v>1714</v>
      </c>
      <c r="K8018">
        <v>1283.2219</v>
      </c>
      <c r="L8018" s="5">
        <v>1.887E-3</v>
      </c>
      <c r="M8018" s="5">
        <v>1.6555E-2</v>
      </c>
      <c r="N8018" s="5">
        <v>1.9879999999999998E-2</v>
      </c>
      <c r="O8018" s="5">
        <v>4.2564999999999999E-2</v>
      </c>
      <c r="P8018" s="5">
        <v>3.9824999999999999E-2</v>
      </c>
      <c r="Q8018" s="5">
        <v>2.5013000000000001E-2</v>
      </c>
      <c r="R8018" s="5">
        <v>2.7869999999999999E-2</v>
      </c>
      <c r="S8018" s="5">
        <v>7.8949999999999992E-3</v>
      </c>
      <c r="T8018" s="5">
        <f t="shared" si="375"/>
        <v>4.2564999999999999E-2</v>
      </c>
      <c r="U8018" s="5">
        <f>IF(Table1[[#This Row],[MAX_PROJ]]&lt;0.005, 0, SUM(L8018:S8018))</f>
        <v>0.18148999999999998</v>
      </c>
      <c r="V8018" t="str">
        <f t="shared" si="376"/>
        <v>nee</v>
      </c>
      <c r="W8018" t="str">
        <f t="shared" si="377"/>
        <v>nee</v>
      </c>
    </row>
    <row r="8019" spans="1:23" hidden="1" x14ac:dyDescent="0.25">
      <c r="A8019" s="1">
        <v>8017</v>
      </c>
      <c r="B8019">
        <v>4991350</v>
      </c>
      <c r="C8019">
        <v>95</v>
      </c>
      <c r="D8019" t="s">
        <v>44</v>
      </c>
      <c r="E8019" t="s">
        <v>42</v>
      </c>
      <c r="F8019" t="s">
        <v>43</v>
      </c>
      <c r="G8019">
        <v>173.20695000000001</v>
      </c>
      <c r="H8019">
        <v>1</v>
      </c>
      <c r="I8019">
        <v>1.7320695000000001E-2</v>
      </c>
      <c r="J8019">
        <v>1714</v>
      </c>
      <c r="K8019">
        <v>1268.7103999999999</v>
      </c>
      <c r="L8019" s="5">
        <v>1.8129999999999999E-3</v>
      </c>
      <c r="M8019" s="5">
        <v>1.5375E-2</v>
      </c>
      <c r="N8019" s="5">
        <v>1.8839000000000002E-2</v>
      </c>
      <c r="O8019" s="5">
        <v>3.9419000000000003E-2</v>
      </c>
      <c r="P8019" s="5">
        <v>3.6825999999999998E-2</v>
      </c>
      <c r="Q8019" s="5">
        <v>2.3219E-2</v>
      </c>
      <c r="R8019" s="5">
        <v>2.5863000000000001E-2</v>
      </c>
      <c r="S8019" s="5">
        <v>7.2459999999999998E-3</v>
      </c>
      <c r="T8019" s="5">
        <f t="shared" si="375"/>
        <v>3.9419000000000003E-2</v>
      </c>
      <c r="U8019" s="5">
        <f>IF(Table1[[#This Row],[MAX_PROJ]]&lt;0.005, 0, SUM(L8019:S8019))</f>
        <v>0.1686</v>
      </c>
      <c r="V8019" t="str">
        <f t="shared" si="376"/>
        <v>nee</v>
      </c>
      <c r="W8019" t="str">
        <f t="shared" si="377"/>
        <v>nee</v>
      </c>
    </row>
    <row r="8020" spans="1:23" hidden="1" x14ac:dyDescent="0.25">
      <c r="A8020" s="1">
        <v>8018</v>
      </c>
      <c r="B8020">
        <v>5106038</v>
      </c>
      <c r="C8020">
        <v>95</v>
      </c>
      <c r="D8020" t="s">
        <v>44</v>
      </c>
      <c r="E8020" t="s">
        <v>47</v>
      </c>
      <c r="F8020" t="s">
        <v>31</v>
      </c>
      <c r="G8020">
        <v>525.3175</v>
      </c>
      <c r="H8020">
        <v>0.5</v>
      </c>
      <c r="I8020">
        <v>2.6265875000000001E-2</v>
      </c>
      <c r="J8020">
        <v>2143</v>
      </c>
      <c r="K8020">
        <v>1624.5532000000001</v>
      </c>
      <c r="L8020" s="5">
        <v>2.235E-3</v>
      </c>
      <c r="M8020" s="5">
        <v>2.0008999999999999E-2</v>
      </c>
      <c r="N8020" s="5">
        <v>2.4048E-2</v>
      </c>
      <c r="O8020" s="5">
        <v>5.2344000000000002E-2</v>
      </c>
      <c r="P8020" s="5">
        <v>4.8948999999999999E-2</v>
      </c>
      <c r="Q8020" s="5">
        <v>3.0605E-2</v>
      </c>
      <c r="R8020" s="5">
        <v>3.4171E-2</v>
      </c>
      <c r="S8020" s="5">
        <v>9.613E-3</v>
      </c>
      <c r="T8020" s="5">
        <f t="shared" si="375"/>
        <v>5.2344000000000002E-2</v>
      </c>
      <c r="U8020" s="5">
        <f>IF(Table1[[#This Row],[MAX_PROJ]]&lt;0.005, 0, SUM(L8020:S8020))</f>
        <v>0.221974</v>
      </c>
      <c r="V8020" t="str">
        <f t="shared" si="376"/>
        <v>nee</v>
      </c>
      <c r="W8020" t="str">
        <f t="shared" si="377"/>
        <v>nee</v>
      </c>
    </row>
    <row r="8021" spans="1:23" hidden="1" x14ac:dyDescent="0.25">
      <c r="A8021" s="1">
        <v>8019</v>
      </c>
      <c r="B8021">
        <v>5106038</v>
      </c>
      <c r="C8021">
        <v>95</v>
      </c>
      <c r="D8021" t="s">
        <v>44</v>
      </c>
      <c r="E8021" t="s">
        <v>27</v>
      </c>
      <c r="F8021" t="s">
        <v>28</v>
      </c>
      <c r="G8021">
        <v>1288.6364000000001</v>
      </c>
      <c r="H8021">
        <v>0.79617309999999997</v>
      </c>
      <c r="I8021">
        <v>0.10259776373608399</v>
      </c>
      <c r="J8021">
        <v>2143</v>
      </c>
      <c r="K8021">
        <v>1624.5532000000001</v>
      </c>
      <c r="L8021" s="5">
        <v>2.235E-3</v>
      </c>
      <c r="M8021" s="5">
        <v>2.0008999999999999E-2</v>
      </c>
      <c r="N8021" s="5">
        <v>2.4048E-2</v>
      </c>
      <c r="O8021" s="5">
        <v>5.2344000000000002E-2</v>
      </c>
      <c r="P8021" s="5">
        <v>4.8948999999999999E-2</v>
      </c>
      <c r="Q8021" s="5">
        <v>3.0605E-2</v>
      </c>
      <c r="R8021" s="5">
        <v>3.4171E-2</v>
      </c>
      <c r="S8021" s="5">
        <v>9.613E-3</v>
      </c>
      <c r="T8021" s="5">
        <f t="shared" si="375"/>
        <v>5.2344000000000002E-2</v>
      </c>
      <c r="U8021" s="5">
        <f>IF(Table1[[#This Row],[MAX_PROJ]]&lt;0.005, 0, SUM(L8021:S8021))</f>
        <v>0.221974</v>
      </c>
      <c r="V8021" t="str">
        <f t="shared" si="376"/>
        <v>nee</v>
      </c>
      <c r="W8021" t="str">
        <f t="shared" si="377"/>
        <v>nee</v>
      </c>
    </row>
    <row r="8022" spans="1:23" hidden="1" x14ac:dyDescent="0.25">
      <c r="A8022" s="1">
        <v>8020</v>
      </c>
      <c r="B8022">
        <v>5106038</v>
      </c>
      <c r="C8022">
        <v>95</v>
      </c>
      <c r="D8022" t="s">
        <v>44</v>
      </c>
      <c r="E8022" t="s">
        <v>42</v>
      </c>
      <c r="F8022" t="s">
        <v>43</v>
      </c>
      <c r="G8022">
        <v>8710.9930000000004</v>
      </c>
      <c r="H8022">
        <v>1</v>
      </c>
      <c r="I8022">
        <v>0.87109930000000002</v>
      </c>
      <c r="J8022">
        <v>1714</v>
      </c>
      <c r="K8022">
        <v>1624.5532000000001</v>
      </c>
      <c r="L8022" s="5">
        <v>2.235E-3</v>
      </c>
      <c r="M8022" s="5">
        <v>2.0008999999999999E-2</v>
      </c>
      <c r="N8022" s="5">
        <v>2.4048E-2</v>
      </c>
      <c r="O8022" s="5">
        <v>5.2344000000000002E-2</v>
      </c>
      <c r="P8022" s="5">
        <v>4.8948999999999999E-2</v>
      </c>
      <c r="Q8022" s="5">
        <v>3.0605E-2</v>
      </c>
      <c r="R8022" s="5">
        <v>3.4171E-2</v>
      </c>
      <c r="S8022" s="5">
        <v>9.613E-3</v>
      </c>
      <c r="T8022" s="5">
        <f t="shared" si="375"/>
        <v>5.2344000000000002E-2</v>
      </c>
      <c r="U8022" s="5">
        <f>IF(Table1[[#This Row],[MAX_PROJ]]&lt;0.005, 0, SUM(L8022:S8022))</f>
        <v>0.221974</v>
      </c>
      <c r="V8022" t="str">
        <f t="shared" si="376"/>
        <v>nee</v>
      </c>
      <c r="W8022" t="str">
        <f t="shared" si="377"/>
        <v>nee</v>
      </c>
    </row>
    <row r="8023" spans="1:23" hidden="1" x14ac:dyDescent="0.25">
      <c r="A8023" s="1">
        <v>8021</v>
      </c>
      <c r="B8023">
        <v>4991351</v>
      </c>
      <c r="C8023">
        <v>95</v>
      </c>
      <c r="D8023" t="s">
        <v>44</v>
      </c>
      <c r="E8023" t="s">
        <v>42</v>
      </c>
      <c r="F8023" t="s">
        <v>43</v>
      </c>
      <c r="G8023">
        <v>376.35982999999999</v>
      </c>
      <c r="H8023">
        <v>1</v>
      </c>
      <c r="I8023">
        <v>3.7635982999999998E-2</v>
      </c>
      <c r="J8023">
        <v>1714</v>
      </c>
      <c r="K8023">
        <v>1188.3007</v>
      </c>
      <c r="L8023" s="5">
        <v>1.9250000000000001E-3</v>
      </c>
      <c r="M8023" s="5">
        <v>1.6271999999999998E-2</v>
      </c>
      <c r="N8023" s="5">
        <v>1.9927E-2</v>
      </c>
      <c r="O8023" s="5">
        <v>4.1749000000000001E-2</v>
      </c>
      <c r="P8023" s="5">
        <v>3.8996000000000003E-2</v>
      </c>
      <c r="Q8023" s="5">
        <v>2.4559999999999998E-2</v>
      </c>
      <c r="R8023" s="5">
        <v>2.7390999999999999E-2</v>
      </c>
      <c r="S8023" s="5">
        <v>7.6540000000000002E-3</v>
      </c>
      <c r="T8023" s="5">
        <f t="shared" si="375"/>
        <v>4.1749000000000001E-2</v>
      </c>
      <c r="U8023" s="5">
        <f>IF(Table1[[#This Row],[MAX_PROJ]]&lt;0.005, 0, SUM(L8023:S8023))</f>
        <v>0.17847399999999999</v>
      </c>
      <c r="V8023" t="str">
        <f t="shared" si="376"/>
        <v>nee</v>
      </c>
      <c r="W8023" t="str">
        <f t="shared" si="377"/>
        <v>nee</v>
      </c>
    </row>
    <row r="8024" spans="1:23" hidden="1" x14ac:dyDescent="0.25">
      <c r="A8024" s="1">
        <v>8022</v>
      </c>
      <c r="B8024">
        <v>5106033</v>
      </c>
      <c r="C8024">
        <v>95</v>
      </c>
      <c r="D8024" t="s">
        <v>44</v>
      </c>
      <c r="E8024" t="s">
        <v>27</v>
      </c>
      <c r="F8024" t="s">
        <v>28</v>
      </c>
      <c r="G8024">
        <v>1057.5242000000001</v>
      </c>
      <c r="H8024">
        <v>1</v>
      </c>
      <c r="I8024">
        <v>0.10575242</v>
      </c>
      <c r="J8024">
        <v>2143</v>
      </c>
      <c r="K8024">
        <v>843.25829999999996</v>
      </c>
      <c r="L8024" s="5">
        <v>1.1789999999999999E-3</v>
      </c>
      <c r="M8024" s="5">
        <v>1.0121E-2</v>
      </c>
      <c r="N8024" s="5">
        <v>1.2161E-2</v>
      </c>
      <c r="O8024" s="5">
        <v>2.6217000000000001E-2</v>
      </c>
      <c r="P8024" s="5">
        <v>2.4485E-2</v>
      </c>
      <c r="Q8024" s="5">
        <v>1.5301E-2</v>
      </c>
      <c r="R8024" s="5">
        <v>1.7104000000000001E-2</v>
      </c>
      <c r="S8024" s="5">
        <v>4.7999999999999996E-3</v>
      </c>
      <c r="T8024" s="5">
        <f t="shared" si="375"/>
        <v>2.6217000000000001E-2</v>
      </c>
      <c r="U8024" s="5">
        <f>IF(Table1[[#This Row],[MAX_PROJ]]&lt;0.005, 0, SUM(L8024:S8024))</f>
        <v>0.11136799999999999</v>
      </c>
      <c r="V8024" t="str">
        <f t="shared" si="376"/>
        <v>nee</v>
      </c>
      <c r="W8024" t="str">
        <f t="shared" si="377"/>
        <v>nee</v>
      </c>
    </row>
    <row r="8025" spans="1:23" hidden="1" x14ac:dyDescent="0.25">
      <c r="A8025" s="1">
        <v>8023</v>
      </c>
      <c r="B8025">
        <v>5106033</v>
      </c>
      <c r="C8025">
        <v>95</v>
      </c>
      <c r="D8025" t="s">
        <v>44</v>
      </c>
      <c r="E8025" t="s">
        <v>42</v>
      </c>
      <c r="F8025" t="s">
        <v>43</v>
      </c>
      <c r="G8025">
        <v>237.64136999999999</v>
      </c>
      <c r="H8025">
        <v>1</v>
      </c>
      <c r="I8025">
        <v>2.3764137000000001E-2</v>
      </c>
      <c r="J8025">
        <v>1714</v>
      </c>
      <c r="K8025">
        <v>843.25829999999996</v>
      </c>
      <c r="L8025" s="5">
        <v>1.1789999999999999E-3</v>
      </c>
      <c r="M8025" s="5">
        <v>1.0121E-2</v>
      </c>
      <c r="N8025" s="5">
        <v>1.2161E-2</v>
      </c>
      <c r="O8025" s="5">
        <v>2.6217000000000001E-2</v>
      </c>
      <c r="P8025" s="5">
        <v>2.4485E-2</v>
      </c>
      <c r="Q8025" s="5">
        <v>1.5301E-2</v>
      </c>
      <c r="R8025" s="5">
        <v>1.7104000000000001E-2</v>
      </c>
      <c r="S8025" s="5">
        <v>4.7999999999999996E-3</v>
      </c>
      <c r="T8025" s="5">
        <f t="shared" si="375"/>
        <v>2.6217000000000001E-2</v>
      </c>
      <c r="U8025" s="5">
        <f>IF(Table1[[#This Row],[MAX_PROJ]]&lt;0.005, 0, SUM(L8025:S8025))</f>
        <v>0.11136799999999999</v>
      </c>
      <c r="V8025" t="str">
        <f t="shared" si="376"/>
        <v>nee</v>
      </c>
      <c r="W8025" t="str">
        <f t="shared" si="377"/>
        <v>nee</v>
      </c>
    </row>
    <row r="8026" spans="1:23" hidden="1" x14ac:dyDescent="0.25">
      <c r="A8026" s="1">
        <v>8024</v>
      </c>
      <c r="B8026">
        <v>5106032</v>
      </c>
      <c r="C8026">
        <v>95</v>
      </c>
      <c r="D8026" t="s">
        <v>44</v>
      </c>
      <c r="E8026" t="s">
        <v>27</v>
      </c>
      <c r="F8026" t="s">
        <v>28</v>
      </c>
      <c r="G8026">
        <v>4741.4409999999998</v>
      </c>
      <c r="H8026">
        <v>1</v>
      </c>
      <c r="I8026">
        <v>0.47414410000000001</v>
      </c>
      <c r="J8026">
        <v>2143</v>
      </c>
      <c r="K8026">
        <v>1005.0176</v>
      </c>
      <c r="L8026" s="5">
        <v>1.3370000000000001E-3</v>
      </c>
      <c r="M8026" s="5">
        <v>1.1542E-2</v>
      </c>
      <c r="N8026" s="5">
        <v>1.3849E-2</v>
      </c>
      <c r="O8026" s="5">
        <v>2.9697999999999999E-2</v>
      </c>
      <c r="P8026" s="5">
        <v>2.7767E-2</v>
      </c>
      <c r="Q8026" s="5">
        <v>1.7394E-2</v>
      </c>
      <c r="R8026" s="5">
        <v>1.9415999999999999E-2</v>
      </c>
      <c r="S8026" s="5">
        <v>5.483E-3</v>
      </c>
      <c r="T8026" s="5">
        <f t="shared" si="375"/>
        <v>2.9697999999999999E-2</v>
      </c>
      <c r="U8026" s="5">
        <f>IF(Table1[[#This Row],[MAX_PROJ]]&lt;0.005, 0, SUM(L8026:S8026))</f>
        <v>0.12648600000000002</v>
      </c>
      <c r="V8026" t="str">
        <f t="shared" si="376"/>
        <v>nee</v>
      </c>
      <c r="W8026" t="str">
        <f t="shared" si="377"/>
        <v>nee</v>
      </c>
    </row>
    <row r="8027" spans="1:23" hidden="1" x14ac:dyDescent="0.25">
      <c r="A8027" s="1">
        <v>8025</v>
      </c>
      <c r="B8027">
        <v>5106032</v>
      </c>
      <c r="C8027">
        <v>95</v>
      </c>
      <c r="D8027" t="s">
        <v>44</v>
      </c>
      <c r="E8027" t="s">
        <v>42</v>
      </c>
      <c r="F8027" t="s">
        <v>43</v>
      </c>
      <c r="G8027">
        <v>3610.8353999999999</v>
      </c>
      <c r="H8027">
        <v>1</v>
      </c>
      <c r="I8027">
        <v>0.36108353999999998</v>
      </c>
      <c r="J8027">
        <v>1714</v>
      </c>
      <c r="K8027">
        <v>1005.0176</v>
      </c>
      <c r="L8027" s="5">
        <v>1.3370000000000001E-3</v>
      </c>
      <c r="M8027" s="5">
        <v>1.1542E-2</v>
      </c>
      <c r="N8027" s="5">
        <v>1.3849E-2</v>
      </c>
      <c r="O8027" s="5">
        <v>2.9697999999999999E-2</v>
      </c>
      <c r="P8027" s="5">
        <v>2.7767E-2</v>
      </c>
      <c r="Q8027" s="5">
        <v>1.7394E-2</v>
      </c>
      <c r="R8027" s="5">
        <v>1.9415999999999999E-2</v>
      </c>
      <c r="S8027" s="5">
        <v>5.483E-3</v>
      </c>
      <c r="T8027" s="5">
        <f t="shared" si="375"/>
        <v>2.9697999999999999E-2</v>
      </c>
      <c r="U8027" s="5">
        <f>IF(Table1[[#This Row],[MAX_PROJ]]&lt;0.005, 0, SUM(L8027:S8027))</f>
        <v>0.12648600000000002</v>
      </c>
      <c r="V8027" t="str">
        <f t="shared" si="376"/>
        <v>nee</v>
      </c>
      <c r="W8027" t="str">
        <f t="shared" si="377"/>
        <v>nee</v>
      </c>
    </row>
    <row r="8028" spans="1:23" hidden="1" x14ac:dyDescent="0.25">
      <c r="A8028" s="1">
        <v>8026</v>
      </c>
      <c r="B8028">
        <v>5106034</v>
      </c>
      <c r="C8028">
        <v>95</v>
      </c>
      <c r="D8028" t="s">
        <v>44</v>
      </c>
      <c r="E8028" t="s">
        <v>42</v>
      </c>
      <c r="F8028" t="s">
        <v>43</v>
      </c>
      <c r="G8028">
        <v>149.19463999999999</v>
      </c>
      <c r="H8028">
        <v>1</v>
      </c>
      <c r="I8028">
        <v>1.4919464E-2</v>
      </c>
      <c r="J8028">
        <v>1714</v>
      </c>
      <c r="K8028">
        <v>831.76635999999996</v>
      </c>
      <c r="L8028" s="5">
        <v>1.1770000000000001E-3</v>
      </c>
      <c r="M8028" s="5">
        <v>1.0111999999999999E-2</v>
      </c>
      <c r="N8028" s="5">
        <v>1.2149999999999999E-2</v>
      </c>
      <c r="O8028" s="5">
        <v>2.6183999999999999E-2</v>
      </c>
      <c r="P8028" s="5">
        <v>2.4455000000000001E-2</v>
      </c>
      <c r="Q8028" s="5">
        <v>1.5289000000000001E-2</v>
      </c>
      <c r="R8028" s="5">
        <v>1.7090999999999999E-2</v>
      </c>
      <c r="S8028" s="5">
        <v>4.7959999999999999E-3</v>
      </c>
      <c r="T8028" s="5">
        <f t="shared" si="375"/>
        <v>2.6183999999999999E-2</v>
      </c>
      <c r="U8028" s="5">
        <f>IF(Table1[[#This Row],[MAX_PROJ]]&lt;0.005, 0, SUM(L8028:S8028))</f>
        <v>0.11125399999999999</v>
      </c>
      <c r="V8028" t="str">
        <f t="shared" si="376"/>
        <v>nee</v>
      </c>
      <c r="W8028" t="str">
        <f t="shared" si="377"/>
        <v>nee</v>
      </c>
    </row>
    <row r="8029" spans="1:23" hidden="1" x14ac:dyDescent="0.25">
      <c r="A8029" s="1">
        <v>8027</v>
      </c>
      <c r="B8029">
        <v>5220720</v>
      </c>
      <c r="C8029">
        <v>94</v>
      </c>
      <c r="D8029" t="s">
        <v>41</v>
      </c>
      <c r="E8029" t="s">
        <v>47</v>
      </c>
      <c r="F8029" t="s">
        <v>31</v>
      </c>
      <c r="J8029">
        <v>2143</v>
      </c>
      <c r="K8029">
        <v>1451.9303</v>
      </c>
      <c r="L8029" s="5"/>
      <c r="M8029" s="5">
        <v>7.1050000000000002E-3</v>
      </c>
      <c r="N8029" s="5">
        <v>7.0609999999999996E-3</v>
      </c>
      <c r="O8029" s="5">
        <v>1.1002E-2</v>
      </c>
      <c r="P8029" s="5">
        <v>1.1598000000000001E-2</v>
      </c>
      <c r="Q8029" s="5">
        <v>8.9680000000000003E-3</v>
      </c>
      <c r="R8029" s="5">
        <v>9.2259999999999998E-3</v>
      </c>
      <c r="S8029" s="5">
        <v>4.3280000000000002E-3</v>
      </c>
      <c r="T8029" s="5">
        <f t="shared" si="375"/>
        <v>1.1598000000000001E-2</v>
      </c>
      <c r="U8029" s="5">
        <f>IF(Table1[[#This Row],[MAX_PROJ]]&lt;0.005, 0, SUM(L8029:S8029))</f>
        <v>5.9287999999999993E-2</v>
      </c>
      <c r="V8029" t="str">
        <f t="shared" si="376"/>
        <v>nee</v>
      </c>
      <c r="W8029" t="str">
        <f t="shared" si="377"/>
        <v>nee</v>
      </c>
    </row>
    <row r="8030" spans="1:23" hidden="1" x14ac:dyDescent="0.25">
      <c r="A8030" s="1">
        <v>8028</v>
      </c>
      <c r="B8030">
        <v>5220720</v>
      </c>
      <c r="C8030">
        <v>94</v>
      </c>
      <c r="D8030" t="s">
        <v>41</v>
      </c>
      <c r="E8030" t="s">
        <v>42</v>
      </c>
      <c r="F8030" t="s">
        <v>43</v>
      </c>
      <c r="J8030">
        <v>1714</v>
      </c>
      <c r="K8030">
        <v>1451.9303</v>
      </c>
      <c r="L8030" s="5"/>
      <c r="M8030" s="5">
        <v>7.1050000000000002E-3</v>
      </c>
      <c r="N8030" s="5">
        <v>7.0609999999999996E-3</v>
      </c>
      <c r="O8030" s="5">
        <v>1.1002E-2</v>
      </c>
      <c r="P8030" s="5">
        <v>1.1598000000000001E-2</v>
      </c>
      <c r="Q8030" s="5">
        <v>8.9680000000000003E-3</v>
      </c>
      <c r="R8030" s="5">
        <v>9.2259999999999998E-3</v>
      </c>
      <c r="S8030" s="5">
        <v>4.3280000000000002E-3</v>
      </c>
      <c r="T8030" s="5">
        <f t="shared" si="375"/>
        <v>1.1598000000000001E-2</v>
      </c>
      <c r="U8030" s="5">
        <f>IF(Table1[[#This Row],[MAX_PROJ]]&lt;0.005, 0, SUM(L8030:S8030))</f>
        <v>5.9287999999999993E-2</v>
      </c>
      <c r="V8030" t="str">
        <f t="shared" si="376"/>
        <v>nee</v>
      </c>
      <c r="W8030" t="str">
        <f t="shared" si="377"/>
        <v>nee</v>
      </c>
    </row>
    <row r="8031" spans="1:23" x14ac:dyDescent="0.25">
      <c r="A8031" s="1">
        <v>8029</v>
      </c>
      <c r="B8031">
        <v>4647214</v>
      </c>
      <c r="C8031">
        <v>103</v>
      </c>
      <c r="D8031" t="s">
        <v>18</v>
      </c>
      <c r="E8031" t="s">
        <v>21</v>
      </c>
      <c r="F8031" t="s">
        <v>22</v>
      </c>
      <c r="G8031">
        <v>3409.3022000000001</v>
      </c>
      <c r="H8031">
        <v>0.2</v>
      </c>
      <c r="I8031">
        <v>6.8186044000000001E-2</v>
      </c>
      <c r="J8031">
        <v>714</v>
      </c>
      <c r="K8031">
        <v>1162.3207</v>
      </c>
      <c r="L8031" s="5">
        <v>6.6100000000000002E-4</v>
      </c>
      <c r="M8031" s="5">
        <v>1.405E-3</v>
      </c>
      <c r="N8031" s="5">
        <v>1.8309999999999999E-3</v>
      </c>
      <c r="O8031" s="5">
        <v>1.7179999999999999E-3</v>
      </c>
      <c r="P8031" s="5">
        <v>1.7110000000000001E-3</v>
      </c>
      <c r="Q8031" s="5">
        <v>9.2000000000000003E-4</v>
      </c>
      <c r="R8031" s="5">
        <v>8.4599999999999996E-4</v>
      </c>
      <c r="S8031" s="5">
        <v>2.34E-4</v>
      </c>
      <c r="T8031" s="5">
        <f t="shared" si="375"/>
        <v>1.8309999999999999E-3</v>
      </c>
      <c r="U8031" s="5">
        <f>IF(Table1[[#This Row],[MAX_PROJ]]&lt;0.005, 0, SUM(L8031:S8031))</f>
        <v>0</v>
      </c>
      <c r="V8031" t="str">
        <f t="shared" si="376"/>
        <v>ja</v>
      </c>
      <c r="W8031" t="str">
        <f t="shared" si="377"/>
        <v>ja</v>
      </c>
    </row>
    <row r="8032" spans="1:23" hidden="1" x14ac:dyDescent="0.25">
      <c r="A8032" s="1">
        <v>8030</v>
      </c>
      <c r="B8032">
        <v>4647223</v>
      </c>
      <c r="C8032">
        <v>103</v>
      </c>
      <c r="D8032" t="s">
        <v>18</v>
      </c>
      <c r="E8032" t="s">
        <v>27</v>
      </c>
      <c r="F8032" t="s">
        <v>28</v>
      </c>
      <c r="G8032">
        <v>21.098127000000002</v>
      </c>
      <c r="H8032">
        <v>1</v>
      </c>
      <c r="I8032">
        <v>2.1098127000000002E-3</v>
      </c>
      <c r="J8032">
        <v>2143</v>
      </c>
      <c r="K8032">
        <v>1093.2556999999999</v>
      </c>
      <c r="L8032" s="5">
        <v>8.9700000000000001E-4</v>
      </c>
      <c r="M8032" s="5">
        <v>2.4870000000000001E-3</v>
      </c>
      <c r="N8032" s="5">
        <v>3.2100000000000002E-3</v>
      </c>
      <c r="O8032" s="5">
        <v>3.0309999999999998E-3</v>
      </c>
      <c r="P8032" s="5">
        <v>3.009E-3</v>
      </c>
      <c r="Q8032" s="5">
        <v>1.9350000000000001E-3</v>
      </c>
      <c r="R8032" s="5">
        <v>1.8309999999999999E-3</v>
      </c>
      <c r="S8032" s="5">
        <v>5.9900000000000003E-4</v>
      </c>
      <c r="T8032" s="5">
        <f t="shared" si="375"/>
        <v>3.2100000000000002E-3</v>
      </c>
      <c r="U8032" s="5">
        <f>IF(Table1[[#This Row],[MAX_PROJ]]&lt;0.005, 0, SUM(L8032:S8032))</f>
        <v>0</v>
      </c>
      <c r="V8032" t="str">
        <f t="shared" si="376"/>
        <v>nee</v>
      </c>
      <c r="W8032" t="str">
        <f t="shared" si="377"/>
        <v>nee</v>
      </c>
    </row>
    <row r="8033" spans="1:23" hidden="1" x14ac:dyDescent="0.25">
      <c r="A8033" s="1">
        <v>8031</v>
      </c>
      <c r="B8033">
        <v>4761915</v>
      </c>
      <c r="C8033">
        <v>103</v>
      </c>
      <c r="D8033" t="s">
        <v>18</v>
      </c>
      <c r="E8033" t="s">
        <v>27</v>
      </c>
      <c r="F8033" t="s">
        <v>28</v>
      </c>
      <c r="G8033">
        <v>1102.259</v>
      </c>
      <c r="H8033">
        <v>1</v>
      </c>
      <c r="I8033">
        <v>0.1102259</v>
      </c>
      <c r="J8033">
        <v>2143</v>
      </c>
      <c r="K8033">
        <v>1440.9373000000001</v>
      </c>
      <c r="L8033" s="5">
        <v>1.0399999999999999E-3</v>
      </c>
      <c r="M8033" s="5">
        <v>6.5250000000000004E-3</v>
      </c>
      <c r="N8033" s="5">
        <v>8.1779999999999995E-3</v>
      </c>
      <c r="O8033" s="5">
        <v>1.866E-2</v>
      </c>
      <c r="P8033" s="5">
        <v>1.7083999999999998E-2</v>
      </c>
      <c r="Q8033" s="5">
        <v>1.0111E-2</v>
      </c>
      <c r="R8033" s="5">
        <v>1.1598000000000001E-2</v>
      </c>
      <c r="S8033" s="5">
        <v>2.823E-3</v>
      </c>
      <c r="T8033" s="5">
        <f t="shared" si="375"/>
        <v>1.866E-2</v>
      </c>
      <c r="U8033" s="5">
        <f>IF(Table1[[#This Row],[MAX_PROJ]]&lt;0.005, 0, SUM(L8033:S8033))</f>
        <v>7.6019000000000017E-2</v>
      </c>
      <c r="V8033" t="str">
        <f t="shared" si="376"/>
        <v>nee</v>
      </c>
      <c r="W8033" t="str">
        <f t="shared" si="377"/>
        <v>nee</v>
      </c>
    </row>
    <row r="8034" spans="1:23" hidden="1" x14ac:dyDescent="0.25">
      <c r="A8034" s="1">
        <v>8032</v>
      </c>
      <c r="B8034">
        <v>4761916</v>
      </c>
      <c r="C8034">
        <v>103</v>
      </c>
      <c r="D8034" t="s">
        <v>18</v>
      </c>
      <c r="E8034" t="s">
        <v>47</v>
      </c>
      <c r="F8034" t="s">
        <v>31</v>
      </c>
      <c r="G8034">
        <v>148.26534000000001</v>
      </c>
      <c r="H8034">
        <v>1</v>
      </c>
      <c r="I8034">
        <v>1.4826534000000001E-2</v>
      </c>
      <c r="J8034">
        <v>2143</v>
      </c>
      <c r="K8034">
        <v>1334.3989999999999</v>
      </c>
      <c r="L8034" s="5">
        <v>1.0430000000000001E-3</v>
      </c>
      <c r="M8034" s="5">
        <v>6.7730000000000004E-3</v>
      </c>
      <c r="N8034" s="5">
        <v>8.5579999999999996E-3</v>
      </c>
      <c r="O8034" s="5">
        <v>1.9016000000000002E-2</v>
      </c>
      <c r="P8034" s="5">
        <v>1.7472999999999999E-2</v>
      </c>
      <c r="Q8034" s="5">
        <v>1.0474000000000001E-2</v>
      </c>
      <c r="R8034" s="5">
        <v>1.1939999999999999E-2</v>
      </c>
      <c r="S8034" s="5">
        <v>2.9629999999999999E-3</v>
      </c>
      <c r="T8034" s="5">
        <f t="shared" si="375"/>
        <v>1.9016000000000002E-2</v>
      </c>
      <c r="U8034" s="5">
        <f>IF(Table1[[#This Row],[MAX_PROJ]]&lt;0.005, 0, SUM(L8034:S8034))</f>
        <v>7.8240000000000004E-2</v>
      </c>
      <c r="V8034" t="str">
        <f t="shared" si="376"/>
        <v>nee</v>
      </c>
      <c r="W8034" t="str">
        <f t="shared" si="377"/>
        <v>nee</v>
      </c>
    </row>
    <row r="8035" spans="1:23" x14ac:dyDescent="0.25">
      <c r="A8035" s="1">
        <v>8033</v>
      </c>
      <c r="B8035">
        <v>4761916</v>
      </c>
      <c r="C8035">
        <v>103</v>
      </c>
      <c r="D8035" t="s">
        <v>18</v>
      </c>
      <c r="E8035" t="s">
        <v>21</v>
      </c>
      <c r="F8035" t="s">
        <v>22</v>
      </c>
      <c r="G8035">
        <v>5071.8109999999997</v>
      </c>
      <c r="H8035">
        <v>1</v>
      </c>
      <c r="I8035">
        <v>0.50718110000000005</v>
      </c>
      <c r="J8035">
        <v>714</v>
      </c>
      <c r="K8035">
        <v>1334.3989999999999</v>
      </c>
      <c r="L8035" s="5">
        <v>1.0430000000000001E-3</v>
      </c>
      <c r="M8035" s="5">
        <v>6.7730000000000004E-3</v>
      </c>
      <c r="N8035" s="5">
        <v>8.5579999999999996E-3</v>
      </c>
      <c r="O8035" s="5">
        <v>1.9016000000000002E-2</v>
      </c>
      <c r="P8035" s="5">
        <v>1.7472999999999999E-2</v>
      </c>
      <c r="Q8035" s="5">
        <v>1.0474000000000001E-2</v>
      </c>
      <c r="R8035" s="5">
        <v>1.1939999999999999E-2</v>
      </c>
      <c r="S8035" s="5">
        <v>2.9629999999999999E-3</v>
      </c>
      <c r="T8035" s="5">
        <f t="shared" si="375"/>
        <v>1.9016000000000002E-2</v>
      </c>
      <c r="U8035" s="5">
        <f>IF(Table1[[#This Row],[MAX_PROJ]]&lt;0.005, 0, SUM(L8035:S8035))</f>
        <v>7.8240000000000004E-2</v>
      </c>
      <c r="V8035" t="str">
        <f t="shared" si="376"/>
        <v>ja</v>
      </c>
      <c r="W8035" t="str">
        <f t="shared" si="377"/>
        <v>ja</v>
      </c>
    </row>
    <row r="8036" spans="1:23" hidden="1" x14ac:dyDescent="0.25">
      <c r="A8036" s="1">
        <v>8034</v>
      </c>
      <c r="B8036">
        <v>4761917</v>
      </c>
      <c r="C8036">
        <v>103</v>
      </c>
      <c r="D8036" t="s">
        <v>18</v>
      </c>
      <c r="E8036" t="s">
        <v>27</v>
      </c>
      <c r="F8036" t="s">
        <v>28</v>
      </c>
      <c r="G8036">
        <v>464.26096000000001</v>
      </c>
      <c r="H8036">
        <v>1</v>
      </c>
      <c r="I8036">
        <v>4.6426096E-2</v>
      </c>
      <c r="J8036">
        <v>2143</v>
      </c>
      <c r="K8036">
        <v>1169.3584000000001</v>
      </c>
      <c r="L8036" s="5">
        <v>9.9099999999999991E-4</v>
      </c>
      <c r="M8036" s="5">
        <v>6.7320000000000001E-3</v>
      </c>
      <c r="N8036" s="5">
        <v>8.5210000000000008E-3</v>
      </c>
      <c r="O8036" s="5">
        <v>1.8859999999999998E-2</v>
      </c>
      <c r="P8036" s="5">
        <v>1.7356E-2</v>
      </c>
      <c r="Q8036" s="5">
        <v>1.0465E-2</v>
      </c>
      <c r="R8036" s="5">
        <v>1.1924000000000001E-2</v>
      </c>
      <c r="S8036" s="5">
        <v>2.9859999999999999E-3</v>
      </c>
      <c r="T8036" s="5">
        <f t="shared" si="375"/>
        <v>1.8859999999999998E-2</v>
      </c>
      <c r="U8036" s="5">
        <f>IF(Table1[[#This Row],[MAX_PROJ]]&lt;0.005, 0, SUM(L8036:S8036))</f>
        <v>7.7835000000000001E-2</v>
      </c>
      <c r="V8036" t="str">
        <f t="shared" si="376"/>
        <v>nee</v>
      </c>
      <c r="W8036" t="str">
        <f t="shared" si="377"/>
        <v>nee</v>
      </c>
    </row>
    <row r="8037" spans="1:23" hidden="1" x14ac:dyDescent="0.25">
      <c r="A8037" s="1">
        <v>8035</v>
      </c>
      <c r="B8037">
        <v>4761918</v>
      </c>
      <c r="C8037">
        <v>103</v>
      </c>
      <c r="D8037" t="s">
        <v>18</v>
      </c>
      <c r="E8037" t="s">
        <v>47</v>
      </c>
      <c r="F8037" t="s">
        <v>31</v>
      </c>
      <c r="G8037">
        <v>3072.5864000000001</v>
      </c>
      <c r="H8037">
        <v>1</v>
      </c>
      <c r="I8037">
        <v>0.30725864000000003</v>
      </c>
      <c r="J8037">
        <v>2143</v>
      </c>
      <c r="K8037">
        <v>1158.626</v>
      </c>
      <c r="L8037" s="5">
        <v>1.013E-3</v>
      </c>
      <c r="M8037" s="5">
        <v>7.0099999999999997E-3</v>
      </c>
      <c r="N8037" s="5">
        <v>8.8800000000000007E-3</v>
      </c>
      <c r="O8037" s="5">
        <v>1.9508000000000001E-2</v>
      </c>
      <c r="P8037" s="5">
        <v>1.7985000000000001E-2</v>
      </c>
      <c r="Q8037" s="5">
        <v>1.0893E-2</v>
      </c>
      <c r="R8037" s="5">
        <v>1.2383999999999999E-2</v>
      </c>
      <c r="S8037" s="5">
        <v>3.1289999999999998E-3</v>
      </c>
      <c r="T8037" s="5">
        <f t="shared" si="375"/>
        <v>1.9508000000000001E-2</v>
      </c>
      <c r="U8037" s="5">
        <f>IF(Table1[[#This Row],[MAX_PROJ]]&lt;0.005, 0, SUM(L8037:S8037))</f>
        <v>8.0801999999999985E-2</v>
      </c>
      <c r="V8037" t="str">
        <f t="shared" si="376"/>
        <v>nee</v>
      </c>
      <c r="W8037" t="str">
        <f t="shared" si="377"/>
        <v>nee</v>
      </c>
    </row>
    <row r="8038" spans="1:23" hidden="1" x14ac:dyDescent="0.25">
      <c r="A8038" s="1">
        <v>8036</v>
      </c>
      <c r="B8038">
        <v>4761918</v>
      </c>
      <c r="C8038">
        <v>103</v>
      </c>
      <c r="D8038" t="s">
        <v>18</v>
      </c>
      <c r="E8038" t="s">
        <v>27</v>
      </c>
      <c r="F8038" t="s">
        <v>28</v>
      </c>
      <c r="G8038">
        <v>2001.7787000000001</v>
      </c>
      <c r="H8038">
        <v>1</v>
      </c>
      <c r="I8038">
        <v>0.20017787000000001</v>
      </c>
      <c r="J8038">
        <v>2143</v>
      </c>
      <c r="K8038">
        <v>1158.626</v>
      </c>
      <c r="L8038" s="5">
        <v>1.013E-3</v>
      </c>
      <c r="M8038" s="5">
        <v>7.0099999999999997E-3</v>
      </c>
      <c r="N8038" s="5">
        <v>8.8800000000000007E-3</v>
      </c>
      <c r="O8038" s="5">
        <v>1.9508000000000001E-2</v>
      </c>
      <c r="P8038" s="5">
        <v>1.7985000000000001E-2</v>
      </c>
      <c r="Q8038" s="5">
        <v>1.0893E-2</v>
      </c>
      <c r="R8038" s="5">
        <v>1.2383999999999999E-2</v>
      </c>
      <c r="S8038" s="5">
        <v>3.1289999999999998E-3</v>
      </c>
      <c r="T8038" s="5">
        <f t="shared" si="375"/>
        <v>1.9508000000000001E-2</v>
      </c>
      <c r="U8038" s="5">
        <f>IF(Table1[[#This Row],[MAX_PROJ]]&lt;0.005, 0, SUM(L8038:S8038))</f>
        <v>8.0801999999999985E-2</v>
      </c>
      <c r="V8038" t="str">
        <f t="shared" si="376"/>
        <v>nee</v>
      </c>
      <c r="W8038" t="str">
        <f t="shared" si="377"/>
        <v>nee</v>
      </c>
    </row>
    <row r="8039" spans="1:23" hidden="1" x14ac:dyDescent="0.25">
      <c r="A8039" s="1">
        <v>8037</v>
      </c>
      <c r="B8039">
        <v>4761919</v>
      </c>
      <c r="C8039">
        <v>103</v>
      </c>
      <c r="D8039" t="s">
        <v>18</v>
      </c>
      <c r="E8039" t="s">
        <v>27</v>
      </c>
      <c r="F8039" t="s">
        <v>28</v>
      </c>
      <c r="G8039">
        <v>979.49559999999997</v>
      </c>
      <c r="H8039">
        <v>1</v>
      </c>
      <c r="I8039">
        <v>9.7949560000000005E-2</v>
      </c>
      <c r="J8039">
        <v>2143</v>
      </c>
      <c r="K8039">
        <v>1125.9229</v>
      </c>
      <c r="L8039" s="5">
        <v>1.0169999999999999E-3</v>
      </c>
      <c r="M8039" s="5">
        <v>7.1050000000000002E-3</v>
      </c>
      <c r="N8039" s="5">
        <v>8.9990000000000001E-3</v>
      </c>
      <c r="O8039" s="5">
        <v>1.9661999999999999E-2</v>
      </c>
      <c r="P8039" s="5">
        <v>1.8147E-2</v>
      </c>
      <c r="Q8039" s="5">
        <v>1.103E-2</v>
      </c>
      <c r="R8039" s="5">
        <v>1.2513E-2</v>
      </c>
      <c r="S8039" s="5">
        <v>3.1840000000000002E-3</v>
      </c>
      <c r="T8039" s="5">
        <f t="shared" si="375"/>
        <v>1.9661999999999999E-2</v>
      </c>
      <c r="U8039" s="5">
        <f>IF(Table1[[#This Row],[MAX_PROJ]]&lt;0.005, 0, SUM(L8039:S8039))</f>
        <v>8.1656999999999993E-2</v>
      </c>
      <c r="V8039" t="str">
        <f t="shared" si="376"/>
        <v>nee</v>
      </c>
      <c r="W8039" t="str">
        <f t="shared" si="377"/>
        <v>nee</v>
      </c>
    </row>
    <row r="8040" spans="1:23" x14ac:dyDescent="0.25">
      <c r="A8040" s="1">
        <v>8038</v>
      </c>
      <c r="B8040">
        <v>4761919</v>
      </c>
      <c r="C8040">
        <v>103</v>
      </c>
      <c r="D8040" t="s">
        <v>18</v>
      </c>
      <c r="E8040" t="s">
        <v>21</v>
      </c>
      <c r="F8040" t="s">
        <v>22</v>
      </c>
      <c r="G8040">
        <v>3276.2327</v>
      </c>
      <c r="H8040">
        <v>0.85686390000000001</v>
      </c>
      <c r="I8040">
        <v>0.28072855286295301</v>
      </c>
      <c r="J8040">
        <v>714</v>
      </c>
      <c r="K8040">
        <v>1125.9229</v>
      </c>
      <c r="L8040" s="5">
        <v>1.0169999999999999E-3</v>
      </c>
      <c r="M8040" s="5">
        <v>7.1050000000000002E-3</v>
      </c>
      <c r="N8040" s="5">
        <v>8.9990000000000001E-3</v>
      </c>
      <c r="O8040" s="5">
        <v>1.9661999999999999E-2</v>
      </c>
      <c r="P8040" s="5">
        <v>1.8147E-2</v>
      </c>
      <c r="Q8040" s="5">
        <v>1.103E-2</v>
      </c>
      <c r="R8040" s="5">
        <v>1.2513E-2</v>
      </c>
      <c r="S8040" s="5">
        <v>3.1840000000000002E-3</v>
      </c>
      <c r="T8040" s="5">
        <f t="shared" si="375"/>
        <v>1.9661999999999999E-2</v>
      </c>
      <c r="U8040" s="5">
        <f>IF(Table1[[#This Row],[MAX_PROJ]]&lt;0.005, 0, SUM(L8040:S8040))</f>
        <v>8.1656999999999993E-2</v>
      </c>
      <c r="V8040" t="str">
        <f t="shared" si="376"/>
        <v>ja</v>
      </c>
      <c r="W8040" t="str">
        <f t="shared" si="377"/>
        <v>ja</v>
      </c>
    </row>
    <row r="8041" spans="1:23" hidden="1" x14ac:dyDescent="0.25">
      <c r="A8041" s="1">
        <v>8039</v>
      </c>
      <c r="B8041">
        <v>4647226</v>
      </c>
      <c r="C8041">
        <v>103</v>
      </c>
      <c r="D8041" t="s">
        <v>18</v>
      </c>
      <c r="E8041" t="s">
        <v>27</v>
      </c>
      <c r="F8041" t="s">
        <v>28</v>
      </c>
      <c r="G8041">
        <v>49.249462000000001</v>
      </c>
      <c r="H8041">
        <v>1</v>
      </c>
      <c r="I8041">
        <v>4.9249462000000004E-3</v>
      </c>
      <c r="J8041">
        <v>2143</v>
      </c>
      <c r="K8041">
        <v>1188.7361000000001</v>
      </c>
      <c r="L8041" s="5">
        <v>9.859999999999999E-4</v>
      </c>
      <c r="M8041" s="5">
        <v>3.4940000000000001E-3</v>
      </c>
      <c r="N8041" s="5">
        <v>4.3569999999999998E-3</v>
      </c>
      <c r="O8041" s="5">
        <v>4.2490000000000002E-3</v>
      </c>
      <c r="P8041" s="5">
        <v>4.2240000000000003E-3</v>
      </c>
      <c r="Q8041" s="5">
        <v>2.9629999999999999E-3</v>
      </c>
      <c r="R8041" s="5">
        <v>2.862E-3</v>
      </c>
      <c r="S8041" s="5">
        <v>1.052E-3</v>
      </c>
      <c r="T8041" s="5">
        <f t="shared" si="375"/>
        <v>4.3569999999999998E-3</v>
      </c>
      <c r="U8041" s="5">
        <f>IF(Table1[[#This Row],[MAX_PROJ]]&lt;0.005, 0, SUM(L8041:S8041))</f>
        <v>0</v>
      </c>
      <c r="V8041" t="str">
        <f t="shared" si="376"/>
        <v>nee</v>
      </c>
      <c r="W8041" t="str">
        <f t="shared" si="377"/>
        <v>nee</v>
      </c>
    </row>
    <row r="8042" spans="1:23" hidden="1" x14ac:dyDescent="0.25">
      <c r="A8042" s="1">
        <v>8040</v>
      </c>
      <c r="B8042">
        <v>4073898</v>
      </c>
      <c r="C8042">
        <v>82</v>
      </c>
      <c r="D8042" t="s">
        <v>63</v>
      </c>
      <c r="E8042" t="s">
        <v>66</v>
      </c>
      <c r="F8042" t="s">
        <v>67</v>
      </c>
      <c r="G8042">
        <v>8141.259</v>
      </c>
      <c r="H8042">
        <v>0.41467082999999999</v>
      </c>
      <c r="I8042">
        <v>0.33759426267749698</v>
      </c>
      <c r="J8042">
        <v>1429</v>
      </c>
      <c r="K8042">
        <v>1271.4165</v>
      </c>
      <c r="L8042" s="5">
        <v>1.6050000000000001E-3</v>
      </c>
      <c r="M8042" s="5">
        <v>9.3919999999999993E-3</v>
      </c>
      <c r="N8042" s="5">
        <v>1.2579999999999999E-2</v>
      </c>
      <c r="O8042" s="5">
        <v>2.7189999999999999E-2</v>
      </c>
      <c r="P8042" s="5">
        <v>2.5028000000000002E-2</v>
      </c>
      <c r="Q8042" s="5">
        <v>1.5004999999999999E-2</v>
      </c>
      <c r="R8042" s="5">
        <v>1.7066999999999999E-2</v>
      </c>
      <c r="S8042" s="5">
        <v>4.0029999999999996E-3</v>
      </c>
      <c r="T8042" s="5">
        <f t="shared" si="375"/>
        <v>2.7189999999999999E-2</v>
      </c>
      <c r="U8042" s="5">
        <f>IF(Table1[[#This Row],[MAX_PROJ]]&lt;0.005, 0, SUM(L8042:S8042))</f>
        <v>0.11187</v>
      </c>
      <c r="V8042" t="str">
        <f t="shared" si="376"/>
        <v>nee</v>
      </c>
      <c r="W8042" t="str">
        <f t="shared" si="377"/>
        <v>nee</v>
      </c>
    </row>
    <row r="8043" spans="1:23" x14ac:dyDescent="0.25">
      <c r="A8043" s="1">
        <v>8041</v>
      </c>
      <c r="B8043">
        <v>4073897</v>
      </c>
      <c r="C8043">
        <v>82</v>
      </c>
      <c r="D8043" t="s">
        <v>63</v>
      </c>
      <c r="E8043" t="s">
        <v>64</v>
      </c>
      <c r="F8043" t="s">
        <v>65</v>
      </c>
      <c r="G8043">
        <v>43.722248</v>
      </c>
      <c r="H8043">
        <v>0.03</v>
      </c>
      <c r="I8043">
        <v>1.3116674400000001E-4</v>
      </c>
      <c r="J8043">
        <v>1286</v>
      </c>
      <c r="K8043">
        <v>1513.3445999999999</v>
      </c>
      <c r="L8043" s="5">
        <v>1.776E-3</v>
      </c>
      <c r="M8043" s="5">
        <v>1.026E-2</v>
      </c>
      <c r="N8043" s="5">
        <v>1.3788999999999999E-2</v>
      </c>
      <c r="O8043" s="5">
        <v>2.9833999999999999E-2</v>
      </c>
      <c r="P8043" s="5">
        <v>2.7456999999999999E-2</v>
      </c>
      <c r="Q8043" s="5">
        <v>1.6428000000000002E-2</v>
      </c>
      <c r="R8043" s="5">
        <v>1.8689999999999998E-2</v>
      </c>
      <c r="S8043" s="5">
        <v>4.3569999999999998E-3</v>
      </c>
      <c r="T8043" s="5">
        <f t="shared" si="375"/>
        <v>2.9833999999999999E-2</v>
      </c>
      <c r="U8043" s="5">
        <f>IF(Table1[[#This Row],[MAX_PROJ]]&lt;0.005, 0, SUM(L8043:S8043))</f>
        <v>0.12259099999999999</v>
      </c>
      <c r="V8043" t="str">
        <f t="shared" si="376"/>
        <v>ja</v>
      </c>
      <c r="W8043" t="str">
        <f t="shared" si="377"/>
        <v>ja</v>
      </c>
    </row>
    <row r="8044" spans="1:23" x14ac:dyDescent="0.25">
      <c r="A8044" s="1">
        <v>8042</v>
      </c>
      <c r="B8044">
        <v>4073897</v>
      </c>
      <c r="C8044">
        <v>82</v>
      </c>
      <c r="D8044" t="s">
        <v>63</v>
      </c>
      <c r="E8044" t="s">
        <v>66</v>
      </c>
      <c r="F8044" t="s">
        <v>67</v>
      </c>
      <c r="G8044">
        <v>1871.4486999999999</v>
      </c>
      <c r="H8044">
        <v>0.9992991</v>
      </c>
      <c r="I8044">
        <v>0.187013700160617</v>
      </c>
      <c r="J8044">
        <v>1429</v>
      </c>
      <c r="K8044">
        <v>1513.3445999999999</v>
      </c>
      <c r="L8044" s="5">
        <v>1.776E-3</v>
      </c>
      <c r="M8044" s="5">
        <v>1.026E-2</v>
      </c>
      <c r="N8044" s="5">
        <v>1.3788999999999999E-2</v>
      </c>
      <c r="O8044" s="5">
        <v>2.9833999999999999E-2</v>
      </c>
      <c r="P8044" s="5">
        <v>2.7456999999999999E-2</v>
      </c>
      <c r="Q8044" s="5">
        <v>1.6428000000000002E-2</v>
      </c>
      <c r="R8044" s="5">
        <v>1.8689999999999998E-2</v>
      </c>
      <c r="S8044" s="5">
        <v>4.3569999999999998E-3</v>
      </c>
      <c r="T8044" s="5">
        <f t="shared" si="375"/>
        <v>2.9833999999999999E-2</v>
      </c>
      <c r="U8044" s="5">
        <f>IF(Table1[[#This Row],[MAX_PROJ]]&lt;0.005, 0, SUM(L8044:S8044))</f>
        <v>0.12259099999999999</v>
      </c>
      <c r="V8044" t="str">
        <f t="shared" si="376"/>
        <v>ja</v>
      </c>
      <c r="W8044" t="str">
        <f t="shared" si="377"/>
        <v>ja</v>
      </c>
    </row>
    <row r="8045" spans="1:23" hidden="1" x14ac:dyDescent="0.25">
      <c r="A8045" s="1">
        <v>8043</v>
      </c>
      <c r="B8045">
        <v>4073897</v>
      </c>
      <c r="C8045">
        <v>82</v>
      </c>
      <c r="D8045" t="s">
        <v>63</v>
      </c>
      <c r="E8045" t="s">
        <v>39</v>
      </c>
      <c r="F8045" t="s">
        <v>40</v>
      </c>
      <c r="G8045">
        <v>412.23775999999998</v>
      </c>
      <c r="H8045">
        <v>1</v>
      </c>
      <c r="I8045">
        <v>4.1223775999999997E-2</v>
      </c>
      <c r="J8045">
        <v>2143</v>
      </c>
      <c r="K8045">
        <v>1513.3445999999999</v>
      </c>
      <c r="L8045" s="5">
        <v>1.776E-3</v>
      </c>
      <c r="M8045" s="5">
        <v>1.026E-2</v>
      </c>
      <c r="N8045" s="5">
        <v>1.3788999999999999E-2</v>
      </c>
      <c r="O8045" s="5">
        <v>2.9833999999999999E-2</v>
      </c>
      <c r="P8045" s="5">
        <v>2.7456999999999999E-2</v>
      </c>
      <c r="Q8045" s="5">
        <v>1.6428000000000002E-2</v>
      </c>
      <c r="R8045" s="5">
        <v>1.8689999999999998E-2</v>
      </c>
      <c r="S8045" s="5">
        <v>4.3569999999999998E-3</v>
      </c>
      <c r="T8045" s="5">
        <f t="shared" si="375"/>
        <v>2.9833999999999999E-2</v>
      </c>
      <c r="U8045" s="5">
        <f>IF(Table1[[#This Row],[MAX_PROJ]]&lt;0.005, 0, SUM(L8045:S8045))</f>
        <v>0.12259099999999999</v>
      </c>
      <c r="V8045" t="str">
        <f t="shared" si="376"/>
        <v>nee</v>
      </c>
      <c r="W8045" t="str">
        <f t="shared" si="377"/>
        <v>nee</v>
      </c>
    </row>
    <row r="8046" spans="1:23" hidden="1" x14ac:dyDescent="0.25">
      <c r="A8046" s="1">
        <v>8044</v>
      </c>
      <c r="B8046">
        <v>4761992</v>
      </c>
      <c r="C8046">
        <v>95</v>
      </c>
      <c r="D8046" t="s">
        <v>44</v>
      </c>
      <c r="E8046" t="s">
        <v>45</v>
      </c>
      <c r="F8046" t="s">
        <v>28</v>
      </c>
      <c r="G8046">
        <v>7198.3230000000003</v>
      </c>
      <c r="H8046">
        <v>1</v>
      </c>
      <c r="I8046">
        <v>0.71983229999999998</v>
      </c>
      <c r="J8046">
        <v>2143</v>
      </c>
      <c r="K8046">
        <v>1172.0514000000001</v>
      </c>
      <c r="L8046" s="5">
        <v>3.058E-3</v>
      </c>
      <c r="M8046" s="5">
        <v>2.3911000000000002E-2</v>
      </c>
      <c r="N8046" s="5">
        <v>2.9377E-2</v>
      </c>
      <c r="O8046" s="5">
        <v>5.9348999999999999E-2</v>
      </c>
      <c r="P8046" s="5">
        <v>5.5600999999999998E-2</v>
      </c>
      <c r="Q8046" s="5">
        <v>3.5161999999999999E-2</v>
      </c>
      <c r="R8046" s="5">
        <v>3.9011999999999998E-2</v>
      </c>
      <c r="S8046" s="5">
        <v>1.1050000000000001E-2</v>
      </c>
      <c r="T8046" s="5">
        <f t="shared" si="375"/>
        <v>5.9348999999999999E-2</v>
      </c>
      <c r="U8046" s="5">
        <f>IF(Table1[[#This Row],[MAX_PROJ]]&lt;0.005, 0, SUM(L8046:S8046))</f>
        <v>0.25651999999999997</v>
      </c>
      <c r="V8046" t="str">
        <f t="shared" si="376"/>
        <v>nee</v>
      </c>
      <c r="W8046" t="str">
        <f t="shared" si="377"/>
        <v>nee</v>
      </c>
    </row>
    <row r="8047" spans="1:23" hidden="1" x14ac:dyDescent="0.25">
      <c r="A8047" s="1">
        <v>8045</v>
      </c>
      <c r="B8047">
        <v>4761993</v>
      </c>
      <c r="C8047">
        <v>95</v>
      </c>
      <c r="D8047" t="s">
        <v>44</v>
      </c>
      <c r="E8047" t="s">
        <v>45</v>
      </c>
      <c r="F8047" t="s">
        <v>28</v>
      </c>
      <c r="G8047">
        <v>945.3723</v>
      </c>
      <c r="H8047">
        <v>1</v>
      </c>
      <c r="I8047">
        <v>9.453723E-2</v>
      </c>
      <c r="J8047">
        <v>2143</v>
      </c>
      <c r="K8047">
        <v>1223.5458000000001</v>
      </c>
      <c r="L8047" s="5">
        <v>3.2989999999999998E-3</v>
      </c>
      <c r="M8047" s="5">
        <v>2.5798999999999999E-2</v>
      </c>
      <c r="N8047" s="5">
        <v>3.1647000000000002E-2</v>
      </c>
      <c r="O8047" s="5">
        <v>6.3718999999999998E-2</v>
      </c>
      <c r="P8047" s="5">
        <v>5.9739E-2</v>
      </c>
      <c r="Q8047" s="5">
        <v>3.7823000000000002E-2</v>
      </c>
      <c r="R8047" s="5">
        <v>4.1917000000000003E-2</v>
      </c>
      <c r="S8047" s="5">
        <v>1.1925E-2</v>
      </c>
      <c r="T8047" s="5">
        <f t="shared" si="375"/>
        <v>6.3718999999999998E-2</v>
      </c>
      <c r="U8047" s="5">
        <f>IF(Table1[[#This Row],[MAX_PROJ]]&lt;0.005, 0, SUM(L8047:S8047))</f>
        <v>0.275868</v>
      </c>
      <c r="V8047" t="str">
        <f t="shared" si="376"/>
        <v>nee</v>
      </c>
      <c r="W8047" t="str">
        <f t="shared" si="377"/>
        <v>nee</v>
      </c>
    </row>
    <row r="8048" spans="1:23" hidden="1" x14ac:dyDescent="0.25">
      <c r="A8048" s="1">
        <v>8046</v>
      </c>
      <c r="B8048">
        <v>4876686</v>
      </c>
      <c r="C8048">
        <v>95</v>
      </c>
      <c r="D8048" t="s">
        <v>44</v>
      </c>
      <c r="E8048" t="s">
        <v>45</v>
      </c>
      <c r="F8048" t="s">
        <v>28</v>
      </c>
      <c r="G8048">
        <v>936.423</v>
      </c>
      <c r="H8048">
        <v>1</v>
      </c>
      <c r="I8048">
        <v>9.3642299999999998E-2</v>
      </c>
      <c r="J8048">
        <v>2143</v>
      </c>
      <c r="K8048">
        <v>1710.6162999999999</v>
      </c>
      <c r="L8048" s="5">
        <v>4.5869999999999999E-3</v>
      </c>
      <c r="M8048" s="5">
        <v>4.1121999999999999E-2</v>
      </c>
      <c r="N8048" s="5">
        <v>5.0160999999999997E-2</v>
      </c>
      <c r="O8048" s="5">
        <v>0.105459</v>
      </c>
      <c r="P8048" s="5">
        <v>9.8770999999999998E-2</v>
      </c>
      <c r="Q8048" s="5">
        <v>6.2458E-2</v>
      </c>
      <c r="R8048" s="5">
        <v>6.9381999999999999E-2</v>
      </c>
      <c r="S8048" s="5">
        <v>1.9695000000000001E-2</v>
      </c>
      <c r="T8048" s="5">
        <f t="shared" si="375"/>
        <v>0.105459</v>
      </c>
      <c r="U8048" s="5">
        <f>IF(Table1[[#This Row],[MAX_PROJ]]&lt;0.005, 0, SUM(L8048:S8048))</f>
        <v>0.45163500000000001</v>
      </c>
      <c r="V8048" t="str">
        <f t="shared" si="376"/>
        <v>nee</v>
      </c>
      <c r="W8048" t="str">
        <f t="shared" si="377"/>
        <v>nee</v>
      </c>
    </row>
    <row r="8049" spans="1:23" hidden="1" x14ac:dyDescent="0.25">
      <c r="A8049" s="1">
        <v>8047</v>
      </c>
      <c r="B8049">
        <v>4991368</v>
      </c>
      <c r="C8049">
        <v>95</v>
      </c>
      <c r="D8049" t="s">
        <v>44</v>
      </c>
      <c r="E8049" t="s">
        <v>42</v>
      </c>
      <c r="F8049" t="s">
        <v>43</v>
      </c>
      <c r="G8049">
        <v>6620.7</v>
      </c>
      <c r="H8049">
        <v>1</v>
      </c>
      <c r="I8049">
        <v>0.66207000000000005</v>
      </c>
      <c r="J8049">
        <v>1714</v>
      </c>
      <c r="K8049">
        <v>1261.0703000000001</v>
      </c>
      <c r="L8049" s="5">
        <v>2.3040000000000001E-3</v>
      </c>
      <c r="M8049" s="5">
        <v>2.1017000000000001E-2</v>
      </c>
      <c r="N8049" s="5">
        <v>2.5517000000000001E-2</v>
      </c>
      <c r="O8049" s="5">
        <v>5.3399000000000002E-2</v>
      </c>
      <c r="P8049" s="5">
        <v>4.9977000000000001E-2</v>
      </c>
      <c r="Q8049" s="5">
        <v>3.1743E-2</v>
      </c>
      <c r="R8049" s="5">
        <v>3.5194000000000003E-2</v>
      </c>
      <c r="S8049" s="5">
        <v>1.0073E-2</v>
      </c>
      <c r="T8049" s="5">
        <f t="shared" si="375"/>
        <v>5.3399000000000002E-2</v>
      </c>
      <c r="U8049" s="5">
        <f>IF(Table1[[#This Row],[MAX_PROJ]]&lt;0.005, 0, SUM(L8049:S8049))</f>
        <v>0.22922400000000001</v>
      </c>
      <c r="V8049" t="str">
        <f t="shared" si="376"/>
        <v>nee</v>
      </c>
      <c r="W8049" t="str">
        <f t="shared" si="377"/>
        <v>nee</v>
      </c>
    </row>
    <row r="8050" spans="1:23" hidden="1" x14ac:dyDescent="0.25">
      <c r="A8050" s="1">
        <v>8048</v>
      </c>
      <c r="B8050">
        <v>4876687</v>
      </c>
      <c r="C8050">
        <v>95</v>
      </c>
      <c r="D8050" t="s">
        <v>44</v>
      </c>
      <c r="E8050" t="s">
        <v>27</v>
      </c>
      <c r="F8050" t="s">
        <v>28</v>
      </c>
      <c r="G8050">
        <v>35.387169999999998</v>
      </c>
      <c r="H8050">
        <v>1</v>
      </c>
      <c r="I8050">
        <v>3.5387169999999998E-3</v>
      </c>
      <c r="J8050">
        <v>2143</v>
      </c>
      <c r="K8050">
        <v>1521.0789</v>
      </c>
      <c r="L8050" s="5">
        <v>3.852E-3</v>
      </c>
      <c r="M8050" s="5">
        <v>3.5164000000000001E-2</v>
      </c>
      <c r="N8050" s="5">
        <v>4.2619999999999998E-2</v>
      </c>
      <c r="O8050" s="5">
        <v>8.8896000000000003E-2</v>
      </c>
      <c r="P8050" s="5">
        <v>8.3196999999999993E-2</v>
      </c>
      <c r="Q8050" s="5">
        <v>5.2875999999999999E-2</v>
      </c>
      <c r="R8050" s="5">
        <v>5.8636000000000001E-2</v>
      </c>
      <c r="S8050" s="5">
        <v>1.6832E-2</v>
      </c>
      <c r="T8050" s="5">
        <f t="shared" si="375"/>
        <v>8.8896000000000003E-2</v>
      </c>
      <c r="U8050" s="5">
        <f>IF(Table1[[#This Row],[MAX_PROJ]]&lt;0.005, 0, SUM(L8050:S8050))</f>
        <v>0.382073</v>
      </c>
      <c r="V8050" t="str">
        <f t="shared" si="376"/>
        <v>nee</v>
      </c>
      <c r="W8050" t="str">
        <f t="shared" si="377"/>
        <v>nee</v>
      </c>
    </row>
    <row r="8051" spans="1:23" hidden="1" x14ac:dyDescent="0.25">
      <c r="A8051" s="1">
        <v>8049</v>
      </c>
      <c r="B8051">
        <v>4876687</v>
      </c>
      <c r="C8051">
        <v>95</v>
      </c>
      <c r="D8051" t="s">
        <v>44</v>
      </c>
      <c r="E8051" t="s">
        <v>42</v>
      </c>
      <c r="F8051" t="s">
        <v>43</v>
      </c>
      <c r="G8051">
        <v>1902.9110000000001</v>
      </c>
      <c r="H8051">
        <v>1</v>
      </c>
      <c r="I8051">
        <v>0.19029109999999999</v>
      </c>
      <c r="J8051">
        <v>1714</v>
      </c>
      <c r="K8051">
        <v>1521.0789</v>
      </c>
      <c r="L8051" s="5">
        <v>3.852E-3</v>
      </c>
      <c r="M8051" s="5">
        <v>3.5164000000000001E-2</v>
      </c>
      <c r="N8051" s="5">
        <v>4.2619999999999998E-2</v>
      </c>
      <c r="O8051" s="5">
        <v>8.8896000000000003E-2</v>
      </c>
      <c r="P8051" s="5">
        <v>8.3196999999999993E-2</v>
      </c>
      <c r="Q8051" s="5">
        <v>5.2875999999999999E-2</v>
      </c>
      <c r="R8051" s="5">
        <v>5.8636000000000001E-2</v>
      </c>
      <c r="S8051" s="5">
        <v>1.6832E-2</v>
      </c>
      <c r="T8051" s="5">
        <f t="shared" si="375"/>
        <v>8.8896000000000003E-2</v>
      </c>
      <c r="U8051" s="5">
        <f>IF(Table1[[#This Row],[MAX_PROJ]]&lt;0.005, 0, SUM(L8051:S8051))</f>
        <v>0.382073</v>
      </c>
      <c r="V8051" t="str">
        <f t="shared" si="376"/>
        <v>nee</v>
      </c>
      <c r="W8051" t="str">
        <f t="shared" si="377"/>
        <v>nee</v>
      </c>
    </row>
    <row r="8052" spans="1:23" x14ac:dyDescent="0.25">
      <c r="A8052" s="1">
        <v>8050</v>
      </c>
      <c r="B8052">
        <v>3844604</v>
      </c>
      <c r="C8052">
        <v>70</v>
      </c>
      <c r="D8052" t="s">
        <v>34</v>
      </c>
      <c r="E8052" t="s">
        <v>37</v>
      </c>
      <c r="F8052" t="s">
        <v>38</v>
      </c>
      <c r="G8052">
        <v>2492.4450000000002</v>
      </c>
      <c r="H8052">
        <v>1</v>
      </c>
      <c r="I8052">
        <v>0.24924450000000001</v>
      </c>
      <c r="J8052">
        <v>1143</v>
      </c>
      <c r="K8052">
        <v>1508.8916999999999</v>
      </c>
      <c r="L8052" s="5">
        <v>1.389E-3</v>
      </c>
      <c r="M8052" s="5">
        <v>6.326E-3</v>
      </c>
      <c r="N8052" s="5">
        <v>9.3919999999999993E-3</v>
      </c>
      <c r="O8052" s="5">
        <v>2.3192000000000001E-2</v>
      </c>
      <c r="P8052" s="5">
        <v>2.0645E-2</v>
      </c>
      <c r="Q8052" s="5">
        <v>1.1584000000000001E-2</v>
      </c>
      <c r="R8052" s="5">
        <v>1.3641E-2</v>
      </c>
      <c r="S8052" s="5">
        <v>2.3240000000000001E-3</v>
      </c>
      <c r="T8052" s="5">
        <f t="shared" si="375"/>
        <v>2.3192000000000001E-2</v>
      </c>
      <c r="U8052" s="5">
        <f>IF(Table1[[#This Row],[MAX_PROJ]]&lt;0.005, 0, SUM(L8052:S8052))</f>
        <v>8.8493000000000002E-2</v>
      </c>
      <c r="V8052" t="str">
        <f t="shared" si="376"/>
        <v>ja</v>
      </c>
      <c r="W8052" t="str">
        <f t="shared" si="377"/>
        <v>ja</v>
      </c>
    </row>
    <row r="8053" spans="1:23" hidden="1" x14ac:dyDescent="0.25">
      <c r="A8053" s="1">
        <v>8051</v>
      </c>
      <c r="B8053">
        <v>4876685</v>
      </c>
      <c r="C8053">
        <v>95</v>
      </c>
      <c r="D8053" t="s">
        <v>44</v>
      </c>
      <c r="E8053" t="s">
        <v>30</v>
      </c>
      <c r="F8053" t="s">
        <v>31</v>
      </c>
      <c r="G8053">
        <v>424.61594000000002</v>
      </c>
      <c r="H8053">
        <v>1</v>
      </c>
      <c r="I8053">
        <v>4.2461593999999998E-2</v>
      </c>
      <c r="J8053">
        <v>2143</v>
      </c>
      <c r="K8053">
        <v>1511.8688</v>
      </c>
      <c r="L8053" s="5">
        <v>3.728E-3</v>
      </c>
      <c r="M8053" s="5">
        <v>3.3321999999999997E-2</v>
      </c>
      <c r="N8053" s="5">
        <v>4.0487000000000002E-2</v>
      </c>
      <c r="O8053" s="5">
        <v>8.4435999999999997E-2</v>
      </c>
      <c r="P8053" s="5">
        <v>7.9003000000000004E-2</v>
      </c>
      <c r="Q8053" s="5">
        <v>5.0118000000000003E-2</v>
      </c>
      <c r="R8053" s="5">
        <v>5.5596E-2</v>
      </c>
      <c r="S8053" s="5">
        <v>1.5889E-2</v>
      </c>
      <c r="T8053" s="5">
        <f t="shared" si="375"/>
        <v>8.4435999999999997E-2</v>
      </c>
      <c r="U8053" s="5">
        <f>IF(Table1[[#This Row],[MAX_PROJ]]&lt;0.005, 0, SUM(L8053:S8053))</f>
        <v>0.36257899999999993</v>
      </c>
      <c r="V8053" t="str">
        <f t="shared" si="376"/>
        <v>nee</v>
      </c>
      <c r="W8053" t="str">
        <f t="shared" si="377"/>
        <v>nee</v>
      </c>
    </row>
    <row r="8054" spans="1:23" hidden="1" x14ac:dyDescent="0.25">
      <c r="A8054" s="1">
        <v>8052</v>
      </c>
      <c r="B8054">
        <v>4991364</v>
      </c>
      <c r="C8054">
        <v>95</v>
      </c>
      <c r="D8054" t="s">
        <v>44</v>
      </c>
      <c r="E8054" t="s">
        <v>27</v>
      </c>
      <c r="F8054" t="s">
        <v>28</v>
      </c>
      <c r="G8054">
        <v>5658.6063999999997</v>
      </c>
      <c r="H8054">
        <v>1</v>
      </c>
      <c r="I8054">
        <v>0.56586064000000003</v>
      </c>
      <c r="J8054">
        <v>2143</v>
      </c>
      <c r="K8054">
        <v>1203.1996999999999</v>
      </c>
      <c r="L8054" s="5">
        <v>2.2430000000000002E-3</v>
      </c>
      <c r="M8054" s="5">
        <v>2.0490999999999999E-2</v>
      </c>
      <c r="N8054" s="5">
        <v>2.4829E-2</v>
      </c>
      <c r="O8054" s="5">
        <v>5.144E-2</v>
      </c>
      <c r="P8054" s="5">
        <v>4.8238000000000003E-2</v>
      </c>
      <c r="Q8054" s="5">
        <v>3.0724999999999999E-2</v>
      </c>
      <c r="R8054" s="5">
        <v>3.4042999999999997E-2</v>
      </c>
      <c r="S8054" s="5">
        <v>9.8309999999999995E-3</v>
      </c>
      <c r="T8054" s="5">
        <f t="shared" si="375"/>
        <v>5.144E-2</v>
      </c>
      <c r="U8054" s="5">
        <f>IF(Table1[[#This Row],[MAX_PROJ]]&lt;0.005, 0, SUM(L8054:S8054))</f>
        <v>0.22184000000000001</v>
      </c>
      <c r="V8054" t="str">
        <f t="shared" si="376"/>
        <v>nee</v>
      </c>
      <c r="W8054" t="str">
        <f t="shared" si="377"/>
        <v>nee</v>
      </c>
    </row>
    <row r="8055" spans="1:23" hidden="1" x14ac:dyDescent="0.25">
      <c r="A8055" s="1">
        <v>8053</v>
      </c>
      <c r="B8055">
        <v>4991365</v>
      </c>
      <c r="C8055">
        <v>95</v>
      </c>
      <c r="D8055" t="s">
        <v>44</v>
      </c>
      <c r="E8055" t="s">
        <v>27</v>
      </c>
      <c r="F8055" t="s">
        <v>28</v>
      </c>
      <c r="G8055">
        <v>1530.5789</v>
      </c>
      <c r="H8055">
        <v>1</v>
      </c>
      <c r="I8055">
        <v>0.15305789</v>
      </c>
      <c r="J8055">
        <v>2143</v>
      </c>
      <c r="K8055">
        <v>1587.2421999999999</v>
      </c>
      <c r="L8055" s="5">
        <v>3.0500000000000002E-3</v>
      </c>
      <c r="M8055" s="5">
        <v>2.8561E-2</v>
      </c>
      <c r="N8055" s="5">
        <v>3.4750999999999997E-2</v>
      </c>
      <c r="O8055" s="5">
        <v>7.3673000000000002E-2</v>
      </c>
      <c r="P8055" s="5">
        <v>6.9005999999999998E-2</v>
      </c>
      <c r="Q8055" s="5">
        <v>4.3673999999999998E-2</v>
      </c>
      <c r="R8055" s="5">
        <v>4.8537999999999998E-2</v>
      </c>
      <c r="S8055" s="5">
        <v>1.3807E-2</v>
      </c>
      <c r="T8055" s="5">
        <f t="shared" si="375"/>
        <v>7.3673000000000002E-2</v>
      </c>
      <c r="U8055" s="5">
        <f>IF(Table1[[#This Row],[MAX_PROJ]]&lt;0.005, 0, SUM(L8055:S8055))</f>
        <v>0.31506000000000001</v>
      </c>
      <c r="V8055" t="str">
        <f t="shared" si="376"/>
        <v>nee</v>
      </c>
      <c r="W8055" t="str">
        <f t="shared" si="377"/>
        <v>nee</v>
      </c>
    </row>
    <row r="8056" spans="1:23" x14ac:dyDescent="0.25">
      <c r="A8056" s="1">
        <v>8054</v>
      </c>
      <c r="B8056">
        <v>4991365</v>
      </c>
      <c r="C8056">
        <v>95</v>
      </c>
      <c r="D8056" t="s">
        <v>44</v>
      </c>
      <c r="E8056" t="s">
        <v>32</v>
      </c>
      <c r="F8056" t="s">
        <v>33</v>
      </c>
      <c r="G8056">
        <v>703.23375999999996</v>
      </c>
      <c r="H8056">
        <v>1</v>
      </c>
      <c r="I8056">
        <v>7.0323376000000007E-2</v>
      </c>
      <c r="J8056">
        <v>1571</v>
      </c>
      <c r="K8056">
        <v>1587.2421999999999</v>
      </c>
      <c r="L8056" s="5">
        <v>3.0500000000000002E-3</v>
      </c>
      <c r="M8056" s="5">
        <v>2.8561E-2</v>
      </c>
      <c r="N8056" s="5">
        <v>3.4750999999999997E-2</v>
      </c>
      <c r="O8056" s="5">
        <v>7.3673000000000002E-2</v>
      </c>
      <c r="P8056" s="5">
        <v>6.9005999999999998E-2</v>
      </c>
      <c r="Q8056" s="5">
        <v>4.3673999999999998E-2</v>
      </c>
      <c r="R8056" s="5">
        <v>4.8537999999999998E-2</v>
      </c>
      <c r="S8056" s="5">
        <v>1.3807E-2</v>
      </c>
      <c r="T8056" s="5">
        <f t="shared" si="375"/>
        <v>7.3673000000000002E-2</v>
      </c>
      <c r="U8056" s="5">
        <f>IF(Table1[[#This Row],[MAX_PROJ]]&lt;0.005, 0, SUM(L8056:S8056))</f>
        <v>0.31506000000000001</v>
      </c>
      <c r="V8056" t="str">
        <f t="shared" si="376"/>
        <v>ja</v>
      </c>
      <c r="W8056" t="str">
        <f t="shared" si="377"/>
        <v>ja</v>
      </c>
    </row>
    <row r="8057" spans="1:23" hidden="1" x14ac:dyDescent="0.25">
      <c r="A8057" s="1">
        <v>8055</v>
      </c>
      <c r="B8057">
        <v>4991365</v>
      </c>
      <c r="C8057">
        <v>95</v>
      </c>
      <c r="D8057" t="s">
        <v>44</v>
      </c>
      <c r="E8057" t="s">
        <v>42</v>
      </c>
      <c r="F8057" t="s">
        <v>43</v>
      </c>
      <c r="G8057">
        <v>376.83334000000002</v>
      </c>
      <c r="H8057">
        <v>1</v>
      </c>
      <c r="I8057">
        <v>3.7683333999999999E-2</v>
      </c>
      <c r="J8057">
        <v>1714</v>
      </c>
      <c r="K8057">
        <v>1587.2421999999999</v>
      </c>
      <c r="L8057" s="5">
        <v>3.0500000000000002E-3</v>
      </c>
      <c r="M8057" s="5">
        <v>2.8561E-2</v>
      </c>
      <c r="N8057" s="5">
        <v>3.4750999999999997E-2</v>
      </c>
      <c r="O8057" s="5">
        <v>7.3673000000000002E-2</v>
      </c>
      <c r="P8057" s="5">
        <v>6.9005999999999998E-2</v>
      </c>
      <c r="Q8057" s="5">
        <v>4.3673999999999998E-2</v>
      </c>
      <c r="R8057" s="5">
        <v>4.8537999999999998E-2</v>
      </c>
      <c r="S8057" s="5">
        <v>1.3807E-2</v>
      </c>
      <c r="T8057" s="5">
        <f t="shared" si="375"/>
        <v>7.3673000000000002E-2</v>
      </c>
      <c r="U8057" s="5">
        <f>IF(Table1[[#This Row],[MAX_PROJ]]&lt;0.005, 0, SUM(L8057:S8057))</f>
        <v>0.31506000000000001</v>
      </c>
      <c r="V8057" t="str">
        <f t="shared" si="376"/>
        <v>nee</v>
      </c>
      <c r="W8057" t="str">
        <f t="shared" si="377"/>
        <v>nee</v>
      </c>
    </row>
    <row r="8058" spans="1:23" hidden="1" x14ac:dyDescent="0.25">
      <c r="A8058" s="1">
        <v>8056</v>
      </c>
      <c r="B8058">
        <v>4991366</v>
      </c>
      <c r="C8058">
        <v>95</v>
      </c>
      <c r="D8058" t="s">
        <v>44</v>
      </c>
      <c r="E8058" t="s">
        <v>42</v>
      </c>
      <c r="F8058" t="s">
        <v>43</v>
      </c>
      <c r="G8058">
        <v>481.74173000000002</v>
      </c>
      <c r="H8058">
        <v>1</v>
      </c>
      <c r="I8058">
        <v>4.8174173000000001E-2</v>
      </c>
      <c r="J8058">
        <v>1714</v>
      </c>
      <c r="K8058">
        <v>1616.4646</v>
      </c>
      <c r="L8058" s="5">
        <v>3.0760000000000002E-3</v>
      </c>
      <c r="M8058" s="5">
        <v>2.8729999999999999E-2</v>
      </c>
      <c r="N8058" s="5">
        <v>3.4935000000000001E-2</v>
      </c>
      <c r="O8058" s="5">
        <v>7.4153999999999998E-2</v>
      </c>
      <c r="P8058" s="5">
        <v>6.9457000000000005E-2</v>
      </c>
      <c r="Q8058" s="5">
        <v>4.3943999999999997E-2</v>
      </c>
      <c r="R8058" s="5">
        <v>4.8835000000000003E-2</v>
      </c>
      <c r="S8058" s="5">
        <v>1.3887E-2</v>
      </c>
      <c r="T8058" s="5">
        <f t="shared" si="375"/>
        <v>7.4153999999999998E-2</v>
      </c>
      <c r="U8058" s="5">
        <f>IF(Table1[[#This Row],[MAX_PROJ]]&lt;0.005, 0, SUM(L8058:S8058))</f>
        <v>0.31701799999999997</v>
      </c>
      <c r="V8058" t="str">
        <f t="shared" si="376"/>
        <v>nee</v>
      </c>
      <c r="W8058" t="str">
        <f t="shared" si="377"/>
        <v>nee</v>
      </c>
    </row>
    <row r="8059" spans="1:23" hidden="1" x14ac:dyDescent="0.25">
      <c r="A8059" s="1">
        <v>8057</v>
      </c>
      <c r="B8059">
        <v>4991360</v>
      </c>
      <c r="C8059">
        <v>95</v>
      </c>
      <c r="D8059" t="s">
        <v>44</v>
      </c>
      <c r="E8059" t="s">
        <v>27</v>
      </c>
      <c r="F8059" t="s">
        <v>28</v>
      </c>
      <c r="G8059">
        <v>4573.4727000000003</v>
      </c>
      <c r="H8059">
        <v>1</v>
      </c>
      <c r="I8059">
        <v>0.45734726999999997</v>
      </c>
      <c r="J8059">
        <v>2143</v>
      </c>
      <c r="K8059">
        <v>1433.2123999999999</v>
      </c>
      <c r="L8059" s="5">
        <v>2.611E-3</v>
      </c>
      <c r="M8059" s="5">
        <v>2.3359000000000001E-2</v>
      </c>
      <c r="N8059" s="5">
        <v>2.8473999999999999E-2</v>
      </c>
      <c r="O8059" s="5">
        <v>5.9838000000000002E-2</v>
      </c>
      <c r="P8059" s="5">
        <v>5.5971E-2</v>
      </c>
      <c r="Q8059" s="5">
        <v>3.5430000000000003E-2</v>
      </c>
      <c r="R8059" s="5">
        <v>3.9350999999999997E-2</v>
      </c>
      <c r="S8059" s="5">
        <v>1.1158E-2</v>
      </c>
      <c r="T8059" s="5">
        <f t="shared" si="375"/>
        <v>5.9838000000000002E-2</v>
      </c>
      <c r="U8059" s="5">
        <f>IF(Table1[[#This Row],[MAX_PROJ]]&lt;0.005, 0, SUM(L8059:S8059))</f>
        <v>0.25619199999999998</v>
      </c>
      <c r="V8059" t="str">
        <f t="shared" si="376"/>
        <v>nee</v>
      </c>
      <c r="W8059" t="str">
        <f t="shared" si="377"/>
        <v>nee</v>
      </c>
    </row>
    <row r="8060" spans="1:23" hidden="1" x14ac:dyDescent="0.25">
      <c r="A8060" s="1">
        <v>8058</v>
      </c>
      <c r="B8060">
        <v>4991360</v>
      </c>
      <c r="C8060">
        <v>95</v>
      </c>
      <c r="D8060" t="s">
        <v>44</v>
      </c>
      <c r="E8060" t="s">
        <v>42</v>
      </c>
      <c r="F8060" t="s">
        <v>43</v>
      </c>
      <c r="G8060">
        <v>2890.2869000000001</v>
      </c>
      <c r="H8060">
        <v>1</v>
      </c>
      <c r="I8060">
        <v>0.28902868999999998</v>
      </c>
      <c r="J8060">
        <v>1714</v>
      </c>
      <c r="K8060">
        <v>1433.2123999999999</v>
      </c>
      <c r="L8060" s="5">
        <v>2.611E-3</v>
      </c>
      <c r="M8060" s="5">
        <v>2.3359000000000001E-2</v>
      </c>
      <c r="N8060" s="5">
        <v>2.8473999999999999E-2</v>
      </c>
      <c r="O8060" s="5">
        <v>5.9838000000000002E-2</v>
      </c>
      <c r="P8060" s="5">
        <v>5.5971E-2</v>
      </c>
      <c r="Q8060" s="5">
        <v>3.5430000000000003E-2</v>
      </c>
      <c r="R8060" s="5">
        <v>3.9350999999999997E-2</v>
      </c>
      <c r="S8060" s="5">
        <v>1.1158E-2</v>
      </c>
      <c r="T8060" s="5">
        <f t="shared" si="375"/>
        <v>5.9838000000000002E-2</v>
      </c>
      <c r="U8060" s="5">
        <f>IF(Table1[[#This Row],[MAX_PROJ]]&lt;0.005, 0, SUM(L8060:S8060))</f>
        <v>0.25619199999999998</v>
      </c>
      <c r="V8060" t="str">
        <f t="shared" si="376"/>
        <v>nee</v>
      </c>
      <c r="W8060" t="str">
        <f t="shared" si="377"/>
        <v>nee</v>
      </c>
    </row>
    <row r="8061" spans="1:23" hidden="1" x14ac:dyDescent="0.25">
      <c r="A8061" s="1">
        <v>8059</v>
      </c>
      <c r="B8061">
        <v>4991361</v>
      </c>
      <c r="C8061">
        <v>95</v>
      </c>
      <c r="D8061" t="s">
        <v>44</v>
      </c>
      <c r="E8061" t="s">
        <v>42</v>
      </c>
      <c r="F8061" t="s">
        <v>43</v>
      </c>
      <c r="G8061">
        <v>6884.7849999999999</v>
      </c>
      <c r="H8061">
        <v>0.99019617000000004</v>
      </c>
      <c r="I8061">
        <v>0.68172877382734498</v>
      </c>
      <c r="J8061">
        <v>1714</v>
      </c>
      <c r="K8061">
        <v>1379.9004</v>
      </c>
      <c r="L8061" s="5">
        <v>2.581E-3</v>
      </c>
      <c r="M8061" s="5">
        <v>2.3265999999999998E-2</v>
      </c>
      <c r="N8061" s="5">
        <v>2.8341000000000002E-2</v>
      </c>
      <c r="O8061" s="5">
        <v>5.9368999999999998E-2</v>
      </c>
      <c r="P8061" s="5">
        <v>5.5553999999999999E-2</v>
      </c>
      <c r="Q8061" s="5">
        <v>3.5221000000000002E-2</v>
      </c>
      <c r="R8061" s="5">
        <v>3.9107999999999997E-2</v>
      </c>
      <c r="S8061" s="5">
        <v>1.1122999999999999E-2</v>
      </c>
      <c r="T8061" s="5">
        <f t="shared" si="375"/>
        <v>5.9368999999999998E-2</v>
      </c>
      <c r="U8061" s="5">
        <f>IF(Table1[[#This Row],[MAX_PROJ]]&lt;0.005, 0, SUM(L8061:S8061))</f>
        <v>0.25456299999999998</v>
      </c>
      <c r="V8061" t="str">
        <f t="shared" si="376"/>
        <v>nee</v>
      </c>
      <c r="W8061" t="str">
        <f t="shared" si="377"/>
        <v>nee</v>
      </c>
    </row>
    <row r="8062" spans="1:23" hidden="1" x14ac:dyDescent="0.25">
      <c r="A8062" s="1">
        <v>8060</v>
      </c>
      <c r="B8062">
        <v>4761989</v>
      </c>
      <c r="C8062">
        <v>95</v>
      </c>
      <c r="D8062" t="s">
        <v>44</v>
      </c>
      <c r="E8062" t="s">
        <v>45</v>
      </c>
      <c r="F8062" t="s">
        <v>28</v>
      </c>
      <c r="G8062">
        <v>888.23810000000003</v>
      </c>
      <c r="H8062">
        <v>1</v>
      </c>
      <c r="I8062">
        <v>8.8823810000000003E-2</v>
      </c>
      <c r="J8062">
        <v>2143</v>
      </c>
      <c r="K8062">
        <v>1178.9702</v>
      </c>
      <c r="L8062" s="5">
        <v>2.8540000000000002E-3</v>
      </c>
      <c r="M8062" s="5">
        <v>2.2082999999999998E-2</v>
      </c>
      <c r="N8062" s="5">
        <v>2.7168999999999999E-2</v>
      </c>
      <c r="O8062" s="5">
        <v>5.5183999999999997E-2</v>
      </c>
      <c r="P8062" s="5">
        <v>5.1632999999999998E-2</v>
      </c>
      <c r="Q8062" s="5">
        <v>3.2547E-2</v>
      </c>
      <c r="R8062" s="5">
        <v>3.6205000000000001E-2</v>
      </c>
      <c r="S8062" s="5">
        <v>1.0159E-2</v>
      </c>
      <c r="T8062" s="5">
        <f t="shared" si="375"/>
        <v>5.5183999999999997E-2</v>
      </c>
      <c r="U8062" s="5">
        <f>IF(Table1[[#This Row],[MAX_PROJ]]&lt;0.005, 0, SUM(L8062:S8062))</f>
        <v>0.23783399999999996</v>
      </c>
      <c r="V8062" t="str">
        <f t="shared" si="376"/>
        <v>nee</v>
      </c>
      <c r="W8062" t="str">
        <f t="shared" si="377"/>
        <v>nee</v>
      </c>
    </row>
    <row r="8063" spans="1:23" hidden="1" x14ac:dyDescent="0.25">
      <c r="A8063" s="1">
        <v>8061</v>
      </c>
      <c r="B8063">
        <v>4761990</v>
      </c>
      <c r="C8063">
        <v>95</v>
      </c>
      <c r="D8063" t="s">
        <v>44</v>
      </c>
      <c r="E8063" t="s">
        <v>45</v>
      </c>
      <c r="F8063" t="s">
        <v>28</v>
      </c>
      <c r="G8063">
        <v>6291.1387000000004</v>
      </c>
      <c r="H8063">
        <v>1</v>
      </c>
      <c r="I8063">
        <v>0.62911386999999996</v>
      </c>
      <c r="J8063">
        <v>2143</v>
      </c>
      <c r="K8063">
        <v>1164.7491</v>
      </c>
      <c r="L8063" s="5">
        <v>2.8140000000000001E-3</v>
      </c>
      <c r="M8063" s="5">
        <v>2.1821E-2</v>
      </c>
      <c r="N8063" s="5">
        <v>2.6846999999999999E-2</v>
      </c>
      <c r="O8063" s="5">
        <v>5.4407999999999998E-2</v>
      </c>
      <c r="P8063" s="5">
        <v>5.0941E-2</v>
      </c>
      <c r="Q8063" s="5">
        <v>3.2142999999999998E-2</v>
      </c>
      <c r="R8063" s="5">
        <v>3.5701999999999998E-2</v>
      </c>
      <c r="S8063" s="5">
        <v>1.0059999999999999E-2</v>
      </c>
      <c r="T8063" s="5">
        <f t="shared" si="375"/>
        <v>5.4407999999999998E-2</v>
      </c>
      <c r="U8063" s="5">
        <f>IF(Table1[[#This Row],[MAX_PROJ]]&lt;0.005, 0, SUM(L8063:S8063))</f>
        <v>0.234736</v>
      </c>
      <c r="V8063" t="str">
        <f t="shared" si="376"/>
        <v>nee</v>
      </c>
      <c r="W8063" t="str">
        <f t="shared" si="377"/>
        <v>nee</v>
      </c>
    </row>
    <row r="8064" spans="1:23" hidden="1" x14ac:dyDescent="0.25">
      <c r="A8064" s="1">
        <v>8062</v>
      </c>
      <c r="B8064">
        <v>4991362</v>
      </c>
      <c r="C8064">
        <v>95</v>
      </c>
      <c r="D8064" t="s">
        <v>44</v>
      </c>
      <c r="E8064" t="s">
        <v>27</v>
      </c>
      <c r="F8064" t="s">
        <v>28</v>
      </c>
      <c r="G8064">
        <v>2958.3119999999999</v>
      </c>
      <c r="H8064">
        <v>1</v>
      </c>
      <c r="I8064">
        <v>0.29583120000000002</v>
      </c>
      <c r="J8064">
        <v>2143</v>
      </c>
      <c r="K8064">
        <v>919.97595000000001</v>
      </c>
      <c r="L8064" s="5">
        <v>1.7060000000000001E-3</v>
      </c>
      <c r="M8064" s="5">
        <v>1.5580999999999999E-2</v>
      </c>
      <c r="N8064" s="5">
        <v>1.8932999999999998E-2</v>
      </c>
      <c r="O8064" s="5">
        <v>3.9425000000000002E-2</v>
      </c>
      <c r="P8064" s="5">
        <v>3.6933000000000001E-2</v>
      </c>
      <c r="Q8064" s="5">
        <v>2.3480999999999998E-2</v>
      </c>
      <c r="R8064" s="5">
        <v>2.6064E-2</v>
      </c>
      <c r="S8064" s="5">
        <v>7.4689999999999999E-3</v>
      </c>
      <c r="T8064" s="5">
        <f t="shared" si="375"/>
        <v>3.9425000000000002E-2</v>
      </c>
      <c r="U8064" s="5">
        <f>IF(Table1[[#This Row],[MAX_PROJ]]&lt;0.005, 0, SUM(L8064:S8064))</f>
        <v>0.16959200000000002</v>
      </c>
      <c r="V8064" t="str">
        <f t="shared" si="376"/>
        <v>nee</v>
      </c>
      <c r="W8064" t="str">
        <f t="shared" si="377"/>
        <v>nee</v>
      </c>
    </row>
    <row r="8065" spans="1:23" hidden="1" x14ac:dyDescent="0.25">
      <c r="A8065" s="1">
        <v>8063</v>
      </c>
      <c r="B8065">
        <v>4991362</v>
      </c>
      <c r="C8065">
        <v>95</v>
      </c>
      <c r="D8065" t="s">
        <v>44</v>
      </c>
      <c r="E8065" t="s">
        <v>42</v>
      </c>
      <c r="F8065" t="s">
        <v>43</v>
      </c>
      <c r="G8065">
        <v>1394.0105000000001</v>
      </c>
      <c r="H8065">
        <v>1</v>
      </c>
      <c r="I8065">
        <v>0.13940105</v>
      </c>
      <c r="J8065">
        <v>1714</v>
      </c>
      <c r="K8065">
        <v>919.97595000000001</v>
      </c>
      <c r="L8065" s="5">
        <v>1.7060000000000001E-3</v>
      </c>
      <c r="M8065" s="5">
        <v>1.5580999999999999E-2</v>
      </c>
      <c r="N8065" s="5">
        <v>1.8932999999999998E-2</v>
      </c>
      <c r="O8065" s="5">
        <v>3.9425000000000002E-2</v>
      </c>
      <c r="P8065" s="5">
        <v>3.6933000000000001E-2</v>
      </c>
      <c r="Q8065" s="5">
        <v>2.3480999999999998E-2</v>
      </c>
      <c r="R8065" s="5">
        <v>2.6064E-2</v>
      </c>
      <c r="S8065" s="5">
        <v>7.4689999999999999E-3</v>
      </c>
      <c r="T8065" s="5">
        <f t="shared" si="375"/>
        <v>3.9425000000000002E-2</v>
      </c>
      <c r="U8065" s="5">
        <f>IF(Table1[[#This Row],[MAX_PROJ]]&lt;0.005, 0, SUM(L8065:S8065))</f>
        <v>0.16959200000000002</v>
      </c>
      <c r="V8065" t="str">
        <f t="shared" si="376"/>
        <v>nee</v>
      </c>
      <c r="W8065" t="str">
        <f t="shared" si="377"/>
        <v>nee</v>
      </c>
    </row>
    <row r="8066" spans="1:23" hidden="1" x14ac:dyDescent="0.25">
      <c r="A8066" s="1">
        <v>8064</v>
      </c>
      <c r="B8066">
        <v>4761991</v>
      </c>
      <c r="C8066">
        <v>95</v>
      </c>
      <c r="D8066" t="s">
        <v>44</v>
      </c>
      <c r="E8066" t="s">
        <v>45</v>
      </c>
      <c r="F8066" t="s">
        <v>28</v>
      </c>
      <c r="G8066">
        <v>8443.7990000000009</v>
      </c>
      <c r="H8066">
        <v>1</v>
      </c>
      <c r="I8066">
        <v>0.84437989999999996</v>
      </c>
      <c r="J8066">
        <v>2143</v>
      </c>
      <c r="K8066">
        <v>1166.1985999999999</v>
      </c>
      <c r="L8066" s="5">
        <v>2.8509999999999998E-3</v>
      </c>
      <c r="M8066" s="5">
        <v>2.2171E-2</v>
      </c>
      <c r="N8066" s="5">
        <v>2.726E-2</v>
      </c>
      <c r="O8066" s="5">
        <v>5.5175000000000002E-2</v>
      </c>
      <c r="P8066" s="5">
        <v>5.1676E-2</v>
      </c>
      <c r="Q8066" s="5">
        <v>3.2640000000000002E-2</v>
      </c>
      <c r="R8066" s="5">
        <v>3.6234000000000002E-2</v>
      </c>
      <c r="S8066" s="5">
        <v>1.0236E-2</v>
      </c>
      <c r="T8066" s="5">
        <f t="shared" si="375"/>
        <v>5.5175000000000002E-2</v>
      </c>
      <c r="U8066" s="5">
        <f>IF(Table1[[#This Row],[MAX_PROJ]]&lt;0.005, 0, SUM(L8066:S8066))</f>
        <v>0.23824300000000001</v>
      </c>
      <c r="V8066" t="str">
        <f t="shared" si="376"/>
        <v>nee</v>
      </c>
      <c r="W8066" t="str">
        <f t="shared" si="377"/>
        <v>nee</v>
      </c>
    </row>
    <row r="8067" spans="1:23" hidden="1" x14ac:dyDescent="0.25">
      <c r="A8067" s="1">
        <v>8065</v>
      </c>
      <c r="B8067">
        <v>4762010</v>
      </c>
      <c r="C8067">
        <v>95</v>
      </c>
      <c r="D8067" t="s">
        <v>44</v>
      </c>
      <c r="E8067" t="s">
        <v>27</v>
      </c>
      <c r="F8067" t="s">
        <v>28</v>
      </c>
      <c r="G8067">
        <v>1606.5827999999999</v>
      </c>
      <c r="H8067">
        <v>1</v>
      </c>
      <c r="I8067">
        <v>0.16065827999999999</v>
      </c>
      <c r="J8067">
        <v>2143</v>
      </c>
      <c r="K8067">
        <v>1251.9690000000001</v>
      </c>
      <c r="L8067" s="5">
        <v>4.1729999999999996E-3</v>
      </c>
      <c r="M8067" s="5">
        <v>3.7580000000000002E-2</v>
      </c>
      <c r="N8067" s="5">
        <v>4.5107000000000001E-2</v>
      </c>
      <c r="O8067" s="5">
        <v>8.9304999999999995E-2</v>
      </c>
      <c r="P8067" s="5">
        <v>8.4089999999999998E-2</v>
      </c>
      <c r="Q8067" s="5">
        <v>5.4264E-2</v>
      </c>
      <c r="R8067" s="5">
        <v>5.9822E-2</v>
      </c>
      <c r="S8067" s="5">
        <v>1.7864000000000001E-2</v>
      </c>
      <c r="T8067" s="5">
        <f t="shared" ref="T8067:T8130" si="378">MAX(L8067:S8067)</f>
        <v>8.9304999999999995E-2</v>
      </c>
      <c r="U8067" s="5">
        <f>IF(Table1[[#This Row],[MAX_PROJ]]&lt;0.005, 0, SUM(L8067:S8067))</f>
        <v>0.39220499999999997</v>
      </c>
      <c r="V8067" t="str">
        <f t="shared" ref="V8067:V8130" si="379">IF(K8067&gt;J8067,"ja","nee")</f>
        <v>nee</v>
      </c>
      <c r="W8067" t="str">
        <f t="shared" ref="W8067:W8130" si="380">IF(K8067&gt;(J8067-70),"ja","nee")</f>
        <v>nee</v>
      </c>
    </row>
    <row r="8068" spans="1:23" hidden="1" x14ac:dyDescent="0.25">
      <c r="A8068" s="1">
        <v>8066</v>
      </c>
      <c r="B8068">
        <v>4762011</v>
      </c>
      <c r="C8068">
        <v>95</v>
      </c>
      <c r="D8068" t="s">
        <v>44</v>
      </c>
      <c r="E8068" t="s">
        <v>45</v>
      </c>
      <c r="F8068" t="s">
        <v>28</v>
      </c>
      <c r="G8068">
        <v>196.91884999999999</v>
      </c>
      <c r="H8068">
        <v>1</v>
      </c>
      <c r="I8068">
        <v>1.9691884999999999E-2</v>
      </c>
      <c r="J8068">
        <v>2143</v>
      </c>
      <c r="K8068">
        <v>1279.2026000000001</v>
      </c>
      <c r="L8068" s="5">
        <v>4.3680000000000004E-3</v>
      </c>
      <c r="M8068" s="5">
        <v>3.9523999999999997E-2</v>
      </c>
      <c r="N8068" s="5">
        <v>4.7364999999999997E-2</v>
      </c>
      <c r="O8068" s="5">
        <v>9.3887999999999999E-2</v>
      </c>
      <c r="P8068" s="5">
        <v>8.8374999999999995E-2</v>
      </c>
      <c r="Q8068" s="5">
        <v>5.7022000000000003E-2</v>
      </c>
      <c r="R8068" s="5">
        <v>6.2909000000000007E-2</v>
      </c>
      <c r="S8068" s="5">
        <v>1.8783000000000001E-2</v>
      </c>
      <c r="T8068" s="5">
        <f t="shared" si="378"/>
        <v>9.3887999999999999E-2</v>
      </c>
      <c r="U8068" s="5">
        <f>IF(Table1[[#This Row],[MAX_PROJ]]&lt;0.005, 0, SUM(L8068:S8068))</f>
        <v>0.41223399999999999</v>
      </c>
      <c r="V8068" t="str">
        <f t="shared" si="379"/>
        <v>nee</v>
      </c>
      <c r="W8068" t="str">
        <f t="shared" si="380"/>
        <v>nee</v>
      </c>
    </row>
    <row r="8069" spans="1:23" x14ac:dyDescent="0.25">
      <c r="A8069" s="1">
        <v>8067</v>
      </c>
      <c r="B8069">
        <v>4876690</v>
      </c>
      <c r="C8069">
        <v>95</v>
      </c>
      <c r="D8069" t="s">
        <v>44</v>
      </c>
      <c r="E8069" t="s">
        <v>21</v>
      </c>
      <c r="F8069" t="s">
        <v>22</v>
      </c>
      <c r="G8069">
        <v>662.41959999999995</v>
      </c>
      <c r="H8069">
        <v>1</v>
      </c>
      <c r="I8069">
        <v>6.6241960000000003E-2</v>
      </c>
      <c r="J8069">
        <v>714</v>
      </c>
      <c r="K8069">
        <v>1402.7793999999999</v>
      </c>
      <c r="L8069" s="5">
        <v>3.7529999999999998E-3</v>
      </c>
      <c r="M8069" s="5">
        <v>3.5002999999999999E-2</v>
      </c>
      <c r="N8069" s="5">
        <v>4.2215999999999997E-2</v>
      </c>
      <c r="O8069" s="5">
        <v>8.6983000000000005E-2</v>
      </c>
      <c r="P8069" s="5">
        <v>8.1582000000000002E-2</v>
      </c>
      <c r="Q8069" s="5">
        <v>5.2148E-2</v>
      </c>
      <c r="R8069" s="5">
        <v>5.7692E-2</v>
      </c>
      <c r="S8069" s="5">
        <v>1.6816000000000001E-2</v>
      </c>
      <c r="T8069" s="5">
        <f t="shared" si="378"/>
        <v>8.6983000000000005E-2</v>
      </c>
      <c r="U8069" s="5">
        <f>IF(Table1[[#This Row],[MAX_PROJ]]&lt;0.005, 0, SUM(L8069:S8069))</f>
        <v>0.376193</v>
      </c>
      <c r="V8069" t="str">
        <f t="shared" si="379"/>
        <v>ja</v>
      </c>
      <c r="W8069" t="str">
        <f t="shared" si="380"/>
        <v>ja</v>
      </c>
    </row>
    <row r="8070" spans="1:23" hidden="1" x14ac:dyDescent="0.25">
      <c r="A8070" s="1">
        <v>8068</v>
      </c>
      <c r="B8070">
        <v>4876690</v>
      </c>
      <c r="C8070">
        <v>95</v>
      </c>
      <c r="D8070" t="s">
        <v>44</v>
      </c>
      <c r="E8070" t="s">
        <v>25</v>
      </c>
      <c r="F8070" t="s">
        <v>26</v>
      </c>
      <c r="G8070">
        <v>4289.5389999999998</v>
      </c>
      <c r="H8070">
        <v>1</v>
      </c>
      <c r="I8070">
        <v>0.4289539</v>
      </c>
      <c r="J8070">
        <v>1786</v>
      </c>
      <c r="K8070">
        <v>1402.7793999999999</v>
      </c>
      <c r="L8070" s="5">
        <v>3.7529999999999998E-3</v>
      </c>
      <c r="M8070" s="5">
        <v>3.5002999999999999E-2</v>
      </c>
      <c r="N8070" s="5">
        <v>4.2215999999999997E-2</v>
      </c>
      <c r="O8070" s="5">
        <v>8.6983000000000005E-2</v>
      </c>
      <c r="P8070" s="5">
        <v>8.1582000000000002E-2</v>
      </c>
      <c r="Q8070" s="5">
        <v>5.2148E-2</v>
      </c>
      <c r="R8070" s="5">
        <v>5.7692E-2</v>
      </c>
      <c r="S8070" s="5">
        <v>1.6816000000000001E-2</v>
      </c>
      <c r="T8070" s="5">
        <f t="shared" si="378"/>
        <v>8.6983000000000005E-2</v>
      </c>
      <c r="U8070" s="5">
        <f>IF(Table1[[#This Row],[MAX_PROJ]]&lt;0.005, 0, SUM(L8070:S8070))</f>
        <v>0.376193</v>
      </c>
      <c r="V8070" t="str">
        <f t="shared" si="379"/>
        <v>nee</v>
      </c>
      <c r="W8070" t="str">
        <f t="shared" si="380"/>
        <v>nee</v>
      </c>
    </row>
    <row r="8071" spans="1:23" hidden="1" x14ac:dyDescent="0.25">
      <c r="A8071" s="1">
        <v>8069</v>
      </c>
      <c r="B8071">
        <v>4876690</v>
      </c>
      <c r="C8071">
        <v>95</v>
      </c>
      <c r="D8071" t="s">
        <v>44</v>
      </c>
      <c r="E8071" t="s">
        <v>42</v>
      </c>
      <c r="F8071" t="s">
        <v>43</v>
      </c>
      <c r="G8071">
        <v>2155.9094</v>
      </c>
      <c r="H8071">
        <v>1</v>
      </c>
      <c r="I8071">
        <v>0.21559094000000001</v>
      </c>
      <c r="J8071">
        <v>1714</v>
      </c>
      <c r="K8071">
        <v>1402.7793999999999</v>
      </c>
      <c r="L8071" s="5">
        <v>3.7529999999999998E-3</v>
      </c>
      <c r="M8071" s="5">
        <v>3.5002999999999999E-2</v>
      </c>
      <c r="N8071" s="5">
        <v>4.2215999999999997E-2</v>
      </c>
      <c r="O8071" s="5">
        <v>8.6983000000000005E-2</v>
      </c>
      <c r="P8071" s="5">
        <v>8.1582000000000002E-2</v>
      </c>
      <c r="Q8071" s="5">
        <v>5.2148E-2</v>
      </c>
      <c r="R8071" s="5">
        <v>5.7692E-2</v>
      </c>
      <c r="S8071" s="5">
        <v>1.6816000000000001E-2</v>
      </c>
      <c r="T8071" s="5">
        <f t="shared" si="378"/>
        <v>8.6983000000000005E-2</v>
      </c>
      <c r="U8071" s="5">
        <f>IF(Table1[[#This Row],[MAX_PROJ]]&lt;0.005, 0, SUM(L8071:S8071))</f>
        <v>0.376193</v>
      </c>
      <c r="V8071" t="str">
        <f t="shared" si="379"/>
        <v>nee</v>
      </c>
      <c r="W8071" t="str">
        <f t="shared" si="380"/>
        <v>nee</v>
      </c>
    </row>
    <row r="8072" spans="1:23" hidden="1" x14ac:dyDescent="0.25">
      <c r="A8072" s="1">
        <v>8070</v>
      </c>
      <c r="B8072">
        <v>4876691</v>
      </c>
      <c r="C8072">
        <v>95</v>
      </c>
      <c r="D8072" t="s">
        <v>44</v>
      </c>
      <c r="E8072" t="s">
        <v>45</v>
      </c>
      <c r="F8072" t="s">
        <v>28</v>
      </c>
      <c r="G8072">
        <v>123.83606</v>
      </c>
      <c r="H8072">
        <v>1</v>
      </c>
      <c r="I8072">
        <v>1.2383606E-2</v>
      </c>
      <c r="J8072">
        <v>2143</v>
      </c>
      <c r="K8072">
        <v>1387.3880999999999</v>
      </c>
      <c r="L8072" s="5">
        <v>3.7309999999999999E-3</v>
      </c>
      <c r="M8072" s="5">
        <v>3.4973999999999998E-2</v>
      </c>
      <c r="N8072" s="5">
        <v>4.2092999999999998E-2</v>
      </c>
      <c r="O8072" s="5">
        <v>8.6189000000000002E-2</v>
      </c>
      <c r="P8072" s="5">
        <v>8.0937999999999996E-2</v>
      </c>
      <c r="Q8072" s="5">
        <v>5.1877E-2</v>
      </c>
      <c r="R8072" s="5">
        <v>5.7292000000000003E-2</v>
      </c>
      <c r="S8072" s="5">
        <v>1.6834999999999999E-2</v>
      </c>
      <c r="T8072" s="5">
        <f t="shared" si="378"/>
        <v>8.6189000000000002E-2</v>
      </c>
      <c r="U8072" s="5">
        <f>IF(Table1[[#This Row],[MAX_PROJ]]&lt;0.005, 0, SUM(L8072:S8072))</f>
        <v>0.37392900000000001</v>
      </c>
      <c r="V8072" t="str">
        <f t="shared" si="379"/>
        <v>nee</v>
      </c>
      <c r="W8072" t="str">
        <f t="shared" si="380"/>
        <v>nee</v>
      </c>
    </row>
    <row r="8073" spans="1:23" hidden="1" x14ac:dyDescent="0.25">
      <c r="A8073" s="1">
        <v>8071</v>
      </c>
      <c r="B8073">
        <v>4876691</v>
      </c>
      <c r="C8073">
        <v>95</v>
      </c>
      <c r="D8073" t="s">
        <v>44</v>
      </c>
      <c r="E8073" t="s">
        <v>42</v>
      </c>
      <c r="F8073" t="s">
        <v>43</v>
      </c>
      <c r="G8073">
        <v>2594.6122999999998</v>
      </c>
      <c r="H8073">
        <v>1</v>
      </c>
      <c r="I8073">
        <v>0.25946122999999999</v>
      </c>
      <c r="J8073">
        <v>1714</v>
      </c>
      <c r="K8073">
        <v>1387.3880999999999</v>
      </c>
      <c r="L8073" s="5">
        <v>3.7309999999999999E-3</v>
      </c>
      <c r="M8073" s="5">
        <v>3.4973999999999998E-2</v>
      </c>
      <c r="N8073" s="5">
        <v>4.2092999999999998E-2</v>
      </c>
      <c r="O8073" s="5">
        <v>8.6189000000000002E-2</v>
      </c>
      <c r="P8073" s="5">
        <v>8.0937999999999996E-2</v>
      </c>
      <c r="Q8073" s="5">
        <v>5.1877E-2</v>
      </c>
      <c r="R8073" s="5">
        <v>5.7292000000000003E-2</v>
      </c>
      <c r="S8073" s="5">
        <v>1.6834999999999999E-2</v>
      </c>
      <c r="T8073" s="5">
        <f t="shared" si="378"/>
        <v>8.6189000000000002E-2</v>
      </c>
      <c r="U8073" s="5">
        <f>IF(Table1[[#This Row],[MAX_PROJ]]&lt;0.005, 0, SUM(L8073:S8073))</f>
        <v>0.37392900000000001</v>
      </c>
      <c r="V8073" t="str">
        <f t="shared" si="379"/>
        <v>nee</v>
      </c>
      <c r="W8073" t="str">
        <f t="shared" si="380"/>
        <v>nee</v>
      </c>
    </row>
    <row r="8074" spans="1:23" hidden="1" x14ac:dyDescent="0.25">
      <c r="A8074" s="1">
        <v>8072</v>
      </c>
      <c r="B8074">
        <v>4876688</v>
      </c>
      <c r="C8074">
        <v>95</v>
      </c>
      <c r="D8074" t="s">
        <v>44</v>
      </c>
      <c r="E8074" t="s">
        <v>27</v>
      </c>
      <c r="F8074" t="s">
        <v>28</v>
      </c>
      <c r="G8074">
        <v>77.747439999999997</v>
      </c>
      <c r="H8074">
        <v>1</v>
      </c>
      <c r="I8074">
        <v>7.7747440000000001E-3</v>
      </c>
      <c r="J8074">
        <v>2143</v>
      </c>
      <c r="K8074">
        <v>1698.4196999999999</v>
      </c>
      <c r="L8074" s="5">
        <v>4.6979999999999999E-3</v>
      </c>
      <c r="M8074" s="5">
        <v>4.2826999999999997E-2</v>
      </c>
      <c r="N8074" s="5">
        <v>5.2149000000000001E-2</v>
      </c>
      <c r="O8074" s="5">
        <v>0.10977199999999999</v>
      </c>
      <c r="P8074" s="5">
        <v>0.1028</v>
      </c>
      <c r="Q8074" s="5">
        <v>6.5073000000000006E-2</v>
      </c>
      <c r="R8074" s="5">
        <v>7.2286000000000003E-2</v>
      </c>
      <c r="S8074" s="5">
        <v>2.0573999999999999E-2</v>
      </c>
      <c r="T8074" s="5">
        <f t="shared" si="378"/>
        <v>0.10977199999999999</v>
      </c>
      <c r="U8074" s="5">
        <f>IF(Table1[[#This Row],[MAX_PROJ]]&lt;0.005, 0, SUM(L8074:S8074))</f>
        <v>0.47017900000000001</v>
      </c>
      <c r="V8074" t="str">
        <f t="shared" si="379"/>
        <v>nee</v>
      </c>
      <c r="W8074" t="str">
        <f t="shared" si="380"/>
        <v>nee</v>
      </c>
    </row>
    <row r="8075" spans="1:23" hidden="1" x14ac:dyDescent="0.25">
      <c r="A8075" s="1">
        <v>8073</v>
      </c>
      <c r="B8075">
        <v>4876688</v>
      </c>
      <c r="C8075">
        <v>95</v>
      </c>
      <c r="D8075" t="s">
        <v>44</v>
      </c>
      <c r="E8075" t="s">
        <v>25</v>
      </c>
      <c r="F8075" t="s">
        <v>26</v>
      </c>
      <c r="G8075">
        <v>700.17804000000001</v>
      </c>
      <c r="H8075">
        <v>1</v>
      </c>
      <c r="I8075">
        <v>7.0017804000000003E-2</v>
      </c>
      <c r="J8075">
        <v>1786</v>
      </c>
      <c r="K8075">
        <v>1698.4196999999999</v>
      </c>
      <c r="L8075" s="5">
        <v>4.6979999999999999E-3</v>
      </c>
      <c r="M8075" s="5">
        <v>4.2826999999999997E-2</v>
      </c>
      <c r="N8075" s="5">
        <v>5.2149000000000001E-2</v>
      </c>
      <c r="O8075" s="5">
        <v>0.10977199999999999</v>
      </c>
      <c r="P8075" s="5">
        <v>0.1028</v>
      </c>
      <c r="Q8075" s="5">
        <v>6.5073000000000006E-2</v>
      </c>
      <c r="R8075" s="5">
        <v>7.2286000000000003E-2</v>
      </c>
      <c r="S8075" s="5">
        <v>2.0573999999999999E-2</v>
      </c>
      <c r="T8075" s="5">
        <f t="shared" si="378"/>
        <v>0.10977199999999999</v>
      </c>
      <c r="U8075" s="5">
        <f>IF(Table1[[#This Row],[MAX_PROJ]]&lt;0.005, 0, SUM(L8075:S8075))</f>
        <v>0.47017900000000001</v>
      </c>
      <c r="V8075" t="str">
        <f t="shared" si="379"/>
        <v>nee</v>
      </c>
      <c r="W8075" t="str">
        <f t="shared" si="380"/>
        <v>nee</v>
      </c>
    </row>
    <row r="8076" spans="1:23" x14ac:dyDescent="0.25">
      <c r="A8076" s="1">
        <v>8074</v>
      </c>
      <c r="B8076">
        <v>4876688</v>
      </c>
      <c r="C8076">
        <v>95</v>
      </c>
      <c r="D8076" t="s">
        <v>44</v>
      </c>
      <c r="E8076" t="s">
        <v>42</v>
      </c>
      <c r="F8076" t="s">
        <v>43</v>
      </c>
      <c r="G8076">
        <v>605.86170000000004</v>
      </c>
      <c r="H8076">
        <v>1</v>
      </c>
      <c r="I8076">
        <v>6.0586170000000002E-2</v>
      </c>
      <c r="J8076">
        <v>1714</v>
      </c>
      <c r="K8076">
        <v>1698.4196999999999</v>
      </c>
      <c r="L8076" s="5">
        <v>4.6979999999999999E-3</v>
      </c>
      <c r="M8076" s="5">
        <v>4.2826999999999997E-2</v>
      </c>
      <c r="N8076" s="5">
        <v>5.2149000000000001E-2</v>
      </c>
      <c r="O8076" s="5">
        <v>0.10977199999999999</v>
      </c>
      <c r="P8076" s="5">
        <v>0.1028</v>
      </c>
      <c r="Q8076" s="5">
        <v>6.5073000000000006E-2</v>
      </c>
      <c r="R8076" s="5">
        <v>7.2286000000000003E-2</v>
      </c>
      <c r="S8076" s="5">
        <v>2.0573999999999999E-2</v>
      </c>
      <c r="T8076" s="5">
        <f t="shared" si="378"/>
        <v>0.10977199999999999</v>
      </c>
      <c r="U8076" s="5">
        <f>IF(Table1[[#This Row],[MAX_PROJ]]&lt;0.005, 0, SUM(L8076:S8076))</f>
        <v>0.47017900000000001</v>
      </c>
      <c r="V8076" t="str">
        <f t="shared" si="379"/>
        <v>nee</v>
      </c>
      <c r="W8076" t="str">
        <f t="shared" si="380"/>
        <v>ja</v>
      </c>
    </row>
    <row r="8077" spans="1:23" hidden="1" x14ac:dyDescent="0.25">
      <c r="A8077" s="1">
        <v>8075</v>
      </c>
      <c r="B8077">
        <v>4876689</v>
      </c>
      <c r="C8077">
        <v>95</v>
      </c>
      <c r="D8077" t="s">
        <v>44</v>
      </c>
      <c r="E8077" t="s">
        <v>25</v>
      </c>
      <c r="F8077" t="s">
        <v>26</v>
      </c>
      <c r="G8077">
        <v>5930.5309999999999</v>
      </c>
      <c r="H8077">
        <v>1</v>
      </c>
      <c r="I8077">
        <v>0.5930531</v>
      </c>
      <c r="J8077">
        <v>1786</v>
      </c>
      <c r="K8077">
        <v>1662.3273999999999</v>
      </c>
      <c r="L8077" s="5">
        <v>4.6839999999999998E-3</v>
      </c>
      <c r="M8077" s="5">
        <v>4.2775000000000001E-2</v>
      </c>
      <c r="N8077" s="5">
        <v>5.2005000000000003E-2</v>
      </c>
      <c r="O8077" s="5">
        <v>0.109038</v>
      </c>
      <c r="P8077" s="5">
        <v>0.102185</v>
      </c>
      <c r="Q8077" s="5">
        <v>6.4780000000000004E-2</v>
      </c>
      <c r="R8077" s="5">
        <v>7.1902999999999995E-2</v>
      </c>
      <c r="S8077" s="5">
        <v>2.0539000000000002E-2</v>
      </c>
      <c r="T8077" s="5">
        <f t="shared" si="378"/>
        <v>0.109038</v>
      </c>
      <c r="U8077" s="5">
        <f>IF(Table1[[#This Row],[MAX_PROJ]]&lt;0.005, 0, SUM(L8077:S8077))</f>
        <v>0.46790900000000002</v>
      </c>
      <c r="V8077" t="str">
        <f t="shared" si="379"/>
        <v>nee</v>
      </c>
      <c r="W8077" t="str">
        <f t="shared" si="380"/>
        <v>nee</v>
      </c>
    </row>
    <row r="8078" spans="1:23" x14ac:dyDescent="0.25">
      <c r="A8078" s="1">
        <v>8076</v>
      </c>
      <c r="B8078">
        <v>4876689</v>
      </c>
      <c r="C8078">
        <v>95</v>
      </c>
      <c r="D8078" t="s">
        <v>44</v>
      </c>
      <c r="E8078" t="s">
        <v>42</v>
      </c>
      <c r="F8078" t="s">
        <v>43</v>
      </c>
      <c r="G8078">
        <v>1285.2321999999999</v>
      </c>
      <c r="H8078">
        <v>1</v>
      </c>
      <c r="I8078">
        <v>0.12852321999999999</v>
      </c>
      <c r="J8078">
        <v>1714</v>
      </c>
      <c r="K8078">
        <v>1662.3273999999999</v>
      </c>
      <c r="L8078" s="5">
        <v>4.6839999999999998E-3</v>
      </c>
      <c r="M8078" s="5">
        <v>4.2775000000000001E-2</v>
      </c>
      <c r="N8078" s="5">
        <v>5.2005000000000003E-2</v>
      </c>
      <c r="O8078" s="5">
        <v>0.109038</v>
      </c>
      <c r="P8078" s="5">
        <v>0.102185</v>
      </c>
      <c r="Q8078" s="5">
        <v>6.4780000000000004E-2</v>
      </c>
      <c r="R8078" s="5">
        <v>7.1902999999999995E-2</v>
      </c>
      <c r="S8078" s="5">
        <v>2.0539000000000002E-2</v>
      </c>
      <c r="T8078" s="5">
        <f t="shared" si="378"/>
        <v>0.109038</v>
      </c>
      <c r="U8078" s="5">
        <f>IF(Table1[[#This Row],[MAX_PROJ]]&lt;0.005, 0, SUM(L8078:S8078))</f>
        <v>0.46790900000000002</v>
      </c>
      <c r="V8078" t="str">
        <f t="shared" si="379"/>
        <v>nee</v>
      </c>
      <c r="W8078" t="str">
        <f t="shared" si="380"/>
        <v>ja</v>
      </c>
    </row>
    <row r="8079" spans="1:23" hidden="1" x14ac:dyDescent="0.25">
      <c r="A8079" s="1">
        <v>8077</v>
      </c>
      <c r="B8079">
        <v>4876694</v>
      </c>
      <c r="C8079">
        <v>95</v>
      </c>
      <c r="D8079" t="s">
        <v>44</v>
      </c>
      <c r="E8079" t="s">
        <v>27</v>
      </c>
      <c r="F8079" t="s">
        <v>28</v>
      </c>
      <c r="G8079">
        <v>1096.9166</v>
      </c>
      <c r="H8079">
        <v>1</v>
      </c>
      <c r="I8079">
        <v>0.10969166</v>
      </c>
      <c r="J8079">
        <v>2143</v>
      </c>
      <c r="K8079">
        <v>1228.1622</v>
      </c>
      <c r="L8079" s="5">
        <v>3.4169999999999999E-3</v>
      </c>
      <c r="M8079" s="5">
        <v>3.2772000000000003E-2</v>
      </c>
      <c r="N8079" s="5">
        <v>3.9189000000000002E-2</v>
      </c>
      <c r="O8079" s="5">
        <v>7.9408999999999993E-2</v>
      </c>
      <c r="P8079" s="5">
        <v>7.4701000000000004E-2</v>
      </c>
      <c r="Q8079" s="5">
        <v>4.8120999999999997E-2</v>
      </c>
      <c r="R8079" s="5">
        <v>5.3101000000000002E-2</v>
      </c>
      <c r="S8079" s="5">
        <v>1.5820000000000001E-2</v>
      </c>
      <c r="T8079" s="5">
        <f t="shared" si="378"/>
        <v>7.9408999999999993E-2</v>
      </c>
      <c r="U8079" s="5">
        <f>IF(Table1[[#This Row],[MAX_PROJ]]&lt;0.005, 0, SUM(L8079:S8079))</f>
        <v>0.34653</v>
      </c>
      <c r="V8079" t="str">
        <f t="shared" si="379"/>
        <v>nee</v>
      </c>
      <c r="W8079" t="str">
        <f t="shared" si="380"/>
        <v>nee</v>
      </c>
    </row>
    <row r="8080" spans="1:23" hidden="1" x14ac:dyDescent="0.25">
      <c r="A8080" s="1">
        <v>8078</v>
      </c>
      <c r="B8080">
        <v>4876694</v>
      </c>
      <c r="C8080">
        <v>95</v>
      </c>
      <c r="D8080" t="s">
        <v>44</v>
      </c>
      <c r="E8080" t="s">
        <v>42</v>
      </c>
      <c r="F8080" t="s">
        <v>43</v>
      </c>
      <c r="G8080">
        <v>5277.8755000000001</v>
      </c>
      <c r="H8080">
        <v>1</v>
      </c>
      <c r="I8080">
        <v>0.52778754999999999</v>
      </c>
      <c r="J8080">
        <v>1714</v>
      </c>
      <c r="K8080">
        <v>1228.1622</v>
      </c>
      <c r="L8080" s="5">
        <v>3.4169999999999999E-3</v>
      </c>
      <c r="M8080" s="5">
        <v>3.2772000000000003E-2</v>
      </c>
      <c r="N8080" s="5">
        <v>3.9189000000000002E-2</v>
      </c>
      <c r="O8080" s="5">
        <v>7.9408999999999993E-2</v>
      </c>
      <c r="P8080" s="5">
        <v>7.4701000000000004E-2</v>
      </c>
      <c r="Q8080" s="5">
        <v>4.8120999999999997E-2</v>
      </c>
      <c r="R8080" s="5">
        <v>5.3101000000000002E-2</v>
      </c>
      <c r="S8080" s="5">
        <v>1.5820000000000001E-2</v>
      </c>
      <c r="T8080" s="5">
        <f t="shared" si="378"/>
        <v>7.9408999999999993E-2</v>
      </c>
      <c r="U8080" s="5">
        <f>IF(Table1[[#This Row],[MAX_PROJ]]&lt;0.005, 0, SUM(L8080:S8080))</f>
        <v>0.34653</v>
      </c>
      <c r="V8080" t="str">
        <f t="shared" si="379"/>
        <v>nee</v>
      </c>
      <c r="W8080" t="str">
        <f t="shared" si="380"/>
        <v>nee</v>
      </c>
    </row>
    <row r="8081" spans="1:23" hidden="1" x14ac:dyDescent="0.25">
      <c r="A8081" s="1">
        <v>8079</v>
      </c>
      <c r="B8081">
        <v>4876695</v>
      </c>
      <c r="C8081">
        <v>95</v>
      </c>
      <c r="D8081" t="s">
        <v>44</v>
      </c>
      <c r="E8081" t="s">
        <v>27</v>
      </c>
      <c r="F8081" t="s">
        <v>28</v>
      </c>
      <c r="G8081">
        <v>1372.0233000000001</v>
      </c>
      <c r="H8081">
        <v>1</v>
      </c>
      <c r="I8081">
        <v>0.13720233000000001</v>
      </c>
      <c r="J8081">
        <v>2143</v>
      </c>
      <c r="K8081">
        <v>1022.75476</v>
      </c>
      <c r="L8081" s="5">
        <v>2.875E-3</v>
      </c>
      <c r="M8081" s="5">
        <v>2.7916E-2</v>
      </c>
      <c r="N8081" s="5">
        <v>3.3341999999999997E-2</v>
      </c>
      <c r="O8081" s="5">
        <v>6.7380999999999996E-2</v>
      </c>
      <c r="P8081" s="5">
        <v>6.3395999999999994E-2</v>
      </c>
      <c r="Q8081" s="5">
        <v>4.0912999999999998E-2</v>
      </c>
      <c r="R8081" s="5">
        <v>4.5151999999999998E-2</v>
      </c>
      <c r="S8081" s="5">
        <v>1.3488E-2</v>
      </c>
      <c r="T8081" s="5">
        <f t="shared" si="378"/>
        <v>6.7380999999999996E-2</v>
      </c>
      <c r="U8081" s="5">
        <f>IF(Table1[[#This Row],[MAX_PROJ]]&lt;0.005, 0, SUM(L8081:S8081))</f>
        <v>0.29446299999999997</v>
      </c>
      <c r="V8081" t="str">
        <f t="shared" si="379"/>
        <v>nee</v>
      </c>
      <c r="W8081" t="str">
        <f t="shared" si="380"/>
        <v>nee</v>
      </c>
    </row>
    <row r="8082" spans="1:23" x14ac:dyDescent="0.25">
      <c r="A8082" s="1">
        <v>8080</v>
      </c>
      <c r="B8082">
        <v>4762024</v>
      </c>
      <c r="C8082">
        <v>95</v>
      </c>
      <c r="D8082" t="s">
        <v>44</v>
      </c>
      <c r="E8082" t="s">
        <v>21</v>
      </c>
      <c r="F8082" t="s">
        <v>22</v>
      </c>
      <c r="G8082">
        <v>614.22550000000001</v>
      </c>
      <c r="H8082">
        <v>1</v>
      </c>
      <c r="I8082">
        <v>6.1422549999999999E-2</v>
      </c>
      <c r="J8082">
        <v>714</v>
      </c>
      <c r="K8082">
        <v>1062.5032000000001</v>
      </c>
      <c r="L8082" s="5">
        <v>4.3E-3</v>
      </c>
      <c r="M8082" s="5">
        <v>4.6871000000000003E-2</v>
      </c>
      <c r="N8082" s="5">
        <v>5.4984999999999999E-2</v>
      </c>
      <c r="O8082" s="5">
        <v>0.10809299999999999</v>
      </c>
      <c r="P8082" s="5">
        <v>0.102219</v>
      </c>
      <c r="Q8082" s="5">
        <v>6.7197999999999994E-2</v>
      </c>
      <c r="R8082" s="5">
        <v>7.3729000000000003E-2</v>
      </c>
      <c r="S8082" s="5">
        <v>2.3074000000000001E-2</v>
      </c>
      <c r="T8082" s="5">
        <f t="shared" si="378"/>
        <v>0.10809299999999999</v>
      </c>
      <c r="U8082" s="5">
        <f>IF(Table1[[#This Row],[MAX_PROJ]]&lt;0.005, 0, SUM(L8082:S8082))</f>
        <v>0.48046899999999992</v>
      </c>
      <c r="V8082" t="str">
        <f t="shared" si="379"/>
        <v>ja</v>
      </c>
      <c r="W8082" t="str">
        <f t="shared" si="380"/>
        <v>ja</v>
      </c>
    </row>
    <row r="8083" spans="1:23" hidden="1" x14ac:dyDescent="0.25">
      <c r="A8083" s="1">
        <v>8081</v>
      </c>
      <c r="B8083">
        <v>4762024</v>
      </c>
      <c r="C8083">
        <v>95</v>
      </c>
      <c r="D8083" t="s">
        <v>44</v>
      </c>
      <c r="E8083" t="s">
        <v>42</v>
      </c>
      <c r="F8083" t="s">
        <v>43</v>
      </c>
      <c r="G8083">
        <v>4168.0739999999996</v>
      </c>
      <c r="H8083">
        <v>1</v>
      </c>
      <c r="I8083">
        <v>0.41680739999999999</v>
      </c>
      <c r="J8083">
        <v>1714</v>
      </c>
      <c r="K8083">
        <v>1062.5032000000001</v>
      </c>
      <c r="L8083" s="5">
        <v>4.3E-3</v>
      </c>
      <c r="M8083" s="5">
        <v>4.6871000000000003E-2</v>
      </c>
      <c r="N8083" s="5">
        <v>5.4984999999999999E-2</v>
      </c>
      <c r="O8083" s="5">
        <v>0.10809299999999999</v>
      </c>
      <c r="P8083" s="5">
        <v>0.102219</v>
      </c>
      <c r="Q8083" s="5">
        <v>6.7197999999999994E-2</v>
      </c>
      <c r="R8083" s="5">
        <v>7.3729000000000003E-2</v>
      </c>
      <c r="S8083" s="5">
        <v>2.3074000000000001E-2</v>
      </c>
      <c r="T8083" s="5">
        <f t="shared" si="378"/>
        <v>0.10809299999999999</v>
      </c>
      <c r="U8083" s="5">
        <f>IF(Table1[[#This Row],[MAX_PROJ]]&lt;0.005, 0, SUM(L8083:S8083))</f>
        <v>0.48046899999999992</v>
      </c>
      <c r="V8083" t="str">
        <f t="shared" si="379"/>
        <v>nee</v>
      </c>
      <c r="W8083" t="str">
        <f t="shared" si="380"/>
        <v>nee</v>
      </c>
    </row>
    <row r="8084" spans="1:23" hidden="1" x14ac:dyDescent="0.25">
      <c r="A8084" s="1">
        <v>8082</v>
      </c>
      <c r="B8084">
        <v>4762025</v>
      </c>
      <c r="C8084">
        <v>95</v>
      </c>
      <c r="D8084" t="s">
        <v>44</v>
      </c>
      <c r="E8084" t="s">
        <v>42</v>
      </c>
      <c r="F8084" t="s">
        <v>43</v>
      </c>
      <c r="G8084">
        <v>3584.1287000000002</v>
      </c>
      <c r="H8084">
        <v>1</v>
      </c>
      <c r="I8084">
        <v>0.35841286999999999</v>
      </c>
      <c r="J8084">
        <v>1714</v>
      </c>
      <c r="K8084">
        <v>1073.5544</v>
      </c>
      <c r="L8084" s="5">
        <v>4.4339999999999996E-3</v>
      </c>
      <c r="M8084" s="5">
        <v>4.9050000000000003E-2</v>
      </c>
      <c r="N8084" s="5">
        <v>5.7376000000000003E-2</v>
      </c>
      <c r="O8084" s="5">
        <v>0.112289</v>
      </c>
      <c r="P8084" s="5">
        <v>0.106237</v>
      </c>
      <c r="Q8084" s="5">
        <v>7.0039000000000004E-2</v>
      </c>
      <c r="R8084" s="5">
        <v>7.6769000000000004E-2</v>
      </c>
      <c r="S8084" s="5">
        <v>2.4171000000000002E-2</v>
      </c>
      <c r="T8084" s="5">
        <f t="shared" si="378"/>
        <v>0.112289</v>
      </c>
      <c r="U8084" s="5">
        <f>IF(Table1[[#This Row],[MAX_PROJ]]&lt;0.005, 0, SUM(L8084:S8084))</f>
        <v>0.50036500000000006</v>
      </c>
      <c r="V8084" t="str">
        <f t="shared" si="379"/>
        <v>nee</v>
      </c>
      <c r="W8084" t="str">
        <f t="shared" si="380"/>
        <v>nee</v>
      </c>
    </row>
    <row r="8085" spans="1:23" x14ac:dyDescent="0.25">
      <c r="A8085" s="1">
        <v>8083</v>
      </c>
      <c r="B8085">
        <v>4762020</v>
      </c>
      <c r="C8085">
        <v>95</v>
      </c>
      <c r="D8085" t="s">
        <v>44</v>
      </c>
      <c r="E8085" t="s">
        <v>21</v>
      </c>
      <c r="F8085" t="s">
        <v>22</v>
      </c>
      <c r="G8085">
        <v>189.18334999999999</v>
      </c>
      <c r="H8085">
        <v>1</v>
      </c>
      <c r="I8085">
        <v>1.8918335000000001E-2</v>
      </c>
      <c r="J8085">
        <v>714</v>
      </c>
      <c r="K8085">
        <v>1316.3213000000001</v>
      </c>
      <c r="L8085" s="5">
        <v>5.1640000000000002E-3</v>
      </c>
      <c r="M8085" s="5">
        <v>5.1332999999999997E-2</v>
      </c>
      <c r="N8085" s="5">
        <v>6.0795000000000002E-2</v>
      </c>
      <c r="O8085" s="5">
        <v>0.119962</v>
      </c>
      <c r="P8085" s="5">
        <v>0.113286</v>
      </c>
      <c r="Q8085" s="5">
        <v>7.3844000000000007E-2</v>
      </c>
      <c r="R8085" s="5">
        <v>8.1159999999999996E-2</v>
      </c>
      <c r="S8085" s="5">
        <v>2.4906999999999999E-2</v>
      </c>
      <c r="T8085" s="5">
        <f t="shared" si="378"/>
        <v>0.119962</v>
      </c>
      <c r="U8085" s="5">
        <f>IF(Table1[[#This Row],[MAX_PROJ]]&lt;0.005, 0, SUM(L8085:S8085))</f>
        <v>0.53045100000000001</v>
      </c>
      <c r="V8085" t="str">
        <f t="shared" si="379"/>
        <v>ja</v>
      </c>
      <c r="W8085" t="str">
        <f t="shared" si="380"/>
        <v>ja</v>
      </c>
    </row>
    <row r="8086" spans="1:23" hidden="1" x14ac:dyDescent="0.25">
      <c r="A8086" s="1">
        <v>8084</v>
      </c>
      <c r="B8086">
        <v>4762020</v>
      </c>
      <c r="C8086">
        <v>95</v>
      </c>
      <c r="D8086" t="s">
        <v>44</v>
      </c>
      <c r="E8086" t="s">
        <v>42</v>
      </c>
      <c r="F8086" t="s">
        <v>43</v>
      </c>
      <c r="G8086">
        <v>3372.54</v>
      </c>
      <c r="H8086">
        <v>1</v>
      </c>
      <c r="I8086">
        <v>0.337254</v>
      </c>
      <c r="J8086">
        <v>1714</v>
      </c>
      <c r="K8086">
        <v>1316.3213000000001</v>
      </c>
      <c r="L8086" s="5">
        <v>5.1640000000000002E-3</v>
      </c>
      <c r="M8086" s="5">
        <v>5.1332999999999997E-2</v>
      </c>
      <c r="N8086" s="5">
        <v>6.0795000000000002E-2</v>
      </c>
      <c r="O8086" s="5">
        <v>0.119962</v>
      </c>
      <c r="P8086" s="5">
        <v>0.113286</v>
      </c>
      <c r="Q8086" s="5">
        <v>7.3844000000000007E-2</v>
      </c>
      <c r="R8086" s="5">
        <v>8.1159999999999996E-2</v>
      </c>
      <c r="S8086" s="5">
        <v>2.4906999999999999E-2</v>
      </c>
      <c r="T8086" s="5">
        <f t="shared" si="378"/>
        <v>0.119962</v>
      </c>
      <c r="U8086" s="5">
        <f>IF(Table1[[#This Row],[MAX_PROJ]]&lt;0.005, 0, SUM(L8086:S8086))</f>
        <v>0.53045100000000001</v>
      </c>
      <c r="V8086" t="str">
        <f t="shared" si="379"/>
        <v>nee</v>
      </c>
      <c r="W8086" t="str">
        <f t="shared" si="380"/>
        <v>nee</v>
      </c>
    </row>
    <row r="8087" spans="1:23" hidden="1" x14ac:dyDescent="0.25">
      <c r="A8087" s="1">
        <v>8085</v>
      </c>
      <c r="B8087">
        <v>4762021</v>
      </c>
      <c r="C8087">
        <v>95</v>
      </c>
      <c r="D8087" t="s">
        <v>44</v>
      </c>
      <c r="E8087" t="s">
        <v>25</v>
      </c>
      <c r="F8087" t="s">
        <v>26</v>
      </c>
      <c r="G8087">
        <v>0.19950528000000001</v>
      </c>
      <c r="H8087">
        <v>1</v>
      </c>
      <c r="I8087">
        <v>1.9950528000000001E-5</v>
      </c>
      <c r="J8087">
        <v>1786</v>
      </c>
      <c r="K8087">
        <v>1552.2959000000001</v>
      </c>
      <c r="L8087" s="5">
        <v>5.9100000000000003E-3</v>
      </c>
      <c r="M8087" s="5">
        <v>6.0012000000000003E-2</v>
      </c>
      <c r="N8087" s="5">
        <v>7.0974999999999996E-2</v>
      </c>
      <c r="O8087" s="5">
        <v>0.141343</v>
      </c>
      <c r="P8087" s="5">
        <v>0.13336999999999999</v>
      </c>
      <c r="Q8087" s="5">
        <v>8.6835999999999997E-2</v>
      </c>
      <c r="R8087" s="5">
        <v>9.5447000000000004E-2</v>
      </c>
      <c r="S8087" s="5">
        <v>2.9236000000000002E-2</v>
      </c>
      <c r="T8087" s="5">
        <f t="shared" si="378"/>
        <v>0.141343</v>
      </c>
      <c r="U8087" s="5">
        <f>IF(Table1[[#This Row],[MAX_PROJ]]&lt;0.005, 0, SUM(L8087:S8087))</f>
        <v>0.62312900000000004</v>
      </c>
      <c r="V8087" t="str">
        <f t="shared" si="379"/>
        <v>nee</v>
      </c>
      <c r="W8087" t="str">
        <f t="shared" si="380"/>
        <v>nee</v>
      </c>
    </row>
    <row r="8088" spans="1:23" hidden="1" x14ac:dyDescent="0.25">
      <c r="A8088" s="1">
        <v>8086</v>
      </c>
      <c r="B8088">
        <v>4762021</v>
      </c>
      <c r="C8088">
        <v>95</v>
      </c>
      <c r="D8088" t="s">
        <v>44</v>
      </c>
      <c r="E8088" t="s">
        <v>42</v>
      </c>
      <c r="F8088" t="s">
        <v>43</v>
      </c>
      <c r="G8088">
        <v>4439.1532999999999</v>
      </c>
      <c r="H8088">
        <v>1</v>
      </c>
      <c r="I8088">
        <v>0.44391533</v>
      </c>
      <c r="J8088">
        <v>1714</v>
      </c>
      <c r="K8088">
        <v>1552.2959000000001</v>
      </c>
      <c r="L8088" s="5">
        <v>5.9100000000000003E-3</v>
      </c>
      <c r="M8088" s="5">
        <v>6.0012000000000003E-2</v>
      </c>
      <c r="N8088" s="5">
        <v>7.0974999999999996E-2</v>
      </c>
      <c r="O8088" s="5">
        <v>0.141343</v>
      </c>
      <c r="P8088" s="5">
        <v>0.13336999999999999</v>
      </c>
      <c r="Q8088" s="5">
        <v>8.6835999999999997E-2</v>
      </c>
      <c r="R8088" s="5">
        <v>9.5447000000000004E-2</v>
      </c>
      <c r="S8088" s="5">
        <v>2.9236000000000002E-2</v>
      </c>
      <c r="T8088" s="5">
        <f t="shared" si="378"/>
        <v>0.141343</v>
      </c>
      <c r="U8088" s="5">
        <f>IF(Table1[[#This Row],[MAX_PROJ]]&lt;0.005, 0, SUM(L8088:S8088))</f>
        <v>0.62312900000000004</v>
      </c>
      <c r="V8088" t="str">
        <f t="shared" si="379"/>
        <v>nee</v>
      </c>
      <c r="W8088" t="str">
        <f t="shared" si="380"/>
        <v>nee</v>
      </c>
    </row>
    <row r="8089" spans="1:23" x14ac:dyDescent="0.25">
      <c r="A8089" s="1">
        <v>8087</v>
      </c>
      <c r="B8089">
        <v>4762022</v>
      </c>
      <c r="C8089">
        <v>95</v>
      </c>
      <c r="D8089" t="s">
        <v>44</v>
      </c>
      <c r="E8089" t="s">
        <v>21</v>
      </c>
      <c r="F8089" t="s">
        <v>22</v>
      </c>
      <c r="G8089">
        <v>11.043122</v>
      </c>
      <c r="H8089">
        <v>1</v>
      </c>
      <c r="I8089">
        <v>1.1043121999999999E-3</v>
      </c>
      <c r="J8089">
        <v>714</v>
      </c>
      <c r="K8089">
        <v>1358.2651000000001</v>
      </c>
      <c r="L8089" s="5">
        <v>5.5989999999999998E-3</v>
      </c>
      <c r="M8089" s="5">
        <v>5.8122E-2</v>
      </c>
      <c r="N8089" s="5">
        <v>6.8574999999999997E-2</v>
      </c>
      <c r="O8089" s="5">
        <v>0.13608300000000001</v>
      </c>
      <c r="P8089" s="5">
        <v>0.12847</v>
      </c>
      <c r="Q8089" s="5">
        <v>8.3894999999999997E-2</v>
      </c>
      <c r="R8089" s="5">
        <v>9.2172000000000004E-2</v>
      </c>
      <c r="S8089" s="5">
        <v>2.8410000000000001E-2</v>
      </c>
      <c r="T8089" s="5">
        <f t="shared" si="378"/>
        <v>0.13608300000000001</v>
      </c>
      <c r="U8089" s="5">
        <f>IF(Table1[[#This Row],[MAX_PROJ]]&lt;0.005, 0, SUM(L8089:S8089))</f>
        <v>0.60132600000000003</v>
      </c>
      <c r="V8089" t="str">
        <f t="shared" si="379"/>
        <v>ja</v>
      </c>
      <c r="W8089" t="str">
        <f t="shared" si="380"/>
        <v>ja</v>
      </c>
    </row>
    <row r="8090" spans="1:23" hidden="1" x14ac:dyDescent="0.25">
      <c r="A8090" s="1">
        <v>8088</v>
      </c>
      <c r="B8090">
        <v>4762022</v>
      </c>
      <c r="C8090">
        <v>95</v>
      </c>
      <c r="D8090" t="s">
        <v>44</v>
      </c>
      <c r="E8090" t="s">
        <v>42</v>
      </c>
      <c r="F8090" t="s">
        <v>43</v>
      </c>
      <c r="G8090">
        <v>2211.0531999999998</v>
      </c>
      <c r="H8090">
        <v>1</v>
      </c>
      <c r="I8090">
        <v>0.22110531999999999</v>
      </c>
      <c r="J8090">
        <v>1714</v>
      </c>
      <c r="K8090">
        <v>1358.2651000000001</v>
      </c>
      <c r="L8090" s="5">
        <v>5.5989999999999998E-3</v>
      </c>
      <c r="M8090" s="5">
        <v>5.8122E-2</v>
      </c>
      <c r="N8090" s="5">
        <v>6.8574999999999997E-2</v>
      </c>
      <c r="O8090" s="5">
        <v>0.13608300000000001</v>
      </c>
      <c r="P8090" s="5">
        <v>0.12847</v>
      </c>
      <c r="Q8090" s="5">
        <v>8.3894999999999997E-2</v>
      </c>
      <c r="R8090" s="5">
        <v>9.2172000000000004E-2</v>
      </c>
      <c r="S8090" s="5">
        <v>2.8410000000000001E-2</v>
      </c>
      <c r="T8090" s="5">
        <f t="shared" si="378"/>
        <v>0.13608300000000001</v>
      </c>
      <c r="U8090" s="5">
        <f>IF(Table1[[#This Row],[MAX_PROJ]]&lt;0.005, 0, SUM(L8090:S8090))</f>
        <v>0.60132600000000003</v>
      </c>
      <c r="V8090" t="str">
        <f t="shared" si="379"/>
        <v>nee</v>
      </c>
      <c r="W8090" t="str">
        <f t="shared" si="380"/>
        <v>nee</v>
      </c>
    </row>
    <row r="8091" spans="1:23" x14ac:dyDescent="0.25">
      <c r="A8091" s="1">
        <v>8089</v>
      </c>
      <c r="B8091">
        <v>4762023</v>
      </c>
      <c r="C8091">
        <v>95</v>
      </c>
      <c r="D8091" t="s">
        <v>44</v>
      </c>
      <c r="E8091" t="s">
        <v>21</v>
      </c>
      <c r="F8091" t="s">
        <v>22</v>
      </c>
      <c r="G8091">
        <v>1264.6288999999999</v>
      </c>
      <c r="H8091">
        <v>0.99647342999999999</v>
      </c>
      <c r="I8091">
        <v>0.12601690976601301</v>
      </c>
      <c r="J8091">
        <v>714</v>
      </c>
      <c r="K8091">
        <v>1081.9713999999999</v>
      </c>
      <c r="L8091" s="5">
        <v>4.4479999999999997E-3</v>
      </c>
      <c r="M8091" s="5">
        <v>4.7761999999999999E-2</v>
      </c>
      <c r="N8091" s="5">
        <v>5.611E-2</v>
      </c>
      <c r="O8091" s="5">
        <v>0.110204</v>
      </c>
      <c r="P8091" s="5">
        <v>0.104215</v>
      </c>
      <c r="Q8091" s="5">
        <v>6.8447999999999995E-2</v>
      </c>
      <c r="R8091" s="5">
        <v>7.5093999999999994E-2</v>
      </c>
      <c r="S8091" s="5">
        <v>2.3456000000000001E-2</v>
      </c>
      <c r="T8091" s="5">
        <f t="shared" si="378"/>
        <v>0.110204</v>
      </c>
      <c r="U8091" s="5">
        <f>IF(Table1[[#This Row],[MAX_PROJ]]&lt;0.005, 0, SUM(L8091:S8091))</f>
        <v>0.48973699999999998</v>
      </c>
      <c r="V8091" t="str">
        <f t="shared" si="379"/>
        <v>ja</v>
      </c>
      <c r="W8091" t="str">
        <f t="shared" si="380"/>
        <v>ja</v>
      </c>
    </row>
    <row r="8092" spans="1:23" hidden="1" x14ac:dyDescent="0.25">
      <c r="A8092" s="1">
        <v>8090</v>
      </c>
      <c r="B8092">
        <v>4762023</v>
      </c>
      <c r="C8092">
        <v>95</v>
      </c>
      <c r="D8092" t="s">
        <v>44</v>
      </c>
      <c r="E8092" t="s">
        <v>42</v>
      </c>
      <c r="F8092" t="s">
        <v>43</v>
      </c>
      <c r="G8092">
        <v>4218.6390000000001</v>
      </c>
      <c r="H8092">
        <v>1</v>
      </c>
      <c r="I8092">
        <v>0.42186390000000001</v>
      </c>
      <c r="J8092">
        <v>1714</v>
      </c>
      <c r="K8092">
        <v>1081.9713999999999</v>
      </c>
      <c r="L8092" s="5">
        <v>4.4479999999999997E-3</v>
      </c>
      <c r="M8092" s="5">
        <v>4.7761999999999999E-2</v>
      </c>
      <c r="N8092" s="5">
        <v>5.611E-2</v>
      </c>
      <c r="O8092" s="5">
        <v>0.110204</v>
      </c>
      <c r="P8092" s="5">
        <v>0.104215</v>
      </c>
      <c r="Q8092" s="5">
        <v>6.8447999999999995E-2</v>
      </c>
      <c r="R8092" s="5">
        <v>7.5093999999999994E-2</v>
      </c>
      <c r="S8092" s="5">
        <v>2.3456000000000001E-2</v>
      </c>
      <c r="T8092" s="5">
        <f t="shared" si="378"/>
        <v>0.110204</v>
      </c>
      <c r="U8092" s="5">
        <f>IF(Table1[[#This Row],[MAX_PROJ]]&lt;0.005, 0, SUM(L8092:S8092))</f>
        <v>0.48973699999999998</v>
      </c>
      <c r="V8092" t="str">
        <f t="shared" si="379"/>
        <v>nee</v>
      </c>
      <c r="W8092" t="str">
        <f t="shared" si="380"/>
        <v>nee</v>
      </c>
    </row>
    <row r="8093" spans="1:23" x14ac:dyDescent="0.25">
      <c r="A8093" s="1">
        <v>8091</v>
      </c>
      <c r="B8093">
        <v>5171790</v>
      </c>
      <c r="C8093">
        <v>94</v>
      </c>
      <c r="D8093" t="s">
        <v>41</v>
      </c>
      <c r="E8093" t="s">
        <v>42</v>
      </c>
      <c r="F8093" t="s">
        <v>43</v>
      </c>
      <c r="J8093">
        <v>1714</v>
      </c>
      <c r="K8093">
        <v>1655.2670000000001</v>
      </c>
      <c r="L8093" s="5"/>
      <c r="M8093" s="5">
        <v>1.142E-2</v>
      </c>
      <c r="N8093" s="5">
        <v>1.1859E-2</v>
      </c>
      <c r="O8093" s="5">
        <v>2.3470000000000001E-2</v>
      </c>
      <c r="P8093" s="5">
        <v>2.3255000000000001E-2</v>
      </c>
      <c r="Q8093" s="5">
        <v>1.6657000000000002E-2</v>
      </c>
      <c r="R8093" s="5">
        <v>1.7257999999999999E-2</v>
      </c>
      <c r="S8093" s="5">
        <v>6.7409999999999996E-3</v>
      </c>
      <c r="T8093" s="5">
        <f t="shared" si="378"/>
        <v>2.3470000000000001E-2</v>
      </c>
      <c r="U8093" s="5">
        <f>IF(Table1[[#This Row],[MAX_PROJ]]&lt;0.005, 0, SUM(L8093:S8093))</f>
        <v>0.11065999999999999</v>
      </c>
      <c r="V8093" t="str">
        <f t="shared" si="379"/>
        <v>nee</v>
      </c>
      <c r="W8093" t="str">
        <f t="shared" si="380"/>
        <v>ja</v>
      </c>
    </row>
    <row r="8094" spans="1:23" hidden="1" x14ac:dyDescent="0.25">
      <c r="A8094" s="1">
        <v>8092</v>
      </c>
      <c r="B8094">
        <v>5171791</v>
      </c>
      <c r="C8094">
        <v>94</v>
      </c>
      <c r="D8094" t="s">
        <v>41</v>
      </c>
      <c r="E8094" t="s">
        <v>25</v>
      </c>
      <c r="F8094" t="s">
        <v>26</v>
      </c>
      <c r="J8094">
        <v>1786</v>
      </c>
      <c r="K8094">
        <v>1131.9938</v>
      </c>
      <c r="L8094" s="5"/>
      <c r="M8094" s="5">
        <v>8.4430000000000009E-3</v>
      </c>
      <c r="N8094" s="5">
        <v>8.7510000000000001E-3</v>
      </c>
      <c r="O8094" s="5">
        <v>1.6965999999999998E-2</v>
      </c>
      <c r="P8094" s="5">
        <v>1.6830000000000001E-2</v>
      </c>
      <c r="Q8094" s="5">
        <v>1.2160000000000001E-2</v>
      </c>
      <c r="R8094" s="5">
        <v>1.256E-2</v>
      </c>
      <c r="S8094" s="5">
        <v>4.9620000000000003E-3</v>
      </c>
      <c r="T8094" s="5">
        <f t="shared" si="378"/>
        <v>1.6965999999999998E-2</v>
      </c>
      <c r="U8094" s="5">
        <f>IF(Table1[[#This Row],[MAX_PROJ]]&lt;0.005, 0, SUM(L8094:S8094))</f>
        <v>8.0671999999999994E-2</v>
      </c>
      <c r="V8094" t="str">
        <f t="shared" si="379"/>
        <v>nee</v>
      </c>
      <c r="W8094" t="str">
        <f t="shared" si="380"/>
        <v>nee</v>
      </c>
    </row>
    <row r="8095" spans="1:23" hidden="1" x14ac:dyDescent="0.25">
      <c r="A8095" s="1">
        <v>8093</v>
      </c>
      <c r="B8095">
        <v>5171791</v>
      </c>
      <c r="C8095">
        <v>94</v>
      </c>
      <c r="D8095" t="s">
        <v>41</v>
      </c>
      <c r="E8095" t="s">
        <v>42</v>
      </c>
      <c r="F8095" t="s">
        <v>43</v>
      </c>
      <c r="J8095">
        <v>1714</v>
      </c>
      <c r="K8095">
        <v>1131.9938</v>
      </c>
      <c r="L8095" s="5"/>
      <c r="M8095" s="5">
        <v>8.4430000000000009E-3</v>
      </c>
      <c r="N8095" s="5">
        <v>8.7510000000000001E-3</v>
      </c>
      <c r="O8095" s="5">
        <v>1.6965999999999998E-2</v>
      </c>
      <c r="P8095" s="5">
        <v>1.6830000000000001E-2</v>
      </c>
      <c r="Q8095" s="5">
        <v>1.2160000000000001E-2</v>
      </c>
      <c r="R8095" s="5">
        <v>1.256E-2</v>
      </c>
      <c r="S8095" s="5">
        <v>4.9620000000000003E-3</v>
      </c>
      <c r="T8095" s="5">
        <f t="shared" si="378"/>
        <v>1.6965999999999998E-2</v>
      </c>
      <c r="U8095" s="5">
        <f>IF(Table1[[#This Row],[MAX_PROJ]]&lt;0.005, 0, SUM(L8095:S8095))</f>
        <v>8.0671999999999994E-2</v>
      </c>
      <c r="V8095" t="str">
        <f t="shared" si="379"/>
        <v>nee</v>
      </c>
      <c r="W8095" t="str">
        <f t="shared" si="380"/>
        <v>nee</v>
      </c>
    </row>
    <row r="8096" spans="1:23" hidden="1" x14ac:dyDescent="0.25">
      <c r="A8096" s="1">
        <v>8094</v>
      </c>
      <c r="B8096">
        <v>5171788</v>
      </c>
      <c r="C8096">
        <v>94</v>
      </c>
      <c r="D8096" t="s">
        <v>41</v>
      </c>
      <c r="E8096" t="s">
        <v>42</v>
      </c>
      <c r="F8096" t="s">
        <v>43</v>
      </c>
      <c r="J8096">
        <v>1714</v>
      </c>
      <c r="K8096">
        <v>1330.8253999999999</v>
      </c>
      <c r="L8096" s="5"/>
      <c r="M8096" s="5">
        <v>9.1570000000000002E-3</v>
      </c>
      <c r="N8096" s="5">
        <v>9.4940000000000007E-3</v>
      </c>
      <c r="O8096" s="5">
        <v>1.7847999999999999E-2</v>
      </c>
      <c r="P8096" s="5">
        <v>1.7825000000000001E-2</v>
      </c>
      <c r="Q8096" s="5">
        <v>1.3042E-2</v>
      </c>
      <c r="R8096" s="5">
        <v>1.3346E-2</v>
      </c>
      <c r="S8096" s="5">
        <v>5.3839999999999999E-3</v>
      </c>
      <c r="T8096" s="5">
        <f t="shared" si="378"/>
        <v>1.7847999999999999E-2</v>
      </c>
      <c r="U8096" s="5">
        <f>IF(Table1[[#This Row],[MAX_PROJ]]&lt;0.005, 0, SUM(L8096:S8096))</f>
        <v>8.6096000000000006E-2</v>
      </c>
      <c r="V8096" t="str">
        <f t="shared" si="379"/>
        <v>nee</v>
      </c>
      <c r="W8096" t="str">
        <f t="shared" si="380"/>
        <v>nee</v>
      </c>
    </row>
    <row r="8097" spans="1:23" hidden="1" x14ac:dyDescent="0.25">
      <c r="A8097" s="1">
        <v>8095</v>
      </c>
      <c r="B8097">
        <v>5171789</v>
      </c>
      <c r="C8097">
        <v>94</v>
      </c>
      <c r="D8097" t="s">
        <v>41</v>
      </c>
      <c r="E8097" t="s">
        <v>42</v>
      </c>
      <c r="F8097" t="s">
        <v>43</v>
      </c>
      <c r="J8097">
        <v>1714</v>
      </c>
      <c r="K8097">
        <v>1591.8606</v>
      </c>
      <c r="L8097" s="5"/>
      <c r="M8097" s="5">
        <v>1.0239E-2</v>
      </c>
      <c r="N8097" s="5">
        <v>1.0636E-2</v>
      </c>
      <c r="O8097" s="5">
        <v>2.0681999999999999E-2</v>
      </c>
      <c r="P8097" s="5">
        <v>2.052E-2</v>
      </c>
      <c r="Q8097" s="5">
        <v>1.4806E-2</v>
      </c>
      <c r="R8097" s="5">
        <v>1.5272000000000001E-2</v>
      </c>
      <c r="S8097" s="5">
        <v>6.019E-3</v>
      </c>
      <c r="T8097" s="5">
        <f t="shared" si="378"/>
        <v>2.0681999999999999E-2</v>
      </c>
      <c r="U8097" s="5">
        <f>IF(Table1[[#This Row],[MAX_PROJ]]&lt;0.005, 0, SUM(L8097:S8097))</f>
        <v>9.8173999999999984E-2</v>
      </c>
      <c r="V8097" t="str">
        <f t="shared" si="379"/>
        <v>nee</v>
      </c>
      <c r="W8097" t="str">
        <f t="shared" si="380"/>
        <v>nee</v>
      </c>
    </row>
    <row r="8098" spans="1:23" hidden="1" x14ac:dyDescent="0.25">
      <c r="A8098" s="1">
        <v>8096</v>
      </c>
      <c r="B8098">
        <v>4942415</v>
      </c>
      <c r="C8098">
        <v>95</v>
      </c>
      <c r="D8098" t="s">
        <v>44</v>
      </c>
      <c r="E8098" t="s">
        <v>45</v>
      </c>
      <c r="F8098" t="s">
        <v>28</v>
      </c>
      <c r="G8098">
        <v>8866.1380000000008</v>
      </c>
      <c r="H8098">
        <v>1</v>
      </c>
      <c r="I8098">
        <v>0.88661380000000001</v>
      </c>
      <c r="J8098">
        <v>2143</v>
      </c>
      <c r="K8098">
        <v>1118.4414999999999</v>
      </c>
      <c r="L8098" s="5">
        <v>1.8500000000000001E-3</v>
      </c>
      <c r="M8098" s="5">
        <v>1.5219E-2</v>
      </c>
      <c r="N8098" s="5">
        <v>1.8702E-2</v>
      </c>
      <c r="O8098" s="5">
        <v>3.8644999999999999E-2</v>
      </c>
      <c r="P8098" s="5">
        <v>3.6149000000000001E-2</v>
      </c>
      <c r="Q8098" s="5">
        <v>2.281E-2</v>
      </c>
      <c r="R8098" s="5">
        <v>2.5371999999999999E-2</v>
      </c>
      <c r="S8098" s="5">
        <v>7.1310000000000002E-3</v>
      </c>
      <c r="T8098" s="5">
        <f t="shared" si="378"/>
        <v>3.8644999999999999E-2</v>
      </c>
      <c r="U8098" s="5">
        <f>IF(Table1[[#This Row],[MAX_PROJ]]&lt;0.005, 0, SUM(L8098:S8098))</f>
        <v>0.165878</v>
      </c>
      <c r="V8098" t="str">
        <f t="shared" si="379"/>
        <v>nee</v>
      </c>
      <c r="W8098" t="str">
        <f t="shared" si="380"/>
        <v>nee</v>
      </c>
    </row>
    <row r="8099" spans="1:23" hidden="1" x14ac:dyDescent="0.25">
      <c r="A8099" s="1">
        <v>8097</v>
      </c>
      <c r="B8099">
        <v>5057097</v>
      </c>
      <c r="C8099">
        <v>95</v>
      </c>
      <c r="D8099" t="s">
        <v>44</v>
      </c>
      <c r="E8099" t="s">
        <v>42</v>
      </c>
      <c r="F8099" t="s">
        <v>43</v>
      </c>
      <c r="G8099">
        <v>5939.4790000000003</v>
      </c>
      <c r="H8099">
        <v>1</v>
      </c>
      <c r="I8099">
        <v>0.59394789999999997</v>
      </c>
      <c r="J8099">
        <v>1714</v>
      </c>
      <c r="K8099">
        <v>1642.9761000000001</v>
      </c>
      <c r="L8099" s="5">
        <v>1.9589999999999998E-3</v>
      </c>
      <c r="M8099" s="5">
        <v>1.6494999999999999E-2</v>
      </c>
      <c r="N8099" s="5">
        <v>2.0087000000000001E-2</v>
      </c>
      <c r="O8099" s="5">
        <v>4.2733E-2</v>
      </c>
      <c r="P8099" s="5">
        <v>3.9910000000000001E-2</v>
      </c>
      <c r="Q8099" s="5">
        <v>2.5010999999999999E-2</v>
      </c>
      <c r="R8099" s="5">
        <v>2.7893000000000001E-2</v>
      </c>
      <c r="S8099" s="5">
        <v>7.7819999999999999E-3</v>
      </c>
      <c r="T8099" s="5">
        <f t="shared" si="378"/>
        <v>4.2733E-2</v>
      </c>
      <c r="U8099" s="5">
        <f>IF(Table1[[#This Row],[MAX_PROJ]]&lt;0.005, 0, SUM(L8099:S8099))</f>
        <v>0.18187</v>
      </c>
      <c r="V8099" t="str">
        <f t="shared" si="379"/>
        <v>nee</v>
      </c>
      <c r="W8099" t="str">
        <f t="shared" si="380"/>
        <v>nee</v>
      </c>
    </row>
    <row r="8100" spans="1:23" hidden="1" x14ac:dyDescent="0.25">
      <c r="A8100" s="1">
        <v>8098</v>
      </c>
      <c r="B8100">
        <v>4942414</v>
      </c>
      <c r="C8100">
        <v>95</v>
      </c>
      <c r="D8100" t="s">
        <v>44</v>
      </c>
      <c r="E8100" t="s">
        <v>45</v>
      </c>
      <c r="F8100" t="s">
        <v>28</v>
      </c>
      <c r="G8100">
        <v>7604.4290000000001</v>
      </c>
      <c r="H8100">
        <v>1</v>
      </c>
      <c r="I8100">
        <v>0.76044290000000003</v>
      </c>
      <c r="J8100">
        <v>2143</v>
      </c>
      <c r="K8100">
        <v>1300.2264</v>
      </c>
      <c r="L8100" s="5">
        <v>2.055E-3</v>
      </c>
      <c r="M8100" s="5">
        <v>1.6855999999999999E-2</v>
      </c>
      <c r="N8100" s="5">
        <v>2.0705999999999999E-2</v>
      </c>
      <c r="O8100" s="5">
        <v>4.2730999999999998E-2</v>
      </c>
      <c r="P8100" s="5">
        <v>3.9986000000000001E-2</v>
      </c>
      <c r="Q8100" s="5">
        <v>2.5236000000000001E-2</v>
      </c>
      <c r="R8100" s="5">
        <v>2.8056000000000001E-2</v>
      </c>
      <c r="S8100" s="5">
        <v>7.8949999999999992E-3</v>
      </c>
      <c r="T8100" s="5">
        <f t="shared" si="378"/>
        <v>4.2730999999999998E-2</v>
      </c>
      <c r="U8100" s="5">
        <f>IF(Table1[[#This Row],[MAX_PROJ]]&lt;0.005, 0, SUM(L8100:S8100))</f>
        <v>0.18352099999999999</v>
      </c>
      <c r="V8100" t="str">
        <f t="shared" si="379"/>
        <v>nee</v>
      </c>
      <c r="W8100" t="str">
        <f t="shared" si="380"/>
        <v>nee</v>
      </c>
    </row>
    <row r="8101" spans="1:23" hidden="1" x14ac:dyDescent="0.25">
      <c r="A8101" s="1">
        <v>8099</v>
      </c>
      <c r="B8101">
        <v>4942414</v>
      </c>
      <c r="C8101">
        <v>95</v>
      </c>
      <c r="D8101" t="s">
        <v>44</v>
      </c>
      <c r="E8101" t="s">
        <v>42</v>
      </c>
      <c r="F8101" t="s">
        <v>43</v>
      </c>
      <c r="G8101">
        <v>1874.9402</v>
      </c>
      <c r="H8101">
        <v>1</v>
      </c>
      <c r="I8101">
        <v>0.18749402000000001</v>
      </c>
      <c r="J8101">
        <v>1714</v>
      </c>
      <c r="K8101">
        <v>1300.2264</v>
      </c>
      <c r="L8101" s="5">
        <v>2.055E-3</v>
      </c>
      <c r="M8101" s="5">
        <v>1.6855999999999999E-2</v>
      </c>
      <c r="N8101" s="5">
        <v>2.0705999999999999E-2</v>
      </c>
      <c r="O8101" s="5">
        <v>4.2730999999999998E-2</v>
      </c>
      <c r="P8101" s="5">
        <v>3.9986000000000001E-2</v>
      </c>
      <c r="Q8101" s="5">
        <v>2.5236000000000001E-2</v>
      </c>
      <c r="R8101" s="5">
        <v>2.8056000000000001E-2</v>
      </c>
      <c r="S8101" s="5">
        <v>7.8949999999999992E-3</v>
      </c>
      <c r="T8101" s="5">
        <f t="shared" si="378"/>
        <v>4.2730999999999998E-2</v>
      </c>
      <c r="U8101" s="5">
        <f>IF(Table1[[#This Row],[MAX_PROJ]]&lt;0.005, 0, SUM(L8101:S8101))</f>
        <v>0.18352099999999999</v>
      </c>
      <c r="V8101" t="str">
        <f t="shared" si="379"/>
        <v>nee</v>
      </c>
      <c r="W8101" t="str">
        <f t="shared" si="380"/>
        <v>nee</v>
      </c>
    </row>
    <row r="8102" spans="1:23" hidden="1" x14ac:dyDescent="0.25">
      <c r="A8102" s="1">
        <v>8100</v>
      </c>
      <c r="B8102">
        <v>5057096</v>
      </c>
      <c r="C8102">
        <v>95</v>
      </c>
      <c r="D8102" t="s">
        <v>44</v>
      </c>
      <c r="E8102" t="s">
        <v>42</v>
      </c>
      <c r="F8102" t="s">
        <v>43</v>
      </c>
      <c r="G8102">
        <v>5988.3440000000001</v>
      </c>
      <c r="H8102">
        <v>1</v>
      </c>
      <c r="I8102">
        <v>0.59883439999999999</v>
      </c>
      <c r="J8102">
        <v>1714</v>
      </c>
      <c r="K8102">
        <v>1643.2148</v>
      </c>
      <c r="L8102" s="5">
        <v>1.936E-3</v>
      </c>
      <c r="M8102" s="5">
        <v>1.6250000000000001E-2</v>
      </c>
      <c r="N8102" s="5">
        <v>1.9802E-2</v>
      </c>
      <c r="O8102" s="5">
        <v>4.2165000000000001E-2</v>
      </c>
      <c r="P8102" s="5">
        <v>3.9366999999999999E-2</v>
      </c>
      <c r="Q8102" s="5">
        <v>2.4671999999999999E-2</v>
      </c>
      <c r="R8102" s="5">
        <v>2.7494999999999999E-2</v>
      </c>
      <c r="S8102" s="5">
        <v>7.6689999999999996E-3</v>
      </c>
      <c r="T8102" s="5">
        <f t="shared" si="378"/>
        <v>4.2165000000000001E-2</v>
      </c>
      <c r="U8102" s="5">
        <f>IF(Table1[[#This Row],[MAX_PROJ]]&lt;0.005, 0, SUM(L8102:S8102))</f>
        <v>0.17935599999999999</v>
      </c>
      <c r="V8102" t="str">
        <f t="shared" si="379"/>
        <v>nee</v>
      </c>
      <c r="W8102" t="str">
        <f t="shared" si="380"/>
        <v>nee</v>
      </c>
    </row>
    <row r="8103" spans="1:23" hidden="1" x14ac:dyDescent="0.25">
      <c r="A8103" s="1">
        <v>8101</v>
      </c>
      <c r="B8103">
        <v>5057098</v>
      </c>
      <c r="C8103">
        <v>95</v>
      </c>
      <c r="D8103" t="s">
        <v>44</v>
      </c>
      <c r="E8103" t="s">
        <v>42</v>
      </c>
      <c r="F8103" t="s">
        <v>43</v>
      </c>
      <c r="G8103">
        <v>5.7323649999999997</v>
      </c>
      <c r="H8103">
        <v>1</v>
      </c>
      <c r="I8103">
        <v>5.7323650000000003E-4</v>
      </c>
      <c r="J8103">
        <v>1714</v>
      </c>
      <c r="K8103">
        <v>1215.6827000000001</v>
      </c>
      <c r="L8103" s="5">
        <v>1.5989999999999999E-3</v>
      </c>
      <c r="M8103" s="5">
        <v>1.3483999999999999E-2</v>
      </c>
      <c r="N8103" s="5">
        <v>1.6383999999999999E-2</v>
      </c>
      <c r="O8103" s="5">
        <v>3.4492000000000002E-2</v>
      </c>
      <c r="P8103" s="5">
        <v>3.2249E-2</v>
      </c>
      <c r="Q8103" s="5">
        <v>2.0277E-2</v>
      </c>
      <c r="R8103" s="5">
        <v>2.2603000000000002E-2</v>
      </c>
      <c r="S8103" s="5">
        <v>6.3579999999999999E-3</v>
      </c>
      <c r="T8103" s="5">
        <f t="shared" si="378"/>
        <v>3.4492000000000002E-2</v>
      </c>
      <c r="U8103" s="5">
        <f>IF(Table1[[#This Row],[MAX_PROJ]]&lt;0.005, 0, SUM(L8103:S8103))</f>
        <v>0.14744599999999999</v>
      </c>
      <c r="V8103" t="str">
        <f t="shared" si="379"/>
        <v>nee</v>
      </c>
      <c r="W8103" t="str">
        <f t="shared" si="380"/>
        <v>nee</v>
      </c>
    </row>
    <row r="8104" spans="1:23" hidden="1" x14ac:dyDescent="0.25">
      <c r="A8104" s="1">
        <v>8102</v>
      </c>
      <c r="B8104">
        <v>5057093</v>
      </c>
      <c r="C8104">
        <v>95</v>
      </c>
      <c r="D8104" t="s">
        <v>44</v>
      </c>
      <c r="E8104" t="s">
        <v>42</v>
      </c>
      <c r="F8104" t="s">
        <v>43</v>
      </c>
      <c r="G8104">
        <v>1455.5573999999999</v>
      </c>
      <c r="H8104">
        <v>1</v>
      </c>
      <c r="I8104">
        <v>0.14555573999999999</v>
      </c>
      <c r="J8104">
        <v>1714</v>
      </c>
      <c r="K8104">
        <v>1495.4630999999999</v>
      </c>
      <c r="L8104" s="5">
        <v>1.5900000000000001E-3</v>
      </c>
      <c r="M8104" s="5">
        <v>1.3157E-2</v>
      </c>
      <c r="N8104" s="5">
        <v>1.6098999999999999E-2</v>
      </c>
      <c r="O8104" s="5">
        <v>3.4500000000000003E-2</v>
      </c>
      <c r="P8104" s="5">
        <v>3.2169000000000003E-2</v>
      </c>
      <c r="Q8104" s="5">
        <v>2.0095999999999999E-2</v>
      </c>
      <c r="R8104" s="5">
        <v>2.2415999999999998E-2</v>
      </c>
      <c r="S8104" s="5">
        <v>6.1919999999999996E-3</v>
      </c>
      <c r="T8104" s="5">
        <f t="shared" si="378"/>
        <v>3.4500000000000003E-2</v>
      </c>
      <c r="U8104" s="5">
        <f>IF(Table1[[#This Row],[MAX_PROJ]]&lt;0.005, 0, SUM(L8104:S8104))</f>
        <v>0.14621900000000002</v>
      </c>
      <c r="V8104" t="str">
        <f t="shared" si="379"/>
        <v>nee</v>
      </c>
      <c r="W8104" t="str">
        <f t="shared" si="380"/>
        <v>nee</v>
      </c>
    </row>
    <row r="8105" spans="1:23" hidden="1" x14ac:dyDescent="0.25">
      <c r="A8105" s="1">
        <v>8103</v>
      </c>
      <c r="B8105">
        <v>5057095</v>
      </c>
      <c r="C8105">
        <v>95</v>
      </c>
      <c r="D8105" t="s">
        <v>44</v>
      </c>
      <c r="E8105" t="s">
        <v>42</v>
      </c>
      <c r="F8105" t="s">
        <v>43</v>
      </c>
      <c r="G8105">
        <v>9.4625020000000004E-2</v>
      </c>
      <c r="H8105">
        <v>1</v>
      </c>
      <c r="I8105">
        <v>9.4625020000000001E-6</v>
      </c>
      <c r="J8105">
        <v>1714</v>
      </c>
      <c r="K8105">
        <v>1388.3979999999999</v>
      </c>
      <c r="L8105" s="5">
        <v>1.6119999999999999E-3</v>
      </c>
      <c r="M8105" s="5">
        <v>1.3455E-2</v>
      </c>
      <c r="N8105" s="5">
        <v>1.6385E-2</v>
      </c>
      <c r="O8105" s="5">
        <v>3.4660000000000003E-2</v>
      </c>
      <c r="P8105" s="5">
        <v>3.2378999999999998E-2</v>
      </c>
      <c r="Q8105" s="5">
        <v>2.0317000000000002E-2</v>
      </c>
      <c r="R8105" s="5">
        <v>2.264E-2</v>
      </c>
      <c r="S8105" s="5">
        <v>6.339E-3</v>
      </c>
      <c r="T8105" s="5">
        <f t="shared" si="378"/>
        <v>3.4660000000000003E-2</v>
      </c>
      <c r="U8105" s="5">
        <f>IF(Table1[[#This Row],[MAX_PROJ]]&lt;0.005, 0, SUM(L8105:S8105))</f>
        <v>0.147787</v>
      </c>
      <c r="V8105" t="str">
        <f t="shared" si="379"/>
        <v>nee</v>
      </c>
      <c r="W8105" t="str">
        <f t="shared" si="380"/>
        <v>nee</v>
      </c>
    </row>
    <row r="8106" spans="1:23" hidden="1" x14ac:dyDescent="0.25">
      <c r="A8106" s="1">
        <v>8104</v>
      </c>
      <c r="B8106">
        <v>5057094</v>
      </c>
      <c r="C8106">
        <v>95</v>
      </c>
      <c r="D8106" t="s">
        <v>44</v>
      </c>
      <c r="E8106" t="s">
        <v>42</v>
      </c>
      <c r="F8106" t="s">
        <v>43</v>
      </c>
      <c r="G8106">
        <v>3333.0817999999999</v>
      </c>
      <c r="H8106">
        <v>1</v>
      </c>
      <c r="I8106">
        <v>0.33330818000000001</v>
      </c>
      <c r="J8106">
        <v>1714</v>
      </c>
      <c r="K8106">
        <v>960.81460000000004</v>
      </c>
      <c r="L8106" s="5">
        <v>1.209E-3</v>
      </c>
      <c r="M8106" s="5">
        <v>9.9959999999999997E-3</v>
      </c>
      <c r="N8106" s="5">
        <v>1.2197E-2</v>
      </c>
      <c r="O8106" s="5">
        <v>2.6159000000000002E-2</v>
      </c>
      <c r="P8106" s="5">
        <v>2.4381E-2</v>
      </c>
      <c r="Q8106" s="5">
        <v>1.5206000000000001E-2</v>
      </c>
      <c r="R8106" s="5">
        <v>1.7014999999999999E-2</v>
      </c>
      <c r="S8106" s="5">
        <v>4.6940000000000003E-3</v>
      </c>
      <c r="T8106" s="5">
        <f t="shared" si="378"/>
        <v>2.6159000000000002E-2</v>
      </c>
      <c r="U8106" s="5">
        <f>IF(Table1[[#This Row],[MAX_PROJ]]&lt;0.005, 0, SUM(L8106:S8106))</f>
        <v>0.11085700000000001</v>
      </c>
      <c r="V8106" t="str">
        <f t="shared" si="379"/>
        <v>nee</v>
      </c>
      <c r="W8106" t="str">
        <f t="shared" si="380"/>
        <v>nee</v>
      </c>
    </row>
    <row r="8107" spans="1:23" hidden="1" x14ac:dyDescent="0.25">
      <c r="A8107" s="1">
        <v>8105</v>
      </c>
      <c r="B8107">
        <v>4942427</v>
      </c>
      <c r="C8107">
        <v>95</v>
      </c>
      <c r="D8107" t="s">
        <v>44</v>
      </c>
      <c r="E8107" t="s">
        <v>45</v>
      </c>
      <c r="F8107" t="s">
        <v>28</v>
      </c>
      <c r="G8107">
        <v>2755.2979</v>
      </c>
      <c r="H8107">
        <v>1</v>
      </c>
      <c r="I8107">
        <v>0.27552979</v>
      </c>
      <c r="J8107">
        <v>2143</v>
      </c>
      <c r="K8107">
        <v>1426.6125</v>
      </c>
      <c r="L8107" s="5">
        <v>2.8029999999999999E-3</v>
      </c>
      <c r="M8107" s="5">
        <v>2.4122000000000001E-2</v>
      </c>
      <c r="N8107" s="5">
        <v>2.9517999999999999E-2</v>
      </c>
      <c r="O8107" s="5">
        <v>6.1897000000000001E-2</v>
      </c>
      <c r="P8107" s="5">
        <v>5.7847999999999997E-2</v>
      </c>
      <c r="Q8107" s="5">
        <v>3.6520999999999998E-2</v>
      </c>
      <c r="R8107" s="5">
        <v>4.0575E-2</v>
      </c>
      <c r="S8107" s="5">
        <v>1.1423000000000001E-2</v>
      </c>
      <c r="T8107" s="5">
        <f t="shared" si="378"/>
        <v>6.1897000000000001E-2</v>
      </c>
      <c r="U8107" s="5">
        <f>IF(Table1[[#This Row],[MAX_PROJ]]&lt;0.005, 0, SUM(L8107:S8107))</f>
        <v>0.26470700000000003</v>
      </c>
      <c r="V8107" t="str">
        <f t="shared" si="379"/>
        <v>nee</v>
      </c>
      <c r="W8107" t="str">
        <f t="shared" si="380"/>
        <v>nee</v>
      </c>
    </row>
    <row r="8108" spans="1:23" hidden="1" x14ac:dyDescent="0.25">
      <c r="A8108" s="1">
        <v>8106</v>
      </c>
      <c r="B8108">
        <v>4942426</v>
      </c>
      <c r="C8108">
        <v>95</v>
      </c>
      <c r="D8108" t="s">
        <v>44</v>
      </c>
      <c r="E8108" t="s">
        <v>47</v>
      </c>
      <c r="F8108" t="s">
        <v>31</v>
      </c>
      <c r="G8108">
        <v>9384.2279999999992</v>
      </c>
      <c r="H8108">
        <v>0.91240299999999996</v>
      </c>
      <c r="I8108">
        <v>0.85621977798839999</v>
      </c>
      <c r="J8108">
        <v>2143</v>
      </c>
      <c r="K8108">
        <v>1019.94073</v>
      </c>
      <c r="L8108" s="5">
        <v>2.0300000000000001E-3</v>
      </c>
      <c r="M8108" s="5">
        <v>1.7606E-2</v>
      </c>
      <c r="N8108" s="5">
        <v>2.1503000000000001E-2</v>
      </c>
      <c r="O8108" s="5">
        <v>4.4656000000000001E-2</v>
      </c>
      <c r="P8108" s="5">
        <v>4.1796E-2</v>
      </c>
      <c r="Q8108" s="5">
        <v>2.6456E-2</v>
      </c>
      <c r="R8108" s="5">
        <v>2.9409000000000001E-2</v>
      </c>
      <c r="S8108" s="5">
        <v>8.3479999999999995E-3</v>
      </c>
      <c r="T8108" s="5">
        <f t="shared" si="378"/>
        <v>4.4656000000000001E-2</v>
      </c>
      <c r="U8108" s="5">
        <f>IF(Table1[[#This Row],[MAX_PROJ]]&lt;0.005, 0, SUM(L8108:S8108))</f>
        <v>0.191804</v>
      </c>
      <c r="V8108" t="str">
        <f t="shared" si="379"/>
        <v>nee</v>
      </c>
      <c r="W8108" t="str">
        <f t="shared" si="380"/>
        <v>nee</v>
      </c>
    </row>
    <row r="8109" spans="1:23" hidden="1" x14ac:dyDescent="0.25">
      <c r="A8109" s="1">
        <v>8107</v>
      </c>
      <c r="B8109">
        <v>4942426</v>
      </c>
      <c r="C8109">
        <v>95</v>
      </c>
      <c r="D8109" t="s">
        <v>44</v>
      </c>
      <c r="E8109" t="s">
        <v>27</v>
      </c>
      <c r="F8109" t="s">
        <v>28</v>
      </c>
      <c r="G8109">
        <v>1644.0612000000001</v>
      </c>
      <c r="H8109">
        <v>0.5</v>
      </c>
      <c r="I8109">
        <v>8.2203059999999994E-2</v>
      </c>
      <c r="J8109">
        <v>2143</v>
      </c>
      <c r="K8109">
        <v>1019.94073</v>
      </c>
      <c r="L8109" s="5">
        <v>2.0300000000000001E-3</v>
      </c>
      <c r="M8109" s="5">
        <v>1.7606E-2</v>
      </c>
      <c r="N8109" s="5">
        <v>2.1503000000000001E-2</v>
      </c>
      <c r="O8109" s="5">
        <v>4.4656000000000001E-2</v>
      </c>
      <c r="P8109" s="5">
        <v>4.1796E-2</v>
      </c>
      <c r="Q8109" s="5">
        <v>2.6456E-2</v>
      </c>
      <c r="R8109" s="5">
        <v>2.9409000000000001E-2</v>
      </c>
      <c r="S8109" s="5">
        <v>8.3479999999999995E-3</v>
      </c>
      <c r="T8109" s="5">
        <f t="shared" si="378"/>
        <v>4.4656000000000001E-2</v>
      </c>
      <c r="U8109" s="5">
        <f>IF(Table1[[#This Row],[MAX_PROJ]]&lt;0.005, 0, SUM(L8109:S8109))</f>
        <v>0.191804</v>
      </c>
      <c r="V8109" t="str">
        <f t="shared" si="379"/>
        <v>nee</v>
      </c>
      <c r="W8109" t="str">
        <f t="shared" si="380"/>
        <v>nee</v>
      </c>
    </row>
    <row r="8110" spans="1:23" hidden="1" x14ac:dyDescent="0.25">
      <c r="A8110" s="1">
        <v>8108</v>
      </c>
      <c r="B8110">
        <v>4827739</v>
      </c>
      <c r="C8110">
        <v>95</v>
      </c>
      <c r="D8110" t="s">
        <v>44</v>
      </c>
      <c r="E8110" t="s">
        <v>45</v>
      </c>
      <c r="F8110" t="s">
        <v>28</v>
      </c>
      <c r="G8110">
        <v>720.56110000000001</v>
      </c>
      <c r="H8110">
        <v>1</v>
      </c>
      <c r="I8110">
        <v>7.2056110000000007E-2</v>
      </c>
      <c r="J8110">
        <v>2143</v>
      </c>
      <c r="K8110">
        <v>1014.94366</v>
      </c>
      <c r="L8110" s="5">
        <v>2.2910000000000001E-3</v>
      </c>
      <c r="M8110" s="5">
        <v>1.8426000000000001E-2</v>
      </c>
      <c r="N8110" s="5">
        <v>2.2613000000000001E-2</v>
      </c>
      <c r="O8110" s="5">
        <v>4.6024000000000002E-2</v>
      </c>
      <c r="P8110" s="5">
        <v>4.3123000000000002E-2</v>
      </c>
      <c r="Q8110" s="5">
        <v>2.7286999999999999E-2</v>
      </c>
      <c r="R8110" s="5">
        <v>3.0280999999999999E-2</v>
      </c>
      <c r="S8110" s="5">
        <v>8.5859999999999999E-3</v>
      </c>
      <c r="T8110" s="5">
        <f t="shared" si="378"/>
        <v>4.6024000000000002E-2</v>
      </c>
      <c r="U8110" s="5">
        <f>IF(Table1[[#This Row],[MAX_PROJ]]&lt;0.005, 0, SUM(L8110:S8110))</f>
        <v>0.19863100000000003</v>
      </c>
      <c r="V8110" t="str">
        <f t="shared" si="379"/>
        <v>nee</v>
      </c>
      <c r="W8110" t="str">
        <f t="shared" si="380"/>
        <v>nee</v>
      </c>
    </row>
    <row r="8111" spans="1:23" hidden="1" x14ac:dyDescent="0.25">
      <c r="A8111" s="1">
        <v>8109</v>
      </c>
      <c r="B8111">
        <v>4942425</v>
      </c>
      <c r="C8111">
        <v>95</v>
      </c>
      <c r="D8111" t="s">
        <v>44</v>
      </c>
      <c r="E8111" t="s">
        <v>47</v>
      </c>
      <c r="F8111" t="s">
        <v>31</v>
      </c>
      <c r="G8111">
        <v>614.28143</v>
      </c>
      <c r="H8111">
        <v>1</v>
      </c>
      <c r="I8111">
        <v>6.1428142999999998E-2</v>
      </c>
      <c r="J8111">
        <v>2143</v>
      </c>
      <c r="K8111">
        <v>848.21576000000005</v>
      </c>
      <c r="L8111" s="5">
        <v>1.7060000000000001E-3</v>
      </c>
      <c r="M8111" s="5">
        <v>1.4704E-2</v>
      </c>
      <c r="N8111" s="5">
        <v>1.7979999999999999E-2</v>
      </c>
      <c r="O8111" s="5">
        <v>3.7621000000000002E-2</v>
      </c>
      <c r="P8111" s="5">
        <v>3.5168999999999999E-2</v>
      </c>
      <c r="Q8111" s="5">
        <v>2.2193999999999998E-2</v>
      </c>
      <c r="R8111" s="5">
        <v>2.4732000000000001E-2</v>
      </c>
      <c r="S8111" s="5">
        <v>6.9579999999999998E-3</v>
      </c>
      <c r="T8111" s="5">
        <f t="shared" si="378"/>
        <v>3.7621000000000002E-2</v>
      </c>
      <c r="U8111" s="5">
        <f>IF(Table1[[#This Row],[MAX_PROJ]]&lt;0.005, 0, SUM(L8111:S8111))</f>
        <v>0.16106399999999998</v>
      </c>
      <c r="V8111" t="str">
        <f t="shared" si="379"/>
        <v>nee</v>
      </c>
      <c r="W8111" t="str">
        <f t="shared" si="380"/>
        <v>nee</v>
      </c>
    </row>
    <row r="8112" spans="1:23" hidden="1" x14ac:dyDescent="0.25">
      <c r="A8112" s="1">
        <v>8110</v>
      </c>
      <c r="B8112">
        <v>4827738</v>
      </c>
      <c r="C8112">
        <v>95</v>
      </c>
      <c r="D8112" t="s">
        <v>44</v>
      </c>
      <c r="E8112" t="s">
        <v>45</v>
      </c>
      <c r="F8112" t="s">
        <v>28</v>
      </c>
      <c r="G8112">
        <v>5040.3280000000004</v>
      </c>
      <c r="H8112">
        <v>1</v>
      </c>
      <c r="I8112">
        <v>0.50403279999999995</v>
      </c>
      <c r="J8112">
        <v>2143</v>
      </c>
      <c r="K8112">
        <v>1378.5327</v>
      </c>
      <c r="L8112" s="5">
        <v>2.928E-3</v>
      </c>
      <c r="M8112" s="5">
        <v>2.3224999999999999E-2</v>
      </c>
      <c r="N8112" s="5">
        <v>2.8506E-2</v>
      </c>
      <c r="O8112" s="5">
        <v>5.7890999999999998E-2</v>
      </c>
      <c r="P8112" s="5">
        <v>5.4252000000000002E-2</v>
      </c>
      <c r="Q8112" s="5">
        <v>3.4326000000000002E-2</v>
      </c>
      <c r="R8112" s="5">
        <v>3.8036E-2</v>
      </c>
      <c r="S8112" s="5">
        <v>1.0794E-2</v>
      </c>
      <c r="T8112" s="5">
        <f t="shared" si="378"/>
        <v>5.7890999999999998E-2</v>
      </c>
      <c r="U8112" s="5">
        <f>IF(Table1[[#This Row],[MAX_PROJ]]&lt;0.005, 0, SUM(L8112:S8112))</f>
        <v>0.24995799999999999</v>
      </c>
      <c r="V8112" t="str">
        <f t="shared" si="379"/>
        <v>nee</v>
      </c>
      <c r="W8112" t="str">
        <f t="shared" si="380"/>
        <v>nee</v>
      </c>
    </row>
    <row r="8113" spans="1:23" x14ac:dyDescent="0.25">
      <c r="A8113" s="1">
        <v>8111</v>
      </c>
      <c r="B8113">
        <v>4942431</v>
      </c>
      <c r="C8113">
        <v>95</v>
      </c>
      <c r="D8113" t="s">
        <v>44</v>
      </c>
      <c r="E8113" t="s">
        <v>23</v>
      </c>
      <c r="F8113" t="s">
        <v>24</v>
      </c>
      <c r="G8113">
        <v>294.70769999999999</v>
      </c>
      <c r="H8113">
        <v>1</v>
      </c>
      <c r="I8113">
        <v>2.947077E-2</v>
      </c>
      <c r="J8113">
        <v>1214</v>
      </c>
      <c r="K8113">
        <v>1261.6702</v>
      </c>
      <c r="L8113" s="5">
        <v>2.5899999999999999E-3</v>
      </c>
      <c r="M8113" s="5">
        <v>2.2793000000000001E-2</v>
      </c>
      <c r="N8113" s="5">
        <v>2.7713000000000002E-2</v>
      </c>
      <c r="O8113" s="5">
        <v>5.7305000000000002E-2</v>
      </c>
      <c r="P8113" s="5">
        <v>5.3671000000000003E-2</v>
      </c>
      <c r="Q8113" s="5">
        <v>3.4085999999999998E-2</v>
      </c>
      <c r="R8113" s="5">
        <v>3.7837000000000003E-2</v>
      </c>
      <c r="S8113" s="5">
        <v>1.0822999999999999E-2</v>
      </c>
      <c r="T8113" s="5">
        <f t="shared" si="378"/>
        <v>5.7305000000000002E-2</v>
      </c>
      <c r="U8113" s="5">
        <f>IF(Table1[[#This Row],[MAX_PROJ]]&lt;0.005, 0, SUM(L8113:S8113))</f>
        <v>0.24681800000000001</v>
      </c>
      <c r="V8113" t="str">
        <f t="shared" si="379"/>
        <v>ja</v>
      </c>
      <c r="W8113" t="str">
        <f t="shared" si="380"/>
        <v>ja</v>
      </c>
    </row>
    <row r="8114" spans="1:23" hidden="1" x14ac:dyDescent="0.25">
      <c r="A8114" s="1">
        <v>8112</v>
      </c>
      <c r="B8114">
        <v>4942431</v>
      </c>
      <c r="C8114">
        <v>95</v>
      </c>
      <c r="D8114" t="s">
        <v>44</v>
      </c>
      <c r="E8114" t="s">
        <v>25</v>
      </c>
      <c r="F8114" t="s">
        <v>26</v>
      </c>
      <c r="G8114">
        <v>40.147790000000001</v>
      </c>
      <c r="H8114">
        <v>1</v>
      </c>
      <c r="I8114">
        <v>4.0147789999999996E-3</v>
      </c>
      <c r="J8114">
        <v>1786</v>
      </c>
      <c r="K8114">
        <v>1261.6702</v>
      </c>
      <c r="L8114" s="5">
        <v>2.5899999999999999E-3</v>
      </c>
      <c r="M8114" s="5">
        <v>2.2793000000000001E-2</v>
      </c>
      <c r="N8114" s="5">
        <v>2.7713000000000002E-2</v>
      </c>
      <c r="O8114" s="5">
        <v>5.7305000000000002E-2</v>
      </c>
      <c r="P8114" s="5">
        <v>5.3671000000000003E-2</v>
      </c>
      <c r="Q8114" s="5">
        <v>3.4085999999999998E-2</v>
      </c>
      <c r="R8114" s="5">
        <v>3.7837000000000003E-2</v>
      </c>
      <c r="S8114" s="5">
        <v>1.0822999999999999E-2</v>
      </c>
      <c r="T8114" s="5">
        <f t="shared" si="378"/>
        <v>5.7305000000000002E-2</v>
      </c>
      <c r="U8114" s="5">
        <f>IF(Table1[[#This Row],[MAX_PROJ]]&lt;0.005, 0, SUM(L8114:S8114))</f>
        <v>0.24681800000000001</v>
      </c>
      <c r="V8114" t="str">
        <f t="shared" si="379"/>
        <v>nee</v>
      </c>
      <c r="W8114" t="str">
        <f t="shared" si="380"/>
        <v>nee</v>
      </c>
    </row>
    <row r="8115" spans="1:23" hidden="1" x14ac:dyDescent="0.25">
      <c r="A8115" s="1">
        <v>8113</v>
      </c>
      <c r="B8115">
        <v>4942431</v>
      </c>
      <c r="C8115">
        <v>95</v>
      </c>
      <c r="D8115" t="s">
        <v>44</v>
      </c>
      <c r="E8115" t="s">
        <v>42</v>
      </c>
      <c r="F8115" t="s">
        <v>43</v>
      </c>
      <c r="G8115">
        <v>3675.5129999999999</v>
      </c>
      <c r="H8115">
        <v>1</v>
      </c>
      <c r="I8115">
        <v>0.36755130000000003</v>
      </c>
      <c r="J8115">
        <v>1714</v>
      </c>
      <c r="K8115">
        <v>1261.6702</v>
      </c>
      <c r="L8115" s="5">
        <v>2.5899999999999999E-3</v>
      </c>
      <c r="M8115" s="5">
        <v>2.2793000000000001E-2</v>
      </c>
      <c r="N8115" s="5">
        <v>2.7713000000000002E-2</v>
      </c>
      <c r="O8115" s="5">
        <v>5.7305000000000002E-2</v>
      </c>
      <c r="P8115" s="5">
        <v>5.3671000000000003E-2</v>
      </c>
      <c r="Q8115" s="5">
        <v>3.4085999999999998E-2</v>
      </c>
      <c r="R8115" s="5">
        <v>3.7837000000000003E-2</v>
      </c>
      <c r="S8115" s="5">
        <v>1.0822999999999999E-2</v>
      </c>
      <c r="T8115" s="5">
        <f t="shared" si="378"/>
        <v>5.7305000000000002E-2</v>
      </c>
      <c r="U8115" s="5">
        <f>IF(Table1[[#This Row],[MAX_PROJ]]&lt;0.005, 0, SUM(L8115:S8115))</f>
        <v>0.24681800000000001</v>
      </c>
      <c r="V8115" t="str">
        <f t="shared" si="379"/>
        <v>nee</v>
      </c>
      <c r="W8115" t="str">
        <f t="shared" si="380"/>
        <v>nee</v>
      </c>
    </row>
    <row r="8116" spans="1:23" hidden="1" x14ac:dyDescent="0.25">
      <c r="A8116" s="1">
        <v>8114</v>
      </c>
      <c r="B8116">
        <v>5057113</v>
      </c>
      <c r="C8116">
        <v>95</v>
      </c>
      <c r="D8116" t="s">
        <v>44</v>
      </c>
      <c r="E8116" t="s">
        <v>42</v>
      </c>
      <c r="F8116" t="s">
        <v>43</v>
      </c>
      <c r="G8116">
        <v>5199.0540000000001</v>
      </c>
      <c r="H8116">
        <v>1</v>
      </c>
      <c r="I8116">
        <v>0.51990539999999996</v>
      </c>
      <c r="J8116">
        <v>1714</v>
      </c>
      <c r="K8116">
        <v>1235.0942</v>
      </c>
      <c r="L8116" s="5">
        <v>1.9880000000000002E-3</v>
      </c>
      <c r="M8116" s="5">
        <v>1.8013000000000001E-2</v>
      </c>
      <c r="N8116" s="5">
        <v>2.1791999999999999E-2</v>
      </c>
      <c r="O8116" s="5">
        <v>4.5905000000000001E-2</v>
      </c>
      <c r="P8116" s="5">
        <v>4.2967999999999999E-2</v>
      </c>
      <c r="Q8116" s="5">
        <v>2.7199000000000001E-2</v>
      </c>
      <c r="R8116" s="5">
        <v>3.0245999999999999E-2</v>
      </c>
      <c r="S8116" s="5">
        <v>8.626E-3</v>
      </c>
      <c r="T8116" s="5">
        <f t="shared" si="378"/>
        <v>4.5905000000000001E-2</v>
      </c>
      <c r="U8116" s="5">
        <f>IF(Table1[[#This Row],[MAX_PROJ]]&lt;0.005, 0, SUM(L8116:S8116))</f>
        <v>0.196737</v>
      </c>
      <c r="V8116" t="str">
        <f t="shared" si="379"/>
        <v>nee</v>
      </c>
      <c r="W8116" t="str">
        <f t="shared" si="380"/>
        <v>nee</v>
      </c>
    </row>
    <row r="8117" spans="1:23" x14ac:dyDescent="0.25">
      <c r="A8117" s="1">
        <v>8115</v>
      </c>
      <c r="B8117">
        <v>4942430</v>
      </c>
      <c r="C8117">
        <v>95</v>
      </c>
      <c r="D8117" t="s">
        <v>44</v>
      </c>
      <c r="E8117" t="s">
        <v>23</v>
      </c>
      <c r="F8117" t="s">
        <v>24</v>
      </c>
      <c r="G8117">
        <v>224.67169000000001</v>
      </c>
      <c r="H8117">
        <v>1</v>
      </c>
      <c r="I8117">
        <v>2.2467168999999999E-2</v>
      </c>
      <c r="J8117">
        <v>1214</v>
      </c>
      <c r="K8117">
        <v>1515.6696999999999</v>
      </c>
      <c r="L8117" s="5">
        <v>2.9589999999999998E-3</v>
      </c>
      <c r="M8117" s="5">
        <v>2.5722999999999999E-2</v>
      </c>
      <c r="N8117" s="5">
        <v>3.1405000000000002E-2</v>
      </c>
      <c r="O8117" s="5">
        <v>6.5731999999999999E-2</v>
      </c>
      <c r="P8117" s="5">
        <v>6.1459E-2</v>
      </c>
      <c r="Q8117" s="5">
        <v>3.8842000000000002E-2</v>
      </c>
      <c r="R8117" s="5">
        <v>4.3177E-2</v>
      </c>
      <c r="S8117" s="5">
        <v>1.2201E-2</v>
      </c>
      <c r="T8117" s="5">
        <f t="shared" si="378"/>
        <v>6.5731999999999999E-2</v>
      </c>
      <c r="U8117" s="5">
        <f>IF(Table1[[#This Row],[MAX_PROJ]]&lt;0.005, 0, SUM(L8117:S8117))</f>
        <v>0.28149800000000003</v>
      </c>
      <c r="V8117" t="str">
        <f t="shared" si="379"/>
        <v>ja</v>
      </c>
      <c r="W8117" t="str">
        <f t="shared" si="380"/>
        <v>ja</v>
      </c>
    </row>
    <row r="8118" spans="1:23" x14ac:dyDescent="0.25">
      <c r="A8118" s="1">
        <v>8116</v>
      </c>
      <c r="B8118">
        <v>4942430</v>
      </c>
      <c r="C8118">
        <v>95</v>
      </c>
      <c r="D8118" t="s">
        <v>44</v>
      </c>
      <c r="E8118" t="s">
        <v>21</v>
      </c>
      <c r="F8118" t="s">
        <v>22</v>
      </c>
      <c r="G8118">
        <v>56.063923000000003</v>
      </c>
      <c r="H8118">
        <v>1</v>
      </c>
      <c r="I8118">
        <v>5.6063922999999996E-3</v>
      </c>
      <c r="J8118">
        <v>714</v>
      </c>
      <c r="K8118">
        <v>1515.6696999999999</v>
      </c>
      <c r="L8118" s="5">
        <v>2.9589999999999998E-3</v>
      </c>
      <c r="M8118" s="5">
        <v>2.5722999999999999E-2</v>
      </c>
      <c r="N8118" s="5">
        <v>3.1405000000000002E-2</v>
      </c>
      <c r="O8118" s="5">
        <v>6.5731999999999999E-2</v>
      </c>
      <c r="P8118" s="5">
        <v>6.1459E-2</v>
      </c>
      <c r="Q8118" s="5">
        <v>3.8842000000000002E-2</v>
      </c>
      <c r="R8118" s="5">
        <v>4.3177E-2</v>
      </c>
      <c r="S8118" s="5">
        <v>1.2201E-2</v>
      </c>
      <c r="T8118" s="5">
        <f t="shared" si="378"/>
        <v>6.5731999999999999E-2</v>
      </c>
      <c r="U8118" s="5">
        <f>IF(Table1[[#This Row],[MAX_PROJ]]&lt;0.005, 0, SUM(L8118:S8118))</f>
        <v>0.28149800000000003</v>
      </c>
      <c r="V8118" t="str">
        <f t="shared" si="379"/>
        <v>ja</v>
      </c>
      <c r="W8118" t="str">
        <f t="shared" si="380"/>
        <v>ja</v>
      </c>
    </row>
    <row r="8119" spans="1:23" x14ac:dyDescent="0.25">
      <c r="A8119" s="1">
        <v>8117</v>
      </c>
      <c r="B8119">
        <v>4942430</v>
      </c>
      <c r="C8119">
        <v>95</v>
      </c>
      <c r="D8119" t="s">
        <v>44</v>
      </c>
      <c r="E8119" t="s">
        <v>32</v>
      </c>
      <c r="F8119" t="s">
        <v>33</v>
      </c>
      <c r="G8119">
        <v>108.93564000000001</v>
      </c>
      <c r="H8119">
        <v>1</v>
      </c>
      <c r="I8119">
        <v>1.0893564E-2</v>
      </c>
      <c r="J8119">
        <v>1571</v>
      </c>
      <c r="K8119">
        <v>1515.6696999999999</v>
      </c>
      <c r="L8119" s="5">
        <v>2.9589999999999998E-3</v>
      </c>
      <c r="M8119" s="5">
        <v>2.5722999999999999E-2</v>
      </c>
      <c r="N8119" s="5">
        <v>3.1405000000000002E-2</v>
      </c>
      <c r="O8119" s="5">
        <v>6.5731999999999999E-2</v>
      </c>
      <c r="P8119" s="5">
        <v>6.1459E-2</v>
      </c>
      <c r="Q8119" s="5">
        <v>3.8842000000000002E-2</v>
      </c>
      <c r="R8119" s="5">
        <v>4.3177E-2</v>
      </c>
      <c r="S8119" s="5">
        <v>1.2201E-2</v>
      </c>
      <c r="T8119" s="5">
        <f t="shared" si="378"/>
        <v>6.5731999999999999E-2</v>
      </c>
      <c r="U8119" s="5">
        <f>IF(Table1[[#This Row],[MAX_PROJ]]&lt;0.005, 0, SUM(L8119:S8119))</f>
        <v>0.28149800000000003</v>
      </c>
      <c r="V8119" t="str">
        <f t="shared" si="379"/>
        <v>nee</v>
      </c>
      <c r="W8119" t="str">
        <f t="shared" si="380"/>
        <v>ja</v>
      </c>
    </row>
    <row r="8120" spans="1:23" hidden="1" x14ac:dyDescent="0.25">
      <c r="A8120" s="1">
        <v>8118</v>
      </c>
      <c r="B8120">
        <v>4942430</v>
      </c>
      <c r="C8120">
        <v>95</v>
      </c>
      <c r="D8120" t="s">
        <v>44</v>
      </c>
      <c r="E8120" t="s">
        <v>42</v>
      </c>
      <c r="F8120" t="s">
        <v>43</v>
      </c>
      <c r="G8120">
        <v>1034.0890999999999</v>
      </c>
      <c r="H8120">
        <v>1</v>
      </c>
      <c r="I8120">
        <v>0.10340891000000001</v>
      </c>
      <c r="J8120">
        <v>1714</v>
      </c>
      <c r="K8120">
        <v>1515.6696999999999</v>
      </c>
      <c r="L8120" s="5">
        <v>2.9589999999999998E-3</v>
      </c>
      <c r="M8120" s="5">
        <v>2.5722999999999999E-2</v>
      </c>
      <c r="N8120" s="5">
        <v>3.1405000000000002E-2</v>
      </c>
      <c r="O8120" s="5">
        <v>6.5731999999999999E-2</v>
      </c>
      <c r="P8120" s="5">
        <v>6.1459E-2</v>
      </c>
      <c r="Q8120" s="5">
        <v>3.8842000000000002E-2</v>
      </c>
      <c r="R8120" s="5">
        <v>4.3177E-2</v>
      </c>
      <c r="S8120" s="5">
        <v>1.2201E-2</v>
      </c>
      <c r="T8120" s="5">
        <f t="shared" si="378"/>
        <v>6.5731999999999999E-2</v>
      </c>
      <c r="U8120" s="5">
        <f>IF(Table1[[#This Row],[MAX_PROJ]]&lt;0.005, 0, SUM(L8120:S8120))</f>
        <v>0.28149800000000003</v>
      </c>
      <c r="V8120" t="str">
        <f t="shared" si="379"/>
        <v>nee</v>
      </c>
      <c r="W8120" t="str">
        <f t="shared" si="380"/>
        <v>nee</v>
      </c>
    </row>
    <row r="8121" spans="1:23" hidden="1" x14ac:dyDescent="0.25">
      <c r="A8121" s="1">
        <v>8119</v>
      </c>
      <c r="B8121">
        <v>5057112</v>
      </c>
      <c r="C8121">
        <v>95</v>
      </c>
      <c r="D8121" t="s">
        <v>44</v>
      </c>
      <c r="E8121" t="s">
        <v>42</v>
      </c>
      <c r="F8121" t="s">
        <v>43</v>
      </c>
      <c r="G8121">
        <v>4644.7847000000002</v>
      </c>
      <c r="H8121">
        <v>1</v>
      </c>
      <c r="I8121">
        <v>0.46447846999999998</v>
      </c>
      <c r="J8121">
        <v>1714</v>
      </c>
      <c r="K8121">
        <v>1165.5786000000001</v>
      </c>
      <c r="L8121" s="5">
        <v>1.951E-3</v>
      </c>
      <c r="M8121" s="5">
        <v>1.7592E-2</v>
      </c>
      <c r="N8121" s="5">
        <v>2.1250999999999999E-2</v>
      </c>
      <c r="O8121" s="5">
        <v>4.4643000000000002E-2</v>
      </c>
      <c r="P8121" s="5">
        <v>4.181E-2</v>
      </c>
      <c r="Q8121" s="5">
        <v>2.6487E-2</v>
      </c>
      <c r="R8121" s="5">
        <v>2.9427999999999999E-2</v>
      </c>
      <c r="S8121" s="5">
        <v>8.4150000000000006E-3</v>
      </c>
      <c r="T8121" s="5">
        <f t="shared" si="378"/>
        <v>4.4643000000000002E-2</v>
      </c>
      <c r="U8121" s="5">
        <f>IF(Table1[[#This Row],[MAX_PROJ]]&lt;0.005, 0, SUM(L8121:S8121))</f>
        <v>0.19157700000000003</v>
      </c>
      <c r="V8121" t="str">
        <f t="shared" si="379"/>
        <v>nee</v>
      </c>
      <c r="W8121" t="str">
        <f t="shared" si="380"/>
        <v>nee</v>
      </c>
    </row>
    <row r="8122" spans="1:23" hidden="1" x14ac:dyDescent="0.25">
      <c r="A8122" s="1">
        <v>8120</v>
      </c>
      <c r="B8122">
        <v>4942429</v>
      </c>
      <c r="C8122">
        <v>95</v>
      </c>
      <c r="D8122" t="s">
        <v>44</v>
      </c>
      <c r="E8122" t="s">
        <v>32</v>
      </c>
      <c r="F8122" t="s">
        <v>33</v>
      </c>
      <c r="G8122">
        <v>1379.2837</v>
      </c>
      <c r="H8122">
        <v>1</v>
      </c>
      <c r="I8122">
        <v>0.13792836999999999</v>
      </c>
      <c r="J8122">
        <v>1571</v>
      </c>
      <c r="K8122">
        <v>1429.6945000000001</v>
      </c>
      <c r="L8122" s="5">
        <v>2.8349999999999998E-3</v>
      </c>
      <c r="M8122" s="5">
        <v>2.4607E-2</v>
      </c>
      <c r="N8122" s="5">
        <v>3.0068000000000001E-2</v>
      </c>
      <c r="O8122" s="5">
        <v>6.2834000000000001E-2</v>
      </c>
      <c r="P8122" s="5">
        <v>5.8754000000000001E-2</v>
      </c>
      <c r="Q8122" s="5">
        <v>3.7164000000000003E-2</v>
      </c>
      <c r="R8122" s="5">
        <v>4.1262E-2</v>
      </c>
      <c r="S8122" s="5">
        <v>1.1668E-2</v>
      </c>
      <c r="T8122" s="5">
        <f t="shared" si="378"/>
        <v>6.2834000000000001E-2</v>
      </c>
      <c r="U8122" s="5">
        <f>IF(Table1[[#This Row],[MAX_PROJ]]&lt;0.005, 0, SUM(L8122:S8122))</f>
        <v>0.26919200000000004</v>
      </c>
      <c r="V8122" t="str">
        <f t="shared" si="379"/>
        <v>nee</v>
      </c>
      <c r="W8122" t="str">
        <f t="shared" si="380"/>
        <v>nee</v>
      </c>
    </row>
    <row r="8123" spans="1:23" hidden="1" x14ac:dyDescent="0.25">
      <c r="A8123" s="1">
        <v>8121</v>
      </c>
      <c r="B8123">
        <v>4942429</v>
      </c>
      <c r="C8123">
        <v>95</v>
      </c>
      <c r="D8123" t="s">
        <v>44</v>
      </c>
      <c r="E8123" t="s">
        <v>42</v>
      </c>
      <c r="F8123" t="s">
        <v>43</v>
      </c>
      <c r="G8123">
        <v>561.27369999999996</v>
      </c>
      <c r="H8123">
        <v>1</v>
      </c>
      <c r="I8123">
        <v>5.6127370000000003E-2</v>
      </c>
      <c r="J8123">
        <v>1714</v>
      </c>
      <c r="K8123">
        <v>1429.6945000000001</v>
      </c>
      <c r="L8123" s="5">
        <v>2.8349999999999998E-3</v>
      </c>
      <c r="M8123" s="5">
        <v>2.4607E-2</v>
      </c>
      <c r="N8123" s="5">
        <v>3.0068000000000001E-2</v>
      </c>
      <c r="O8123" s="5">
        <v>6.2834000000000001E-2</v>
      </c>
      <c r="P8123" s="5">
        <v>5.8754000000000001E-2</v>
      </c>
      <c r="Q8123" s="5">
        <v>3.7164000000000003E-2</v>
      </c>
      <c r="R8123" s="5">
        <v>4.1262E-2</v>
      </c>
      <c r="S8123" s="5">
        <v>1.1668E-2</v>
      </c>
      <c r="T8123" s="5">
        <f t="shared" si="378"/>
        <v>6.2834000000000001E-2</v>
      </c>
      <c r="U8123" s="5">
        <f>IF(Table1[[#This Row],[MAX_PROJ]]&lt;0.005, 0, SUM(L8123:S8123))</f>
        <v>0.26919200000000004</v>
      </c>
      <c r="V8123" t="str">
        <f t="shared" si="379"/>
        <v>nee</v>
      </c>
      <c r="W8123" t="str">
        <f t="shared" si="380"/>
        <v>nee</v>
      </c>
    </row>
    <row r="8124" spans="1:23" x14ac:dyDescent="0.25">
      <c r="A8124" s="1">
        <v>8122</v>
      </c>
      <c r="B8124">
        <v>5171800</v>
      </c>
      <c r="C8124">
        <v>94</v>
      </c>
      <c r="D8124" t="s">
        <v>41</v>
      </c>
      <c r="E8124" t="s">
        <v>21</v>
      </c>
      <c r="F8124" t="s">
        <v>22</v>
      </c>
      <c r="J8124">
        <v>714</v>
      </c>
      <c r="K8124">
        <v>1604.8661</v>
      </c>
      <c r="L8124" s="5"/>
      <c r="M8124" s="5">
        <v>1.1608E-2</v>
      </c>
      <c r="N8124" s="5">
        <v>1.2064999999999999E-2</v>
      </c>
      <c r="O8124" s="5">
        <v>2.4951999999999998E-2</v>
      </c>
      <c r="P8124" s="5">
        <v>2.4448000000000001E-2</v>
      </c>
      <c r="Q8124" s="5">
        <v>1.7215000000000001E-2</v>
      </c>
      <c r="R8124" s="5">
        <v>1.8058000000000001E-2</v>
      </c>
      <c r="S8124" s="5">
        <v>6.8209999999999998E-3</v>
      </c>
      <c r="T8124" s="5">
        <f t="shared" si="378"/>
        <v>2.4951999999999998E-2</v>
      </c>
      <c r="U8124" s="5">
        <f>IF(Table1[[#This Row],[MAX_PROJ]]&lt;0.005, 0, SUM(L8124:S8124))</f>
        <v>0.11516700000000001</v>
      </c>
      <c r="V8124" t="str">
        <f t="shared" si="379"/>
        <v>ja</v>
      </c>
      <c r="W8124" t="str">
        <f t="shared" si="380"/>
        <v>ja</v>
      </c>
    </row>
    <row r="8125" spans="1:23" hidden="1" x14ac:dyDescent="0.25">
      <c r="A8125" s="1">
        <v>8123</v>
      </c>
      <c r="B8125">
        <v>5171800</v>
      </c>
      <c r="C8125">
        <v>94</v>
      </c>
      <c r="D8125" t="s">
        <v>41</v>
      </c>
      <c r="E8125" t="s">
        <v>25</v>
      </c>
      <c r="F8125" t="s">
        <v>26</v>
      </c>
      <c r="J8125">
        <v>1786</v>
      </c>
      <c r="K8125">
        <v>1604.8661</v>
      </c>
      <c r="L8125" s="5"/>
      <c r="M8125" s="5">
        <v>1.1608E-2</v>
      </c>
      <c r="N8125" s="5">
        <v>1.2064999999999999E-2</v>
      </c>
      <c r="O8125" s="5">
        <v>2.4951999999999998E-2</v>
      </c>
      <c r="P8125" s="5">
        <v>2.4448000000000001E-2</v>
      </c>
      <c r="Q8125" s="5">
        <v>1.7215000000000001E-2</v>
      </c>
      <c r="R8125" s="5">
        <v>1.8058000000000001E-2</v>
      </c>
      <c r="S8125" s="5">
        <v>6.8209999999999998E-3</v>
      </c>
      <c r="T8125" s="5">
        <f t="shared" si="378"/>
        <v>2.4951999999999998E-2</v>
      </c>
      <c r="U8125" s="5">
        <f>IF(Table1[[#This Row],[MAX_PROJ]]&lt;0.005, 0, SUM(L8125:S8125))</f>
        <v>0.11516700000000001</v>
      </c>
      <c r="V8125" t="str">
        <f t="shared" si="379"/>
        <v>nee</v>
      </c>
      <c r="W8125" t="str">
        <f t="shared" si="380"/>
        <v>nee</v>
      </c>
    </row>
    <row r="8126" spans="1:23" hidden="1" x14ac:dyDescent="0.25">
      <c r="A8126" s="1">
        <v>8124</v>
      </c>
      <c r="B8126">
        <v>5171800</v>
      </c>
      <c r="C8126">
        <v>94</v>
      </c>
      <c r="D8126" t="s">
        <v>41</v>
      </c>
      <c r="E8126" t="s">
        <v>42</v>
      </c>
      <c r="F8126" t="s">
        <v>43</v>
      </c>
      <c r="J8126">
        <v>1714</v>
      </c>
      <c r="K8126">
        <v>1604.8661</v>
      </c>
      <c r="L8126" s="5"/>
      <c r="M8126" s="5">
        <v>1.1608E-2</v>
      </c>
      <c r="N8126" s="5">
        <v>1.2064999999999999E-2</v>
      </c>
      <c r="O8126" s="5">
        <v>2.4951999999999998E-2</v>
      </c>
      <c r="P8126" s="5">
        <v>2.4448000000000001E-2</v>
      </c>
      <c r="Q8126" s="5">
        <v>1.7215000000000001E-2</v>
      </c>
      <c r="R8126" s="5">
        <v>1.8058000000000001E-2</v>
      </c>
      <c r="S8126" s="5">
        <v>6.8209999999999998E-3</v>
      </c>
      <c r="T8126" s="5">
        <f t="shared" si="378"/>
        <v>2.4951999999999998E-2</v>
      </c>
      <c r="U8126" s="5">
        <f>IF(Table1[[#This Row],[MAX_PROJ]]&lt;0.005, 0, SUM(L8126:S8126))</f>
        <v>0.11516700000000001</v>
      </c>
      <c r="V8126" t="str">
        <f t="shared" si="379"/>
        <v>nee</v>
      </c>
      <c r="W8126" t="str">
        <f t="shared" si="380"/>
        <v>nee</v>
      </c>
    </row>
    <row r="8127" spans="1:23" hidden="1" x14ac:dyDescent="0.25">
      <c r="A8127" s="1">
        <v>8125</v>
      </c>
      <c r="B8127">
        <v>4942428</v>
      </c>
      <c r="C8127">
        <v>95</v>
      </c>
      <c r="D8127" t="s">
        <v>44</v>
      </c>
      <c r="E8127" t="s">
        <v>45</v>
      </c>
      <c r="F8127" t="s">
        <v>28</v>
      </c>
      <c r="G8127">
        <v>924.12036000000001</v>
      </c>
      <c r="H8127">
        <v>1</v>
      </c>
      <c r="I8127">
        <v>9.2412036000000003E-2</v>
      </c>
      <c r="J8127">
        <v>2143</v>
      </c>
      <c r="K8127">
        <v>1483.0398</v>
      </c>
      <c r="L8127" s="5">
        <v>2.898E-3</v>
      </c>
      <c r="M8127" s="5">
        <v>2.5055000000000001E-2</v>
      </c>
      <c r="N8127" s="5">
        <v>3.0661000000000001E-2</v>
      </c>
      <c r="O8127" s="5">
        <v>6.4564999999999997E-2</v>
      </c>
      <c r="P8127" s="5">
        <v>6.0302000000000001E-2</v>
      </c>
      <c r="Q8127" s="5">
        <v>3.8036E-2</v>
      </c>
      <c r="R8127" s="5">
        <v>4.2284000000000002E-2</v>
      </c>
      <c r="S8127" s="5">
        <v>1.1868E-2</v>
      </c>
      <c r="T8127" s="5">
        <f t="shared" si="378"/>
        <v>6.4564999999999997E-2</v>
      </c>
      <c r="U8127" s="5">
        <f>IF(Table1[[#This Row],[MAX_PROJ]]&lt;0.005, 0, SUM(L8127:S8127))</f>
        <v>0.275669</v>
      </c>
      <c r="V8127" t="str">
        <f t="shared" si="379"/>
        <v>nee</v>
      </c>
      <c r="W8127" t="str">
        <f t="shared" si="380"/>
        <v>nee</v>
      </c>
    </row>
    <row r="8128" spans="1:23" hidden="1" x14ac:dyDescent="0.25">
      <c r="A8128" s="1">
        <v>8126</v>
      </c>
      <c r="B8128">
        <v>4942428</v>
      </c>
      <c r="C8128">
        <v>95</v>
      </c>
      <c r="D8128" t="s">
        <v>44</v>
      </c>
      <c r="E8128" t="s">
        <v>42</v>
      </c>
      <c r="F8128" t="s">
        <v>43</v>
      </c>
      <c r="G8128">
        <v>60.766910000000003</v>
      </c>
      <c r="H8128">
        <v>1</v>
      </c>
      <c r="I8128">
        <v>6.0766910000000004E-3</v>
      </c>
      <c r="J8128">
        <v>1714</v>
      </c>
      <c r="K8128">
        <v>1483.0398</v>
      </c>
      <c r="L8128" s="5">
        <v>2.898E-3</v>
      </c>
      <c r="M8128" s="5">
        <v>2.5055000000000001E-2</v>
      </c>
      <c r="N8128" s="5">
        <v>3.0661000000000001E-2</v>
      </c>
      <c r="O8128" s="5">
        <v>6.4564999999999997E-2</v>
      </c>
      <c r="P8128" s="5">
        <v>6.0302000000000001E-2</v>
      </c>
      <c r="Q8128" s="5">
        <v>3.8036E-2</v>
      </c>
      <c r="R8128" s="5">
        <v>4.2284000000000002E-2</v>
      </c>
      <c r="S8128" s="5">
        <v>1.1868E-2</v>
      </c>
      <c r="T8128" s="5">
        <f t="shared" si="378"/>
        <v>6.4564999999999997E-2</v>
      </c>
      <c r="U8128" s="5">
        <f>IF(Table1[[#This Row],[MAX_PROJ]]&lt;0.005, 0, SUM(L8128:S8128))</f>
        <v>0.275669</v>
      </c>
      <c r="V8128" t="str">
        <f t="shared" si="379"/>
        <v>nee</v>
      </c>
      <c r="W8128" t="str">
        <f t="shared" si="380"/>
        <v>nee</v>
      </c>
    </row>
    <row r="8129" spans="1:23" hidden="1" x14ac:dyDescent="0.25">
      <c r="A8129" s="1">
        <v>8127</v>
      </c>
      <c r="B8129">
        <v>5171801</v>
      </c>
      <c r="C8129">
        <v>94</v>
      </c>
      <c r="D8129" t="s">
        <v>41</v>
      </c>
      <c r="E8129" t="s">
        <v>25</v>
      </c>
      <c r="F8129" t="s">
        <v>26</v>
      </c>
      <c r="J8129">
        <v>1786</v>
      </c>
      <c r="K8129">
        <v>1682.4865</v>
      </c>
      <c r="L8129" s="5"/>
      <c r="M8129" s="5">
        <v>1.1859E-2</v>
      </c>
      <c r="N8129" s="5">
        <v>1.2324999999999999E-2</v>
      </c>
      <c r="O8129" s="5">
        <v>2.5506000000000001E-2</v>
      </c>
      <c r="P8129" s="5">
        <v>2.5010000000000001E-2</v>
      </c>
      <c r="Q8129" s="5">
        <v>1.7603000000000001E-2</v>
      </c>
      <c r="R8129" s="5">
        <v>1.847E-2</v>
      </c>
      <c r="S8129" s="5">
        <v>6.9760000000000004E-3</v>
      </c>
      <c r="T8129" s="5">
        <f t="shared" si="378"/>
        <v>2.5506000000000001E-2</v>
      </c>
      <c r="U8129" s="5">
        <f>IF(Table1[[#This Row],[MAX_PROJ]]&lt;0.005, 0, SUM(L8129:S8129))</f>
        <v>0.11774899999999999</v>
      </c>
      <c r="V8129" t="str">
        <f t="shared" si="379"/>
        <v>nee</v>
      </c>
      <c r="W8129" t="str">
        <f t="shared" si="380"/>
        <v>nee</v>
      </c>
    </row>
    <row r="8130" spans="1:23" hidden="1" x14ac:dyDescent="0.25">
      <c r="A8130" s="1">
        <v>8128</v>
      </c>
      <c r="B8130">
        <v>4942419</v>
      </c>
      <c r="C8130">
        <v>95</v>
      </c>
      <c r="D8130" t="s">
        <v>44</v>
      </c>
      <c r="E8130" t="s">
        <v>47</v>
      </c>
      <c r="F8130" t="s">
        <v>31</v>
      </c>
      <c r="G8130">
        <v>6885.2837</v>
      </c>
      <c r="H8130">
        <v>0.72079930000000003</v>
      </c>
      <c r="I8130">
        <v>0.49629076712614101</v>
      </c>
      <c r="J8130">
        <v>2143</v>
      </c>
      <c r="K8130">
        <v>970.25476000000003</v>
      </c>
      <c r="L8130" s="5">
        <v>1.779E-3</v>
      </c>
      <c r="M8130" s="5">
        <v>1.4862E-2</v>
      </c>
      <c r="N8130" s="5">
        <v>1.8239999999999999E-2</v>
      </c>
      <c r="O8130" s="5">
        <v>3.7849000000000001E-2</v>
      </c>
      <c r="P8130" s="5">
        <v>3.5395999999999997E-2</v>
      </c>
      <c r="Q8130" s="5">
        <v>2.2336000000000002E-2</v>
      </c>
      <c r="R8130" s="5">
        <v>2.4861999999999999E-2</v>
      </c>
      <c r="S8130" s="5">
        <v>6.986E-3</v>
      </c>
      <c r="T8130" s="5">
        <f t="shared" si="378"/>
        <v>3.7849000000000001E-2</v>
      </c>
      <c r="U8130" s="5">
        <f>IF(Table1[[#This Row],[MAX_PROJ]]&lt;0.005, 0, SUM(L8130:S8130))</f>
        <v>0.16230999999999998</v>
      </c>
      <c r="V8130" t="str">
        <f t="shared" si="379"/>
        <v>nee</v>
      </c>
      <c r="W8130" t="str">
        <f t="shared" si="380"/>
        <v>nee</v>
      </c>
    </row>
    <row r="8131" spans="1:23" hidden="1" x14ac:dyDescent="0.25">
      <c r="A8131" s="1">
        <v>8129</v>
      </c>
      <c r="B8131">
        <v>4942419</v>
      </c>
      <c r="C8131">
        <v>95</v>
      </c>
      <c r="D8131" t="s">
        <v>44</v>
      </c>
      <c r="E8131" t="s">
        <v>27</v>
      </c>
      <c r="F8131" t="s">
        <v>28</v>
      </c>
      <c r="G8131">
        <v>3844.7521999999999</v>
      </c>
      <c r="H8131">
        <v>0.5</v>
      </c>
      <c r="I8131">
        <v>0.19223761</v>
      </c>
      <c r="J8131">
        <v>2143</v>
      </c>
      <c r="K8131">
        <v>970.25476000000003</v>
      </c>
      <c r="L8131" s="5">
        <v>1.779E-3</v>
      </c>
      <c r="M8131" s="5">
        <v>1.4862E-2</v>
      </c>
      <c r="N8131" s="5">
        <v>1.8239999999999999E-2</v>
      </c>
      <c r="O8131" s="5">
        <v>3.7849000000000001E-2</v>
      </c>
      <c r="P8131" s="5">
        <v>3.5395999999999997E-2</v>
      </c>
      <c r="Q8131" s="5">
        <v>2.2336000000000002E-2</v>
      </c>
      <c r="R8131" s="5">
        <v>2.4861999999999999E-2</v>
      </c>
      <c r="S8131" s="5">
        <v>6.986E-3</v>
      </c>
      <c r="T8131" s="5">
        <f t="shared" ref="T8131:T8194" si="381">MAX(L8131:S8131)</f>
        <v>3.7849000000000001E-2</v>
      </c>
      <c r="U8131" s="5">
        <f>IF(Table1[[#This Row],[MAX_PROJ]]&lt;0.005, 0, SUM(L8131:S8131))</f>
        <v>0.16230999999999998</v>
      </c>
      <c r="V8131" t="str">
        <f t="shared" ref="V8131:V8194" si="382">IF(K8131&gt;J8131,"ja","nee")</f>
        <v>nee</v>
      </c>
      <c r="W8131" t="str">
        <f t="shared" ref="W8131:W8194" si="383">IF(K8131&gt;(J8131-70),"ja","nee")</f>
        <v>nee</v>
      </c>
    </row>
    <row r="8132" spans="1:23" hidden="1" x14ac:dyDescent="0.25">
      <c r="A8132" s="1">
        <v>8130</v>
      </c>
      <c r="B8132">
        <v>4942419</v>
      </c>
      <c r="C8132">
        <v>95</v>
      </c>
      <c r="D8132" t="s">
        <v>44</v>
      </c>
      <c r="E8132" t="s">
        <v>45</v>
      </c>
      <c r="F8132" t="s">
        <v>28</v>
      </c>
      <c r="G8132">
        <v>224.45221000000001</v>
      </c>
      <c r="H8132">
        <v>1</v>
      </c>
      <c r="I8132">
        <v>2.2445221000000001E-2</v>
      </c>
      <c r="J8132">
        <v>2143</v>
      </c>
      <c r="K8132">
        <v>970.25476000000003</v>
      </c>
      <c r="L8132" s="5">
        <v>1.779E-3</v>
      </c>
      <c r="M8132" s="5">
        <v>1.4862E-2</v>
      </c>
      <c r="N8132" s="5">
        <v>1.8239999999999999E-2</v>
      </c>
      <c r="O8132" s="5">
        <v>3.7849000000000001E-2</v>
      </c>
      <c r="P8132" s="5">
        <v>3.5395999999999997E-2</v>
      </c>
      <c r="Q8132" s="5">
        <v>2.2336000000000002E-2</v>
      </c>
      <c r="R8132" s="5">
        <v>2.4861999999999999E-2</v>
      </c>
      <c r="S8132" s="5">
        <v>6.986E-3</v>
      </c>
      <c r="T8132" s="5">
        <f t="shared" si="381"/>
        <v>3.7849000000000001E-2</v>
      </c>
      <c r="U8132" s="5">
        <f>IF(Table1[[#This Row],[MAX_PROJ]]&lt;0.005, 0, SUM(L8132:S8132))</f>
        <v>0.16230999999999998</v>
      </c>
      <c r="V8132" t="str">
        <f t="shared" si="382"/>
        <v>nee</v>
      </c>
      <c r="W8132" t="str">
        <f t="shared" si="383"/>
        <v>nee</v>
      </c>
    </row>
    <row r="8133" spans="1:23" hidden="1" x14ac:dyDescent="0.25">
      <c r="A8133" s="1">
        <v>8131</v>
      </c>
      <c r="B8133">
        <v>5057109</v>
      </c>
      <c r="C8133">
        <v>95</v>
      </c>
      <c r="D8133" t="s">
        <v>44</v>
      </c>
      <c r="E8133" t="s">
        <v>27</v>
      </c>
      <c r="F8133" t="s">
        <v>28</v>
      </c>
      <c r="G8133">
        <v>573.37354000000005</v>
      </c>
      <c r="H8133">
        <v>1</v>
      </c>
      <c r="I8133">
        <v>5.7337354E-2</v>
      </c>
      <c r="J8133">
        <v>2143</v>
      </c>
      <c r="K8133">
        <v>1188.5328</v>
      </c>
      <c r="L8133" s="5">
        <v>1.771E-3</v>
      </c>
      <c r="M8133" s="5">
        <v>1.5687E-2</v>
      </c>
      <c r="N8133" s="5">
        <v>1.8987E-2</v>
      </c>
      <c r="O8133" s="5">
        <v>3.9710000000000002E-2</v>
      </c>
      <c r="P8133" s="5">
        <v>3.7192999999999997E-2</v>
      </c>
      <c r="Q8133" s="5">
        <v>2.3564999999999999E-2</v>
      </c>
      <c r="R8133" s="5">
        <v>2.6166999999999999E-2</v>
      </c>
      <c r="S8133" s="5">
        <v>7.4780000000000003E-3</v>
      </c>
      <c r="T8133" s="5">
        <f t="shared" si="381"/>
        <v>3.9710000000000002E-2</v>
      </c>
      <c r="U8133" s="5">
        <f>IF(Table1[[#This Row],[MAX_PROJ]]&lt;0.005, 0, SUM(L8133:S8133))</f>
        <v>0.17055800000000002</v>
      </c>
      <c r="V8133" t="str">
        <f t="shared" si="382"/>
        <v>nee</v>
      </c>
      <c r="W8133" t="str">
        <f t="shared" si="383"/>
        <v>nee</v>
      </c>
    </row>
    <row r="8134" spans="1:23" hidden="1" x14ac:dyDescent="0.25">
      <c r="A8134" s="1">
        <v>8132</v>
      </c>
      <c r="B8134">
        <v>5057109</v>
      </c>
      <c r="C8134">
        <v>95</v>
      </c>
      <c r="D8134" t="s">
        <v>44</v>
      </c>
      <c r="E8134" t="s">
        <v>42</v>
      </c>
      <c r="F8134" t="s">
        <v>43</v>
      </c>
      <c r="G8134">
        <v>5662.2446</v>
      </c>
      <c r="H8134">
        <v>1</v>
      </c>
      <c r="I8134">
        <v>0.56622446000000004</v>
      </c>
      <c r="J8134">
        <v>1714</v>
      </c>
      <c r="K8134">
        <v>1188.5328</v>
      </c>
      <c r="L8134" s="5">
        <v>1.771E-3</v>
      </c>
      <c r="M8134" s="5">
        <v>1.5687E-2</v>
      </c>
      <c r="N8134" s="5">
        <v>1.8987E-2</v>
      </c>
      <c r="O8134" s="5">
        <v>3.9710000000000002E-2</v>
      </c>
      <c r="P8134" s="5">
        <v>3.7192999999999997E-2</v>
      </c>
      <c r="Q8134" s="5">
        <v>2.3564999999999999E-2</v>
      </c>
      <c r="R8134" s="5">
        <v>2.6166999999999999E-2</v>
      </c>
      <c r="S8134" s="5">
        <v>7.4780000000000003E-3</v>
      </c>
      <c r="T8134" s="5">
        <f t="shared" si="381"/>
        <v>3.9710000000000002E-2</v>
      </c>
      <c r="U8134" s="5">
        <f>IF(Table1[[#This Row],[MAX_PROJ]]&lt;0.005, 0, SUM(L8134:S8134))</f>
        <v>0.17055800000000002</v>
      </c>
      <c r="V8134" t="str">
        <f t="shared" si="382"/>
        <v>nee</v>
      </c>
      <c r="W8134" t="str">
        <f t="shared" si="383"/>
        <v>nee</v>
      </c>
    </row>
    <row r="8135" spans="1:23" hidden="1" x14ac:dyDescent="0.25">
      <c r="A8135" s="1">
        <v>8133</v>
      </c>
      <c r="B8135">
        <v>5171798</v>
      </c>
      <c r="C8135">
        <v>94</v>
      </c>
      <c r="D8135" t="s">
        <v>41</v>
      </c>
      <c r="E8135" t="s">
        <v>47</v>
      </c>
      <c r="F8135" t="s">
        <v>31</v>
      </c>
      <c r="J8135">
        <v>2143</v>
      </c>
      <c r="K8135">
        <v>1291.8390999999999</v>
      </c>
      <c r="L8135" s="5"/>
      <c r="M8135" s="5">
        <v>1.0057E-2</v>
      </c>
      <c r="N8135" s="5">
        <v>1.0444999999999999E-2</v>
      </c>
      <c r="O8135" s="5">
        <v>2.1432E-2</v>
      </c>
      <c r="P8135" s="5">
        <v>2.104E-2</v>
      </c>
      <c r="Q8135" s="5">
        <v>1.4857E-2</v>
      </c>
      <c r="R8135" s="5">
        <v>1.5561999999999999E-2</v>
      </c>
      <c r="S8135" s="5">
        <v>5.9160000000000003E-3</v>
      </c>
      <c r="T8135" s="5">
        <f t="shared" si="381"/>
        <v>2.1432E-2</v>
      </c>
      <c r="U8135" s="5">
        <f>IF(Table1[[#This Row],[MAX_PROJ]]&lt;0.005, 0, SUM(L8135:S8135))</f>
        <v>9.9309000000000008E-2</v>
      </c>
      <c r="V8135" t="str">
        <f t="shared" si="382"/>
        <v>nee</v>
      </c>
      <c r="W8135" t="str">
        <f t="shared" si="383"/>
        <v>nee</v>
      </c>
    </row>
    <row r="8136" spans="1:23" hidden="1" x14ac:dyDescent="0.25">
      <c r="A8136" s="1">
        <v>8134</v>
      </c>
      <c r="B8136">
        <v>5171798</v>
      </c>
      <c r="C8136">
        <v>94</v>
      </c>
      <c r="D8136" t="s">
        <v>41</v>
      </c>
      <c r="E8136" t="s">
        <v>25</v>
      </c>
      <c r="F8136" t="s">
        <v>26</v>
      </c>
      <c r="J8136">
        <v>1786</v>
      </c>
      <c r="K8136">
        <v>1291.8390999999999</v>
      </c>
      <c r="L8136" s="5"/>
      <c r="M8136" s="5">
        <v>1.0057E-2</v>
      </c>
      <c r="N8136" s="5">
        <v>1.0444999999999999E-2</v>
      </c>
      <c r="O8136" s="5">
        <v>2.1432E-2</v>
      </c>
      <c r="P8136" s="5">
        <v>2.104E-2</v>
      </c>
      <c r="Q8136" s="5">
        <v>1.4857E-2</v>
      </c>
      <c r="R8136" s="5">
        <v>1.5561999999999999E-2</v>
      </c>
      <c r="S8136" s="5">
        <v>5.9160000000000003E-3</v>
      </c>
      <c r="T8136" s="5">
        <f t="shared" si="381"/>
        <v>2.1432E-2</v>
      </c>
      <c r="U8136" s="5">
        <f>IF(Table1[[#This Row],[MAX_PROJ]]&lt;0.005, 0, SUM(L8136:S8136))</f>
        <v>9.9309000000000008E-2</v>
      </c>
      <c r="V8136" t="str">
        <f t="shared" si="382"/>
        <v>nee</v>
      </c>
      <c r="W8136" t="str">
        <f t="shared" si="383"/>
        <v>nee</v>
      </c>
    </row>
    <row r="8137" spans="1:23" hidden="1" x14ac:dyDescent="0.25">
      <c r="A8137" s="1">
        <v>8135</v>
      </c>
      <c r="B8137">
        <v>5171798</v>
      </c>
      <c r="C8137">
        <v>94</v>
      </c>
      <c r="D8137" t="s">
        <v>41</v>
      </c>
      <c r="E8137" t="s">
        <v>42</v>
      </c>
      <c r="F8137" t="s">
        <v>43</v>
      </c>
      <c r="J8137">
        <v>1714</v>
      </c>
      <c r="K8137">
        <v>1291.8390999999999</v>
      </c>
      <c r="L8137" s="5"/>
      <c r="M8137" s="5">
        <v>1.0057E-2</v>
      </c>
      <c r="N8137" s="5">
        <v>1.0444999999999999E-2</v>
      </c>
      <c r="O8137" s="5">
        <v>2.1432E-2</v>
      </c>
      <c r="P8137" s="5">
        <v>2.104E-2</v>
      </c>
      <c r="Q8137" s="5">
        <v>1.4857E-2</v>
      </c>
      <c r="R8137" s="5">
        <v>1.5561999999999999E-2</v>
      </c>
      <c r="S8137" s="5">
        <v>5.9160000000000003E-3</v>
      </c>
      <c r="T8137" s="5">
        <f t="shared" si="381"/>
        <v>2.1432E-2</v>
      </c>
      <c r="U8137" s="5">
        <f>IF(Table1[[#This Row],[MAX_PROJ]]&lt;0.005, 0, SUM(L8137:S8137))</f>
        <v>9.9309000000000008E-2</v>
      </c>
      <c r="V8137" t="str">
        <f t="shared" si="382"/>
        <v>nee</v>
      </c>
      <c r="W8137" t="str">
        <f t="shared" si="383"/>
        <v>nee</v>
      </c>
    </row>
    <row r="8138" spans="1:23" hidden="1" x14ac:dyDescent="0.25">
      <c r="A8138" s="1">
        <v>8136</v>
      </c>
      <c r="B8138">
        <v>4942418</v>
      </c>
      <c r="C8138">
        <v>95</v>
      </c>
      <c r="D8138" t="s">
        <v>44</v>
      </c>
      <c r="E8138" t="s">
        <v>27</v>
      </c>
      <c r="F8138" t="s">
        <v>28</v>
      </c>
      <c r="G8138">
        <v>113.26662399999999</v>
      </c>
      <c r="H8138">
        <v>1</v>
      </c>
      <c r="I8138">
        <v>1.13266624E-2</v>
      </c>
      <c r="J8138">
        <v>2143</v>
      </c>
      <c r="K8138">
        <v>969.97735999999998</v>
      </c>
      <c r="L8138" s="5">
        <v>1.73E-3</v>
      </c>
      <c r="M8138" s="5">
        <v>1.4411999999999999E-2</v>
      </c>
      <c r="N8138" s="5">
        <v>1.7693E-2</v>
      </c>
      <c r="O8138" s="5">
        <v>3.6721999999999998E-2</v>
      </c>
      <c r="P8138" s="5">
        <v>3.4336999999999999E-2</v>
      </c>
      <c r="Q8138" s="5">
        <v>2.1666000000000001E-2</v>
      </c>
      <c r="R8138" s="5">
        <v>2.4115999999999999E-2</v>
      </c>
      <c r="S8138" s="5">
        <v>6.7689999999999998E-3</v>
      </c>
      <c r="T8138" s="5">
        <f t="shared" si="381"/>
        <v>3.6721999999999998E-2</v>
      </c>
      <c r="U8138" s="5">
        <f>IF(Table1[[#This Row],[MAX_PROJ]]&lt;0.005, 0, SUM(L8138:S8138))</f>
        <v>0.157445</v>
      </c>
      <c r="V8138" t="str">
        <f t="shared" si="382"/>
        <v>nee</v>
      </c>
      <c r="W8138" t="str">
        <f t="shared" si="383"/>
        <v>nee</v>
      </c>
    </row>
    <row r="8139" spans="1:23" hidden="1" x14ac:dyDescent="0.25">
      <c r="A8139" s="1">
        <v>8137</v>
      </c>
      <c r="B8139">
        <v>4942418</v>
      </c>
      <c r="C8139">
        <v>95</v>
      </c>
      <c r="D8139" t="s">
        <v>44</v>
      </c>
      <c r="E8139" t="s">
        <v>45</v>
      </c>
      <c r="F8139" t="s">
        <v>28</v>
      </c>
      <c r="G8139">
        <v>793.17610000000002</v>
      </c>
      <c r="H8139">
        <v>1</v>
      </c>
      <c r="I8139">
        <v>7.9317609999999997E-2</v>
      </c>
      <c r="J8139">
        <v>2143</v>
      </c>
      <c r="K8139">
        <v>969.97735999999998</v>
      </c>
      <c r="L8139" s="5">
        <v>1.73E-3</v>
      </c>
      <c r="M8139" s="5">
        <v>1.4411999999999999E-2</v>
      </c>
      <c r="N8139" s="5">
        <v>1.7693E-2</v>
      </c>
      <c r="O8139" s="5">
        <v>3.6721999999999998E-2</v>
      </c>
      <c r="P8139" s="5">
        <v>3.4336999999999999E-2</v>
      </c>
      <c r="Q8139" s="5">
        <v>2.1666000000000001E-2</v>
      </c>
      <c r="R8139" s="5">
        <v>2.4115999999999999E-2</v>
      </c>
      <c r="S8139" s="5">
        <v>6.7689999999999998E-3</v>
      </c>
      <c r="T8139" s="5">
        <f t="shared" si="381"/>
        <v>3.6721999999999998E-2</v>
      </c>
      <c r="U8139" s="5">
        <f>IF(Table1[[#This Row],[MAX_PROJ]]&lt;0.005, 0, SUM(L8139:S8139))</f>
        <v>0.157445</v>
      </c>
      <c r="V8139" t="str">
        <f t="shared" si="382"/>
        <v>nee</v>
      </c>
      <c r="W8139" t="str">
        <f t="shared" si="383"/>
        <v>nee</v>
      </c>
    </row>
    <row r="8140" spans="1:23" hidden="1" x14ac:dyDescent="0.25">
      <c r="A8140" s="1">
        <v>8138</v>
      </c>
      <c r="B8140">
        <v>5057108</v>
      </c>
      <c r="C8140">
        <v>95</v>
      </c>
      <c r="D8140" t="s">
        <v>44</v>
      </c>
      <c r="E8140" t="s">
        <v>27</v>
      </c>
      <c r="F8140" t="s">
        <v>28</v>
      </c>
      <c r="G8140">
        <v>1288.9903999999999</v>
      </c>
      <c r="H8140">
        <v>1</v>
      </c>
      <c r="I8140">
        <v>0.12889903999999999</v>
      </c>
      <c r="J8140">
        <v>2143</v>
      </c>
      <c r="K8140">
        <v>1128.2806</v>
      </c>
      <c r="L8140" s="5">
        <v>1.6540000000000001E-3</v>
      </c>
      <c r="M8140" s="5">
        <v>1.4609E-2</v>
      </c>
      <c r="N8140" s="5">
        <v>1.7696E-2</v>
      </c>
      <c r="O8140" s="5">
        <v>3.7109999999999997E-2</v>
      </c>
      <c r="P8140" s="5">
        <v>3.4744999999999998E-2</v>
      </c>
      <c r="Q8140" s="5">
        <v>2.1972999999999999E-2</v>
      </c>
      <c r="R8140" s="5">
        <v>2.4431000000000001E-2</v>
      </c>
      <c r="S8140" s="5">
        <v>6.9589999999999999E-3</v>
      </c>
      <c r="T8140" s="5">
        <f t="shared" si="381"/>
        <v>3.7109999999999997E-2</v>
      </c>
      <c r="U8140" s="5">
        <f>IF(Table1[[#This Row],[MAX_PROJ]]&lt;0.005, 0, SUM(L8140:S8140))</f>
        <v>0.15917699999999999</v>
      </c>
      <c r="V8140" t="str">
        <f t="shared" si="382"/>
        <v>nee</v>
      </c>
      <c r="W8140" t="str">
        <f t="shared" si="383"/>
        <v>nee</v>
      </c>
    </row>
    <row r="8141" spans="1:23" hidden="1" x14ac:dyDescent="0.25">
      <c r="A8141" s="1">
        <v>8139</v>
      </c>
      <c r="B8141">
        <v>5057108</v>
      </c>
      <c r="C8141">
        <v>95</v>
      </c>
      <c r="D8141" t="s">
        <v>44</v>
      </c>
      <c r="E8141" t="s">
        <v>42</v>
      </c>
      <c r="F8141" t="s">
        <v>43</v>
      </c>
      <c r="G8141">
        <v>482.32979999999998</v>
      </c>
      <c r="H8141">
        <v>1</v>
      </c>
      <c r="I8141">
        <v>4.8232980000000002E-2</v>
      </c>
      <c r="J8141">
        <v>1714</v>
      </c>
      <c r="K8141">
        <v>1128.2806</v>
      </c>
      <c r="L8141" s="5">
        <v>1.6540000000000001E-3</v>
      </c>
      <c r="M8141" s="5">
        <v>1.4609E-2</v>
      </c>
      <c r="N8141" s="5">
        <v>1.7696E-2</v>
      </c>
      <c r="O8141" s="5">
        <v>3.7109999999999997E-2</v>
      </c>
      <c r="P8141" s="5">
        <v>3.4744999999999998E-2</v>
      </c>
      <c r="Q8141" s="5">
        <v>2.1972999999999999E-2</v>
      </c>
      <c r="R8141" s="5">
        <v>2.4431000000000001E-2</v>
      </c>
      <c r="S8141" s="5">
        <v>6.9589999999999999E-3</v>
      </c>
      <c r="T8141" s="5">
        <f t="shared" si="381"/>
        <v>3.7109999999999997E-2</v>
      </c>
      <c r="U8141" s="5">
        <f>IF(Table1[[#This Row],[MAX_PROJ]]&lt;0.005, 0, SUM(L8141:S8141))</f>
        <v>0.15917699999999999</v>
      </c>
      <c r="V8141" t="str">
        <f t="shared" si="382"/>
        <v>nee</v>
      </c>
      <c r="W8141" t="str">
        <f t="shared" si="383"/>
        <v>nee</v>
      </c>
    </row>
    <row r="8142" spans="1:23" x14ac:dyDescent="0.25">
      <c r="A8142" s="1">
        <v>8140</v>
      </c>
      <c r="B8142">
        <v>5171799</v>
      </c>
      <c r="C8142">
        <v>94</v>
      </c>
      <c r="D8142" t="s">
        <v>41</v>
      </c>
      <c r="E8142" t="s">
        <v>21</v>
      </c>
      <c r="F8142" t="s">
        <v>22</v>
      </c>
      <c r="J8142">
        <v>714</v>
      </c>
      <c r="K8142">
        <v>1611.1531</v>
      </c>
      <c r="L8142" s="5"/>
      <c r="M8142" s="5">
        <v>1.2012E-2</v>
      </c>
      <c r="N8142" s="5">
        <v>1.2487E-2</v>
      </c>
      <c r="O8142" s="5">
        <v>2.5975999999999999E-2</v>
      </c>
      <c r="P8142" s="5">
        <v>2.5472000000000002E-2</v>
      </c>
      <c r="Q8142" s="5">
        <v>1.789E-2</v>
      </c>
      <c r="R8142" s="5">
        <v>1.8787000000000002E-2</v>
      </c>
      <c r="S8142" s="5">
        <v>7.0809999999999996E-3</v>
      </c>
      <c r="T8142" s="5">
        <f t="shared" si="381"/>
        <v>2.5975999999999999E-2</v>
      </c>
      <c r="U8142" s="5">
        <f>IF(Table1[[#This Row],[MAX_PROJ]]&lt;0.005, 0, SUM(L8142:S8142))</f>
        <v>0.11970500000000001</v>
      </c>
      <c r="V8142" t="str">
        <f t="shared" si="382"/>
        <v>ja</v>
      </c>
      <c r="W8142" t="str">
        <f t="shared" si="383"/>
        <v>ja</v>
      </c>
    </row>
    <row r="8143" spans="1:23" hidden="1" x14ac:dyDescent="0.25">
      <c r="A8143" s="1">
        <v>8141</v>
      </c>
      <c r="B8143">
        <v>5171799</v>
      </c>
      <c r="C8143">
        <v>94</v>
      </c>
      <c r="D8143" t="s">
        <v>41</v>
      </c>
      <c r="E8143" t="s">
        <v>25</v>
      </c>
      <c r="F8143" t="s">
        <v>26</v>
      </c>
      <c r="J8143">
        <v>1786</v>
      </c>
      <c r="K8143">
        <v>1611.1531</v>
      </c>
      <c r="L8143" s="5"/>
      <c r="M8143" s="5">
        <v>1.2012E-2</v>
      </c>
      <c r="N8143" s="5">
        <v>1.2487E-2</v>
      </c>
      <c r="O8143" s="5">
        <v>2.5975999999999999E-2</v>
      </c>
      <c r="P8143" s="5">
        <v>2.5472000000000002E-2</v>
      </c>
      <c r="Q8143" s="5">
        <v>1.789E-2</v>
      </c>
      <c r="R8143" s="5">
        <v>1.8787000000000002E-2</v>
      </c>
      <c r="S8143" s="5">
        <v>7.0809999999999996E-3</v>
      </c>
      <c r="T8143" s="5">
        <f t="shared" si="381"/>
        <v>2.5975999999999999E-2</v>
      </c>
      <c r="U8143" s="5">
        <f>IF(Table1[[#This Row],[MAX_PROJ]]&lt;0.005, 0, SUM(L8143:S8143))</f>
        <v>0.11970500000000001</v>
      </c>
      <c r="V8143" t="str">
        <f t="shared" si="382"/>
        <v>nee</v>
      </c>
      <c r="W8143" t="str">
        <f t="shared" si="383"/>
        <v>nee</v>
      </c>
    </row>
    <row r="8144" spans="1:23" hidden="1" x14ac:dyDescent="0.25">
      <c r="A8144" s="1">
        <v>8142</v>
      </c>
      <c r="B8144">
        <v>5171799</v>
      </c>
      <c r="C8144">
        <v>94</v>
      </c>
      <c r="D8144" t="s">
        <v>41</v>
      </c>
      <c r="E8144" t="s">
        <v>42</v>
      </c>
      <c r="F8144" t="s">
        <v>43</v>
      </c>
      <c r="J8144">
        <v>1714</v>
      </c>
      <c r="K8144">
        <v>1611.1531</v>
      </c>
      <c r="L8144" s="5"/>
      <c r="M8144" s="5">
        <v>1.2012E-2</v>
      </c>
      <c r="N8144" s="5">
        <v>1.2487E-2</v>
      </c>
      <c r="O8144" s="5">
        <v>2.5975999999999999E-2</v>
      </c>
      <c r="P8144" s="5">
        <v>2.5472000000000002E-2</v>
      </c>
      <c r="Q8144" s="5">
        <v>1.789E-2</v>
      </c>
      <c r="R8144" s="5">
        <v>1.8787000000000002E-2</v>
      </c>
      <c r="S8144" s="5">
        <v>7.0809999999999996E-3</v>
      </c>
      <c r="T8144" s="5">
        <f t="shared" si="381"/>
        <v>2.5975999999999999E-2</v>
      </c>
      <c r="U8144" s="5">
        <f>IF(Table1[[#This Row],[MAX_PROJ]]&lt;0.005, 0, SUM(L8144:S8144))</f>
        <v>0.11970500000000001</v>
      </c>
      <c r="V8144" t="str">
        <f t="shared" si="382"/>
        <v>nee</v>
      </c>
      <c r="W8144" t="str">
        <f t="shared" si="383"/>
        <v>nee</v>
      </c>
    </row>
    <row r="8145" spans="1:23" hidden="1" x14ac:dyDescent="0.25">
      <c r="A8145" s="1">
        <v>8143</v>
      </c>
      <c r="B8145">
        <v>4942417</v>
      </c>
      <c r="C8145">
        <v>95</v>
      </c>
      <c r="D8145" t="s">
        <v>44</v>
      </c>
      <c r="E8145" t="s">
        <v>45</v>
      </c>
      <c r="F8145" t="s">
        <v>28</v>
      </c>
      <c r="G8145">
        <v>271.86410000000001</v>
      </c>
      <c r="H8145">
        <v>1</v>
      </c>
      <c r="I8145">
        <v>2.7186410000000001E-2</v>
      </c>
      <c r="J8145">
        <v>2143</v>
      </c>
      <c r="K8145">
        <v>1038.4943000000001</v>
      </c>
      <c r="L8145" s="5">
        <v>1.804E-3</v>
      </c>
      <c r="M8145" s="5">
        <v>1.4947E-2</v>
      </c>
      <c r="N8145" s="5">
        <v>1.8356000000000001E-2</v>
      </c>
      <c r="O8145" s="5">
        <v>3.7990999999999997E-2</v>
      </c>
      <c r="P8145" s="5">
        <v>3.5538E-2</v>
      </c>
      <c r="Q8145" s="5">
        <v>2.2433000000000002E-2</v>
      </c>
      <c r="R8145" s="5">
        <v>2.4954E-2</v>
      </c>
      <c r="S8145" s="5">
        <v>7.0130000000000001E-3</v>
      </c>
      <c r="T8145" s="5">
        <f t="shared" si="381"/>
        <v>3.7990999999999997E-2</v>
      </c>
      <c r="U8145" s="5">
        <f>IF(Table1[[#This Row],[MAX_PROJ]]&lt;0.005, 0, SUM(L8145:S8145))</f>
        <v>0.16303599999999999</v>
      </c>
      <c r="V8145" t="str">
        <f t="shared" si="382"/>
        <v>nee</v>
      </c>
      <c r="W8145" t="str">
        <f t="shared" si="383"/>
        <v>nee</v>
      </c>
    </row>
    <row r="8146" spans="1:23" hidden="1" x14ac:dyDescent="0.25">
      <c r="A8146" s="1">
        <v>8144</v>
      </c>
      <c r="B8146">
        <v>5057111</v>
      </c>
      <c r="C8146">
        <v>95</v>
      </c>
      <c r="D8146" t="s">
        <v>44</v>
      </c>
      <c r="E8146" t="s">
        <v>42</v>
      </c>
      <c r="F8146" t="s">
        <v>43</v>
      </c>
      <c r="G8146">
        <v>2466.3613</v>
      </c>
      <c r="H8146">
        <v>1</v>
      </c>
      <c r="I8146">
        <v>0.24663613000000001</v>
      </c>
      <c r="J8146">
        <v>1714</v>
      </c>
      <c r="K8146">
        <v>1444.394</v>
      </c>
      <c r="L8146" s="5">
        <v>2.2590000000000002E-3</v>
      </c>
      <c r="M8146" s="5">
        <v>2.0441999999999998E-2</v>
      </c>
      <c r="N8146" s="5">
        <v>2.4787E-2</v>
      </c>
      <c r="O8146" s="5">
        <v>5.2689E-2</v>
      </c>
      <c r="P8146" s="5">
        <v>4.9265000000000003E-2</v>
      </c>
      <c r="Q8146" s="5">
        <v>3.1108E-2</v>
      </c>
      <c r="R8146" s="5">
        <v>3.4602000000000001E-2</v>
      </c>
      <c r="S8146" s="5">
        <v>9.7959999999999992E-3</v>
      </c>
      <c r="T8146" s="5">
        <f t="shared" si="381"/>
        <v>5.2689E-2</v>
      </c>
      <c r="U8146" s="5">
        <f>IF(Table1[[#This Row],[MAX_PROJ]]&lt;0.005, 0, SUM(L8146:S8146))</f>
        <v>0.22494800000000001</v>
      </c>
      <c r="V8146" t="str">
        <f t="shared" si="382"/>
        <v>nee</v>
      </c>
      <c r="W8146" t="str">
        <f t="shared" si="383"/>
        <v>nee</v>
      </c>
    </row>
    <row r="8147" spans="1:23" hidden="1" x14ac:dyDescent="0.25">
      <c r="A8147" s="1">
        <v>8145</v>
      </c>
      <c r="B8147">
        <v>5171796</v>
      </c>
      <c r="C8147">
        <v>94</v>
      </c>
      <c r="D8147" t="s">
        <v>41</v>
      </c>
      <c r="E8147" t="s">
        <v>47</v>
      </c>
      <c r="F8147" t="s">
        <v>31</v>
      </c>
      <c r="J8147">
        <v>2143</v>
      </c>
      <c r="K8147">
        <v>797.40099999999995</v>
      </c>
      <c r="L8147" s="5"/>
      <c r="M8147" s="5">
        <v>6.3439999999999998E-3</v>
      </c>
      <c r="N8147" s="5">
        <v>6.5859999999999998E-3</v>
      </c>
      <c r="O8147" s="5">
        <v>1.3334E-2</v>
      </c>
      <c r="P8147" s="5">
        <v>1.312E-2</v>
      </c>
      <c r="Q8147" s="5">
        <v>9.3189999999999992E-3</v>
      </c>
      <c r="R8147" s="5">
        <v>9.7269999999999995E-3</v>
      </c>
      <c r="S8147" s="5">
        <v>3.7299999999999998E-3</v>
      </c>
      <c r="T8147" s="5">
        <f t="shared" si="381"/>
        <v>1.3334E-2</v>
      </c>
      <c r="U8147" s="5">
        <f>IF(Table1[[#This Row],[MAX_PROJ]]&lt;0.005, 0, SUM(L8147:S8147))</f>
        <v>6.216E-2</v>
      </c>
      <c r="V8147" t="str">
        <f t="shared" si="382"/>
        <v>nee</v>
      </c>
      <c r="W8147" t="str">
        <f t="shared" si="383"/>
        <v>nee</v>
      </c>
    </row>
    <row r="8148" spans="1:23" hidden="1" x14ac:dyDescent="0.25">
      <c r="A8148" s="1">
        <v>8146</v>
      </c>
      <c r="B8148">
        <v>5171796</v>
      </c>
      <c r="C8148">
        <v>94</v>
      </c>
      <c r="D8148" t="s">
        <v>41</v>
      </c>
      <c r="E8148" t="s">
        <v>27</v>
      </c>
      <c r="F8148" t="s">
        <v>28</v>
      </c>
      <c r="J8148">
        <v>2143</v>
      </c>
      <c r="K8148">
        <v>797.40099999999995</v>
      </c>
      <c r="L8148" s="5"/>
      <c r="M8148" s="5">
        <v>6.3439999999999998E-3</v>
      </c>
      <c r="N8148" s="5">
        <v>6.5859999999999998E-3</v>
      </c>
      <c r="O8148" s="5">
        <v>1.3334E-2</v>
      </c>
      <c r="P8148" s="5">
        <v>1.312E-2</v>
      </c>
      <c r="Q8148" s="5">
        <v>9.3189999999999992E-3</v>
      </c>
      <c r="R8148" s="5">
        <v>9.7269999999999995E-3</v>
      </c>
      <c r="S8148" s="5">
        <v>3.7299999999999998E-3</v>
      </c>
      <c r="T8148" s="5">
        <f t="shared" si="381"/>
        <v>1.3334E-2</v>
      </c>
      <c r="U8148" s="5">
        <f>IF(Table1[[#This Row],[MAX_PROJ]]&lt;0.005, 0, SUM(L8148:S8148))</f>
        <v>6.216E-2</v>
      </c>
      <c r="V8148" t="str">
        <f t="shared" si="382"/>
        <v>nee</v>
      </c>
      <c r="W8148" t="str">
        <f t="shared" si="383"/>
        <v>nee</v>
      </c>
    </row>
    <row r="8149" spans="1:23" hidden="1" x14ac:dyDescent="0.25">
      <c r="A8149" s="1">
        <v>8147</v>
      </c>
      <c r="B8149">
        <v>4942416</v>
      </c>
      <c r="C8149">
        <v>95</v>
      </c>
      <c r="D8149" t="s">
        <v>44</v>
      </c>
      <c r="E8149" t="s">
        <v>45</v>
      </c>
      <c r="F8149" t="s">
        <v>28</v>
      </c>
      <c r="G8149">
        <v>3273.8499000000002</v>
      </c>
      <c r="H8149">
        <v>1</v>
      </c>
      <c r="I8149">
        <v>0.32738498999999999</v>
      </c>
      <c r="J8149">
        <v>2143</v>
      </c>
      <c r="K8149">
        <v>1029.0336</v>
      </c>
      <c r="L8149" s="5">
        <v>1.7589999999999999E-3</v>
      </c>
      <c r="M8149" s="5">
        <v>1.4518E-2</v>
      </c>
      <c r="N8149" s="5">
        <v>1.7836999999999999E-2</v>
      </c>
      <c r="O8149" s="5">
        <v>3.6955000000000002E-2</v>
      </c>
      <c r="P8149" s="5">
        <v>3.4556000000000003E-2</v>
      </c>
      <c r="Q8149" s="5">
        <v>2.1798000000000001E-2</v>
      </c>
      <c r="R8149" s="5">
        <v>2.426E-2</v>
      </c>
      <c r="S8149" s="5">
        <v>6.8060000000000004E-3</v>
      </c>
      <c r="T8149" s="5">
        <f t="shared" si="381"/>
        <v>3.6955000000000002E-2</v>
      </c>
      <c r="U8149" s="5">
        <f>IF(Table1[[#This Row],[MAX_PROJ]]&lt;0.005, 0, SUM(L8149:S8149))</f>
        <v>0.15848900000000002</v>
      </c>
      <c r="V8149" t="str">
        <f t="shared" si="382"/>
        <v>nee</v>
      </c>
      <c r="W8149" t="str">
        <f t="shared" si="383"/>
        <v>nee</v>
      </c>
    </row>
    <row r="8150" spans="1:23" hidden="1" x14ac:dyDescent="0.25">
      <c r="A8150" s="1">
        <v>8148</v>
      </c>
      <c r="B8150">
        <v>5057110</v>
      </c>
      <c r="C8150">
        <v>95</v>
      </c>
      <c r="D8150" t="s">
        <v>44</v>
      </c>
      <c r="E8150" t="s">
        <v>27</v>
      </c>
      <c r="F8150" t="s">
        <v>28</v>
      </c>
      <c r="G8150">
        <v>162.11619999999999</v>
      </c>
      <c r="H8150">
        <v>1</v>
      </c>
      <c r="I8150">
        <v>1.621162E-2</v>
      </c>
      <c r="J8150">
        <v>2143</v>
      </c>
      <c r="K8150">
        <v>1467.9177999999999</v>
      </c>
      <c r="L8150" s="5">
        <v>2.2769999999999999E-3</v>
      </c>
      <c r="M8150" s="5">
        <v>2.0343E-2</v>
      </c>
      <c r="N8150" s="5">
        <v>2.4684000000000001E-2</v>
      </c>
      <c r="O8150" s="5">
        <v>5.2420000000000001E-2</v>
      </c>
      <c r="P8150" s="5">
        <v>4.9001000000000003E-2</v>
      </c>
      <c r="Q8150" s="5">
        <v>3.0911000000000001E-2</v>
      </c>
      <c r="R8150" s="5">
        <v>3.4395000000000002E-2</v>
      </c>
      <c r="S8150" s="5">
        <v>9.7179999999999992E-3</v>
      </c>
      <c r="T8150" s="5">
        <f t="shared" si="381"/>
        <v>5.2420000000000001E-2</v>
      </c>
      <c r="U8150" s="5">
        <f>IF(Table1[[#This Row],[MAX_PROJ]]&lt;0.005, 0, SUM(L8150:S8150))</f>
        <v>0.223749</v>
      </c>
      <c r="V8150" t="str">
        <f t="shared" si="382"/>
        <v>nee</v>
      </c>
      <c r="W8150" t="str">
        <f t="shared" si="383"/>
        <v>nee</v>
      </c>
    </row>
    <row r="8151" spans="1:23" hidden="1" x14ac:dyDescent="0.25">
      <c r="A8151" s="1">
        <v>8149</v>
      </c>
      <c r="B8151">
        <v>5171797</v>
      </c>
      <c r="C8151">
        <v>94</v>
      </c>
      <c r="D8151" t="s">
        <v>41</v>
      </c>
      <c r="E8151" t="s">
        <v>47</v>
      </c>
      <c r="F8151" t="s">
        <v>31</v>
      </c>
      <c r="J8151">
        <v>2143</v>
      </c>
      <c r="K8151">
        <v>797.26869999999997</v>
      </c>
      <c r="L8151" s="5"/>
      <c r="M8151" s="5">
        <v>6.3680000000000004E-3</v>
      </c>
      <c r="N8151" s="5">
        <v>6.6119999999999998E-3</v>
      </c>
      <c r="O8151" s="5">
        <v>1.3665999999999999E-2</v>
      </c>
      <c r="P8151" s="5">
        <v>1.3396E-2</v>
      </c>
      <c r="Q8151" s="5">
        <v>9.4350000000000007E-3</v>
      </c>
      <c r="R8151" s="5">
        <v>9.9059999999999999E-3</v>
      </c>
      <c r="S8151" s="5">
        <v>3.7439999999999999E-3</v>
      </c>
      <c r="T8151" s="5">
        <f t="shared" si="381"/>
        <v>1.3665999999999999E-2</v>
      </c>
      <c r="U8151" s="5">
        <f>IF(Table1[[#This Row],[MAX_PROJ]]&lt;0.005, 0, SUM(L8151:S8151))</f>
        <v>6.3127000000000003E-2</v>
      </c>
      <c r="V8151" t="str">
        <f t="shared" si="382"/>
        <v>nee</v>
      </c>
      <c r="W8151" t="str">
        <f t="shared" si="383"/>
        <v>nee</v>
      </c>
    </row>
    <row r="8152" spans="1:23" hidden="1" x14ac:dyDescent="0.25">
      <c r="A8152" s="1">
        <v>8150</v>
      </c>
      <c r="B8152">
        <v>5171797</v>
      </c>
      <c r="C8152">
        <v>94</v>
      </c>
      <c r="D8152" t="s">
        <v>41</v>
      </c>
      <c r="E8152" t="s">
        <v>27</v>
      </c>
      <c r="F8152" t="s">
        <v>28</v>
      </c>
      <c r="J8152">
        <v>2143</v>
      </c>
      <c r="K8152">
        <v>797.26869999999997</v>
      </c>
      <c r="L8152" s="5"/>
      <c r="M8152" s="5">
        <v>6.3680000000000004E-3</v>
      </c>
      <c r="N8152" s="5">
        <v>6.6119999999999998E-3</v>
      </c>
      <c r="O8152" s="5">
        <v>1.3665999999999999E-2</v>
      </c>
      <c r="P8152" s="5">
        <v>1.3396E-2</v>
      </c>
      <c r="Q8152" s="5">
        <v>9.4350000000000007E-3</v>
      </c>
      <c r="R8152" s="5">
        <v>9.9059999999999999E-3</v>
      </c>
      <c r="S8152" s="5">
        <v>3.7439999999999999E-3</v>
      </c>
      <c r="T8152" s="5">
        <f t="shared" si="381"/>
        <v>1.3665999999999999E-2</v>
      </c>
      <c r="U8152" s="5">
        <f>IF(Table1[[#This Row],[MAX_PROJ]]&lt;0.005, 0, SUM(L8152:S8152))</f>
        <v>6.3127000000000003E-2</v>
      </c>
      <c r="V8152" t="str">
        <f t="shared" si="382"/>
        <v>nee</v>
      </c>
      <c r="W8152" t="str">
        <f t="shared" si="383"/>
        <v>nee</v>
      </c>
    </row>
    <row r="8153" spans="1:23" hidden="1" x14ac:dyDescent="0.25">
      <c r="A8153" s="1">
        <v>8151</v>
      </c>
      <c r="B8153">
        <v>5171794</v>
      </c>
      <c r="C8153">
        <v>94</v>
      </c>
      <c r="D8153" t="s">
        <v>41</v>
      </c>
      <c r="E8153" t="s">
        <v>27</v>
      </c>
      <c r="F8153" t="s">
        <v>28</v>
      </c>
      <c r="J8153">
        <v>2143</v>
      </c>
      <c r="K8153">
        <v>1118.3420000000001</v>
      </c>
      <c r="L8153" s="5"/>
      <c r="M8153" s="5">
        <v>8.7189999999999993E-3</v>
      </c>
      <c r="N8153" s="5">
        <v>9.0379999999999992E-3</v>
      </c>
      <c r="O8153" s="5">
        <v>1.8075000000000001E-2</v>
      </c>
      <c r="P8153" s="5">
        <v>1.7831E-2</v>
      </c>
      <c r="Q8153" s="5">
        <v>1.2716999999999999E-2</v>
      </c>
      <c r="R8153" s="5">
        <v>1.3251000000000001E-2</v>
      </c>
      <c r="S8153" s="5">
        <v>5.1260000000000003E-3</v>
      </c>
      <c r="T8153" s="5">
        <f t="shared" si="381"/>
        <v>1.8075000000000001E-2</v>
      </c>
      <c r="U8153" s="5">
        <f>IF(Table1[[#This Row],[MAX_PROJ]]&lt;0.005, 0, SUM(L8153:S8153))</f>
        <v>8.4756999999999999E-2</v>
      </c>
      <c r="V8153" t="str">
        <f t="shared" si="382"/>
        <v>nee</v>
      </c>
      <c r="W8153" t="str">
        <f t="shared" si="383"/>
        <v>nee</v>
      </c>
    </row>
    <row r="8154" spans="1:23" hidden="1" x14ac:dyDescent="0.25">
      <c r="A8154" s="1">
        <v>8152</v>
      </c>
      <c r="B8154">
        <v>5171794</v>
      </c>
      <c r="C8154">
        <v>94</v>
      </c>
      <c r="D8154" t="s">
        <v>41</v>
      </c>
      <c r="E8154" t="s">
        <v>42</v>
      </c>
      <c r="F8154" t="s">
        <v>43</v>
      </c>
      <c r="J8154">
        <v>1714</v>
      </c>
      <c r="K8154">
        <v>1118.3420000000001</v>
      </c>
      <c r="L8154" s="5"/>
      <c r="M8154" s="5">
        <v>8.7189999999999993E-3</v>
      </c>
      <c r="N8154" s="5">
        <v>9.0379999999999992E-3</v>
      </c>
      <c r="O8154" s="5">
        <v>1.8075000000000001E-2</v>
      </c>
      <c r="P8154" s="5">
        <v>1.7831E-2</v>
      </c>
      <c r="Q8154" s="5">
        <v>1.2716999999999999E-2</v>
      </c>
      <c r="R8154" s="5">
        <v>1.3251000000000001E-2</v>
      </c>
      <c r="S8154" s="5">
        <v>5.1260000000000003E-3</v>
      </c>
      <c r="T8154" s="5">
        <f t="shared" si="381"/>
        <v>1.8075000000000001E-2</v>
      </c>
      <c r="U8154" s="5">
        <f>IF(Table1[[#This Row],[MAX_PROJ]]&lt;0.005, 0, SUM(L8154:S8154))</f>
        <v>8.4756999999999999E-2</v>
      </c>
      <c r="V8154" t="str">
        <f t="shared" si="382"/>
        <v>nee</v>
      </c>
      <c r="W8154" t="str">
        <f t="shared" si="383"/>
        <v>nee</v>
      </c>
    </row>
    <row r="8155" spans="1:23" hidden="1" x14ac:dyDescent="0.25">
      <c r="A8155" s="1">
        <v>8153</v>
      </c>
      <c r="B8155">
        <v>5171795</v>
      </c>
      <c r="C8155">
        <v>94</v>
      </c>
      <c r="D8155" t="s">
        <v>41</v>
      </c>
      <c r="E8155" t="s">
        <v>47</v>
      </c>
      <c r="F8155" t="s">
        <v>31</v>
      </c>
      <c r="J8155">
        <v>2143</v>
      </c>
      <c r="K8155">
        <v>825.51419999999996</v>
      </c>
      <c r="L8155" s="5"/>
      <c r="M8155" s="5">
        <v>6.4770000000000001E-3</v>
      </c>
      <c r="N8155" s="5">
        <v>6.7219999999999997E-3</v>
      </c>
      <c r="O8155" s="5">
        <v>1.3572000000000001E-2</v>
      </c>
      <c r="P8155" s="5">
        <v>1.3363E-2</v>
      </c>
      <c r="Q8155" s="5">
        <v>9.4979999999999995E-3</v>
      </c>
      <c r="R8155" s="5">
        <v>9.9120000000000007E-3</v>
      </c>
      <c r="S8155" s="5">
        <v>3.8089999999999999E-3</v>
      </c>
      <c r="T8155" s="5">
        <f t="shared" si="381"/>
        <v>1.3572000000000001E-2</v>
      </c>
      <c r="U8155" s="5">
        <f>IF(Table1[[#This Row],[MAX_PROJ]]&lt;0.005, 0, SUM(L8155:S8155))</f>
        <v>6.3352999999999993E-2</v>
      </c>
      <c r="V8155" t="str">
        <f t="shared" si="382"/>
        <v>nee</v>
      </c>
      <c r="W8155" t="str">
        <f t="shared" si="383"/>
        <v>nee</v>
      </c>
    </row>
    <row r="8156" spans="1:23" hidden="1" x14ac:dyDescent="0.25">
      <c r="A8156" s="1">
        <v>8154</v>
      </c>
      <c r="B8156">
        <v>5171795</v>
      </c>
      <c r="C8156">
        <v>94</v>
      </c>
      <c r="D8156" t="s">
        <v>41</v>
      </c>
      <c r="E8156" t="s">
        <v>27</v>
      </c>
      <c r="F8156" t="s">
        <v>28</v>
      </c>
      <c r="J8156">
        <v>2143</v>
      </c>
      <c r="K8156">
        <v>825.51419999999996</v>
      </c>
      <c r="L8156" s="5"/>
      <c r="M8156" s="5">
        <v>6.4770000000000001E-3</v>
      </c>
      <c r="N8156" s="5">
        <v>6.7219999999999997E-3</v>
      </c>
      <c r="O8156" s="5">
        <v>1.3572000000000001E-2</v>
      </c>
      <c r="P8156" s="5">
        <v>1.3363E-2</v>
      </c>
      <c r="Q8156" s="5">
        <v>9.4979999999999995E-3</v>
      </c>
      <c r="R8156" s="5">
        <v>9.9120000000000007E-3</v>
      </c>
      <c r="S8156" s="5">
        <v>3.8089999999999999E-3</v>
      </c>
      <c r="T8156" s="5">
        <f t="shared" si="381"/>
        <v>1.3572000000000001E-2</v>
      </c>
      <c r="U8156" s="5">
        <f>IF(Table1[[#This Row],[MAX_PROJ]]&lt;0.005, 0, SUM(L8156:S8156))</f>
        <v>6.3352999999999993E-2</v>
      </c>
      <c r="V8156" t="str">
        <f t="shared" si="382"/>
        <v>nee</v>
      </c>
      <c r="W8156" t="str">
        <f t="shared" si="383"/>
        <v>nee</v>
      </c>
    </row>
    <row r="8157" spans="1:23" hidden="1" x14ac:dyDescent="0.25">
      <c r="A8157" s="1">
        <v>8155</v>
      </c>
      <c r="B8157">
        <v>5171792</v>
      </c>
      <c r="C8157">
        <v>94</v>
      </c>
      <c r="D8157" t="s">
        <v>41</v>
      </c>
      <c r="E8157" t="s">
        <v>42</v>
      </c>
      <c r="F8157" t="s">
        <v>43</v>
      </c>
      <c r="J8157">
        <v>1714</v>
      </c>
      <c r="K8157">
        <v>1207.0452</v>
      </c>
      <c r="L8157" s="5"/>
      <c r="M8157" s="5">
        <v>9.0629999999999999E-3</v>
      </c>
      <c r="N8157" s="5">
        <v>9.4050000000000002E-3</v>
      </c>
      <c r="O8157" s="5">
        <v>1.8664E-2</v>
      </c>
      <c r="P8157" s="5">
        <v>1.8440000000000002E-2</v>
      </c>
      <c r="Q8157" s="5">
        <v>1.3194000000000001E-2</v>
      </c>
      <c r="R8157" s="5">
        <v>1.3707E-2</v>
      </c>
      <c r="S8157" s="5">
        <v>5.3290000000000004E-3</v>
      </c>
      <c r="T8157" s="5">
        <f t="shared" si="381"/>
        <v>1.8664E-2</v>
      </c>
      <c r="U8157" s="5">
        <f>IF(Table1[[#This Row],[MAX_PROJ]]&lt;0.005, 0, SUM(L8157:S8157))</f>
        <v>8.7801999999999991E-2</v>
      </c>
      <c r="V8157" t="str">
        <f t="shared" si="382"/>
        <v>nee</v>
      </c>
      <c r="W8157" t="str">
        <f t="shared" si="383"/>
        <v>nee</v>
      </c>
    </row>
    <row r="8158" spans="1:23" hidden="1" x14ac:dyDescent="0.25">
      <c r="A8158" s="1">
        <v>8156</v>
      </c>
      <c r="B8158">
        <v>4942420</v>
      </c>
      <c r="C8158">
        <v>95</v>
      </c>
      <c r="D8158" t="s">
        <v>44</v>
      </c>
      <c r="E8158" t="s">
        <v>47</v>
      </c>
      <c r="F8158" t="s">
        <v>31</v>
      </c>
      <c r="G8158">
        <v>1563.162</v>
      </c>
      <c r="H8158">
        <v>1</v>
      </c>
      <c r="I8158">
        <v>0.15631619999999999</v>
      </c>
      <c r="J8158">
        <v>2143</v>
      </c>
      <c r="K8158">
        <v>850.76196000000004</v>
      </c>
      <c r="L8158" s="5">
        <v>1.6080000000000001E-3</v>
      </c>
      <c r="M8158" s="5">
        <v>1.3521E-2</v>
      </c>
      <c r="N8158" s="5">
        <v>1.6587000000000001E-2</v>
      </c>
      <c r="O8158" s="5">
        <v>3.4640999999999998E-2</v>
      </c>
      <c r="P8158" s="5">
        <v>3.2370999999999997E-2</v>
      </c>
      <c r="Q8158" s="5">
        <v>2.0393999999999999E-2</v>
      </c>
      <c r="R8158" s="5">
        <v>2.2734999999999998E-2</v>
      </c>
      <c r="S8158" s="5">
        <v>6.3619999999999996E-3</v>
      </c>
      <c r="T8158" s="5">
        <f t="shared" si="381"/>
        <v>3.4640999999999998E-2</v>
      </c>
      <c r="U8158" s="5">
        <f>IF(Table1[[#This Row],[MAX_PROJ]]&lt;0.005, 0, SUM(L8158:S8158))</f>
        <v>0.14821899999999999</v>
      </c>
      <c r="V8158" t="str">
        <f t="shared" si="382"/>
        <v>nee</v>
      </c>
      <c r="W8158" t="str">
        <f t="shared" si="383"/>
        <v>nee</v>
      </c>
    </row>
    <row r="8159" spans="1:23" hidden="1" x14ac:dyDescent="0.25">
      <c r="A8159" s="1">
        <v>8157</v>
      </c>
      <c r="B8159">
        <v>5171793</v>
      </c>
      <c r="C8159">
        <v>94</v>
      </c>
      <c r="D8159" t="s">
        <v>41</v>
      </c>
      <c r="E8159" t="s">
        <v>27</v>
      </c>
      <c r="F8159" t="s">
        <v>28</v>
      </c>
      <c r="J8159">
        <v>2143</v>
      </c>
      <c r="K8159">
        <v>1258.0275999999999</v>
      </c>
      <c r="L8159" s="5"/>
      <c r="M8159" s="5">
        <v>9.7560000000000008E-3</v>
      </c>
      <c r="N8159" s="5">
        <v>1.0122000000000001E-2</v>
      </c>
      <c r="O8159" s="5">
        <v>2.0056000000000001E-2</v>
      </c>
      <c r="P8159" s="5">
        <v>1.9820999999999998E-2</v>
      </c>
      <c r="Q8159" s="5">
        <v>1.4196E-2</v>
      </c>
      <c r="R8159" s="5">
        <v>1.4742E-2</v>
      </c>
      <c r="S8159" s="5">
        <v>5.738E-3</v>
      </c>
      <c r="T8159" s="5">
        <f t="shared" si="381"/>
        <v>2.0056000000000001E-2</v>
      </c>
      <c r="U8159" s="5">
        <f>IF(Table1[[#This Row],[MAX_PROJ]]&lt;0.005, 0, SUM(L8159:S8159))</f>
        <v>9.4430999999999987E-2</v>
      </c>
      <c r="V8159" t="str">
        <f t="shared" si="382"/>
        <v>nee</v>
      </c>
      <c r="W8159" t="str">
        <f t="shared" si="383"/>
        <v>nee</v>
      </c>
    </row>
    <row r="8160" spans="1:23" x14ac:dyDescent="0.25">
      <c r="A8160" s="1">
        <v>8158</v>
      </c>
      <c r="B8160">
        <v>5171793</v>
      </c>
      <c r="C8160">
        <v>94</v>
      </c>
      <c r="D8160" t="s">
        <v>41</v>
      </c>
      <c r="E8160" t="s">
        <v>21</v>
      </c>
      <c r="F8160" t="s">
        <v>22</v>
      </c>
      <c r="J8160">
        <v>714</v>
      </c>
      <c r="K8160">
        <v>1258.0275999999999</v>
      </c>
      <c r="L8160" s="5"/>
      <c r="M8160" s="5">
        <v>9.7560000000000008E-3</v>
      </c>
      <c r="N8160" s="5">
        <v>1.0122000000000001E-2</v>
      </c>
      <c r="O8160" s="5">
        <v>2.0056000000000001E-2</v>
      </c>
      <c r="P8160" s="5">
        <v>1.9820999999999998E-2</v>
      </c>
      <c r="Q8160" s="5">
        <v>1.4196E-2</v>
      </c>
      <c r="R8160" s="5">
        <v>1.4742E-2</v>
      </c>
      <c r="S8160" s="5">
        <v>5.738E-3</v>
      </c>
      <c r="T8160" s="5">
        <f t="shared" si="381"/>
        <v>2.0056000000000001E-2</v>
      </c>
      <c r="U8160" s="5">
        <f>IF(Table1[[#This Row],[MAX_PROJ]]&lt;0.005, 0, SUM(L8160:S8160))</f>
        <v>9.4430999999999987E-2</v>
      </c>
      <c r="V8160" t="str">
        <f t="shared" si="382"/>
        <v>ja</v>
      </c>
      <c r="W8160" t="str">
        <f t="shared" si="383"/>
        <v>ja</v>
      </c>
    </row>
    <row r="8161" spans="1:23" hidden="1" x14ac:dyDescent="0.25">
      <c r="A8161" s="1">
        <v>8159</v>
      </c>
      <c r="B8161">
        <v>5171793</v>
      </c>
      <c r="C8161">
        <v>94</v>
      </c>
      <c r="D8161" t="s">
        <v>41</v>
      </c>
      <c r="E8161" t="s">
        <v>42</v>
      </c>
      <c r="F8161" t="s">
        <v>43</v>
      </c>
      <c r="J8161">
        <v>1714</v>
      </c>
      <c r="K8161">
        <v>1258.0275999999999</v>
      </c>
      <c r="L8161" s="5"/>
      <c r="M8161" s="5">
        <v>9.7560000000000008E-3</v>
      </c>
      <c r="N8161" s="5">
        <v>1.0122000000000001E-2</v>
      </c>
      <c r="O8161" s="5">
        <v>2.0056000000000001E-2</v>
      </c>
      <c r="P8161" s="5">
        <v>1.9820999999999998E-2</v>
      </c>
      <c r="Q8161" s="5">
        <v>1.4196E-2</v>
      </c>
      <c r="R8161" s="5">
        <v>1.4742E-2</v>
      </c>
      <c r="S8161" s="5">
        <v>5.738E-3</v>
      </c>
      <c r="T8161" s="5">
        <f t="shared" si="381"/>
        <v>2.0056000000000001E-2</v>
      </c>
      <c r="U8161" s="5">
        <f>IF(Table1[[#This Row],[MAX_PROJ]]&lt;0.005, 0, SUM(L8161:S8161))</f>
        <v>9.4430999999999987E-2</v>
      </c>
      <c r="V8161" t="str">
        <f t="shared" si="382"/>
        <v>nee</v>
      </c>
      <c r="W8161" t="str">
        <f t="shared" si="383"/>
        <v>nee</v>
      </c>
    </row>
    <row r="8162" spans="1:23" hidden="1" x14ac:dyDescent="0.25">
      <c r="A8162" s="1">
        <v>8160</v>
      </c>
      <c r="B8162">
        <v>4827752</v>
      </c>
      <c r="C8162">
        <v>95</v>
      </c>
      <c r="D8162" t="s">
        <v>44</v>
      </c>
      <c r="E8162" t="s">
        <v>27</v>
      </c>
      <c r="F8162" t="s">
        <v>28</v>
      </c>
      <c r="G8162">
        <v>3407.9434000000001</v>
      </c>
      <c r="H8162">
        <v>1</v>
      </c>
      <c r="I8162">
        <v>0.34079433999999997</v>
      </c>
      <c r="J8162">
        <v>2143</v>
      </c>
      <c r="K8162">
        <v>1220.1855</v>
      </c>
      <c r="L8162" s="5">
        <v>3.163E-3</v>
      </c>
      <c r="M8162" s="5">
        <v>2.7595000000000001E-2</v>
      </c>
      <c r="N8162" s="5">
        <v>3.3453999999999998E-2</v>
      </c>
      <c r="O8162" s="5">
        <v>6.7595000000000002E-2</v>
      </c>
      <c r="P8162" s="5">
        <v>6.3522999999999996E-2</v>
      </c>
      <c r="Q8162" s="5">
        <v>4.0627999999999997E-2</v>
      </c>
      <c r="R8162" s="5">
        <v>4.4847999999999999E-2</v>
      </c>
      <c r="S8162" s="5">
        <v>1.3098E-2</v>
      </c>
      <c r="T8162" s="5">
        <f t="shared" si="381"/>
        <v>6.7595000000000002E-2</v>
      </c>
      <c r="U8162" s="5">
        <f>IF(Table1[[#This Row],[MAX_PROJ]]&lt;0.005, 0, SUM(L8162:S8162))</f>
        <v>0.293904</v>
      </c>
      <c r="V8162" t="str">
        <f t="shared" si="382"/>
        <v>nee</v>
      </c>
      <c r="W8162" t="str">
        <f t="shared" si="383"/>
        <v>nee</v>
      </c>
    </row>
    <row r="8163" spans="1:23" hidden="1" x14ac:dyDescent="0.25">
      <c r="A8163" s="1">
        <v>8161</v>
      </c>
      <c r="B8163">
        <v>4942440</v>
      </c>
      <c r="C8163">
        <v>95</v>
      </c>
      <c r="D8163" t="s">
        <v>44</v>
      </c>
      <c r="E8163" t="s">
        <v>42</v>
      </c>
      <c r="F8163" t="s">
        <v>43</v>
      </c>
      <c r="G8163">
        <v>2110.5792999999999</v>
      </c>
      <c r="H8163">
        <v>1</v>
      </c>
      <c r="I8163">
        <v>0.21105793</v>
      </c>
      <c r="J8163">
        <v>1714</v>
      </c>
      <c r="K8163">
        <v>1429.4978000000001</v>
      </c>
      <c r="L8163" s="5">
        <v>2.9689999999999999E-3</v>
      </c>
      <c r="M8163" s="5">
        <v>2.7823000000000001E-2</v>
      </c>
      <c r="N8163" s="5">
        <v>3.3574E-2</v>
      </c>
      <c r="O8163" s="5">
        <v>6.9449999999999998E-2</v>
      </c>
      <c r="P8163" s="5">
        <v>6.5180000000000002E-2</v>
      </c>
      <c r="Q8163" s="5">
        <v>4.1635999999999999E-2</v>
      </c>
      <c r="R8163" s="5">
        <v>4.6056E-2</v>
      </c>
      <c r="S8163" s="5">
        <v>1.3422E-2</v>
      </c>
      <c r="T8163" s="5">
        <f t="shared" si="381"/>
        <v>6.9449999999999998E-2</v>
      </c>
      <c r="U8163" s="5">
        <f>IF(Table1[[#This Row],[MAX_PROJ]]&lt;0.005, 0, SUM(L8163:S8163))</f>
        <v>0.30010999999999999</v>
      </c>
      <c r="V8163" t="str">
        <f t="shared" si="382"/>
        <v>nee</v>
      </c>
      <c r="W8163" t="str">
        <f t="shared" si="383"/>
        <v>nee</v>
      </c>
    </row>
    <row r="8164" spans="1:23" hidden="1" x14ac:dyDescent="0.25">
      <c r="A8164" s="1">
        <v>8162</v>
      </c>
      <c r="B8164">
        <v>4827758</v>
      </c>
      <c r="C8164">
        <v>95</v>
      </c>
      <c r="D8164" t="s">
        <v>44</v>
      </c>
      <c r="E8164" t="s">
        <v>27</v>
      </c>
      <c r="F8164" t="s">
        <v>28</v>
      </c>
      <c r="G8164">
        <v>4355.1923999999999</v>
      </c>
      <c r="H8164">
        <v>1</v>
      </c>
      <c r="I8164">
        <v>0.43551923999999997</v>
      </c>
      <c r="J8164">
        <v>2143</v>
      </c>
      <c r="K8164">
        <v>1012.70776</v>
      </c>
      <c r="L8164" s="5">
        <v>3.0279999999999999E-3</v>
      </c>
      <c r="M8164" s="5">
        <v>2.7921000000000001E-2</v>
      </c>
      <c r="N8164" s="5">
        <v>3.3617000000000001E-2</v>
      </c>
      <c r="O8164" s="5">
        <v>6.7975999999999995E-2</v>
      </c>
      <c r="P8164" s="5">
        <v>6.3891000000000003E-2</v>
      </c>
      <c r="Q8164" s="5">
        <v>4.1027000000000001E-2</v>
      </c>
      <c r="R8164" s="5">
        <v>4.5328E-2</v>
      </c>
      <c r="S8164" s="5">
        <v>1.337E-2</v>
      </c>
      <c r="T8164" s="5">
        <f t="shared" si="381"/>
        <v>6.7975999999999995E-2</v>
      </c>
      <c r="U8164" s="5">
        <f>IF(Table1[[#This Row],[MAX_PROJ]]&lt;0.005, 0, SUM(L8164:S8164))</f>
        <v>0.29615799999999998</v>
      </c>
      <c r="V8164" t="str">
        <f t="shared" si="382"/>
        <v>nee</v>
      </c>
      <c r="W8164" t="str">
        <f t="shared" si="383"/>
        <v>nee</v>
      </c>
    </row>
    <row r="8165" spans="1:23" hidden="1" x14ac:dyDescent="0.25">
      <c r="A8165" s="1">
        <v>8163</v>
      </c>
      <c r="B8165">
        <v>4827758</v>
      </c>
      <c r="C8165">
        <v>95</v>
      </c>
      <c r="D8165" t="s">
        <v>44</v>
      </c>
      <c r="E8165" t="s">
        <v>42</v>
      </c>
      <c r="F8165" t="s">
        <v>43</v>
      </c>
      <c r="G8165">
        <v>247.41543999999999</v>
      </c>
      <c r="H8165">
        <v>1</v>
      </c>
      <c r="I8165">
        <v>2.4741544000000001E-2</v>
      </c>
      <c r="J8165">
        <v>1714</v>
      </c>
      <c r="K8165">
        <v>1012.70776</v>
      </c>
      <c r="L8165" s="5">
        <v>3.0279999999999999E-3</v>
      </c>
      <c r="M8165" s="5">
        <v>2.7921000000000001E-2</v>
      </c>
      <c r="N8165" s="5">
        <v>3.3617000000000001E-2</v>
      </c>
      <c r="O8165" s="5">
        <v>6.7975999999999995E-2</v>
      </c>
      <c r="P8165" s="5">
        <v>6.3891000000000003E-2</v>
      </c>
      <c r="Q8165" s="5">
        <v>4.1027000000000001E-2</v>
      </c>
      <c r="R8165" s="5">
        <v>4.5328E-2</v>
      </c>
      <c r="S8165" s="5">
        <v>1.337E-2</v>
      </c>
      <c r="T8165" s="5">
        <f t="shared" si="381"/>
        <v>6.7975999999999995E-2</v>
      </c>
      <c r="U8165" s="5">
        <f>IF(Table1[[#This Row],[MAX_PROJ]]&lt;0.005, 0, SUM(L8165:S8165))</f>
        <v>0.29615799999999998</v>
      </c>
      <c r="V8165" t="str">
        <f t="shared" si="382"/>
        <v>nee</v>
      </c>
      <c r="W8165" t="str">
        <f t="shared" si="383"/>
        <v>nee</v>
      </c>
    </row>
    <row r="8166" spans="1:23" x14ac:dyDescent="0.25">
      <c r="A8166" s="1">
        <v>8164</v>
      </c>
      <c r="B8166">
        <v>4942435</v>
      </c>
      <c r="C8166">
        <v>95</v>
      </c>
      <c r="D8166" t="s">
        <v>44</v>
      </c>
      <c r="E8166" t="s">
        <v>42</v>
      </c>
      <c r="F8166" t="s">
        <v>43</v>
      </c>
      <c r="G8166">
        <v>781.52739999999994</v>
      </c>
      <c r="H8166">
        <v>1</v>
      </c>
      <c r="I8166">
        <v>7.8152739999999998E-2</v>
      </c>
      <c r="J8166">
        <v>1714</v>
      </c>
      <c r="K8166">
        <v>1681.538</v>
      </c>
      <c r="L8166" s="5">
        <v>2.8E-3</v>
      </c>
      <c r="M8166" s="5">
        <v>2.5596000000000001E-2</v>
      </c>
      <c r="N8166" s="5">
        <v>3.1019999999999999E-2</v>
      </c>
      <c r="O8166" s="5">
        <v>6.4485000000000001E-2</v>
      </c>
      <c r="P8166" s="5">
        <v>6.0412E-2</v>
      </c>
      <c r="Q8166" s="5">
        <v>3.8447000000000002E-2</v>
      </c>
      <c r="R8166" s="5">
        <v>4.2618000000000003E-2</v>
      </c>
      <c r="S8166" s="5">
        <v>1.227E-2</v>
      </c>
      <c r="T8166" s="5">
        <f t="shared" si="381"/>
        <v>6.4485000000000001E-2</v>
      </c>
      <c r="U8166" s="5">
        <f>IF(Table1[[#This Row],[MAX_PROJ]]&lt;0.005, 0, SUM(L8166:S8166))</f>
        <v>0.27764800000000001</v>
      </c>
      <c r="V8166" t="str">
        <f t="shared" si="382"/>
        <v>nee</v>
      </c>
      <c r="W8166" t="str">
        <f t="shared" si="383"/>
        <v>ja</v>
      </c>
    </row>
    <row r="8167" spans="1:23" hidden="1" x14ac:dyDescent="0.25">
      <c r="A8167" s="1">
        <v>8165</v>
      </c>
      <c r="B8167">
        <v>4942439</v>
      </c>
      <c r="C8167">
        <v>95</v>
      </c>
      <c r="D8167" t="s">
        <v>44</v>
      </c>
      <c r="E8167" t="s">
        <v>42</v>
      </c>
      <c r="F8167" t="s">
        <v>43</v>
      </c>
      <c r="G8167">
        <v>146.96001999999999</v>
      </c>
      <c r="H8167">
        <v>1</v>
      </c>
      <c r="I8167">
        <v>1.4696002E-2</v>
      </c>
      <c r="J8167">
        <v>1714</v>
      </c>
      <c r="K8167">
        <v>1530.1284000000001</v>
      </c>
      <c r="L8167" s="5">
        <v>3.0760000000000002E-3</v>
      </c>
      <c r="M8167" s="5">
        <v>2.8642999999999998E-2</v>
      </c>
      <c r="N8167" s="5">
        <v>3.4590999999999997E-2</v>
      </c>
      <c r="O8167" s="5">
        <v>7.1894E-2</v>
      </c>
      <c r="P8167" s="5">
        <v>6.7413000000000001E-2</v>
      </c>
      <c r="Q8167" s="5">
        <v>4.2966999999999998E-2</v>
      </c>
      <c r="R8167" s="5">
        <v>4.7571000000000002E-2</v>
      </c>
      <c r="S8167" s="5">
        <v>1.379E-2</v>
      </c>
      <c r="T8167" s="5">
        <f t="shared" si="381"/>
        <v>7.1894E-2</v>
      </c>
      <c r="U8167" s="5">
        <f>IF(Table1[[#This Row],[MAX_PROJ]]&lt;0.005, 0, SUM(L8167:S8167))</f>
        <v>0.30994500000000003</v>
      </c>
      <c r="V8167" t="str">
        <f t="shared" si="382"/>
        <v>nee</v>
      </c>
      <c r="W8167" t="str">
        <f t="shared" si="383"/>
        <v>nee</v>
      </c>
    </row>
    <row r="8168" spans="1:23" hidden="1" x14ac:dyDescent="0.25">
      <c r="A8168" s="1">
        <v>8166</v>
      </c>
      <c r="B8168">
        <v>4942438</v>
      </c>
      <c r="C8168">
        <v>95</v>
      </c>
      <c r="D8168" t="s">
        <v>44</v>
      </c>
      <c r="E8168" t="s">
        <v>25</v>
      </c>
      <c r="F8168" t="s">
        <v>26</v>
      </c>
      <c r="G8168">
        <v>803.31179999999995</v>
      </c>
      <c r="H8168">
        <v>1</v>
      </c>
      <c r="I8168">
        <v>8.0331180000000002E-2</v>
      </c>
      <c r="J8168">
        <v>1786</v>
      </c>
      <c r="K8168">
        <v>1537.2971</v>
      </c>
      <c r="L8168" s="5">
        <v>3.0739999999999999E-3</v>
      </c>
      <c r="M8168" s="5">
        <v>2.8509E-2</v>
      </c>
      <c r="N8168" s="5">
        <v>3.4469E-2</v>
      </c>
      <c r="O8168" s="5">
        <v>7.1844000000000005E-2</v>
      </c>
      <c r="P8168" s="5">
        <v>6.7334000000000005E-2</v>
      </c>
      <c r="Q8168" s="5">
        <v>4.2870999999999999E-2</v>
      </c>
      <c r="R8168" s="5">
        <v>4.7468000000000003E-2</v>
      </c>
      <c r="S8168" s="5">
        <v>1.3723000000000001E-2</v>
      </c>
      <c r="T8168" s="5">
        <f t="shared" si="381"/>
        <v>7.1844000000000005E-2</v>
      </c>
      <c r="U8168" s="5">
        <f>IF(Table1[[#This Row],[MAX_PROJ]]&lt;0.005, 0, SUM(L8168:S8168))</f>
        <v>0.30929200000000001</v>
      </c>
      <c r="V8168" t="str">
        <f t="shared" si="382"/>
        <v>nee</v>
      </c>
      <c r="W8168" t="str">
        <f t="shared" si="383"/>
        <v>nee</v>
      </c>
    </row>
    <row r="8169" spans="1:23" hidden="1" x14ac:dyDescent="0.25">
      <c r="A8169" s="1">
        <v>8167</v>
      </c>
      <c r="B8169">
        <v>4942438</v>
      </c>
      <c r="C8169">
        <v>95</v>
      </c>
      <c r="D8169" t="s">
        <v>44</v>
      </c>
      <c r="E8169" t="s">
        <v>42</v>
      </c>
      <c r="F8169" t="s">
        <v>43</v>
      </c>
      <c r="G8169">
        <v>374.00722999999999</v>
      </c>
      <c r="H8169">
        <v>1</v>
      </c>
      <c r="I8169">
        <v>3.7400722999999997E-2</v>
      </c>
      <c r="J8169">
        <v>1714</v>
      </c>
      <c r="K8169">
        <v>1537.2971</v>
      </c>
      <c r="L8169" s="5">
        <v>3.0739999999999999E-3</v>
      </c>
      <c r="M8169" s="5">
        <v>2.8509E-2</v>
      </c>
      <c r="N8169" s="5">
        <v>3.4469E-2</v>
      </c>
      <c r="O8169" s="5">
        <v>7.1844000000000005E-2</v>
      </c>
      <c r="P8169" s="5">
        <v>6.7334000000000005E-2</v>
      </c>
      <c r="Q8169" s="5">
        <v>4.2870999999999999E-2</v>
      </c>
      <c r="R8169" s="5">
        <v>4.7468000000000003E-2</v>
      </c>
      <c r="S8169" s="5">
        <v>1.3723000000000001E-2</v>
      </c>
      <c r="T8169" s="5">
        <f t="shared" si="381"/>
        <v>7.1844000000000005E-2</v>
      </c>
      <c r="U8169" s="5">
        <f>IF(Table1[[#This Row],[MAX_PROJ]]&lt;0.005, 0, SUM(L8169:S8169))</f>
        <v>0.30929200000000001</v>
      </c>
      <c r="V8169" t="str">
        <f t="shared" si="382"/>
        <v>nee</v>
      </c>
      <c r="W8169" t="str">
        <f t="shared" si="383"/>
        <v>nee</v>
      </c>
    </row>
    <row r="8170" spans="1:23" hidden="1" x14ac:dyDescent="0.25">
      <c r="A8170" s="1">
        <v>8168</v>
      </c>
      <c r="B8170">
        <v>4827751</v>
      </c>
      <c r="C8170">
        <v>95</v>
      </c>
      <c r="D8170" t="s">
        <v>44</v>
      </c>
      <c r="E8170" t="s">
        <v>45</v>
      </c>
      <c r="F8170" t="s">
        <v>28</v>
      </c>
      <c r="G8170">
        <v>2674.3852999999999</v>
      </c>
      <c r="H8170">
        <v>1</v>
      </c>
      <c r="I8170">
        <v>0.26743853000000001</v>
      </c>
      <c r="J8170">
        <v>2143</v>
      </c>
      <c r="K8170">
        <v>1309.162</v>
      </c>
      <c r="L8170" s="5">
        <v>3.5569999999999998E-3</v>
      </c>
      <c r="M8170" s="5">
        <v>3.0294999999999999E-2</v>
      </c>
      <c r="N8170" s="5">
        <v>3.6824999999999997E-2</v>
      </c>
      <c r="O8170" s="5">
        <v>7.5090000000000004E-2</v>
      </c>
      <c r="P8170" s="5">
        <v>7.0461999999999997E-2</v>
      </c>
      <c r="Q8170" s="5">
        <v>4.4823000000000002E-2</v>
      </c>
      <c r="R8170" s="5">
        <v>4.9606999999999998E-2</v>
      </c>
      <c r="S8170" s="5">
        <v>1.4324999999999999E-2</v>
      </c>
      <c r="T8170" s="5">
        <f t="shared" si="381"/>
        <v>7.5090000000000004E-2</v>
      </c>
      <c r="U8170" s="5">
        <f>IF(Table1[[#This Row],[MAX_PROJ]]&lt;0.005, 0, SUM(L8170:S8170))</f>
        <v>0.32498399999999994</v>
      </c>
      <c r="V8170" t="str">
        <f t="shared" si="382"/>
        <v>nee</v>
      </c>
      <c r="W8170" t="str">
        <f t="shared" si="383"/>
        <v>nee</v>
      </c>
    </row>
    <row r="8171" spans="1:23" hidden="1" x14ac:dyDescent="0.25">
      <c r="A8171" s="1">
        <v>8169</v>
      </c>
      <c r="B8171">
        <v>4827751</v>
      </c>
      <c r="C8171">
        <v>95</v>
      </c>
      <c r="D8171" t="s">
        <v>44</v>
      </c>
      <c r="E8171" t="s">
        <v>25</v>
      </c>
      <c r="F8171" t="s">
        <v>26</v>
      </c>
      <c r="G8171">
        <v>6634.0454</v>
      </c>
      <c r="H8171">
        <v>1</v>
      </c>
      <c r="I8171">
        <v>0.66340454000000004</v>
      </c>
      <c r="J8171">
        <v>1786</v>
      </c>
      <c r="K8171">
        <v>1309.162</v>
      </c>
      <c r="L8171" s="5">
        <v>3.5569999999999998E-3</v>
      </c>
      <c r="M8171" s="5">
        <v>3.0294999999999999E-2</v>
      </c>
      <c r="N8171" s="5">
        <v>3.6824999999999997E-2</v>
      </c>
      <c r="O8171" s="5">
        <v>7.5090000000000004E-2</v>
      </c>
      <c r="P8171" s="5">
        <v>7.0461999999999997E-2</v>
      </c>
      <c r="Q8171" s="5">
        <v>4.4823000000000002E-2</v>
      </c>
      <c r="R8171" s="5">
        <v>4.9606999999999998E-2</v>
      </c>
      <c r="S8171" s="5">
        <v>1.4324999999999999E-2</v>
      </c>
      <c r="T8171" s="5">
        <f t="shared" si="381"/>
        <v>7.5090000000000004E-2</v>
      </c>
      <c r="U8171" s="5">
        <f>IF(Table1[[#This Row],[MAX_PROJ]]&lt;0.005, 0, SUM(L8171:S8171))</f>
        <v>0.32498399999999994</v>
      </c>
      <c r="V8171" t="str">
        <f t="shared" si="382"/>
        <v>nee</v>
      </c>
      <c r="W8171" t="str">
        <f t="shared" si="383"/>
        <v>nee</v>
      </c>
    </row>
    <row r="8172" spans="1:23" hidden="1" x14ac:dyDescent="0.25">
      <c r="A8172" s="1">
        <v>8170</v>
      </c>
      <c r="B8172">
        <v>4827751</v>
      </c>
      <c r="C8172">
        <v>95</v>
      </c>
      <c r="D8172" t="s">
        <v>44</v>
      </c>
      <c r="E8172" t="s">
        <v>42</v>
      </c>
      <c r="F8172" t="s">
        <v>43</v>
      </c>
      <c r="G8172">
        <v>499.08751999999998</v>
      </c>
      <c r="H8172">
        <v>1</v>
      </c>
      <c r="I8172">
        <v>4.9908752000000001E-2</v>
      </c>
      <c r="J8172">
        <v>1714</v>
      </c>
      <c r="K8172">
        <v>1309.162</v>
      </c>
      <c r="L8172" s="5">
        <v>3.5569999999999998E-3</v>
      </c>
      <c r="M8172" s="5">
        <v>3.0294999999999999E-2</v>
      </c>
      <c r="N8172" s="5">
        <v>3.6824999999999997E-2</v>
      </c>
      <c r="O8172" s="5">
        <v>7.5090000000000004E-2</v>
      </c>
      <c r="P8172" s="5">
        <v>7.0461999999999997E-2</v>
      </c>
      <c r="Q8172" s="5">
        <v>4.4823000000000002E-2</v>
      </c>
      <c r="R8172" s="5">
        <v>4.9606999999999998E-2</v>
      </c>
      <c r="S8172" s="5">
        <v>1.4324999999999999E-2</v>
      </c>
      <c r="T8172" s="5">
        <f t="shared" si="381"/>
        <v>7.5090000000000004E-2</v>
      </c>
      <c r="U8172" s="5">
        <f>IF(Table1[[#This Row],[MAX_PROJ]]&lt;0.005, 0, SUM(L8172:S8172))</f>
        <v>0.32498399999999994</v>
      </c>
      <c r="V8172" t="str">
        <f t="shared" si="382"/>
        <v>nee</v>
      </c>
      <c r="W8172" t="str">
        <f t="shared" si="383"/>
        <v>nee</v>
      </c>
    </row>
    <row r="8173" spans="1:23" hidden="1" x14ac:dyDescent="0.25">
      <c r="A8173" s="1">
        <v>8171</v>
      </c>
      <c r="B8173">
        <v>4942437</v>
      </c>
      <c r="C8173">
        <v>95</v>
      </c>
      <c r="D8173" t="s">
        <v>44</v>
      </c>
      <c r="E8173" t="s">
        <v>27</v>
      </c>
      <c r="F8173" t="s">
        <v>28</v>
      </c>
      <c r="G8173">
        <v>46.357394999999997</v>
      </c>
      <c r="H8173">
        <v>1</v>
      </c>
      <c r="I8173">
        <v>4.6357394999999996E-3</v>
      </c>
      <c r="J8173">
        <v>2143</v>
      </c>
      <c r="K8173">
        <v>1882.2161000000001</v>
      </c>
      <c r="L8173" s="5">
        <v>3.2529999999999998E-3</v>
      </c>
      <c r="M8173" s="5">
        <v>3.0443000000000001E-2</v>
      </c>
      <c r="N8173" s="5">
        <v>3.6824000000000003E-2</v>
      </c>
      <c r="O8173" s="5">
        <v>7.7669000000000002E-2</v>
      </c>
      <c r="P8173" s="5">
        <v>7.2694999999999996E-2</v>
      </c>
      <c r="Q8173" s="5">
        <v>4.6131999999999999E-2</v>
      </c>
      <c r="R8173" s="5">
        <v>5.117E-2</v>
      </c>
      <c r="S8173" s="5">
        <v>1.4690999999999999E-2</v>
      </c>
      <c r="T8173" s="5">
        <f t="shared" si="381"/>
        <v>7.7669000000000002E-2</v>
      </c>
      <c r="U8173" s="5">
        <f>IF(Table1[[#This Row],[MAX_PROJ]]&lt;0.005, 0, SUM(L8173:S8173))</f>
        <v>0.33287700000000003</v>
      </c>
      <c r="V8173" t="str">
        <f t="shared" si="382"/>
        <v>nee</v>
      </c>
      <c r="W8173" t="str">
        <f t="shared" si="383"/>
        <v>nee</v>
      </c>
    </row>
    <row r="8174" spans="1:23" x14ac:dyDescent="0.25">
      <c r="A8174" s="1">
        <v>8172</v>
      </c>
      <c r="B8174">
        <v>4942437</v>
      </c>
      <c r="C8174">
        <v>95</v>
      </c>
      <c r="D8174" t="s">
        <v>44</v>
      </c>
      <c r="E8174" t="s">
        <v>42</v>
      </c>
      <c r="F8174" t="s">
        <v>43</v>
      </c>
      <c r="G8174">
        <v>1176.2772</v>
      </c>
      <c r="H8174">
        <v>1</v>
      </c>
      <c r="I8174">
        <v>0.11762772000000001</v>
      </c>
      <c r="J8174">
        <v>1714</v>
      </c>
      <c r="K8174">
        <v>1882.2161000000001</v>
      </c>
      <c r="L8174" s="5">
        <v>3.2529999999999998E-3</v>
      </c>
      <c r="M8174" s="5">
        <v>3.0443000000000001E-2</v>
      </c>
      <c r="N8174" s="5">
        <v>3.6824000000000003E-2</v>
      </c>
      <c r="O8174" s="5">
        <v>7.7669000000000002E-2</v>
      </c>
      <c r="P8174" s="5">
        <v>7.2694999999999996E-2</v>
      </c>
      <c r="Q8174" s="5">
        <v>4.6131999999999999E-2</v>
      </c>
      <c r="R8174" s="5">
        <v>5.117E-2</v>
      </c>
      <c r="S8174" s="5">
        <v>1.4690999999999999E-2</v>
      </c>
      <c r="T8174" s="5">
        <f t="shared" si="381"/>
        <v>7.7669000000000002E-2</v>
      </c>
      <c r="U8174" s="5">
        <f>IF(Table1[[#This Row],[MAX_PROJ]]&lt;0.005, 0, SUM(L8174:S8174))</f>
        <v>0.33287700000000003</v>
      </c>
      <c r="V8174" t="str">
        <f t="shared" si="382"/>
        <v>ja</v>
      </c>
      <c r="W8174" t="str">
        <f t="shared" si="383"/>
        <v>ja</v>
      </c>
    </row>
    <row r="8175" spans="1:23" x14ac:dyDescent="0.25">
      <c r="A8175" s="1">
        <v>8173</v>
      </c>
      <c r="B8175">
        <v>4942436</v>
      </c>
      <c r="C8175">
        <v>95</v>
      </c>
      <c r="D8175" t="s">
        <v>44</v>
      </c>
      <c r="E8175" t="s">
        <v>25</v>
      </c>
      <c r="F8175" t="s">
        <v>26</v>
      </c>
      <c r="G8175">
        <v>5393.1005999999998</v>
      </c>
      <c r="H8175">
        <v>1</v>
      </c>
      <c r="I8175">
        <v>0.53931006000000004</v>
      </c>
      <c r="J8175">
        <v>1786</v>
      </c>
      <c r="K8175">
        <v>1764.4494999999999</v>
      </c>
      <c r="L8175" s="5">
        <v>3.1050000000000001E-3</v>
      </c>
      <c r="M8175" s="5">
        <v>2.8459999999999999E-2</v>
      </c>
      <c r="N8175" s="5">
        <v>3.4520000000000002E-2</v>
      </c>
      <c r="O8175" s="5">
        <v>7.2287000000000004E-2</v>
      </c>
      <c r="P8175" s="5">
        <v>6.7674999999999999E-2</v>
      </c>
      <c r="Q8175" s="5">
        <v>4.2967999999999999E-2</v>
      </c>
      <c r="R8175" s="5">
        <v>4.7662999999999997E-2</v>
      </c>
      <c r="S8175" s="5">
        <v>1.3661E-2</v>
      </c>
      <c r="T8175" s="5">
        <f t="shared" si="381"/>
        <v>7.2287000000000004E-2</v>
      </c>
      <c r="U8175" s="5">
        <f>IF(Table1[[#This Row],[MAX_PROJ]]&lt;0.005, 0, SUM(L8175:S8175))</f>
        <v>0.31033899999999998</v>
      </c>
      <c r="V8175" t="str">
        <f t="shared" si="382"/>
        <v>nee</v>
      </c>
      <c r="W8175" t="str">
        <f t="shared" si="383"/>
        <v>ja</v>
      </c>
    </row>
    <row r="8176" spans="1:23" x14ac:dyDescent="0.25">
      <c r="A8176" s="1">
        <v>8174</v>
      </c>
      <c r="B8176">
        <v>4942436</v>
      </c>
      <c r="C8176">
        <v>95</v>
      </c>
      <c r="D8176" t="s">
        <v>44</v>
      </c>
      <c r="E8176" t="s">
        <v>42</v>
      </c>
      <c r="F8176" t="s">
        <v>43</v>
      </c>
      <c r="G8176">
        <v>2046.6167</v>
      </c>
      <c r="H8176">
        <v>1</v>
      </c>
      <c r="I8176">
        <v>0.20466166999999999</v>
      </c>
      <c r="J8176">
        <v>1714</v>
      </c>
      <c r="K8176">
        <v>1764.4494999999999</v>
      </c>
      <c r="L8176" s="5">
        <v>3.1050000000000001E-3</v>
      </c>
      <c r="M8176" s="5">
        <v>2.8459999999999999E-2</v>
      </c>
      <c r="N8176" s="5">
        <v>3.4520000000000002E-2</v>
      </c>
      <c r="O8176" s="5">
        <v>7.2287000000000004E-2</v>
      </c>
      <c r="P8176" s="5">
        <v>6.7674999999999999E-2</v>
      </c>
      <c r="Q8176" s="5">
        <v>4.2967999999999999E-2</v>
      </c>
      <c r="R8176" s="5">
        <v>4.7662999999999997E-2</v>
      </c>
      <c r="S8176" s="5">
        <v>1.3661E-2</v>
      </c>
      <c r="T8176" s="5">
        <f t="shared" si="381"/>
        <v>7.2287000000000004E-2</v>
      </c>
      <c r="U8176" s="5">
        <f>IF(Table1[[#This Row],[MAX_PROJ]]&lt;0.005, 0, SUM(L8176:S8176))</f>
        <v>0.31033899999999998</v>
      </c>
      <c r="V8176" t="str">
        <f t="shared" si="382"/>
        <v>ja</v>
      </c>
      <c r="W8176" t="str">
        <f t="shared" si="383"/>
        <v>ja</v>
      </c>
    </row>
    <row r="8177" spans="1:23" hidden="1" x14ac:dyDescent="0.25">
      <c r="A8177" s="1">
        <v>8175</v>
      </c>
      <c r="B8177">
        <v>4713079</v>
      </c>
      <c r="C8177">
        <v>95</v>
      </c>
      <c r="D8177" t="s">
        <v>44</v>
      </c>
      <c r="E8177" t="s">
        <v>47</v>
      </c>
      <c r="F8177" t="s">
        <v>31</v>
      </c>
      <c r="G8177">
        <v>139.37757999999999</v>
      </c>
      <c r="H8177">
        <v>1</v>
      </c>
      <c r="I8177">
        <v>1.3937758E-2</v>
      </c>
      <c r="J8177">
        <v>2143</v>
      </c>
      <c r="K8177">
        <v>1237.386</v>
      </c>
      <c r="L8177" s="5">
        <v>5.3140000000000001E-3</v>
      </c>
      <c r="M8177" s="5">
        <v>4.4946E-2</v>
      </c>
      <c r="N8177" s="5">
        <v>5.4234999999999998E-2</v>
      </c>
      <c r="O8177" s="5">
        <v>0.106279</v>
      </c>
      <c r="P8177" s="5">
        <v>0.100088</v>
      </c>
      <c r="Q8177" s="5">
        <v>6.4416000000000001E-2</v>
      </c>
      <c r="R8177" s="5">
        <v>7.0939000000000002E-2</v>
      </c>
      <c r="S8177" s="5">
        <v>2.1086000000000001E-2</v>
      </c>
      <c r="T8177" s="5">
        <f t="shared" si="381"/>
        <v>0.106279</v>
      </c>
      <c r="U8177" s="5">
        <f>IF(Table1[[#This Row],[MAX_PROJ]]&lt;0.005, 0, SUM(L8177:S8177))</f>
        <v>0.46730299999999997</v>
      </c>
      <c r="V8177" t="str">
        <f t="shared" si="382"/>
        <v>nee</v>
      </c>
      <c r="W8177" t="str">
        <f t="shared" si="383"/>
        <v>nee</v>
      </c>
    </row>
    <row r="8178" spans="1:23" hidden="1" x14ac:dyDescent="0.25">
      <c r="A8178" s="1">
        <v>8176</v>
      </c>
      <c r="B8178">
        <v>4713079</v>
      </c>
      <c r="C8178">
        <v>95</v>
      </c>
      <c r="D8178" t="s">
        <v>44</v>
      </c>
      <c r="E8178" t="s">
        <v>27</v>
      </c>
      <c r="F8178" t="s">
        <v>28</v>
      </c>
      <c r="G8178">
        <v>6837.8519999999999</v>
      </c>
      <c r="H8178">
        <v>0.50367729999999999</v>
      </c>
      <c r="I8178">
        <v>0.34440708331595998</v>
      </c>
      <c r="J8178">
        <v>2143</v>
      </c>
      <c r="K8178">
        <v>1237.386</v>
      </c>
      <c r="L8178" s="5">
        <v>5.3140000000000001E-3</v>
      </c>
      <c r="M8178" s="5">
        <v>4.4946E-2</v>
      </c>
      <c r="N8178" s="5">
        <v>5.4234999999999998E-2</v>
      </c>
      <c r="O8178" s="5">
        <v>0.106279</v>
      </c>
      <c r="P8178" s="5">
        <v>0.100088</v>
      </c>
      <c r="Q8178" s="5">
        <v>6.4416000000000001E-2</v>
      </c>
      <c r="R8178" s="5">
        <v>7.0939000000000002E-2</v>
      </c>
      <c r="S8178" s="5">
        <v>2.1086000000000001E-2</v>
      </c>
      <c r="T8178" s="5">
        <f t="shared" si="381"/>
        <v>0.106279</v>
      </c>
      <c r="U8178" s="5">
        <f>IF(Table1[[#This Row],[MAX_PROJ]]&lt;0.005, 0, SUM(L8178:S8178))</f>
        <v>0.46730299999999997</v>
      </c>
      <c r="V8178" t="str">
        <f t="shared" si="382"/>
        <v>nee</v>
      </c>
      <c r="W8178" t="str">
        <f t="shared" si="383"/>
        <v>nee</v>
      </c>
    </row>
    <row r="8179" spans="1:23" hidden="1" x14ac:dyDescent="0.25">
      <c r="A8179" s="1">
        <v>8177</v>
      </c>
      <c r="B8179">
        <v>4713079</v>
      </c>
      <c r="C8179">
        <v>95</v>
      </c>
      <c r="D8179" t="s">
        <v>44</v>
      </c>
      <c r="E8179" t="s">
        <v>45</v>
      </c>
      <c r="F8179" t="s">
        <v>28</v>
      </c>
      <c r="G8179">
        <v>65.434979999999996</v>
      </c>
      <c r="H8179">
        <v>1</v>
      </c>
      <c r="I8179">
        <v>6.543498E-3</v>
      </c>
      <c r="J8179">
        <v>2143</v>
      </c>
      <c r="K8179">
        <v>1237.386</v>
      </c>
      <c r="L8179" s="5">
        <v>5.3140000000000001E-3</v>
      </c>
      <c r="M8179" s="5">
        <v>4.4946E-2</v>
      </c>
      <c r="N8179" s="5">
        <v>5.4234999999999998E-2</v>
      </c>
      <c r="O8179" s="5">
        <v>0.106279</v>
      </c>
      <c r="P8179" s="5">
        <v>0.100088</v>
      </c>
      <c r="Q8179" s="5">
        <v>6.4416000000000001E-2</v>
      </c>
      <c r="R8179" s="5">
        <v>7.0939000000000002E-2</v>
      </c>
      <c r="S8179" s="5">
        <v>2.1086000000000001E-2</v>
      </c>
      <c r="T8179" s="5">
        <f t="shared" si="381"/>
        <v>0.106279</v>
      </c>
      <c r="U8179" s="5">
        <f>IF(Table1[[#This Row],[MAX_PROJ]]&lt;0.005, 0, SUM(L8179:S8179))</f>
        <v>0.46730299999999997</v>
      </c>
      <c r="V8179" t="str">
        <f t="shared" si="382"/>
        <v>nee</v>
      </c>
      <c r="W8179" t="str">
        <f t="shared" si="383"/>
        <v>nee</v>
      </c>
    </row>
    <row r="8180" spans="1:23" hidden="1" x14ac:dyDescent="0.25">
      <c r="A8180" s="1">
        <v>8178</v>
      </c>
      <c r="B8180">
        <v>4713079</v>
      </c>
      <c r="C8180">
        <v>95</v>
      </c>
      <c r="D8180" t="s">
        <v>44</v>
      </c>
      <c r="E8180" t="s">
        <v>42</v>
      </c>
      <c r="F8180" t="s">
        <v>43</v>
      </c>
      <c r="G8180">
        <v>195.76729</v>
      </c>
      <c r="H8180">
        <v>0.73457649999999997</v>
      </c>
      <c r="I8180">
        <v>1.4380605070267999E-2</v>
      </c>
      <c r="J8180">
        <v>1714</v>
      </c>
      <c r="K8180">
        <v>1237.386</v>
      </c>
      <c r="L8180" s="5">
        <v>5.3140000000000001E-3</v>
      </c>
      <c r="M8180" s="5">
        <v>4.4946E-2</v>
      </c>
      <c r="N8180" s="5">
        <v>5.4234999999999998E-2</v>
      </c>
      <c r="O8180" s="5">
        <v>0.106279</v>
      </c>
      <c r="P8180" s="5">
        <v>0.100088</v>
      </c>
      <c r="Q8180" s="5">
        <v>6.4416000000000001E-2</v>
      </c>
      <c r="R8180" s="5">
        <v>7.0939000000000002E-2</v>
      </c>
      <c r="S8180" s="5">
        <v>2.1086000000000001E-2</v>
      </c>
      <c r="T8180" s="5">
        <f t="shared" si="381"/>
        <v>0.106279</v>
      </c>
      <c r="U8180" s="5">
        <f>IF(Table1[[#This Row],[MAX_PROJ]]&lt;0.005, 0, SUM(L8180:S8180))</f>
        <v>0.46730299999999997</v>
      </c>
      <c r="V8180" t="str">
        <f t="shared" si="382"/>
        <v>nee</v>
      </c>
      <c r="W8180" t="str">
        <f t="shared" si="383"/>
        <v>nee</v>
      </c>
    </row>
    <row r="8181" spans="1:23" hidden="1" x14ac:dyDescent="0.25">
      <c r="A8181" s="1">
        <v>8179</v>
      </c>
      <c r="B8181">
        <v>4827768</v>
      </c>
      <c r="C8181">
        <v>95</v>
      </c>
      <c r="D8181" t="s">
        <v>44</v>
      </c>
      <c r="E8181" t="s">
        <v>30</v>
      </c>
      <c r="F8181" t="s">
        <v>31</v>
      </c>
      <c r="G8181">
        <v>55.422974000000004</v>
      </c>
      <c r="H8181">
        <v>1</v>
      </c>
      <c r="I8181">
        <v>5.5422974E-3</v>
      </c>
      <c r="J8181">
        <v>2143</v>
      </c>
      <c r="K8181">
        <v>1015.17</v>
      </c>
      <c r="L8181" s="5">
        <v>3.5179999999999999E-3</v>
      </c>
      <c r="M8181" s="5">
        <v>3.5314999999999999E-2</v>
      </c>
      <c r="N8181" s="5">
        <v>4.1868000000000002E-2</v>
      </c>
      <c r="O8181" s="5">
        <v>8.3302000000000001E-2</v>
      </c>
      <c r="P8181" s="5">
        <v>7.8528000000000001E-2</v>
      </c>
      <c r="Q8181" s="5">
        <v>5.1074000000000001E-2</v>
      </c>
      <c r="R8181" s="5">
        <v>5.6225999999999998E-2</v>
      </c>
      <c r="S8181" s="5">
        <v>1.7121999999999998E-2</v>
      </c>
      <c r="T8181" s="5">
        <f t="shared" si="381"/>
        <v>8.3302000000000001E-2</v>
      </c>
      <c r="U8181" s="5">
        <f>IF(Table1[[#This Row],[MAX_PROJ]]&lt;0.005, 0, SUM(L8181:S8181))</f>
        <v>0.36695299999999997</v>
      </c>
      <c r="V8181" t="str">
        <f t="shared" si="382"/>
        <v>nee</v>
      </c>
      <c r="W8181" t="str">
        <f t="shared" si="383"/>
        <v>nee</v>
      </c>
    </row>
    <row r="8182" spans="1:23" hidden="1" x14ac:dyDescent="0.25">
      <c r="A8182" s="1">
        <v>8180</v>
      </c>
      <c r="B8182">
        <v>4713078</v>
      </c>
      <c r="C8182">
        <v>95</v>
      </c>
      <c r="D8182" t="s">
        <v>44</v>
      </c>
      <c r="E8182" t="s">
        <v>47</v>
      </c>
      <c r="F8182" t="s">
        <v>31</v>
      </c>
      <c r="G8182">
        <v>7.2460650000000001E-2</v>
      </c>
      <c r="H8182">
        <v>1</v>
      </c>
      <c r="I8182">
        <v>7.2460650000000001E-6</v>
      </c>
      <c r="J8182">
        <v>2143</v>
      </c>
      <c r="K8182">
        <v>1394.36</v>
      </c>
      <c r="L8182" s="5">
        <v>5.9030000000000003E-3</v>
      </c>
      <c r="M8182" s="5">
        <v>4.8552999999999999E-2</v>
      </c>
      <c r="N8182" s="5">
        <v>5.8750999999999998E-2</v>
      </c>
      <c r="O8182" s="5">
        <v>0.116313</v>
      </c>
      <c r="P8182" s="5">
        <v>0.10934099999999999</v>
      </c>
      <c r="Q8182" s="5">
        <v>6.9955000000000003E-2</v>
      </c>
      <c r="R8182" s="5">
        <v>7.7162999999999995E-2</v>
      </c>
      <c r="S8182" s="5">
        <v>2.2634000000000001E-2</v>
      </c>
      <c r="T8182" s="5">
        <f t="shared" si="381"/>
        <v>0.116313</v>
      </c>
      <c r="U8182" s="5">
        <f>IF(Table1[[#This Row],[MAX_PROJ]]&lt;0.005, 0, SUM(L8182:S8182))</f>
        <v>0.50861299999999998</v>
      </c>
      <c r="V8182" t="str">
        <f t="shared" si="382"/>
        <v>nee</v>
      </c>
      <c r="W8182" t="str">
        <f t="shared" si="383"/>
        <v>nee</v>
      </c>
    </row>
    <row r="8183" spans="1:23" hidden="1" x14ac:dyDescent="0.25">
      <c r="A8183" s="1">
        <v>8181</v>
      </c>
      <c r="B8183">
        <v>4713078</v>
      </c>
      <c r="C8183">
        <v>95</v>
      </c>
      <c r="D8183" t="s">
        <v>44</v>
      </c>
      <c r="E8183" t="s">
        <v>27</v>
      </c>
      <c r="F8183" t="s">
        <v>28</v>
      </c>
      <c r="G8183">
        <v>2633.4358000000002</v>
      </c>
      <c r="H8183">
        <v>0.44761087999999999</v>
      </c>
      <c r="I8183">
        <v>0.11787545158615</v>
      </c>
      <c r="J8183">
        <v>2143</v>
      </c>
      <c r="K8183">
        <v>1394.36</v>
      </c>
      <c r="L8183" s="5">
        <v>5.9030000000000003E-3</v>
      </c>
      <c r="M8183" s="5">
        <v>4.8552999999999999E-2</v>
      </c>
      <c r="N8183" s="5">
        <v>5.8750999999999998E-2</v>
      </c>
      <c r="O8183" s="5">
        <v>0.116313</v>
      </c>
      <c r="P8183" s="5">
        <v>0.10934099999999999</v>
      </c>
      <c r="Q8183" s="5">
        <v>6.9955000000000003E-2</v>
      </c>
      <c r="R8183" s="5">
        <v>7.7162999999999995E-2</v>
      </c>
      <c r="S8183" s="5">
        <v>2.2634000000000001E-2</v>
      </c>
      <c r="T8183" s="5">
        <f t="shared" si="381"/>
        <v>0.116313</v>
      </c>
      <c r="U8183" s="5">
        <f>IF(Table1[[#This Row],[MAX_PROJ]]&lt;0.005, 0, SUM(L8183:S8183))</f>
        <v>0.50861299999999998</v>
      </c>
      <c r="V8183" t="str">
        <f t="shared" si="382"/>
        <v>nee</v>
      </c>
      <c r="W8183" t="str">
        <f t="shared" si="383"/>
        <v>nee</v>
      </c>
    </row>
    <row r="8184" spans="1:23" hidden="1" x14ac:dyDescent="0.25">
      <c r="A8184" s="1">
        <v>8182</v>
      </c>
      <c r="B8184">
        <v>4713078</v>
      </c>
      <c r="C8184">
        <v>95</v>
      </c>
      <c r="D8184" t="s">
        <v>44</v>
      </c>
      <c r="E8184" t="s">
        <v>42</v>
      </c>
      <c r="F8184" t="s">
        <v>43</v>
      </c>
      <c r="G8184">
        <v>227.89766</v>
      </c>
      <c r="H8184">
        <v>1</v>
      </c>
      <c r="I8184">
        <v>2.2789765999999999E-2</v>
      </c>
      <c r="J8184">
        <v>1714</v>
      </c>
      <c r="K8184">
        <v>1394.36</v>
      </c>
      <c r="L8184" s="5">
        <v>5.9030000000000003E-3</v>
      </c>
      <c r="M8184" s="5">
        <v>4.8552999999999999E-2</v>
      </c>
      <c r="N8184" s="5">
        <v>5.8750999999999998E-2</v>
      </c>
      <c r="O8184" s="5">
        <v>0.116313</v>
      </c>
      <c r="P8184" s="5">
        <v>0.10934099999999999</v>
      </c>
      <c r="Q8184" s="5">
        <v>6.9955000000000003E-2</v>
      </c>
      <c r="R8184" s="5">
        <v>7.7162999999999995E-2</v>
      </c>
      <c r="S8184" s="5">
        <v>2.2634000000000001E-2</v>
      </c>
      <c r="T8184" s="5">
        <f t="shared" si="381"/>
        <v>0.116313</v>
      </c>
      <c r="U8184" s="5">
        <f>IF(Table1[[#This Row],[MAX_PROJ]]&lt;0.005, 0, SUM(L8184:S8184))</f>
        <v>0.50861299999999998</v>
      </c>
      <c r="V8184" t="str">
        <f t="shared" si="382"/>
        <v>nee</v>
      </c>
      <c r="W8184" t="str">
        <f t="shared" si="383"/>
        <v>nee</v>
      </c>
    </row>
    <row r="8185" spans="1:23" hidden="1" x14ac:dyDescent="0.25">
      <c r="A8185" s="1">
        <v>8183</v>
      </c>
      <c r="B8185">
        <v>4713077</v>
      </c>
      <c r="C8185">
        <v>95</v>
      </c>
      <c r="D8185" t="s">
        <v>44</v>
      </c>
      <c r="E8185" t="s">
        <v>47</v>
      </c>
      <c r="F8185" t="s">
        <v>31</v>
      </c>
      <c r="G8185">
        <v>989.68110000000001</v>
      </c>
      <c r="H8185">
        <v>0.85301249999999995</v>
      </c>
      <c r="I8185">
        <v>8.4421034931374997E-2</v>
      </c>
      <c r="J8185">
        <v>2143</v>
      </c>
      <c r="K8185">
        <v>1334.4529</v>
      </c>
      <c r="L8185" s="5">
        <v>5.4289999999999998E-3</v>
      </c>
      <c r="M8185" s="5">
        <v>4.4392000000000001E-2</v>
      </c>
      <c r="N8185" s="5">
        <v>5.3748999999999998E-2</v>
      </c>
      <c r="O8185" s="5">
        <v>0.10542700000000001</v>
      </c>
      <c r="P8185" s="5">
        <v>9.9236000000000005E-2</v>
      </c>
      <c r="Q8185" s="5">
        <v>6.3649999999999998E-2</v>
      </c>
      <c r="R8185" s="5">
        <v>7.0115999999999998E-2</v>
      </c>
      <c r="S8185" s="5">
        <v>2.0681000000000001E-2</v>
      </c>
      <c r="T8185" s="5">
        <f t="shared" si="381"/>
        <v>0.10542700000000001</v>
      </c>
      <c r="U8185" s="5">
        <f>IF(Table1[[#This Row],[MAX_PROJ]]&lt;0.005, 0, SUM(L8185:S8185))</f>
        <v>0.46267999999999998</v>
      </c>
      <c r="V8185" t="str">
        <f t="shared" si="382"/>
        <v>nee</v>
      </c>
      <c r="W8185" t="str">
        <f t="shared" si="383"/>
        <v>nee</v>
      </c>
    </row>
    <row r="8186" spans="1:23" hidden="1" x14ac:dyDescent="0.25">
      <c r="A8186" s="1">
        <v>8184</v>
      </c>
      <c r="B8186">
        <v>4713077</v>
      </c>
      <c r="C8186">
        <v>95</v>
      </c>
      <c r="D8186" t="s">
        <v>44</v>
      </c>
      <c r="E8186" t="s">
        <v>30</v>
      </c>
      <c r="F8186" t="s">
        <v>31</v>
      </c>
      <c r="G8186">
        <v>181.58185</v>
      </c>
      <c r="H8186">
        <v>1</v>
      </c>
      <c r="I8186">
        <v>1.8158185E-2</v>
      </c>
      <c r="J8186">
        <v>2143</v>
      </c>
      <c r="K8186">
        <v>1334.4529</v>
      </c>
      <c r="L8186" s="5">
        <v>5.4289999999999998E-3</v>
      </c>
      <c r="M8186" s="5">
        <v>4.4392000000000001E-2</v>
      </c>
      <c r="N8186" s="5">
        <v>5.3748999999999998E-2</v>
      </c>
      <c r="O8186" s="5">
        <v>0.10542700000000001</v>
      </c>
      <c r="P8186" s="5">
        <v>9.9236000000000005E-2</v>
      </c>
      <c r="Q8186" s="5">
        <v>6.3649999999999998E-2</v>
      </c>
      <c r="R8186" s="5">
        <v>7.0115999999999998E-2</v>
      </c>
      <c r="S8186" s="5">
        <v>2.0681000000000001E-2</v>
      </c>
      <c r="T8186" s="5">
        <f t="shared" si="381"/>
        <v>0.10542700000000001</v>
      </c>
      <c r="U8186" s="5">
        <f>IF(Table1[[#This Row],[MAX_PROJ]]&lt;0.005, 0, SUM(L8186:S8186))</f>
        <v>0.46267999999999998</v>
      </c>
      <c r="V8186" t="str">
        <f t="shared" si="382"/>
        <v>nee</v>
      </c>
      <c r="W8186" t="str">
        <f t="shared" si="383"/>
        <v>nee</v>
      </c>
    </row>
    <row r="8187" spans="1:23" hidden="1" x14ac:dyDescent="0.25">
      <c r="A8187" s="1">
        <v>8185</v>
      </c>
      <c r="B8187">
        <v>4713077</v>
      </c>
      <c r="C8187">
        <v>95</v>
      </c>
      <c r="D8187" t="s">
        <v>44</v>
      </c>
      <c r="E8187" t="s">
        <v>27</v>
      </c>
      <c r="F8187" t="s">
        <v>28</v>
      </c>
      <c r="G8187">
        <v>1236.8098</v>
      </c>
      <c r="H8187">
        <v>0.57011809999999996</v>
      </c>
      <c r="I8187">
        <v>7.0512765323738E-2</v>
      </c>
      <c r="J8187">
        <v>2143</v>
      </c>
      <c r="K8187">
        <v>1334.4529</v>
      </c>
      <c r="L8187" s="5">
        <v>5.4289999999999998E-3</v>
      </c>
      <c r="M8187" s="5">
        <v>4.4392000000000001E-2</v>
      </c>
      <c r="N8187" s="5">
        <v>5.3748999999999998E-2</v>
      </c>
      <c r="O8187" s="5">
        <v>0.10542700000000001</v>
      </c>
      <c r="P8187" s="5">
        <v>9.9236000000000005E-2</v>
      </c>
      <c r="Q8187" s="5">
        <v>6.3649999999999998E-2</v>
      </c>
      <c r="R8187" s="5">
        <v>7.0115999999999998E-2</v>
      </c>
      <c r="S8187" s="5">
        <v>2.0681000000000001E-2</v>
      </c>
      <c r="T8187" s="5">
        <f t="shared" si="381"/>
        <v>0.10542700000000001</v>
      </c>
      <c r="U8187" s="5">
        <f>IF(Table1[[#This Row],[MAX_PROJ]]&lt;0.005, 0, SUM(L8187:S8187))</f>
        <v>0.46267999999999998</v>
      </c>
      <c r="V8187" t="str">
        <f t="shared" si="382"/>
        <v>nee</v>
      </c>
      <c r="W8187" t="str">
        <f t="shared" si="383"/>
        <v>nee</v>
      </c>
    </row>
    <row r="8188" spans="1:23" hidden="1" x14ac:dyDescent="0.25">
      <c r="A8188" s="1">
        <v>8186</v>
      </c>
      <c r="B8188">
        <v>4713077</v>
      </c>
      <c r="C8188">
        <v>95</v>
      </c>
      <c r="D8188" t="s">
        <v>44</v>
      </c>
      <c r="E8188" t="s">
        <v>45</v>
      </c>
      <c r="F8188" t="s">
        <v>28</v>
      </c>
      <c r="G8188">
        <v>668.40260000000001</v>
      </c>
      <c r="H8188">
        <v>1</v>
      </c>
      <c r="I8188">
        <v>6.6840259999999999E-2</v>
      </c>
      <c r="J8188">
        <v>2143</v>
      </c>
      <c r="K8188">
        <v>1334.4529</v>
      </c>
      <c r="L8188" s="5">
        <v>5.4289999999999998E-3</v>
      </c>
      <c r="M8188" s="5">
        <v>4.4392000000000001E-2</v>
      </c>
      <c r="N8188" s="5">
        <v>5.3748999999999998E-2</v>
      </c>
      <c r="O8188" s="5">
        <v>0.10542700000000001</v>
      </c>
      <c r="P8188" s="5">
        <v>9.9236000000000005E-2</v>
      </c>
      <c r="Q8188" s="5">
        <v>6.3649999999999998E-2</v>
      </c>
      <c r="R8188" s="5">
        <v>7.0115999999999998E-2</v>
      </c>
      <c r="S8188" s="5">
        <v>2.0681000000000001E-2</v>
      </c>
      <c r="T8188" s="5">
        <f t="shared" si="381"/>
        <v>0.10542700000000001</v>
      </c>
      <c r="U8188" s="5">
        <f>IF(Table1[[#This Row],[MAX_PROJ]]&lt;0.005, 0, SUM(L8188:S8188))</f>
        <v>0.46267999999999998</v>
      </c>
      <c r="V8188" t="str">
        <f t="shared" si="382"/>
        <v>nee</v>
      </c>
      <c r="W8188" t="str">
        <f t="shared" si="383"/>
        <v>nee</v>
      </c>
    </row>
    <row r="8189" spans="1:23" hidden="1" x14ac:dyDescent="0.25">
      <c r="A8189" s="1">
        <v>8187</v>
      </c>
      <c r="B8189">
        <v>4713077</v>
      </c>
      <c r="C8189">
        <v>95</v>
      </c>
      <c r="D8189" t="s">
        <v>44</v>
      </c>
      <c r="E8189" t="s">
        <v>42</v>
      </c>
      <c r="F8189" t="s">
        <v>43</v>
      </c>
      <c r="G8189">
        <v>2139.5309999999999</v>
      </c>
      <c r="H8189">
        <v>1</v>
      </c>
      <c r="I8189">
        <v>0.21395310000000001</v>
      </c>
      <c r="J8189">
        <v>1714</v>
      </c>
      <c r="K8189">
        <v>1334.4529</v>
      </c>
      <c r="L8189" s="5">
        <v>5.4289999999999998E-3</v>
      </c>
      <c r="M8189" s="5">
        <v>4.4392000000000001E-2</v>
      </c>
      <c r="N8189" s="5">
        <v>5.3748999999999998E-2</v>
      </c>
      <c r="O8189" s="5">
        <v>0.10542700000000001</v>
      </c>
      <c r="P8189" s="5">
        <v>9.9236000000000005E-2</v>
      </c>
      <c r="Q8189" s="5">
        <v>6.3649999999999998E-2</v>
      </c>
      <c r="R8189" s="5">
        <v>7.0115999999999998E-2</v>
      </c>
      <c r="S8189" s="5">
        <v>2.0681000000000001E-2</v>
      </c>
      <c r="T8189" s="5">
        <f t="shared" si="381"/>
        <v>0.10542700000000001</v>
      </c>
      <c r="U8189" s="5">
        <f>IF(Table1[[#This Row],[MAX_PROJ]]&lt;0.005, 0, SUM(L8189:S8189))</f>
        <v>0.46267999999999998</v>
      </c>
      <c r="V8189" t="str">
        <f t="shared" si="382"/>
        <v>nee</v>
      </c>
      <c r="W8189" t="str">
        <f t="shared" si="383"/>
        <v>nee</v>
      </c>
    </row>
    <row r="8190" spans="1:23" hidden="1" x14ac:dyDescent="0.25">
      <c r="A8190" s="1">
        <v>8188</v>
      </c>
      <c r="B8190">
        <v>4713076</v>
      </c>
      <c r="C8190">
        <v>95</v>
      </c>
      <c r="D8190" t="s">
        <v>44</v>
      </c>
      <c r="E8190" t="s">
        <v>47</v>
      </c>
      <c r="F8190" t="s">
        <v>31</v>
      </c>
      <c r="G8190">
        <v>705.22059999999999</v>
      </c>
      <c r="H8190">
        <v>1</v>
      </c>
      <c r="I8190">
        <v>7.0522059999999998E-2</v>
      </c>
      <c r="J8190">
        <v>2143</v>
      </c>
      <c r="K8190">
        <v>1195.8059000000001</v>
      </c>
      <c r="L8190" s="5">
        <v>4.633E-3</v>
      </c>
      <c r="M8190" s="5">
        <v>3.7484000000000003E-2</v>
      </c>
      <c r="N8190" s="5">
        <v>4.5474000000000001E-2</v>
      </c>
      <c r="O8190" s="5">
        <v>8.9162000000000005E-2</v>
      </c>
      <c r="P8190" s="5">
        <v>8.3905999999999994E-2</v>
      </c>
      <c r="Q8190" s="5">
        <v>5.3760000000000002E-2</v>
      </c>
      <c r="R8190" s="5">
        <v>5.9271999999999998E-2</v>
      </c>
      <c r="S8190" s="5">
        <v>1.7416999999999998E-2</v>
      </c>
      <c r="T8190" s="5">
        <f t="shared" si="381"/>
        <v>8.9162000000000005E-2</v>
      </c>
      <c r="U8190" s="5">
        <f>IF(Table1[[#This Row],[MAX_PROJ]]&lt;0.005, 0, SUM(L8190:S8190))</f>
        <v>0.39110800000000001</v>
      </c>
      <c r="V8190" t="str">
        <f t="shared" si="382"/>
        <v>nee</v>
      </c>
      <c r="W8190" t="str">
        <f t="shared" si="383"/>
        <v>nee</v>
      </c>
    </row>
    <row r="8191" spans="1:23" hidden="1" x14ac:dyDescent="0.25">
      <c r="A8191" s="1">
        <v>8189</v>
      </c>
      <c r="B8191">
        <v>4713076</v>
      </c>
      <c r="C8191">
        <v>95</v>
      </c>
      <c r="D8191" t="s">
        <v>44</v>
      </c>
      <c r="E8191" t="s">
        <v>27</v>
      </c>
      <c r="F8191" t="s">
        <v>28</v>
      </c>
      <c r="G8191">
        <v>869.14513999999997</v>
      </c>
      <c r="H8191">
        <v>0.49384486999999999</v>
      </c>
      <c r="I8191">
        <v>4.2922286867443003E-2</v>
      </c>
      <c r="J8191">
        <v>2143</v>
      </c>
      <c r="K8191">
        <v>1195.8059000000001</v>
      </c>
      <c r="L8191" s="5">
        <v>4.633E-3</v>
      </c>
      <c r="M8191" s="5">
        <v>3.7484000000000003E-2</v>
      </c>
      <c r="N8191" s="5">
        <v>4.5474000000000001E-2</v>
      </c>
      <c r="O8191" s="5">
        <v>8.9162000000000005E-2</v>
      </c>
      <c r="P8191" s="5">
        <v>8.3905999999999994E-2</v>
      </c>
      <c r="Q8191" s="5">
        <v>5.3760000000000002E-2</v>
      </c>
      <c r="R8191" s="5">
        <v>5.9271999999999998E-2</v>
      </c>
      <c r="S8191" s="5">
        <v>1.7416999999999998E-2</v>
      </c>
      <c r="T8191" s="5">
        <f t="shared" si="381"/>
        <v>8.9162000000000005E-2</v>
      </c>
      <c r="U8191" s="5">
        <f>IF(Table1[[#This Row],[MAX_PROJ]]&lt;0.005, 0, SUM(L8191:S8191))</f>
        <v>0.39110800000000001</v>
      </c>
      <c r="V8191" t="str">
        <f t="shared" si="382"/>
        <v>nee</v>
      </c>
      <c r="W8191" t="str">
        <f t="shared" si="383"/>
        <v>nee</v>
      </c>
    </row>
    <row r="8192" spans="1:23" hidden="1" x14ac:dyDescent="0.25">
      <c r="A8192" s="1">
        <v>8190</v>
      </c>
      <c r="B8192">
        <v>4713076</v>
      </c>
      <c r="C8192">
        <v>95</v>
      </c>
      <c r="D8192" t="s">
        <v>44</v>
      </c>
      <c r="E8192" t="s">
        <v>45</v>
      </c>
      <c r="F8192" t="s">
        <v>28</v>
      </c>
      <c r="G8192">
        <v>1278.191</v>
      </c>
      <c r="H8192">
        <v>1</v>
      </c>
      <c r="I8192">
        <v>0.12781909999999999</v>
      </c>
      <c r="J8192">
        <v>2143</v>
      </c>
      <c r="K8192">
        <v>1195.8059000000001</v>
      </c>
      <c r="L8192" s="5">
        <v>4.633E-3</v>
      </c>
      <c r="M8192" s="5">
        <v>3.7484000000000003E-2</v>
      </c>
      <c r="N8192" s="5">
        <v>4.5474000000000001E-2</v>
      </c>
      <c r="O8192" s="5">
        <v>8.9162000000000005E-2</v>
      </c>
      <c r="P8192" s="5">
        <v>8.3905999999999994E-2</v>
      </c>
      <c r="Q8192" s="5">
        <v>5.3760000000000002E-2</v>
      </c>
      <c r="R8192" s="5">
        <v>5.9271999999999998E-2</v>
      </c>
      <c r="S8192" s="5">
        <v>1.7416999999999998E-2</v>
      </c>
      <c r="T8192" s="5">
        <f t="shared" si="381"/>
        <v>8.9162000000000005E-2</v>
      </c>
      <c r="U8192" s="5">
        <f>IF(Table1[[#This Row],[MAX_PROJ]]&lt;0.005, 0, SUM(L8192:S8192))</f>
        <v>0.39110800000000001</v>
      </c>
      <c r="V8192" t="str">
        <f t="shared" si="382"/>
        <v>nee</v>
      </c>
      <c r="W8192" t="str">
        <f t="shared" si="383"/>
        <v>nee</v>
      </c>
    </row>
    <row r="8193" spans="1:23" hidden="1" x14ac:dyDescent="0.25">
      <c r="A8193" s="1">
        <v>8191</v>
      </c>
      <c r="B8193">
        <v>4713076</v>
      </c>
      <c r="C8193">
        <v>95</v>
      </c>
      <c r="D8193" t="s">
        <v>44</v>
      </c>
      <c r="E8193" t="s">
        <v>42</v>
      </c>
      <c r="F8193" t="s">
        <v>43</v>
      </c>
      <c r="G8193">
        <v>166.55279999999999</v>
      </c>
      <c r="H8193">
        <v>1</v>
      </c>
      <c r="I8193">
        <v>1.6655280000000001E-2</v>
      </c>
      <c r="J8193">
        <v>1714</v>
      </c>
      <c r="K8193">
        <v>1195.8059000000001</v>
      </c>
      <c r="L8193" s="5">
        <v>4.633E-3</v>
      </c>
      <c r="M8193" s="5">
        <v>3.7484000000000003E-2</v>
      </c>
      <c r="N8193" s="5">
        <v>4.5474000000000001E-2</v>
      </c>
      <c r="O8193" s="5">
        <v>8.9162000000000005E-2</v>
      </c>
      <c r="P8193" s="5">
        <v>8.3905999999999994E-2</v>
      </c>
      <c r="Q8193" s="5">
        <v>5.3760000000000002E-2</v>
      </c>
      <c r="R8193" s="5">
        <v>5.9271999999999998E-2</v>
      </c>
      <c r="S8193" s="5">
        <v>1.7416999999999998E-2</v>
      </c>
      <c r="T8193" s="5">
        <f t="shared" si="381"/>
        <v>8.9162000000000005E-2</v>
      </c>
      <c r="U8193" s="5">
        <f>IF(Table1[[#This Row],[MAX_PROJ]]&lt;0.005, 0, SUM(L8193:S8193))</f>
        <v>0.39110800000000001</v>
      </c>
      <c r="V8193" t="str">
        <f t="shared" si="382"/>
        <v>nee</v>
      </c>
      <c r="W8193" t="str">
        <f t="shared" si="383"/>
        <v>nee</v>
      </c>
    </row>
    <row r="8194" spans="1:23" hidden="1" x14ac:dyDescent="0.25">
      <c r="A8194" s="1">
        <v>8192</v>
      </c>
      <c r="B8194">
        <v>4713075</v>
      </c>
      <c r="C8194">
        <v>95</v>
      </c>
      <c r="D8194" t="s">
        <v>44</v>
      </c>
      <c r="E8194" t="s">
        <v>47</v>
      </c>
      <c r="F8194" t="s">
        <v>31</v>
      </c>
      <c r="G8194">
        <v>1.0336052</v>
      </c>
      <c r="H8194">
        <v>1</v>
      </c>
      <c r="I8194">
        <v>1.0336052E-4</v>
      </c>
      <c r="J8194">
        <v>2143</v>
      </c>
      <c r="K8194">
        <v>1121.1360999999999</v>
      </c>
      <c r="L8194" s="5">
        <v>4.3730000000000002E-3</v>
      </c>
      <c r="M8194" s="5">
        <v>3.4923999999999997E-2</v>
      </c>
      <c r="N8194" s="5">
        <v>4.2465999999999997E-2</v>
      </c>
      <c r="O8194" s="5">
        <v>8.3585999999999994E-2</v>
      </c>
      <c r="P8194" s="5">
        <v>7.8575999999999993E-2</v>
      </c>
      <c r="Q8194" s="5">
        <v>5.0201000000000003E-2</v>
      </c>
      <c r="R8194" s="5">
        <v>5.5455999999999998E-2</v>
      </c>
      <c r="S8194" s="5">
        <v>1.6160999999999998E-2</v>
      </c>
      <c r="T8194" s="5">
        <f t="shared" si="381"/>
        <v>8.3585999999999994E-2</v>
      </c>
      <c r="U8194" s="5">
        <f>IF(Table1[[#This Row],[MAX_PROJ]]&lt;0.005, 0, SUM(L8194:S8194))</f>
        <v>0.36574299999999998</v>
      </c>
      <c r="V8194" t="str">
        <f t="shared" si="382"/>
        <v>nee</v>
      </c>
      <c r="W8194" t="str">
        <f t="shared" si="383"/>
        <v>nee</v>
      </c>
    </row>
    <row r="8195" spans="1:23" hidden="1" x14ac:dyDescent="0.25">
      <c r="A8195" s="1">
        <v>8193</v>
      </c>
      <c r="B8195">
        <v>4713075</v>
      </c>
      <c r="C8195">
        <v>95</v>
      </c>
      <c r="D8195" t="s">
        <v>44</v>
      </c>
      <c r="E8195" t="s">
        <v>30</v>
      </c>
      <c r="F8195" t="s">
        <v>31</v>
      </c>
      <c r="G8195">
        <v>1690.9917</v>
      </c>
      <c r="H8195">
        <v>1</v>
      </c>
      <c r="I8195">
        <v>0.16909916999999999</v>
      </c>
      <c r="J8195">
        <v>2143</v>
      </c>
      <c r="K8195">
        <v>1121.1360999999999</v>
      </c>
      <c r="L8195" s="5">
        <v>4.3730000000000002E-3</v>
      </c>
      <c r="M8195" s="5">
        <v>3.4923999999999997E-2</v>
      </c>
      <c r="N8195" s="5">
        <v>4.2465999999999997E-2</v>
      </c>
      <c r="O8195" s="5">
        <v>8.3585999999999994E-2</v>
      </c>
      <c r="P8195" s="5">
        <v>7.8575999999999993E-2</v>
      </c>
      <c r="Q8195" s="5">
        <v>5.0201000000000003E-2</v>
      </c>
      <c r="R8195" s="5">
        <v>5.5455999999999998E-2</v>
      </c>
      <c r="S8195" s="5">
        <v>1.6160999999999998E-2</v>
      </c>
      <c r="T8195" s="5">
        <f t="shared" ref="T8195:T8258" si="384">MAX(L8195:S8195)</f>
        <v>8.3585999999999994E-2</v>
      </c>
      <c r="U8195" s="5">
        <f>IF(Table1[[#This Row],[MAX_PROJ]]&lt;0.005, 0, SUM(L8195:S8195))</f>
        <v>0.36574299999999998</v>
      </c>
      <c r="V8195" t="str">
        <f t="shared" ref="V8195:V8258" si="385">IF(K8195&gt;J8195,"ja","nee")</f>
        <v>nee</v>
      </c>
      <c r="W8195" t="str">
        <f t="shared" ref="W8195:W8258" si="386">IF(K8195&gt;(J8195-70),"ja","nee")</f>
        <v>nee</v>
      </c>
    </row>
    <row r="8196" spans="1:23" hidden="1" x14ac:dyDescent="0.25">
      <c r="A8196" s="1">
        <v>8194</v>
      </c>
      <c r="B8196">
        <v>4713075</v>
      </c>
      <c r="C8196">
        <v>95</v>
      </c>
      <c r="D8196" t="s">
        <v>44</v>
      </c>
      <c r="E8196" t="s">
        <v>42</v>
      </c>
      <c r="F8196" t="s">
        <v>43</v>
      </c>
      <c r="G8196">
        <v>59.271687</v>
      </c>
      <c r="H8196">
        <v>1</v>
      </c>
      <c r="I8196">
        <v>5.9271686999999998E-3</v>
      </c>
      <c r="J8196">
        <v>1714</v>
      </c>
      <c r="K8196">
        <v>1121.1360999999999</v>
      </c>
      <c r="L8196" s="5">
        <v>4.3730000000000002E-3</v>
      </c>
      <c r="M8196" s="5">
        <v>3.4923999999999997E-2</v>
      </c>
      <c r="N8196" s="5">
        <v>4.2465999999999997E-2</v>
      </c>
      <c r="O8196" s="5">
        <v>8.3585999999999994E-2</v>
      </c>
      <c r="P8196" s="5">
        <v>7.8575999999999993E-2</v>
      </c>
      <c r="Q8196" s="5">
        <v>5.0201000000000003E-2</v>
      </c>
      <c r="R8196" s="5">
        <v>5.5455999999999998E-2</v>
      </c>
      <c r="S8196" s="5">
        <v>1.6160999999999998E-2</v>
      </c>
      <c r="T8196" s="5">
        <f t="shared" si="384"/>
        <v>8.3585999999999994E-2</v>
      </c>
      <c r="U8196" s="5">
        <f>IF(Table1[[#This Row],[MAX_PROJ]]&lt;0.005, 0, SUM(L8196:S8196))</f>
        <v>0.36574299999999998</v>
      </c>
      <c r="V8196" t="str">
        <f t="shared" si="385"/>
        <v>nee</v>
      </c>
      <c r="W8196" t="str">
        <f t="shared" si="386"/>
        <v>nee</v>
      </c>
    </row>
    <row r="8197" spans="1:23" hidden="1" x14ac:dyDescent="0.25">
      <c r="A8197" s="1">
        <v>8195</v>
      </c>
      <c r="B8197">
        <v>4827761</v>
      </c>
      <c r="C8197">
        <v>95</v>
      </c>
      <c r="D8197" t="s">
        <v>44</v>
      </c>
      <c r="E8197" t="s">
        <v>42</v>
      </c>
      <c r="F8197" t="s">
        <v>43</v>
      </c>
      <c r="G8197">
        <v>175.36879999999999</v>
      </c>
      <c r="H8197">
        <v>1</v>
      </c>
      <c r="I8197">
        <v>1.7536880000000001E-2</v>
      </c>
      <c r="J8197">
        <v>1714</v>
      </c>
      <c r="K8197">
        <v>1222.7819999999999</v>
      </c>
      <c r="L8197" s="5">
        <v>4.182E-3</v>
      </c>
      <c r="M8197" s="5">
        <v>3.7964999999999999E-2</v>
      </c>
      <c r="N8197" s="5">
        <v>4.5732000000000002E-2</v>
      </c>
      <c r="O8197" s="5">
        <v>9.2692999999999998E-2</v>
      </c>
      <c r="P8197" s="5">
        <v>8.702E-2</v>
      </c>
      <c r="Q8197" s="5">
        <v>5.5774999999999998E-2</v>
      </c>
      <c r="R8197" s="5">
        <v>6.1668000000000001E-2</v>
      </c>
      <c r="S8197" s="5">
        <v>1.8085E-2</v>
      </c>
      <c r="T8197" s="5">
        <f t="shared" si="384"/>
        <v>9.2692999999999998E-2</v>
      </c>
      <c r="U8197" s="5">
        <f>IF(Table1[[#This Row],[MAX_PROJ]]&lt;0.005, 0, SUM(L8197:S8197))</f>
        <v>0.40312000000000003</v>
      </c>
      <c r="V8197" t="str">
        <f t="shared" si="385"/>
        <v>nee</v>
      </c>
      <c r="W8197" t="str">
        <f t="shared" si="386"/>
        <v>nee</v>
      </c>
    </row>
    <row r="8198" spans="1:23" hidden="1" x14ac:dyDescent="0.25">
      <c r="A8198" s="1">
        <v>8196</v>
      </c>
      <c r="B8198">
        <v>4713087</v>
      </c>
      <c r="C8198">
        <v>95</v>
      </c>
      <c r="D8198" t="s">
        <v>44</v>
      </c>
      <c r="E8198" t="s">
        <v>32</v>
      </c>
      <c r="F8198" t="s">
        <v>33</v>
      </c>
      <c r="G8198">
        <v>263.80009999999999</v>
      </c>
      <c r="H8198">
        <v>1</v>
      </c>
      <c r="I8198">
        <v>2.6380009999999999E-2</v>
      </c>
      <c r="J8198">
        <v>1571</v>
      </c>
      <c r="K8198">
        <v>1419.6582000000001</v>
      </c>
      <c r="L8198" s="5">
        <v>7.0679999999999996E-3</v>
      </c>
      <c r="M8198" s="5">
        <v>6.4286999999999997E-2</v>
      </c>
      <c r="N8198" s="5">
        <v>7.6950000000000005E-2</v>
      </c>
      <c r="O8198" s="5">
        <v>0.15399499999999999</v>
      </c>
      <c r="P8198" s="5">
        <v>0.144959</v>
      </c>
      <c r="Q8198" s="5">
        <v>9.3376000000000001E-2</v>
      </c>
      <c r="R8198" s="5">
        <v>0.10295700000000001</v>
      </c>
      <c r="S8198" s="5">
        <v>3.0765000000000001E-2</v>
      </c>
      <c r="T8198" s="5">
        <f t="shared" si="384"/>
        <v>0.15399499999999999</v>
      </c>
      <c r="U8198" s="5">
        <f>IF(Table1[[#This Row],[MAX_PROJ]]&lt;0.005, 0, SUM(L8198:S8198))</f>
        <v>0.67435699999999998</v>
      </c>
      <c r="V8198" t="str">
        <f t="shared" si="385"/>
        <v>nee</v>
      </c>
      <c r="W8198" t="str">
        <f t="shared" si="386"/>
        <v>nee</v>
      </c>
    </row>
    <row r="8199" spans="1:23" hidden="1" x14ac:dyDescent="0.25">
      <c r="A8199" s="1">
        <v>8197</v>
      </c>
      <c r="B8199">
        <v>4713087</v>
      </c>
      <c r="C8199">
        <v>95</v>
      </c>
      <c r="D8199" t="s">
        <v>44</v>
      </c>
      <c r="E8199" t="s">
        <v>42</v>
      </c>
      <c r="F8199" t="s">
        <v>43</v>
      </c>
      <c r="G8199">
        <v>4374.1400000000003</v>
      </c>
      <c r="H8199">
        <v>1</v>
      </c>
      <c r="I8199">
        <v>0.43741400000000003</v>
      </c>
      <c r="J8199">
        <v>1714</v>
      </c>
      <c r="K8199">
        <v>1419.6582000000001</v>
      </c>
      <c r="L8199" s="5">
        <v>7.0679999999999996E-3</v>
      </c>
      <c r="M8199" s="5">
        <v>6.4286999999999997E-2</v>
      </c>
      <c r="N8199" s="5">
        <v>7.6950000000000005E-2</v>
      </c>
      <c r="O8199" s="5">
        <v>0.15399499999999999</v>
      </c>
      <c r="P8199" s="5">
        <v>0.144959</v>
      </c>
      <c r="Q8199" s="5">
        <v>9.3376000000000001E-2</v>
      </c>
      <c r="R8199" s="5">
        <v>0.10295700000000001</v>
      </c>
      <c r="S8199" s="5">
        <v>3.0765000000000001E-2</v>
      </c>
      <c r="T8199" s="5">
        <f t="shared" si="384"/>
        <v>0.15399499999999999</v>
      </c>
      <c r="U8199" s="5">
        <f>IF(Table1[[#This Row],[MAX_PROJ]]&lt;0.005, 0, SUM(L8199:S8199))</f>
        <v>0.67435699999999998</v>
      </c>
      <c r="V8199" t="str">
        <f t="shared" si="385"/>
        <v>nee</v>
      </c>
      <c r="W8199" t="str">
        <f t="shared" si="386"/>
        <v>nee</v>
      </c>
    </row>
    <row r="8200" spans="1:23" hidden="1" x14ac:dyDescent="0.25">
      <c r="A8200" s="1">
        <v>8198</v>
      </c>
      <c r="B8200">
        <v>4713086</v>
      </c>
      <c r="C8200">
        <v>95</v>
      </c>
      <c r="D8200" t="s">
        <v>44</v>
      </c>
      <c r="E8200" t="s">
        <v>25</v>
      </c>
      <c r="F8200" t="s">
        <v>26</v>
      </c>
      <c r="G8200">
        <v>493.02609999999999</v>
      </c>
      <c r="H8200">
        <v>1</v>
      </c>
      <c r="I8200">
        <v>4.9302609999999997E-2</v>
      </c>
      <c r="J8200">
        <v>1786</v>
      </c>
      <c r="K8200">
        <v>1591.6823999999999</v>
      </c>
      <c r="L8200" s="5">
        <v>7.3090000000000004E-3</v>
      </c>
      <c r="M8200" s="5">
        <v>6.5974000000000005E-2</v>
      </c>
      <c r="N8200" s="5">
        <v>7.9394000000000006E-2</v>
      </c>
      <c r="O8200" s="5">
        <v>0.161998</v>
      </c>
      <c r="P8200" s="5">
        <v>0.151975</v>
      </c>
      <c r="Q8200" s="5">
        <v>9.7180000000000002E-2</v>
      </c>
      <c r="R8200" s="5">
        <v>0.107471</v>
      </c>
      <c r="S8200" s="5">
        <v>3.1493E-2</v>
      </c>
      <c r="T8200" s="5">
        <f t="shared" si="384"/>
        <v>0.161998</v>
      </c>
      <c r="U8200" s="5">
        <f>IF(Table1[[#This Row],[MAX_PROJ]]&lt;0.005, 0, SUM(L8200:S8200))</f>
        <v>0.70279400000000003</v>
      </c>
      <c r="V8200" t="str">
        <f t="shared" si="385"/>
        <v>nee</v>
      </c>
      <c r="W8200" t="str">
        <f t="shared" si="386"/>
        <v>nee</v>
      </c>
    </row>
    <row r="8201" spans="1:23" hidden="1" x14ac:dyDescent="0.25">
      <c r="A8201" s="1">
        <v>8199</v>
      </c>
      <c r="B8201">
        <v>4713086</v>
      </c>
      <c r="C8201">
        <v>95</v>
      </c>
      <c r="D8201" t="s">
        <v>44</v>
      </c>
      <c r="E8201" t="s">
        <v>42</v>
      </c>
      <c r="F8201" t="s">
        <v>43</v>
      </c>
      <c r="G8201">
        <v>8643.1219999999994</v>
      </c>
      <c r="H8201">
        <v>1</v>
      </c>
      <c r="I8201">
        <v>0.86431219999999997</v>
      </c>
      <c r="J8201">
        <v>1714</v>
      </c>
      <c r="K8201">
        <v>1591.6823999999999</v>
      </c>
      <c r="L8201" s="5">
        <v>7.3090000000000004E-3</v>
      </c>
      <c r="M8201" s="5">
        <v>6.5974000000000005E-2</v>
      </c>
      <c r="N8201" s="5">
        <v>7.9394000000000006E-2</v>
      </c>
      <c r="O8201" s="5">
        <v>0.161998</v>
      </c>
      <c r="P8201" s="5">
        <v>0.151975</v>
      </c>
      <c r="Q8201" s="5">
        <v>9.7180000000000002E-2</v>
      </c>
      <c r="R8201" s="5">
        <v>0.107471</v>
      </c>
      <c r="S8201" s="5">
        <v>3.1493E-2</v>
      </c>
      <c r="T8201" s="5">
        <f t="shared" si="384"/>
        <v>0.161998</v>
      </c>
      <c r="U8201" s="5">
        <f>IF(Table1[[#This Row],[MAX_PROJ]]&lt;0.005, 0, SUM(L8201:S8201))</f>
        <v>0.70279400000000003</v>
      </c>
      <c r="V8201" t="str">
        <f t="shared" si="385"/>
        <v>nee</v>
      </c>
      <c r="W8201" t="str">
        <f t="shared" si="386"/>
        <v>nee</v>
      </c>
    </row>
    <row r="8202" spans="1:23" hidden="1" x14ac:dyDescent="0.25">
      <c r="A8202" s="1">
        <v>8200</v>
      </c>
      <c r="B8202">
        <v>4827763</v>
      </c>
      <c r="C8202">
        <v>95</v>
      </c>
      <c r="D8202" t="s">
        <v>44</v>
      </c>
      <c r="E8202" t="s">
        <v>42</v>
      </c>
      <c r="F8202" t="s">
        <v>43</v>
      </c>
      <c r="G8202">
        <v>2.075615</v>
      </c>
      <c r="H8202">
        <v>1</v>
      </c>
      <c r="I8202">
        <v>2.0756149999999999E-4</v>
      </c>
      <c r="J8202">
        <v>1714</v>
      </c>
      <c r="K8202">
        <v>1300.8052</v>
      </c>
      <c r="L8202" s="5">
        <v>4.0070000000000001E-3</v>
      </c>
      <c r="M8202" s="5">
        <v>3.7657000000000003E-2</v>
      </c>
      <c r="N8202" s="5">
        <v>4.5016E-2</v>
      </c>
      <c r="O8202" s="5">
        <v>9.0408000000000002E-2</v>
      </c>
      <c r="P8202" s="5">
        <v>8.5064000000000001E-2</v>
      </c>
      <c r="Q8202" s="5">
        <v>5.4856000000000002E-2</v>
      </c>
      <c r="R8202" s="5">
        <v>6.0506999999999998E-2</v>
      </c>
      <c r="S8202" s="5">
        <v>1.8065999999999999E-2</v>
      </c>
      <c r="T8202" s="5">
        <f t="shared" si="384"/>
        <v>9.0408000000000002E-2</v>
      </c>
      <c r="U8202" s="5">
        <f>IF(Table1[[#This Row],[MAX_PROJ]]&lt;0.005, 0, SUM(L8202:S8202))</f>
        <v>0.39558100000000007</v>
      </c>
      <c r="V8202" t="str">
        <f t="shared" si="385"/>
        <v>nee</v>
      </c>
      <c r="W8202" t="str">
        <f t="shared" si="386"/>
        <v>nee</v>
      </c>
    </row>
    <row r="8203" spans="1:23" hidden="1" x14ac:dyDescent="0.25">
      <c r="A8203" s="1">
        <v>8201</v>
      </c>
      <c r="B8203">
        <v>4713085</v>
      </c>
      <c r="C8203">
        <v>95</v>
      </c>
      <c r="D8203" t="s">
        <v>44</v>
      </c>
      <c r="E8203" t="s">
        <v>42</v>
      </c>
      <c r="F8203" t="s">
        <v>43</v>
      </c>
      <c r="G8203">
        <v>396.08001999999999</v>
      </c>
      <c r="H8203">
        <v>1</v>
      </c>
      <c r="I8203">
        <v>3.9608002000000003E-2</v>
      </c>
      <c r="J8203">
        <v>1714</v>
      </c>
      <c r="K8203">
        <v>1435.5445999999999</v>
      </c>
      <c r="L8203" s="5">
        <v>6.7359999999999998E-3</v>
      </c>
      <c r="M8203" s="5">
        <v>6.0110999999999998E-2</v>
      </c>
      <c r="N8203" s="5">
        <v>7.2184999999999999E-2</v>
      </c>
      <c r="O8203" s="5">
        <v>0.144151</v>
      </c>
      <c r="P8203" s="5">
        <v>0.13575699999999999</v>
      </c>
      <c r="Q8203" s="5">
        <v>8.7330000000000005E-2</v>
      </c>
      <c r="R8203" s="5">
        <v>9.6260999999999999E-2</v>
      </c>
      <c r="S8203" s="5">
        <v>2.869E-2</v>
      </c>
      <c r="T8203" s="5">
        <f t="shared" si="384"/>
        <v>0.144151</v>
      </c>
      <c r="U8203" s="5">
        <f>IF(Table1[[#This Row],[MAX_PROJ]]&lt;0.005, 0, SUM(L8203:S8203))</f>
        <v>0.63122100000000003</v>
      </c>
      <c r="V8203" t="str">
        <f t="shared" si="385"/>
        <v>nee</v>
      </c>
      <c r="W8203" t="str">
        <f t="shared" si="386"/>
        <v>nee</v>
      </c>
    </row>
    <row r="8204" spans="1:23" x14ac:dyDescent="0.25">
      <c r="A8204" s="1">
        <v>8202</v>
      </c>
      <c r="B8204">
        <v>3959302</v>
      </c>
      <c r="C8204">
        <v>70</v>
      </c>
      <c r="D8204" t="s">
        <v>34</v>
      </c>
      <c r="E8204" t="s">
        <v>37</v>
      </c>
      <c r="F8204" t="s">
        <v>38</v>
      </c>
      <c r="G8204">
        <v>243.81290999999999</v>
      </c>
      <c r="H8204">
        <v>1</v>
      </c>
      <c r="I8204">
        <v>2.4381290999999999E-2</v>
      </c>
      <c r="J8204">
        <v>1143</v>
      </c>
      <c r="K8204">
        <v>1472.8281999999999</v>
      </c>
      <c r="L8204" s="5">
        <v>1.902E-3</v>
      </c>
      <c r="M8204" s="5">
        <v>1.3068E-2</v>
      </c>
      <c r="N8204" s="5">
        <v>1.7226999999999999E-2</v>
      </c>
      <c r="O8204" s="5">
        <v>3.832E-2</v>
      </c>
      <c r="P8204" s="5">
        <v>3.5271999999999998E-2</v>
      </c>
      <c r="Q8204" s="5">
        <v>2.1371000000000001E-2</v>
      </c>
      <c r="R8204" s="5">
        <v>2.4291E-2</v>
      </c>
      <c r="S8204" s="5">
        <v>5.8440000000000002E-3</v>
      </c>
      <c r="T8204" s="5">
        <f t="shared" si="384"/>
        <v>3.832E-2</v>
      </c>
      <c r="U8204" s="5">
        <f>IF(Table1[[#This Row],[MAX_PROJ]]&lt;0.005, 0, SUM(L8204:S8204))</f>
        <v>0.15729499999999999</v>
      </c>
      <c r="V8204" t="str">
        <f t="shared" si="385"/>
        <v>ja</v>
      </c>
      <c r="W8204" t="str">
        <f t="shared" si="386"/>
        <v>ja</v>
      </c>
    </row>
    <row r="8205" spans="1:23" hidden="1" x14ac:dyDescent="0.25">
      <c r="A8205" s="1">
        <v>8203</v>
      </c>
      <c r="B8205">
        <v>4827762</v>
      </c>
      <c r="C8205">
        <v>95</v>
      </c>
      <c r="D8205" t="s">
        <v>44</v>
      </c>
      <c r="E8205" t="s">
        <v>30</v>
      </c>
      <c r="F8205" t="s">
        <v>31</v>
      </c>
      <c r="G8205">
        <v>2009.3833</v>
      </c>
      <c r="H8205">
        <v>1</v>
      </c>
      <c r="I8205">
        <v>0.20093833</v>
      </c>
      <c r="J8205">
        <v>2143</v>
      </c>
      <c r="K8205">
        <v>1279.9458</v>
      </c>
      <c r="L8205" s="5">
        <v>4.2599999999999999E-3</v>
      </c>
      <c r="M8205" s="5">
        <v>3.9947999999999997E-2</v>
      </c>
      <c r="N8205" s="5">
        <v>4.7886999999999999E-2</v>
      </c>
      <c r="O8205" s="5">
        <v>9.6831E-2</v>
      </c>
      <c r="P8205" s="5">
        <v>9.1036000000000006E-2</v>
      </c>
      <c r="Q8205" s="5">
        <v>5.8571999999999999E-2</v>
      </c>
      <c r="R8205" s="5">
        <v>6.4641000000000004E-2</v>
      </c>
      <c r="S8205" s="5">
        <v>1.9177E-2</v>
      </c>
      <c r="T8205" s="5">
        <f t="shared" si="384"/>
        <v>9.6831E-2</v>
      </c>
      <c r="U8205" s="5">
        <f>IF(Table1[[#This Row],[MAX_PROJ]]&lt;0.005, 0, SUM(L8205:S8205))</f>
        <v>0.42235200000000001</v>
      </c>
      <c r="V8205" t="str">
        <f t="shared" si="385"/>
        <v>nee</v>
      </c>
      <c r="W8205" t="str">
        <f t="shared" si="386"/>
        <v>nee</v>
      </c>
    </row>
    <row r="8206" spans="1:23" hidden="1" x14ac:dyDescent="0.25">
      <c r="A8206" s="1">
        <v>8204</v>
      </c>
      <c r="B8206">
        <v>4827762</v>
      </c>
      <c r="C8206">
        <v>95</v>
      </c>
      <c r="D8206" t="s">
        <v>44</v>
      </c>
      <c r="E8206" t="s">
        <v>42</v>
      </c>
      <c r="F8206" t="s">
        <v>43</v>
      </c>
      <c r="G8206">
        <v>212.86941999999999</v>
      </c>
      <c r="H8206">
        <v>1</v>
      </c>
      <c r="I8206">
        <v>2.1286942E-2</v>
      </c>
      <c r="J8206">
        <v>1714</v>
      </c>
      <c r="K8206">
        <v>1279.9458</v>
      </c>
      <c r="L8206" s="5">
        <v>4.2599999999999999E-3</v>
      </c>
      <c r="M8206" s="5">
        <v>3.9947999999999997E-2</v>
      </c>
      <c r="N8206" s="5">
        <v>4.7886999999999999E-2</v>
      </c>
      <c r="O8206" s="5">
        <v>9.6831E-2</v>
      </c>
      <c r="P8206" s="5">
        <v>9.1036000000000006E-2</v>
      </c>
      <c r="Q8206" s="5">
        <v>5.8571999999999999E-2</v>
      </c>
      <c r="R8206" s="5">
        <v>6.4641000000000004E-2</v>
      </c>
      <c r="S8206" s="5">
        <v>1.9177E-2</v>
      </c>
      <c r="T8206" s="5">
        <f t="shared" si="384"/>
        <v>9.6831E-2</v>
      </c>
      <c r="U8206" s="5">
        <f>IF(Table1[[#This Row],[MAX_PROJ]]&lt;0.005, 0, SUM(L8206:S8206))</f>
        <v>0.42235200000000001</v>
      </c>
      <c r="V8206" t="str">
        <f t="shared" si="385"/>
        <v>nee</v>
      </c>
      <c r="W8206" t="str">
        <f t="shared" si="386"/>
        <v>nee</v>
      </c>
    </row>
    <row r="8207" spans="1:23" hidden="1" x14ac:dyDescent="0.25">
      <c r="A8207" s="1">
        <v>8205</v>
      </c>
      <c r="B8207">
        <v>4713084</v>
      </c>
      <c r="C8207">
        <v>95</v>
      </c>
      <c r="D8207" t="s">
        <v>44</v>
      </c>
      <c r="E8207" t="s">
        <v>27</v>
      </c>
      <c r="F8207" t="s">
        <v>28</v>
      </c>
      <c r="G8207">
        <v>535.09630000000004</v>
      </c>
      <c r="H8207">
        <v>1</v>
      </c>
      <c r="I8207">
        <v>5.3509630000000002E-2</v>
      </c>
      <c r="J8207">
        <v>2143</v>
      </c>
      <c r="K8207">
        <v>1351.0216</v>
      </c>
      <c r="L8207" s="5">
        <v>6.2350000000000001E-3</v>
      </c>
      <c r="M8207" s="5">
        <v>5.4135000000000003E-2</v>
      </c>
      <c r="N8207" s="5">
        <v>6.5176999999999999E-2</v>
      </c>
      <c r="O8207" s="5">
        <v>0.129528</v>
      </c>
      <c r="P8207" s="5">
        <v>0.122063</v>
      </c>
      <c r="Q8207" s="5">
        <v>7.843E-2</v>
      </c>
      <c r="R8207" s="5">
        <v>8.6455000000000004E-2</v>
      </c>
      <c r="S8207" s="5">
        <v>2.5704000000000001E-2</v>
      </c>
      <c r="T8207" s="5">
        <f t="shared" si="384"/>
        <v>0.129528</v>
      </c>
      <c r="U8207" s="5">
        <f>IF(Table1[[#This Row],[MAX_PROJ]]&lt;0.005, 0, SUM(L8207:S8207))</f>
        <v>0.56772699999999987</v>
      </c>
      <c r="V8207" t="str">
        <f t="shared" si="385"/>
        <v>nee</v>
      </c>
      <c r="W8207" t="str">
        <f t="shared" si="386"/>
        <v>nee</v>
      </c>
    </row>
    <row r="8208" spans="1:23" hidden="1" x14ac:dyDescent="0.25">
      <c r="A8208" s="1">
        <v>8206</v>
      </c>
      <c r="B8208">
        <v>4713084</v>
      </c>
      <c r="C8208">
        <v>95</v>
      </c>
      <c r="D8208" t="s">
        <v>44</v>
      </c>
      <c r="E8208" t="s">
        <v>42</v>
      </c>
      <c r="F8208" t="s">
        <v>43</v>
      </c>
      <c r="G8208">
        <v>1772.7619999999999</v>
      </c>
      <c r="H8208">
        <v>1</v>
      </c>
      <c r="I8208">
        <v>0.17727619999999999</v>
      </c>
      <c r="J8208">
        <v>1714</v>
      </c>
      <c r="K8208">
        <v>1351.0216</v>
      </c>
      <c r="L8208" s="5">
        <v>6.2350000000000001E-3</v>
      </c>
      <c r="M8208" s="5">
        <v>5.4135000000000003E-2</v>
      </c>
      <c r="N8208" s="5">
        <v>6.5176999999999999E-2</v>
      </c>
      <c r="O8208" s="5">
        <v>0.129528</v>
      </c>
      <c r="P8208" s="5">
        <v>0.122063</v>
      </c>
      <c r="Q8208" s="5">
        <v>7.843E-2</v>
      </c>
      <c r="R8208" s="5">
        <v>8.6455000000000004E-2</v>
      </c>
      <c r="S8208" s="5">
        <v>2.5704000000000001E-2</v>
      </c>
      <c r="T8208" s="5">
        <f t="shared" si="384"/>
        <v>0.129528</v>
      </c>
      <c r="U8208" s="5">
        <f>IF(Table1[[#This Row],[MAX_PROJ]]&lt;0.005, 0, SUM(L8208:S8208))</f>
        <v>0.56772699999999987</v>
      </c>
      <c r="V8208" t="str">
        <f t="shared" si="385"/>
        <v>nee</v>
      </c>
      <c r="W8208" t="str">
        <f t="shared" si="386"/>
        <v>nee</v>
      </c>
    </row>
    <row r="8209" spans="1:23" hidden="1" x14ac:dyDescent="0.25">
      <c r="A8209" s="1">
        <v>8207</v>
      </c>
      <c r="B8209">
        <v>4713083</v>
      </c>
      <c r="C8209">
        <v>95</v>
      </c>
      <c r="D8209" t="s">
        <v>44</v>
      </c>
      <c r="E8209" t="s">
        <v>27</v>
      </c>
      <c r="F8209" t="s">
        <v>28</v>
      </c>
      <c r="G8209">
        <v>268.83713</v>
      </c>
      <c r="H8209">
        <v>1</v>
      </c>
      <c r="I8209">
        <v>2.6883713E-2</v>
      </c>
      <c r="J8209">
        <v>2143</v>
      </c>
      <c r="K8209">
        <v>1385.3843999999999</v>
      </c>
      <c r="L8209" s="5">
        <v>6.2940000000000001E-3</v>
      </c>
      <c r="M8209" s="5">
        <v>5.3752000000000001E-2</v>
      </c>
      <c r="N8209" s="5">
        <v>6.4870999999999998E-2</v>
      </c>
      <c r="O8209" s="5">
        <v>0.12980700000000001</v>
      </c>
      <c r="P8209" s="5">
        <v>0.12216399999999999</v>
      </c>
      <c r="Q8209" s="5">
        <v>7.8200000000000006E-2</v>
      </c>
      <c r="R8209" s="5">
        <v>8.6308999999999997E-2</v>
      </c>
      <c r="S8209" s="5">
        <v>2.5420999999999999E-2</v>
      </c>
      <c r="T8209" s="5">
        <f t="shared" si="384"/>
        <v>0.12980700000000001</v>
      </c>
      <c r="U8209" s="5">
        <f>IF(Table1[[#This Row],[MAX_PROJ]]&lt;0.005, 0, SUM(L8209:S8209))</f>
        <v>0.56681800000000004</v>
      </c>
      <c r="V8209" t="str">
        <f t="shared" si="385"/>
        <v>nee</v>
      </c>
      <c r="W8209" t="str">
        <f t="shared" si="386"/>
        <v>nee</v>
      </c>
    </row>
    <row r="8210" spans="1:23" hidden="1" x14ac:dyDescent="0.25">
      <c r="A8210" s="1">
        <v>8208</v>
      </c>
      <c r="B8210">
        <v>4713083</v>
      </c>
      <c r="C8210">
        <v>95</v>
      </c>
      <c r="D8210" t="s">
        <v>44</v>
      </c>
      <c r="E8210" t="s">
        <v>45</v>
      </c>
      <c r="F8210" t="s">
        <v>28</v>
      </c>
      <c r="G8210">
        <v>1286.4449999999999</v>
      </c>
      <c r="H8210">
        <v>1</v>
      </c>
      <c r="I8210">
        <v>0.12864449999999999</v>
      </c>
      <c r="J8210">
        <v>2143</v>
      </c>
      <c r="K8210">
        <v>1385.3843999999999</v>
      </c>
      <c r="L8210" s="5">
        <v>6.2940000000000001E-3</v>
      </c>
      <c r="M8210" s="5">
        <v>5.3752000000000001E-2</v>
      </c>
      <c r="N8210" s="5">
        <v>6.4870999999999998E-2</v>
      </c>
      <c r="O8210" s="5">
        <v>0.12980700000000001</v>
      </c>
      <c r="P8210" s="5">
        <v>0.12216399999999999</v>
      </c>
      <c r="Q8210" s="5">
        <v>7.8200000000000006E-2</v>
      </c>
      <c r="R8210" s="5">
        <v>8.6308999999999997E-2</v>
      </c>
      <c r="S8210" s="5">
        <v>2.5420999999999999E-2</v>
      </c>
      <c r="T8210" s="5">
        <f t="shared" si="384"/>
        <v>0.12980700000000001</v>
      </c>
      <c r="U8210" s="5">
        <f>IF(Table1[[#This Row],[MAX_PROJ]]&lt;0.005, 0, SUM(L8210:S8210))</f>
        <v>0.56681800000000004</v>
      </c>
      <c r="V8210" t="str">
        <f t="shared" si="385"/>
        <v>nee</v>
      </c>
      <c r="W8210" t="str">
        <f t="shared" si="386"/>
        <v>nee</v>
      </c>
    </row>
    <row r="8211" spans="1:23" hidden="1" x14ac:dyDescent="0.25">
      <c r="A8211" s="1">
        <v>8209</v>
      </c>
      <c r="B8211">
        <v>4827764</v>
      </c>
      <c r="C8211">
        <v>95</v>
      </c>
      <c r="D8211" t="s">
        <v>44</v>
      </c>
      <c r="E8211" t="s">
        <v>42</v>
      </c>
      <c r="F8211" t="s">
        <v>43</v>
      </c>
      <c r="G8211">
        <v>149.43779000000001</v>
      </c>
      <c r="H8211">
        <v>1</v>
      </c>
      <c r="I8211">
        <v>1.4943779000000001E-2</v>
      </c>
      <c r="J8211">
        <v>1714</v>
      </c>
      <c r="K8211">
        <v>1257.1505999999999</v>
      </c>
      <c r="L8211" s="5">
        <v>3.8709999999999999E-3</v>
      </c>
      <c r="M8211" s="5">
        <v>3.6941000000000002E-2</v>
      </c>
      <c r="N8211" s="5">
        <v>4.4082000000000003E-2</v>
      </c>
      <c r="O8211" s="5">
        <v>8.8141999999999998E-2</v>
      </c>
      <c r="P8211" s="5">
        <v>8.3000000000000004E-2</v>
      </c>
      <c r="Q8211" s="5">
        <v>5.3655000000000001E-2</v>
      </c>
      <c r="R8211" s="5">
        <v>5.9151000000000002E-2</v>
      </c>
      <c r="S8211" s="5">
        <v>1.7774999999999999E-2</v>
      </c>
      <c r="T8211" s="5">
        <f t="shared" si="384"/>
        <v>8.8141999999999998E-2</v>
      </c>
      <c r="U8211" s="5">
        <f>IF(Table1[[#This Row],[MAX_PROJ]]&lt;0.005, 0, SUM(L8211:S8211))</f>
        <v>0.38661699999999999</v>
      </c>
      <c r="V8211" t="str">
        <f t="shared" si="385"/>
        <v>nee</v>
      </c>
      <c r="W8211" t="str">
        <f t="shared" si="386"/>
        <v>nee</v>
      </c>
    </row>
    <row r="8212" spans="1:23" hidden="1" x14ac:dyDescent="0.25">
      <c r="A8212" s="1">
        <v>8210</v>
      </c>
      <c r="B8212">
        <v>4713082</v>
      </c>
      <c r="C8212">
        <v>95</v>
      </c>
      <c r="D8212" t="s">
        <v>44</v>
      </c>
      <c r="E8212" t="s">
        <v>45</v>
      </c>
      <c r="F8212" t="s">
        <v>28</v>
      </c>
      <c r="G8212">
        <v>21.820501</v>
      </c>
      <c r="H8212">
        <v>1</v>
      </c>
      <c r="I8212">
        <v>2.1820501000000001E-3</v>
      </c>
      <c r="J8212">
        <v>2143</v>
      </c>
      <c r="K8212">
        <v>1249.7482</v>
      </c>
      <c r="L8212" s="5">
        <v>5.7759999999999999E-3</v>
      </c>
      <c r="M8212" s="5">
        <v>4.8805000000000001E-2</v>
      </c>
      <c r="N8212" s="5">
        <v>5.8927E-2</v>
      </c>
      <c r="O8212" s="5">
        <v>0.116776</v>
      </c>
      <c r="P8212" s="5">
        <v>0.11000600000000001</v>
      </c>
      <c r="Q8212" s="5">
        <v>7.0541999999999994E-2</v>
      </c>
      <c r="R8212" s="5">
        <v>7.7823000000000003E-2</v>
      </c>
      <c r="S8212" s="5">
        <v>2.3016000000000002E-2</v>
      </c>
      <c r="T8212" s="5">
        <f t="shared" si="384"/>
        <v>0.116776</v>
      </c>
      <c r="U8212" s="5">
        <f>IF(Table1[[#This Row],[MAX_PROJ]]&lt;0.005, 0, SUM(L8212:S8212))</f>
        <v>0.51167099999999999</v>
      </c>
      <c r="V8212" t="str">
        <f t="shared" si="385"/>
        <v>nee</v>
      </c>
      <c r="W8212" t="str">
        <f t="shared" si="386"/>
        <v>nee</v>
      </c>
    </row>
    <row r="8213" spans="1:23" hidden="1" x14ac:dyDescent="0.25">
      <c r="A8213" s="1">
        <v>8211</v>
      </c>
      <c r="B8213">
        <v>4713082</v>
      </c>
      <c r="C8213">
        <v>95</v>
      </c>
      <c r="D8213" t="s">
        <v>44</v>
      </c>
      <c r="E8213" t="s">
        <v>42</v>
      </c>
      <c r="F8213" t="s">
        <v>43</v>
      </c>
      <c r="G8213">
        <v>410.63254000000001</v>
      </c>
      <c r="H8213">
        <v>1</v>
      </c>
      <c r="I8213">
        <v>4.1063254E-2</v>
      </c>
      <c r="J8213">
        <v>1714</v>
      </c>
      <c r="K8213">
        <v>1249.7482</v>
      </c>
      <c r="L8213" s="5">
        <v>5.7759999999999999E-3</v>
      </c>
      <c r="M8213" s="5">
        <v>4.8805000000000001E-2</v>
      </c>
      <c r="N8213" s="5">
        <v>5.8927E-2</v>
      </c>
      <c r="O8213" s="5">
        <v>0.116776</v>
      </c>
      <c r="P8213" s="5">
        <v>0.11000600000000001</v>
      </c>
      <c r="Q8213" s="5">
        <v>7.0541999999999994E-2</v>
      </c>
      <c r="R8213" s="5">
        <v>7.7823000000000003E-2</v>
      </c>
      <c r="S8213" s="5">
        <v>2.3016000000000002E-2</v>
      </c>
      <c r="T8213" s="5">
        <f t="shared" si="384"/>
        <v>0.116776</v>
      </c>
      <c r="U8213" s="5">
        <f>IF(Table1[[#This Row],[MAX_PROJ]]&lt;0.005, 0, SUM(L8213:S8213))</f>
        <v>0.51167099999999999</v>
      </c>
      <c r="V8213" t="str">
        <f t="shared" si="385"/>
        <v>nee</v>
      </c>
      <c r="W8213" t="str">
        <f t="shared" si="386"/>
        <v>nee</v>
      </c>
    </row>
    <row r="8214" spans="1:23" hidden="1" x14ac:dyDescent="0.25">
      <c r="A8214" s="1">
        <v>8212</v>
      </c>
      <c r="B8214">
        <v>4713081</v>
      </c>
      <c r="C8214">
        <v>95</v>
      </c>
      <c r="D8214" t="s">
        <v>44</v>
      </c>
      <c r="E8214" t="s">
        <v>45</v>
      </c>
      <c r="F8214" t="s">
        <v>28</v>
      </c>
      <c r="G8214">
        <v>2993.5641999999998</v>
      </c>
      <c r="H8214">
        <v>1</v>
      </c>
      <c r="I8214">
        <v>0.29935642000000001</v>
      </c>
      <c r="J8214">
        <v>2143</v>
      </c>
      <c r="K8214">
        <v>1247.7637999999999</v>
      </c>
      <c r="L8214" s="5">
        <v>5.4999999999999997E-3</v>
      </c>
      <c r="M8214" s="5">
        <v>4.7910000000000001E-2</v>
      </c>
      <c r="N8214" s="5">
        <v>5.7584000000000003E-2</v>
      </c>
      <c r="O8214" s="5">
        <v>0.112887</v>
      </c>
      <c r="P8214" s="5">
        <v>0.106345</v>
      </c>
      <c r="Q8214" s="5">
        <v>6.8621000000000001E-2</v>
      </c>
      <c r="R8214" s="5">
        <v>7.5554999999999997E-2</v>
      </c>
      <c r="S8214" s="5">
        <v>2.2599000000000001E-2</v>
      </c>
      <c r="T8214" s="5">
        <f t="shared" si="384"/>
        <v>0.112887</v>
      </c>
      <c r="U8214" s="5">
        <f>IF(Table1[[#This Row],[MAX_PROJ]]&lt;0.005, 0, SUM(L8214:S8214))</f>
        <v>0.49700099999999997</v>
      </c>
      <c r="V8214" t="str">
        <f t="shared" si="385"/>
        <v>nee</v>
      </c>
      <c r="W8214" t="str">
        <f t="shared" si="386"/>
        <v>nee</v>
      </c>
    </row>
    <row r="8215" spans="1:23" hidden="1" x14ac:dyDescent="0.25">
      <c r="A8215" s="1">
        <v>8213</v>
      </c>
      <c r="B8215">
        <v>4713081</v>
      </c>
      <c r="C8215">
        <v>95</v>
      </c>
      <c r="D8215" t="s">
        <v>44</v>
      </c>
      <c r="E8215" t="s">
        <v>42</v>
      </c>
      <c r="F8215" t="s">
        <v>43</v>
      </c>
      <c r="G8215">
        <v>352.19216999999998</v>
      </c>
      <c r="H8215">
        <v>1</v>
      </c>
      <c r="I8215">
        <v>3.5219216999999997E-2</v>
      </c>
      <c r="J8215">
        <v>1714</v>
      </c>
      <c r="K8215">
        <v>1247.7637999999999</v>
      </c>
      <c r="L8215" s="5">
        <v>5.4999999999999997E-3</v>
      </c>
      <c r="M8215" s="5">
        <v>4.7910000000000001E-2</v>
      </c>
      <c r="N8215" s="5">
        <v>5.7584000000000003E-2</v>
      </c>
      <c r="O8215" s="5">
        <v>0.112887</v>
      </c>
      <c r="P8215" s="5">
        <v>0.106345</v>
      </c>
      <c r="Q8215" s="5">
        <v>6.8621000000000001E-2</v>
      </c>
      <c r="R8215" s="5">
        <v>7.5554999999999997E-2</v>
      </c>
      <c r="S8215" s="5">
        <v>2.2599000000000001E-2</v>
      </c>
      <c r="T8215" s="5">
        <f t="shared" si="384"/>
        <v>0.112887</v>
      </c>
      <c r="U8215" s="5">
        <f>IF(Table1[[#This Row],[MAX_PROJ]]&lt;0.005, 0, SUM(L8215:S8215))</f>
        <v>0.49700099999999997</v>
      </c>
      <c r="V8215" t="str">
        <f t="shared" si="385"/>
        <v>nee</v>
      </c>
      <c r="W8215" t="str">
        <f t="shared" si="386"/>
        <v>nee</v>
      </c>
    </row>
    <row r="8216" spans="1:23" hidden="1" x14ac:dyDescent="0.25">
      <c r="A8216" s="1">
        <v>8214</v>
      </c>
      <c r="B8216">
        <v>4827766</v>
      </c>
      <c r="C8216">
        <v>95</v>
      </c>
      <c r="D8216" t="s">
        <v>44</v>
      </c>
      <c r="E8216" t="s">
        <v>42</v>
      </c>
      <c r="F8216" t="s">
        <v>43</v>
      </c>
      <c r="G8216">
        <v>3.5396527999999998</v>
      </c>
      <c r="H8216">
        <v>1</v>
      </c>
      <c r="I8216">
        <v>3.5396528E-4</v>
      </c>
      <c r="J8216">
        <v>1714</v>
      </c>
      <c r="K8216">
        <v>1191.6315</v>
      </c>
      <c r="L8216" s="5">
        <v>3.967E-3</v>
      </c>
      <c r="M8216" s="5">
        <v>3.8503999999999997E-2</v>
      </c>
      <c r="N8216" s="5">
        <v>4.5798999999999999E-2</v>
      </c>
      <c r="O8216" s="5">
        <v>9.1377E-2</v>
      </c>
      <c r="P8216" s="5">
        <v>8.609E-2</v>
      </c>
      <c r="Q8216" s="5">
        <v>5.5787000000000003E-2</v>
      </c>
      <c r="R8216" s="5">
        <v>6.1441999999999997E-2</v>
      </c>
      <c r="S8216" s="5">
        <v>1.8565000000000002E-2</v>
      </c>
      <c r="T8216" s="5">
        <f t="shared" si="384"/>
        <v>9.1377E-2</v>
      </c>
      <c r="U8216" s="5">
        <f>IF(Table1[[#This Row],[MAX_PROJ]]&lt;0.005, 0, SUM(L8216:S8216))</f>
        <v>0.40153100000000003</v>
      </c>
      <c r="V8216" t="str">
        <f t="shared" si="385"/>
        <v>nee</v>
      </c>
      <c r="W8216" t="str">
        <f t="shared" si="386"/>
        <v>nee</v>
      </c>
    </row>
    <row r="8217" spans="1:23" hidden="1" x14ac:dyDescent="0.25">
      <c r="A8217" s="1">
        <v>8215</v>
      </c>
      <c r="B8217">
        <v>4713080</v>
      </c>
      <c r="C8217">
        <v>95</v>
      </c>
      <c r="D8217" t="s">
        <v>44</v>
      </c>
      <c r="E8217" t="s">
        <v>27</v>
      </c>
      <c r="F8217" t="s">
        <v>28</v>
      </c>
      <c r="G8217">
        <v>2296.2995999999998</v>
      </c>
      <c r="H8217">
        <v>0.51254314000000001</v>
      </c>
      <c r="I8217">
        <v>0.117695260736474</v>
      </c>
      <c r="J8217">
        <v>2143</v>
      </c>
      <c r="K8217">
        <v>1327.8050000000001</v>
      </c>
      <c r="L8217" s="5">
        <v>5.5770000000000004E-3</v>
      </c>
      <c r="M8217" s="5">
        <v>4.7482999999999997E-2</v>
      </c>
      <c r="N8217" s="5">
        <v>5.7213E-2</v>
      </c>
      <c r="O8217" s="5">
        <v>0.11308799999999999</v>
      </c>
      <c r="P8217" s="5">
        <v>0.106405</v>
      </c>
      <c r="Q8217" s="5">
        <v>6.8340999999999999E-2</v>
      </c>
      <c r="R8217" s="5">
        <v>7.5315999999999994E-2</v>
      </c>
      <c r="S8217" s="5">
        <v>2.2322000000000002E-2</v>
      </c>
      <c r="T8217" s="5">
        <f t="shared" si="384"/>
        <v>0.11308799999999999</v>
      </c>
      <c r="U8217" s="5">
        <f>IF(Table1[[#This Row],[MAX_PROJ]]&lt;0.005, 0, SUM(L8217:S8217))</f>
        <v>0.49574499999999999</v>
      </c>
      <c r="V8217" t="str">
        <f t="shared" si="385"/>
        <v>nee</v>
      </c>
      <c r="W8217" t="str">
        <f t="shared" si="386"/>
        <v>nee</v>
      </c>
    </row>
    <row r="8218" spans="1:23" hidden="1" x14ac:dyDescent="0.25">
      <c r="A8218" s="1">
        <v>8216</v>
      </c>
      <c r="B8218">
        <v>4713080</v>
      </c>
      <c r="C8218">
        <v>95</v>
      </c>
      <c r="D8218" t="s">
        <v>44</v>
      </c>
      <c r="E8218" t="s">
        <v>45</v>
      </c>
      <c r="F8218" t="s">
        <v>28</v>
      </c>
      <c r="G8218">
        <v>66.000140000000002</v>
      </c>
      <c r="H8218">
        <v>1</v>
      </c>
      <c r="I8218">
        <v>6.6000140000000004E-3</v>
      </c>
      <c r="J8218">
        <v>2143</v>
      </c>
      <c r="K8218">
        <v>1327.8050000000001</v>
      </c>
      <c r="L8218" s="5">
        <v>5.5770000000000004E-3</v>
      </c>
      <c r="M8218" s="5">
        <v>4.7482999999999997E-2</v>
      </c>
      <c r="N8218" s="5">
        <v>5.7213E-2</v>
      </c>
      <c r="O8218" s="5">
        <v>0.11308799999999999</v>
      </c>
      <c r="P8218" s="5">
        <v>0.106405</v>
      </c>
      <c r="Q8218" s="5">
        <v>6.8340999999999999E-2</v>
      </c>
      <c r="R8218" s="5">
        <v>7.5315999999999994E-2</v>
      </c>
      <c r="S8218" s="5">
        <v>2.2322000000000002E-2</v>
      </c>
      <c r="T8218" s="5">
        <f t="shared" si="384"/>
        <v>0.11308799999999999</v>
      </c>
      <c r="U8218" s="5">
        <f>IF(Table1[[#This Row],[MAX_PROJ]]&lt;0.005, 0, SUM(L8218:S8218))</f>
        <v>0.49574499999999999</v>
      </c>
      <c r="V8218" t="str">
        <f t="shared" si="385"/>
        <v>nee</v>
      </c>
      <c r="W8218" t="str">
        <f t="shared" si="386"/>
        <v>nee</v>
      </c>
    </row>
    <row r="8219" spans="1:23" hidden="1" x14ac:dyDescent="0.25">
      <c r="A8219" s="1">
        <v>8217</v>
      </c>
      <c r="B8219">
        <v>4712974</v>
      </c>
      <c r="C8219">
        <v>103</v>
      </c>
      <c r="D8219" t="s">
        <v>18</v>
      </c>
      <c r="E8219" t="s">
        <v>27</v>
      </c>
      <c r="F8219" t="s">
        <v>28</v>
      </c>
      <c r="G8219">
        <v>1098.0147999999999</v>
      </c>
      <c r="H8219">
        <v>1</v>
      </c>
      <c r="I8219">
        <v>0.10980148000000001</v>
      </c>
      <c r="J8219">
        <v>2143</v>
      </c>
      <c r="K8219">
        <v>1163.595</v>
      </c>
      <c r="L8219" s="5">
        <v>8.7799999999999998E-4</v>
      </c>
      <c r="M8219" s="5">
        <v>3.0279999999999999E-3</v>
      </c>
      <c r="N8219" s="5">
        <v>3.705E-3</v>
      </c>
      <c r="O8219" s="5">
        <v>3.5560000000000001E-3</v>
      </c>
      <c r="P8219" s="5">
        <v>3.5209999999999998E-3</v>
      </c>
      <c r="Q8219" s="5">
        <v>2.447E-3</v>
      </c>
      <c r="R8219" s="5">
        <v>2.3419999999999999E-3</v>
      </c>
      <c r="S8219" s="5">
        <v>8.8500000000000004E-4</v>
      </c>
      <c r="T8219" s="5">
        <f t="shared" si="384"/>
        <v>3.705E-3</v>
      </c>
      <c r="U8219" s="5">
        <f>IF(Table1[[#This Row],[MAX_PROJ]]&lt;0.005, 0, SUM(L8219:S8219))</f>
        <v>0</v>
      </c>
      <c r="V8219" t="str">
        <f t="shared" si="385"/>
        <v>nee</v>
      </c>
      <c r="W8219" t="str">
        <f t="shared" si="386"/>
        <v>nee</v>
      </c>
    </row>
    <row r="8220" spans="1:23" hidden="1" x14ac:dyDescent="0.25">
      <c r="A8220" s="1">
        <v>8218</v>
      </c>
      <c r="B8220">
        <v>4712973</v>
      </c>
      <c r="C8220">
        <v>103</v>
      </c>
      <c r="D8220" t="s">
        <v>18</v>
      </c>
      <c r="E8220" t="s">
        <v>27</v>
      </c>
      <c r="F8220" t="s">
        <v>28</v>
      </c>
      <c r="G8220">
        <v>487.20269999999999</v>
      </c>
      <c r="H8220">
        <v>1</v>
      </c>
      <c r="I8220">
        <v>4.8720270000000003E-2</v>
      </c>
      <c r="J8220">
        <v>2143</v>
      </c>
      <c r="K8220">
        <v>1147.9917</v>
      </c>
      <c r="L8220" s="5">
        <v>8.8999999999999995E-4</v>
      </c>
      <c r="M8220" s="5">
        <v>2.8389999999999999E-3</v>
      </c>
      <c r="N8220" s="5">
        <v>3.5130000000000001E-3</v>
      </c>
      <c r="O8220" s="5">
        <v>3.3570000000000002E-3</v>
      </c>
      <c r="P8220" s="5">
        <v>3.326E-3</v>
      </c>
      <c r="Q8220" s="5">
        <v>2.2469999999999999E-3</v>
      </c>
      <c r="R8220" s="5">
        <v>2.1419999999999998E-3</v>
      </c>
      <c r="S8220" s="5">
        <v>7.8299999999999995E-4</v>
      </c>
      <c r="T8220" s="5">
        <f t="shared" si="384"/>
        <v>3.5130000000000001E-3</v>
      </c>
      <c r="U8220" s="5">
        <f>IF(Table1[[#This Row],[MAX_PROJ]]&lt;0.005, 0, SUM(L8220:S8220))</f>
        <v>0</v>
      </c>
      <c r="V8220" t="str">
        <f t="shared" si="385"/>
        <v>nee</v>
      </c>
      <c r="W8220" t="str">
        <f t="shared" si="386"/>
        <v>nee</v>
      </c>
    </row>
    <row r="8221" spans="1:23" x14ac:dyDescent="0.25">
      <c r="A8221" s="1">
        <v>8219</v>
      </c>
      <c r="B8221">
        <v>4712973</v>
      </c>
      <c r="C8221">
        <v>103</v>
      </c>
      <c r="D8221" t="s">
        <v>18</v>
      </c>
      <c r="E8221" t="s">
        <v>21</v>
      </c>
      <c r="F8221" t="s">
        <v>22</v>
      </c>
      <c r="G8221">
        <v>3074.1282000000001</v>
      </c>
      <c r="H8221">
        <v>0.75287910000000002</v>
      </c>
      <c r="I8221">
        <v>0.23144468725006201</v>
      </c>
      <c r="J8221">
        <v>714</v>
      </c>
      <c r="K8221">
        <v>1147.9917</v>
      </c>
      <c r="L8221" s="5">
        <v>8.8999999999999995E-4</v>
      </c>
      <c r="M8221" s="5">
        <v>2.8389999999999999E-3</v>
      </c>
      <c r="N8221" s="5">
        <v>3.5130000000000001E-3</v>
      </c>
      <c r="O8221" s="5">
        <v>3.3570000000000002E-3</v>
      </c>
      <c r="P8221" s="5">
        <v>3.326E-3</v>
      </c>
      <c r="Q8221" s="5">
        <v>2.2469999999999999E-3</v>
      </c>
      <c r="R8221" s="5">
        <v>2.1419999999999998E-3</v>
      </c>
      <c r="S8221" s="5">
        <v>7.8299999999999995E-4</v>
      </c>
      <c r="T8221" s="5">
        <f t="shared" si="384"/>
        <v>3.5130000000000001E-3</v>
      </c>
      <c r="U8221" s="5">
        <f>IF(Table1[[#This Row],[MAX_PROJ]]&lt;0.005, 0, SUM(L8221:S8221))</f>
        <v>0</v>
      </c>
      <c r="V8221" t="str">
        <f t="shared" si="385"/>
        <v>ja</v>
      </c>
      <c r="W8221" t="str">
        <f t="shared" si="386"/>
        <v>ja</v>
      </c>
    </row>
    <row r="8222" spans="1:23" x14ac:dyDescent="0.25">
      <c r="A8222" s="1">
        <v>8220</v>
      </c>
      <c r="B8222">
        <v>4712971</v>
      </c>
      <c r="C8222">
        <v>103</v>
      </c>
      <c r="D8222" t="s">
        <v>18</v>
      </c>
      <c r="E8222" t="s">
        <v>21</v>
      </c>
      <c r="F8222" t="s">
        <v>22</v>
      </c>
      <c r="G8222">
        <v>104.12022</v>
      </c>
      <c r="H8222">
        <v>1</v>
      </c>
      <c r="I8222">
        <v>1.0412022E-2</v>
      </c>
      <c r="J8222">
        <v>714</v>
      </c>
      <c r="K8222">
        <v>979.35130000000004</v>
      </c>
      <c r="L8222" s="5">
        <v>6.6100000000000002E-4</v>
      </c>
      <c r="M8222" s="5">
        <v>1.72E-3</v>
      </c>
      <c r="N8222" s="5">
        <v>2.2009999999999998E-3</v>
      </c>
      <c r="O8222" s="5">
        <v>2.0790000000000001E-3</v>
      </c>
      <c r="P8222" s="5">
        <v>2.0660000000000001E-3</v>
      </c>
      <c r="Q8222" s="5">
        <v>1.2700000000000001E-3</v>
      </c>
      <c r="R8222" s="5">
        <v>1.1950000000000001E-3</v>
      </c>
      <c r="S8222" s="5">
        <v>3.88E-4</v>
      </c>
      <c r="T8222" s="5">
        <f t="shared" si="384"/>
        <v>2.2009999999999998E-3</v>
      </c>
      <c r="U8222" s="5">
        <f>IF(Table1[[#This Row],[MAX_PROJ]]&lt;0.005, 0, SUM(L8222:S8222))</f>
        <v>0</v>
      </c>
      <c r="V8222" t="str">
        <f t="shared" si="385"/>
        <v>ja</v>
      </c>
      <c r="W8222" t="str">
        <f t="shared" si="386"/>
        <v>ja</v>
      </c>
    </row>
    <row r="8223" spans="1:23" x14ac:dyDescent="0.25">
      <c r="A8223" s="1">
        <v>8221</v>
      </c>
      <c r="B8223">
        <v>4188785</v>
      </c>
      <c r="C8223">
        <v>38</v>
      </c>
      <c r="D8223" t="s">
        <v>48</v>
      </c>
      <c r="E8223" t="s">
        <v>49</v>
      </c>
      <c r="F8223" t="s">
        <v>50</v>
      </c>
      <c r="J8223">
        <v>1429</v>
      </c>
      <c r="K8223">
        <v>1563.616</v>
      </c>
      <c r="L8223" s="5"/>
      <c r="M8223" s="5">
        <v>1.6080000000000001E-3</v>
      </c>
      <c r="N8223" s="5">
        <v>1.686E-3</v>
      </c>
      <c r="O8223" s="5">
        <v>2.5799999999999998E-3</v>
      </c>
      <c r="P8223" s="5">
        <v>2.7430000000000002E-3</v>
      </c>
      <c r="Q8223" s="5">
        <v>2.209E-3</v>
      </c>
      <c r="R8223" s="5">
        <v>2.147E-3</v>
      </c>
      <c r="S8223" s="5">
        <v>9.6400000000000001E-4</v>
      </c>
      <c r="T8223" s="5">
        <f t="shared" si="384"/>
        <v>2.7430000000000002E-3</v>
      </c>
      <c r="U8223" s="5">
        <f>IF(Table1[[#This Row],[MAX_PROJ]]&lt;0.005, 0, SUM(L8223:S8223))</f>
        <v>0</v>
      </c>
      <c r="V8223" t="str">
        <f t="shared" si="385"/>
        <v>ja</v>
      </c>
      <c r="W8223" t="str">
        <f t="shared" si="386"/>
        <v>ja</v>
      </c>
    </row>
    <row r="8224" spans="1:23" x14ac:dyDescent="0.25">
      <c r="A8224" s="1">
        <v>8222</v>
      </c>
      <c r="B8224">
        <v>4712969</v>
      </c>
      <c r="C8224">
        <v>103</v>
      </c>
      <c r="D8224" t="s">
        <v>18</v>
      </c>
      <c r="E8224" t="s">
        <v>21</v>
      </c>
      <c r="F8224" t="s">
        <v>22</v>
      </c>
      <c r="G8224">
        <v>1294.8204000000001</v>
      </c>
      <c r="H8224">
        <v>0.3</v>
      </c>
      <c r="I8224">
        <v>3.8844612000000001E-2</v>
      </c>
      <c r="J8224">
        <v>714</v>
      </c>
      <c r="K8224">
        <v>1250.5541000000001</v>
      </c>
      <c r="L8224" s="5">
        <v>7.5699999999999997E-4</v>
      </c>
      <c r="M8224" s="5">
        <v>1.6590000000000001E-3</v>
      </c>
      <c r="N8224" s="5">
        <v>2.1870000000000001E-3</v>
      </c>
      <c r="O8224" s="5">
        <v>2.049E-3</v>
      </c>
      <c r="P8224" s="5">
        <v>2.0400000000000001E-3</v>
      </c>
      <c r="Q8224" s="5">
        <v>1.1360000000000001E-3</v>
      </c>
      <c r="R8224" s="5">
        <v>1.0510000000000001E-3</v>
      </c>
      <c r="S8224" s="5">
        <v>2.92E-4</v>
      </c>
      <c r="T8224" s="5">
        <f t="shared" si="384"/>
        <v>2.1870000000000001E-3</v>
      </c>
      <c r="U8224" s="5">
        <f>IF(Table1[[#This Row],[MAX_PROJ]]&lt;0.005, 0, SUM(L8224:S8224))</f>
        <v>0</v>
      </c>
      <c r="V8224" t="str">
        <f t="shared" si="385"/>
        <v>ja</v>
      </c>
      <c r="W8224" t="str">
        <f t="shared" si="386"/>
        <v>ja</v>
      </c>
    </row>
    <row r="8225" spans="1:23" x14ac:dyDescent="0.25">
      <c r="A8225" s="1">
        <v>8223</v>
      </c>
      <c r="B8225">
        <v>4188784</v>
      </c>
      <c r="C8225">
        <v>38</v>
      </c>
      <c r="D8225" t="s">
        <v>48</v>
      </c>
      <c r="E8225" t="s">
        <v>49</v>
      </c>
      <c r="F8225" t="s">
        <v>50</v>
      </c>
      <c r="J8225">
        <v>1429</v>
      </c>
      <c r="K8225">
        <v>1406.7764</v>
      </c>
      <c r="L8225" s="5"/>
      <c r="M8225" s="5">
        <v>1.89E-3</v>
      </c>
      <c r="N8225" s="5">
        <v>2.0830000000000002E-3</v>
      </c>
      <c r="O8225" s="5">
        <v>3.1199999999999999E-3</v>
      </c>
      <c r="P8225" s="5">
        <v>3.2929999999999999E-3</v>
      </c>
      <c r="Q8225" s="5">
        <v>2.6640000000000001E-3</v>
      </c>
      <c r="R8225" s="5">
        <v>2.598E-3</v>
      </c>
      <c r="S8225" s="5">
        <v>1.1249999999999999E-3</v>
      </c>
      <c r="T8225" s="5">
        <f t="shared" si="384"/>
        <v>3.2929999999999999E-3</v>
      </c>
      <c r="U8225" s="5">
        <f>IF(Table1[[#This Row],[MAX_PROJ]]&lt;0.005, 0, SUM(L8225:S8225))</f>
        <v>0</v>
      </c>
      <c r="V8225" t="str">
        <f t="shared" si="385"/>
        <v>nee</v>
      </c>
      <c r="W8225" t="str">
        <f t="shared" si="386"/>
        <v>ja</v>
      </c>
    </row>
    <row r="8226" spans="1:23" hidden="1" x14ac:dyDescent="0.25">
      <c r="A8226" s="1">
        <v>8224</v>
      </c>
      <c r="B8226">
        <v>4188783</v>
      </c>
      <c r="C8226">
        <v>38</v>
      </c>
      <c r="D8226" t="s">
        <v>48</v>
      </c>
      <c r="E8226" t="s">
        <v>49</v>
      </c>
      <c r="F8226" t="s">
        <v>50</v>
      </c>
      <c r="J8226">
        <v>1429</v>
      </c>
      <c r="K8226">
        <v>1256.8251</v>
      </c>
      <c r="L8226" s="5"/>
      <c r="M8226" s="5">
        <v>2.5769999999999999E-3</v>
      </c>
      <c r="N8226" s="5">
        <v>3.3890000000000001E-3</v>
      </c>
      <c r="O8226" s="5">
        <v>4.7450000000000001E-3</v>
      </c>
      <c r="P8226" s="5">
        <v>4.8640000000000003E-3</v>
      </c>
      <c r="Q8226" s="5">
        <v>3.9760000000000004E-3</v>
      </c>
      <c r="R8226" s="5">
        <v>3.9160000000000002E-3</v>
      </c>
      <c r="S8226" s="5">
        <v>1.5139999999999999E-3</v>
      </c>
      <c r="T8226" s="5">
        <f t="shared" si="384"/>
        <v>4.8640000000000003E-3</v>
      </c>
      <c r="U8226" s="5">
        <f>IF(Table1[[#This Row],[MAX_PROJ]]&lt;0.005, 0, SUM(L8226:S8226))</f>
        <v>0</v>
      </c>
      <c r="V8226" t="str">
        <f t="shared" si="385"/>
        <v>nee</v>
      </c>
      <c r="W8226" t="str">
        <f t="shared" si="386"/>
        <v>nee</v>
      </c>
    </row>
    <row r="8227" spans="1:23" hidden="1" x14ac:dyDescent="0.25">
      <c r="A8227" s="1">
        <v>8225</v>
      </c>
      <c r="B8227">
        <v>4712983</v>
      </c>
      <c r="C8227">
        <v>103</v>
      </c>
      <c r="D8227" t="s">
        <v>18</v>
      </c>
      <c r="E8227" t="s">
        <v>27</v>
      </c>
      <c r="F8227" t="s">
        <v>28</v>
      </c>
      <c r="G8227">
        <v>420.53296</v>
      </c>
      <c r="H8227">
        <v>1</v>
      </c>
      <c r="I8227">
        <v>4.2053295999999997E-2</v>
      </c>
      <c r="J8227">
        <v>2143</v>
      </c>
      <c r="K8227">
        <v>1035.7437</v>
      </c>
      <c r="L8227" s="5">
        <v>1.0070000000000001E-3</v>
      </c>
      <c r="M8227" s="5">
        <v>6.2290000000000002E-3</v>
      </c>
      <c r="N8227" s="5">
        <v>7.9419999999999994E-3</v>
      </c>
      <c r="O8227" s="5">
        <v>1.7905000000000001E-2</v>
      </c>
      <c r="P8227" s="5">
        <v>1.6374E-2</v>
      </c>
      <c r="Q8227" s="5">
        <v>9.6930000000000002E-3</v>
      </c>
      <c r="R8227" s="5">
        <v>1.1158E-2</v>
      </c>
      <c r="S8227" s="5">
        <v>2.666E-3</v>
      </c>
      <c r="T8227" s="5">
        <f t="shared" si="384"/>
        <v>1.7905000000000001E-2</v>
      </c>
      <c r="U8227" s="5">
        <f>IF(Table1[[#This Row],[MAX_PROJ]]&lt;0.005, 0, SUM(L8227:S8227))</f>
        <v>7.2973999999999997E-2</v>
      </c>
      <c r="V8227" t="str">
        <f t="shared" si="385"/>
        <v>nee</v>
      </c>
      <c r="W8227" t="str">
        <f t="shared" si="386"/>
        <v>nee</v>
      </c>
    </row>
    <row r="8228" spans="1:23" x14ac:dyDescent="0.25">
      <c r="A8228" s="1">
        <v>8226</v>
      </c>
      <c r="B8228">
        <v>4712982</v>
      </c>
      <c r="C8228">
        <v>103</v>
      </c>
      <c r="D8228" t="s">
        <v>18</v>
      </c>
      <c r="E8228" t="s">
        <v>19</v>
      </c>
      <c r="F8228" t="s">
        <v>20</v>
      </c>
      <c r="G8228">
        <v>6341.9975999999997</v>
      </c>
      <c r="H8228">
        <v>0.99876410000000004</v>
      </c>
      <c r="I8228">
        <v>0.63341595251661598</v>
      </c>
      <c r="J8228">
        <v>786</v>
      </c>
      <c r="K8228">
        <v>1022.42926</v>
      </c>
      <c r="L8228" s="5">
        <v>1.008E-3</v>
      </c>
      <c r="M8228" s="5">
        <v>5.9109999999999996E-3</v>
      </c>
      <c r="N8228" s="5">
        <v>7.4580000000000002E-3</v>
      </c>
      <c r="O8228" s="5">
        <v>1.7238E-2</v>
      </c>
      <c r="P8228" s="5">
        <v>1.5696999999999999E-2</v>
      </c>
      <c r="Q8228" s="5">
        <v>9.1479999999999999E-3</v>
      </c>
      <c r="R8228" s="5">
        <v>1.0611000000000001E-2</v>
      </c>
      <c r="S8228" s="5">
        <v>2.477E-3</v>
      </c>
      <c r="T8228" s="5">
        <f t="shared" si="384"/>
        <v>1.7238E-2</v>
      </c>
      <c r="U8228" s="5">
        <f>IF(Table1[[#This Row],[MAX_PROJ]]&lt;0.005, 0, SUM(L8228:S8228))</f>
        <v>6.9547999999999999E-2</v>
      </c>
      <c r="V8228" t="str">
        <f t="shared" si="385"/>
        <v>ja</v>
      </c>
      <c r="W8228" t="str">
        <f t="shared" si="386"/>
        <v>ja</v>
      </c>
    </row>
    <row r="8229" spans="1:23" x14ac:dyDescent="0.25">
      <c r="A8229" s="1">
        <v>8227</v>
      </c>
      <c r="B8229">
        <v>4712982</v>
      </c>
      <c r="C8229">
        <v>103</v>
      </c>
      <c r="D8229" t="s">
        <v>18</v>
      </c>
      <c r="E8229" t="s">
        <v>21</v>
      </c>
      <c r="F8229" t="s">
        <v>22</v>
      </c>
      <c r="G8229">
        <v>2585.3980000000001</v>
      </c>
      <c r="H8229">
        <v>1</v>
      </c>
      <c r="I8229">
        <v>0.25853979999999999</v>
      </c>
      <c r="J8229">
        <v>714</v>
      </c>
      <c r="K8229">
        <v>1022.42926</v>
      </c>
      <c r="L8229" s="5">
        <v>1.008E-3</v>
      </c>
      <c r="M8229" s="5">
        <v>5.9109999999999996E-3</v>
      </c>
      <c r="N8229" s="5">
        <v>7.4580000000000002E-3</v>
      </c>
      <c r="O8229" s="5">
        <v>1.7238E-2</v>
      </c>
      <c r="P8229" s="5">
        <v>1.5696999999999999E-2</v>
      </c>
      <c r="Q8229" s="5">
        <v>9.1479999999999999E-3</v>
      </c>
      <c r="R8229" s="5">
        <v>1.0611000000000001E-2</v>
      </c>
      <c r="S8229" s="5">
        <v>2.477E-3</v>
      </c>
      <c r="T8229" s="5">
        <f t="shared" si="384"/>
        <v>1.7238E-2</v>
      </c>
      <c r="U8229" s="5">
        <f>IF(Table1[[#This Row],[MAX_PROJ]]&lt;0.005, 0, SUM(L8229:S8229))</f>
        <v>6.9547999999999999E-2</v>
      </c>
      <c r="V8229" t="str">
        <f t="shared" si="385"/>
        <v>ja</v>
      </c>
      <c r="W8229" t="str">
        <f t="shared" si="386"/>
        <v>ja</v>
      </c>
    </row>
    <row r="8230" spans="1:23" hidden="1" x14ac:dyDescent="0.25">
      <c r="A8230" s="1">
        <v>8228</v>
      </c>
      <c r="B8230">
        <v>4712982</v>
      </c>
      <c r="C8230">
        <v>103</v>
      </c>
      <c r="D8230" t="s">
        <v>18</v>
      </c>
      <c r="E8230" t="s">
        <v>32</v>
      </c>
      <c r="F8230" t="s">
        <v>33</v>
      </c>
      <c r="G8230">
        <v>272.85050000000001</v>
      </c>
      <c r="H8230">
        <v>1</v>
      </c>
      <c r="I8230">
        <v>2.7285050000000002E-2</v>
      </c>
      <c r="J8230">
        <v>1571</v>
      </c>
      <c r="K8230">
        <v>1022.42926</v>
      </c>
      <c r="L8230" s="5">
        <v>1.008E-3</v>
      </c>
      <c r="M8230" s="5">
        <v>5.9109999999999996E-3</v>
      </c>
      <c r="N8230" s="5">
        <v>7.4580000000000002E-3</v>
      </c>
      <c r="O8230" s="5">
        <v>1.7238E-2</v>
      </c>
      <c r="P8230" s="5">
        <v>1.5696999999999999E-2</v>
      </c>
      <c r="Q8230" s="5">
        <v>9.1479999999999999E-3</v>
      </c>
      <c r="R8230" s="5">
        <v>1.0611000000000001E-2</v>
      </c>
      <c r="S8230" s="5">
        <v>2.477E-3</v>
      </c>
      <c r="T8230" s="5">
        <f t="shared" si="384"/>
        <v>1.7238E-2</v>
      </c>
      <c r="U8230" s="5">
        <f>IF(Table1[[#This Row],[MAX_PROJ]]&lt;0.005, 0, SUM(L8230:S8230))</f>
        <v>6.9547999999999999E-2</v>
      </c>
      <c r="V8230" t="str">
        <f t="shared" si="385"/>
        <v>nee</v>
      </c>
      <c r="W8230" t="str">
        <f t="shared" si="386"/>
        <v>nee</v>
      </c>
    </row>
    <row r="8231" spans="1:23" x14ac:dyDescent="0.25">
      <c r="A8231" s="1">
        <v>8229</v>
      </c>
      <c r="B8231">
        <v>4712981</v>
      </c>
      <c r="C8231">
        <v>103</v>
      </c>
      <c r="D8231" t="s">
        <v>18</v>
      </c>
      <c r="E8231" t="s">
        <v>19</v>
      </c>
      <c r="F8231" t="s">
        <v>20</v>
      </c>
      <c r="G8231">
        <v>4074.1406000000002</v>
      </c>
      <c r="H8231">
        <v>0.9289982</v>
      </c>
      <c r="I8231">
        <v>0.378486928394692</v>
      </c>
      <c r="J8231">
        <v>786</v>
      </c>
      <c r="K8231">
        <v>1018.49805</v>
      </c>
      <c r="L8231" s="5">
        <v>1.0009999999999999E-3</v>
      </c>
      <c r="M8231" s="5">
        <v>5.3309999999999998E-3</v>
      </c>
      <c r="N8231" s="5">
        <v>6.6340000000000001E-3</v>
      </c>
      <c r="O8231" s="5">
        <v>1.6102999999999999E-2</v>
      </c>
      <c r="P8231" s="5">
        <v>1.4555E-2</v>
      </c>
      <c r="Q8231" s="5">
        <v>8.1650000000000004E-3</v>
      </c>
      <c r="R8231" s="5">
        <v>9.7890000000000008E-3</v>
      </c>
      <c r="S8231" s="5">
        <v>2.1749999999999999E-3</v>
      </c>
      <c r="T8231" s="5">
        <f t="shared" si="384"/>
        <v>1.6102999999999999E-2</v>
      </c>
      <c r="U8231" s="5">
        <f>IF(Table1[[#This Row],[MAX_PROJ]]&lt;0.005, 0, SUM(L8231:S8231))</f>
        <v>6.375299999999999E-2</v>
      </c>
      <c r="V8231" t="str">
        <f t="shared" si="385"/>
        <v>ja</v>
      </c>
      <c r="W8231" t="str">
        <f t="shared" si="386"/>
        <v>ja</v>
      </c>
    </row>
    <row r="8232" spans="1:23" x14ac:dyDescent="0.25">
      <c r="A8232" s="1">
        <v>8230</v>
      </c>
      <c r="B8232">
        <v>4712981</v>
      </c>
      <c r="C8232">
        <v>103</v>
      </c>
      <c r="D8232" t="s">
        <v>18</v>
      </c>
      <c r="E8232" t="s">
        <v>21</v>
      </c>
      <c r="F8232" t="s">
        <v>22</v>
      </c>
      <c r="G8232">
        <v>5545.3086000000003</v>
      </c>
      <c r="H8232">
        <v>0.98149925000000005</v>
      </c>
      <c r="I8232">
        <v>0.54427162319185496</v>
      </c>
      <c r="J8232">
        <v>714</v>
      </c>
      <c r="K8232">
        <v>1018.49805</v>
      </c>
      <c r="L8232" s="5">
        <v>1.0009999999999999E-3</v>
      </c>
      <c r="M8232" s="5">
        <v>5.3309999999999998E-3</v>
      </c>
      <c r="N8232" s="5">
        <v>6.6340000000000001E-3</v>
      </c>
      <c r="O8232" s="5">
        <v>1.6102999999999999E-2</v>
      </c>
      <c r="P8232" s="5">
        <v>1.4555E-2</v>
      </c>
      <c r="Q8232" s="5">
        <v>8.1650000000000004E-3</v>
      </c>
      <c r="R8232" s="5">
        <v>9.7890000000000008E-3</v>
      </c>
      <c r="S8232" s="5">
        <v>2.1749999999999999E-3</v>
      </c>
      <c r="T8232" s="5">
        <f t="shared" si="384"/>
        <v>1.6102999999999999E-2</v>
      </c>
      <c r="U8232" s="5">
        <f>IF(Table1[[#This Row],[MAX_PROJ]]&lt;0.005, 0, SUM(L8232:S8232))</f>
        <v>6.375299999999999E-2</v>
      </c>
      <c r="V8232" t="str">
        <f t="shared" si="385"/>
        <v>ja</v>
      </c>
      <c r="W8232" t="str">
        <f t="shared" si="386"/>
        <v>ja</v>
      </c>
    </row>
    <row r="8233" spans="1:23" hidden="1" x14ac:dyDescent="0.25">
      <c r="A8233" s="1">
        <v>8231</v>
      </c>
      <c r="B8233">
        <v>4712980</v>
      </c>
      <c r="C8233">
        <v>103</v>
      </c>
      <c r="D8233" t="s">
        <v>18</v>
      </c>
      <c r="E8233" t="s">
        <v>27</v>
      </c>
      <c r="F8233" t="s">
        <v>28</v>
      </c>
      <c r="G8233">
        <v>434.39501999999999</v>
      </c>
      <c r="H8233">
        <v>1</v>
      </c>
      <c r="I8233">
        <v>4.3439501999999998E-2</v>
      </c>
      <c r="J8233">
        <v>2143</v>
      </c>
      <c r="K8233">
        <v>1004.6606</v>
      </c>
      <c r="L8233" s="5">
        <v>9.7000000000000005E-4</v>
      </c>
      <c r="M8233" s="5">
        <v>4.5240000000000002E-3</v>
      </c>
      <c r="N8233" s="5">
        <v>5.5449999999999996E-3</v>
      </c>
      <c r="O8233" s="5">
        <v>1.3783E-2</v>
      </c>
      <c r="P8233" s="5">
        <v>1.2362E-2</v>
      </c>
      <c r="Q8233" s="5">
        <v>6.6530000000000001E-3</v>
      </c>
      <c r="R8233" s="5">
        <v>8.2939999999999993E-3</v>
      </c>
      <c r="S8233" s="5">
        <v>1.755E-3</v>
      </c>
      <c r="T8233" s="5">
        <f t="shared" si="384"/>
        <v>1.3783E-2</v>
      </c>
      <c r="U8233" s="5">
        <f>IF(Table1[[#This Row],[MAX_PROJ]]&lt;0.005, 0, SUM(L8233:S8233))</f>
        <v>5.3885999999999996E-2</v>
      </c>
      <c r="V8233" t="str">
        <f t="shared" si="385"/>
        <v>nee</v>
      </c>
      <c r="W8233" t="str">
        <f t="shared" si="386"/>
        <v>nee</v>
      </c>
    </row>
    <row r="8234" spans="1:23" x14ac:dyDescent="0.25">
      <c r="A8234" s="1">
        <v>8232</v>
      </c>
      <c r="B8234">
        <v>4712980</v>
      </c>
      <c r="C8234">
        <v>103</v>
      </c>
      <c r="D8234" t="s">
        <v>18</v>
      </c>
      <c r="E8234" t="s">
        <v>21</v>
      </c>
      <c r="F8234" t="s">
        <v>22</v>
      </c>
      <c r="G8234">
        <v>7940.6054999999997</v>
      </c>
      <c r="H8234">
        <v>0.54627687000000003</v>
      </c>
      <c r="I8234">
        <v>0.43377691184447897</v>
      </c>
      <c r="J8234">
        <v>714</v>
      </c>
      <c r="K8234">
        <v>1004.6606</v>
      </c>
      <c r="L8234" s="5">
        <v>9.7000000000000005E-4</v>
      </c>
      <c r="M8234" s="5">
        <v>4.5240000000000002E-3</v>
      </c>
      <c r="N8234" s="5">
        <v>5.5449999999999996E-3</v>
      </c>
      <c r="O8234" s="5">
        <v>1.3783E-2</v>
      </c>
      <c r="P8234" s="5">
        <v>1.2362E-2</v>
      </c>
      <c r="Q8234" s="5">
        <v>6.6530000000000001E-3</v>
      </c>
      <c r="R8234" s="5">
        <v>8.2939999999999993E-3</v>
      </c>
      <c r="S8234" s="5">
        <v>1.755E-3</v>
      </c>
      <c r="T8234" s="5">
        <f t="shared" si="384"/>
        <v>1.3783E-2</v>
      </c>
      <c r="U8234" s="5">
        <f>IF(Table1[[#This Row],[MAX_PROJ]]&lt;0.005, 0, SUM(L8234:S8234))</f>
        <v>5.3885999999999996E-2</v>
      </c>
      <c r="V8234" t="str">
        <f t="shared" si="385"/>
        <v>ja</v>
      </c>
      <c r="W8234" t="str">
        <f t="shared" si="386"/>
        <v>ja</v>
      </c>
    </row>
    <row r="8235" spans="1:23" hidden="1" x14ac:dyDescent="0.25">
      <c r="A8235" s="1">
        <v>8233</v>
      </c>
      <c r="B8235">
        <v>4712980</v>
      </c>
      <c r="C8235">
        <v>103</v>
      </c>
      <c r="D8235" t="s">
        <v>18</v>
      </c>
      <c r="E8235" t="s">
        <v>39</v>
      </c>
      <c r="F8235" t="s">
        <v>40</v>
      </c>
      <c r="G8235">
        <v>101.75404</v>
      </c>
      <c r="H8235">
        <v>1</v>
      </c>
      <c r="I8235">
        <v>1.0175404000000001E-2</v>
      </c>
      <c r="J8235">
        <v>2143</v>
      </c>
      <c r="K8235">
        <v>1004.6606</v>
      </c>
      <c r="L8235" s="5">
        <v>9.7000000000000005E-4</v>
      </c>
      <c r="M8235" s="5">
        <v>4.5240000000000002E-3</v>
      </c>
      <c r="N8235" s="5">
        <v>5.5449999999999996E-3</v>
      </c>
      <c r="O8235" s="5">
        <v>1.3783E-2</v>
      </c>
      <c r="P8235" s="5">
        <v>1.2362E-2</v>
      </c>
      <c r="Q8235" s="5">
        <v>6.6530000000000001E-3</v>
      </c>
      <c r="R8235" s="5">
        <v>8.2939999999999993E-3</v>
      </c>
      <c r="S8235" s="5">
        <v>1.755E-3</v>
      </c>
      <c r="T8235" s="5">
        <f t="shared" si="384"/>
        <v>1.3783E-2</v>
      </c>
      <c r="U8235" s="5">
        <f>IF(Table1[[#This Row],[MAX_PROJ]]&lt;0.005, 0, SUM(L8235:S8235))</f>
        <v>5.3885999999999996E-2</v>
      </c>
      <c r="V8235" t="str">
        <f t="shared" si="385"/>
        <v>nee</v>
      </c>
      <c r="W8235" t="str">
        <f t="shared" si="386"/>
        <v>nee</v>
      </c>
    </row>
    <row r="8236" spans="1:23" hidden="1" x14ac:dyDescent="0.25">
      <c r="A8236" s="1">
        <v>8234</v>
      </c>
      <c r="B8236">
        <v>4712979</v>
      </c>
      <c r="C8236">
        <v>103</v>
      </c>
      <c r="D8236" t="s">
        <v>18</v>
      </c>
      <c r="E8236" t="s">
        <v>27</v>
      </c>
      <c r="F8236" t="s">
        <v>28</v>
      </c>
      <c r="G8236">
        <v>483.81787000000003</v>
      </c>
      <c r="H8236">
        <v>1</v>
      </c>
      <c r="I8236">
        <v>4.8381787000000002E-2</v>
      </c>
      <c r="J8236">
        <v>2143</v>
      </c>
      <c r="K8236">
        <v>1344.1436000000001</v>
      </c>
      <c r="L8236" s="5">
        <v>1.175E-3</v>
      </c>
      <c r="M8236" s="5">
        <v>4.9509999999999997E-3</v>
      </c>
      <c r="N8236" s="5">
        <v>5.9979999999999999E-3</v>
      </c>
      <c r="O8236" s="5">
        <v>7.8209999999999998E-3</v>
      </c>
      <c r="P8236" s="5">
        <v>7.6020000000000003E-3</v>
      </c>
      <c r="Q8236" s="5">
        <v>4.9699999999999996E-3</v>
      </c>
      <c r="R8236" s="5">
        <v>5.2399999999999999E-3</v>
      </c>
      <c r="S8236" s="5">
        <v>1.7799999999999999E-3</v>
      </c>
      <c r="T8236" s="5">
        <f t="shared" si="384"/>
        <v>7.8209999999999998E-3</v>
      </c>
      <c r="U8236" s="5">
        <f>IF(Table1[[#This Row],[MAX_PROJ]]&lt;0.005, 0, SUM(L8236:S8236))</f>
        <v>3.9536999999999996E-2</v>
      </c>
      <c r="V8236" t="str">
        <f t="shared" si="385"/>
        <v>nee</v>
      </c>
      <c r="W8236" t="str">
        <f t="shared" si="386"/>
        <v>nee</v>
      </c>
    </row>
    <row r="8237" spans="1:23" hidden="1" x14ac:dyDescent="0.25">
      <c r="A8237" s="1">
        <v>8235</v>
      </c>
      <c r="B8237">
        <v>4712979</v>
      </c>
      <c r="C8237">
        <v>103</v>
      </c>
      <c r="D8237" t="s">
        <v>18</v>
      </c>
      <c r="E8237" t="s">
        <v>25</v>
      </c>
      <c r="F8237" t="s">
        <v>26</v>
      </c>
      <c r="G8237">
        <v>2066.9517000000001</v>
      </c>
      <c r="H8237">
        <v>0.95781004000000003</v>
      </c>
      <c r="I8237">
        <v>0.19797470904550701</v>
      </c>
      <c r="J8237">
        <v>1786</v>
      </c>
      <c r="K8237">
        <v>1344.1436000000001</v>
      </c>
      <c r="L8237" s="5">
        <v>1.175E-3</v>
      </c>
      <c r="M8237" s="5">
        <v>4.9509999999999997E-3</v>
      </c>
      <c r="N8237" s="5">
        <v>5.9979999999999999E-3</v>
      </c>
      <c r="O8237" s="5">
        <v>7.8209999999999998E-3</v>
      </c>
      <c r="P8237" s="5">
        <v>7.6020000000000003E-3</v>
      </c>
      <c r="Q8237" s="5">
        <v>4.9699999999999996E-3</v>
      </c>
      <c r="R8237" s="5">
        <v>5.2399999999999999E-3</v>
      </c>
      <c r="S8237" s="5">
        <v>1.7799999999999999E-3</v>
      </c>
      <c r="T8237" s="5">
        <f t="shared" si="384"/>
        <v>7.8209999999999998E-3</v>
      </c>
      <c r="U8237" s="5">
        <f>IF(Table1[[#This Row],[MAX_PROJ]]&lt;0.005, 0, SUM(L8237:S8237))</f>
        <v>3.9536999999999996E-2</v>
      </c>
      <c r="V8237" t="str">
        <f t="shared" si="385"/>
        <v>nee</v>
      </c>
      <c r="W8237" t="str">
        <f t="shared" si="386"/>
        <v>nee</v>
      </c>
    </row>
    <row r="8238" spans="1:23" x14ac:dyDescent="0.25">
      <c r="A8238" s="1">
        <v>8236</v>
      </c>
      <c r="B8238">
        <v>5057049</v>
      </c>
      <c r="C8238">
        <v>83</v>
      </c>
      <c r="D8238" t="s">
        <v>29</v>
      </c>
      <c r="E8238" t="s">
        <v>21</v>
      </c>
      <c r="F8238" t="s">
        <v>22</v>
      </c>
      <c r="G8238">
        <v>1025.3059000000001</v>
      </c>
      <c r="H8238">
        <v>0.95305072999999996</v>
      </c>
      <c r="I8238">
        <v>9.7716853646830998E-2</v>
      </c>
      <c r="J8238">
        <v>714</v>
      </c>
      <c r="K8238">
        <v>1314.9550999999999</v>
      </c>
      <c r="L8238" s="5">
        <v>9.0300000000000005E-4</v>
      </c>
      <c r="M8238" s="5">
        <v>5.7999999999999996E-3</v>
      </c>
      <c r="N8238" s="5">
        <v>6.3819999999999997E-3</v>
      </c>
      <c r="O8238" s="5">
        <v>8.4790000000000004E-3</v>
      </c>
      <c r="P8238" s="5">
        <v>8.7489999999999998E-3</v>
      </c>
      <c r="Q8238" s="5">
        <v>6.156E-3</v>
      </c>
      <c r="R8238" s="5">
        <v>6.2049999999999996E-3</v>
      </c>
      <c r="S8238" s="5">
        <v>2.6770000000000001E-3</v>
      </c>
      <c r="T8238" s="5">
        <f t="shared" si="384"/>
        <v>8.7489999999999998E-3</v>
      </c>
      <c r="U8238" s="5">
        <f>IF(Table1[[#This Row],[MAX_PROJ]]&lt;0.005, 0, SUM(L8238:S8238))</f>
        <v>4.5351000000000002E-2</v>
      </c>
      <c r="V8238" t="str">
        <f t="shared" si="385"/>
        <v>ja</v>
      </c>
      <c r="W8238" t="str">
        <f t="shared" si="386"/>
        <v>ja</v>
      </c>
    </row>
    <row r="8239" spans="1:23" x14ac:dyDescent="0.25">
      <c r="A8239" s="1">
        <v>8237</v>
      </c>
      <c r="B8239">
        <v>4712978</v>
      </c>
      <c r="C8239">
        <v>103</v>
      </c>
      <c r="D8239" t="s">
        <v>18</v>
      </c>
      <c r="E8239" t="s">
        <v>21</v>
      </c>
      <c r="F8239" t="s">
        <v>22</v>
      </c>
      <c r="G8239">
        <v>16.910001999999999</v>
      </c>
      <c r="H8239">
        <v>1</v>
      </c>
      <c r="I8239">
        <v>1.6910002000000001E-3</v>
      </c>
      <c r="J8239">
        <v>714</v>
      </c>
      <c r="K8239">
        <v>1280.8634999999999</v>
      </c>
      <c r="L8239" s="5">
        <v>1.1199999999999999E-3</v>
      </c>
      <c r="M8239" s="5">
        <v>4.3740000000000003E-3</v>
      </c>
      <c r="N8239" s="5">
        <v>5.3249999999999999E-3</v>
      </c>
      <c r="O8239" s="5">
        <v>5.4380000000000001E-3</v>
      </c>
      <c r="P8239" s="5">
        <v>5.4349999999999997E-3</v>
      </c>
      <c r="Q8239" s="5">
        <v>3.836E-3</v>
      </c>
      <c r="R8239" s="5">
        <v>3.7629999999999999E-3</v>
      </c>
      <c r="S8239" s="5">
        <v>1.4530000000000001E-3</v>
      </c>
      <c r="T8239" s="5">
        <f t="shared" si="384"/>
        <v>5.4380000000000001E-3</v>
      </c>
      <c r="U8239" s="5">
        <f>IF(Table1[[#This Row],[MAX_PROJ]]&lt;0.005, 0, SUM(L8239:S8239))</f>
        <v>3.0743999999999997E-2</v>
      </c>
      <c r="V8239" t="str">
        <f t="shared" si="385"/>
        <v>ja</v>
      </c>
      <c r="W8239" t="str">
        <f t="shared" si="386"/>
        <v>ja</v>
      </c>
    </row>
    <row r="8240" spans="1:23" hidden="1" x14ac:dyDescent="0.25">
      <c r="A8240" s="1">
        <v>8238</v>
      </c>
      <c r="B8240">
        <v>4712978</v>
      </c>
      <c r="C8240">
        <v>103</v>
      </c>
      <c r="D8240" t="s">
        <v>18</v>
      </c>
      <c r="E8240" t="s">
        <v>25</v>
      </c>
      <c r="F8240" t="s">
        <v>26</v>
      </c>
      <c r="G8240">
        <v>9.0572180000000007</v>
      </c>
      <c r="H8240">
        <v>0.5</v>
      </c>
      <c r="I8240">
        <v>4.5286090000000001E-4</v>
      </c>
      <c r="J8240">
        <v>1786</v>
      </c>
      <c r="K8240">
        <v>1280.8634999999999</v>
      </c>
      <c r="L8240" s="5">
        <v>1.1199999999999999E-3</v>
      </c>
      <c r="M8240" s="5">
        <v>4.3740000000000003E-3</v>
      </c>
      <c r="N8240" s="5">
        <v>5.3249999999999999E-3</v>
      </c>
      <c r="O8240" s="5">
        <v>5.4380000000000001E-3</v>
      </c>
      <c r="P8240" s="5">
        <v>5.4349999999999997E-3</v>
      </c>
      <c r="Q8240" s="5">
        <v>3.836E-3</v>
      </c>
      <c r="R8240" s="5">
        <v>3.7629999999999999E-3</v>
      </c>
      <c r="S8240" s="5">
        <v>1.4530000000000001E-3</v>
      </c>
      <c r="T8240" s="5">
        <f t="shared" si="384"/>
        <v>5.4380000000000001E-3</v>
      </c>
      <c r="U8240" s="5">
        <f>IF(Table1[[#This Row],[MAX_PROJ]]&lt;0.005, 0, SUM(L8240:S8240))</f>
        <v>3.0743999999999997E-2</v>
      </c>
      <c r="V8240" t="str">
        <f t="shared" si="385"/>
        <v>nee</v>
      </c>
      <c r="W8240" t="str">
        <f t="shared" si="386"/>
        <v>nee</v>
      </c>
    </row>
    <row r="8241" spans="1:23" x14ac:dyDescent="0.25">
      <c r="A8241" s="1">
        <v>8239</v>
      </c>
      <c r="B8241">
        <v>5057048</v>
      </c>
      <c r="C8241">
        <v>83</v>
      </c>
      <c r="D8241" t="s">
        <v>29</v>
      </c>
      <c r="E8241" t="s">
        <v>21</v>
      </c>
      <c r="F8241" t="s">
        <v>22</v>
      </c>
      <c r="G8241">
        <v>3728.5662000000002</v>
      </c>
      <c r="H8241">
        <v>1</v>
      </c>
      <c r="I8241">
        <v>0.37285662000000003</v>
      </c>
      <c r="J8241">
        <v>714</v>
      </c>
      <c r="K8241">
        <v>1216.9965999999999</v>
      </c>
      <c r="L8241" s="5">
        <v>7.7099999999999998E-4</v>
      </c>
      <c r="M8241" s="5">
        <v>4.8760000000000001E-3</v>
      </c>
      <c r="N8241" s="5">
        <v>5.3400000000000001E-3</v>
      </c>
      <c r="O8241" s="5">
        <v>7.0829999999999999E-3</v>
      </c>
      <c r="P8241" s="5">
        <v>7.3169999999999997E-3</v>
      </c>
      <c r="Q8241" s="5">
        <v>5.1149999999999998E-3</v>
      </c>
      <c r="R8241" s="5">
        <v>5.2050000000000004E-3</v>
      </c>
      <c r="S8241" s="5">
        <v>2.2550000000000001E-3</v>
      </c>
      <c r="T8241" s="5">
        <f t="shared" si="384"/>
        <v>7.3169999999999997E-3</v>
      </c>
      <c r="U8241" s="5">
        <f>IF(Table1[[#This Row],[MAX_PROJ]]&lt;0.005, 0, SUM(L8241:S8241))</f>
        <v>3.7962000000000003E-2</v>
      </c>
      <c r="V8241" t="str">
        <f t="shared" si="385"/>
        <v>ja</v>
      </c>
      <c r="W8241" t="str">
        <f t="shared" si="386"/>
        <v>ja</v>
      </c>
    </row>
    <row r="8242" spans="1:23" hidden="1" x14ac:dyDescent="0.25">
      <c r="A8242" s="1">
        <v>8240</v>
      </c>
      <c r="B8242">
        <v>4712977</v>
      </c>
      <c r="C8242">
        <v>103</v>
      </c>
      <c r="D8242" t="s">
        <v>18</v>
      </c>
      <c r="E8242" t="s">
        <v>27</v>
      </c>
      <c r="F8242" t="s">
        <v>28</v>
      </c>
      <c r="G8242">
        <v>116.39646999999999</v>
      </c>
      <c r="H8242">
        <v>1</v>
      </c>
      <c r="I8242">
        <v>1.1639646999999999E-2</v>
      </c>
      <c r="J8242">
        <v>2143</v>
      </c>
      <c r="K8242">
        <v>1033.9219000000001</v>
      </c>
      <c r="L8242" s="5">
        <v>9.01E-4</v>
      </c>
      <c r="M8242" s="5">
        <v>3.4420000000000002E-3</v>
      </c>
      <c r="N8242" s="5">
        <v>4.1900000000000001E-3</v>
      </c>
      <c r="O8242" s="5">
        <v>4.2090000000000001E-3</v>
      </c>
      <c r="P8242" s="5">
        <v>4.1970000000000002E-3</v>
      </c>
      <c r="Q8242" s="5">
        <v>2.96E-3</v>
      </c>
      <c r="R8242" s="5">
        <v>2.8860000000000001E-3</v>
      </c>
      <c r="S8242" s="5">
        <v>1.111E-3</v>
      </c>
      <c r="T8242" s="5">
        <f t="shared" si="384"/>
        <v>4.2090000000000001E-3</v>
      </c>
      <c r="U8242" s="5">
        <f>IF(Table1[[#This Row],[MAX_PROJ]]&lt;0.005, 0, SUM(L8242:S8242))</f>
        <v>0</v>
      </c>
      <c r="V8242" t="str">
        <f t="shared" si="385"/>
        <v>nee</v>
      </c>
      <c r="W8242" t="str">
        <f t="shared" si="386"/>
        <v>nee</v>
      </c>
    </row>
    <row r="8243" spans="1:23" hidden="1" x14ac:dyDescent="0.25">
      <c r="A8243" s="1">
        <v>8241</v>
      </c>
      <c r="B8243">
        <v>5057050</v>
      </c>
      <c r="C8243">
        <v>83</v>
      </c>
      <c r="D8243" t="s">
        <v>29</v>
      </c>
      <c r="E8243" t="s">
        <v>25</v>
      </c>
      <c r="F8243" t="s">
        <v>26</v>
      </c>
      <c r="G8243">
        <v>1868.0228</v>
      </c>
      <c r="H8243">
        <v>1</v>
      </c>
      <c r="I8243">
        <v>0.18680227999999999</v>
      </c>
      <c r="J8243">
        <v>1786</v>
      </c>
      <c r="K8243">
        <v>1303.6126999999999</v>
      </c>
      <c r="L8243" s="5">
        <v>9.2699999999999998E-4</v>
      </c>
      <c r="M8243" s="5">
        <v>6.0619999999999997E-3</v>
      </c>
      <c r="N8243" s="5">
        <v>6.692E-3</v>
      </c>
      <c r="O8243" s="5">
        <v>8.9289999999999994E-3</v>
      </c>
      <c r="P8243" s="5">
        <v>9.2040000000000004E-3</v>
      </c>
      <c r="Q8243" s="5">
        <v>6.515E-3</v>
      </c>
      <c r="R8243" s="5">
        <v>6.5209999999999999E-3</v>
      </c>
      <c r="S8243" s="5">
        <v>2.8010000000000001E-3</v>
      </c>
      <c r="T8243" s="5">
        <f t="shared" si="384"/>
        <v>9.2040000000000004E-3</v>
      </c>
      <c r="U8243" s="5">
        <f>IF(Table1[[#This Row],[MAX_PROJ]]&lt;0.005, 0, SUM(L8243:S8243))</f>
        <v>4.7650999999999992E-2</v>
      </c>
      <c r="V8243" t="str">
        <f t="shared" si="385"/>
        <v>nee</v>
      </c>
      <c r="W8243" t="str">
        <f t="shared" si="386"/>
        <v>nee</v>
      </c>
    </row>
    <row r="8244" spans="1:23" hidden="1" x14ac:dyDescent="0.25">
      <c r="A8244" s="1">
        <v>8242</v>
      </c>
      <c r="B8244">
        <v>4712991</v>
      </c>
      <c r="C8244">
        <v>103</v>
      </c>
      <c r="D8244" t="s">
        <v>18</v>
      </c>
      <c r="E8244" t="s">
        <v>27</v>
      </c>
      <c r="F8244" t="s">
        <v>28</v>
      </c>
      <c r="G8244">
        <v>379.37643000000003</v>
      </c>
      <c r="H8244">
        <v>1</v>
      </c>
      <c r="I8244">
        <v>3.7937643E-2</v>
      </c>
      <c r="J8244">
        <v>2143</v>
      </c>
      <c r="K8244">
        <v>1613.1223</v>
      </c>
      <c r="L8244" s="5">
        <v>1.356E-3</v>
      </c>
      <c r="M8244" s="5">
        <v>9.5930000000000008E-3</v>
      </c>
      <c r="N8244" s="5">
        <v>1.2156E-2</v>
      </c>
      <c r="O8244" s="5">
        <v>2.6171E-2</v>
      </c>
      <c r="P8244" s="5">
        <v>2.4205999999999998E-2</v>
      </c>
      <c r="Q8244" s="5">
        <v>1.4840000000000001E-2</v>
      </c>
      <c r="R8244" s="5">
        <v>1.6715000000000001E-2</v>
      </c>
      <c r="S8244" s="5">
        <v>4.3169999999999997E-3</v>
      </c>
      <c r="T8244" s="5">
        <f t="shared" si="384"/>
        <v>2.6171E-2</v>
      </c>
      <c r="U8244" s="5">
        <f>IF(Table1[[#This Row],[MAX_PROJ]]&lt;0.005, 0, SUM(L8244:S8244))</f>
        <v>0.10935399999999999</v>
      </c>
      <c r="V8244" t="str">
        <f t="shared" si="385"/>
        <v>nee</v>
      </c>
      <c r="W8244" t="str">
        <f t="shared" si="386"/>
        <v>nee</v>
      </c>
    </row>
    <row r="8245" spans="1:23" x14ac:dyDescent="0.25">
      <c r="A8245" s="1">
        <v>8243</v>
      </c>
      <c r="B8245">
        <v>4712991</v>
      </c>
      <c r="C8245">
        <v>103</v>
      </c>
      <c r="D8245" t="s">
        <v>18</v>
      </c>
      <c r="E8245" t="s">
        <v>21</v>
      </c>
      <c r="F8245" t="s">
        <v>22</v>
      </c>
      <c r="G8245">
        <v>2319.6044999999999</v>
      </c>
      <c r="H8245">
        <v>1</v>
      </c>
      <c r="I8245">
        <v>0.23196045000000001</v>
      </c>
      <c r="J8245">
        <v>714</v>
      </c>
      <c r="K8245">
        <v>1613.1223</v>
      </c>
      <c r="L8245" s="5">
        <v>1.356E-3</v>
      </c>
      <c r="M8245" s="5">
        <v>9.5930000000000008E-3</v>
      </c>
      <c r="N8245" s="5">
        <v>1.2156E-2</v>
      </c>
      <c r="O8245" s="5">
        <v>2.6171E-2</v>
      </c>
      <c r="P8245" s="5">
        <v>2.4205999999999998E-2</v>
      </c>
      <c r="Q8245" s="5">
        <v>1.4840000000000001E-2</v>
      </c>
      <c r="R8245" s="5">
        <v>1.6715000000000001E-2</v>
      </c>
      <c r="S8245" s="5">
        <v>4.3169999999999997E-3</v>
      </c>
      <c r="T8245" s="5">
        <f t="shared" si="384"/>
        <v>2.6171E-2</v>
      </c>
      <c r="U8245" s="5">
        <f>IF(Table1[[#This Row],[MAX_PROJ]]&lt;0.005, 0, SUM(L8245:S8245))</f>
        <v>0.10935399999999999</v>
      </c>
      <c r="V8245" t="str">
        <f t="shared" si="385"/>
        <v>ja</v>
      </c>
      <c r="W8245" t="str">
        <f t="shared" si="386"/>
        <v>ja</v>
      </c>
    </row>
    <row r="8246" spans="1:23" hidden="1" x14ac:dyDescent="0.25">
      <c r="A8246" s="1">
        <v>8244</v>
      </c>
      <c r="B8246">
        <v>4712991</v>
      </c>
      <c r="C8246">
        <v>103</v>
      </c>
      <c r="D8246" t="s">
        <v>18</v>
      </c>
      <c r="E8246" t="s">
        <v>25</v>
      </c>
      <c r="F8246" t="s">
        <v>26</v>
      </c>
      <c r="G8246">
        <v>3372.5938000000001</v>
      </c>
      <c r="H8246">
        <v>1</v>
      </c>
      <c r="I8246">
        <v>0.33725938</v>
      </c>
      <c r="J8246">
        <v>1786</v>
      </c>
      <c r="K8246">
        <v>1613.1223</v>
      </c>
      <c r="L8246" s="5">
        <v>1.356E-3</v>
      </c>
      <c r="M8246" s="5">
        <v>9.5930000000000008E-3</v>
      </c>
      <c r="N8246" s="5">
        <v>1.2156E-2</v>
      </c>
      <c r="O8246" s="5">
        <v>2.6171E-2</v>
      </c>
      <c r="P8246" s="5">
        <v>2.4205999999999998E-2</v>
      </c>
      <c r="Q8246" s="5">
        <v>1.4840000000000001E-2</v>
      </c>
      <c r="R8246" s="5">
        <v>1.6715000000000001E-2</v>
      </c>
      <c r="S8246" s="5">
        <v>4.3169999999999997E-3</v>
      </c>
      <c r="T8246" s="5">
        <f t="shared" si="384"/>
        <v>2.6171E-2</v>
      </c>
      <c r="U8246" s="5">
        <f>IF(Table1[[#This Row],[MAX_PROJ]]&lt;0.005, 0, SUM(L8246:S8246))</f>
        <v>0.10935399999999999</v>
      </c>
      <c r="V8246" t="str">
        <f t="shared" si="385"/>
        <v>nee</v>
      </c>
      <c r="W8246" t="str">
        <f t="shared" si="386"/>
        <v>nee</v>
      </c>
    </row>
    <row r="8247" spans="1:23" hidden="1" x14ac:dyDescent="0.25">
      <c r="A8247" s="1">
        <v>8245</v>
      </c>
      <c r="B8247">
        <v>4712991</v>
      </c>
      <c r="C8247">
        <v>103</v>
      </c>
      <c r="D8247" t="s">
        <v>18</v>
      </c>
      <c r="E8247" t="s">
        <v>39</v>
      </c>
      <c r="F8247" t="s">
        <v>40</v>
      </c>
      <c r="G8247">
        <v>5.1471410000000004</v>
      </c>
      <c r="H8247">
        <v>1</v>
      </c>
      <c r="I8247">
        <v>5.1471410000000003E-4</v>
      </c>
      <c r="J8247">
        <v>2143</v>
      </c>
      <c r="K8247">
        <v>1613.1223</v>
      </c>
      <c r="L8247" s="5">
        <v>1.356E-3</v>
      </c>
      <c r="M8247" s="5">
        <v>9.5930000000000008E-3</v>
      </c>
      <c r="N8247" s="5">
        <v>1.2156E-2</v>
      </c>
      <c r="O8247" s="5">
        <v>2.6171E-2</v>
      </c>
      <c r="P8247" s="5">
        <v>2.4205999999999998E-2</v>
      </c>
      <c r="Q8247" s="5">
        <v>1.4840000000000001E-2</v>
      </c>
      <c r="R8247" s="5">
        <v>1.6715000000000001E-2</v>
      </c>
      <c r="S8247" s="5">
        <v>4.3169999999999997E-3</v>
      </c>
      <c r="T8247" s="5">
        <f t="shared" si="384"/>
        <v>2.6171E-2</v>
      </c>
      <c r="U8247" s="5">
        <f>IF(Table1[[#This Row],[MAX_PROJ]]&lt;0.005, 0, SUM(L8247:S8247))</f>
        <v>0.10935399999999999</v>
      </c>
      <c r="V8247" t="str">
        <f t="shared" si="385"/>
        <v>nee</v>
      </c>
      <c r="W8247" t="str">
        <f t="shared" si="386"/>
        <v>nee</v>
      </c>
    </row>
    <row r="8248" spans="1:23" hidden="1" x14ac:dyDescent="0.25">
      <c r="A8248" s="1">
        <v>8246</v>
      </c>
      <c r="B8248">
        <v>4712990</v>
      </c>
      <c r="C8248">
        <v>103</v>
      </c>
      <c r="D8248" t="s">
        <v>18</v>
      </c>
      <c r="E8248" t="s">
        <v>25</v>
      </c>
      <c r="F8248" t="s">
        <v>26</v>
      </c>
      <c r="G8248">
        <v>4390.6639999999998</v>
      </c>
      <c r="H8248">
        <v>1</v>
      </c>
      <c r="I8248">
        <v>0.43906640000000002</v>
      </c>
      <c r="J8248">
        <v>1786</v>
      </c>
      <c r="K8248">
        <v>1552.0592999999999</v>
      </c>
      <c r="L8248" s="5">
        <v>1.3029999999999999E-3</v>
      </c>
      <c r="M8248" s="5">
        <v>9.1160000000000008E-3</v>
      </c>
      <c r="N8248" s="5">
        <v>1.1579000000000001E-2</v>
      </c>
      <c r="O8248" s="5">
        <v>2.4934000000000001E-2</v>
      </c>
      <c r="P8248" s="5">
        <v>2.3054000000000002E-2</v>
      </c>
      <c r="Q8248" s="5">
        <v>1.4108000000000001E-2</v>
      </c>
      <c r="R8248" s="5">
        <v>1.5910000000000001E-2</v>
      </c>
      <c r="S8248" s="5">
        <v>4.0879999999999996E-3</v>
      </c>
      <c r="T8248" s="5">
        <f t="shared" si="384"/>
        <v>2.4934000000000001E-2</v>
      </c>
      <c r="U8248" s="5">
        <f>IF(Table1[[#This Row],[MAX_PROJ]]&lt;0.005, 0, SUM(L8248:S8248))</f>
        <v>0.104092</v>
      </c>
      <c r="V8248" t="str">
        <f t="shared" si="385"/>
        <v>nee</v>
      </c>
      <c r="W8248" t="str">
        <f t="shared" si="386"/>
        <v>nee</v>
      </c>
    </row>
    <row r="8249" spans="1:23" hidden="1" x14ac:dyDescent="0.25">
      <c r="A8249" s="1">
        <v>8247</v>
      </c>
      <c r="B8249">
        <v>4712990</v>
      </c>
      <c r="C8249">
        <v>103</v>
      </c>
      <c r="D8249" t="s">
        <v>18</v>
      </c>
      <c r="E8249" t="s">
        <v>39</v>
      </c>
      <c r="F8249" t="s">
        <v>40</v>
      </c>
      <c r="G8249">
        <v>438.11110000000002</v>
      </c>
      <c r="H8249">
        <v>1</v>
      </c>
      <c r="I8249">
        <v>4.381111E-2</v>
      </c>
      <c r="J8249">
        <v>2143</v>
      </c>
      <c r="K8249">
        <v>1552.0592999999999</v>
      </c>
      <c r="L8249" s="5">
        <v>1.3029999999999999E-3</v>
      </c>
      <c r="M8249" s="5">
        <v>9.1160000000000008E-3</v>
      </c>
      <c r="N8249" s="5">
        <v>1.1579000000000001E-2</v>
      </c>
      <c r="O8249" s="5">
        <v>2.4934000000000001E-2</v>
      </c>
      <c r="P8249" s="5">
        <v>2.3054000000000002E-2</v>
      </c>
      <c r="Q8249" s="5">
        <v>1.4108000000000001E-2</v>
      </c>
      <c r="R8249" s="5">
        <v>1.5910000000000001E-2</v>
      </c>
      <c r="S8249" s="5">
        <v>4.0879999999999996E-3</v>
      </c>
      <c r="T8249" s="5">
        <f t="shared" si="384"/>
        <v>2.4934000000000001E-2</v>
      </c>
      <c r="U8249" s="5">
        <f>IF(Table1[[#This Row],[MAX_PROJ]]&lt;0.005, 0, SUM(L8249:S8249))</f>
        <v>0.104092</v>
      </c>
      <c r="V8249" t="str">
        <f t="shared" si="385"/>
        <v>nee</v>
      </c>
      <c r="W8249" t="str">
        <f t="shared" si="386"/>
        <v>nee</v>
      </c>
    </row>
    <row r="8250" spans="1:23" x14ac:dyDescent="0.25">
      <c r="A8250" s="1">
        <v>8248</v>
      </c>
      <c r="B8250">
        <v>4712989</v>
      </c>
      <c r="C8250">
        <v>103</v>
      </c>
      <c r="D8250" t="s">
        <v>18</v>
      </c>
      <c r="E8250" t="s">
        <v>21</v>
      </c>
      <c r="F8250" t="s">
        <v>22</v>
      </c>
      <c r="G8250">
        <v>5425.5757000000003</v>
      </c>
      <c r="H8250">
        <v>1</v>
      </c>
      <c r="I8250">
        <v>0.54255757000000004</v>
      </c>
      <c r="J8250">
        <v>714</v>
      </c>
      <c r="K8250">
        <v>1070.375</v>
      </c>
      <c r="L8250" s="5">
        <v>1.008E-3</v>
      </c>
      <c r="M8250" s="5">
        <v>7.0920000000000002E-3</v>
      </c>
      <c r="N8250" s="5">
        <v>9.0259999999999993E-3</v>
      </c>
      <c r="O8250" s="5">
        <v>1.9569E-2</v>
      </c>
      <c r="P8250" s="5">
        <v>1.8069000000000002E-2</v>
      </c>
      <c r="Q8250" s="5">
        <v>1.102E-2</v>
      </c>
      <c r="R8250" s="5">
        <v>1.2493000000000001E-2</v>
      </c>
      <c r="S8250" s="5">
        <v>3.179E-3</v>
      </c>
      <c r="T8250" s="5">
        <f t="shared" si="384"/>
        <v>1.9569E-2</v>
      </c>
      <c r="U8250" s="5">
        <f>IF(Table1[[#This Row],[MAX_PROJ]]&lt;0.005, 0, SUM(L8250:S8250))</f>
        <v>8.1456000000000001E-2</v>
      </c>
      <c r="V8250" t="str">
        <f t="shared" si="385"/>
        <v>ja</v>
      </c>
      <c r="W8250" t="str">
        <f t="shared" si="386"/>
        <v>ja</v>
      </c>
    </row>
    <row r="8251" spans="1:23" x14ac:dyDescent="0.25">
      <c r="A8251" s="1">
        <v>8249</v>
      </c>
      <c r="B8251">
        <v>5057047</v>
      </c>
      <c r="C8251">
        <v>83</v>
      </c>
      <c r="D8251" t="s">
        <v>29</v>
      </c>
      <c r="E8251" t="s">
        <v>21</v>
      </c>
      <c r="F8251" t="s">
        <v>22</v>
      </c>
      <c r="G8251">
        <v>1059.9865</v>
      </c>
      <c r="H8251">
        <v>1</v>
      </c>
      <c r="I8251">
        <v>0.10599865</v>
      </c>
      <c r="J8251">
        <v>714</v>
      </c>
      <c r="K8251">
        <v>1352.4181000000001</v>
      </c>
      <c r="L8251" s="5">
        <v>8.4500000000000005E-4</v>
      </c>
      <c r="M8251" s="5">
        <v>5.2319999999999997E-3</v>
      </c>
      <c r="N8251" s="5">
        <v>5.7099999999999998E-3</v>
      </c>
      <c r="O8251" s="5">
        <v>7.528E-3</v>
      </c>
      <c r="P8251" s="5">
        <v>7.7809999999999997E-3</v>
      </c>
      <c r="Q8251" s="5">
        <v>5.398E-3</v>
      </c>
      <c r="R8251" s="5">
        <v>5.5459999999999997E-3</v>
      </c>
      <c r="S8251" s="5">
        <v>2.4139999999999999E-3</v>
      </c>
      <c r="T8251" s="5">
        <f t="shared" si="384"/>
        <v>7.7809999999999997E-3</v>
      </c>
      <c r="U8251" s="5">
        <f>IF(Table1[[#This Row],[MAX_PROJ]]&lt;0.005, 0, SUM(L8251:S8251))</f>
        <v>4.0453999999999997E-2</v>
      </c>
      <c r="V8251" t="str">
        <f t="shared" si="385"/>
        <v>ja</v>
      </c>
      <c r="W8251" t="str">
        <f t="shared" si="386"/>
        <v>ja</v>
      </c>
    </row>
    <row r="8252" spans="1:23" hidden="1" x14ac:dyDescent="0.25">
      <c r="A8252" s="1">
        <v>8250</v>
      </c>
      <c r="B8252">
        <v>5057047</v>
      </c>
      <c r="C8252">
        <v>83</v>
      </c>
      <c r="D8252" t="s">
        <v>29</v>
      </c>
      <c r="E8252" t="s">
        <v>25</v>
      </c>
      <c r="F8252" t="s">
        <v>26</v>
      </c>
      <c r="G8252">
        <v>5447.9603999999999</v>
      </c>
      <c r="H8252">
        <v>1</v>
      </c>
      <c r="I8252">
        <v>0.54479604000000004</v>
      </c>
      <c r="J8252">
        <v>1786</v>
      </c>
      <c r="K8252">
        <v>1352.4181000000001</v>
      </c>
      <c r="L8252" s="5">
        <v>8.4500000000000005E-4</v>
      </c>
      <c r="M8252" s="5">
        <v>5.2319999999999997E-3</v>
      </c>
      <c r="N8252" s="5">
        <v>5.7099999999999998E-3</v>
      </c>
      <c r="O8252" s="5">
        <v>7.528E-3</v>
      </c>
      <c r="P8252" s="5">
        <v>7.7809999999999997E-3</v>
      </c>
      <c r="Q8252" s="5">
        <v>5.398E-3</v>
      </c>
      <c r="R8252" s="5">
        <v>5.5459999999999997E-3</v>
      </c>
      <c r="S8252" s="5">
        <v>2.4139999999999999E-3</v>
      </c>
      <c r="T8252" s="5">
        <f t="shared" si="384"/>
        <v>7.7809999999999997E-3</v>
      </c>
      <c r="U8252" s="5">
        <f>IF(Table1[[#This Row],[MAX_PROJ]]&lt;0.005, 0, SUM(L8252:S8252))</f>
        <v>4.0453999999999997E-2</v>
      </c>
      <c r="V8252" t="str">
        <f t="shared" si="385"/>
        <v>nee</v>
      </c>
      <c r="W8252" t="str">
        <f t="shared" si="386"/>
        <v>nee</v>
      </c>
    </row>
    <row r="8253" spans="1:23" x14ac:dyDescent="0.25">
      <c r="A8253" s="1">
        <v>8251</v>
      </c>
      <c r="B8253">
        <v>5057046</v>
      </c>
      <c r="C8253">
        <v>83</v>
      </c>
      <c r="D8253" t="s">
        <v>29</v>
      </c>
      <c r="E8253" t="s">
        <v>21</v>
      </c>
      <c r="F8253" t="s">
        <v>22</v>
      </c>
      <c r="G8253">
        <v>2530.0410000000002</v>
      </c>
      <c r="H8253">
        <v>0.46185356</v>
      </c>
      <c r="I8253">
        <v>0.11685084427959599</v>
      </c>
      <c r="J8253">
        <v>714</v>
      </c>
      <c r="K8253">
        <v>1413.7882999999999</v>
      </c>
      <c r="L8253" s="5">
        <v>6.2299999999999996E-4</v>
      </c>
      <c r="M8253" s="5">
        <v>4.5710000000000004E-3</v>
      </c>
      <c r="N8253" s="5">
        <v>5.019E-3</v>
      </c>
      <c r="O8253" s="5">
        <v>6.6179999999999998E-3</v>
      </c>
      <c r="P8253" s="5">
        <v>6.8279999999999999E-3</v>
      </c>
      <c r="Q8253" s="5">
        <v>4.8479999999999999E-3</v>
      </c>
      <c r="R8253" s="5">
        <v>5.032E-3</v>
      </c>
      <c r="S8253" s="5">
        <v>2.1940000000000002E-3</v>
      </c>
      <c r="T8253" s="5">
        <f t="shared" si="384"/>
        <v>6.8279999999999999E-3</v>
      </c>
      <c r="U8253" s="5">
        <f>IF(Table1[[#This Row],[MAX_PROJ]]&lt;0.005, 0, SUM(L8253:S8253))</f>
        <v>3.5733000000000001E-2</v>
      </c>
      <c r="V8253" t="str">
        <f t="shared" si="385"/>
        <v>ja</v>
      </c>
      <c r="W8253" t="str">
        <f t="shared" si="386"/>
        <v>ja</v>
      </c>
    </row>
    <row r="8254" spans="1:23" x14ac:dyDescent="0.25">
      <c r="A8254" s="1">
        <v>8252</v>
      </c>
      <c r="B8254">
        <v>4712987</v>
      </c>
      <c r="C8254">
        <v>103</v>
      </c>
      <c r="D8254" t="s">
        <v>18</v>
      </c>
      <c r="E8254" t="s">
        <v>21</v>
      </c>
      <c r="F8254" t="s">
        <v>22</v>
      </c>
      <c r="G8254">
        <v>4098.4480000000003</v>
      </c>
      <c r="H8254">
        <v>0.95274380000000003</v>
      </c>
      <c r="I8254">
        <v>0.39047709216224002</v>
      </c>
      <c r="J8254">
        <v>714</v>
      </c>
      <c r="K8254">
        <v>1093.0425</v>
      </c>
      <c r="L8254" s="5">
        <v>1.049E-3</v>
      </c>
      <c r="M8254" s="5">
        <v>7.1329999999999996E-3</v>
      </c>
      <c r="N8254" s="5">
        <v>9.1260000000000004E-3</v>
      </c>
      <c r="O8254" s="5">
        <v>1.9904000000000002E-2</v>
      </c>
      <c r="P8254" s="5">
        <v>1.8327E-2</v>
      </c>
      <c r="Q8254" s="5">
        <v>1.1114000000000001E-2</v>
      </c>
      <c r="R8254" s="5">
        <v>1.2638999999999999E-2</v>
      </c>
      <c r="S8254" s="5">
        <v>3.16E-3</v>
      </c>
      <c r="T8254" s="5">
        <f t="shared" si="384"/>
        <v>1.9904000000000002E-2</v>
      </c>
      <c r="U8254" s="5">
        <f>IF(Table1[[#This Row],[MAX_PROJ]]&lt;0.005, 0, SUM(L8254:S8254))</f>
        <v>8.2451999999999998E-2</v>
      </c>
      <c r="V8254" t="str">
        <f t="shared" si="385"/>
        <v>ja</v>
      </c>
      <c r="W8254" t="str">
        <f t="shared" si="386"/>
        <v>ja</v>
      </c>
    </row>
    <row r="8255" spans="1:23" hidden="1" x14ac:dyDescent="0.25">
      <c r="A8255" s="1">
        <v>8253</v>
      </c>
      <c r="B8255">
        <v>4188770</v>
      </c>
      <c r="C8255">
        <v>38</v>
      </c>
      <c r="D8255" t="s">
        <v>48</v>
      </c>
      <c r="E8255" t="s">
        <v>66</v>
      </c>
      <c r="F8255" t="s">
        <v>67</v>
      </c>
      <c r="G8255">
        <v>208.65843000000001</v>
      </c>
      <c r="H8255">
        <v>1</v>
      </c>
      <c r="I8255">
        <v>2.0865842999999999E-2</v>
      </c>
      <c r="J8255">
        <v>1429</v>
      </c>
      <c r="K8255">
        <v>1144.5630000000001</v>
      </c>
      <c r="L8255" s="5">
        <v>2.63E-4</v>
      </c>
      <c r="M8255" s="5">
        <v>6.7120000000000001E-3</v>
      </c>
      <c r="N8255" s="5">
        <v>8.7799999999999996E-3</v>
      </c>
      <c r="O8255" s="5">
        <v>2.4145E-2</v>
      </c>
      <c r="P8255" s="5">
        <v>2.2113000000000001E-2</v>
      </c>
      <c r="Q8255" s="5">
        <v>1.3462E-2</v>
      </c>
      <c r="R8255" s="5">
        <v>1.5533999999999999E-2</v>
      </c>
      <c r="S8255" s="5">
        <v>3.715E-3</v>
      </c>
      <c r="T8255" s="5">
        <f t="shared" si="384"/>
        <v>2.4145E-2</v>
      </c>
      <c r="U8255" s="5">
        <f>IF(Table1[[#This Row],[MAX_PROJ]]&lt;0.005, 0, SUM(L8255:S8255))</f>
        <v>9.4724000000000003E-2</v>
      </c>
      <c r="V8255" t="str">
        <f t="shared" si="385"/>
        <v>nee</v>
      </c>
      <c r="W8255" t="str">
        <f t="shared" si="386"/>
        <v>nee</v>
      </c>
    </row>
    <row r="8256" spans="1:23" hidden="1" x14ac:dyDescent="0.25">
      <c r="A8256" s="1">
        <v>8254</v>
      </c>
      <c r="B8256">
        <v>4712986</v>
      </c>
      <c r="C8256">
        <v>103</v>
      </c>
      <c r="D8256" t="s">
        <v>18</v>
      </c>
      <c r="E8256" t="s">
        <v>27</v>
      </c>
      <c r="F8256" t="s">
        <v>28</v>
      </c>
      <c r="G8256">
        <v>375.50824</v>
      </c>
      <c r="H8256">
        <v>1</v>
      </c>
      <c r="I8256">
        <v>3.7550823999999997E-2</v>
      </c>
      <c r="J8256">
        <v>2143</v>
      </c>
      <c r="K8256">
        <v>1136.6505999999999</v>
      </c>
      <c r="L8256" s="5">
        <v>1.052E-3</v>
      </c>
      <c r="M8256" s="5">
        <v>7.1159999999999999E-3</v>
      </c>
      <c r="N8256" s="5">
        <v>9.136E-3</v>
      </c>
      <c r="O8256" s="5">
        <v>1.9918000000000002E-2</v>
      </c>
      <c r="P8256" s="5">
        <v>1.8336999999999999E-2</v>
      </c>
      <c r="Q8256" s="5">
        <v>1.111E-2</v>
      </c>
      <c r="R8256" s="5">
        <v>1.2633E-2</v>
      </c>
      <c r="S8256" s="5">
        <v>3.1489999999999999E-3</v>
      </c>
      <c r="T8256" s="5">
        <f t="shared" si="384"/>
        <v>1.9918000000000002E-2</v>
      </c>
      <c r="U8256" s="5">
        <f>IF(Table1[[#This Row],[MAX_PROJ]]&lt;0.005, 0, SUM(L8256:S8256))</f>
        <v>8.245100000000001E-2</v>
      </c>
      <c r="V8256" t="str">
        <f t="shared" si="385"/>
        <v>nee</v>
      </c>
      <c r="W8256" t="str">
        <f t="shared" si="386"/>
        <v>nee</v>
      </c>
    </row>
    <row r="8257" spans="1:23" hidden="1" x14ac:dyDescent="0.25">
      <c r="A8257" s="1">
        <v>8255</v>
      </c>
      <c r="B8257">
        <v>4712985</v>
      </c>
      <c r="C8257">
        <v>103</v>
      </c>
      <c r="D8257" t="s">
        <v>18</v>
      </c>
      <c r="E8257" t="s">
        <v>27</v>
      </c>
      <c r="F8257" t="s">
        <v>28</v>
      </c>
      <c r="G8257">
        <v>3465.9448000000002</v>
      </c>
      <c r="H8257">
        <v>1</v>
      </c>
      <c r="I8257">
        <v>0.34659447999999998</v>
      </c>
      <c r="J8257">
        <v>2143</v>
      </c>
      <c r="K8257">
        <v>1167.3420000000001</v>
      </c>
      <c r="L8257" s="5">
        <v>1.0660000000000001E-3</v>
      </c>
      <c r="M8257" s="5">
        <v>7.0870000000000004E-3</v>
      </c>
      <c r="N8257" s="5">
        <v>9.0840000000000001E-3</v>
      </c>
      <c r="O8257" s="5">
        <v>2.0136999999999999E-2</v>
      </c>
      <c r="P8257" s="5">
        <v>1.8481999999999998E-2</v>
      </c>
      <c r="Q8257" s="5">
        <v>1.1107000000000001E-2</v>
      </c>
      <c r="R8257" s="5">
        <v>1.2699999999999999E-2</v>
      </c>
      <c r="S8257" s="5">
        <v>3.114E-3</v>
      </c>
      <c r="T8257" s="5">
        <f t="shared" si="384"/>
        <v>2.0136999999999999E-2</v>
      </c>
      <c r="U8257" s="5">
        <f>IF(Table1[[#This Row],[MAX_PROJ]]&lt;0.005, 0, SUM(L8257:S8257))</f>
        <v>8.2777000000000017E-2</v>
      </c>
      <c r="V8257" t="str">
        <f t="shared" si="385"/>
        <v>nee</v>
      </c>
      <c r="W8257" t="str">
        <f t="shared" si="386"/>
        <v>nee</v>
      </c>
    </row>
    <row r="8258" spans="1:23" x14ac:dyDescent="0.25">
      <c r="A8258" s="1">
        <v>8256</v>
      </c>
      <c r="B8258">
        <v>4712985</v>
      </c>
      <c r="C8258">
        <v>103</v>
      </c>
      <c r="D8258" t="s">
        <v>18</v>
      </c>
      <c r="E8258" t="s">
        <v>21</v>
      </c>
      <c r="F8258" t="s">
        <v>22</v>
      </c>
      <c r="G8258">
        <v>3223.2716999999998</v>
      </c>
      <c r="H8258">
        <v>1</v>
      </c>
      <c r="I8258">
        <v>0.32232717</v>
      </c>
      <c r="J8258">
        <v>714</v>
      </c>
      <c r="K8258">
        <v>1167.3420000000001</v>
      </c>
      <c r="L8258" s="5">
        <v>1.0660000000000001E-3</v>
      </c>
      <c r="M8258" s="5">
        <v>7.0870000000000004E-3</v>
      </c>
      <c r="N8258" s="5">
        <v>9.0840000000000001E-3</v>
      </c>
      <c r="O8258" s="5">
        <v>2.0136999999999999E-2</v>
      </c>
      <c r="P8258" s="5">
        <v>1.8481999999999998E-2</v>
      </c>
      <c r="Q8258" s="5">
        <v>1.1107000000000001E-2</v>
      </c>
      <c r="R8258" s="5">
        <v>1.2699999999999999E-2</v>
      </c>
      <c r="S8258" s="5">
        <v>3.114E-3</v>
      </c>
      <c r="T8258" s="5">
        <f t="shared" si="384"/>
        <v>2.0136999999999999E-2</v>
      </c>
      <c r="U8258" s="5">
        <f>IF(Table1[[#This Row],[MAX_PROJ]]&lt;0.005, 0, SUM(L8258:S8258))</f>
        <v>8.2777000000000017E-2</v>
      </c>
      <c r="V8258" t="str">
        <f t="shared" si="385"/>
        <v>ja</v>
      </c>
      <c r="W8258" t="str">
        <f t="shared" si="386"/>
        <v>ja</v>
      </c>
    </row>
    <row r="8259" spans="1:23" hidden="1" x14ac:dyDescent="0.25">
      <c r="A8259" s="1">
        <v>8257</v>
      </c>
      <c r="B8259">
        <v>4712984</v>
      </c>
      <c r="C8259">
        <v>103</v>
      </c>
      <c r="D8259" t="s">
        <v>18</v>
      </c>
      <c r="E8259" t="s">
        <v>27</v>
      </c>
      <c r="F8259" t="s">
        <v>28</v>
      </c>
      <c r="G8259">
        <v>5.6097106999999999</v>
      </c>
      <c r="H8259">
        <v>1</v>
      </c>
      <c r="I8259">
        <v>5.6097107E-4</v>
      </c>
      <c r="J8259">
        <v>2143</v>
      </c>
      <c r="K8259">
        <v>1103.3116</v>
      </c>
      <c r="L8259" s="5">
        <v>1.0169999999999999E-3</v>
      </c>
      <c r="M8259" s="5">
        <v>6.496E-3</v>
      </c>
      <c r="N8259" s="5">
        <v>8.2970000000000006E-3</v>
      </c>
      <c r="O8259" s="5">
        <v>1.8509999999999999E-2</v>
      </c>
      <c r="P8259" s="5">
        <v>1.6965999999999998E-2</v>
      </c>
      <c r="Q8259" s="5">
        <v>1.0127000000000001E-2</v>
      </c>
      <c r="R8259" s="5">
        <v>1.1604E-2</v>
      </c>
      <c r="S8259" s="5">
        <v>2.8170000000000001E-3</v>
      </c>
      <c r="T8259" s="5">
        <f t="shared" ref="T8259:T8322" si="387">MAX(L8259:S8259)</f>
        <v>1.8509999999999999E-2</v>
      </c>
      <c r="U8259" s="5">
        <f>IF(Table1[[#This Row],[MAX_PROJ]]&lt;0.005, 0, SUM(L8259:S8259))</f>
        <v>7.5833999999999999E-2</v>
      </c>
      <c r="V8259" t="str">
        <f t="shared" ref="V8259:V8322" si="388">IF(K8259&gt;J8259,"ja","nee")</f>
        <v>nee</v>
      </c>
      <c r="W8259" t="str">
        <f t="shared" ref="W8259:W8322" si="389">IF(K8259&gt;(J8259-70),"ja","nee")</f>
        <v>nee</v>
      </c>
    </row>
    <row r="8260" spans="1:23" x14ac:dyDescent="0.25">
      <c r="A8260" s="1">
        <v>8258</v>
      </c>
      <c r="B8260">
        <v>4712984</v>
      </c>
      <c r="C8260">
        <v>103</v>
      </c>
      <c r="D8260" t="s">
        <v>18</v>
      </c>
      <c r="E8260" t="s">
        <v>21</v>
      </c>
      <c r="F8260" t="s">
        <v>22</v>
      </c>
      <c r="G8260">
        <v>5132.1635999999999</v>
      </c>
      <c r="H8260">
        <v>1</v>
      </c>
      <c r="I8260">
        <v>0.51321636000000004</v>
      </c>
      <c r="J8260">
        <v>714</v>
      </c>
      <c r="K8260">
        <v>1103.3116</v>
      </c>
      <c r="L8260" s="5">
        <v>1.0169999999999999E-3</v>
      </c>
      <c r="M8260" s="5">
        <v>6.496E-3</v>
      </c>
      <c r="N8260" s="5">
        <v>8.2970000000000006E-3</v>
      </c>
      <c r="O8260" s="5">
        <v>1.8509999999999999E-2</v>
      </c>
      <c r="P8260" s="5">
        <v>1.6965999999999998E-2</v>
      </c>
      <c r="Q8260" s="5">
        <v>1.0127000000000001E-2</v>
      </c>
      <c r="R8260" s="5">
        <v>1.1604E-2</v>
      </c>
      <c r="S8260" s="5">
        <v>2.8170000000000001E-3</v>
      </c>
      <c r="T8260" s="5">
        <f t="shared" si="387"/>
        <v>1.8509999999999999E-2</v>
      </c>
      <c r="U8260" s="5">
        <f>IF(Table1[[#This Row],[MAX_PROJ]]&lt;0.005, 0, SUM(L8260:S8260))</f>
        <v>7.5833999999999999E-2</v>
      </c>
      <c r="V8260" t="str">
        <f t="shared" si="388"/>
        <v>ja</v>
      </c>
      <c r="W8260" t="str">
        <f t="shared" si="389"/>
        <v>ja</v>
      </c>
    </row>
    <row r="8261" spans="1:23" hidden="1" x14ac:dyDescent="0.25">
      <c r="A8261" s="1">
        <v>8259</v>
      </c>
      <c r="B8261">
        <v>4712984</v>
      </c>
      <c r="C8261">
        <v>103</v>
      </c>
      <c r="D8261" t="s">
        <v>18</v>
      </c>
      <c r="E8261" t="s">
        <v>39</v>
      </c>
      <c r="F8261" t="s">
        <v>40</v>
      </c>
      <c r="G8261">
        <v>102.50321</v>
      </c>
      <c r="H8261">
        <v>1</v>
      </c>
      <c r="I8261">
        <v>1.0250321E-2</v>
      </c>
      <c r="J8261">
        <v>2143</v>
      </c>
      <c r="K8261">
        <v>1103.3116</v>
      </c>
      <c r="L8261" s="5">
        <v>1.0169999999999999E-3</v>
      </c>
      <c r="M8261" s="5">
        <v>6.496E-3</v>
      </c>
      <c r="N8261" s="5">
        <v>8.2970000000000006E-3</v>
      </c>
      <c r="O8261" s="5">
        <v>1.8509999999999999E-2</v>
      </c>
      <c r="P8261" s="5">
        <v>1.6965999999999998E-2</v>
      </c>
      <c r="Q8261" s="5">
        <v>1.0127000000000001E-2</v>
      </c>
      <c r="R8261" s="5">
        <v>1.1604E-2</v>
      </c>
      <c r="S8261" s="5">
        <v>2.8170000000000001E-3</v>
      </c>
      <c r="T8261" s="5">
        <f t="shared" si="387"/>
        <v>1.8509999999999999E-2</v>
      </c>
      <c r="U8261" s="5">
        <f>IF(Table1[[#This Row],[MAX_PROJ]]&lt;0.005, 0, SUM(L8261:S8261))</f>
        <v>7.5833999999999999E-2</v>
      </c>
      <c r="V8261" t="str">
        <f t="shared" si="388"/>
        <v>nee</v>
      </c>
      <c r="W8261" t="str">
        <f t="shared" si="389"/>
        <v>nee</v>
      </c>
    </row>
    <row r="8262" spans="1:23" x14ac:dyDescent="0.25">
      <c r="A8262" s="1">
        <v>8260</v>
      </c>
      <c r="B8262">
        <v>4712995</v>
      </c>
      <c r="C8262">
        <v>103</v>
      </c>
      <c r="D8262" t="s">
        <v>18</v>
      </c>
      <c r="E8262" t="s">
        <v>21</v>
      </c>
      <c r="F8262" t="s">
        <v>22</v>
      </c>
      <c r="G8262">
        <v>501.07236</v>
      </c>
      <c r="H8262">
        <v>1</v>
      </c>
      <c r="I8262">
        <v>5.0107235999999999E-2</v>
      </c>
      <c r="J8262">
        <v>714</v>
      </c>
      <c r="K8262">
        <v>1381.9069</v>
      </c>
      <c r="L8262" s="5">
        <v>1.1230000000000001E-3</v>
      </c>
      <c r="M8262" s="5">
        <v>8.5380000000000005E-3</v>
      </c>
      <c r="N8262" s="5">
        <v>1.0682000000000001E-2</v>
      </c>
      <c r="O8262" s="5">
        <v>2.2690999999999999E-2</v>
      </c>
      <c r="P8262" s="5">
        <v>2.1104999999999999E-2</v>
      </c>
      <c r="Q8262" s="5">
        <v>1.3099E-2</v>
      </c>
      <c r="R8262" s="5">
        <v>1.4694E-2</v>
      </c>
      <c r="S8262" s="5">
        <v>3.9259999999999998E-3</v>
      </c>
      <c r="T8262" s="5">
        <f t="shared" si="387"/>
        <v>2.2690999999999999E-2</v>
      </c>
      <c r="U8262" s="5">
        <f>IF(Table1[[#This Row],[MAX_PROJ]]&lt;0.005, 0, SUM(L8262:S8262))</f>
        <v>9.5857999999999999E-2</v>
      </c>
      <c r="V8262" t="str">
        <f t="shared" si="388"/>
        <v>ja</v>
      </c>
      <c r="W8262" t="str">
        <f t="shared" si="389"/>
        <v>ja</v>
      </c>
    </row>
    <row r="8263" spans="1:23" x14ac:dyDescent="0.25">
      <c r="A8263" s="1">
        <v>8261</v>
      </c>
      <c r="B8263">
        <v>4712994</v>
      </c>
      <c r="C8263">
        <v>103</v>
      </c>
      <c r="D8263" t="s">
        <v>18</v>
      </c>
      <c r="E8263" t="s">
        <v>21</v>
      </c>
      <c r="F8263" t="s">
        <v>22</v>
      </c>
      <c r="G8263">
        <v>2022.0017</v>
      </c>
      <c r="H8263">
        <v>1</v>
      </c>
      <c r="I8263">
        <v>0.20220017000000001</v>
      </c>
      <c r="J8263">
        <v>714</v>
      </c>
      <c r="K8263">
        <v>1567.9014999999999</v>
      </c>
      <c r="L8263" s="5">
        <v>1.1540000000000001E-3</v>
      </c>
      <c r="M8263" s="5">
        <v>8.6859999999999993E-3</v>
      </c>
      <c r="N8263" s="5">
        <v>1.0898E-2</v>
      </c>
      <c r="O8263" s="5">
        <v>2.3140000000000001E-2</v>
      </c>
      <c r="P8263" s="5">
        <v>2.1516E-2</v>
      </c>
      <c r="Q8263" s="5">
        <v>1.3344999999999999E-2</v>
      </c>
      <c r="R8263" s="5">
        <v>1.4957E-2</v>
      </c>
      <c r="S8263" s="5">
        <v>3.9880000000000002E-3</v>
      </c>
      <c r="T8263" s="5">
        <f t="shared" si="387"/>
        <v>2.3140000000000001E-2</v>
      </c>
      <c r="U8263" s="5">
        <f>IF(Table1[[#This Row],[MAX_PROJ]]&lt;0.005, 0, SUM(L8263:S8263))</f>
        <v>9.7684000000000007E-2</v>
      </c>
      <c r="V8263" t="str">
        <f t="shared" si="388"/>
        <v>ja</v>
      </c>
      <c r="W8263" t="str">
        <f t="shared" si="389"/>
        <v>ja</v>
      </c>
    </row>
    <row r="8264" spans="1:23" hidden="1" x14ac:dyDescent="0.25">
      <c r="A8264" s="1">
        <v>8262</v>
      </c>
      <c r="B8264">
        <v>4188761</v>
      </c>
      <c r="C8264">
        <v>38</v>
      </c>
      <c r="D8264" t="s">
        <v>48</v>
      </c>
      <c r="E8264" t="s">
        <v>51</v>
      </c>
      <c r="F8264" t="s">
        <v>50</v>
      </c>
      <c r="G8264">
        <v>1175.5751</v>
      </c>
      <c r="H8264">
        <v>1</v>
      </c>
      <c r="I8264">
        <v>0.11755751</v>
      </c>
      <c r="J8264">
        <v>1429</v>
      </c>
      <c r="K8264">
        <v>1128.5934</v>
      </c>
      <c r="L8264" s="5">
        <v>1.049E-3</v>
      </c>
      <c r="M8264" s="5">
        <v>8.9169999999999996E-3</v>
      </c>
      <c r="N8264" s="5">
        <v>1.1361E-2</v>
      </c>
      <c r="O8264" s="5">
        <v>2.7302E-2</v>
      </c>
      <c r="P8264" s="5">
        <v>2.5193E-2</v>
      </c>
      <c r="Q8264" s="5">
        <v>1.5214999999999999E-2</v>
      </c>
      <c r="R8264" s="5">
        <v>1.7281999999999999E-2</v>
      </c>
      <c r="S8264" s="5">
        <v>4.3090000000000003E-3</v>
      </c>
      <c r="T8264" s="5">
        <f t="shared" si="387"/>
        <v>2.7302E-2</v>
      </c>
      <c r="U8264" s="5">
        <f>IF(Table1[[#This Row],[MAX_PROJ]]&lt;0.005, 0, SUM(L8264:S8264))</f>
        <v>0.110628</v>
      </c>
      <c r="V8264" t="str">
        <f t="shared" si="388"/>
        <v>nee</v>
      </c>
      <c r="W8264" t="str">
        <f t="shared" si="389"/>
        <v>nee</v>
      </c>
    </row>
    <row r="8265" spans="1:23" hidden="1" x14ac:dyDescent="0.25">
      <c r="A8265" s="1">
        <v>8263</v>
      </c>
      <c r="B8265">
        <v>4188761</v>
      </c>
      <c r="C8265">
        <v>38</v>
      </c>
      <c r="D8265" t="s">
        <v>48</v>
      </c>
      <c r="E8265" t="s">
        <v>72</v>
      </c>
      <c r="F8265" t="s">
        <v>40</v>
      </c>
      <c r="G8265">
        <v>236.38857999999999</v>
      </c>
      <c r="H8265">
        <v>1</v>
      </c>
      <c r="I8265">
        <v>2.3638857999999999E-2</v>
      </c>
      <c r="J8265">
        <v>2143</v>
      </c>
      <c r="K8265">
        <v>1128.5934</v>
      </c>
      <c r="L8265" s="5">
        <v>1.049E-3</v>
      </c>
      <c r="M8265" s="5">
        <v>8.9169999999999996E-3</v>
      </c>
      <c r="N8265" s="5">
        <v>1.1361E-2</v>
      </c>
      <c r="O8265" s="5">
        <v>2.7302E-2</v>
      </c>
      <c r="P8265" s="5">
        <v>2.5193E-2</v>
      </c>
      <c r="Q8265" s="5">
        <v>1.5214999999999999E-2</v>
      </c>
      <c r="R8265" s="5">
        <v>1.7281999999999999E-2</v>
      </c>
      <c r="S8265" s="5">
        <v>4.3090000000000003E-3</v>
      </c>
      <c r="T8265" s="5">
        <f t="shared" si="387"/>
        <v>2.7302E-2</v>
      </c>
      <c r="U8265" s="5">
        <f>IF(Table1[[#This Row],[MAX_PROJ]]&lt;0.005, 0, SUM(L8265:S8265))</f>
        <v>0.110628</v>
      </c>
      <c r="V8265" t="str">
        <f t="shared" si="388"/>
        <v>nee</v>
      </c>
      <c r="W8265" t="str">
        <f t="shared" si="389"/>
        <v>nee</v>
      </c>
    </row>
    <row r="8266" spans="1:23" x14ac:dyDescent="0.25">
      <c r="A8266" s="1">
        <v>8264</v>
      </c>
      <c r="B8266">
        <v>4712993</v>
      </c>
      <c r="C8266">
        <v>103</v>
      </c>
      <c r="D8266" t="s">
        <v>18</v>
      </c>
      <c r="E8266" t="s">
        <v>19</v>
      </c>
      <c r="F8266" t="s">
        <v>20</v>
      </c>
      <c r="G8266">
        <v>30.159624000000001</v>
      </c>
      <c r="H8266">
        <v>1</v>
      </c>
      <c r="I8266">
        <v>3.0159624000000002E-3</v>
      </c>
      <c r="J8266">
        <v>786</v>
      </c>
      <c r="K8266">
        <v>1522.2161000000001</v>
      </c>
      <c r="L8266" s="5">
        <v>1.2650000000000001E-3</v>
      </c>
      <c r="M8266" s="5">
        <v>9.2479999999999993E-3</v>
      </c>
      <c r="N8266" s="5">
        <v>1.1650000000000001E-2</v>
      </c>
      <c r="O8266" s="5">
        <v>2.4882000000000001E-2</v>
      </c>
      <c r="P8266" s="5">
        <v>2.3082999999999999E-2</v>
      </c>
      <c r="Q8266" s="5">
        <v>1.4239E-2</v>
      </c>
      <c r="R8266" s="5">
        <v>1.6004000000000001E-2</v>
      </c>
      <c r="S8266" s="5">
        <v>4.2040000000000003E-3</v>
      </c>
      <c r="T8266" s="5">
        <f t="shared" si="387"/>
        <v>2.4882000000000001E-2</v>
      </c>
      <c r="U8266" s="5">
        <f>IF(Table1[[#This Row],[MAX_PROJ]]&lt;0.005, 0, SUM(L8266:S8266))</f>
        <v>0.104575</v>
      </c>
      <c r="V8266" t="str">
        <f t="shared" si="388"/>
        <v>ja</v>
      </c>
      <c r="W8266" t="str">
        <f t="shared" si="389"/>
        <v>ja</v>
      </c>
    </row>
    <row r="8267" spans="1:23" x14ac:dyDescent="0.25">
      <c r="A8267" s="1">
        <v>8265</v>
      </c>
      <c r="B8267">
        <v>4712993</v>
      </c>
      <c r="C8267">
        <v>103</v>
      </c>
      <c r="D8267" t="s">
        <v>18</v>
      </c>
      <c r="E8267" t="s">
        <v>21</v>
      </c>
      <c r="F8267" t="s">
        <v>22</v>
      </c>
      <c r="G8267">
        <v>2.4372926000000001</v>
      </c>
      <c r="H8267">
        <v>1</v>
      </c>
      <c r="I8267">
        <v>2.4372926E-4</v>
      </c>
      <c r="J8267">
        <v>714</v>
      </c>
      <c r="K8267">
        <v>1522.2161000000001</v>
      </c>
      <c r="L8267" s="5">
        <v>1.2650000000000001E-3</v>
      </c>
      <c r="M8267" s="5">
        <v>9.2479999999999993E-3</v>
      </c>
      <c r="N8267" s="5">
        <v>1.1650000000000001E-2</v>
      </c>
      <c r="O8267" s="5">
        <v>2.4882000000000001E-2</v>
      </c>
      <c r="P8267" s="5">
        <v>2.3082999999999999E-2</v>
      </c>
      <c r="Q8267" s="5">
        <v>1.4239E-2</v>
      </c>
      <c r="R8267" s="5">
        <v>1.6004000000000001E-2</v>
      </c>
      <c r="S8267" s="5">
        <v>4.2040000000000003E-3</v>
      </c>
      <c r="T8267" s="5">
        <f t="shared" si="387"/>
        <v>2.4882000000000001E-2</v>
      </c>
      <c r="U8267" s="5">
        <f>IF(Table1[[#This Row],[MAX_PROJ]]&lt;0.005, 0, SUM(L8267:S8267))</f>
        <v>0.104575</v>
      </c>
      <c r="V8267" t="str">
        <f t="shared" si="388"/>
        <v>ja</v>
      </c>
      <c r="W8267" t="str">
        <f t="shared" si="389"/>
        <v>ja</v>
      </c>
    </row>
    <row r="8268" spans="1:23" x14ac:dyDescent="0.25">
      <c r="A8268" s="1">
        <v>8266</v>
      </c>
      <c r="B8268">
        <v>4712992</v>
      </c>
      <c r="C8268">
        <v>103</v>
      </c>
      <c r="D8268" t="s">
        <v>18</v>
      </c>
      <c r="E8268" t="s">
        <v>19</v>
      </c>
      <c r="F8268" t="s">
        <v>20</v>
      </c>
      <c r="G8268">
        <v>2970.1194</v>
      </c>
      <c r="H8268">
        <v>1</v>
      </c>
      <c r="I8268">
        <v>0.29701193999999997</v>
      </c>
      <c r="J8268">
        <v>786</v>
      </c>
      <c r="K8268">
        <v>1291.8861999999999</v>
      </c>
      <c r="L8268" s="5">
        <v>1.16E-3</v>
      </c>
      <c r="M8268" s="5">
        <v>8.5290000000000001E-3</v>
      </c>
      <c r="N8268" s="5">
        <v>1.0763E-2</v>
      </c>
      <c r="O8268" s="5">
        <v>2.3157000000000001E-2</v>
      </c>
      <c r="P8268" s="5">
        <v>2.1462999999999999E-2</v>
      </c>
      <c r="Q8268" s="5">
        <v>1.3204E-2</v>
      </c>
      <c r="R8268" s="5">
        <v>1.4886E-2</v>
      </c>
      <c r="S8268" s="5">
        <v>3.882E-3</v>
      </c>
      <c r="T8268" s="5">
        <f t="shared" si="387"/>
        <v>2.3157000000000001E-2</v>
      </c>
      <c r="U8268" s="5">
        <f>IF(Table1[[#This Row],[MAX_PROJ]]&lt;0.005, 0, SUM(L8268:S8268))</f>
        <v>9.7043999999999978E-2</v>
      </c>
      <c r="V8268" t="str">
        <f t="shared" si="388"/>
        <v>ja</v>
      </c>
      <c r="W8268" t="str">
        <f t="shared" si="389"/>
        <v>ja</v>
      </c>
    </row>
    <row r="8269" spans="1:23" x14ac:dyDescent="0.25">
      <c r="A8269" s="1">
        <v>8267</v>
      </c>
      <c r="B8269">
        <v>4712992</v>
      </c>
      <c r="C8269">
        <v>103</v>
      </c>
      <c r="D8269" t="s">
        <v>18</v>
      </c>
      <c r="E8269" t="s">
        <v>23</v>
      </c>
      <c r="F8269" t="s">
        <v>24</v>
      </c>
      <c r="G8269">
        <v>248.45996</v>
      </c>
      <c r="H8269">
        <v>1</v>
      </c>
      <c r="I8269">
        <v>2.4845995999999999E-2</v>
      </c>
      <c r="J8269">
        <v>1214</v>
      </c>
      <c r="K8269">
        <v>1291.8861999999999</v>
      </c>
      <c r="L8269" s="5">
        <v>1.16E-3</v>
      </c>
      <c r="M8269" s="5">
        <v>8.5290000000000001E-3</v>
      </c>
      <c r="N8269" s="5">
        <v>1.0763E-2</v>
      </c>
      <c r="O8269" s="5">
        <v>2.3157000000000001E-2</v>
      </c>
      <c r="P8269" s="5">
        <v>2.1462999999999999E-2</v>
      </c>
      <c r="Q8269" s="5">
        <v>1.3204E-2</v>
      </c>
      <c r="R8269" s="5">
        <v>1.4886E-2</v>
      </c>
      <c r="S8269" s="5">
        <v>3.882E-3</v>
      </c>
      <c r="T8269" s="5">
        <f t="shared" si="387"/>
        <v>2.3157000000000001E-2</v>
      </c>
      <c r="U8269" s="5">
        <f>IF(Table1[[#This Row],[MAX_PROJ]]&lt;0.005, 0, SUM(L8269:S8269))</f>
        <v>9.7043999999999978E-2</v>
      </c>
      <c r="V8269" t="str">
        <f t="shared" si="388"/>
        <v>ja</v>
      </c>
      <c r="W8269" t="str">
        <f t="shared" si="389"/>
        <v>ja</v>
      </c>
    </row>
    <row r="8270" spans="1:23" x14ac:dyDescent="0.25">
      <c r="A8270" s="1">
        <v>8268</v>
      </c>
      <c r="B8270">
        <v>4712992</v>
      </c>
      <c r="C8270">
        <v>103</v>
      </c>
      <c r="D8270" t="s">
        <v>18</v>
      </c>
      <c r="E8270" t="s">
        <v>21</v>
      </c>
      <c r="F8270" t="s">
        <v>22</v>
      </c>
      <c r="G8270">
        <v>4783.9170000000004</v>
      </c>
      <c r="H8270">
        <v>1</v>
      </c>
      <c r="I8270">
        <v>0.47839169999999998</v>
      </c>
      <c r="J8270">
        <v>714</v>
      </c>
      <c r="K8270">
        <v>1291.8861999999999</v>
      </c>
      <c r="L8270" s="5">
        <v>1.16E-3</v>
      </c>
      <c r="M8270" s="5">
        <v>8.5290000000000001E-3</v>
      </c>
      <c r="N8270" s="5">
        <v>1.0763E-2</v>
      </c>
      <c r="O8270" s="5">
        <v>2.3157000000000001E-2</v>
      </c>
      <c r="P8270" s="5">
        <v>2.1462999999999999E-2</v>
      </c>
      <c r="Q8270" s="5">
        <v>1.3204E-2</v>
      </c>
      <c r="R8270" s="5">
        <v>1.4886E-2</v>
      </c>
      <c r="S8270" s="5">
        <v>3.882E-3</v>
      </c>
      <c r="T8270" s="5">
        <f t="shared" si="387"/>
        <v>2.3157000000000001E-2</v>
      </c>
      <c r="U8270" s="5">
        <f>IF(Table1[[#This Row],[MAX_PROJ]]&lt;0.005, 0, SUM(L8270:S8270))</f>
        <v>9.7043999999999978E-2</v>
      </c>
      <c r="V8270" t="str">
        <f t="shared" si="388"/>
        <v>ja</v>
      </c>
      <c r="W8270" t="str">
        <f t="shared" si="389"/>
        <v>ja</v>
      </c>
    </row>
    <row r="8271" spans="1:23" hidden="1" x14ac:dyDescent="0.25">
      <c r="A8271" s="1">
        <v>8269</v>
      </c>
      <c r="B8271">
        <v>4712992</v>
      </c>
      <c r="C8271">
        <v>103</v>
      </c>
      <c r="D8271" t="s">
        <v>18</v>
      </c>
      <c r="E8271" t="s">
        <v>39</v>
      </c>
      <c r="F8271" t="s">
        <v>40</v>
      </c>
      <c r="G8271">
        <v>542.22810000000004</v>
      </c>
      <c r="H8271">
        <v>1</v>
      </c>
      <c r="I8271">
        <v>5.4222810000000003E-2</v>
      </c>
      <c r="J8271">
        <v>2143</v>
      </c>
      <c r="K8271">
        <v>1291.8861999999999</v>
      </c>
      <c r="L8271" s="5">
        <v>1.16E-3</v>
      </c>
      <c r="M8271" s="5">
        <v>8.5290000000000001E-3</v>
      </c>
      <c r="N8271" s="5">
        <v>1.0763E-2</v>
      </c>
      <c r="O8271" s="5">
        <v>2.3157000000000001E-2</v>
      </c>
      <c r="P8271" s="5">
        <v>2.1462999999999999E-2</v>
      </c>
      <c r="Q8271" s="5">
        <v>1.3204E-2</v>
      </c>
      <c r="R8271" s="5">
        <v>1.4886E-2</v>
      </c>
      <c r="S8271" s="5">
        <v>3.882E-3</v>
      </c>
      <c r="T8271" s="5">
        <f t="shared" si="387"/>
        <v>2.3157000000000001E-2</v>
      </c>
      <c r="U8271" s="5">
        <f>IF(Table1[[#This Row],[MAX_PROJ]]&lt;0.005, 0, SUM(L8271:S8271))</f>
        <v>9.7043999999999978E-2</v>
      </c>
      <c r="V8271" t="str">
        <f t="shared" si="388"/>
        <v>nee</v>
      </c>
      <c r="W8271" t="str">
        <f t="shared" si="389"/>
        <v>nee</v>
      </c>
    </row>
    <row r="8272" spans="1:23" hidden="1" x14ac:dyDescent="0.25">
      <c r="A8272" s="1">
        <v>8270</v>
      </c>
      <c r="B8272">
        <v>4188759</v>
      </c>
      <c r="C8272">
        <v>38</v>
      </c>
      <c r="D8272" t="s">
        <v>48</v>
      </c>
      <c r="E8272" t="s">
        <v>66</v>
      </c>
      <c r="F8272" t="s">
        <v>67</v>
      </c>
      <c r="G8272">
        <v>252.63121000000001</v>
      </c>
      <c r="H8272">
        <v>1</v>
      </c>
      <c r="I8272">
        <v>2.5263120999999999E-2</v>
      </c>
      <c r="J8272">
        <v>1429</v>
      </c>
      <c r="K8272">
        <v>1179.7593999999999</v>
      </c>
      <c r="L8272" s="5">
        <v>1.248E-3</v>
      </c>
      <c r="M8272" s="5">
        <v>1.0565E-2</v>
      </c>
      <c r="N8272" s="5">
        <v>1.3440000000000001E-2</v>
      </c>
      <c r="O8272" s="5">
        <v>3.1526999999999999E-2</v>
      </c>
      <c r="P8272" s="5">
        <v>2.9107999999999998E-2</v>
      </c>
      <c r="Q8272" s="5">
        <v>1.7708000000000002E-2</v>
      </c>
      <c r="R8272" s="5">
        <v>2.0070999999999999E-2</v>
      </c>
      <c r="S8272" s="5">
        <v>5.0590000000000001E-3</v>
      </c>
      <c r="T8272" s="5">
        <f t="shared" si="387"/>
        <v>3.1526999999999999E-2</v>
      </c>
      <c r="U8272" s="5">
        <f>IF(Table1[[#This Row],[MAX_PROJ]]&lt;0.005, 0, SUM(L8272:S8272))</f>
        <v>0.12872600000000001</v>
      </c>
      <c r="V8272" t="str">
        <f t="shared" si="388"/>
        <v>nee</v>
      </c>
      <c r="W8272" t="str">
        <f t="shared" si="389"/>
        <v>nee</v>
      </c>
    </row>
    <row r="8273" spans="1:23" hidden="1" x14ac:dyDescent="0.25">
      <c r="A8273" s="1">
        <v>8271</v>
      </c>
      <c r="B8273">
        <v>4188759</v>
      </c>
      <c r="C8273">
        <v>38</v>
      </c>
      <c r="D8273" t="s">
        <v>48</v>
      </c>
      <c r="E8273" t="s">
        <v>51</v>
      </c>
      <c r="F8273" t="s">
        <v>50</v>
      </c>
      <c r="G8273">
        <v>7444.0956999999999</v>
      </c>
      <c r="H8273">
        <v>1</v>
      </c>
      <c r="I8273">
        <v>0.74440956999999996</v>
      </c>
      <c r="J8273">
        <v>1429</v>
      </c>
      <c r="K8273">
        <v>1179.7593999999999</v>
      </c>
      <c r="L8273" s="5">
        <v>1.248E-3</v>
      </c>
      <c r="M8273" s="5">
        <v>1.0565E-2</v>
      </c>
      <c r="N8273" s="5">
        <v>1.3440000000000001E-2</v>
      </c>
      <c r="O8273" s="5">
        <v>3.1526999999999999E-2</v>
      </c>
      <c r="P8273" s="5">
        <v>2.9107999999999998E-2</v>
      </c>
      <c r="Q8273" s="5">
        <v>1.7708000000000002E-2</v>
      </c>
      <c r="R8273" s="5">
        <v>2.0070999999999999E-2</v>
      </c>
      <c r="S8273" s="5">
        <v>5.0590000000000001E-3</v>
      </c>
      <c r="T8273" s="5">
        <f t="shared" si="387"/>
        <v>3.1526999999999999E-2</v>
      </c>
      <c r="U8273" s="5">
        <f>IF(Table1[[#This Row],[MAX_PROJ]]&lt;0.005, 0, SUM(L8273:S8273))</f>
        <v>0.12872600000000001</v>
      </c>
      <c r="V8273" t="str">
        <f t="shared" si="388"/>
        <v>nee</v>
      </c>
      <c r="W8273" t="str">
        <f t="shared" si="389"/>
        <v>nee</v>
      </c>
    </row>
    <row r="8274" spans="1:23" hidden="1" x14ac:dyDescent="0.25">
      <c r="A8274" s="1">
        <v>8272</v>
      </c>
      <c r="B8274">
        <v>4188759</v>
      </c>
      <c r="C8274">
        <v>38</v>
      </c>
      <c r="D8274" t="s">
        <v>48</v>
      </c>
      <c r="E8274" t="s">
        <v>72</v>
      </c>
      <c r="F8274" t="s">
        <v>40</v>
      </c>
      <c r="G8274">
        <v>7.2483940000000002E-5</v>
      </c>
      <c r="H8274">
        <v>1</v>
      </c>
      <c r="I8274">
        <v>7.2483939999999997E-9</v>
      </c>
      <c r="J8274">
        <v>2143</v>
      </c>
      <c r="K8274">
        <v>1179.7593999999999</v>
      </c>
      <c r="L8274" s="5">
        <v>1.248E-3</v>
      </c>
      <c r="M8274" s="5">
        <v>1.0565E-2</v>
      </c>
      <c r="N8274" s="5">
        <v>1.3440000000000001E-2</v>
      </c>
      <c r="O8274" s="5">
        <v>3.1526999999999999E-2</v>
      </c>
      <c r="P8274" s="5">
        <v>2.9107999999999998E-2</v>
      </c>
      <c r="Q8274" s="5">
        <v>1.7708000000000002E-2</v>
      </c>
      <c r="R8274" s="5">
        <v>2.0070999999999999E-2</v>
      </c>
      <c r="S8274" s="5">
        <v>5.0590000000000001E-3</v>
      </c>
      <c r="T8274" s="5">
        <f t="shared" si="387"/>
        <v>3.1526999999999999E-2</v>
      </c>
      <c r="U8274" s="5">
        <f>IF(Table1[[#This Row],[MAX_PROJ]]&lt;0.005, 0, SUM(L8274:S8274))</f>
        <v>0.12872600000000001</v>
      </c>
      <c r="V8274" t="str">
        <f t="shared" si="388"/>
        <v>nee</v>
      </c>
      <c r="W8274" t="str">
        <f t="shared" si="389"/>
        <v>nee</v>
      </c>
    </row>
    <row r="8275" spans="1:23" hidden="1" x14ac:dyDescent="0.25">
      <c r="A8275" s="1">
        <v>8273</v>
      </c>
      <c r="B8275">
        <v>4188758</v>
      </c>
      <c r="C8275">
        <v>38</v>
      </c>
      <c r="D8275" t="s">
        <v>48</v>
      </c>
      <c r="E8275" t="s">
        <v>51</v>
      </c>
      <c r="F8275" t="s">
        <v>50</v>
      </c>
      <c r="G8275">
        <v>2433.9229999999998</v>
      </c>
      <c r="H8275">
        <v>1</v>
      </c>
      <c r="I8275">
        <v>0.24339230000000001</v>
      </c>
      <c r="J8275">
        <v>1429</v>
      </c>
      <c r="K8275">
        <v>1268.0244</v>
      </c>
      <c r="L8275" s="5">
        <v>1.392E-3</v>
      </c>
      <c r="M8275" s="5">
        <v>1.1756000000000001E-2</v>
      </c>
      <c r="N8275" s="5">
        <v>1.4945999999999999E-2</v>
      </c>
      <c r="O8275" s="5">
        <v>3.4645000000000002E-2</v>
      </c>
      <c r="P8275" s="5">
        <v>3.2000000000000001E-2</v>
      </c>
      <c r="Q8275" s="5">
        <v>1.9543000000000001E-2</v>
      </c>
      <c r="R8275" s="5">
        <v>2.2117000000000001E-2</v>
      </c>
      <c r="S8275" s="5">
        <v>5.6030000000000003E-3</v>
      </c>
      <c r="T8275" s="5">
        <f t="shared" si="387"/>
        <v>3.4645000000000002E-2</v>
      </c>
      <c r="U8275" s="5">
        <f>IF(Table1[[#This Row],[MAX_PROJ]]&lt;0.005, 0, SUM(L8275:S8275))</f>
        <v>0.14200200000000002</v>
      </c>
      <c r="V8275" t="str">
        <f t="shared" si="388"/>
        <v>nee</v>
      </c>
      <c r="W8275" t="str">
        <f t="shared" si="389"/>
        <v>nee</v>
      </c>
    </row>
    <row r="8276" spans="1:23" hidden="1" x14ac:dyDescent="0.25">
      <c r="A8276" s="1">
        <v>8274</v>
      </c>
      <c r="B8276">
        <v>4188753</v>
      </c>
      <c r="C8276">
        <v>81</v>
      </c>
      <c r="D8276" t="s">
        <v>71</v>
      </c>
      <c r="E8276" t="s">
        <v>35</v>
      </c>
      <c r="F8276" t="s">
        <v>36</v>
      </c>
      <c r="G8276">
        <v>2125.9915000000001</v>
      </c>
      <c r="H8276">
        <v>1</v>
      </c>
      <c r="I8276">
        <v>0.21259914999999999</v>
      </c>
      <c r="J8276">
        <v>1857</v>
      </c>
      <c r="K8276">
        <v>1743.6594</v>
      </c>
      <c r="L8276" s="5">
        <v>1.8270000000000001E-3</v>
      </c>
      <c r="M8276" s="5">
        <v>1.5287E-2</v>
      </c>
      <c r="N8276" s="5">
        <v>1.9543000000000001E-2</v>
      </c>
      <c r="O8276" s="5">
        <v>4.4276000000000003E-2</v>
      </c>
      <c r="P8276" s="5">
        <v>4.0920999999999999E-2</v>
      </c>
      <c r="Q8276" s="5">
        <v>2.5169E-2</v>
      </c>
      <c r="R8276" s="5">
        <v>2.8395E-2</v>
      </c>
      <c r="S8276" s="5">
        <v>7.2230000000000003E-3</v>
      </c>
      <c r="T8276" s="5">
        <f t="shared" si="387"/>
        <v>4.4276000000000003E-2</v>
      </c>
      <c r="U8276" s="5">
        <f>IF(Table1[[#This Row],[MAX_PROJ]]&lt;0.005, 0, SUM(L8276:S8276))</f>
        <v>0.18264100000000003</v>
      </c>
      <c r="V8276" t="str">
        <f t="shared" si="388"/>
        <v>nee</v>
      </c>
      <c r="W8276" t="str">
        <f t="shared" si="389"/>
        <v>nee</v>
      </c>
    </row>
    <row r="8277" spans="1:23" hidden="1" x14ac:dyDescent="0.25">
      <c r="A8277" s="1">
        <v>8275</v>
      </c>
      <c r="B8277">
        <v>4188752</v>
      </c>
      <c r="C8277">
        <v>81</v>
      </c>
      <c r="D8277" t="s">
        <v>71</v>
      </c>
      <c r="E8277" t="s">
        <v>35</v>
      </c>
      <c r="F8277" t="s">
        <v>36</v>
      </c>
      <c r="G8277">
        <v>1859.9143999999999</v>
      </c>
      <c r="H8277">
        <v>1</v>
      </c>
      <c r="I8277">
        <v>0.18599144000000001</v>
      </c>
      <c r="J8277">
        <v>1857</v>
      </c>
      <c r="K8277">
        <v>1666.8852999999999</v>
      </c>
      <c r="L8277" s="5">
        <v>1.8619999999999999E-3</v>
      </c>
      <c r="M8277" s="5">
        <v>1.5492000000000001E-2</v>
      </c>
      <c r="N8277" s="5">
        <v>1.9807999999999999E-2</v>
      </c>
      <c r="O8277" s="5">
        <v>4.4892000000000001E-2</v>
      </c>
      <c r="P8277" s="5">
        <v>4.1472000000000002E-2</v>
      </c>
      <c r="Q8277" s="5">
        <v>2.5486000000000002E-2</v>
      </c>
      <c r="R8277" s="5">
        <v>2.878E-2</v>
      </c>
      <c r="S8277" s="5">
        <v>7.306E-3</v>
      </c>
      <c r="T8277" s="5">
        <f t="shared" si="387"/>
        <v>4.4892000000000001E-2</v>
      </c>
      <c r="U8277" s="5">
        <f>IF(Table1[[#This Row],[MAX_PROJ]]&lt;0.005, 0, SUM(L8277:S8277))</f>
        <v>0.18509800000000001</v>
      </c>
      <c r="V8277" t="str">
        <f t="shared" si="388"/>
        <v>nee</v>
      </c>
      <c r="W8277" t="str">
        <f t="shared" si="389"/>
        <v>nee</v>
      </c>
    </row>
    <row r="8278" spans="1:23" hidden="1" x14ac:dyDescent="0.25">
      <c r="A8278" s="1">
        <v>8276</v>
      </c>
      <c r="B8278">
        <v>4664046</v>
      </c>
      <c r="C8278">
        <v>103</v>
      </c>
      <c r="D8278" t="s">
        <v>18</v>
      </c>
      <c r="E8278" t="s">
        <v>27</v>
      </c>
      <c r="F8278" t="s">
        <v>28</v>
      </c>
      <c r="G8278">
        <v>671.38660000000004</v>
      </c>
      <c r="H8278">
        <v>1</v>
      </c>
      <c r="I8278">
        <v>6.7138660000000003E-2</v>
      </c>
      <c r="J8278">
        <v>2143</v>
      </c>
      <c r="K8278">
        <v>1109.7501999999999</v>
      </c>
      <c r="L8278" s="5">
        <v>9.2199999999999997E-4</v>
      </c>
      <c r="M8278" s="5">
        <v>3.3149999999999998E-3</v>
      </c>
      <c r="N8278" s="5">
        <v>4.0889999999999998E-3</v>
      </c>
      <c r="O8278" s="5">
        <v>4.0000000000000001E-3</v>
      </c>
      <c r="P8278" s="5">
        <v>3.9740000000000001E-3</v>
      </c>
      <c r="Q8278" s="5">
        <v>2.7899999999999999E-3</v>
      </c>
      <c r="R8278" s="5">
        <v>2.696E-3</v>
      </c>
      <c r="S8278" s="5">
        <v>1.01E-3</v>
      </c>
      <c r="T8278" s="5">
        <f t="shared" si="387"/>
        <v>4.0889999999999998E-3</v>
      </c>
      <c r="U8278" s="5">
        <f>IF(Table1[[#This Row],[MAX_PROJ]]&lt;0.005, 0, SUM(L8278:S8278))</f>
        <v>0</v>
      </c>
      <c r="V8278" t="str">
        <f t="shared" si="388"/>
        <v>nee</v>
      </c>
      <c r="W8278" t="str">
        <f t="shared" si="389"/>
        <v>nee</v>
      </c>
    </row>
    <row r="8279" spans="1:23" hidden="1" x14ac:dyDescent="0.25">
      <c r="A8279" s="1">
        <v>8277</v>
      </c>
      <c r="B8279">
        <v>4664045</v>
      </c>
      <c r="C8279">
        <v>103</v>
      </c>
      <c r="D8279" t="s">
        <v>18</v>
      </c>
      <c r="E8279" t="s">
        <v>27</v>
      </c>
      <c r="F8279" t="s">
        <v>28</v>
      </c>
      <c r="G8279">
        <v>416.34307999999999</v>
      </c>
      <c r="H8279">
        <v>1</v>
      </c>
      <c r="I8279">
        <v>4.1634308000000002E-2</v>
      </c>
      <c r="J8279">
        <v>2143</v>
      </c>
      <c r="K8279">
        <v>1191.1596999999999</v>
      </c>
      <c r="L8279" s="5">
        <v>9.7400000000000004E-4</v>
      </c>
      <c r="M8279" s="5">
        <v>3.251E-3</v>
      </c>
      <c r="N8279" s="5">
        <v>4.0439999999999999E-3</v>
      </c>
      <c r="O8279" s="5">
        <v>3.8760000000000001E-3</v>
      </c>
      <c r="P8279" s="5">
        <v>3.8409999999999998E-3</v>
      </c>
      <c r="Q8279" s="5">
        <v>2.6519999999999998E-3</v>
      </c>
      <c r="R8279" s="5">
        <v>2.539E-3</v>
      </c>
      <c r="S8279" s="5">
        <v>9.2699999999999998E-4</v>
      </c>
      <c r="T8279" s="5">
        <f t="shared" si="387"/>
        <v>4.0439999999999999E-3</v>
      </c>
      <c r="U8279" s="5">
        <f>IF(Table1[[#This Row],[MAX_PROJ]]&lt;0.005, 0, SUM(L8279:S8279))</f>
        <v>0</v>
      </c>
      <c r="V8279" t="str">
        <f t="shared" si="388"/>
        <v>nee</v>
      </c>
      <c r="W8279" t="str">
        <f t="shared" si="389"/>
        <v>nee</v>
      </c>
    </row>
    <row r="8280" spans="1:23" hidden="1" x14ac:dyDescent="0.25">
      <c r="A8280" s="1">
        <v>8278</v>
      </c>
      <c r="B8280">
        <v>4664044</v>
      </c>
      <c r="C8280">
        <v>103</v>
      </c>
      <c r="D8280" t="s">
        <v>18</v>
      </c>
      <c r="E8280" t="s">
        <v>25</v>
      </c>
      <c r="F8280" t="s">
        <v>26</v>
      </c>
      <c r="G8280">
        <v>3016.5351999999998</v>
      </c>
      <c r="H8280">
        <v>0.4</v>
      </c>
      <c r="I8280">
        <v>0.120661408</v>
      </c>
      <c r="J8280">
        <v>1786</v>
      </c>
      <c r="K8280">
        <v>1236.2715000000001</v>
      </c>
      <c r="L8280" s="5">
        <v>1.031E-3</v>
      </c>
      <c r="M8280" s="5">
        <v>3.2260000000000001E-3</v>
      </c>
      <c r="N8280" s="5">
        <v>4.0590000000000001E-3</v>
      </c>
      <c r="O8280" s="5">
        <v>3.8630000000000001E-3</v>
      </c>
      <c r="P8280" s="5">
        <v>3.8300000000000001E-3</v>
      </c>
      <c r="Q8280" s="5">
        <v>2.5829999999999998E-3</v>
      </c>
      <c r="R8280" s="5">
        <v>2.4620000000000002E-3</v>
      </c>
      <c r="S8280" s="5">
        <v>8.7100000000000003E-4</v>
      </c>
      <c r="T8280" s="5">
        <f t="shared" si="387"/>
        <v>4.0590000000000001E-3</v>
      </c>
      <c r="U8280" s="5">
        <f>IF(Table1[[#This Row],[MAX_PROJ]]&lt;0.005, 0, SUM(L8280:S8280))</f>
        <v>0</v>
      </c>
      <c r="V8280" t="str">
        <f t="shared" si="388"/>
        <v>nee</v>
      </c>
      <c r="W8280" t="str">
        <f t="shared" si="389"/>
        <v>nee</v>
      </c>
    </row>
    <row r="8281" spans="1:23" x14ac:dyDescent="0.25">
      <c r="A8281" s="1">
        <v>8279</v>
      </c>
      <c r="B8281">
        <v>4664043</v>
      </c>
      <c r="C8281">
        <v>103</v>
      </c>
      <c r="D8281" t="s">
        <v>18</v>
      </c>
      <c r="E8281" t="s">
        <v>21</v>
      </c>
      <c r="F8281" t="s">
        <v>22</v>
      </c>
      <c r="G8281">
        <v>221.6909</v>
      </c>
      <c r="H8281">
        <v>1</v>
      </c>
      <c r="I8281">
        <v>2.2169089999999999E-2</v>
      </c>
      <c r="J8281">
        <v>714</v>
      </c>
      <c r="K8281">
        <v>982.10875999999996</v>
      </c>
      <c r="L8281" s="5">
        <v>7.7899999999999996E-4</v>
      </c>
      <c r="M8281" s="5">
        <v>2.2460000000000002E-3</v>
      </c>
      <c r="N8281" s="5">
        <v>2.872E-3</v>
      </c>
      <c r="O8281" s="5">
        <v>2.7179999999999999E-3</v>
      </c>
      <c r="P8281" s="5">
        <v>2.6979999999999999E-3</v>
      </c>
      <c r="Q8281" s="5">
        <v>1.761E-3</v>
      </c>
      <c r="R8281" s="5">
        <v>1.67E-3</v>
      </c>
      <c r="S8281" s="5">
        <v>5.6300000000000002E-4</v>
      </c>
      <c r="T8281" s="5">
        <f t="shared" si="387"/>
        <v>2.872E-3</v>
      </c>
      <c r="U8281" s="5">
        <f>IF(Table1[[#This Row],[MAX_PROJ]]&lt;0.005, 0, SUM(L8281:S8281))</f>
        <v>0</v>
      </c>
      <c r="V8281" t="str">
        <f t="shared" si="388"/>
        <v>ja</v>
      </c>
      <c r="W8281" t="str">
        <f t="shared" si="389"/>
        <v>ja</v>
      </c>
    </row>
    <row r="8282" spans="1:23" x14ac:dyDescent="0.25">
      <c r="A8282" s="1">
        <v>8280</v>
      </c>
      <c r="B8282">
        <v>4664041</v>
      </c>
      <c r="C8282">
        <v>103</v>
      </c>
      <c r="D8282" t="s">
        <v>18</v>
      </c>
      <c r="E8282" t="s">
        <v>21</v>
      </c>
      <c r="F8282" t="s">
        <v>22</v>
      </c>
      <c r="G8282">
        <v>11.28379</v>
      </c>
      <c r="H8282">
        <v>1</v>
      </c>
      <c r="I8282">
        <v>1.1283790000000001E-3</v>
      </c>
      <c r="J8282">
        <v>714</v>
      </c>
      <c r="K8282">
        <v>963.49599999999998</v>
      </c>
      <c r="L8282" s="5">
        <v>7.2900000000000005E-4</v>
      </c>
      <c r="M8282" s="5">
        <v>1.6639999999999999E-3</v>
      </c>
      <c r="N8282" s="5">
        <v>2.2260000000000001E-3</v>
      </c>
      <c r="O8282" s="5">
        <v>2.0760000000000002E-3</v>
      </c>
      <c r="P8282" s="5">
        <v>2.0669999999999998E-3</v>
      </c>
      <c r="Q8282" s="5">
        <v>1.1980000000000001E-3</v>
      </c>
      <c r="R8282" s="5">
        <v>1.1169999999999999E-3</v>
      </c>
      <c r="S8282" s="5">
        <v>3.1E-4</v>
      </c>
      <c r="T8282" s="5">
        <f t="shared" si="387"/>
        <v>2.2260000000000001E-3</v>
      </c>
      <c r="U8282" s="5">
        <f>IF(Table1[[#This Row],[MAX_PROJ]]&lt;0.005, 0, SUM(L8282:S8282))</f>
        <v>0</v>
      </c>
      <c r="V8282" t="str">
        <f t="shared" si="388"/>
        <v>ja</v>
      </c>
      <c r="W8282" t="str">
        <f t="shared" si="389"/>
        <v>ja</v>
      </c>
    </row>
    <row r="8283" spans="1:23" x14ac:dyDescent="0.25">
      <c r="A8283" s="1">
        <v>8281</v>
      </c>
      <c r="B8283">
        <v>4664040</v>
      </c>
      <c r="C8283">
        <v>103</v>
      </c>
      <c r="D8283" t="s">
        <v>18</v>
      </c>
      <c r="E8283" t="s">
        <v>21</v>
      </c>
      <c r="F8283" t="s">
        <v>22</v>
      </c>
      <c r="G8283">
        <v>554.39639999999997</v>
      </c>
      <c r="H8283">
        <v>1</v>
      </c>
      <c r="I8283">
        <v>5.5439639999999998E-2</v>
      </c>
      <c r="J8283">
        <v>714</v>
      </c>
      <c r="K8283">
        <v>1005.07056</v>
      </c>
      <c r="L8283" s="5">
        <v>8.1400000000000005E-4</v>
      </c>
      <c r="M8283" s="5">
        <v>1.8240000000000001E-3</v>
      </c>
      <c r="N8283" s="5">
        <v>2.4229999999999998E-3</v>
      </c>
      <c r="O8283" s="5">
        <v>2.2620000000000001E-3</v>
      </c>
      <c r="P8283" s="5">
        <v>2.251E-3</v>
      </c>
      <c r="Q8283" s="5">
        <v>1.2819999999999999E-3</v>
      </c>
      <c r="R8283" s="5">
        <v>1.1900000000000001E-3</v>
      </c>
      <c r="S8283" s="5">
        <v>3.3E-4</v>
      </c>
      <c r="T8283" s="5">
        <f t="shared" si="387"/>
        <v>2.4229999999999998E-3</v>
      </c>
      <c r="U8283" s="5">
        <f>IF(Table1[[#This Row],[MAX_PROJ]]&lt;0.005, 0, SUM(L8283:S8283))</f>
        <v>0</v>
      </c>
      <c r="V8283" t="str">
        <f t="shared" si="388"/>
        <v>ja</v>
      </c>
      <c r="W8283" t="str">
        <f t="shared" si="389"/>
        <v>ja</v>
      </c>
    </row>
    <row r="8284" spans="1:23" hidden="1" x14ac:dyDescent="0.25">
      <c r="A8284" s="1">
        <v>8282</v>
      </c>
      <c r="B8284">
        <v>4664049</v>
      </c>
      <c r="C8284">
        <v>103</v>
      </c>
      <c r="D8284" t="s">
        <v>18</v>
      </c>
      <c r="E8284" t="s">
        <v>27</v>
      </c>
      <c r="F8284" t="s">
        <v>28</v>
      </c>
      <c r="G8284">
        <v>207.90858</v>
      </c>
      <c r="H8284">
        <v>1</v>
      </c>
      <c r="I8284">
        <v>2.0790857999999999E-2</v>
      </c>
      <c r="J8284">
        <v>2143</v>
      </c>
      <c r="K8284">
        <v>1210.1458</v>
      </c>
      <c r="L8284" s="5">
        <v>9.8900000000000008E-4</v>
      </c>
      <c r="M8284" s="5">
        <v>4.3699999999999998E-3</v>
      </c>
      <c r="N8284" s="5">
        <v>5.5129999999999997E-3</v>
      </c>
      <c r="O8284" s="5">
        <v>1.3269E-2</v>
      </c>
      <c r="P8284" s="5">
        <v>1.1834000000000001E-2</v>
      </c>
      <c r="Q8284" s="5">
        <v>6.3969999999999999E-3</v>
      </c>
      <c r="R8284" s="5">
        <v>7.9389999999999999E-3</v>
      </c>
      <c r="S8284" s="5">
        <v>1.5989999999999999E-3</v>
      </c>
      <c r="T8284" s="5">
        <f t="shared" si="387"/>
        <v>1.3269E-2</v>
      </c>
      <c r="U8284" s="5">
        <f>IF(Table1[[#This Row],[MAX_PROJ]]&lt;0.005, 0, SUM(L8284:S8284))</f>
        <v>5.1910000000000005E-2</v>
      </c>
      <c r="V8284" t="str">
        <f t="shared" si="388"/>
        <v>nee</v>
      </c>
      <c r="W8284" t="str">
        <f t="shared" si="389"/>
        <v>nee</v>
      </c>
    </row>
    <row r="8285" spans="1:23" hidden="1" x14ac:dyDescent="0.25">
      <c r="A8285" s="1">
        <v>8283</v>
      </c>
      <c r="B8285">
        <v>4664048</v>
      </c>
      <c r="C8285">
        <v>103</v>
      </c>
      <c r="D8285" t="s">
        <v>18</v>
      </c>
      <c r="E8285" t="s">
        <v>27</v>
      </c>
      <c r="F8285" t="s">
        <v>28</v>
      </c>
      <c r="G8285">
        <v>730.53949999999998</v>
      </c>
      <c r="H8285">
        <v>1</v>
      </c>
      <c r="I8285">
        <v>7.3053950000000006E-2</v>
      </c>
      <c r="J8285">
        <v>2143</v>
      </c>
      <c r="K8285">
        <v>1193.9901</v>
      </c>
      <c r="L8285" s="5">
        <v>9.6599999999999995E-4</v>
      </c>
      <c r="M8285" s="5">
        <v>3.8670000000000002E-3</v>
      </c>
      <c r="N8285" s="5">
        <v>4.8120000000000003E-3</v>
      </c>
      <c r="O8285" s="5">
        <v>9.1140000000000006E-3</v>
      </c>
      <c r="P8285" s="5">
        <v>8.2830000000000004E-3</v>
      </c>
      <c r="Q8285" s="5">
        <v>4.7289999999999997E-3</v>
      </c>
      <c r="R8285" s="5">
        <v>5.5560000000000002E-3</v>
      </c>
      <c r="S8285" s="5">
        <v>1.299E-3</v>
      </c>
      <c r="T8285" s="5">
        <f t="shared" si="387"/>
        <v>9.1140000000000006E-3</v>
      </c>
      <c r="U8285" s="5">
        <f>IF(Table1[[#This Row],[MAX_PROJ]]&lt;0.005, 0, SUM(L8285:S8285))</f>
        <v>3.8626000000000001E-2</v>
      </c>
      <c r="V8285" t="str">
        <f t="shared" si="388"/>
        <v>nee</v>
      </c>
      <c r="W8285" t="str">
        <f t="shared" si="389"/>
        <v>nee</v>
      </c>
    </row>
    <row r="8286" spans="1:23" x14ac:dyDescent="0.25">
      <c r="A8286" s="1">
        <v>8284</v>
      </c>
      <c r="B8286">
        <v>4664056</v>
      </c>
      <c r="C8286">
        <v>103</v>
      </c>
      <c r="D8286" t="s">
        <v>18</v>
      </c>
      <c r="E8286" t="s">
        <v>19</v>
      </c>
      <c r="F8286" t="s">
        <v>20</v>
      </c>
      <c r="G8286">
        <v>5973.8285999999998</v>
      </c>
      <c r="H8286">
        <v>1</v>
      </c>
      <c r="I8286">
        <v>0.59738285999999996</v>
      </c>
      <c r="J8286">
        <v>786</v>
      </c>
      <c r="K8286">
        <v>1083.4988000000001</v>
      </c>
      <c r="L8286" s="5">
        <v>1.0640000000000001E-3</v>
      </c>
      <c r="M8286" s="5">
        <v>6.9569999999999996E-3</v>
      </c>
      <c r="N8286" s="5">
        <v>8.9499999999999996E-3</v>
      </c>
      <c r="O8286" s="5">
        <v>1.9536000000000001E-2</v>
      </c>
      <c r="P8286" s="5">
        <v>1.7947999999999999E-2</v>
      </c>
      <c r="Q8286" s="5">
        <v>1.0826000000000001E-2</v>
      </c>
      <c r="R8286" s="5">
        <v>1.2357E-2</v>
      </c>
      <c r="S8286" s="5">
        <v>3.0349999999999999E-3</v>
      </c>
      <c r="T8286" s="5">
        <f t="shared" si="387"/>
        <v>1.9536000000000001E-2</v>
      </c>
      <c r="U8286" s="5">
        <f>IF(Table1[[#This Row],[MAX_PROJ]]&lt;0.005, 0, SUM(L8286:S8286))</f>
        <v>8.0672999999999981E-2</v>
      </c>
      <c r="V8286" t="str">
        <f t="shared" si="388"/>
        <v>ja</v>
      </c>
      <c r="W8286" t="str">
        <f t="shared" si="389"/>
        <v>ja</v>
      </c>
    </row>
    <row r="8287" spans="1:23" x14ac:dyDescent="0.25">
      <c r="A8287" s="1">
        <v>8285</v>
      </c>
      <c r="B8287">
        <v>4664056</v>
      </c>
      <c r="C8287">
        <v>103</v>
      </c>
      <c r="D8287" t="s">
        <v>18</v>
      </c>
      <c r="E8287" t="s">
        <v>61</v>
      </c>
      <c r="F8287" t="s">
        <v>62</v>
      </c>
      <c r="G8287">
        <v>2025.0862</v>
      </c>
      <c r="H8287">
        <v>1</v>
      </c>
      <c r="I8287">
        <v>0.20250862</v>
      </c>
      <c r="J8287">
        <v>1071</v>
      </c>
      <c r="K8287">
        <v>1083.4988000000001</v>
      </c>
      <c r="L8287" s="5">
        <v>1.0640000000000001E-3</v>
      </c>
      <c r="M8287" s="5">
        <v>6.9569999999999996E-3</v>
      </c>
      <c r="N8287" s="5">
        <v>8.9499999999999996E-3</v>
      </c>
      <c r="O8287" s="5">
        <v>1.9536000000000001E-2</v>
      </c>
      <c r="P8287" s="5">
        <v>1.7947999999999999E-2</v>
      </c>
      <c r="Q8287" s="5">
        <v>1.0826000000000001E-2</v>
      </c>
      <c r="R8287" s="5">
        <v>1.2357E-2</v>
      </c>
      <c r="S8287" s="5">
        <v>3.0349999999999999E-3</v>
      </c>
      <c r="T8287" s="5">
        <f t="shared" si="387"/>
        <v>1.9536000000000001E-2</v>
      </c>
      <c r="U8287" s="5">
        <f>IF(Table1[[#This Row],[MAX_PROJ]]&lt;0.005, 0, SUM(L8287:S8287))</f>
        <v>8.0672999999999981E-2</v>
      </c>
      <c r="V8287" t="str">
        <f t="shared" si="388"/>
        <v>ja</v>
      </c>
      <c r="W8287" t="str">
        <f t="shared" si="389"/>
        <v>ja</v>
      </c>
    </row>
    <row r="8288" spans="1:23" x14ac:dyDescent="0.25">
      <c r="A8288" s="1">
        <v>8286</v>
      </c>
      <c r="B8288">
        <v>4713088</v>
      </c>
      <c r="C8288">
        <v>95</v>
      </c>
      <c r="D8288" t="s">
        <v>44</v>
      </c>
      <c r="E8288" t="s">
        <v>42</v>
      </c>
      <c r="F8288" t="s">
        <v>43</v>
      </c>
      <c r="G8288">
        <v>1798.7091</v>
      </c>
      <c r="H8288">
        <v>1</v>
      </c>
      <c r="I8288">
        <v>0.17987090999999999</v>
      </c>
      <c r="J8288">
        <v>1714</v>
      </c>
      <c r="K8288">
        <v>1699.7081000000001</v>
      </c>
      <c r="L8288" s="5">
        <v>7.3610000000000004E-3</v>
      </c>
      <c r="M8288" s="5">
        <v>6.7072999999999994E-2</v>
      </c>
      <c r="N8288" s="5">
        <v>8.0252000000000004E-2</v>
      </c>
      <c r="O8288" s="5">
        <v>0.16122600000000001</v>
      </c>
      <c r="P8288" s="5">
        <v>0.151529</v>
      </c>
      <c r="Q8288" s="5">
        <v>9.7516000000000005E-2</v>
      </c>
      <c r="R8288" s="5">
        <v>0.10760400000000001</v>
      </c>
      <c r="S8288" s="5">
        <v>3.2060999999999999E-2</v>
      </c>
      <c r="T8288" s="5">
        <f t="shared" si="387"/>
        <v>0.16122600000000001</v>
      </c>
      <c r="U8288" s="5">
        <f>IF(Table1[[#This Row],[MAX_PROJ]]&lt;0.005, 0, SUM(L8288:S8288))</f>
        <v>0.70462200000000008</v>
      </c>
      <c r="V8288" t="str">
        <f t="shared" si="388"/>
        <v>nee</v>
      </c>
      <c r="W8288" t="str">
        <f t="shared" si="389"/>
        <v>ja</v>
      </c>
    </row>
    <row r="8289" spans="1:23" hidden="1" x14ac:dyDescent="0.25">
      <c r="A8289" s="1">
        <v>8287</v>
      </c>
      <c r="B8289">
        <v>3795673</v>
      </c>
      <c r="C8289">
        <v>70</v>
      </c>
      <c r="D8289" t="s">
        <v>34</v>
      </c>
      <c r="E8289" t="s">
        <v>35</v>
      </c>
      <c r="F8289" t="s">
        <v>36</v>
      </c>
      <c r="G8289">
        <v>3399.8618000000001</v>
      </c>
      <c r="H8289">
        <v>1</v>
      </c>
      <c r="I8289">
        <v>0.33998618000000003</v>
      </c>
      <c r="J8289">
        <v>1857</v>
      </c>
      <c r="K8289">
        <v>1707.9463000000001</v>
      </c>
      <c r="L8289" s="5">
        <v>1.372E-3</v>
      </c>
      <c r="M8289" s="5">
        <v>4.9059999999999998E-3</v>
      </c>
      <c r="N8289" s="5">
        <v>7.6909999999999999E-3</v>
      </c>
      <c r="O8289" s="5">
        <v>1.9997999999999998E-2</v>
      </c>
      <c r="P8289" s="5">
        <v>1.7409999999999998E-2</v>
      </c>
      <c r="Q8289" s="5">
        <v>9.1830000000000002E-3</v>
      </c>
      <c r="R8289" s="5">
        <v>1.1462999999999999E-2</v>
      </c>
      <c r="S8289" s="5">
        <v>1.498E-3</v>
      </c>
      <c r="T8289" s="5">
        <f t="shared" si="387"/>
        <v>1.9997999999999998E-2</v>
      </c>
      <c r="U8289" s="5">
        <f>IF(Table1[[#This Row],[MAX_PROJ]]&lt;0.005, 0, SUM(L8289:S8289))</f>
        <v>7.3520999999999989E-2</v>
      </c>
      <c r="V8289" t="str">
        <f t="shared" si="388"/>
        <v>nee</v>
      </c>
      <c r="W8289" t="str">
        <f t="shared" si="389"/>
        <v>nee</v>
      </c>
    </row>
    <row r="8290" spans="1:23" hidden="1" x14ac:dyDescent="0.25">
      <c r="A8290" s="1">
        <v>8288</v>
      </c>
      <c r="B8290">
        <v>3910367</v>
      </c>
      <c r="C8290">
        <v>70</v>
      </c>
      <c r="D8290" t="s">
        <v>34</v>
      </c>
      <c r="E8290" t="s">
        <v>35</v>
      </c>
      <c r="F8290" t="s">
        <v>36</v>
      </c>
      <c r="G8290">
        <v>323.29867999999999</v>
      </c>
      <c r="H8290">
        <v>1</v>
      </c>
      <c r="I8290">
        <v>3.2329867999999998E-2</v>
      </c>
      <c r="J8290">
        <v>1857</v>
      </c>
      <c r="K8290">
        <v>1457.7952</v>
      </c>
      <c r="L8290" s="5">
        <v>1.6199999999999999E-3</v>
      </c>
      <c r="M8290" s="5">
        <v>1.0966E-2</v>
      </c>
      <c r="N8290" s="5">
        <v>1.4602E-2</v>
      </c>
      <c r="O8290" s="5">
        <v>3.3026E-2</v>
      </c>
      <c r="P8290" s="5">
        <v>3.0376E-2</v>
      </c>
      <c r="Q8290" s="5">
        <v>1.8304000000000001E-2</v>
      </c>
      <c r="R8290" s="5">
        <v>2.0816999999999999E-2</v>
      </c>
      <c r="S8290" s="5">
        <v>4.9179999999999996E-3</v>
      </c>
      <c r="T8290" s="5">
        <f t="shared" si="387"/>
        <v>3.3026E-2</v>
      </c>
      <c r="U8290" s="5">
        <f>IF(Table1[[#This Row],[MAX_PROJ]]&lt;0.005, 0, SUM(L8290:S8290))</f>
        <v>0.134629</v>
      </c>
      <c r="V8290" t="str">
        <f t="shared" si="388"/>
        <v>nee</v>
      </c>
      <c r="W8290" t="str">
        <f t="shared" si="389"/>
        <v>nee</v>
      </c>
    </row>
    <row r="8291" spans="1:23" x14ac:dyDescent="0.25">
      <c r="A8291" s="1">
        <v>8289</v>
      </c>
      <c r="B8291">
        <v>3910366</v>
      </c>
      <c r="C8291">
        <v>70</v>
      </c>
      <c r="D8291" t="s">
        <v>34</v>
      </c>
      <c r="E8291" t="s">
        <v>37</v>
      </c>
      <c r="F8291" t="s">
        <v>38</v>
      </c>
      <c r="G8291">
        <v>1771.1079</v>
      </c>
      <c r="H8291">
        <v>1</v>
      </c>
      <c r="I8291">
        <v>0.17711078999999999</v>
      </c>
      <c r="J8291">
        <v>1143</v>
      </c>
      <c r="K8291">
        <v>1592.6342999999999</v>
      </c>
      <c r="L8291" s="5">
        <v>1.82E-3</v>
      </c>
      <c r="M8291" s="5">
        <v>1.2173E-2</v>
      </c>
      <c r="N8291" s="5">
        <v>1.6206999999999999E-2</v>
      </c>
      <c r="O8291" s="5">
        <v>3.6819999999999999E-2</v>
      </c>
      <c r="P8291" s="5">
        <v>3.3840000000000002E-2</v>
      </c>
      <c r="Q8291" s="5">
        <v>2.0348000000000002E-2</v>
      </c>
      <c r="R8291" s="5">
        <v>2.3168999999999999E-2</v>
      </c>
      <c r="S8291" s="5">
        <v>5.437E-3</v>
      </c>
      <c r="T8291" s="5">
        <f t="shared" si="387"/>
        <v>3.6819999999999999E-2</v>
      </c>
      <c r="U8291" s="5">
        <f>IF(Table1[[#This Row],[MAX_PROJ]]&lt;0.005, 0, SUM(L8291:S8291))</f>
        <v>0.149814</v>
      </c>
      <c r="V8291" t="str">
        <f t="shared" si="388"/>
        <v>ja</v>
      </c>
      <c r="W8291" t="str">
        <f t="shared" si="389"/>
        <v>ja</v>
      </c>
    </row>
    <row r="8292" spans="1:23" x14ac:dyDescent="0.25">
      <c r="A8292" s="1">
        <v>8290</v>
      </c>
      <c r="B8292">
        <v>3910365</v>
      </c>
      <c r="C8292">
        <v>70</v>
      </c>
      <c r="D8292" t="s">
        <v>34</v>
      </c>
      <c r="E8292" t="s">
        <v>37</v>
      </c>
      <c r="F8292" t="s">
        <v>38</v>
      </c>
      <c r="G8292">
        <v>225.17435</v>
      </c>
      <c r="H8292">
        <v>1</v>
      </c>
      <c r="I8292">
        <v>2.2517434999999999E-2</v>
      </c>
      <c r="J8292">
        <v>1143</v>
      </c>
      <c r="K8292">
        <v>1463.9623999999999</v>
      </c>
      <c r="L8292" s="5">
        <v>1.699E-3</v>
      </c>
      <c r="M8292" s="5">
        <v>1.1395000000000001E-2</v>
      </c>
      <c r="N8292" s="5">
        <v>1.5184E-2</v>
      </c>
      <c r="O8292" s="5">
        <v>3.4377999999999999E-2</v>
      </c>
      <c r="P8292" s="5">
        <v>3.1607000000000003E-2</v>
      </c>
      <c r="Q8292" s="5">
        <v>1.9025E-2</v>
      </c>
      <c r="R8292" s="5">
        <v>2.1652999999999999E-2</v>
      </c>
      <c r="S8292" s="5">
        <v>5.0959999999999998E-3</v>
      </c>
      <c r="T8292" s="5">
        <f t="shared" si="387"/>
        <v>3.4377999999999999E-2</v>
      </c>
      <c r="U8292" s="5">
        <f>IF(Table1[[#This Row],[MAX_PROJ]]&lt;0.005, 0, SUM(L8292:S8292))</f>
        <v>0.14003699999999999</v>
      </c>
      <c r="V8292" t="str">
        <f t="shared" si="388"/>
        <v>ja</v>
      </c>
      <c r="W8292" t="str">
        <f t="shared" si="389"/>
        <v>ja</v>
      </c>
    </row>
    <row r="8293" spans="1:23" x14ac:dyDescent="0.25">
      <c r="A8293" s="1">
        <v>8291</v>
      </c>
      <c r="B8293">
        <v>3795665</v>
      </c>
      <c r="C8293">
        <v>70</v>
      </c>
      <c r="D8293" t="s">
        <v>34</v>
      </c>
      <c r="E8293" t="s">
        <v>37</v>
      </c>
      <c r="F8293" t="s">
        <v>38</v>
      </c>
      <c r="G8293">
        <v>44.346699999999998</v>
      </c>
      <c r="H8293">
        <v>1</v>
      </c>
      <c r="I8293">
        <v>4.4346699999999999E-3</v>
      </c>
      <c r="J8293">
        <v>1143</v>
      </c>
      <c r="K8293">
        <v>1280.4657999999999</v>
      </c>
      <c r="L8293" s="5">
        <v>1.024E-3</v>
      </c>
      <c r="M8293" s="5">
        <v>3.5660000000000002E-3</v>
      </c>
      <c r="N8293" s="5">
        <v>5.5989999999999998E-3</v>
      </c>
      <c r="O8293" s="5">
        <v>1.374E-2</v>
      </c>
      <c r="P8293" s="5">
        <v>1.2011000000000001E-2</v>
      </c>
      <c r="Q8293" s="5">
        <v>6.3699999999999998E-3</v>
      </c>
      <c r="R8293" s="5">
        <v>7.9419999999999994E-3</v>
      </c>
      <c r="S8293" s="5">
        <v>1.075E-3</v>
      </c>
      <c r="T8293" s="5">
        <f t="shared" si="387"/>
        <v>1.374E-2</v>
      </c>
      <c r="U8293" s="5">
        <f>IF(Table1[[#This Row],[MAX_PROJ]]&lt;0.005, 0, SUM(L8293:S8293))</f>
        <v>5.1326999999999998E-2</v>
      </c>
      <c r="V8293" t="str">
        <f t="shared" si="388"/>
        <v>ja</v>
      </c>
      <c r="W8293" t="str">
        <f t="shared" si="389"/>
        <v>ja</v>
      </c>
    </row>
    <row r="8294" spans="1:23" x14ac:dyDescent="0.25">
      <c r="A8294" s="1">
        <v>8292</v>
      </c>
      <c r="B8294">
        <v>3795666</v>
      </c>
      <c r="C8294">
        <v>70</v>
      </c>
      <c r="D8294" t="s">
        <v>34</v>
      </c>
      <c r="E8294" t="s">
        <v>37</v>
      </c>
      <c r="F8294" t="s">
        <v>38</v>
      </c>
      <c r="G8294">
        <v>1084.5061000000001</v>
      </c>
      <c r="H8294">
        <v>1</v>
      </c>
      <c r="I8294">
        <v>0.10845061</v>
      </c>
      <c r="J8294">
        <v>1143</v>
      </c>
      <c r="K8294">
        <v>1354.3225</v>
      </c>
      <c r="L8294" s="5">
        <v>1.106E-3</v>
      </c>
      <c r="M8294" s="5">
        <v>3.8470000000000002E-3</v>
      </c>
      <c r="N8294" s="5">
        <v>6.0400000000000002E-3</v>
      </c>
      <c r="O8294" s="5">
        <v>1.5261E-2</v>
      </c>
      <c r="P8294" s="5">
        <v>1.3311999999999999E-2</v>
      </c>
      <c r="Q8294" s="5">
        <v>6.9979999999999999E-3</v>
      </c>
      <c r="R8294" s="5">
        <v>8.7889999999999999E-3</v>
      </c>
      <c r="S8294" s="5">
        <v>1.1609999999999999E-3</v>
      </c>
      <c r="T8294" s="5">
        <f t="shared" si="387"/>
        <v>1.5261E-2</v>
      </c>
      <c r="U8294" s="5">
        <f>IF(Table1[[#This Row],[MAX_PROJ]]&lt;0.005, 0, SUM(L8294:S8294))</f>
        <v>5.6513999999999995E-2</v>
      </c>
      <c r="V8294" t="str">
        <f t="shared" si="388"/>
        <v>ja</v>
      </c>
      <c r="W8294" t="str">
        <f t="shared" si="389"/>
        <v>ja</v>
      </c>
    </row>
    <row r="8295" spans="1:23" x14ac:dyDescent="0.25">
      <c r="A8295" s="1">
        <v>8293</v>
      </c>
      <c r="B8295">
        <v>3795656</v>
      </c>
      <c r="C8295">
        <v>70</v>
      </c>
      <c r="D8295" t="s">
        <v>34</v>
      </c>
      <c r="E8295" t="s">
        <v>37</v>
      </c>
      <c r="F8295" t="s">
        <v>38</v>
      </c>
      <c r="G8295">
        <v>21.156265000000001</v>
      </c>
      <c r="H8295">
        <v>1</v>
      </c>
      <c r="I8295">
        <v>2.1156265E-3</v>
      </c>
      <c r="J8295">
        <v>1143</v>
      </c>
      <c r="K8295">
        <v>1683.14</v>
      </c>
      <c r="L8295" s="5">
        <v>1.255E-3</v>
      </c>
      <c r="M8295" s="5">
        <v>4.3030000000000004E-3</v>
      </c>
      <c r="N8295" s="5">
        <v>6.7429999999999999E-3</v>
      </c>
      <c r="O8295" s="5">
        <v>1.3743999999999999E-2</v>
      </c>
      <c r="P8295" s="5">
        <v>1.2227E-2</v>
      </c>
      <c r="Q8295" s="5">
        <v>6.8430000000000001E-3</v>
      </c>
      <c r="R8295" s="5">
        <v>8.1560000000000001E-3</v>
      </c>
      <c r="S8295" s="5">
        <v>1.284E-3</v>
      </c>
      <c r="T8295" s="5">
        <f t="shared" si="387"/>
        <v>1.3743999999999999E-2</v>
      </c>
      <c r="U8295" s="5">
        <f>IF(Table1[[#This Row],[MAX_PROJ]]&lt;0.005, 0, SUM(L8295:S8295))</f>
        <v>5.4554999999999999E-2</v>
      </c>
      <c r="V8295" t="str">
        <f t="shared" si="388"/>
        <v>ja</v>
      </c>
      <c r="W8295" t="str">
        <f t="shared" si="389"/>
        <v>ja</v>
      </c>
    </row>
    <row r="8296" spans="1:23" x14ac:dyDescent="0.25">
      <c r="A8296" s="1">
        <v>8294</v>
      </c>
      <c r="B8296">
        <v>3795658</v>
      </c>
      <c r="C8296">
        <v>70</v>
      </c>
      <c r="D8296" t="s">
        <v>34</v>
      </c>
      <c r="E8296" t="s">
        <v>37</v>
      </c>
      <c r="F8296" t="s">
        <v>38</v>
      </c>
      <c r="G8296">
        <v>1641.2681</v>
      </c>
      <c r="H8296">
        <v>1</v>
      </c>
      <c r="I8296">
        <v>0.16412681000000001</v>
      </c>
      <c r="J8296">
        <v>1143</v>
      </c>
      <c r="K8296">
        <v>1311.6001000000001</v>
      </c>
      <c r="L8296" s="5">
        <v>1.077E-3</v>
      </c>
      <c r="M8296" s="5">
        <v>3.6819999999999999E-3</v>
      </c>
      <c r="N8296" s="5">
        <v>5.7679999999999997E-3</v>
      </c>
      <c r="O8296" s="5">
        <v>1.2374E-2</v>
      </c>
      <c r="P8296" s="5">
        <v>1.0944000000000001E-2</v>
      </c>
      <c r="Q8296" s="5">
        <v>6.0130000000000001E-3</v>
      </c>
      <c r="R8296" s="5">
        <v>7.2859999999999999E-3</v>
      </c>
      <c r="S8296" s="5">
        <v>1.0920000000000001E-3</v>
      </c>
      <c r="T8296" s="5">
        <f t="shared" si="387"/>
        <v>1.2374E-2</v>
      </c>
      <c r="U8296" s="5">
        <f>IF(Table1[[#This Row],[MAX_PROJ]]&lt;0.005, 0, SUM(L8296:S8296))</f>
        <v>4.8236000000000001E-2</v>
      </c>
      <c r="V8296" t="str">
        <f t="shared" si="388"/>
        <v>ja</v>
      </c>
      <c r="W8296" t="str">
        <f t="shared" si="389"/>
        <v>ja</v>
      </c>
    </row>
    <row r="8297" spans="1:23" x14ac:dyDescent="0.25">
      <c r="A8297" s="1">
        <v>8295</v>
      </c>
      <c r="B8297">
        <v>3795661</v>
      </c>
      <c r="C8297">
        <v>70</v>
      </c>
      <c r="D8297" t="s">
        <v>34</v>
      </c>
      <c r="E8297" t="s">
        <v>37</v>
      </c>
      <c r="F8297" t="s">
        <v>38</v>
      </c>
      <c r="G8297">
        <v>4177.7359999999999</v>
      </c>
      <c r="H8297">
        <v>1</v>
      </c>
      <c r="I8297">
        <v>0.41777360000000002</v>
      </c>
      <c r="J8297">
        <v>1143</v>
      </c>
      <c r="K8297">
        <v>1711.0499</v>
      </c>
      <c r="L8297" s="5">
        <v>1.225E-3</v>
      </c>
      <c r="M8297" s="5">
        <v>4.235E-3</v>
      </c>
      <c r="N8297" s="5">
        <v>6.646E-3</v>
      </c>
      <c r="O8297" s="5">
        <v>1.5065E-2</v>
      </c>
      <c r="P8297" s="5">
        <v>1.3264E-2</v>
      </c>
      <c r="Q8297" s="5">
        <v>7.1989999999999997E-3</v>
      </c>
      <c r="R8297" s="5">
        <v>8.8030000000000001E-3</v>
      </c>
      <c r="S8297" s="5">
        <v>1.2719999999999999E-3</v>
      </c>
      <c r="T8297" s="5">
        <f t="shared" si="387"/>
        <v>1.5065E-2</v>
      </c>
      <c r="U8297" s="5">
        <f>IF(Table1[[#This Row],[MAX_PROJ]]&lt;0.005, 0, SUM(L8297:S8297))</f>
        <v>5.7708999999999996E-2</v>
      </c>
      <c r="V8297" t="str">
        <f t="shared" si="388"/>
        <v>ja</v>
      </c>
      <c r="W8297" t="str">
        <f t="shared" si="389"/>
        <v>ja</v>
      </c>
    </row>
    <row r="8298" spans="1:23" x14ac:dyDescent="0.25">
      <c r="A8298" s="1">
        <v>8296</v>
      </c>
      <c r="B8298">
        <v>3795660</v>
      </c>
      <c r="C8298">
        <v>70</v>
      </c>
      <c r="D8298" t="s">
        <v>34</v>
      </c>
      <c r="E8298" t="s">
        <v>37</v>
      </c>
      <c r="F8298" t="s">
        <v>38</v>
      </c>
      <c r="G8298">
        <v>4404.74</v>
      </c>
      <c r="H8298">
        <v>1</v>
      </c>
      <c r="I8298">
        <v>0.44047399999999998</v>
      </c>
      <c r="J8298">
        <v>1143</v>
      </c>
      <c r="K8298">
        <v>1934.8434</v>
      </c>
      <c r="L8298" s="5">
        <v>1.238E-3</v>
      </c>
      <c r="M8298" s="5">
        <v>4.2820000000000002E-3</v>
      </c>
      <c r="N8298" s="5">
        <v>6.718E-3</v>
      </c>
      <c r="O8298" s="5">
        <v>1.5011999999999999E-2</v>
      </c>
      <c r="P8298" s="5">
        <v>1.3236E-2</v>
      </c>
      <c r="Q8298" s="5">
        <v>7.2179999999999996E-3</v>
      </c>
      <c r="R8298" s="5">
        <v>8.7930000000000005E-3</v>
      </c>
      <c r="S8298" s="5">
        <v>1.286E-3</v>
      </c>
      <c r="T8298" s="5">
        <f t="shared" si="387"/>
        <v>1.5011999999999999E-2</v>
      </c>
      <c r="U8298" s="5">
        <f>IF(Table1[[#This Row],[MAX_PROJ]]&lt;0.005, 0, SUM(L8298:S8298))</f>
        <v>5.7783000000000008E-2</v>
      </c>
      <c r="V8298" t="str">
        <f t="shared" si="388"/>
        <v>ja</v>
      </c>
      <c r="W8298" t="str">
        <f t="shared" si="389"/>
        <v>ja</v>
      </c>
    </row>
    <row r="8299" spans="1:23" x14ac:dyDescent="0.25">
      <c r="A8299" s="1">
        <v>8297</v>
      </c>
      <c r="B8299">
        <v>3795662</v>
      </c>
      <c r="C8299">
        <v>70</v>
      </c>
      <c r="D8299" t="s">
        <v>34</v>
      </c>
      <c r="E8299" t="s">
        <v>37</v>
      </c>
      <c r="F8299" t="s">
        <v>38</v>
      </c>
      <c r="G8299">
        <v>107.27455</v>
      </c>
      <c r="H8299">
        <v>1</v>
      </c>
      <c r="I8299">
        <v>1.0727455E-2</v>
      </c>
      <c r="J8299">
        <v>1143</v>
      </c>
      <c r="K8299">
        <v>1611.145</v>
      </c>
      <c r="L8299" s="5">
        <v>1.191E-3</v>
      </c>
      <c r="M8299" s="5">
        <v>4.1180000000000001E-3</v>
      </c>
      <c r="N8299" s="5">
        <v>6.4599999999999996E-3</v>
      </c>
      <c r="O8299" s="5">
        <v>1.4995E-2</v>
      </c>
      <c r="P8299" s="5">
        <v>1.3172E-2</v>
      </c>
      <c r="Q8299" s="5">
        <v>7.097E-3</v>
      </c>
      <c r="R8299" s="5">
        <v>8.7299999999999999E-3</v>
      </c>
      <c r="S8299" s="5">
        <v>1.237E-3</v>
      </c>
      <c r="T8299" s="5">
        <f t="shared" si="387"/>
        <v>1.4995E-2</v>
      </c>
      <c r="U8299" s="5">
        <f>IF(Table1[[#This Row],[MAX_PROJ]]&lt;0.005, 0, SUM(L8299:S8299))</f>
        <v>5.7000000000000002E-2</v>
      </c>
      <c r="V8299" t="str">
        <f t="shared" si="388"/>
        <v>ja</v>
      </c>
      <c r="W8299" t="str">
        <f t="shared" si="389"/>
        <v>ja</v>
      </c>
    </row>
    <row r="8300" spans="1:23" x14ac:dyDescent="0.25">
      <c r="A8300" s="1">
        <v>8298</v>
      </c>
      <c r="B8300">
        <v>3795649</v>
      </c>
      <c r="C8300">
        <v>70</v>
      </c>
      <c r="D8300" t="s">
        <v>34</v>
      </c>
      <c r="E8300" t="s">
        <v>37</v>
      </c>
      <c r="F8300" t="s">
        <v>38</v>
      </c>
      <c r="G8300">
        <v>5241.6469999999999</v>
      </c>
      <c r="H8300">
        <v>1</v>
      </c>
      <c r="I8300">
        <v>0.52416470000000004</v>
      </c>
      <c r="J8300">
        <v>1143</v>
      </c>
      <c r="K8300">
        <v>1379.2850000000001</v>
      </c>
      <c r="L8300" s="5">
        <v>1.0510000000000001E-3</v>
      </c>
      <c r="M8300" s="5">
        <v>3.588E-3</v>
      </c>
      <c r="N8300" s="5">
        <v>5.6280000000000002E-3</v>
      </c>
      <c r="O8300" s="5">
        <v>8.9379999999999998E-3</v>
      </c>
      <c r="P8300" s="5">
        <v>8.1700000000000002E-3</v>
      </c>
      <c r="Q8300" s="5">
        <v>4.9639999999999997E-3</v>
      </c>
      <c r="R8300" s="5">
        <v>5.5389999999999997E-3</v>
      </c>
      <c r="S8300" s="5">
        <v>1.0640000000000001E-3</v>
      </c>
      <c r="T8300" s="5">
        <f t="shared" si="387"/>
        <v>8.9379999999999998E-3</v>
      </c>
      <c r="U8300" s="5">
        <f>IF(Table1[[#This Row],[MAX_PROJ]]&lt;0.005, 0, SUM(L8300:S8300))</f>
        <v>3.8942000000000004E-2</v>
      </c>
      <c r="V8300" t="str">
        <f t="shared" si="388"/>
        <v>ja</v>
      </c>
      <c r="W8300" t="str">
        <f t="shared" si="389"/>
        <v>ja</v>
      </c>
    </row>
    <row r="8301" spans="1:23" x14ac:dyDescent="0.25">
      <c r="A8301" s="1">
        <v>8299</v>
      </c>
      <c r="B8301">
        <v>3795648</v>
      </c>
      <c r="C8301">
        <v>70</v>
      </c>
      <c r="D8301" t="s">
        <v>34</v>
      </c>
      <c r="E8301" t="s">
        <v>37</v>
      </c>
      <c r="F8301" t="s">
        <v>38</v>
      </c>
      <c r="G8301">
        <v>4550.9687999999996</v>
      </c>
      <c r="H8301">
        <v>1</v>
      </c>
      <c r="I8301">
        <v>0.45509687999999998</v>
      </c>
      <c r="J8301">
        <v>1143</v>
      </c>
      <c r="K8301">
        <v>1307.9666</v>
      </c>
      <c r="L8301" s="5">
        <v>9.9400000000000009E-4</v>
      </c>
      <c r="M8301" s="5">
        <v>3.3739999999999998E-3</v>
      </c>
      <c r="N8301" s="5">
        <v>5.2859999999999999E-3</v>
      </c>
      <c r="O8301" s="5">
        <v>8.0669999999999995E-3</v>
      </c>
      <c r="P8301" s="5">
        <v>7.4110000000000001E-3</v>
      </c>
      <c r="Q8301" s="5">
        <v>4.5580000000000004E-3</v>
      </c>
      <c r="R8301" s="5">
        <v>5.0309999999999999E-3</v>
      </c>
      <c r="S8301" s="5">
        <v>9.9700000000000006E-4</v>
      </c>
      <c r="T8301" s="5">
        <f t="shared" si="387"/>
        <v>8.0669999999999995E-3</v>
      </c>
      <c r="U8301" s="5">
        <f>IF(Table1[[#This Row],[MAX_PROJ]]&lt;0.005, 0, SUM(L8301:S8301))</f>
        <v>3.5718E-2</v>
      </c>
      <c r="V8301" t="str">
        <f t="shared" si="388"/>
        <v>ja</v>
      </c>
      <c r="W8301" t="str">
        <f t="shared" si="389"/>
        <v>ja</v>
      </c>
    </row>
    <row r="8302" spans="1:23" x14ac:dyDescent="0.25">
      <c r="A8302" s="1">
        <v>8300</v>
      </c>
      <c r="B8302">
        <v>3795652</v>
      </c>
      <c r="C8302">
        <v>70</v>
      </c>
      <c r="D8302" t="s">
        <v>34</v>
      </c>
      <c r="E8302" t="s">
        <v>37</v>
      </c>
      <c r="F8302" t="s">
        <v>38</v>
      </c>
      <c r="G8302">
        <v>497.27820000000003</v>
      </c>
      <c r="H8302">
        <v>0.60643150000000001</v>
      </c>
      <c r="I8302">
        <v>3.015651647433E-2</v>
      </c>
      <c r="J8302">
        <v>1143</v>
      </c>
      <c r="K8302">
        <v>1587.3244999999999</v>
      </c>
      <c r="L8302" s="5">
        <v>1.268E-3</v>
      </c>
      <c r="M8302" s="5">
        <v>4.3119999999999999E-3</v>
      </c>
      <c r="N8302" s="5">
        <v>6.7499999999999999E-3</v>
      </c>
      <c r="O8302" s="5">
        <v>1.2108000000000001E-2</v>
      </c>
      <c r="P8302" s="5">
        <v>1.0911000000000001E-2</v>
      </c>
      <c r="Q8302" s="5">
        <v>6.352E-3</v>
      </c>
      <c r="R8302" s="5">
        <v>7.3299999999999997E-3</v>
      </c>
      <c r="S8302" s="5">
        <v>1.2769999999999999E-3</v>
      </c>
      <c r="T8302" s="5">
        <f t="shared" si="387"/>
        <v>1.2108000000000001E-2</v>
      </c>
      <c r="U8302" s="5">
        <f>IF(Table1[[#This Row],[MAX_PROJ]]&lt;0.005, 0, SUM(L8302:S8302))</f>
        <v>5.0308000000000005E-2</v>
      </c>
      <c r="V8302" t="str">
        <f t="shared" si="388"/>
        <v>ja</v>
      </c>
      <c r="W8302" t="str">
        <f t="shared" si="389"/>
        <v>ja</v>
      </c>
    </row>
    <row r="8303" spans="1:23" x14ac:dyDescent="0.25">
      <c r="A8303" s="1">
        <v>8301</v>
      </c>
      <c r="B8303">
        <v>3795655</v>
      </c>
      <c r="C8303">
        <v>70</v>
      </c>
      <c r="D8303" t="s">
        <v>34</v>
      </c>
      <c r="E8303" t="s">
        <v>37</v>
      </c>
      <c r="F8303" t="s">
        <v>38</v>
      </c>
      <c r="G8303">
        <v>817.72644000000003</v>
      </c>
      <c r="H8303">
        <v>1</v>
      </c>
      <c r="I8303">
        <v>8.1772644000000005E-2</v>
      </c>
      <c r="J8303">
        <v>1143</v>
      </c>
      <c r="K8303">
        <v>1529.06</v>
      </c>
      <c r="L8303" s="5">
        <v>1.188E-3</v>
      </c>
      <c r="M8303" s="5">
        <v>4.0660000000000002E-3</v>
      </c>
      <c r="N8303" s="5">
        <v>6.3730000000000002E-3</v>
      </c>
      <c r="O8303" s="5">
        <v>1.2586E-2</v>
      </c>
      <c r="P8303" s="5">
        <v>1.1225000000000001E-2</v>
      </c>
      <c r="Q8303" s="5">
        <v>6.3400000000000001E-3</v>
      </c>
      <c r="R8303" s="5">
        <v>7.5040000000000003E-3</v>
      </c>
      <c r="S8303" s="5">
        <v>1.209E-3</v>
      </c>
      <c r="T8303" s="5">
        <f t="shared" si="387"/>
        <v>1.2586E-2</v>
      </c>
      <c r="U8303" s="5">
        <f>IF(Table1[[#This Row],[MAX_PROJ]]&lt;0.005, 0, SUM(L8303:S8303))</f>
        <v>5.0490999999999994E-2</v>
      </c>
      <c r="V8303" t="str">
        <f t="shared" si="388"/>
        <v>ja</v>
      </c>
      <c r="W8303" t="str">
        <f t="shared" si="389"/>
        <v>ja</v>
      </c>
    </row>
    <row r="8304" spans="1:23" hidden="1" x14ac:dyDescent="0.25">
      <c r="A8304" s="1">
        <v>8302</v>
      </c>
      <c r="B8304">
        <v>4893513</v>
      </c>
      <c r="C8304">
        <v>95</v>
      </c>
      <c r="D8304" t="s">
        <v>44</v>
      </c>
      <c r="E8304" t="s">
        <v>42</v>
      </c>
      <c r="F8304" t="s">
        <v>43</v>
      </c>
      <c r="G8304">
        <v>394.74650000000003</v>
      </c>
      <c r="H8304">
        <v>1</v>
      </c>
      <c r="I8304">
        <v>3.947465E-2</v>
      </c>
      <c r="J8304">
        <v>1714</v>
      </c>
      <c r="K8304">
        <v>1332.4313999999999</v>
      </c>
      <c r="L8304" s="5">
        <v>3.13E-3</v>
      </c>
      <c r="M8304" s="5">
        <v>2.9821E-2</v>
      </c>
      <c r="N8304" s="5">
        <v>3.5839999999999997E-2</v>
      </c>
      <c r="O8304" s="5">
        <v>7.3468000000000006E-2</v>
      </c>
      <c r="P8304" s="5">
        <v>6.9042999999999993E-2</v>
      </c>
      <c r="Q8304" s="5">
        <v>4.4329E-2</v>
      </c>
      <c r="R8304" s="5">
        <v>4.8842999999999998E-2</v>
      </c>
      <c r="S8304" s="5">
        <v>1.4432E-2</v>
      </c>
      <c r="T8304" s="5">
        <f t="shared" si="387"/>
        <v>7.3468000000000006E-2</v>
      </c>
      <c r="U8304" s="5">
        <f>IF(Table1[[#This Row],[MAX_PROJ]]&lt;0.005, 0, SUM(L8304:S8304))</f>
        <v>0.31890600000000002</v>
      </c>
      <c r="V8304" t="str">
        <f t="shared" si="388"/>
        <v>nee</v>
      </c>
      <c r="W8304" t="str">
        <f t="shared" si="389"/>
        <v>nee</v>
      </c>
    </row>
    <row r="8305" spans="1:23" hidden="1" x14ac:dyDescent="0.25">
      <c r="A8305" s="1">
        <v>8303</v>
      </c>
      <c r="B8305">
        <v>4778827</v>
      </c>
      <c r="C8305">
        <v>95</v>
      </c>
      <c r="D8305" t="s">
        <v>44</v>
      </c>
      <c r="E8305" t="s">
        <v>27</v>
      </c>
      <c r="F8305" t="s">
        <v>28</v>
      </c>
      <c r="G8305">
        <v>673.31970000000001</v>
      </c>
      <c r="H8305">
        <v>1</v>
      </c>
      <c r="I8305">
        <v>6.7331970000000005E-2</v>
      </c>
      <c r="J8305">
        <v>2143</v>
      </c>
      <c r="K8305">
        <v>1271.3251</v>
      </c>
      <c r="L8305" s="5">
        <v>3.8649999999999999E-3</v>
      </c>
      <c r="M8305" s="5">
        <v>3.4493999999999997E-2</v>
      </c>
      <c r="N8305" s="5">
        <v>4.1514000000000002E-2</v>
      </c>
      <c r="O8305" s="5">
        <v>8.2432000000000005E-2</v>
      </c>
      <c r="P8305" s="5">
        <v>7.7637999999999999E-2</v>
      </c>
      <c r="Q8305" s="5">
        <v>5.0026000000000001E-2</v>
      </c>
      <c r="R8305" s="5">
        <v>5.5113000000000002E-2</v>
      </c>
      <c r="S8305" s="5">
        <v>1.6406E-2</v>
      </c>
      <c r="T8305" s="5">
        <f t="shared" si="387"/>
        <v>8.2432000000000005E-2</v>
      </c>
      <c r="U8305" s="5">
        <f>IF(Table1[[#This Row],[MAX_PROJ]]&lt;0.005, 0, SUM(L8305:S8305))</f>
        <v>0.36148800000000003</v>
      </c>
      <c r="V8305" t="str">
        <f t="shared" si="388"/>
        <v>nee</v>
      </c>
      <c r="W8305" t="str">
        <f t="shared" si="389"/>
        <v>nee</v>
      </c>
    </row>
    <row r="8306" spans="1:23" hidden="1" x14ac:dyDescent="0.25">
      <c r="A8306" s="1">
        <v>8304</v>
      </c>
      <c r="B8306">
        <v>4778827</v>
      </c>
      <c r="C8306">
        <v>95</v>
      </c>
      <c r="D8306" t="s">
        <v>44</v>
      </c>
      <c r="E8306" t="s">
        <v>42</v>
      </c>
      <c r="F8306" t="s">
        <v>43</v>
      </c>
      <c r="G8306">
        <v>136.40378000000001</v>
      </c>
      <c r="H8306">
        <v>1</v>
      </c>
      <c r="I8306">
        <v>1.3640378E-2</v>
      </c>
      <c r="J8306">
        <v>1714</v>
      </c>
      <c r="K8306">
        <v>1271.3251</v>
      </c>
      <c r="L8306" s="5">
        <v>3.8649999999999999E-3</v>
      </c>
      <c r="M8306" s="5">
        <v>3.4493999999999997E-2</v>
      </c>
      <c r="N8306" s="5">
        <v>4.1514000000000002E-2</v>
      </c>
      <c r="O8306" s="5">
        <v>8.2432000000000005E-2</v>
      </c>
      <c r="P8306" s="5">
        <v>7.7637999999999999E-2</v>
      </c>
      <c r="Q8306" s="5">
        <v>5.0026000000000001E-2</v>
      </c>
      <c r="R8306" s="5">
        <v>5.5113000000000002E-2</v>
      </c>
      <c r="S8306" s="5">
        <v>1.6406E-2</v>
      </c>
      <c r="T8306" s="5">
        <f t="shared" si="387"/>
        <v>8.2432000000000005E-2</v>
      </c>
      <c r="U8306" s="5">
        <f>IF(Table1[[#This Row],[MAX_PROJ]]&lt;0.005, 0, SUM(L8306:S8306))</f>
        <v>0.36148800000000003</v>
      </c>
      <c r="V8306" t="str">
        <f t="shared" si="388"/>
        <v>nee</v>
      </c>
      <c r="W8306" t="str">
        <f t="shared" si="389"/>
        <v>nee</v>
      </c>
    </row>
    <row r="8307" spans="1:23" hidden="1" x14ac:dyDescent="0.25">
      <c r="A8307" s="1">
        <v>8305</v>
      </c>
      <c r="B8307">
        <v>4778828</v>
      </c>
      <c r="C8307">
        <v>95</v>
      </c>
      <c r="D8307" t="s">
        <v>44</v>
      </c>
      <c r="E8307" t="s">
        <v>27</v>
      </c>
      <c r="F8307" t="s">
        <v>28</v>
      </c>
      <c r="G8307">
        <v>3606.0482999999999</v>
      </c>
      <c r="H8307">
        <v>1</v>
      </c>
      <c r="I8307">
        <v>0.36060482999999999</v>
      </c>
      <c r="J8307">
        <v>2143</v>
      </c>
      <c r="K8307">
        <v>1036.4863</v>
      </c>
      <c r="L8307" s="5">
        <v>3.3779999999999999E-3</v>
      </c>
      <c r="M8307" s="5">
        <v>3.0370000000000001E-2</v>
      </c>
      <c r="N8307" s="5">
        <v>3.6560000000000002E-2</v>
      </c>
      <c r="O8307" s="5">
        <v>7.3140999999999998E-2</v>
      </c>
      <c r="P8307" s="5">
        <v>6.8779999999999994E-2</v>
      </c>
      <c r="Q8307" s="5">
        <v>4.4208999999999998E-2</v>
      </c>
      <c r="R8307" s="5">
        <v>4.8835000000000003E-2</v>
      </c>
      <c r="S8307" s="5">
        <v>1.4442E-2</v>
      </c>
      <c r="T8307" s="5">
        <f t="shared" si="387"/>
        <v>7.3140999999999998E-2</v>
      </c>
      <c r="U8307" s="5">
        <f>IF(Table1[[#This Row],[MAX_PROJ]]&lt;0.005, 0, SUM(L8307:S8307))</f>
        <v>0.31971500000000003</v>
      </c>
      <c r="V8307" t="str">
        <f t="shared" si="388"/>
        <v>nee</v>
      </c>
      <c r="W8307" t="str">
        <f t="shared" si="389"/>
        <v>nee</v>
      </c>
    </row>
    <row r="8308" spans="1:23" hidden="1" x14ac:dyDescent="0.25">
      <c r="A8308" s="1">
        <v>8306</v>
      </c>
      <c r="B8308">
        <v>4778828</v>
      </c>
      <c r="C8308">
        <v>95</v>
      </c>
      <c r="D8308" t="s">
        <v>44</v>
      </c>
      <c r="E8308" t="s">
        <v>45</v>
      </c>
      <c r="F8308" t="s">
        <v>28</v>
      </c>
      <c r="G8308">
        <v>737.45730000000003</v>
      </c>
      <c r="H8308">
        <v>1</v>
      </c>
      <c r="I8308">
        <v>7.3745729999999995E-2</v>
      </c>
      <c r="J8308">
        <v>2143</v>
      </c>
      <c r="K8308">
        <v>1036.4863</v>
      </c>
      <c r="L8308" s="5">
        <v>3.3779999999999999E-3</v>
      </c>
      <c r="M8308" s="5">
        <v>3.0370000000000001E-2</v>
      </c>
      <c r="N8308" s="5">
        <v>3.6560000000000002E-2</v>
      </c>
      <c r="O8308" s="5">
        <v>7.3140999999999998E-2</v>
      </c>
      <c r="P8308" s="5">
        <v>6.8779999999999994E-2</v>
      </c>
      <c r="Q8308" s="5">
        <v>4.4208999999999998E-2</v>
      </c>
      <c r="R8308" s="5">
        <v>4.8835000000000003E-2</v>
      </c>
      <c r="S8308" s="5">
        <v>1.4442E-2</v>
      </c>
      <c r="T8308" s="5">
        <f t="shared" si="387"/>
        <v>7.3140999999999998E-2</v>
      </c>
      <c r="U8308" s="5">
        <f>IF(Table1[[#This Row],[MAX_PROJ]]&lt;0.005, 0, SUM(L8308:S8308))</f>
        <v>0.31971500000000003</v>
      </c>
      <c r="V8308" t="str">
        <f t="shared" si="388"/>
        <v>nee</v>
      </c>
      <c r="W8308" t="str">
        <f t="shared" si="389"/>
        <v>nee</v>
      </c>
    </row>
    <row r="8309" spans="1:23" hidden="1" x14ac:dyDescent="0.25">
      <c r="A8309" s="1">
        <v>8307</v>
      </c>
      <c r="B8309">
        <v>4778828</v>
      </c>
      <c r="C8309">
        <v>95</v>
      </c>
      <c r="D8309" t="s">
        <v>44</v>
      </c>
      <c r="E8309" t="s">
        <v>42</v>
      </c>
      <c r="F8309" t="s">
        <v>43</v>
      </c>
      <c r="G8309">
        <v>547.79319999999996</v>
      </c>
      <c r="H8309">
        <v>1</v>
      </c>
      <c r="I8309">
        <v>5.4779319999999999E-2</v>
      </c>
      <c r="J8309">
        <v>1714</v>
      </c>
      <c r="K8309">
        <v>1036.4863</v>
      </c>
      <c r="L8309" s="5">
        <v>3.3779999999999999E-3</v>
      </c>
      <c r="M8309" s="5">
        <v>3.0370000000000001E-2</v>
      </c>
      <c r="N8309" s="5">
        <v>3.6560000000000002E-2</v>
      </c>
      <c r="O8309" s="5">
        <v>7.3140999999999998E-2</v>
      </c>
      <c r="P8309" s="5">
        <v>6.8779999999999994E-2</v>
      </c>
      <c r="Q8309" s="5">
        <v>4.4208999999999998E-2</v>
      </c>
      <c r="R8309" s="5">
        <v>4.8835000000000003E-2</v>
      </c>
      <c r="S8309" s="5">
        <v>1.4442E-2</v>
      </c>
      <c r="T8309" s="5">
        <f t="shared" si="387"/>
        <v>7.3140999999999998E-2</v>
      </c>
      <c r="U8309" s="5">
        <f>IF(Table1[[#This Row],[MAX_PROJ]]&lt;0.005, 0, SUM(L8309:S8309))</f>
        <v>0.31971500000000003</v>
      </c>
      <c r="V8309" t="str">
        <f t="shared" si="388"/>
        <v>nee</v>
      </c>
      <c r="W8309" t="str">
        <f t="shared" si="389"/>
        <v>nee</v>
      </c>
    </row>
    <row r="8310" spans="1:23" hidden="1" x14ac:dyDescent="0.25">
      <c r="A8310" s="1">
        <v>8308</v>
      </c>
      <c r="B8310">
        <v>4778829</v>
      </c>
      <c r="C8310">
        <v>95</v>
      </c>
      <c r="D8310" t="s">
        <v>44</v>
      </c>
      <c r="E8310" t="s">
        <v>47</v>
      </c>
      <c r="F8310" t="s">
        <v>31</v>
      </c>
      <c r="G8310">
        <v>199.53398000000001</v>
      </c>
      <c r="H8310">
        <v>0.25</v>
      </c>
      <c r="I8310">
        <v>4.9883495000000002E-3</v>
      </c>
      <c r="J8310">
        <v>2143</v>
      </c>
      <c r="K8310">
        <v>1219.9402</v>
      </c>
      <c r="L8310" s="5">
        <v>4.0429999999999997E-3</v>
      </c>
      <c r="M8310" s="5">
        <v>3.6970000000000003E-2</v>
      </c>
      <c r="N8310" s="5">
        <v>4.4358000000000002E-2</v>
      </c>
      <c r="O8310" s="5">
        <v>8.8213E-2</v>
      </c>
      <c r="P8310" s="5">
        <v>8.3061999999999997E-2</v>
      </c>
      <c r="Q8310" s="5">
        <v>5.3603999999999999E-2</v>
      </c>
      <c r="R8310" s="5">
        <v>5.9062999999999997E-2</v>
      </c>
      <c r="S8310" s="5">
        <v>1.7652000000000001E-2</v>
      </c>
      <c r="T8310" s="5">
        <f t="shared" si="387"/>
        <v>8.8213E-2</v>
      </c>
      <c r="U8310" s="5">
        <f>IF(Table1[[#This Row],[MAX_PROJ]]&lt;0.005, 0, SUM(L8310:S8310))</f>
        <v>0.386965</v>
      </c>
      <c r="V8310" t="str">
        <f t="shared" si="388"/>
        <v>nee</v>
      </c>
      <c r="W8310" t="str">
        <f t="shared" si="389"/>
        <v>nee</v>
      </c>
    </row>
    <row r="8311" spans="1:23" hidden="1" x14ac:dyDescent="0.25">
      <c r="A8311" s="1">
        <v>8309</v>
      </c>
      <c r="B8311">
        <v>4778829</v>
      </c>
      <c r="C8311">
        <v>95</v>
      </c>
      <c r="D8311" t="s">
        <v>44</v>
      </c>
      <c r="E8311" t="s">
        <v>27</v>
      </c>
      <c r="F8311" t="s">
        <v>28</v>
      </c>
      <c r="G8311">
        <v>645.43335000000002</v>
      </c>
      <c r="H8311">
        <v>1</v>
      </c>
      <c r="I8311">
        <v>6.4543334999999993E-2</v>
      </c>
      <c r="J8311">
        <v>2143</v>
      </c>
      <c r="K8311">
        <v>1219.9402</v>
      </c>
      <c r="L8311" s="5">
        <v>4.0429999999999997E-3</v>
      </c>
      <c r="M8311" s="5">
        <v>3.6970000000000003E-2</v>
      </c>
      <c r="N8311" s="5">
        <v>4.4358000000000002E-2</v>
      </c>
      <c r="O8311" s="5">
        <v>8.8213E-2</v>
      </c>
      <c r="P8311" s="5">
        <v>8.3061999999999997E-2</v>
      </c>
      <c r="Q8311" s="5">
        <v>5.3603999999999999E-2</v>
      </c>
      <c r="R8311" s="5">
        <v>5.9062999999999997E-2</v>
      </c>
      <c r="S8311" s="5">
        <v>1.7652000000000001E-2</v>
      </c>
      <c r="T8311" s="5">
        <f t="shared" si="387"/>
        <v>8.8213E-2</v>
      </c>
      <c r="U8311" s="5">
        <f>IF(Table1[[#This Row],[MAX_PROJ]]&lt;0.005, 0, SUM(L8311:S8311))</f>
        <v>0.386965</v>
      </c>
      <c r="V8311" t="str">
        <f t="shared" si="388"/>
        <v>nee</v>
      </c>
      <c r="W8311" t="str">
        <f t="shared" si="389"/>
        <v>nee</v>
      </c>
    </row>
    <row r="8312" spans="1:23" hidden="1" x14ac:dyDescent="0.25">
      <c r="A8312" s="1">
        <v>8310</v>
      </c>
      <c r="B8312">
        <v>4778829</v>
      </c>
      <c r="C8312">
        <v>95</v>
      </c>
      <c r="D8312" t="s">
        <v>44</v>
      </c>
      <c r="E8312" t="s">
        <v>42</v>
      </c>
      <c r="F8312" t="s">
        <v>43</v>
      </c>
      <c r="G8312">
        <v>817.14166</v>
      </c>
      <c r="H8312">
        <v>1</v>
      </c>
      <c r="I8312">
        <v>8.1714166000000005E-2</v>
      </c>
      <c r="J8312">
        <v>1714</v>
      </c>
      <c r="K8312">
        <v>1219.9402</v>
      </c>
      <c r="L8312" s="5">
        <v>4.0429999999999997E-3</v>
      </c>
      <c r="M8312" s="5">
        <v>3.6970000000000003E-2</v>
      </c>
      <c r="N8312" s="5">
        <v>4.4358000000000002E-2</v>
      </c>
      <c r="O8312" s="5">
        <v>8.8213E-2</v>
      </c>
      <c r="P8312" s="5">
        <v>8.3061999999999997E-2</v>
      </c>
      <c r="Q8312" s="5">
        <v>5.3603999999999999E-2</v>
      </c>
      <c r="R8312" s="5">
        <v>5.9062999999999997E-2</v>
      </c>
      <c r="S8312" s="5">
        <v>1.7652000000000001E-2</v>
      </c>
      <c r="T8312" s="5">
        <f t="shared" si="387"/>
        <v>8.8213E-2</v>
      </c>
      <c r="U8312" s="5">
        <f>IF(Table1[[#This Row],[MAX_PROJ]]&lt;0.005, 0, SUM(L8312:S8312))</f>
        <v>0.386965</v>
      </c>
      <c r="V8312" t="str">
        <f t="shared" si="388"/>
        <v>nee</v>
      </c>
      <c r="W8312" t="str">
        <f t="shared" si="389"/>
        <v>nee</v>
      </c>
    </row>
    <row r="8313" spans="1:23" hidden="1" x14ac:dyDescent="0.25">
      <c r="A8313" s="1">
        <v>8311</v>
      </c>
      <c r="B8313">
        <v>4778830</v>
      </c>
      <c r="C8313">
        <v>95</v>
      </c>
      <c r="D8313" t="s">
        <v>44</v>
      </c>
      <c r="E8313" t="s">
        <v>45</v>
      </c>
      <c r="F8313" t="s">
        <v>28</v>
      </c>
      <c r="G8313">
        <v>930.54809999999998</v>
      </c>
      <c r="H8313">
        <v>1</v>
      </c>
      <c r="I8313">
        <v>9.3054810000000002E-2</v>
      </c>
      <c r="J8313">
        <v>2143</v>
      </c>
      <c r="K8313">
        <v>1429.5687</v>
      </c>
      <c r="L8313" s="5">
        <v>4.8219999999999999E-3</v>
      </c>
      <c r="M8313" s="5">
        <v>4.4245E-2</v>
      </c>
      <c r="N8313" s="5">
        <v>5.3109000000000003E-2</v>
      </c>
      <c r="O8313" s="5">
        <v>0.106846</v>
      </c>
      <c r="P8313" s="5">
        <v>0.100454</v>
      </c>
      <c r="Q8313" s="5">
        <v>6.4628000000000005E-2</v>
      </c>
      <c r="R8313" s="5">
        <v>7.1247000000000005E-2</v>
      </c>
      <c r="S8313" s="5">
        <v>2.1135000000000001E-2</v>
      </c>
      <c r="T8313" s="5">
        <f t="shared" si="387"/>
        <v>0.106846</v>
      </c>
      <c r="U8313" s="5">
        <f>IF(Table1[[#This Row],[MAX_PROJ]]&lt;0.005, 0, SUM(L8313:S8313))</f>
        <v>0.46648600000000001</v>
      </c>
      <c r="V8313" t="str">
        <f t="shared" si="388"/>
        <v>nee</v>
      </c>
      <c r="W8313" t="str">
        <f t="shared" si="389"/>
        <v>nee</v>
      </c>
    </row>
    <row r="8314" spans="1:23" hidden="1" x14ac:dyDescent="0.25">
      <c r="A8314" s="1">
        <v>8312</v>
      </c>
      <c r="B8314">
        <v>4778830</v>
      </c>
      <c r="C8314">
        <v>95</v>
      </c>
      <c r="D8314" t="s">
        <v>44</v>
      </c>
      <c r="E8314" t="s">
        <v>42</v>
      </c>
      <c r="F8314" t="s">
        <v>43</v>
      </c>
      <c r="G8314">
        <v>388.17540000000002</v>
      </c>
      <c r="H8314">
        <v>1</v>
      </c>
      <c r="I8314">
        <v>3.8817539999999998E-2</v>
      </c>
      <c r="J8314">
        <v>1714</v>
      </c>
      <c r="K8314">
        <v>1429.5687</v>
      </c>
      <c r="L8314" s="5">
        <v>4.8219999999999999E-3</v>
      </c>
      <c r="M8314" s="5">
        <v>4.4245E-2</v>
      </c>
      <c r="N8314" s="5">
        <v>5.3109000000000003E-2</v>
      </c>
      <c r="O8314" s="5">
        <v>0.106846</v>
      </c>
      <c r="P8314" s="5">
        <v>0.100454</v>
      </c>
      <c r="Q8314" s="5">
        <v>6.4628000000000005E-2</v>
      </c>
      <c r="R8314" s="5">
        <v>7.1247000000000005E-2</v>
      </c>
      <c r="S8314" s="5">
        <v>2.1135000000000001E-2</v>
      </c>
      <c r="T8314" s="5">
        <f t="shared" si="387"/>
        <v>0.106846</v>
      </c>
      <c r="U8314" s="5">
        <f>IF(Table1[[#This Row],[MAX_PROJ]]&lt;0.005, 0, SUM(L8314:S8314))</f>
        <v>0.46648600000000001</v>
      </c>
      <c r="V8314" t="str">
        <f t="shared" si="388"/>
        <v>nee</v>
      </c>
      <c r="W8314" t="str">
        <f t="shared" si="389"/>
        <v>nee</v>
      </c>
    </row>
    <row r="8315" spans="1:23" hidden="1" x14ac:dyDescent="0.25">
      <c r="A8315" s="1">
        <v>8313</v>
      </c>
      <c r="B8315">
        <v>3681073</v>
      </c>
      <c r="C8315">
        <v>38</v>
      </c>
      <c r="D8315" t="s">
        <v>48</v>
      </c>
      <c r="E8315" t="s">
        <v>66</v>
      </c>
      <c r="F8315" t="s">
        <v>67</v>
      </c>
      <c r="J8315">
        <v>1429</v>
      </c>
      <c r="K8315">
        <v>1245.4548</v>
      </c>
      <c r="L8315" s="5"/>
      <c r="M8315" s="5">
        <v>6.2000000000000003E-5</v>
      </c>
      <c r="N8315" s="5">
        <v>1.26E-4</v>
      </c>
      <c r="O8315" s="5">
        <v>1.4799999999999999E-4</v>
      </c>
      <c r="P8315" s="5">
        <v>1.4100000000000001E-4</v>
      </c>
      <c r="Q8315" s="5">
        <v>1.2E-4</v>
      </c>
      <c r="R8315" s="5">
        <v>1.2E-4</v>
      </c>
      <c r="S8315" s="5">
        <v>3.4999999999999997E-5</v>
      </c>
      <c r="T8315" s="5">
        <f t="shared" si="387"/>
        <v>1.4799999999999999E-4</v>
      </c>
      <c r="U8315" s="5">
        <f>IF(Table1[[#This Row],[MAX_PROJ]]&lt;0.005, 0, SUM(L8315:S8315))</f>
        <v>0</v>
      </c>
      <c r="V8315" t="str">
        <f t="shared" si="388"/>
        <v>nee</v>
      </c>
      <c r="W8315" t="str">
        <f t="shared" si="389"/>
        <v>nee</v>
      </c>
    </row>
    <row r="8316" spans="1:23" hidden="1" x14ac:dyDescent="0.25">
      <c r="A8316" s="1">
        <v>8314</v>
      </c>
      <c r="B8316">
        <v>3681073</v>
      </c>
      <c r="C8316">
        <v>38</v>
      </c>
      <c r="D8316" t="s">
        <v>48</v>
      </c>
      <c r="E8316" t="s">
        <v>51</v>
      </c>
      <c r="F8316" t="s">
        <v>50</v>
      </c>
      <c r="J8316">
        <v>1429</v>
      </c>
      <c r="K8316">
        <v>1245.4548</v>
      </c>
      <c r="L8316" s="5"/>
      <c r="M8316" s="5">
        <v>6.2000000000000003E-5</v>
      </c>
      <c r="N8316" s="5">
        <v>1.26E-4</v>
      </c>
      <c r="O8316" s="5">
        <v>1.4799999999999999E-4</v>
      </c>
      <c r="P8316" s="5">
        <v>1.4100000000000001E-4</v>
      </c>
      <c r="Q8316" s="5">
        <v>1.2E-4</v>
      </c>
      <c r="R8316" s="5">
        <v>1.2E-4</v>
      </c>
      <c r="S8316" s="5">
        <v>3.4999999999999997E-5</v>
      </c>
      <c r="T8316" s="5">
        <f t="shared" si="387"/>
        <v>1.4799999999999999E-4</v>
      </c>
      <c r="U8316" s="5">
        <f>IF(Table1[[#This Row],[MAX_PROJ]]&lt;0.005, 0, SUM(L8316:S8316))</f>
        <v>0</v>
      </c>
      <c r="V8316" t="str">
        <f t="shared" si="388"/>
        <v>nee</v>
      </c>
      <c r="W8316" t="str">
        <f t="shared" si="389"/>
        <v>nee</v>
      </c>
    </row>
    <row r="8317" spans="1:23" hidden="1" x14ac:dyDescent="0.25">
      <c r="A8317" s="1">
        <v>8315</v>
      </c>
      <c r="B8317">
        <v>3681074</v>
      </c>
      <c r="C8317">
        <v>38</v>
      </c>
      <c r="D8317" t="s">
        <v>48</v>
      </c>
      <c r="E8317" t="s">
        <v>66</v>
      </c>
      <c r="F8317" t="s">
        <v>67</v>
      </c>
      <c r="J8317">
        <v>1429</v>
      </c>
      <c r="K8317">
        <v>1197.8341</v>
      </c>
      <c r="L8317" s="5"/>
      <c r="M8317" s="5">
        <v>5.5999999999999999E-5</v>
      </c>
      <c r="N8317" s="5">
        <v>1.1400000000000001E-4</v>
      </c>
      <c r="O8317" s="5">
        <v>1.36E-4</v>
      </c>
      <c r="P8317" s="5">
        <v>1.2899999999999999E-4</v>
      </c>
      <c r="Q8317" s="5">
        <v>1.08E-4</v>
      </c>
      <c r="R8317" s="5">
        <v>1.0900000000000001E-4</v>
      </c>
      <c r="S8317" s="5">
        <v>3.1000000000000001E-5</v>
      </c>
      <c r="T8317" s="5">
        <f t="shared" si="387"/>
        <v>1.36E-4</v>
      </c>
      <c r="U8317" s="5">
        <f>IF(Table1[[#This Row],[MAX_PROJ]]&lt;0.005, 0, SUM(L8317:S8317))</f>
        <v>0</v>
      </c>
      <c r="V8317" t="str">
        <f t="shared" si="388"/>
        <v>nee</v>
      </c>
      <c r="W8317" t="str">
        <f t="shared" si="389"/>
        <v>nee</v>
      </c>
    </row>
    <row r="8318" spans="1:23" hidden="1" x14ac:dyDescent="0.25">
      <c r="A8318" s="1">
        <v>8316</v>
      </c>
      <c r="B8318">
        <v>3681075</v>
      </c>
      <c r="C8318">
        <v>38</v>
      </c>
      <c r="D8318" t="s">
        <v>48</v>
      </c>
      <c r="E8318" t="s">
        <v>66</v>
      </c>
      <c r="F8318" t="s">
        <v>67</v>
      </c>
      <c r="J8318">
        <v>1429</v>
      </c>
      <c r="K8318">
        <v>1164.3867</v>
      </c>
      <c r="L8318" s="5"/>
      <c r="M8318" s="5">
        <v>4.8000000000000001E-5</v>
      </c>
      <c r="N8318" s="5">
        <v>9.7E-5</v>
      </c>
      <c r="O8318" s="5">
        <v>1.16E-4</v>
      </c>
      <c r="P8318" s="5">
        <v>1.0900000000000001E-4</v>
      </c>
      <c r="Q8318" s="5">
        <v>9.2E-5</v>
      </c>
      <c r="R8318" s="5">
        <v>9.2E-5</v>
      </c>
      <c r="S8318" s="5">
        <v>2.6999999999999999E-5</v>
      </c>
      <c r="T8318" s="5">
        <f t="shared" si="387"/>
        <v>1.16E-4</v>
      </c>
      <c r="U8318" s="5">
        <f>IF(Table1[[#This Row],[MAX_PROJ]]&lt;0.005, 0, SUM(L8318:S8318))</f>
        <v>0</v>
      </c>
      <c r="V8318" t="str">
        <f t="shared" si="388"/>
        <v>nee</v>
      </c>
      <c r="W8318" t="str">
        <f t="shared" si="389"/>
        <v>nee</v>
      </c>
    </row>
    <row r="8319" spans="1:23" hidden="1" x14ac:dyDescent="0.25">
      <c r="A8319" s="1">
        <v>8317</v>
      </c>
      <c r="B8319">
        <v>3681076</v>
      </c>
      <c r="C8319">
        <v>38</v>
      </c>
      <c r="D8319" t="s">
        <v>48</v>
      </c>
      <c r="E8319" t="s">
        <v>66</v>
      </c>
      <c r="F8319" t="s">
        <v>67</v>
      </c>
      <c r="J8319">
        <v>1429</v>
      </c>
      <c r="K8319">
        <v>1160.3744999999999</v>
      </c>
      <c r="L8319" s="5"/>
      <c r="M8319" s="5">
        <v>4.1E-5</v>
      </c>
      <c r="N8319" s="5">
        <v>8.2999999999999998E-5</v>
      </c>
      <c r="O8319" s="5">
        <v>9.8999999999999994E-5</v>
      </c>
      <c r="P8319" s="5">
        <v>9.2999999999999997E-5</v>
      </c>
      <c r="Q8319" s="5">
        <v>7.7999999999999999E-5</v>
      </c>
      <c r="R8319" s="5">
        <v>7.8999999999999996E-5</v>
      </c>
      <c r="S8319" s="5">
        <v>2.3E-5</v>
      </c>
      <c r="T8319" s="5">
        <f t="shared" si="387"/>
        <v>9.8999999999999994E-5</v>
      </c>
      <c r="U8319" s="5">
        <f>IF(Table1[[#This Row],[MAX_PROJ]]&lt;0.005, 0, SUM(L8319:S8319))</f>
        <v>0</v>
      </c>
      <c r="V8319" t="str">
        <f t="shared" si="388"/>
        <v>nee</v>
      </c>
      <c r="W8319" t="str">
        <f t="shared" si="389"/>
        <v>nee</v>
      </c>
    </row>
    <row r="8320" spans="1:23" hidden="1" x14ac:dyDescent="0.25">
      <c r="A8320" s="1">
        <v>8318</v>
      </c>
      <c r="B8320">
        <v>3681077</v>
      </c>
      <c r="C8320">
        <v>38</v>
      </c>
      <c r="D8320" t="s">
        <v>48</v>
      </c>
      <c r="E8320" t="s">
        <v>66</v>
      </c>
      <c r="F8320" t="s">
        <v>67</v>
      </c>
      <c r="J8320">
        <v>1429</v>
      </c>
      <c r="K8320">
        <v>1171.0923</v>
      </c>
      <c r="L8320" s="5"/>
      <c r="M8320" s="5">
        <v>3.1000000000000001E-5</v>
      </c>
      <c r="N8320" s="5">
        <v>6.3E-5</v>
      </c>
      <c r="O8320" s="5">
        <v>7.6000000000000004E-5</v>
      </c>
      <c r="P8320" s="5">
        <v>7.2000000000000002E-5</v>
      </c>
      <c r="Q8320" s="5">
        <v>6.0000000000000002E-5</v>
      </c>
      <c r="R8320" s="5">
        <v>6.0000000000000002E-5</v>
      </c>
      <c r="S8320" s="5">
        <v>1.8E-5</v>
      </c>
      <c r="T8320" s="5">
        <f t="shared" si="387"/>
        <v>7.6000000000000004E-5</v>
      </c>
      <c r="U8320" s="5">
        <f>IF(Table1[[#This Row],[MAX_PROJ]]&lt;0.005, 0, SUM(L8320:S8320))</f>
        <v>0</v>
      </c>
      <c r="V8320" t="str">
        <f t="shared" si="388"/>
        <v>nee</v>
      </c>
      <c r="W8320" t="str">
        <f t="shared" si="389"/>
        <v>nee</v>
      </c>
    </row>
    <row r="8321" spans="1:23" hidden="1" x14ac:dyDescent="0.25">
      <c r="A8321" s="1">
        <v>8319</v>
      </c>
      <c r="B8321">
        <v>3681077</v>
      </c>
      <c r="C8321">
        <v>38</v>
      </c>
      <c r="D8321" t="s">
        <v>48</v>
      </c>
      <c r="E8321" t="s">
        <v>51</v>
      </c>
      <c r="F8321" t="s">
        <v>50</v>
      </c>
      <c r="J8321">
        <v>1429</v>
      </c>
      <c r="K8321">
        <v>1171.0923</v>
      </c>
      <c r="L8321" s="5"/>
      <c r="M8321" s="5">
        <v>3.1000000000000001E-5</v>
      </c>
      <c r="N8321" s="5">
        <v>6.3E-5</v>
      </c>
      <c r="O8321" s="5">
        <v>7.6000000000000004E-5</v>
      </c>
      <c r="P8321" s="5">
        <v>7.2000000000000002E-5</v>
      </c>
      <c r="Q8321" s="5">
        <v>6.0000000000000002E-5</v>
      </c>
      <c r="R8321" s="5">
        <v>6.0000000000000002E-5</v>
      </c>
      <c r="S8321" s="5">
        <v>1.8E-5</v>
      </c>
      <c r="T8321" s="5">
        <f t="shared" si="387"/>
        <v>7.6000000000000004E-5</v>
      </c>
      <c r="U8321" s="5">
        <f>IF(Table1[[#This Row],[MAX_PROJ]]&lt;0.005, 0, SUM(L8321:S8321))</f>
        <v>0</v>
      </c>
      <c r="V8321" t="str">
        <f t="shared" si="388"/>
        <v>nee</v>
      </c>
      <c r="W8321" t="str">
        <f t="shared" si="389"/>
        <v>nee</v>
      </c>
    </row>
    <row r="8322" spans="1:23" hidden="1" x14ac:dyDescent="0.25">
      <c r="A8322" s="1">
        <v>8320</v>
      </c>
      <c r="B8322">
        <v>3681078</v>
      </c>
      <c r="C8322">
        <v>38</v>
      </c>
      <c r="D8322" t="s">
        <v>48</v>
      </c>
      <c r="E8322" t="s">
        <v>64</v>
      </c>
      <c r="F8322" t="s">
        <v>65</v>
      </c>
      <c r="J8322">
        <v>1286</v>
      </c>
      <c r="K8322">
        <v>1162.7677000000001</v>
      </c>
      <c r="L8322" s="5"/>
      <c r="M8322" s="5">
        <v>2.1999999999999999E-5</v>
      </c>
      <c r="N8322" s="5">
        <v>4.5000000000000003E-5</v>
      </c>
      <c r="O8322" s="5">
        <v>5.5000000000000002E-5</v>
      </c>
      <c r="P8322" s="5">
        <v>5.1999999999999997E-5</v>
      </c>
      <c r="Q8322" s="5">
        <v>4.3000000000000002E-5</v>
      </c>
      <c r="R8322" s="5">
        <v>4.3000000000000002E-5</v>
      </c>
      <c r="S8322" s="5">
        <v>1.2999999999999999E-5</v>
      </c>
      <c r="T8322" s="5">
        <f t="shared" si="387"/>
        <v>5.5000000000000002E-5</v>
      </c>
      <c r="U8322" s="5">
        <f>IF(Table1[[#This Row],[MAX_PROJ]]&lt;0.005, 0, SUM(L8322:S8322))</f>
        <v>0</v>
      </c>
      <c r="V8322" t="str">
        <f t="shared" si="388"/>
        <v>nee</v>
      </c>
      <c r="W8322" t="str">
        <f t="shared" si="389"/>
        <v>nee</v>
      </c>
    </row>
    <row r="8323" spans="1:23" hidden="1" x14ac:dyDescent="0.25">
      <c r="A8323" s="1">
        <v>8321</v>
      </c>
      <c r="B8323">
        <v>3681078</v>
      </c>
      <c r="C8323">
        <v>38</v>
      </c>
      <c r="D8323" t="s">
        <v>48</v>
      </c>
      <c r="E8323" t="s">
        <v>51</v>
      </c>
      <c r="F8323" t="s">
        <v>50</v>
      </c>
      <c r="J8323">
        <v>1429</v>
      </c>
      <c r="K8323">
        <v>1162.7677000000001</v>
      </c>
      <c r="L8323" s="5"/>
      <c r="M8323" s="5">
        <v>2.1999999999999999E-5</v>
      </c>
      <c r="N8323" s="5">
        <v>4.5000000000000003E-5</v>
      </c>
      <c r="O8323" s="5">
        <v>5.5000000000000002E-5</v>
      </c>
      <c r="P8323" s="5">
        <v>5.1999999999999997E-5</v>
      </c>
      <c r="Q8323" s="5">
        <v>4.3000000000000002E-5</v>
      </c>
      <c r="R8323" s="5">
        <v>4.3000000000000002E-5</v>
      </c>
      <c r="S8323" s="5">
        <v>1.2999999999999999E-5</v>
      </c>
      <c r="T8323" s="5">
        <f t="shared" ref="T8323:T8386" si="390">MAX(L8323:S8323)</f>
        <v>5.5000000000000002E-5</v>
      </c>
      <c r="U8323" s="5">
        <f>IF(Table1[[#This Row],[MAX_PROJ]]&lt;0.005, 0, SUM(L8323:S8323))</f>
        <v>0</v>
      </c>
      <c r="V8323" t="str">
        <f t="shared" ref="V8323:V8386" si="391">IF(K8323&gt;J8323,"ja","nee")</f>
        <v>nee</v>
      </c>
      <c r="W8323" t="str">
        <f t="shared" ref="W8323:W8386" si="392">IF(K8323&gt;(J8323-70),"ja","nee")</f>
        <v>nee</v>
      </c>
    </row>
    <row r="8324" spans="1:23" x14ac:dyDescent="0.25">
      <c r="A8324" s="1">
        <v>8322</v>
      </c>
      <c r="B8324">
        <v>4778840</v>
      </c>
      <c r="C8324">
        <v>95</v>
      </c>
      <c r="D8324" t="s">
        <v>44</v>
      </c>
      <c r="E8324" t="s">
        <v>23</v>
      </c>
      <c r="F8324" t="s">
        <v>24</v>
      </c>
      <c r="G8324">
        <v>11.931884</v>
      </c>
      <c r="H8324">
        <v>1</v>
      </c>
      <c r="I8324">
        <v>1.1931883999999999E-3</v>
      </c>
      <c r="J8324">
        <v>1214</v>
      </c>
      <c r="K8324">
        <v>1188.6152</v>
      </c>
      <c r="L8324" s="5">
        <v>4.9810000000000002E-3</v>
      </c>
      <c r="M8324" s="5">
        <v>5.0650000000000001E-2</v>
      </c>
      <c r="N8324" s="5">
        <v>5.9811999999999997E-2</v>
      </c>
      <c r="O8324" s="5">
        <v>0.11808100000000001</v>
      </c>
      <c r="P8324" s="5">
        <v>0.111488</v>
      </c>
      <c r="Q8324" s="5">
        <v>7.2794999999999999E-2</v>
      </c>
      <c r="R8324" s="5">
        <v>7.9992999999999995E-2</v>
      </c>
      <c r="S8324" s="5">
        <v>2.4643000000000002E-2</v>
      </c>
      <c r="T8324" s="5">
        <f t="shared" si="390"/>
        <v>0.11808100000000001</v>
      </c>
      <c r="U8324" s="5">
        <f>IF(Table1[[#This Row],[MAX_PROJ]]&lt;0.005, 0, SUM(L8324:S8324))</f>
        <v>0.52244299999999999</v>
      </c>
      <c r="V8324" t="str">
        <f t="shared" si="391"/>
        <v>nee</v>
      </c>
      <c r="W8324" t="str">
        <f t="shared" si="392"/>
        <v>ja</v>
      </c>
    </row>
    <row r="8325" spans="1:23" hidden="1" x14ac:dyDescent="0.25">
      <c r="A8325" s="1">
        <v>8323</v>
      </c>
      <c r="B8325">
        <v>4778840</v>
      </c>
      <c r="C8325">
        <v>95</v>
      </c>
      <c r="D8325" t="s">
        <v>44</v>
      </c>
      <c r="E8325" t="s">
        <v>42</v>
      </c>
      <c r="F8325" t="s">
        <v>43</v>
      </c>
      <c r="G8325">
        <v>5905.6845999999996</v>
      </c>
      <c r="H8325">
        <v>1</v>
      </c>
      <c r="I8325">
        <v>0.59056845999999996</v>
      </c>
      <c r="J8325">
        <v>1714</v>
      </c>
      <c r="K8325">
        <v>1188.6152</v>
      </c>
      <c r="L8325" s="5">
        <v>4.9810000000000002E-3</v>
      </c>
      <c r="M8325" s="5">
        <v>5.0650000000000001E-2</v>
      </c>
      <c r="N8325" s="5">
        <v>5.9811999999999997E-2</v>
      </c>
      <c r="O8325" s="5">
        <v>0.11808100000000001</v>
      </c>
      <c r="P8325" s="5">
        <v>0.111488</v>
      </c>
      <c r="Q8325" s="5">
        <v>7.2794999999999999E-2</v>
      </c>
      <c r="R8325" s="5">
        <v>7.9992999999999995E-2</v>
      </c>
      <c r="S8325" s="5">
        <v>2.4643000000000002E-2</v>
      </c>
      <c r="T8325" s="5">
        <f t="shared" si="390"/>
        <v>0.11808100000000001</v>
      </c>
      <c r="U8325" s="5">
        <f>IF(Table1[[#This Row],[MAX_PROJ]]&lt;0.005, 0, SUM(L8325:S8325))</f>
        <v>0.52244299999999999</v>
      </c>
      <c r="V8325" t="str">
        <f t="shared" si="391"/>
        <v>nee</v>
      </c>
      <c r="W8325" t="str">
        <f t="shared" si="392"/>
        <v>nee</v>
      </c>
    </row>
    <row r="8326" spans="1:23" x14ac:dyDescent="0.25">
      <c r="A8326" s="1">
        <v>8324</v>
      </c>
      <c r="B8326">
        <v>4778841</v>
      </c>
      <c r="C8326">
        <v>95</v>
      </c>
      <c r="D8326" t="s">
        <v>44</v>
      </c>
      <c r="E8326" t="s">
        <v>23</v>
      </c>
      <c r="F8326" t="s">
        <v>24</v>
      </c>
      <c r="G8326">
        <v>21.915834</v>
      </c>
      <c r="H8326">
        <v>1</v>
      </c>
      <c r="I8326">
        <v>2.1915834000000001E-3</v>
      </c>
      <c r="J8326">
        <v>1214</v>
      </c>
      <c r="K8326">
        <v>1262.6102000000001</v>
      </c>
      <c r="L8326" s="5">
        <v>5.2100000000000002E-3</v>
      </c>
      <c r="M8326" s="5">
        <v>5.3749999999999999E-2</v>
      </c>
      <c r="N8326" s="5">
        <v>6.3481999999999997E-2</v>
      </c>
      <c r="O8326" s="5">
        <v>0.125975</v>
      </c>
      <c r="P8326" s="5">
        <v>0.118879</v>
      </c>
      <c r="Q8326" s="5">
        <v>7.7592999999999995E-2</v>
      </c>
      <c r="R8326" s="5">
        <v>8.5267999999999997E-2</v>
      </c>
      <c r="S8326" s="5">
        <v>2.6223E-2</v>
      </c>
      <c r="T8326" s="5">
        <f t="shared" si="390"/>
        <v>0.125975</v>
      </c>
      <c r="U8326" s="5">
        <f>IF(Table1[[#This Row],[MAX_PROJ]]&lt;0.005, 0, SUM(L8326:S8326))</f>
        <v>0.55637999999999999</v>
      </c>
      <c r="V8326" t="str">
        <f t="shared" si="391"/>
        <v>ja</v>
      </c>
      <c r="W8326" t="str">
        <f t="shared" si="392"/>
        <v>ja</v>
      </c>
    </row>
    <row r="8327" spans="1:23" x14ac:dyDescent="0.25">
      <c r="A8327" s="1">
        <v>8325</v>
      </c>
      <c r="B8327">
        <v>4778841</v>
      </c>
      <c r="C8327">
        <v>95</v>
      </c>
      <c r="D8327" t="s">
        <v>44</v>
      </c>
      <c r="E8327" t="s">
        <v>21</v>
      </c>
      <c r="F8327" t="s">
        <v>22</v>
      </c>
      <c r="G8327">
        <v>2541.9953999999998</v>
      </c>
      <c r="H8327">
        <v>0.9280427</v>
      </c>
      <c r="I8327">
        <v>0.23590802744035799</v>
      </c>
      <c r="J8327">
        <v>714</v>
      </c>
      <c r="K8327">
        <v>1262.6102000000001</v>
      </c>
      <c r="L8327" s="5">
        <v>5.2100000000000002E-3</v>
      </c>
      <c r="M8327" s="5">
        <v>5.3749999999999999E-2</v>
      </c>
      <c r="N8327" s="5">
        <v>6.3481999999999997E-2</v>
      </c>
      <c r="O8327" s="5">
        <v>0.125975</v>
      </c>
      <c r="P8327" s="5">
        <v>0.118879</v>
      </c>
      <c r="Q8327" s="5">
        <v>7.7592999999999995E-2</v>
      </c>
      <c r="R8327" s="5">
        <v>8.5267999999999997E-2</v>
      </c>
      <c r="S8327" s="5">
        <v>2.6223E-2</v>
      </c>
      <c r="T8327" s="5">
        <f t="shared" si="390"/>
        <v>0.125975</v>
      </c>
      <c r="U8327" s="5">
        <f>IF(Table1[[#This Row],[MAX_PROJ]]&lt;0.005, 0, SUM(L8327:S8327))</f>
        <v>0.55637999999999999</v>
      </c>
      <c r="V8327" t="str">
        <f t="shared" si="391"/>
        <v>ja</v>
      </c>
      <c r="W8327" t="str">
        <f t="shared" si="392"/>
        <v>ja</v>
      </c>
    </row>
    <row r="8328" spans="1:23" hidden="1" x14ac:dyDescent="0.25">
      <c r="A8328" s="1">
        <v>8326</v>
      </c>
      <c r="B8328">
        <v>4778841</v>
      </c>
      <c r="C8328">
        <v>95</v>
      </c>
      <c r="D8328" t="s">
        <v>44</v>
      </c>
      <c r="E8328" t="s">
        <v>42</v>
      </c>
      <c r="F8328" t="s">
        <v>43</v>
      </c>
      <c r="G8328">
        <v>3221.5268999999998</v>
      </c>
      <c r="H8328">
        <v>0.99072205999999996</v>
      </c>
      <c r="I8328">
        <v>0.31916377667134099</v>
      </c>
      <c r="J8328">
        <v>1714</v>
      </c>
      <c r="K8328">
        <v>1262.6102000000001</v>
      </c>
      <c r="L8328" s="5">
        <v>5.2100000000000002E-3</v>
      </c>
      <c r="M8328" s="5">
        <v>5.3749999999999999E-2</v>
      </c>
      <c r="N8328" s="5">
        <v>6.3481999999999997E-2</v>
      </c>
      <c r="O8328" s="5">
        <v>0.125975</v>
      </c>
      <c r="P8328" s="5">
        <v>0.118879</v>
      </c>
      <c r="Q8328" s="5">
        <v>7.7592999999999995E-2</v>
      </c>
      <c r="R8328" s="5">
        <v>8.5267999999999997E-2</v>
      </c>
      <c r="S8328" s="5">
        <v>2.6223E-2</v>
      </c>
      <c r="T8328" s="5">
        <f t="shared" si="390"/>
        <v>0.125975</v>
      </c>
      <c r="U8328" s="5">
        <f>IF(Table1[[#This Row],[MAX_PROJ]]&lt;0.005, 0, SUM(L8328:S8328))</f>
        <v>0.55637999999999999</v>
      </c>
      <c r="V8328" t="str">
        <f t="shared" si="391"/>
        <v>nee</v>
      </c>
      <c r="W8328" t="str">
        <f t="shared" si="392"/>
        <v>nee</v>
      </c>
    </row>
    <row r="8329" spans="1:23" hidden="1" x14ac:dyDescent="0.25">
      <c r="A8329" s="1">
        <v>8327</v>
      </c>
      <c r="B8329">
        <v>4778842</v>
      </c>
      <c r="C8329">
        <v>95</v>
      </c>
      <c r="D8329" t="s">
        <v>44</v>
      </c>
      <c r="E8329" t="s">
        <v>23</v>
      </c>
      <c r="F8329" t="s">
        <v>24</v>
      </c>
      <c r="G8329">
        <v>446.00551999999999</v>
      </c>
      <c r="H8329">
        <v>1</v>
      </c>
      <c r="I8329">
        <v>4.4600552000000002E-2</v>
      </c>
      <c r="J8329">
        <v>1214</v>
      </c>
      <c r="K8329">
        <v>1019.6094399999999</v>
      </c>
      <c r="L8329" s="5">
        <v>4.2059999999999997E-3</v>
      </c>
      <c r="M8329" s="5">
        <v>4.4322E-2</v>
      </c>
      <c r="N8329" s="5">
        <v>5.2180999999999998E-2</v>
      </c>
      <c r="O8329" s="5">
        <v>0.10285900000000001</v>
      </c>
      <c r="P8329" s="5">
        <v>9.7192000000000001E-2</v>
      </c>
      <c r="Q8329" s="5">
        <v>6.3669000000000003E-2</v>
      </c>
      <c r="R8329" s="5">
        <v>6.9922999999999999E-2</v>
      </c>
      <c r="S8329" s="5">
        <v>2.1689E-2</v>
      </c>
      <c r="T8329" s="5">
        <f t="shared" si="390"/>
        <v>0.10285900000000001</v>
      </c>
      <c r="U8329" s="5">
        <f>IF(Table1[[#This Row],[MAX_PROJ]]&lt;0.005, 0, SUM(L8329:S8329))</f>
        <v>0.45604100000000003</v>
      </c>
      <c r="V8329" t="str">
        <f t="shared" si="391"/>
        <v>nee</v>
      </c>
      <c r="W8329" t="str">
        <f t="shared" si="392"/>
        <v>nee</v>
      </c>
    </row>
    <row r="8330" spans="1:23" x14ac:dyDescent="0.25">
      <c r="A8330" s="1">
        <v>8328</v>
      </c>
      <c r="B8330">
        <v>4778842</v>
      </c>
      <c r="C8330">
        <v>95</v>
      </c>
      <c r="D8330" t="s">
        <v>44</v>
      </c>
      <c r="E8330" t="s">
        <v>21</v>
      </c>
      <c r="F8330" t="s">
        <v>22</v>
      </c>
      <c r="G8330">
        <v>213.26716999999999</v>
      </c>
      <c r="H8330">
        <v>1</v>
      </c>
      <c r="I8330">
        <v>2.1326716999999999E-2</v>
      </c>
      <c r="J8330">
        <v>714</v>
      </c>
      <c r="K8330">
        <v>1019.6094399999999</v>
      </c>
      <c r="L8330" s="5">
        <v>4.2059999999999997E-3</v>
      </c>
      <c r="M8330" s="5">
        <v>4.4322E-2</v>
      </c>
      <c r="N8330" s="5">
        <v>5.2180999999999998E-2</v>
      </c>
      <c r="O8330" s="5">
        <v>0.10285900000000001</v>
      </c>
      <c r="P8330" s="5">
        <v>9.7192000000000001E-2</v>
      </c>
      <c r="Q8330" s="5">
        <v>6.3669000000000003E-2</v>
      </c>
      <c r="R8330" s="5">
        <v>6.9922999999999999E-2</v>
      </c>
      <c r="S8330" s="5">
        <v>2.1689E-2</v>
      </c>
      <c r="T8330" s="5">
        <f t="shared" si="390"/>
        <v>0.10285900000000001</v>
      </c>
      <c r="U8330" s="5">
        <f>IF(Table1[[#This Row],[MAX_PROJ]]&lt;0.005, 0, SUM(L8330:S8330))</f>
        <v>0.45604100000000003</v>
      </c>
      <c r="V8330" t="str">
        <f t="shared" si="391"/>
        <v>ja</v>
      </c>
      <c r="W8330" t="str">
        <f t="shared" si="392"/>
        <v>ja</v>
      </c>
    </row>
    <row r="8331" spans="1:23" hidden="1" x14ac:dyDescent="0.25">
      <c r="A8331" s="1">
        <v>8329</v>
      </c>
      <c r="B8331">
        <v>4778842</v>
      </c>
      <c r="C8331">
        <v>95</v>
      </c>
      <c r="D8331" t="s">
        <v>44</v>
      </c>
      <c r="E8331" t="s">
        <v>42</v>
      </c>
      <c r="F8331" t="s">
        <v>43</v>
      </c>
      <c r="G8331">
        <v>1987.3765000000001</v>
      </c>
      <c r="H8331">
        <v>1</v>
      </c>
      <c r="I8331">
        <v>0.19873764999999999</v>
      </c>
      <c r="J8331">
        <v>1714</v>
      </c>
      <c r="K8331">
        <v>1019.6094399999999</v>
      </c>
      <c r="L8331" s="5">
        <v>4.2059999999999997E-3</v>
      </c>
      <c r="M8331" s="5">
        <v>4.4322E-2</v>
      </c>
      <c r="N8331" s="5">
        <v>5.2180999999999998E-2</v>
      </c>
      <c r="O8331" s="5">
        <v>0.10285900000000001</v>
      </c>
      <c r="P8331" s="5">
        <v>9.7192000000000001E-2</v>
      </c>
      <c r="Q8331" s="5">
        <v>6.3669000000000003E-2</v>
      </c>
      <c r="R8331" s="5">
        <v>6.9922999999999999E-2</v>
      </c>
      <c r="S8331" s="5">
        <v>2.1689E-2</v>
      </c>
      <c r="T8331" s="5">
        <f t="shared" si="390"/>
        <v>0.10285900000000001</v>
      </c>
      <c r="U8331" s="5">
        <f>IF(Table1[[#This Row],[MAX_PROJ]]&lt;0.005, 0, SUM(L8331:S8331))</f>
        <v>0.45604100000000003</v>
      </c>
      <c r="V8331" t="str">
        <f t="shared" si="391"/>
        <v>nee</v>
      </c>
      <c r="W8331" t="str">
        <f t="shared" si="392"/>
        <v>nee</v>
      </c>
    </row>
    <row r="8332" spans="1:23" hidden="1" x14ac:dyDescent="0.25">
      <c r="A8332" s="1">
        <v>8330</v>
      </c>
      <c r="B8332">
        <v>4778843</v>
      </c>
      <c r="C8332">
        <v>95</v>
      </c>
      <c r="D8332" t="s">
        <v>44</v>
      </c>
      <c r="E8332" t="s">
        <v>42</v>
      </c>
      <c r="F8332" t="s">
        <v>43</v>
      </c>
      <c r="G8332">
        <v>17.645575000000001</v>
      </c>
      <c r="H8332">
        <v>1</v>
      </c>
      <c r="I8332">
        <v>1.7645575000000001E-3</v>
      </c>
      <c r="J8332">
        <v>1714</v>
      </c>
      <c r="K8332">
        <v>1099.77</v>
      </c>
      <c r="L8332" s="5">
        <v>4.3969999999999999E-3</v>
      </c>
      <c r="M8332" s="5">
        <v>4.6970999999999999E-2</v>
      </c>
      <c r="N8332" s="5">
        <v>5.5201E-2</v>
      </c>
      <c r="O8332" s="5">
        <v>0.10856300000000001</v>
      </c>
      <c r="P8332" s="5">
        <v>0.102631</v>
      </c>
      <c r="Q8332" s="5">
        <v>6.7363000000000006E-2</v>
      </c>
      <c r="R8332" s="5">
        <v>7.3925000000000005E-2</v>
      </c>
      <c r="S8332" s="5">
        <v>2.3030999999999999E-2</v>
      </c>
      <c r="T8332" s="5">
        <f t="shared" si="390"/>
        <v>0.10856300000000001</v>
      </c>
      <c r="U8332" s="5">
        <f>IF(Table1[[#This Row],[MAX_PROJ]]&lt;0.005, 0, SUM(L8332:S8332))</f>
        <v>0.48208200000000007</v>
      </c>
      <c r="V8332" t="str">
        <f t="shared" si="391"/>
        <v>nee</v>
      </c>
      <c r="W8332" t="str">
        <f t="shared" si="392"/>
        <v>nee</v>
      </c>
    </row>
    <row r="8333" spans="1:23" x14ac:dyDescent="0.25">
      <c r="A8333" s="1">
        <v>8331</v>
      </c>
      <c r="B8333">
        <v>4778844</v>
      </c>
      <c r="C8333">
        <v>95</v>
      </c>
      <c r="D8333" t="s">
        <v>44</v>
      </c>
      <c r="E8333" t="s">
        <v>61</v>
      </c>
      <c r="F8333" t="s">
        <v>62</v>
      </c>
      <c r="G8333">
        <v>768.60720000000003</v>
      </c>
      <c r="H8333">
        <v>1</v>
      </c>
      <c r="I8333">
        <v>7.6860719999999993E-2</v>
      </c>
      <c r="J8333">
        <v>1071</v>
      </c>
      <c r="K8333">
        <v>1081.8755000000001</v>
      </c>
      <c r="L8333" s="5">
        <v>4.1859999999999996E-3</v>
      </c>
      <c r="M8333" s="5">
        <v>4.5567000000000003E-2</v>
      </c>
      <c r="N8333" s="5">
        <v>5.3447000000000001E-2</v>
      </c>
      <c r="O8333" s="5">
        <v>0.10496900000000001</v>
      </c>
      <c r="P8333" s="5">
        <v>9.9270999999999998E-2</v>
      </c>
      <c r="Q8333" s="5">
        <v>6.5293000000000004E-2</v>
      </c>
      <c r="R8333" s="5">
        <v>7.1604000000000001E-2</v>
      </c>
      <c r="S8333" s="5">
        <v>2.2401000000000001E-2</v>
      </c>
      <c r="T8333" s="5">
        <f t="shared" si="390"/>
        <v>0.10496900000000001</v>
      </c>
      <c r="U8333" s="5">
        <f>IF(Table1[[#This Row],[MAX_PROJ]]&lt;0.005, 0, SUM(L8333:S8333))</f>
        <v>0.46673800000000004</v>
      </c>
      <c r="V8333" t="str">
        <f t="shared" si="391"/>
        <v>ja</v>
      </c>
      <c r="W8333" t="str">
        <f t="shared" si="392"/>
        <v>ja</v>
      </c>
    </row>
    <row r="8334" spans="1:23" hidden="1" x14ac:dyDescent="0.25">
      <c r="A8334" s="1">
        <v>8332</v>
      </c>
      <c r="B8334">
        <v>4778844</v>
      </c>
      <c r="C8334">
        <v>95</v>
      </c>
      <c r="D8334" t="s">
        <v>44</v>
      </c>
      <c r="E8334" t="s">
        <v>42</v>
      </c>
      <c r="F8334" t="s">
        <v>43</v>
      </c>
      <c r="G8334">
        <v>3251.674</v>
      </c>
      <c r="H8334">
        <v>1</v>
      </c>
      <c r="I8334">
        <v>0.3251674</v>
      </c>
      <c r="J8334">
        <v>1714</v>
      </c>
      <c r="K8334">
        <v>1081.8755000000001</v>
      </c>
      <c r="L8334" s="5">
        <v>4.1859999999999996E-3</v>
      </c>
      <c r="M8334" s="5">
        <v>4.5567000000000003E-2</v>
      </c>
      <c r="N8334" s="5">
        <v>5.3447000000000001E-2</v>
      </c>
      <c r="O8334" s="5">
        <v>0.10496900000000001</v>
      </c>
      <c r="P8334" s="5">
        <v>9.9270999999999998E-2</v>
      </c>
      <c r="Q8334" s="5">
        <v>6.5293000000000004E-2</v>
      </c>
      <c r="R8334" s="5">
        <v>7.1604000000000001E-2</v>
      </c>
      <c r="S8334" s="5">
        <v>2.2401000000000001E-2</v>
      </c>
      <c r="T8334" s="5">
        <f t="shared" si="390"/>
        <v>0.10496900000000001</v>
      </c>
      <c r="U8334" s="5">
        <f>IF(Table1[[#This Row],[MAX_PROJ]]&lt;0.005, 0, SUM(L8334:S8334))</f>
        <v>0.46673800000000004</v>
      </c>
      <c r="V8334" t="str">
        <f t="shared" si="391"/>
        <v>nee</v>
      </c>
      <c r="W8334" t="str">
        <f t="shared" si="392"/>
        <v>nee</v>
      </c>
    </row>
    <row r="8335" spans="1:23" x14ac:dyDescent="0.25">
      <c r="A8335" s="1">
        <v>8333</v>
      </c>
      <c r="B8335">
        <v>3681070</v>
      </c>
      <c r="C8335">
        <v>38</v>
      </c>
      <c r="D8335" t="s">
        <v>48</v>
      </c>
      <c r="E8335" t="s">
        <v>70</v>
      </c>
      <c r="F8335" t="s">
        <v>58</v>
      </c>
      <c r="J8335">
        <v>1571</v>
      </c>
      <c r="K8335">
        <v>1616.4536000000001</v>
      </c>
      <c r="L8335" s="5"/>
      <c r="M8335" s="5">
        <v>8.2999999999999998E-5</v>
      </c>
      <c r="N8335" s="5">
        <v>1.6699999999999999E-4</v>
      </c>
      <c r="O8335" s="5">
        <v>1.9900000000000001E-4</v>
      </c>
      <c r="P8335" s="5">
        <v>1.8799999999999999E-4</v>
      </c>
      <c r="Q8335" s="5">
        <v>1.5899999999999999E-4</v>
      </c>
      <c r="R8335" s="5">
        <v>1.6000000000000001E-4</v>
      </c>
      <c r="S8335" s="5">
        <v>4.6E-5</v>
      </c>
      <c r="T8335" s="5">
        <f t="shared" si="390"/>
        <v>1.9900000000000001E-4</v>
      </c>
      <c r="U8335" s="5">
        <f>IF(Table1[[#This Row],[MAX_PROJ]]&lt;0.005, 0, SUM(L8335:S8335))</f>
        <v>0</v>
      </c>
      <c r="V8335" t="str">
        <f t="shared" si="391"/>
        <v>ja</v>
      </c>
      <c r="W8335" t="str">
        <f t="shared" si="392"/>
        <v>ja</v>
      </c>
    </row>
    <row r="8336" spans="1:23" hidden="1" x14ac:dyDescent="0.25">
      <c r="A8336" s="1">
        <v>8334</v>
      </c>
      <c r="B8336">
        <v>3681071</v>
      </c>
      <c r="C8336">
        <v>38</v>
      </c>
      <c r="D8336" t="s">
        <v>48</v>
      </c>
      <c r="E8336" t="s">
        <v>70</v>
      </c>
      <c r="F8336" t="s">
        <v>58</v>
      </c>
      <c r="J8336">
        <v>1571</v>
      </c>
      <c r="K8336">
        <v>1277.1217999999999</v>
      </c>
      <c r="L8336" s="5"/>
      <c r="M8336" s="5">
        <v>7.7999999999999999E-5</v>
      </c>
      <c r="N8336" s="5">
        <v>1.5899999999999999E-4</v>
      </c>
      <c r="O8336" s="5">
        <v>1.8699999999999999E-4</v>
      </c>
      <c r="P8336" s="5">
        <v>1.7699999999999999E-4</v>
      </c>
      <c r="Q8336" s="5">
        <v>1.5100000000000001E-4</v>
      </c>
      <c r="R8336" s="5">
        <v>1.5200000000000001E-4</v>
      </c>
      <c r="S8336" s="5">
        <v>4.3999999999999999E-5</v>
      </c>
      <c r="T8336" s="5">
        <f t="shared" si="390"/>
        <v>1.8699999999999999E-4</v>
      </c>
      <c r="U8336" s="5">
        <f>IF(Table1[[#This Row],[MAX_PROJ]]&lt;0.005, 0, SUM(L8336:S8336))</f>
        <v>0</v>
      </c>
      <c r="V8336" t="str">
        <f t="shared" si="391"/>
        <v>nee</v>
      </c>
      <c r="W8336" t="str">
        <f t="shared" si="392"/>
        <v>nee</v>
      </c>
    </row>
    <row r="8337" spans="1:23" hidden="1" x14ac:dyDescent="0.25">
      <c r="A8337" s="1">
        <v>8335</v>
      </c>
      <c r="B8337">
        <v>3681071</v>
      </c>
      <c r="C8337">
        <v>38</v>
      </c>
      <c r="D8337" t="s">
        <v>48</v>
      </c>
      <c r="E8337" t="s">
        <v>51</v>
      </c>
      <c r="F8337" t="s">
        <v>50</v>
      </c>
      <c r="J8337">
        <v>1429</v>
      </c>
      <c r="K8337">
        <v>1277.1217999999999</v>
      </c>
      <c r="L8337" s="5"/>
      <c r="M8337" s="5">
        <v>7.7999999999999999E-5</v>
      </c>
      <c r="N8337" s="5">
        <v>1.5899999999999999E-4</v>
      </c>
      <c r="O8337" s="5">
        <v>1.8699999999999999E-4</v>
      </c>
      <c r="P8337" s="5">
        <v>1.7699999999999999E-4</v>
      </c>
      <c r="Q8337" s="5">
        <v>1.5100000000000001E-4</v>
      </c>
      <c r="R8337" s="5">
        <v>1.5200000000000001E-4</v>
      </c>
      <c r="S8337" s="5">
        <v>4.3999999999999999E-5</v>
      </c>
      <c r="T8337" s="5">
        <f t="shared" si="390"/>
        <v>1.8699999999999999E-4</v>
      </c>
      <c r="U8337" s="5">
        <f>IF(Table1[[#This Row],[MAX_PROJ]]&lt;0.005, 0, SUM(L8337:S8337))</f>
        <v>0</v>
      </c>
      <c r="V8337" t="str">
        <f t="shared" si="391"/>
        <v>nee</v>
      </c>
      <c r="W8337" t="str">
        <f t="shared" si="392"/>
        <v>nee</v>
      </c>
    </row>
    <row r="8338" spans="1:23" x14ac:dyDescent="0.25">
      <c r="A8338" s="1">
        <v>8336</v>
      </c>
      <c r="B8338">
        <v>4778832</v>
      </c>
      <c r="C8338">
        <v>95</v>
      </c>
      <c r="D8338" t="s">
        <v>44</v>
      </c>
      <c r="E8338" t="s">
        <v>21</v>
      </c>
      <c r="F8338" t="s">
        <v>22</v>
      </c>
      <c r="G8338">
        <v>1119.5968</v>
      </c>
      <c r="H8338">
        <v>1</v>
      </c>
      <c r="I8338">
        <v>0.11195968000000001</v>
      </c>
      <c r="J8338">
        <v>714</v>
      </c>
      <c r="K8338">
        <v>1129.8667</v>
      </c>
      <c r="L8338" s="5">
        <v>4.2929999999999999E-3</v>
      </c>
      <c r="M8338" s="5">
        <v>4.0335999999999997E-2</v>
      </c>
      <c r="N8338" s="5">
        <v>4.8191999999999999E-2</v>
      </c>
      <c r="O8338" s="5">
        <v>9.5811999999999994E-2</v>
      </c>
      <c r="P8338" s="5">
        <v>9.0219999999999995E-2</v>
      </c>
      <c r="Q8338" s="5">
        <v>5.8346000000000002E-2</v>
      </c>
      <c r="R8338" s="5">
        <v>6.4334000000000002E-2</v>
      </c>
      <c r="S8338" s="5">
        <v>1.9300999999999999E-2</v>
      </c>
      <c r="T8338" s="5">
        <f t="shared" si="390"/>
        <v>9.5811999999999994E-2</v>
      </c>
      <c r="U8338" s="5">
        <f>IF(Table1[[#This Row],[MAX_PROJ]]&lt;0.005, 0, SUM(L8338:S8338))</f>
        <v>0.42083400000000004</v>
      </c>
      <c r="V8338" t="str">
        <f t="shared" si="391"/>
        <v>ja</v>
      </c>
      <c r="W8338" t="str">
        <f t="shared" si="392"/>
        <v>ja</v>
      </c>
    </row>
    <row r="8339" spans="1:23" hidden="1" x14ac:dyDescent="0.25">
      <c r="A8339" s="1">
        <v>8337</v>
      </c>
      <c r="B8339">
        <v>4778832</v>
      </c>
      <c r="C8339">
        <v>95</v>
      </c>
      <c r="D8339" t="s">
        <v>44</v>
      </c>
      <c r="E8339" t="s">
        <v>42</v>
      </c>
      <c r="F8339" t="s">
        <v>43</v>
      </c>
      <c r="G8339">
        <v>1793.6029000000001</v>
      </c>
      <c r="H8339">
        <v>1</v>
      </c>
      <c r="I8339">
        <v>0.17936029000000001</v>
      </c>
      <c r="J8339">
        <v>1714</v>
      </c>
      <c r="K8339">
        <v>1129.8667</v>
      </c>
      <c r="L8339" s="5">
        <v>4.2929999999999999E-3</v>
      </c>
      <c r="M8339" s="5">
        <v>4.0335999999999997E-2</v>
      </c>
      <c r="N8339" s="5">
        <v>4.8191999999999999E-2</v>
      </c>
      <c r="O8339" s="5">
        <v>9.5811999999999994E-2</v>
      </c>
      <c r="P8339" s="5">
        <v>9.0219999999999995E-2</v>
      </c>
      <c r="Q8339" s="5">
        <v>5.8346000000000002E-2</v>
      </c>
      <c r="R8339" s="5">
        <v>6.4334000000000002E-2</v>
      </c>
      <c r="S8339" s="5">
        <v>1.9300999999999999E-2</v>
      </c>
      <c r="T8339" s="5">
        <f t="shared" si="390"/>
        <v>9.5811999999999994E-2</v>
      </c>
      <c r="U8339" s="5">
        <f>IF(Table1[[#This Row],[MAX_PROJ]]&lt;0.005, 0, SUM(L8339:S8339))</f>
        <v>0.42083400000000004</v>
      </c>
      <c r="V8339" t="str">
        <f t="shared" si="391"/>
        <v>nee</v>
      </c>
      <c r="W8339" t="str">
        <f t="shared" si="392"/>
        <v>nee</v>
      </c>
    </row>
    <row r="8340" spans="1:23" x14ac:dyDescent="0.25">
      <c r="A8340" s="1">
        <v>8338</v>
      </c>
      <c r="B8340">
        <v>4778833</v>
      </c>
      <c r="C8340">
        <v>95</v>
      </c>
      <c r="D8340" t="s">
        <v>44</v>
      </c>
      <c r="E8340" t="s">
        <v>21</v>
      </c>
      <c r="F8340" t="s">
        <v>22</v>
      </c>
      <c r="G8340">
        <v>602.99603000000002</v>
      </c>
      <c r="H8340">
        <v>1</v>
      </c>
      <c r="I8340">
        <v>6.0299603E-2</v>
      </c>
      <c r="J8340">
        <v>714</v>
      </c>
      <c r="K8340">
        <v>1060.1885</v>
      </c>
      <c r="L8340" s="5">
        <v>4.1190000000000003E-3</v>
      </c>
      <c r="M8340" s="5">
        <v>3.9125E-2</v>
      </c>
      <c r="N8340" s="5">
        <v>4.666E-2</v>
      </c>
      <c r="O8340" s="5">
        <v>9.2603000000000005E-2</v>
      </c>
      <c r="P8340" s="5">
        <v>8.7219000000000005E-2</v>
      </c>
      <c r="Q8340" s="5">
        <v>5.6487999999999997E-2</v>
      </c>
      <c r="R8340" s="5">
        <v>6.2278E-2</v>
      </c>
      <c r="S8340" s="5">
        <v>1.8747E-2</v>
      </c>
      <c r="T8340" s="5">
        <f t="shared" si="390"/>
        <v>9.2603000000000005E-2</v>
      </c>
      <c r="U8340" s="5">
        <f>IF(Table1[[#This Row],[MAX_PROJ]]&lt;0.005, 0, SUM(L8340:S8340))</f>
        <v>0.40723900000000002</v>
      </c>
      <c r="V8340" t="str">
        <f t="shared" si="391"/>
        <v>ja</v>
      </c>
      <c r="W8340" t="str">
        <f t="shared" si="392"/>
        <v>ja</v>
      </c>
    </row>
    <row r="8341" spans="1:23" hidden="1" x14ac:dyDescent="0.25">
      <c r="A8341" s="1">
        <v>8339</v>
      </c>
      <c r="B8341">
        <v>4778833</v>
      </c>
      <c r="C8341">
        <v>95</v>
      </c>
      <c r="D8341" t="s">
        <v>44</v>
      </c>
      <c r="E8341" t="s">
        <v>42</v>
      </c>
      <c r="F8341" t="s">
        <v>43</v>
      </c>
      <c r="G8341">
        <v>214.20013</v>
      </c>
      <c r="H8341">
        <v>1</v>
      </c>
      <c r="I8341">
        <v>2.1420013000000002E-2</v>
      </c>
      <c r="J8341">
        <v>1714</v>
      </c>
      <c r="K8341">
        <v>1060.1885</v>
      </c>
      <c r="L8341" s="5">
        <v>4.1190000000000003E-3</v>
      </c>
      <c r="M8341" s="5">
        <v>3.9125E-2</v>
      </c>
      <c r="N8341" s="5">
        <v>4.666E-2</v>
      </c>
      <c r="O8341" s="5">
        <v>9.2603000000000005E-2</v>
      </c>
      <c r="P8341" s="5">
        <v>8.7219000000000005E-2</v>
      </c>
      <c r="Q8341" s="5">
        <v>5.6487999999999997E-2</v>
      </c>
      <c r="R8341" s="5">
        <v>6.2278E-2</v>
      </c>
      <c r="S8341" s="5">
        <v>1.8747E-2</v>
      </c>
      <c r="T8341" s="5">
        <f t="shared" si="390"/>
        <v>9.2603000000000005E-2</v>
      </c>
      <c r="U8341" s="5">
        <f>IF(Table1[[#This Row],[MAX_PROJ]]&lt;0.005, 0, SUM(L8341:S8341))</f>
        <v>0.40723900000000002</v>
      </c>
      <c r="V8341" t="str">
        <f t="shared" si="391"/>
        <v>nee</v>
      </c>
      <c r="W8341" t="str">
        <f t="shared" si="392"/>
        <v>nee</v>
      </c>
    </row>
    <row r="8342" spans="1:23" hidden="1" x14ac:dyDescent="0.25">
      <c r="A8342" s="1">
        <v>8340</v>
      </c>
      <c r="B8342">
        <v>4778834</v>
      </c>
      <c r="C8342">
        <v>95</v>
      </c>
      <c r="D8342" t="s">
        <v>44</v>
      </c>
      <c r="E8342" t="s">
        <v>42</v>
      </c>
      <c r="F8342" t="s">
        <v>43</v>
      </c>
      <c r="G8342">
        <v>206.3434</v>
      </c>
      <c r="H8342">
        <v>1</v>
      </c>
      <c r="I8342">
        <v>2.0634340000000001E-2</v>
      </c>
      <c r="J8342">
        <v>1714</v>
      </c>
      <c r="K8342">
        <v>1010.33734</v>
      </c>
      <c r="L8342" s="5">
        <v>4.0489999999999996E-3</v>
      </c>
      <c r="M8342" s="5">
        <v>3.8725999999999997E-2</v>
      </c>
      <c r="N8342" s="5">
        <v>4.6122999999999997E-2</v>
      </c>
      <c r="O8342" s="5">
        <v>9.1474E-2</v>
      </c>
      <c r="P8342" s="5">
        <v>8.6153999999999994E-2</v>
      </c>
      <c r="Q8342" s="5">
        <v>5.5847000000000001E-2</v>
      </c>
      <c r="R8342" s="5">
        <v>6.1574999999999998E-2</v>
      </c>
      <c r="S8342" s="5">
        <v>1.8571000000000001E-2</v>
      </c>
      <c r="T8342" s="5">
        <f t="shared" si="390"/>
        <v>9.1474E-2</v>
      </c>
      <c r="U8342" s="5">
        <f>IF(Table1[[#This Row],[MAX_PROJ]]&lt;0.005, 0, SUM(L8342:S8342))</f>
        <v>0.40251899999999996</v>
      </c>
      <c r="V8342" t="str">
        <f t="shared" si="391"/>
        <v>nee</v>
      </c>
      <c r="W8342" t="str">
        <f t="shared" si="392"/>
        <v>nee</v>
      </c>
    </row>
    <row r="8343" spans="1:23" hidden="1" x14ac:dyDescent="0.25">
      <c r="A8343" s="1">
        <v>8341</v>
      </c>
      <c r="B8343">
        <v>4090742</v>
      </c>
      <c r="C8343">
        <v>105</v>
      </c>
      <c r="D8343" t="s">
        <v>60</v>
      </c>
      <c r="E8343" t="s">
        <v>27</v>
      </c>
      <c r="F8343" t="s">
        <v>28</v>
      </c>
      <c r="G8343">
        <v>1301.4867999999999</v>
      </c>
      <c r="H8343">
        <v>0.3</v>
      </c>
      <c r="I8343">
        <v>3.9044603999999997E-2</v>
      </c>
      <c r="J8343">
        <v>2143</v>
      </c>
      <c r="K8343">
        <v>1302.5168000000001</v>
      </c>
      <c r="L8343" s="5">
        <v>2.1879999999999998E-3</v>
      </c>
      <c r="M8343" s="5">
        <v>1.3892E-2</v>
      </c>
      <c r="N8343" s="5">
        <v>1.8384000000000001E-2</v>
      </c>
      <c r="O8343" s="5">
        <v>3.8696000000000001E-2</v>
      </c>
      <c r="P8343" s="5">
        <v>3.5735999999999997E-2</v>
      </c>
      <c r="Q8343" s="5">
        <v>2.1832000000000001E-2</v>
      </c>
      <c r="R8343" s="5">
        <v>2.4632000000000001E-2</v>
      </c>
      <c r="S8343" s="5">
        <v>6.0429999999999998E-3</v>
      </c>
      <c r="T8343" s="5">
        <f t="shared" si="390"/>
        <v>3.8696000000000001E-2</v>
      </c>
      <c r="U8343" s="5">
        <f>IF(Table1[[#This Row],[MAX_PROJ]]&lt;0.005, 0, SUM(L8343:S8343))</f>
        <v>0.16140299999999999</v>
      </c>
      <c r="V8343" t="str">
        <f t="shared" si="391"/>
        <v>nee</v>
      </c>
      <c r="W8343" t="str">
        <f t="shared" si="392"/>
        <v>nee</v>
      </c>
    </row>
    <row r="8344" spans="1:23" hidden="1" x14ac:dyDescent="0.25">
      <c r="A8344" s="1">
        <v>8342</v>
      </c>
      <c r="B8344">
        <v>4090741</v>
      </c>
      <c r="C8344">
        <v>105</v>
      </c>
      <c r="D8344" t="s">
        <v>60</v>
      </c>
      <c r="E8344" t="s">
        <v>27</v>
      </c>
      <c r="F8344" t="s">
        <v>28</v>
      </c>
      <c r="G8344">
        <v>2892.5837000000001</v>
      </c>
      <c r="H8344">
        <v>0.3</v>
      </c>
      <c r="I8344">
        <v>8.6777511000000002E-2</v>
      </c>
      <c r="J8344">
        <v>2143</v>
      </c>
      <c r="K8344">
        <v>1406.7837</v>
      </c>
      <c r="L8344" s="5">
        <v>2.3140000000000001E-3</v>
      </c>
      <c r="M8344" s="5">
        <v>1.464E-2</v>
      </c>
      <c r="N8344" s="5">
        <v>1.9352999999999999E-2</v>
      </c>
      <c r="O8344" s="5">
        <v>4.0708000000000001E-2</v>
      </c>
      <c r="P8344" s="5">
        <v>3.7602999999999998E-2</v>
      </c>
      <c r="Q8344" s="5">
        <v>2.2981999999999999E-2</v>
      </c>
      <c r="R8344" s="5">
        <v>2.5905000000000001E-2</v>
      </c>
      <c r="S8344" s="5">
        <v>6.3639999999999999E-3</v>
      </c>
      <c r="T8344" s="5">
        <f t="shared" si="390"/>
        <v>4.0708000000000001E-2</v>
      </c>
      <c r="U8344" s="5">
        <f>IF(Table1[[#This Row],[MAX_PROJ]]&lt;0.005, 0, SUM(L8344:S8344))</f>
        <v>0.16986900000000002</v>
      </c>
      <c r="V8344" t="str">
        <f t="shared" si="391"/>
        <v>nee</v>
      </c>
      <c r="W8344" t="str">
        <f t="shared" si="392"/>
        <v>nee</v>
      </c>
    </row>
    <row r="8345" spans="1:23" x14ac:dyDescent="0.25">
      <c r="A8345" s="1">
        <v>8343</v>
      </c>
      <c r="B8345">
        <v>4090718</v>
      </c>
      <c r="C8345">
        <v>82</v>
      </c>
      <c r="D8345" t="s">
        <v>63</v>
      </c>
      <c r="E8345" t="s">
        <v>66</v>
      </c>
      <c r="F8345" t="s">
        <v>67</v>
      </c>
      <c r="G8345">
        <v>771.95439999999996</v>
      </c>
      <c r="H8345">
        <v>1</v>
      </c>
      <c r="I8345">
        <v>7.7195440000000004E-2</v>
      </c>
      <c r="J8345">
        <v>1429</v>
      </c>
      <c r="K8345">
        <v>1543.7224000000001</v>
      </c>
      <c r="L8345" s="5">
        <v>1.8649999999999999E-3</v>
      </c>
      <c r="M8345" s="5">
        <v>1.1334E-2</v>
      </c>
      <c r="N8345" s="5">
        <v>1.4994E-2</v>
      </c>
      <c r="O8345" s="5">
        <v>3.1992E-2</v>
      </c>
      <c r="P8345" s="5">
        <v>2.9531000000000002E-2</v>
      </c>
      <c r="Q8345" s="5">
        <v>1.7866E-2</v>
      </c>
      <c r="R8345" s="5">
        <v>2.0237000000000002E-2</v>
      </c>
      <c r="S8345" s="5">
        <v>4.8859999999999997E-3</v>
      </c>
      <c r="T8345" s="5">
        <f t="shared" si="390"/>
        <v>3.1992E-2</v>
      </c>
      <c r="U8345" s="5">
        <f>IF(Table1[[#This Row],[MAX_PROJ]]&lt;0.005, 0, SUM(L8345:S8345))</f>
        <v>0.13270500000000002</v>
      </c>
      <c r="V8345" t="str">
        <f t="shared" si="391"/>
        <v>ja</v>
      </c>
      <c r="W8345" t="str">
        <f t="shared" si="392"/>
        <v>ja</v>
      </c>
    </row>
    <row r="8346" spans="1:23" x14ac:dyDescent="0.25">
      <c r="A8346" s="1">
        <v>8344</v>
      </c>
      <c r="B8346">
        <v>4090719</v>
      </c>
      <c r="C8346">
        <v>82</v>
      </c>
      <c r="D8346" t="s">
        <v>63</v>
      </c>
      <c r="E8346" t="s">
        <v>64</v>
      </c>
      <c r="F8346" t="s">
        <v>65</v>
      </c>
      <c r="G8346">
        <v>109.4832</v>
      </c>
      <c r="H8346">
        <v>0.64</v>
      </c>
      <c r="I8346">
        <v>7.0069247999999997E-3</v>
      </c>
      <c r="J8346">
        <v>1286</v>
      </c>
      <c r="K8346">
        <v>1358.2731000000001</v>
      </c>
      <c r="L8346" s="5">
        <v>1.6609999999999999E-3</v>
      </c>
      <c r="M8346" s="5">
        <v>1.0158E-2</v>
      </c>
      <c r="N8346" s="5">
        <v>1.3441E-2</v>
      </c>
      <c r="O8346" s="5">
        <v>2.8582E-2</v>
      </c>
      <c r="P8346" s="5">
        <v>2.6398999999999999E-2</v>
      </c>
      <c r="Q8346" s="5">
        <v>1.6004000000000001E-2</v>
      </c>
      <c r="R8346" s="5">
        <v>1.8093000000000001E-2</v>
      </c>
      <c r="S8346" s="5">
        <v>4.3930000000000002E-3</v>
      </c>
      <c r="T8346" s="5">
        <f t="shared" si="390"/>
        <v>2.8582E-2</v>
      </c>
      <c r="U8346" s="5">
        <f>IF(Table1[[#This Row],[MAX_PROJ]]&lt;0.005, 0, SUM(L8346:S8346))</f>
        <v>0.118731</v>
      </c>
      <c r="V8346" t="str">
        <f t="shared" si="391"/>
        <v>ja</v>
      </c>
      <c r="W8346" t="str">
        <f t="shared" si="392"/>
        <v>ja</v>
      </c>
    </row>
    <row r="8347" spans="1:23" hidden="1" x14ac:dyDescent="0.25">
      <c r="A8347" s="1">
        <v>8345</v>
      </c>
      <c r="B8347">
        <v>4090719</v>
      </c>
      <c r="C8347">
        <v>82</v>
      </c>
      <c r="D8347" t="s">
        <v>63</v>
      </c>
      <c r="E8347" t="s">
        <v>66</v>
      </c>
      <c r="F8347" t="s">
        <v>67</v>
      </c>
      <c r="G8347">
        <v>1067.3414</v>
      </c>
      <c r="H8347">
        <v>0.18051513</v>
      </c>
      <c r="I8347">
        <v>1.9267127157537998E-2</v>
      </c>
      <c r="J8347">
        <v>1429</v>
      </c>
      <c r="K8347">
        <v>1358.2731000000001</v>
      </c>
      <c r="L8347" s="5">
        <v>1.6609999999999999E-3</v>
      </c>
      <c r="M8347" s="5">
        <v>1.0158E-2</v>
      </c>
      <c r="N8347" s="5">
        <v>1.3441E-2</v>
      </c>
      <c r="O8347" s="5">
        <v>2.8582E-2</v>
      </c>
      <c r="P8347" s="5">
        <v>2.6398999999999999E-2</v>
      </c>
      <c r="Q8347" s="5">
        <v>1.6004000000000001E-2</v>
      </c>
      <c r="R8347" s="5">
        <v>1.8093000000000001E-2</v>
      </c>
      <c r="S8347" s="5">
        <v>4.3930000000000002E-3</v>
      </c>
      <c r="T8347" s="5">
        <f t="shared" si="390"/>
        <v>2.8582E-2</v>
      </c>
      <c r="U8347" s="5">
        <f>IF(Table1[[#This Row],[MAX_PROJ]]&lt;0.005, 0, SUM(L8347:S8347))</f>
        <v>0.118731</v>
      </c>
      <c r="V8347" t="str">
        <f t="shared" si="391"/>
        <v>nee</v>
      </c>
      <c r="W8347" t="str">
        <f t="shared" si="392"/>
        <v>nee</v>
      </c>
    </row>
    <row r="8348" spans="1:23" hidden="1" x14ac:dyDescent="0.25">
      <c r="A8348" s="1">
        <v>8346</v>
      </c>
      <c r="B8348">
        <v>5008174</v>
      </c>
      <c r="C8348">
        <v>95</v>
      </c>
      <c r="D8348" t="s">
        <v>44</v>
      </c>
      <c r="E8348" t="s">
        <v>42</v>
      </c>
      <c r="F8348" t="s">
        <v>43</v>
      </c>
      <c r="G8348">
        <v>10000</v>
      </c>
      <c r="H8348">
        <v>1</v>
      </c>
      <c r="I8348">
        <v>1</v>
      </c>
      <c r="J8348">
        <v>1714</v>
      </c>
      <c r="K8348">
        <v>1190.6559999999999</v>
      </c>
      <c r="L8348" s="5">
        <v>2.019E-3</v>
      </c>
      <c r="M8348" s="5">
        <v>1.7547E-2</v>
      </c>
      <c r="N8348" s="5">
        <v>2.1418E-2</v>
      </c>
      <c r="O8348" s="5">
        <v>4.4699000000000003E-2</v>
      </c>
      <c r="P8348" s="5">
        <v>4.1814999999999998E-2</v>
      </c>
      <c r="Q8348" s="5">
        <v>2.6449E-2</v>
      </c>
      <c r="R8348" s="5">
        <v>2.9415E-2</v>
      </c>
      <c r="S8348" s="5">
        <v>8.3210000000000003E-3</v>
      </c>
      <c r="T8348" s="5">
        <f t="shared" si="390"/>
        <v>4.4699000000000003E-2</v>
      </c>
      <c r="U8348" s="5">
        <f>IF(Table1[[#This Row],[MAX_PROJ]]&lt;0.005, 0, SUM(L8348:S8348))</f>
        <v>0.19168299999999999</v>
      </c>
      <c r="V8348" t="str">
        <f t="shared" si="391"/>
        <v>nee</v>
      </c>
      <c r="W8348" t="str">
        <f t="shared" si="392"/>
        <v>nee</v>
      </c>
    </row>
    <row r="8349" spans="1:23" hidden="1" x14ac:dyDescent="0.25">
      <c r="A8349" s="1">
        <v>8347</v>
      </c>
      <c r="B8349">
        <v>5008175</v>
      </c>
      <c r="C8349">
        <v>95</v>
      </c>
      <c r="D8349" t="s">
        <v>44</v>
      </c>
      <c r="E8349" t="s">
        <v>42</v>
      </c>
      <c r="F8349" t="s">
        <v>43</v>
      </c>
      <c r="G8349">
        <v>3750.9312</v>
      </c>
      <c r="H8349">
        <v>1</v>
      </c>
      <c r="I8349">
        <v>0.37509312</v>
      </c>
      <c r="J8349">
        <v>1714</v>
      </c>
      <c r="K8349">
        <v>1180.6676</v>
      </c>
      <c r="L8349" s="5">
        <v>2.0449999999999999E-3</v>
      </c>
      <c r="M8349" s="5">
        <v>1.7850000000000001E-2</v>
      </c>
      <c r="N8349" s="5">
        <v>2.1784000000000001E-2</v>
      </c>
      <c r="O8349" s="5">
        <v>4.5421999999999997E-2</v>
      </c>
      <c r="P8349" s="5">
        <v>4.2500999999999997E-2</v>
      </c>
      <c r="Q8349" s="5">
        <v>2.6907E-2</v>
      </c>
      <c r="R8349" s="5">
        <v>2.9891999999999998E-2</v>
      </c>
      <c r="S8349" s="5">
        <v>8.4779999999999994E-3</v>
      </c>
      <c r="T8349" s="5">
        <f t="shared" si="390"/>
        <v>4.5421999999999997E-2</v>
      </c>
      <c r="U8349" s="5">
        <f>IF(Table1[[#This Row],[MAX_PROJ]]&lt;0.005, 0, SUM(L8349:S8349))</f>
        <v>0.19487900000000002</v>
      </c>
      <c r="V8349" t="str">
        <f t="shared" si="391"/>
        <v>nee</v>
      </c>
      <c r="W8349" t="str">
        <f t="shared" si="392"/>
        <v>nee</v>
      </c>
    </row>
    <row r="8350" spans="1:23" x14ac:dyDescent="0.25">
      <c r="A8350" s="1">
        <v>8348</v>
      </c>
      <c r="B8350">
        <v>5122858</v>
      </c>
      <c r="C8350">
        <v>95</v>
      </c>
      <c r="D8350" t="s">
        <v>44</v>
      </c>
      <c r="E8350" t="s">
        <v>42</v>
      </c>
      <c r="F8350" t="s">
        <v>43</v>
      </c>
      <c r="G8350">
        <v>6066.4375</v>
      </c>
      <c r="H8350">
        <v>1</v>
      </c>
      <c r="I8350">
        <v>0.60664375000000004</v>
      </c>
      <c r="J8350">
        <v>1714</v>
      </c>
      <c r="K8350">
        <v>1802.0381</v>
      </c>
      <c r="L8350" s="5">
        <v>2.1029999999999998E-3</v>
      </c>
      <c r="M8350" s="5">
        <v>1.9191E-2</v>
      </c>
      <c r="N8350" s="5">
        <v>2.2336999999999999E-2</v>
      </c>
      <c r="O8350" s="5">
        <v>5.1189999999999999E-2</v>
      </c>
      <c r="P8350" s="5">
        <v>4.7745999999999997E-2</v>
      </c>
      <c r="Q8350" s="5">
        <v>2.9366E-2</v>
      </c>
      <c r="R8350" s="5">
        <v>3.304E-2</v>
      </c>
      <c r="S8350" s="5">
        <v>9.3069999999999993E-3</v>
      </c>
      <c r="T8350" s="5">
        <f t="shared" si="390"/>
        <v>5.1189999999999999E-2</v>
      </c>
      <c r="U8350" s="5">
        <f>IF(Table1[[#This Row],[MAX_PROJ]]&lt;0.005, 0, SUM(L8350:S8350))</f>
        <v>0.21428000000000003</v>
      </c>
      <c r="V8350" t="str">
        <f t="shared" si="391"/>
        <v>ja</v>
      </c>
      <c r="W8350" t="str">
        <f t="shared" si="392"/>
        <v>ja</v>
      </c>
    </row>
    <row r="8351" spans="1:23" x14ac:dyDescent="0.25">
      <c r="A8351" s="1">
        <v>8349</v>
      </c>
      <c r="B8351">
        <v>5122859</v>
      </c>
      <c r="C8351">
        <v>95</v>
      </c>
      <c r="D8351" t="s">
        <v>44</v>
      </c>
      <c r="E8351" t="s">
        <v>42</v>
      </c>
      <c r="F8351" t="s">
        <v>43</v>
      </c>
      <c r="G8351">
        <v>1978.7325000000001</v>
      </c>
      <c r="H8351">
        <v>1</v>
      </c>
      <c r="I8351">
        <v>0.19787325</v>
      </c>
      <c r="J8351">
        <v>1714</v>
      </c>
      <c r="K8351">
        <v>1915.2577000000001</v>
      </c>
      <c r="L8351" s="5">
        <v>2.3909999999999999E-3</v>
      </c>
      <c r="M8351" s="5">
        <v>2.1631000000000001E-2</v>
      </c>
      <c r="N8351" s="5">
        <v>2.5281000000000001E-2</v>
      </c>
      <c r="O8351" s="5">
        <v>5.7943000000000001E-2</v>
      </c>
      <c r="P8351" s="5">
        <v>5.4017999999999997E-2</v>
      </c>
      <c r="Q8351" s="5">
        <v>3.3203999999999997E-2</v>
      </c>
      <c r="R8351" s="5">
        <v>3.7376E-2</v>
      </c>
      <c r="S8351" s="5">
        <v>1.0463999999999999E-2</v>
      </c>
      <c r="T8351" s="5">
        <f t="shared" si="390"/>
        <v>5.7943000000000001E-2</v>
      </c>
      <c r="U8351" s="5">
        <f>IF(Table1[[#This Row],[MAX_PROJ]]&lt;0.005, 0, SUM(L8351:S8351))</f>
        <v>0.24230800000000002</v>
      </c>
      <c r="V8351" t="str">
        <f t="shared" si="391"/>
        <v>ja</v>
      </c>
      <c r="W8351" t="str">
        <f t="shared" si="392"/>
        <v>ja</v>
      </c>
    </row>
    <row r="8352" spans="1:23" hidden="1" x14ac:dyDescent="0.25">
      <c r="A8352" s="1">
        <v>8350</v>
      </c>
      <c r="B8352">
        <v>4893487</v>
      </c>
      <c r="C8352">
        <v>95</v>
      </c>
      <c r="D8352" t="s">
        <v>44</v>
      </c>
      <c r="E8352" t="s">
        <v>45</v>
      </c>
      <c r="F8352" t="s">
        <v>28</v>
      </c>
      <c r="G8352">
        <v>5395.3590000000004</v>
      </c>
      <c r="H8352">
        <v>0.2</v>
      </c>
      <c r="I8352">
        <v>0.10790718000000001</v>
      </c>
      <c r="J8352">
        <v>2143</v>
      </c>
      <c r="K8352">
        <v>1260.894</v>
      </c>
      <c r="L8352" s="5">
        <v>2.2409999999999999E-3</v>
      </c>
      <c r="M8352" s="5">
        <v>1.8346000000000001E-2</v>
      </c>
      <c r="N8352" s="5">
        <v>2.2494E-2</v>
      </c>
      <c r="O8352" s="5">
        <v>4.6095999999999998E-2</v>
      </c>
      <c r="P8352" s="5">
        <v>4.3157000000000001E-2</v>
      </c>
      <c r="Q8352" s="5">
        <v>2.7300000000000001E-2</v>
      </c>
      <c r="R8352" s="5">
        <v>3.0318000000000001E-2</v>
      </c>
      <c r="S8352" s="5">
        <v>8.5780000000000006E-3</v>
      </c>
      <c r="T8352" s="5">
        <f t="shared" si="390"/>
        <v>4.6095999999999998E-2</v>
      </c>
      <c r="U8352" s="5">
        <f>IF(Table1[[#This Row],[MAX_PROJ]]&lt;0.005, 0, SUM(L8352:S8352))</f>
        <v>0.19853000000000001</v>
      </c>
      <c r="V8352" t="str">
        <f t="shared" si="391"/>
        <v>nee</v>
      </c>
      <c r="W8352" t="str">
        <f t="shared" si="392"/>
        <v>nee</v>
      </c>
    </row>
    <row r="8353" spans="1:23" hidden="1" x14ac:dyDescent="0.25">
      <c r="A8353" s="1">
        <v>8351</v>
      </c>
      <c r="B8353">
        <v>5122856</v>
      </c>
      <c r="C8353">
        <v>95</v>
      </c>
      <c r="D8353" t="s">
        <v>44</v>
      </c>
      <c r="E8353" t="s">
        <v>47</v>
      </c>
      <c r="F8353" t="s">
        <v>31</v>
      </c>
      <c r="G8353">
        <v>4683.9859999999999</v>
      </c>
      <c r="H8353">
        <v>0.78873676000000004</v>
      </c>
      <c r="I8353">
        <v>0.36944319415253601</v>
      </c>
      <c r="J8353">
        <v>2143</v>
      </c>
      <c r="K8353">
        <v>1117.1284000000001</v>
      </c>
      <c r="L8353" s="5">
        <v>1.299E-3</v>
      </c>
      <c r="M8353" s="5">
        <v>1.1329000000000001E-2</v>
      </c>
      <c r="N8353" s="5">
        <v>1.3051999999999999E-2</v>
      </c>
      <c r="O8353" s="5">
        <v>2.9603999999999998E-2</v>
      </c>
      <c r="P8353" s="5">
        <v>2.7632E-2</v>
      </c>
      <c r="Q8353" s="5">
        <v>1.6990000000000002E-2</v>
      </c>
      <c r="R8353" s="5">
        <v>1.9108E-2</v>
      </c>
      <c r="S8353" s="5">
        <v>5.4450000000000002E-3</v>
      </c>
      <c r="T8353" s="5">
        <f t="shared" si="390"/>
        <v>2.9603999999999998E-2</v>
      </c>
      <c r="U8353" s="5">
        <f>IF(Table1[[#This Row],[MAX_PROJ]]&lt;0.005, 0, SUM(L8353:S8353))</f>
        <v>0.12445900000000001</v>
      </c>
      <c r="V8353" t="str">
        <f t="shared" si="391"/>
        <v>nee</v>
      </c>
      <c r="W8353" t="str">
        <f t="shared" si="392"/>
        <v>nee</v>
      </c>
    </row>
    <row r="8354" spans="1:23" hidden="1" x14ac:dyDescent="0.25">
      <c r="A8354" s="1">
        <v>8352</v>
      </c>
      <c r="B8354">
        <v>5122856</v>
      </c>
      <c r="C8354">
        <v>95</v>
      </c>
      <c r="D8354" t="s">
        <v>44</v>
      </c>
      <c r="E8354" t="s">
        <v>27</v>
      </c>
      <c r="F8354" t="s">
        <v>28</v>
      </c>
      <c r="G8354">
        <v>4644.1635999999999</v>
      </c>
      <c r="H8354">
        <v>0.78692525999999996</v>
      </c>
      <c r="I8354">
        <v>0.36546096484125401</v>
      </c>
      <c r="J8354">
        <v>2143</v>
      </c>
      <c r="K8354">
        <v>1117.1284000000001</v>
      </c>
      <c r="L8354" s="5">
        <v>1.299E-3</v>
      </c>
      <c r="M8354" s="5">
        <v>1.1329000000000001E-2</v>
      </c>
      <c r="N8354" s="5">
        <v>1.3051999999999999E-2</v>
      </c>
      <c r="O8354" s="5">
        <v>2.9603999999999998E-2</v>
      </c>
      <c r="P8354" s="5">
        <v>2.7632E-2</v>
      </c>
      <c r="Q8354" s="5">
        <v>1.6990000000000002E-2</v>
      </c>
      <c r="R8354" s="5">
        <v>1.9108E-2</v>
      </c>
      <c r="S8354" s="5">
        <v>5.4450000000000002E-3</v>
      </c>
      <c r="T8354" s="5">
        <f t="shared" si="390"/>
        <v>2.9603999999999998E-2</v>
      </c>
      <c r="U8354" s="5">
        <f>IF(Table1[[#This Row],[MAX_PROJ]]&lt;0.005, 0, SUM(L8354:S8354))</f>
        <v>0.12445900000000001</v>
      </c>
      <c r="V8354" t="str">
        <f t="shared" si="391"/>
        <v>nee</v>
      </c>
      <c r="W8354" t="str">
        <f t="shared" si="392"/>
        <v>nee</v>
      </c>
    </row>
    <row r="8355" spans="1:23" hidden="1" x14ac:dyDescent="0.25">
      <c r="A8355" s="1">
        <v>8353</v>
      </c>
      <c r="B8355">
        <v>5122856</v>
      </c>
      <c r="C8355">
        <v>95</v>
      </c>
      <c r="D8355" t="s">
        <v>44</v>
      </c>
      <c r="E8355" t="s">
        <v>42</v>
      </c>
      <c r="F8355" t="s">
        <v>43</v>
      </c>
      <c r="G8355">
        <v>1606.9772</v>
      </c>
      <c r="H8355">
        <v>1</v>
      </c>
      <c r="I8355">
        <v>0.16069771999999999</v>
      </c>
      <c r="J8355">
        <v>1714</v>
      </c>
      <c r="K8355">
        <v>1117.1284000000001</v>
      </c>
      <c r="L8355" s="5">
        <v>1.299E-3</v>
      </c>
      <c r="M8355" s="5">
        <v>1.1329000000000001E-2</v>
      </c>
      <c r="N8355" s="5">
        <v>1.3051999999999999E-2</v>
      </c>
      <c r="O8355" s="5">
        <v>2.9603999999999998E-2</v>
      </c>
      <c r="P8355" s="5">
        <v>2.7632E-2</v>
      </c>
      <c r="Q8355" s="5">
        <v>1.6990000000000002E-2</v>
      </c>
      <c r="R8355" s="5">
        <v>1.9108E-2</v>
      </c>
      <c r="S8355" s="5">
        <v>5.4450000000000002E-3</v>
      </c>
      <c r="T8355" s="5">
        <f t="shared" si="390"/>
        <v>2.9603999999999998E-2</v>
      </c>
      <c r="U8355" s="5">
        <f>IF(Table1[[#This Row],[MAX_PROJ]]&lt;0.005, 0, SUM(L8355:S8355))</f>
        <v>0.12445900000000001</v>
      </c>
      <c r="V8355" t="str">
        <f t="shared" si="391"/>
        <v>nee</v>
      </c>
      <c r="W8355" t="str">
        <f t="shared" si="392"/>
        <v>nee</v>
      </c>
    </row>
    <row r="8356" spans="1:23" hidden="1" x14ac:dyDescent="0.25">
      <c r="A8356" s="1">
        <v>8354</v>
      </c>
      <c r="B8356">
        <v>5122857</v>
      </c>
      <c r="C8356">
        <v>95</v>
      </c>
      <c r="D8356" t="s">
        <v>44</v>
      </c>
      <c r="E8356" t="s">
        <v>47</v>
      </c>
      <c r="F8356" t="s">
        <v>31</v>
      </c>
      <c r="G8356">
        <v>4172.9859999999999</v>
      </c>
      <c r="H8356">
        <v>0.5</v>
      </c>
      <c r="I8356">
        <v>0.20864930000000001</v>
      </c>
      <c r="J8356">
        <v>2143</v>
      </c>
      <c r="K8356">
        <v>1361.7836</v>
      </c>
      <c r="L8356" s="5">
        <v>1.5560000000000001E-3</v>
      </c>
      <c r="M8356" s="5">
        <v>1.3793E-2</v>
      </c>
      <c r="N8356" s="5">
        <v>1.5977000000000002E-2</v>
      </c>
      <c r="O8356" s="5">
        <v>3.6105999999999999E-2</v>
      </c>
      <c r="P8356" s="5">
        <v>3.3706E-2</v>
      </c>
      <c r="Q8356" s="5">
        <v>2.0791E-2</v>
      </c>
      <c r="R8356" s="5">
        <v>2.3345000000000001E-2</v>
      </c>
      <c r="S8356" s="5">
        <v>6.6420000000000003E-3</v>
      </c>
      <c r="T8356" s="5">
        <f t="shared" si="390"/>
        <v>3.6105999999999999E-2</v>
      </c>
      <c r="U8356" s="5">
        <f>IF(Table1[[#This Row],[MAX_PROJ]]&lt;0.005, 0, SUM(L8356:S8356))</f>
        <v>0.151916</v>
      </c>
      <c r="V8356" t="str">
        <f t="shared" si="391"/>
        <v>nee</v>
      </c>
      <c r="W8356" t="str">
        <f t="shared" si="392"/>
        <v>nee</v>
      </c>
    </row>
    <row r="8357" spans="1:23" hidden="1" x14ac:dyDescent="0.25">
      <c r="A8357" s="1">
        <v>8355</v>
      </c>
      <c r="B8357">
        <v>5122857</v>
      </c>
      <c r="C8357">
        <v>95</v>
      </c>
      <c r="D8357" t="s">
        <v>44</v>
      </c>
      <c r="E8357" t="s">
        <v>27</v>
      </c>
      <c r="F8357" t="s">
        <v>28</v>
      </c>
      <c r="G8357">
        <v>5783.4584999999997</v>
      </c>
      <c r="H8357">
        <v>0.63923096999999995</v>
      </c>
      <c r="I8357">
        <v>0.369696578690974</v>
      </c>
      <c r="J8357">
        <v>2143</v>
      </c>
      <c r="K8357">
        <v>1361.7836</v>
      </c>
      <c r="L8357" s="5">
        <v>1.5560000000000001E-3</v>
      </c>
      <c r="M8357" s="5">
        <v>1.3793E-2</v>
      </c>
      <c r="N8357" s="5">
        <v>1.5977000000000002E-2</v>
      </c>
      <c r="O8357" s="5">
        <v>3.6105999999999999E-2</v>
      </c>
      <c r="P8357" s="5">
        <v>3.3706E-2</v>
      </c>
      <c r="Q8357" s="5">
        <v>2.0791E-2</v>
      </c>
      <c r="R8357" s="5">
        <v>2.3345000000000001E-2</v>
      </c>
      <c r="S8357" s="5">
        <v>6.6420000000000003E-3</v>
      </c>
      <c r="T8357" s="5">
        <f t="shared" si="390"/>
        <v>3.6105999999999999E-2</v>
      </c>
      <c r="U8357" s="5">
        <f>IF(Table1[[#This Row],[MAX_PROJ]]&lt;0.005, 0, SUM(L8357:S8357))</f>
        <v>0.151916</v>
      </c>
      <c r="V8357" t="str">
        <f t="shared" si="391"/>
        <v>nee</v>
      </c>
      <c r="W8357" t="str">
        <f t="shared" si="392"/>
        <v>nee</v>
      </c>
    </row>
    <row r="8358" spans="1:23" hidden="1" x14ac:dyDescent="0.25">
      <c r="A8358" s="1">
        <v>8356</v>
      </c>
      <c r="B8358">
        <v>5122857</v>
      </c>
      <c r="C8358">
        <v>95</v>
      </c>
      <c r="D8358" t="s">
        <v>44</v>
      </c>
      <c r="E8358" t="s">
        <v>42</v>
      </c>
      <c r="F8358" t="s">
        <v>43</v>
      </c>
      <c r="G8358">
        <v>1302.2829999999999</v>
      </c>
      <c r="H8358">
        <v>1</v>
      </c>
      <c r="I8358">
        <v>0.13022829999999999</v>
      </c>
      <c r="J8358">
        <v>1714</v>
      </c>
      <c r="K8358">
        <v>1361.7836</v>
      </c>
      <c r="L8358" s="5">
        <v>1.5560000000000001E-3</v>
      </c>
      <c r="M8358" s="5">
        <v>1.3793E-2</v>
      </c>
      <c r="N8358" s="5">
        <v>1.5977000000000002E-2</v>
      </c>
      <c r="O8358" s="5">
        <v>3.6105999999999999E-2</v>
      </c>
      <c r="P8358" s="5">
        <v>3.3706E-2</v>
      </c>
      <c r="Q8358" s="5">
        <v>2.0791E-2</v>
      </c>
      <c r="R8358" s="5">
        <v>2.3345000000000001E-2</v>
      </c>
      <c r="S8358" s="5">
        <v>6.6420000000000003E-3</v>
      </c>
      <c r="T8358" s="5">
        <f t="shared" si="390"/>
        <v>3.6105999999999999E-2</v>
      </c>
      <c r="U8358" s="5">
        <f>IF(Table1[[#This Row],[MAX_PROJ]]&lt;0.005, 0, SUM(L8358:S8358))</f>
        <v>0.151916</v>
      </c>
      <c r="V8358" t="str">
        <f t="shared" si="391"/>
        <v>nee</v>
      </c>
      <c r="W8358" t="str">
        <f t="shared" si="392"/>
        <v>nee</v>
      </c>
    </row>
    <row r="8359" spans="1:23" hidden="1" x14ac:dyDescent="0.25">
      <c r="A8359" s="1">
        <v>8357</v>
      </c>
      <c r="B8359">
        <v>5122854</v>
      </c>
      <c r="C8359">
        <v>95</v>
      </c>
      <c r="D8359" t="s">
        <v>44</v>
      </c>
      <c r="E8359" t="s">
        <v>47</v>
      </c>
      <c r="F8359" t="s">
        <v>31</v>
      </c>
      <c r="G8359">
        <v>31.819293999999999</v>
      </c>
      <c r="H8359">
        <v>0.5</v>
      </c>
      <c r="I8359">
        <v>1.5909647000000001E-3</v>
      </c>
      <c r="J8359">
        <v>2143</v>
      </c>
      <c r="K8359">
        <v>1175.2407000000001</v>
      </c>
      <c r="L8359" s="5">
        <v>1.384E-3</v>
      </c>
      <c r="M8359" s="5">
        <v>1.1927999999999999E-2</v>
      </c>
      <c r="N8359" s="5">
        <v>1.3648E-2</v>
      </c>
      <c r="O8359" s="5">
        <v>3.1244000000000001E-2</v>
      </c>
      <c r="P8359" s="5">
        <v>2.9142000000000001E-2</v>
      </c>
      <c r="Q8359" s="5">
        <v>1.7843000000000001E-2</v>
      </c>
      <c r="R8359" s="5">
        <v>2.0114E-2</v>
      </c>
      <c r="S8359" s="5">
        <v>5.7159999999999997E-3</v>
      </c>
      <c r="T8359" s="5">
        <f t="shared" si="390"/>
        <v>3.1244000000000001E-2</v>
      </c>
      <c r="U8359" s="5">
        <f>IF(Table1[[#This Row],[MAX_PROJ]]&lt;0.005, 0, SUM(L8359:S8359))</f>
        <v>0.131019</v>
      </c>
      <c r="V8359" t="str">
        <f t="shared" si="391"/>
        <v>nee</v>
      </c>
      <c r="W8359" t="str">
        <f t="shared" si="392"/>
        <v>nee</v>
      </c>
    </row>
    <row r="8360" spans="1:23" hidden="1" x14ac:dyDescent="0.25">
      <c r="A8360" s="1">
        <v>8358</v>
      </c>
      <c r="B8360">
        <v>5122854</v>
      </c>
      <c r="C8360">
        <v>95</v>
      </c>
      <c r="D8360" t="s">
        <v>44</v>
      </c>
      <c r="E8360" t="s">
        <v>27</v>
      </c>
      <c r="F8360" t="s">
        <v>28</v>
      </c>
      <c r="G8360">
        <v>31.819293999999999</v>
      </c>
      <c r="H8360">
        <v>0.5</v>
      </c>
      <c r="I8360">
        <v>1.5909647000000001E-3</v>
      </c>
      <c r="J8360">
        <v>2143</v>
      </c>
      <c r="K8360">
        <v>1175.2407000000001</v>
      </c>
      <c r="L8360" s="5">
        <v>1.384E-3</v>
      </c>
      <c r="M8360" s="5">
        <v>1.1927999999999999E-2</v>
      </c>
      <c r="N8360" s="5">
        <v>1.3648E-2</v>
      </c>
      <c r="O8360" s="5">
        <v>3.1244000000000001E-2</v>
      </c>
      <c r="P8360" s="5">
        <v>2.9142000000000001E-2</v>
      </c>
      <c r="Q8360" s="5">
        <v>1.7843000000000001E-2</v>
      </c>
      <c r="R8360" s="5">
        <v>2.0114E-2</v>
      </c>
      <c r="S8360" s="5">
        <v>5.7159999999999997E-3</v>
      </c>
      <c r="T8360" s="5">
        <f t="shared" si="390"/>
        <v>3.1244000000000001E-2</v>
      </c>
      <c r="U8360" s="5">
        <f>IF(Table1[[#This Row],[MAX_PROJ]]&lt;0.005, 0, SUM(L8360:S8360))</f>
        <v>0.131019</v>
      </c>
      <c r="V8360" t="str">
        <f t="shared" si="391"/>
        <v>nee</v>
      </c>
      <c r="W8360" t="str">
        <f t="shared" si="392"/>
        <v>nee</v>
      </c>
    </row>
    <row r="8361" spans="1:23" hidden="1" x14ac:dyDescent="0.25">
      <c r="A8361" s="1">
        <v>8359</v>
      </c>
      <c r="B8361">
        <v>5122854</v>
      </c>
      <c r="C8361">
        <v>95</v>
      </c>
      <c r="D8361" t="s">
        <v>44</v>
      </c>
      <c r="E8361" t="s">
        <v>42</v>
      </c>
      <c r="F8361" t="s">
        <v>43</v>
      </c>
      <c r="G8361">
        <v>1450.0621000000001</v>
      </c>
      <c r="H8361">
        <v>1</v>
      </c>
      <c r="I8361">
        <v>0.14500621</v>
      </c>
      <c r="J8361">
        <v>1714</v>
      </c>
      <c r="K8361">
        <v>1175.2407000000001</v>
      </c>
      <c r="L8361" s="5">
        <v>1.384E-3</v>
      </c>
      <c r="M8361" s="5">
        <v>1.1927999999999999E-2</v>
      </c>
      <c r="N8361" s="5">
        <v>1.3648E-2</v>
      </c>
      <c r="O8361" s="5">
        <v>3.1244000000000001E-2</v>
      </c>
      <c r="P8361" s="5">
        <v>2.9142000000000001E-2</v>
      </c>
      <c r="Q8361" s="5">
        <v>1.7843000000000001E-2</v>
      </c>
      <c r="R8361" s="5">
        <v>2.0114E-2</v>
      </c>
      <c r="S8361" s="5">
        <v>5.7159999999999997E-3</v>
      </c>
      <c r="T8361" s="5">
        <f t="shared" si="390"/>
        <v>3.1244000000000001E-2</v>
      </c>
      <c r="U8361" s="5">
        <f>IF(Table1[[#This Row],[MAX_PROJ]]&lt;0.005, 0, SUM(L8361:S8361))</f>
        <v>0.131019</v>
      </c>
      <c r="V8361" t="str">
        <f t="shared" si="391"/>
        <v>nee</v>
      </c>
      <c r="W8361" t="str">
        <f t="shared" si="392"/>
        <v>nee</v>
      </c>
    </row>
    <row r="8362" spans="1:23" hidden="1" x14ac:dyDescent="0.25">
      <c r="A8362" s="1">
        <v>8360</v>
      </c>
      <c r="B8362">
        <v>5122855</v>
      </c>
      <c r="C8362">
        <v>95</v>
      </c>
      <c r="D8362" t="s">
        <v>44</v>
      </c>
      <c r="E8362" t="s">
        <v>47</v>
      </c>
      <c r="F8362" t="s">
        <v>31</v>
      </c>
      <c r="G8362">
        <v>4173.8339999999998</v>
      </c>
      <c r="H8362">
        <v>0.5</v>
      </c>
      <c r="I8362">
        <v>0.20869170000000001</v>
      </c>
      <c r="J8362">
        <v>2143</v>
      </c>
      <c r="K8362">
        <v>1139.7401</v>
      </c>
      <c r="L8362" s="5">
        <v>1.343E-3</v>
      </c>
      <c r="M8362" s="5">
        <v>1.1646999999999999E-2</v>
      </c>
      <c r="N8362" s="5">
        <v>1.3372999999999999E-2</v>
      </c>
      <c r="O8362" s="5">
        <v>3.0355E-2</v>
      </c>
      <c r="P8362" s="5">
        <v>2.8341000000000002E-2</v>
      </c>
      <c r="Q8362" s="5">
        <v>1.7412E-2</v>
      </c>
      <c r="R8362" s="5">
        <v>1.9585999999999999E-2</v>
      </c>
      <c r="S8362" s="5">
        <v>5.587E-3</v>
      </c>
      <c r="T8362" s="5">
        <f t="shared" si="390"/>
        <v>3.0355E-2</v>
      </c>
      <c r="U8362" s="5">
        <f>IF(Table1[[#This Row],[MAX_PROJ]]&lt;0.005, 0, SUM(L8362:S8362))</f>
        <v>0.12764400000000001</v>
      </c>
      <c r="V8362" t="str">
        <f t="shared" si="391"/>
        <v>nee</v>
      </c>
      <c r="W8362" t="str">
        <f t="shared" si="392"/>
        <v>nee</v>
      </c>
    </row>
    <row r="8363" spans="1:23" hidden="1" x14ac:dyDescent="0.25">
      <c r="A8363" s="1">
        <v>8361</v>
      </c>
      <c r="B8363">
        <v>5122855</v>
      </c>
      <c r="C8363">
        <v>95</v>
      </c>
      <c r="D8363" t="s">
        <v>44</v>
      </c>
      <c r="E8363" t="s">
        <v>27</v>
      </c>
      <c r="F8363" t="s">
        <v>28</v>
      </c>
      <c r="G8363">
        <v>4173.8339999999998</v>
      </c>
      <c r="H8363">
        <v>0.5</v>
      </c>
      <c r="I8363">
        <v>0.20869170000000001</v>
      </c>
      <c r="J8363">
        <v>2143</v>
      </c>
      <c r="K8363">
        <v>1139.7401</v>
      </c>
      <c r="L8363" s="5">
        <v>1.343E-3</v>
      </c>
      <c r="M8363" s="5">
        <v>1.1646999999999999E-2</v>
      </c>
      <c r="N8363" s="5">
        <v>1.3372999999999999E-2</v>
      </c>
      <c r="O8363" s="5">
        <v>3.0355E-2</v>
      </c>
      <c r="P8363" s="5">
        <v>2.8341000000000002E-2</v>
      </c>
      <c r="Q8363" s="5">
        <v>1.7412E-2</v>
      </c>
      <c r="R8363" s="5">
        <v>1.9585999999999999E-2</v>
      </c>
      <c r="S8363" s="5">
        <v>5.587E-3</v>
      </c>
      <c r="T8363" s="5">
        <f t="shared" si="390"/>
        <v>3.0355E-2</v>
      </c>
      <c r="U8363" s="5">
        <f>IF(Table1[[#This Row],[MAX_PROJ]]&lt;0.005, 0, SUM(L8363:S8363))</f>
        <v>0.12764400000000001</v>
      </c>
      <c r="V8363" t="str">
        <f t="shared" si="391"/>
        <v>nee</v>
      </c>
      <c r="W8363" t="str">
        <f t="shared" si="392"/>
        <v>nee</v>
      </c>
    </row>
    <row r="8364" spans="1:23" hidden="1" x14ac:dyDescent="0.25">
      <c r="A8364" s="1">
        <v>8362</v>
      </c>
      <c r="B8364">
        <v>5122855</v>
      </c>
      <c r="C8364">
        <v>95</v>
      </c>
      <c r="D8364" t="s">
        <v>44</v>
      </c>
      <c r="E8364" t="s">
        <v>42</v>
      </c>
      <c r="F8364" t="s">
        <v>43</v>
      </c>
      <c r="G8364">
        <v>1477.9856</v>
      </c>
      <c r="H8364">
        <v>1</v>
      </c>
      <c r="I8364">
        <v>0.14779856</v>
      </c>
      <c r="J8364">
        <v>1714</v>
      </c>
      <c r="K8364">
        <v>1139.7401</v>
      </c>
      <c r="L8364" s="5">
        <v>1.343E-3</v>
      </c>
      <c r="M8364" s="5">
        <v>1.1646999999999999E-2</v>
      </c>
      <c r="N8364" s="5">
        <v>1.3372999999999999E-2</v>
      </c>
      <c r="O8364" s="5">
        <v>3.0355E-2</v>
      </c>
      <c r="P8364" s="5">
        <v>2.8341000000000002E-2</v>
      </c>
      <c r="Q8364" s="5">
        <v>1.7412E-2</v>
      </c>
      <c r="R8364" s="5">
        <v>1.9585999999999999E-2</v>
      </c>
      <c r="S8364" s="5">
        <v>5.587E-3</v>
      </c>
      <c r="T8364" s="5">
        <f t="shared" si="390"/>
        <v>3.0355E-2</v>
      </c>
      <c r="U8364" s="5">
        <f>IF(Table1[[#This Row],[MAX_PROJ]]&lt;0.005, 0, SUM(L8364:S8364))</f>
        <v>0.12764400000000001</v>
      </c>
      <c r="V8364" t="str">
        <f t="shared" si="391"/>
        <v>nee</v>
      </c>
      <c r="W8364" t="str">
        <f t="shared" si="392"/>
        <v>nee</v>
      </c>
    </row>
    <row r="8365" spans="1:23" hidden="1" x14ac:dyDescent="0.25">
      <c r="A8365" s="1">
        <v>8363</v>
      </c>
      <c r="B8365">
        <v>5122852</v>
      </c>
      <c r="C8365">
        <v>95</v>
      </c>
      <c r="D8365" t="s">
        <v>44</v>
      </c>
      <c r="E8365" t="s">
        <v>42</v>
      </c>
      <c r="F8365" t="s">
        <v>43</v>
      </c>
      <c r="G8365">
        <v>128.01517999999999</v>
      </c>
      <c r="H8365">
        <v>1</v>
      </c>
      <c r="I8365">
        <v>1.2801518E-2</v>
      </c>
      <c r="J8365">
        <v>1714</v>
      </c>
      <c r="K8365">
        <v>1230.2073</v>
      </c>
      <c r="L8365" s="5">
        <v>1.3630000000000001E-3</v>
      </c>
      <c r="M8365" s="5">
        <v>1.1660999999999999E-2</v>
      </c>
      <c r="N8365" s="5">
        <v>1.3243E-2</v>
      </c>
      <c r="O8365" s="5">
        <v>3.0634999999999999E-2</v>
      </c>
      <c r="P8365" s="5">
        <v>2.8569000000000001E-2</v>
      </c>
      <c r="Q8365" s="5">
        <v>1.7423999999999999E-2</v>
      </c>
      <c r="R8365" s="5">
        <v>1.9665999999999999E-2</v>
      </c>
      <c r="S8365" s="5">
        <v>5.5960000000000003E-3</v>
      </c>
      <c r="T8365" s="5">
        <f t="shared" si="390"/>
        <v>3.0634999999999999E-2</v>
      </c>
      <c r="U8365" s="5">
        <f>IF(Table1[[#This Row],[MAX_PROJ]]&lt;0.005, 0, SUM(L8365:S8365))</f>
        <v>0.12815699999999999</v>
      </c>
      <c r="V8365" t="str">
        <f t="shared" si="391"/>
        <v>nee</v>
      </c>
      <c r="W8365" t="str">
        <f t="shared" si="392"/>
        <v>nee</v>
      </c>
    </row>
    <row r="8366" spans="1:23" hidden="1" x14ac:dyDescent="0.25">
      <c r="A8366" s="1">
        <v>8364</v>
      </c>
      <c r="B8366">
        <v>5122853</v>
      </c>
      <c r="C8366">
        <v>95</v>
      </c>
      <c r="D8366" t="s">
        <v>44</v>
      </c>
      <c r="E8366" t="s">
        <v>27</v>
      </c>
      <c r="F8366" t="s">
        <v>28</v>
      </c>
      <c r="G8366">
        <v>329.90118000000001</v>
      </c>
      <c r="H8366">
        <v>1</v>
      </c>
      <c r="I8366">
        <v>3.2990117999999999E-2</v>
      </c>
      <c r="J8366">
        <v>2143</v>
      </c>
      <c r="K8366">
        <v>1167.5408</v>
      </c>
      <c r="L8366" s="5">
        <v>1.3240000000000001E-3</v>
      </c>
      <c r="M8366" s="5">
        <v>1.1361E-2</v>
      </c>
      <c r="N8366" s="5">
        <v>1.2936E-2</v>
      </c>
      <c r="O8366" s="5">
        <v>2.9850000000000002E-2</v>
      </c>
      <c r="P8366" s="5">
        <v>2.7831000000000002E-2</v>
      </c>
      <c r="Q8366" s="5">
        <v>1.6988E-2</v>
      </c>
      <c r="R8366" s="5">
        <v>1.9172000000000002E-2</v>
      </c>
      <c r="S8366" s="5">
        <v>5.4460000000000003E-3</v>
      </c>
      <c r="T8366" s="5">
        <f t="shared" si="390"/>
        <v>2.9850000000000002E-2</v>
      </c>
      <c r="U8366" s="5">
        <f>IF(Table1[[#This Row],[MAX_PROJ]]&lt;0.005, 0, SUM(L8366:S8366))</f>
        <v>0.12490800000000002</v>
      </c>
      <c r="V8366" t="str">
        <f t="shared" si="391"/>
        <v>nee</v>
      </c>
      <c r="W8366" t="str">
        <f t="shared" si="392"/>
        <v>nee</v>
      </c>
    </row>
    <row r="8367" spans="1:23" hidden="1" x14ac:dyDescent="0.25">
      <c r="A8367" s="1">
        <v>8365</v>
      </c>
      <c r="B8367">
        <v>5122853</v>
      </c>
      <c r="C8367">
        <v>95</v>
      </c>
      <c r="D8367" t="s">
        <v>44</v>
      </c>
      <c r="E8367" t="s">
        <v>42</v>
      </c>
      <c r="F8367" t="s">
        <v>43</v>
      </c>
      <c r="G8367">
        <v>3222.5046000000002</v>
      </c>
      <c r="H8367">
        <v>1</v>
      </c>
      <c r="I8367">
        <v>0.32225046000000002</v>
      </c>
      <c r="J8367">
        <v>1714</v>
      </c>
      <c r="K8367">
        <v>1167.5408</v>
      </c>
      <c r="L8367" s="5">
        <v>1.3240000000000001E-3</v>
      </c>
      <c r="M8367" s="5">
        <v>1.1361E-2</v>
      </c>
      <c r="N8367" s="5">
        <v>1.2936E-2</v>
      </c>
      <c r="O8367" s="5">
        <v>2.9850000000000002E-2</v>
      </c>
      <c r="P8367" s="5">
        <v>2.7831000000000002E-2</v>
      </c>
      <c r="Q8367" s="5">
        <v>1.6988E-2</v>
      </c>
      <c r="R8367" s="5">
        <v>1.9172000000000002E-2</v>
      </c>
      <c r="S8367" s="5">
        <v>5.4460000000000003E-3</v>
      </c>
      <c r="T8367" s="5">
        <f t="shared" si="390"/>
        <v>2.9850000000000002E-2</v>
      </c>
      <c r="U8367" s="5">
        <f>IF(Table1[[#This Row],[MAX_PROJ]]&lt;0.005, 0, SUM(L8367:S8367))</f>
        <v>0.12490800000000002</v>
      </c>
      <c r="V8367" t="str">
        <f t="shared" si="391"/>
        <v>nee</v>
      </c>
      <c r="W8367" t="str">
        <f t="shared" si="392"/>
        <v>nee</v>
      </c>
    </row>
    <row r="8368" spans="1:23" hidden="1" x14ac:dyDescent="0.25">
      <c r="A8368" s="1">
        <v>8366</v>
      </c>
      <c r="B8368">
        <v>4778808</v>
      </c>
      <c r="C8368">
        <v>95</v>
      </c>
      <c r="D8368" t="s">
        <v>44</v>
      </c>
      <c r="E8368" t="s">
        <v>45</v>
      </c>
      <c r="F8368" t="s">
        <v>28</v>
      </c>
      <c r="G8368">
        <v>433.54610000000002</v>
      </c>
      <c r="H8368">
        <v>1</v>
      </c>
      <c r="I8368">
        <v>4.3354610000000002E-2</v>
      </c>
      <c r="J8368">
        <v>2143</v>
      </c>
      <c r="K8368">
        <v>1268.8748000000001</v>
      </c>
      <c r="L8368" s="5">
        <v>3.0739999999999999E-3</v>
      </c>
      <c r="M8368" s="5">
        <v>2.3875E-2</v>
      </c>
      <c r="N8368" s="5">
        <v>2.9336999999999998E-2</v>
      </c>
      <c r="O8368" s="5">
        <v>5.9498000000000002E-2</v>
      </c>
      <c r="P8368" s="5">
        <v>5.5723000000000002E-2</v>
      </c>
      <c r="Q8368" s="5">
        <v>3.5166999999999997E-2</v>
      </c>
      <c r="R8368" s="5">
        <v>3.9054999999999999E-2</v>
      </c>
      <c r="S8368" s="5">
        <v>1.1011E-2</v>
      </c>
      <c r="T8368" s="5">
        <f t="shared" si="390"/>
        <v>5.9498000000000002E-2</v>
      </c>
      <c r="U8368" s="5">
        <f>IF(Table1[[#This Row],[MAX_PROJ]]&lt;0.005, 0, SUM(L8368:S8368))</f>
        <v>0.25674000000000002</v>
      </c>
      <c r="V8368" t="str">
        <f t="shared" si="391"/>
        <v>nee</v>
      </c>
      <c r="W8368" t="str">
        <f t="shared" si="392"/>
        <v>nee</v>
      </c>
    </row>
    <row r="8369" spans="1:23" hidden="1" x14ac:dyDescent="0.25">
      <c r="A8369" s="1">
        <v>8367</v>
      </c>
      <c r="B8369">
        <v>4778809</v>
      </c>
      <c r="C8369">
        <v>95</v>
      </c>
      <c r="D8369" t="s">
        <v>44</v>
      </c>
      <c r="E8369" t="s">
        <v>45</v>
      </c>
      <c r="F8369" t="s">
        <v>28</v>
      </c>
      <c r="G8369">
        <v>4556.2359999999999</v>
      </c>
      <c r="H8369">
        <v>1</v>
      </c>
      <c r="I8369">
        <v>0.45562360000000002</v>
      </c>
      <c r="J8369">
        <v>2143</v>
      </c>
      <c r="K8369">
        <v>1332.0110999999999</v>
      </c>
      <c r="L8369" s="5">
        <v>3.117E-3</v>
      </c>
      <c r="M8369" s="5">
        <v>2.4400000000000002E-2</v>
      </c>
      <c r="N8369" s="5">
        <v>2.9967000000000001E-2</v>
      </c>
      <c r="O8369" s="5">
        <v>6.0526999999999997E-2</v>
      </c>
      <c r="P8369" s="5">
        <v>5.6732999999999999E-2</v>
      </c>
      <c r="Q8369" s="5">
        <v>3.5893000000000001E-2</v>
      </c>
      <c r="R8369" s="5">
        <v>3.9782999999999999E-2</v>
      </c>
      <c r="S8369" s="5">
        <v>1.129E-2</v>
      </c>
      <c r="T8369" s="5">
        <f t="shared" si="390"/>
        <v>6.0526999999999997E-2</v>
      </c>
      <c r="U8369" s="5">
        <f>IF(Table1[[#This Row],[MAX_PROJ]]&lt;0.005, 0, SUM(L8369:S8369))</f>
        <v>0.26171000000000005</v>
      </c>
      <c r="V8369" t="str">
        <f t="shared" si="391"/>
        <v>nee</v>
      </c>
      <c r="W8369" t="str">
        <f t="shared" si="392"/>
        <v>nee</v>
      </c>
    </row>
    <row r="8370" spans="1:23" hidden="1" x14ac:dyDescent="0.25">
      <c r="A8370" s="1">
        <v>8368</v>
      </c>
      <c r="B8370">
        <v>4778810</v>
      </c>
      <c r="C8370">
        <v>95</v>
      </c>
      <c r="D8370" t="s">
        <v>44</v>
      </c>
      <c r="E8370" t="s">
        <v>45</v>
      </c>
      <c r="F8370" t="s">
        <v>28</v>
      </c>
      <c r="G8370">
        <v>8842.0759999999991</v>
      </c>
      <c r="H8370">
        <v>1</v>
      </c>
      <c r="I8370">
        <v>0.88420759999999998</v>
      </c>
      <c r="J8370">
        <v>2143</v>
      </c>
      <c r="K8370">
        <v>1057.5162</v>
      </c>
      <c r="L8370" s="5">
        <v>2.6310000000000001E-3</v>
      </c>
      <c r="M8370" s="5">
        <v>2.0596E-2</v>
      </c>
      <c r="N8370" s="5">
        <v>2.5305999999999999E-2</v>
      </c>
      <c r="O8370" s="5">
        <v>5.1249000000000003E-2</v>
      </c>
      <c r="P8370" s="5">
        <v>4.8016000000000003E-2</v>
      </c>
      <c r="Q8370" s="5">
        <v>3.0338E-2</v>
      </c>
      <c r="R8370" s="5">
        <v>3.3672000000000001E-2</v>
      </c>
      <c r="S8370" s="5">
        <v>9.5239999999999995E-3</v>
      </c>
      <c r="T8370" s="5">
        <f t="shared" si="390"/>
        <v>5.1249000000000003E-2</v>
      </c>
      <c r="U8370" s="5">
        <f>IF(Table1[[#This Row],[MAX_PROJ]]&lt;0.005, 0, SUM(L8370:S8370))</f>
        <v>0.22133200000000003</v>
      </c>
      <c r="V8370" t="str">
        <f t="shared" si="391"/>
        <v>nee</v>
      </c>
      <c r="W8370" t="str">
        <f t="shared" si="392"/>
        <v>nee</v>
      </c>
    </row>
    <row r="8371" spans="1:23" hidden="1" x14ac:dyDescent="0.25">
      <c r="A8371" s="1">
        <v>8369</v>
      </c>
      <c r="B8371">
        <v>4778811</v>
      </c>
      <c r="C8371">
        <v>95</v>
      </c>
      <c r="D8371" t="s">
        <v>44</v>
      </c>
      <c r="E8371" t="s">
        <v>45</v>
      </c>
      <c r="F8371" t="s">
        <v>28</v>
      </c>
      <c r="G8371">
        <v>8602.8250000000007</v>
      </c>
      <c r="H8371">
        <v>1</v>
      </c>
      <c r="I8371">
        <v>0.86028249999999995</v>
      </c>
      <c r="J8371">
        <v>2143</v>
      </c>
      <c r="K8371">
        <v>1100.0930000000001</v>
      </c>
      <c r="L8371" s="5">
        <v>2.8419999999999999E-3</v>
      </c>
      <c r="M8371" s="5">
        <v>2.2363999999999998E-2</v>
      </c>
      <c r="N8371" s="5">
        <v>2.7453999999999999E-2</v>
      </c>
      <c r="O8371" s="5">
        <v>5.5423E-2</v>
      </c>
      <c r="P8371" s="5">
        <v>5.1951999999999998E-2</v>
      </c>
      <c r="Q8371" s="5">
        <v>3.2881000000000001E-2</v>
      </c>
      <c r="R8371" s="5">
        <v>3.6461E-2</v>
      </c>
      <c r="S8371" s="5">
        <v>1.0352999999999999E-2</v>
      </c>
      <c r="T8371" s="5">
        <f t="shared" si="390"/>
        <v>5.5423E-2</v>
      </c>
      <c r="U8371" s="5">
        <f>IF(Table1[[#This Row],[MAX_PROJ]]&lt;0.005, 0, SUM(L8371:S8371))</f>
        <v>0.23972999999999997</v>
      </c>
      <c r="V8371" t="str">
        <f t="shared" si="391"/>
        <v>nee</v>
      </c>
      <c r="W8371" t="str">
        <f t="shared" si="392"/>
        <v>nee</v>
      </c>
    </row>
    <row r="8372" spans="1:23" hidden="1" x14ac:dyDescent="0.25">
      <c r="A8372" s="1">
        <v>8370</v>
      </c>
      <c r="B8372">
        <v>4778812</v>
      </c>
      <c r="C8372">
        <v>95</v>
      </c>
      <c r="D8372" t="s">
        <v>44</v>
      </c>
      <c r="E8372" t="s">
        <v>45</v>
      </c>
      <c r="F8372" t="s">
        <v>28</v>
      </c>
      <c r="G8372">
        <v>6149.0860000000002</v>
      </c>
      <c r="H8372">
        <v>1</v>
      </c>
      <c r="I8372">
        <v>0.61490860000000003</v>
      </c>
      <c r="J8372">
        <v>2143</v>
      </c>
      <c r="K8372">
        <v>1058.0625</v>
      </c>
      <c r="L8372" s="5">
        <v>2.8080000000000002E-3</v>
      </c>
      <c r="M8372" s="5">
        <v>2.2202E-2</v>
      </c>
      <c r="N8372" s="5">
        <v>2.7229E-2</v>
      </c>
      <c r="O8372" s="5">
        <v>5.5019999999999999E-2</v>
      </c>
      <c r="P8372" s="5">
        <v>5.1573000000000001E-2</v>
      </c>
      <c r="Q8372" s="5">
        <v>3.2650999999999999E-2</v>
      </c>
      <c r="R8372" s="5">
        <v>3.6207000000000003E-2</v>
      </c>
      <c r="S8372" s="5">
        <v>1.0291E-2</v>
      </c>
      <c r="T8372" s="5">
        <f t="shared" si="390"/>
        <v>5.5019999999999999E-2</v>
      </c>
      <c r="U8372" s="5">
        <f>IF(Table1[[#This Row],[MAX_PROJ]]&lt;0.005, 0, SUM(L8372:S8372))</f>
        <v>0.237981</v>
      </c>
      <c r="V8372" t="str">
        <f t="shared" si="391"/>
        <v>nee</v>
      </c>
      <c r="W8372" t="str">
        <f t="shared" si="392"/>
        <v>nee</v>
      </c>
    </row>
    <row r="8373" spans="1:23" x14ac:dyDescent="0.25">
      <c r="A8373" s="1">
        <v>8371</v>
      </c>
      <c r="B8373">
        <v>5122874</v>
      </c>
      <c r="C8373">
        <v>94</v>
      </c>
      <c r="D8373" t="s">
        <v>41</v>
      </c>
      <c r="E8373" t="s">
        <v>61</v>
      </c>
      <c r="F8373" t="s">
        <v>62</v>
      </c>
      <c r="G8373">
        <v>32.32132</v>
      </c>
      <c r="H8373">
        <v>1</v>
      </c>
      <c r="I8373">
        <v>3.232132E-3</v>
      </c>
      <c r="J8373">
        <v>1071</v>
      </c>
      <c r="K8373">
        <v>1441.0730000000001</v>
      </c>
      <c r="L8373" s="5">
        <v>2.0600000000000002E-3</v>
      </c>
      <c r="M8373" s="5">
        <v>1.7748E-2</v>
      </c>
      <c r="N8373" s="5">
        <v>2.0975000000000001E-2</v>
      </c>
      <c r="O8373" s="5">
        <v>4.5860999999999999E-2</v>
      </c>
      <c r="P8373" s="5">
        <v>4.283E-2</v>
      </c>
      <c r="Q8373" s="5">
        <v>2.6655999999999999E-2</v>
      </c>
      <c r="R8373" s="5">
        <v>2.9804000000000001E-2</v>
      </c>
      <c r="S8373" s="5">
        <v>8.4489999999999999E-3</v>
      </c>
      <c r="T8373" s="5">
        <f t="shared" si="390"/>
        <v>4.5860999999999999E-2</v>
      </c>
      <c r="U8373" s="5">
        <f>IF(Table1[[#This Row],[MAX_PROJ]]&lt;0.005, 0, SUM(L8373:S8373))</f>
        <v>0.194383</v>
      </c>
      <c r="V8373" t="str">
        <f t="shared" si="391"/>
        <v>ja</v>
      </c>
      <c r="W8373" t="str">
        <f t="shared" si="392"/>
        <v>ja</v>
      </c>
    </row>
    <row r="8374" spans="1:23" hidden="1" x14ac:dyDescent="0.25">
      <c r="A8374" s="1">
        <v>8372</v>
      </c>
      <c r="B8374">
        <v>4778813</v>
      </c>
      <c r="C8374">
        <v>95</v>
      </c>
      <c r="D8374" t="s">
        <v>44</v>
      </c>
      <c r="E8374" t="s">
        <v>45</v>
      </c>
      <c r="F8374" t="s">
        <v>28</v>
      </c>
      <c r="G8374">
        <v>1577.9412</v>
      </c>
      <c r="H8374">
        <v>1</v>
      </c>
      <c r="I8374">
        <v>0.15779412000000001</v>
      </c>
      <c r="J8374">
        <v>2143</v>
      </c>
      <c r="K8374">
        <v>1199.9546</v>
      </c>
      <c r="L8374" s="5">
        <v>3.1909999999999998E-3</v>
      </c>
      <c r="M8374" s="5">
        <v>2.5443E-2</v>
      </c>
      <c r="N8374" s="5">
        <v>3.1161999999999999E-2</v>
      </c>
      <c r="O8374" s="5">
        <v>6.2709000000000001E-2</v>
      </c>
      <c r="P8374" s="5">
        <v>5.8828999999999999E-2</v>
      </c>
      <c r="Q8374" s="5">
        <v>3.7339999999999998E-2</v>
      </c>
      <c r="R8374" s="5">
        <v>4.1332000000000001E-2</v>
      </c>
      <c r="S8374" s="5">
        <v>1.1828999999999999E-2</v>
      </c>
      <c r="T8374" s="5">
        <f t="shared" si="390"/>
        <v>6.2709000000000001E-2</v>
      </c>
      <c r="U8374" s="5">
        <f>IF(Table1[[#This Row],[MAX_PROJ]]&lt;0.005, 0, SUM(L8374:S8374))</f>
        <v>0.27183499999999994</v>
      </c>
      <c r="V8374" t="str">
        <f t="shared" si="391"/>
        <v>nee</v>
      </c>
      <c r="W8374" t="str">
        <f t="shared" si="392"/>
        <v>nee</v>
      </c>
    </row>
    <row r="8375" spans="1:23" x14ac:dyDescent="0.25">
      <c r="A8375" s="1">
        <v>8373</v>
      </c>
      <c r="B8375">
        <v>5122873</v>
      </c>
      <c r="C8375">
        <v>94</v>
      </c>
      <c r="D8375" t="s">
        <v>41</v>
      </c>
      <c r="E8375" t="s">
        <v>61</v>
      </c>
      <c r="F8375" t="s">
        <v>62</v>
      </c>
      <c r="G8375">
        <v>1141.8356000000001</v>
      </c>
      <c r="H8375">
        <v>0.89136826999999996</v>
      </c>
      <c r="I8375">
        <v>0.10177960233964101</v>
      </c>
      <c r="J8375">
        <v>1071</v>
      </c>
      <c r="K8375">
        <v>1097.1663000000001</v>
      </c>
      <c r="L8375" s="5">
        <v>1.6100000000000001E-3</v>
      </c>
      <c r="M8375" s="5">
        <v>1.3773000000000001E-2</v>
      </c>
      <c r="N8375" s="5">
        <v>1.6254999999999999E-2</v>
      </c>
      <c r="O8375" s="5">
        <v>3.5175999999999999E-2</v>
      </c>
      <c r="P8375" s="5">
        <v>3.2887E-2</v>
      </c>
      <c r="Q8375" s="5">
        <v>2.0521000000000001E-2</v>
      </c>
      <c r="R8375" s="5">
        <v>2.2932000000000001E-2</v>
      </c>
      <c r="S8375" s="5">
        <v>6.5370000000000003E-3</v>
      </c>
      <c r="T8375" s="5">
        <f t="shared" si="390"/>
        <v>3.5175999999999999E-2</v>
      </c>
      <c r="U8375" s="5">
        <f>IF(Table1[[#This Row],[MAX_PROJ]]&lt;0.005, 0, SUM(L8375:S8375))</f>
        <v>0.14969099999999999</v>
      </c>
      <c r="V8375" t="str">
        <f t="shared" si="391"/>
        <v>ja</v>
      </c>
      <c r="W8375" t="str">
        <f t="shared" si="392"/>
        <v>ja</v>
      </c>
    </row>
    <row r="8376" spans="1:23" hidden="1" x14ac:dyDescent="0.25">
      <c r="A8376" s="1">
        <v>8374</v>
      </c>
      <c r="B8376">
        <v>4893490</v>
      </c>
      <c r="C8376">
        <v>95</v>
      </c>
      <c r="D8376" t="s">
        <v>44</v>
      </c>
      <c r="E8376" t="s">
        <v>45</v>
      </c>
      <c r="F8376" t="s">
        <v>28</v>
      </c>
      <c r="G8376">
        <v>10000</v>
      </c>
      <c r="H8376">
        <v>0.2</v>
      </c>
      <c r="I8376">
        <v>0.2</v>
      </c>
      <c r="J8376">
        <v>2143</v>
      </c>
      <c r="K8376">
        <v>847.93506000000002</v>
      </c>
      <c r="L8376" s="5">
        <v>1.768E-3</v>
      </c>
      <c r="M8376" s="5">
        <v>1.4612E-2</v>
      </c>
      <c r="N8376" s="5">
        <v>1.7919999999999998E-2</v>
      </c>
      <c r="O8376" s="5">
        <v>3.6991000000000003E-2</v>
      </c>
      <c r="P8376" s="5">
        <v>3.4604000000000003E-2</v>
      </c>
      <c r="Q8376" s="5">
        <v>2.1840999999999999E-2</v>
      </c>
      <c r="R8376" s="5">
        <v>2.4319E-2</v>
      </c>
      <c r="S8376" s="5">
        <v>6.842E-3</v>
      </c>
      <c r="T8376" s="5">
        <f t="shared" si="390"/>
        <v>3.6991000000000003E-2</v>
      </c>
      <c r="U8376" s="5">
        <f>IF(Table1[[#This Row],[MAX_PROJ]]&lt;0.005, 0, SUM(L8376:S8376))</f>
        <v>0.15889699999999998</v>
      </c>
      <c r="V8376" t="str">
        <f t="shared" si="391"/>
        <v>nee</v>
      </c>
      <c r="W8376" t="str">
        <f t="shared" si="392"/>
        <v>nee</v>
      </c>
    </row>
    <row r="8377" spans="1:23" hidden="1" x14ac:dyDescent="0.25">
      <c r="A8377" s="1">
        <v>8375</v>
      </c>
      <c r="B8377">
        <v>5008180</v>
      </c>
      <c r="C8377">
        <v>95</v>
      </c>
      <c r="D8377" t="s">
        <v>44</v>
      </c>
      <c r="E8377" t="s">
        <v>42</v>
      </c>
      <c r="F8377" t="s">
        <v>43</v>
      </c>
      <c r="G8377">
        <v>7076.0389999999998</v>
      </c>
      <c r="H8377">
        <v>1</v>
      </c>
      <c r="I8377">
        <v>0.70760389999999995</v>
      </c>
      <c r="J8377">
        <v>1714</v>
      </c>
      <c r="K8377">
        <v>1083.3171</v>
      </c>
      <c r="L8377" s="5">
        <v>1.983E-3</v>
      </c>
      <c r="M8377" s="5">
        <v>1.7829000000000001E-2</v>
      </c>
      <c r="N8377" s="5">
        <v>2.1668E-2</v>
      </c>
      <c r="O8377" s="5">
        <v>4.4895999999999998E-2</v>
      </c>
      <c r="P8377" s="5">
        <v>4.2075000000000001E-2</v>
      </c>
      <c r="Q8377" s="5">
        <v>2.6754E-2</v>
      </c>
      <c r="R8377" s="5">
        <v>2.9686000000000001E-2</v>
      </c>
      <c r="S8377" s="5">
        <v>8.5199999999999998E-3</v>
      </c>
      <c r="T8377" s="5">
        <f t="shared" si="390"/>
        <v>4.4895999999999998E-2</v>
      </c>
      <c r="U8377" s="5">
        <f>IF(Table1[[#This Row],[MAX_PROJ]]&lt;0.005, 0, SUM(L8377:S8377))</f>
        <v>0.193411</v>
      </c>
      <c r="V8377" t="str">
        <f t="shared" si="391"/>
        <v>nee</v>
      </c>
      <c r="W8377" t="str">
        <f t="shared" si="392"/>
        <v>nee</v>
      </c>
    </row>
    <row r="8378" spans="1:23" hidden="1" x14ac:dyDescent="0.25">
      <c r="A8378" s="1">
        <v>8376</v>
      </c>
      <c r="B8378">
        <v>4893491</v>
      </c>
      <c r="C8378">
        <v>95</v>
      </c>
      <c r="D8378" t="s">
        <v>44</v>
      </c>
      <c r="E8378" t="s">
        <v>45</v>
      </c>
      <c r="F8378" t="s">
        <v>28</v>
      </c>
      <c r="G8378">
        <v>2128.1777000000002</v>
      </c>
      <c r="H8378">
        <v>0.2</v>
      </c>
      <c r="I8378">
        <v>4.2563554000000003E-2</v>
      </c>
      <c r="J8378">
        <v>2143</v>
      </c>
      <c r="K8378">
        <v>974.30399999999997</v>
      </c>
      <c r="L8378" s="5">
        <v>2.068E-3</v>
      </c>
      <c r="M8378" s="5">
        <v>1.7111000000000001E-2</v>
      </c>
      <c r="N8378" s="5">
        <v>2.0954E-2</v>
      </c>
      <c r="O8378" s="5">
        <v>4.2943000000000002E-2</v>
      </c>
      <c r="P8378" s="5">
        <v>4.0208000000000001E-2</v>
      </c>
      <c r="Q8378" s="5">
        <v>2.5454000000000001E-2</v>
      </c>
      <c r="R8378" s="5">
        <v>2.8282000000000002E-2</v>
      </c>
      <c r="S8378" s="5">
        <v>8.0180000000000008E-3</v>
      </c>
      <c r="T8378" s="5">
        <f t="shared" si="390"/>
        <v>4.2943000000000002E-2</v>
      </c>
      <c r="U8378" s="5">
        <f>IF(Table1[[#This Row],[MAX_PROJ]]&lt;0.005, 0, SUM(L8378:S8378))</f>
        <v>0.18503800000000001</v>
      </c>
      <c r="V8378" t="str">
        <f t="shared" si="391"/>
        <v>nee</v>
      </c>
      <c r="W8378" t="str">
        <f t="shared" si="392"/>
        <v>nee</v>
      </c>
    </row>
    <row r="8379" spans="1:23" hidden="1" x14ac:dyDescent="0.25">
      <c r="A8379" s="1">
        <v>8377</v>
      </c>
      <c r="B8379">
        <v>4893491</v>
      </c>
      <c r="C8379">
        <v>95</v>
      </c>
      <c r="D8379" t="s">
        <v>44</v>
      </c>
      <c r="E8379" t="s">
        <v>25</v>
      </c>
      <c r="F8379" t="s">
        <v>26</v>
      </c>
      <c r="G8379">
        <v>694.58563000000004</v>
      </c>
      <c r="H8379">
        <v>1</v>
      </c>
      <c r="I8379">
        <v>6.9458563000000001E-2</v>
      </c>
      <c r="J8379">
        <v>1786</v>
      </c>
      <c r="K8379">
        <v>974.30399999999997</v>
      </c>
      <c r="L8379" s="5">
        <v>2.068E-3</v>
      </c>
      <c r="M8379" s="5">
        <v>1.7111000000000001E-2</v>
      </c>
      <c r="N8379" s="5">
        <v>2.0954E-2</v>
      </c>
      <c r="O8379" s="5">
        <v>4.2943000000000002E-2</v>
      </c>
      <c r="P8379" s="5">
        <v>4.0208000000000001E-2</v>
      </c>
      <c r="Q8379" s="5">
        <v>2.5454000000000001E-2</v>
      </c>
      <c r="R8379" s="5">
        <v>2.8282000000000002E-2</v>
      </c>
      <c r="S8379" s="5">
        <v>8.0180000000000008E-3</v>
      </c>
      <c r="T8379" s="5">
        <f t="shared" si="390"/>
        <v>4.2943000000000002E-2</v>
      </c>
      <c r="U8379" s="5">
        <f>IF(Table1[[#This Row],[MAX_PROJ]]&lt;0.005, 0, SUM(L8379:S8379))</f>
        <v>0.18503800000000001</v>
      </c>
      <c r="V8379" t="str">
        <f t="shared" si="391"/>
        <v>nee</v>
      </c>
      <c r="W8379" t="str">
        <f t="shared" si="392"/>
        <v>nee</v>
      </c>
    </row>
    <row r="8380" spans="1:23" hidden="1" x14ac:dyDescent="0.25">
      <c r="A8380" s="1">
        <v>8378</v>
      </c>
      <c r="B8380">
        <v>4893491</v>
      </c>
      <c r="C8380">
        <v>95</v>
      </c>
      <c r="D8380" t="s">
        <v>44</v>
      </c>
      <c r="E8380" t="s">
        <v>42</v>
      </c>
      <c r="F8380" t="s">
        <v>43</v>
      </c>
      <c r="G8380">
        <v>2885.7554</v>
      </c>
      <c r="H8380">
        <v>1</v>
      </c>
      <c r="I8380">
        <v>0.28857554000000002</v>
      </c>
      <c r="J8380">
        <v>1714</v>
      </c>
      <c r="K8380">
        <v>974.30399999999997</v>
      </c>
      <c r="L8380" s="5">
        <v>2.068E-3</v>
      </c>
      <c r="M8380" s="5">
        <v>1.7111000000000001E-2</v>
      </c>
      <c r="N8380" s="5">
        <v>2.0954E-2</v>
      </c>
      <c r="O8380" s="5">
        <v>4.2943000000000002E-2</v>
      </c>
      <c r="P8380" s="5">
        <v>4.0208000000000001E-2</v>
      </c>
      <c r="Q8380" s="5">
        <v>2.5454000000000001E-2</v>
      </c>
      <c r="R8380" s="5">
        <v>2.8282000000000002E-2</v>
      </c>
      <c r="S8380" s="5">
        <v>8.0180000000000008E-3</v>
      </c>
      <c r="T8380" s="5">
        <f t="shared" si="390"/>
        <v>4.2943000000000002E-2</v>
      </c>
      <c r="U8380" s="5">
        <f>IF(Table1[[#This Row],[MAX_PROJ]]&lt;0.005, 0, SUM(L8380:S8380))</f>
        <v>0.18503800000000001</v>
      </c>
      <c r="V8380" t="str">
        <f t="shared" si="391"/>
        <v>nee</v>
      </c>
      <c r="W8380" t="str">
        <f t="shared" si="392"/>
        <v>nee</v>
      </c>
    </row>
    <row r="8381" spans="1:23" hidden="1" x14ac:dyDescent="0.25">
      <c r="A8381" s="1">
        <v>8379</v>
      </c>
      <c r="B8381">
        <v>5008181</v>
      </c>
      <c r="C8381">
        <v>95</v>
      </c>
      <c r="D8381" t="s">
        <v>44</v>
      </c>
      <c r="E8381" t="s">
        <v>47</v>
      </c>
      <c r="F8381" t="s">
        <v>31</v>
      </c>
      <c r="G8381">
        <v>4011.6196</v>
      </c>
      <c r="H8381">
        <v>0.5</v>
      </c>
      <c r="I8381">
        <v>0.20058097999999999</v>
      </c>
      <c r="J8381">
        <v>2143</v>
      </c>
      <c r="K8381">
        <v>1039.825</v>
      </c>
      <c r="L8381" s="5">
        <v>1.864E-3</v>
      </c>
      <c r="M8381" s="5">
        <v>1.6969000000000001E-2</v>
      </c>
      <c r="N8381" s="5">
        <v>2.0611999999999998E-2</v>
      </c>
      <c r="O8381" s="5">
        <v>4.2744999999999998E-2</v>
      </c>
      <c r="P8381" s="5">
        <v>4.0067999999999999E-2</v>
      </c>
      <c r="Q8381" s="5">
        <v>2.5502E-2</v>
      </c>
      <c r="R8381" s="5">
        <v>2.8287E-2</v>
      </c>
      <c r="S8381" s="5">
        <v>8.1340000000000006E-3</v>
      </c>
      <c r="T8381" s="5">
        <f t="shared" si="390"/>
        <v>4.2744999999999998E-2</v>
      </c>
      <c r="U8381" s="5">
        <f>IF(Table1[[#This Row],[MAX_PROJ]]&lt;0.005, 0, SUM(L8381:S8381))</f>
        <v>0.18418100000000001</v>
      </c>
      <c r="V8381" t="str">
        <f t="shared" si="391"/>
        <v>nee</v>
      </c>
      <c r="W8381" t="str">
        <f t="shared" si="392"/>
        <v>nee</v>
      </c>
    </row>
    <row r="8382" spans="1:23" hidden="1" x14ac:dyDescent="0.25">
      <c r="A8382" s="1">
        <v>8380</v>
      </c>
      <c r="B8382">
        <v>5008181</v>
      </c>
      <c r="C8382">
        <v>95</v>
      </c>
      <c r="D8382" t="s">
        <v>44</v>
      </c>
      <c r="E8382" t="s">
        <v>27</v>
      </c>
      <c r="F8382" t="s">
        <v>28</v>
      </c>
      <c r="G8382">
        <v>4466.04</v>
      </c>
      <c r="H8382">
        <v>0.55087509999999995</v>
      </c>
      <c r="I8382">
        <v>0.24602302316040001</v>
      </c>
      <c r="J8382">
        <v>2143</v>
      </c>
      <c r="K8382">
        <v>1039.825</v>
      </c>
      <c r="L8382" s="5">
        <v>1.864E-3</v>
      </c>
      <c r="M8382" s="5">
        <v>1.6969000000000001E-2</v>
      </c>
      <c r="N8382" s="5">
        <v>2.0611999999999998E-2</v>
      </c>
      <c r="O8382" s="5">
        <v>4.2744999999999998E-2</v>
      </c>
      <c r="P8382" s="5">
        <v>4.0067999999999999E-2</v>
      </c>
      <c r="Q8382" s="5">
        <v>2.5502E-2</v>
      </c>
      <c r="R8382" s="5">
        <v>2.8287E-2</v>
      </c>
      <c r="S8382" s="5">
        <v>8.1340000000000006E-3</v>
      </c>
      <c r="T8382" s="5">
        <f t="shared" si="390"/>
        <v>4.2744999999999998E-2</v>
      </c>
      <c r="U8382" s="5">
        <f>IF(Table1[[#This Row],[MAX_PROJ]]&lt;0.005, 0, SUM(L8382:S8382))</f>
        <v>0.18418100000000001</v>
      </c>
      <c r="V8382" t="str">
        <f t="shared" si="391"/>
        <v>nee</v>
      </c>
      <c r="W8382" t="str">
        <f t="shared" si="392"/>
        <v>nee</v>
      </c>
    </row>
    <row r="8383" spans="1:23" hidden="1" x14ac:dyDescent="0.25">
      <c r="A8383" s="1">
        <v>8381</v>
      </c>
      <c r="B8383">
        <v>5008181</v>
      </c>
      <c r="C8383">
        <v>95</v>
      </c>
      <c r="D8383" t="s">
        <v>44</v>
      </c>
      <c r="E8383" t="s">
        <v>42</v>
      </c>
      <c r="F8383" t="s">
        <v>43</v>
      </c>
      <c r="G8383">
        <v>2831.0261</v>
      </c>
      <c r="H8383">
        <v>1</v>
      </c>
      <c r="I8383">
        <v>0.28310260999999998</v>
      </c>
      <c r="J8383">
        <v>1714</v>
      </c>
      <c r="K8383">
        <v>1039.825</v>
      </c>
      <c r="L8383" s="5">
        <v>1.864E-3</v>
      </c>
      <c r="M8383" s="5">
        <v>1.6969000000000001E-2</v>
      </c>
      <c r="N8383" s="5">
        <v>2.0611999999999998E-2</v>
      </c>
      <c r="O8383" s="5">
        <v>4.2744999999999998E-2</v>
      </c>
      <c r="P8383" s="5">
        <v>4.0067999999999999E-2</v>
      </c>
      <c r="Q8383" s="5">
        <v>2.5502E-2</v>
      </c>
      <c r="R8383" s="5">
        <v>2.8287E-2</v>
      </c>
      <c r="S8383" s="5">
        <v>8.1340000000000006E-3</v>
      </c>
      <c r="T8383" s="5">
        <f t="shared" si="390"/>
        <v>4.2744999999999998E-2</v>
      </c>
      <c r="U8383" s="5">
        <f>IF(Table1[[#This Row],[MAX_PROJ]]&lt;0.005, 0, SUM(L8383:S8383))</f>
        <v>0.18418100000000001</v>
      </c>
      <c r="V8383" t="str">
        <f t="shared" si="391"/>
        <v>nee</v>
      </c>
      <c r="W8383" t="str">
        <f t="shared" si="392"/>
        <v>nee</v>
      </c>
    </row>
    <row r="8384" spans="1:23" hidden="1" x14ac:dyDescent="0.25">
      <c r="A8384" s="1">
        <v>8382</v>
      </c>
      <c r="B8384">
        <v>4893488</v>
      </c>
      <c r="C8384">
        <v>95</v>
      </c>
      <c r="D8384" t="s">
        <v>44</v>
      </c>
      <c r="E8384" t="s">
        <v>45</v>
      </c>
      <c r="F8384" t="s">
        <v>28</v>
      </c>
      <c r="G8384">
        <v>10000</v>
      </c>
      <c r="H8384">
        <v>0.2</v>
      </c>
      <c r="I8384">
        <v>0.2</v>
      </c>
      <c r="J8384">
        <v>2143</v>
      </c>
      <c r="K8384">
        <v>905.25829999999996</v>
      </c>
      <c r="L8384" s="5">
        <v>1.725E-3</v>
      </c>
      <c r="M8384" s="5">
        <v>1.4149999999999999E-2</v>
      </c>
      <c r="N8384" s="5">
        <v>1.7375999999999999E-2</v>
      </c>
      <c r="O8384" s="5">
        <v>3.5926E-2</v>
      </c>
      <c r="P8384" s="5">
        <v>3.3591000000000003E-2</v>
      </c>
      <c r="Q8384" s="5">
        <v>2.1177000000000001E-2</v>
      </c>
      <c r="R8384" s="5">
        <v>2.359E-2</v>
      </c>
      <c r="S8384" s="5">
        <v>6.6160000000000004E-3</v>
      </c>
      <c r="T8384" s="5">
        <f t="shared" si="390"/>
        <v>3.5926E-2</v>
      </c>
      <c r="U8384" s="5">
        <f>IF(Table1[[#This Row],[MAX_PROJ]]&lt;0.005, 0, SUM(L8384:S8384))</f>
        <v>0.15415100000000001</v>
      </c>
      <c r="V8384" t="str">
        <f t="shared" si="391"/>
        <v>nee</v>
      </c>
      <c r="W8384" t="str">
        <f t="shared" si="392"/>
        <v>nee</v>
      </c>
    </row>
    <row r="8385" spans="1:23" hidden="1" x14ac:dyDescent="0.25">
      <c r="A8385" s="1">
        <v>8383</v>
      </c>
      <c r="B8385">
        <v>5008182</v>
      </c>
      <c r="C8385">
        <v>95</v>
      </c>
      <c r="D8385" t="s">
        <v>44</v>
      </c>
      <c r="E8385" t="s">
        <v>27</v>
      </c>
      <c r="F8385" t="s">
        <v>28</v>
      </c>
      <c r="G8385">
        <v>3226.7233999999999</v>
      </c>
      <c r="H8385">
        <v>1</v>
      </c>
      <c r="I8385">
        <v>0.32267234</v>
      </c>
      <c r="J8385">
        <v>2143</v>
      </c>
      <c r="K8385">
        <v>911.53625</v>
      </c>
      <c r="L8385" s="5">
        <v>1.622E-3</v>
      </c>
      <c r="M8385" s="5">
        <v>1.4796999999999999E-2</v>
      </c>
      <c r="N8385" s="5">
        <v>1.7977E-2</v>
      </c>
      <c r="O8385" s="5">
        <v>3.7548999999999999E-2</v>
      </c>
      <c r="P8385" s="5">
        <v>3.5161999999999999E-2</v>
      </c>
      <c r="Q8385" s="5">
        <v>2.2324E-2</v>
      </c>
      <c r="R8385" s="5">
        <v>2.4802999999999999E-2</v>
      </c>
      <c r="S8385" s="5">
        <v>7.0920000000000002E-3</v>
      </c>
      <c r="T8385" s="5">
        <f t="shared" si="390"/>
        <v>3.7548999999999999E-2</v>
      </c>
      <c r="U8385" s="5">
        <f>IF(Table1[[#This Row],[MAX_PROJ]]&lt;0.005, 0, SUM(L8385:S8385))</f>
        <v>0.16132599999999997</v>
      </c>
      <c r="V8385" t="str">
        <f t="shared" si="391"/>
        <v>nee</v>
      </c>
      <c r="W8385" t="str">
        <f t="shared" si="392"/>
        <v>nee</v>
      </c>
    </row>
    <row r="8386" spans="1:23" hidden="1" x14ac:dyDescent="0.25">
      <c r="A8386" s="1">
        <v>8384</v>
      </c>
      <c r="B8386">
        <v>5008182</v>
      </c>
      <c r="C8386">
        <v>95</v>
      </c>
      <c r="D8386" t="s">
        <v>44</v>
      </c>
      <c r="E8386" t="s">
        <v>42</v>
      </c>
      <c r="F8386" t="s">
        <v>43</v>
      </c>
      <c r="G8386">
        <v>4178.1149999999998</v>
      </c>
      <c r="H8386">
        <v>1</v>
      </c>
      <c r="I8386">
        <v>0.4178115</v>
      </c>
      <c r="J8386">
        <v>1714</v>
      </c>
      <c r="K8386">
        <v>911.53625</v>
      </c>
      <c r="L8386" s="5">
        <v>1.622E-3</v>
      </c>
      <c r="M8386" s="5">
        <v>1.4796999999999999E-2</v>
      </c>
      <c r="N8386" s="5">
        <v>1.7977E-2</v>
      </c>
      <c r="O8386" s="5">
        <v>3.7548999999999999E-2</v>
      </c>
      <c r="P8386" s="5">
        <v>3.5161999999999999E-2</v>
      </c>
      <c r="Q8386" s="5">
        <v>2.2324E-2</v>
      </c>
      <c r="R8386" s="5">
        <v>2.4802999999999999E-2</v>
      </c>
      <c r="S8386" s="5">
        <v>7.0920000000000002E-3</v>
      </c>
      <c r="T8386" s="5">
        <f t="shared" si="390"/>
        <v>3.7548999999999999E-2</v>
      </c>
      <c r="U8386" s="5">
        <f>IF(Table1[[#This Row],[MAX_PROJ]]&lt;0.005, 0, SUM(L8386:S8386))</f>
        <v>0.16132599999999997</v>
      </c>
      <c r="V8386" t="str">
        <f t="shared" si="391"/>
        <v>nee</v>
      </c>
      <c r="W8386" t="str">
        <f t="shared" si="392"/>
        <v>nee</v>
      </c>
    </row>
    <row r="8387" spans="1:23" hidden="1" x14ac:dyDescent="0.25">
      <c r="A8387" s="1">
        <v>8385</v>
      </c>
      <c r="B8387">
        <v>4893489</v>
      </c>
      <c r="C8387">
        <v>95</v>
      </c>
      <c r="D8387" t="s">
        <v>44</v>
      </c>
      <c r="E8387" t="s">
        <v>45</v>
      </c>
      <c r="F8387" t="s">
        <v>28</v>
      </c>
      <c r="G8387">
        <v>10000</v>
      </c>
      <c r="H8387">
        <v>0.2</v>
      </c>
      <c r="I8387">
        <v>0.2</v>
      </c>
      <c r="J8387">
        <v>2143</v>
      </c>
      <c r="K8387">
        <v>856.96709999999996</v>
      </c>
      <c r="L8387" s="5">
        <v>1.7459999999999999E-3</v>
      </c>
      <c r="M8387" s="5">
        <v>1.4385E-2</v>
      </c>
      <c r="N8387" s="5">
        <v>1.7652000000000001E-2</v>
      </c>
      <c r="O8387" s="5">
        <v>3.6450000000000003E-2</v>
      </c>
      <c r="P8387" s="5">
        <v>3.4095E-2</v>
      </c>
      <c r="Q8387" s="5">
        <v>2.1509E-2</v>
      </c>
      <c r="R8387" s="5">
        <v>2.3951E-2</v>
      </c>
      <c r="S8387" s="5">
        <v>6.731E-3</v>
      </c>
      <c r="T8387" s="5">
        <f t="shared" ref="T8387:T8450" si="393">MAX(L8387:S8387)</f>
        <v>3.6450000000000003E-2</v>
      </c>
      <c r="U8387" s="5">
        <f>IF(Table1[[#This Row],[MAX_PROJ]]&lt;0.005, 0, SUM(L8387:S8387))</f>
        <v>0.15651899999999999</v>
      </c>
      <c r="V8387" t="str">
        <f t="shared" ref="V8387:V8450" si="394">IF(K8387&gt;J8387,"ja","nee")</f>
        <v>nee</v>
      </c>
      <c r="W8387" t="str">
        <f t="shared" ref="W8387:W8450" si="395">IF(K8387&gt;(J8387-70),"ja","nee")</f>
        <v>nee</v>
      </c>
    </row>
    <row r="8388" spans="1:23" hidden="1" x14ac:dyDescent="0.25">
      <c r="A8388" s="1">
        <v>8386</v>
      </c>
      <c r="B8388">
        <v>5008183</v>
      </c>
      <c r="C8388">
        <v>95</v>
      </c>
      <c r="D8388" t="s">
        <v>44</v>
      </c>
      <c r="E8388" t="s">
        <v>27</v>
      </c>
      <c r="F8388" t="s">
        <v>28</v>
      </c>
      <c r="G8388">
        <v>2295.7020000000002</v>
      </c>
      <c r="H8388">
        <v>1</v>
      </c>
      <c r="I8388">
        <v>0.2295702</v>
      </c>
      <c r="J8388">
        <v>2143</v>
      </c>
      <c r="K8388">
        <v>1270.6846</v>
      </c>
      <c r="L8388" s="5">
        <v>2.2409999999999999E-3</v>
      </c>
      <c r="M8388" s="5">
        <v>2.0472000000000001E-2</v>
      </c>
      <c r="N8388" s="5">
        <v>2.4836E-2</v>
      </c>
      <c r="O8388" s="5">
        <v>5.1704E-2</v>
      </c>
      <c r="P8388" s="5">
        <v>4.8458000000000001E-2</v>
      </c>
      <c r="Q8388" s="5">
        <v>3.0818000000000002E-2</v>
      </c>
      <c r="R8388" s="5">
        <v>3.4162999999999999E-2</v>
      </c>
      <c r="S8388" s="5">
        <v>9.8230000000000001E-3</v>
      </c>
      <c r="T8388" s="5">
        <f t="shared" si="393"/>
        <v>5.1704E-2</v>
      </c>
      <c r="U8388" s="5">
        <f>IF(Table1[[#This Row],[MAX_PROJ]]&lt;0.005, 0, SUM(L8388:S8388))</f>
        <v>0.22251500000000002</v>
      </c>
      <c r="V8388" t="str">
        <f t="shared" si="394"/>
        <v>nee</v>
      </c>
      <c r="W8388" t="str">
        <f t="shared" si="395"/>
        <v>nee</v>
      </c>
    </row>
    <row r="8389" spans="1:23" hidden="1" x14ac:dyDescent="0.25">
      <c r="A8389" s="1">
        <v>8387</v>
      </c>
      <c r="B8389">
        <v>5008183</v>
      </c>
      <c r="C8389">
        <v>95</v>
      </c>
      <c r="D8389" t="s">
        <v>44</v>
      </c>
      <c r="E8389" t="s">
        <v>45</v>
      </c>
      <c r="F8389" t="s">
        <v>28</v>
      </c>
      <c r="G8389">
        <v>637.30100000000004</v>
      </c>
      <c r="H8389">
        <v>1</v>
      </c>
      <c r="I8389">
        <v>6.3730099999999998E-2</v>
      </c>
      <c r="J8389">
        <v>2143</v>
      </c>
      <c r="K8389">
        <v>1270.6846</v>
      </c>
      <c r="L8389" s="5">
        <v>2.2409999999999999E-3</v>
      </c>
      <c r="M8389" s="5">
        <v>2.0472000000000001E-2</v>
      </c>
      <c r="N8389" s="5">
        <v>2.4836E-2</v>
      </c>
      <c r="O8389" s="5">
        <v>5.1704E-2</v>
      </c>
      <c r="P8389" s="5">
        <v>4.8458000000000001E-2</v>
      </c>
      <c r="Q8389" s="5">
        <v>3.0818000000000002E-2</v>
      </c>
      <c r="R8389" s="5">
        <v>3.4162999999999999E-2</v>
      </c>
      <c r="S8389" s="5">
        <v>9.8230000000000001E-3</v>
      </c>
      <c r="T8389" s="5">
        <f t="shared" si="393"/>
        <v>5.1704E-2</v>
      </c>
      <c r="U8389" s="5">
        <f>IF(Table1[[#This Row],[MAX_PROJ]]&lt;0.005, 0, SUM(L8389:S8389))</f>
        <v>0.22251500000000002</v>
      </c>
      <c r="V8389" t="str">
        <f t="shared" si="394"/>
        <v>nee</v>
      </c>
      <c r="W8389" t="str">
        <f t="shared" si="395"/>
        <v>nee</v>
      </c>
    </row>
    <row r="8390" spans="1:23" hidden="1" x14ac:dyDescent="0.25">
      <c r="A8390" s="1">
        <v>8388</v>
      </c>
      <c r="B8390">
        <v>5008183</v>
      </c>
      <c r="C8390">
        <v>95</v>
      </c>
      <c r="D8390" t="s">
        <v>44</v>
      </c>
      <c r="E8390" t="s">
        <v>42</v>
      </c>
      <c r="F8390" t="s">
        <v>43</v>
      </c>
      <c r="G8390">
        <v>277.21215999999998</v>
      </c>
      <c r="H8390">
        <v>1</v>
      </c>
      <c r="I8390">
        <v>2.7721216E-2</v>
      </c>
      <c r="J8390">
        <v>1714</v>
      </c>
      <c r="K8390">
        <v>1270.6846</v>
      </c>
      <c r="L8390" s="5">
        <v>2.2409999999999999E-3</v>
      </c>
      <c r="M8390" s="5">
        <v>2.0472000000000001E-2</v>
      </c>
      <c r="N8390" s="5">
        <v>2.4836E-2</v>
      </c>
      <c r="O8390" s="5">
        <v>5.1704E-2</v>
      </c>
      <c r="P8390" s="5">
        <v>4.8458000000000001E-2</v>
      </c>
      <c r="Q8390" s="5">
        <v>3.0818000000000002E-2</v>
      </c>
      <c r="R8390" s="5">
        <v>3.4162999999999999E-2</v>
      </c>
      <c r="S8390" s="5">
        <v>9.8230000000000001E-3</v>
      </c>
      <c r="T8390" s="5">
        <f t="shared" si="393"/>
        <v>5.1704E-2</v>
      </c>
      <c r="U8390" s="5">
        <f>IF(Table1[[#This Row],[MAX_PROJ]]&lt;0.005, 0, SUM(L8390:S8390))</f>
        <v>0.22251500000000002</v>
      </c>
      <c r="V8390" t="str">
        <f t="shared" si="394"/>
        <v>nee</v>
      </c>
      <c r="W8390" t="str">
        <f t="shared" si="395"/>
        <v>nee</v>
      </c>
    </row>
    <row r="8391" spans="1:23" hidden="1" x14ac:dyDescent="0.25">
      <c r="A8391" s="1">
        <v>8389</v>
      </c>
      <c r="B8391">
        <v>5008176</v>
      </c>
      <c r="C8391">
        <v>95</v>
      </c>
      <c r="D8391" t="s">
        <v>44</v>
      </c>
      <c r="E8391" t="s">
        <v>42</v>
      </c>
      <c r="F8391" t="s">
        <v>43</v>
      </c>
      <c r="G8391">
        <v>4977.3584000000001</v>
      </c>
      <c r="H8391">
        <v>1</v>
      </c>
      <c r="I8391">
        <v>0.49773583999999998</v>
      </c>
      <c r="J8391">
        <v>1714</v>
      </c>
      <c r="K8391">
        <v>1106.5314000000001</v>
      </c>
      <c r="L8391" s="5">
        <v>2.0279999999999999E-3</v>
      </c>
      <c r="M8391" s="5">
        <v>1.7760999999999999E-2</v>
      </c>
      <c r="N8391" s="5">
        <v>2.1627E-2</v>
      </c>
      <c r="O8391" s="5">
        <v>4.4850000000000001E-2</v>
      </c>
      <c r="P8391" s="5">
        <v>4.2006000000000002E-2</v>
      </c>
      <c r="Q8391" s="5">
        <v>2.6641999999999999E-2</v>
      </c>
      <c r="R8391" s="5">
        <v>2.9581E-2</v>
      </c>
      <c r="S8391" s="5">
        <v>8.4349999999999998E-3</v>
      </c>
      <c r="T8391" s="5">
        <f t="shared" si="393"/>
        <v>4.4850000000000001E-2</v>
      </c>
      <c r="U8391" s="5">
        <f>IF(Table1[[#This Row],[MAX_PROJ]]&lt;0.005, 0, SUM(L8391:S8391))</f>
        <v>0.19292999999999999</v>
      </c>
      <c r="V8391" t="str">
        <f t="shared" si="394"/>
        <v>nee</v>
      </c>
      <c r="W8391" t="str">
        <f t="shared" si="395"/>
        <v>nee</v>
      </c>
    </row>
    <row r="8392" spans="1:23" hidden="1" x14ac:dyDescent="0.25">
      <c r="A8392" s="1">
        <v>8390</v>
      </c>
      <c r="B8392">
        <v>5008177</v>
      </c>
      <c r="C8392">
        <v>95</v>
      </c>
      <c r="D8392" t="s">
        <v>44</v>
      </c>
      <c r="E8392" t="s">
        <v>42</v>
      </c>
      <c r="F8392" t="s">
        <v>43</v>
      </c>
      <c r="G8392">
        <v>6833.2039999999997</v>
      </c>
      <c r="H8392">
        <v>1</v>
      </c>
      <c r="I8392">
        <v>0.68332040000000005</v>
      </c>
      <c r="J8392">
        <v>1714</v>
      </c>
      <c r="K8392">
        <v>1195.7605000000001</v>
      </c>
      <c r="L8392" s="5">
        <v>2.0460000000000001E-3</v>
      </c>
      <c r="M8392" s="5">
        <v>1.8083999999999999E-2</v>
      </c>
      <c r="N8392" s="5">
        <v>2.2002000000000001E-2</v>
      </c>
      <c r="O8392" s="5">
        <v>4.5668E-2</v>
      </c>
      <c r="P8392" s="5">
        <v>4.2771000000000003E-2</v>
      </c>
      <c r="Q8392" s="5">
        <v>2.7151999999999999E-2</v>
      </c>
      <c r="R8392" s="5">
        <v>3.0131999999999999E-2</v>
      </c>
      <c r="S8392" s="5">
        <v>8.6070000000000001E-3</v>
      </c>
      <c r="T8392" s="5">
        <f t="shared" si="393"/>
        <v>4.5668E-2</v>
      </c>
      <c r="U8392" s="5">
        <f>IF(Table1[[#This Row],[MAX_PROJ]]&lt;0.005, 0, SUM(L8392:S8392))</f>
        <v>0.196462</v>
      </c>
      <c r="V8392" t="str">
        <f t="shared" si="394"/>
        <v>nee</v>
      </c>
      <c r="W8392" t="str">
        <f t="shared" si="395"/>
        <v>nee</v>
      </c>
    </row>
    <row r="8393" spans="1:23" hidden="1" x14ac:dyDescent="0.25">
      <c r="A8393" s="1">
        <v>8391</v>
      </c>
      <c r="B8393">
        <v>5008179</v>
      </c>
      <c r="C8393">
        <v>95</v>
      </c>
      <c r="D8393" t="s">
        <v>44</v>
      </c>
      <c r="E8393" t="s">
        <v>42</v>
      </c>
      <c r="F8393" t="s">
        <v>43</v>
      </c>
      <c r="G8393">
        <v>619.8057</v>
      </c>
      <c r="H8393">
        <v>1</v>
      </c>
      <c r="I8393">
        <v>6.1980569999999999E-2</v>
      </c>
      <c r="J8393">
        <v>1714</v>
      </c>
      <c r="K8393">
        <v>1053.6367</v>
      </c>
      <c r="L8393" s="5">
        <v>1.928E-3</v>
      </c>
      <c r="M8393" s="5">
        <v>1.7255E-2</v>
      </c>
      <c r="N8393" s="5">
        <v>2.0967E-2</v>
      </c>
      <c r="O8393" s="5">
        <v>4.3487999999999999E-2</v>
      </c>
      <c r="P8393" s="5">
        <v>4.0745999999999997E-2</v>
      </c>
      <c r="Q8393" s="5">
        <v>2.5888000000000001E-2</v>
      </c>
      <c r="R8393" s="5">
        <v>2.8745E-2</v>
      </c>
      <c r="S8393" s="5">
        <v>8.234E-3</v>
      </c>
      <c r="T8393" s="5">
        <f t="shared" si="393"/>
        <v>4.3487999999999999E-2</v>
      </c>
      <c r="U8393" s="5">
        <f>IF(Table1[[#This Row],[MAX_PROJ]]&lt;0.005, 0, SUM(L8393:S8393))</f>
        <v>0.18725099999999997</v>
      </c>
      <c r="V8393" t="str">
        <f t="shared" si="394"/>
        <v>nee</v>
      </c>
      <c r="W8393" t="str">
        <f t="shared" si="395"/>
        <v>nee</v>
      </c>
    </row>
    <row r="8394" spans="1:23" hidden="1" x14ac:dyDescent="0.25">
      <c r="A8394" s="1">
        <v>8392</v>
      </c>
      <c r="B8394">
        <v>4729800</v>
      </c>
      <c r="C8394">
        <v>103</v>
      </c>
      <c r="D8394" t="s">
        <v>18</v>
      </c>
      <c r="E8394" t="s">
        <v>27</v>
      </c>
      <c r="F8394" t="s">
        <v>28</v>
      </c>
      <c r="G8394">
        <v>557.23553000000004</v>
      </c>
      <c r="H8394">
        <v>1</v>
      </c>
      <c r="I8394">
        <v>5.5723553000000002E-2</v>
      </c>
      <c r="J8394">
        <v>2143</v>
      </c>
      <c r="K8394">
        <v>1075.2521999999999</v>
      </c>
      <c r="L8394" s="5">
        <v>1.0059999999999999E-3</v>
      </c>
      <c r="M8394" s="5">
        <v>5.0499999999999998E-3</v>
      </c>
      <c r="N8394" s="5">
        <v>6.1500000000000001E-3</v>
      </c>
      <c r="O8394" s="5">
        <v>1.5589E-2</v>
      </c>
      <c r="P8394" s="5">
        <v>1.4016000000000001E-2</v>
      </c>
      <c r="Q8394" s="5">
        <v>7.5900000000000004E-3</v>
      </c>
      <c r="R8394" s="5">
        <v>9.4500000000000001E-3</v>
      </c>
      <c r="S8394" s="5">
        <v>2.0460000000000001E-3</v>
      </c>
      <c r="T8394" s="5">
        <f t="shared" si="393"/>
        <v>1.5589E-2</v>
      </c>
      <c r="U8394" s="5">
        <f>IF(Table1[[#This Row],[MAX_PROJ]]&lt;0.005, 0, SUM(L8394:S8394))</f>
        <v>6.0897E-2</v>
      </c>
      <c r="V8394" t="str">
        <f t="shared" si="394"/>
        <v>nee</v>
      </c>
      <c r="W8394" t="str">
        <f t="shared" si="395"/>
        <v>nee</v>
      </c>
    </row>
    <row r="8395" spans="1:23" x14ac:dyDescent="0.25">
      <c r="A8395" s="1">
        <v>8393</v>
      </c>
      <c r="B8395">
        <v>4729800</v>
      </c>
      <c r="C8395">
        <v>103</v>
      </c>
      <c r="D8395" t="s">
        <v>18</v>
      </c>
      <c r="E8395" t="s">
        <v>21</v>
      </c>
      <c r="F8395" t="s">
        <v>22</v>
      </c>
      <c r="G8395">
        <v>1516.0288</v>
      </c>
      <c r="H8395">
        <v>1</v>
      </c>
      <c r="I8395">
        <v>0.15160288</v>
      </c>
      <c r="J8395">
        <v>714</v>
      </c>
      <c r="K8395">
        <v>1075.2521999999999</v>
      </c>
      <c r="L8395" s="5">
        <v>1.0059999999999999E-3</v>
      </c>
      <c r="M8395" s="5">
        <v>5.0499999999999998E-3</v>
      </c>
      <c r="N8395" s="5">
        <v>6.1500000000000001E-3</v>
      </c>
      <c r="O8395" s="5">
        <v>1.5589E-2</v>
      </c>
      <c r="P8395" s="5">
        <v>1.4016000000000001E-2</v>
      </c>
      <c r="Q8395" s="5">
        <v>7.5900000000000004E-3</v>
      </c>
      <c r="R8395" s="5">
        <v>9.4500000000000001E-3</v>
      </c>
      <c r="S8395" s="5">
        <v>2.0460000000000001E-3</v>
      </c>
      <c r="T8395" s="5">
        <f t="shared" si="393"/>
        <v>1.5589E-2</v>
      </c>
      <c r="U8395" s="5">
        <f>IF(Table1[[#This Row],[MAX_PROJ]]&lt;0.005, 0, SUM(L8395:S8395))</f>
        <v>6.0897E-2</v>
      </c>
      <c r="V8395" t="str">
        <f t="shared" si="394"/>
        <v>ja</v>
      </c>
      <c r="W8395" t="str">
        <f t="shared" si="395"/>
        <v>ja</v>
      </c>
    </row>
    <row r="8396" spans="1:23" hidden="1" x14ac:dyDescent="0.25">
      <c r="A8396" s="1">
        <v>8394</v>
      </c>
      <c r="B8396">
        <v>4729801</v>
      </c>
      <c r="C8396">
        <v>103</v>
      </c>
      <c r="D8396" t="s">
        <v>18</v>
      </c>
      <c r="E8396" t="s">
        <v>27</v>
      </c>
      <c r="F8396" t="s">
        <v>28</v>
      </c>
      <c r="G8396">
        <v>2426.5789</v>
      </c>
      <c r="H8396">
        <v>1</v>
      </c>
      <c r="I8396">
        <v>0.24265788999999999</v>
      </c>
      <c r="J8396">
        <v>2143</v>
      </c>
      <c r="K8396">
        <v>978.44115999999997</v>
      </c>
      <c r="L8396" s="5">
        <v>9.1699999999999995E-4</v>
      </c>
      <c r="M8396" s="5">
        <v>5.2440000000000004E-3</v>
      </c>
      <c r="N8396" s="5">
        <v>6.5230000000000002E-3</v>
      </c>
      <c r="O8396" s="5">
        <v>1.554E-2</v>
      </c>
      <c r="P8396" s="5">
        <v>1.4112E-2</v>
      </c>
      <c r="Q8396" s="5">
        <v>8.0960000000000008E-3</v>
      </c>
      <c r="R8396" s="5">
        <v>9.4699999999999993E-3</v>
      </c>
      <c r="S8396" s="5">
        <v>2.1779999999999998E-3</v>
      </c>
      <c r="T8396" s="5">
        <f t="shared" si="393"/>
        <v>1.554E-2</v>
      </c>
      <c r="U8396" s="5">
        <f>IF(Table1[[#This Row],[MAX_PROJ]]&lt;0.005, 0, SUM(L8396:S8396))</f>
        <v>6.2079999999999996E-2</v>
      </c>
      <c r="V8396" t="str">
        <f t="shared" si="394"/>
        <v>nee</v>
      </c>
      <c r="W8396" t="str">
        <f t="shared" si="395"/>
        <v>nee</v>
      </c>
    </row>
    <row r="8397" spans="1:23" x14ac:dyDescent="0.25">
      <c r="A8397" s="1">
        <v>8395</v>
      </c>
      <c r="B8397">
        <v>4729801</v>
      </c>
      <c r="C8397">
        <v>103</v>
      </c>
      <c r="D8397" t="s">
        <v>18</v>
      </c>
      <c r="E8397" t="s">
        <v>21</v>
      </c>
      <c r="F8397" t="s">
        <v>22</v>
      </c>
      <c r="G8397">
        <v>1072.2660000000001</v>
      </c>
      <c r="H8397">
        <v>0.50232889999999997</v>
      </c>
      <c r="I8397">
        <v>5.3863020028740001E-2</v>
      </c>
      <c r="J8397">
        <v>714</v>
      </c>
      <c r="K8397">
        <v>978.44115999999997</v>
      </c>
      <c r="L8397" s="5">
        <v>9.1699999999999995E-4</v>
      </c>
      <c r="M8397" s="5">
        <v>5.2440000000000004E-3</v>
      </c>
      <c r="N8397" s="5">
        <v>6.5230000000000002E-3</v>
      </c>
      <c r="O8397" s="5">
        <v>1.554E-2</v>
      </c>
      <c r="P8397" s="5">
        <v>1.4112E-2</v>
      </c>
      <c r="Q8397" s="5">
        <v>8.0960000000000008E-3</v>
      </c>
      <c r="R8397" s="5">
        <v>9.4699999999999993E-3</v>
      </c>
      <c r="S8397" s="5">
        <v>2.1779999999999998E-3</v>
      </c>
      <c r="T8397" s="5">
        <f t="shared" si="393"/>
        <v>1.554E-2</v>
      </c>
      <c r="U8397" s="5">
        <f>IF(Table1[[#This Row],[MAX_PROJ]]&lt;0.005, 0, SUM(L8397:S8397))</f>
        <v>6.2079999999999996E-2</v>
      </c>
      <c r="V8397" t="str">
        <f t="shared" si="394"/>
        <v>ja</v>
      </c>
      <c r="W8397" t="str">
        <f t="shared" si="395"/>
        <v>ja</v>
      </c>
    </row>
    <row r="8398" spans="1:23" hidden="1" x14ac:dyDescent="0.25">
      <c r="A8398" s="1">
        <v>8396</v>
      </c>
      <c r="B8398">
        <v>4729802</v>
      </c>
      <c r="C8398">
        <v>103</v>
      </c>
      <c r="D8398" t="s">
        <v>18</v>
      </c>
      <c r="E8398" t="s">
        <v>27</v>
      </c>
      <c r="F8398" t="s">
        <v>28</v>
      </c>
      <c r="G8398">
        <v>5470.9650000000001</v>
      </c>
      <c r="H8398">
        <v>1</v>
      </c>
      <c r="I8398">
        <v>0.54709649999999999</v>
      </c>
      <c r="J8398">
        <v>2143</v>
      </c>
      <c r="K8398">
        <v>977.68035999999995</v>
      </c>
      <c r="L8398" s="5">
        <v>8.7500000000000002E-4</v>
      </c>
      <c r="M8398" s="5">
        <v>5.3140000000000001E-3</v>
      </c>
      <c r="N8398" s="5">
        <v>6.6730000000000001E-3</v>
      </c>
      <c r="O8398" s="5">
        <v>1.545E-2</v>
      </c>
      <c r="P8398" s="5">
        <v>1.4107E-2</v>
      </c>
      <c r="Q8398" s="5">
        <v>8.2439999999999996E-3</v>
      </c>
      <c r="R8398" s="5">
        <v>9.5519999999999997E-3</v>
      </c>
      <c r="S8398" s="5">
        <v>2.2669999999999999E-3</v>
      </c>
      <c r="T8398" s="5">
        <f t="shared" si="393"/>
        <v>1.545E-2</v>
      </c>
      <c r="U8398" s="5">
        <f>IF(Table1[[#This Row],[MAX_PROJ]]&lt;0.005, 0, SUM(L8398:S8398))</f>
        <v>6.2481999999999996E-2</v>
      </c>
      <c r="V8398" t="str">
        <f t="shared" si="394"/>
        <v>nee</v>
      </c>
      <c r="W8398" t="str">
        <f t="shared" si="395"/>
        <v>nee</v>
      </c>
    </row>
    <row r="8399" spans="1:23" x14ac:dyDescent="0.25">
      <c r="A8399" s="1">
        <v>8397</v>
      </c>
      <c r="B8399">
        <v>4729802</v>
      </c>
      <c r="C8399">
        <v>103</v>
      </c>
      <c r="D8399" t="s">
        <v>18</v>
      </c>
      <c r="E8399" t="s">
        <v>21</v>
      </c>
      <c r="F8399" t="s">
        <v>22</v>
      </c>
      <c r="G8399">
        <v>196.67982000000001</v>
      </c>
      <c r="H8399">
        <v>1</v>
      </c>
      <c r="I8399">
        <v>1.9667982000000001E-2</v>
      </c>
      <c r="J8399">
        <v>714</v>
      </c>
      <c r="K8399">
        <v>977.68035999999995</v>
      </c>
      <c r="L8399" s="5">
        <v>8.7500000000000002E-4</v>
      </c>
      <c r="M8399" s="5">
        <v>5.3140000000000001E-3</v>
      </c>
      <c r="N8399" s="5">
        <v>6.6730000000000001E-3</v>
      </c>
      <c r="O8399" s="5">
        <v>1.545E-2</v>
      </c>
      <c r="P8399" s="5">
        <v>1.4107E-2</v>
      </c>
      <c r="Q8399" s="5">
        <v>8.2439999999999996E-3</v>
      </c>
      <c r="R8399" s="5">
        <v>9.5519999999999997E-3</v>
      </c>
      <c r="S8399" s="5">
        <v>2.2669999999999999E-3</v>
      </c>
      <c r="T8399" s="5">
        <f t="shared" si="393"/>
        <v>1.545E-2</v>
      </c>
      <c r="U8399" s="5">
        <f>IF(Table1[[#This Row],[MAX_PROJ]]&lt;0.005, 0, SUM(L8399:S8399))</f>
        <v>6.2481999999999996E-2</v>
      </c>
      <c r="V8399" t="str">
        <f t="shared" si="394"/>
        <v>ja</v>
      </c>
      <c r="W8399" t="str">
        <f t="shared" si="395"/>
        <v>ja</v>
      </c>
    </row>
    <row r="8400" spans="1:23" hidden="1" x14ac:dyDescent="0.25">
      <c r="A8400" s="1">
        <v>8398</v>
      </c>
      <c r="B8400">
        <v>4729804</v>
      </c>
      <c r="C8400">
        <v>103</v>
      </c>
      <c r="D8400" t="s">
        <v>18</v>
      </c>
      <c r="E8400" t="s">
        <v>47</v>
      </c>
      <c r="F8400" t="s">
        <v>31</v>
      </c>
      <c r="G8400">
        <v>512.11590000000001</v>
      </c>
      <c r="H8400">
        <v>1</v>
      </c>
      <c r="I8400">
        <v>5.1211590000000001E-2</v>
      </c>
      <c r="J8400">
        <v>2143</v>
      </c>
      <c r="K8400">
        <v>1439.4636</v>
      </c>
      <c r="L8400" s="5">
        <v>1.32E-3</v>
      </c>
      <c r="M8400" s="5">
        <v>8.4650000000000003E-3</v>
      </c>
      <c r="N8400" s="5">
        <v>1.0781000000000001E-2</v>
      </c>
      <c r="O8400" s="5">
        <v>2.4105999999999999E-2</v>
      </c>
      <c r="P8400" s="5">
        <v>2.2100000000000002E-2</v>
      </c>
      <c r="Q8400" s="5">
        <v>1.3202E-2</v>
      </c>
      <c r="R8400" s="5">
        <v>1.5106E-2</v>
      </c>
      <c r="S8400" s="5">
        <v>3.679E-3</v>
      </c>
      <c r="T8400" s="5">
        <f t="shared" si="393"/>
        <v>2.4105999999999999E-2</v>
      </c>
      <c r="U8400" s="5">
        <f>IF(Table1[[#This Row],[MAX_PROJ]]&lt;0.005, 0, SUM(L8400:S8400))</f>
        <v>9.8759E-2</v>
      </c>
      <c r="V8400" t="str">
        <f t="shared" si="394"/>
        <v>nee</v>
      </c>
      <c r="W8400" t="str">
        <f t="shared" si="395"/>
        <v>nee</v>
      </c>
    </row>
    <row r="8401" spans="1:23" x14ac:dyDescent="0.25">
      <c r="A8401" s="1">
        <v>8399</v>
      </c>
      <c r="B8401">
        <v>4729804</v>
      </c>
      <c r="C8401">
        <v>103</v>
      </c>
      <c r="D8401" t="s">
        <v>18</v>
      </c>
      <c r="E8401" t="s">
        <v>21</v>
      </c>
      <c r="F8401" t="s">
        <v>22</v>
      </c>
      <c r="G8401">
        <v>849.62860000000001</v>
      </c>
      <c r="H8401">
        <v>1</v>
      </c>
      <c r="I8401">
        <v>8.4962860000000001E-2</v>
      </c>
      <c r="J8401">
        <v>714</v>
      </c>
      <c r="K8401">
        <v>1439.4636</v>
      </c>
      <c r="L8401" s="5">
        <v>1.32E-3</v>
      </c>
      <c r="M8401" s="5">
        <v>8.4650000000000003E-3</v>
      </c>
      <c r="N8401" s="5">
        <v>1.0781000000000001E-2</v>
      </c>
      <c r="O8401" s="5">
        <v>2.4105999999999999E-2</v>
      </c>
      <c r="P8401" s="5">
        <v>2.2100000000000002E-2</v>
      </c>
      <c r="Q8401" s="5">
        <v>1.3202E-2</v>
      </c>
      <c r="R8401" s="5">
        <v>1.5106E-2</v>
      </c>
      <c r="S8401" s="5">
        <v>3.679E-3</v>
      </c>
      <c r="T8401" s="5">
        <f t="shared" si="393"/>
        <v>2.4105999999999999E-2</v>
      </c>
      <c r="U8401" s="5">
        <f>IF(Table1[[#This Row],[MAX_PROJ]]&lt;0.005, 0, SUM(L8401:S8401))</f>
        <v>9.8759E-2</v>
      </c>
      <c r="V8401" t="str">
        <f t="shared" si="394"/>
        <v>ja</v>
      </c>
      <c r="W8401" t="str">
        <f t="shared" si="395"/>
        <v>ja</v>
      </c>
    </row>
    <row r="8402" spans="1:23" hidden="1" x14ac:dyDescent="0.25">
      <c r="A8402" s="1">
        <v>8400</v>
      </c>
      <c r="B8402">
        <v>4729804</v>
      </c>
      <c r="C8402">
        <v>103</v>
      </c>
      <c r="D8402" t="s">
        <v>18</v>
      </c>
      <c r="E8402" t="s">
        <v>25</v>
      </c>
      <c r="F8402" t="s">
        <v>26</v>
      </c>
      <c r="G8402">
        <v>3090.2136</v>
      </c>
      <c r="H8402">
        <v>1</v>
      </c>
      <c r="I8402">
        <v>0.30902136000000002</v>
      </c>
      <c r="J8402">
        <v>1786</v>
      </c>
      <c r="K8402">
        <v>1439.4636</v>
      </c>
      <c r="L8402" s="5">
        <v>1.32E-3</v>
      </c>
      <c r="M8402" s="5">
        <v>8.4650000000000003E-3</v>
      </c>
      <c r="N8402" s="5">
        <v>1.0781000000000001E-2</v>
      </c>
      <c r="O8402" s="5">
        <v>2.4105999999999999E-2</v>
      </c>
      <c r="P8402" s="5">
        <v>2.2100000000000002E-2</v>
      </c>
      <c r="Q8402" s="5">
        <v>1.3202E-2</v>
      </c>
      <c r="R8402" s="5">
        <v>1.5106E-2</v>
      </c>
      <c r="S8402" s="5">
        <v>3.679E-3</v>
      </c>
      <c r="T8402" s="5">
        <f t="shared" si="393"/>
        <v>2.4105999999999999E-2</v>
      </c>
      <c r="U8402" s="5">
        <f>IF(Table1[[#This Row],[MAX_PROJ]]&lt;0.005, 0, SUM(L8402:S8402))</f>
        <v>9.8759E-2</v>
      </c>
      <c r="V8402" t="str">
        <f t="shared" si="394"/>
        <v>nee</v>
      </c>
      <c r="W8402" t="str">
        <f t="shared" si="395"/>
        <v>nee</v>
      </c>
    </row>
    <row r="8403" spans="1:23" x14ac:dyDescent="0.25">
      <c r="A8403" s="1">
        <v>8401</v>
      </c>
      <c r="B8403">
        <v>3861439</v>
      </c>
      <c r="C8403">
        <v>70</v>
      </c>
      <c r="D8403" t="s">
        <v>34</v>
      </c>
      <c r="E8403" t="s">
        <v>37</v>
      </c>
      <c r="F8403" t="s">
        <v>38</v>
      </c>
      <c r="G8403">
        <v>476.89722</v>
      </c>
      <c r="H8403">
        <v>1</v>
      </c>
      <c r="I8403">
        <v>4.7689721999999997E-2</v>
      </c>
      <c r="J8403">
        <v>1143</v>
      </c>
      <c r="K8403">
        <v>2606.6419999999998</v>
      </c>
      <c r="L8403" s="5">
        <v>2.0730000000000002E-3</v>
      </c>
      <c r="M8403" s="5">
        <v>1.4116E-2</v>
      </c>
      <c r="N8403" s="5">
        <v>1.9021E-2</v>
      </c>
      <c r="O8403" s="5">
        <v>4.444E-2</v>
      </c>
      <c r="P8403" s="5">
        <v>4.0904999999999997E-2</v>
      </c>
      <c r="Q8403" s="5">
        <v>2.4462999999999999E-2</v>
      </c>
      <c r="R8403" s="5">
        <v>2.7720000000000002E-2</v>
      </c>
      <c r="S8403" s="5">
        <v>6.4260000000000003E-3</v>
      </c>
      <c r="T8403" s="5">
        <f t="shared" si="393"/>
        <v>4.444E-2</v>
      </c>
      <c r="U8403" s="5">
        <f>IF(Table1[[#This Row],[MAX_PROJ]]&lt;0.005, 0, SUM(L8403:S8403))</f>
        <v>0.17916399999999996</v>
      </c>
      <c r="V8403" t="str">
        <f t="shared" si="394"/>
        <v>ja</v>
      </c>
      <c r="W8403" t="str">
        <f t="shared" si="395"/>
        <v>ja</v>
      </c>
    </row>
    <row r="8404" spans="1:23" hidden="1" x14ac:dyDescent="0.25">
      <c r="A8404" s="1">
        <v>8402</v>
      </c>
      <c r="B8404">
        <v>4729805</v>
      </c>
      <c r="C8404">
        <v>103</v>
      </c>
      <c r="D8404" t="s">
        <v>18</v>
      </c>
      <c r="E8404" t="s">
        <v>47</v>
      </c>
      <c r="F8404" t="s">
        <v>31</v>
      </c>
      <c r="G8404">
        <v>4387.1445000000003</v>
      </c>
      <c r="H8404">
        <v>1</v>
      </c>
      <c r="I8404">
        <v>0.43871444999999998</v>
      </c>
      <c r="J8404">
        <v>2143</v>
      </c>
      <c r="K8404">
        <v>1222.4530999999999</v>
      </c>
      <c r="L8404" s="5">
        <v>1.0690000000000001E-3</v>
      </c>
      <c r="M8404" s="5">
        <v>7.2350000000000001E-3</v>
      </c>
      <c r="N8404" s="5">
        <v>9.2370000000000004E-3</v>
      </c>
      <c r="O8404" s="5">
        <v>2.0416E-2</v>
      </c>
      <c r="P8404" s="5">
        <v>1.8773999999999999E-2</v>
      </c>
      <c r="Q8404" s="5">
        <v>1.132E-2</v>
      </c>
      <c r="R8404" s="5">
        <v>1.29E-2</v>
      </c>
      <c r="S8404" s="5">
        <v>3.2039999999999998E-3</v>
      </c>
      <c r="T8404" s="5">
        <f t="shared" si="393"/>
        <v>2.0416E-2</v>
      </c>
      <c r="U8404" s="5">
        <f>IF(Table1[[#This Row],[MAX_PROJ]]&lt;0.005, 0, SUM(L8404:S8404))</f>
        <v>8.4154999999999994E-2</v>
      </c>
      <c r="V8404" t="str">
        <f t="shared" si="394"/>
        <v>nee</v>
      </c>
      <c r="W8404" t="str">
        <f t="shared" si="395"/>
        <v>nee</v>
      </c>
    </row>
    <row r="8405" spans="1:23" hidden="1" x14ac:dyDescent="0.25">
      <c r="A8405" s="1">
        <v>8403</v>
      </c>
      <c r="B8405">
        <v>4729805</v>
      </c>
      <c r="C8405">
        <v>103</v>
      </c>
      <c r="D8405" t="s">
        <v>18</v>
      </c>
      <c r="E8405" t="s">
        <v>27</v>
      </c>
      <c r="F8405" t="s">
        <v>28</v>
      </c>
      <c r="G8405">
        <v>2435.4877999999999</v>
      </c>
      <c r="H8405">
        <v>1</v>
      </c>
      <c r="I8405">
        <v>0.24354877999999999</v>
      </c>
      <c r="J8405">
        <v>2143</v>
      </c>
      <c r="K8405">
        <v>1222.4530999999999</v>
      </c>
      <c r="L8405" s="5">
        <v>1.0690000000000001E-3</v>
      </c>
      <c r="M8405" s="5">
        <v>7.2350000000000001E-3</v>
      </c>
      <c r="N8405" s="5">
        <v>9.2370000000000004E-3</v>
      </c>
      <c r="O8405" s="5">
        <v>2.0416E-2</v>
      </c>
      <c r="P8405" s="5">
        <v>1.8773999999999999E-2</v>
      </c>
      <c r="Q8405" s="5">
        <v>1.132E-2</v>
      </c>
      <c r="R8405" s="5">
        <v>1.29E-2</v>
      </c>
      <c r="S8405" s="5">
        <v>3.2039999999999998E-3</v>
      </c>
      <c r="T8405" s="5">
        <f t="shared" si="393"/>
        <v>2.0416E-2</v>
      </c>
      <c r="U8405" s="5">
        <f>IF(Table1[[#This Row],[MAX_PROJ]]&lt;0.005, 0, SUM(L8405:S8405))</f>
        <v>8.4154999999999994E-2</v>
      </c>
      <c r="V8405" t="str">
        <f t="shared" si="394"/>
        <v>nee</v>
      </c>
      <c r="W8405" t="str">
        <f t="shared" si="395"/>
        <v>nee</v>
      </c>
    </row>
    <row r="8406" spans="1:23" hidden="1" x14ac:dyDescent="0.25">
      <c r="A8406" s="1">
        <v>8404</v>
      </c>
      <c r="B8406">
        <v>4729805</v>
      </c>
      <c r="C8406">
        <v>103</v>
      </c>
      <c r="D8406" t="s">
        <v>18</v>
      </c>
      <c r="E8406" t="s">
        <v>25</v>
      </c>
      <c r="F8406" t="s">
        <v>26</v>
      </c>
      <c r="G8406">
        <v>106.83938999999999</v>
      </c>
      <c r="H8406">
        <v>1</v>
      </c>
      <c r="I8406">
        <v>1.0683939E-2</v>
      </c>
      <c r="J8406">
        <v>1786</v>
      </c>
      <c r="K8406">
        <v>1222.4530999999999</v>
      </c>
      <c r="L8406" s="5">
        <v>1.0690000000000001E-3</v>
      </c>
      <c r="M8406" s="5">
        <v>7.2350000000000001E-3</v>
      </c>
      <c r="N8406" s="5">
        <v>9.2370000000000004E-3</v>
      </c>
      <c r="O8406" s="5">
        <v>2.0416E-2</v>
      </c>
      <c r="P8406" s="5">
        <v>1.8773999999999999E-2</v>
      </c>
      <c r="Q8406" s="5">
        <v>1.132E-2</v>
      </c>
      <c r="R8406" s="5">
        <v>1.29E-2</v>
      </c>
      <c r="S8406" s="5">
        <v>3.2039999999999998E-3</v>
      </c>
      <c r="T8406" s="5">
        <f t="shared" si="393"/>
        <v>2.0416E-2</v>
      </c>
      <c r="U8406" s="5">
        <f>IF(Table1[[#This Row],[MAX_PROJ]]&lt;0.005, 0, SUM(L8406:S8406))</f>
        <v>8.4154999999999994E-2</v>
      </c>
      <c r="V8406" t="str">
        <f t="shared" si="394"/>
        <v>nee</v>
      </c>
      <c r="W8406" t="str">
        <f t="shared" si="395"/>
        <v>nee</v>
      </c>
    </row>
    <row r="8407" spans="1:23" hidden="1" x14ac:dyDescent="0.25">
      <c r="A8407" s="1">
        <v>8405</v>
      </c>
      <c r="B8407">
        <v>3976122</v>
      </c>
      <c r="C8407">
        <v>70</v>
      </c>
      <c r="D8407" t="s">
        <v>34</v>
      </c>
      <c r="E8407" t="s">
        <v>35</v>
      </c>
      <c r="F8407" t="s">
        <v>36</v>
      </c>
      <c r="G8407">
        <v>3115.8919999999998</v>
      </c>
      <c r="H8407">
        <v>1</v>
      </c>
      <c r="I8407">
        <v>0.31158920000000001</v>
      </c>
      <c r="J8407">
        <v>1857</v>
      </c>
      <c r="K8407">
        <v>1357.9788000000001</v>
      </c>
      <c r="L8407" s="5">
        <v>2.0249999999999999E-3</v>
      </c>
      <c r="M8407" s="5">
        <v>1.4031E-2</v>
      </c>
      <c r="N8407" s="5">
        <v>1.8460000000000001E-2</v>
      </c>
      <c r="O8407" s="5">
        <v>4.0784000000000001E-2</v>
      </c>
      <c r="P8407" s="5">
        <v>3.7548999999999999E-2</v>
      </c>
      <c r="Q8407" s="5">
        <v>2.2824000000000001E-2</v>
      </c>
      <c r="R8407" s="5">
        <v>2.5898999999999998E-2</v>
      </c>
      <c r="S8407" s="5">
        <v>6.2750000000000002E-3</v>
      </c>
      <c r="T8407" s="5">
        <f t="shared" si="393"/>
        <v>4.0784000000000001E-2</v>
      </c>
      <c r="U8407" s="5">
        <f>IF(Table1[[#This Row],[MAX_PROJ]]&lt;0.005, 0, SUM(L8407:S8407))</f>
        <v>0.16784700000000002</v>
      </c>
      <c r="V8407" t="str">
        <f t="shared" si="394"/>
        <v>nee</v>
      </c>
      <c r="W8407" t="str">
        <f t="shared" si="395"/>
        <v>nee</v>
      </c>
    </row>
    <row r="8408" spans="1:23" hidden="1" x14ac:dyDescent="0.25">
      <c r="A8408" s="1">
        <v>8406</v>
      </c>
      <c r="B8408">
        <v>4729806</v>
      </c>
      <c r="C8408">
        <v>103</v>
      </c>
      <c r="D8408" t="s">
        <v>18</v>
      </c>
      <c r="E8408" t="s">
        <v>27</v>
      </c>
      <c r="F8408" t="s">
        <v>28</v>
      </c>
      <c r="G8408">
        <v>7506.8584000000001</v>
      </c>
      <c r="H8408">
        <v>1</v>
      </c>
      <c r="I8408">
        <v>0.75068584000000005</v>
      </c>
      <c r="J8408">
        <v>2143</v>
      </c>
      <c r="K8408">
        <v>914.18619999999999</v>
      </c>
      <c r="L8408" s="5">
        <v>8.2600000000000002E-4</v>
      </c>
      <c r="M8408" s="5">
        <v>5.6690000000000004E-3</v>
      </c>
      <c r="N8408" s="5">
        <v>7.2389999999999998E-3</v>
      </c>
      <c r="O8408" s="5">
        <v>1.5859000000000002E-2</v>
      </c>
      <c r="P8408" s="5">
        <v>1.4605E-2</v>
      </c>
      <c r="Q8408" s="5">
        <v>8.8459999999999997E-3</v>
      </c>
      <c r="R8408" s="5">
        <v>1.0067E-2</v>
      </c>
      <c r="S8408" s="5">
        <v>2.5209999999999998E-3</v>
      </c>
      <c r="T8408" s="5">
        <f t="shared" si="393"/>
        <v>1.5859000000000002E-2</v>
      </c>
      <c r="U8408" s="5">
        <f>IF(Table1[[#This Row],[MAX_PROJ]]&lt;0.005, 0, SUM(L8408:S8408))</f>
        <v>6.5631999999999996E-2</v>
      </c>
      <c r="V8408" t="str">
        <f t="shared" si="394"/>
        <v>nee</v>
      </c>
      <c r="W8408" t="str">
        <f t="shared" si="395"/>
        <v>nee</v>
      </c>
    </row>
    <row r="8409" spans="1:23" hidden="1" x14ac:dyDescent="0.25">
      <c r="A8409" s="1">
        <v>8407</v>
      </c>
      <c r="B8409">
        <v>4729807</v>
      </c>
      <c r="C8409">
        <v>103</v>
      </c>
      <c r="D8409" t="s">
        <v>18</v>
      </c>
      <c r="E8409" t="s">
        <v>27</v>
      </c>
      <c r="F8409" t="s">
        <v>28</v>
      </c>
      <c r="G8409">
        <v>279.64352000000002</v>
      </c>
      <c r="H8409">
        <v>1</v>
      </c>
      <c r="I8409">
        <v>2.7964352000000001E-2</v>
      </c>
      <c r="J8409">
        <v>2143</v>
      </c>
      <c r="K8409">
        <v>886.84375</v>
      </c>
      <c r="L8409" s="5">
        <v>8.0699999999999999E-4</v>
      </c>
      <c r="M8409" s="5">
        <v>5.6439999999999997E-3</v>
      </c>
      <c r="N8409" s="5">
        <v>7.2150000000000001E-3</v>
      </c>
      <c r="O8409" s="5">
        <v>1.5734999999999999E-2</v>
      </c>
      <c r="P8409" s="5">
        <v>1.4501E-2</v>
      </c>
      <c r="Q8409" s="5">
        <v>8.8210000000000007E-3</v>
      </c>
      <c r="R8409" s="5">
        <v>1.0017E-2</v>
      </c>
      <c r="S8409" s="5">
        <v>2.5270000000000002E-3</v>
      </c>
      <c r="T8409" s="5">
        <f t="shared" si="393"/>
        <v>1.5734999999999999E-2</v>
      </c>
      <c r="U8409" s="5">
        <f>IF(Table1[[#This Row],[MAX_PROJ]]&lt;0.005, 0, SUM(L8409:S8409))</f>
        <v>6.5267000000000006E-2</v>
      </c>
      <c r="V8409" t="str">
        <f t="shared" si="394"/>
        <v>nee</v>
      </c>
      <c r="W8409" t="str">
        <f t="shared" si="395"/>
        <v>nee</v>
      </c>
    </row>
    <row r="8410" spans="1:23" hidden="1" x14ac:dyDescent="0.25">
      <c r="A8410" s="1">
        <v>8408</v>
      </c>
      <c r="B8410">
        <v>4729797</v>
      </c>
      <c r="C8410">
        <v>103</v>
      </c>
      <c r="D8410" t="s">
        <v>18</v>
      </c>
      <c r="E8410" t="s">
        <v>27</v>
      </c>
      <c r="F8410" t="s">
        <v>28</v>
      </c>
      <c r="G8410">
        <v>2625.1248000000001</v>
      </c>
      <c r="H8410">
        <v>1</v>
      </c>
      <c r="I8410">
        <v>0.26251247999999999</v>
      </c>
      <c r="J8410">
        <v>2143</v>
      </c>
      <c r="K8410">
        <v>1163.6858</v>
      </c>
      <c r="L8410" s="5">
        <v>9.5699999999999995E-4</v>
      </c>
      <c r="M8410" s="5">
        <v>3.7130000000000002E-3</v>
      </c>
      <c r="N8410" s="5">
        <v>4.5079999999999999E-3</v>
      </c>
      <c r="O8410" s="5">
        <v>4.5779999999999996E-3</v>
      </c>
      <c r="P8410" s="5">
        <v>4.5719999999999997E-3</v>
      </c>
      <c r="Q8410" s="5">
        <v>3.222E-3</v>
      </c>
      <c r="R8410" s="5">
        <v>3.1540000000000001E-3</v>
      </c>
      <c r="S8410" s="5">
        <v>1.2210000000000001E-3</v>
      </c>
      <c r="T8410" s="5">
        <f t="shared" si="393"/>
        <v>4.5779999999999996E-3</v>
      </c>
      <c r="U8410" s="5">
        <f>IF(Table1[[#This Row],[MAX_PROJ]]&lt;0.005, 0, SUM(L8410:S8410))</f>
        <v>0</v>
      </c>
      <c r="V8410" t="str">
        <f t="shared" si="394"/>
        <v>nee</v>
      </c>
      <c r="W8410" t="str">
        <f t="shared" si="395"/>
        <v>nee</v>
      </c>
    </row>
    <row r="8411" spans="1:23" x14ac:dyDescent="0.25">
      <c r="A8411" s="1">
        <v>8409</v>
      </c>
      <c r="B8411">
        <v>3861428</v>
      </c>
      <c r="C8411">
        <v>70</v>
      </c>
      <c r="D8411" t="s">
        <v>34</v>
      </c>
      <c r="E8411" t="s">
        <v>37</v>
      </c>
      <c r="F8411" t="s">
        <v>38</v>
      </c>
      <c r="G8411">
        <v>401.25162</v>
      </c>
      <c r="H8411">
        <v>1</v>
      </c>
      <c r="I8411">
        <v>4.0125161999999999E-2</v>
      </c>
      <c r="J8411">
        <v>1143</v>
      </c>
      <c r="K8411">
        <v>1684.0378000000001</v>
      </c>
      <c r="L8411" s="5">
        <v>1.542E-3</v>
      </c>
      <c r="M8411" s="5">
        <v>9.5460000000000007E-3</v>
      </c>
      <c r="N8411" s="5">
        <v>1.2983E-2</v>
      </c>
      <c r="O8411" s="5">
        <v>3.0262000000000001E-2</v>
      </c>
      <c r="P8411" s="5">
        <v>2.7702999999999998E-2</v>
      </c>
      <c r="Q8411" s="5">
        <v>1.6396000000000001E-2</v>
      </c>
      <c r="R8411" s="5">
        <v>1.8779000000000001E-2</v>
      </c>
      <c r="S8411" s="5">
        <v>4.182E-3</v>
      </c>
      <c r="T8411" s="5">
        <f t="shared" si="393"/>
        <v>3.0262000000000001E-2</v>
      </c>
      <c r="U8411" s="5">
        <f>IF(Table1[[#This Row],[MAX_PROJ]]&lt;0.005, 0, SUM(L8411:S8411))</f>
        <v>0.121393</v>
      </c>
      <c r="V8411" t="str">
        <f t="shared" si="394"/>
        <v>ja</v>
      </c>
      <c r="W8411" t="str">
        <f t="shared" si="395"/>
        <v>ja</v>
      </c>
    </row>
    <row r="8412" spans="1:23" hidden="1" x14ac:dyDescent="0.25">
      <c r="A8412" s="1">
        <v>8410</v>
      </c>
      <c r="B8412">
        <v>4729798</v>
      </c>
      <c r="C8412">
        <v>103</v>
      </c>
      <c r="D8412" t="s">
        <v>18</v>
      </c>
      <c r="E8412" t="s">
        <v>27</v>
      </c>
      <c r="F8412" t="s">
        <v>28</v>
      </c>
      <c r="G8412">
        <v>1607.1074000000001</v>
      </c>
      <c r="H8412">
        <v>1</v>
      </c>
      <c r="I8412">
        <v>0.16071073999999999</v>
      </c>
      <c r="J8412">
        <v>2143</v>
      </c>
      <c r="K8412">
        <v>995.29755</v>
      </c>
      <c r="L8412" s="5">
        <v>8.8400000000000002E-4</v>
      </c>
      <c r="M8412" s="5">
        <v>3.6649999999999999E-3</v>
      </c>
      <c r="N8412" s="5">
        <v>4.4190000000000002E-3</v>
      </c>
      <c r="O8412" s="5">
        <v>4.6889999999999996E-3</v>
      </c>
      <c r="P8412" s="5">
        <v>4.7130000000000002E-3</v>
      </c>
      <c r="Q8412" s="5">
        <v>3.3119999999999998E-3</v>
      </c>
      <c r="R8412" s="5">
        <v>3.29E-3</v>
      </c>
      <c r="S8412" s="5">
        <v>1.2880000000000001E-3</v>
      </c>
      <c r="T8412" s="5">
        <f t="shared" si="393"/>
        <v>4.7130000000000002E-3</v>
      </c>
      <c r="U8412" s="5">
        <f>IF(Table1[[#This Row],[MAX_PROJ]]&lt;0.005, 0, SUM(L8412:S8412))</f>
        <v>0</v>
      </c>
      <c r="V8412" t="str">
        <f t="shared" si="394"/>
        <v>nee</v>
      </c>
      <c r="W8412" t="str">
        <f t="shared" si="395"/>
        <v>nee</v>
      </c>
    </row>
    <row r="8413" spans="1:23" x14ac:dyDescent="0.25">
      <c r="A8413" s="1">
        <v>8411</v>
      </c>
      <c r="B8413">
        <v>4729798</v>
      </c>
      <c r="C8413">
        <v>103</v>
      </c>
      <c r="D8413" t="s">
        <v>18</v>
      </c>
      <c r="E8413" t="s">
        <v>21</v>
      </c>
      <c r="F8413" t="s">
        <v>22</v>
      </c>
      <c r="G8413">
        <v>1155.0564999999999</v>
      </c>
      <c r="H8413">
        <v>1</v>
      </c>
      <c r="I8413">
        <v>0.11550565</v>
      </c>
      <c r="J8413">
        <v>714</v>
      </c>
      <c r="K8413">
        <v>995.29755</v>
      </c>
      <c r="L8413" s="5">
        <v>8.8400000000000002E-4</v>
      </c>
      <c r="M8413" s="5">
        <v>3.6649999999999999E-3</v>
      </c>
      <c r="N8413" s="5">
        <v>4.4190000000000002E-3</v>
      </c>
      <c r="O8413" s="5">
        <v>4.6889999999999996E-3</v>
      </c>
      <c r="P8413" s="5">
        <v>4.7130000000000002E-3</v>
      </c>
      <c r="Q8413" s="5">
        <v>3.3119999999999998E-3</v>
      </c>
      <c r="R8413" s="5">
        <v>3.29E-3</v>
      </c>
      <c r="S8413" s="5">
        <v>1.2880000000000001E-3</v>
      </c>
      <c r="T8413" s="5">
        <f t="shared" si="393"/>
        <v>4.7130000000000002E-3</v>
      </c>
      <c r="U8413" s="5">
        <f>IF(Table1[[#This Row],[MAX_PROJ]]&lt;0.005, 0, SUM(L8413:S8413))</f>
        <v>0</v>
      </c>
      <c r="V8413" t="str">
        <f t="shared" si="394"/>
        <v>ja</v>
      </c>
      <c r="W8413" t="str">
        <f t="shared" si="395"/>
        <v>ja</v>
      </c>
    </row>
    <row r="8414" spans="1:23" hidden="1" x14ac:dyDescent="0.25">
      <c r="A8414" s="1">
        <v>8412</v>
      </c>
      <c r="B8414">
        <v>4729799</v>
      </c>
      <c r="C8414">
        <v>103</v>
      </c>
      <c r="D8414" t="s">
        <v>18</v>
      </c>
      <c r="E8414" t="s">
        <v>27</v>
      </c>
      <c r="F8414" t="s">
        <v>28</v>
      </c>
      <c r="G8414">
        <v>1058.2202</v>
      </c>
      <c r="H8414">
        <v>1</v>
      </c>
      <c r="I8414">
        <v>0.10582202</v>
      </c>
      <c r="J8414">
        <v>2143</v>
      </c>
      <c r="K8414">
        <v>992.53467000000001</v>
      </c>
      <c r="L8414" s="5">
        <v>9.3099999999999997E-4</v>
      </c>
      <c r="M8414" s="5">
        <v>4.1529999999999996E-3</v>
      </c>
      <c r="N8414" s="5">
        <v>5.0000000000000001E-3</v>
      </c>
      <c r="O8414" s="5">
        <v>8.5070000000000007E-3</v>
      </c>
      <c r="P8414" s="5">
        <v>7.9959999999999996E-3</v>
      </c>
      <c r="Q8414" s="5">
        <v>4.8050000000000002E-3</v>
      </c>
      <c r="R8414" s="5">
        <v>5.4469999999999996E-3</v>
      </c>
      <c r="S8414" s="5">
        <v>1.5679999999999999E-3</v>
      </c>
      <c r="T8414" s="5">
        <f t="shared" si="393"/>
        <v>8.5070000000000007E-3</v>
      </c>
      <c r="U8414" s="5">
        <f>IF(Table1[[#This Row],[MAX_PROJ]]&lt;0.005, 0, SUM(L8414:S8414))</f>
        <v>3.8407000000000004E-2</v>
      </c>
      <c r="V8414" t="str">
        <f t="shared" si="394"/>
        <v>nee</v>
      </c>
      <c r="W8414" t="str">
        <f t="shared" si="395"/>
        <v>nee</v>
      </c>
    </row>
    <row r="8415" spans="1:23" x14ac:dyDescent="0.25">
      <c r="A8415" s="1">
        <v>8413</v>
      </c>
      <c r="B8415">
        <v>4729799</v>
      </c>
      <c r="C8415">
        <v>103</v>
      </c>
      <c r="D8415" t="s">
        <v>18</v>
      </c>
      <c r="E8415" t="s">
        <v>19</v>
      </c>
      <c r="F8415" t="s">
        <v>20</v>
      </c>
      <c r="G8415">
        <v>128.00117</v>
      </c>
      <c r="H8415">
        <v>1</v>
      </c>
      <c r="I8415">
        <v>1.2800117E-2</v>
      </c>
      <c r="J8415">
        <v>786</v>
      </c>
      <c r="K8415">
        <v>992.53467000000001</v>
      </c>
      <c r="L8415" s="5">
        <v>9.3099999999999997E-4</v>
      </c>
      <c r="M8415" s="5">
        <v>4.1529999999999996E-3</v>
      </c>
      <c r="N8415" s="5">
        <v>5.0000000000000001E-3</v>
      </c>
      <c r="O8415" s="5">
        <v>8.5070000000000007E-3</v>
      </c>
      <c r="P8415" s="5">
        <v>7.9959999999999996E-3</v>
      </c>
      <c r="Q8415" s="5">
        <v>4.8050000000000002E-3</v>
      </c>
      <c r="R8415" s="5">
        <v>5.4469999999999996E-3</v>
      </c>
      <c r="S8415" s="5">
        <v>1.5679999999999999E-3</v>
      </c>
      <c r="T8415" s="5">
        <f t="shared" si="393"/>
        <v>8.5070000000000007E-3</v>
      </c>
      <c r="U8415" s="5">
        <f>IF(Table1[[#This Row],[MAX_PROJ]]&lt;0.005, 0, SUM(L8415:S8415))</f>
        <v>3.8407000000000004E-2</v>
      </c>
      <c r="V8415" t="str">
        <f t="shared" si="394"/>
        <v>ja</v>
      </c>
      <c r="W8415" t="str">
        <f t="shared" si="395"/>
        <v>ja</v>
      </c>
    </row>
    <row r="8416" spans="1:23" x14ac:dyDescent="0.25">
      <c r="A8416" s="1">
        <v>8414</v>
      </c>
      <c r="B8416">
        <v>4729799</v>
      </c>
      <c r="C8416">
        <v>103</v>
      </c>
      <c r="D8416" t="s">
        <v>18</v>
      </c>
      <c r="E8416" t="s">
        <v>21</v>
      </c>
      <c r="F8416" t="s">
        <v>22</v>
      </c>
      <c r="G8416">
        <v>8232.5210000000006</v>
      </c>
      <c r="H8416">
        <v>0.59837245999999999</v>
      </c>
      <c r="I8416">
        <v>0.492611384277166</v>
      </c>
      <c r="J8416">
        <v>714</v>
      </c>
      <c r="K8416">
        <v>992.53467000000001</v>
      </c>
      <c r="L8416" s="5">
        <v>9.3099999999999997E-4</v>
      </c>
      <c r="M8416" s="5">
        <v>4.1529999999999996E-3</v>
      </c>
      <c r="N8416" s="5">
        <v>5.0000000000000001E-3</v>
      </c>
      <c r="O8416" s="5">
        <v>8.5070000000000007E-3</v>
      </c>
      <c r="P8416" s="5">
        <v>7.9959999999999996E-3</v>
      </c>
      <c r="Q8416" s="5">
        <v>4.8050000000000002E-3</v>
      </c>
      <c r="R8416" s="5">
        <v>5.4469999999999996E-3</v>
      </c>
      <c r="S8416" s="5">
        <v>1.5679999999999999E-3</v>
      </c>
      <c r="T8416" s="5">
        <f t="shared" si="393"/>
        <v>8.5070000000000007E-3</v>
      </c>
      <c r="U8416" s="5">
        <f>IF(Table1[[#This Row],[MAX_PROJ]]&lt;0.005, 0, SUM(L8416:S8416))</f>
        <v>3.8407000000000004E-2</v>
      </c>
      <c r="V8416" t="str">
        <f t="shared" si="394"/>
        <v>ja</v>
      </c>
      <c r="W8416" t="str">
        <f t="shared" si="395"/>
        <v>ja</v>
      </c>
    </row>
    <row r="8417" spans="1:23" hidden="1" x14ac:dyDescent="0.25">
      <c r="A8417" s="1">
        <v>8415</v>
      </c>
      <c r="B8417">
        <v>4729808</v>
      </c>
      <c r="C8417">
        <v>103</v>
      </c>
      <c r="D8417" t="s">
        <v>18</v>
      </c>
      <c r="E8417" t="s">
        <v>47</v>
      </c>
      <c r="F8417" t="s">
        <v>31</v>
      </c>
      <c r="G8417">
        <v>4174.866</v>
      </c>
      <c r="H8417">
        <v>1</v>
      </c>
      <c r="I8417">
        <v>0.41748659999999999</v>
      </c>
      <c r="J8417">
        <v>2143</v>
      </c>
      <c r="K8417">
        <v>987.18493999999998</v>
      </c>
      <c r="L8417" s="5">
        <v>8.9800000000000004E-4</v>
      </c>
      <c r="M8417" s="5">
        <v>6.3449999999999999E-3</v>
      </c>
      <c r="N8417" s="5">
        <v>8.0879999999999997E-3</v>
      </c>
      <c r="O8417" s="5">
        <v>1.753E-2</v>
      </c>
      <c r="P8417" s="5">
        <v>1.6174999999999998E-2</v>
      </c>
      <c r="Q8417" s="5">
        <v>9.8729999999999998E-3</v>
      </c>
      <c r="R8417" s="5">
        <v>1.1186E-2</v>
      </c>
      <c r="S8417" s="5">
        <v>2.8500000000000001E-3</v>
      </c>
      <c r="T8417" s="5">
        <f t="shared" si="393"/>
        <v>1.753E-2</v>
      </c>
      <c r="U8417" s="5">
        <f>IF(Table1[[#This Row],[MAX_PROJ]]&lt;0.005, 0, SUM(L8417:S8417))</f>
        <v>7.2944999999999996E-2</v>
      </c>
      <c r="V8417" t="str">
        <f t="shared" si="394"/>
        <v>nee</v>
      </c>
      <c r="W8417" t="str">
        <f t="shared" si="395"/>
        <v>nee</v>
      </c>
    </row>
    <row r="8418" spans="1:23" hidden="1" x14ac:dyDescent="0.25">
      <c r="A8418" s="1">
        <v>8416</v>
      </c>
      <c r="B8418">
        <v>4729808</v>
      </c>
      <c r="C8418">
        <v>103</v>
      </c>
      <c r="D8418" t="s">
        <v>18</v>
      </c>
      <c r="E8418" t="s">
        <v>27</v>
      </c>
      <c r="F8418" t="s">
        <v>28</v>
      </c>
      <c r="G8418">
        <v>3786.3413</v>
      </c>
      <c r="H8418">
        <v>1</v>
      </c>
      <c r="I8418">
        <v>0.37863413000000001</v>
      </c>
      <c r="J8418">
        <v>2143</v>
      </c>
      <c r="K8418">
        <v>987.18493999999998</v>
      </c>
      <c r="L8418" s="5">
        <v>8.9800000000000004E-4</v>
      </c>
      <c r="M8418" s="5">
        <v>6.3449999999999999E-3</v>
      </c>
      <c r="N8418" s="5">
        <v>8.0879999999999997E-3</v>
      </c>
      <c r="O8418" s="5">
        <v>1.753E-2</v>
      </c>
      <c r="P8418" s="5">
        <v>1.6174999999999998E-2</v>
      </c>
      <c r="Q8418" s="5">
        <v>9.8729999999999998E-3</v>
      </c>
      <c r="R8418" s="5">
        <v>1.1186E-2</v>
      </c>
      <c r="S8418" s="5">
        <v>2.8500000000000001E-3</v>
      </c>
      <c r="T8418" s="5">
        <f t="shared" si="393"/>
        <v>1.753E-2</v>
      </c>
      <c r="U8418" s="5">
        <f>IF(Table1[[#This Row],[MAX_PROJ]]&lt;0.005, 0, SUM(L8418:S8418))</f>
        <v>7.2944999999999996E-2</v>
      </c>
      <c r="V8418" t="str">
        <f t="shared" si="394"/>
        <v>nee</v>
      </c>
      <c r="W8418" t="str">
        <f t="shared" si="395"/>
        <v>nee</v>
      </c>
    </row>
    <row r="8419" spans="1:23" hidden="1" x14ac:dyDescent="0.25">
      <c r="A8419" s="1">
        <v>8417</v>
      </c>
      <c r="B8419">
        <v>4729808</v>
      </c>
      <c r="C8419">
        <v>103</v>
      </c>
      <c r="D8419" t="s">
        <v>18</v>
      </c>
      <c r="E8419" t="s">
        <v>25</v>
      </c>
      <c r="F8419" t="s">
        <v>26</v>
      </c>
      <c r="G8419">
        <v>783.00689999999997</v>
      </c>
      <c r="H8419">
        <v>1</v>
      </c>
      <c r="I8419">
        <v>7.8300690000000006E-2</v>
      </c>
      <c r="J8419">
        <v>1786</v>
      </c>
      <c r="K8419">
        <v>987.18493999999998</v>
      </c>
      <c r="L8419" s="5">
        <v>8.9800000000000004E-4</v>
      </c>
      <c r="M8419" s="5">
        <v>6.3449999999999999E-3</v>
      </c>
      <c r="N8419" s="5">
        <v>8.0879999999999997E-3</v>
      </c>
      <c r="O8419" s="5">
        <v>1.753E-2</v>
      </c>
      <c r="P8419" s="5">
        <v>1.6174999999999998E-2</v>
      </c>
      <c r="Q8419" s="5">
        <v>9.8729999999999998E-3</v>
      </c>
      <c r="R8419" s="5">
        <v>1.1186E-2</v>
      </c>
      <c r="S8419" s="5">
        <v>2.8500000000000001E-3</v>
      </c>
      <c r="T8419" s="5">
        <f t="shared" si="393"/>
        <v>1.753E-2</v>
      </c>
      <c r="U8419" s="5">
        <f>IF(Table1[[#This Row],[MAX_PROJ]]&lt;0.005, 0, SUM(L8419:S8419))</f>
        <v>7.2944999999999996E-2</v>
      </c>
      <c r="V8419" t="str">
        <f t="shared" si="394"/>
        <v>nee</v>
      </c>
      <c r="W8419" t="str">
        <f t="shared" si="395"/>
        <v>nee</v>
      </c>
    </row>
    <row r="8420" spans="1:23" hidden="1" x14ac:dyDescent="0.25">
      <c r="A8420" s="1">
        <v>8418</v>
      </c>
      <c r="B8420">
        <v>4729809</v>
      </c>
      <c r="C8420">
        <v>103</v>
      </c>
      <c r="D8420" t="s">
        <v>18</v>
      </c>
      <c r="E8420" t="s">
        <v>27</v>
      </c>
      <c r="F8420" t="s">
        <v>28</v>
      </c>
      <c r="G8420">
        <v>22.678121999999998</v>
      </c>
      <c r="H8420">
        <v>1</v>
      </c>
      <c r="I8420">
        <v>2.2678122000000002E-3</v>
      </c>
      <c r="J8420">
        <v>2143</v>
      </c>
      <c r="K8420">
        <v>1001.30835</v>
      </c>
      <c r="L8420" s="5">
        <v>9.6900000000000003E-4</v>
      </c>
      <c r="M8420" s="5">
        <v>6.9259999999999999E-3</v>
      </c>
      <c r="N8420" s="5">
        <v>8.7930000000000005E-3</v>
      </c>
      <c r="O8420" s="5">
        <v>1.8985999999999999E-2</v>
      </c>
      <c r="P8420" s="5">
        <v>1.7547E-2</v>
      </c>
      <c r="Q8420" s="5">
        <v>1.0739E-2</v>
      </c>
      <c r="R8420" s="5">
        <v>1.2154E-2</v>
      </c>
      <c r="S8420" s="5">
        <v>3.1199999999999999E-3</v>
      </c>
      <c r="T8420" s="5">
        <f t="shared" si="393"/>
        <v>1.8985999999999999E-2</v>
      </c>
      <c r="U8420" s="5">
        <f>IF(Table1[[#This Row],[MAX_PROJ]]&lt;0.005, 0, SUM(L8420:S8420))</f>
        <v>7.9233999999999999E-2</v>
      </c>
      <c r="V8420" t="str">
        <f t="shared" si="394"/>
        <v>nee</v>
      </c>
      <c r="W8420" t="str">
        <f t="shared" si="395"/>
        <v>nee</v>
      </c>
    </row>
    <row r="8421" spans="1:23" x14ac:dyDescent="0.25">
      <c r="A8421" s="1">
        <v>8419</v>
      </c>
      <c r="B8421">
        <v>4729809</v>
      </c>
      <c r="C8421">
        <v>103</v>
      </c>
      <c r="D8421" t="s">
        <v>18</v>
      </c>
      <c r="E8421" t="s">
        <v>21</v>
      </c>
      <c r="F8421" t="s">
        <v>22</v>
      </c>
      <c r="G8421">
        <v>1882.2755999999999</v>
      </c>
      <c r="H8421">
        <v>1</v>
      </c>
      <c r="I8421">
        <v>0.18822755999999999</v>
      </c>
      <c r="J8421">
        <v>714</v>
      </c>
      <c r="K8421">
        <v>1001.30835</v>
      </c>
      <c r="L8421" s="5">
        <v>9.6900000000000003E-4</v>
      </c>
      <c r="M8421" s="5">
        <v>6.9259999999999999E-3</v>
      </c>
      <c r="N8421" s="5">
        <v>8.7930000000000005E-3</v>
      </c>
      <c r="O8421" s="5">
        <v>1.8985999999999999E-2</v>
      </c>
      <c r="P8421" s="5">
        <v>1.7547E-2</v>
      </c>
      <c r="Q8421" s="5">
        <v>1.0739E-2</v>
      </c>
      <c r="R8421" s="5">
        <v>1.2154E-2</v>
      </c>
      <c r="S8421" s="5">
        <v>3.1199999999999999E-3</v>
      </c>
      <c r="T8421" s="5">
        <f t="shared" si="393"/>
        <v>1.8985999999999999E-2</v>
      </c>
      <c r="U8421" s="5">
        <f>IF(Table1[[#This Row],[MAX_PROJ]]&lt;0.005, 0, SUM(L8421:S8421))</f>
        <v>7.9233999999999999E-2</v>
      </c>
      <c r="V8421" t="str">
        <f t="shared" si="394"/>
        <v>ja</v>
      </c>
      <c r="W8421" t="str">
        <f t="shared" si="395"/>
        <v>ja</v>
      </c>
    </row>
    <row r="8422" spans="1:23" hidden="1" x14ac:dyDescent="0.25">
      <c r="A8422" s="1">
        <v>8420</v>
      </c>
      <c r="B8422">
        <v>4729810</v>
      </c>
      <c r="C8422">
        <v>103</v>
      </c>
      <c r="D8422" t="s">
        <v>18</v>
      </c>
      <c r="E8422" t="s">
        <v>27</v>
      </c>
      <c r="F8422" t="s">
        <v>28</v>
      </c>
      <c r="G8422">
        <v>3390.2345999999998</v>
      </c>
      <c r="H8422">
        <v>1</v>
      </c>
      <c r="I8422">
        <v>0.33902346</v>
      </c>
      <c r="J8422">
        <v>2143</v>
      </c>
      <c r="K8422">
        <v>989.04570000000001</v>
      </c>
      <c r="L8422" s="5">
        <v>9.7199999999999999E-4</v>
      </c>
      <c r="M8422" s="5">
        <v>7.0489999999999997E-3</v>
      </c>
      <c r="N8422" s="5">
        <v>8.9210000000000001E-3</v>
      </c>
      <c r="O8422" s="5">
        <v>1.9212E-2</v>
      </c>
      <c r="P8422" s="5">
        <v>1.7779E-2</v>
      </c>
      <c r="Q8422" s="5">
        <v>1.0907E-2</v>
      </c>
      <c r="R8422" s="5">
        <v>1.2324999999999999E-2</v>
      </c>
      <c r="S8422" s="5">
        <v>3.192E-3</v>
      </c>
      <c r="T8422" s="5">
        <f t="shared" si="393"/>
        <v>1.9212E-2</v>
      </c>
      <c r="U8422" s="5">
        <f>IF(Table1[[#This Row],[MAX_PROJ]]&lt;0.005, 0, SUM(L8422:S8422))</f>
        <v>8.0356999999999998E-2</v>
      </c>
      <c r="V8422" t="str">
        <f t="shared" si="394"/>
        <v>nee</v>
      </c>
      <c r="W8422" t="str">
        <f t="shared" si="395"/>
        <v>nee</v>
      </c>
    </row>
    <row r="8423" spans="1:23" x14ac:dyDescent="0.25">
      <c r="A8423" s="1">
        <v>8421</v>
      </c>
      <c r="B8423">
        <v>4729810</v>
      </c>
      <c r="C8423">
        <v>103</v>
      </c>
      <c r="D8423" t="s">
        <v>18</v>
      </c>
      <c r="E8423" t="s">
        <v>21</v>
      </c>
      <c r="F8423" t="s">
        <v>22</v>
      </c>
      <c r="G8423">
        <v>1533.183</v>
      </c>
      <c r="H8423">
        <v>1</v>
      </c>
      <c r="I8423">
        <v>0.15331829999999999</v>
      </c>
      <c r="J8423">
        <v>714</v>
      </c>
      <c r="K8423">
        <v>989.04570000000001</v>
      </c>
      <c r="L8423" s="5">
        <v>9.7199999999999999E-4</v>
      </c>
      <c r="M8423" s="5">
        <v>7.0489999999999997E-3</v>
      </c>
      <c r="N8423" s="5">
        <v>8.9210000000000001E-3</v>
      </c>
      <c r="O8423" s="5">
        <v>1.9212E-2</v>
      </c>
      <c r="P8423" s="5">
        <v>1.7779E-2</v>
      </c>
      <c r="Q8423" s="5">
        <v>1.0907E-2</v>
      </c>
      <c r="R8423" s="5">
        <v>1.2324999999999999E-2</v>
      </c>
      <c r="S8423" s="5">
        <v>3.192E-3</v>
      </c>
      <c r="T8423" s="5">
        <f t="shared" si="393"/>
        <v>1.9212E-2</v>
      </c>
      <c r="U8423" s="5">
        <f>IF(Table1[[#This Row],[MAX_PROJ]]&lt;0.005, 0, SUM(L8423:S8423))</f>
        <v>8.0356999999999998E-2</v>
      </c>
      <c r="V8423" t="str">
        <f t="shared" si="394"/>
        <v>ja</v>
      </c>
      <c r="W8423" t="str">
        <f t="shared" si="395"/>
        <v>ja</v>
      </c>
    </row>
    <row r="8424" spans="1:23" hidden="1" x14ac:dyDescent="0.25">
      <c r="A8424" s="1">
        <v>8422</v>
      </c>
      <c r="B8424">
        <v>4729811</v>
      </c>
      <c r="C8424">
        <v>103</v>
      </c>
      <c r="D8424" t="s">
        <v>18</v>
      </c>
      <c r="E8424" t="s">
        <v>27</v>
      </c>
      <c r="F8424" t="s">
        <v>28</v>
      </c>
      <c r="G8424">
        <v>1095.1371999999999</v>
      </c>
      <c r="H8424">
        <v>1</v>
      </c>
      <c r="I8424">
        <v>0.10951371999999999</v>
      </c>
      <c r="J8424">
        <v>2143</v>
      </c>
      <c r="K8424">
        <v>991.83399999999995</v>
      </c>
      <c r="L8424" s="5">
        <v>9.77E-4</v>
      </c>
      <c r="M8424" s="5">
        <v>7.182E-3</v>
      </c>
      <c r="N8424" s="5">
        <v>9.0580000000000001E-3</v>
      </c>
      <c r="O8424" s="5">
        <v>1.9428999999999998E-2</v>
      </c>
      <c r="P8424" s="5">
        <v>1.8006999999999999E-2</v>
      </c>
      <c r="Q8424" s="5">
        <v>1.1084E-2</v>
      </c>
      <c r="R8424" s="5">
        <v>1.2500000000000001E-2</v>
      </c>
      <c r="S8424" s="5">
        <v>3.2669999999999999E-3</v>
      </c>
      <c r="T8424" s="5">
        <f t="shared" si="393"/>
        <v>1.9428999999999998E-2</v>
      </c>
      <c r="U8424" s="5">
        <f>IF(Table1[[#This Row],[MAX_PROJ]]&lt;0.005, 0, SUM(L8424:S8424))</f>
        <v>8.1503999999999993E-2</v>
      </c>
      <c r="V8424" t="str">
        <f t="shared" si="394"/>
        <v>nee</v>
      </c>
      <c r="W8424" t="str">
        <f t="shared" si="395"/>
        <v>nee</v>
      </c>
    </row>
    <row r="8425" spans="1:23" x14ac:dyDescent="0.25">
      <c r="A8425" s="1">
        <v>8423</v>
      </c>
      <c r="B8425">
        <v>4729811</v>
      </c>
      <c r="C8425">
        <v>103</v>
      </c>
      <c r="D8425" t="s">
        <v>18</v>
      </c>
      <c r="E8425" t="s">
        <v>21</v>
      </c>
      <c r="F8425" t="s">
        <v>22</v>
      </c>
      <c r="G8425">
        <v>1677.0238999999999</v>
      </c>
      <c r="H8425">
        <v>1</v>
      </c>
      <c r="I8425">
        <v>0.16770239000000001</v>
      </c>
      <c r="J8425">
        <v>714</v>
      </c>
      <c r="K8425">
        <v>991.83399999999995</v>
      </c>
      <c r="L8425" s="5">
        <v>9.77E-4</v>
      </c>
      <c r="M8425" s="5">
        <v>7.182E-3</v>
      </c>
      <c r="N8425" s="5">
        <v>9.0580000000000001E-3</v>
      </c>
      <c r="O8425" s="5">
        <v>1.9428999999999998E-2</v>
      </c>
      <c r="P8425" s="5">
        <v>1.8006999999999999E-2</v>
      </c>
      <c r="Q8425" s="5">
        <v>1.1084E-2</v>
      </c>
      <c r="R8425" s="5">
        <v>1.2500000000000001E-2</v>
      </c>
      <c r="S8425" s="5">
        <v>3.2669999999999999E-3</v>
      </c>
      <c r="T8425" s="5">
        <f t="shared" si="393"/>
        <v>1.9428999999999998E-2</v>
      </c>
      <c r="U8425" s="5">
        <f>IF(Table1[[#This Row],[MAX_PROJ]]&lt;0.005, 0, SUM(L8425:S8425))</f>
        <v>8.1503999999999993E-2</v>
      </c>
      <c r="V8425" t="str">
        <f t="shared" si="394"/>
        <v>ja</v>
      </c>
      <c r="W8425" t="str">
        <f t="shared" si="395"/>
        <v>ja</v>
      </c>
    </row>
    <row r="8426" spans="1:23" hidden="1" x14ac:dyDescent="0.25">
      <c r="A8426" s="1">
        <v>8424</v>
      </c>
      <c r="B8426">
        <v>4729813</v>
      </c>
      <c r="C8426">
        <v>103</v>
      </c>
      <c r="D8426" t="s">
        <v>18</v>
      </c>
      <c r="E8426" t="s">
        <v>27</v>
      </c>
      <c r="F8426" t="s">
        <v>28</v>
      </c>
      <c r="G8426">
        <v>3561.9668000000001</v>
      </c>
      <c r="H8426">
        <v>1</v>
      </c>
      <c r="I8426">
        <v>0.35619667999999999</v>
      </c>
      <c r="J8426">
        <v>2143</v>
      </c>
      <c r="K8426">
        <v>1026.5624</v>
      </c>
      <c r="L8426" s="5">
        <v>9.8200000000000002E-4</v>
      </c>
      <c r="M8426" s="5">
        <v>7.4229999999999999E-3</v>
      </c>
      <c r="N8426" s="5">
        <v>9.3120000000000008E-3</v>
      </c>
      <c r="O8426" s="5">
        <v>1.9824999999999999E-2</v>
      </c>
      <c r="P8426" s="5">
        <v>1.8423999999999999E-2</v>
      </c>
      <c r="Q8426" s="5">
        <v>1.141E-2</v>
      </c>
      <c r="R8426" s="5">
        <v>1.2814000000000001E-2</v>
      </c>
      <c r="S8426" s="5">
        <v>3.4069999999999999E-3</v>
      </c>
      <c r="T8426" s="5">
        <f t="shared" si="393"/>
        <v>1.9824999999999999E-2</v>
      </c>
      <c r="U8426" s="5">
        <f>IF(Table1[[#This Row],[MAX_PROJ]]&lt;0.005, 0, SUM(L8426:S8426))</f>
        <v>8.3597000000000005E-2</v>
      </c>
      <c r="V8426" t="str">
        <f t="shared" si="394"/>
        <v>nee</v>
      </c>
      <c r="W8426" t="str">
        <f t="shared" si="395"/>
        <v>nee</v>
      </c>
    </row>
    <row r="8427" spans="1:23" x14ac:dyDescent="0.25">
      <c r="A8427" s="1">
        <v>8425</v>
      </c>
      <c r="B8427">
        <v>4729813</v>
      </c>
      <c r="C8427">
        <v>103</v>
      </c>
      <c r="D8427" t="s">
        <v>18</v>
      </c>
      <c r="E8427" t="s">
        <v>21</v>
      </c>
      <c r="F8427" t="s">
        <v>22</v>
      </c>
      <c r="G8427">
        <v>3513.7190000000001</v>
      </c>
      <c r="H8427">
        <v>1</v>
      </c>
      <c r="I8427">
        <v>0.35137190000000001</v>
      </c>
      <c r="J8427">
        <v>714</v>
      </c>
      <c r="K8427">
        <v>1026.5624</v>
      </c>
      <c r="L8427" s="5">
        <v>9.8200000000000002E-4</v>
      </c>
      <c r="M8427" s="5">
        <v>7.4229999999999999E-3</v>
      </c>
      <c r="N8427" s="5">
        <v>9.3120000000000008E-3</v>
      </c>
      <c r="O8427" s="5">
        <v>1.9824999999999999E-2</v>
      </c>
      <c r="P8427" s="5">
        <v>1.8423999999999999E-2</v>
      </c>
      <c r="Q8427" s="5">
        <v>1.141E-2</v>
      </c>
      <c r="R8427" s="5">
        <v>1.2814000000000001E-2</v>
      </c>
      <c r="S8427" s="5">
        <v>3.4069999999999999E-3</v>
      </c>
      <c r="T8427" s="5">
        <f t="shared" si="393"/>
        <v>1.9824999999999999E-2</v>
      </c>
      <c r="U8427" s="5">
        <f>IF(Table1[[#This Row],[MAX_PROJ]]&lt;0.005, 0, SUM(L8427:S8427))</f>
        <v>8.3597000000000005E-2</v>
      </c>
      <c r="V8427" t="str">
        <f t="shared" si="394"/>
        <v>ja</v>
      </c>
      <c r="W8427" t="str">
        <f t="shared" si="395"/>
        <v>ja</v>
      </c>
    </row>
    <row r="8428" spans="1:23" hidden="1" x14ac:dyDescent="0.25">
      <c r="A8428" s="1">
        <v>8426</v>
      </c>
      <c r="B8428">
        <v>4729814</v>
      </c>
      <c r="C8428">
        <v>103</v>
      </c>
      <c r="D8428" t="s">
        <v>18</v>
      </c>
      <c r="E8428" t="s">
        <v>27</v>
      </c>
      <c r="F8428" t="s">
        <v>28</v>
      </c>
      <c r="G8428">
        <v>10.963022</v>
      </c>
      <c r="H8428">
        <v>1</v>
      </c>
      <c r="I8428">
        <v>1.0963022E-3</v>
      </c>
      <c r="J8428">
        <v>2143</v>
      </c>
      <c r="K8428">
        <v>1058.4911999999999</v>
      </c>
      <c r="L8428" s="5">
        <v>9.9400000000000009E-4</v>
      </c>
      <c r="M8428" s="5">
        <v>7.613E-3</v>
      </c>
      <c r="N8428" s="5">
        <v>9.528E-3</v>
      </c>
      <c r="O8428" s="5">
        <v>2.0218E-2</v>
      </c>
      <c r="P8428" s="5">
        <v>1.8811000000000001E-2</v>
      </c>
      <c r="Q8428" s="5">
        <v>1.1683000000000001E-2</v>
      </c>
      <c r="R8428" s="5">
        <v>1.3101E-2</v>
      </c>
      <c r="S8428" s="5">
        <v>3.5100000000000001E-3</v>
      </c>
      <c r="T8428" s="5">
        <f t="shared" si="393"/>
        <v>2.0218E-2</v>
      </c>
      <c r="U8428" s="5">
        <f>IF(Table1[[#This Row],[MAX_PROJ]]&lt;0.005, 0, SUM(L8428:S8428))</f>
        <v>8.5458000000000006E-2</v>
      </c>
      <c r="V8428" t="str">
        <f t="shared" si="394"/>
        <v>nee</v>
      </c>
      <c r="W8428" t="str">
        <f t="shared" si="395"/>
        <v>nee</v>
      </c>
    </row>
    <row r="8429" spans="1:23" x14ac:dyDescent="0.25">
      <c r="A8429" s="1">
        <v>8427</v>
      </c>
      <c r="B8429">
        <v>4729814</v>
      </c>
      <c r="C8429">
        <v>103</v>
      </c>
      <c r="D8429" t="s">
        <v>18</v>
      </c>
      <c r="E8429" t="s">
        <v>21</v>
      </c>
      <c r="F8429" t="s">
        <v>22</v>
      </c>
      <c r="G8429">
        <v>1071.5707</v>
      </c>
      <c r="H8429">
        <v>0.9</v>
      </c>
      <c r="I8429">
        <v>9.6441363000000002E-2</v>
      </c>
      <c r="J8429">
        <v>714</v>
      </c>
      <c r="K8429">
        <v>1058.4911999999999</v>
      </c>
      <c r="L8429" s="5">
        <v>9.9400000000000009E-4</v>
      </c>
      <c r="M8429" s="5">
        <v>7.613E-3</v>
      </c>
      <c r="N8429" s="5">
        <v>9.528E-3</v>
      </c>
      <c r="O8429" s="5">
        <v>2.0218E-2</v>
      </c>
      <c r="P8429" s="5">
        <v>1.8811000000000001E-2</v>
      </c>
      <c r="Q8429" s="5">
        <v>1.1683000000000001E-2</v>
      </c>
      <c r="R8429" s="5">
        <v>1.3101E-2</v>
      </c>
      <c r="S8429" s="5">
        <v>3.5100000000000001E-3</v>
      </c>
      <c r="T8429" s="5">
        <f t="shared" si="393"/>
        <v>2.0218E-2</v>
      </c>
      <c r="U8429" s="5">
        <f>IF(Table1[[#This Row],[MAX_PROJ]]&lt;0.005, 0, SUM(L8429:S8429))</f>
        <v>8.5458000000000006E-2</v>
      </c>
      <c r="V8429" t="str">
        <f t="shared" si="394"/>
        <v>ja</v>
      </c>
      <c r="W8429" t="str">
        <f t="shared" si="395"/>
        <v>ja</v>
      </c>
    </row>
    <row r="8430" spans="1:23" hidden="1" x14ac:dyDescent="0.25">
      <c r="A8430" s="1">
        <v>8428</v>
      </c>
      <c r="B8430">
        <v>4729815</v>
      </c>
      <c r="C8430">
        <v>103</v>
      </c>
      <c r="D8430" t="s">
        <v>18</v>
      </c>
      <c r="E8430" t="s">
        <v>27</v>
      </c>
      <c r="F8430" t="s">
        <v>28</v>
      </c>
      <c r="G8430">
        <v>48.244030000000002</v>
      </c>
      <c r="H8430">
        <v>1</v>
      </c>
      <c r="I8430">
        <v>4.8244029999999997E-3</v>
      </c>
      <c r="J8430">
        <v>2143</v>
      </c>
      <c r="K8430">
        <v>1302.5663999999999</v>
      </c>
      <c r="L8430" s="5">
        <v>1.1839999999999999E-3</v>
      </c>
      <c r="M8430" s="5">
        <v>9.2519999999999998E-3</v>
      </c>
      <c r="N8430" s="5">
        <v>1.1553000000000001E-2</v>
      </c>
      <c r="O8430" s="5">
        <v>2.4516E-2</v>
      </c>
      <c r="P8430" s="5">
        <v>2.2832000000000002E-2</v>
      </c>
      <c r="Q8430" s="5">
        <v>1.4213E-2</v>
      </c>
      <c r="R8430" s="5">
        <v>1.5918999999999999E-2</v>
      </c>
      <c r="S8430" s="5">
        <v>4.2880000000000001E-3</v>
      </c>
      <c r="T8430" s="5">
        <f t="shared" si="393"/>
        <v>2.4516E-2</v>
      </c>
      <c r="U8430" s="5">
        <f>IF(Table1[[#This Row],[MAX_PROJ]]&lt;0.005, 0, SUM(L8430:S8430))</f>
        <v>0.10375700000000002</v>
      </c>
      <c r="V8430" t="str">
        <f t="shared" si="394"/>
        <v>nee</v>
      </c>
      <c r="W8430" t="str">
        <f t="shared" si="395"/>
        <v>nee</v>
      </c>
    </row>
    <row r="8431" spans="1:23" x14ac:dyDescent="0.25">
      <c r="A8431" s="1">
        <v>8429</v>
      </c>
      <c r="B8431">
        <v>4729815</v>
      </c>
      <c r="C8431">
        <v>103</v>
      </c>
      <c r="D8431" t="s">
        <v>18</v>
      </c>
      <c r="E8431" t="s">
        <v>21</v>
      </c>
      <c r="F8431" t="s">
        <v>22</v>
      </c>
      <c r="G8431">
        <v>288.63702000000001</v>
      </c>
      <c r="H8431">
        <v>0.90192216999999997</v>
      </c>
      <c r="I8431">
        <v>2.6032812742072999E-2</v>
      </c>
      <c r="J8431">
        <v>714</v>
      </c>
      <c r="K8431">
        <v>1302.5663999999999</v>
      </c>
      <c r="L8431" s="5">
        <v>1.1839999999999999E-3</v>
      </c>
      <c r="M8431" s="5">
        <v>9.2519999999999998E-3</v>
      </c>
      <c r="N8431" s="5">
        <v>1.1553000000000001E-2</v>
      </c>
      <c r="O8431" s="5">
        <v>2.4516E-2</v>
      </c>
      <c r="P8431" s="5">
        <v>2.2832000000000002E-2</v>
      </c>
      <c r="Q8431" s="5">
        <v>1.4213E-2</v>
      </c>
      <c r="R8431" s="5">
        <v>1.5918999999999999E-2</v>
      </c>
      <c r="S8431" s="5">
        <v>4.2880000000000001E-3</v>
      </c>
      <c r="T8431" s="5">
        <f t="shared" si="393"/>
        <v>2.4516E-2</v>
      </c>
      <c r="U8431" s="5">
        <f>IF(Table1[[#This Row],[MAX_PROJ]]&lt;0.005, 0, SUM(L8431:S8431))</f>
        <v>0.10375700000000002</v>
      </c>
      <c r="V8431" t="str">
        <f t="shared" si="394"/>
        <v>ja</v>
      </c>
      <c r="W8431" t="str">
        <f t="shared" si="395"/>
        <v>ja</v>
      </c>
    </row>
    <row r="8432" spans="1:23" x14ac:dyDescent="0.25">
      <c r="A8432" s="1">
        <v>8430</v>
      </c>
      <c r="B8432">
        <v>5188607</v>
      </c>
      <c r="C8432">
        <v>94</v>
      </c>
      <c r="D8432" t="s">
        <v>41</v>
      </c>
      <c r="E8432" t="s">
        <v>21</v>
      </c>
      <c r="F8432" t="s">
        <v>22</v>
      </c>
      <c r="J8432">
        <v>714</v>
      </c>
      <c r="K8432">
        <v>1286.9023</v>
      </c>
      <c r="L8432" s="5"/>
      <c r="M8432" s="5">
        <v>8.4930000000000005E-3</v>
      </c>
      <c r="N8432" s="5">
        <v>8.7039999999999999E-3</v>
      </c>
      <c r="O8432" s="5">
        <v>1.3646E-2</v>
      </c>
      <c r="P8432" s="5">
        <v>1.4231000000000001E-2</v>
      </c>
      <c r="Q8432" s="5">
        <v>1.1162E-2</v>
      </c>
      <c r="R8432" s="5">
        <v>1.1015E-2</v>
      </c>
      <c r="S8432" s="5">
        <v>5.0429999999999997E-3</v>
      </c>
      <c r="T8432" s="5">
        <f t="shared" si="393"/>
        <v>1.4231000000000001E-2</v>
      </c>
      <c r="U8432" s="5">
        <f>IF(Table1[[#This Row],[MAX_PROJ]]&lt;0.005, 0, SUM(L8432:S8432))</f>
        <v>7.2294000000000011E-2</v>
      </c>
      <c r="V8432" t="str">
        <f t="shared" si="394"/>
        <v>ja</v>
      </c>
      <c r="W8432" t="str">
        <f t="shared" si="395"/>
        <v>ja</v>
      </c>
    </row>
    <row r="8433" spans="1:23" hidden="1" x14ac:dyDescent="0.25">
      <c r="A8433" s="1">
        <v>8431</v>
      </c>
      <c r="B8433">
        <v>5188607</v>
      </c>
      <c r="C8433">
        <v>94</v>
      </c>
      <c r="D8433" t="s">
        <v>41</v>
      </c>
      <c r="E8433" t="s">
        <v>25</v>
      </c>
      <c r="F8433" t="s">
        <v>26</v>
      </c>
      <c r="J8433">
        <v>1786</v>
      </c>
      <c r="K8433">
        <v>1286.9023</v>
      </c>
      <c r="L8433" s="5"/>
      <c r="M8433" s="5">
        <v>8.4930000000000005E-3</v>
      </c>
      <c r="N8433" s="5">
        <v>8.7039999999999999E-3</v>
      </c>
      <c r="O8433" s="5">
        <v>1.3646E-2</v>
      </c>
      <c r="P8433" s="5">
        <v>1.4231000000000001E-2</v>
      </c>
      <c r="Q8433" s="5">
        <v>1.1162E-2</v>
      </c>
      <c r="R8433" s="5">
        <v>1.1015E-2</v>
      </c>
      <c r="S8433" s="5">
        <v>5.0429999999999997E-3</v>
      </c>
      <c r="T8433" s="5">
        <f t="shared" si="393"/>
        <v>1.4231000000000001E-2</v>
      </c>
      <c r="U8433" s="5">
        <f>IF(Table1[[#This Row],[MAX_PROJ]]&lt;0.005, 0, SUM(L8433:S8433))</f>
        <v>7.2294000000000011E-2</v>
      </c>
      <c r="V8433" t="str">
        <f t="shared" si="394"/>
        <v>nee</v>
      </c>
      <c r="W8433" t="str">
        <f t="shared" si="395"/>
        <v>nee</v>
      </c>
    </row>
    <row r="8434" spans="1:23" hidden="1" x14ac:dyDescent="0.25">
      <c r="A8434" s="1">
        <v>8432</v>
      </c>
      <c r="B8434">
        <v>5188607</v>
      </c>
      <c r="C8434">
        <v>94</v>
      </c>
      <c r="D8434" t="s">
        <v>41</v>
      </c>
      <c r="E8434" t="s">
        <v>42</v>
      </c>
      <c r="F8434" t="s">
        <v>43</v>
      </c>
      <c r="J8434">
        <v>1714</v>
      </c>
      <c r="K8434">
        <v>1286.9023</v>
      </c>
      <c r="L8434" s="5"/>
      <c r="M8434" s="5">
        <v>8.4930000000000005E-3</v>
      </c>
      <c r="N8434" s="5">
        <v>8.7039999999999999E-3</v>
      </c>
      <c r="O8434" s="5">
        <v>1.3646E-2</v>
      </c>
      <c r="P8434" s="5">
        <v>1.4231000000000001E-2</v>
      </c>
      <c r="Q8434" s="5">
        <v>1.1162E-2</v>
      </c>
      <c r="R8434" s="5">
        <v>1.1015E-2</v>
      </c>
      <c r="S8434" s="5">
        <v>5.0429999999999997E-3</v>
      </c>
      <c r="T8434" s="5">
        <f t="shared" si="393"/>
        <v>1.4231000000000001E-2</v>
      </c>
      <c r="U8434" s="5">
        <f>IF(Table1[[#This Row],[MAX_PROJ]]&lt;0.005, 0, SUM(L8434:S8434))</f>
        <v>7.2294000000000011E-2</v>
      </c>
      <c r="V8434" t="str">
        <f t="shared" si="394"/>
        <v>nee</v>
      </c>
      <c r="W8434" t="str">
        <f t="shared" si="395"/>
        <v>nee</v>
      </c>
    </row>
    <row r="8435" spans="1:23" hidden="1" x14ac:dyDescent="0.25">
      <c r="A8435" s="1">
        <v>8433</v>
      </c>
      <c r="B8435">
        <v>5188606</v>
      </c>
      <c r="C8435">
        <v>94</v>
      </c>
      <c r="D8435" t="s">
        <v>41</v>
      </c>
      <c r="E8435" t="s">
        <v>47</v>
      </c>
      <c r="F8435" t="s">
        <v>31</v>
      </c>
      <c r="J8435">
        <v>2143</v>
      </c>
      <c r="K8435">
        <v>1233.5425</v>
      </c>
      <c r="L8435" s="5"/>
      <c r="M8435" s="5">
        <v>7.7640000000000001E-3</v>
      </c>
      <c r="N8435" s="5">
        <v>7.9520000000000007E-3</v>
      </c>
      <c r="O8435" s="5">
        <v>1.2451E-2</v>
      </c>
      <c r="P8435" s="5">
        <v>1.2983E-2</v>
      </c>
      <c r="Q8435" s="5">
        <v>1.0187E-2</v>
      </c>
      <c r="R8435" s="5">
        <v>1.0059E-2</v>
      </c>
      <c r="S8435" s="5">
        <v>4.6080000000000001E-3</v>
      </c>
      <c r="T8435" s="5">
        <f t="shared" si="393"/>
        <v>1.2983E-2</v>
      </c>
      <c r="U8435" s="5">
        <f>IF(Table1[[#This Row],[MAX_PROJ]]&lt;0.005, 0, SUM(L8435:S8435))</f>
        <v>6.6003999999999993E-2</v>
      </c>
      <c r="V8435" t="str">
        <f t="shared" si="394"/>
        <v>nee</v>
      </c>
      <c r="W8435" t="str">
        <f t="shared" si="395"/>
        <v>nee</v>
      </c>
    </row>
    <row r="8436" spans="1:23" hidden="1" x14ac:dyDescent="0.25">
      <c r="A8436" s="1">
        <v>8434</v>
      </c>
      <c r="B8436">
        <v>5188606</v>
      </c>
      <c r="C8436">
        <v>94</v>
      </c>
      <c r="D8436" t="s">
        <v>41</v>
      </c>
      <c r="E8436" t="s">
        <v>27</v>
      </c>
      <c r="F8436" t="s">
        <v>28</v>
      </c>
      <c r="J8436">
        <v>2143</v>
      </c>
      <c r="K8436">
        <v>1233.5425</v>
      </c>
      <c r="L8436" s="5"/>
      <c r="M8436" s="5">
        <v>7.7640000000000001E-3</v>
      </c>
      <c r="N8436" s="5">
        <v>7.9520000000000007E-3</v>
      </c>
      <c r="O8436" s="5">
        <v>1.2451E-2</v>
      </c>
      <c r="P8436" s="5">
        <v>1.2983E-2</v>
      </c>
      <c r="Q8436" s="5">
        <v>1.0187E-2</v>
      </c>
      <c r="R8436" s="5">
        <v>1.0059E-2</v>
      </c>
      <c r="S8436" s="5">
        <v>4.6080000000000001E-3</v>
      </c>
      <c r="T8436" s="5">
        <f t="shared" si="393"/>
        <v>1.2983E-2</v>
      </c>
      <c r="U8436" s="5">
        <f>IF(Table1[[#This Row],[MAX_PROJ]]&lt;0.005, 0, SUM(L8436:S8436))</f>
        <v>6.6003999999999993E-2</v>
      </c>
      <c r="V8436" t="str">
        <f t="shared" si="394"/>
        <v>nee</v>
      </c>
      <c r="W8436" t="str">
        <f t="shared" si="395"/>
        <v>nee</v>
      </c>
    </row>
    <row r="8437" spans="1:23" hidden="1" x14ac:dyDescent="0.25">
      <c r="A8437" s="1">
        <v>8435</v>
      </c>
      <c r="B8437">
        <v>5188606</v>
      </c>
      <c r="C8437">
        <v>94</v>
      </c>
      <c r="D8437" t="s">
        <v>41</v>
      </c>
      <c r="E8437" t="s">
        <v>42</v>
      </c>
      <c r="F8437" t="s">
        <v>43</v>
      </c>
      <c r="J8437">
        <v>1714</v>
      </c>
      <c r="K8437">
        <v>1233.5425</v>
      </c>
      <c r="L8437" s="5"/>
      <c r="M8437" s="5">
        <v>7.7640000000000001E-3</v>
      </c>
      <c r="N8437" s="5">
        <v>7.9520000000000007E-3</v>
      </c>
      <c r="O8437" s="5">
        <v>1.2451E-2</v>
      </c>
      <c r="P8437" s="5">
        <v>1.2983E-2</v>
      </c>
      <c r="Q8437" s="5">
        <v>1.0187E-2</v>
      </c>
      <c r="R8437" s="5">
        <v>1.0059E-2</v>
      </c>
      <c r="S8437" s="5">
        <v>4.6080000000000001E-3</v>
      </c>
      <c r="T8437" s="5">
        <f t="shared" si="393"/>
        <v>1.2983E-2</v>
      </c>
      <c r="U8437" s="5">
        <f>IF(Table1[[#This Row],[MAX_PROJ]]&lt;0.005, 0, SUM(L8437:S8437))</f>
        <v>6.6003999999999993E-2</v>
      </c>
      <c r="V8437" t="str">
        <f t="shared" si="394"/>
        <v>nee</v>
      </c>
      <c r="W8437" t="str">
        <f t="shared" si="395"/>
        <v>nee</v>
      </c>
    </row>
    <row r="8438" spans="1:23" x14ac:dyDescent="0.25">
      <c r="A8438" s="1">
        <v>8436</v>
      </c>
      <c r="B8438">
        <v>5188606</v>
      </c>
      <c r="C8438">
        <v>94</v>
      </c>
      <c r="D8438" t="s">
        <v>41</v>
      </c>
      <c r="E8438" t="s">
        <v>52</v>
      </c>
      <c r="F8438" t="s">
        <v>53</v>
      </c>
      <c r="J8438">
        <v>714</v>
      </c>
      <c r="K8438">
        <v>1233.5425</v>
      </c>
      <c r="L8438" s="5"/>
      <c r="M8438" s="5">
        <v>7.7640000000000001E-3</v>
      </c>
      <c r="N8438" s="5">
        <v>7.9520000000000007E-3</v>
      </c>
      <c r="O8438" s="5">
        <v>1.2451E-2</v>
      </c>
      <c r="P8438" s="5">
        <v>1.2983E-2</v>
      </c>
      <c r="Q8438" s="5">
        <v>1.0187E-2</v>
      </c>
      <c r="R8438" s="5">
        <v>1.0059E-2</v>
      </c>
      <c r="S8438" s="5">
        <v>4.6080000000000001E-3</v>
      </c>
      <c r="T8438" s="5">
        <f t="shared" si="393"/>
        <v>1.2983E-2</v>
      </c>
      <c r="U8438" s="5">
        <f>IF(Table1[[#This Row],[MAX_PROJ]]&lt;0.005, 0, SUM(L8438:S8438))</f>
        <v>6.6003999999999993E-2</v>
      </c>
      <c r="V8438" t="str">
        <f t="shared" si="394"/>
        <v>ja</v>
      </c>
      <c r="W8438" t="str">
        <f t="shared" si="395"/>
        <v>ja</v>
      </c>
    </row>
    <row r="8439" spans="1:23" hidden="1" x14ac:dyDescent="0.25">
      <c r="A8439" s="1">
        <v>8437</v>
      </c>
      <c r="B8439">
        <v>5073919</v>
      </c>
      <c r="C8439">
        <v>95</v>
      </c>
      <c r="D8439" t="s">
        <v>44</v>
      </c>
      <c r="E8439" t="s">
        <v>47</v>
      </c>
      <c r="F8439" t="s">
        <v>31</v>
      </c>
      <c r="G8439">
        <v>1973.6582000000001</v>
      </c>
      <c r="H8439">
        <v>1</v>
      </c>
      <c r="I8439">
        <v>0.19736582</v>
      </c>
      <c r="J8439">
        <v>2143</v>
      </c>
      <c r="K8439">
        <v>1395.2888</v>
      </c>
      <c r="L8439" s="5">
        <v>1.9419999999999999E-3</v>
      </c>
      <c r="M8439" s="5">
        <v>1.6521000000000001E-2</v>
      </c>
      <c r="N8439" s="5">
        <v>2.0025999999999999E-2</v>
      </c>
      <c r="O8439" s="5">
        <v>4.2476E-2</v>
      </c>
      <c r="P8439" s="5">
        <v>3.9718000000000003E-2</v>
      </c>
      <c r="Q8439" s="5">
        <v>2.4955000000000001E-2</v>
      </c>
      <c r="R8439" s="5">
        <v>2.7779999999999999E-2</v>
      </c>
      <c r="S8439" s="5">
        <v>7.8230000000000001E-3</v>
      </c>
      <c r="T8439" s="5">
        <f t="shared" si="393"/>
        <v>4.2476E-2</v>
      </c>
      <c r="U8439" s="5">
        <f>IF(Table1[[#This Row],[MAX_PROJ]]&lt;0.005, 0, SUM(L8439:S8439))</f>
        <v>0.18124099999999999</v>
      </c>
      <c r="V8439" t="str">
        <f t="shared" si="394"/>
        <v>nee</v>
      </c>
      <c r="W8439" t="str">
        <f t="shared" si="395"/>
        <v>nee</v>
      </c>
    </row>
    <row r="8440" spans="1:23" hidden="1" x14ac:dyDescent="0.25">
      <c r="A8440" s="1">
        <v>8438</v>
      </c>
      <c r="B8440">
        <v>5188605</v>
      </c>
      <c r="C8440">
        <v>94</v>
      </c>
      <c r="D8440" t="s">
        <v>41</v>
      </c>
      <c r="E8440" t="s">
        <v>27</v>
      </c>
      <c r="F8440" t="s">
        <v>28</v>
      </c>
      <c r="J8440">
        <v>2143</v>
      </c>
      <c r="K8440">
        <v>1057.6748</v>
      </c>
      <c r="L8440" s="5"/>
      <c r="M8440" s="5">
        <v>6.9080000000000001E-3</v>
      </c>
      <c r="N8440" s="5">
        <v>7.077E-3</v>
      </c>
      <c r="O8440" s="5">
        <v>1.1074000000000001E-2</v>
      </c>
      <c r="P8440" s="5">
        <v>1.1542999999999999E-2</v>
      </c>
      <c r="Q8440" s="5">
        <v>9.0600000000000003E-3</v>
      </c>
      <c r="R8440" s="5">
        <v>8.9429999999999996E-3</v>
      </c>
      <c r="S8440" s="5">
        <v>4.0959999999999998E-3</v>
      </c>
      <c r="T8440" s="5">
        <f t="shared" si="393"/>
        <v>1.1542999999999999E-2</v>
      </c>
      <c r="U8440" s="5">
        <f>IF(Table1[[#This Row],[MAX_PROJ]]&lt;0.005, 0, SUM(L8440:S8440))</f>
        <v>5.8701000000000003E-2</v>
      </c>
      <c r="V8440" t="str">
        <f t="shared" si="394"/>
        <v>nee</v>
      </c>
      <c r="W8440" t="str">
        <f t="shared" si="395"/>
        <v>nee</v>
      </c>
    </row>
    <row r="8441" spans="1:23" hidden="1" x14ac:dyDescent="0.25">
      <c r="A8441" s="1">
        <v>8439</v>
      </c>
      <c r="B8441">
        <v>5188605</v>
      </c>
      <c r="C8441">
        <v>94</v>
      </c>
      <c r="D8441" t="s">
        <v>41</v>
      </c>
      <c r="E8441" t="s">
        <v>42</v>
      </c>
      <c r="F8441" t="s">
        <v>43</v>
      </c>
      <c r="J8441">
        <v>1714</v>
      </c>
      <c r="K8441">
        <v>1057.6748</v>
      </c>
      <c r="L8441" s="5"/>
      <c r="M8441" s="5">
        <v>6.9080000000000001E-3</v>
      </c>
      <c r="N8441" s="5">
        <v>7.077E-3</v>
      </c>
      <c r="O8441" s="5">
        <v>1.1074000000000001E-2</v>
      </c>
      <c r="P8441" s="5">
        <v>1.1542999999999999E-2</v>
      </c>
      <c r="Q8441" s="5">
        <v>9.0600000000000003E-3</v>
      </c>
      <c r="R8441" s="5">
        <v>8.9429999999999996E-3</v>
      </c>
      <c r="S8441" s="5">
        <v>4.0959999999999998E-3</v>
      </c>
      <c r="T8441" s="5">
        <f t="shared" si="393"/>
        <v>1.1542999999999999E-2</v>
      </c>
      <c r="U8441" s="5">
        <f>IF(Table1[[#This Row],[MAX_PROJ]]&lt;0.005, 0, SUM(L8441:S8441))</f>
        <v>5.8701000000000003E-2</v>
      </c>
      <c r="V8441" t="str">
        <f t="shared" si="394"/>
        <v>nee</v>
      </c>
      <c r="W8441" t="str">
        <f t="shared" si="395"/>
        <v>nee</v>
      </c>
    </row>
    <row r="8442" spans="1:23" hidden="1" x14ac:dyDescent="0.25">
      <c r="A8442" s="1">
        <v>8440</v>
      </c>
      <c r="B8442">
        <v>5073918</v>
      </c>
      <c r="C8442">
        <v>95</v>
      </c>
      <c r="D8442" t="s">
        <v>44</v>
      </c>
      <c r="E8442" t="s">
        <v>47</v>
      </c>
      <c r="F8442" t="s">
        <v>31</v>
      </c>
      <c r="G8442">
        <v>31.052883000000001</v>
      </c>
      <c r="H8442">
        <v>1</v>
      </c>
      <c r="I8442">
        <v>3.1052883E-3</v>
      </c>
      <c r="J8442">
        <v>2143</v>
      </c>
      <c r="K8442">
        <v>902.25109999999995</v>
      </c>
      <c r="L8442" s="5">
        <v>1.2539999999999999E-3</v>
      </c>
      <c r="M8442" s="5">
        <v>1.0607E-2</v>
      </c>
      <c r="N8442" s="5">
        <v>1.2865E-2</v>
      </c>
      <c r="O8442" s="5">
        <v>2.7392E-2</v>
      </c>
      <c r="P8442" s="5">
        <v>2.5588E-2</v>
      </c>
      <c r="Q8442" s="5">
        <v>1.6035000000000001E-2</v>
      </c>
      <c r="R8442" s="5">
        <v>1.7898000000000001E-2</v>
      </c>
      <c r="S8442" s="5">
        <v>5.0130000000000001E-3</v>
      </c>
      <c r="T8442" s="5">
        <f t="shared" si="393"/>
        <v>2.7392E-2</v>
      </c>
      <c r="U8442" s="5">
        <f>IF(Table1[[#This Row],[MAX_PROJ]]&lt;0.005, 0, SUM(L8442:S8442))</f>
        <v>0.11665199999999999</v>
      </c>
      <c r="V8442" t="str">
        <f t="shared" si="394"/>
        <v>nee</v>
      </c>
      <c r="W8442" t="str">
        <f t="shared" si="395"/>
        <v>nee</v>
      </c>
    </row>
    <row r="8443" spans="1:23" hidden="1" x14ac:dyDescent="0.25">
      <c r="A8443" s="1">
        <v>8441</v>
      </c>
      <c r="B8443">
        <v>5073913</v>
      </c>
      <c r="C8443">
        <v>95</v>
      </c>
      <c r="D8443" t="s">
        <v>44</v>
      </c>
      <c r="E8443" t="s">
        <v>30</v>
      </c>
      <c r="F8443" t="s">
        <v>31</v>
      </c>
      <c r="G8443">
        <v>8408.5550000000003</v>
      </c>
      <c r="H8443">
        <v>1</v>
      </c>
      <c r="I8443">
        <v>0.84085549999999998</v>
      </c>
      <c r="J8443">
        <v>2143</v>
      </c>
      <c r="K8443">
        <v>1136.1565000000001</v>
      </c>
      <c r="L8443" s="5">
        <v>1.415E-3</v>
      </c>
      <c r="M8443" s="5">
        <v>1.1716000000000001E-2</v>
      </c>
      <c r="N8443" s="5">
        <v>1.4232E-2</v>
      </c>
      <c r="O8443" s="5">
        <v>3.0363999999999999E-2</v>
      </c>
      <c r="P8443" s="5">
        <v>2.8347000000000001E-2</v>
      </c>
      <c r="Q8443" s="5">
        <v>1.772E-2</v>
      </c>
      <c r="R8443" s="5">
        <v>1.9803999999999999E-2</v>
      </c>
      <c r="S8443" s="5">
        <v>5.5110000000000003E-3</v>
      </c>
      <c r="T8443" s="5">
        <f t="shared" si="393"/>
        <v>3.0363999999999999E-2</v>
      </c>
      <c r="U8443" s="5">
        <f>IF(Table1[[#This Row],[MAX_PROJ]]&lt;0.005, 0, SUM(L8443:S8443))</f>
        <v>0.129109</v>
      </c>
      <c r="V8443" t="str">
        <f t="shared" si="394"/>
        <v>nee</v>
      </c>
      <c r="W8443" t="str">
        <f t="shared" si="395"/>
        <v>nee</v>
      </c>
    </row>
    <row r="8444" spans="1:23" hidden="1" x14ac:dyDescent="0.25">
      <c r="A8444" s="1">
        <v>8442</v>
      </c>
      <c r="B8444">
        <v>5073912</v>
      </c>
      <c r="C8444">
        <v>95</v>
      </c>
      <c r="D8444" t="s">
        <v>44</v>
      </c>
      <c r="E8444" t="s">
        <v>30</v>
      </c>
      <c r="F8444" t="s">
        <v>31</v>
      </c>
      <c r="G8444">
        <v>2275.6664999999998</v>
      </c>
      <c r="H8444">
        <v>1</v>
      </c>
      <c r="I8444">
        <v>0.22756665000000001</v>
      </c>
      <c r="J8444">
        <v>2143</v>
      </c>
      <c r="K8444">
        <v>1637.7725</v>
      </c>
      <c r="L8444" s="5">
        <v>1.5740000000000001E-3</v>
      </c>
      <c r="M8444" s="5">
        <v>1.3037E-2</v>
      </c>
      <c r="N8444" s="5">
        <v>1.5866999999999999E-2</v>
      </c>
      <c r="O8444" s="5">
        <v>3.4086999999999999E-2</v>
      </c>
      <c r="P8444" s="5">
        <v>3.1817999999999999E-2</v>
      </c>
      <c r="Q8444" s="5">
        <v>1.9865000000000001E-2</v>
      </c>
      <c r="R8444" s="5">
        <v>2.213E-2</v>
      </c>
      <c r="S8444" s="5">
        <v>6.1510000000000002E-3</v>
      </c>
      <c r="T8444" s="5">
        <f t="shared" si="393"/>
        <v>3.4086999999999999E-2</v>
      </c>
      <c r="U8444" s="5">
        <f>IF(Table1[[#This Row],[MAX_PROJ]]&lt;0.005, 0, SUM(L8444:S8444))</f>
        <v>0.14452899999999999</v>
      </c>
      <c r="V8444" t="str">
        <f t="shared" si="394"/>
        <v>nee</v>
      </c>
      <c r="W8444" t="str">
        <f t="shared" si="395"/>
        <v>nee</v>
      </c>
    </row>
    <row r="8445" spans="1:23" hidden="1" x14ac:dyDescent="0.25">
      <c r="A8445" s="1">
        <v>8443</v>
      </c>
      <c r="B8445">
        <v>5073915</v>
      </c>
      <c r="C8445">
        <v>95</v>
      </c>
      <c r="D8445" t="s">
        <v>44</v>
      </c>
      <c r="E8445" t="s">
        <v>42</v>
      </c>
      <c r="F8445" t="s">
        <v>43</v>
      </c>
      <c r="G8445">
        <v>3417.21</v>
      </c>
      <c r="H8445">
        <v>1</v>
      </c>
      <c r="I8445">
        <v>0.341721</v>
      </c>
      <c r="J8445">
        <v>1714</v>
      </c>
      <c r="K8445">
        <v>1306.2090000000001</v>
      </c>
      <c r="L8445" s="5">
        <v>1.6930000000000001E-3</v>
      </c>
      <c r="M8445" s="5">
        <v>1.413E-2</v>
      </c>
      <c r="N8445" s="5">
        <v>1.7158E-2</v>
      </c>
      <c r="O8445" s="5">
        <v>3.6490000000000002E-2</v>
      </c>
      <c r="P8445" s="5">
        <v>3.4093999999999999E-2</v>
      </c>
      <c r="Q8445" s="5">
        <v>2.1361000000000002E-2</v>
      </c>
      <c r="R8445" s="5">
        <v>2.3817000000000001E-2</v>
      </c>
      <c r="S8445" s="5">
        <v>6.6610000000000003E-3</v>
      </c>
      <c r="T8445" s="5">
        <f t="shared" si="393"/>
        <v>3.6490000000000002E-2</v>
      </c>
      <c r="U8445" s="5">
        <f>IF(Table1[[#This Row],[MAX_PROJ]]&lt;0.005, 0, SUM(L8445:S8445))</f>
        <v>0.15540400000000001</v>
      </c>
      <c r="V8445" t="str">
        <f t="shared" si="394"/>
        <v>nee</v>
      </c>
      <c r="W8445" t="str">
        <f t="shared" si="395"/>
        <v>nee</v>
      </c>
    </row>
    <row r="8446" spans="1:23" hidden="1" x14ac:dyDescent="0.25">
      <c r="A8446" s="1">
        <v>8444</v>
      </c>
      <c r="B8446">
        <v>5073914</v>
      </c>
      <c r="C8446">
        <v>95</v>
      </c>
      <c r="D8446" t="s">
        <v>44</v>
      </c>
      <c r="E8446" t="s">
        <v>30</v>
      </c>
      <c r="F8446" t="s">
        <v>31</v>
      </c>
      <c r="G8446">
        <v>6201.7964000000002</v>
      </c>
      <c r="H8446">
        <v>1</v>
      </c>
      <c r="I8446">
        <v>0.62017964000000003</v>
      </c>
      <c r="J8446">
        <v>2143</v>
      </c>
      <c r="K8446">
        <v>1226.279</v>
      </c>
      <c r="L8446" s="5">
        <v>1.572E-3</v>
      </c>
      <c r="M8446" s="5">
        <v>1.3036000000000001E-2</v>
      </c>
      <c r="N8446" s="5">
        <v>1.5821000000000002E-2</v>
      </c>
      <c r="O8446" s="5">
        <v>3.3617000000000001E-2</v>
      </c>
      <c r="P8446" s="5">
        <v>3.1406000000000003E-2</v>
      </c>
      <c r="Q8446" s="5">
        <v>1.9661999999999999E-2</v>
      </c>
      <c r="R8446" s="5">
        <v>2.1944000000000002E-2</v>
      </c>
      <c r="S8446" s="5">
        <v>6.136E-3</v>
      </c>
      <c r="T8446" s="5">
        <f t="shared" si="393"/>
        <v>3.3617000000000001E-2</v>
      </c>
      <c r="U8446" s="5">
        <f>IF(Table1[[#This Row],[MAX_PROJ]]&lt;0.005, 0, SUM(L8446:S8446))</f>
        <v>0.14319400000000002</v>
      </c>
      <c r="V8446" t="str">
        <f t="shared" si="394"/>
        <v>nee</v>
      </c>
      <c r="W8446" t="str">
        <f t="shared" si="395"/>
        <v>nee</v>
      </c>
    </row>
    <row r="8447" spans="1:23" hidden="1" x14ac:dyDescent="0.25">
      <c r="A8447" s="1">
        <v>8445</v>
      </c>
      <c r="B8447">
        <v>5073914</v>
      </c>
      <c r="C8447">
        <v>95</v>
      </c>
      <c r="D8447" t="s">
        <v>44</v>
      </c>
      <c r="E8447" t="s">
        <v>45</v>
      </c>
      <c r="F8447" t="s">
        <v>28</v>
      </c>
      <c r="G8447">
        <v>1512.3218999999999</v>
      </c>
      <c r="H8447">
        <v>1</v>
      </c>
      <c r="I8447">
        <v>0.15123218999999999</v>
      </c>
      <c r="J8447">
        <v>2143</v>
      </c>
      <c r="K8447">
        <v>1226.279</v>
      </c>
      <c r="L8447" s="5">
        <v>1.572E-3</v>
      </c>
      <c r="M8447" s="5">
        <v>1.3036000000000001E-2</v>
      </c>
      <c r="N8447" s="5">
        <v>1.5821000000000002E-2</v>
      </c>
      <c r="O8447" s="5">
        <v>3.3617000000000001E-2</v>
      </c>
      <c r="P8447" s="5">
        <v>3.1406000000000003E-2</v>
      </c>
      <c r="Q8447" s="5">
        <v>1.9661999999999999E-2</v>
      </c>
      <c r="R8447" s="5">
        <v>2.1944000000000002E-2</v>
      </c>
      <c r="S8447" s="5">
        <v>6.136E-3</v>
      </c>
      <c r="T8447" s="5">
        <f t="shared" si="393"/>
        <v>3.3617000000000001E-2</v>
      </c>
      <c r="U8447" s="5">
        <f>IF(Table1[[#This Row],[MAX_PROJ]]&lt;0.005, 0, SUM(L8447:S8447))</f>
        <v>0.14319400000000002</v>
      </c>
      <c r="V8447" t="str">
        <f t="shared" si="394"/>
        <v>nee</v>
      </c>
      <c r="W8447" t="str">
        <f t="shared" si="395"/>
        <v>nee</v>
      </c>
    </row>
    <row r="8448" spans="1:23" hidden="1" x14ac:dyDescent="0.25">
      <c r="A8448" s="1">
        <v>8446</v>
      </c>
      <c r="B8448">
        <v>5073914</v>
      </c>
      <c r="C8448">
        <v>95</v>
      </c>
      <c r="D8448" t="s">
        <v>44</v>
      </c>
      <c r="E8448" t="s">
        <v>42</v>
      </c>
      <c r="F8448" t="s">
        <v>43</v>
      </c>
      <c r="G8448">
        <v>1377.3016</v>
      </c>
      <c r="H8448">
        <v>1</v>
      </c>
      <c r="I8448">
        <v>0.13773015999999999</v>
      </c>
      <c r="J8448">
        <v>1714</v>
      </c>
      <c r="K8448">
        <v>1226.279</v>
      </c>
      <c r="L8448" s="5">
        <v>1.572E-3</v>
      </c>
      <c r="M8448" s="5">
        <v>1.3036000000000001E-2</v>
      </c>
      <c r="N8448" s="5">
        <v>1.5821000000000002E-2</v>
      </c>
      <c r="O8448" s="5">
        <v>3.3617000000000001E-2</v>
      </c>
      <c r="P8448" s="5">
        <v>3.1406000000000003E-2</v>
      </c>
      <c r="Q8448" s="5">
        <v>1.9661999999999999E-2</v>
      </c>
      <c r="R8448" s="5">
        <v>2.1944000000000002E-2</v>
      </c>
      <c r="S8448" s="5">
        <v>6.136E-3</v>
      </c>
      <c r="T8448" s="5">
        <f t="shared" si="393"/>
        <v>3.3617000000000001E-2</v>
      </c>
      <c r="U8448" s="5">
        <f>IF(Table1[[#This Row],[MAX_PROJ]]&lt;0.005, 0, SUM(L8448:S8448))</f>
        <v>0.14319400000000002</v>
      </c>
      <c r="V8448" t="str">
        <f t="shared" si="394"/>
        <v>nee</v>
      </c>
      <c r="W8448" t="str">
        <f t="shared" si="395"/>
        <v>nee</v>
      </c>
    </row>
    <row r="8449" spans="1:23" hidden="1" x14ac:dyDescent="0.25">
      <c r="A8449" s="1">
        <v>8447</v>
      </c>
      <c r="B8449">
        <v>4205561</v>
      </c>
      <c r="C8449">
        <v>81</v>
      </c>
      <c r="D8449" t="s">
        <v>71</v>
      </c>
      <c r="E8449" t="s">
        <v>35</v>
      </c>
      <c r="F8449" t="s">
        <v>36</v>
      </c>
      <c r="G8449">
        <v>5923.9853999999996</v>
      </c>
      <c r="H8449">
        <v>1</v>
      </c>
      <c r="I8449">
        <v>0.59239854000000003</v>
      </c>
      <c r="J8449">
        <v>1857</v>
      </c>
      <c r="K8449">
        <v>1672.7650000000001</v>
      </c>
      <c r="L8449" s="5">
        <v>2.1700000000000001E-3</v>
      </c>
      <c r="M8449" s="5">
        <v>1.8075999999999998E-2</v>
      </c>
      <c r="N8449" s="5">
        <v>2.3143E-2</v>
      </c>
      <c r="O8449" s="5">
        <v>5.2400000000000002E-2</v>
      </c>
      <c r="P8449" s="5">
        <v>4.8408E-2</v>
      </c>
      <c r="Q8449" s="5">
        <v>2.9770000000000001E-2</v>
      </c>
      <c r="R8449" s="5">
        <v>3.3599999999999998E-2</v>
      </c>
      <c r="S8449" s="5">
        <v>8.5280000000000009E-3</v>
      </c>
      <c r="T8449" s="5">
        <f t="shared" si="393"/>
        <v>5.2400000000000002E-2</v>
      </c>
      <c r="U8449" s="5">
        <f>IF(Table1[[#This Row],[MAX_PROJ]]&lt;0.005, 0, SUM(L8449:S8449))</f>
        <v>0.21609499999999998</v>
      </c>
      <c r="V8449" t="str">
        <f t="shared" si="394"/>
        <v>nee</v>
      </c>
      <c r="W8449" t="str">
        <f t="shared" si="395"/>
        <v>nee</v>
      </c>
    </row>
    <row r="8450" spans="1:23" x14ac:dyDescent="0.25">
      <c r="A8450" s="1">
        <v>8448</v>
      </c>
      <c r="B8450">
        <v>4205562</v>
      </c>
      <c r="C8450">
        <v>81</v>
      </c>
      <c r="D8450" t="s">
        <v>71</v>
      </c>
      <c r="E8450" t="s">
        <v>35</v>
      </c>
      <c r="F8450" t="s">
        <v>36</v>
      </c>
      <c r="G8450">
        <v>9091.8119999999999</v>
      </c>
      <c r="H8450">
        <v>1</v>
      </c>
      <c r="I8450">
        <v>0.90918120000000002</v>
      </c>
      <c r="J8450">
        <v>1857</v>
      </c>
      <c r="K8450">
        <v>2115.4430000000002</v>
      </c>
      <c r="L8450" s="5">
        <v>2.8149999999999998E-3</v>
      </c>
      <c r="M8450" s="5">
        <v>2.4229000000000001E-2</v>
      </c>
      <c r="N8450" s="5">
        <v>3.1081000000000001E-2</v>
      </c>
      <c r="O8450" s="5">
        <v>7.1013000000000007E-2</v>
      </c>
      <c r="P8450" s="5">
        <v>6.5643000000000007E-2</v>
      </c>
      <c r="Q8450" s="5">
        <v>4.0319000000000001E-2</v>
      </c>
      <c r="R8450" s="5">
        <v>4.5602999999999998E-2</v>
      </c>
      <c r="S8450" s="5">
        <v>1.1533E-2</v>
      </c>
      <c r="T8450" s="5">
        <f t="shared" si="393"/>
        <v>7.1013000000000007E-2</v>
      </c>
      <c r="U8450" s="5">
        <f>IF(Table1[[#This Row],[MAX_PROJ]]&lt;0.005, 0, SUM(L8450:S8450))</f>
        <v>0.292236</v>
      </c>
      <c r="V8450" t="str">
        <f t="shared" si="394"/>
        <v>ja</v>
      </c>
      <c r="W8450" t="str">
        <f t="shared" si="395"/>
        <v>ja</v>
      </c>
    </row>
    <row r="8451" spans="1:23" hidden="1" x14ac:dyDescent="0.25">
      <c r="A8451" s="1">
        <v>8449</v>
      </c>
      <c r="B8451">
        <v>4205563</v>
      </c>
      <c r="C8451">
        <v>81</v>
      </c>
      <c r="D8451" t="s">
        <v>71</v>
      </c>
      <c r="E8451" t="s">
        <v>35</v>
      </c>
      <c r="F8451" t="s">
        <v>36</v>
      </c>
      <c r="G8451">
        <v>4411.5806000000002</v>
      </c>
      <c r="H8451">
        <v>1</v>
      </c>
      <c r="I8451">
        <v>0.44115806000000002</v>
      </c>
      <c r="J8451">
        <v>1857</v>
      </c>
      <c r="K8451">
        <v>1703.7516000000001</v>
      </c>
      <c r="L8451" s="5">
        <v>2.1649999999999998E-3</v>
      </c>
      <c r="M8451" s="5">
        <v>1.8009000000000001E-2</v>
      </c>
      <c r="N8451" s="5">
        <v>2.3053000000000001E-2</v>
      </c>
      <c r="O8451" s="5">
        <v>5.2250999999999999E-2</v>
      </c>
      <c r="P8451" s="5">
        <v>4.8266999999999997E-2</v>
      </c>
      <c r="Q8451" s="5">
        <v>2.9661E-2</v>
      </c>
      <c r="R8451" s="5">
        <v>3.3508999999999997E-2</v>
      </c>
      <c r="S8451" s="5">
        <v>8.4919999999999995E-3</v>
      </c>
      <c r="T8451" s="5">
        <f t="shared" ref="T8451:T8514" si="396">MAX(L8451:S8451)</f>
        <v>5.2250999999999999E-2</v>
      </c>
      <c r="U8451" s="5">
        <f>IF(Table1[[#This Row],[MAX_PROJ]]&lt;0.005, 0, SUM(L8451:S8451))</f>
        <v>0.21540700000000002</v>
      </c>
      <c r="V8451" t="str">
        <f t="shared" ref="V8451:V8514" si="397">IF(K8451&gt;J8451,"ja","nee")</f>
        <v>nee</v>
      </c>
      <c r="W8451" t="str">
        <f t="shared" ref="W8451:W8514" si="398">IF(K8451&gt;(J8451-70),"ja","nee")</f>
        <v>nee</v>
      </c>
    </row>
    <row r="8452" spans="1:23" hidden="1" x14ac:dyDescent="0.25">
      <c r="A8452" s="1">
        <v>8450</v>
      </c>
      <c r="B8452">
        <v>3632068</v>
      </c>
      <c r="C8452">
        <v>71</v>
      </c>
      <c r="D8452" t="s">
        <v>74</v>
      </c>
      <c r="E8452" t="s">
        <v>66</v>
      </c>
      <c r="F8452" t="s">
        <v>67</v>
      </c>
      <c r="J8452">
        <v>1429</v>
      </c>
      <c r="K8452">
        <v>1293.4342999999999</v>
      </c>
      <c r="L8452" s="5"/>
      <c r="M8452" s="5">
        <v>2.0999999999999999E-5</v>
      </c>
      <c r="N8452" s="5">
        <v>4.3000000000000002E-5</v>
      </c>
      <c r="O8452" s="5">
        <v>5.1E-5</v>
      </c>
      <c r="P8452" s="5">
        <v>4.8000000000000001E-5</v>
      </c>
      <c r="Q8452" s="5">
        <v>4.1E-5</v>
      </c>
      <c r="R8452" s="5">
        <v>4.1E-5</v>
      </c>
      <c r="S8452" s="5">
        <v>1.2E-5</v>
      </c>
      <c r="T8452" s="5">
        <f t="shared" si="396"/>
        <v>5.1E-5</v>
      </c>
      <c r="U8452" s="5">
        <f>IF(Table1[[#This Row],[MAX_PROJ]]&lt;0.005, 0, SUM(L8452:S8452))</f>
        <v>0</v>
      </c>
      <c r="V8452" t="str">
        <f t="shared" si="397"/>
        <v>nee</v>
      </c>
      <c r="W8452" t="str">
        <f t="shared" si="398"/>
        <v>nee</v>
      </c>
    </row>
    <row r="8453" spans="1:23" hidden="1" x14ac:dyDescent="0.25">
      <c r="A8453" s="1">
        <v>8451</v>
      </c>
      <c r="B8453">
        <v>4615103</v>
      </c>
      <c r="C8453">
        <v>103</v>
      </c>
      <c r="D8453" t="s">
        <v>18</v>
      </c>
      <c r="E8453" t="s">
        <v>27</v>
      </c>
      <c r="F8453" t="s">
        <v>28</v>
      </c>
      <c r="G8453">
        <v>155.99734000000001</v>
      </c>
      <c r="H8453">
        <v>1</v>
      </c>
      <c r="I8453">
        <v>1.5599734000000001E-2</v>
      </c>
      <c r="J8453">
        <v>2143</v>
      </c>
      <c r="K8453">
        <v>1443.0084999999999</v>
      </c>
      <c r="L8453" s="5">
        <v>7.5500000000000003E-4</v>
      </c>
      <c r="M8453" s="5">
        <v>1.5969999999999999E-3</v>
      </c>
      <c r="N8453" s="5">
        <v>2.0769999999999999E-3</v>
      </c>
      <c r="O8453" s="5">
        <v>1.954E-3</v>
      </c>
      <c r="P8453" s="5">
        <v>1.946E-3</v>
      </c>
      <c r="Q8453" s="5">
        <v>1.041E-3</v>
      </c>
      <c r="R8453" s="5">
        <v>9.5699999999999995E-4</v>
      </c>
      <c r="S8453" s="5">
        <v>2.6499999999999999E-4</v>
      </c>
      <c r="T8453" s="5">
        <f t="shared" si="396"/>
        <v>2.0769999999999999E-3</v>
      </c>
      <c r="U8453" s="5">
        <f>IF(Table1[[#This Row],[MAX_PROJ]]&lt;0.005, 0, SUM(L8453:S8453))</f>
        <v>0</v>
      </c>
      <c r="V8453" t="str">
        <f t="shared" si="397"/>
        <v>nee</v>
      </c>
      <c r="W8453" t="str">
        <f t="shared" si="398"/>
        <v>nee</v>
      </c>
    </row>
    <row r="8454" spans="1:23" hidden="1" x14ac:dyDescent="0.25">
      <c r="A8454" s="1">
        <v>8452</v>
      </c>
      <c r="B8454">
        <v>4615103</v>
      </c>
      <c r="C8454">
        <v>103</v>
      </c>
      <c r="D8454" t="s">
        <v>18</v>
      </c>
      <c r="E8454" t="s">
        <v>42</v>
      </c>
      <c r="F8454" t="s">
        <v>43</v>
      </c>
      <c r="G8454">
        <v>388.67003999999997</v>
      </c>
      <c r="H8454">
        <v>1</v>
      </c>
      <c r="I8454">
        <v>3.8867003999999997E-2</v>
      </c>
      <c r="J8454">
        <v>1714</v>
      </c>
      <c r="K8454">
        <v>1443.0084999999999</v>
      </c>
      <c r="L8454" s="5">
        <v>7.5500000000000003E-4</v>
      </c>
      <c r="M8454" s="5">
        <v>1.5969999999999999E-3</v>
      </c>
      <c r="N8454" s="5">
        <v>2.0769999999999999E-3</v>
      </c>
      <c r="O8454" s="5">
        <v>1.954E-3</v>
      </c>
      <c r="P8454" s="5">
        <v>1.946E-3</v>
      </c>
      <c r="Q8454" s="5">
        <v>1.041E-3</v>
      </c>
      <c r="R8454" s="5">
        <v>9.5699999999999995E-4</v>
      </c>
      <c r="S8454" s="5">
        <v>2.6499999999999999E-4</v>
      </c>
      <c r="T8454" s="5">
        <f t="shared" si="396"/>
        <v>2.0769999999999999E-3</v>
      </c>
      <c r="U8454" s="5">
        <f>IF(Table1[[#This Row],[MAX_PROJ]]&lt;0.005, 0, SUM(L8454:S8454))</f>
        <v>0</v>
      </c>
      <c r="V8454" t="str">
        <f t="shared" si="397"/>
        <v>nee</v>
      </c>
      <c r="W8454" t="str">
        <f t="shared" si="398"/>
        <v>nee</v>
      </c>
    </row>
    <row r="8455" spans="1:23" hidden="1" x14ac:dyDescent="0.25">
      <c r="A8455" s="1">
        <v>8453</v>
      </c>
      <c r="B8455">
        <v>3861440</v>
      </c>
      <c r="C8455">
        <v>70</v>
      </c>
      <c r="D8455" t="s">
        <v>34</v>
      </c>
      <c r="E8455" t="s">
        <v>55</v>
      </c>
      <c r="F8455" t="s">
        <v>56</v>
      </c>
      <c r="G8455">
        <v>913.65790000000004</v>
      </c>
      <c r="H8455">
        <v>0.9</v>
      </c>
      <c r="I8455">
        <v>8.2229210999999997E-2</v>
      </c>
      <c r="J8455">
        <v>2000</v>
      </c>
      <c r="K8455">
        <v>1818.4856</v>
      </c>
      <c r="L8455" s="5">
        <v>1.65E-3</v>
      </c>
      <c r="M8455" s="5">
        <v>1.0541E-2</v>
      </c>
      <c r="N8455" s="5">
        <v>1.4156E-2</v>
      </c>
      <c r="O8455" s="5">
        <v>3.2763E-2</v>
      </c>
      <c r="P8455" s="5">
        <v>3.0091E-2</v>
      </c>
      <c r="Q8455" s="5">
        <v>1.7909999999999999E-2</v>
      </c>
      <c r="R8455" s="5">
        <v>2.0438000000000001E-2</v>
      </c>
      <c r="S8455" s="5">
        <v>4.6870000000000002E-3</v>
      </c>
      <c r="T8455" s="5">
        <f t="shared" si="396"/>
        <v>3.2763E-2</v>
      </c>
      <c r="U8455" s="5">
        <f>IF(Table1[[#This Row],[MAX_PROJ]]&lt;0.005, 0, SUM(L8455:S8455))</f>
        <v>0.13223599999999999</v>
      </c>
      <c r="V8455" t="str">
        <f t="shared" si="397"/>
        <v>nee</v>
      </c>
      <c r="W8455" t="str">
        <f t="shared" si="398"/>
        <v>nee</v>
      </c>
    </row>
    <row r="8456" spans="1:23" x14ac:dyDescent="0.25">
      <c r="A8456" s="1">
        <v>8454</v>
      </c>
      <c r="B8456">
        <v>3861440</v>
      </c>
      <c r="C8456">
        <v>70</v>
      </c>
      <c r="D8456" t="s">
        <v>34</v>
      </c>
      <c r="E8456" t="s">
        <v>37</v>
      </c>
      <c r="F8456" t="s">
        <v>38</v>
      </c>
      <c r="G8456">
        <v>2546.1858000000002</v>
      </c>
      <c r="H8456">
        <v>0.40332770000000001</v>
      </c>
      <c r="I8456">
        <v>0.102694726248666</v>
      </c>
      <c r="J8456">
        <v>1143</v>
      </c>
      <c r="K8456">
        <v>1818.4856</v>
      </c>
      <c r="L8456" s="5">
        <v>1.65E-3</v>
      </c>
      <c r="M8456" s="5">
        <v>1.0541E-2</v>
      </c>
      <c r="N8456" s="5">
        <v>1.4156E-2</v>
      </c>
      <c r="O8456" s="5">
        <v>3.2763E-2</v>
      </c>
      <c r="P8456" s="5">
        <v>3.0091E-2</v>
      </c>
      <c r="Q8456" s="5">
        <v>1.7909999999999999E-2</v>
      </c>
      <c r="R8456" s="5">
        <v>2.0438000000000001E-2</v>
      </c>
      <c r="S8456" s="5">
        <v>4.6870000000000002E-3</v>
      </c>
      <c r="T8456" s="5">
        <f t="shared" si="396"/>
        <v>3.2763E-2</v>
      </c>
      <c r="U8456" s="5">
        <f>IF(Table1[[#This Row],[MAX_PROJ]]&lt;0.005, 0, SUM(L8456:S8456))</f>
        <v>0.13223599999999999</v>
      </c>
      <c r="V8456" t="str">
        <f t="shared" si="397"/>
        <v>ja</v>
      </c>
      <c r="W8456" t="str">
        <f t="shared" si="398"/>
        <v>ja</v>
      </c>
    </row>
    <row r="8457" spans="1:23" hidden="1" x14ac:dyDescent="0.25">
      <c r="A8457" s="1">
        <v>8455</v>
      </c>
      <c r="B8457">
        <v>5073933</v>
      </c>
      <c r="C8457">
        <v>95</v>
      </c>
      <c r="D8457" t="s">
        <v>44</v>
      </c>
      <c r="E8457" t="s">
        <v>42</v>
      </c>
      <c r="F8457" t="s">
        <v>43</v>
      </c>
      <c r="G8457">
        <v>207.7859</v>
      </c>
      <c r="H8457">
        <v>1</v>
      </c>
      <c r="I8457">
        <v>2.077859E-2</v>
      </c>
      <c r="J8457">
        <v>1714</v>
      </c>
      <c r="K8457">
        <v>1346.1719000000001</v>
      </c>
      <c r="L8457" s="5">
        <v>2.0709999999999999E-3</v>
      </c>
      <c r="M8457" s="5">
        <v>1.8533000000000001E-2</v>
      </c>
      <c r="N8457" s="5">
        <v>2.2384000000000001E-2</v>
      </c>
      <c r="O8457" s="5">
        <v>4.7574999999999999E-2</v>
      </c>
      <c r="P8457" s="5">
        <v>4.4500999999999999E-2</v>
      </c>
      <c r="Q8457" s="5">
        <v>2.8060999999999999E-2</v>
      </c>
      <c r="R8457" s="5">
        <v>3.1230000000000001E-2</v>
      </c>
      <c r="S8457" s="5">
        <v>8.8579999999999996E-3</v>
      </c>
      <c r="T8457" s="5">
        <f t="shared" si="396"/>
        <v>4.7574999999999999E-2</v>
      </c>
      <c r="U8457" s="5">
        <f>IF(Table1[[#This Row],[MAX_PROJ]]&lt;0.005, 0, SUM(L8457:S8457))</f>
        <v>0.20321300000000003</v>
      </c>
      <c r="V8457" t="str">
        <f t="shared" si="397"/>
        <v>nee</v>
      </c>
      <c r="W8457" t="str">
        <f t="shared" si="398"/>
        <v>nee</v>
      </c>
    </row>
    <row r="8458" spans="1:23" hidden="1" x14ac:dyDescent="0.25">
      <c r="A8458" s="1">
        <v>8456</v>
      </c>
      <c r="B8458">
        <v>5073932</v>
      </c>
      <c r="C8458">
        <v>95</v>
      </c>
      <c r="D8458" t="s">
        <v>44</v>
      </c>
      <c r="E8458" t="s">
        <v>42</v>
      </c>
      <c r="F8458" t="s">
        <v>43</v>
      </c>
      <c r="G8458">
        <v>2349.3696</v>
      </c>
      <c r="H8458">
        <v>1</v>
      </c>
      <c r="I8458">
        <v>0.23493696</v>
      </c>
      <c r="J8458">
        <v>1714</v>
      </c>
      <c r="K8458">
        <v>1270.5378000000001</v>
      </c>
      <c r="L8458" s="5">
        <v>2.0089999999999999E-3</v>
      </c>
      <c r="M8458" s="5">
        <v>1.7484E-2</v>
      </c>
      <c r="N8458" s="5">
        <v>2.1151E-2</v>
      </c>
      <c r="O8458" s="5">
        <v>4.4933000000000001E-2</v>
      </c>
      <c r="P8458" s="5">
        <v>4.1997E-2</v>
      </c>
      <c r="Q8458" s="5">
        <v>2.6408000000000001E-2</v>
      </c>
      <c r="R8458" s="5">
        <v>2.9433999999999998E-2</v>
      </c>
      <c r="S8458" s="5">
        <v>8.3009999999999994E-3</v>
      </c>
      <c r="T8458" s="5">
        <f t="shared" si="396"/>
        <v>4.4933000000000001E-2</v>
      </c>
      <c r="U8458" s="5">
        <f>IF(Table1[[#This Row],[MAX_PROJ]]&lt;0.005, 0, SUM(L8458:S8458))</f>
        <v>0.191717</v>
      </c>
      <c r="V8458" t="str">
        <f t="shared" si="397"/>
        <v>nee</v>
      </c>
      <c r="W8458" t="str">
        <f t="shared" si="398"/>
        <v>nee</v>
      </c>
    </row>
    <row r="8459" spans="1:23" hidden="1" x14ac:dyDescent="0.25">
      <c r="A8459" s="1">
        <v>8457</v>
      </c>
      <c r="B8459">
        <v>4959247</v>
      </c>
      <c r="C8459">
        <v>95</v>
      </c>
      <c r="D8459" t="s">
        <v>44</v>
      </c>
      <c r="E8459" t="s">
        <v>45</v>
      </c>
      <c r="F8459" t="s">
        <v>28</v>
      </c>
      <c r="G8459">
        <v>735.71140000000003</v>
      </c>
      <c r="H8459">
        <v>1</v>
      </c>
      <c r="I8459">
        <v>7.3571139999999993E-2</v>
      </c>
      <c r="J8459">
        <v>2143</v>
      </c>
      <c r="K8459">
        <v>1456.69</v>
      </c>
      <c r="L8459" s="5">
        <v>2.679E-3</v>
      </c>
      <c r="M8459" s="5">
        <v>2.3286999999999999E-2</v>
      </c>
      <c r="N8459" s="5">
        <v>2.8485E-2</v>
      </c>
      <c r="O8459" s="5">
        <v>5.9873000000000003E-2</v>
      </c>
      <c r="P8459" s="5">
        <v>5.5966000000000002E-2</v>
      </c>
      <c r="Q8459" s="5">
        <v>3.5333999999999997E-2</v>
      </c>
      <c r="R8459" s="5">
        <v>3.9257E-2</v>
      </c>
      <c r="S8459" s="5">
        <v>1.1057000000000001E-2</v>
      </c>
      <c r="T8459" s="5">
        <f t="shared" si="396"/>
        <v>5.9873000000000003E-2</v>
      </c>
      <c r="U8459" s="5">
        <f>IF(Table1[[#This Row],[MAX_PROJ]]&lt;0.005, 0, SUM(L8459:S8459))</f>
        <v>0.255938</v>
      </c>
      <c r="V8459" t="str">
        <f t="shared" si="397"/>
        <v>nee</v>
      </c>
      <c r="W8459" t="str">
        <f t="shared" si="398"/>
        <v>nee</v>
      </c>
    </row>
    <row r="8460" spans="1:23" hidden="1" x14ac:dyDescent="0.25">
      <c r="A8460" s="1">
        <v>8458</v>
      </c>
      <c r="B8460">
        <v>4959247</v>
      </c>
      <c r="C8460">
        <v>95</v>
      </c>
      <c r="D8460" t="s">
        <v>44</v>
      </c>
      <c r="E8460" t="s">
        <v>42</v>
      </c>
      <c r="F8460" t="s">
        <v>43</v>
      </c>
      <c r="G8460">
        <v>8.7942129999999993E-2</v>
      </c>
      <c r="H8460">
        <v>1</v>
      </c>
      <c r="I8460">
        <v>8.7942130000000002E-6</v>
      </c>
      <c r="J8460">
        <v>1714</v>
      </c>
      <c r="K8460">
        <v>1456.69</v>
      </c>
      <c r="L8460" s="5">
        <v>2.679E-3</v>
      </c>
      <c r="M8460" s="5">
        <v>2.3286999999999999E-2</v>
      </c>
      <c r="N8460" s="5">
        <v>2.8485E-2</v>
      </c>
      <c r="O8460" s="5">
        <v>5.9873000000000003E-2</v>
      </c>
      <c r="P8460" s="5">
        <v>5.5966000000000002E-2</v>
      </c>
      <c r="Q8460" s="5">
        <v>3.5333999999999997E-2</v>
      </c>
      <c r="R8460" s="5">
        <v>3.9257E-2</v>
      </c>
      <c r="S8460" s="5">
        <v>1.1057000000000001E-2</v>
      </c>
      <c r="T8460" s="5">
        <f t="shared" si="396"/>
        <v>5.9873000000000003E-2</v>
      </c>
      <c r="U8460" s="5">
        <f>IF(Table1[[#This Row],[MAX_PROJ]]&lt;0.005, 0, SUM(L8460:S8460))</f>
        <v>0.255938</v>
      </c>
      <c r="V8460" t="str">
        <f t="shared" si="397"/>
        <v>nee</v>
      </c>
      <c r="W8460" t="str">
        <f t="shared" si="398"/>
        <v>nee</v>
      </c>
    </row>
    <row r="8461" spans="1:23" hidden="1" x14ac:dyDescent="0.25">
      <c r="A8461" s="1">
        <v>8459</v>
      </c>
      <c r="B8461">
        <v>5073929</v>
      </c>
      <c r="C8461">
        <v>95</v>
      </c>
      <c r="D8461" t="s">
        <v>44</v>
      </c>
      <c r="E8461" t="s">
        <v>27</v>
      </c>
      <c r="F8461" t="s">
        <v>28</v>
      </c>
      <c r="G8461">
        <v>1974.8693000000001</v>
      </c>
      <c r="H8461">
        <v>1</v>
      </c>
      <c r="I8461">
        <v>0.19748693</v>
      </c>
      <c r="J8461">
        <v>2143</v>
      </c>
      <c r="K8461">
        <v>1276.6624999999999</v>
      </c>
      <c r="L8461" s="5">
        <v>1.983E-3</v>
      </c>
      <c r="M8461" s="5">
        <v>1.7564E-2</v>
      </c>
      <c r="N8461" s="5">
        <v>2.1217E-2</v>
      </c>
      <c r="O8461" s="5">
        <v>4.5010000000000001E-2</v>
      </c>
      <c r="P8461" s="5">
        <v>4.2110000000000002E-2</v>
      </c>
      <c r="Q8461" s="5">
        <v>2.6550000000000001E-2</v>
      </c>
      <c r="R8461" s="5">
        <v>2.9536E-2</v>
      </c>
      <c r="S8461" s="5">
        <v>8.3809999999999996E-3</v>
      </c>
      <c r="T8461" s="5">
        <f t="shared" si="396"/>
        <v>4.5010000000000001E-2</v>
      </c>
      <c r="U8461" s="5">
        <f>IF(Table1[[#This Row],[MAX_PROJ]]&lt;0.005, 0, SUM(L8461:S8461))</f>
        <v>0.19235099999999999</v>
      </c>
      <c r="V8461" t="str">
        <f t="shared" si="397"/>
        <v>nee</v>
      </c>
      <c r="W8461" t="str">
        <f t="shared" si="398"/>
        <v>nee</v>
      </c>
    </row>
    <row r="8462" spans="1:23" hidden="1" x14ac:dyDescent="0.25">
      <c r="A8462" s="1">
        <v>8460</v>
      </c>
      <c r="B8462">
        <v>5073929</v>
      </c>
      <c r="C8462">
        <v>95</v>
      </c>
      <c r="D8462" t="s">
        <v>44</v>
      </c>
      <c r="E8462" t="s">
        <v>42</v>
      </c>
      <c r="F8462" t="s">
        <v>43</v>
      </c>
      <c r="G8462">
        <v>5141.6670000000004</v>
      </c>
      <c r="H8462">
        <v>1</v>
      </c>
      <c r="I8462">
        <v>0.51416669999999998</v>
      </c>
      <c r="J8462">
        <v>1714</v>
      </c>
      <c r="K8462">
        <v>1276.6624999999999</v>
      </c>
      <c r="L8462" s="5">
        <v>1.983E-3</v>
      </c>
      <c r="M8462" s="5">
        <v>1.7564E-2</v>
      </c>
      <c r="N8462" s="5">
        <v>2.1217E-2</v>
      </c>
      <c r="O8462" s="5">
        <v>4.5010000000000001E-2</v>
      </c>
      <c r="P8462" s="5">
        <v>4.2110000000000002E-2</v>
      </c>
      <c r="Q8462" s="5">
        <v>2.6550000000000001E-2</v>
      </c>
      <c r="R8462" s="5">
        <v>2.9536E-2</v>
      </c>
      <c r="S8462" s="5">
        <v>8.3809999999999996E-3</v>
      </c>
      <c r="T8462" s="5">
        <f t="shared" si="396"/>
        <v>4.5010000000000001E-2</v>
      </c>
      <c r="U8462" s="5">
        <f>IF(Table1[[#This Row],[MAX_PROJ]]&lt;0.005, 0, SUM(L8462:S8462))</f>
        <v>0.19235099999999999</v>
      </c>
      <c r="V8462" t="str">
        <f t="shared" si="397"/>
        <v>nee</v>
      </c>
      <c r="W8462" t="str">
        <f t="shared" si="398"/>
        <v>nee</v>
      </c>
    </row>
    <row r="8463" spans="1:23" hidden="1" x14ac:dyDescent="0.25">
      <c r="A8463" s="1">
        <v>8461</v>
      </c>
      <c r="B8463">
        <v>4959246</v>
      </c>
      <c r="C8463">
        <v>95</v>
      </c>
      <c r="D8463" t="s">
        <v>44</v>
      </c>
      <c r="E8463" t="s">
        <v>47</v>
      </c>
      <c r="F8463" t="s">
        <v>31</v>
      </c>
      <c r="G8463">
        <v>327.77379999999999</v>
      </c>
      <c r="H8463">
        <v>0.73951339999999999</v>
      </c>
      <c r="I8463">
        <v>2.4239311726892001E-2</v>
      </c>
      <c r="J8463">
        <v>2143</v>
      </c>
      <c r="K8463">
        <v>1401.4482</v>
      </c>
      <c r="L8463" s="5">
        <v>2.6459999999999999E-3</v>
      </c>
      <c r="M8463" s="5">
        <v>2.2880000000000001E-2</v>
      </c>
      <c r="N8463" s="5">
        <v>2.7987999999999999E-2</v>
      </c>
      <c r="O8463" s="5">
        <v>5.8708000000000003E-2</v>
      </c>
      <c r="P8463" s="5">
        <v>5.4876000000000001E-2</v>
      </c>
      <c r="Q8463" s="5">
        <v>3.4648999999999999E-2</v>
      </c>
      <c r="R8463" s="5">
        <v>3.8510999999999997E-2</v>
      </c>
      <c r="S8463" s="5">
        <v>1.0848E-2</v>
      </c>
      <c r="T8463" s="5">
        <f t="shared" si="396"/>
        <v>5.8708000000000003E-2</v>
      </c>
      <c r="U8463" s="5">
        <f>IF(Table1[[#This Row],[MAX_PROJ]]&lt;0.005, 0, SUM(L8463:S8463))</f>
        <v>0.251106</v>
      </c>
      <c r="V8463" t="str">
        <f t="shared" si="397"/>
        <v>nee</v>
      </c>
      <c r="W8463" t="str">
        <f t="shared" si="398"/>
        <v>nee</v>
      </c>
    </row>
    <row r="8464" spans="1:23" hidden="1" x14ac:dyDescent="0.25">
      <c r="A8464" s="1">
        <v>8462</v>
      </c>
      <c r="B8464">
        <v>4959246</v>
      </c>
      <c r="C8464">
        <v>95</v>
      </c>
      <c r="D8464" t="s">
        <v>44</v>
      </c>
      <c r="E8464" t="s">
        <v>27</v>
      </c>
      <c r="F8464" t="s">
        <v>28</v>
      </c>
      <c r="G8464">
        <v>170.76138</v>
      </c>
      <c r="H8464">
        <v>0.5</v>
      </c>
      <c r="I8464">
        <v>8.5380690000000006E-3</v>
      </c>
      <c r="J8464">
        <v>2143</v>
      </c>
      <c r="K8464">
        <v>1401.4482</v>
      </c>
      <c r="L8464" s="5">
        <v>2.6459999999999999E-3</v>
      </c>
      <c r="M8464" s="5">
        <v>2.2880000000000001E-2</v>
      </c>
      <c r="N8464" s="5">
        <v>2.7987999999999999E-2</v>
      </c>
      <c r="O8464" s="5">
        <v>5.8708000000000003E-2</v>
      </c>
      <c r="P8464" s="5">
        <v>5.4876000000000001E-2</v>
      </c>
      <c r="Q8464" s="5">
        <v>3.4648999999999999E-2</v>
      </c>
      <c r="R8464" s="5">
        <v>3.8510999999999997E-2</v>
      </c>
      <c r="S8464" s="5">
        <v>1.0848E-2</v>
      </c>
      <c r="T8464" s="5">
        <f t="shared" si="396"/>
        <v>5.8708000000000003E-2</v>
      </c>
      <c r="U8464" s="5">
        <f>IF(Table1[[#This Row],[MAX_PROJ]]&lt;0.005, 0, SUM(L8464:S8464))</f>
        <v>0.251106</v>
      </c>
      <c r="V8464" t="str">
        <f t="shared" si="397"/>
        <v>nee</v>
      </c>
      <c r="W8464" t="str">
        <f t="shared" si="398"/>
        <v>nee</v>
      </c>
    </row>
    <row r="8465" spans="1:23" hidden="1" x14ac:dyDescent="0.25">
      <c r="A8465" s="1">
        <v>8463</v>
      </c>
      <c r="B8465">
        <v>5073928</v>
      </c>
      <c r="C8465">
        <v>95</v>
      </c>
      <c r="D8465" t="s">
        <v>44</v>
      </c>
      <c r="E8465" t="s">
        <v>27</v>
      </c>
      <c r="F8465" t="s">
        <v>28</v>
      </c>
      <c r="G8465">
        <v>5799.8230000000003</v>
      </c>
      <c r="H8465">
        <v>1</v>
      </c>
      <c r="I8465">
        <v>0.57998229999999995</v>
      </c>
      <c r="J8465">
        <v>2143</v>
      </c>
      <c r="K8465">
        <v>1188.3688999999999</v>
      </c>
      <c r="L8465" s="5">
        <v>1.825E-3</v>
      </c>
      <c r="M8465" s="5">
        <v>1.6032999999999999E-2</v>
      </c>
      <c r="N8465" s="5">
        <v>1.9362000000000001E-2</v>
      </c>
      <c r="O8465" s="5">
        <v>4.0891999999999998E-2</v>
      </c>
      <c r="P8465" s="5">
        <v>3.8281999999999997E-2</v>
      </c>
      <c r="Q8465" s="5">
        <v>2.4140999999999999E-2</v>
      </c>
      <c r="R8465" s="5">
        <v>2.6863000000000001E-2</v>
      </c>
      <c r="S8465" s="5">
        <v>7.646E-3</v>
      </c>
      <c r="T8465" s="5">
        <f t="shared" si="396"/>
        <v>4.0891999999999998E-2</v>
      </c>
      <c r="U8465" s="5">
        <f>IF(Table1[[#This Row],[MAX_PROJ]]&lt;0.005, 0, SUM(L8465:S8465))</f>
        <v>0.17504399999999998</v>
      </c>
      <c r="V8465" t="str">
        <f t="shared" si="397"/>
        <v>nee</v>
      </c>
      <c r="W8465" t="str">
        <f t="shared" si="398"/>
        <v>nee</v>
      </c>
    </row>
    <row r="8466" spans="1:23" hidden="1" x14ac:dyDescent="0.25">
      <c r="A8466" s="1">
        <v>8464</v>
      </c>
      <c r="B8466">
        <v>4959245</v>
      </c>
      <c r="C8466">
        <v>95</v>
      </c>
      <c r="D8466" t="s">
        <v>44</v>
      </c>
      <c r="E8466" t="s">
        <v>47</v>
      </c>
      <c r="F8466" t="s">
        <v>31</v>
      </c>
      <c r="G8466">
        <v>4759.9443000000001</v>
      </c>
      <c r="H8466">
        <v>1</v>
      </c>
      <c r="I8466">
        <v>0.47599443000000002</v>
      </c>
      <c r="J8466">
        <v>2143</v>
      </c>
      <c r="K8466">
        <v>1113.8386</v>
      </c>
      <c r="L8466" s="5">
        <v>2.1259999999999999E-3</v>
      </c>
      <c r="M8466" s="5">
        <v>1.8426000000000001E-2</v>
      </c>
      <c r="N8466" s="5">
        <v>2.2523999999999999E-2</v>
      </c>
      <c r="O8466" s="5">
        <v>4.6781000000000003E-2</v>
      </c>
      <c r="P8466" s="5">
        <v>4.3789000000000002E-2</v>
      </c>
      <c r="Q8466" s="5">
        <v>2.7725E-2</v>
      </c>
      <c r="R8466" s="5">
        <v>3.0810000000000001E-2</v>
      </c>
      <c r="S8466" s="5">
        <v>8.7379999999999992E-3</v>
      </c>
      <c r="T8466" s="5">
        <f t="shared" si="396"/>
        <v>4.6781000000000003E-2</v>
      </c>
      <c r="U8466" s="5">
        <f>IF(Table1[[#This Row],[MAX_PROJ]]&lt;0.005, 0, SUM(L8466:S8466))</f>
        <v>0.20091900000000001</v>
      </c>
      <c r="V8466" t="str">
        <f t="shared" si="397"/>
        <v>nee</v>
      </c>
      <c r="W8466" t="str">
        <f t="shared" si="398"/>
        <v>nee</v>
      </c>
    </row>
    <row r="8467" spans="1:23" x14ac:dyDescent="0.25">
      <c r="A8467" s="1">
        <v>8465</v>
      </c>
      <c r="B8467">
        <v>5073931</v>
      </c>
      <c r="C8467">
        <v>95</v>
      </c>
      <c r="D8467" t="s">
        <v>44</v>
      </c>
      <c r="E8467" t="s">
        <v>42</v>
      </c>
      <c r="F8467" t="s">
        <v>43</v>
      </c>
      <c r="G8467">
        <v>1653.3276000000001</v>
      </c>
      <c r="H8467">
        <v>1</v>
      </c>
      <c r="I8467">
        <v>0.16533276</v>
      </c>
      <c r="J8467">
        <v>1714</v>
      </c>
      <c r="K8467">
        <v>1660.4746</v>
      </c>
      <c r="L8467" s="5">
        <v>2.4250000000000001E-3</v>
      </c>
      <c r="M8467" s="5">
        <v>2.2099000000000001E-2</v>
      </c>
      <c r="N8467" s="5">
        <v>2.6800000000000001E-2</v>
      </c>
      <c r="O8467" s="5">
        <v>5.7924999999999997E-2</v>
      </c>
      <c r="P8467" s="5">
        <v>5.4169000000000002E-2</v>
      </c>
      <c r="Q8467" s="5">
        <v>3.4019000000000001E-2</v>
      </c>
      <c r="R8467" s="5">
        <v>3.7851999999999997E-2</v>
      </c>
      <c r="S8467" s="5">
        <v>1.0655E-2</v>
      </c>
      <c r="T8467" s="5">
        <f t="shared" si="396"/>
        <v>5.7924999999999997E-2</v>
      </c>
      <c r="U8467" s="5">
        <f>IF(Table1[[#This Row],[MAX_PROJ]]&lt;0.005, 0, SUM(L8467:S8467))</f>
        <v>0.245944</v>
      </c>
      <c r="V8467" t="str">
        <f t="shared" si="397"/>
        <v>nee</v>
      </c>
      <c r="W8467" t="str">
        <f t="shared" si="398"/>
        <v>ja</v>
      </c>
    </row>
    <row r="8468" spans="1:23" hidden="1" x14ac:dyDescent="0.25">
      <c r="A8468" s="1">
        <v>8466</v>
      </c>
      <c r="B8468">
        <v>5073930</v>
      </c>
      <c r="C8468">
        <v>95</v>
      </c>
      <c r="D8468" t="s">
        <v>44</v>
      </c>
      <c r="E8468" t="s">
        <v>27</v>
      </c>
      <c r="F8468" t="s">
        <v>28</v>
      </c>
      <c r="G8468">
        <v>89.838250000000002</v>
      </c>
      <c r="H8468">
        <v>1</v>
      </c>
      <c r="I8468">
        <v>8.9838250000000008E-3</v>
      </c>
      <c r="J8468">
        <v>2143</v>
      </c>
      <c r="K8468">
        <v>1807.4835</v>
      </c>
      <c r="L8468" s="5">
        <v>2.3809999999999999E-3</v>
      </c>
      <c r="M8468" s="5">
        <v>2.1798999999999999E-2</v>
      </c>
      <c r="N8468" s="5">
        <v>2.6488999999999999E-2</v>
      </c>
      <c r="O8468" s="5">
        <v>5.7262E-2</v>
      </c>
      <c r="P8468" s="5">
        <v>5.3579000000000002E-2</v>
      </c>
      <c r="Q8468" s="5">
        <v>3.3694000000000002E-2</v>
      </c>
      <c r="R8468" s="5">
        <v>3.7339999999999998E-2</v>
      </c>
      <c r="S8468" s="5">
        <v>1.055E-2</v>
      </c>
      <c r="T8468" s="5">
        <f t="shared" si="396"/>
        <v>5.7262E-2</v>
      </c>
      <c r="U8468" s="5">
        <f>IF(Table1[[#This Row],[MAX_PROJ]]&lt;0.005, 0, SUM(L8468:S8468))</f>
        <v>0.24309399999999998</v>
      </c>
      <c r="V8468" t="str">
        <f t="shared" si="397"/>
        <v>nee</v>
      </c>
      <c r="W8468" t="str">
        <f t="shared" si="398"/>
        <v>nee</v>
      </c>
    </row>
    <row r="8469" spans="1:23" x14ac:dyDescent="0.25">
      <c r="A8469" s="1">
        <v>8467</v>
      </c>
      <c r="B8469">
        <v>5073930</v>
      </c>
      <c r="C8469">
        <v>95</v>
      </c>
      <c r="D8469" t="s">
        <v>44</v>
      </c>
      <c r="E8469" t="s">
        <v>42</v>
      </c>
      <c r="F8469" t="s">
        <v>43</v>
      </c>
      <c r="G8469">
        <v>278.00916000000001</v>
      </c>
      <c r="H8469">
        <v>1</v>
      </c>
      <c r="I8469">
        <v>2.7800915999999998E-2</v>
      </c>
      <c r="J8469">
        <v>1714</v>
      </c>
      <c r="K8469">
        <v>1807.4835</v>
      </c>
      <c r="L8469" s="5">
        <v>2.3809999999999999E-3</v>
      </c>
      <c r="M8469" s="5">
        <v>2.1798999999999999E-2</v>
      </c>
      <c r="N8469" s="5">
        <v>2.6488999999999999E-2</v>
      </c>
      <c r="O8469" s="5">
        <v>5.7262E-2</v>
      </c>
      <c r="P8469" s="5">
        <v>5.3579000000000002E-2</v>
      </c>
      <c r="Q8469" s="5">
        <v>3.3694000000000002E-2</v>
      </c>
      <c r="R8469" s="5">
        <v>3.7339999999999998E-2</v>
      </c>
      <c r="S8469" s="5">
        <v>1.055E-2</v>
      </c>
      <c r="T8469" s="5">
        <f t="shared" si="396"/>
        <v>5.7262E-2</v>
      </c>
      <c r="U8469" s="5">
        <f>IF(Table1[[#This Row],[MAX_PROJ]]&lt;0.005, 0, SUM(L8469:S8469))</f>
        <v>0.24309399999999998</v>
      </c>
      <c r="V8469" t="str">
        <f t="shared" si="397"/>
        <v>ja</v>
      </c>
      <c r="W8469" t="str">
        <f t="shared" si="398"/>
        <v>ja</v>
      </c>
    </row>
    <row r="8470" spans="1:23" hidden="1" x14ac:dyDescent="0.25">
      <c r="A8470" s="1">
        <v>8468</v>
      </c>
      <c r="B8470">
        <v>5188616</v>
      </c>
      <c r="C8470">
        <v>94</v>
      </c>
      <c r="D8470" t="s">
        <v>41</v>
      </c>
      <c r="E8470" t="s">
        <v>42</v>
      </c>
      <c r="F8470" t="s">
        <v>43</v>
      </c>
      <c r="J8470">
        <v>1714</v>
      </c>
      <c r="K8470">
        <v>1297.0952</v>
      </c>
      <c r="L8470" s="5"/>
      <c r="M8470" s="5">
        <v>9.1149999999999998E-3</v>
      </c>
      <c r="N8470" s="5">
        <v>9.3959999999999998E-3</v>
      </c>
      <c r="O8470" s="5">
        <v>1.4694E-2</v>
      </c>
      <c r="P8470" s="5">
        <v>1.5278E-2</v>
      </c>
      <c r="Q8470" s="5">
        <v>1.2036E-2</v>
      </c>
      <c r="R8470" s="5">
        <v>1.1782000000000001E-2</v>
      </c>
      <c r="S8470" s="5">
        <v>5.3709999999999999E-3</v>
      </c>
      <c r="T8470" s="5">
        <f t="shared" si="396"/>
        <v>1.5278E-2</v>
      </c>
      <c r="U8470" s="5">
        <f>IF(Table1[[#This Row],[MAX_PROJ]]&lt;0.005, 0, SUM(L8470:S8470))</f>
        <v>7.7672000000000005E-2</v>
      </c>
      <c r="V8470" t="str">
        <f t="shared" si="397"/>
        <v>nee</v>
      </c>
      <c r="W8470" t="str">
        <f t="shared" si="398"/>
        <v>nee</v>
      </c>
    </row>
    <row r="8471" spans="1:23" hidden="1" x14ac:dyDescent="0.25">
      <c r="A8471" s="1">
        <v>8469</v>
      </c>
      <c r="B8471">
        <v>4959235</v>
      </c>
      <c r="C8471">
        <v>95</v>
      </c>
      <c r="D8471" t="s">
        <v>44</v>
      </c>
      <c r="E8471" t="s">
        <v>27</v>
      </c>
      <c r="F8471" t="s">
        <v>28</v>
      </c>
      <c r="G8471">
        <v>1110.2212</v>
      </c>
      <c r="H8471">
        <v>1</v>
      </c>
      <c r="I8471">
        <v>0.11102212</v>
      </c>
      <c r="J8471">
        <v>2143</v>
      </c>
      <c r="K8471">
        <v>1224.8125</v>
      </c>
      <c r="L8471" s="5">
        <v>1.9059999999999999E-3</v>
      </c>
      <c r="M8471" s="5">
        <v>1.5782999999999998E-2</v>
      </c>
      <c r="N8471" s="5">
        <v>1.9383999999999998E-2</v>
      </c>
      <c r="O8471" s="5">
        <v>4.0103E-2</v>
      </c>
      <c r="P8471" s="5">
        <v>3.7519999999999998E-2</v>
      </c>
      <c r="Q8471" s="5">
        <v>2.3695999999999998E-2</v>
      </c>
      <c r="R8471" s="5">
        <v>2.6328000000000001E-2</v>
      </c>
      <c r="S8471" s="5">
        <v>7.4120000000000002E-3</v>
      </c>
      <c r="T8471" s="5">
        <f t="shared" si="396"/>
        <v>4.0103E-2</v>
      </c>
      <c r="U8471" s="5">
        <f>IF(Table1[[#This Row],[MAX_PROJ]]&lt;0.005, 0, SUM(L8471:S8471))</f>
        <v>0.17213199999999998</v>
      </c>
      <c r="V8471" t="str">
        <f t="shared" si="397"/>
        <v>nee</v>
      </c>
      <c r="W8471" t="str">
        <f t="shared" si="398"/>
        <v>nee</v>
      </c>
    </row>
    <row r="8472" spans="1:23" hidden="1" x14ac:dyDescent="0.25">
      <c r="A8472" s="1">
        <v>8470</v>
      </c>
      <c r="B8472">
        <v>4959235</v>
      </c>
      <c r="C8472">
        <v>95</v>
      </c>
      <c r="D8472" t="s">
        <v>44</v>
      </c>
      <c r="E8472" t="s">
        <v>45</v>
      </c>
      <c r="F8472" t="s">
        <v>28</v>
      </c>
      <c r="G8472">
        <v>3078.1318000000001</v>
      </c>
      <c r="H8472">
        <v>1</v>
      </c>
      <c r="I8472">
        <v>0.30781318000000002</v>
      </c>
      <c r="J8472">
        <v>2143</v>
      </c>
      <c r="K8472">
        <v>1224.8125</v>
      </c>
      <c r="L8472" s="5">
        <v>1.9059999999999999E-3</v>
      </c>
      <c r="M8472" s="5">
        <v>1.5782999999999998E-2</v>
      </c>
      <c r="N8472" s="5">
        <v>1.9383999999999998E-2</v>
      </c>
      <c r="O8472" s="5">
        <v>4.0103E-2</v>
      </c>
      <c r="P8472" s="5">
        <v>3.7519999999999998E-2</v>
      </c>
      <c r="Q8472" s="5">
        <v>2.3695999999999998E-2</v>
      </c>
      <c r="R8472" s="5">
        <v>2.6328000000000001E-2</v>
      </c>
      <c r="S8472" s="5">
        <v>7.4120000000000002E-3</v>
      </c>
      <c r="T8472" s="5">
        <f t="shared" si="396"/>
        <v>4.0103E-2</v>
      </c>
      <c r="U8472" s="5">
        <f>IF(Table1[[#This Row],[MAX_PROJ]]&lt;0.005, 0, SUM(L8472:S8472))</f>
        <v>0.17213199999999998</v>
      </c>
      <c r="V8472" t="str">
        <f t="shared" si="397"/>
        <v>nee</v>
      </c>
      <c r="W8472" t="str">
        <f t="shared" si="398"/>
        <v>nee</v>
      </c>
    </row>
    <row r="8473" spans="1:23" hidden="1" x14ac:dyDescent="0.25">
      <c r="A8473" s="1">
        <v>8471</v>
      </c>
      <c r="B8473">
        <v>5073925</v>
      </c>
      <c r="C8473">
        <v>95</v>
      </c>
      <c r="D8473" t="s">
        <v>44</v>
      </c>
      <c r="E8473" t="s">
        <v>27</v>
      </c>
      <c r="F8473" t="s">
        <v>28</v>
      </c>
      <c r="G8473">
        <v>9819.6460000000006</v>
      </c>
      <c r="H8473">
        <v>1</v>
      </c>
      <c r="I8473">
        <v>0.98196459999999997</v>
      </c>
      <c r="J8473">
        <v>2143</v>
      </c>
      <c r="K8473">
        <v>1309.0355</v>
      </c>
      <c r="L8473" s="5">
        <v>1.9620000000000002E-3</v>
      </c>
      <c r="M8473" s="5">
        <v>1.6785000000000001E-2</v>
      </c>
      <c r="N8473" s="5">
        <v>2.0353E-2</v>
      </c>
      <c r="O8473" s="5">
        <v>4.3122000000000001E-2</v>
      </c>
      <c r="P8473" s="5">
        <v>4.0321999999999997E-2</v>
      </c>
      <c r="Q8473" s="5">
        <v>2.5344999999999999E-2</v>
      </c>
      <c r="R8473" s="5">
        <v>2.8222000000000001E-2</v>
      </c>
      <c r="S8473" s="5">
        <v>7.9500000000000005E-3</v>
      </c>
      <c r="T8473" s="5">
        <f t="shared" si="396"/>
        <v>4.3122000000000001E-2</v>
      </c>
      <c r="U8473" s="5">
        <f>IF(Table1[[#This Row],[MAX_PROJ]]&lt;0.005, 0, SUM(L8473:S8473))</f>
        <v>0.184061</v>
      </c>
      <c r="V8473" t="str">
        <f t="shared" si="397"/>
        <v>nee</v>
      </c>
      <c r="W8473" t="str">
        <f t="shared" si="398"/>
        <v>nee</v>
      </c>
    </row>
    <row r="8474" spans="1:23" hidden="1" x14ac:dyDescent="0.25">
      <c r="A8474" s="1">
        <v>8472</v>
      </c>
      <c r="B8474">
        <v>5073925</v>
      </c>
      <c r="C8474">
        <v>95</v>
      </c>
      <c r="D8474" t="s">
        <v>44</v>
      </c>
      <c r="E8474" t="s">
        <v>42</v>
      </c>
      <c r="F8474" t="s">
        <v>43</v>
      </c>
      <c r="G8474">
        <v>112.717606</v>
      </c>
      <c r="H8474">
        <v>1</v>
      </c>
      <c r="I8474">
        <v>1.12717606E-2</v>
      </c>
      <c r="J8474">
        <v>1714</v>
      </c>
      <c r="K8474">
        <v>1309.0355</v>
      </c>
      <c r="L8474" s="5">
        <v>1.9620000000000002E-3</v>
      </c>
      <c r="M8474" s="5">
        <v>1.6785000000000001E-2</v>
      </c>
      <c r="N8474" s="5">
        <v>2.0353E-2</v>
      </c>
      <c r="O8474" s="5">
        <v>4.3122000000000001E-2</v>
      </c>
      <c r="P8474" s="5">
        <v>4.0321999999999997E-2</v>
      </c>
      <c r="Q8474" s="5">
        <v>2.5344999999999999E-2</v>
      </c>
      <c r="R8474" s="5">
        <v>2.8222000000000001E-2</v>
      </c>
      <c r="S8474" s="5">
        <v>7.9500000000000005E-3</v>
      </c>
      <c r="T8474" s="5">
        <f t="shared" si="396"/>
        <v>4.3122000000000001E-2</v>
      </c>
      <c r="U8474" s="5">
        <f>IF(Table1[[#This Row],[MAX_PROJ]]&lt;0.005, 0, SUM(L8474:S8474))</f>
        <v>0.184061</v>
      </c>
      <c r="V8474" t="str">
        <f t="shared" si="397"/>
        <v>nee</v>
      </c>
      <c r="W8474" t="str">
        <f t="shared" si="398"/>
        <v>nee</v>
      </c>
    </row>
    <row r="8475" spans="1:23" hidden="1" x14ac:dyDescent="0.25">
      <c r="A8475" s="1">
        <v>8473</v>
      </c>
      <c r="B8475">
        <v>5188615</v>
      </c>
      <c r="C8475">
        <v>94</v>
      </c>
      <c r="D8475" t="s">
        <v>41</v>
      </c>
      <c r="E8475" t="s">
        <v>25</v>
      </c>
      <c r="F8475" t="s">
        <v>26</v>
      </c>
      <c r="J8475">
        <v>1786</v>
      </c>
      <c r="K8475">
        <v>1439.4408000000001</v>
      </c>
      <c r="L8475" s="5"/>
      <c r="M8475" s="5">
        <v>9.4900000000000002E-3</v>
      </c>
      <c r="N8475" s="5">
        <v>9.7839999999999993E-3</v>
      </c>
      <c r="O8475" s="5">
        <v>1.5315E-2</v>
      </c>
      <c r="P8475" s="5">
        <v>1.5921999999999999E-2</v>
      </c>
      <c r="Q8475" s="5">
        <v>1.2538000000000001E-2</v>
      </c>
      <c r="R8475" s="5">
        <v>1.2272E-2</v>
      </c>
      <c r="S8475" s="5">
        <v>5.5960000000000003E-3</v>
      </c>
      <c r="T8475" s="5">
        <f t="shared" si="396"/>
        <v>1.5921999999999999E-2</v>
      </c>
      <c r="U8475" s="5">
        <f>IF(Table1[[#This Row],[MAX_PROJ]]&lt;0.005, 0, SUM(L8475:S8475))</f>
        <v>8.0917000000000003E-2</v>
      </c>
      <c r="V8475" t="str">
        <f t="shared" si="397"/>
        <v>nee</v>
      </c>
      <c r="W8475" t="str">
        <f t="shared" si="398"/>
        <v>nee</v>
      </c>
    </row>
    <row r="8476" spans="1:23" hidden="1" x14ac:dyDescent="0.25">
      <c r="A8476" s="1">
        <v>8474</v>
      </c>
      <c r="B8476">
        <v>5188615</v>
      </c>
      <c r="C8476">
        <v>94</v>
      </c>
      <c r="D8476" t="s">
        <v>41</v>
      </c>
      <c r="E8476" t="s">
        <v>42</v>
      </c>
      <c r="F8476" t="s">
        <v>43</v>
      </c>
      <c r="J8476">
        <v>1714</v>
      </c>
      <c r="K8476">
        <v>1439.4408000000001</v>
      </c>
      <c r="L8476" s="5"/>
      <c r="M8476" s="5">
        <v>9.4900000000000002E-3</v>
      </c>
      <c r="N8476" s="5">
        <v>9.7839999999999993E-3</v>
      </c>
      <c r="O8476" s="5">
        <v>1.5315E-2</v>
      </c>
      <c r="P8476" s="5">
        <v>1.5921999999999999E-2</v>
      </c>
      <c r="Q8476" s="5">
        <v>1.2538000000000001E-2</v>
      </c>
      <c r="R8476" s="5">
        <v>1.2272E-2</v>
      </c>
      <c r="S8476" s="5">
        <v>5.5960000000000003E-3</v>
      </c>
      <c r="T8476" s="5">
        <f t="shared" si="396"/>
        <v>1.5921999999999999E-2</v>
      </c>
      <c r="U8476" s="5">
        <f>IF(Table1[[#This Row],[MAX_PROJ]]&lt;0.005, 0, SUM(L8476:S8476))</f>
        <v>8.0917000000000003E-2</v>
      </c>
      <c r="V8476" t="str">
        <f t="shared" si="397"/>
        <v>nee</v>
      </c>
      <c r="W8476" t="str">
        <f t="shared" si="398"/>
        <v>nee</v>
      </c>
    </row>
    <row r="8477" spans="1:23" hidden="1" x14ac:dyDescent="0.25">
      <c r="A8477" s="1">
        <v>8475</v>
      </c>
      <c r="B8477">
        <v>4959234</v>
      </c>
      <c r="C8477">
        <v>95</v>
      </c>
      <c r="D8477" t="s">
        <v>44</v>
      </c>
      <c r="E8477" t="s">
        <v>27</v>
      </c>
      <c r="F8477" t="s">
        <v>28</v>
      </c>
      <c r="G8477">
        <v>1006.9874</v>
      </c>
      <c r="H8477">
        <v>1</v>
      </c>
      <c r="I8477">
        <v>0.10069873999999999</v>
      </c>
      <c r="J8477">
        <v>2143</v>
      </c>
      <c r="K8477">
        <v>1575.4595999999999</v>
      </c>
      <c r="L8477" s="5">
        <v>2.3969999999999998E-3</v>
      </c>
      <c r="M8477" s="5">
        <v>1.9574000000000001E-2</v>
      </c>
      <c r="N8477" s="5">
        <v>2.4070000000000001E-2</v>
      </c>
      <c r="O8477" s="5">
        <v>5.0219E-2</v>
      </c>
      <c r="P8477" s="5">
        <v>4.6920999999999997E-2</v>
      </c>
      <c r="Q8477" s="5">
        <v>2.9520000000000001E-2</v>
      </c>
      <c r="R8477" s="5">
        <v>3.2842999999999997E-2</v>
      </c>
      <c r="S8477" s="5">
        <v>9.1570000000000002E-3</v>
      </c>
      <c r="T8477" s="5">
        <f t="shared" si="396"/>
        <v>5.0219E-2</v>
      </c>
      <c r="U8477" s="5">
        <f>IF(Table1[[#This Row],[MAX_PROJ]]&lt;0.005, 0, SUM(L8477:S8477))</f>
        <v>0.214701</v>
      </c>
      <c r="V8477" t="str">
        <f t="shared" si="397"/>
        <v>nee</v>
      </c>
      <c r="W8477" t="str">
        <f t="shared" si="398"/>
        <v>nee</v>
      </c>
    </row>
    <row r="8478" spans="1:23" hidden="1" x14ac:dyDescent="0.25">
      <c r="A8478" s="1">
        <v>8476</v>
      </c>
      <c r="B8478">
        <v>4959234</v>
      </c>
      <c r="C8478">
        <v>95</v>
      </c>
      <c r="D8478" t="s">
        <v>44</v>
      </c>
      <c r="E8478" t="s">
        <v>25</v>
      </c>
      <c r="F8478" t="s">
        <v>26</v>
      </c>
      <c r="G8478">
        <v>6488.4525999999996</v>
      </c>
      <c r="H8478">
        <v>1</v>
      </c>
      <c r="I8478">
        <v>0.64884525999999998</v>
      </c>
      <c r="J8478">
        <v>1786</v>
      </c>
      <c r="K8478">
        <v>1575.4595999999999</v>
      </c>
      <c r="L8478" s="5">
        <v>2.3969999999999998E-3</v>
      </c>
      <c r="M8478" s="5">
        <v>1.9574000000000001E-2</v>
      </c>
      <c r="N8478" s="5">
        <v>2.4070000000000001E-2</v>
      </c>
      <c r="O8478" s="5">
        <v>5.0219E-2</v>
      </c>
      <c r="P8478" s="5">
        <v>4.6920999999999997E-2</v>
      </c>
      <c r="Q8478" s="5">
        <v>2.9520000000000001E-2</v>
      </c>
      <c r="R8478" s="5">
        <v>3.2842999999999997E-2</v>
      </c>
      <c r="S8478" s="5">
        <v>9.1570000000000002E-3</v>
      </c>
      <c r="T8478" s="5">
        <f t="shared" si="396"/>
        <v>5.0219E-2</v>
      </c>
      <c r="U8478" s="5">
        <f>IF(Table1[[#This Row],[MAX_PROJ]]&lt;0.005, 0, SUM(L8478:S8478))</f>
        <v>0.214701</v>
      </c>
      <c r="V8478" t="str">
        <f t="shared" si="397"/>
        <v>nee</v>
      </c>
      <c r="W8478" t="str">
        <f t="shared" si="398"/>
        <v>nee</v>
      </c>
    </row>
    <row r="8479" spans="1:23" hidden="1" x14ac:dyDescent="0.25">
      <c r="A8479" s="1">
        <v>8477</v>
      </c>
      <c r="B8479">
        <v>4959234</v>
      </c>
      <c r="C8479">
        <v>95</v>
      </c>
      <c r="D8479" t="s">
        <v>44</v>
      </c>
      <c r="E8479" t="s">
        <v>42</v>
      </c>
      <c r="F8479" t="s">
        <v>43</v>
      </c>
      <c r="G8479">
        <v>142.38318000000001</v>
      </c>
      <c r="H8479">
        <v>1</v>
      </c>
      <c r="I8479">
        <v>1.4238318E-2</v>
      </c>
      <c r="J8479">
        <v>1714</v>
      </c>
      <c r="K8479">
        <v>1575.4595999999999</v>
      </c>
      <c r="L8479" s="5">
        <v>2.3969999999999998E-3</v>
      </c>
      <c r="M8479" s="5">
        <v>1.9574000000000001E-2</v>
      </c>
      <c r="N8479" s="5">
        <v>2.4070000000000001E-2</v>
      </c>
      <c r="O8479" s="5">
        <v>5.0219E-2</v>
      </c>
      <c r="P8479" s="5">
        <v>4.6920999999999997E-2</v>
      </c>
      <c r="Q8479" s="5">
        <v>2.9520000000000001E-2</v>
      </c>
      <c r="R8479" s="5">
        <v>3.2842999999999997E-2</v>
      </c>
      <c r="S8479" s="5">
        <v>9.1570000000000002E-3</v>
      </c>
      <c r="T8479" s="5">
        <f t="shared" si="396"/>
        <v>5.0219E-2</v>
      </c>
      <c r="U8479" s="5">
        <f>IF(Table1[[#This Row],[MAX_PROJ]]&lt;0.005, 0, SUM(L8479:S8479))</f>
        <v>0.214701</v>
      </c>
      <c r="V8479" t="str">
        <f t="shared" si="397"/>
        <v>nee</v>
      </c>
      <c r="W8479" t="str">
        <f t="shared" si="398"/>
        <v>nee</v>
      </c>
    </row>
    <row r="8480" spans="1:23" hidden="1" x14ac:dyDescent="0.25">
      <c r="A8480" s="1">
        <v>8478</v>
      </c>
      <c r="B8480">
        <v>5073924</v>
      </c>
      <c r="C8480">
        <v>95</v>
      </c>
      <c r="D8480" t="s">
        <v>44</v>
      </c>
      <c r="E8480" t="s">
        <v>27</v>
      </c>
      <c r="F8480" t="s">
        <v>28</v>
      </c>
      <c r="G8480">
        <v>7891.6859999999997</v>
      </c>
      <c r="H8480">
        <v>1</v>
      </c>
      <c r="I8480">
        <v>0.7891686</v>
      </c>
      <c r="J8480">
        <v>2143</v>
      </c>
      <c r="K8480">
        <v>1052.0367000000001</v>
      </c>
      <c r="L8480" s="5">
        <v>1.529E-3</v>
      </c>
      <c r="M8480" s="5">
        <v>1.336E-2</v>
      </c>
      <c r="N8480" s="5">
        <v>1.6150999999999999E-2</v>
      </c>
      <c r="O8480" s="5">
        <v>3.4145000000000002E-2</v>
      </c>
      <c r="P8480" s="5">
        <v>3.1958E-2</v>
      </c>
      <c r="Q8480" s="5">
        <v>2.0131E-2</v>
      </c>
      <c r="R8480" s="5">
        <v>2.2415999999999998E-2</v>
      </c>
      <c r="S8480" s="5">
        <v>6.3610000000000003E-3</v>
      </c>
      <c r="T8480" s="5">
        <f t="shared" si="396"/>
        <v>3.4145000000000002E-2</v>
      </c>
      <c r="U8480" s="5">
        <f>IF(Table1[[#This Row],[MAX_PROJ]]&lt;0.005, 0, SUM(L8480:S8480))</f>
        <v>0.14605099999999999</v>
      </c>
      <c r="V8480" t="str">
        <f t="shared" si="397"/>
        <v>nee</v>
      </c>
      <c r="W8480" t="str">
        <f t="shared" si="398"/>
        <v>nee</v>
      </c>
    </row>
    <row r="8481" spans="1:23" hidden="1" x14ac:dyDescent="0.25">
      <c r="A8481" s="1">
        <v>8479</v>
      </c>
      <c r="B8481">
        <v>5073924</v>
      </c>
      <c r="C8481">
        <v>95</v>
      </c>
      <c r="D8481" t="s">
        <v>44</v>
      </c>
      <c r="E8481" t="s">
        <v>42</v>
      </c>
      <c r="F8481" t="s">
        <v>43</v>
      </c>
      <c r="G8481">
        <v>423.70056</v>
      </c>
      <c r="H8481">
        <v>1</v>
      </c>
      <c r="I8481">
        <v>4.2370056000000003E-2</v>
      </c>
      <c r="J8481">
        <v>1714</v>
      </c>
      <c r="K8481">
        <v>1052.0367000000001</v>
      </c>
      <c r="L8481" s="5">
        <v>1.529E-3</v>
      </c>
      <c r="M8481" s="5">
        <v>1.336E-2</v>
      </c>
      <c r="N8481" s="5">
        <v>1.6150999999999999E-2</v>
      </c>
      <c r="O8481" s="5">
        <v>3.4145000000000002E-2</v>
      </c>
      <c r="P8481" s="5">
        <v>3.1958E-2</v>
      </c>
      <c r="Q8481" s="5">
        <v>2.0131E-2</v>
      </c>
      <c r="R8481" s="5">
        <v>2.2415999999999998E-2</v>
      </c>
      <c r="S8481" s="5">
        <v>6.3610000000000003E-3</v>
      </c>
      <c r="T8481" s="5">
        <f t="shared" si="396"/>
        <v>3.4145000000000002E-2</v>
      </c>
      <c r="U8481" s="5">
        <f>IF(Table1[[#This Row],[MAX_PROJ]]&lt;0.005, 0, SUM(L8481:S8481))</f>
        <v>0.14605099999999999</v>
      </c>
      <c r="V8481" t="str">
        <f t="shared" si="397"/>
        <v>nee</v>
      </c>
      <c r="W8481" t="str">
        <f t="shared" si="398"/>
        <v>nee</v>
      </c>
    </row>
    <row r="8482" spans="1:23" hidden="1" x14ac:dyDescent="0.25">
      <c r="A8482" s="1">
        <v>8480</v>
      </c>
      <c r="B8482">
        <v>5188614</v>
      </c>
      <c r="C8482">
        <v>94</v>
      </c>
      <c r="D8482" t="s">
        <v>41</v>
      </c>
      <c r="E8482" t="s">
        <v>47</v>
      </c>
      <c r="F8482" t="s">
        <v>31</v>
      </c>
      <c r="J8482">
        <v>2143</v>
      </c>
      <c r="K8482">
        <v>1090.2503999999999</v>
      </c>
      <c r="L8482" s="5"/>
      <c r="M8482" s="5">
        <v>7.4830000000000001E-3</v>
      </c>
      <c r="N8482" s="5">
        <v>7.7060000000000002E-3</v>
      </c>
      <c r="O8482" s="5">
        <v>1.2057E-2</v>
      </c>
      <c r="P8482" s="5">
        <v>1.2544E-2</v>
      </c>
      <c r="Q8482" s="5">
        <v>9.8729999999999998E-3</v>
      </c>
      <c r="R8482" s="5">
        <v>9.6790000000000001E-3</v>
      </c>
      <c r="S8482" s="5">
        <v>4.4190000000000002E-3</v>
      </c>
      <c r="T8482" s="5">
        <f t="shared" si="396"/>
        <v>1.2544E-2</v>
      </c>
      <c r="U8482" s="5">
        <f>IF(Table1[[#This Row],[MAX_PROJ]]&lt;0.005, 0, SUM(L8482:S8482))</f>
        <v>6.3760999999999998E-2</v>
      </c>
      <c r="V8482" t="str">
        <f t="shared" si="397"/>
        <v>nee</v>
      </c>
      <c r="W8482" t="str">
        <f t="shared" si="398"/>
        <v>nee</v>
      </c>
    </row>
    <row r="8483" spans="1:23" hidden="1" x14ac:dyDescent="0.25">
      <c r="A8483" s="1">
        <v>8481</v>
      </c>
      <c r="B8483">
        <v>4959233</v>
      </c>
      <c r="C8483">
        <v>95</v>
      </c>
      <c r="D8483" t="s">
        <v>44</v>
      </c>
      <c r="E8483" t="s">
        <v>45</v>
      </c>
      <c r="F8483" t="s">
        <v>28</v>
      </c>
      <c r="G8483">
        <v>366.76486</v>
      </c>
      <c r="H8483">
        <v>1</v>
      </c>
      <c r="I8483">
        <v>3.6676486000000001E-2</v>
      </c>
      <c r="J8483">
        <v>2143</v>
      </c>
      <c r="K8483">
        <v>1230.3697999999999</v>
      </c>
      <c r="L8483" s="5">
        <v>1.9870000000000001E-3</v>
      </c>
      <c r="M8483" s="5">
        <v>1.6226999999999998E-2</v>
      </c>
      <c r="N8483" s="5">
        <v>1.9935000000000001E-2</v>
      </c>
      <c r="O8483" s="5">
        <v>4.1264000000000002E-2</v>
      </c>
      <c r="P8483" s="5">
        <v>3.8573000000000003E-2</v>
      </c>
      <c r="Q8483" s="5">
        <v>2.4312E-2</v>
      </c>
      <c r="R8483" s="5">
        <v>2.7074999999999998E-2</v>
      </c>
      <c r="S8483" s="5">
        <v>7.5750000000000001E-3</v>
      </c>
      <c r="T8483" s="5">
        <f t="shared" si="396"/>
        <v>4.1264000000000002E-2</v>
      </c>
      <c r="U8483" s="5">
        <f>IF(Table1[[#This Row],[MAX_PROJ]]&lt;0.005, 0, SUM(L8483:S8483))</f>
        <v>0.17694799999999999</v>
      </c>
      <c r="V8483" t="str">
        <f t="shared" si="397"/>
        <v>nee</v>
      </c>
      <c r="W8483" t="str">
        <f t="shared" si="398"/>
        <v>nee</v>
      </c>
    </row>
    <row r="8484" spans="1:23" hidden="1" x14ac:dyDescent="0.25">
      <c r="A8484" s="1">
        <v>8482</v>
      </c>
      <c r="B8484">
        <v>4959233</v>
      </c>
      <c r="C8484">
        <v>95</v>
      </c>
      <c r="D8484" t="s">
        <v>44</v>
      </c>
      <c r="E8484" t="s">
        <v>42</v>
      </c>
      <c r="F8484" t="s">
        <v>43</v>
      </c>
      <c r="G8484">
        <v>9.7745009999999994E-5</v>
      </c>
      <c r="H8484">
        <v>1</v>
      </c>
      <c r="I8484">
        <v>9.7745009999999996E-9</v>
      </c>
      <c r="J8484">
        <v>1714</v>
      </c>
      <c r="K8484">
        <v>1230.3697999999999</v>
      </c>
      <c r="L8484" s="5">
        <v>1.9870000000000001E-3</v>
      </c>
      <c r="M8484" s="5">
        <v>1.6226999999999998E-2</v>
      </c>
      <c r="N8484" s="5">
        <v>1.9935000000000001E-2</v>
      </c>
      <c r="O8484" s="5">
        <v>4.1264000000000002E-2</v>
      </c>
      <c r="P8484" s="5">
        <v>3.8573000000000003E-2</v>
      </c>
      <c r="Q8484" s="5">
        <v>2.4312E-2</v>
      </c>
      <c r="R8484" s="5">
        <v>2.7074999999999998E-2</v>
      </c>
      <c r="S8484" s="5">
        <v>7.5750000000000001E-3</v>
      </c>
      <c r="T8484" s="5">
        <f t="shared" si="396"/>
        <v>4.1264000000000002E-2</v>
      </c>
      <c r="U8484" s="5">
        <f>IF(Table1[[#This Row],[MAX_PROJ]]&lt;0.005, 0, SUM(L8484:S8484))</f>
        <v>0.17694799999999999</v>
      </c>
      <c r="V8484" t="str">
        <f t="shared" si="397"/>
        <v>nee</v>
      </c>
      <c r="W8484" t="str">
        <f t="shared" si="398"/>
        <v>nee</v>
      </c>
    </row>
    <row r="8485" spans="1:23" hidden="1" x14ac:dyDescent="0.25">
      <c r="A8485" s="1">
        <v>8483</v>
      </c>
      <c r="B8485">
        <v>5073927</v>
      </c>
      <c r="C8485">
        <v>95</v>
      </c>
      <c r="D8485" t="s">
        <v>44</v>
      </c>
      <c r="E8485" t="s">
        <v>27</v>
      </c>
      <c r="F8485" t="s">
        <v>28</v>
      </c>
      <c r="G8485">
        <v>9868.2489999999998</v>
      </c>
      <c r="H8485">
        <v>1</v>
      </c>
      <c r="I8485">
        <v>0.9868249</v>
      </c>
      <c r="J8485">
        <v>2143</v>
      </c>
      <c r="K8485">
        <v>921.80190000000005</v>
      </c>
      <c r="L8485" s="5">
        <v>1.4090000000000001E-3</v>
      </c>
      <c r="M8485" s="5">
        <v>1.2331999999999999E-2</v>
      </c>
      <c r="N8485" s="5">
        <v>1.4904000000000001E-2</v>
      </c>
      <c r="O8485" s="5">
        <v>3.1669000000000003E-2</v>
      </c>
      <c r="P8485" s="5">
        <v>2.9607999999999999E-2</v>
      </c>
      <c r="Q8485" s="5">
        <v>1.8622E-2</v>
      </c>
      <c r="R8485" s="5">
        <v>2.0764999999999999E-2</v>
      </c>
      <c r="S8485" s="5">
        <v>5.8700000000000002E-3</v>
      </c>
      <c r="T8485" s="5">
        <f t="shared" si="396"/>
        <v>3.1669000000000003E-2</v>
      </c>
      <c r="U8485" s="5">
        <f>IF(Table1[[#This Row],[MAX_PROJ]]&lt;0.005, 0, SUM(L8485:S8485))</f>
        <v>0.13517899999999999</v>
      </c>
      <c r="V8485" t="str">
        <f t="shared" si="397"/>
        <v>nee</v>
      </c>
      <c r="W8485" t="str">
        <f t="shared" si="398"/>
        <v>nee</v>
      </c>
    </row>
    <row r="8486" spans="1:23" hidden="1" x14ac:dyDescent="0.25">
      <c r="A8486" s="1">
        <v>8484</v>
      </c>
      <c r="B8486">
        <v>5188613</v>
      </c>
      <c r="C8486">
        <v>94</v>
      </c>
      <c r="D8486" t="s">
        <v>41</v>
      </c>
      <c r="E8486" t="s">
        <v>47</v>
      </c>
      <c r="F8486" t="s">
        <v>31</v>
      </c>
      <c r="J8486">
        <v>2143</v>
      </c>
      <c r="K8486">
        <v>839.66369999999995</v>
      </c>
      <c r="L8486" s="5"/>
      <c r="M8486" s="5">
        <v>5.953E-3</v>
      </c>
      <c r="N8486" s="5">
        <v>6.136E-3</v>
      </c>
      <c r="O8486" s="5">
        <v>9.6190000000000008E-3</v>
      </c>
      <c r="P8486" s="5">
        <v>1.0005999999999999E-2</v>
      </c>
      <c r="Q8486" s="5">
        <v>7.8720000000000005E-3</v>
      </c>
      <c r="R8486" s="5">
        <v>7.7099999999999998E-3</v>
      </c>
      <c r="S8486" s="5">
        <v>3.5149999999999999E-3</v>
      </c>
      <c r="T8486" s="5">
        <f t="shared" si="396"/>
        <v>1.0005999999999999E-2</v>
      </c>
      <c r="U8486" s="5">
        <f>IF(Table1[[#This Row],[MAX_PROJ]]&lt;0.005, 0, SUM(L8486:S8486))</f>
        <v>5.0810999999999995E-2</v>
      </c>
      <c r="V8486" t="str">
        <f t="shared" si="397"/>
        <v>nee</v>
      </c>
      <c r="W8486" t="str">
        <f t="shared" si="398"/>
        <v>nee</v>
      </c>
    </row>
    <row r="8487" spans="1:23" x14ac:dyDescent="0.25">
      <c r="A8487" s="1">
        <v>8485</v>
      </c>
      <c r="B8487">
        <v>4205578</v>
      </c>
      <c r="C8487">
        <v>81</v>
      </c>
      <c r="D8487" t="s">
        <v>71</v>
      </c>
      <c r="E8487" t="s">
        <v>35</v>
      </c>
      <c r="F8487" t="s">
        <v>36</v>
      </c>
      <c r="G8487">
        <v>744.24609999999996</v>
      </c>
      <c r="H8487">
        <v>1</v>
      </c>
      <c r="I8487">
        <v>7.4424610000000002E-2</v>
      </c>
      <c r="J8487">
        <v>1857</v>
      </c>
      <c r="K8487">
        <v>1982.0594000000001</v>
      </c>
      <c r="L8487" s="5">
        <v>1.565E-3</v>
      </c>
      <c r="M8487" s="5">
        <v>1.3483E-2</v>
      </c>
      <c r="N8487" s="5">
        <v>1.7162E-2</v>
      </c>
      <c r="O8487" s="5">
        <v>3.9787999999999997E-2</v>
      </c>
      <c r="P8487" s="5">
        <v>3.6693999999999997E-2</v>
      </c>
      <c r="Q8487" s="5">
        <v>2.2454999999999999E-2</v>
      </c>
      <c r="R8487" s="5">
        <v>2.5409999999999999E-2</v>
      </c>
      <c r="S8487" s="5">
        <v>6.424E-3</v>
      </c>
      <c r="T8487" s="5">
        <f t="shared" si="396"/>
        <v>3.9787999999999997E-2</v>
      </c>
      <c r="U8487" s="5">
        <f>IF(Table1[[#This Row],[MAX_PROJ]]&lt;0.005, 0, SUM(L8487:S8487))</f>
        <v>0.16298100000000001</v>
      </c>
      <c r="V8487" t="str">
        <f t="shared" si="397"/>
        <v>ja</v>
      </c>
      <c r="W8487" t="str">
        <f t="shared" si="398"/>
        <v>ja</v>
      </c>
    </row>
    <row r="8488" spans="1:23" hidden="1" x14ac:dyDescent="0.25">
      <c r="A8488" s="1">
        <v>8486</v>
      </c>
      <c r="B8488">
        <v>4959232</v>
      </c>
      <c r="C8488">
        <v>95</v>
      </c>
      <c r="D8488" t="s">
        <v>44</v>
      </c>
      <c r="E8488" t="s">
        <v>45</v>
      </c>
      <c r="F8488" t="s">
        <v>28</v>
      </c>
      <c r="G8488">
        <v>135.21732</v>
      </c>
      <c r="H8488">
        <v>1</v>
      </c>
      <c r="I8488">
        <v>1.3521732E-2</v>
      </c>
      <c r="J8488">
        <v>2143</v>
      </c>
      <c r="K8488">
        <v>1330.9142999999999</v>
      </c>
      <c r="L8488" s="5">
        <v>1.9400000000000001E-3</v>
      </c>
      <c r="M8488" s="5">
        <v>1.5866999999999999E-2</v>
      </c>
      <c r="N8488" s="5">
        <v>1.9507E-2</v>
      </c>
      <c r="O8488" s="5">
        <v>4.0568E-2</v>
      </c>
      <c r="P8488" s="5">
        <v>3.7900000000000003E-2</v>
      </c>
      <c r="Q8488" s="5">
        <v>2.3865000000000001E-2</v>
      </c>
      <c r="R8488" s="5">
        <v>2.6575999999999999E-2</v>
      </c>
      <c r="S8488" s="5">
        <v>7.4159999999999998E-3</v>
      </c>
      <c r="T8488" s="5">
        <f t="shared" si="396"/>
        <v>4.0568E-2</v>
      </c>
      <c r="U8488" s="5">
        <f>IF(Table1[[#This Row],[MAX_PROJ]]&lt;0.005, 0, SUM(L8488:S8488))</f>
        <v>0.17363900000000002</v>
      </c>
      <c r="V8488" t="str">
        <f t="shared" si="397"/>
        <v>nee</v>
      </c>
      <c r="W8488" t="str">
        <f t="shared" si="398"/>
        <v>nee</v>
      </c>
    </row>
    <row r="8489" spans="1:23" hidden="1" x14ac:dyDescent="0.25">
      <c r="A8489" s="1">
        <v>8487</v>
      </c>
      <c r="B8489">
        <v>5073926</v>
      </c>
      <c r="C8489">
        <v>95</v>
      </c>
      <c r="D8489" t="s">
        <v>44</v>
      </c>
      <c r="E8489" t="s">
        <v>27</v>
      </c>
      <c r="F8489" t="s">
        <v>28</v>
      </c>
      <c r="G8489">
        <v>4102.5293000000001</v>
      </c>
      <c r="H8489">
        <v>1</v>
      </c>
      <c r="I8489">
        <v>0.41025293000000002</v>
      </c>
      <c r="J8489">
        <v>2143</v>
      </c>
      <c r="K8489">
        <v>1300.5269000000001</v>
      </c>
      <c r="L8489" s="5">
        <v>1.9589999999999998E-3</v>
      </c>
      <c r="M8489" s="5">
        <v>1.6855999999999999E-2</v>
      </c>
      <c r="N8489" s="5">
        <v>2.0437E-2</v>
      </c>
      <c r="O8489" s="5">
        <v>4.3358000000000001E-2</v>
      </c>
      <c r="P8489" s="5">
        <v>4.0541000000000001E-2</v>
      </c>
      <c r="Q8489" s="5">
        <v>2.5492000000000001E-2</v>
      </c>
      <c r="R8489" s="5">
        <v>2.8381E-2</v>
      </c>
      <c r="S8489" s="5">
        <v>7.9970000000000006E-3</v>
      </c>
      <c r="T8489" s="5">
        <f t="shared" si="396"/>
        <v>4.3358000000000001E-2</v>
      </c>
      <c r="U8489" s="5">
        <f>IF(Table1[[#This Row],[MAX_PROJ]]&lt;0.005, 0, SUM(L8489:S8489))</f>
        <v>0.18502099999999996</v>
      </c>
      <c r="V8489" t="str">
        <f t="shared" si="397"/>
        <v>nee</v>
      </c>
      <c r="W8489" t="str">
        <f t="shared" si="398"/>
        <v>nee</v>
      </c>
    </row>
    <row r="8490" spans="1:23" hidden="1" x14ac:dyDescent="0.25">
      <c r="A8490" s="1">
        <v>8488</v>
      </c>
      <c r="B8490">
        <v>5073926</v>
      </c>
      <c r="C8490">
        <v>95</v>
      </c>
      <c r="D8490" t="s">
        <v>44</v>
      </c>
      <c r="E8490" t="s">
        <v>42</v>
      </c>
      <c r="F8490" t="s">
        <v>43</v>
      </c>
      <c r="G8490">
        <v>534.20600000000002</v>
      </c>
      <c r="H8490">
        <v>1</v>
      </c>
      <c r="I8490">
        <v>5.3420599999999999E-2</v>
      </c>
      <c r="J8490">
        <v>1714</v>
      </c>
      <c r="K8490">
        <v>1300.5269000000001</v>
      </c>
      <c r="L8490" s="5">
        <v>1.9589999999999998E-3</v>
      </c>
      <c r="M8490" s="5">
        <v>1.6855999999999999E-2</v>
      </c>
      <c r="N8490" s="5">
        <v>2.0437E-2</v>
      </c>
      <c r="O8490" s="5">
        <v>4.3358000000000001E-2</v>
      </c>
      <c r="P8490" s="5">
        <v>4.0541000000000001E-2</v>
      </c>
      <c r="Q8490" s="5">
        <v>2.5492000000000001E-2</v>
      </c>
      <c r="R8490" s="5">
        <v>2.8381E-2</v>
      </c>
      <c r="S8490" s="5">
        <v>7.9970000000000006E-3</v>
      </c>
      <c r="T8490" s="5">
        <f t="shared" si="396"/>
        <v>4.3358000000000001E-2</v>
      </c>
      <c r="U8490" s="5">
        <f>IF(Table1[[#This Row],[MAX_PROJ]]&lt;0.005, 0, SUM(L8490:S8490))</f>
        <v>0.18502099999999996</v>
      </c>
      <c r="V8490" t="str">
        <f t="shared" si="397"/>
        <v>nee</v>
      </c>
      <c r="W8490" t="str">
        <f t="shared" si="398"/>
        <v>nee</v>
      </c>
    </row>
    <row r="8491" spans="1:23" hidden="1" x14ac:dyDescent="0.25">
      <c r="A8491" s="1">
        <v>8489</v>
      </c>
      <c r="B8491">
        <v>5188612</v>
      </c>
      <c r="C8491">
        <v>94</v>
      </c>
      <c r="D8491" t="s">
        <v>41</v>
      </c>
      <c r="E8491" t="s">
        <v>47</v>
      </c>
      <c r="F8491" t="s">
        <v>31</v>
      </c>
      <c r="J8491">
        <v>2143</v>
      </c>
      <c r="K8491">
        <v>844.56590000000006</v>
      </c>
      <c r="L8491" s="5"/>
      <c r="M8491" s="5">
        <v>5.9439999999999996E-3</v>
      </c>
      <c r="N8491" s="5">
        <v>6.1260000000000004E-3</v>
      </c>
      <c r="O8491" s="5">
        <v>9.6089999999999995E-3</v>
      </c>
      <c r="P8491" s="5">
        <v>9.9979999999999999E-3</v>
      </c>
      <c r="Q8491" s="5">
        <v>7.8639999999999995E-3</v>
      </c>
      <c r="R8491" s="5">
        <v>7.7039999999999999E-3</v>
      </c>
      <c r="S8491" s="5">
        <v>3.5130000000000001E-3</v>
      </c>
      <c r="T8491" s="5">
        <f t="shared" si="396"/>
        <v>9.9979999999999999E-3</v>
      </c>
      <c r="U8491" s="5">
        <f>IF(Table1[[#This Row],[MAX_PROJ]]&lt;0.005, 0, SUM(L8491:S8491))</f>
        <v>5.0757999999999998E-2</v>
      </c>
      <c r="V8491" t="str">
        <f t="shared" si="397"/>
        <v>nee</v>
      </c>
      <c r="W8491" t="str">
        <f t="shared" si="398"/>
        <v>nee</v>
      </c>
    </row>
    <row r="8492" spans="1:23" x14ac:dyDescent="0.25">
      <c r="A8492" s="1">
        <v>8490</v>
      </c>
      <c r="B8492">
        <v>4205579</v>
      </c>
      <c r="C8492">
        <v>81</v>
      </c>
      <c r="D8492" t="s">
        <v>71</v>
      </c>
      <c r="E8492" t="s">
        <v>35</v>
      </c>
      <c r="F8492" t="s">
        <v>36</v>
      </c>
      <c r="G8492">
        <v>84.129729999999995</v>
      </c>
      <c r="H8492">
        <v>1</v>
      </c>
      <c r="I8492">
        <v>8.4129730000000007E-3</v>
      </c>
      <c r="J8492">
        <v>1857</v>
      </c>
      <c r="K8492">
        <v>1792.9695999999999</v>
      </c>
      <c r="L8492" s="5">
        <v>1.5839999999999999E-3</v>
      </c>
      <c r="M8492" s="5">
        <v>1.3684E-2</v>
      </c>
      <c r="N8492" s="5">
        <v>1.7384E-2</v>
      </c>
      <c r="O8492" s="5">
        <v>4.0735E-2</v>
      </c>
      <c r="P8492" s="5">
        <v>3.7546000000000003E-2</v>
      </c>
      <c r="Q8492" s="5">
        <v>2.2894000000000001E-2</v>
      </c>
      <c r="R8492" s="5">
        <v>2.5961000000000001E-2</v>
      </c>
      <c r="S8492" s="5">
        <v>6.5360000000000001E-3</v>
      </c>
      <c r="T8492" s="5">
        <f t="shared" si="396"/>
        <v>4.0735E-2</v>
      </c>
      <c r="U8492" s="5">
        <f>IF(Table1[[#This Row],[MAX_PROJ]]&lt;0.005, 0, SUM(L8492:S8492))</f>
        <v>0.16632400000000003</v>
      </c>
      <c r="V8492" t="str">
        <f t="shared" si="397"/>
        <v>nee</v>
      </c>
      <c r="W8492" t="str">
        <f t="shared" si="398"/>
        <v>ja</v>
      </c>
    </row>
    <row r="8493" spans="1:23" hidden="1" x14ac:dyDescent="0.25">
      <c r="A8493" s="1">
        <v>8491</v>
      </c>
      <c r="B8493">
        <v>5073921</v>
      </c>
      <c r="C8493">
        <v>95</v>
      </c>
      <c r="D8493" t="s">
        <v>44</v>
      </c>
      <c r="E8493" t="s">
        <v>27</v>
      </c>
      <c r="F8493" t="s">
        <v>28</v>
      </c>
      <c r="G8493">
        <v>91.682079999999999</v>
      </c>
      <c r="H8493">
        <v>1</v>
      </c>
      <c r="I8493">
        <v>9.1682080000000006E-3</v>
      </c>
      <c r="J8493">
        <v>2143</v>
      </c>
      <c r="K8493">
        <v>1419.2073</v>
      </c>
      <c r="L8493" s="5">
        <v>1.9819999999999998E-3</v>
      </c>
      <c r="M8493" s="5">
        <v>1.6971E-2</v>
      </c>
      <c r="N8493" s="5">
        <v>2.0559000000000001E-2</v>
      </c>
      <c r="O8493" s="5">
        <v>4.3707999999999997E-2</v>
      </c>
      <c r="P8493" s="5">
        <v>4.0874000000000001E-2</v>
      </c>
      <c r="Q8493" s="5">
        <v>2.5673000000000001E-2</v>
      </c>
      <c r="R8493" s="5">
        <v>2.8587999999999999E-2</v>
      </c>
      <c r="S8493" s="5">
        <v>8.0479999999999996E-3</v>
      </c>
      <c r="T8493" s="5">
        <f t="shared" si="396"/>
        <v>4.3707999999999997E-2</v>
      </c>
      <c r="U8493" s="5">
        <f>IF(Table1[[#This Row],[MAX_PROJ]]&lt;0.005, 0, SUM(L8493:S8493))</f>
        <v>0.18640300000000001</v>
      </c>
      <c r="V8493" t="str">
        <f t="shared" si="397"/>
        <v>nee</v>
      </c>
      <c r="W8493" t="str">
        <f t="shared" si="398"/>
        <v>nee</v>
      </c>
    </row>
    <row r="8494" spans="1:23" hidden="1" x14ac:dyDescent="0.25">
      <c r="A8494" s="1">
        <v>8492</v>
      </c>
      <c r="B8494">
        <v>5073921</v>
      </c>
      <c r="C8494">
        <v>95</v>
      </c>
      <c r="D8494" t="s">
        <v>44</v>
      </c>
      <c r="E8494" t="s">
        <v>45</v>
      </c>
      <c r="F8494" t="s">
        <v>28</v>
      </c>
      <c r="G8494">
        <v>3479.9933999999998</v>
      </c>
      <c r="H8494">
        <v>1</v>
      </c>
      <c r="I8494">
        <v>0.34799933999999999</v>
      </c>
      <c r="J8494">
        <v>2143</v>
      </c>
      <c r="K8494">
        <v>1419.2073</v>
      </c>
      <c r="L8494" s="5">
        <v>1.9819999999999998E-3</v>
      </c>
      <c r="M8494" s="5">
        <v>1.6971E-2</v>
      </c>
      <c r="N8494" s="5">
        <v>2.0559000000000001E-2</v>
      </c>
      <c r="O8494" s="5">
        <v>4.3707999999999997E-2</v>
      </c>
      <c r="P8494" s="5">
        <v>4.0874000000000001E-2</v>
      </c>
      <c r="Q8494" s="5">
        <v>2.5673000000000001E-2</v>
      </c>
      <c r="R8494" s="5">
        <v>2.8587999999999999E-2</v>
      </c>
      <c r="S8494" s="5">
        <v>8.0479999999999996E-3</v>
      </c>
      <c r="T8494" s="5">
        <f t="shared" si="396"/>
        <v>4.3707999999999997E-2</v>
      </c>
      <c r="U8494" s="5">
        <f>IF(Table1[[#This Row],[MAX_PROJ]]&lt;0.005, 0, SUM(L8494:S8494))</f>
        <v>0.18640300000000001</v>
      </c>
      <c r="V8494" t="str">
        <f t="shared" si="397"/>
        <v>nee</v>
      </c>
      <c r="W8494" t="str">
        <f t="shared" si="398"/>
        <v>nee</v>
      </c>
    </row>
    <row r="8495" spans="1:23" hidden="1" x14ac:dyDescent="0.25">
      <c r="A8495" s="1">
        <v>8493</v>
      </c>
      <c r="B8495">
        <v>5073921</v>
      </c>
      <c r="C8495">
        <v>95</v>
      </c>
      <c r="D8495" t="s">
        <v>44</v>
      </c>
      <c r="E8495" t="s">
        <v>42</v>
      </c>
      <c r="F8495" t="s">
        <v>43</v>
      </c>
      <c r="G8495">
        <v>4930.4059999999999</v>
      </c>
      <c r="H8495">
        <v>1</v>
      </c>
      <c r="I8495">
        <v>0.4930406</v>
      </c>
      <c r="J8495">
        <v>1714</v>
      </c>
      <c r="K8495">
        <v>1419.2073</v>
      </c>
      <c r="L8495" s="5">
        <v>1.9819999999999998E-3</v>
      </c>
      <c r="M8495" s="5">
        <v>1.6971E-2</v>
      </c>
      <c r="N8495" s="5">
        <v>2.0559000000000001E-2</v>
      </c>
      <c r="O8495" s="5">
        <v>4.3707999999999997E-2</v>
      </c>
      <c r="P8495" s="5">
        <v>4.0874000000000001E-2</v>
      </c>
      <c r="Q8495" s="5">
        <v>2.5673000000000001E-2</v>
      </c>
      <c r="R8495" s="5">
        <v>2.8587999999999999E-2</v>
      </c>
      <c r="S8495" s="5">
        <v>8.0479999999999996E-3</v>
      </c>
      <c r="T8495" s="5">
        <f t="shared" si="396"/>
        <v>4.3707999999999997E-2</v>
      </c>
      <c r="U8495" s="5">
        <f>IF(Table1[[#This Row],[MAX_PROJ]]&lt;0.005, 0, SUM(L8495:S8495))</f>
        <v>0.18640300000000001</v>
      </c>
      <c r="V8495" t="str">
        <f t="shared" si="397"/>
        <v>nee</v>
      </c>
      <c r="W8495" t="str">
        <f t="shared" si="398"/>
        <v>nee</v>
      </c>
    </row>
    <row r="8496" spans="1:23" hidden="1" x14ac:dyDescent="0.25">
      <c r="A8496" s="1">
        <v>8494</v>
      </c>
      <c r="B8496">
        <v>5188611</v>
      </c>
      <c r="C8496">
        <v>94</v>
      </c>
      <c r="D8496" t="s">
        <v>41</v>
      </c>
      <c r="E8496" t="s">
        <v>47</v>
      </c>
      <c r="F8496" t="s">
        <v>31</v>
      </c>
      <c r="J8496">
        <v>2143</v>
      </c>
      <c r="K8496">
        <v>884.48773000000006</v>
      </c>
      <c r="L8496" s="5"/>
      <c r="M8496" s="5">
        <v>6.136E-3</v>
      </c>
      <c r="N8496" s="5">
        <v>6.3070000000000001E-3</v>
      </c>
      <c r="O8496" s="5">
        <v>9.8770000000000004E-3</v>
      </c>
      <c r="P8496" s="5">
        <v>1.0284E-2</v>
      </c>
      <c r="Q8496" s="5">
        <v>8.0839999999999992E-3</v>
      </c>
      <c r="R8496" s="5">
        <v>7.9469999999999992E-3</v>
      </c>
      <c r="S8496" s="5">
        <v>3.6319999999999998E-3</v>
      </c>
      <c r="T8496" s="5">
        <f t="shared" si="396"/>
        <v>1.0284E-2</v>
      </c>
      <c r="U8496" s="5">
        <f>IF(Table1[[#This Row],[MAX_PROJ]]&lt;0.005, 0, SUM(L8496:S8496))</f>
        <v>5.2266999999999994E-2</v>
      </c>
      <c r="V8496" t="str">
        <f t="shared" si="397"/>
        <v>nee</v>
      </c>
      <c r="W8496" t="str">
        <f t="shared" si="398"/>
        <v>nee</v>
      </c>
    </row>
    <row r="8497" spans="1:23" x14ac:dyDescent="0.25">
      <c r="A8497" s="1">
        <v>8495</v>
      </c>
      <c r="B8497">
        <v>4205580</v>
      </c>
      <c r="C8497">
        <v>38</v>
      </c>
      <c r="D8497" t="s">
        <v>48</v>
      </c>
      <c r="E8497" t="s">
        <v>51</v>
      </c>
      <c r="F8497" t="s">
        <v>50</v>
      </c>
      <c r="G8497">
        <v>2862.8371999999999</v>
      </c>
      <c r="H8497">
        <v>1</v>
      </c>
      <c r="I8497">
        <v>0.28628372000000002</v>
      </c>
      <c r="J8497">
        <v>1429</v>
      </c>
      <c r="K8497">
        <v>1423.2969000000001</v>
      </c>
      <c r="L8497" s="5">
        <v>1.488E-3</v>
      </c>
      <c r="M8497" s="5">
        <v>1.2755000000000001E-2</v>
      </c>
      <c r="N8497" s="5">
        <v>1.6209000000000001E-2</v>
      </c>
      <c r="O8497" s="5">
        <v>3.8290999999999999E-2</v>
      </c>
      <c r="P8497" s="5">
        <v>3.5277999999999997E-2</v>
      </c>
      <c r="Q8497" s="5">
        <v>2.1434999999999999E-2</v>
      </c>
      <c r="R8497" s="5">
        <v>2.4353E-2</v>
      </c>
      <c r="S8497" s="5">
        <v>6.0959999999999999E-3</v>
      </c>
      <c r="T8497" s="5">
        <f t="shared" si="396"/>
        <v>3.8290999999999999E-2</v>
      </c>
      <c r="U8497" s="5">
        <f>IF(Table1[[#This Row],[MAX_PROJ]]&lt;0.005, 0, SUM(L8497:S8497))</f>
        <v>0.15590500000000002</v>
      </c>
      <c r="V8497" t="str">
        <f t="shared" si="397"/>
        <v>nee</v>
      </c>
      <c r="W8497" t="str">
        <f t="shared" si="398"/>
        <v>ja</v>
      </c>
    </row>
    <row r="8498" spans="1:23" hidden="1" x14ac:dyDescent="0.25">
      <c r="A8498" s="1">
        <v>8496</v>
      </c>
      <c r="B8498">
        <v>4205580</v>
      </c>
      <c r="C8498">
        <v>81</v>
      </c>
      <c r="D8498" t="s">
        <v>71</v>
      </c>
      <c r="E8498" t="s">
        <v>35</v>
      </c>
      <c r="F8498" t="s">
        <v>36</v>
      </c>
      <c r="G8498">
        <v>78.195885000000004</v>
      </c>
      <c r="H8498">
        <v>1</v>
      </c>
      <c r="I8498">
        <v>7.8195885000000003E-3</v>
      </c>
      <c r="J8498">
        <v>1857</v>
      </c>
      <c r="K8498">
        <v>1423.2969000000001</v>
      </c>
      <c r="L8498" s="5">
        <v>1.488E-3</v>
      </c>
      <c r="M8498" s="5">
        <v>1.2755000000000001E-2</v>
      </c>
      <c r="N8498" s="5">
        <v>1.6209000000000001E-2</v>
      </c>
      <c r="O8498" s="5">
        <v>3.8290999999999999E-2</v>
      </c>
      <c r="P8498" s="5">
        <v>3.5277999999999997E-2</v>
      </c>
      <c r="Q8498" s="5">
        <v>2.1434999999999999E-2</v>
      </c>
      <c r="R8498" s="5">
        <v>2.4353E-2</v>
      </c>
      <c r="S8498" s="5">
        <v>6.0959999999999999E-3</v>
      </c>
      <c r="T8498" s="5">
        <f t="shared" si="396"/>
        <v>3.8290999999999999E-2</v>
      </c>
      <c r="U8498" s="5">
        <f>IF(Table1[[#This Row],[MAX_PROJ]]&lt;0.005, 0, SUM(L8498:S8498))</f>
        <v>0.15590500000000002</v>
      </c>
      <c r="V8498" t="str">
        <f t="shared" si="397"/>
        <v>nee</v>
      </c>
      <c r="W8498" t="str">
        <f t="shared" si="398"/>
        <v>nee</v>
      </c>
    </row>
    <row r="8499" spans="1:23" hidden="1" x14ac:dyDescent="0.25">
      <c r="A8499" s="1">
        <v>8497</v>
      </c>
      <c r="B8499">
        <v>5073920</v>
      </c>
      <c r="C8499">
        <v>95</v>
      </c>
      <c r="D8499" t="s">
        <v>44</v>
      </c>
      <c r="E8499" t="s">
        <v>45</v>
      </c>
      <c r="F8499" t="s">
        <v>28</v>
      </c>
      <c r="G8499">
        <v>4495.5240000000003</v>
      </c>
      <c r="H8499">
        <v>1</v>
      </c>
      <c r="I8499">
        <v>0.44955240000000002</v>
      </c>
      <c r="J8499">
        <v>2143</v>
      </c>
      <c r="K8499">
        <v>1515.3496</v>
      </c>
      <c r="L8499" s="5">
        <v>2.0769999999999999E-3</v>
      </c>
      <c r="M8499" s="5">
        <v>1.7756999999999998E-2</v>
      </c>
      <c r="N8499" s="5">
        <v>2.1552999999999999E-2</v>
      </c>
      <c r="O8499" s="5">
        <v>4.6051000000000002E-2</v>
      </c>
      <c r="P8499" s="5">
        <v>4.3019000000000002E-2</v>
      </c>
      <c r="Q8499" s="5">
        <v>2.6969E-2</v>
      </c>
      <c r="R8499" s="5">
        <v>3.006E-2</v>
      </c>
      <c r="S8499" s="5">
        <v>8.4189999999999994E-3</v>
      </c>
      <c r="T8499" s="5">
        <f t="shared" si="396"/>
        <v>4.6051000000000002E-2</v>
      </c>
      <c r="U8499" s="5">
        <f>IF(Table1[[#This Row],[MAX_PROJ]]&lt;0.005, 0, SUM(L8499:S8499))</f>
        <v>0.195905</v>
      </c>
      <c r="V8499" t="str">
        <f t="shared" si="397"/>
        <v>nee</v>
      </c>
      <c r="W8499" t="str">
        <f t="shared" si="398"/>
        <v>nee</v>
      </c>
    </row>
    <row r="8500" spans="1:23" hidden="1" x14ac:dyDescent="0.25">
      <c r="A8500" s="1">
        <v>8498</v>
      </c>
      <c r="B8500">
        <v>5073920</v>
      </c>
      <c r="C8500">
        <v>95</v>
      </c>
      <c r="D8500" t="s">
        <v>44</v>
      </c>
      <c r="E8500" t="s">
        <v>42</v>
      </c>
      <c r="F8500" t="s">
        <v>43</v>
      </c>
      <c r="G8500">
        <v>5109.8833000000004</v>
      </c>
      <c r="H8500">
        <v>1</v>
      </c>
      <c r="I8500">
        <v>0.51098832999999999</v>
      </c>
      <c r="J8500">
        <v>1714</v>
      </c>
      <c r="K8500">
        <v>1515.3496</v>
      </c>
      <c r="L8500" s="5">
        <v>2.0769999999999999E-3</v>
      </c>
      <c r="M8500" s="5">
        <v>1.7756999999999998E-2</v>
      </c>
      <c r="N8500" s="5">
        <v>2.1552999999999999E-2</v>
      </c>
      <c r="O8500" s="5">
        <v>4.6051000000000002E-2</v>
      </c>
      <c r="P8500" s="5">
        <v>4.3019000000000002E-2</v>
      </c>
      <c r="Q8500" s="5">
        <v>2.6969E-2</v>
      </c>
      <c r="R8500" s="5">
        <v>3.006E-2</v>
      </c>
      <c r="S8500" s="5">
        <v>8.4189999999999994E-3</v>
      </c>
      <c r="T8500" s="5">
        <f t="shared" si="396"/>
        <v>4.6051000000000002E-2</v>
      </c>
      <c r="U8500" s="5">
        <f>IF(Table1[[#This Row],[MAX_PROJ]]&lt;0.005, 0, SUM(L8500:S8500))</f>
        <v>0.195905</v>
      </c>
      <c r="V8500" t="str">
        <f t="shared" si="397"/>
        <v>nee</v>
      </c>
      <c r="W8500" t="str">
        <f t="shared" si="398"/>
        <v>nee</v>
      </c>
    </row>
    <row r="8501" spans="1:23" hidden="1" x14ac:dyDescent="0.25">
      <c r="A8501" s="1">
        <v>8499</v>
      </c>
      <c r="B8501">
        <v>5188610</v>
      </c>
      <c r="C8501">
        <v>94</v>
      </c>
      <c r="D8501" t="s">
        <v>41</v>
      </c>
      <c r="E8501" t="s">
        <v>27</v>
      </c>
      <c r="F8501" t="s">
        <v>28</v>
      </c>
      <c r="J8501">
        <v>2143</v>
      </c>
      <c r="K8501">
        <v>1289.6315999999999</v>
      </c>
      <c r="L8501" s="5"/>
      <c r="M8501" s="5">
        <v>8.8839999999999995E-3</v>
      </c>
      <c r="N8501" s="5">
        <v>9.129E-3</v>
      </c>
      <c r="O8501" s="5">
        <v>1.4326E-2</v>
      </c>
      <c r="P8501" s="5">
        <v>1.4926E-2</v>
      </c>
      <c r="Q8501" s="5">
        <v>1.1717E-2</v>
      </c>
      <c r="R8501" s="5">
        <v>1.1521999999999999E-2</v>
      </c>
      <c r="S8501" s="5">
        <v>5.2639999999999996E-3</v>
      </c>
      <c r="T8501" s="5">
        <f t="shared" si="396"/>
        <v>1.4926E-2</v>
      </c>
      <c r="U8501" s="5">
        <f>IF(Table1[[#This Row],[MAX_PROJ]]&lt;0.005, 0, SUM(L8501:S8501))</f>
        <v>7.5768000000000002E-2</v>
      </c>
      <c r="V8501" t="str">
        <f t="shared" si="397"/>
        <v>nee</v>
      </c>
      <c r="W8501" t="str">
        <f t="shared" si="398"/>
        <v>nee</v>
      </c>
    </row>
    <row r="8502" spans="1:23" x14ac:dyDescent="0.25">
      <c r="A8502" s="1">
        <v>8500</v>
      </c>
      <c r="B8502">
        <v>5188610</v>
      </c>
      <c r="C8502">
        <v>94</v>
      </c>
      <c r="D8502" t="s">
        <v>41</v>
      </c>
      <c r="E8502" t="s">
        <v>21</v>
      </c>
      <c r="F8502" t="s">
        <v>22</v>
      </c>
      <c r="J8502">
        <v>714</v>
      </c>
      <c r="K8502">
        <v>1289.6315999999999</v>
      </c>
      <c r="L8502" s="5"/>
      <c r="M8502" s="5">
        <v>8.8839999999999995E-3</v>
      </c>
      <c r="N8502" s="5">
        <v>9.129E-3</v>
      </c>
      <c r="O8502" s="5">
        <v>1.4326E-2</v>
      </c>
      <c r="P8502" s="5">
        <v>1.4926E-2</v>
      </c>
      <c r="Q8502" s="5">
        <v>1.1717E-2</v>
      </c>
      <c r="R8502" s="5">
        <v>1.1521999999999999E-2</v>
      </c>
      <c r="S8502" s="5">
        <v>5.2639999999999996E-3</v>
      </c>
      <c r="T8502" s="5">
        <f t="shared" si="396"/>
        <v>1.4926E-2</v>
      </c>
      <c r="U8502" s="5">
        <f>IF(Table1[[#This Row],[MAX_PROJ]]&lt;0.005, 0, SUM(L8502:S8502))</f>
        <v>7.5768000000000002E-2</v>
      </c>
      <c r="V8502" t="str">
        <f t="shared" si="397"/>
        <v>ja</v>
      </c>
      <c r="W8502" t="str">
        <f t="shared" si="398"/>
        <v>ja</v>
      </c>
    </row>
    <row r="8503" spans="1:23" hidden="1" x14ac:dyDescent="0.25">
      <c r="A8503" s="1">
        <v>8501</v>
      </c>
      <c r="B8503">
        <v>5188610</v>
      </c>
      <c r="C8503">
        <v>94</v>
      </c>
      <c r="D8503" t="s">
        <v>41</v>
      </c>
      <c r="E8503" t="s">
        <v>25</v>
      </c>
      <c r="F8503" t="s">
        <v>26</v>
      </c>
      <c r="J8503">
        <v>1786</v>
      </c>
      <c r="K8503">
        <v>1289.6315999999999</v>
      </c>
      <c r="L8503" s="5"/>
      <c r="M8503" s="5">
        <v>8.8839999999999995E-3</v>
      </c>
      <c r="N8503" s="5">
        <v>9.129E-3</v>
      </c>
      <c r="O8503" s="5">
        <v>1.4326E-2</v>
      </c>
      <c r="P8503" s="5">
        <v>1.4926E-2</v>
      </c>
      <c r="Q8503" s="5">
        <v>1.1717E-2</v>
      </c>
      <c r="R8503" s="5">
        <v>1.1521999999999999E-2</v>
      </c>
      <c r="S8503" s="5">
        <v>5.2639999999999996E-3</v>
      </c>
      <c r="T8503" s="5">
        <f t="shared" si="396"/>
        <v>1.4926E-2</v>
      </c>
      <c r="U8503" s="5">
        <f>IF(Table1[[#This Row],[MAX_PROJ]]&lt;0.005, 0, SUM(L8503:S8503))</f>
        <v>7.5768000000000002E-2</v>
      </c>
      <c r="V8503" t="str">
        <f t="shared" si="397"/>
        <v>nee</v>
      </c>
      <c r="W8503" t="str">
        <f t="shared" si="398"/>
        <v>nee</v>
      </c>
    </row>
    <row r="8504" spans="1:23" hidden="1" x14ac:dyDescent="0.25">
      <c r="A8504" s="1">
        <v>8502</v>
      </c>
      <c r="B8504">
        <v>5188610</v>
      </c>
      <c r="C8504">
        <v>94</v>
      </c>
      <c r="D8504" t="s">
        <v>41</v>
      </c>
      <c r="E8504" t="s">
        <v>42</v>
      </c>
      <c r="F8504" t="s">
        <v>43</v>
      </c>
      <c r="J8504">
        <v>1714</v>
      </c>
      <c r="K8504">
        <v>1289.6315999999999</v>
      </c>
      <c r="L8504" s="5"/>
      <c r="M8504" s="5">
        <v>8.8839999999999995E-3</v>
      </c>
      <c r="N8504" s="5">
        <v>9.129E-3</v>
      </c>
      <c r="O8504" s="5">
        <v>1.4326E-2</v>
      </c>
      <c r="P8504" s="5">
        <v>1.4926E-2</v>
      </c>
      <c r="Q8504" s="5">
        <v>1.1717E-2</v>
      </c>
      <c r="R8504" s="5">
        <v>1.1521999999999999E-2</v>
      </c>
      <c r="S8504" s="5">
        <v>5.2639999999999996E-3</v>
      </c>
      <c r="T8504" s="5">
        <f t="shared" si="396"/>
        <v>1.4926E-2</v>
      </c>
      <c r="U8504" s="5">
        <f>IF(Table1[[#This Row],[MAX_PROJ]]&lt;0.005, 0, SUM(L8504:S8504))</f>
        <v>7.5768000000000002E-2</v>
      </c>
      <c r="V8504" t="str">
        <f t="shared" si="397"/>
        <v>nee</v>
      </c>
      <c r="W8504" t="str">
        <f t="shared" si="398"/>
        <v>nee</v>
      </c>
    </row>
    <row r="8505" spans="1:23" hidden="1" x14ac:dyDescent="0.25">
      <c r="A8505" s="1">
        <v>8503</v>
      </c>
      <c r="B8505">
        <v>4205581</v>
      </c>
      <c r="C8505">
        <v>38</v>
      </c>
      <c r="D8505" t="s">
        <v>48</v>
      </c>
      <c r="E8505" t="s">
        <v>66</v>
      </c>
      <c r="F8505" t="s">
        <v>67</v>
      </c>
      <c r="G8505">
        <v>4466.9706999999999</v>
      </c>
      <c r="H8505">
        <v>1</v>
      </c>
      <c r="I8505">
        <v>0.44669706999999997</v>
      </c>
      <c r="J8505">
        <v>1429</v>
      </c>
      <c r="K8505">
        <v>1267.9236000000001</v>
      </c>
      <c r="L8505" s="5">
        <v>1.3140000000000001E-3</v>
      </c>
      <c r="M8505" s="5">
        <v>1.12E-2</v>
      </c>
      <c r="N8505" s="5">
        <v>1.4208E-2</v>
      </c>
      <c r="O8505" s="5">
        <v>3.3717999999999998E-2</v>
      </c>
      <c r="P8505" s="5">
        <v>3.1094E-2</v>
      </c>
      <c r="Q8505" s="5">
        <v>1.8844E-2</v>
      </c>
      <c r="R8505" s="5">
        <v>2.1419000000000001E-2</v>
      </c>
      <c r="S8505" s="5">
        <v>5.3699999999999998E-3</v>
      </c>
      <c r="T8505" s="5">
        <f t="shared" si="396"/>
        <v>3.3717999999999998E-2</v>
      </c>
      <c r="U8505" s="5">
        <f>IF(Table1[[#This Row],[MAX_PROJ]]&lt;0.005, 0, SUM(L8505:S8505))</f>
        <v>0.13716699999999998</v>
      </c>
      <c r="V8505" t="str">
        <f t="shared" si="397"/>
        <v>nee</v>
      </c>
      <c r="W8505" t="str">
        <f t="shared" si="398"/>
        <v>nee</v>
      </c>
    </row>
    <row r="8506" spans="1:23" hidden="1" x14ac:dyDescent="0.25">
      <c r="A8506" s="1">
        <v>8504</v>
      </c>
      <c r="B8506">
        <v>4205581</v>
      </c>
      <c r="C8506">
        <v>38</v>
      </c>
      <c r="D8506" t="s">
        <v>48</v>
      </c>
      <c r="E8506" t="s">
        <v>51</v>
      </c>
      <c r="F8506" t="s">
        <v>50</v>
      </c>
      <c r="G8506">
        <v>4498.0659999999998</v>
      </c>
      <c r="H8506">
        <v>1</v>
      </c>
      <c r="I8506">
        <v>0.4498066</v>
      </c>
      <c r="J8506">
        <v>1429</v>
      </c>
      <c r="K8506">
        <v>1267.9236000000001</v>
      </c>
      <c r="L8506" s="5">
        <v>1.3140000000000001E-3</v>
      </c>
      <c r="M8506" s="5">
        <v>1.12E-2</v>
      </c>
      <c r="N8506" s="5">
        <v>1.4208E-2</v>
      </c>
      <c r="O8506" s="5">
        <v>3.3717999999999998E-2</v>
      </c>
      <c r="P8506" s="5">
        <v>3.1094E-2</v>
      </c>
      <c r="Q8506" s="5">
        <v>1.8844E-2</v>
      </c>
      <c r="R8506" s="5">
        <v>2.1419000000000001E-2</v>
      </c>
      <c r="S8506" s="5">
        <v>5.3699999999999998E-3</v>
      </c>
      <c r="T8506" s="5">
        <f t="shared" si="396"/>
        <v>3.3717999999999998E-2</v>
      </c>
      <c r="U8506" s="5">
        <f>IF(Table1[[#This Row],[MAX_PROJ]]&lt;0.005, 0, SUM(L8506:S8506))</f>
        <v>0.13716699999999998</v>
      </c>
      <c r="V8506" t="str">
        <f t="shared" si="397"/>
        <v>nee</v>
      </c>
      <c r="W8506" t="str">
        <f t="shared" si="398"/>
        <v>nee</v>
      </c>
    </row>
    <row r="8507" spans="1:23" hidden="1" x14ac:dyDescent="0.25">
      <c r="A8507" s="1">
        <v>8505</v>
      </c>
      <c r="B8507">
        <v>5073923</v>
      </c>
      <c r="C8507">
        <v>95</v>
      </c>
      <c r="D8507" t="s">
        <v>44</v>
      </c>
      <c r="E8507" t="s">
        <v>27</v>
      </c>
      <c r="F8507" t="s">
        <v>28</v>
      </c>
      <c r="G8507">
        <v>7883.6133</v>
      </c>
      <c r="H8507">
        <v>1</v>
      </c>
      <c r="I8507">
        <v>0.78836132999999997</v>
      </c>
      <c r="J8507">
        <v>2143</v>
      </c>
      <c r="K8507">
        <v>1044.1233999999999</v>
      </c>
      <c r="L8507" s="5">
        <v>1.5020000000000001E-3</v>
      </c>
      <c r="M8507" s="5">
        <v>1.3070999999999999E-2</v>
      </c>
      <c r="N8507" s="5">
        <v>1.5803999999999999E-2</v>
      </c>
      <c r="O8507" s="5">
        <v>3.3416000000000001E-2</v>
      </c>
      <c r="P8507" s="5">
        <v>3.1272000000000001E-2</v>
      </c>
      <c r="Q8507" s="5">
        <v>1.9689000000000002E-2</v>
      </c>
      <c r="R8507" s="5">
        <v>2.1930999999999999E-2</v>
      </c>
      <c r="S8507" s="5">
        <v>6.2179999999999996E-3</v>
      </c>
      <c r="T8507" s="5">
        <f t="shared" si="396"/>
        <v>3.3416000000000001E-2</v>
      </c>
      <c r="U8507" s="5">
        <f>IF(Table1[[#This Row],[MAX_PROJ]]&lt;0.005, 0, SUM(L8507:S8507))</f>
        <v>0.142903</v>
      </c>
      <c r="V8507" t="str">
        <f t="shared" si="397"/>
        <v>nee</v>
      </c>
      <c r="W8507" t="str">
        <f t="shared" si="398"/>
        <v>nee</v>
      </c>
    </row>
    <row r="8508" spans="1:23" x14ac:dyDescent="0.25">
      <c r="A8508" s="1">
        <v>8506</v>
      </c>
      <c r="B8508">
        <v>5188609</v>
      </c>
      <c r="C8508">
        <v>94</v>
      </c>
      <c r="D8508" t="s">
        <v>41</v>
      </c>
      <c r="E8508" t="s">
        <v>21</v>
      </c>
      <c r="F8508" t="s">
        <v>22</v>
      </c>
      <c r="J8508">
        <v>714</v>
      </c>
      <c r="K8508">
        <v>1466.9652000000001</v>
      </c>
      <c r="L8508" s="5"/>
      <c r="M8508" s="5">
        <v>9.5999999999999992E-3</v>
      </c>
      <c r="N8508" s="5">
        <v>9.8759999999999994E-3</v>
      </c>
      <c r="O8508" s="5">
        <v>1.5480000000000001E-2</v>
      </c>
      <c r="P8508" s="5">
        <v>1.6116999999999999E-2</v>
      </c>
      <c r="Q8508" s="5">
        <v>1.2664E-2</v>
      </c>
      <c r="R8508" s="5">
        <v>1.2434000000000001E-2</v>
      </c>
      <c r="S8508" s="5">
        <v>5.6810000000000003E-3</v>
      </c>
      <c r="T8508" s="5">
        <f t="shared" si="396"/>
        <v>1.6116999999999999E-2</v>
      </c>
      <c r="U8508" s="5">
        <f>IF(Table1[[#This Row],[MAX_PROJ]]&lt;0.005, 0, SUM(L8508:S8508))</f>
        <v>8.1852000000000008E-2</v>
      </c>
      <c r="V8508" t="str">
        <f t="shared" si="397"/>
        <v>ja</v>
      </c>
      <c r="W8508" t="str">
        <f t="shared" si="398"/>
        <v>ja</v>
      </c>
    </row>
    <row r="8509" spans="1:23" hidden="1" x14ac:dyDescent="0.25">
      <c r="A8509" s="1">
        <v>8507</v>
      </c>
      <c r="B8509">
        <v>5188609</v>
      </c>
      <c r="C8509">
        <v>94</v>
      </c>
      <c r="D8509" t="s">
        <v>41</v>
      </c>
      <c r="E8509" t="s">
        <v>25</v>
      </c>
      <c r="F8509" t="s">
        <v>26</v>
      </c>
      <c r="J8509">
        <v>1786</v>
      </c>
      <c r="K8509">
        <v>1466.9652000000001</v>
      </c>
      <c r="L8509" s="5"/>
      <c r="M8509" s="5">
        <v>9.5999999999999992E-3</v>
      </c>
      <c r="N8509" s="5">
        <v>9.8759999999999994E-3</v>
      </c>
      <c r="O8509" s="5">
        <v>1.5480000000000001E-2</v>
      </c>
      <c r="P8509" s="5">
        <v>1.6116999999999999E-2</v>
      </c>
      <c r="Q8509" s="5">
        <v>1.2664E-2</v>
      </c>
      <c r="R8509" s="5">
        <v>1.2434000000000001E-2</v>
      </c>
      <c r="S8509" s="5">
        <v>5.6810000000000003E-3</v>
      </c>
      <c r="T8509" s="5">
        <f t="shared" si="396"/>
        <v>1.6116999999999999E-2</v>
      </c>
      <c r="U8509" s="5">
        <f>IF(Table1[[#This Row],[MAX_PROJ]]&lt;0.005, 0, SUM(L8509:S8509))</f>
        <v>8.1852000000000008E-2</v>
      </c>
      <c r="V8509" t="str">
        <f t="shared" si="397"/>
        <v>nee</v>
      </c>
      <c r="W8509" t="str">
        <f t="shared" si="398"/>
        <v>nee</v>
      </c>
    </row>
    <row r="8510" spans="1:23" hidden="1" x14ac:dyDescent="0.25">
      <c r="A8510" s="1">
        <v>8508</v>
      </c>
      <c r="B8510">
        <v>5188609</v>
      </c>
      <c r="C8510">
        <v>94</v>
      </c>
      <c r="D8510" t="s">
        <v>41</v>
      </c>
      <c r="E8510" t="s">
        <v>42</v>
      </c>
      <c r="F8510" t="s">
        <v>43</v>
      </c>
      <c r="J8510">
        <v>1714</v>
      </c>
      <c r="K8510">
        <v>1466.9652000000001</v>
      </c>
      <c r="L8510" s="5"/>
      <c r="M8510" s="5">
        <v>9.5999999999999992E-3</v>
      </c>
      <c r="N8510" s="5">
        <v>9.8759999999999994E-3</v>
      </c>
      <c r="O8510" s="5">
        <v>1.5480000000000001E-2</v>
      </c>
      <c r="P8510" s="5">
        <v>1.6116999999999999E-2</v>
      </c>
      <c r="Q8510" s="5">
        <v>1.2664E-2</v>
      </c>
      <c r="R8510" s="5">
        <v>1.2434000000000001E-2</v>
      </c>
      <c r="S8510" s="5">
        <v>5.6810000000000003E-3</v>
      </c>
      <c r="T8510" s="5">
        <f t="shared" si="396"/>
        <v>1.6116999999999999E-2</v>
      </c>
      <c r="U8510" s="5">
        <f>IF(Table1[[#This Row],[MAX_PROJ]]&lt;0.005, 0, SUM(L8510:S8510))</f>
        <v>8.1852000000000008E-2</v>
      </c>
      <c r="V8510" t="str">
        <f t="shared" si="397"/>
        <v>nee</v>
      </c>
      <c r="W8510" t="str">
        <f t="shared" si="398"/>
        <v>nee</v>
      </c>
    </row>
    <row r="8511" spans="1:23" hidden="1" x14ac:dyDescent="0.25">
      <c r="A8511" s="1">
        <v>8509</v>
      </c>
      <c r="B8511">
        <v>4205582</v>
      </c>
      <c r="C8511">
        <v>38</v>
      </c>
      <c r="D8511" t="s">
        <v>48</v>
      </c>
      <c r="E8511" t="s">
        <v>66</v>
      </c>
      <c r="F8511" t="s">
        <v>67</v>
      </c>
      <c r="G8511">
        <v>503.90062999999998</v>
      </c>
      <c r="H8511">
        <v>1</v>
      </c>
      <c r="I8511">
        <v>5.0390062999999999E-2</v>
      </c>
      <c r="J8511">
        <v>1429</v>
      </c>
      <c r="K8511">
        <v>1223.2603999999999</v>
      </c>
      <c r="L8511" s="5">
        <v>1.23E-3</v>
      </c>
      <c r="M8511" s="5">
        <v>1.0455000000000001E-2</v>
      </c>
      <c r="N8511" s="5">
        <v>1.3292E-2</v>
      </c>
      <c r="O8511" s="5">
        <v>3.1829000000000003E-2</v>
      </c>
      <c r="P8511" s="5">
        <v>2.9330999999999999E-2</v>
      </c>
      <c r="Q8511" s="5">
        <v>1.7729000000000002E-2</v>
      </c>
      <c r="R8511" s="5">
        <v>2.017E-2</v>
      </c>
      <c r="S8511" s="5">
        <v>5.0239999999999998E-3</v>
      </c>
      <c r="T8511" s="5">
        <f t="shared" si="396"/>
        <v>3.1829000000000003E-2</v>
      </c>
      <c r="U8511" s="5">
        <f>IF(Table1[[#This Row],[MAX_PROJ]]&lt;0.005, 0, SUM(L8511:S8511))</f>
        <v>0.12906000000000001</v>
      </c>
      <c r="V8511" t="str">
        <f t="shared" si="397"/>
        <v>nee</v>
      </c>
      <c r="W8511" t="str">
        <f t="shared" si="398"/>
        <v>nee</v>
      </c>
    </row>
    <row r="8512" spans="1:23" hidden="1" x14ac:dyDescent="0.25">
      <c r="A8512" s="1">
        <v>8510</v>
      </c>
      <c r="B8512">
        <v>4205582</v>
      </c>
      <c r="C8512">
        <v>38</v>
      </c>
      <c r="D8512" t="s">
        <v>48</v>
      </c>
      <c r="E8512" t="s">
        <v>70</v>
      </c>
      <c r="F8512" t="s">
        <v>58</v>
      </c>
      <c r="G8512">
        <v>208.32731999999999</v>
      </c>
      <c r="H8512">
        <v>1</v>
      </c>
      <c r="I8512">
        <v>2.0832732E-2</v>
      </c>
      <c r="J8512">
        <v>1571</v>
      </c>
      <c r="K8512">
        <v>1223.2603999999999</v>
      </c>
      <c r="L8512" s="5">
        <v>1.23E-3</v>
      </c>
      <c r="M8512" s="5">
        <v>1.0455000000000001E-2</v>
      </c>
      <c r="N8512" s="5">
        <v>1.3292E-2</v>
      </c>
      <c r="O8512" s="5">
        <v>3.1829000000000003E-2</v>
      </c>
      <c r="P8512" s="5">
        <v>2.9330999999999999E-2</v>
      </c>
      <c r="Q8512" s="5">
        <v>1.7729000000000002E-2</v>
      </c>
      <c r="R8512" s="5">
        <v>2.017E-2</v>
      </c>
      <c r="S8512" s="5">
        <v>5.0239999999999998E-3</v>
      </c>
      <c r="T8512" s="5">
        <f t="shared" si="396"/>
        <v>3.1829000000000003E-2</v>
      </c>
      <c r="U8512" s="5">
        <f>IF(Table1[[#This Row],[MAX_PROJ]]&lt;0.005, 0, SUM(L8512:S8512))</f>
        <v>0.12906000000000001</v>
      </c>
      <c r="V8512" t="str">
        <f t="shared" si="397"/>
        <v>nee</v>
      </c>
      <c r="W8512" t="str">
        <f t="shared" si="398"/>
        <v>nee</v>
      </c>
    </row>
    <row r="8513" spans="1:23" hidden="1" x14ac:dyDescent="0.25">
      <c r="A8513" s="1">
        <v>8511</v>
      </c>
      <c r="B8513">
        <v>4205582</v>
      </c>
      <c r="C8513">
        <v>38</v>
      </c>
      <c r="D8513" t="s">
        <v>48</v>
      </c>
      <c r="E8513" t="s">
        <v>51</v>
      </c>
      <c r="F8513" t="s">
        <v>50</v>
      </c>
      <c r="G8513">
        <v>6101.3603999999996</v>
      </c>
      <c r="H8513">
        <v>1</v>
      </c>
      <c r="I8513">
        <v>0.61013603999999999</v>
      </c>
      <c r="J8513">
        <v>1429</v>
      </c>
      <c r="K8513">
        <v>1223.2603999999999</v>
      </c>
      <c r="L8513" s="5">
        <v>1.23E-3</v>
      </c>
      <c r="M8513" s="5">
        <v>1.0455000000000001E-2</v>
      </c>
      <c r="N8513" s="5">
        <v>1.3292E-2</v>
      </c>
      <c r="O8513" s="5">
        <v>3.1829000000000003E-2</v>
      </c>
      <c r="P8513" s="5">
        <v>2.9330999999999999E-2</v>
      </c>
      <c r="Q8513" s="5">
        <v>1.7729000000000002E-2</v>
      </c>
      <c r="R8513" s="5">
        <v>2.017E-2</v>
      </c>
      <c r="S8513" s="5">
        <v>5.0239999999999998E-3</v>
      </c>
      <c r="T8513" s="5">
        <f t="shared" si="396"/>
        <v>3.1829000000000003E-2</v>
      </c>
      <c r="U8513" s="5">
        <f>IF(Table1[[#This Row],[MAX_PROJ]]&lt;0.005, 0, SUM(L8513:S8513))</f>
        <v>0.12906000000000001</v>
      </c>
      <c r="V8513" t="str">
        <f t="shared" si="397"/>
        <v>nee</v>
      </c>
      <c r="W8513" t="str">
        <f t="shared" si="398"/>
        <v>nee</v>
      </c>
    </row>
    <row r="8514" spans="1:23" hidden="1" x14ac:dyDescent="0.25">
      <c r="A8514" s="1">
        <v>8512</v>
      </c>
      <c r="B8514">
        <v>4959236</v>
      </c>
      <c r="C8514">
        <v>95</v>
      </c>
      <c r="D8514" t="s">
        <v>44</v>
      </c>
      <c r="E8514" t="s">
        <v>27</v>
      </c>
      <c r="F8514" t="s">
        <v>28</v>
      </c>
      <c r="G8514">
        <v>2941.5610000000001</v>
      </c>
      <c r="H8514">
        <v>1</v>
      </c>
      <c r="I8514">
        <v>0.29415609999999998</v>
      </c>
      <c r="J8514">
        <v>2143</v>
      </c>
      <c r="K8514">
        <v>1316.9529</v>
      </c>
      <c r="L8514" s="5">
        <v>2.1450000000000002E-3</v>
      </c>
      <c r="M8514" s="5">
        <v>1.7687000000000001E-2</v>
      </c>
      <c r="N8514" s="5">
        <v>2.1714000000000001E-2</v>
      </c>
      <c r="O8514" s="5">
        <v>4.4880999999999997E-2</v>
      </c>
      <c r="P8514" s="5">
        <v>4.1997E-2</v>
      </c>
      <c r="Q8514" s="5">
        <v>2.6526000000000001E-2</v>
      </c>
      <c r="R8514" s="5">
        <v>2.9454999999999999E-2</v>
      </c>
      <c r="S8514" s="5">
        <v>8.3029999999999996E-3</v>
      </c>
      <c r="T8514" s="5">
        <f t="shared" si="396"/>
        <v>4.4880999999999997E-2</v>
      </c>
      <c r="U8514" s="5">
        <f>IF(Table1[[#This Row],[MAX_PROJ]]&lt;0.005, 0, SUM(L8514:S8514))</f>
        <v>0.19270800000000002</v>
      </c>
      <c r="V8514" t="str">
        <f t="shared" si="397"/>
        <v>nee</v>
      </c>
      <c r="W8514" t="str">
        <f t="shared" si="398"/>
        <v>nee</v>
      </c>
    </row>
    <row r="8515" spans="1:23" hidden="1" x14ac:dyDescent="0.25">
      <c r="A8515" s="1">
        <v>8513</v>
      </c>
      <c r="B8515">
        <v>4959236</v>
      </c>
      <c r="C8515">
        <v>95</v>
      </c>
      <c r="D8515" t="s">
        <v>44</v>
      </c>
      <c r="E8515" t="s">
        <v>45</v>
      </c>
      <c r="F8515" t="s">
        <v>28</v>
      </c>
      <c r="G8515">
        <v>720.35943999999995</v>
      </c>
      <c r="H8515">
        <v>1</v>
      </c>
      <c r="I8515">
        <v>7.2035944000000005E-2</v>
      </c>
      <c r="J8515">
        <v>2143</v>
      </c>
      <c r="K8515">
        <v>1316.9529</v>
      </c>
      <c r="L8515" s="5">
        <v>2.1450000000000002E-3</v>
      </c>
      <c r="M8515" s="5">
        <v>1.7687000000000001E-2</v>
      </c>
      <c r="N8515" s="5">
        <v>2.1714000000000001E-2</v>
      </c>
      <c r="O8515" s="5">
        <v>4.4880999999999997E-2</v>
      </c>
      <c r="P8515" s="5">
        <v>4.1997E-2</v>
      </c>
      <c r="Q8515" s="5">
        <v>2.6526000000000001E-2</v>
      </c>
      <c r="R8515" s="5">
        <v>2.9454999999999999E-2</v>
      </c>
      <c r="S8515" s="5">
        <v>8.3029999999999996E-3</v>
      </c>
      <c r="T8515" s="5">
        <f t="shared" ref="T8515:T8578" si="399">MAX(L8515:S8515)</f>
        <v>4.4880999999999997E-2</v>
      </c>
      <c r="U8515" s="5">
        <f>IF(Table1[[#This Row],[MAX_PROJ]]&lt;0.005, 0, SUM(L8515:S8515))</f>
        <v>0.19270800000000002</v>
      </c>
      <c r="V8515" t="str">
        <f t="shared" ref="V8515:V8578" si="400">IF(K8515&gt;J8515,"ja","nee")</f>
        <v>nee</v>
      </c>
      <c r="W8515" t="str">
        <f t="shared" ref="W8515:W8578" si="401">IF(K8515&gt;(J8515-70),"ja","nee")</f>
        <v>nee</v>
      </c>
    </row>
    <row r="8516" spans="1:23" hidden="1" x14ac:dyDescent="0.25">
      <c r="A8516" s="1">
        <v>8514</v>
      </c>
      <c r="B8516">
        <v>4959236</v>
      </c>
      <c r="C8516">
        <v>95</v>
      </c>
      <c r="D8516" t="s">
        <v>44</v>
      </c>
      <c r="E8516" t="s">
        <v>25</v>
      </c>
      <c r="F8516" t="s">
        <v>26</v>
      </c>
      <c r="G8516">
        <v>2903.6095999999998</v>
      </c>
      <c r="H8516">
        <v>1</v>
      </c>
      <c r="I8516">
        <v>0.29036096</v>
      </c>
      <c r="J8516">
        <v>1786</v>
      </c>
      <c r="K8516">
        <v>1316.9529</v>
      </c>
      <c r="L8516" s="5">
        <v>2.1450000000000002E-3</v>
      </c>
      <c r="M8516" s="5">
        <v>1.7687000000000001E-2</v>
      </c>
      <c r="N8516" s="5">
        <v>2.1714000000000001E-2</v>
      </c>
      <c r="O8516" s="5">
        <v>4.4880999999999997E-2</v>
      </c>
      <c r="P8516" s="5">
        <v>4.1997E-2</v>
      </c>
      <c r="Q8516" s="5">
        <v>2.6526000000000001E-2</v>
      </c>
      <c r="R8516" s="5">
        <v>2.9454999999999999E-2</v>
      </c>
      <c r="S8516" s="5">
        <v>8.3029999999999996E-3</v>
      </c>
      <c r="T8516" s="5">
        <f t="shared" si="399"/>
        <v>4.4880999999999997E-2</v>
      </c>
      <c r="U8516" s="5">
        <f>IF(Table1[[#This Row],[MAX_PROJ]]&lt;0.005, 0, SUM(L8516:S8516))</f>
        <v>0.19270800000000002</v>
      </c>
      <c r="V8516" t="str">
        <f t="shared" si="400"/>
        <v>nee</v>
      </c>
      <c r="W8516" t="str">
        <f t="shared" si="401"/>
        <v>nee</v>
      </c>
    </row>
    <row r="8517" spans="1:23" hidden="1" x14ac:dyDescent="0.25">
      <c r="A8517" s="1">
        <v>8515</v>
      </c>
      <c r="B8517">
        <v>5073922</v>
      </c>
      <c r="C8517">
        <v>95</v>
      </c>
      <c r="D8517" t="s">
        <v>44</v>
      </c>
      <c r="E8517" t="s">
        <v>47</v>
      </c>
      <c r="F8517" t="s">
        <v>31</v>
      </c>
      <c r="G8517">
        <v>404.20400000000001</v>
      </c>
      <c r="H8517">
        <v>0.5</v>
      </c>
      <c r="I8517">
        <v>2.0210200000000001E-2</v>
      </c>
      <c r="J8517">
        <v>2143</v>
      </c>
      <c r="K8517">
        <v>1318.6815999999999</v>
      </c>
      <c r="L8517" s="5">
        <v>1.908E-3</v>
      </c>
      <c r="M8517" s="5">
        <v>1.6174000000000001E-2</v>
      </c>
      <c r="N8517" s="5">
        <v>1.9643999999999998E-2</v>
      </c>
      <c r="O8517" s="5">
        <v>4.1588E-2</v>
      </c>
      <c r="P8517" s="5">
        <v>3.8880999999999999E-2</v>
      </c>
      <c r="Q8517" s="5">
        <v>2.4424000000000001E-2</v>
      </c>
      <c r="R8517" s="5">
        <v>2.7206999999999999E-2</v>
      </c>
      <c r="S8517" s="5">
        <v>7.6480000000000003E-3</v>
      </c>
      <c r="T8517" s="5">
        <f t="shared" si="399"/>
        <v>4.1588E-2</v>
      </c>
      <c r="U8517" s="5">
        <f>IF(Table1[[#This Row],[MAX_PROJ]]&lt;0.005, 0, SUM(L8517:S8517))</f>
        <v>0.17747399999999999</v>
      </c>
      <c r="V8517" t="str">
        <f t="shared" si="400"/>
        <v>nee</v>
      </c>
      <c r="W8517" t="str">
        <f t="shared" si="401"/>
        <v>nee</v>
      </c>
    </row>
    <row r="8518" spans="1:23" hidden="1" x14ac:dyDescent="0.25">
      <c r="A8518" s="1">
        <v>8516</v>
      </c>
      <c r="B8518">
        <v>5073922</v>
      </c>
      <c r="C8518">
        <v>95</v>
      </c>
      <c r="D8518" t="s">
        <v>44</v>
      </c>
      <c r="E8518" t="s">
        <v>27</v>
      </c>
      <c r="F8518" t="s">
        <v>28</v>
      </c>
      <c r="G8518">
        <v>5431.9535999999998</v>
      </c>
      <c r="H8518">
        <v>0.96279389999999998</v>
      </c>
      <c r="I8518">
        <v>0.52298517911630404</v>
      </c>
      <c r="J8518">
        <v>2143</v>
      </c>
      <c r="K8518">
        <v>1318.6815999999999</v>
      </c>
      <c r="L8518" s="5">
        <v>1.908E-3</v>
      </c>
      <c r="M8518" s="5">
        <v>1.6174000000000001E-2</v>
      </c>
      <c r="N8518" s="5">
        <v>1.9643999999999998E-2</v>
      </c>
      <c r="O8518" s="5">
        <v>4.1588E-2</v>
      </c>
      <c r="P8518" s="5">
        <v>3.8880999999999999E-2</v>
      </c>
      <c r="Q8518" s="5">
        <v>2.4424000000000001E-2</v>
      </c>
      <c r="R8518" s="5">
        <v>2.7206999999999999E-2</v>
      </c>
      <c r="S8518" s="5">
        <v>7.6480000000000003E-3</v>
      </c>
      <c r="T8518" s="5">
        <f t="shared" si="399"/>
        <v>4.1588E-2</v>
      </c>
      <c r="U8518" s="5">
        <f>IF(Table1[[#This Row],[MAX_PROJ]]&lt;0.005, 0, SUM(L8518:S8518))</f>
        <v>0.17747399999999999</v>
      </c>
      <c r="V8518" t="str">
        <f t="shared" si="400"/>
        <v>nee</v>
      </c>
      <c r="W8518" t="str">
        <f t="shared" si="401"/>
        <v>nee</v>
      </c>
    </row>
    <row r="8519" spans="1:23" hidden="1" x14ac:dyDescent="0.25">
      <c r="A8519" s="1">
        <v>8517</v>
      </c>
      <c r="B8519">
        <v>5073922</v>
      </c>
      <c r="C8519">
        <v>95</v>
      </c>
      <c r="D8519" t="s">
        <v>44</v>
      </c>
      <c r="E8519" t="s">
        <v>42</v>
      </c>
      <c r="F8519" t="s">
        <v>43</v>
      </c>
      <c r="G8519">
        <v>3313.0014999999999</v>
      </c>
      <c r="H8519">
        <v>1</v>
      </c>
      <c r="I8519">
        <v>0.33130015000000002</v>
      </c>
      <c r="J8519">
        <v>1714</v>
      </c>
      <c r="K8519">
        <v>1318.6815999999999</v>
      </c>
      <c r="L8519" s="5">
        <v>1.908E-3</v>
      </c>
      <c r="M8519" s="5">
        <v>1.6174000000000001E-2</v>
      </c>
      <c r="N8519" s="5">
        <v>1.9643999999999998E-2</v>
      </c>
      <c r="O8519" s="5">
        <v>4.1588E-2</v>
      </c>
      <c r="P8519" s="5">
        <v>3.8880999999999999E-2</v>
      </c>
      <c r="Q8519" s="5">
        <v>2.4424000000000001E-2</v>
      </c>
      <c r="R8519" s="5">
        <v>2.7206999999999999E-2</v>
      </c>
      <c r="S8519" s="5">
        <v>7.6480000000000003E-3</v>
      </c>
      <c r="T8519" s="5">
        <f t="shared" si="399"/>
        <v>4.1588E-2</v>
      </c>
      <c r="U8519" s="5">
        <f>IF(Table1[[#This Row],[MAX_PROJ]]&lt;0.005, 0, SUM(L8519:S8519))</f>
        <v>0.17747399999999999</v>
      </c>
      <c r="V8519" t="str">
        <f t="shared" si="400"/>
        <v>nee</v>
      </c>
      <c r="W8519" t="str">
        <f t="shared" si="401"/>
        <v>nee</v>
      </c>
    </row>
    <row r="8520" spans="1:23" hidden="1" x14ac:dyDescent="0.25">
      <c r="A8520" s="1">
        <v>8518</v>
      </c>
      <c r="B8520">
        <v>5188608</v>
      </c>
      <c r="C8520">
        <v>94</v>
      </c>
      <c r="D8520" t="s">
        <v>41</v>
      </c>
      <c r="E8520" t="s">
        <v>27</v>
      </c>
      <c r="F8520" t="s">
        <v>28</v>
      </c>
      <c r="J8520">
        <v>2143</v>
      </c>
      <c r="K8520">
        <v>1434.2376999999999</v>
      </c>
      <c r="L8520" s="5"/>
      <c r="M8520" s="5">
        <v>9.3270000000000002E-3</v>
      </c>
      <c r="N8520" s="5">
        <v>9.5820000000000002E-3</v>
      </c>
      <c r="O8520" s="5">
        <v>1.5014E-2</v>
      </c>
      <c r="P8520" s="5">
        <v>1.5633000000000001E-2</v>
      </c>
      <c r="Q8520" s="5">
        <v>1.2282E-2</v>
      </c>
      <c r="R8520" s="5">
        <v>1.208E-2</v>
      </c>
      <c r="S8520" s="5">
        <v>5.5240000000000003E-3</v>
      </c>
      <c r="T8520" s="5">
        <f t="shared" si="399"/>
        <v>1.5633000000000001E-2</v>
      </c>
      <c r="U8520" s="5">
        <f>IF(Table1[[#This Row],[MAX_PROJ]]&lt;0.005, 0, SUM(L8520:S8520))</f>
        <v>7.9442000000000013E-2</v>
      </c>
      <c r="V8520" t="str">
        <f t="shared" si="400"/>
        <v>nee</v>
      </c>
      <c r="W8520" t="str">
        <f t="shared" si="401"/>
        <v>nee</v>
      </c>
    </row>
    <row r="8521" spans="1:23" x14ac:dyDescent="0.25">
      <c r="A8521" s="1">
        <v>8519</v>
      </c>
      <c r="B8521">
        <v>5188608</v>
      </c>
      <c r="C8521">
        <v>94</v>
      </c>
      <c r="D8521" t="s">
        <v>41</v>
      </c>
      <c r="E8521" t="s">
        <v>21</v>
      </c>
      <c r="F8521" t="s">
        <v>22</v>
      </c>
      <c r="J8521">
        <v>714</v>
      </c>
      <c r="K8521">
        <v>1434.2376999999999</v>
      </c>
      <c r="L8521" s="5"/>
      <c r="M8521" s="5">
        <v>9.3270000000000002E-3</v>
      </c>
      <c r="N8521" s="5">
        <v>9.5820000000000002E-3</v>
      </c>
      <c r="O8521" s="5">
        <v>1.5014E-2</v>
      </c>
      <c r="P8521" s="5">
        <v>1.5633000000000001E-2</v>
      </c>
      <c r="Q8521" s="5">
        <v>1.2282E-2</v>
      </c>
      <c r="R8521" s="5">
        <v>1.208E-2</v>
      </c>
      <c r="S8521" s="5">
        <v>5.5240000000000003E-3</v>
      </c>
      <c r="T8521" s="5">
        <f t="shared" si="399"/>
        <v>1.5633000000000001E-2</v>
      </c>
      <c r="U8521" s="5">
        <f>IF(Table1[[#This Row],[MAX_PROJ]]&lt;0.005, 0, SUM(L8521:S8521))</f>
        <v>7.9442000000000013E-2</v>
      </c>
      <c r="V8521" t="str">
        <f t="shared" si="400"/>
        <v>ja</v>
      </c>
      <c r="W8521" t="str">
        <f t="shared" si="401"/>
        <v>ja</v>
      </c>
    </row>
    <row r="8522" spans="1:23" hidden="1" x14ac:dyDescent="0.25">
      <c r="A8522" s="1">
        <v>8520</v>
      </c>
      <c r="B8522">
        <v>5188608</v>
      </c>
      <c r="C8522">
        <v>94</v>
      </c>
      <c r="D8522" t="s">
        <v>41</v>
      </c>
      <c r="E8522" t="s">
        <v>25</v>
      </c>
      <c r="F8522" t="s">
        <v>26</v>
      </c>
      <c r="J8522">
        <v>1786</v>
      </c>
      <c r="K8522">
        <v>1434.2376999999999</v>
      </c>
      <c r="L8522" s="5"/>
      <c r="M8522" s="5">
        <v>9.3270000000000002E-3</v>
      </c>
      <c r="N8522" s="5">
        <v>9.5820000000000002E-3</v>
      </c>
      <c r="O8522" s="5">
        <v>1.5014E-2</v>
      </c>
      <c r="P8522" s="5">
        <v>1.5633000000000001E-2</v>
      </c>
      <c r="Q8522" s="5">
        <v>1.2282E-2</v>
      </c>
      <c r="R8522" s="5">
        <v>1.208E-2</v>
      </c>
      <c r="S8522" s="5">
        <v>5.5240000000000003E-3</v>
      </c>
      <c r="T8522" s="5">
        <f t="shared" si="399"/>
        <v>1.5633000000000001E-2</v>
      </c>
      <c r="U8522" s="5">
        <f>IF(Table1[[#This Row],[MAX_PROJ]]&lt;0.005, 0, SUM(L8522:S8522))</f>
        <v>7.9442000000000013E-2</v>
      </c>
      <c r="V8522" t="str">
        <f t="shared" si="400"/>
        <v>nee</v>
      </c>
      <c r="W8522" t="str">
        <f t="shared" si="401"/>
        <v>nee</v>
      </c>
    </row>
    <row r="8523" spans="1:23" hidden="1" x14ac:dyDescent="0.25">
      <c r="A8523" s="1">
        <v>8521</v>
      </c>
      <c r="B8523">
        <v>5188608</v>
      </c>
      <c r="C8523">
        <v>94</v>
      </c>
      <c r="D8523" t="s">
        <v>41</v>
      </c>
      <c r="E8523" t="s">
        <v>42</v>
      </c>
      <c r="F8523" t="s">
        <v>43</v>
      </c>
      <c r="J8523">
        <v>1714</v>
      </c>
      <c r="K8523">
        <v>1434.2376999999999</v>
      </c>
      <c r="L8523" s="5"/>
      <c r="M8523" s="5">
        <v>9.3270000000000002E-3</v>
      </c>
      <c r="N8523" s="5">
        <v>9.5820000000000002E-3</v>
      </c>
      <c r="O8523" s="5">
        <v>1.5014E-2</v>
      </c>
      <c r="P8523" s="5">
        <v>1.5633000000000001E-2</v>
      </c>
      <c r="Q8523" s="5">
        <v>1.2282E-2</v>
      </c>
      <c r="R8523" s="5">
        <v>1.208E-2</v>
      </c>
      <c r="S8523" s="5">
        <v>5.5240000000000003E-3</v>
      </c>
      <c r="T8523" s="5">
        <f t="shared" si="399"/>
        <v>1.5633000000000001E-2</v>
      </c>
      <c r="U8523" s="5">
        <f>IF(Table1[[#This Row],[MAX_PROJ]]&lt;0.005, 0, SUM(L8523:S8523))</f>
        <v>7.9442000000000013E-2</v>
      </c>
      <c r="V8523" t="str">
        <f t="shared" si="400"/>
        <v>nee</v>
      </c>
      <c r="W8523" t="str">
        <f t="shared" si="401"/>
        <v>nee</v>
      </c>
    </row>
    <row r="8524" spans="1:23" hidden="1" x14ac:dyDescent="0.25">
      <c r="A8524" s="1">
        <v>8522</v>
      </c>
      <c r="B8524">
        <v>4205583</v>
      </c>
      <c r="C8524">
        <v>38</v>
      </c>
      <c r="D8524" t="s">
        <v>48</v>
      </c>
      <c r="E8524" t="s">
        <v>66</v>
      </c>
      <c r="F8524" t="s">
        <v>67</v>
      </c>
      <c r="G8524">
        <v>3025.3135000000002</v>
      </c>
      <c r="H8524">
        <v>1</v>
      </c>
      <c r="I8524">
        <v>0.30253134999999998</v>
      </c>
      <c r="J8524">
        <v>1429</v>
      </c>
      <c r="K8524">
        <v>1173.9498000000001</v>
      </c>
      <c r="L8524" s="5">
        <v>1.222E-3</v>
      </c>
      <c r="M8524" s="5">
        <v>1.0401000000000001E-2</v>
      </c>
      <c r="N8524" s="5">
        <v>1.3233E-2</v>
      </c>
      <c r="O8524" s="5">
        <v>3.2106000000000003E-2</v>
      </c>
      <c r="P8524" s="5">
        <v>2.9575000000000001E-2</v>
      </c>
      <c r="Q8524" s="5">
        <v>1.7808999999999998E-2</v>
      </c>
      <c r="R8524" s="5">
        <v>2.0306999999999999E-2</v>
      </c>
      <c r="S8524" s="5">
        <v>5.0159999999999996E-3</v>
      </c>
      <c r="T8524" s="5">
        <f t="shared" si="399"/>
        <v>3.2106000000000003E-2</v>
      </c>
      <c r="U8524" s="5">
        <f>IF(Table1[[#This Row],[MAX_PROJ]]&lt;0.005, 0, SUM(L8524:S8524))</f>
        <v>0.12966899999999998</v>
      </c>
      <c r="V8524" t="str">
        <f t="shared" si="400"/>
        <v>nee</v>
      </c>
      <c r="W8524" t="str">
        <f t="shared" si="401"/>
        <v>nee</v>
      </c>
    </row>
    <row r="8525" spans="1:23" hidden="1" x14ac:dyDescent="0.25">
      <c r="A8525" s="1">
        <v>8523</v>
      </c>
      <c r="B8525">
        <v>4205583</v>
      </c>
      <c r="C8525">
        <v>38</v>
      </c>
      <c r="D8525" t="s">
        <v>48</v>
      </c>
      <c r="E8525" t="s">
        <v>51</v>
      </c>
      <c r="F8525" t="s">
        <v>50</v>
      </c>
      <c r="G8525">
        <v>6974.6864999999998</v>
      </c>
      <c r="H8525">
        <v>1</v>
      </c>
      <c r="I8525">
        <v>0.69746865000000002</v>
      </c>
      <c r="J8525">
        <v>1429</v>
      </c>
      <c r="K8525">
        <v>1173.9498000000001</v>
      </c>
      <c r="L8525" s="5">
        <v>1.222E-3</v>
      </c>
      <c r="M8525" s="5">
        <v>1.0401000000000001E-2</v>
      </c>
      <c r="N8525" s="5">
        <v>1.3233E-2</v>
      </c>
      <c r="O8525" s="5">
        <v>3.2106000000000003E-2</v>
      </c>
      <c r="P8525" s="5">
        <v>2.9575000000000001E-2</v>
      </c>
      <c r="Q8525" s="5">
        <v>1.7808999999999998E-2</v>
      </c>
      <c r="R8525" s="5">
        <v>2.0306999999999999E-2</v>
      </c>
      <c r="S8525" s="5">
        <v>5.0159999999999996E-3</v>
      </c>
      <c r="T8525" s="5">
        <f t="shared" si="399"/>
        <v>3.2106000000000003E-2</v>
      </c>
      <c r="U8525" s="5">
        <f>IF(Table1[[#This Row],[MAX_PROJ]]&lt;0.005, 0, SUM(L8525:S8525))</f>
        <v>0.12966899999999998</v>
      </c>
      <c r="V8525" t="str">
        <f t="shared" si="400"/>
        <v>nee</v>
      </c>
      <c r="W8525" t="str">
        <f t="shared" si="401"/>
        <v>nee</v>
      </c>
    </row>
    <row r="8526" spans="1:23" x14ac:dyDescent="0.25">
      <c r="A8526" s="1">
        <v>8524</v>
      </c>
      <c r="B8526">
        <v>4959259</v>
      </c>
      <c r="C8526">
        <v>95</v>
      </c>
      <c r="D8526" t="s">
        <v>44</v>
      </c>
      <c r="E8526" t="s">
        <v>23</v>
      </c>
      <c r="F8526" t="s">
        <v>24</v>
      </c>
      <c r="G8526">
        <v>690.58190000000002</v>
      </c>
      <c r="H8526">
        <v>1</v>
      </c>
      <c r="I8526">
        <v>6.9058190000000005E-2</v>
      </c>
      <c r="J8526">
        <v>1214</v>
      </c>
      <c r="K8526">
        <v>1327.1846</v>
      </c>
      <c r="L8526" s="5">
        <v>2.8249999999999998E-3</v>
      </c>
      <c r="M8526" s="5">
        <v>2.6254E-2</v>
      </c>
      <c r="N8526" s="5">
        <v>3.1712999999999998E-2</v>
      </c>
      <c r="O8526" s="5">
        <v>6.6048999999999997E-2</v>
      </c>
      <c r="P8526" s="5">
        <v>6.1890000000000001E-2</v>
      </c>
      <c r="Q8526" s="5">
        <v>3.9410000000000001E-2</v>
      </c>
      <c r="R8526" s="5">
        <v>4.3698000000000001E-2</v>
      </c>
      <c r="S8526" s="5">
        <v>1.2619E-2</v>
      </c>
      <c r="T8526" s="5">
        <f t="shared" si="399"/>
        <v>6.6048999999999997E-2</v>
      </c>
      <c r="U8526" s="5">
        <f>IF(Table1[[#This Row],[MAX_PROJ]]&lt;0.005, 0, SUM(L8526:S8526))</f>
        <v>0.28445799999999999</v>
      </c>
      <c r="V8526" t="str">
        <f t="shared" si="400"/>
        <v>ja</v>
      </c>
      <c r="W8526" t="str">
        <f t="shared" si="401"/>
        <v>ja</v>
      </c>
    </row>
    <row r="8527" spans="1:23" hidden="1" x14ac:dyDescent="0.25">
      <c r="A8527" s="1">
        <v>8525</v>
      </c>
      <c r="B8527">
        <v>4959259</v>
      </c>
      <c r="C8527">
        <v>95</v>
      </c>
      <c r="D8527" t="s">
        <v>44</v>
      </c>
      <c r="E8527" t="s">
        <v>42</v>
      </c>
      <c r="F8527" t="s">
        <v>43</v>
      </c>
      <c r="G8527">
        <v>3213.1914000000002</v>
      </c>
      <c r="H8527">
        <v>1</v>
      </c>
      <c r="I8527">
        <v>0.32131914</v>
      </c>
      <c r="J8527">
        <v>1714</v>
      </c>
      <c r="K8527">
        <v>1327.1846</v>
      </c>
      <c r="L8527" s="5">
        <v>2.8249999999999998E-3</v>
      </c>
      <c r="M8527" s="5">
        <v>2.6254E-2</v>
      </c>
      <c r="N8527" s="5">
        <v>3.1712999999999998E-2</v>
      </c>
      <c r="O8527" s="5">
        <v>6.6048999999999997E-2</v>
      </c>
      <c r="P8527" s="5">
        <v>6.1890000000000001E-2</v>
      </c>
      <c r="Q8527" s="5">
        <v>3.9410000000000001E-2</v>
      </c>
      <c r="R8527" s="5">
        <v>4.3698000000000001E-2</v>
      </c>
      <c r="S8527" s="5">
        <v>1.2619E-2</v>
      </c>
      <c r="T8527" s="5">
        <f t="shared" si="399"/>
        <v>6.6048999999999997E-2</v>
      </c>
      <c r="U8527" s="5">
        <f>IF(Table1[[#This Row],[MAX_PROJ]]&lt;0.005, 0, SUM(L8527:S8527))</f>
        <v>0.28445799999999999</v>
      </c>
      <c r="V8527" t="str">
        <f t="shared" si="400"/>
        <v>nee</v>
      </c>
      <c r="W8527" t="str">
        <f t="shared" si="401"/>
        <v>nee</v>
      </c>
    </row>
    <row r="8528" spans="1:23" hidden="1" x14ac:dyDescent="0.25">
      <c r="A8528" s="1">
        <v>8526</v>
      </c>
      <c r="B8528">
        <v>4205584</v>
      </c>
      <c r="C8528">
        <v>38</v>
      </c>
      <c r="D8528" t="s">
        <v>48</v>
      </c>
      <c r="E8528" t="s">
        <v>66</v>
      </c>
      <c r="F8528" t="s">
        <v>67</v>
      </c>
      <c r="G8528">
        <v>8330.7080000000005</v>
      </c>
      <c r="H8528">
        <v>1</v>
      </c>
      <c r="I8528">
        <v>0.8330708</v>
      </c>
      <c r="J8528">
        <v>1429</v>
      </c>
      <c r="K8528">
        <v>1142.4994999999999</v>
      </c>
      <c r="L8528" s="5">
        <v>1.147E-3</v>
      </c>
      <c r="M8528" s="5">
        <v>1.0038E-2</v>
      </c>
      <c r="N8528" s="5">
        <v>1.2801999999999999E-2</v>
      </c>
      <c r="O8528" s="5">
        <v>3.1519999999999999E-2</v>
      </c>
      <c r="P8528" s="5">
        <v>2.9009E-2</v>
      </c>
      <c r="Q8528" s="5">
        <v>1.7425E-2</v>
      </c>
      <c r="R8528" s="5">
        <v>1.9902E-2</v>
      </c>
      <c r="S8528" s="5">
        <v>4.8799999999999998E-3</v>
      </c>
      <c r="T8528" s="5">
        <f t="shared" si="399"/>
        <v>3.1519999999999999E-2</v>
      </c>
      <c r="U8528" s="5">
        <f>IF(Table1[[#This Row],[MAX_PROJ]]&lt;0.005, 0, SUM(L8528:S8528))</f>
        <v>0.126723</v>
      </c>
      <c r="V8528" t="str">
        <f t="shared" si="400"/>
        <v>nee</v>
      </c>
      <c r="W8528" t="str">
        <f t="shared" si="401"/>
        <v>nee</v>
      </c>
    </row>
    <row r="8529" spans="1:23" hidden="1" x14ac:dyDescent="0.25">
      <c r="A8529" s="1">
        <v>8527</v>
      </c>
      <c r="B8529">
        <v>4205584</v>
      </c>
      <c r="C8529">
        <v>38</v>
      </c>
      <c r="D8529" t="s">
        <v>48</v>
      </c>
      <c r="E8529" t="s">
        <v>51</v>
      </c>
      <c r="F8529" t="s">
        <v>50</v>
      </c>
      <c r="G8529">
        <v>1669.2919999999999</v>
      </c>
      <c r="H8529">
        <v>1</v>
      </c>
      <c r="I8529">
        <v>0.1669292</v>
      </c>
      <c r="J8529">
        <v>1429</v>
      </c>
      <c r="K8529">
        <v>1142.4994999999999</v>
      </c>
      <c r="L8529" s="5">
        <v>1.147E-3</v>
      </c>
      <c r="M8529" s="5">
        <v>1.0038E-2</v>
      </c>
      <c r="N8529" s="5">
        <v>1.2801999999999999E-2</v>
      </c>
      <c r="O8529" s="5">
        <v>3.1519999999999999E-2</v>
      </c>
      <c r="P8529" s="5">
        <v>2.9009E-2</v>
      </c>
      <c r="Q8529" s="5">
        <v>1.7425E-2</v>
      </c>
      <c r="R8529" s="5">
        <v>1.9902E-2</v>
      </c>
      <c r="S8529" s="5">
        <v>4.8799999999999998E-3</v>
      </c>
      <c r="T8529" s="5">
        <f t="shared" si="399"/>
        <v>3.1519999999999999E-2</v>
      </c>
      <c r="U8529" s="5">
        <f>IF(Table1[[#This Row],[MAX_PROJ]]&lt;0.005, 0, SUM(L8529:S8529))</f>
        <v>0.126723</v>
      </c>
      <c r="V8529" t="str">
        <f t="shared" si="400"/>
        <v>nee</v>
      </c>
      <c r="W8529" t="str">
        <f t="shared" si="401"/>
        <v>nee</v>
      </c>
    </row>
    <row r="8530" spans="1:23" hidden="1" x14ac:dyDescent="0.25">
      <c r="A8530" s="1">
        <v>8528</v>
      </c>
      <c r="B8530">
        <v>4959258</v>
      </c>
      <c r="C8530">
        <v>95</v>
      </c>
      <c r="D8530" t="s">
        <v>44</v>
      </c>
      <c r="E8530" t="s">
        <v>27</v>
      </c>
      <c r="F8530" t="s">
        <v>28</v>
      </c>
      <c r="G8530">
        <v>147.89493999999999</v>
      </c>
      <c r="H8530">
        <v>1</v>
      </c>
      <c r="I8530">
        <v>1.4789494E-2</v>
      </c>
      <c r="J8530">
        <v>2143</v>
      </c>
      <c r="K8530">
        <v>1601.5537999999999</v>
      </c>
      <c r="L8530" s="5">
        <v>3.4610000000000001E-3</v>
      </c>
      <c r="M8530" s="5">
        <v>3.2446000000000003E-2</v>
      </c>
      <c r="N8530" s="5">
        <v>3.9392999999999997E-2</v>
      </c>
      <c r="O8530" s="5">
        <v>8.3240999999999996E-2</v>
      </c>
      <c r="P8530" s="5">
        <v>7.8015000000000001E-2</v>
      </c>
      <c r="Q8530" s="5">
        <v>4.9458000000000002E-2</v>
      </c>
      <c r="R8530" s="5">
        <v>5.4890000000000001E-2</v>
      </c>
      <c r="S8530" s="5">
        <v>1.5689999999999999E-2</v>
      </c>
      <c r="T8530" s="5">
        <f t="shared" si="399"/>
        <v>8.3240999999999996E-2</v>
      </c>
      <c r="U8530" s="5">
        <f>IF(Table1[[#This Row],[MAX_PROJ]]&lt;0.005, 0, SUM(L8530:S8530))</f>
        <v>0.35659399999999997</v>
      </c>
      <c r="V8530" t="str">
        <f t="shared" si="400"/>
        <v>nee</v>
      </c>
      <c r="W8530" t="str">
        <f t="shared" si="401"/>
        <v>nee</v>
      </c>
    </row>
    <row r="8531" spans="1:23" x14ac:dyDescent="0.25">
      <c r="A8531" s="1">
        <v>8529</v>
      </c>
      <c r="B8531">
        <v>4959258</v>
      </c>
      <c r="C8531">
        <v>95</v>
      </c>
      <c r="D8531" t="s">
        <v>44</v>
      </c>
      <c r="E8531" t="s">
        <v>23</v>
      </c>
      <c r="F8531" t="s">
        <v>24</v>
      </c>
      <c r="G8531">
        <v>0.30654925</v>
      </c>
      <c r="H8531">
        <v>1</v>
      </c>
      <c r="I8531">
        <v>3.0654924999999999E-5</v>
      </c>
      <c r="J8531">
        <v>1214</v>
      </c>
      <c r="K8531">
        <v>1601.5537999999999</v>
      </c>
      <c r="L8531" s="5">
        <v>3.4610000000000001E-3</v>
      </c>
      <c r="M8531" s="5">
        <v>3.2446000000000003E-2</v>
      </c>
      <c r="N8531" s="5">
        <v>3.9392999999999997E-2</v>
      </c>
      <c r="O8531" s="5">
        <v>8.3240999999999996E-2</v>
      </c>
      <c r="P8531" s="5">
        <v>7.8015000000000001E-2</v>
      </c>
      <c r="Q8531" s="5">
        <v>4.9458000000000002E-2</v>
      </c>
      <c r="R8531" s="5">
        <v>5.4890000000000001E-2</v>
      </c>
      <c r="S8531" s="5">
        <v>1.5689999999999999E-2</v>
      </c>
      <c r="T8531" s="5">
        <f t="shared" si="399"/>
        <v>8.3240999999999996E-2</v>
      </c>
      <c r="U8531" s="5">
        <f>IF(Table1[[#This Row],[MAX_PROJ]]&lt;0.005, 0, SUM(L8531:S8531))</f>
        <v>0.35659399999999997</v>
      </c>
      <c r="V8531" t="str">
        <f t="shared" si="400"/>
        <v>ja</v>
      </c>
      <c r="W8531" t="str">
        <f t="shared" si="401"/>
        <v>ja</v>
      </c>
    </row>
    <row r="8532" spans="1:23" hidden="1" x14ac:dyDescent="0.25">
      <c r="A8532" s="1">
        <v>8530</v>
      </c>
      <c r="B8532">
        <v>4959258</v>
      </c>
      <c r="C8532">
        <v>95</v>
      </c>
      <c r="D8532" t="s">
        <v>44</v>
      </c>
      <c r="E8532" t="s">
        <v>42</v>
      </c>
      <c r="F8532" t="s">
        <v>43</v>
      </c>
      <c r="G8532">
        <v>103.15049999999999</v>
      </c>
      <c r="H8532">
        <v>1</v>
      </c>
      <c r="I8532">
        <v>1.0315049999999999E-2</v>
      </c>
      <c r="J8532">
        <v>1714</v>
      </c>
      <c r="K8532">
        <v>1601.5537999999999</v>
      </c>
      <c r="L8532" s="5">
        <v>3.4610000000000001E-3</v>
      </c>
      <c r="M8532" s="5">
        <v>3.2446000000000003E-2</v>
      </c>
      <c r="N8532" s="5">
        <v>3.9392999999999997E-2</v>
      </c>
      <c r="O8532" s="5">
        <v>8.3240999999999996E-2</v>
      </c>
      <c r="P8532" s="5">
        <v>7.8015000000000001E-2</v>
      </c>
      <c r="Q8532" s="5">
        <v>4.9458000000000002E-2</v>
      </c>
      <c r="R8532" s="5">
        <v>5.4890000000000001E-2</v>
      </c>
      <c r="S8532" s="5">
        <v>1.5689999999999999E-2</v>
      </c>
      <c r="T8532" s="5">
        <f t="shared" si="399"/>
        <v>8.3240999999999996E-2</v>
      </c>
      <c r="U8532" s="5">
        <f>IF(Table1[[#This Row],[MAX_PROJ]]&lt;0.005, 0, SUM(L8532:S8532))</f>
        <v>0.35659399999999997</v>
      </c>
      <c r="V8532" t="str">
        <f t="shared" si="400"/>
        <v>nee</v>
      </c>
      <c r="W8532" t="str">
        <f t="shared" si="401"/>
        <v>nee</v>
      </c>
    </row>
    <row r="8533" spans="1:23" hidden="1" x14ac:dyDescent="0.25">
      <c r="A8533" s="1">
        <v>8531</v>
      </c>
      <c r="B8533">
        <v>4205585</v>
      </c>
      <c r="C8533">
        <v>38</v>
      </c>
      <c r="D8533" t="s">
        <v>48</v>
      </c>
      <c r="E8533" t="s">
        <v>66</v>
      </c>
      <c r="F8533" t="s">
        <v>67</v>
      </c>
      <c r="G8533">
        <v>9409.4680000000008</v>
      </c>
      <c r="H8533">
        <v>1</v>
      </c>
      <c r="I8533">
        <v>0.94094679999999997</v>
      </c>
      <c r="J8533">
        <v>1429</v>
      </c>
      <c r="K8533">
        <v>1170.3611000000001</v>
      </c>
      <c r="L8533" s="5">
        <v>6.9200000000000002E-4</v>
      </c>
      <c r="M8533" s="5">
        <v>9.0519999999999993E-3</v>
      </c>
      <c r="N8533" s="5">
        <v>1.1714E-2</v>
      </c>
      <c r="O8533" s="5">
        <v>2.9898000000000001E-2</v>
      </c>
      <c r="P8533" s="5">
        <v>2.7460999999999999E-2</v>
      </c>
      <c r="Q8533" s="5">
        <v>1.6723999999999999E-2</v>
      </c>
      <c r="R8533" s="5">
        <v>1.9175000000000001E-2</v>
      </c>
      <c r="S8533" s="5">
        <v>4.6769999999999997E-3</v>
      </c>
      <c r="T8533" s="5">
        <f t="shared" si="399"/>
        <v>2.9898000000000001E-2</v>
      </c>
      <c r="U8533" s="5">
        <f>IF(Table1[[#This Row],[MAX_PROJ]]&lt;0.005, 0, SUM(L8533:S8533))</f>
        <v>0.119393</v>
      </c>
      <c r="V8533" t="str">
        <f t="shared" si="400"/>
        <v>nee</v>
      </c>
      <c r="W8533" t="str">
        <f t="shared" si="401"/>
        <v>nee</v>
      </c>
    </row>
    <row r="8534" spans="1:23" hidden="1" x14ac:dyDescent="0.25">
      <c r="A8534" s="1">
        <v>8532</v>
      </c>
      <c r="B8534">
        <v>4205585</v>
      </c>
      <c r="C8534">
        <v>38</v>
      </c>
      <c r="D8534" t="s">
        <v>48</v>
      </c>
      <c r="E8534" t="s">
        <v>51</v>
      </c>
      <c r="F8534" t="s">
        <v>50</v>
      </c>
      <c r="G8534">
        <v>590.53216999999995</v>
      </c>
      <c r="H8534">
        <v>1</v>
      </c>
      <c r="I8534">
        <v>5.9053216999999998E-2</v>
      </c>
      <c r="J8534">
        <v>1429</v>
      </c>
      <c r="K8534">
        <v>1170.3611000000001</v>
      </c>
      <c r="L8534" s="5">
        <v>6.9200000000000002E-4</v>
      </c>
      <c r="M8534" s="5">
        <v>9.0519999999999993E-3</v>
      </c>
      <c r="N8534" s="5">
        <v>1.1714E-2</v>
      </c>
      <c r="O8534" s="5">
        <v>2.9898000000000001E-2</v>
      </c>
      <c r="P8534" s="5">
        <v>2.7460999999999999E-2</v>
      </c>
      <c r="Q8534" s="5">
        <v>1.6723999999999999E-2</v>
      </c>
      <c r="R8534" s="5">
        <v>1.9175000000000001E-2</v>
      </c>
      <c r="S8534" s="5">
        <v>4.6769999999999997E-3</v>
      </c>
      <c r="T8534" s="5">
        <f t="shared" si="399"/>
        <v>2.9898000000000001E-2</v>
      </c>
      <c r="U8534" s="5">
        <f>IF(Table1[[#This Row],[MAX_PROJ]]&lt;0.005, 0, SUM(L8534:S8534))</f>
        <v>0.119393</v>
      </c>
      <c r="V8534" t="str">
        <f t="shared" si="400"/>
        <v>nee</v>
      </c>
      <c r="W8534" t="str">
        <f t="shared" si="401"/>
        <v>nee</v>
      </c>
    </row>
    <row r="8535" spans="1:23" hidden="1" x14ac:dyDescent="0.25">
      <c r="A8535" s="1">
        <v>8533</v>
      </c>
      <c r="B8535">
        <v>4959257</v>
      </c>
      <c r="C8535">
        <v>95</v>
      </c>
      <c r="D8535" t="s">
        <v>44</v>
      </c>
      <c r="E8535" t="s">
        <v>27</v>
      </c>
      <c r="F8535" t="s">
        <v>28</v>
      </c>
      <c r="G8535">
        <v>173.53408999999999</v>
      </c>
      <c r="H8535">
        <v>1</v>
      </c>
      <c r="I8535">
        <v>1.7353409E-2</v>
      </c>
      <c r="J8535">
        <v>2143</v>
      </c>
      <c r="K8535">
        <v>1709.7139999999999</v>
      </c>
      <c r="L8535" s="5">
        <v>3.7039999999999998E-3</v>
      </c>
      <c r="M8535" s="5">
        <v>3.4479000000000003E-2</v>
      </c>
      <c r="N8535" s="5">
        <v>4.1912999999999999E-2</v>
      </c>
      <c r="O8535" s="5">
        <v>8.8594999999999993E-2</v>
      </c>
      <c r="P8535" s="5">
        <v>8.3025000000000002E-2</v>
      </c>
      <c r="Q8535" s="5">
        <v>5.2590999999999999E-2</v>
      </c>
      <c r="R8535" s="5">
        <v>5.8396999999999998E-2</v>
      </c>
      <c r="S8535" s="5">
        <v>1.6653000000000001E-2</v>
      </c>
      <c r="T8535" s="5">
        <f t="shared" si="399"/>
        <v>8.8594999999999993E-2</v>
      </c>
      <c r="U8535" s="5">
        <f>IF(Table1[[#This Row],[MAX_PROJ]]&lt;0.005, 0, SUM(L8535:S8535))</f>
        <v>0.37935699999999994</v>
      </c>
      <c r="V8535" t="str">
        <f t="shared" si="400"/>
        <v>nee</v>
      </c>
      <c r="W8535" t="str">
        <f t="shared" si="401"/>
        <v>nee</v>
      </c>
    </row>
    <row r="8536" spans="1:23" hidden="1" x14ac:dyDescent="0.25">
      <c r="A8536" s="1">
        <v>8534</v>
      </c>
      <c r="B8536">
        <v>4959257</v>
      </c>
      <c r="C8536">
        <v>95</v>
      </c>
      <c r="D8536" t="s">
        <v>44</v>
      </c>
      <c r="E8536" t="s">
        <v>25</v>
      </c>
      <c r="F8536" t="s">
        <v>26</v>
      </c>
      <c r="G8536">
        <v>2514.4594999999999</v>
      </c>
      <c r="H8536">
        <v>1</v>
      </c>
      <c r="I8536">
        <v>0.25144594999999997</v>
      </c>
      <c r="J8536">
        <v>1786</v>
      </c>
      <c r="K8536">
        <v>1709.7139999999999</v>
      </c>
      <c r="L8536" s="5">
        <v>3.7039999999999998E-3</v>
      </c>
      <c r="M8536" s="5">
        <v>3.4479000000000003E-2</v>
      </c>
      <c r="N8536" s="5">
        <v>4.1912999999999999E-2</v>
      </c>
      <c r="O8536" s="5">
        <v>8.8594999999999993E-2</v>
      </c>
      <c r="P8536" s="5">
        <v>8.3025000000000002E-2</v>
      </c>
      <c r="Q8536" s="5">
        <v>5.2590999999999999E-2</v>
      </c>
      <c r="R8536" s="5">
        <v>5.8396999999999998E-2</v>
      </c>
      <c r="S8536" s="5">
        <v>1.6653000000000001E-2</v>
      </c>
      <c r="T8536" s="5">
        <f t="shared" si="399"/>
        <v>8.8594999999999993E-2</v>
      </c>
      <c r="U8536" s="5">
        <f>IF(Table1[[#This Row],[MAX_PROJ]]&lt;0.005, 0, SUM(L8536:S8536))</f>
        <v>0.37935699999999994</v>
      </c>
      <c r="V8536" t="str">
        <f t="shared" si="400"/>
        <v>nee</v>
      </c>
      <c r="W8536" t="str">
        <f t="shared" si="401"/>
        <v>nee</v>
      </c>
    </row>
    <row r="8537" spans="1:23" x14ac:dyDescent="0.25">
      <c r="A8537" s="1">
        <v>8535</v>
      </c>
      <c r="B8537">
        <v>4959257</v>
      </c>
      <c r="C8537">
        <v>95</v>
      </c>
      <c r="D8537" t="s">
        <v>44</v>
      </c>
      <c r="E8537" t="s">
        <v>42</v>
      </c>
      <c r="F8537" t="s">
        <v>43</v>
      </c>
      <c r="G8537">
        <v>1388.8278</v>
      </c>
      <c r="H8537">
        <v>1</v>
      </c>
      <c r="I8537">
        <v>0.13888278000000001</v>
      </c>
      <c r="J8537">
        <v>1714</v>
      </c>
      <c r="K8537">
        <v>1709.7139999999999</v>
      </c>
      <c r="L8537" s="5">
        <v>3.7039999999999998E-3</v>
      </c>
      <c r="M8537" s="5">
        <v>3.4479000000000003E-2</v>
      </c>
      <c r="N8537" s="5">
        <v>4.1912999999999999E-2</v>
      </c>
      <c r="O8537" s="5">
        <v>8.8594999999999993E-2</v>
      </c>
      <c r="P8537" s="5">
        <v>8.3025000000000002E-2</v>
      </c>
      <c r="Q8537" s="5">
        <v>5.2590999999999999E-2</v>
      </c>
      <c r="R8537" s="5">
        <v>5.8396999999999998E-2</v>
      </c>
      <c r="S8537" s="5">
        <v>1.6653000000000001E-2</v>
      </c>
      <c r="T8537" s="5">
        <f t="shared" si="399"/>
        <v>8.8594999999999993E-2</v>
      </c>
      <c r="U8537" s="5">
        <f>IF(Table1[[#This Row],[MAX_PROJ]]&lt;0.005, 0, SUM(L8537:S8537))</f>
        <v>0.37935699999999994</v>
      </c>
      <c r="V8537" t="str">
        <f t="shared" si="400"/>
        <v>nee</v>
      </c>
      <c r="W8537" t="str">
        <f t="shared" si="401"/>
        <v>ja</v>
      </c>
    </row>
    <row r="8538" spans="1:23" hidden="1" x14ac:dyDescent="0.25">
      <c r="A8538" s="1">
        <v>8536</v>
      </c>
      <c r="B8538">
        <v>4205586</v>
      </c>
      <c r="C8538">
        <v>38</v>
      </c>
      <c r="D8538" t="s">
        <v>48</v>
      </c>
      <c r="E8538" t="s">
        <v>66</v>
      </c>
      <c r="F8538" t="s">
        <v>67</v>
      </c>
      <c r="G8538">
        <v>4586.4535999999998</v>
      </c>
      <c r="H8538">
        <v>1</v>
      </c>
      <c r="I8538">
        <v>0.45864536</v>
      </c>
      <c r="J8538">
        <v>1429</v>
      </c>
      <c r="K8538">
        <v>1191.6919</v>
      </c>
      <c r="L8538" s="5">
        <v>4.1300000000000001E-4</v>
      </c>
      <c r="M8538" s="5">
        <v>8.4670000000000006E-3</v>
      </c>
      <c r="N8538" s="5">
        <v>1.1058E-2</v>
      </c>
      <c r="O8538" s="5">
        <v>2.9013000000000001E-2</v>
      </c>
      <c r="P8538" s="5">
        <v>2.6606999999999999E-2</v>
      </c>
      <c r="Q8538" s="5">
        <v>1.6344999999999998E-2</v>
      </c>
      <c r="R8538" s="5">
        <v>1.8787999999999999E-2</v>
      </c>
      <c r="S8538" s="5">
        <v>4.5659999999999997E-3</v>
      </c>
      <c r="T8538" s="5">
        <f t="shared" si="399"/>
        <v>2.9013000000000001E-2</v>
      </c>
      <c r="U8538" s="5">
        <f>IF(Table1[[#This Row],[MAX_PROJ]]&lt;0.005, 0, SUM(L8538:S8538))</f>
        <v>0.115257</v>
      </c>
      <c r="V8538" t="str">
        <f t="shared" si="400"/>
        <v>nee</v>
      </c>
      <c r="W8538" t="str">
        <f t="shared" si="401"/>
        <v>nee</v>
      </c>
    </row>
    <row r="8539" spans="1:23" hidden="1" x14ac:dyDescent="0.25">
      <c r="A8539" s="1">
        <v>8537</v>
      </c>
      <c r="B8539">
        <v>4205586</v>
      </c>
      <c r="C8539">
        <v>38</v>
      </c>
      <c r="D8539" t="s">
        <v>48</v>
      </c>
      <c r="E8539" t="s">
        <v>51</v>
      </c>
      <c r="F8539" t="s">
        <v>50</v>
      </c>
      <c r="G8539">
        <v>1422.8126</v>
      </c>
      <c r="H8539">
        <v>1</v>
      </c>
      <c r="I8539">
        <v>0.14228125999999999</v>
      </c>
      <c r="J8539">
        <v>1429</v>
      </c>
      <c r="K8539">
        <v>1191.6919</v>
      </c>
      <c r="L8539" s="5">
        <v>4.1300000000000001E-4</v>
      </c>
      <c r="M8539" s="5">
        <v>8.4670000000000006E-3</v>
      </c>
      <c r="N8539" s="5">
        <v>1.1058E-2</v>
      </c>
      <c r="O8539" s="5">
        <v>2.9013000000000001E-2</v>
      </c>
      <c r="P8539" s="5">
        <v>2.6606999999999999E-2</v>
      </c>
      <c r="Q8539" s="5">
        <v>1.6344999999999998E-2</v>
      </c>
      <c r="R8539" s="5">
        <v>1.8787999999999999E-2</v>
      </c>
      <c r="S8539" s="5">
        <v>4.5659999999999997E-3</v>
      </c>
      <c r="T8539" s="5">
        <f t="shared" si="399"/>
        <v>2.9013000000000001E-2</v>
      </c>
      <c r="U8539" s="5">
        <f>IF(Table1[[#This Row],[MAX_PROJ]]&lt;0.005, 0, SUM(L8539:S8539))</f>
        <v>0.115257</v>
      </c>
      <c r="V8539" t="str">
        <f t="shared" si="400"/>
        <v>nee</v>
      </c>
      <c r="W8539" t="str">
        <f t="shared" si="401"/>
        <v>nee</v>
      </c>
    </row>
    <row r="8540" spans="1:23" hidden="1" x14ac:dyDescent="0.25">
      <c r="A8540" s="1">
        <v>8538</v>
      </c>
      <c r="B8540">
        <v>4205586</v>
      </c>
      <c r="C8540">
        <v>38</v>
      </c>
      <c r="D8540" t="s">
        <v>48</v>
      </c>
      <c r="E8540" t="s">
        <v>72</v>
      </c>
      <c r="F8540" t="s">
        <v>40</v>
      </c>
      <c r="G8540">
        <v>3990.7031000000002</v>
      </c>
      <c r="H8540">
        <v>1</v>
      </c>
      <c r="I8540">
        <v>0.39907030999999998</v>
      </c>
      <c r="J8540">
        <v>2143</v>
      </c>
      <c r="K8540">
        <v>1191.6919</v>
      </c>
      <c r="L8540" s="5">
        <v>4.1300000000000001E-4</v>
      </c>
      <c r="M8540" s="5">
        <v>8.4670000000000006E-3</v>
      </c>
      <c r="N8540" s="5">
        <v>1.1058E-2</v>
      </c>
      <c r="O8540" s="5">
        <v>2.9013000000000001E-2</v>
      </c>
      <c r="P8540" s="5">
        <v>2.6606999999999999E-2</v>
      </c>
      <c r="Q8540" s="5">
        <v>1.6344999999999998E-2</v>
      </c>
      <c r="R8540" s="5">
        <v>1.8787999999999999E-2</v>
      </c>
      <c r="S8540" s="5">
        <v>4.5659999999999997E-3</v>
      </c>
      <c r="T8540" s="5">
        <f t="shared" si="399"/>
        <v>2.9013000000000001E-2</v>
      </c>
      <c r="U8540" s="5">
        <f>IF(Table1[[#This Row],[MAX_PROJ]]&lt;0.005, 0, SUM(L8540:S8540))</f>
        <v>0.115257</v>
      </c>
      <c r="V8540" t="str">
        <f t="shared" si="400"/>
        <v>nee</v>
      </c>
      <c r="W8540" t="str">
        <f t="shared" si="401"/>
        <v>nee</v>
      </c>
    </row>
    <row r="8541" spans="1:23" hidden="1" x14ac:dyDescent="0.25">
      <c r="A8541" s="1">
        <v>8539</v>
      </c>
      <c r="B8541">
        <v>4959256</v>
      </c>
      <c r="C8541">
        <v>95</v>
      </c>
      <c r="D8541" t="s">
        <v>44</v>
      </c>
      <c r="E8541" t="s">
        <v>27</v>
      </c>
      <c r="F8541" t="s">
        <v>28</v>
      </c>
      <c r="G8541">
        <v>7613.0073000000002</v>
      </c>
      <c r="H8541">
        <v>1</v>
      </c>
      <c r="I8541">
        <v>0.76130072999999998</v>
      </c>
      <c r="J8541">
        <v>2143</v>
      </c>
      <c r="K8541">
        <v>1321.9176</v>
      </c>
      <c r="L8541" s="5">
        <v>2.568E-3</v>
      </c>
      <c r="M8541" s="5">
        <v>2.3896000000000001E-2</v>
      </c>
      <c r="N8541" s="5">
        <v>2.8903000000000002E-2</v>
      </c>
      <c r="O8541" s="5">
        <v>5.9894000000000003E-2</v>
      </c>
      <c r="P8541" s="5">
        <v>5.6176999999999998E-2</v>
      </c>
      <c r="Q8541" s="5">
        <v>3.5825000000000003E-2</v>
      </c>
      <c r="R8541" s="5">
        <v>3.9689000000000002E-2</v>
      </c>
      <c r="S8541" s="5">
        <v>1.1502999999999999E-2</v>
      </c>
      <c r="T8541" s="5">
        <f t="shared" si="399"/>
        <v>5.9894000000000003E-2</v>
      </c>
      <c r="U8541" s="5">
        <f>IF(Table1[[#This Row],[MAX_PROJ]]&lt;0.005, 0, SUM(L8541:S8541))</f>
        <v>0.25845499999999999</v>
      </c>
      <c r="V8541" t="str">
        <f t="shared" si="400"/>
        <v>nee</v>
      </c>
      <c r="W8541" t="str">
        <f t="shared" si="401"/>
        <v>nee</v>
      </c>
    </row>
    <row r="8542" spans="1:23" x14ac:dyDescent="0.25">
      <c r="A8542" s="1">
        <v>8540</v>
      </c>
      <c r="B8542">
        <v>4959256</v>
      </c>
      <c r="C8542">
        <v>95</v>
      </c>
      <c r="D8542" t="s">
        <v>44</v>
      </c>
      <c r="E8542" t="s">
        <v>21</v>
      </c>
      <c r="F8542" t="s">
        <v>22</v>
      </c>
      <c r="G8542">
        <v>77.404859999999999</v>
      </c>
      <c r="H8542">
        <v>1</v>
      </c>
      <c r="I8542">
        <v>7.7404860000000004E-3</v>
      </c>
      <c r="J8542">
        <v>714</v>
      </c>
      <c r="K8542">
        <v>1321.9176</v>
      </c>
      <c r="L8542" s="5">
        <v>2.568E-3</v>
      </c>
      <c r="M8542" s="5">
        <v>2.3896000000000001E-2</v>
      </c>
      <c r="N8542" s="5">
        <v>2.8903000000000002E-2</v>
      </c>
      <c r="O8542" s="5">
        <v>5.9894000000000003E-2</v>
      </c>
      <c r="P8542" s="5">
        <v>5.6176999999999998E-2</v>
      </c>
      <c r="Q8542" s="5">
        <v>3.5825000000000003E-2</v>
      </c>
      <c r="R8542" s="5">
        <v>3.9689000000000002E-2</v>
      </c>
      <c r="S8542" s="5">
        <v>1.1502999999999999E-2</v>
      </c>
      <c r="T8542" s="5">
        <f t="shared" si="399"/>
        <v>5.9894000000000003E-2</v>
      </c>
      <c r="U8542" s="5">
        <f>IF(Table1[[#This Row],[MAX_PROJ]]&lt;0.005, 0, SUM(L8542:S8542))</f>
        <v>0.25845499999999999</v>
      </c>
      <c r="V8542" t="str">
        <f t="shared" si="400"/>
        <v>ja</v>
      </c>
      <c r="W8542" t="str">
        <f t="shared" si="401"/>
        <v>ja</v>
      </c>
    </row>
    <row r="8543" spans="1:23" hidden="1" x14ac:dyDescent="0.25">
      <c r="A8543" s="1">
        <v>8541</v>
      </c>
      <c r="B8543">
        <v>4959256</v>
      </c>
      <c r="C8543">
        <v>95</v>
      </c>
      <c r="D8543" t="s">
        <v>44</v>
      </c>
      <c r="E8543" t="s">
        <v>42</v>
      </c>
      <c r="F8543" t="s">
        <v>43</v>
      </c>
      <c r="G8543">
        <v>672.41150000000005</v>
      </c>
      <c r="H8543">
        <v>1</v>
      </c>
      <c r="I8543">
        <v>6.724115E-2</v>
      </c>
      <c r="J8543">
        <v>1714</v>
      </c>
      <c r="K8543">
        <v>1321.9176</v>
      </c>
      <c r="L8543" s="5">
        <v>2.568E-3</v>
      </c>
      <c r="M8543" s="5">
        <v>2.3896000000000001E-2</v>
      </c>
      <c r="N8543" s="5">
        <v>2.8903000000000002E-2</v>
      </c>
      <c r="O8543" s="5">
        <v>5.9894000000000003E-2</v>
      </c>
      <c r="P8543" s="5">
        <v>5.6176999999999998E-2</v>
      </c>
      <c r="Q8543" s="5">
        <v>3.5825000000000003E-2</v>
      </c>
      <c r="R8543" s="5">
        <v>3.9689000000000002E-2</v>
      </c>
      <c r="S8543" s="5">
        <v>1.1502999999999999E-2</v>
      </c>
      <c r="T8543" s="5">
        <f t="shared" si="399"/>
        <v>5.9894000000000003E-2</v>
      </c>
      <c r="U8543" s="5">
        <f>IF(Table1[[#This Row],[MAX_PROJ]]&lt;0.005, 0, SUM(L8543:S8543))</f>
        <v>0.25845499999999999</v>
      </c>
      <c r="V8543" t="str">
        <f t="shared" si="400"/>
        <v>nee</v>
      </c>
      <c r="W8543" t="str">
        <f t="shared" si="401"/>
        <v>nee</v>
      </c>
    </row>
    <row r="8544" spans="1:23" hidden="1" x14ac:dyDescent="0.25">
      <c r="A8544" s="1">
        <v>8542</v>
      </c>
      <c r="B8544">
        <v>4205587</v>
      </c>
      <c r="C8544">
        <v>38</v>
      </c>
      <c r="D8544" t="s">
        <v>48</v>
      </c>
      <c r="E8544" t="s">
        <v>70</v>
      </c>
      <c r="F8544" t="s">
        <v>58</v>
      </c>
      <c r="G8544">
        <v>136.48325</v>
      </c>
      <c r="H8544">
        <v>1</v>
      </c>
      <c r="I8544">
        <v>1.3648324999999999E-2</v>
      </c>
      <c r="J8544">
        <v>1571</v>
      </c>
      <c r="K8544">
        <v>1191.1771000000001</v>
      </c>
      <c r="L8544" s="5">
        <v>3.9199999999999999E-4</v>
      </c>
      <c r="M8544" s="5">
        <v>8.3400000000000002E-3</v>
      </c>
      <c r="N8544" s="5">
        <v>1.0895E-2</v>
      </c>
      <c r="O8544" s="5">
        <v>2.8896999999999999E-2</v>
      </c>
      <c r="P8544" s="5">
        <v>2.6478999999999999E-2</v>
      </c>
      <c r="Q8544" s="5">
        <v>1.6223000000000001E-2</v>
      </c>
      <c r="R8544" s="5">
        <v>1.8690999999999999E-2</v>
      </c>
      <c r="S8544" s="5">
        <v>4.5120000000000004E-3</v>
      </c>
      <c r="T8544" s="5">
        <f t="shared" si="399"/>
        <v>2.8896999999999999E-2</v>
      </c>
      <c r="U8544" s="5">
        <f>IF(Table1[[#This Row],[MAX_PROJ]]&lt;0.005, 0, SUM(L8544:S8544))</f>
        <v>0.114429</v>
      </c>
      <c r="V8544" t="str">
        <f t="shared" si="400"/>
        <v>nee</v>
      </c>
      <c r="W8544" t="str">
        <f t="shared" si="401"/>
        <v>nee</v>
      </c>
    </row>
    <row r="8545" spans="1:23" hidden="1" x14ac:dyDescent="0.25">
      <c r="A8545" s="1">
        <v>8543</v>
      </c>
      <c r="B8545">
        <v>4205587</v>
      </c>
      <c r="C8545">
        <v>38</v>
      </c>
      <c r="D8545" t="s">
        <v>48</v>
      </c>
      <c r="E8545" t="s">
        <v>51</v>
      </c>
      <c r="F8545" t="s">
        <v>50</v>
      </c>
      <c r="G8545">
        <v>6381.1216000000004</v>
      </c>
      <c r="H8545">
        <v>1</v>
      </c>
      <c r="I8545">
        <v>0.63811216000000004</v>
      </c>
      <c r="J8545">
        <v>1429</v>
      </c>
      <c r="K8545">
        <v>1191.1771000000001</v>
      </c>
      <c r="L8545" s="5">
        <v>3.9199999999999999E-4</v>
      </c>
      <c r="M8545" s="5">
        <v>8.3400000000000002E-3</v>
      </c>
      <c r="N8545" s="5">
        <v>1.0895E-2</v>
      </c>
      <c r="O8545" s="5">
        <v>2.8896999999999999E-2</v>
      </c>
      <c r="P8545" s="5">
        <v>2.6478999999999999E-2</v>
      </c>
      <c r="Q8545" s="5">
        <v>1.6223000000000001E-2</v>
      </c>
      <c r="R8545" s="5">
        <v>1.8690999999999999E-2</v>
      </c>
      <c r="S8545" s="5">
        <v>4.5120000000000004E-3</v>
      </c>
      <c r="T8545" s="5">
        <f t="shared" si="399"/>
        <v>2.8896999999999999E-2</v>
      </c>
      <c r="U8545" s="5">
        <f>IF(Table1[[#This Row],[MAX_PROJ]]&lt;0.005, 0, SUM(L8545:S8545))</f>
        <v>0.114429</v>
      </c>
      <c r="V8545" t="str">
        <f t="shared" si="400"/>
        <v>nee</v>
      </c>
      <c r="W8545" t="str">
        <f t="shared" si="401"/>
        <v>nee</v>
      </c>
    </row>
    <row r="8546" spans="1:23" hidden="1" x14ac:dyDescent="0.25">
      <c r="A8546" s="1">
        <v>8544</v>
      </c>
      <c r="B8546">
        <v>4205588</v>
      </c>
      <c r="C8546">
        <v>38</v>
      </c>
      <c r="D8546" t="s">
        <v>48</v>
      </c>
      <c r="E8546" t="s">
        <v>66</v>
      </c>
      <c r="F8546" t="s">
        <v>67</v>
      </c>
      <c r="G8546">
        <v>1038.5187000000001</v>
      </c>
      <c r="H8546">
        <v>1</v>
      </c>
      <c r="I8546">
        <v>0.10385187</v>
      </c>
      <c r="J8546">
        <v>1429</v>
      </c>
      <c r="K8546">
        <v>1167.9204999999999</v>
      </c>
      <c r="L8546" s="5">
        <v>3.7599999999999998E-4</v>
      </c>
      <c r="M8546" s="5">
        <v>8.2529999999999999E-3</v>
      </c>
      <c r="N8546" s="5">
        <v>1.0784999999999999E-2</v>
      </c>
      <c r="O8546" s="5">
        <v>2.8923999999999998E-2</v>
      </c>
      <c r="P8546" s="5">
        <v>2.6481000000000001E-2</v>
      </c>
      <c r="Q8546" s="5">
        <v>1.6185000000000001E-2</v>
      </c>
      <c r="R8546" s="5">
        <v>1.8674E-2</v>
      </c>
      <c r="S8546" s="5">
        <v>4.4809999999999997E-3</v>
      </c>
      <c r="T8546" s="5">
        <f t="shared" si="399"/>
        <v>2.8923999999999998E-2</v>
      </c>
      <c r="U8546" s="5">
        <f>IF(Table1[[#This Row],[MAX_PROJ]]&lt;0.005, 0, SUM(L8546:S8546))</f>
        <v>0.114159</v>
      </c>
      <c r="V8546" t="str">
        <f t="shared" si="400"/>
        <v>nee</v>
      </c>
      <c r="W8546" t="str">
        <f t="shared" si="401"/>
        <v>nee</v>
      </c>
    </row>
    <row r="8547" spans="1:23" hidden="1" x14ac:dyDescent="0.25">
      <c r="A8547" s="1">
        <v>8545</v>
      </c>
      <c r="B8547">
        <v>4205588</v>
      </c>
      <c r="C8547">
        <v>38</v>
      </c>
      <c r="D8547" t="s">
        <v>48</v>
      </c>
      <c r="E8547" t="s">
        <v>51</v>
      </c>
      <c r="F8547" t="s">
        <v>50</v>
      </c>
      <c r="G8547">
        <v>8817.3179999999993</v>
      </c>
      <c r="H8547">
        <v>1</v>
      </c>
      <c r="I8547">
        <v>0.88173179999999995</v>
      </c>
      <c r="J8547">
        <v>1429</v>
      </c>
      <c r="K8547">
        <v>1167.9204999999999</v>
      </c>
      <c r="L8547" s="5">
        <v>3.7599999999999998E-4</v>
      </c>
      <c r="M8547" s="5">
        <v>8.2529999999999999E-3</v>
      </c>
      <c r="N8547" s="5">
        <v>1.0784999999999999E-2</v>
      </c>
      <c r="O8547" s="5">
        <v>2.8923999999999998E-2</v>
      </c>
      <c r="P8547" s="5">
        <v>2.6481000000000001E-2</v>
      </c>
      <c r="Q8547" s="5">
        <v>1.6185000000000001E-2</v>
      </c>
      <c r="R8547" s="5">
        <v>1.8674E-2</v>
      </c>
      <c r="S8547" s="5">
        <v>4.4809999999999997E-3</v>
      </c>
      <c r="T8547" s="5">
        <f t="shared" si="399"/>
        <v>2.8923999999999998E-2</v>
      </c>
      <c r="U8547" s="5">
        <f>IF(Table1[[#This Row],[MAX_PROJ]]&lt;0.005, 0, SUM(L8547:S8547))</f>
        <v>0.114159</v>
      </c>
      <c r="V8547" t="str">
        <f t="shared" si="400"/>
        <v>nee</v>
      </c>
      <c r="W8547" t="str">
        <f t="shared" si="401"/>
        <v>nee</v>
      </c>
    </row>
    <row r="8548" spans="1:23" hidden="1" x14ac:dyDescent="0.25">
      <c r="A8548" s="1">
        <v>8546</v>
      </c>
      <c r="B8548">
        <v>4205589</v>
      </c>
      <c r="C8548">
        <v>38</v>
      </c>
      <c r="D8548" t="s">
        <v>48</v>
      </c>
      <c r="E8548" t="s">
        <v>66</v>
      </c>
      <c r="F8548" t="s">
        <v>67</v>
      </c>
      <c r="G8548">
        <v>3407.4863</v>
      </c>
      <c r="H8548">
        <v>1</v>
      </c>
      <c r="I8548">
        <v>0.34074863</v>
      </c>
      <c r="J8548">
        <v>1429</v>
      </c>
      <c r="K8548">
        <v>1195.6257000000001</v>
      </c>
      <c r="L8548" s="5">
        <v>3.5199999999999999E-4</v>
      </c>
      <c r="M8548" s="5">
        <v>8.0770000000000008E-3</v>
      </c>
      <c r="N8548" s="5">
        <v>1.0557E-2</v>
      </c>
      <c r="O8548" s="5">
        <v>2.8580999999999999E-2</v>
      </c>
      <c r="P8548" s="5">
        <v>2.6171E-2</v>
      </c>
      <c r="Q8548" s="5">
        <v>1.5958E-2</v>
      </c>
      <c r="R8548" s="5">
        <v>1.8442E-2</v>
      </c>
      <c r="S8548" s="5">
        <v>4.4089999999999997E-3</v>
      </c>
      <c r="T8548" s="5">
        <f t="shared" si="399"/>
        <v>2.8580999999999999E-2</v>
      </c>
      <c r="U8548" s="5">
        <f>IF(Table1[[#This Row],[MAX_PROJ]]&lt;0.005, 0, SUM(L8548:S8548))</f>
        <v>0.11254699999999999</v>
      </c>
      <c r="V8548" t="str">
        <f t="shared" si="400"/>
        <v>nee</v>
      </c>
      <c r="W8548" t="str">
        <f t="shared" si="401"/>
        <v>nee</v>
      </c>
    </row>
    <row r="8549" spans="1:23" hidden="1" x14ac:dyDescent="0.25">
      <c r="A8549" s="1">
        <v>8547</v>
      </c>
      <c r="B8549">
        <v>4205589</v>
      </c>
      <c r="C8549">
        <v>38</v>
      </c>
      <c r="D8549" t="s">
        <v>48</v>
      </c>
      <c r="E8549" t="s">
        <v>51</v>
      </c>
      <c r="F8549" t="s">
        <v>50</v>
      </c>
      <c r="G8549">
        <v>4487.5010000000002</v>
      </c>
      <c r="H8549">
        <v>1</v>
      </c>
      <c r="I8549">
        <v>0.44875009999999999</v>
      </c>
      <c r="J8549">
        <v>1429</v>
      </c>
      <c r="K8549">
        <v>1195.6257000000001</v>
      </c>
      <c r="L8549" s="5">
        <v>3.5199999999999999E-4</v>
      </c>
      <c r="M8549" s="5">
        <v>8.0770000000000008E-3</v>
      </c>
      <c r="N8549" s="5">
        <v>1.0557E-2</v>
      </c>
      <c r="O8549" s="5">
        <v>2.8580999999999999E-2</v>
      </c>
      <c r="P8549" s="5">
        <v>2.6171E-2</v>
      </c>
      <c r="Q8549" s="5">
        <v>1.5958E-2</v>
      </c>
      <c r="R8549" s="5">
        <v>1.8442E-2</v>
      </c>
      <c r="S8549" s="5">
        <v>4.4089999999999997E-3</v>
      </c>
      <c r="T8549" s="5">
        <f t="shared" si="399"/>
        <v>2.8580999999999999E-2</v>
      </c>
      <c r="U8549" s="5">
        <f>IF(Table1[[#This Row],[MAX_PROJ]]&lt;0.005, 0, SUM(L8549:S8549))</f>
        <v>0.11254699999999999</v>
      </c>
      <c r="V8549" t="str">
        <f t="shared" si="400"/>
        <v>nee</v>
      </c>
      <c r="W8549" t="str">
        <f t="shared" si="401"/>
        <v>nee</v>
      </c>
    </row>
    <row r="8550" spans="1:23" hidden="1" x14ac:dyDescent="0.25">
      <c r="A8550" s="1">
        <v>8548</v>
      </c>
      <c r="B8550">
        <v>4205590</v>
      </c>
      <c r="C8550">
        <v>38</v>
      </c>
      <c r="D8550" t="s">
        <v>48</v>
      </c>
      <c r="E8550" t="s">
        <v>66</v>
      </c>
      <c r="F8550" t="s">
        <v>67</v>
      </c>
      <c r="G8550">
        <v>1088.4407000000001</v>
      </c>
      <c r="H8550">
        <v>1</v>
      </c>
      <c r="I8550">
        <v>0.10884407</v>
      </c>
      <c r="J8550">
        <v>1429</v>
      </c>
      <c r="K8550">
        <v>1242.2901999999999</v>
      </c>
      <c r="L8550" s="5">
        <v>3.3199999999999999E-4</v>
      </c>
      <c r="M8550" s="5">
        <v>7.9909999999999998E-3</v>
      </c>
      <c r="N8550" s="5">
        <v>1.0449999999999999E-2</v>
      </c>
      <c r="O8550" s="5">
        <v>2.8514999999999999E-2</v>
      </c>
      <c r="P8550" s="5">
        <v>2.6095E-2</v>
      </c>
      <c r="Q8550" s="5">
        <v>1.5896E-2</v>
      </c>
      <c r="R8550" s="5">
        <v>1.8374000000000001E-2</v>
      </c>
      <c r="S8550" s="5">
        <v>4.3800000000000002E-3</v>
      </c>
      <c r="T8550" s="5">
        <f t="shared" si="399"/>
        <v>2.8514999999999999E-2</v>
      </c>
      <c r="U8550" s="5">
        <f>IF(Table1[[#This Row],[MAX_PROJ]]&lt;0.005, 0, SUM(L8550:S8550))</f>
        <v>0.11203299999999999</v>
      </c>
      <c r="V8550" t="str">
        <f t="shared" si="400"/>
        <v>nee</v>
      </c>
      <c r="W8550" t="str">
        <f t="shared" si="401"/>
        <v>nee</v>
      </c>
    </row>
    <row r="8551" spans="1:23" hidden="1" x14ac:dyDescent="0.25">
      <c r="A8551" s="1">
        <v>8549</v>
      </c>
      <c r="B8551">
        <v>4959260</v>
      </c>
      <c r="C8551">
        <v>95</v>
      </c>
      <c r="D8551" t="s">
        <v>44</v>
      </c>
      <c r="E8551" t="s">
        <v>42</v>
      </c>
      <c r="F8551" t="s">
        <v>43</v>
      </c>
      <c r="G8551">
        <v>2114.2078000000001</v>
      </c>
      <c r="H8551">
        <v>1</v>
      </c>
      <c r="I8551">
        <v>0.21142078</v>
      </c>
      <c r="J8551">
        <v>1714</v>
      </c>
      <c r="K8551">
        <v>1099.5635</v>
      </c>
      <c r="L8551" s="5">
        <v>2.3779999999999999E-3</v>
      </c>
      <c r="M8551" s="5">
        <v>2.2241E-2</v>
      </c>
      <c r="N8551" s="5">
        <v>2.6790999999999999E-2</v>
      </c>
      <c r="O8551" s="5">
        <v>5.5212999999999998E-2</v>
      </c>
      <c r="P8551" s="5">
        <v>5.1808E-2</v>
      </c>
      <c r="Q8551" s="5">
        <v>3.3111000000000002E-2</v>
      </c>
      <c r="R8551" s="5">
        <v>3.6687999999999998E-2</v>
      </c>
      <c r="S8551" s="5">
        <v>1.0692E-2</v>
      </c>
      <c r="T8551" s="5">
        <f t="shared" si="399"/>
        <v>5.5212999999999998E-2</v>
      </c>
      <c r="U8551" s="5">
        <f>IF(Table1[[#This Row],[MAX_PROJ]]&lt;0.005, 0, SUM(L8551:S8551))</f>
        <v>0.238922</v>
      </c>
      <c r="V8551" t="str">
        <f t="shared" si="400"/>
        <v>nee</v>
      </c>
      <c r="W8551" t="str">
        <f t="shared" si="401"/>
        <v>nee</v>
      </c>
    </row>
    <row r="8552" spans="1:23" hidden="1" x14ac:dyDescent="0.25">
      <c r="A8552" s="1">
        <v>8550</v>
      </c>
      <c r="B8552">
        <v>4959250</v>
      </c>
      <c r="C8552">
        <v>95</v>
      </c>
      <c r="D8552" t="s">
        <v>44</v>
      </c>
      <c r="E8552" t="s">
        <v>45</v>
      </c>
      <c r="F8552" t="s">
        <v>28</v>
      </c>
      <c r="G8552">
        <v>203.92809</v>
      </c>
      <c r="H8552">
        <v>0.3</v>
      </c>
      <c r="I8552">
        <v>6.1178426999999999E-3</v>
      </c>
      <c r="J8552">
        <v>2143</v>
      </c>
      <c r="K8552">
        <v>1236.1950999999999</v>
      </c>
      <c r="L8552" s="5">
        <v>2.1679999999999998E-3</v>
      </c>
      <c r="M8552" s="5">
        <v>1.9519000000000002E-2</v>
      </c>
      <c r="N8552" s="5">
        <v>2.3709999999999998E-2</v>
      </c>
      <c r="O8552" s="5">
        <v>4.8861000000000002E-2</v>
      </c>
      <c r="P8552" s="5">
        <v>4.5837000000000003E-2</v>
      </c>
      <c r="Q8552" s="5">
        <v>2.9203E-2</v>
      </c>
      <c r="R8552" s="5">
        <v>3.2340000000000001E-2</v>
      </c>
      <c r="S8552" s="5">
        <v>9.3380000000000008E-3</v>
      </c>
      <c r="T8552" s="5">
        <f t="shared" si="399"/>
        <v>4.8861000000000002E-2</v>
      </c>
      <c r="U8552" s="5">
        <f>IF(Table1[[#This Row],[MAX_PROJ]]&lt;0.005, 0, SUM(L8552:S8552))</f>
        <v>0.21097600000000005</v>
      </c>
      <c r="V8552" t="str">
        <f t="shared" si="400"/>
        <v>nee</v>
      </c>
      <c r="W8552" t="str">
        <f t="shared" si="401"/>
        <v>nee</v>
      </c>
    </row>
    <row r="8553" spans="1:23" hidden="1" x14ac:dyDescent="0.25">
      <c r="A8553" s="1">
        <v>8551</v>
      </c>
      <c r="B8553">
        <v>4959249</v>
      </c>
      <c r="C8553">
        <v>95</v>
      </c>
      <c r="D8553" t="s">
        <v>44</v>
      </c>
      <c r="E8553" t="s">
        <v>45</v>
      </c>
      <c r="F8553" t="s">
        <v>28</v>
      </c>
      <c r="G8553">
        <v>5339.665</v>
      </c>
      <c r="H8553">
        <v>0.3</v>
      </c>
      <c r="I8553">
        <v>0.16018995</v>
      </c>
      <c r="J8553">
        <v>2143</v>
      </c>
      <c r="K8553">
        <v>1350.8779999999999</v>
      </c>
      <c r="L8553" s="5">
        <v>2.3249999999999998E-3</v>
      </c>
      <c r="M8553" s="5">
        <v>2.0604000000000001E-2</v>
      </c>
      <c r="N8553" s="5">
        <v>2.5056999999999999E-2</v>
      </c>
      <c r="O8553" s="5">
        <v>5.1728000000000003E-2</v>
      </c>
      <c r="P8553" s="5">
        <v>4.8492E-2</v>
      </c>
      <c r="Q8553" s="5">
        <v>3.0838000000000001E-2</v>
      </c>
      <c r="R8553" s="5">
        <v>3.4174999999999997E-2</v>
      </c>
      <c r="S8553" s="5">
        <v>9.8219999999999991E-3</v>
      </c>
      <c r="T8553" s="5">
        <f t="shared" si="399"/>
        <v>5.1728000000000003E-2</v>
      </c>
      <c r="U8553" s="5">
        <f>IF(Table1[[#This Row],[MAX_PROJ]]&lt;0.005, 0, SUM(L8553:S8553))</f>
        <v>0.22304099999999999</v>
      </c>
      <c r="V8553" t="str">
        <f t="shared" si="400"/>
        <v>nee</v>
      </c>
      <c r="W8553" t="str">
        <f t="shared" si="401"/>
        <v>nee</v>
      </c>
    </row>
    <row r="8554" spans="1:23" hidden="1" x14ac:dyDescent="0.25">
      <c r="A8554" s="1">
        <v>8552</v>
      </c>
      <c r="B8554">
        <v>4959249</v>
      </c>
      <c r="C8554">
        <v>95</v>
      </c>
      <c r="D8554" t="s">
        <v>44</v>
      </c>
      <c r="E8554" t="s">
        <v>25</v>
      </c>
      <c r="F8554" t="s">
        <v>26</v>
      </c>
      <c r="G8554">
        <v>6.6263310000000004</v>
      </c>
      <c r="H8554">
        <v>1</v>
      </c>
      <c r="I8554">
        <v>6.6263309999999996E-4</v>
      </c>
      <c r="J8554">
        <v>1786</v>
      </c>
      <c r="K8554">
        <v>1350.8779999999999</v>
      </c>
      <c r="L8554" s="5">
        <v>2.3249999999999998E-3</v>
      </c>
      <c r="M8554" s="5">
        <v>2.0604000000000001E-2</v>
      </c>
      <c r="N8554" s="5">
        <v>2.5056999999999999E-2</v>
      </c>
      <c r="O8554" s="5">
        <v>5.1728000000000003E-2</v>
      </c>
      <c r="P8554" s="5">
        <v>4.8492E-2</v>
      </c>
      <c r="Q8554" s="5">
        <v>3.0838000000000001E-2</v>
      </c>
      <c r="R8554" s="5">
        <v>3.4174999999999997E-2</v>
      </c>
      <c r="S8554" s="5">
        <v>9.8219999999999991E-3</v>
      </c>
      <c r="T8554" s="5">
        <f t="shared" si="399"/>
        <v>5.1728000000000003E-2</v>
      </c>
      <c r="U8554" s="5">
        <f>IF(Table1[[#This Row],[MAX_PROJ]]&lt;0.005, 0, SUM(L8554:S8554))</f>
        <v>0.22304099999999999</v>
      </c>
      <c r="V8554" t="str">
        <f t="shared" si="400"/>
        <v>nee</v>
      </c>
      <c r="W8554" t="str">
        <f t="shared" si="401"/>
        <v>nee</v>
      </c>
    </row>
    <row r="8555" spans="1:23" x14ac:dyDescent="0.25">
      <c r="A8555" s="1">
        <v>8553</v>
      </c>
      <c r="B8555">
        <v>4959248</v>
      </c>
      <c r="C8555">
        <v>95</v>
      </c>
      <c r="D8555" t="s">
        <v>44</v>
      </c>
      <c r="E8555" t="s">
        <v>32</v>
      </c>
      <c r="F8555" t="s">
        <v>33</v>
      </c>
      <c r="G8555">
        <v>314.10863999999998</v>
      </c>
      <c r="H8555">
        <v>1</v>
      </c>
      <c r="I8555">
        <v>3.1410863999999997E-2</v>
      </c>
      <c r="J8555">
        <v>1571</v>
      </c>
      <c r="K8555">
        <v>1589.3584000000001</v>
      </c>
      <c r="L8555" s="5">
        <v>2.8530000000000001E-3</v>
      </c>
      <c r="M8555" s="5">
        <v>2.4975000000000001E-2</v>
      </c>
      <c r="N8555" s="5">
        <v>3.0509000000000001E-2</v>
      </c>
      <c r="O8555" s="5">
        <v>6.4259999999999998E-2</v>
      </c>
      <c r="P8555" s="5">
        <v>6.0059000000000001E-2</v>
      </c>
      <c r="Q8555" s="5">
        <v>3.7914000000000003E-2</v>
      </c>
      <c r="R8555" s="5">
        <v>4.2132999999999997E-2</v>
      </c>
      <c r="S8555" s="5">
        <v>1.1878E-2</v>
      </c>
      <c r="T8555" s="5">
        <f t="shared" si="399"/>
        <v>6.4259999999999998E-2</v>
      </c>
      <c r="U8555" s="5">
        <f>IF(Table1[[#This Row],[MAX_PROJ]]&lt;0.005, 0, SUM(L8555:S8555))</f>
        <v>0.27458099999999996</v>
      </c>
      <c r="V8555" t="str">
        <f t="shared" si="400"/>
        <v>ja</v>
      </c>
      <c r="W8555" t="str">
        <f t="shared" si="401"/>
        <v>ja</v>
      </c>
    </row>
    <row r="8556" spans="1:23" hidden="1" x14ac:dyDescent="0.25">
      <c r="A8556" s="1">
        <v>8554</v>
      </c>
      <c r="B8556">
        <v>4959248</v>
      </c>
      <c r="C8556">
        <v>95</v>
      </c>
      <c r="D8556" t="s">
        <v>44</v>
      </c>
      <c r="E8556" t="s">
        <v>25</v>
      </c>
      <c r="F8556" t="s">
        <v>26</v>
      </c>
      <c r="G8556">
        <v>3634.9792000000002</v>
      </c>
      <c r="H8556">
        <v>1</v>
      </c>
      <c r="I8556">
        <v>0.36349791999999997</v>
      </c>
      <c r="J8556">
        <v>1786</v>
      </c>
      <c r="K8556">
        <v>1589.3584000000001</v>
      </c>
      <c r="L8556" s="5">
        <v>2.8530000000000001E-3</v>
      </c>
      <c r="M8556" s="5">
        <v>2.4975000000000001E-2</v>
      </c>
      <c r="N8556" s="5">
        <v>3.0509000000000001E-2</v>
      </c>
      <c r="O8556" s="5">
        <v>6.4259999999999998E-2</v>
      </c>
      <c r="P8556" s="5">
        <v>6.0059000000000001E-2</v>
      </c>
      <c r="Q8556" s="5">
        <v>3.7914000000000003E-2</v>
      </c>
      <c r="R8556" s="5">
        <v>4.2132999999999997E-2</v>
      </c>
      <c r="S8556" s="5">
        <v>1.1878E-2</v>
      </c>
      <c r="T8556" s="5">
        <f t="shared" si="399"/>
        <v>6.4259999999999998E-2</v>
      </c>
      <c r="U8556" s="5">
        <f>IF(Table1[[#This Row],[MAX_PROJ]]&lt;0.005, 0, SUM(L8556:S8556))</f>
        <v>0.27458099999999996</v>
      </c>
      <c r="V8556" t="str">
        <f t="shared" si="400"/>
        <v>nee</v>
      </c>
      <c r="W8556" t="str">
        <f t="shared" si="401"/>
        <v>nee</v>
      </c>
    </row>
    <row r="8557" spans="1:23" hidden="1" x14ac:dyDescent="0.25">
      <c r="A8557" s="1">
        <v>8555</v>
      </c>
      <c r="B8557">
        <v>4959255</v>
      </c>
      <c r="C8557">
        <v>95</v>
      </c>
      <c r="D8557" t="s">
        <v>44</v>
      </c>
      <c r="E8557" t="s">
        <v>27</v>
      </c>
      <c r="F8557" t="s">
        <v>28</v>
      </c>
      <c r="G8557">
        <v>372.29059999999998</v>
      </c>
      <c r="H8557">
        <v>1</v>
      </c>
      <c r="I8557">
        <v>3.7229060000000001E-2</v>
      </c>
      <c r="J8557">
        <v>2143</v>
      </c>
      <c r="K8557">
        <v>1476.5195000000001</v>
      </c>
      <c r="L8557" s="5">
        <v>2.862E-3</v>
      </c>
      <c r="M8557" s="5">
        <v>2.6356000000000001E-2</v>
      </c>
      <c r="N8557" s="5">
        <v>3.1965E-2</v>
      </c>
      <c r="O8557" s="5">
        <v>6.6613000000000006E-2</v>
      </c>
      <c r="P8557" s="5">
        <v>6.2393999999999998E-2</v>
      </c>
      <c r="Q8557" s="5">
        <v>3.9704000000000003E-2</v>
      </c>
      <c r="R8557" s="5">
        <v>4.4004000000000001E-2</v>
      </c>
      <c r="S8557" s="5">
        <v>1.2655E-2</v>
      </c>
      <c r="T8557" s="5">
        <f t="shared" si="399"/>
        <v>6.6613000000000006E-2</v>
      </c>
      <c r="U8557" s="5">
        <f>IF(Table1[[#This Row],[MAX_PROJ]]&lt;0.005, 0, SUM(L8557:S8557))</f>
        <v>0.28655300000000006</v>
      </c>
      <c r="V8557" t="str">
        <f t="shared" si="400"/>
        <v>nee</v>
      </c>
      <c r="W8557" t="str">
        <f t="shared" si="401"/>
        <v>nee</v>
      </c>
    </row>
    <row r="8558" spans="1:23" hidden="1" x14ac:dyDescent="0.25">
      <c r="A8558" s="1">
        <v>8556</v>
      </c>
      <c r="B8558">
        <v>4959255</v>
      </c>
      <c r="C8558">
        <v>95</v>
      </c>
      <c r="D8558" t="s">
        <v>44</v>
      </c>
      <c r="E8558" t="s">
        <v>25</v>
      </c>
      <c r="F8558" t="s">
        <v>26</v>
      </c>
      <c r="G8558">
        <v>1187.3983000000001</v>
      </c>
      <c r="H8558">
        <v>1</v>
      </c>
      <c r="I8558">
        <v>0.11873983</v>
      </c>
      <c r="J8558">
        <v>1786</v>
      </c>
      <c r="K8558">
        <v>1476.5195000000001</v>
      </c>
      <c r="L8558" s="5">
        <v>2.862E-3</v>
      </c>
      <c r="M8558" s="5">
        <v>2.6356000000000001E-2</v>
      </c>
      <c r="N8558" s="5">
        <v>3.1965E-2</v>
      </c>
      <c r="O8558" s="5">
        <v>6.6613000000000006E-2</v>
      </c>
      <c r="P8558" s="5">
        <v>6.2393999999999998E-2</v>
      </c>
      <c r="Q8558" s="5">
        <v>3.9704000000000003E-2</v>
      </c>
      <c r="R8558" s="5">
        <v>4.4004000000000001E-2</v>
      </c>
      <c r="S8558" s="5">
        <v>1.2655E-2</v>
      </c>
      <c r="T8558" s="5">
        <f t="shared" si="399"/>
        <v>6.6613000000000006E-2</v>
      </c>
      <c r="U8558" s="5">
        <f>IF(Table1[[#This Row],[MAX_PROJ]]&lt;0.005, 0, SUM(L8558:S8558))</f>
        <v>0.28655300000000006</v>
      </c>
      <c r="V8558" t="str">
        <f t="shared" si="400"/>
        <v>nee</v>
      </c>
      <c r="W8558" t="str">
        <f t="shared" si="401"/>
        <v>nee</v>
      </c>
    </row>
    <row r="8559" spans="1:23" hidden="1" x14ac:dyDescent="0.25">
      <c r="A8559" s="1">
        <v>8557</v>
      </c>
      <c r="B8559">
        <v>4959255</v>
      </c>
      <c r="C8559">
        <v>95</v>
      </c>
      <c r="D8559" t="s">
        <v>44</v>
      </c>
      <c r="E8559" t="s">
        <v>42</v>
      </c>
      <c r="F8559" t="s">
        <v>43</v>
      </c>
      <c r="G8559">
        <v>448.88650000000001</v>
      </c>
      <c r="H8559">
        <v>1</v>
      </c>
      <c r="I8559">
        <v>4.4888650000000002E-2</v>
      </c>
      <c r="J8559">
        <v>1714</v>
      </c>
      <c r="K8559">
        <v>1476.5195000000001</v>
      </c>
      <c r="L8559" s="5">
        <v>2.862E-3</v>
      </c>
      <c r="M8559" s="5">
        <v>2.6356000000000001E-2</v>
      </c>
      <c r="N8559" s="5">
        <v>3.1965E-2</v>
      </c>
      <c r="O8559" s="5">
        <v>6.6613000000000006E-2</v>
      </c>
      <c r="P8559" s="5">
        <v>6.2393999999999998E-2</v>
      </c>
      <c r="Q8559" s="5">
        <v>3.9704000000000003E-2</v>
      </c>
      <c r="R8559" s="5">
        <v>4.4004000000000001E-2</v>
      </c>
      <c r="S8559" s="5">
        <v>1.2655E-2</v>
      </c>
      <c r="T8559" s="5">
        <f t="shared" si="399"/>
        <v>6.6613000000000006E-2</v>
      </c>
      <c r="U8559" s="5">
        <f>IF(Table1[[#This Row],[MAX_PROJ]]&lt;0.005, 0, SUM(L8559:S8559))</f>
        <v>0.28655300000000006</v>
      </c>
      <c r="V8559" t="str">
        <f t="shared" si="400"/>
        <v>nee</v>
      </c>
      <c r="W8559" t="str">
        <f t="shared" si="401"/>
        <v>nee</v>
      </c>
    </row>
    <row r="8560" spans="1:23" hidden="1" x14ac:dyDescent="0.25">
      <c r="A8560" s="1">
        <v>8558</v>
      </c>
      <c r="B8560">
        <v>4959254</v>
      </c>
      <c r="C8560">
        <v>95</v>
      </c>
      <c r="D8560" t="s">
        <v>44</v>
      </c>
      <c r="E8560" t="s">
        <v>42</v>
      </c>
      <c r="F8560" t="s">
        <v>43</v>
      </c>
      <c r="G8560">
        <v>3195.6327999999999</v>
      </c>
      <c r="H8560">
        <v>1</v>
      </c>
      <c r="I8560">
        <v>0.31956328000000001</v>
      </c>
      <c r="J8560">
        <v>1714</v>
      </c>
      <c r="K8560">
        <v>1410.1370999999999</v>
      </c>
      <c r="L8560" s="5">
        <v>2.8159999999999999E-3</v>
      </c>
      <c r="M8560" s="5">
        <v>2.5633E-2</v>
      </c>
      <c r="N8560" s="5">
        <v>3.1085000000000002E-2</v>
      </c>
      <c r="O8560" s="5">
        <v>6.4613000000000004E-2</v>
      </c>
      <c r="P8560" s="5">
        <v>6.0538000000000002E-2</v>
      </c>
      <c r="Q8560" s="5">
        <v>3.8505999999999999E-2</v>
      </c>
      <c r="R8560" s="5">
        <v>4.2695999999999998E-2</v>
      </c>
      <c r="S8560" s="5">
        <v>1.2271000000000001E-2</v>
      </c>
      <c r="T8560" s="5">
        <f t="shared" si="399"/>
        <v>6.4613000000000004E-2</v>
      </c>
      <c r="U8560" s="5">
        <f>IF(Table1[[#This Row],[MAX_PROJ]]&lt;0.005, 0, SUM(L8560:S8560))</f>
        <v>0.27815800000000002</v>
      </c>
      <c r="V8560" t="str">
        <f t="shared" si="400"/>
        <v>nee</v>
      </c>
      <c r="W8560" t="str">
        <f t="shared" si="401"/>
        <v>nee</v>
      </c>
    </row>
    <row r="8561" spans="1:23" hidden="1" x14ac:dyDescent="0.25">
      <c r="A8561" s="1">
        <v>8559</v>
      </c>
      <c r="B8561">
        <v>4959253</v>
      </c>
      <c r="C8561">
        <v>95</v>
      </c>
      <c r="D8561" t="s">
        <v>44</v>
      </c>
      <c r="E8561" t="s">
        <v>42</v>
      </c>
      <c r="F8561" t="s">
        <v>43</v>
      </c>
      <c r="G8561">
        <v>891.59839999999997</v>
      </c>
      <c r="H8561">
        <v>1</v>
      </c>
      <c r="I8561">
        <v>8.9159840000000004E-2</v>
      </c>
      <c r="J8561">
        <v>1714</v>
      </c>
      <c r="K8561">
        <v>1205.2159999999999</v>
      </c>
      <c r="L8561" s="5">
        <v>2.349E-3</v>
      </c>
      <c r="M8561" s="5">
        <v>2.1381000000000001E-2</v>
      </c>
      <c r="N8561" s="5">
        <v>2.589E-2</v>
      </c>
      <c r="O8561" s="5">
        <v>5.3296000000000003E-2</v>
      </c>
      <c r="P8561" s="5">
        <v>4.9993000000000003E-2</v>
      </c>
      <c r="Q8561" s="5">
        <v>3.1882000000000001E-2</v>
      </c>
      <c r="R8561" s="5">
        <v>3.5349999999999999E-2</v>
      </c>
      <c r="S8561" s="5">
        <v>1.0227E-2</v>
      </c>
      <c r="T8561" s="5">
        <f t="shared" si="399"/>
        <v>5.3296000000000003E-2</v>
      </c>
      <c r="U8561" s="5">
        <f>IF(Table1[[#This Row],[MAX_PROJ]]&lt;0.005, 0, SUM(L8561:S8561))</f>
        <v>0.23036800000000002</v>
      </c>
      <c r="V8561" t="str">
        <f t="shared" si="400"/>
        <v>nee</v>
      </c>
      <c r="W8561" t="str">
        <f t="shared" si="401"/>
        <v>nee</v>
      </c>
    </row>
    <row r="8562" spans="1:23" hidden="1" x14ac:dyDescent="0.25">
      <c r="A8562" s="1">
        <v>8560</v>
      </c>
      <c r="B8562">
        <v>4959252</v>
      </c>
      <c r="C8562">
        <v>95</v>
      </c>
      <c r="D8562" t="s">
        <v>44</v>
      </c>
      <c r="E8562" t="s">
        <v>27</v>
      </c>
      <c r="F8562" t="s">
        <v>28</v>
      </c>
      <c r="G8562">
        <v>7.6076154999999996</v>
      </c>
      <c r="H8562">
        <v>1</v>
      </c>
      <c r="I8562">
        <v>7.6076154999999996E-4</v>
      </c>
      <c r="J8562">
        <v>2143</v>
      </c>
      <c r="K8562">
        <v>1243.2415000000001</v>
      </c>
      <c r="L8562" s="5">
        <v>2.3210000000000001E-3</v>
      </c>
      <c r="M8562" s="5">
        <v>2.1132999999999999E-2</v>
      </c>
      <c r="N8562" s="5">
        <v>2.563E-2</v>
      </c>
      <c r="O8562" s="5">
        <v>5.2893999999999997E-2</v>
      </c>
      <c r="P8562" s="5">
        <v>4.9599999999999998E-2</v>
      </c>
      <c r="Q8562" s="5">
        <v>3.1605000000000001E-2</v>
      </c>
      <c r="R8562" s="5">
        <v>3.5054000000000002E-2</v>
      </c>
      <c r="S8562" s="5">
        <v>1.0115000000000001E-2</v>
      </c>
      <c r="T8562" s="5">
        <f t="shared" si="399"/>
        <v>5.2893999999999997E-2</v>
      </c>
      <c r="U8562" s="5">
        <f>IF(Table1[[#This Row],[MAX_PROJ]]&lt;0.005, 0, SUM(L8562:S8562))</f>
        <v>0.228352</v>
      </c>
      <c r="V8562" t="str">
        <f t="shared" si="400"/>
        <v>nee</v>
      </c>
      <c r="W8562" t="str">
        <f t="shared" si="401"/>
        <v>nee</v>
      </c>
    </row>
    <row r="8563" spans="1:23" hidden="1" x14ac:dyDescent="0.25">
      <c r="A8563" s="1">
        <v>8561</v>
      </c>
      <c r="B8563">
        <v>4959252</v>
      </c>
      <c r="C8563">
        <v>95</v>
      </c>
      <c r="D8563" t="s">
        <v>44</v>
      </c>
      <c r="E8563" t="s">
        <v>42</v>
      </c>
      <c r="F8563" t="s">
        <v>43</v>
      </c>
      <c r="G8563">
        <v>9956.6949999999997</v>
      </c>
      <c r="H8563">
        <v>1</v>
      </c>
      <c r="I8563">
        <v>0.99566949999999999</v>
      </c>
      <c r="J8563">
        <v>1714</v>
      </c>
      <c r="K8563">
        <v>1243.2415000000001</v>
      </c>
      <c r="L8563" s="5">
        <v>2.3210000000000001E-3</v>
      </c>
      <c r="M8563" s="5">
        <v>2.1132999999999999E-2</v>
      </c>
      <c r="N8563" s="5">
        <v>2.563E-2</v>
      </c>
      <c r="O8563" s="5">
        <v>5.2893999999999997E-2</v>
      </c>
      <c r="P8563" s="5">
        <v>4.9599999999999998E-2</v>
      </c>
      <c r="Q8563" s="5">
        <v>3.1605000000000001E-2</v>
      </c>
      <c r="R8563" s="5">
        <v>3.5054000000000002E-2</v>
      </c>
      <c r="S8563" s="5">
        <v>1.0115000000000001E-2</v>
      </c>
      <c r="T8563" s="5">
        <f t="shared" si="399"/>
        <v>5.2893999999999997E-2</v>
      </c>
      <c r="U8563" s="5">
        <f>IF(Table1[[#This Row],[MAX_PROJ]]&lt;0.005, 0, SUM(L8563:S8563))</f>
        <v>0.228352</v>
      </c>
      <c r="V8563" t="str">
        <f t="shared" si="400"/>
        <v>nee</v>
      </c>
      <c r="W8563" t="str">
        <f t="shared" si="401"/>
        <v>nee</v>
      </c>
    </row>
    <row r="8564" spans="1:23" hidden="1" x14ac:dyDescent="0.25">
      <c r="A8564" s="1">
        <v>8562</v>
      </c>
      <c r="B8564">
        <v>4844585</v>
      </c>
      <c r="C8564">
        <v>95</v>
      </c>
      <c r="D8564" t="s">
        <v>44</v>
      </c>
      <c r="E8564" t="s">
        <v>27</v>
      </c>
      <c r="F8564" t="s">
        <v>28</v>
      </c>
      <c r="G8564">
        <v>474.33730000000003</v>
      </c>
      <c r="H8564">
        <v>1</v>
      </c>
      <c r="I8564">
        <v>4.743373E-2</v>
      </c>
      <c r="J8564">
        <v>2143</v>
      </c>
      <c r="K8564">
        <v>1213.0298</v>
      </c>
      <c r="L8564" s="5">
        <v>3.4280000000000001E-3</v>
      </c>
      <c r="M8564" s="5">
        <v>3.3443000000000001E-2</v>
      </c>
      <c r="N8564" s="5">
        <v>3.9830999999999998E-2</v>
      </c>
      <c r="O8564" s="5">
        <v>7.9764000000000002E-2</v>
      </c>
      <c r="P8564" s="5">
        <v>7.5162999999999994E-2</v>
      </c>
      <c r="Q8564" s="5">
        <v>4.8668000000000003E-2</v>
      </c>
      <c r="R8564" s="5">
        <v>5.3587000000000003E-2</v>
      </c>
      <c r="S8564" s="5">
        <v>1.6177E-2</v>
      </c>
      <c r="T8564" s="5">
        <f t="shared" si="399"/>
        <v>7.9764000000000002E-2</v>
      </c>
      <c r="U8564" s="5">
        <f>IF(Table1[[#This Row],[MAX_PROJ]]&lt;0.005, 0, SUM(L8564:S8564))</f>
        <v>0.35006099999999996</v>
      </c>
      <c r="V8564" t="str">
        <f t="shared" si="400"/>
        <v>nee</v>
      </c>
      <c r="W8564" t="str">
        <f t="shared" si="401"/>
        <v>nee</v>
      </c>
    </row>
    <row r="8565" spans="1:23" hidden="1" x14ac:dyDescent="0.25">
      <c r="A8565" s="1">
        <v>8563</v>
      </c>
      <c r="B8565">
        <v>4729898</v>
      </c>
      <c r="C8565">
        <v>95</v>
      </c>
      <c r="D8565" t="s">
        <v>44</v>
      </c>
      <c r="E8565" t="s">
        <v>42</v>
      </c>
      <c r="F8565" t="s">
        <v>43</v>
      </c>
      <c r="G8565">
        <v>492.87909999999999</v>
      </c>
      <c r="H8565">
        <v>1</v>
      </c>
      <c r="I8565">
        <v>4.9287909999999997E-2</v>
      </c>
      <c r="J8565">
        <v>1714</v>
      </c>
      <c r="K8565">
        <v>1188.5319999999999</v>
      </c>
      <c r="L8565" s="5">
        <v>4.5659999999999997E-3</v>
      </c>
      <c r="M8565" s="5">
        <v>3.9139E-2</v>
      </c>
      <c r="N8565" s="5">
        <v>4.7169000000000003E-2</v>
      </c>
      <c r="O8565" s="5">
        <v>9.3052999999999997E-2</v>
      </c>
      <c r="P8565" s="5">
        <v>8.7581999999999993E-2</v>
      </c>
      <c r="Q8565" s="5">
        <v>5.6300000000000003E-2</v>
      </c>
      <c r="R8565" s="5">
        <v>6.2100000000000002E-2</v>
      </c>
      <c r="S8565" s="5">
        <v>1.8408999999999998E-2</v>
      </c>
      <c r="T8565" s="5">
        <f t="shared" si="399"/>
        <v>9.3052999999999997E-2</v>
      </c>
      <c r="U8565" s="5">
        <f>IF(Table1[[#This Row],[MAX_PROJ]]&lt;0.005, 0, SUM(L8565:S8565))</f>
        <v>0.40831800000000001</v>
      </c>
      <c r="V8565" t="str">
        <f t="shared" si="400"/>
        <v>nee</v>
      </c>
      <c r="W8565" t="str">
        <f t="shared" si="401"/>
        <v>nee</v>
      </c>
    </row>
    <row r="8566" spans="1:23" hidden="1" x14ac:dyDescent="0.25">
      <c r="A8566" s="1">
        <v>8564</v>
      </c>
      <c r="B8566">
        <v>4844586</v>
      </c>
      <c r="C8566">
        <v>95</v>
      </c>
      <c r="D8566" t="s">
        <v>44</v>
      </c>
      <c r="E8566" t="s">
        <v>45</v>
      </c>
      <c r="F8566" t="s">
        <v>28</v>
      </c>
      <c r="G8566">
        <v>183.58707999999999</v>
      </c>
      <c r="H8566">
        <v>1</v>
      </c>
      <c r="I8566">
        <v>1.8358708000000001E-2</v>
      </c>
      <c r="J8566">
        <v>2143</v>
      </c>
      <c r="K8566">
        <v>1321.2025000000001</v>
      </c>
      <c r="L8566" s="5">
        <v>3.5690000000000001E-3</v>
      </c>
      <c r="M8566" s="5">
        <v>3.4970000000000001E-2</v>
      </c>
      <c r="N8566" s="5">
        <v>4.1620999999999998E-2</v>
      </c>
      <c r="O8566" s="5">
        <v>8.3458000000000004E-2</v>
      </c>
      <c r="P8566" s="5">
        <v>7.8644000000000006E-2</v>
      </c>
      <c r="Q8566" s="5">
        <v>5.0944000000000003E-2</v>
      </c>
      <c r="R8566" s="5">
        <v>5.6023999999999997E-2</v>
      </c>
      <c r="S8566" s="5">
        <v>1.6945000000000002E-2</v>
      </c>
      <c r="T8566" s="5">
        <f t="shared" si="399"/>
        <v>8.3458000000000004E-2</v>
      </c>
      <c r="U8566" s="5">
        <f>IF(Table1[[#This Row],[MAX_PROJ]]&lt;0.005, 0, SUM(L8566:S8566))</f>
        <v>0.36617500000000003</v>
      </c>
      <c r="V8566" t="str">
        <f t="shared" si="400"/>
        <v>nee</v>
      </c>
      <c r="W8566" t="str">
        <f t="shared" si="401"/>
        <v>nee</v>
      </c>
    </row>
    <row r="8567" spans="1:23" hidden="1" x14ac:dyDescent="0.25">
      <c r="A8567" s="1">
        <v>8565</v>
      </c>
      <c r="B8567">
        <v>4729899</v>
      </c>
      <c r="C8567">
        <v>95</v>
      </c>
      <c r="D8567" t="s">
        <v>44</v>
      </c>
      <c r="E8567" t="s">
        <v>42</v>
      </c>
      <c r="F8567" t="s">
        <v>43</v>
      </c>
      <c r="G8567">
        <v>1513.2035000000001</v>
      </c>
      <c r="H8567">
        <v>1</v>
      </c>
      <c r="I8567">
        <v>0.15132034999999999</v>
      </c>
      <c r="J8567">
        <v>1714</v>
      </c>
      <c r="K8567">
        <v>1554.8314</v>
      </c>
      <c r="L8567" s="5">
        <v>5.9090000000000002E-3</v>
      </c>
      <c r="M8567" s="5">
        <v>5.1315E-2</v>
      </c>
      <c r="N8567" s="5">
        <v>6.1823000000000003E-2</v>
      </c>
      <c r="O8567" s="5">
        <v>0.123324</v>
      </c>
      <c r="P8567" s="5">
        <v>0.11592</v>
      </c>
      <c r="Q8567" s="5">
        <v>7.4376999999999999E-2</v>
      </c>
      <c r="R8567" s="5">
        <v>8.2048999999999997E-2</v>
      </c>
      <c r="S8567" s="5">
        <v>2.4216999999999999E-2</v>
      </c>
      <c r="T8567" s="5">
        <f t="shared" si="399"/>
        <v>0.123324</v>
      </c>
      <c r="U8567" s="5">
        <f>IF(Table1[[#This Row],[MAX_PROJ]]&lt;0.005, 0, SUM(L8567:S8567))</f>
        <v>0.53893400000000014</v>
      </c>
      <c r="V8567" t="str">
        <f t="shared" si="400"/>
        <v>nee</v>
      </c>
      <c r="W8567" t="str">
        <f t="shared" si="401"/>
        <v>nee</v>
      </c>
    </row>
    <row r="8568" spans="1:23" hidden="1" x14ac:dyDescent="0.25">
      <c r="A8568" s="1">
        <v>8566</v>
      </c>
      <c r="B8568">
        <v>4729900</v>
      </c>
      <c r="C8568">
        <v>95</v>
      </c>
      <c r="D8568" t="s">
        <v>44</v>
      </c>
      <c r="E8568" t="s">
        <v>42</v>
      </c>
      <c r="F8568" t="s">
        <v>43</v>
      </c>
      <c r="G8568">
        <v>6452.4269999999997</v>
      </c>
      <c r="H8568">
        <v>1</v>
      </c>
      <c r="I8568">
        <v>0.64524269999999995</v>
      </c>
      <c r="J8568">
        <v>1714</v>
      </c>
      <c r="K8568">
        <v>1454.0510999999999</v>
      </c>
      <c r="L8568" s="5">
        <v>5.9179999999999996E-3</v>
      </c>
      <c r="M8568" s="5">
        <v>5.1681999999999999E-2</v>
      </c>
      <c r="N8568" s="5">
        <v>6.2094000000000003E-2</v>
      </c>
      <c r="O8568" s="5">
        <v>0.12323099999999999</v>
      </c>
      <c r="P8568" s="5">
        <v>0.115928</v>
      </c>
      <c r="Q8568" s="5">
        <v>7.4534000000000003E-2</v>
      </c>
      <c r="R8568" s="5">
        <v>8.2193000000000002E-2</v>
      </c>
      <c r="S8568" s="5">
        <v>2.4399000000000001E-2</v>
      </c>
      <c r="T8568" s="5">
        <f t="shared" si="399"/>
        <v>0.12323099999999999</v>
      </c>
      <c r="U8568" s="5">
        <f>IF(Table1[[#This Row],[MAX_PROJ]]&lt;0.005, 0, SUM(L8568:S8568))</f>
        <v>0.53997899999999988</v>
      </c>
      <c r="V8568" t="str">
        <f t="shared" si="400"/>
        <v>nee</v>
      </c>
      <c r="W8568" t="str">
        <f t="shared" si="401"/>
        <v>nee</v>
      </c>
    </row>
    <row r="8569" spans="1:23" hidden="1" x14ac:dyDescent="0.25">
      <c r="A8569" s="1">
        <v>8567</v>
      </c>
      <c r="B8569">
        <v>4844583</v>
      </c>
      <c r="C8569">
        <v>95</v>
      </c>
      <c r="D8569" t="s">
        <v>44</v>
      </c>
      <c r="E8569" t="s">
        <v>45</v>
      </c>
      <c r="F8569" t="s">
        <v>28</v>
      </c>
      <c r="G8569">
        <v>126.21695</v>
      </c>
      <c r="H8569">
        <v>1</v>
      </c>
      <c r="I8569">
        <v>1.2621695E-2</v>
      </c>
      <c r="J8569">
        <v>2143</v>
      </c>
      <c r="K8569">
        <v>1106.7230999999999</v>
      </c>
      <c r="L8569" s="5">
        <v>3.2789999999999998E-3</v>
      </c>
      <c r="M8569" s="5">
        <v>3.1185999999999998E-2</v>
      </c>
      <c r="N8569" s="5">
        <v>3.7291999999999999E-2</v>
      </c>
      <c r="O8569" s="5">
        <v>7.4778999999999998E-2</v>
      </c>
      <c r="P8569" s="5">
        <v>7.0402000000000006E-2</v>
      </c>
      <c r="Q8569" s="5">
        <v>4.5475000000000002E-2</v>
      </c>
      <c r="R8569" s="5">
        <v>5.0126999999999998E-2</v>
      </c>
      <c r="S8569" s="5">
        <v>1.5014E-2</v>
      </c>
      <c r="T8569" s="5">
        <f t="shared" si="399"/>
        <v>7.4778999999999998E-2</v>
      </c>
      <c r="U8569" s="5">
        <f>IF(Table1[[#This Row],[MAX_PROJ]]&lt;0.005, 0, SUM(L8569:S8569))</f>
        <v>0.32755400000000001</v>
      </c>
      <c r="V8569" t="str">
        <f t="shared" si="400"/>
        <v>nee</v>
      </c>
      <c r="W8569" t="str">
        <f t="shared" si="401"/>
        <v>nee</v>
      </c>
    </row>
    <row r="8570" spans="1:23" hidden="1" x14ac:dyDescent="0.25">
      <c r="A8570" s="1">
        <v>8568</v>
      </c>
      <c r="B8570">
        <v>4729904</v>
      </c>
      <c r="C8570">
        <v>95</v>
      </c>
      <c r="D8570" t="s">
        <v>44</v>
      </c>
      <c r="E8570" t="s">
        <v>42</v>
      </c>
      <c r="F8570" t="s">
        <v>43</v>
      </c>
      <c r="G8570">
        <v>4285.3969999999999</v>
      </c>
      <c r="H8570">
        <v>1</v>
      </c>
      <c r="I8570">
        <v>0.42853970000000002</v>
      </c>
      <c r="J8570">
        <v>1714</v>
      </c>
      <c r="K8570">
        <v>1250.6963000000001</v>
      </c>
      <c r="L8570" s="5">
        <v>5.2300000000000003E-3</v>
      </c>
      <c r="M8570" s="5">
        <v>4.7599000000000002E-2</v>
      </c>
      <c r="N8570" s="5">
        <v>5.7077999999999997E-2</v>
      </c>
      <c r="O8570" s="5">
        <v>0.113576</v>
      </c>
      <c r="P8570" s="5">
        <v>0.107069</v>
      </c>
      <c r="Q8570" s="5">
        <v>6.9042000000000006E-2</v>
      </c>
      <c r="R8570" s="5">
        <v>7.6119999999999993E-2</v>
      </c>
      <c r="S8570" s="5">
        <v>2.2780000000000002E-2</v>
      </c>
      <c r="T8570" s="5">
        <f t="shared" si="399"/>
        <v>0.113576</v>
      </c>
      <c r="U8570" s="5">
        <f>IF(Table1[[#This Row],[MAX_PROJ]]&lt;0.005, 0, SUM(L8570:S8570))</f>
        <v>0.49849399999999999</v>
      </c>
      <c r="V8570" t="str">
        <f t="shared" si="400"/>
        <v>nee</v>
      </c>
      <c r="W8570" t="str">
        <f t="shared" si="401"/>
        <v>nee</v>
      </c>
    </row>
    <row r="8571" spans="1:23" hidden="1" x14ac:dyDescent="0.25">
      <c r="A8571" s="1">
        <v>8569</v>
      </c>
      <c r="B8571">
        <v>4729905</v>
      </c>
      <c r="C8571">
        <v>95</v>
      </c>
      <c r="D8571" t="s">
        <v>44</v>
      </c>
      <c r="E8571" t="s">
        <v>27</v>
      </c>
      <c r="F8571" t="s">
        <v>28</v>
      </c>
      <c r="G8571">
        <v>1112.3028999999999</v>
      </c>
      <c r="H8571">
        <v>1</v>
      </c>
      <c r="I8571">
        <v>0.11123029</v>
      </c>
      <c r="J8571">
        <v>2143</v>
      </c>
      <c r="K8571">
        <v>1286.3212000000001</v>
      </c>
      <c r="L8571" s="5">
        <v>5.7159999999999997E-3</v>
      </c>
      <c r="M8571" s="5">
        <v>5.1933E-2</v>
      </c>
      <c r="N8571" s="5">
        <v>6.2188E-2</v>
      </c>
      <c r="O8571" s="5">
        <v>0.12368</v>
      </c>
      <c r="P8571" s="5">
        <v>0.116587</v>
      </c>
      <c r="Q8571" s="5">
        <v>7.5203999999999993E-2</v>
      </c>
      <c r="R8571" s="5">
        <v>8.2909999999999998E-2</v>
      </c>
      <c r="S8571" s="5">
        <v>2.4837999999999999E-2</v>
      </c>
      <c r="T8571" s="5">
        <f t="shared" si="399"/>
        <v>0.12368</v>
      </c>
      <c r="U8571" s="5">
        <f>IF(Table1[[#This Row],[MAX_PROJ]]&lt;0.005, 0, SUM(L8571:S8571))</f>
        <v>0.54305599999999998</v>
      </c>
      <c r="V8571" t="str">
        <f t="shared" si="400"/>
        <v>nee</v>
      </c>
      <c r="W8571" t="str">
        <f t="shared" si="401"/>
        <v>nee</v>
      </c>
    </row>
    <row r="8572" spans="1:23" hidden="1" x14ac:dyDescent="0.25">
      <c r="A8572" s="1">
        <v>8570</v>
      </c>
      <c r="B8572">
        <v>4729905</v>
      </c>
      <c r="C8572">
        <v>95</v>
      </c>
      <c r="D8572" t="s">
        <v>44</v>
      </c>
      <c r="E8572" t="s">
        <v>42</v>
      </c>
      <c r="F8572" t="s">
        <v>43</v>
      </c>
      <c r="G8572">
        <v>2640.9839999999999</v>
      </c>
      <c r="H8572">
        <v>1</v>
      </c>
      <c r="I8572">
        <v>0.26409840000000001</v>
      </c>
      <c r="J8572">
        <v>1714</v>
      </c>
      <c r="K8572">
        <v>1286.3212000000001</v>
      </c>
      <c r="L8572" s="5">
        <v>5.7159999999999997E-3</v>
      </c>
      <c r="M8572" s="5">
        <v>5.1933E-2</v>
      </c>
      <c r="N8572" s="5">
        <v>6.2188E-2</v>
      </c>
      <c r="O8572" s="5">
        <v>0.12368</v>
      </c>
      <c r="P8572" s="5">
        <v>0.116587</v>
      </c>
      <c r="Q8572" s="5">
        <v>7.5203999999999993E-2</v>
      </c>
      <c r="R8572" s="5">
        <v>8.2909999999999998E-2</v>
      </c>
      <c r="S8572" s="5">
        <v>2.4837999999999999E-2</v>
      </c>
      <c r="T8572" s="5">
        <f t="shared" si="399"/>
        <v>0.12368</v>
      </c>
      <c r="U8572" s="5">
        <f>IF(Table1[[#This Row],[MAX_PROJ]]&lt;0.005, 0, SUM(L8572:S8572))</f>
        <v>0.54305599999999998</v>
      </c>
      <c r="V8572" t="str">
        <f t="shared" si="400"/>
        <v>nee</v>
      </c>
      <c r="W8572" t="str">
        <f t="shared" si="401"/>
        <v>nee</v>
      </c>
    </row>
    <row r="8573" spans="1:23" hidden="1" x14ac:dyDescent="0.25">
      <c r="A8573" s="1">
        <v>8571</v>
      </c>
      <c r="B8573">
        <v>4729906</v>
      </c>
      <c r="C8573">
        <v>95</v>
      </c>
      <c r="D8573" t="s">
        <v>44</v>
      </c>
      <c r="E8573" t="s">
        <v>42</v>
      </c>
      <c r="F8573" t="s">
        <v>43</v>
      </c>
      <c r="G8573">
        <v>583.07354999999995</v>
      </c>
      <c r="H8573">
        <v>1</v>
      </c>
      <c r="I8573">
        <v>5.8307354999999998E-2</v>
      </c>
      <c r="J8573">
        <v>1714</v>
      </c>
      <c r="K8573">
        <v>1213.8531</v>
      </c>
      <c r="L8573" s="5">
        <v>5.6979999999999999E-3</v>
      </c>
      <c r="M8573" s="5">
        <v>5.2149000000000001E-2</v>
      </c>
      <c r="N8573" s="5">
        <v>6.2335000000000002E-2</v>
      </c>
      <c r="O8573" s="5">
        <v>0.123844</v>
      </c>
      <c r="P8573" s="5">
        <v>0.11675000000000001</v>
      </c>
      <c r="Q8573" s="5">
        <v>7.5381000000000004E-2</v>
      </c>
      <c r="R8573" s="5">
        <v>8.3117999999999997E-2</v>
      </c>
      <c r="S8573" s="5">
        <v>2.4955000000000001E-2</v>
      </c>
      <c r="T8573" s="5">
        <f t="shared" si="399"/>
        <v>0.123844</v>
      </c>
      <c r="U8573" s="5">
        <f>IF(Table1[[#This Row],[MAX_PROJ]]&lt;0.005, 0, SUM(L8573:S8573))</f>
        <v>0.54422999999999999</v>
      </c>
      <c r="V8573" t="str">
        <f t="shared" si="400"/>
        <v>nee</v>
      </c>
      <c r="W8573" t="str">
        <f t="shared" si="401"/>
        <v>nee</v>
      </c>
    </row>
    <row r="8574" spans="1:23" hidden="1" x14ac:dyDescent="0.25">
      <c r="A8574" s="1">
        <v>8572</v>
      </c>
      <c r="B8574">
        <v>4910303</v>
      </c>
      <c r="C8574">
        <v>95</v>
      </c>
      <c r="D8574" t="s">
        <v>44</v>
      </c>
      <c r="E8574" t="s">
        <v>45</v>
      </c>
      <c r="F8574" t="s">
        <v>28</v>
      </c>
      <c r="G8574">
        <v>1778.7230999999999</v>
      </c>
      <c r="H8574">
        <v>1</v>
      </c>
      <c r="I8574">
        <v>0.17787231000000001</v>
      </c>
      <c r="J8574">
        <v>2143</v>
      </c>
      <c r="K8574">
        <v>1261.8969999999999</v>
      </c>
      <c r="L8574" s="5">
        <v>2.0639999999999999E-3</v>
      </c>
      <c r="M8574" s="5">
        <v>1.6761999999999999E-2</v>
      </c>
      <c r="N8574" s="5">
        <v>2.0584999999999999E-2</v>
      </c>
      <c r="O8574" s="5">
        <v>4.2396000000000003E-2</v>
      </c>
      <c r="P8574" s="5">
        <v>3.9659E-2</v>
      </c>
      <c r="Q8574" s="5">
        <v>2.5017999999999999E-2</v>
      </c>
      <c r="R8574" s="5">
        <v>2.7841999999999999E-2</v>
      </c>
      <c r="S8574" s="5">
        <v>7.8220000000000008E-3</v>
      </c>
      <c r="T8574" s="5">
        <f t="shared" si="399"/>
        <v>4.2396000000000003E-2</v>
      </c>
      <c r="U8574" s="5">
        <f>IF(Table1[[#This Row],[MAX_PROJ]]&lt;0.005, 0, SUM(L8574:S8574))</f>
        <v>0.182148</v>
      </c>
      <c r="V8574" t="str">
        <f t="shared" si="400"/>
        <v>nee</v>
      </c>
      <c r="W8574" t="str">
        <f t="shared" si="401"/>
        <v>nee</v>
      </c>
    </row>
    <row r="8575" spans="1:23" hidden="1" x14ac:dyDescent="0.25">
      <c r="A8575" s="1">
        <v>8573</v>
      </c>
      <c r="B8575">
        <v>5025004</v>
      </c>
      <c r="C8575">
        <v>95</v>
      </c>
      <c r="D8575" t="s">
        <v>44</v>
      </c>
      <c r="E8575" t="s">
        <v>42</v>
      </c>
      <c r="F8575" t="s">
        <v>43</v>
      </c>
      <c r="G8575">
        <v>1238.5947000000001</v>
      </c>
      <c r="H8575">
        <v>1</v>
      </c>
      <c r="I8575">
        <v>0.12385947</v>
      </c>
      <c r="J8575">
        <v>1714</v>
      </c>
      <c r="K8575">
        <v>1581.9028000000001</v>
      </c>
      <c r="L8575" s="5">
        <v>2.5400000000000002E-3</v>
      </c>
      <c r="M8575" s="5">
        <v>2.3271E-2</v>
      </c>
      <c r="N8575" s="5">
        <v>2.8288000000000001E-2</v>
      </c>
      <c r="O8575" s="5">
        <v>5.9915999999999997E-2</v>
      </c>
      <c r="P8575" s="5">
        <v>5.6016999999999997E-2</v>
      </c>
      <c r="Q8575" s="5">
        <v>3.5438999999999998E-2</v>
      </c>
      <c r="R8575" s="5">
        <v>3.9382E-2</v>
      </c>
      <c r="S8575" s="5">
        <v>1.1173000000000001E-2</v>
      </c>
      <c r="T8575" s="5">
        <f t="shared" si="399"/>
        <v>5.9915999999999997E-2</v>
      </c>
      <c r="U8575" s="5">
        <f>IF(Table1[[#This Row],[MAX_PROJ]]&lt;0.005, 0, SUM(L8575:S8575))</f>
        <v>0.25602600000000003</v>
      </c>
      <c r="V8575" t="str">
        <f t="shared" si="400"/>
        <v>nee</v>
      </c>
      <c r="W8575" t="str">
        <f t="shared" si="401"/>
        <v>nee</v>
      </c>
    </row>
    <row r="8576" spans="1:23" x14ac:dyDescent="0.25">
      <c r="A8576" s="1">
        <v>8574</v>
      </c>
      <c r="B8576">
        <v>5139690</v>
      </c>
      <c r="C8576">
        <v>94</v>
      </c>
      <c r="D8576" t="s">
        <v>41</v>
      </c>
      <c r="E8576" t="s">
        <v>25</v>
      </c>
      <c r="F8576" t="s">
        <v>26</v>
      </c>
      <c r="G8576">
        <v>1538.0117</v>
      </c>
      <c r="H8576">
        <v>1</v>
      </c>
      <c r="I8576">
        <v>0.15380116999999999</v>
      </c>
      <c r="J8576">
        <v>1786</v>
      </c>
      <c r="K8576">
        <v>1770.1146000000001</v>
      </c>
      <c r="L8576" s="5">
        <v>1.98E-3</v>
      </c>
      <c r="M8576" s="5">
        <v>1.9681000000000001E-2</v>
      </c>
      <c r="N8576" s="5">
        <v>2.1529E-2</v>
      </c>
      <c r="O8576" s="5">
        <v>5.5114000000000003E-2</v>
      </c>
      <c r="P8576" s="5">
        <v>5.1164000000000001E-2</v>
      </c>
      <c r="Q8576" s="5">
        <v>3.0519999999999999E-2</v>
      </c>
      <c r="R8576" s="5">
        <v>3.4847000000000003E-2</v>
      </c>
      <c r="S8576" s="5">
        <v>9.8410000000000008E-3</v>
      </c>
      <c r="T8576" s="5">
        <f t="shared" si="399"/>
        <v>5.5114000000000003E-2</v>
      </c>
      <c r="U8576" s="5">
        <f>IF(Table1[[#This Row],[MAX_PROJ]]&lt;0.005, 0, SUM(L8576:S8576))</f>
        <v>0.22467599999999999</v>
      </c>
      <c r="V8576" t="str">
        <f t="shared" si="400"/>
        <v>nee</v>
      </c>
      <c r="W8576" t="str">
        <f t="shared" si="401"/>
        <v>ja</v>
      </c>
    </row>
    <row r="8577" spans="1:23" x14ac:dyDescent="0.25">
      <c r="A8577" s="1">
        <v>8575</v>
      </c>
      <c r="B8577">
        <v>5139690</v>
      </c>
      <c r="C8577">
        <v>94</v>
      </c>
      <c r="D8577" t="s">
        <v>41</v>
      </c>
      <c r="E8577" t="s">
        <v>42</v>
      </c>
      <c r="F8577" t="s">
        <v>43</v>
      </c>
      <c r="G8577">
        <v>3451.7179999999998</v>
      </c>
      <c r="H8577">
        <v>1</v>
      </c>
      <c r="I8577">
        <v>0.34517179999999997</v>
      </c>
      <c r="J8577">
        <v>1714</v>
      </c>
      <c r="K8577">
        <v>1770.1146000000001</v>
      </c>
      <c r="L8577" s="5">
        <v>1.98E-3</v>
      </c>
      <c r="M8577" s="5">
        <v>1.9681000000000001E-2</v>
      </c>
      <c r="N8577" s="5">
        <v>2.1529E-2</v>
      </c>
      <c r="O8577" s="5">
        <v>5.5114000000000003E-2</v>
      </c>
      <c r="P8577" s="5">
        <v>5.1164000000000001E-2</v>
      </c>
      <c r="Q8577" s="5">
        <v>3.0519999999999999E-2</v>
      </c>
      <c r="R8577" s="5">
        <v>3.4847000000000003E-2</v>
      </c>
      <c r="S8577" s="5">
        <v>9.8410000000000008E-3</v>
      </c>
      <c r="T8577" s="5">
        <f t="shared" si="399"/>
        <v>5.5114000000000003E-2</v>
      </c>
      <c r="U8577" s="5">
        <f>IF(Table1[[#This Row],[MAX_PROJ]]&lt;0.005, 0, SUM(L8577:S8577))</f>
        <v>0.22467599999999999</v>
      </c>
      <c r="V8577" t="str">
        <f t="shared" si="400"/>
        <v>ja</v>
      </c>
      <c r="W8577" t="str">
        <f t="shared" si="401"/>
        <v>ja</v>
      </c>
    </row>
    <row r="8578" spans="1:23" hidden="1" x14ac:dyDescent="0.25">
      <c r="A8578" s="1">
        <v>8576</v>
      </c>
      <c r="B8578">
        <v>4910316</v>
      </c>
      <c r="C8578">
        <v>95</v>
      </c>
      <c r="D8578" t="s">
        <v>44</v>
      </c>
      <c r="E8578" t="s">
        <v>45</v>
      </c>
      <c r="F8578" t="s">
        <v>28</v>
      </c>
      <c r="G8578">
        <v>1009.8446</v>
      </c>
      <c r="H8578">
        <v>1</v>
      </c>
      <c r="I8578">
        <v>0.10098446</v>
      </c>
      <c r="J8578">
        <v>2143</v>
      </c>
      <c r="K8578">
        <v>1254.6621</v>
      </c>
      <c r="L8578" s="5">
        <v>2.4889999999999999E-3</v>
      </c>
      <c r="M8578" s="5">
        <v>2.1225999999999998E-2</v>
      </c>
      <c r="N8578" s="5">
        <v>2.5953E-2</v>
      </c>
      <c r="O8578" s="5">
        <v>5.3858999999999997E-2</v>
      </c>
      <c r="P8578" s="5">
        <v>5.0445999999999998E-2</v>
      </c>
      <c r="Q8578" s="5">
        <v>3.1924000000000001E-2</v>
      </c>
      <c r="R8578" s="5">
        <v>3.5367999999999997E-2</v>
      </c>
      <c r="S8578" s="5">
        <v>1.0059E-2</v>
      </c>
      <c r="T8578" s="5">
        <f t="shared" si="399"/>
        <v>5.3858999999999997E-2</v>
      </c>
      <c r="U8578" s="5">
        <f>IF(Table1[[#This Row],[MAX_PROJ]]&lt;0.005, 0, SUM(L8578:S8578))</f>
        <v>0.231324</v>
      </c>
      <c r="V8578" t="str">
        <f t="shared" si="400"/>
        <v>nee</v>
      </c>
      <c r="W8578" t="str">
        <f t="shared" si="401"/>
        <v>nee</v>
      </c>
    </row>
    <row r="8579" spans="1:23" hidden="1" x14ac:dyDescent="0.25">
      <c r="A8579" s="1">
        <v>8577</v>
      </c>
      <c r="B8579">
        <v>5139688</v>
      </c>
      <c r="C8579">
        <v>94</v>
      </c>
      <c r="D8579" t="s">
        <v>41</v>
      </c>
      <c r="E8579" t="s">
        <v>47</v>
      </c>
      <c r="F8579" t="s">
        <v>31</v>
      </c>
      <c r="G8579">
        <v>3971.1848</v>
      </c>
      <c r="H8579">
        <v>1</v>
      </c>
      <c r="I8579">
        <v>0.39711848</v>
      </c>
      <c r="J8579">
        <v>2143</v>
      </c>
      <c r="K8579">
        <v>901.70056</v>
      </c>
      <c r="L8579" s="5">
        <v>1.0549999999999999E-3</v>
      </c>
      <c r="M8579" s="5">
        <v>9.9659999999999992E-3</v>
      </c>
      <c r="N8579" s="5">
        <v>1.0976E-2</v>
      </c>
      <c r="O8579" s="5">
        <v>2.7140000000000001E-2</v>
      </c>
      <c r="P8579" s="5">
        <v>2.5225999999999998E-2</v>
      </c>
      <c r="Q8579" s="5">
        <v>1.5183E-2</v>
      </c>
      <c r="R8579" s="5">
        <v>1.7267000000000001E-2</v>
      </c>
      <c r="S8579" s="5">
        <v>4.9179999999999996E-3</v>
      </c>
      <c r="T8579" s="5">
        <f t="shared" ref="T8579:T8642" si="402">MAX(L8579:S8579)</f>
        <v>2.7140000000000001E-2</v>
      </c>
      <c r="U8579" s="5">
        <f>IF(Table1[[#This Row],[MAX_PROJ]]&lt;0.005, 0, SUM(L8579:S8579))</f>
        <v>0.11173100000000001</v>
      </c>
      <c r="V8579" t="str">
        <f t="shared" ref="V8579:V8642" si="403">IF(K8579&gt;J8579,"ja","nee")</f>
        <v>nee</v>
      </c>
      <c r="W8579" t="str">
        <f t="shared" ref="W8579:W8642" si="404">IF(K8579&gt;(J8579-70),"ja","nee")</f>
        <v>nee</v>
      </c>
    </row>
    <row r="8580" spans="1:23" hidden="1" x14ac:dyDescent="0.25">
      <c r="A8580" s="1">
        <v>8578</v>
      </c>
      <c r="B8580">
        <v>5139688</v>
      </c>
      <c r="C8580">
        <v>94</v>
      </c>
      <c r="D8580" t="s">
        <v>41</v>
      </c>
      <c r="E8580" t="s">
        <v>42</v>
      </c>
      <c r="F8580" t="s">
        <v>43</v>
      </c>
      <c r="G8580">
        <v>31.334323999999999</v>
      </c>
      <c r="H8580">
        <v>1</v>
      </c>
      <c r="I8580">
        <v>3.1334323999999999E-3</v>
      </c>
      <c r="J8580">
        <v>1714</v>
      </c>
      <c r="K8580">
        <v>901.70056</v>
      </c>
      <c r="L8580" s="5">
        <v>1.0549999999999999E-3</v>
      </c>
      <c r="M8580" s="5">
        <v>9.9659999999999992E-3</v>
      </c>
      <c r="N8580" s="5">
        <v>1.0976E-2</v>
      </c>
      <c r="O8580" s="5">
        <v>2.7140000000000001E-2</v>
      </c>
      <c r="P8580" s="5">
        <v>2.5225999999999998E-2</v>
      </c>
      <c r="Q8580" s="5">
        <v>1.5183E-2</v>
      </c>
      <c r="R8580" s="5">
        <v>1.7267000000000001E-2</v>
      </c>
      <c r="S8580" s="5">
        <v>4.9179999999999996E-3</v>
      </c>
      <c r="T8580" s="5">
        <f t="shared" si="402"/>
        <v>2.7140000000000001E-2</v>
      </c>
      <c r="U8580" s="5">
        <f>IF(Table1[[#This Row],[MAX_PROJ]]&lt;0.005, 0, SUM(L8580:S8580))</f>
        <v>0.11173100000000001</v>
      </c>
      <c r="V8580" t="str">
        <f t="shared" si="403"/>
        <v>nee</v>
      </c>
      <c r="W8580" t="str">
        <f t="shared" si="404"/>
        <v>nee</v>
      </c>
    </row>
    <row r="8581" spans="1:23" hidden="1" x14ac:dyDescent="0.25">
      <c r="A8581" s="1">
        <v>8579</v>
      </c>
      <c r="B8581">
        <v>5025003</v>
      </c>
      <c r="C8581">
        <v>95</v>
      </c>
      <c r="D8581" t="s">
        <v>44</v>
      </c>
      <c r="E8581" t="s">
        <v>42</v>
      </c>
      <c r="F8581" t="s">
        <v>43</v>
      </c>
      <c r="G8581">
        <v>3085.5277999999998</v>
      </c>
      <c r="H8581">
        <v>1</v>
      </c>
      <c r="I8581">
        <v>0.30855278000000003</v>
      </c>
      <c r="J8581">
        <v>1714</v>
      </c>
      <c r="K8581">
        <v>1620.1088</v>
      </c>
      <c r="L8581" s="5">
        <v>2.7160000000000001E-3</v>
      </c>
      <c r="M8581" s="5">
        <v>2.5215999999999999E-2</v>
      </c>
      <c r="N8581" s="5">
        <v>3.0700999999999999E-2</v>
      </c>
      <c r="O8581" s="5">
        <v>6.54E-2</v>
      </c>
      <c r="P8581" s="5">
        <v>6.1220999999999998E-2</v>
      </c>
      <c r="Q8581" s="5">
        <v>3.8661000000000001E-2</v>
      </c>
      <c r="R8581" s="5">
        <v>4.3013000000000003E-2</v>
      </c>
      <c r="S8581" s="5">
        <v>1.2175999999999999E-2</v>
      </c>
      <c r="T8581" s="5">
        <f t="shared" si="402"/>
        <v>6.54E-2</v>
      </c>
      <c r="U8581" s="5">
        <f>IF(Table1[[#This Row],[MAX_PROJ]]&lt;0.005, 0, SUM(L8581:S8581))</f>
        <v>0.27910400000000002</v>
      </c>
      <c r="V8581" t="str">
        <f t="shared" si="403"/>
        <v>nee</v>
      </c>
      <c r="W8581" t="str">
        <f t="shared" si="404"/>
        <v>nee</v>
      </c>
    </row>
    <row r="8582" spans="1:23" hidden="1" x14ac:dyDescent="0.25">
      <c r="A8582" s="1">
        <v>8580</v>
      </c>
      <c r="B8582">
        <v>5139689</v>
      </c>
      <c r="C8582">
        <v>94</v>
      </c>
      <c r="D8582" t="s">
        <v>41</v>
      </c>
      <c r="E8582" t="s">
        <v>47</v>
      </c>
      <c r="F8582" t="s">
        <v>31</v>
      </c>
      <c r="G8582">
        <v>7455.3852999999999</v>
      </c>
      <c r="H8582">
        <v>1</v>
      </c>
      <c r="I8582">
        <v>0.74553853000000003</v>
      </c>
      <c r="J8582">
        <v>2143</v>
      </c>
      <c r="K8582">
        <v>1061.2067</v>
      </c>
      <c r="L8582" s="5">
        <v>1.1969999999999999E-3</v>
      </c>
      <c r="M8582" s="5">
        <v>1.1578E-2</v>
      </c>
      <c r="N8582" s="5">
        <v>1.2723E-2</v>
      </c>
      <c r="O8582" s="5">
        <v>3.1338999999999999E-2</v>
      </c>
      <c r="P8582" s="5">
        <v>2.9159000000000001E-2</v>
      </c>
      <c r="Q8582" s="5">
        <v>1.7600000000000001E-2</v>
      </c>
      <c r="R8582" s="5">
        <v>1.9986E-2</v>
      </c>
      <c r="S8582" s="5">
        <v>5.7359999999999998E-3</v>
      </c>
      <c r="T8582" s="5">
        <f t="shared" si="402"/>
        <v>3.1338999999999999E-2</v>
      </c>
      <c r="U8582" s="5">
        <f>IF(Table1[[#This Row],[MAX_PROJ]]&lt;0.005, 0, SUM(L8582:S8582))</f>
        <v>0.12931800000000002</v>
      </c>
      <c r="V8582" t="str">
        <f t="shared" si="403"/>
        <v>nee</v>
      </c>
      <c r="W8582" t="str">
        <f t="shared" si="404"/>
        <v>nee</v>
      </c>
    </row>
    <row r="8583" spans="1:23" x14ac:dyDescent="0.25">
      <c r="A8583" s="1">
        <v>8581</v>
      </c>
      <c r="B8583">
        <v>5139689</v>
      </c>
      <c r="C8583">
        <v>94</v>
      </c>
      <c r="D8583" t="s">
        <v>41</v>
      </c>
      <c r="E8583" t="s">
        <v>21</v>
      </c>
      <c r="F8583" t="s">
        <v>22</v>
      </c>
      <c r="G8583">
        <v>42.660285999999999</v>
      </c>
      <c r="H8583">
        <v>1</v>
      </c>
      <c r="I8583">
        <v>4.2660286E-3</v>
      </c>
      <c r="J8583">
        <v>714</v>
      </c>
      <c r="K8583">
        <v>1061.2067</v>
      </c>
      <c r="L8583" s="5">
        <v>1.1969999999999999E-3</v>
      </c>
      <c r="M8583" s="5">
        <v>1.1578E-2</v>
      </c>
      <c r="N8583" s="5">
        <v>1.2723E-2</v>
      </c>
      <c r="O8583" s="5">
        <v>3.1338999999999999E-2</v>
      </c>
      <c r="P8583" s="5">
        <v>2.9159000000000001E-2</v>
      </c>
      <c r="Q8583" s="5">
        <v>1.7600000000000001E-2</v>
      </c>
      <c r="R8583" s="5">
        <v>1.9986E-2</v>
      </c>
      <c r="S8583" s="5">
        <v>5.7359999999999998E-3</v>
      </c>
      <c r="T8583" s="5">
        <f t="shared" si="402"/>
        <v>3.1338999999999999E-2</v>
      </c>
      <c r="U8583" s="5">
        <f>IF(Table1[[#This Row],[MAX_PROJ]]&lt;0.005, 0, SUM(L8583:S8583))</f>
        <v>0.12931800000000002</v>
      </c>
      <c r="V8583" t="str">
        <f t="shared" si="403"/>
        <v>ja</v>
      </c>
      <c r="W8583" t="str">
        <f t="shared" si="404"/>
        <v>ja</v>
      </c>
    </row>
    <row r="8584" spans="1:23" hidden="1" x14ac:dyDescent="0.25">
      <c r="A8584" s="1">
        <v>8582</v>
      </c>
      <c r="B8584">
        <v>5139689</v>
      </c>
      <c r="C8584">
        <v>94</v>
      </c>
      <c r="D8584" t="s">
        <v>41</v>
      </c>
      <c r="E8584" t="s">
        <v>42</v>
      </c>
      <c r="F8584" t="s">
        <v>43</v>
      </c>
      <c r="G8584">
        <v>2501.9542999999999</v>
      </c>
      <c r="H8584">
        <v>1</v>
      </c>
      <c r="I8584">
        <v>0.25019543</v>
      </c>
      <c r="J8584">
        <v>1714</v>
      </c>
      <c r="K8584">
        <v>1061.2067</v>
      </c>
      <c r="L8584" s="5">
        <v>1.1969999999999999E-3</v>
      </c>
      <c r="M8584" s="5">
        <v>1.1578E-2</v>
      </c>
      <c r="N8584" s="5">
        <v>1.2723E-2</v>
      </c>
      <c r="O8584" s="5">
        <v>3.1338999999999999E-2</v>
      </c>
      <c r="P8584" s="5">
        <v>2.9159000000000001E-2</v>
      </c>
      <c r="Q8584" s="5">
        <v>1.7600000000000001E-2</v>
      </c>
      <c r="R8584" s="5">
        <v>1.9986E-2</v>
      </c>
      <c r="S8584" s="5">
        <v>5.7359999999999998E-3</v>
      </c>
      <c r="T8584" s="5">
        <f t="shared" si="402"/>
        <v>3.1338999999999999E-2</v>
      </c>
      <c r="U8584" s="5">
        <f>IF(Table1[[#This Row],[MAX_PROJ]]&lt;0.005, 0, SUM(L8584:S8584))</f>
        <v>0.12931800000000002</v>
      </c>
      <c r="V8584" t="str">
        <f t="shared" si="403"/>
        <v>nee</v>
      </c>
      <c r="W8584" t="str">
        <f t="shared" si="404"/>
        <v>nee</v>
      </c>
    </row>
    <row r="8585" spans="1:23" hidden="1" x14ac:dyDescent="0.25">
      <c r="A8585" s="1">
        <v>8583</v>
      </c>
      <c r="B8585">
        <v>3812498</v>
      </c>
      <c r="C8585">
        <v>70</v>
      </c>
      <c r="D8585" t="s">
        <v>34</v>
      </c>
      <c r="E8585" t="s">
        <v>35</v>
      </c>
      <c r="F8585" t="s">
        <v>36</v>
      </c>
      <c r="G8585">
        <v>1190.251</v>
      </c>
      <c r="H8585">
        <v>0.85</v>
      </c>
      <c r="I8585">
        <v>0.101171335</v>
      </c>
      <c r="J8585">
        <v>1857</v>
      </c>
      <c r="K8585">
        <v>1761.1686999999999</v>
      </c>
      <c r="L8585" s="5">
        <v>1.436E-3</v>
      </c>
      <c r="M8585" s="5">
        <v>5.4720000000000003E-3</v>
      </c>
      <c r="N8585" s="5">
        <v>8.5629999999999994E-3</v>
      </c>
      <c r="O8585" s="5">
        <v>2.1968999999999999E-2</v>
      </c>
      <c r="P8585" s="5">
        <v>1.917E-2</v>
      </c>
      <c r="Q8585" s="5">
        <v>1.0371E-2</v>
      </c>
      <c r="R8585" s="5">
        <v>1.2545000000000001E-2</v>
      </c>
      <c r="S8585" s="5">
        <v>1.694E-3</v>
      </c>
      <c r="T8585" s="5">
        <f t="shared" si="402"/>
        <v>2.1968999999999999E-2</v>
      </c>
      <c r="U8585" s="5">
        <f>IF(Table1[[#This Row],[MAX_PROJ]]&lt;0.005, 0, SUM(L8585:S8585))</f>
        <v>8.1220000000000001E-2</v>
      </c>
      <c r="V8585" t="str">
        <f t="shared" si="403"/>
        <v>nee</v>
      </c>
      <c r="W8585" t="str">
        <f t="shared" si="404"/>
        <v>nee</v>
      </c>
    </row>
    <row r="8586" spans="1:23" hidden="1" x14ac:dyDescent="0.25">
      <c r="A8586" s="1">
        <v>8584</v>
      </c>
      <c r="B8586">
        <v>4910306</v>
      </c>
      <c r="C8586">
        <v>95</v>
      </c>
      <c r="D8586" t="s">
        <v>44</v>
      </c>
      <c r="E8586" t="s">
        <v>45</v>
      </c>
      <c r="F8586" t="s">
        <v>28</v>
      </c>
      <c r="G8586">
        <v>7555.9717000000001</v>
      </c>
      <c r="H8586">
        <v>0.2</v>
      </c>
      <c r="I8586">
        <v>0.151119434</v>
      </c>
      <c r="J8586">
        <v>2143</v>
      </c>
      <c r="K8586">
        <v>987.29579999999999</v>
      </c>
      <c r="L8586" s="5">
        <v>1.799E-3</v>
      </c>
      <c r="M8586" s="5">
        <v>1.478E-2</v>
      </c>
      <c r="N8586" s="5">
        <v>1.8158000000000001E-2</v>
      </c>
      <c r="O8586" s="5">
        <v>3.7513999999999999E-2</v>
      </c>
      <c r="P8586" s="5">
        <v>3.5084999999999998E-2</v>
      </c>
      <c r="Q8586" s="5">
        <v>2.2134000000000001E-2</v>
      </c>
      <c r="R8586" s="5">
        <v>2.4642000000000001E-2</v>
      </c>
      <c r="S8586" s="5">
        <v>6.9160000000000003E-3</v>
      </c>
      <c r="T8586" s="5">
        <f t="shared" si="402"/>
        <v>3.7513999999999999E-2</v>
      </c>
      <c r="U8586" s="5">
        <f>IF(Table1[[#This Row],[MAX_PROJ]]&lt;0.005, 0, SUM(L8586:S8586))</f>
        <v>0.16102800000000003</v>
      </c>
      <c r="V8586" t="str">
        <f t="shared" si="403"/>
        <v>nee</v>
      </c>
      <c r="W8586" t="str">
        <f t="shared" si="404"/>
        <v>nee</v>
      </c>
    </row>
    <row r="8587" spans="1:23" hidden="1" x14ac:dyDescent="0.25">
      <c r="A8587" s="1">
        <v>8585</v>
      </c>
      <c r="B8587">
        <v>4910306</v>
      </c>
      <c r="C8587">
        <v>95</v>
      </c>
      <c r="D8587" t="s">
        <v>44</v>
      </c>
      <c r="E8587" t="s">
        <v>42</v>
      </c>
      <c r="F8587" t="s">
        <v>43</v>
      </c>
      <c r="G8587">
        <v>1250</v>
      </c>
      <c r="H8587">
        <v>0.88384479999999999</v>
      </c>
      <c r="I8587">
        <v>0.1104806</v>
      </c>
      <c r="J8587">
        <v>1714</v>
      </c>
      <c r="K8587">
        <v>987.29579999999999</v>
      </c>
      <c r="L8587" s="5">
        <v>1.799E-3</v>
      </c>
      <c r="M8587" s="5">
        <v>1.478E-2</v>
      </c>
      <c r="N8587" s="5">
        <v>1.8158000000000001E-2</v>
      </c>
      <c r="O8587" s="5">
        <v>3.7513999999999999E-2</v>
      </c>
      <c r="P8587" s="5">
        <v>3.5084999999999998E-2</v>
      </c>
      <c r="Q8587" s="5">
        <v>2.2134000000000001E-2</v>
      </c>
      <c r="R8587" s="5">
        <v>2.4642000000000001E-2</v>
      </c>
      <c r="S8587" s="5">
        <v>6.9160000000000003E-3</v>
      </c>
      <c r="T8587" s="5">
        <f t="shared" si="402"/>
        <v>3.7513999999999999E-2</v>
      </c>
      <c r="U8587" s="5">
        <f>IF(Table1[[#This Row],[MAX_PROJ]]&lt;0.005, 0, SUM(L8587:S8587))</f>
        <v>0.16102800000000003</v>
      </c>
      <c r="V8587" t="str">
        <f t="shared" si="403"/>
        <v>nee</v>
      </c>
      <c r="W8587" t="str">
        <f t="shared" si="404"/>
        <v>nee</v>
      </c>
    </row>
    <row r="8588" spans="1:23" hidden="1" x14ac:dyDescent="0.25">
      <c r="A8588" s="1">
        <v>8586</v>
      </c>
      <c r="B8588">
        <v>5139686</v>
      </c>
      <c r="C8588">
        <v>94</v>
      </c>
      <c r="D8588" t="s">
        <v>41</v>
      </c>
      <c r="E8588" t="s">
        <v>47</v>
      </c>
      <c r="F8588" t="s">
        <v>31</v>
      </c>
      <c r="G8588">
        <v>846.80205999999998</v>
      </c>
      <c r="H8588">
        <v>1</v>
      </c>
      <c r="I8588">
        <v>8.4680205999999994E-2</v>
      </c>
      <c r="J8588">
        <v>2143</v>
      </c>
      <c r="K8588">
        <v>1385.115</v>
      </c>
      <c r="L8588" s="5">
        <v>1.5299999999999999E-3</v>
      </c>
      <c r="M8588" s="5">
        <v>1.4416999999999999E-2</v>
      </c>
      <c r="N8588" s="5">
        <v>1.5883000000000001E-2</v>
      </c>
      <c r="O8588" s="5">
        <v>3.9363000000000002E-2</v>
      </c>
      <c r="P8588" s="5">
        <v>3.6602000000000003E-2</v>
      </c>
      <c r="Q8588" s="5">
        <v>2.2002000000000001E-2</v>
      </c>
      <c r="R8588" s="5">
        <v>2.5000000000000001E-2</v>
      </c>
      <c r="S8588" s="5">
        <v>7.1149999999999998E-3</v>
      </c>
      <c r="T8588" s="5">
        <f t="shared" si="402"/>
        <v>3.9363000000000002E-2</v>
      </c>
      <c r="U8588" s="5">
        <f>IF(Table1[[#This Row],[MAX_PROJ]]&lt;0.005, 0, SUM(L8588:S8588))</f>
        <v>0.161912</v>
      </c>
      <c r="V8588" t="str">
        <f t="shared" si="403"/>
        <v>nee</v>
      </c>
      <c r="W8588" t="str">
        <f t="shared" si="404"/>
        <v>nee</v>
      </c>
    </row>
    <row r="8589" spans="1:23" hidden="1" x14ac:dyDescent="0.25">
      <c r="A8589" s="1">
        <v>8587</v>
      </c>
      <c r="B8589">
        <v>5139686</v>
      </c>
      <c r="C8589">
        <v>94</v>
      </c>
      <c r="D8589" t="s">
        <v>41</v>
      </c>
      <c r="E8589" t="s">
        <v>27</v>
      </c>
      <c r="F8589" t="s">
        <v>28</v>
      </c>
      <c r="G8589">
        <v>294.59994999999998</v>
      </c>
      <c r="H8589">
        <v>1</v>
      </c>
      <c r="I8589">
        <v>2.9459994999999999E-2</v>
      </c>
      <c r="J8589">
        <v>2143</v>
      </c>
      <c r="K8589">
        <v>1385.115</v>
      </c>
      <c r="L8589" s="5">
        <v>1.5299999999999999E-3</v>
      </c>
      <c r="M8589" s="5">
        <v>1.4416999999999999E-2</v>
      </c>
      <c r="N8589" s="5">
        <v>1.5883000000000001E-2</v>
      </c>
      <c r="O8589" s="5">
        <v>3.9363000000000002E-2</v>
      </c>
      <c r="P8589" s="5">
        <v>3.6602000000000003E-2</v>
      </c>
      <c r="Q8589" s="5">
        <v>2.2002000000000001E-2</v>
      </c>
      <c r="R8589" s="5">
        <v>2.5000000000000001E-2</v>
      </c>
      <c r="S8589" s="5">
        <v>7.1149999999999998E-3</v>
      </c>
      <c r="T8589" s="5">
        <f t="shared" si="402"/>
        <v>3.9363000000000002E-2</v>
      </c>
      <c r="U8589" s="5">
        <f>IF(Table1[[#This Row],[MAX_PROJ]]&lt;0.005, 0, SUM(L8589:S8589))</f>
        <v>0.161912</v>
      </c>
      <c r="V8589" t="str">
        <f t="shared" si="403"/>
        <v>nee</v>
      </c>
      <c r="W8589" t="str">
        <f t="shared" si="404"/>
        <v>nee</v>
      </c>
    </row>
    <row r="8590" spans="1:23" x14ac:dyDescent="0.25">
      <c r="A8590" s="1">
        <v>8588</v>
      </c>
      <c r="B8590">
        <v>5139686</v>
      </c>
      <c r="C8590">
        <v>94</v>
      </c>
      <c r="D8590" t="s">
        <v>41</v>
      </c>
      <c r="E8590" t="s">
        <v>21</v>
      </c>
      <c r="F8590" t="s">
        <v>22</v>
      </c>
      <c r="G8590">
        <v>1133.4838999999999</v>
      </c>
      <c r="H8590">
        <v>1</v>
      </c>
      <c r="I8590">
        <v>0.11334838999999999</v>
      </c>
      <c r="J8590">
        <v>714</v>
      </c>
      <c r="K8590">
        <v>1385.115</v>
      </c>
      <c r="L8590" s="5">
        <v>1.5299999999999999E-3</v>
      </c>
      <c r="M8590" s="5">
        <v>1.4416999999999999E-2</v>
      </c>
      <c r="N8590" s="5">
        <v>1.5883000000000001E-2</v>
      </c>
      <c r="O8590" s="5">
        <v>3.9363000000000002E-2</v>
      </c>
      <c r="P8590" s="5">
        <v>3.6602000000000003E-2</v>
      </c>
      <c r="Q8590" s="5">
        <v>2.2002000000000001E-2</v>
      </c>
      <c r="R8590" s="5">
        <v>2.5000000000000001E-2</v>
      </c>
      <c r="S8590" s="5">
        <v>7.1149999999999998E-3</v>
      </c>
      <c r="T8590" s="5">
        <f t="shared" si="402"/>
        <v>3.9363000000000002E-2</v>
      </c>
      <c r="U8590" s="5">
        <f>IF(Table1[[#This Row],[MAX_PROJ]]&lt;0.005, 0, SUM(L8590:S8590))</f>
        <v>0.161912</v>
      </c>
      <c r="V8590" t="str">
        <f t="shared" si="403"/>
        <v>ja</v>
      </c>
      <c r="W8590" t="str">
        <f t="shared" si="404"/>
        <v>ja</v>
      </c>
    </row>
    <row r="8591" spans="1:23" hidden="1" x14ac:dyDescent="0.25">
      <c r="A8591" s="1">
        <v>8589</v>
      </c>
      <c r="B8591">
        <v>5139686</v>
      </c>
      <c r="C8591">
        <v>94</v>
      </c>
      <c r="D8591" t="s">
        <v>41</v>
      </c>
      <c r="E8591" t="s">
        <v>42</v>
      </c>
      <c r="F8591" t="s">
        <v>43</v>
      </c>
      <c r="G8591">
        <v>4988.6009999999997</v>
      </c>
      <c r="H8591">
        <v>1</v>
      </c>
      <c r="I8591">
        <v>0.49886009999999997</v>
      </c>
      <c r="J8591">
        <v>1714</v>
      </c>
      <c r="K8591">
        <v>1385.115</v>
      </c>
      <c r="L8591" s="5">
        <v>1.5299999999999999E-3</v>
      </c>
      <c r="M8591" s="5">
        <v>1.4416999999999999E-2</v>
      </c>
      <c r="N8591" s="5">
        <v>1.5883000000000001E-2</v>
      </c>
      <c r="O8591" s="5">
        <v>3.9363000000000002E-2</v>
      </c>
      <c r="P8591" s="5">
        <v>3.6602000000000003E-2</v>
      </c>
      <c r="Q8591" s="5">
        <v>2.2002000000000001E-2</v>
      </c>
      <c r="R8591" s="5">
        <v>2.5000000000000001E-2</v>
      </c>
      <c r="S8591" s="5">
        <v>7.1149999999999998E-3</v>
      </c>
      <c r="T8591" s="5">
        <f t="shared" si="402"/>
        <v>3.9363000000000002E-2</v>
      </c>
      <c r="U8591" s="5">
        <f>IF(Table1[[#This Row],[MAX_PROJ]]&lt;0.005, 0, SUM(L8591:S8591))</f>
        <v>0.161912</v>
      </c>
      <c r="V8591" t="str">
        <f t="shared" si="403"/>
        <v>nee</v>
      </c>
      <c r="W8591" t="str">
        <f t="shared" si="404"/>
        <v>nee</v>
      </c>
    </row>
    <row r="8592" spans="1:23" x14ac:dyDescent="0.25">
      <c r="A8592" s="1">
        <v>8590</v>
      </c>
      <c r="B8592">
        <v>3812499</v>
      </c>
      <c r="C8592">
        <v>70</v>
      </c>
      <c r="D8592" t="s">
        <v>34</v>
      </c>
      <c r="E8592" t="s">
        <v>35</v>
      </c>
      <c r="F8592" t="s">
        <v>36</v>
      </c>
      <c r="G8592">
        <v>8516.3310000000001</v>
      </c>
      <c r="H8592">
        <v>0.88220847000000002</v>
      </c>
      <c r="I8592">
        <v>0.75131793415235704</v>
      </c>
      <c r="J8592">
        <v>1857</v>
      </c>
      <c r="K8592">
        <v>2021.3442</v>
      </c>
      <c r="L8592" s="5">
        <v>1.7520000000000001E-3</v>
      </c>
      <c r="M8592" s="5">
        <v>6.7850000000000002E-3</v>
      </c>
      <c r="N8592" s="5">
        <v>1.0684000000000001E-2</v>
      </c>
      <c r="O8592" s="5">
        <v>2.759E-2</v>
      </c>
      <c r="P8592" s="5">
        <v>2.4091000000000001E-2</v>
      </c>
      <c r="Q8592" s="5">
        <v>1.3037999999999999E-2</v>
      </c>
      <c r="R8592" s="5">
        <v>1.5765000000000001E-2</v>
      </c>
      <c r="S8592" s="5">
        <v>2.1080000000000001E-3</v>
      </c>
      <c r="T8592" s="5">
        <f t="shared" si="402"/>
        <v>2.759E-2</v>
      </c>
      <c r="U8592" s="5">
        <f>IF(Table1[[#This Row],[MAX_PROJ]]&lt;0.005, 0, SUM(L8592:S8592))</f>
        <v>0.101813</v>
      </c>
      <c r="V8592" t="str">
        <f t="shared" si="403"/>
        <v>ja</v>
      </c>
      <c r="W8592" t="str">
        <f t="shared" si="404"/>
        <v>ja</v>
      </c>
    </row>
    <row r="8593" spans="1:23" hidden="1" x14ac:dyDescent="0.25">
      <c r="A8593" s="1">
        <v>8591</v>
      </c>
      <c r="B8593">
        <v>4910307</v>
      </c>
      <c r="C8593">
        <v>95</v>
      </c>
      <c r="D8593" t="s">
        <v>44</v>
      </c>
      <c r="E8593" t="s">
        <v>45</v>
      </c>
      <c r="F8593" t="s">
        <v>28</v>
      </c>
      <c r="G8593">
        <v>10000</v>
      </c>
      <c r="H8593">
        <v>0.2</v>
      </c>
      <c r="I8593">
        <v>0.2</v>
      </c>
      <c r="J8593">
        <v>2143</v>
      </c>
      <c r="K8593">
        <v>892.45434999999998</v>
      </c>
      <c r="L8593" s="5">
        <v>1.7099999999999999E-3</v>
      </c>
      <c r="M8593" s="5">
        <v>1.4078E-2</v>
      </c>
      <c r="N8593" s="5">
        <v>1.7288000000000001E-2</v>
      </c>
      <c r="O8593" s="5">
        <v>3.5813999999999999E-2</v>
      </c>
      <c r="P8593" s="5">
        <v>3.3484E-2</v>
      </c>
      <c r="Q8593" s="5">
        <v>2.1107999999999998E-2</v>
      </c>
      <c r="R8593" s="5">
        <v>2.3517E-2</v>
      </c>
      <c r="S8593" s="5">
        <v>6.5900000000000004E-3</v>
      </c>
      <c r="T8593" s="5">
        <f t="shared" si="402"/>
        <v>3.5813999999999999E-2</v>
      </c>
      <c r="U8593" s="5">
        <f>IF(Table1[[#This Row],[MAX_PROJ]]&lt;0.005, 0, SUM(L8593:S8593))</f>
        <v>0.15358900000000003</v>
      </c>
      <c r="V8593" t="str">
        <f t="shared" si="403"/>
        <v>nee</v>
      </c>
      <c r="W8593" t="str">
        <f t="shared" si="404"/>
        <v>nee</v>
      </c>
    </row>
    <row r="8594" spans="1:23" hidden="1" x14ac:dyDescent="0.25">
      <c r="A8594" s="1">
        <v>8592</v>
      </c>
      <c r="B8594">
        <v>5139687</v>
      </c>
      <c r="C8594">
        <v>94</v>
      </c>
      <c r="D8594" t="s">
        <v>41</v>
      </c>
      <c r="E8594" t="s">
        <v>47</v>
      </c>
      <c r="F8594" t="s">
        <v>31</v>
      </c>
      <c r="G8594">
        <v>8764.6589999999997</v>
      </c>
      <c r="H8594">
        <v>1</v>
      </c>
      <c r="I8594">
        <v>0.87646590000000002</v>
      </c>
      <c r="J8594">
        <v>2143</v>
      </c>
      <c r="K8594">
        <v>860.01149999999996</v>
      </c>
      <c r="L8594" s="5">
        <v>1.013E-3</v>
      </c>
      <c r="M8594" s="5">
        <v>9.5209999999999999E-3</v>
      </c>
      <c r="N8594" s="5">
        <v>1.0488000000000001E-2</v>
      </c>
      <c r="O8594" s="5">
        <v>2.5950000000000001E-2</v>
      </c>
      <c r="P8594" s="5">
        <v>2.4119999999999999E-2</v>
      </c>
      <c r="Q8594" s="5">
        <v>1.4507000000000001E-2</v>
      </c>
      <c r="R8594" s="5">
        <v>1.6508999999999999E-2</v>
      </c>
      <c r="S8594" s="5">
        <v>4.692E-3</v>
      </c>
      <c r="T8594" s="5">
        <f t="shared" si="402"/>
        <v>2.5950000000000001E-2</v>
      </c>
      <c r="U8594" s="5">
        <f>IF(Table1[[#This Row],[MAX_PROJ]]&lt;0.005, 0, SUM(L8594:S8594))</f>
        <v>0.10680000000000001</v>
      </c>
      <c r="V8594" t="str">
        <f t="shared" si="403"/>
        <v>nee</v>
      </c>
      <c r="W8594" t="str">
        <f t="shared" si="404"/>
        <v>nee</v>
      </c>
    </row>
    <row r="8595" spans="1:23" hidden="1" x14ac:dyDescent="0.25">
      <c r="A8595" s="1">
        <v>8593</v>
      </c>
      <c r="B8595">
        <v>5139687</v>
      </c>
      <c r="C8595">
        <v>94</v>
      </c>
      <c r="D8595" t="s">
        <v>41</v>
      </c>
      <c r="E8595" t="s">
        <v>42</v>
      </c>
      <c r="F8595" t="s">
        <v>43</v>
      </c>
      <c r="G8595">
        <v>236.90899999999999</v>
      </c>
      <c r="H8595">
        <v>1</v>
      </c>
      <c r="I8595">
        <v>2.3690900000000001E-2</v>
      </c>
      <c r="J8595">
        <v>1714</v>
      </c>
      <c r="K8595">
        <v>860.01149999999996</v>
      </c>
      <c r="L8595" s="5">
        <v>1.013E-3</v>
      </c>
      <c r="M8595" s="5">
        <v>9.5209999999999999E-3</v>
      </c>
      <c r="N8595" s="5">
        <v>1.0488000000000001E-2</v>
      </c>
      <c r="O8595" s="5">
        <v>2.5950000000000001E-2</v>
      </c>
      <c r="P8595" s="5">
        <v>2.4119999999999999E-2</v>
      </c>
      <c r="Q8595" s="5">
        <v>1.4507000000000001E-2</v>
      </c>
      <c r="R8595" s="5">
        <v>1.6508999999999999E-2</v>
      </c>
      <c r="S8595" s="5">
        <v>4.692E-3</v>
      </c>
      <c r="T8595" s="5">
        <f t="shared" si="402"/>
        <v>2.5950000000000001E-2</v>
      </c>
      <c r="U8595" s="5">
        <f>IF(Table1[[#This Row],[MAX_PROJ]]&lt;0.005, 0, SUM(L8595:S8595))</f>
        <v>0.10680000000000001</v>
      </c>
      <c r="V8595" t="str">
        <f t="shared" si="403"/>
        <v>nee</v>
      </c>
      <c r="W8595" t="str">
        <f t="shared" si="404"/>
        <v>nee</v>
      </c>
    </row>
    <row r="8596" spans="1:23" hidden="1" x14ac:dyDescent="0.25">
      <c r="A8596" s="1">
        <v>8594</v>
      </c>
      <c r="B8596">
        <v>5139684</v>
      </c>
      <c r="C8596">
        <v>94</v>
      </c>
      <c r="D8596" t="s">
        <v>41</v>
      </c>
      <c r="E8596" t="s">
        <v>27</v>
      </c>
      <c r="F8596" t="s">
        <v>28</v>
      </c>
      <c r="G8596">
        <v>906.84709999999995</v>
      </c>
      <c r="H8596">
        <v>1</v>
      </c>
      <c r="I8596">
        <v>9.0684710000000002E-2</v>
      </c>
      <c r="J8596">
        <v>2143</v>
      </c>
      <c r="K8596">
        <v>2019.4078</v>
      </c>
      <c r="L8596" s="5">
        <v>2.3379999999999998E-3</v>
      </c>
      <c r="M8596" s="5">
        <v>2.2207000000000001E-2</v>
      </c>
      <c r="N8596" s="5">
        <v>2.452E-2</v>
      </c>
      <c r="O8596" s="5">
        <v>6.1990999999999997E-2</v>
      </c>
      <c r="P8596" s="5">
        <v>5.7563999999999997E-2</v>
      </c>
      <c r="Q8596" s="5">
        <v>3.4379E-2</v>
      </c>
      <c r="R8596" s="5">
        <v>3.9189000000000002E-2</v>
      </c>
      <c r="S8596" s="5">
        <v>1.1018E-2</v>
      </c>
      <c r="T8596" s="5">
        <f t="shared" si="402"/>
        <v>6.1990999999999997E-2</v>
      </c>
      <c r="U8596" s="5">
        <f>IF(Table1[[#This Row],[MAX_PROJ]]&lt;0.005, 0, SUM(L8596:S8596))</f>
        <v>0.25320599999999999</v>
      </c>
      <c r="V8596" t="str">
        <f t="shared" si="403"/>
        <v>nee</v>
      </c>
      <c r="W8596" t="str">
        <f t="shared" si="404"/>
        <v>nee</v>
      </c>
    </row>
    <row r="8597" spans="1:23" x14ac:dyDescent="0.25">
      <c r="A8597" s="1">
        <v>8595</v>
      </c>
      <c r="B8597">
        <v>5139684</v>
      </c>
      <c r="C8597">
        <v>94</v>
      </c>
      <c r="D8597" t="s">
        <v>41</v>
      </c>
      <c r="E8597" t="s">
        <v>25</v>
      </c>
      <c r="F8597" t="s">
        <v>26</v>
      </c>
      <c r="G8597">
        <v>6570.0933000000005</v>
      </c>
      <c r="H8597">
        <v>1</v>
      </c>
      <c r="I8597">
        <v>0.65700932999999995</v>
      </c>
      <c r="J8597">
        <v>1786</v>
      </c>
      <c r="K8597">
        <v>2019.4078</v>
      </c>
      <c r="L8597" s="5">
        <v>2.3379999999999998E-3</v>
      </c>
      <c r="M8597" s="5">
        <v>2.2207000000000001E-2</v>
      </c>
      <c r="N8597" s="5">
        <v>2.452E-2</v>
      </c>
      <c r="O8597" s="5">
        <v>6.1990999999999997E-2</v>
      </c>
      <c r="P8597" s="5">
        <v>5.7563999999999997E-2</v>
      </c>
      <c r="Q8597" s="5">
        <v>3.4379E-2</v>
      </c>
      <c r="R8597" s="5">
        <v>3.9189000000000002E-2</v>
      </c>
      <c r="S8597" s="5">
        <v>1.1018E-2</v>
      </c>
      <c r="T8597" s="5">
        <f t="shared" si="402"/>
        <v>6.1990999999999997E-2</v>
      </c>
      <c r="U8597" s="5">
        <f>IF(Table1[[#This Row],[MAX_PROJ]]&lt;0.005, 0, SUM(L8597:S8597))</f>
        <v>0.25320599999999999</v>
      </c>
      <c r="V8597" t="str">
        <f t="shared" si="403"/>
        <v>ja</v>
      </c>
      <c r="W8597" t="str">
        <f t="shared" si="404"/>
        <v>ja</v>
      </c>
    </row>
    <row r="8598" spans="1:23" x14ac:dyDescent="0.25">
      <c r="A8598" s="1">
        <v>8596</v>
      </c>
      <c r="B8598">
        <v>5139684</v>
      </c>
      <c r="C8598">
        <v>94</v>
      </c>
      <c r="D8598" t="s">
        <v>41</v>
      </c>
      <c r="E8598" t="s">
        <v>42</v>
      </c>
      <c r="F8598" t="s">
        <v>43</v>
      </c>
      <c r="G8598">
        <v>2050.9209999999998</v>
      </c>
      <c r="H8598">
        <v>1</v>
      </c>
      <c r="I8598">
        <v>0.2050921</v>
      </c>
      <c r="J8598">
        <v>1714</v>
      </c>
      <c r="K8598">
        <v>2019.4078</v>
      </c>
      <c r="L8598" s="5">
        <v>2.3379999999999998E-3</v>
      </c>
      <c r="M8598" s="5">
        <v>2.2207000000000001E-2</v>
      </c>
      <c r="N8598" s="5">
        <v>2.452E-2</v>
      </c>
      <c r="O8598" s="5">
        <v>6.1990999999999997E-2</v>
      </c>
      <c r="P8598" s="5">
        <v>5.7563999999999997E-2</v>
      </c>
      <c r="Q8598" s="5">
        <v>3.4379E-2</v>
      </c>
      <c r="R8598" s="5">
        <v>3.9189000000000002E-2</v>
      </c>
      <c r="S8598" s="5">
        <v>1.1018E-2</v>
      </c>
      <c r="T8598" s="5">
        <f t="shared" si="402"/>
        <v>6.1990999999999997E-2</v>
      </c>
      <c r="U8598" s="5">
        <f>IF(Table1[[#This Row],[MAX_PROJ]]&lt;0.005, 0, SUM(L8598:S8598))</f>
        <v>0.25320599999999999</v>
      </c>
      <c r="V8598" t="str">
        <f t="shared" si="403"/>
        <v>ja</v>
      </c>
      <c r="W8598" t="str">
        <f t="shared" si="404"/>
        <v>ja</v>
      </c>
    </row>
    <row r="8599" spans="1:23" hidden="1" x14ac:dyDescent="0.25">
      <c r="A8599" s="1">
        <v>8597</v>
      </c>
      <c r="B8599">
        <v>3812497</v>
      </c>
      <c r="C8599">
        <v>70</v>
      </c>
      <c r="D8599" t="s">
        <v>34</v>
      </c>
      <c r="E8599" t="s">
        <v>35</v>
      </c>
      <c r="F8599" t="s">
        <v>36</v>
      </c>
      <c r="G8599">
        <v>2357.2262999999998</v>
      </c>
      <c r="H8599">
        <v>1</v>
      </c>
      <c r="I8599">
        <v>0.23572262999999999</v>
      </c>
      <c r="J8599">
        <v>1857</v>
      </c>
      <c r="K8599">
        <v>1717.2692999999999</v>
      </c>
      <c r="L8599" s="5">
        <v>1.4599999999999999E-3</v>
      </c>
      <c r="M8599" s="5">
        <v>5.5160000000000001E-3</v>
      </c>
      <c r="N8599" s="5">
        <v>8.6409999999999994E-3</v>
      </c>
      <c r="O8599" s="5">
        <v>2.2218999999999999E-2</v>
      </c>
      <c r="P8599" s="5">
        <v>1.9377999999999999E-2</v>
      </c>
      <c r="Q8599" s="5">
        <v>1.0463E-2</v>
      </c>
      <c r="R8599" s="5">
        <v>1.2671E-2</v>
      </c>
      <c r="S8599" s="5">
        <v>1.6969999999999999E-3</v>
      </c>
      <c r="T8599" s="5">
        <f t="shared" si="402"/>
        <v>2.2218999999999999E-2</v>
      </c>
      <c r="U8599" s="5">
        <f>IF(Table1[[#This Row],[MAX_PROJ]]&lt;0.005, 0, SUM(L8599:S8599))</f>
        <v>8.2044999999999993E-2</v>
      </c>
      <c r="V8599" t="str">
        <f t="shared" si="403"/>
        <v>nee</v>
      </c>
      <c r="W8599" t="str">
        <f t="shared" si="404"/>
        <v>nee</v>
      </c>
    </row>
    <row r="8600" spans="1:23" hidden="1" x14ac:dyDescent="0.25">
      <c r="A8600" s="1">
        <v>8598</v>
      </c>
      <c r="B8600">
        <v>4910305</v>
      </c>
      <c r="C8600">
        <v>95</v>
      </c>
      <c r="D8600" t="s">
        <v>44</v>
      </c>
      <c r="E8600" t="s">
        <v>45</v>
      </c>
      <c r="F8600" t="s">
        <v>28</v>
      </c>
      <c r="G8600">
        <v>401.47354000000001</v>
      </c>
      <c r="H8600">
        <v>0.2</v>
      </c>
      <c r="I8600">
        <v>8.0294708000000006E-3</v>
      </c>
      <c r="J8600">
        <v>2143</v>
      </c>
      <c r="K8600">
        <v>1260.8213000000001</v>
      </c>
      <c r="L8600" s="5">
        <v>2.2060000000000001E-3</v>
      </c>
      <c r="M8600" s="5">
        <v>1.8061000000000001E-2</v>
      </c>
      <c r="N8600" s="5">
        <v>2.2162000000000001E-2</v>
      </c>
      <c r="O8600" s="5">
        <v>4.5609999999999998E-2</v>
      </c>
      <c r="P8600" s="5">
        <v>4.2687999999999997E-2</v>
      </c>
      <c r="Q8600" s="5">
        <v>2.6973E-2</v>
      </c>
      <c r="R8600" s="5">
        <v>2.9975000000000002E-2</v>
      </c>
      <c r="S8600" s="5">
        <v>8.4550000000000007E-3</v>
      </c>
      <c r="T8600" s="5">
        <f t="shared" si="402"/>
        <v>4.5609999999999998E-2</v>
      </c>
      <c r="U8600" s="5">
        <f>IF(Table1[[#This Row],[MAX_PROJ]]&lt;0.005, 0, SUM(L8600:S8600))</f>
        <v>0.19613</v>
      </c>
      <c r="V8600" t="str">
        <f t="shared" si="403"/>
        <v>nee</v>
      </c>
      <c r="W8600" t="str">
        <f t="shared" si="404"/>
        <v>nee</v>
      </c>
    </row>
    <row r="8601" spans="1:23" x14ac:dyDescent="0.25">
      <c r="A8601" s="1">
        <v>8599</v>
      </c>
      <c r="B8601">
        <v>5139685</v>
      </c>
      <c r="C8601">
        <v>94</v>
      </c>
      <c r="D8601" t="s">
        <v>41</v>
      </c>
      <c r="E8601" t="s">
        <v>25</v>
      </c>
      <c r="F8601" t="s">
        <v>26</v>
      </c>
      <c r="G8601">
        <v>100.87662</v>
      </c>
      <c r="H8601">
        <v>1</v>
      </c>
      <c r="I8601">
        <v>1.0087662000000001E-2</v>
      </c>
      <c r="J8601">
        <v>1786</v>
      </c>
      <c r="K8601">
        <v>1958.0005000000001</v>
      </c>
      <c r="L8601" s="5">
        <v>2.2920000000000002E-3</v>
      </c>
      <c r="M8601" s="5">
        <v>2.1812999999999999E-2</v>
      </c>
      <c r="N8601" s="5">
        <v>2.4076E-2</v>
      </c>
      <c r="O8601" s="5">
        <v>6.0961000000000001E-2</v>
      </c>
      <c r="P8601" s="5">
        <v>5.6612999999999997E-2</v>
      </c>
      <c r="Q8601" s="5">
        <v>3.3800999999999998E-2</v>
      </c>
      <c r="R8601" s="5">
        <v>3.8524999999999997E-2</v>
      </c>
      <c r="S8601" s="5">
        <v>1.0827E-2</v>
      </c>
      <c r="T8601" s="5">
        <f t="shared" si="402"/>
        <v>6.0961000000000001E-2</v>
      </c>
      <c r="U8601" s="5">
        <f>IF(Table1[[#This Row],[MAX_PROJ]]&lt;0.005, 0, SUM(L8601:S8601))</f>
        <v>0.24890799999999999</v>
      </c>
      <c r="V8601" t="str">
        <f t="shared" si="403"/>
        <v>ja</v>
      </c>
      <c r="W8601" t="str">
        <f t="shared" si="404"/>
        <v>ja</v>
      </c>
    </row>
    <row r="8602" spans="1:23" x14ac:dyDescent="0.25">
      <c r="A8602" s="1">
        <v>8600</v>
      </c>
      <c r="B8602">
        <v>5139685</v>
      </c>
      <c r="C8602">
        <v>94</v>
      </c>
      <c r="D8602" t="s">
        <v>41</v>
      </c>
      <c r="E8602" t="s">
        <v>42</v>
      </c>
      <c r="F8602" t="s">
        <v>43</v>
      </c>
      <c r="G8602">
        <v>9899.1229999999996</v>
      </c>
      <c r="H8602">
        <v>1</v>
      </c>
      <c r="I8602">
        <v>0.98991229999999997</v>
      </c>
      <c r="J8602">
        <v>1714</v>
      </c>
      <c r="K8602">
        <v>1958.0005000000001</v>
      </c>
      <c r="L8602" s="5">
        <v>2.2920000000000002E-3</v>
      </c>
      <c r="M8602" s="5">
        <v>2.1812999999999999E-2</v>
      </c>
      <c r="N8602" s="5">
        <v>2.4076E-2</v>
      </c>
      <c r="O8602" s="5">
        <v>6.0961000000000001E-2</v>
      </c>
      <c r="P8602" s="5">
        <v>5.6612999999999997E-2</v>
      </c>
      <c r="Q8602" s="5">
        <v>3.3800999999999998E-2</v>
      </c>
      <c r="R8602" s="5">
        <v>3.8524999999999997E-2</v>
      </c>
      <c r="S8602" s="5">
        <v>1.0827E-2</v>
      </c>
      <c r="T8602" s="5">
        <f t="shared" si="402"/>
        <v>6.0961000000000001E-2</v>
      </c>
      <c r="U8602" s="5">
        <f>IF(Table1[[#This Row],[MAX_PROJ]]&lt;0.005, 0, SUM(L8602:S8602))</f>
        <v>0.24890799999999999</v>
      </c>
      <c r="V8602" t="str">
        <f t="shared" si="403"/>
        <v>ja</v>
      </c>
      <c r="W8602" t="str">
        <f t="shared" si="404"/>
        <v>ja</v>
      </c>
    </row>
    <row r="8603" spans="1:23" hidden="1" x14ac:dyDescent="0.25">
      <c r="A8603" s="1">
        <v>8601</v>
      </c>
      <c r="B8603">
        <v>5139682</v>
      </c>
      <c r="C8603">
        <v>94</v>
      </c>
      <c r="D8603" t="s">
        <v>41</v>
      </c>
      <c r="E8603" t="s">
        <v>25</v>
      </c>
      <c r="F8603" t="s">
        <v>26</v>
      </c>
      <c r="G8603">
        <v>115.31229399999999</v>
      </c>
      <c r="H8603">
        <v>1</v>
      </c>
      <c r="I8603">
        <v>1.1531229400000001E-2</v>
      </c>
      <c r="J8603">
        <v>1786</v>
      </c>
      <c r="K8603">
        <v>1664.9199000000001</v>
      </c>
      <c r="L8603" s="5">
        <v>1.642E-3</v>
      </c>
      <c r="M8603" s="5">
        <v>1.5455999999999999E-2</v>
      </c>
      <c r="N8603" s="5">
        <v>1.7077999999999999E-2</v>
      </c>
      <c r="O8603" s="5">
        <v>4.2500999999999997E-2</v>
      </c>
      <c r="P8603" s="5">
        <v>3.9476999999999998E-2</v>
      </c>
      <c r="Q8603" s="5">
        <v>2.3695999999999998E-2</v>
      </c>
      <c r="R8603" s="5">
        <v>2.6943999999999999E-2</v>
      </c>
      <c r="S8603" s="5">
        <v>7.6220000000000003E-3</v>
      </c>
      <c r="T8603" s="5">
        <f t="shared" si="402"/>
        <v>4.2500999999999997E-2</v>
      </c>
      <c r="U8603" s="5">
        <f>IF(Table1[[#This Row],[MAX_PROJ]]&lt;0.005, 0, SUM(L8603:S8603))</f>
        <v>0.17441599999999999</v>
      </c>
      <c r="V8603" t="str">
        <f t="shared" si="403"/>
        <v>nee</v>
      </c>
      <c r="W8603" t="str">
        <f t="shared" si="404"/>
        <v>nee</v>
      </c>
    </row>
    <row r="8604" spans="1:23" x14ac:dyDescent="0.25">
      <c r="A8604" s="1">
        <v>8602</v>
      </c>
      <c r="B8604">
        <v>5139682</v>
      </c>
      <c r="C8604">
        <v>94</v>
      </c>
      <c r="D8604" t="s">
        <v>41</v>
      </c>
      <c r="E8604" t="s">
        <v>42</v>
      </c>
      <c r="F8604" t="s">
        <v>43</v>
      </c>
      <c r="G8604">
        <v>1505.3610000000001</v>
      </c>
      <c r="H8604">
        <v>1</v>
      </c>
      <c r="I8604">
        <v>0.15053610000000001</v>
      </c>
      <c r="J8604">
        <v>1714</v>
      </c>
      <c r="K8604">
        <v>1664.9199000000001</v>
      </c>
      <c r="L8604" s="5">
        <v>1.642E-3</v>
      </c>
      <c r="M8604" s="5">
        <v>1.5455999999999999E-2</v>
      </c>
      <c r="N8604" s="5">
        <v>1.7077999999999999E-2</v>
      </c>
      <c r="O8604" s="5">
        <v>4.2500999999999997E-2</v>
      </c>
      <c r="P8604" s="5">
        <v>3.9476999999999998E-2</v>
      </c>
      <c r="Q8604" s="5">
        <v>2.3695999999999998E-2</v>
      </c>
      <c r="R8604" s="5">
        <v>2.6943999999999999E-2</v>
      </c>
      <c r="S8604" s="5">
        <v>7.6220000000000003E-3</v>
      </c>
      <c r="T8604" s="5">
        <f t="shared" si="402"/>
        <v>4.2500999999999997E-2</v>
      </c>
      <c r="U8604" s="5">
        <f>IF(Table1[[#This Row],[MAX_PROJ]]&lt;0.005, 0, SUM(L8604:S8604))</f>
        <v>0.17441599999999999</v>
      </c>
      <c r="V8604" t="str">
        <f t="shared" si="403"/>
        <v>nee</v>
      </c>
      <c r="W8604" t="str">
        <f t="shared" si="404"/>
        <v>ja</v>
      </c>
    </row>
    <row r="8605" spans="1:23" hidden="1" x14ac:dyDescent="0.25">
      <c r="A8605" s="1">
        <v>8603</v>
      </c>
      <c r="B8605">
        <v>5139683</v>
      </c>
      <c r="C8605">
        <v>94</v>
      </c>
      <c r="D8605" t="s">
        <v>41</v>
      </c>
      <c r="E8605" t="s">
        <v>27</v>
      </c>
      <c r="F8605" t="s">
        <v>28</v>
      </c>
      <c r="G8605">
        <v>865.79489999999998</v>
      </c>
      <c r="H8605">
        <v>1</v>
      </c>
      <c r="I8605">
        <v>8.6579489999999995E-2</v>
      </c>
      <c r="J8605">
        <v>2143</v>
      </c>
      <c r="K8605">
        <v>1958.0768</v>
      </c>
      <c r="L8605" s="5">
        <v>2.2130000000000001E-3</v>
      </c>
      <c r="M8605" s="5">
        <v>2.0947E-2</v>
      </c>
      <c r="N8605" s="5">
        <v>2.3148999999999999E-2</v>
      </c>
      <c r="O8605" s="5">
        <v>5.8125000000000003E-2</v>
      </c>
      <c r="P8605" s="5">
        <v>5.4024999999999997E-2</v>
      </c>
      <c r="Q8605" s="5">
        <v>3.2339E-2</v>
      </c>
      <c r="R8605" s="5">
        <v>3.6809000000000001E-2</v>
      </c>
      <c r="S8605" s="5">
        <v>1.0385E-2</v>
      </c>
      <c r="T8605" s="5">
        <f t="shared" si="402"/>
        <v>5.8125000000000003E-2</v>
      </c>
      <c r="U8605" s="5">
        <f>IF(Table1[[#This Row],[MAX_PROJ]]&lt;0.005, 0, SUM(L8605:S8605))</f>
        <v>0.23799200000000001</v>
      </c>
      <c r="V8605" t="str">
        <f t="shared" si="403"/>
        <v>nee</v>
      </c>
      <c r="W8605" t="str">
        <f t="shared" si="404"/>
        <v>nee</v>
      </c>
    </row>
    <row r="8606" spans="1:23" x14ac:dyDescent="0.25">
      <c r="A8606" s="1">
        <v>8604</v>
      </c>
      <c r="B8606">
        <v>5139683</v>
      </c>
      <c r="C8606">
        <v>94</v>
      </c>
      <c r="D8606" t="s">
        <v>41</v>
      </c>
      <c r="E8606" t="s">
        <v>25</v>
      </c>
      <c r="F8606" t="s">
        <v>26</v>
      </c>
      <c r="G8606">
        <v>2776.1702</v>
      </c>
      <c r="H8606">
        <v>1</v>
      </c>
      <c r="I8606">
        <v>0.27761701999999999</v>
      </c>
      <c r="J8606">
        <v>1786</v>
      </c>
      <c r="K8606">
        <v>1958.0768</v>
      </c>
      <c r="L8606" s="5">
        <v>2.2130000000000001E-3</v>
      </c>
      <c r="M8606" s="5">
        <v>2.0947E-2</v>
      </c>
      <c r="N8606" s="5">
        <v>2.3148999999999999E-2</v>
      </c>
      <c r="O8606" s="5">
        <v>5.8125000000000003E-2</v>
      </c>
      <c r="P8606" s="5">
        <v>5.4024999999999997E-2</v>
      </c>
      <c r="Q8606" s="5">
        <v>3.2339E-2</v>
      </c>
      <c r="R8606" s="5">
        <v>3.6809000000000001E-2</v>
      </c>
      <c r="S8606" s="5">
        <v>1.0385E-2</v>
      </c>
      <c r="T8606" s="5">
        <f t="shared" si="402"/>
        <v>5.8125000000000003E-2</v>
      </c>
      <c r="U8606" s="5">
        <f>IF(Table1[[#This Row],[MAX_PROJ]]&lt;0.005, 0, SUM(L8606:S8606))</f>
        <v>0.23799200000000001</v>
      </c>
      <c r="V8606" t="str">
        <f t="shared" si="403"/>
        <v>ja</v>
      </c>
      <c r="W8606" t="str">
        <f t="shared" si="404"/>
        <v>ja</v>
      </c>
    </row>
    <row r="8607" spans="1:23" x14ac:dyDescent="0.25">
      <c r="A8607" s="1">
        <v>8605</v>
      </c>
      <c r="B8607">
        <v>5139683</v>
      </c>
      <c r="C8607">
        <v>94</v>
      </c>
      <c r="D8607" t="s">
        <v>41</v>
      </c>
      <c r="E8607" t="s">
        <v>42</v>
      </c>
      <c r="F8607" t="s">
        <v>43</v>
      </c>
      <c r="G8607">
        <v>377.97287</v>
      </c>
      <c r="H8607">
        <v>1</v>
      </c>
      <c r="I8607">
        <v>3.7797286999999999E-2</v>
      </c>
      <c r="J8607">
        <v>1714</v>
      </c>
      <c r="K8607">
        <v>1958.0768</v>
      </c>
      <c r="L8607" s="5">
        <v>2.2130000000000001E-3</v>
      </c>
      <c r="M8607" s="5">
        <v>2.0947E-2</v>
      </c>
      <c r="N8607" s="5">
        <v>2.3148999999999999E-2</v>
      </c>
      <c r="O8607" s="5">
        <v>5.8125000000000003E-2</v>
      </c>
      <c r="P8607" s="5">
        <v>5.4024999999999997E-2</v>
      </c>
      <c r="Q8607" s="5">
        <v>3.2339E-2</v>
      </c>
      <c r="R8607" s="5">
        <v>3.6809000000000001E-2</v>
      </c>
      <c r="S8607" s="5">
        <v>1.0385E-2</v>
      </c>
      <c r="T8607" s="5">
        <f t="shared" si="402"/>
        <v>5.8125000000000003E-2</v>
      </c>
      <c r="U8607" s="5">
        <f>IF(Table1[[#This Row],[MAX_PROJ]]&lt;0.005, 0, SUM(L8607:S8607))</f>
        <v>0.23799200000000001</v>
      </c>
      <c r="V8607" t="str">
        <f t="shared" si="403"/>
        <v>ja</v>
      </c>
      <c r="W8607" t="str">
        <f t="shared" si="404"/>
        <v>ja</v>
      </c>
    </row>
    <row r="8608" spans="1:23" x14ac:dyDescent="0.25">
      <c r="A8608" s="1">
        <v>8606</v>
      </c>
      <c r="B8608">
        <v>3812500</v>
      </c>
      <c r="C8608">
        <v>70</v>
      </c>
      <c r="D8608" t="s">
        <v>34</v>
      </c>
      <c r="E8608" t="s">
        <v>35</v>
      </c>
      <c r="F8608" t="s">
        <v>36</v>
      </c>
      <c r="G8608">
        <v>1766.8251</v>
      </c>
      <c r="H8608">
        <v>1</v>
      </c>
      <c r="I8608">
        <v>0.17668250999999999</v>
      </c>
      <c r="J8608">
        <v>1857</v>
      </c>
      <c r="K8608">
        <v>1930.9141999999999</v>
      </c>
      <c r="L8608" s="5">
        <v>1.702E-3</v>
      </c>
      <c r="M8608" s="5">
        <v>6.5979999999999997E-3</v>
      </c>
      <c r="N8608" s="5">
        <v>1.0364E-2</v>
      </c>
      <c r="O8608" s="5">
        <v>2.6651000000000001E-2</v>
      </c>
      <c r="P8608" s="5">
        <v>2.3276000000000002E-2</v>
      </c>
      <c r="Q8608" s="5">
        <v>1.2619999999999999E-2</v>
      </c>
      <c r="R8608" s="5">
        <v>1.5236E-2</v>
      </c>
      <c r="S8608" s="5">
        <v>2.0500000000000002E-3</v>
      </c>
      <c r="T8608" s="5">
        <f t="shared" si="402"/>
        <v>2.6651000000000001E-2</v>
      </c>
      <c r="U8608" s="5">
        <f>IF(Table1[[#This Row],[MAX_PROJ]]&lt;0.005, 0, SUM(L8608:S8608))</f>
        <v>9.8497000000000001E-2</v>
      </c>
      <c r="V8608" t="str">
        <f t="shared" si="403"/>
        <v>ja</v>
      </c>
      <c r="W8608" t="str">
        <f t="shared" si="404"/>
        <v>ja</v>
      </c>
    </row>
    <row r="8609" spans="1:23" hidden="1" x14ac:dyDescent="0.25">
      <c r="A8609" s="1">
        <v>8607</v>
      </c>
      <c r="B8609">
        <v>4910308</v>
      </c>
      <c r="C8609">
        <v>95</v>
      </c>
      <c r="D8609" t="s">
        <v>44</v>
      </c>
      <c r="E8609" t="s">
        <v>45</v>
      </c>
      <c r="F8609" t="s">
        <v>28</v>
      </c>
      <c r="G8609">
        <v>10000</v>
      </c>
      <c r="H8609">
        <v>0.2</v>
      </c>
      <c r="I8609">
        <v>0.2</v>
      </c>
      <c r="J8609">
        <v>2143</v>
      </c>
      <c r="K8609">
        <v>850.5222</v>
      </c>
      <c r="L8609" s="5">
        <v>1.684E-3</v>
      </c>
      <c r="M8609" s="5">
        <v>1.3886000000000001E-2</v>
      </c>
      <c r="N8609" s="5">
        <v>1.7051E-2</v>
      </c>
      <c r="O8609" s="5">
        <v>3.5312999999999997E-2</v>
      </c>
      <c r="P8609" s="5">
        <v>3.3015000000000003E-2</v>
      </c>
      <c r="Q8609" s="5">
        <v>2.0806000000000002E-2</v>
      </c>
      <c r="R8609" s="5">
        <v>2.3191E-2</v>
      </c>
      <c r="S8609" s="5">
        <v>6.502E-3</v>
      </c>
      <c r="T8609" s="5">
        <f t="shared" si="402"/>
        <v>3.5312999999999997E-2</v>
      </c>
      <c r="U8609" s="5">
        <f>IF(Table1[[#This Row],[MAX_PROJ]]&lt;0.005, 0, SUM(L8609:S8609))</f>
        <v>0.151448</v>
      </c>
      <c r="V8609" t="str">
        <f t="shared" si="403"/>
        <v>nee</v>
      </c>
      <c r="W8609" t="str">
        <f t="shared" si="404"/>
        <v>nee</v>
      </c>
    </row>
    <row r="8610" spans="1:23" hidden="1" x14ac:dyDescent="0.25">
      <c r="A8610" s="1">
        <v>8608</v>
      </c>
      <c r="B8610">
        <v>4910309</v>
      </c>
      <c r="C8610">
        <v>95</v>
      </c>
      <c r="D8610" t="s">
        <v>44</v>
      </c>
      <c r="E8610" t="s">
        <v>45</v>
      </c>
      <c r="F8610" t="s">
        <v>28</v>
      </c>
      <c r="G8610">
        <v>3702.7139000000002</v>
      </c>
      <c r="H8610">
        <v>0.2</v>
      </c>
      <c r="I8610">
        <v>7.4054278000000001E-2</v>
      </c>
      <c r="J8610">
        <v>2143</v>
      </c>
      <c r="K8610">
        <v>900.06650000000002</v>
      </c>
      <c r="L8610" s="5">
        <v>1.8240000000000001E-3</v>
      </c>
      <c r="M8610" s="5">
        <v>1.5046E-2</v>
      </c>
      <c r="N8610" s="5">
        <v>1.8454999999999999E-2</v>
      </c>
      <c r="O8610" s="5">
        <v>3.8103999999999999E-2</v>
      </c>
      <c r="P8610" s="5">
        <v>3.5636000000000001E-2</v>
      </c>
      <c r="Q8610" s="5">
        <v>2.2488999999999999E-2</v>
      </c>
      <c r="R8610" s="5">
        <v>2.504E-2</v>
      </c>
      <c r="S8610" s="5">
        <v>7.0439999999999999E-3</v>
      </c>
      <c r="T8610" s="5">
        <f t="shared" si="402"/>
        <v>3.8103999999999999E-2</v>
      </c>
      <c r="U8610" s="5">
        <f>IF(Table1[[#This Row],[MAX_PROJ]]&lt;0.005, 0, SUM(L8610:S8610))</f>
        <v>0.16363800000000001</v>
      </c>
      <c r="V8610" t="str">
        <f t="shared" si="403"/>
        <v>nee</v>
      </c>
      <c r="W8610" t="str">
        <f t="shared" si="404"/>
        <v>nee</v>
      </c>
    </row>
    <row r="8611" spans="1:23" hidden="1" x14ac:dyDescent="0.25">
      <c r="A8611" s="1">
        <v>8609</v>
      </c>
      <c r="B8611">
        <v>4910309</v>
      </c>
      <c r="C8611">
        <v>95</v>
      </c>
      <c r="D8611" t="s">
        <v>44</v>
      </c>
      <c r="E8611" t="s">
        <v>42</v>
      </c>
      <c r="F8611" t="s">
        <v>43</v>
      </c>
      <c r="G8611">
        <v>4016.2091999999998</v>
      </c>
      <c r="H8611">
        <v>0.99945079999999997</v>
      </c>
      <c r="I8611">
        <v>0.40140034979073602</v>
      </c>
      <c r="J8611">
        <v>1714</v>
      </c>
      <c r="K8611">
        <v>900.06650000000002</v>
      </c>
      <c r="L8611" s="5">
        <v>1.8240000000000001E-3</v>
      </c>
      <c r="M8611" s="5">
        <v>1.5046E-2</v>
      </c>
      <c r="N8611" s="5">
        <v>1.8454999999999999E-2</v>
      </c>
      <c r="O8611" s="5">
        <v>3.8103999999999999E-2</v>
      </c>
      <c r="P8611" s="5">
        <v>3.5636000000000001E-2</v>
      </c>
      <c r="Q8611" s="5">
        <v>2.2488999999999999E-2</v>
      </c>
      <c r="R8611" s="5">
        <v>2.504E-2</v>
      </c>
      <c r="S8611" s="5">
        <v>7.0439999999999999E-3</v>
      </c>
      <c r="T8611" s="5">
        <f t="shared" si="402"/>
        <v>3.8103999999999999E-2</v>
      </c>
      <c r="U8611" s="5">
        <f>IF(Table1[[#This Row],[MAX_PROJ]]&lt;0.005, 0, SUM(L8611:S8611))</f>
        <v>0.16363800000000001</v>
      </c>
      <c r="V8611" t="str">
        <f t="shared" si="403"/>
        <v>nee</v>
      </c>
      <c r="W8611" t="str">
        <f t="shared" si="404"/>
        <v>nee</v>
      </c>
    </row>
    <row r="8612" spans="1:23" hidden="1" x14ac:dyDescent="0.25">
      <c r="A8612" s="1">
        <v>8610</v>
      </c>
      <c r="B8612">
        <v>3927188</v>
      </c>
      <c r="C8612">
        <v>70</v>
      </c>
      <c r="D8612" t="s">
        <v>34</v>
      </c>
      <c r="E8612" t="s">
        <v>35</v>
      </c>
      <c r="F8612" t="s">
        <v>36</v>
      </c>
      <c r="G8612">
        <v>935.85802999999999</v>
      </c>
      <c r="H8612">
        <v>1</v>
      </c>
      <c r="I8612">
        <v>9.3585802999999995E-2</v>
      </c>
      <c r="J8612">
        <v>1857</v>
      </c>
      <c r="K8612">
        <v>1471.6648</v>
      </c>
      <c r="L8612" s="5">
        <v>1.7409999999999999E-3</v>
      </c>
      <c r="M8612" s="5">
        <v>1.1861E-2</v>
      </c>
      <c r="N8612" s="5">
        <v>1.5765999999999999E-2</v>
      </c>
      <c r="O8612" s="5">
        <v>3.5425999999999999E-2</v>
      </c>
      <c r="P8612" s="5">
        <v>3.2584000000000002E-2</v>
      </c>
      <c r="Q8612" s="5">
        <v>1.968E-2</v>
      </c>
      <c r="R8612" s="5">
        <v>2.2381999999999999E-2</v>
      </c>
      <c r="S8612" s="5">
        <v>5.3099999999999996E-3</v>
      </c>
      <c r="T8612" s="5">
        <f t="shared" si="402"/>
        <v>3.5425999999999999E-2</v>
      </c>
      <c r="U8612" s="5">
        <f>IF(Table1[[#This Row],[MAX_PROJ]]&lt;0.005, 0, SUM(L8612:S8612))</f>
        <v>0.14475000000000002</v>
      </c>
      <c r="V8612" t="str">
        <f t="shared" si="403"/>
        <v>nee</v>
      </c>
      <c r="W8612" t="str">
        <f t="shared" si="404"/>
        <v>nee</v>
      </c>
    </row>
    <row r="8613" spans="1:23" x14ac:dyDescent="0.25">
      <c r="A8613" s="1">
        <v>8611</v>
      </c>
      <c r="B8613">
        <v>3927188</v>
      </c>
      <c r="C8613">
        <v>70</v>
      </c>
      <c r="D8613" t="s">
        <v>34</v>
      </c>
      <c r="E8613" t="s">
        <v>37</v>
      </c>
      <c r="F8613" t="s">
        <v>38</v>
      </c>
      <c r="G8613">
        <v>1331.2838999999999</v>
      </c>
      <c r="H8613">
        <v>1</v>
      </c>
      <c r="I8613">
        <v>0.13312839000000001</v>
      </c>
      <c r="J8613">
        <v>1143</v>
      </c>
      <c r="K8613">
        <v>1471.6648</v>
      </c>
      <c r="L8613" s="5">
        <v>1.7409999999999999E-3</v>
      </c>
      <c r="M8613" s="5">
        <v>1.1861E-2</v>
      </c>
      <c r="N8613" s="5">
        <v>1.5765999999999999E-2</v>
      </c>
      <c r="O8613" s="5">
        <v>3.5425999999999999E-2</v>
      </c>
      <c r="P8613" s="5">
        <v>3.2584000000000002E-2</v>
      </c>
      <c r="Q8613" s="5">
        <v>1.968E-2</v>
      </c>
      <c r="R8613" s="5">
        <v>2.2381999999999999E-2</v>
      </c>
      <c r="S8613" s="5">
        <v>5.3099999999999996E-3</v>
      </c>
      <c r="T8613" s="5">
        <f t="shared" si="402"/>
        <v>3.5425999999999999E-2</v>
      </c>
      <c r="U8613" s="5">
        <f>IF(Table1[[#This Row],[MAX_PROJ]]&lt;0.005, 0, SUM(L8613:S8613))</f>
        <v>0.14475000000000002</v>
      </c>
      <c r="V8613" t="str">
        <f t="shared" si="403"/>
        <v>ja</v>
      </c>
      <c r="W8613" t="str">
        <f t="shared" si="404"/>
        <v>ja</v>
      </c>
    </row>
    <row r="8614" spans="1:23" hidden="1" x14ac:dyDescent="0.25">
      <c r="A8614" s="1">
        <v>8612</v>
      </c>
      <c r="B8614">
        <v>4910330</v>
      </c>
      <c r="C8614">
        <v>95</v>
      </c>
      <c r="D8614" t="s">
        <v>44</v>
      </c>
      <c r="E8614" t="s">
        <v>42</v>
      </c>
      <c r="F8614" t="s">
        <v>43</v>
      </c>
      <c r="G8614">
        <v>8656.741</v>
      </c>
      <c r="H8614">
        <v>1</v>
      </c>
      <c r="I8614">
        <v>0.8656741</v>
      </c>
      <c r="J8614">
        <v>1714</v>
      </c>
      <c r="K8614">
        <v>1275.9244000000001</v>
      </c>
      <c r="L8614" s="5">
        <v>3.3029999999999999E-3</v>
      </c>
      <c r="M8614" s="5">
        <v>3.0915000000000002E-2</v>
      </c>
      <c r="N8614" s="5">
        <v>3.7204000000000001E-2</v>
      </c>
      <c r="O8614" s="5">
        <v>7.6647000000000007E-2</v>
      </c>
      <c r="P8614" s="5">
        <v>7.1938000000000002E-2</v>
      </c>
      <c r="Q8614" s="5">
        <v>4.5992999999999999E-2</v>
      </c>
      <c r="R8614" s="5">
        <v>5.0883999999999999E-2</v>
      </c>
      <c r="S8614" s="5">
        <v>1.4881E-2</v>
      </c>
      <c r="T8614" s="5">
        <f t="shared" si="402"/>
        <v>7.6647000000000007E-2</v>
      </c>
      <c r="U8614" s="5">
        <f>IF(Table1[[#This Row],[MAX_PROJ]]&lt;0.005, 0, SUM(L8614:S8614))</f>
        <v>0.33176499999999998</v>
      </c>
      <c r="V8614" t="str">
        <f t="shared" si="403"/>
        <v>nee</v>
      </c>
      <c r="W8614" t="str">
        <f t="shared" si="404"/>
        <v>nee</v>
      </c>
    </row>
    <row r="8615" spans="1:23" hidden="1" x14ac:dyDescent="0.25">
      <c r="A8615" s="1">
        <v>8613</v>
      </c>
      <c r="B8615">
        <v>4910331</v>
      </c>
      <c r="C8615">
        <v>95</v>
      </c>
      <c r="D8615" t="s">
        <v>44</v>
      </c>
      <c r="E8615" t="s">
        <v>42</v>
      </c>
      <c r="F8615" t="s">
        <v>43</v>
      </c>
      <c r="G8615">
        <v>3068.241</v>
      </c>
      <c r="H8615">
        <v>1</v>
      </c>
      <c r="I8615">
        <v>0.30682409999999999</v>
      </c>
      <c r="J8615">
        <v>1714</v>
      </c>
      <c r="K8615">
        <v>1285.4536000000001</v>
      </c>
      <c r="L8615" s="5">
        <v>3.362E-3</v>
      </c>
      <c r="M8615" s="5">
        <v>3.1608999999999998E-2</v>
      </c>
      <c r="N8615" s="5">
        <v>3.8052000000000002E-2</v>
      </c>
      <c r="O8615" s="5">
        <v>7.8760999999999998E-2</v>
      </c>
      <c r="P8615" s="5">
        <v>7.3849999999999999E-2</v>
      </c>
      <c r="Q8615" s="5">
        <v>4.7162999999999997E-2</v>
      </c>
      <c r="R8615" s="5">
        <v>5.2241999999999997E-2</v>
      </c>
      <c r="S8615" s="5">
        <v>1.5211000000000001E-2</v>
      </c>
      <c r="T8615" s="5">
        <f t="shared" si="402"/>
        <v>7.8760999999999998E-2</v>
      </c>
      <c r="U8615" s="5">
        <f>IF(Table1[[#This Row],[MAX_PROJ]]&lt;0.005, 0, SUM(L8615:S8615))</f>
        <v>0.34025</v>
      </c>
      <c r="V8615" t="str">
        <f t="shared" si="403"/>
        <v>nee</v>
      </c>
      <c r="W8615" t="str">
        <f t="shared" si="404"/>
        <v>nee</v>
      </c>
    </row>
    <row r="8616" spans="1:23" x14ac:dyDescent="0.25">
      <c r="A8616" s="1">
        <v>8614</v>
      </c>
      <c r="B8616">
        <v>3812488</v>
      </c>
      <c r="C8616">
        <v>70</v>
      </c>
      <c r="D8616" t="s">
        <v>34</v>
      </c>
      <c r="E8616" t="s">
        <v>37</v>
      </c>
      <c r="F8616" t="s">
        <v>38</v>
      </c>
      <c r="G8616">
        <v>533.62860000000001</v>
      </c>
      <c r="H8616">
        <v>1</v>
      </c>
      <c r="I8616">
        <v>5.3362859999999998E-2</v>
      </c>
      <c r="J8616">
        <v>1143</v>
      </c>
      <c r="K8616">
        <v>1370.384</v>
      </c>
      <c r="L8616" s="5">
        <v>1.225E-3</v>
      </c>
      <c r="M8616" s="5">
        <v>4.4860000000000004E-3</v>
      </c>
      <c r="N8616" s="5">
        <v>7.0330000000000002E-3</v>
      </c>
      <c r="O8616" s="5">
        <v>1.7905000000000001E-2</v>
      </c>
      <c r="P8616" s="5">
        <v>1.5624000000000001E-2</v>
      </c>
      <c r="Q8616" s="5">
        <v>8.3420000000000005E-3</v>
      </c>
      <c r="R8616" s="5">
        <v>1.0266000000000001E-2</v>
      </c>
      <c r="S8616" s="5">
        <v>1.3730000000000001E-3</v>
      </c>
      <c r="T8616" s="5">
        <f t="shared" si="402"/>
        <v>1.7905000000000001E-2</v>
      </c>
      <c r="U8616" s="5">
        <f>IF(Table1[[#This Row],[MAX_PROJ]]&lt;0.005, 0, SUM(L8616:S8616))</f>
        <v>6.6254000000000007E-2</v>
      </c>
      <c r="V8616" t="str">
        <f t="shared" si="403"/>
        <v>ja</v>
      </c>
      <c r="W8616" t="str">
        <f t="shared" si="404"/>
        <v>ja</v>
      </c>
    </row>
    <row r="8617" spans="1:23" hidden="1" x14ac:dyDescent="0.25">
      <c r="A8617" s="1">
        <v>8615</v>
      </c>
      <c r="B8617">
        <v>4910328</v>
      </c>
      <c r="C8617">
        <v>95</v>
      </c>
      <c r="D8617" t="s">
        <v>44</v>
      </c>
      <c r="E8617" t="s">
        <v>27</v>
      </c>
      <c r="F8617" t="s">
        <v>28</v>
      </c>
      <c r="G8617">
        <v>19.252813</v>
      </c>
      <c r="H8617">
        <v>1</v>
      </c>
      <c r="I8617">
        <v>1.9252812999999999E-3</v>
      </c>
      <c r="J8617">
        <v>2143</v>
      </c>
      <c r="K8617">
        <v>1270.0734</v>
      </c>
      <c r="L8617" s="5">
        <v>3.2339999999999999E-3</v>
      </c>
      <c r="M8617" s="5">
        <v>3.0009000000000001E-2</v>
      </c>
      <c r="N8617" s="5">
        <v>3.6169E-2</v>
      </c>
      <c r="O8617" s="5">
        <v>7.4422000000000002E-2</v>
      </c>
      <c r="P8617" s="5">
        <v>6.9834999999999994E-2</v>
      </c>
      <c r="Q8617" s="5">
        <v>4.4635000000000001E-2</v>
      </c>
      <c r="R8617" s="5">
        <v>4.9395000000000001E-2</v>
      </c>
      <c r="S8617" s="5">
        <v>1.4420000000000001E-2</v>
      </c>
      <c r="T8617" s="5">
        <f t="shared" si="402"/>
        <v>7.4422000000000002E-2</v>
      </c>
      <c r="U8617" s="5">
        <f>IF(Table1[[#This Row],[MAX_PROJ]]&lt;0.005, 0, SUM(L8617:S8617))</f>
        <v>0.32211899999999999</v>
      </c>
      <c r="V8617" t="str">
        <f t="shared" si="403"/>
        <v>nee</v>
      </c>
      <c r="W8617" t="str">
        <f t="shared" si="404"/>
        <v>nee</v>
      </c>
    </row>
    <row r="8618" spans="1:23" hidden="1" x14ac:dyDescent="0.25">
      <c r="A8618" s="1">
        <v>8616</v>
      </c>
      <c r="B8618">
        <v>4910328</v>
      </c>
      <c r="C8618">
        <v>95</v>
      </c>
      <c r="D8618" t="s">
        <v>44</v>
      </c>
      <c r="E8618" t="s">
        <v>42</v>
      </c>
      <c r="F8618" t="s">
        <v>43</v>
      </c>
      <c r="G8618">
        <v>2011.5473999999999</v>
      </c>
      <c r="H8618">
        <v>1</v>
      </c>
      <c r="I8618">
        <v>0.20115474</v>
      </c>
      <c r="J8618">
        <v>1714</v>
      </c>
      <c r="K8618">
        <v>1270.0734</v>
      </c>
      <c r="L8618" s="5">
        <v>3.2339999999999999E-3</v>
      </c>
      <c r="M8618" s="5">
        <v>3.0009000000000001E-2</v>
      </c>
      <c r="N8618" s="5">
        <v>3.6169E-2</v>
      </c>
      <c r="O8618" s="5">
        <v>7.4422000000000002E-2</v>
      </c>
      <c r="P8618" s="5">
        <v>6.9834999999999994E-2</v>
      </c>
      <c r="Q8618" s="5">
        <v>4.4635000000000001E-2</v>
      </c>
      <c r="R8618" s="5">
        <v>4.9395000000000001E-2</v>
      </c>
      <c r="S8618" s="5">
        <v>1.4420000000000001E-2</v>
      </c>
      <c r="T8618" s="5">
        <f t="shared" si="402"/>
        <v>7.4422000000000002E-2</v>
      </c>
      <c r="U8618" s="5">
        <f>IF(Table1[[#This Row],[MAX_PROJ]]&lt;0.005, 0, SUM(L8618:S8618))</f>
        <v>0.32211899999999999</v>
      </c>
      <c r="V8618" t="str">
        <f t="shared" si="403"/>
        <v>nee</v>
      </c>
      <c r="W8618" t="str">
        <f t="shared" si="404"/>
        <v>nee</v>
      </c>
    </row>
    <row r="8619" spans="1:23" hidden="1" x14ac:dyDescent="0.25">
      <c r="A8619" s="1">
        <v>8617</v>
      </c>
      <c r="B8619">
        <v>4795643</v>
      </c>
      <c r="C8619">
        <v>95</v>
      </c>
      <c r="D8619" t="s">
        <v>44</v>
      </c>
      <c r="E8619" t="s">
        <v>27</v>
      </c>
      <c r="F8619" t="s">
        <v>28</v>
      </c>
      <c r="G8619">
        <v>3003.8015</v>
      </c>
      <c r="H8619">
        <v>1</v>
      </c>
      <c r="I8619">
        <v>0.30038015000000001</v>
      </c>
      <c r="J8619">
        <v>2143</v>
      </c>
      <c r="K8619">
        <v>1352.115</v>
      </c>
      <c r="L8619" s="5">
        <v>4.248E-3</v>
      </c>
      <c r="M8619" s="5">
        <v>3.5339000000000002E-2</v>
      </c>
      <c r="N8619" s="5">
        <v>4.2963000000000001E-2</v>
      </c>
      <c r="O8619" s="5">
        <v>8.6767999999999998E-2</v>
      </c>
      <c r="P8619" s="5">
        <v>8.1422999999999995E-2</v>
      </c>
      <c r="Q8619" s="5">
        <v>5.1855999999999999E-2</v>
      </c>
      <c r="R8619" s="5">
        <v>5.7363999999999998E-2</v>
      </c>
      <c r="S8619" s="5">
        <v>1.6567999999999999E-2</v>
      </c>
      <c r="T8619" s="5">
        <f t="shared" si="402"/>
        <v>8.6767999999999998E-2</v>
      </c>
      <c r="U8619" s="5">
        <f>IF(Table1[[#This Row],[MAX_PROJ]]&lt;0.005, 0, SUM(L8619:S8619))</f>
        <v>0.376529</v>
      </c>
      <c r="V8619" t="str">
        <f t="shared" si="403"/>
        <v>nee</v>
      </c>
      <c r="W8619" t="str">
        <f t="shared" si="404"/>
        <v>nee</v>
      </c>
    </row>
    <row r="8620" spans="1:23" hidden="1" x14ac:dyDescent="0.25">
      <c r="A8620" s="1">
        <v>8618</v>
      </c>
      <c r="B8620">
        <v>4795643</v>
      </c>
      <c r="C8620">
        <v>95</v>
      </c>
      <c r="D8620" t="s">
        <v>44</v>
      </c>
      <c r="E8620" t="s">
        <v>45</v>
      </c>
      <c r="F8620" t="s">
        <v>28</v>
      </c>
      <c r="G8620">
        <v>2591.1729</v>
      </c>
      <c r="H8620">
        <v>1</v>
      </c>
      <c r="I8620">
        <v>0.25911729</v>
      </c>
      <c r="J8620">
        <v>2143</v>
      </c>
      <c r="K8620">
        <v>1352.115</v>
      </c>
      <c r="L8620" s="5">
        <v>4.248E-3</v>
      </c>
      <c r="M8620" s="5">
        <v>3.5339000000000002E-2</v>
      </c>
      <c r="N8620" s="5">
        <v>4.2963000000000001E-2</v>
      </c>
      <c r="O8620" s="5">
        <v>8.6767999999999998E-2</v>
      </c>
      <c r="P8620" s="5">
        <v>8.1422999999999995E-2</v>
      </c>
      <c r="Q8620" s="5">
        <v>5.1855999999999999E-2</v>
      </c>
      <c r="R8620" s="5">
        <v>5.7363999999999998E-2</v>
      </c>
      <c r="S8620" s="5">
        <v>1.6567999999999999E-2</v>
      </c>
      <c r="T8620" s="5">
        <f t="shared" si="402"/>
        <v>8.6767999999999998E-2</v>
      </c>
      <c r="U8620" s="5">
        <f>IF(Table1[[#This Row],[MAX_PROJ]]&lt;0.005, 0, SUM(L8620:S8620))</f>
        <v>0.376529</v>
      </c>
      <c r="V8620" t="str">
        <f t="shared" si="403"/>
        <v>nee</v>
      </c>
      <c r="W8620" t="str">
        <f t="shared" si="404"/>
        <v>nee</v>
      </c>
    </row>
    <row r="8621" spans="1:23" hidden="1" x14ac:dyDescent="0.25">
      <c r="A8621" s="1">
        <v>8619</v>
      </c>
      <c r="B8621">
        <v>4795643</v>
      </c>
      <c r="C8621">
        <v>95</v>
      </c>
      <c r="D8621" t="s">
        <v>44</v>
      </c>
      <c r="E8621" t="s">
        <v>42</v>
      </c>
      <c r="F8621" t="s">
        <v>43</v>
      </c>
      <c r="G8621">
        <v>2800.3539999999998</v>
      </c>
      <c r="H8621">
        <v>1</v>
      </c>
      <c r="I8621">
        <v>0.28003539999999999</v>
      </c>
      <c r="J8621">
        <v>1714</v>
      </c>
      <c r="K8621">
        <v>1352.115</v>
      </c>
      <c r="L8621" s="5">
        <v>4.248E-3</v>
      </c>
      <c r="M8621" s="5">
        <v>3.5339000000000002E-2</v>
      </c>
      <c r="N8621" s="5">
        <v>4.2963000000000001E-2</v>
      </c>
      <c r="O8621" s="5">
        <v>8.6767999999999998E-2</v>
      </c>
      <c r="P8621" s="5">
        <v>8.1422999999999995E-2</v>
      </c>
      <c r="Q8621" s="5">
        <v>5.1855999999999999E-2</v>
      </c>
      <c r="R8621" s="5">
        <v>5.7363999999999998E-2</v>
      </c>
      <c r="S8621" s="5">
        <v>1.6567999999999999E-2</v>
      </c>
      <c r="T8621" s="5">
        <f t="shared" si="402"/>
        <v>8.6767999999999998E-2</v>
      </c>
      <c r="U8621" s="5">
        <f>IF(Table1[[#This Row],[MAX_PROJ]]&lt;0.005, 0, SUM(L8621:S8621))</f>
        <v>0.376529</v>
      </c>
      <c r="V8621" t="str">
        <f t="shared" si="403"/>
        <v>nee</v>
      </c>
      <c r="W8621" t="str">
        <f t="shared" si="404"/>
        <v>nee</v>
      </c>
    </row>
    <row r="8622" spans="1:23" hidden="1" x14ac:dyDescent="0.25">
      <c r="A8622" s="1">
        <v>8620</v>
      </c>
      <c r="B8622">
        <v>4910329</v>
      </c>
      <c r="C8622">
        <v>95</v>
      </c>
      <c r="D8622" t="s">
        <v>44</v>
      </c>
      <c r="E8622" t="s">
        <v>27</v>
      </c>
      <c r="F8622" t="s">
        <v>28</v>
      </c>
      <c r="G8622">
        <v>7491.5609999999997</v>
      </c>
      <c r="H8622">
        <v>1</v>
      </c>
      <c r="I8622">
        <v>0.74915609999999999</v>
      </c>
      <c r="J8622">
        <v>2143</v>
      </c>
      <c r="K8622">
        <v>1024.8173999999999</v>
      </c>
      <c r="L8622" s="5">
        <v>2.5400000000000002E-3</v>
      </c>
      <c r="M8622" s="5">
        <v>2.3965E-2</v>
      </c>
      <c r="N8622" s="5">
        <v>2.8816999999999999E-2</v>
      </c>
      <c r="O8622" s="5">
        <v>5.8805000000000003E-2</v>
      </c>
      <c r="P8622" s="5">
        <v>5.5273999999999997E-2</v>
      </c>
      <c r="Q8622" s="5">
        <v>3.5466999999999999E-2</v>
      </c>
      <c r="R8622" s="5">
        <v>3.9195000000000001E-2</v>
      </c>
      <c r="S8622" s="5">
        <v>1.1554E-2</v>
      </c>
      <c r="T8622" s="5">
        <f t="shared" si="402"/>
        <v>5.8805000000000003E-2</v>
      </c>
      <c r="U8622" s="5">
        <f>IF(Table1[[#This Row],[MAX_PROJ]]&lt;0.005, 0, SUM(L8622:S8622))</f>
        <v>0.25561699999999998</v>
      </c>
      <c r="V8622" t="str">
        <f t="shared" si="403"/>
        <v>nee</v>
      </c>
      <c r="W8622" t="str">
        <f t="shared" si="404"/>
        <v>nee</v>
      </c>
    </row>
    <row r="8623" spans="1:23" hidden="1" x14ac:dyDescent="0.25">
      <c r="A8623" s="1">
        <v>8621</v>
      </c>
      <c r="B8623">
        <v>4910329</v>
      </c>
      <c r="C8623">
        <v>95</v>
      </c>
      <c r="D8623" t="s">
        <v>44</v>
      </c>
      <c r="E8623" t="s">
        <v>45</v>
      </c>
      <c r="F8623" t="s">
        <v>28</v>
      </c>
      <c r="G8623">
        <v>734.97519999999997</v>
      </c>
      <c r="H8623">
        <v>1</v>
      </c>
      <c r="I8623">
        <v>7.3497519999999997E-2</v>
      </c>
      <c r="J8623">
        <v>2143</v>
      </c>
      <c r="K8623">
        <v>1024.8173999999999</v>
      </c>
      <c r="L8623" s="5">
        <v>2.5400000000000002E-3</v>
      </c>
      <c r="M8623" s="5">
        <v>2.3965E-2</v>
      </c>
      <c r="N8623" s="5">
        <v>2.8816999999999999E-2</v>
      </c>
      <c r="O8623" s="5">
        <v>5.8805000000000003E-2</v>
      </c>
      <c r="P8623" s="5">
        <v>5.5273999999999997E-2</v>
      </c>
      <c r="Q8623" s="5">
        <v>3.5466999999999999E-2</v>
      </c>
      <c r="R8623" s="5">
        <v>3.9195000000000001E-2</v>
      </c>
      <c r="S8623" s="5">
        <v>1.1554E-2</v>
      </c>
      <c r="T8623" s="5">
        <f t="shared" si="402"/>
        <v>5.8805000000000003E-2</v>
      </c>
      <c r="U8623" s="5">
        <f>IF(Table1[[#This Row],[MAX_PROJ]]&lt;0.005, 0, SUM(L8623:S8623))</f>
        <v>0.25561699999999998</v>
      </c>
      <c r="V8623" t="str">
        <f t="shared" si="403"/>
        <v>nee</v>
      </c>
      <c r="W8623" t="str">
        <f t="shared" si="404"/>
        <v>nee</v>
      </c>
    </row>
    <row r="8624" spans="1:23" hidden="1" x14ac:dyDescent="0.25">
      <c r="A8624" s="1">
        <v>8622</v>
      </c>
      <c r="B8624">
        <v>4795642</v>
      </c>
      <c r="C8624">
        <v>95</v>
      </c>
      <c r="D8624" t="s">
        <v>44</v>
      </c>
      <c r="E8624" t="s">
        <v>45</v>
      </c>
      <c r="F8624" t="s">
        <v>28</v>
      </c>
      <c r="G8624">
        <v>157.40707</v>
      </c>
      <c r="H8624">
        <v>1</v>
      </c>
      <c r="I8624">
        <v>1.5740707E-2</v>
      </c>
      <c r="J8624">
        <v>2143</v>
      </c>
      <c r="K8624">
        <v>1521.2094999999999</v>
      </c>
      <c r="L8624" s="5">
        <v>3.8049999999999998E-3</v>
      </c>
      <c r="M8624" s="5">
        <v>3.2148999999999997E-2</v>
      </c>
      <c r="N8624" s="5">
        <v>3.9211999999999997E-2</v>
      </c>
      <c r="O8624" s="5">
        <v>8.0775E-2</v>
      </c>
      <c r="P8624" s="5">
        <v>7.5644000000000003E-2</v>
      </c>
      <c r="Q8624" s="5">
        <v>4.7980000000000002E-2</v>
      </c>
      <c r="R8624" s="5">
        <v>5.3032000000000003E-2</v>
      </c>
      <c r="S8624" s="5">
        <v>1.5169999999999999E-2</v>
      </c>
      <c r="T8624" s="5">
        <f t="shared" si="402"/>
        <v>8.0775E-2</v>
      </c>
      <c r="U8624" s="5">
        <f>IF(Table1[[#This Row],[MAX_PROJ]]&lt;0.005, 0, SUM(L8624:S8624))</f>
        <v>0.34776700000000005</v>
      </c>
      <c r="V8624" t="str">
        <f t="shared" si="403"/>
        <v>nee</v>
      </c>
      <c r="W8624" t="str">
        <f t="shared" si="404"/>
        <v>nee</v>
      </c>
    </row>
    <row r="8625" spans="1:23" hidden="1" x14ac:dyDescent="0.25">
      <c r="A8625" s="1">
        <v>8623</v>
      </c>
      <c r="B8625">
        <v>3812495</v>
      </c>
      <c r="C8625">
        <v>70</v>
      </c>
      <c r="D8625" t="s">
        <v>34</v>
      </c>
      <c r="E8625" t="s">
        <v>35</v>
      </c>
      <c r="F8625" t="s">
        <v>36</v>
      </c>
      <c r="G8625">
        <v>97.869039999999998</v>
      </c>
      <c r="H8625">
        <v>0.28000000000000003</v>
      </c>
      <c r="I8625">
        <v>2.7403331200000001E-3</v>
      </c>
      <c r="J8625">
        <v>1857</v>
      </c>
      <c r="K8625">
        <v>1587.6135999999999</v>
      </c>
      <c r="L8625" s="5">
        <v>1.4189999999999999E-3</v>
      </c>
      <c r="M8625" s="5">
        <v>5.3499999999999997E-3</v>
      </c>
      <c r="N8625" s="5">
        <v>8.3719999999999992E-3</v>
      </c>
      <c r="O8625" s="5">
        <v>2.1489999999999999E-2</v>
      </c>
      <c r="P8625" s="5">
        <v>1.8747E-2</v>
      </c>
      <c r="Q8625" s="5">
        <v>1.0107E-2</v>
      </c>
      <c r="R8625" s="5">
        <v>1.2282E-2</v>
      </c>
      <c r="S8625" s="5">
        <v>1.65E-3</v>
      </c>
      <c r="T8625" s="5">
        <f t="shared" si="402"/>
        <v>2.1489999999999999E-2</v>
      </c>
      <c r="U8625" s="5">
        <f>IF(Table1[[#This Row],[MAX_PROJ]]&lt;0.005, 0, SUM(L8625:S8625))</f>
        <v>7.9417000000000001E-2</v>
      </c>
      <c r="V8625" t="str">
        <f t="shared" si="403"/>
        <v>nee</v>
      </c>
      <c r="W8625" t="str">
        <f t="shared" si="404"/>
        <v>nee</v>
      </c>
    </row>
    <row r="8626" spans="1:23" hidden="1" x14ac:dyDescent="0.25">
      <c r="A8626" s="1">
        <v>8624</v>
      </c>
      <c r="B8626">
        <v>4795644</v>
      </c>
      <c r="C8626">
        <v>95</v>
      </c>
      <c r="D8626" t="s">
        <v>44</v>
      </c>
      <c r="E8626" t="s">
        <v>27</v>
      </c>
      <c r="F8626" t="s">
        <v>28</v>
      </c>
      <c r="G8626">
        <v>849.38630000000001</v>
      </c>
      <c r="H8626">
        <v>1</v>
      </c>
      <c r="I8626">
        <v>8.4938630000000001E-2</v>
      </c>
      <c r="J8626">
        <v>2143</v>
      </c>
      <c r="K8626">
        <v>944.91489999999999</v>
      </c>
      <c r="L8626" s="5">
        <v>2.9380000000000001E-3</v>
      </c>
      <c r="M8626" s="5">
        <v>2.5477E-2</v>
      </c>
      <c r="N8626" s="5">
        <v>3.0839999999999999E-2</v>
      </c>
      <c r="O8626" s="5">
        <v>6.2045999999999997E-2</v>
      </c>
      <c r="P8626" s="5">
        <v>5.8283000000000001E-2</v>
      </c>
      <c r="Q8626" s="5">
        <v>3.7269999999999998E-2</v>
      </c>
      <c r="R8626" s="5">
        <v>4.1252999999999998E-2</v>
      </c>
      <c r="S8626" s="5">
        <v>1.2031999999999999E-2</v>
      </c>
      <c r="T8626" s="5">
        <f t="shared" si="402"/>
        <v>6.2045999999999997E-2</v>
      </c>
      <c r="U8626" s="5">
        <f>IF(Table1[[#This Row],[MAX_PROJ]]&lt;0.005, 0, SUM(L8626:S8626))</f>
        <v>0.27013899999999996</v>
      </c>
      <c r="V8626" t="str">
        <f t="shared" si="403"/>
        <v>nee</v>
      </c>
      <c r="W8626" t="str">
        <f t="shared" si="404"/>
        <v>nee</v>
      </c>
    </row>
    <row r="8627" spans="1:23" hidden="1" x14ac:dyDescent="0.25">
      <c r="A8627" s="1">
        <v>8625</v>
      </c>
      <c r="B8627">
        <v>4910332</v>
      </c>
      <c r="C8627">
        <v>95</v>
      </c>
      <c r="D8627" t="s">
        <v>44</v>
      </c>
      <c r="E8627" t="s">
        <v>42</v>
      </c>
      <c r="F8627" t="s">
        <v>43</v>
      </c>
      <c r="G8627">
        <v>1541.5815</v>
      </c>
      <c r="H8627">
        <v>1</v>
      </c>
      <c r="I8627">
        <v>0.15415814999999999</v>
      </c>
      <c r="J8627">
        <v>1714</v>
      </c>
      <c r="K8627">
        <v>1081.1519000000001</v>
      </c>
      <c r="L8627" s="5">
        <v>2.9030000000000002E-3</v>
      </c>
      <c r="M8627" s="5">
        <v>2.7490000000000001E-2</v>
      </c>
      <c r="N8627" s="5">
        <v>3.2978E-2</v>
      </c>
      <c r="O8627" s="5">
        <v>6.7183999999999994E-2</v>
      </c>
      <c r="P8627" s="5">
        <v>6.3143000000000005E-2</v>
      </c>
      <c r="Q8627" s="5">
        <v>4.0557000000000003E-2</v>
      </c>
      <c r="R8627" s="5">
        <v>4.4828E-2</v>
      </c>
      <c r="S8627" s="5">
        <v>1.324E-2</v>
      </c>
      <c r="T8627" s="5">
        <f t="shared" si="402"/>
        <v>6.7183999999999994E-2</v>
      </c>
      <c r="U8627" s="5">
        <f>IF(Table1[[#This Row],[MAX_PROJ]]&lt;0.005, 0, SUM(L8627:S8627))</f>
        <v>0.29232299999999994</v>
      </c>
      <c r="V8627" t="str">
        <f t="shared" si="403"/>
        <v>nee</v>
      </c>
      <c r="W8627" t="str">
        <f t="shared" si="404"/>
        <v>nee</v>
      </c>
    </row>
    <row r="8628" spans="1:23" hidden="1" x14ac:dyDescent="0.25">
      <c r="A8628" s="1">
        <v>8626</v>
      </c>
      <c r="B8628">
        <v>4910322</v>
      </c>
      <c r="C8628">
        <v>95</v>
      </c>
      <c r="D8628" t="s">
        <v>44</v>
      </c>
      <c r="E8628" t="s">
        <v>27</v>
      </c>
      <c r="F8628" t="s">
        <v>28</v>
      </c>
      <c r="G8628">
        <v>7550.4146000000001</v>
      </c>
      <c r="H8628">
        <v>1</v>
      </c>
      <c r="I8628">
        <v>0.75504146000000005</v>
      </c>
      <c r="J8628">
        <v>2143</v>
      </c>
      <c r="K8628">
        <v>1123.73</v>
      </c>
      <c r="L8628" s="5">
        <v>2.5669999999999998E-3</v>
      </c>
      <c r="M8628" s="5">
        <v>2.2932999999999999E-2</v>
      </c>
      <c r="N8628" s="5">
        <v>2.7824999999999999E-2</v>
      </c>
      <c r="O8628" s="5">
        <v>5.6917000000000002E-2</v>
      </c>
      <c r="P8628" s="5">
        <v>5.3412000000000001E-2</v>
      </c>
      <c r="Q8628" s="5">
        <v>3.4079999999999999E-2</v>
      </c>
      <c r="R8628" s="5">
        <v>3.7734999999999998E-2</v>
      </c>
      <c r="S8628" s="5">
        <v>1.0935E-2</v>
      </c>
      <c r="T8628" s="5">
        <f t="shared" si="402"/>
        <v>5.6917000000000002E-2</v>
      </c>
      <c r="U8628" s="5">
        <f>IF(Table1[[#This Row],[MAX_PROJ]]&lt;0.005, 0, SUM(L8628:S8628))</f>
        <v>0.24640400000000001</v>
      </c>
      <c r="V8628" t="str">
        <f t="shared" si="403"/>
        <v>nee</v>
      </c>
      <c r="W8628" t="str">
        <f t="shared" si="404"/>
        <v>nee</v>
      </c>
    </row>
    <row r="8629" spans="1:23" hidden="1" x14ac:dyDescent="0.25">
      <c r="A8629" s="1">
        <v>8627</v>
      </c>
      <c r="B8629">
        <v>4910323</v>
      </c>
      <c r="C8629">
        <v>95</v>
      </c>
      <c r="D8629" t="s">
        <v>44</v>
      </c>
      <c r="E8629" t="s">
        <v>27</v>
      </c>
      <c r="F8629" t="s">
        <v>28</v>
      </c>
      <c r="G8629">
        <v>7728.9296999999997</v>
      </c>
      <c r="H8629">
        <v>1</v>
      </c>
      <c r="I8629">
        <v>0.77289297000000001</v>
      </c>
      <c r="J8629">
        <v>2143</v>
      </c>
      <c r="K8629">
        <v>1172.5491</v>
      </c>
      <c r="L8629" s="5">
        <v>2.7160000000000001E-3</v>
      </c>
      <c r="M8629" s="5">
        <v>2.4379999999999999E-2</v>
      </c>
      <c r="N8629" s="5">
        <v>2.9534000000000001E-2</v>
      </c>
      <c r="O8629" s="5">
        <v>6.0319999999999999E-2</v>
      </c>
      <c r="P8629" s="5">
        <v>5.6634999999999998E-2</v>
      </c>
      <c r="Q8629" s="5">
        <v>3.6181999999999999E-2</v>
      </c>
      <c r="R8629" s="5">
        <v>4.0031999999999998E-2</v>
      </c>
      <c r="S8629" s="5">
        <v>1.1638000000000001E-2</v>
      </c>
      <c r="T8629" s="5">
        <f t="shared" si="402"/>
        <v>6.0319999999999999E-2</v>
      </c>
      <c r="U8629" s="5">
        <f>IF(Table1[[#This Row],[MAX_PROJ]]&lt;0.005, 0, SUM(L8629:S8629))</f>
        <v>0.26143699999999997</v>
      </c>
      <c r="V8629" t="str">
        <f t="shared" si="403"/>
        <v>nee</v>
      </c>
      <c r="W8629" t="str">
        <f t="shared" si="404"/>
        <v>nee</v>
      </c>
    </row>
    <row r="8630" spans="1:23" hidden="1" x14ac:dyDescent="0.25">
      <c r="A8630" s="1">
        <v>8628</v>
      </c>
      <c r="B8630">
        <v>4910323</v>
      </c>
      <c r="C8630">
        <v>95</v>
      </c>
      <c r="D8630" t="s">
        <v>44</v>
      </c>
      <c r="E8630" t="s">
        <v>42</v>
      </c>
      <c r="F8630" t="s">
        <v>43</v>
      </c>
      <c r="G8630">
        <v>136.72629000000001</v>
      </c>
      <c r="H8630">
        <v>1</v>
      </c>
      <c r="I8630">
        <v>1.3672629E-2</v>
      </c>
      <c r="J8630">
        <v>1714</v>
      </c>
      <c r="K8630">
        <v>1172.5491</v>
      </c>
      <c r="L8630" s="5">
        <v>2.7160000000000001E-3</v>
      </c>
      <c r="M8630" s="5">
        <v>2.4379999999999999E-2</v>
      </c>
      <c r="N8630" s="5">
        <v>2.9534000000000001E-2</v>
      </c>
      <c r="O8630" s="5">
        <v>6.0319999999999999E-2</v>
      </c>
      <c r="P8630" s="5">
        <v>5.6634999999999998E-2</v>
      </c>
      <c r="Q8630" s="5">
        <v>3.6181999999999999E-2</v>
      </c>
      <c r="R8630" s="5">
        <v>4.0031999999999998E-2</v>
      </c>
      <c r="S8630" s="5">
        <v>1.1638000000000001E-2</v>
      </c>
      <c r="T8630" s="5">
        <f t="shared" si="402"/>
        <v>6.0319999999999999E-2</v>
      </c>
      <c r="U8630" s="5">
        <f>IF(Table1[[#This Row],[MAX_PROJ]]&lt;0.005, 0, SUM(L8630:S8630))</f>
        <v>0.26143699999999997</v>
      </c>
      <c r="V8630" t="str">
        <f t="shared" si="403"/>
        <v>nee</v>
      </c>
      <c r="W8630" t="str">
        <f t="shared" si="404"/>
        <v>nee</v>
      </c>
    </row>
    <row r="8631" spans="1:23" hidden="1" x14ac:dyDescent="0.25">
      <c r="A8631" s="1">
        <v>8629</v>
      </c>
      <c r="B8631">
        <v>4910320</v>
      </c>
      <c r="C8631">
        <v>95</v>
      </c>
      <c r="D8631" t="s">
        <v>44</v>
      </c>
      <c r="E8631" t="s">
        <v>45</v>
      </c>
      <c r="F8631" t="s">
        <v>28</v>
      </c>
      <c r="G8631">
        <v>454.52512000000002</v>
      </c>
      <c r="H8631">
        <v>1</v>
      </c>
      <c r="I8631">
        <v>4.5452512E-2</v>
      </c>
      <c r="J8631">
        <v>2143</v>
      </c>
      <c r="K8631">
        <v>912.41510000000005</v>
      </c>
      <c r="L8631" s="5">
        <v>2.0699999999999998E-3</v>
      </c>
      <c r="M8631" s="5">
        <v>1.8242999999999999E-2</v>
      </c>
      <c r="N8631" s="5">
        <v>2.2214000000000001E-2</v>
      </c>
      <c r="O8631" s="5">
        <v>4.5920000000000002E-2</v>
      </c>
      <c r="P8631" s="5">
        <v>4.3006000000000003E-2</v>
      </c>
      <c r="Q8631" s="5">
        <v>2.7307999999999999E-2</v>
      </c>
      <c r="R8631" s="5">
        <v>3.0322999999999999E-2</v>
      </c>
      <c r="S8631" s="5">
        <v>8.6650000000000008E-3</v>
      </c>
      <c r="T8631" s="5">
        <f t="shared" si="402"/>
        <v>4.5920000000000002E-2</v>
      </c>
      <c r="U8631" s="5">
        <f>IF(Table1[[#This Row],[MAX_PROJ]]&lt;0.005, 0, SUM(L8631:S8631))</f>
        <v>0.19774899999999998</v>
      </c>
      <c r="V8631" t="str">
        <f t="shared" si="403"/>
        <v>nee</v>
      </c>
      <c r="W8631" t="str">
        <f t="shared" si="404"/>
        <v>nee</v>
      </c>
    </row>
    <row r="8632" spans="1:23" hidden="1" x14ac:dyDescent="0.25">
      <c r="A8632" s="1">
        <v>8630</v>
      </c>
      <c r="B8632">
        <v>4910321</v>
      </c>
      <c r="C8632">
        <v>95</v>
      </c>
      <c r="D8632" t="s">
        <v>44</v>
      </c>
      <c r="E8632" t="s">
        <v>45</v>
      </c>
      <c r="F8632" t="s">
        <v>28</v>
      </c>
      <c r="G8632">
        <v>1721.6926000000001</v>
      </c>
      <c r="H8632">
        <v>1</v>
      </c>
      <c r="I8632">
        <v>0.17216925999999999</v>
      </c>
      <c r="J8632">
        <v>2143</v>
      </c>
      <c r="K8632">
        <v>1040.5565999999999</v>
      </c>
      <c r="L8632" s="5">
        <v>2.3579999999999999E-3</v>
      </c>
      <c r="M8632" s="5">
        <v>2.0941000000000001E-2</v>
      </c>
      <c r="N8632" s="5">
        <v>2.5457E-2</v>
      </c>
      <c r="O8632" s="5">
        <v>5.2352000000000003E-2</v>
      </c>
      <c r="P8632" s="5">
        <v>4.9070000000000003E-2</v>
      </c>
      <c r="Q8632" s="5">
        <v>3.1248999999999999E-2</v>
      </c>
      <c r="R8632" s="5">
        <v>3.4640999999999998E-2</v>
      </c>
      <c r="S8632" s="5">
        <v>9.9679999999999994E-3</v>
      </c>
      <c r="T8632" s="5">
        <f t="shared" si="402"/>
        <v>5.2352000000000003E-2</v>
      </c>
      <c r="U8632" s="5">
        <f>IF(Table1[[#This Row],[MAX_PROJ]]&lt;0.005, 0, SUM(L8632:S8632))</f>
        <v>0.22603600000000001</v>
      </c>
      <c r="V8632" t="str">
        <f t="shared" si="403"/>
        <v>nee</v>
      </c>
      <c r="W8632" t="str">
        <f t="shared" si="404"/>
        <v>nee</v>
      </c>
    </row>
    <row r="8633" spans="1:23" hidden="1" x14ac:dyDescent="0.25">
      <c r="A8633" s="1">
        <v>8631</v>
      </c>
      <c r="B8633">
        <v>4910326</v>
      </c>
      <c r="C8633">
        <v>95</v>
      </c>
      <c r="D8633" t="s">
        <v>44</v>
      </c>
      <c r="E8633" t="s">
        <v>27</v>
      </c>
      <c r="F8633" t="s">
        <v>28</v>
      </c>
      <c r="G8633">
        <v>4773.3419999999996</v>
      </c>
      <c r="H8633">
        <v>1</v>
      </c>
      <c r="I8633">
        <v>0.47733419999999999</v>
      </c>
      <c r="J8633">
        <v>2143</v>
      </c>
      <c r="K8633">
        <v>1173.4585999999999</v>
      </c>
      <c r="L8633" s="5">
        <v>2.8960000000000001E-3</v>
      </c>
      <c r="M8633" s="5">
        <v>2.6502000000000001E-2</v>
      </c>
      <c r="N8633" s="5">
        <v>3.2004999999999999E-2</v>
      </c>
      <c r="O8633" s="5">
        <v>6.5502000000000005E-2</v>
      </c>
      <c r="P8633" s="5">
        <v>6.1498999999999998E-2</v>
      </c>
      <c r="Q8633" s="5">
        <v>3.9323999999999998E-2</v>
      </c>
      <c r="R8633" s="5">
        <v>4.3513999999999997E-2</v>
      </c>
      <c r="S8633" s="5">
        <v>1.2699999999999999E-2</v>
      </c>
      <c r="T8633" s="5">
        <f t="shared" si="402"/>
        <v>6.5502000000000005E-2</v>
      </c>
      <c r="U8633" s="5">
        <f>IF(Table1[[#This Row],[MAX_PROJ]]&lt;0.005, 0, SUM(L8633:S8633))</f>
        <v>0.28394199999999997</v>
      </c>
      <c r="V8633" t="str">
        <f t="shared" si="403"/>
        <v>nee</v>
      </c>
      <c r="W8633" t="str">
        <f t="shared" si="404"/>
        <v>nee</v>
      </c>
    </row>
    <row r="8634" spans="1:23" hidden="1" x14ac:dyDescent="0.25">
      <c r="A8634" s="1">
        <v>8632</v>
      </c>
      <c r="B8634">
        <v>4910326</v>
      </c>
      <c r="C8634">
        <v>95</v>
      </c>
      <c r="D8634" t="s">
        <v>44</v>
      </c>
      <c r="E8634" t="s">
        <v>42</v>
      </c>
      <c r="F8634" t="s">
        <v>43</v>
      </c>
      <c r="G8634">
        <v>4872.8056999999999</v>
      </c>
      <c r="H8634">
        <v>1</v>
      </c>
      <c r="I8634">
        <v>0.48728057000000002</v>
      </c>
      <c r="J8634">
        <v>1714</v>
      </c>
      <c r="K8634">
        <v>1173.4585999999999</v>
      </c>
      <c r="L8634" s="5">
        <v>2.8960000000000001E-3</v>
      </c>
      <c r="M8634" s="5">
        <v>2.6502000000000001E-2</v>
      </c>
      <c r="N8634" s="5">
        <v>3.2004999999999999E-2</v>
      </c>
      <c r="O8634" s="5">
        <v>6.5502000000000005E-2</v>
      </c>
      <c r="P8634" s="5">
        <v>6.1498999999999998E-2</v>
      </c>
      <c r="Q8634" s="5">
        <v>3.9323999999999998E-2</v>
      </c>
      <c r="R8634" s="5">
        <v>4.3513999999999997E-2</v>
      </c>
      <c r="S8634" s="5">
        <v>1.2699999999999999E-2</v>
      </c>
      <c r="T8634" s="5">
        <f t="shared" si="402"/>
        <v>6.5502000000000005E-2</v>
      </c>
      <c r="U8634" s="5">
        <f>IF(Table1[[#This Row],[MAX_PROJ]]&lt;0.005, 0, SUM(L8634:S8634))</f>
        <v>0.28394199999999997</v>
      </c>
      <c r="V8634" t="str">
        <f t="shared" si="403"/>
        <v>nee</v>
      </c>
      <c r="W8634" t="str">
        <f t="shared" si="404"/>
        <v>nee</v>
      </c>
    </row>
    <row r="8635" spans="1:23" hidden="1" x14ac:dyDescent="0.25">
      <c r="A8635" s="1">
        <v>8633</v>
      </c>
      <c r="B8635">
        <v>4910327</v>
      </c>
      <c r="C8635">
        <v>95</v>
      </c>
      <c r="D8635" t="s">
        <v>44</v>
      </c>
      <c r="E8635" t="s">
        <v>42</v>
      </c>
      <c r="F8635" t="s">
        <v>43</v>
      </c>
      <c r="G8635">
        <v>4867.9589999999998</v>
      </c>
      <c r="H8635">
        <v>1</v>
      </c>
      <c r="I8635">
        <v>0.4867959</v>
      </c>
      <c r="J8635">
        <v>1714</v>
      </c>
      <c r="K8635">
        <v>1144.1465000000001</v>
      </c>
      <c r="L8635" s="5">
        <v>2.8379999999999998E-3</v>
      </c>
      <c r="M8635" s="5">
        <v>2.6283000000000001E-2</v>
      </c>
      <c r="N8635" s="5">
        <v>3.1684999999999998E-2</v>
      </c>
      <c r="O8635" s="5">
        <v>6.4573000000000005E-2</v>
      </c>
      <c r="P8635" s="5">
        <v>6.0675E-2</v>
      </c>
      <c r="Q8635" s="5">
        <v>3.8897000000000001E-2</v>
      </c>
      <c r="R8635" s="5">
        <v>4.2988999999999999E-2</v>
      </c>
      <c r="S8635" s="5">
        <v>1.2624E-2</v>
      </c>
      <c r="T8635" s="5">
        <f t="shared" si="402"/>
        <v>6.4573000000000005E-2</v>
      </c>
      <c r="U8635" s="5">
        <f>IF(Table1[[#This Row],[MAX_PROJ]]&lt;0.005, 0, SUM(L8635:S8635))</f>
        <v>0.28056400000000004</v>
      </c>
      <c r="V8635" t="str">
        <f t="shared" si="403"/>
        <v>nee</v>
      </c>
      <c r="W8635" t="str">
        <f t="shared" si="404"/>
        <v>nee</v>
      </c>
    </row>
    <row r="8636" spans="1:23" hidden="1" x14ac:dyDescent="0.25">
      <c r="A8636" s="1">
        <v>8634</v>
      </c>
      <c r="B8636">
        <v>4910324</v>
      </c>
      <c r="C8636">
        <v>95</v>
      </c>
      <c r="D8636" t="s">
        <v>44</v>
      </c>
      <c r="E8636" t="s">
        <v>27</v>
      </c>
      <c r="F8636" t="s">
        <v>28</v>
      </c>
      <c r="G8636">
        <v>1940.9606000000001</v>
      </c>
      <c r="H8636">
        <v>1</v>
      </c>
      <c r="I8636">
        <v>0.19409605999999999</v>
      </c>
      <c r="J8636">
        <v>2143</v>
      </c>
      <c r="K8636">
        <v>1165.9336000000001</v>
      </c>
      <c r="L8636" s="5">
        <v>2.728E-3</v>
      </c>
      <c r="M8636" s="5">
        <v>2.4754000000000002E-2</v>
      </c>
      <c r="N8636" s="5">
        <v>2.9953E-2</v>
      </c>
      <c r="O8636" s="5">
        <v>6.1173999999999999E-2</v>
      </c>
      <c r="P8636" s="5">
        <v>5.7433999999999999E-2</v>
      </c>
      <c r="Q8636" s="5">
        <v>3.6731E-2</v>
      </c>
      <c r="R8636" s="5">
        <v>4.0627999999999997E-2</v>
      </c>
      <c r="S8636" s="5">
        <v>1.1835999999999999E-2</v>
      </c>
      <c r="T8636" s="5">
        <f t="shared" si="402"/>
        <v>6.1173999999999999E-2</v>
      </c>
      <c r="U8636" s="5">
        <f>IF(Table1[[#This Row],[MAX_PROJ]]&lt;0.005, 0, SUM(L8636:S8636))</f>
        <v>0.26523800000000003</v>
      </c>
      <c r="V8636" t="str">
        <f t="shared" si="403"/>
        <v>nee</v>
      </c>
      <c r="W8636" t="str">
        <f t="shared" si="404"/>
        <v>nee</v>
      </c>
    </row>
    <row r="8637" spans="1:23" hidden="1" x14ac:dyDescent="0.25">
      <c r="A8637" s="1">
        <v>8635</v>
      </c>
      <c r="B8637">
        <v>4910324</v>
      </c>
      <c r="C8637">
        <v>95</v>
      </c>
      <c r="D8637" t="s">
        <v>44</v>
      </c>
      <c r="E8637" t="s">
        <v>42</v>
      </c>
      <c r="F8637" t="s">
        <v>43</v>
      </c>
      <c r="G8637">
        <v>1576.5482</v>
      </c>
      <c r="H8637">
        <v>1</v>
      </c>
      <c r="I8637">
        <v>0.15765482</v>
      </c>
      <c r="J8637">
        <v>1714</v>
      </c>
      <c r="K8637">
        <v>1165.9336000000001</v>
      </c>
      <c r="L8637" s="5">
        <v>2.728E-3</v>
      </c>
      <c r="M8637" s="5">
        <v>2.4754000000000002E-2</v>
      </c>
      <c r="N8637" s="5">
        <v>2.9953E-2</v>
      </c>
      <c r="O8637" s="5">
        <v>6.1173999999999999E-2</v>
      </c>
      <c r="P8637" s="5">
        <v>5.7433999999999999E-2</v>
      </c>
      <c r="Q8637" s="5">
        <v>3.6731E-2</v>
      </c>
      <c r="R8637" s="5">
        <v>4.0627999999999997E-2</v>
      </c>
      <c r="S8637" s="5">
        <v>1.1835999999999999E-2</v>
      </c>
      <c r="T8637" s="5">
        <f t="shared" si="402"/>
        <v>6.1173999999999999E-2</v>
      </c>
      <c r="U8637" s="5">
        <f>IF(Table1[[#This Row],[MAX_PROJ]]&lt;0.005, 0, SUM(L8637:S8637))</f>
        <v>0.26523800000000003</v>
      </c>
      <c r="V8637" t="str">
        <f t="shared" si="403"/>
        <v>nee</v>
      </c>
      <c r="W8637" t="str">
        <f t="shared" si="404"/>
        <v>nee</v>
      </c>
    </row>
    <row r="8638" spans="1:23" hidden="1" x14ac:dyDescent="0.25">
      <c r="A8638" s="1">
        <v>8636</v>
      </c>
      <c r="B8638">
        <v>4910325</v>
      </c>
      <c r="C8638">
        <v>95</v>
      </c>
      <c r="D8638" t="s">
        <v>44</v>
      </c>
      <c r="E8638" t="s">
        <v>27</v>
      </c>
      <c r="F8638" t="s">
        <v>28</v>
      </c>
      <c r="G8638">
        <v>3293.4436000000001</v>
      </c>
      <c r="H8638">
        <v>1</v>
      </c>
      <c r="I8638">
        <v>0.32934436</v>
      </c>
      <c r="J8638">
        <v>2143</v>
      </c>
      <c r="K8638">
        <v>1285.1809000000001</v>
      </c>
      <c r="L8638" s="5">
        <v>3.1029999999999999E-3</v>
      </c>
      <c r="M8638" s="5">
        <v>2.8022999999999999E-2</v>
      </c>
      <c r="N8638" s="5">
        <v>3.3950000000000001E-2</v>
      </c>
      <c r="O8638" s="5">
        <v>7.0059999999999997E-2</v>
      </c>
      <c r="P8638" s="5">
        <v>6.5720000000000001E-2</v>
      </c>
      <c r="Q8638" s="5">
        <v>4.1863999999999998E-2</v>
      </c>
      <c r="R8638" s="5">
        <v>4.6369E-2</v>
      </c>
      <c r="S8638" s="5">
        <v>1.3412E-2</v>
      </c>
      <c r="T8638" s="5">
        <f t="shared" si="402"/>
        <v>7.0059999999999997E-2</v>
      </c>
      <c r="U8638" s="5">
        <f>IF(Table1[[#This Row],[MAX_PROJ]]&lt;0.005, 0, SUM(L8638:S8638))</f>
        <v>0.30250099999999996</v>
      </c>
      <c r="V8638" t="str">
        <f t="shared" si="403"/>
        <v>nee</v>
      </c>
      <c r="W8638" t="str">
        <f t="shared" si="404"/>
        <v>nee</v>
      </c>
    </row>
    <row r="8639" spans="1:23" hidden="1" x14ac:dyDescent="0.25">
      <c r="A8639" s="1">
        <v>8637</v>
      </c>
      <c r="B8639">
        <v>4910325</v>
      </c>
      <c r="C8639">
        <v>95</v>
      </c>
      <c r="D8639" t="s">
        <v>44</v>
      </c>
      <c r="E8639" t="s">
        <v>42</v>
      </c>
      <c r="F8639" t="s">
        <v>43</v>
      </c>
      <c r="G8639">
        <v>3677.6965</v>
      </c>
      <c r="H8639">
        <v>1</v>
      </c>
      <c r="I8639">
        <v>0.36776965</v>
      </c>
      <c r="J8639">
        <v>1714</v>
      </c>
      <c r="K8639">
        <v>1285.1809000000001</v>
      </c>
      <c r="L8639" s="5">
        <v>3.1029999999999999E-3</v>
      </c>
      <c r="M8639" s="5">
        <v>2.8022999999999999E-2</v>
      </c>
      <c r="N8639" s="5">
        <v>3.3950000000000001E-2</v>
      </c>
      <c r="O8639" s="5">
        <v>7.0059999999999997E-2</v>
      </c>
      <c r="P8639" s="5">
        <v>6.5720000000000001E-2</v>
      </c>
      <c r="Q8639" s="5">
        <v>4.1863999999999998E-2</v>
      </c>
      <c r="R8639" s="5">
        <v>4.6369E-2</v>
      </c>
      <c r="S8639" s="5">
        <v>1.3412E-2</v>
      </c>
      <c r="T8639" s="5">
        <f t="shared" si="402"/>
        <v>7.0059999999999997E-2</v>
      </c>
      <c r="U8639" s="5">
        <f>IF(Table1[[#This Row],[MAX_PROJ]]&lt;0.005, 0, SUM(L8639:S8639))</f>
        <v>0.30250099999999996</v>
      </c>
      <c r="V8639" t="str">
        <f t="shared" si="403"/>
        <v>nee</v>
      </c>
      <c r="W8639" t="str">
        <f t="shared" si="404"/>
        <v>nee</v>
      </c>
    </row>
    <row r="8640" spans="1:23" hidden="1" x14ac:dyDescent="0.25">
      <c r="A8640" s="1">
        <v>8638</v>
      </c>
      <c r="B8640">
        <v>3697896</v>
      </c>
      <c r="C8640">
        <v>38</v>
      </c>
      <c r="D8640" t="s">
        <v>48</v>
      </c>
      <c r="E8640" t="s">
        <v>59</v>
      </c>
      <c r="F8640" t="s">
        <v>28</v>
      </c>
      <c r="J8640">
        <v>2143</v>
      </c>
      <c r="K8640">
        <v>1759.8124</v>
      </c>
      <c r="L8640" s="5"/>
      <c r="M8640" s="5">
        <v>1.27E-4</v>
      </c>
      <c r="N8640" s="5">
        <v>2.5500000000000002E-4</v>
      </c>
      <c r="O8640" s="5">
        <v>2.9999999999999997E-4</v>
      </c>
      <c r="P8640" s="5">
        <v>2.8499999999999999E-4</v>
      </c>
      <c r="Q8640" s="5">
        <v>2.4399999999999999E-4</v>
      </c>
      <c r="R8640" s="5">
        <v>2.4499999999999999E-4</v>
      </c>
      <c r="S8640" s="5">
        <v>6.9999999999999994E-5</v>
      </c>
      <c r="T8640" s="5">
        <f t="shared" si="402"/>
        <v>2.9999999999999997E-4</v>
      </c>
      <c r="U8640" s="5">
        <f>IF(Table1[[#This Row],[MAX_PROJ]]&lt;0.005, 0, SUM(L8640:S8640))</f>
        <v>0</v>
      </c>
      <c r="V8640" t="str">
        <f t="shared" si="403"/>
        <v>nee</v>
      </c>
      <c r="W8640" t="str">
        <f t="shared" si="404"/>
        <v>nee</v>
      </c>
    </row>
    <row r="8641" spans="1:23" hidden="1" x14ac:dyDescent="0.25">
      <c r="A8641" s="1">
        <v>8639</v>
      </c>
      <c r="B8641">
        <v>3697897</v>
      </c>
      <c r="C8641">
        <v>38</v>
      </c>
      <c r="D8641" t="s">
        <v>48</v>
      </c>
      <c r="E8641" t="s">
        <v>72</v>
      </c>
      <c r="F8641" t="s">
        <v>40</v>
      </c>
      <c r="J8641">
        <v>2143</v>
      </c>
      <c r="K8641">
        <v>1791.0658000000001</v>
      </c>
      <c r="L8641" s="5"/>
      <c r="M8641" s="5">
        <v>1.08E-4</v>
      </c>
      <c r="N8641" s="5">
        <v>2.1800000000000001E-4</v>
      </c>
      <c r="O8641" s="5">
        <v>2.5500000000000002E-4</v>
      </c>
      <c r="P8641" s="5">
        <v>2.42E-4</v>
      </c>
      <c r="Q8641" s="5">
        <v>2.0799999999999999E-4</v>
      </c>
      <c r="R8641" s="5">
        <v>2.0900000000000001E-4</v>
      </c>
      <c r="S8641" s="5">
        <v>6.0000000000000002E-5</v>
      </c>
      <c r="T8641" s="5">
        <f t="shared" si="402"/>
        <v>2.5500000000000002E-4</v>
      </c>
      <c r="U8641" s="5">
        <f>IF(Table1[[#This Row],[MAX_PROJ]]&lt;0.005, 0, SUM(L8641:S8641))</f>
        <v>0</v>
      </c>
      <c r="V8641" t="str">
        <f t="shared" si="403"/>
        <v>nee</v>
      </c>
      <c r="W8641" t="str">
        <f t="shared" si="404"/>
        <v>nee</v>
      </c>
    </row>
    <row r="8642" spans="1:23" hidden="1" x14ac:dyDescent="0.25">
      <c r="A8642" s="1">
        <v>8640</v>
      </c>
      <c r="B8642">
        <v>3697898</v>
      </c>
      <c r="C8642">
        <v>38</v>
      </c>
      <c r="D8642" t="s">
        <v>48</v>
      </c>
      <c r="E8642" t="s">
        <v>70</v>
      </c>
      <c r="F8642" t="s">
        <v>58</v>
      </c>
      <c r="J8642">
        <v>1571</v>
      </c>
      <c r="K8642">
        <v>1352.0667000000001</v>
      </c>
      <c r="L8642" s="5"/>
      <c r="M8642" s="5">
        <v>8.5000000000000006E-5</v>
      </c>
      <c r="N8642" s="5">
        <v>1.7000000000000001E-4</v>
      </c>
      <c r="O8642" s="5">
        <v>2.0100000000000001E-4</v>
      </c>
      <c r="P8642" s="5">
        <v>1.9100000000000001E-4</v>
      </c>
      <c r="Q8642" s="5">
        <v>1.6200000000000001E-4</v>
      </c>
      <c r="R8642" s="5">
        <v>1.63E-4</v>
      </c>
      <c r="S8642" s="5">
        <v>4.6999999999999997E-5</v>
      </c>
      <c r="T8642" s="5">
        <f t="shared" si="402"/>
        <v>2.0100000000000001E-4</v>
      </c>
      <c r="U8642" s="5">
        <f>IF(Table1[[#This Row],[MAX_PROJ]]&lt;0.005, 0, SUM(L8642:S8642))</f>
        <v>0</v>
      </c>
      <c r="V8642" t="str">
        <f t="shared" si="403"/>
        <v>nee</v>
      </c>
      <c r="W8642" t="str">
        <f t="shared" si="404"/>
        <v>nee</v>
      </c>
    </row>
    <row r="8643" spans="1:23" hidden="1" x14ac:dyDescent="0.25">
      <c r="A8643" s="1">
        <v>8641</v>
      </c>
      <c r="B8643">
        <v>3697898</v>
      </c>
      <c r="C8643">
        <v>38</v>
      </c>
      <c r="D8643" t="s">
        <v>48</v>
      </c>
      <c r="E8643" t="s">
        <v>72</v>
      </c>
      <c r="F8643" t="s">
        <v>40</v>
      </c>
      <c r="J8643">
        <v>2143</v>
      </c>
      <c r="K8643">
        <v>1352.0667000000001</v>
      </c>
      <c r="L8643" s="5"/>
      <c r="M8643" s="5">
        <v>8.5000000000000006E-5</v>
      </c>
      <c r="N8643" s="5">
        <v>1.7000000000000001E-4</v>
      </c>
      <c r="O8643" s="5">
        <v>2.0100000000000001E-4</v>
      </c>
      <c r="P8643" s="5">
        <v>1.9100000000000001E-4</v>
      </c>
      <c r="Q8643" s="5">
        <v>1.6200000000000001E-4</v>
      </c>
      <c r="R8643" s="5">
        <v>1.63E-4</v>
      </c>
      <c r="S8643" s="5">
        <v>4.6999999999999997E-5</v>
      </c>
      <c r="T8643" s="5">
        <f t="shared" ref="T8643:T8706" si="405">MAX(L8643:S8643)</f>
        <v>2.0100000000000001E-4</v>
      </c>
      <c r="U8643" s="5">
        <f>IF(Table1[[#This Row],[MAX_PROJ]]&lt;0.005, 0, SUM(L8643:S8643))</f>
        <v>0</v>
      </c>
      <c r="V8643" t="str">
        <f t="shared" ref="V8643:V8706" si="406">IF(K8643&gt;J8643,"ja","nee")</f>
        <v>nee</v>
      </c>
      <c r="W8643" t="str">
        <f t="shared" ref="W8643:W8706" si="407">IF(K8643&gt;(J8643-70),"ja","nee")</f>
        <v>nee</v>
      </c>
    </row>
    <row r="8644" spans="1:23" hidden="1" x14ac:dyDescent="0.25">
      <c r="A8644" s="1">
        <v>8642</v>
      </c>
      <c r="B8644">
        <v>3697899</v>
      </c>
      <c r="C8644">
        <v>38</v>
      </c>
      <c r="D8644" t="s">
        <v>48</v>
      </c>
      <c r="E8644" t="s">
        <v>70</v>
      </c>
      <c r="F8644" t="s">
        <v>58</v>
      </c>
      <c r="J8644">
        <v>1571</v>
      </c>
      <c r="K8644">
        <v>1400.2498000000001</v>
      </c>
      <c r="L8644" s="5"/>
      <c r="M8644" s="5">
        <v>8.6000000000000003E-5</v>
      </c>
      <c r="N8644" s="5">
        <v>1.74E-4</v>
      </c>
      <c r="O8644" s="5">
        <v>2.04E-4</v>
      </c>
      <c r="P8644" s="5">
        <v>1.94E-4</v>
      </c>
      <c r="Q8644" s="5">
        <v>1.65E-4</v>
      </c>
      <c r="R8644" s="5">
        <v>1.66E-4</v>
      </c>
      <c r="S8644" s="5">
        <v>4.8000000000000001E-5</v>
      </c>
      <c r="T8644" s="5">
        <f t="shared" si="405"/>
        <v>2.04E-4</v>
      </c>
      <c r="U8644" s="5">
        <f>IF(Table1[[#This Row],[MAX_PROJ]]&lt;0.005, 0, SUM(L8644:S8644))</f>
        <v>0</v>
      </c>
      <c r="V8644" t="str">
        <f t="shared" si="406"/>
        <v>nee</v>
      </c>
      <c r="W8644" t="str">
        <f t="shared" si="407"/>
        <v>nee</v>
      </c>
    </row>
    <row r="8645" spans="1:23" x14ac:dyDescent="0.25">
      <c r="A8645" s="1">
        <v>8643</v>
      </c>
      <c r="B8645">
        <v>3697900</v>
      </c>
      <c r="C8645">
        <v>38</v>
      </c>
      <c r="D8645" t="s">
        <v>48</v>
      </c>
      <c r="E8645" t="s">
        <v>66</v>
      </c>
      <c r="F8645" t="s">
        <v>67</v>
      </c>
      <c r="J8645">
        <v>1429</v>
      </c>
      <c r="K8645">
        <v>1388.4652000000001</v>
      </c>
      <c r="L8645" s="5"/>
      <c r="M8645" s="5">
        <v>6.8999999999999997E-5</v>
      </c>
      <c r="N8645" s="5">
        <v>1.3899999999999999E-4</v>
      </c>
      <c r="O8645" s="5">
        <v>1.64E-4</v>
      </c>
      <c r="P8645" s="5">
        <v>1.56E-4</v>
      </c>
      <c r="Q8645" s="5">
        <v>1.3300000000000001E-4</v>
      </c>
      <c r="R8645" s="5">
        <v>1.3300000000000001E-4</v>
      </c>
      <c r="S8645" s="5">
        <v>3.8999999999999999E-5</v>
      </c>
      <c r="T8645" s="5">
        <f t="shared" si="405"/>
        <v>1.64E-4</v>
      </c>
      <c r="U8645" s="5">
        <f>IF(Table1[[#This Row],[MAX_PROJ]]&lt;0.005, 0, SUM(L8645:S8645))</f>
        <v>0</v>
      </c>
      <c r="V8645" t="str">
        <f t="shared" si="406"/>
        <v>nee</v>
      </c>
      <c r="W8645" t="str">
        <f t="shared" si="407"/>
        <v>ja</v>
      </c>
    </row>
    <row r="8646" spans="1:23" hidden="1" x14ac:dyDescent="0.25">
      <c r="A8646" s="1">
        <v>8644</v>
      </c>
      <c r="B8646">
        <v>3697900</v>
      </c>
      <c r="C8646">
        <v>38</v>
      </c>
      <c r="D8646" t="s">
        <v>48</v>
      </c>
      <c r="E8646" t="s">
        <v>72</v>
      </c>
      <c r="F8646" t="s">
        <v>40</v>
      </c>
      <c r="J8646">
        <v>2143</v>
      </c>
      <c r="K8646">
        <v>1388.4652000000001</v>
      </c>
      <c r="L8646" s="5"/>
      <c r="M8646" s="5">
        <v>6.8999999999999997E-5</v>
      </c>
      <c r="N8646" s="5">
        <v>1.3899999999999999E-4</v>
      </c>
      <c r="O8646" s="5">
        <v>1.64E-4</v>
      </c>
      <c r="P8646" s="5">
        <v>1.56E-4</v>
      </c>
      <c r="Q8646" s="5">
        <v>1.3300000000000001E-4</v>
      </c>
      <c r="R8646" s="5">
        <v>1.3300000000000001E-4</v>
      </c>
      <c r="S8646" s="5">
        <v>3.8999999999999999E-5</v>
      </c>
      <c r="T8646" s="5">
        <f t="shared" si="405"/>
        <v>1.64E-4</v>
      </c>
      <c r="U8646" s="5">
        <f>IF(Table1[[#This Row],[MAX_PROJ]]&lt;0.005, 0, SUM(L8646:S8646))</f>
        <v>0</v>
      </c>
      <c r="V8646" t="str">
        <f t="shared" si="406"/>
        <v>nee</v>
      </c>
      <c r="W8646" t="str">
        <f t="shared" si="407"/>
        <v>nee</v>
      </c>
    </row>
    <row r="8647" spans="1:23" hidden="1" x14ac:dyDescent="0.25">
      <c r="A8647" s="1">
        <v>8645</v>
      </c>
      <c r="B8647">
        <v>3697900</v>
      </c>
      <c r="C8647">
        <v>38</v>
      </c>
      <c r="D8647" t="s">
        <v>48</v>
      </c>
      <c r="E8647" t="s">
        <v>57</v>
      </c>
      <c r="F8647" t="s">
        <v>58</v>
      </c>
      <c r="J8647">
        <v>1571</v>
      </c>
      <c r="K8647">
        <v>1388.4652000000001</v>
      </c>
      <c r="L8647" s="5"/>
      <c r="M8647" s="5">
        <v>6.8999999999999997E-5</v>
      </c>
      <c r="N8647" s="5">
        <v>1.3899999999999999E-4</v>
      </c>
      <c r="O8647" s="5">
        <v>1.64E-4</v>
      </c>
      <c r="P8647" s="5">
        <v>1.56E-4</v>
      </c>
      <c r="Q8647" s="5">
        <v>1.3300000000000001E-4</v>
      </c>
      <c r="R8647" s="5">
        <v>1.3300000000000001E-4</v>
      </c>
      <c r="S8647" s="5">
        <v>3.8999999999999999E-5</v>
      </c>
      <c r="T8647" s="5">
        <f t="shared" si="405"/>
        <v>1.64E-4</v>
      </c>
      <c r="U8647" s="5">
        <f>IF(Table1[[#This Row],[MAX_PROJ]]&lt;0.005, 0, SUM(L8647:S8647))</f>
        <v>0</v>
      </c>
      <c r="V8647" t="str">
        <f t="shared" si="406"/>
        <v>nee</v>
      </c>
      <c r="W8647" t="str">
        <f t="shared" si="407"/>
        <v>nee</v>
      </c>
    </row>
    <row r="8648" spans="1:23" hidden="1" x14ac:dyDescent="0.25">
      <c r="A8648" s="1">
        <v>8646</v>
      </c>
      <c r="B8648">
        <v>3697901</v>
      </c>
      <c r="C8648">
        <v>38</v>
      </c>
      <c r="D8648" t="s">
        <v>48</v>
      </c>
      <c r="E8648" t="s">
        <v>55</v>
      </c>
      <c r="F8648" t="s">
        <v>56</v>
      </c>
      <c r="J8648">
        <v>2000</v>
      </c>
      <c r="K8648">
        <v>1490.2950000000001</v>
      </c>
      <c r="L8648" s="5"/>
      <c r="M8648" s="5">
        <v>6.6000000000000005E-5</v>
      </c>
      <c r="N8648" s="5">
        <v>1.3300000000000001E-4</v>
      </c>
      <c r="O8648" s="5">
        <v>1.55E-4</v>
      </c>
      <c r="P8648" s="5">
        <v>1.4799999999999999E-4</v>
      </c>
      <c r="Q8648" s="5">
        <v>1.26E-4</v>
      </c>
      <c r="R8648" s="5">
        <v>1.27E-4</v>
      </c>
      <c r="S8648" s="5">
        <v>3.6999999999999998E-5</v>
      </c>
      <c r="T8648" s="5">
        <f t="shared" si="405"/>
        <v>1.55E-4</v>
      </c>
      <c r="U8648" s="5">
        <f>IF(Table1[[#This Row],[MAX_PROJ]]&lt;0.005, 0, SUM(L8648:S8648))</f>
        <v>0</v>
      </c>
      <c r="V8648" t="str">
        <f t="shared" si="406"/>
        <v>nee</v>
      </c>
      <c r="W8648" t="str">
        <f t="shared" si="407"/>
        <v>nee</v>
      </c>
    </row>
    <row r="8649" spans="1:23" hidden="1" x14ac:dyDescent="0.25">
      <c r="A8649" s="1">
        <v>8647</v>
      </c>
      <c r="B8649">
        <v>3697901</v>
      </c>
      <c r="C8649">
        <v>38</v>
      </c>
      <c r="D8649" t="s">
        <v>48</v>
      </c>
      <c r="E8649" t="s">
        <v>72</v>
      </c>
      <c r="F8649" t="s">
        <v>40</v>
      </c>
      <c r="J8649">
        <v>2143</v>
      </c>
      <c r="K8649">
        <v>1490.2950000000001</v>
      </c>
      <c r="L8649" s="5"/>
      <c r="M8649" s="5">
        <v>6.6000000000000005E-5</v>
      </c>
      <c r="N8649" s="5">
        <v>1.3300000000000001E-4</v>
      </c>
      <c r="O8649" s="5">
        <v>1.55E-4</v>
      </c>
      <c r="P8649" s="5">
        <v>1.4799999999999999E-4</v>
      </c>
      <c r="Q8649" s="5">
        <v>1.26E-4</v>
      </c>
      <c r="R8649" s="5">
        <v>1.27E-4</v>
      </c>
      <c r="S8649" s="5">
        <v>3.6999999999999998E-5</v>
      </c>
      <c r="T8649" s="5">
        <f t="shared" si="405"/>
        <v>1.55E-4</v>
      </c>
      <c r="U8649" s="5">
        <f>IF(Table1[[#This Row],[MAX_PROJ]]&lt;0.005, 0, SUM(L8649:S8649))</f>
        <v>0</v>
      </c>
      <c r="V8649" t="str">
        <f t="shared" si="406"/>
        <v>nee</v>
      </c>
      <c r="W8649" t="str">
        <f t="shared" si="407"/>
        <v>nee</v>
      </c>
    </row>
    <row r="8650" spans="1:23" hidden="1" x14ac:dyDescent="0.25">
      <c r="A8650" s="1">
        <v>8648</v>
      </c>
      <c r="B8650">
        <v>4680863</v>
      </c>
      <c r="C8650">
        <v>103</v>
      </c>
      <c r="D8650" t="s">
        <v>18</v>
      </c>
      <c r="E8650" t="s">
        <v>27</v>
      </c>
      <c r="F8650" t="s">
        <v>28</v>
      </c>
      <c r="G8650">
        <v>576.41110000000003</v>
      </c>
      <c r="H8650">
        <v>1</v>
      </c>
      <c r="I8650">
        <v>5.7641110000000002E-2</v>
      </c>
      <c r="J8650">
        <v>2143</v>
      </c>
      <c r="K8650">
        <v>1108.3433</v>
      </c>
      <c r="L8650" s="5">
        <v>9.2500000000000004E-4</v>
      </c>
      <c r="M8650" s="5">
        <v>2.954E-3</v>
      </c>
      <c r="N8650" s="5">
        <v>3.6849999999999999E-3</v>
      </c>
      <c r="O8650" s="5">
        <v>3.5130000000000001E-3</v>
      </c>
      <c r="P8650" s="5">
        <v>3.4819999999999999E-3</v>
      </c>
      <c r="Q8650" s="5">
        <v>2.3600000000000001E-3</v>
      </c>
      <c r="R8650" s="5">
        <v>2.251E-3</v>
      </c>
      <c r="S8650" s="5">
        <v>8.1099999999999998E-4</v>
      </c>
      <c r="T8650" s="5">
        <f t="shared" si="405"/>
        <v>3.6849999999999999E-3</v>
      </c>
      <c r="U8650" s="5">
        <f>IF(Table1[[#This Row],[MAX_PROJ]]&lt;0.005, 0, SUM(L8650:S8650))</f>
        <v>0</v>
      </c>
      <c r="V8650" t="str">
        <f t="shared" si="406"/>
        <v>nee</v>
      </c>
      <c r="W8650" t="str">
        <f t="shared" si="407"/>
        <v>nee</v>
      </c>
    </row>
    <row r="8651" spans="1:23" hidden="1" x14ac:dyDescent="0.25">
      <c r="A8651" s="1">
        <v>8649</v>
      </c>
      <c r="B8651">
        <v>4680862</v>
      </c>
      <c r="C8651">
        <v>103</v>
      </c>
      <c r="D8651" t="s">
        <v>18</v>
      </c>
      <c r="E8651" t="s">
        <v>25</v>
      </c>
      <c r="F8651" t="s">
        <v>26</v>
      </c>
      <c r="G8651">
        <v>387.72314</v>
      </c>
      <c r="H8651">
        <v>1</v>
      </c>
      <c r="I8651">
        <v>3.8772314000000002E-2</v>
      </c>
      <c r="J8651">
        <v>1786</v>
      </c>
      <c r="K8651">
        <v>1075.2529999999999</v>
      </c>
      <c r="L8651" s="5">
        <v>9.1399999999999999E-4</v>
      </c>
      <c r="M8651" s="5">
        <v>2.6710000000000002E-3</v>
      </c>
      <c r="N8651" s="5">
        <v>3.3730000000000001E-3</v>
      </c>
      <c r="O8651" s="5">
        <v>3.202E-3</v>
      </c>
      <c r="P8651" s="5">
        <v>3.176E-3</v>
      </c>
      <c r="Q8651" s="5">
        <v>2.0739999999999999E-3</v>
      </c>
      <c r="R8651" s="5">
        <v>1.967E-3</v>
      </c>
      <c r="S8651" s="5">
        <v>6.7900000000000002E-4</v>
      </c>
      <c r="T8651" s="5">
        <f t="shared" si="405"/>
        <v>3.3730000000000001E-3</v>
      </c>
      <c r="U8651" s="5">
        <f>IF(Table1[[#This Row],[MAX_PROJ]]&lt;0.005, 0, SUM(L8651:S8651))</f>
        <v>0</v>
      </c>
      <c r="V8651" t="str">
        <f t="shared" si="406"/>
        <v>nee</v>
      </c>
      <c r="W8651" t="str">
        <f t="shared" si="407"/>
        <v>nee</v>
      </c>
    </row>
    <row r="8652" spans="1:23" hidden="1" x14ac:dyDescent="0.25">
      <c r="A8652" s="1">
        <v>8650</v>
      </c>
      <c r="B8652">
        <v>3697890</v>
      </c>
      <c r="C8652">
        <v>38</v>
      </c>
      <c r="D8652" t="s">
        <v>48</v>
      </c>
      <c r="E8652" t="s">
        <v>39</v>
      </c>
      <c r="F8652" t="s">
        <v>40</v>
      </c>
      <c r="J8652">
        <v>2143</v>
      </c>
      <c r="K8652">
        <v>1591.6149</v>
      </c>
      <c r="L8652" s="5"/>
      <c r="M8652" s="5">
        <v>1.7699999999999999E-4</v>
      </c>
      <c r="N8652" s="5">
        <v>3.5799999999999997E-4</v>
      </c>
      <c r="O8652" s="5">
        <v>4.2000000000000002E-4</v>
      </c>
      <c r="P8652" s="5">
        <v>4.0000000000000002E-4</v>
      </c>
      <c r="Q8652" s="5">
        <v>3.4200000000000002E-4</v>
      </c>
      <c r="R8652" s="5">
        <v>3.4299999999999999E-4</v>
      </c>
      <c r="S8652" s="5">
        <v>9.7999999999999997E-5</v>
      </c>
      <c r="T8652" s="5">
        <f t="shared" si="405"/>
        <v>4.2000000000000002E-4</v>
      </c>
      <c r="U8652" s="5">
        <f>IF(Table1[[#This Row],[MAX_PROJ]]&lt;0.005, 0, SUM(L8652:S8652))</f>
        <v>0</v>
      </c>
      <c r="V8652" t="str">
        <f t="shared" si="406"/>
        <v>nee</v>
      </c>
      <c r="W8652" t="str">
        <f t="shared" si="407"/>
        <v>nee</v>
      </c>
    </row>
    <row r="8653" spans="1:23" x14ac:dyDescent="0.25">
      <c r="A8653" s="1">
        <v>8651</v>
      </c>
      <c r="B8653">
        <v>3697890</v>
      </c>
      <c r="C8653">
        <v>38</v>
      </c>
      <c r="D8653" t="s">
        <v>48</v>
      </c>
      <c r="E8653" t="s">
        <v>51</v>
      </c>
      <c r="F8653" t="s">
        <v>50</v>
      </c>
      <c r="J8653">
        <v>1429</v>
      </c>
      <c r="K8653">
        <v>1591.6149</v>
      </c>
      <c r="L8653" s="5"/>
      <c r="M8653" s="5">
        <v>1.7699999999999999E-4</v>
      </c>
      <c r="N8653" s="5">
        <v>3.5799999999999997E-4</v>
      </c>
      <c r="O8653" s="5">
        <v>4.2000000000000002E-4</v>
      </c>
      <c r="P8653" s="5">
        <v>4.0000000000000002E-4</v>
      </c>
      <c r="Q8653" s="5">
        <v>3.4200000000000002E-4</v>
      </c>
      <c r="R8653" s="5">
        <v>3.4299999999999999E-4</v>
      </c>
      <c r="S8653" s="5">
        <v>9.7999999999999997E-5</v>
      </c>
      <c r="T8653" s="5">
        <f t="shared" si="405"/>
        <v>4.2000000000000002E-4</v>
      </c>
      <c r="U8653" s="5">
        <f>IF(Table1[[#This Row],[MAX_PROJ]]&lt;0.005, 0, SUM(L8653:S8653))</f>
        <v>0</v>
      </c>
      <c r="V8653" t="str">
        <f t="shared" si="406"/>
        <v>ja</v>
      </c>
      <c r="W8653" t="str">
        <f t="shared" si="407"/>
        <v>ja</v>
      </c>
    </row>
    <row r="8654" spans="1:23" x14ac:dyDescent="0.25">
      <c r="A8654" s="1">
        <v>8652</v>
      </c>
      <c r="B8654">
        <v>3697891</v>
      </c>
      <c r="C8654">
        <v>38</v>
      </c>
      <c r="D8654" t="s">
        <v>48</v>
      </c>
      <c r="E8654" t="s">
        <v>51</v>
      </c>
      <c r="F8654" t="s">
        <v>50</v>
      </c>
      <c r="J8654">
        <v>1429</v>
      </c>
      <c r="K8654">
        <v>1503.0635</v>
      </c>
      <c r="L8654" s="5"/>
      <c r="M8654" s="5">
        <v>1.5799999999999999E-4</v>
      </c>
      <c r="N8654" s="5">
        <v>3.21E-4</v>
      </c>
      <c r="O8654" s="5">
        <v>3.7599999999999998E-4</v>
      </c>
      <c r="P8654" s="5">
        <v>3.5799999999999997E-4</v>
      </c>
      <c r="Q8654" s="5">
        <v>3.0600000000000001E-4</v>
      </c>
      <c r="R8654" s="5">
        <v>3.0699999999999998E-4</v>
      </c>
      <c r="S8654" s="5">
        <v>8.7999999999999998E-5</v>
      </c>
      <c r="T8654" s="5">
        <f t="shared" si="405"/>
        <v>3.7599999999999998E-4</v>
      </c>
      <c r="U8654" s="5">
        <f>IF(Table1[[#This Row],[MAX_PROJ]]&lt;0.005, 0, SUM(L8654:S8654))</f>
        <v>0</v>
      </c>
      <c r="V8654" t="str">
        <f t="shared" si="406"/>
        <v>ja</v>
      </c>
      <c r="W8654" t="str">
        <f t="shared" si="407"/>
        <v>ja</v>
      </c>
    </row>
    <row r="8655" spans="1:23" x14ac:dyDescent="0.25">
      <c r="A8655" s="1">
        <v>8653</v>
      </c>
      <c r="B8655">
        <v>4680860</v>
      </c>
      <c r="C8655">
        <v>103</v>
      </c>
      <c r="D8655" t="s">
        <v>18</v>
      </c>
      <c r="E8655" t="s">
        <v>21</v>
      </c>
      <c r="F8655" t="s">
        <v>22</v>
      </c>
      <c r="G8655">
        <v>5289.1660000000002</v>
      </c>
      <c r="H8655">
        <v>0.96426650000000003</v>
      </c>
      <c r="I8655">
        <v>0.51001655867389994</v>
      </c>
      <c r="J8655">
        <v>714</v>
      </c>
      <c r="K8655">
        <v>999.25194999999997</v>
      </c>
      <c r="L8655" s="5">
        <v>8.0400000000000003E-4</v>
      </c>
      <c r="M8655" s="5">
        <v>1.8129999999999999E-3</v>
      </c>
      <c r="N8655" s="5">
        <v>2.4130000000000002E-3</v>
      </c>
      <c r="O8655" s="5">
        <v>2.2499999999999998E-3</v>
      </c>
      <c r="P8655" s="5">
        <v>2.2399999999999998E-3</v>
      </c>
      <c r="Q8655" s="5">
        <v>1.2819999999999999E-3</v>
      </c>
      <c r="R8655" s="5">
        <v>1.191E-3</v>
      </c>
      <c r="S8655" s="5">
        <v>3.3E-4</v>
      </c>
      <c r="T8655" s="5">
        <f t="shared" si="405"/>
        <v>2.4130000000000002E-3</v>
      </c>
      <c r="U8655" s="5">
        <f>IF(Table1[[#This Row],[MAX_PROJ]]&lt;0.005, 0, SUM(L8655:S8655))</f>
        <v>0</v>
      </c>
      <c r="V8655" t="str">
        <f t="shared" si="406"/>
        <v>ja</v>
      </c>
      <c r="W8655" t="str">
        <f t="shared" si="407"/>
        <v>ja</v>
      </c>
    </row>
    <row r="8656" spans="1:23" x14ac:dyDescent="0.25">
      <c r="A8656" s="1">
        <v>8654</v>
      </c>
      <c r="B8656">
        <v>3697892</v>
      </c>
      <c r="C8656">
        <v>38</v>
      </c>
      <c r="D8656" t="s">
        <v>48</v>
      </c>
      <c r="E8656" t="s">
        <v>51</v>
      </c>
      <c r="F8656" t="s">
        <v>50</v>
      </c>
      <c r="J8656">
        <v>1429</v>
      </c>
      <c r="K8656">
        <v>1370.1665</v>
      </c>
      <c r="L8656" s="5"/>
      <c r="M8656" s="5">
        <v>1.35E-4</v>
      </c>
      <c r="N8656" s="5">
        <v>2.7300000000000002E-4</v>
      </c>
      <c r="O8656" s="5">
        <v>3.21E-4</v>
      </c>
      <c r="P8656" s="5">
        <v>3.0499999999999999E-4</v>
      </c>
      <c r="Q8656" s="5">
        <v>2.5999999999999998E-4</v>
      </c>
      <c r="R8656" s="5">
        <v>2.61E-4</v>
      </c>
      <c r="S8656" s="5">
        <v>7.4999999999999993E-5</v>
      </c>
      <c r="T8656" s="5">
        <f t="shared" si="405"/>
        <v>3.21E-4</v>
      </c>
      <c r="U8656" s="5">
        <f>IF(Table1[[#This Row],[MAX_PROJ]]&lt;0.005, 0, SUM(L8656:S8656))</f>
        <v>0</v>
      </c>
      <c r="V8656" t="str">
        <f t="shared" si="406"/>
        <v>nee</v>
      </c>
      <c r="W8656" t="str">
        <f t="shared" si="407"/>
        <v>ja</v>
      </c>
    </row>
    <row r="8657" spans="1:23" x14ac:dyDescent="0.25">
      <c r="A8657" s="1">
        <v>8655</v>
      </c>
      <c r="B8657">
        <v>4680859</v>
      </c>
      <c r="C8657">
        <v>103</v>
      </c>
      <c r="D8657" t="s">
        <v>18</v>
      </c>
      <c r="E8657" t="s">
        <v>21</v>
      </c>
      <c r="F8657" t="s">
        <v>22</v>
      </c>
      <c r="G8657">
        <v>3774.6122999999998</v>
      </c>
      <c r="H8657">
        <v>0.85903436</v>
      </c>
      <c r="I8657">
        <v>0.32425216613786301</v>
      </c>
      <c r="J8657">
        <v>714</v>
      </c>
      <c r="K8657">
        <v>1011.765</v>
      </c>
      <c r="L8657" s="5">
        <v>7.7300000000000003E-4</v>
      </c>
      <c r="M8657" s="5">
        <v>1.719E-3</v>
      </c>
      <c r="N8657" s="5">
        <v>2.2780000000000001E-3</v>
      </c>
      <c r="O8657" s="5">
        <v>2.1280000000000001E-3</v>
      </c>
      <c r="P8657" s="5">
        <v>2.1180000000000001E-3</v>
      </c>
      <c r="Q8657" s="5">
        <v>1.1969999999999999E-3</v>
      </c>
      <c r="R8657" s="5">
        <v>1.111E-3</v>
      </c>
      <c r="S8657" s="5">
        <v>3.0800000000000001E-4</v>
      </c>
      <c r="T8657" s="5">
        <f t="shared" si="405"/>
        <v>2.2780000000000001E-3</v>
      </c>
      <c r="U8657" s="5">
        <f>IF(Table1[[#This Row],[MAX_PROJ]]&lt;0.005, 0, SUM(L8657:S8657))</f>
        <v>0</v>
      </c>
      <c r="V8657" t="str">
        <f t="shared" si="406"/>
        <v>ja</v>
      </c>
      <c r="W8657" t="str">
        <f t="shared" si="407"/>
        <v>ja</v>
      </c>
    </row>
    <row r="8658" spans="1:23" hidden="1" x14ac:dyDescent="0.25">
      <c r="A8658" s="1">
        <v>8656</v>
      </c>
      <c r="B8658">
        <v>4680859</v>
      </c>
      <c r="C8658">
        <v>103</v>
      </c>
      <c r="D8658" t="s">
        <v>18</v>
      </c>
      <c r="E8658" t="s">
        <v>39</v>
      </c>
      <c r="F8658" t="s">
        <v>40</v>
      </c>
      <c r="G8658">
        <v>0.15637482999999999</v>
      </c>
      <c r="H8658">
        <v>1</v>
      </c>
      <c r="I8658">
        <v>1.5637483000000001E-5</v>
      </c>
      <c r="J8658">
        <v>2143</v>
      </c>
      <c r="K8658">
        <v>1011.765</v>
      </c>
      <c r="L8658" s="5">
        <v>7.7300000000000003E-4</v>
      </c>
      <c r="M8658" s="5">
        <v>1.719E-3</v>
      </c>
      <c r="N8658" s="5">
        <v>2.2780000000000001E-3</v>
      </c>
      <c r="O8658" s="5">
        <v>2.1280000000000001E-3</v>
      </c>
      <c r="P8658" s="5">
        <v>2.1180000000000001E-3</v>
      </c>
      <c r="Q8658" s="5">
        <v>1.1969999999999999E-3</v>
      </c>
      <c r="R8658" s="5">
        <v>1.111E-3</v>
      </c>
      <c r="S8658" s="5">
        <v>3.0800000000000001E-4</v>
      </c>
      <c r="T8658" s="5">
        <f t="shared" si="405"/>
        <v>2.2780000000000001E-3</v>
      </c>
      <c r="U8658" s="5">
        <f>IF(Table1[[#This Row],[MAX_PROJ]]&lt;0.005, 0, SUM(L8658:S8658))</f>
        <v>0</v>
      </c>
      <c r="V8658" t="str">
        <f t="shared" si="406"/>
        <v>nee</v>
      </c>
      <c r="W8658" t="str">
        <f t="shared" si="407"/>
        <v>nee</v>
      </c>
    </row>
    <row r="8659" spans="1:23" hidden="1" x14ac:dyDescent="0.25">
      <c r="A8659" s="1">
        <v>8657</v>
      </c>
      <c r="B8659">
        <v>3697893</v>
      </c>
      <c r="C8659">
        <v>38</v>
      </c>
      <c r="D8659" t="s">
        <v>48</v>
      </c>
      <c r="E8659" t="s">
        <v>70</v>
      </c>
      <c r="F8659" t="s">
        <v>58</v>
      </c>
      <c r="J8659">
        <v>1571</v>
      </c>
      <c r="K8659">
        <v>1190.0355</v>
      </c>
      <c r="L8659" s="5"/>
      <c r="M8659" s="5">
        <v>1.15E-4</v>
      </c>
      <c r="N8659" s="5">
        <v>2.33E-4</v>
      </c>
      <c r="O8659" s="5">
        <v>2.7599999999999999E-4</v>
      </c>
      <c r="P8659" s="5">
        <v>2.6200000000000003E-4</v>
      </c>
      <c r="Q8659" s="5">
        <v>2.22E-4</v>
      </c>
      <c r="R8659" s="5">
        <v>2.23E-4</v>
      </c>
      <c r="S8659" s="5">
        <v>6.3999999999999997E-5</v>
      </c>
      <c r="T8659" s="5">
        <f t="shared" si="405"/>
        <v>2.7599999999999999E-4</v>
      </c>
      <c r="U8659" s="5">
        <f>IF(Table1[[#This Row],[MAX_PROJ]]&lt;0.005, 0, SUM(L8659:S8659))</f>
        <v>0</v>
      </c>
      <c r="V8659" t="str">
        <f t="shared" si="406"/>
        <v>nee</v>
      </c>
      <c r="W8659" t="str">
        <f t="shared" si="407"/>
        <v>nee</v>
      </c>
    </row>
    <row r="8660" spans="1:23" hidden="1" x14ac:dyDescent="0.25">
      <c r="A8660" s="1">
        <v>8658</v>
      </c>
      <c r="B8660">
        <v>3697893</v>
      </c>
      <c r="C8660">
        <v>38</v>
      </c>
      <c r="D8660" t="s">
        <v>48</v>
      </c>
      <c r="E8660" t="s">
        <v>51</v>
      </c>
      <c r="F8660" t="s">
        <v>50</v>
      </c>
      <c r="J8660">
        <v>1429</v>
      </c>
      <c r="K8660">
        <v>1190.0355</v>
      </c>
      <c r="L8660" s="5"/>
      <c r="M8660" s="5">
        <v>1.15E-4</v>
      </c>
      <c r="N8660" s="5">
        <v>2.33E-4</v>
      </c>
      <c r="O8660" s="5">
        <v>2.7599999999999999E-4</v>
      </c>
      <c r="P8660" s="5">
        <v>2.6200000000000003E-4</v>
      </c>
      <c r="Q8660" s="5">
        <v>2.22E-4</v>
      </c>
      <c r="R8660" s="5">
        <v>2.23E-4</v>
      </c>
      <c r="S8660" s="5">
        <v>6.3999999999999997E-5</v>
      </c>
      <c r="T8660" s="5">
        <f t="shared" si="405"/>
        <v>2.7599999999999999E-4</v>
      </c>
      <c r="U8660" s="5">
        <f>IF(Table1[[#This Row],[MAX_PROJ]]&lt;0.005, 0, SUM(L8660:S8660))</f>
        <v>0</v>
      </c>
      <c r="V8660" t="str">
        <f t="shared" si="406"/>
        <v>nee</v>
      </c>
      <c r="W8660" t="str">
        <f t="shared" si="407"/>
        <v>nee</v>
      </c>
    </row>
    <row r="8661" spans="1:23" hidden="1" x14ac:dyDescent="0.25">
      <c r="A8661" s="1">
        <v>8659</v>
      </c>
      <c r="B8661">
        <v>4680858</v>
      </c>
      <c r="C8661">
        <v>103</v>
      </c>
      <c r="D8661" t="s">
        <v>18</v>
      </c>
      <c r="E8661" t="s">
        <v>25</v>
      </c>
      <c r="F8661" t="s">
        <v>26</v>
      </c>
      <c r="G8661">
        <v>4757.2</v>
      </c>
      <c r="H8661">
        <v>1</v>
      </c>
      <c r="I8661">
        <v>0.47571999999999998</v>
      </c>
      <c r="J8661">
        <v>1786</v>
      </c>
      <c r="K8661">
        <v>1302.1379999999999</v>
      </c>
      <c r="L8661" s="5">
        <v>8.9099999999999997E-4</v>
      </c>
      <c r="M8661" s="5">
        <v>1.9719999999999998E-3</v>
      </c>
      <c r="N8661" s="5">
        <v>2.6050000000000001E-3</v>
      </c>
      <c r="O8661" s="5">
        <v>2.4399999999999999E-3</v>
      </c>
      <c r="P8661" s="5">
        <v>2.4290000000000002E-3</v>
      </c>
      <c r="Q8661" s="5">
        <v>1.366E-3</v>
      </c>
      <c r="R8661" s="5">
        <v>1.266E-3</v>
      </c>
      <c r="S8661" s="5">
        <v>3.5300000000000002E-4</v>
      </c>
      <c r="T8661" s="5">
        <f t="shared" si="405"/>
        <v>2.6050000000000001E-3</v>
      </c>
      <c r="U8661" s="5">
        <f>IF(Table1[[#This Row],[MAX_PROJ]]&lt;0.005, 0, SUM(L8661:S8661))</f>
        <v>0</v>
      </c>
      <c r="V8661" t="str">
        <f t="shared" si="406"/>
        <v>nee</v>
      </c>
      <c r="W8661" t="str">
        <f t="shared" si="407"/>
        <v>nee</v>
      </c>
    </row>
    <row r="8662" spans="1:23" hidden="1" x14ac:dyDescent="0.25">
      <c r="A8662" s="1">
        <v>8660</v>
      </c>
      <c r="B8662">
        <v>3697894</v>
      </c>
      <c r="C8662">
        <v>38</v>
      </c>
      <c r="D8662" t="s">
        <v>48</v>
      </c>
      <c r="E8662" t="s">
        <v>70</v>
      </c>
      <c r="F8662" t="s">
        <v>58</v>
      </c>
      <c r="J8662">
        <v>1571</v>
      </c>
      <c r="K8662">
        <v>1157.9019000000001</v>
      </c>
      <c r="L8662" s="5"/>
      <c r="M8662" s="5">
        <v>1.11E-4</v>
      </c>
      <c r="N8662" s="5">
        <v>2.2599999999999999E-4</v>
      </c>
      <c r="O8662" s="5">
        <v>2.6600000000000001E-4</v>
      </c>
      <c r="P8662" s="5">
        <v>2.5300000000000002E-4</v>
      </c>
      <c r="Q8662" s="5">
        <v>2.1499999999999999E-4</v>
      </c>
      <c r="R8662" s="5">
        <v>2.1599999999999999E-4</v>
      </c>
      <c r="S8662" s="5">
        <v>6.2000000000000003E-5</v>
      </c>
      <c r="T8662" s="5">
        <f t="shared" si="405"/>
        <v>2.6600000000000001E-4</v>
      </c>
      <c r="U8662" s="5">
        <f>IF(Table1[[#This Row],[MAX_PROJ]]&lt;0.005, 0, SUM(L8662:S8662))</f>
        <v>0</v>
      </c>
      <c r="V8662" t="str">
        <f t="shared" si="406"/>
        <v>nee</v>
      </c>
      <c r="W8662" t="str">
        <f t="shared" si="407"/>
        <v>nee</v>
      </c>
    </row>
    <row r="8663" spans="1:23" hidden="1" x14ac:dyDescent="0.25">
      <c r="A8663" s="1">
        <v>8661</v>
      </c>
      <c r="B8663">
        <v>3697895</v>
      </c>
      <c r="C8663">
        <v>38</v>
      </c>
      <c r="D8663" t="s">
        <v>48</v>
      </c>
      <c r="E8663" t="s">
        <v>39</v>
      </c>
      <c r="F8663" t="s">
        <v>40</v>
      </c>
      <c r="J8663">
        <v>2143</v>
      </c>
      <c r="K8663">
        <v>1467.2229</v>
      </c>
      <c r="L8663" s="5"/>
      <c r="M8663" s="5">
        <v>1.2400000000000001E-4</v>
      </c>
      <c r="N8663" s="5">
        <v>2.5099999999999998E-4</v>
      </c>
      <c r="O8663" s="5">
        <v>2.9500000000000001E-4</v>
      </c>
      <c r="P8663" s="5">
        <v>2.7999999999999998E-4</v>
      </c>
      <c r="Q8663" s="5">
        <v>2.3900000000000001E-4</v>
      </c>
      <c r="R8663" s="5">
        <v>2.4000000000000001E-4</v>
      </c>
      <c r="S8663" s="5">
        <v>6.8999999999999997E-5</v>
      </c>
      <c r="T8663" s="5">
        <f t="shared" si="405"/>
        <v>2.9500000000000001E-4</v>
      </c>
      <c r="U8663" s="5">
        <f>IF(Table1[[#This Row],[MAX_PROJ]]&lt;0.005, 0, SUM(L8663:S8663))</f>
        <v>0</v>
      </c>
      <c r="V8663" t="str">
        <f t="shared" si="406"/>
        <v>nee</v>
      </c>
      <c r="W8663" t="str">
        <f t="shared" si="407"/>
        <v>nee</v>
      </c>
    </row>
    <row r="8664" spans="1:23" hidden="1" x14ac:dyDescent="0.25">
      <c r="A8664" s="1">
        <v>8662</v>
      </c>
      <c r="B8664">
        <v>3697895</v>
      </c>
      <c r="C8664">
        <v>38</v>
      </c>
      <c r="D8664" t="s">
        <v>48</v>
      </c>
      <c r="E8664" t="s">
        <v>70</v>
      </c>
      <c r="F8664" t="s">
        <v>58</v>
      </c>
      <c r="J8664">
        <v>1571</v>
      </c>
      <c r="K8664">
        <v>1467.2229</v>
      </c>
      <c r="L8664" s="5"/>
      <c r="M8664" s="5">
        <v>1.2400000000000001E-4</v>
      </c>
      <c r="N8664" s="5">
        <v>2.5099999999999998E-4</v>
      </c>
      <c r="O8664" s="5">
        <v>2.9500000000000001E-4</v>
      </c>
      <c r="P8664" s="5">
        <v>2.7999999999999998E-4</v>
      </c>
      <c r="Q8664" s="5">
        <v>2.3900000000000001E-4</v>
      </c>
      <c r="R8664" s="5">
        <v>2.4000000000000001E-4</v>
      </c>
      <c r="S8664" s="5">
        <v>6.8999999999999997E-5</v>
      </c>
      <c r="T8664" s="5">
        <f t="shared" si="405"/>
        <v>2.9500000000000001E-4</v>
      </c>
      <c r="U8664" s="5">
        <f>IF(Table1[[#This Row],[MAX_PROJ]]&lt;0.005, 0, SUM(L8664:S8664))</f>
        <v>0</v>
      </c>
      <c r="V8664" t="str">
        <f t="shared" si="406"/>
        <v>nee</v>
      </c>
      <c r="W8664" t="str">
        <f t="shared" si="407"/>
        <v>nee</v>
      </c>
    </row>
    <row r="8665" spans="1:23" x14ac:dyDescent="0.25">
      <c r="A8665" s="1">
        <v>8663</v>
      </c>
      <c r="B8665">
        <v>3697895</v>
      </c>
      <c r="C8665">
        <v>38</v>
      </c>
      <c r="D8665" t="s">
        <v>48</v>
      </c>
      <c r="E8665" t="s">
        <v>51</v>
      </c>
      <c r="F8665" t="s">
        <v>50</v>
      </c>
      <c r="J8665">
        <v>1429</v>
      </c>
      <c r="K8665">
        <v>1467.2229</v>
      </c>
      <c r="L8665" s="5"/>
      <c r="M8665" s="5">
        <v>1.2400000000000001E-4</v>
      </c>
      <c r="N8665" s="5">
        <v>2.5099999999999998E-4</v>
      </c>
      <c r="O8665" s="5">
        <v>2.9500000000000001E-4</v>
      </c>
      <c r="P8665" s="5">
        <v>2.7999999999999998E-4</v>
      </c>
      <c r="Q8665" s="5">
        <v>2.3900000000000001E-4</v>
      </c>
      <c r="R8665" s="5">
        <v>2.4000000000000001E-4</v>
      </c>
      <c r="S8665" s="5">
        <v>6.8999999999999997E-5</v>
      </c>
      <c r="T8665" s="5">
        <f t="shared" si="405"/>
        <v>2.9500000000000001E-4</v>
      </c>
      <c r="U8665" s="5">
        <f>IF(Table1[[#This Row],[MAX_PROJ]]&lt;0.005, 0, SUM(L8665:S8665))</f>
        <v>0</v>
      </c>
      <c r="V8665" t="str">
        <f t="shared" si="406"/>
        <v>ja</v>
      </c>
      <c r="W8665" t="str">
        <f t="shared" si="407"/>
        <v>ja</v>
      </c>
    </row>
    <row r="8666" spans="1:23" hidden="1" x14ac:dyDescent="0.25">
      <c r="A8666" s="1">
        <v>8664</v>
      </c>
      <c r="B8666">
        <v>4156640</v>
      </c>
      <c r="C8666">
        <v>38</v>
      </c>
      <c r="D8666" t="s">
        <v>48</v>
      </c>
      <c r="E8666" t="s">
        <v>49</v>
      </c>
      <c r="F8666" t="s">
        <v>50</v>
      </c>
      <c r="G8666">
        <v>1570.2805000000001</v>
      </c>
      <c r="H8666">
        <v>1</v>
      </c>
      <c r="I8666">
        <v>0.15702805</v>
      </c>
      <c r="J8666">
        <v>1429</v>
      </c>
      <c r="K8666">
        <v>1213.5568000000001</v>
      </c>
      <c r="L8666" s="5">
        <v>1.304E-3</v>
      </c>
      <c r="M8666" s="5">
        <v>1.0872E-2</v>
      </c>
      <c r="N8666" s="5">
        <v>1.3887999999999999E-2</v>
      </c>
      <c r="O8666" s="5">
        <v>3.1033999999999999E-2</v>
      </c>
      <c r="P8666" s="5">
        <v>2.8743000000000001E-2</v>
      </c>
      <c r="Q8666" s="5">
        <v>1.7752E-2</v>
      </c>
      <c r="R8666" s="5">
        <v>1.9956000000000002E-2</v>
      </c>
      <c r="S8666" s="5">
        <v>5.143E-3</v>
      </c>
      <c r="T8666" s="5">
        <f t="shared" si="405"/>
        <v>3.1033999999999999E-2</v>
      </c>
      <c r="U8666" s="5">
        <f>IF(Table1[[#This Row],[MAX_PROJ]]&lt;0.005, 0, SUM(L8666:S8666))</f>
        <v>0.128692</v>
      </c>
      <c r="V8666" t="str">
        <f t="shared" si="406"/>
        <v>nee</v>
      </c>
      <c r="W8666" t="str">
        <f t="shared" si="407"/>
        <v>nee</v>
      </c>
    </row>
    <row r="8667" spans="1:23" hidden="1" x14ac:dyDescent="0.25">
      <c r="A8667" s="1">
        <v>8665</v>
      </c>
      <c r="B8667">
        <v>4680856</v>
      </c>
      <c r="C8667">
        <v>103</v>
      </c>
      <c r="D8667" t="s">
        <v>18</v>
      </c>
      <c r="E8667" t="s">
        <v>27</v>
      </c>
      <c r="F8667" t="s">
        <v>28</v>
      </c>
      <c r="G8667">
        <v>22.760767000000001</v>
      </c>
      <c r="H8667">
        <v>1</v>
      </c>
      <c r="I8667">
        <v>2.2760766999999999E-3</v>
      </c>
      <c r="J8667">
        <v>2143</v>
      </c>
      <c r="K8667">
        <v>1034.3190999999999</v>
      </c>
      <c r="L8667" s="5">
        <v>5.8900000000000001E-4</v>
      </c>
      <c r="M8667" s="5">
        <v>1.2780000000000001E-3</v>
      </c>
      <c r="N8667" s="5">
        <v>1.6789999999999999E-3</v>
      </c>
      <c r="O8667" s="5">
        <v>1.573E-3</v>
      </c>
      <c r="P8667" s="5">
        <v>1.567E-3</v>
      </c>
      <c r="Q8667" s="5">
        <v>8.6300000000000005E-4</v>
      </c>
      <c r="R8667" s="5">
        <v>7.9699999999999997E-4</v>
      </c>
      <c r="S8667" s="5">
        <v>2.2100000000000001E-4</v>
      </c>
      <c r="T8667" s="5">
        <f t="shared" si="405"/>
        <v>1.6789999999999999E-3</v>
      </c>
      <c r="U8667" s="5">
        <f>IF(Table1[[#This Row],[MAX_PROJ]]&lt;0.005, 0, SUM(L8667:S8667))</f>
        <v>0</v>
      </c>
      <c r="V8667" t="str">
        <f t="shared" si="406"/>
        <v>nee</v>
      </c>
      <c r="W8667" t="str">
        <f t="shared" si="407"/>
        <v>nee</v>
      </c>
    </row>
    <row r="8668" spans="1:23" hidden="1" x14ac:dyDescent="0.25">
      <c r="A8668" s="1">
        <v>8666</v>
      </c>
      <c r="B8668">
        <v>4156639</v>
      </c>
      <c r="C8668">
        <v>38</v>
      </c>
      <c r="D8668" t="s">
        <v>48</v>
      </c>
      <c r="E8668" t="s">
        <v>49</v>
      </c>
      <c r="F8668" t="s">
        <v>50</v>
      </c>
      <c r="G8668">
        <v>14.818144999999999</v>
      </c>
      <c r="H8668">
        <v>1</v>
      </c>
      <c r="I8668">
        <v>1.4818145000000001E-3</v>
      </c>
      <c r="J8668">
        <v>1429</v>
      </c>
      <c r="K8668">
        <v>1218.6953000000001</v>
      </c>
      <c r="L8668" s="5">
        <v>1.312E-3</v>
      </c>
      <c r="M8668" s="5">
        <v>1.0945E-2</v>
      </c>
      <c r="N8668" s="5">
        <v>1.3988E-2</v>
      </c>
      <c r="O8668" s="5">
        <v>3.1303999999999998E-2</v>
      </c>
      <c r="P8668" s="5">
        <v>2.8986000000000001E-2</v>
      </c>
      <c r="Q8668" s="5">
        <v>1.7894E-2</v>
      </c>
      <c r="R8668" s="5">
        <v>2.0118E-2</v>
      </c>
      <c r="S8668" s="5">
        <v>5.1780000000000003E-3</v>
      </c>
      <c r="T8668" s="5">
        <f t="shared" si="405"/>
        <v>3.1303999999999998E-2</v>
      </c>
      <c r="U8668" s="5">
        <f>IF(Table1[[#This Row],[MAX_PROJ]]&lt;0.005, 0, SUM(L8668:S8668))</f>
        <v>0.12972499999999998</v>
      </c>
      <c r="V8668" t="str">
        <f t="shared" si="406"/>
        <v>nee</v>
      </c>
      <c r="W8668" t="str">
        <f t="shared" si="407"/>
        <v>nee</v>
      </c>
    </row>
    <row r="8669" spans="1:23" x14ac:dyDescent="0.25">
      <c r="A8669" s="1">
        <v>8667</v>
      </c>
      <c r="B8669">
        <v>4680871</v>
      </c>
      <c r="C8669">
        <v>103</v>
      </c>
      <c r="D8669" t="s">
        <v>18</v>
      </c>
      <c r="E8669" t="s">
        <v>19</v>
      </c>
      <c r="F8669" t="s">
        <v>20</v>
      </c>
      <c r="G8669">
        <v>136.36564999999999</v>
      </c>
      <c r="H8669">
        <v>0.83037055000000004</v>
      </c>
      <c r="I8669">
        <v>1.1323401979161001E-2</v>
      </c>
      <c r="J8669">
        <v>786</v>
      </c>
      <c r="K8669">
        <v>1514.9402</v>
      </c>
      <c r="L8669" s="5">
        <v>1.155E-3</v>
      </c>
      <c r="M8669" s="5">
        <v>6.7949999999999998E-3</v>
      </c>
      <c r="N8669" s="5">
        <v>8.7670000000000005E-3</v>
      </c>
      <c r="O8669" s="5">
        <v>1.9737000000000001E-2</v>
      </c>
      <c r="P8669" s="5">
        <v>1.7974E-2</v>
      </c>
      <c r="Q8669" s="5">
        <v>1.0588E-2</v>
      </c>
      <c r="R8669" s="5">
        <v>1.2206E-2</v>
      </c>
      <c r="S8669" s="5">
        <v>2.8379999999999998E-3</v>
      </c>
      <c r="T8669" s="5">
        <f t="shared" si="405"/>
        <v>1.9737000000000001E-2</v>
      </c>
      <c r="U8669" s="5">
        <f>IF(Table1[[#This Row],[MAX_PROJ]]&lt;0.005, 0, SUM(L8669:S8669))</f>
        <v>8.0059999999999992E-2</v>
      </c>
      <c r="V8669" t="str">
        <f t="shared" si="406"/>
        <v>ja</v>
      </c>
      <c r="W8669" t="str">
        <f t="shared" si="407"/>
        <v>ja</v>
      </c>
    </row>
    <row r="8670" spans="1:23" x14ac:dyDescent="0.25">
      <c r="A8670" s="1">
        <v>8668</v>
      </c>
      <c r="B8670">
        <v>4680871</v>
      </c>
      <c r="C8670">
        <v>103</v>
      </c>
      <c r="D8670" t="s">
        <v>18</v>
      </c>
      <c r="E8670" t="s">
        <v>61</v>
      </c>
      <c r="F8670" t="s">
        <v>62</v>
      </c>
      <c r="G8670">
        <v>853.01404000000002</v>
      </c>
      <c r="H8670">
        <v>0.93674959999999996</v>
      </c>
      <c r="I8670">
        <v>7.9906056076437998E-2</v>
      </c>
      <c r="J8670">
        <v>1071</v>
      </c>
      <c r="K8670">
        <v>1514.9402</v>
      </c>
      <c r="L8670" s="5">
        <v>1.155E-3</v>
      </c>
      <c r="M8670" s="5">
        <v>6.7949999999999998E-3</v>
      </c>
      <c r="N8670" s="5">
        <v>8.7670000000000005E-3</v>
      </c>
      <c r="O8670" s="5">
        <v>1.9737000000000001E-2</v>
      </c>
      <c r="P8670" s="5">
        <v>1.7974E-2</v>
      </c>
      <c r="Q8670" s="5">
        <v>1.0588E-2</v>
      </c>
      <c r="R8670" s="5">
        <v>1.2206E-2</v>
      </c>
      <c r="S8670" s="5">
        <v>2.8379999999999998E-3</v>
      </c>
      <c r="T8670" s="5">
        <f t="shared" si="405"/>
        <v>1.9737000000000001E-2</v>
      </c>
      <c r="U8670" s="5">
        <f>IF(Table1[[#This Row],[MAX_PROJ]]&lt;0.005, 0, SUM(L8670:S8670))</f>
        <v>8.0059999999999992E-2</v>
      </c>
      <c r="V8670" t="str">
        <f t="shared" si="406"/>
        <v>ja</v>
      </c>
      <c r="W8670" t="str">
        <f t="shared" si="407"/>
        <v>ja</v>
      </c>
    </row>
    <row r="8671" spans="1:23" hidden="1" x14ac:dyDescent="0.25">
      <c r="A8671" s="1">
        <v>8669</v>
      </c>
      <c r="B8671">
        <v>4156638</v>
      </c>
      <c r="C8671">
        <v>38</v>
      </c>
      <c r="D8671" t="s">
        <v>48</v>
      </c>
      <c r="E8671" t="s">
        <v>49</v>
      </c>
      <c r="F8671" t="s">
        <v>50</v>
      </c>
      <c r="G8671">
        <v>1286.0563999999999</v>
      </c>
      <c r="H8671">
        <v>1</v>
      </c>
      <c r="I8671">
        <v>0.12860563999999999</v>
      </c>
      <c r="J8671">
        <v>1429</v>
      </c>
      <c r="K8671">
        <v>1215.9784</v>
      </c>
      <c r="L8671" s="5">
        <v>1.4580000000000001E-3</v>
      </c>
      <c r="M8671" s="5">
        <v>1.208E-2</v>
      </c>
      <c r="N8671" s="5">
        <v>1.5442000000000001E-2</v>
      </c>
      <c r="O8671" s="5">
        <v>3.4575000000000002E-2</v>
      </c>
      <c r="P8671" s="5">
        <v>3.1990999999999999E-2</v>
      </c>
      <c r="Q8671" s="5">
        <v>1.9729E-2</v>
      </c>
      <c r="R8671" s="5">
        <v>2.2224000000000001E-2</v>
      </c>
      <c r="S8671" s="5">
        <v>5.6950000000000004E-3</v>
      </c>
      <c r="T8671" s="5">
        <f t="shared" si="405"/>
        <v>3.4575000000000002E-2</v>
      </c>
      <c r="U8671" s="5">
        <f>IF(Table1[[#This Row],[MAX_PROJ]]&lt;0.005, 0, SUM(L8671:S8671))</f>
        <v>0.14319399999999999</v>
      </c>
      <c r="V8671" t="str">
        <f t="shared" si="406"/>
        <v>nee</v>
      </c>
      <c r="W8671" t="str">
        <f t="shared" si="407"/>
        <v>nee</v>
      </c>
    </row>
    <row r="8672" spans="1:23" hidden="1" x14ac:dyDescent="0.25">
      <c r="A8672" s="1">
        <v>8670</v>
      </c>
      <c r="B8672">
        <v>5024942</v>
      </c>
      <c r="C8672">
        <v>83</v>
      </c>
      <c r="D8672" t="s">
        <v>29</v>
      </c>
      <c r="E8672" t="s">
        <v>47</v>
      </c>
      <c r="F8672" t="s">
        <v>31</v>
      </c>
      <c r="G8672">
        <v>333.39272999999997</v>
      </c>
      <c r="H8672">
        <v>1</v>
      </c>
      <c r="I8672">
        <v>3.3339273000000003E-2</v>
      </c>
      <c r="J8672">
        <v>2143</v>
      </c>
      <c r="K8672">
        <v>1306.9711</v>
      </c>
      <c r="L8672" s="5">
        <v>1.073E-3</v>
      </c>
      <c r="M8672" s="5">
        <v>8.038E-3</v>
      </c>
      <c r="N8672" s="5">
        <v>9.1660000000000005E-3</v>
      </c>
      <c r="O8672" s="5">
        <v>1.9136E-2</v>
      </c>
      <c r="P8672" s="5">
        <v>1.8090999999999999E-2</v>
      </c>
      <c r="Q8672" s="5">
        <v>1.1285999999999999E-2</v>
      </c>
      <c r="R8672" s="5">
        <v>1.2385E-2</v>
      </c>
      <c r="S8672" s="5">
        <v>3.7450000000000001E-3</v>
      </c>
      <c r="T8672" s="5">
        <f t="shared" si="405"/>
        <v>1.9136E-2</v>
      </c>
      <c r="U8672" s="5">
        <f>IF(Table1[[#This Row],[MAX_PROJ]]&lt;0.005, 0, SUM(L8672:S8672))</f>
        <v>8.2919999999999994E-2</v>
      </c>
      <c r="V8672" t="str">
        <f t="shared" si="406"/>
        <v>nee</v>
      </c>
      <c r="W8672" t="str">
        <f t="shared" si="407"/>
        <v>nee</v>
      </c>
    </row>
    <row r="8673" spans="1:23" hidden="1" x14ac:dyDescent="0.25">
      <c r="A8673" s="1">
        <v>8671</v>
      </c>
      <c r="B8673">
        <v>5024942</v>
      </c>
      <c r="C8673">
        <v>83</v>
      </c>
      <c r="D8673" t="s">
        <v>29</v>
      </c>
      <c r="E8673" t="s">
        <v>32</v>
      </c>
      <c r="F8673" t="s">
        <v>33</v>
      </c>
      <c r="G8673">
        <v>443.44011999999998</v>
      </c>
      <c r="H8673">
        <v>1</v>
      </c>
      <c r="I8673">
        <v>4.4344012000000002E-2</v>
      </c>
      <c r="J8673">
        <v>1571</v>
      </c>
      <c r="K8673">
        <v>1306.9711</v>
      </c>
      <c r="L8673" s="5">
        <v>1.073E-3</v>
      </c>
      <c r="M8673" s="5">
        <v>8.038E-3</v>
      </c>
      <c r="N8673" s="5">
        <v>9.1660000000000005E-3</v>
      </c>
      <c r="O8673" s="5">
        <v>1.9136E-2</v>
      </c>
      <c r="P8673" s="5">
        <v>1.8090999999999999E-2</v>
      </c>
      <c r="Q8673" s="5">
        <v>1.1285999999999999E-2</v>
      </c>
      <c r="R8673" s="5">
        <v>1.2385E-2</v>
      </c>
      <c r="S8673" s="5">
        <v>3.7450000000000001E-3</v>
      </c>
      <c r="T8673" s="5">
        <f t="shared" si="405"/>
        <v>1.9136E-2</v>
      </c>
      <c r="U8673" s="5">
        <f>IF(Table1[[#This Row],[MAX_PROJ]]&lt;0.005, 0, SUM(L8673:S8673))</f>
        <v>8.2919999999999994E-2</v>
      </c>
      <c r="V8673" t="str">
        <f t="shared" si="406"/>
        <v>nee</v>
      </c>
      <c r="W8673" t="str">
        <f t="shared" si="407"/>
        <v>nee</v>
      </c>
    </row>
    <row r="8674" spans="1:23" hidden="1" x14ac:dyDescent="0.25">
      <c r="A8674" s="1">
        <v>8672</v>
      </c>
      <c r="B8674">
        <v>4680867</v>
      </c>
      <c r="C8674">
        <v>103</v>
      </c>
      <c r="D8674" t="s">
        <v>18</v>
      </c>
      <c r="E8674" t="s">
        <v>27</v>
      </c>
      <c r="F8674" t="s">
        <v>28</v>
      </c>
      <c r="G8674">
        <v>794.22699999999998</v>
      </c>
      <c r="H8674">
        <v>1</v>
      </c>
      <c r="I8674">
        <v>7.9422699999999999E-2</v>
      </c>
      <c r="J8674">
        <v>2143</v>
      </c>
      <c r="K8674">
        <v>1124.7344000000001</v>
      </c>
      <c r="L8674" s="5">
        <v>9.5500000000000001E-4</v>
      </c>
      <c r="M8674" s="5">
        <v>3.7200000000000002E-3</v>
      </c>
      <c r="N8674" s="5">
        <v>4.568E-3</v>
      </c>
      <c r="O8674" s="5">
        <v>4.6509999999999998E-3</v>
      </c>
      <c r="P8674" s="5">
        <v>4.6499999999999996E-3</v>
      </c>
      <c r="Q8674" s="5">
        <v>3.2850000000000002E-3</v>
      </c>
      <c r="R8674" s="5">
        <v>3.2230000000000002E-3</v>
      </c>
      <c r="S8674" s="5">
        <v>1.225E-3</v>
      </c>
      <c r="T8674" s="5">
        <f t="shared" si="405"/>
        <v>4.6509999999999998E-3</v>
      </c>
      <c r="U8674" s="5">
        <f>IF(Table1[[#This Row],[MAX_PROJ]]&lt;0.005, 0, SUM(L8674:S8674))</f>
        <v>0</v>
      </c>
      <c r="V8674" t="str">
        <f t="shared" si="406"/>
        <v>nee</v>
      </c>
      <c r="W8674" t="str">
        <f t="shared" si="407"/>
        <v>nee</v>
      </c>
    </row>
    <row r="8675" spans="1:23" hidden="1" x14ac:dyDescent="0.25">
      <c r="A8675" s="1">
        <v>8673</v>
      </c>
      <c r="B8675">
        <v>4680866</v>
      </c>
      <c r="C8675">
        <v>103</v>
      </c>
      <c r="D8675" t="s">
        <v>18</v>
      </c>
      <c r="E8675" t="s">
        <v>27</v>
      </c>
      <c r="F8675" t="s">
        <v>28</v>
      </c>
      <c r="G8675">
        <v>237.93042</v>
      </c>
      <c r="H8675">
        <v>1</v>
      </c>
      <c r="I8675">
        <v>2.3793042E-2</v>
      </c>
      <c r="J8675">
        <v>2143</v>
      </c>
      <c r="K8675">
        <v>1101.8162</v>
      </c>
      <c r="L8675" s="5">
        <v>9.3700000000000001E-4</v>
      </c>
      <c r="M8675" s="5">
        <v>3.516E-3</v>
      </c>
      <c r="N8675" s="5">
        <v>4.3080000000000002E-3</v>
      </c>
      <c r="O8675" s="5">
        <v>4.2979999999999997E-3</v>
      </c>
      <c r="P8675" s="5">
        <v>4.2820000000000002E-3</v>
      </c>
      <c r="Q8675" s="5">
        <v>3.019E-3</v>
      </c>
      <c r="R8675" s="5">
        <v>2.9390000000000002E-3</v>
      </c>
      <c r="S8675" s="5">
        <v>1.1169999999999999E-3</v>
      </c>
      <c r="T8675" s="5">
        <f t="shared" si="405"/>
        <v>4.3080000000000002E-3</v>
      </c>
      <c r="U8675" s="5">
        <f>IF(Table1[[#This Row],[MAX_PROJ]]&lt;0.005, 0, SUM(L8675:S8675))</f>
        <v>0</v>
      </c>
      <c r="V8675" t="str">
        <f t="shared" si="406"/>
        <v>nee</v>
      </c>
      <c r="W8675" t="str">
        <f t="shared" si="407"/>
        <v>nee</v>
      </c>
    </row>
    <row r="8676" spans="1:23" hidden="1" x14ac:dyDescent="0.25">
      <c r="A8676" s="1">
        <v>8674</v>
      </c>
      <c r="B8676">
        <v>5024937</v>
      </c>
      <c r="C8676">
        <v>83</v>
      </c>
      <c r="D8676" t="s">
        <v>29</v>
      </c>
      <c r="E8676" t="s">
        <v>30</v>
      </c>
      <c r="F8676" t="s">
        <v>31</v>
      </c>
      <c r="G8676">
        <v>2706.7917000000002</v>
      </c>
      <c r="H8676">
        <v>1</v>
      </c>
      <c r="I8676">
        <v>0.27067917000000002</v>
      </c>
      <c r="J8676">
        <v>2143</v>
      </c>
      <c r="K8676">
        <v>1097.8945000000001</v>
      </c>
      <c r="L8676" s="5">
        <v>8.0900000000000004E-4</v>
      </c>
      <c r="M8676" s="5">
        <v>5.4840000000000002E-3</v>
      </c>
      <c r="N8676" s="5">
        <v>6.1939999999999999E-3</v>
      </c>
      <c r="O8676" s="5">
        <v>8.2579999999999997E-3</v>
      </c>
      <c r="P8676" s="5">
        <v>8.4659999999999996E-3</v>
      </c>
      <c r="Q8676" s="5">
        <v>6.1250000000000002E-3</v>
      </c>
      <c r="R8676" s="5">
        <v>5.9610000000000002E-3</v>
      </c>
      <c r="S8676" s="5">
        <v>2.503E-3</v>
      </c>
      <c r="T8676" s="5">
        <f t="shared" si="405"/>
        <v>8.4659999999999996E-3</v>
      </c>
      <c r="U8676" s="5">
        <f>IF(Table1[[#This Row],[MAX_PROJ]]&lt;0.005, 0, SUM(L8676:S8676))</f>
        <v>4.3799999999999999E-2</v>
      </c>
      <c r="V8676" t="str">
        <f t="shared" si="406"/>
        <v>nee</v>
      </c>
      <c r="W8676" t="str">
        <f t="shared" si="407"/>
        <v>nee</v>
      </c>
    </row>
    <row r="8677" spans="1:23" x14ac:dyDescent="0.25">
      <c r="A8677" s="1">
        <v>8675</v>
      </c>
      <c r="B8677">
        <v>5024937</v>
      </c>
      <c r="C8677">
        <v>83</v>
      </c>
      <c r="D8677" t="s">
        <v>29</v>
      </c>
      <c r="E8677" t="s">
        <v>21</v>
      </c>
      <c r="F8677" t="s">
        <v>22</v>
      </c>
      <c r="G8677">
        <v>1036.8146999999999</v>
      </c>
      <c r="H8677">
        <v>1</v>
      </c>
      <c r="I8677">
        <v>0.10368147</v>
      </c>
      <c r="J8677">
        <v>714</v>
      </c>
      <c r="K8677">
        <v>1097.8945000000001</v>
      </c>
      <c r="L8677" s="5">
        <v>8.0900000000000004E-4</v>
      </c>
      <c r="M8677" s="5">
        <v>5.4840000000000002E-3</v>
      </c>
      <c r="N8677" s="5">
        <v>6.1939999999999999E-3</v>
      </c>
      <c r="O8677" s="5">
        <v>8.2579999999999997E-3</v>
      </c>
      <c r="P8677" s="5">
        <v>8.4659999999999996E-3</v>
      </c>
      <c r="Q8677" s="5">
        <v>6.1250000000000002E-3</v>
      </c>
      <c r="R8677" s="5">
        <v>5.9610000000000002E-3</v>
      </c>
      <c r="S8677" s="5">
        <v>2.503E-3</v>
      </c>
      <c r="T8677" s="5">
        <f t="shared" si="405"/>
        <v>8.4659999999999996E-3</v>
      </c>
      <c r="U8677" s="5">
        <f>IF(Table1[[#This Row],[MAX_PROJ]]&lt;0.005, 0, SUM(L8677:S8677))</f>
        <v>4.3799999999999999E-2</v>
      </c>
      <c r="V8677" t="str">
        <f t="shared" si="406"/>
        <v>ja</v>
      </c>
      <c r="W8677" t="str">
        <f t="shared" si="407"/>
        <v>ja</v>
      </c>
    </row>
    <row r="8678" spans="1:23" hidden="1" x14ac:dyDescent="0.25">
      <c r="A8678" s="1">
        <v>8676</v>
      </c>
      <c r="B8678">
        <v>5024937</v>
      </c>
      <c r="C8678">
        <v>83</v>
      </c>
      <c r="D8678" t="s">
        <v>29</v>
      </c>
      <c r="E8678" t="s">
        <v>32</v>
      </c>
      <c r="F8678" t="s">
        <v>33</v>
      </c>
      <c r="G8678">
        <v>462.55759999999998</v>
      </c>
      <c r="H8678">
        <v>1</v>
      </c>
      <c r="I8678">
        <v>4.625576E-2</v>
      </c>
      <c r="J8678">
        <v>1571</v>
      </c>
      <c r="K8678">
        <v>1097.8945000000001</v>
      </c>
      <c r="L8678" s="5">
        <v>8.0900000000000004E-4</v>
      </c>
      <c r="M8678" s="5">
        <v>5.4840000000000002E-3</v>
      </c>
      <c r="N8678" s="5">
        <v>6.1939999999999999E-3</v>
      </c>
      <c r="O8678" s="5">
        <v>8.2579999999999997E-3</v>
      </c>
      <c r="P8678" s="5">
        <v>8.4659999999999996E-3</v>
      </c>
      <c r="Q8678" s="5">
        <v>6.1250000000000002E-3</v>
      </c>
      <c r="R8678" s="5">
        <v>5.9610000000000002E-3</v>
      </c>
      <c r="S8678" s="5">
        <v>2.503E-3</v>
      </c>
      <c r="T8678" s="5">
        <f t="shared" si="405"/>
        <v>8.4659999999999996E-3</v>
      </c>
      <c r="U8678" s="5">
        <f>IF(Table1[[#This Row],[MAX_PROJ]]&lt;0.005, 0, SUM(L8678:S8678))</f>
        <v>4.3799999999999999E-2</v>
      </c>
      <c r="V8678" t="str">
        <f t="shared" si="406"/>
        <v>nee</v>
      </c>
      <c r="W8678" t="str">
        <f t="shared" si="407"/>
        <v>nee</v>
      </c>
    </row>
    <row r="8679" spans="1:23" hidden="1" x14ac:dyDescent="0.25">
      <c r="A8679" s="1">
        <v>8677</v>
      </c>
      <c r="B8679">
        <v>4680865</v>
      </c>
      <c r="C8679">
        <v>103</v>
      </c>
      <c r="D8679" t="s">
        <v>18</v>
      </c>
      <c r="E8679" t="s">
        <v>27</v>
      </c>
      <c r="F8679" t="s">
        <v>28</v>
      </c>
      <c r="G8679">
        <v>1431.5953</v>
      </c>
      <c r="H8679">
        <v>1</v>
      </c>
      <c r="I8679">
        <v>0.14315953000000001</v>
      </c>
      <c r="J8679">
        <v>2143</v>
      </c>
      <c r="K8679">
        <v>1049.3545999999999</v>
      </c>
      <c r="L8679" s="5">
        <v>8.9700000000000001E-4</v>
      </c>
      <c r="M8679" s="5">
        <v>3.2569999999999999E-3</v>
      </c>
      <c r="N8679" s="5">
        <v>3.9950000000000003E-3</v>
      </c>
      <c r="O8679" s="5">
        <v>3.9139999999999999E-3</v>
      </c>
      <c r="P8679" s="5">
        <v>3.8890000000000001E-3</v>
      </c>
      <c r="Q8679" s="5">
        <v>2.7320000000000001E-3</v>
      </c>
      <c r="R8679" s="5">
        <v>2.64E-3</v>
      </c>
      <c r="S8679" s="5">
        <v>9.9799999999999997E-4</v>
      </c>
      <c r="T8679" s="5">
        <f t="shared" si="405"/>
        <v>3.9950000000000003E-3</v>
      </c>
      <c r="U8679" s="5">
        <f>IF(Table1[[#This Row],[MAX_PROJ]]&lt;0.005, 0, SUM(L8679:S8679))</f>
        <v>0</v>
      </c>
      <c r="V8679" t="str">
        <f t="shared" si="406"/>
        <v>nee</v>
      </c>
      <c r="W8679" t="str">
        <f t="shared" si="407"/>
        <v>nee</v>
      </c>
    </row>
    <row r="8680" spans="1:23" hidden="1" x14ac:dyDescent="0.25">
      <c r="A8680" s="1">
        <v>8678</v>
      </c>
      <c r="B8680">
        <v>5024938</v>
      </c>
      <c r="C8680">
        <v>83</v>
      </c>
      <c r="D8680" t="s">
        <v>29</v>
      </c>
      <c r="E8680" t="s">
        <v>47</v>
      </c>
      <c r="F8680" t="s">
        <v>31</v>
      </c>
      <c r="G8680">
        <v>2276.25</v>
      </c>
      <c r="H8680">
        <v>1</v>
      </c>
      <c r="I8680">
        <v>0.22762499999999999</v>
      </c>
      <c r="J8680">
        <v>2143</v>
      </c>
      <c r="K8680">
        <v>1613.7781</v>
      </c>
      <c r="L8680" s="5">
        <v>1.0950000000000001E-3</v>
      </c>
      <c r="M8680" s="5">
        <v>7.5890000000000003E-3</v>
      </c>
      <c r="N8680" s="5">
        <v>8.6370000000000006E-3</v>
      </c>
      <c r="O8680" s="5">
        <v>1.3126000000000001E-2</v>
      </c>
      <c r="P8680" s="5">
        <v>1.3091999999999999E-2</v>
      </c>
      <c r="Q8680" s="5">
        <v>9.0819999999999998E-3</v>
      </c>
      <c r="R8680" s="5">
        <v>9.0889999999999999E-3</v>
      </c>
      <c r="S8680" s="5">
        <v>3.4680000000000002E-3</v>
      </c>
      <c r="T8680" s="5">
        <f t="shared" si="405"/>
        <v>1.3126000000000001E-2</v>
      </c>
      <c r="U8680" s="5">
        <f>IF(Table1[[#This Row],[MAX_PROJ]]&lt;0.005, 0, SUM(L8680:S8680))</f>
        <v>6.5178E-2</v>
      </c>
      <c r="V8680" t="str">
        <f t="shared" si="406"/>
        <v>nee</v>
      </c>
      <c r="W8680" t="str">
        <f t="shared" si="407"/>
        <v>nee</v>
      </c>
    </row>
    <row r="8681" spans="1:23" hidden="1" x14ac:dyDescent="0.25">
      <c r="A8681" s="1">
        <v>8679</v>
      </c>
      <c r="B8681">
        <v>4156632</v>
      </c>
      <c r="C8681">
        <v>38</v>
      </c>
      <c r="D8681" t="s">
        <v>48</v>
      </c>
      <c r="E8681" t="s">
        <v>49</v>
      </c>
      <c r="F8681" t="s">
        <v>50</v>
      </c>
      <c r="G8681">
        <v>1069.9897000000001</v>
      </c>
      <c r="H8681">
        <v>1</v>
      </c>
      <c r="I8681">
        <v>0.10699897</v>
      </c>
      <c r="J8681">
        <v>1429</v>
      </c>
      <c r="K8681">
        <v>1122.43</v>
      </c>
      <c r="L8681" s="5">
        <v>1.403E-3</v>
      </c>
      <c r="M8681" s="5">
        <v>1.175E-2</v>
      </c>
      <c r="N8681" s="5">
        <v>1.5025E-2</v>
      </c>
      <c r="O8681" s="5">
        <v>3.3699E-2</v>
      </c>
      <c r="P8681" s="5">
        <v>3.1189999999999999E-2</v>
      </c>
      <c r="Q8681" s="5">
        <v>1.924E-2</v>
      </c>
      <c r="R8681" s="5">
        <v>2.1658E-2</v>
      </c>
      <c r="S8681" s="5">
        <v>5.5599999999999998E-3</v>
      </c>
      <c r="T8681" s="5">
        <f t="shared" si="405"/>
        <v>3.3699E-2</v>
      </c>
      <c r="U8681" s="5">
        <f>IF(Table1[[#This Row],[MAX_PROJ]]&lt;0.005, 0, SUM(L8681:S8681))</f>
        <v>0.13952500000000001</v>
      </c>
      <c r="V8681" t="str">
        <f t="shared" si="406"/>
        <v>nee</v>
      </c>
      <c r="W8681" t="str">
        <f t="shared" si="407"/>
        <v>nee</v>
      </c>
    </row>
    <row r="8682" spans="1:23" hidden="1" x14ac:dyDescent="0.25">
      <c r="A8682" s="1">
        <v>8680</v>
      </c>
      <c r="B8682">
        <v>5024939</v>
      </c>
      <c r="C8682">
        <v>83</v>
      </c>
      <c r="D8682" t="s">
        <v>29</v>
      </c>
      <c r="E8682" t="s">
        <v>47</v>
      </c>
      <c r="F8682" t="s">
        <v>31</v>
      </c>
      <c r="G8682">
        <v>1615.4232999999999</v>
      </c>
      <c r="H8682">
        <v>1</v>
      </c>
      <c r="I8682">
        <v>0.16154233000000001</v>
      </c>
      <c r="J8682">
        <v>2143</v>
      </c>
      <c r="K8682">
        <v>1492.3949</v>
      </c>
      <c r="L8682" s="5">
        <v>1.0709999999999999E-3</v>
      </c>
      <c r="M8682" s="5">
        <v>7.5170000000000002E-3</v>
      </c>
      <c r="N8682" s="5">
        <v>8.5570000000000004E-3</v>
      </c>
      <c r="O8682" s="5">
        <v>1.4694E-2</v>
      </c>
      <c r="P8682" s="5">
        <v>1.4330000000000001E-2</v>
      </c>
      <c r="Q8682" s="5">
        <v>9.5099999999999994E-3</v>
      </c>
      <c r="R8682" s="5">
        <v>9.8720000000000006E-3</v>
      </c>
      <c r="S8682" s="5">
        <v>3.4489999999999998E-3</v>
      </c>
      <c r="T8682" s="5">
        <f t="shared" si="405"/>
        <v>1.4694E-2</v>
      </c>
      <c r="U8682" s="5">
        <f>IF(Table1[[#This Row],[MAX_PROJ]]&lt;0.005, 0, SUM(L8682:S8682))</f>
        <v>6.8999999999999992E-2</v>
      </c>
      <c r="V8682" t="str">
        <f t="shared" si="406"/>
        <v>nee</v>
      </c>
      <c r="W8682" t="str">
        <f t="shared" si="407"/>
        <v>nee</v>
      </c>
    </row>
    <row r="8683" spans="1:23" hidden="1" x14ac:dyDescent="0.25">
      <c r="A8683" s="1">
        <v>8681</v>
      </c>
      <c r="B8683">
        <v>4156631</v>
      </c>
      <c r="C8683">
        <v>38</v>
      </c>
      <c r="D8683" t="s">
        <v>48</v>
      </c>
      <c r="E8683" t="s">
        <v>73</v>
      </c>
      <c r="F8683" t="s">
        <v>69</v>
      </c>
      <c r="G8683">
        <v>3052.6561999999999</v>
      </c>
      <c r="H8683">
        <v>1</v>
      </c>
      <c r="I8683">
        <v>0.30526562000000002</v>
      </c>
      <c r="J8683">
        <v>1429</v>
      </c>
      <c r="K8683">
        <v>1120.4781</v>
      </c>
      <c r="L8683" s="5">
        <v>1.4170000000000001E-3</v>
      </c>
      <c r="M8683" s="5">
        <v>1.1913E-2</v>
      </c>
      <c r="N8683" s="5">
        <v>1.5233E-2</v>
      </c>
      <c r="O8683" s="5">
        <v>3.4161999999999998E-2</v>
      </c>
      <c r="P8683" s="5">
        <v>3.1614999999999997E-2</v>
      </c>
      <c r="Q8683" s="5">
        <v>1.9511000000000001E-2</v>
      </c>
      <c r="R8683" s="5">
        <v>2.1971999999999998E-2</v>
      </c>
      <c r="S8683" s="5">
        <v>5.6420000000000003E-3</v>
      </c>
      <c r="T8683" s="5">
        <f t="shared" si="405"/>
        <v>3.4161999999999998E-2</v>
      </c>
      <c r="U8683" s="5">
        <f>IF(Table1[[#This Row],[MAX_PROJ]]&lt;0.005, 0, SUM(L8683:S8683))</f>
        <v>0.14146500000000001</v>
      </c>
      <c r="V8683" t="str">
        <f t="shared" si="406"/>
        <v>nee</v>
      </c>
      <c r="W8683" t="str">
        <f t="shared" si="407"/>
        <v>nee</v>
      </c>
    </row>
    <row r="8684" spans="1:23" x14ac:dyDescent="0.25">
      <c r="A8684" s="1">
        <v>8682</v>
      </c>
      <c r="B8684">
        <v>4156624</v>
      </c>
      <c r="C8684">
        <v>38</v>
      </c>
      <c r="D8684" t="s">
        <v>48</v>
      </c>
      <c r="E8684" t="s">
        <v>49</v>
      </c>
      <c r="F8684" t="s">
        <v>50</v>
      </c>
      <c r="G8684">
        <v>456.21953999999999</v>
      </c>
      <c r="H8684">
        <v>1</v>
      </c>
      <c r="I8684">
        <v>4.5621953999999999E-2</v>
      </c>
      <c r="J8684">
        <v>1429</v>
      </c>
      <c r="K8684">
        <v>1491.1098999999999</v>
      </c>
      <c r="L8684" s="5">
        <v>1.854E-3</v>
      </c>
      <c r="M8684" s="5">
        <v>1.5702000000000001E-2</v>
      </c>
      <c r="N8684" s="5">
        <v>2.0157999999999999E-2</v>
      </c>
      <c r="O8684" s="5">
        <v>4.5747000000000003E-2</v>
      </c>
      <c r="P8684" s="5">
        <v>4.2255000000000001E-2</v>
      </c>
      <c r="Q8684" s="5">
        <v>2.5995000000000001E-2</v>
      </c>
      <c r="R8684" s="5">
        <v>2.9337999999999999E-2</v>
      </c>
      <c r="S8684" s="5">
        <v>7.4310000000000001E-3</v>
      </c>
      <c r="T8684" s="5">
        <f t="shared" si="405"/>
        <v>4.5747000000000003E-2</v>
      </c>
      <c r="U8684" s="5">
        <f>IF(Table1[[#This Row],[MAX_PROJ]]&lt;0.005, 0, SUM(L8684:S8684))</f>
        <v>0.18847999999999998</v>
      </c>
      <c r="V8684" t="str">
        <f t="shared" si="406"/>
        <v>ja</v>
      </c>
      <c r="W8684" t="str">
        <f t="shared" si="407"/>
        <v>ja</v>
      </c>
    </row>
    <row r="8685" spans="1:23" x14ac:dyDescent="0.25">
      <c r="A8685" s="1">
        <v>8683</v>
      </c>
      <c r="B8685">
        <v>4680872</v>
      </c>
      <c r="C8685">
        <v>103</v>
      </c>
      <c r="D8685" t="s">
        <v>18</v>
      </c>
      <c r="E8685" t="s">
        <v>19</v>
      </c>
      <c r="F8685" t="s">
        <v>20</v>
      </c>
      <c r="G8685">
        <v>1072.4846</v>
      </c>
      <c r="H8685">
        <v>0.5</v>
      </c>
      <c r="I8685">
        <v>5.3624230000000002E-2</v>
      </c>
      <c r="J8685">
        <v>786</v>
      </c>
      <c r="K8685">
        <v>1117.241</v>
      </c>
      <c r="L8685" s="5">
        <v>1.0529999999999999E-3</v>
      </c>
      <c r="M8685" s="5">
        <v>6.5649999999999997E-3</v>
      </c>
      <c r="N8685" s="5">
        <v>8.4749999999999999E-3</v>
      </c>
      <c r="O8685" s="5">
        <v>1.8932000000000001E-2</v>
      </c>
      <c r="P8685" s="5">
        <v>1.7302000000000001E-2</v>
      </c>
      <c r="Q8685" s="5">
        <v>1.0281999999999999E-2</v>
      </c>
      <c r="R8685" s="5">
        <v>1.1835999999999999E-2</v>
      </c>
      <c r="S8685" s="5">
        <v>2.8089999999999999E-3</v>
      </c>
      <c r="T8685" s="5">
        <f t="shared" si="405"/>
        <v>1.8932000000000001E-2</v>
      </c>
      <c r="U8685" s="5">
        <f>IF(Table1[[#This Row],[MAX_PROJ]]&lt;0.005, 0, SUM(L8685:S8685))</f>
        <v>7.7254000000000003E-2</v>
      </c>
      <c r="V8685" t="str">
        <f t="shared" si="406"/>
        <v>ja</v>
      </c>
      <c r="W8685" t="str">
        <f t="shared" si="407"/>
        <v>ja</v>
      </c>
    </row>
    <row r="8686" spans="1:23" x14ac:dyDescent="0.25">
      <c r="A8686" s="1">
        <v>8684</v>
      </c>
      <c r="B8686">
        <v>4680872</v>
      </c>
      <c r="C8686">
        <v>103</v>
      </c>
      <c r="D8686" t="s">
        <v>18</v>
      </c>
      <c r="E8686" t="s">
        <v>61</v>
      </c>
      <c r="F8686" t="s">
        <v>62</v>
      </c>
      <c r="G8686">
        <v>2173.9699999999998</v>
      </c>
      <c r="H8686">
        <v>0.75333499999999998</v>
      </c>
      <c r="I8686">
        <v>0.16377276899500001</v>
      </c>
      <c r="J8686">
        <v>1071</v>
      </c>
      <c r="K8686">
        <v>1117.241</v>
      </c>
      <c r="L8686" s="5">
        <v>1.0529999999999999E-3</v>
      </c>
      <c r="M8686" s="5">
        <v>6.5649999999999997E-3</v>
      </c>
      <c r="N8686" s="5">
        <v>8.4749999999999999E-3</v>
      </c>
      <c r="O8686" s="5">
        <v>1.8932000000000001E-2</v>
      </c>
      <c r="P8686" s="5">
        <v>1.7302000000000001E-2</v>
      </c>
      <c r="Q8686" s="5">
        <v>1.0281999999999999E-2</v>
      </c>
      <c r="R8686" s="5">
        <v>1.1835999999999999E-2</v>
      </c>
      <c r="S8686" s="5">
        <v>2.8089999999999999E-3</v>
      </c>
      <c r="T8686" s="5">
        <f t="shared" si="405"/>
        <v>1.8932000000000001E-2</v>
      </c>
      <c r="U8686" s="5">
        <f>IF(Table1[[#This Row],[MAX_PROJ]]&lt;0.005, 0, SUM(L8686:S8686))</f>
        <v>7.7254000000000003E-2</v>
      </c>
      <c r="V8686" t="str">
        <f t="shared" si="406"/>
        <v>ja</v>
      </c>
      <c r="W8686" t="str">
        <f t="shared" si="407"/>
        <v>ja</v>
      </c>
    </row>
    <row r="8687" spans="1:23" x14ac:dyDescent="0.25">
      <c r="A8687" s="1">
        <v>8685</v>
      </c>
      <c r="B8687">
        <v>4156623</v>
      </c>
      <c r="C8687">
        <v>38</v>
      </c>
      <c r="D8687" t="s">
        <v>48</v>
      </c>
      <c r="E8687" t="s">
        <v>49</v>
      </c>
      <c r="F8687" t="s">
        <v>50</v>
      </c>
      <c r="G8687">
        <v>784.65704000000005</v>
      </c>
      <c r="H8687">
        <v>1</v>
      </c>
      <c r="I8687">
        <v>7.8465703999999997E-2</v>
      </c>
      <c r="J8687">
        <v>1429</v>
      </c>
      <c r="K8687">
        <v>1378.9567999999999</v>
      </c>
      <c r="L8687" s="5">
        <v>1.8270000000000001E-3</v>
      </c>
      <c r="M8687" s="5">
        <v>1.536E-2</v>
      </c>
      <c r="N8687" s="5">
        <v>1.9736E-2</v>
      </c>
      <c r="O8687" s="5">
        <v>4.4784999999999998E-2</v>
      </c>
      <c r="P8687" s="5">
        <v>4.1354000000000002E-2</v>
      </c>
      <c r="Q8687" s="5">
        <v>2.5427000000000002E-2</v>
      </c>
      <c r="R8687" s="5">
        <v>2.8712000000000001E-2</v>
      </c>
      <c r="S8687" s="5">
        <v>7.254E-3</v>
      </c>
      <c r="T8687" s="5">
        <f t="shared" si="405"/>
        <v>4.4784999999999998E-2</v>
      </c>
      <c r="U8687" s="5">
        <f>IF(Table1[[#This Row],[MAX_PROJ]]&lt;0.005, 0, SUM(L8687:S8687))</f>
        <v>0.18445500000000001</v>
      </c>
      <c r="V8687" t="str">
        <f t="shared" si="406"/>
        <v>nee</v>
      </c>
      <c r="W8687" t="str">
        <f t="shared" si="407"/>
        <v>ja</v>
      </c>
    </row>
    <row r="8688" spans="1:23" hidden="1" x14ac:dyDescent="0.25">
      <c r="A8688" s="1">
        <v>8686</v>
      </c>
      <c r="B8688">
        <v>4107560</v>
      </c>
      <c r="C8688">
        <v>105</v>
      </c>
      <c r="D8688" t="s">
        <v>60</v>
      </c>
      <c r="E8688" t="s">
        <v>27</v>
      </c>
      <c r="F8688" t="s">
        <v>28</v>
      </c>
      <c r="G8688">
        <v>477.10109999999997</v>
      </c>
      <c r="H8688">
        <v>0.3</v>
      </c>
      <c r="I8688">
        <v>1.4313032999999999E-2</v>
      </c>
      <c r="J8688">
        <v>2143</v>
      </c>
      <c r="K8688">
        <v>1434.3280999999999</v>
      </c>
      <c r="L8688" s="5">
        <v>2.7160000000000001E-3</v>
      </c>
      <c r="M8688" s="5">
        <v>1.6789999999999999E-2</v>
      </c>
      <c r="N8688" s="5">
        <v>2.2223E-2</v>
      </c>
      <c r="O8688" s="5">
        <v>4.6974000000000002E-2</v>
      </c>
      <c r="P8688" s="5">
        <v>4.3326000000000003E-2</v>
      </c>
      <c r="Q8688" s="5">
        <v>2.6360999999999999E-2</v>
      </c>
      <c r="R8688" s="5">
        <v>2.9779E-2</v>
      </c>
      <c r="S8688" s="5">
        <v>7.2300000000000003E-3</v>
      </c>
      <c r="T8688" s="5">
        <f t="shared" si="405"/>
        <v>4.6974000000000002E-2</v>
      </c>
      <c r="U8688" s="5">
        <f>IF(Table1[[#This Row],[MAX_PROJ]]&lt;0.005, 0, SUM(L8688:S8688))</f>
        <v>0.19539899999999999</v>
      </c>
      <c r="V8688" t="str">
        <f t="shared" si="406"/>
        <v>nee</v>
      </c>
      <c r="W8688" t="str">
        <f t="shared" si="407"/>
        <v>nee</v>
      </c>
    </row>
    <row r="8689" spans="1:23" hidden="1" x14ac:dyDescent="0.25">
      <c r="A8689" s="1">
        <v>8687</v>
      </c>
      <c r="B8689">
        <v>4746618</v>
      </c>
      <c r="C8689">
        <v>103</v>
      </c>
      <c r="D8689" t="s">
        <v>18</v>
      </c>
      <c r="E8689" t="s">
        <v>27</v>
      </c>
      <c r="F8689" t="s">
        <v>28</v>
      </c>
      <c r="G8689">
        <v>64.210980000000006</v>
      </c>
      <c r="H8689">
        <v>1</v>
      </c>
      <c r="I8689">
        <v>6.4210980000000001E-3</v>
      </c>
      <c r="J8689">
        <v>2143</v>
      </c>
      <c r="K8689">
        <v>921.26120000000003</v>
      </c>
      <c r="L8689" s="5">
        <v>7.0299999999999996E-4</v>
      </c>
      <c r="M8689" s="5">
        <v>2.8700000000000002E-3</v>
      </c>
      <c r="N8689" s="5">
        <v>3.46E-3</v>
      </c>
      <c r="O8689" s="5">
        <v>3.6150000000000002E-3</v>
      </c>
      <c r="P8689" s="5">
        <v>3.6250000000000002E-3</v>
      </c>
      <c r="Q8689" s="5">
        <v>2.555E-3</v>
      </c>
      <c r="R8689" s="5">
        <v>2.5249999999999999E-3</v>
      </c>
      <c r="S8689" s="5">
        <v>9.8999999999999999E-4</v>
      </c>
      <c r="T8689" s="5">
        <f t="shared" si="405"/>
        <v>3.6250000000000002E-3</v>
      </c>
      <c r="U8689" s="5">
        <f>IF(Table1[[#This Row],[MAX_PROJ]]&lt;0.005, 0, SUM(L8689:S8689))</f>
        <v>0</v>
      </c>
      <c r="V8689" t="str">
        <f t="shared" si="406"/>
        <v>nee</v>
      </c>
      <c r="W8689" t="str">
        <f t="shared" si="407"/>
        <v>nee</v>
      </c>
    </row>
    <row r="8690" spans="1:23" x14ac:dyDescent="0.25">
      <c r="A8690" s="1">
        <v>8688</v>
      </c>
      <c r="B8690">
        <v>4631925</v>
      </c>
      <c r="C8690">
        <v>103</v>
      </c>
      <c r="D8690" t="s">
        <v>18</v>
      </c>
      <c r="E8690" t="s">
        <v>21</v>
      </c>
      <c r="F8690" t="s">
        <v>22</v>
      </c>
      <c r="G8690">
        <v>4494.1986999999999</v>
      </c>
      <c r="H8690">
        <v>1</v>
      </c>
      <c r="I8690">
        <v>0.44941987</v>
      </c>
      <c r="J8690">
        <v>714</v>
      </c>
      <c r="K8690">
        <v>1118.2236</v>
      </c>
      <c r="L8690" s="5">
        <v>7.4600000000000003E-4</v>
      </c>
      <c r="M8690" s="5">
        <v>1.6169999999999999E-3</v>
      </c>
      <c r="N8690" s="5">
        <v>2.1229999999999999E-3</v>
      </c>
      <c r="O8690" s="5">
        <v>1.9880000000000002E-3</v>
      </c>
      <c r="P8690" s="5">
        <v>1.98E-3</v>
      </c>
      <c r="Q8690" s="5">
        <v>1.091E-3</v>
      </c>
      <c r="R8690" s="5">
        <v>1.008E-3</v>
      </c>
      <c r="S8690" s="5">
        <v>2.7999999999999998E-4</v>
      </c>
      <c r="T8690" s="5">
        <f t="shared" si="405"/>
        <v>2.1229999999999999E-3</v>
      </c>
      <c r="U8690" s="5">
        <f>IF(Table1[[#This Row],[MAX_PROJ]]&lt;0.005, 0, SUM(L8690:S8690))</f>
        <v>0</v>
      </c>
      <c r="V8690" t="str">
        <f t="shared" si="406"/>
        <v>ja</v>
      </c>
      <c r="W8690" t="str">
        <f t="shared" si="407"/>
        <v>ja</v>
      </c>
    </row>
    <row r="8691" spans="1:23" hidden="1" x14ac:dyDescent="0.25">
      <c r="A8691" s="1">
        <v>8689</v>
      </c>
      <c r="B8691">
        <v>4156683</v>
      </c>
      <c r="C8691">
        <v>38</v>
      </c>
      <c r="D8691" t="s">
        <v>48</v>
      </c>
      <c r="E8691" t="s">
        <v>51</v>
      </c>
      <c r="F8691" t="s">
        <v>50</v>
      </c>
      <c r="J8691">
        <v>1429</v>
      </c>
      <c r="K8691">
        <v>1123.6702</v>
      </c>
      <c r="L8691" s="5"/>
      <c r="M8691" s="5">
        <v>1.5999999999999999E-5</v>
      </c>
      <c r="N8691" s="5">
        <v>1.5999999999999999E-5</v>
      </c>
      <c r="O8691" s="5">
        <v>2.9E-5</v>
      </c>
      <c r="P8691" s="5">
        <v>3.1999999999999999E-5</v>
      </c>
      <c r="Q8691" s="5">
        <v>2.5999999999999998E-5</v>
      </c>
      <c r="R8691" s="5">
        <v>2.3E-5</v>
      </c>
      <c r="S8691" s="5">
        <v>1.0000000000000001E-5</v>
      </c>
      <c r="T8691" s="5">
        <f t="shared" si="405"/>
        <v>3.1999999999999999E-5</v>
      </c>
      <c r="U8691" s="5">
        <f>IF(Table1[[#This Row],[MAX_PROJ]]&lt;0.005, 0, SUM(L8691:S8691))</f>
        <v>0</v>
      </c>
      <c r="V8691" t="str">
        <f t="shared" si="406"/>
        <v>nee</v>
      </c>
      <c r="W8691" t="str">
        <f t="shared" si="407"/>
        <v>nee</v>
      </c>
    </row>
    <row r="8692" spans="1:23" hidden="1" x14ac:dyDescent="0.25">
      <c r="A8692" s="1">
        <v>8690</v>
      </c>
      <c r="B8692">
        <v>4746620</v>
      </c>
      <c r="C8692">
        <v>103</v>
      </c>
      <c r="D8692" t="s">
        <v>18</v>
      </c>
      <c r="E8692" t="s">
        <v>27</v>
      </c>
      <c r="F8692" t="s">
        <v>28</v>
      </c>
      <c r="G8692">
        <v>2360.7406999999998</v>
      </c>
      <c r="H8692">
        <v>1</v>
      </c>
      <c r="I8692">
        <v>0.23607407</v>
      </c>
      <c r="J8692">
        <v>2143</v>
      </c>
      <c r="K8692">
        <v>942.2876</v>
      </c>
      <c r="L8692" s="5">
        <v>7.7899999999999996E-4</v>
      </c>
      <c r="M8692" s="5">
        <v>3.656E-3</v>
      </c>
      <c r="N8692" s="5">
        <v>4.3790000000000001E-3</v>
      </c>
      <c r="O8692" s="5">
        <v>8.3059999999999991E-3</v>
      </c>
      <c r="P8692" s="5">
        <v>7.7330000000000003E-3</v>
      </c>
      <c r="Q8692" s="5">
        <v>4.5170000000000002E-3</v>
      </c>
      <c r="R8692" s="5">
        <v>5.2570000000000004E-3</v>
      </c>
      <c r="S8692" s="5">
        <v>1.439E-3</v>
      </c>
      <c r="T8692" s="5">
        <f t="shared" si="405"/>
        <v>8.3059999999999991E-3</v>
      </c>
      <c r="U8692" s="5">
        <f>IF(Table1[[#This Row],[MAX_PROJ]]&lt;0.005, 0, SUM(L8692:S8692))</f>
        <v>3.6066000000000001E-2</v>
      </c>
      <c r="V8692" t="str">
        <f t="shared" si="406"/>
        <v>nee</v>
      </c>
      <c r="W8692" t="str">
        <f t="shared" si="407"/>
        <v>nee</v>
      </c>
    </row>
    <row r="8693" spans="1:23" x14ac:dyDescent="0.25">
      <c r="A8693" s="1">
        <v>8691</v>
      </c>
      <c r="B8693">
        <v>4746620</v>
      </c>
      <c r="C8693">
        <v>103</v>
      </c>
      <c r="D8693" t="s">
        <v>18</v>
      </c>
      <c r="E8693" t="s">
        <v>21</v>
      </c>
      <c r="F8693" t="s">
        <v>22</v>
      </c>
      <c r="G8693">
        <v>1241.6382000000001</v>
      </c>
      <c r="H8693">
        <v>1</v>
      </c>
      <c r="I8693">
        <v>0.12416381999999999</v>
      </c>
      <c r="J8693">
        <v>714</v>
      </c>
      <c r="K8693">
        <v>942.2876</v>
      </c>
      <c r="L8693" s="5">
        <v>7.7899999999999996E-4</v>
      </c>
      <c r="M8693" s="5">
        <v>3.656E-3</v>
      </c>
      <c r="N8693" s="5">
        <v>4.3790000000000001E-3</v>
      </c>
      <c r="O8693" s="5">
        <v>8.3059999999999991E-3</v>
      </c>
      <c r="P8693" s="5">
        <v>7.7330000000000003E-3</v>
      </c>
      <c r="Q8693" s="5">
        <v>4.5170000000000002E-3</v>
      </c>
      <c r="R8693" s="5">
        <v>5.2570000000000004E-3</v>
      </c>
      <c r="S8693" s="5">
        <v>1.439E-3</v>
      </c>
      <c r="T8693" s="5">
        <f t="shared" si="405"/>
        <v>8.3059999999999991E-3</v>
      </c>
      <c r="U8693" s="5">
        <f>IF(Table1[[#This Row],[MAX_PROJ]]&lt;0.005, 0, SUM(L8693:S8693))</f>
        <v>3.6066000000000001E-2</v>
      </c>
      <c r="V8693" t="str">
        <f t="shared" si="406"/>
        <v>ja</v>
      </c>
      <c r="W8693" t="str">
        <f t="shared" si="407"/>
        <v>ja</v>
      </c>
    </row>
    <row r="8694" spans="1:23" hidden="1" x14ac:dyDescent="0.25">
      <c r="A8694" s="1">
        <v>8692</v>
      </c>
      <c r="B8694">
        <v>4631923</v>
      </c>
      <c r="C8694">
        <v>103</v>
      </c>
      <c r="D8694" t="s">
        <v>18</v>
      </c>
      <c r="E8694" t="s">
        <v>27</v>
      </c>
      <c r="F8694" t="s">
        <v>28</v>
      </c>
      <c r="G8694">
        <v>1910.7216000000001</v>
      </c>
      <c r="H8694">
        <v>1</v>
      </c>
      <c r="I8694">
        <v>0.19107215999999999</v>
      </c>
      <c r="J8694">
        <v>2143</v>
      </c>
      <c r="K8694">
        <v>1131.0748000000001</v>
      </c>
      <c r="L8694" s="5">
        <v>6.6200000000000005E-4</v>
      </c>
      <c r="M8694" s="5">
        <v>1.403E-3</v>
      </c>
      <c r="N8694" s="5">
        <v>1.8259999999999999E-3</v>
      </c>
      <c r="O8694" s="5">
        <v>1.712E-3</v>
      </c>
      <c r="P8694" s="5">
        <v>1.7049999999999999E-3</v>
      </c>
      <c r="Q8694" s="5">
        <v>9.1399999999999999E-4</v>
      </c>
      <c r="R8694" s="5">
        <v>8.4000000000000003E-4</v>
      </c>
      <c r="S8694" s="5">
        <v>2.32E-4</v>
      </c>
      <c r="T8694" s="5">
        <f t="shared" si="405"/>
        <v>1.8259999999999999E-3</v>
      </c>
      <c r="U8694" s="5">
        <f>IF(Table1[[#This Row],[MAX_PROJ]]&lt;0.005, 0, SUM(L8694:S8694))</f>
        <v>0</v>
      </c>
      <c r="V8694" t="str">
        <f t="shared" si="406"/>
        <v>nee</v>
      </c>
      <c r="W8694" t="str">
        <f t="shared" si="407"/>
        <v>nee</v>
      </c>
    </row>
    <row r="8695" spans="1:23" x14ac:dyDescent="0.25">
      <c r="A8695" s="1">
        <v>8693</v>
      </c>
      <c r="B8695">
        <v>4631923</v>
      </c>
      <c r="C8695">
        <v>103</v>
      </c>
      <c r="D8695" t="s">
        <v>18</v>
      </c>
      <c r="E8695" t="s">
        <v>21</v>
      </c>
      <c r="F8695" t="s">
        <v>22</v>
      </c>
      <c r="G8695">
        <v>222.37128000000001</v>
      </c>
      <c r="H8695">
        <v>1</v>
      </c>
      <c r="I8695">
        <v>2.2237127999999998E-2</v>
      </c>
      <c r="J8695">
        <v>714</v>
      </c>
      <c r="K8695">
        <v>1131.0748000000001</v>
      </c>
      <c r="L8695" s="5">
        <v>6.6200000000000005E-4</v>
      </c>
      <c r="M8695" s="5">
        <v>1.403E-3</v>
      </c>
      <c r="N8695" s="5">
        <v>1.8259999999999999E-3</v>
      </c>
      <c r="O8695" s="5">
        <v>1.712E-3</v>
      </c>
      <c r="P8695" s="5">
        <v>1.7049999999999999E-3</v>
      </c>
      <c r="Q8695" s="5">
        <v>9.1399999999999999E-4</v>
      </c>
      <c r="R8695" s="5">
        <v>8.4000000000000003E-4</v>
      </c>
      <c r="S8695" s="5">
        <v>2.32E-4</v>
      </c>
      <c r="T8695" s="5">
        <f t="shared" si="405"/>
        <v>1.8259999999999999E-3</v>
      </c>
      <c r="U8695" s="5">
        <f>IF(Table1[[#This Row],[MAX_PROJ]]&lt;0.005, 0, SUM(L8695:S8695))</f>
        <v>0</v>
      </c>
      <c r="V8695" t="str">
        <f t="shared" si="406"/>
        <v>ja</v>
      </c>
      <c r="W8695" t="str">
        <f t="shared" si="407"/>
        <v>ja</v>
      </c>
    </row>
    <row r="8696" spans="1:23" x14ac:dyDescent="0.25">
      <c r="A8696" s="1">
        <v>8694</v>
      </c>
      <c r="B8696">
        <v>4746622</v>
      </c>
      <c r="C8696">
        <v>103</v>
      </c>
      <c r="D8696" t="s">
        <v>18</v>
      </c>
      <c r="E8696" t="s">
        <v>21</v>
      </c>
      <c r="F8696" t="s">
        <v>22</v>
      </c>
      <c r="G8696">
        <v>462.63306</v>
      </c>
      <c r="H8696">
        <v>0.5</v>
      </c>
      <c r="I8696">
        <v>2.3131652999999999E-2</v>
      </c>
      <c r="J8696">
        <v>714</v>
      </c>
      <c r="K8696">
        <v>1415.8562999999999</v>
      </c>
      <c r="L8696" s="5">
        <v>1.199E-3</v>
      </c>
      <c r="M8696" s="5">
        <v>6.9300000000000004E-3</v>
      </c>
      <c r="N8696" s="5">
        <v>8.5819999999999994E-3</v>
      </c>
      <c r="O8696" s="5">
        <v>2.0306000000000001E-2</v>
      </c>
      <c r="P8696" s="5">
        <v>1.8478000000000001E-2</v>
      </c>
      <c r="Q8696" s="5">
        <v>1.0663000000000001E-2</v>
      </c>
      <c r="R8696" s="5">
        <v>1.2395E-2</v>
      </c>
      <c r="S8696" s="5">
        <v>2.8999999999999998E-3</v>
      </c>
      <c r="T8696" s="5">
        <f t="shared" si="405"/>
        <v>2.0306000000000001E-2</v>
      </c>
      <c r="U8696" s="5">
        <f>IF(Table1[[#This Row],[MAX_PROJ]]&lt;0.005, 0, SUM(L8696:S8696))</f>
        <v>8.1453000000000012E-2</v>
      </c>
      <c r="V8696" t="str">
        <f t="shared" si="406"/>
        <v>ja</v>
      </c>
      <c r="W8696" t="str">
        <f t="shared" si="407"/>
        <v>ja</v>
      </c>
    </row>
    <row r="8697" spans="1:23" x14ac:dyDescent="0.25">
      <c r="A8697" s="1">
        <v>8695</v>
      </c>
      <c r="B8697">
        <v>4746623</v>
      </c>
      <c r="C8697">
        <v>103</v>
      </c>
      <c r="D8697" t="s">
        <v>18</v>
      </c>
      <c r="E8697" t="s">
        <v>21</v>
      </c>
      <c r="F8697" t="s">
        <v>22</v>
      </c>
      <c r="G8697">
        <v>1160.9664</v>
      </c>
      <c r="H8697">
        <v>1</v>
      </c>
      <c r="I8697">
        <v>0.11609664</v>
      </c>
      <c r="J8697">
        <v>714</v>
      </c>
      <c r="K8697">
        <v>1201.6865</v>
      </c>
      <c r="L8697" s="5">
        <v>1.139E-3</v>
      </c>
      <c r="M8697" s="5">
        <v>6.9069999999999999E-3</v>
      </c>
      <c r="N8697" s="5">
        <v>8.6230000000000005E-3</v>
      </c>
      <c r="O8697" s="5">
        <v>1.9848999999999999E-2</v>
      </c>
      <c r="P8697" s="5">
        <v>1.8144E-2</v>
      </c>
      <c r="Q8697" s="5">
        <v>1.0633999999999999E-2</v>
      </c>
      <c r="R8697" s="5">
        <v>1.2281E-2</v>
      </c>
      <c r="S8697" s="5">
        <v>2.9480000000000001E-3</v>
      </c>
      <c r="T8697" s="5">
        <f t="shared" si="405"/>
        <v>1.9848999999999999E-2</v>
      </c>
      <c r="U8697" s="5">
        <f>IF(Table1[[#This Row],[MAX_PROJ]]&lt;0.005, 0, SUM(L8697:S8697))</f>
        <v>8.0524999999999999E-2</v>
      </c>
      <c r="V8697" t="str">
        <f t="shared" si="406"/>
        <v>ja</v>
      </c>
      <c r="W8697" t="str">
        <f t="shared" si="407"/>
        <v>ja</v>
      </c>
    </row>
    <row r="8698" spans="1:23" hidden="1" x14ac:dyDescent="0.25">
      <c r="A8698" s="1">
        <v>8696</v>
      </c>
      <c r="B8698">
        <v>4631933</v>
      </c>
      <c r="C8698">
        <v>103</v>
      </c>
      <c r="D8698" t="s">
        <v>18</v>
      </c>
      <c r="E8698" t="s">
        <v>27</v>
      </c>
      <c r="F8698" t="s">
        <v>28</v>
      </c>
      <c r="G8698">
        <v>929.47076000000004</v>
      </c>
      <c r="H8698">
        <v>1</v>
      </c>
      <c r="I8698">
        <v>9.2947076000000003E-2</v>
      </c>
      <c r="J8698">
        <v>2143</v>
      </c>
      <c r="K8698">
        <v>1155.8181</v>
      </c>
      <c r="L8698" s="5">
        <v>9.1600000000000004E-4</v>
      </c>
      <c r="M8698" s="5">
        <v>2.5590000000000001E-3</v>
      </c>
      <c r="N8698" s="5">
        <v>3.3080000000000002E-3</v>
      </c>
      <c r="O8698" s="5">
        <v>3.1220000000000002E-3</v>
      </c>
      <c r="P8698" s="5">
        <v>3.0990000000000002E-3</v>
      </c>
      <c r="Q8698" s="5">
        <v>2.003E-3</v>
      </c>
      <c r="R8698" s="5">
        <v>1.897E-3</v>
      </c>
      <c r="S8698" s="5">
        <v>6.2100000000000002E-4</v>
      </c>
      <c r="T8698" s="5">
        <f t="shared" si="405"/>
        <v>3.3080000000000002E-3</v>
      </c>
      <c r="U8698" s="5">
        <f>IF(Table1[[#This Row],[MAX_PROJ]]&lt;0.005, 0, SUM(L8698:S8698))</f>
        <v>0</v>
      </c>
      <c r="V8698" t="str">
        <f t="shared" si="406"/>
        <v>nee</v>
      </c>
      <c r="W8698" t="str">
        <f t="shared" si="407"/>
        <v>nee</v>
      </c>
    </row>
    <row r="8699" spans="1:23" x14ac:dyDescent="0.25">
      <c r="A8699" s="1">
        <v>8697</v>
      </c>
      <c r="B8699">
        <v>4631931</v>
      </c>
      <c r="C8699">
        <v>103</v>
      </c>
      <c r="D8699" t="s">
        <v>18</v>
      </c>
      <c r="E8699" t="s">
        <v>21</v>
      </c>
      <c r="F8699" t="s">
        <v>22</v>
      </c>
      <c r="G8699">
        <v>1889.7440999999999</v>
      </c>
      <c r="H8699">
        <v>0.7</v>
      </c>
      <c r="I8699">
        <v>0.13228208699999999</v>
      </c>
      <c r="J8699">
        <v>714</v>
      </c>
      <c r="K8699">
        <v>1333.4315999999999</v>
      </c>
      <c r="L8699" s="5">
        <v>9.2299999999999999E-4</v>
      </c>
      <c r="M8699" s="5">
        <v>2.1310000000000001E-3</v>
      </c>
      <c r="N8699" s="5">
        <v>2.8609999999999998E-3</v>
      </c>
      <c r="O8699" s="5">
        <v>2.6740000000000002E-3</v>
      </c>
      <c r="P8699" s="5">
        <v>2.6610000000000002E-3</v>
      </c>
      <c r="Q8699" s="5">
        <v>1.562E-3</v>
      </c>
      <c r="R8699" s="5">
        <v>1.4580000000000001E-3</v>
      </c>
      <c r="S8699" s="5">
        <v>4.0499999999999998E-4</v>
      </c>
      <c r="T8699" s="5">
        <f t="shared" si="405"/>
        <v>2.8609999999999998E-3</v>
      </c>
      <c r="U8699" s="5">
        <f>IF(Table1[[#This Row],[MAX_PROJ]]&lt;0.005, 0, SUM(L8699:S8699))</f>
        <v>0</v>
      </c>
      <c r="V8699" t="str">
        <f t="shared" si="406"/>
        <v>ja</v>
      </c>
      <c r="W8699" t="str">
        <f t="shared" si="407"/>
        <v>ja</v>
      </c>
    </row>
    <row r="8700" spans="1:23" hidden="1" x14ac:dyDescent="0.25">
      <c r="A8700" s="1">
        <v>8698</v>
      </c>
      <c r="B8700">
        <v>4631931</v>
      </c>
      <c r="C8700">
        <v>103</v>
      </c>
      <c r="D8700" t="s">
        <v>18</v>
      </c>
      <c r="E8700" t="s">
        <v>25</v>
      </c>
      <c r="F8700" t="s">
        <v>26</v>
      </c>
      <c r="G8700">
        <v>2148.8020000000001</v>
      </c>
      <c r="H8700">
        <v>0.68022424000000004</v>
      </c>
      <c r="I8700">
        <v>0.146166720736048</v>
      </c>
      <c r="J8700">
        <v>1786</v>
      </c>
      <c r="K8700">
        <v>1333.4315999999999</v>
      </c>
      <c r="L8700" s="5">
        <v>9.2299999999999999E-4</v>
      </c>
      <c r="M8700" s="5">
        <v>2.1310000000000001E-3</v>
      </c>
      <c r="N8700" s="5">
        <v>2.8609999999999998E-3</v>
      </c>
      <c r="O8700" s="5">
        <v>2.6740000000000002E-3</v>
      </c>
      <c r="P8700" s="5">
        <v>2.6610000000000002E-3</v>
      </c>
      <c r="Q8700" s="5">
        <v>1.562E-3</v>
      </c>
      <c r="R8700" s="5">
        <v>1.4580000000000001E-3</v>
      </c>
      <c r="S8700" s="5">
        <v>4.0499999999999998E-4</v>
      </c>
      <c r="T8700" s="5">
        <f t="shared" si="405"/>
        <v>2.8609999999999998E-3</v>
      </c>
      <c r="U8700" s="5">
        <f>IF(Table1[[#This Row],[MAX_PROJ]]&lt;0.005, 0, SUM(L8700:S8700))</f>
        <v>0</v>
      </c>
      <c r="V8700" t="str">
        <f t="shared" si="406"/>
        <v>nee</v>
      </c>
      <c r="W8700" t="str">
        <f t="shared" si="407"/>
        <v>nee</v>
      </c>
    </row>
    <row r="8701" spans="1:23" hidden="1" x14ac:dyDescent="0.25">
      <c r="A8701" s="1">
        <v>8699</v>
      </c>
      <c r="B8701">
        <v>3648887</v>
      </c>
      <c r="C8701">
        <v>71</v>
      </c>
      <c r="D8701" t="s">
        <v>74</v>
      </c>
      <c r="E8701" t="s">
        <v>66</v>
      </c>
      <c r="F8701" t="s">
        <v>67</v>
      </c>
      <c r="J8701">
        <v>1429</v>
      </c>
      <c r="K8701">
        <v>1147.1199999999999</v>
      </c>
      <c r="L8701" s="5"/>
      <c r="M8701" s="5">
        <v>6.7000000000000002E-5</v>
      </c>
      <c r="N8701" s="5">
        <v>1.37E-4</v>
      </c>
      <c r="O8701" s="5">
        <v>1.6200000000000001E-4</v>
      </c>
      <c r="P8701" s="5">
        <v>1.54E-4</v>
      </c>
      <c r="Q8701" s="5">
        <v>1.3100000000000001E-4</v>
      </c>
      <c r="R8701" s="5">
        <v>1.3200000000000001E-4</v>
      </c>
      <c r="S8701" s="5">
        <v>3.6999999999999998E-5</v>
      </c>
      <c r="T8701" s="5">
        <f t="shared" si="405"/>
        <v>1.6200000000000001E-4</v>
      </c>
      <c r="U8701" s="5">
        <f>IF(Table1[[#This Row],[MAX_PROJ]]&lt;0.005, 0, SUM(L8701:S8701))</f>
        <v>0</v>
      </c>
      <c r="V8701" t="str">
        <f t="shared" si="406"/>
        <v>nee</v>
      </c>
      <c r="W8701" t="str">
        <f t="shared" si="407"/>
        <v>nee</v>
      </c>
    </row>
    <row r="8702" spans="1:23" hidden="1" x14ac:dyDescent="0.25">
      <c r="A8702" s="1">
        <v>8700</v>
      </c>
      <c r="B8702">
        <v>4795659</v>
      </c>
      <c r="C8702">
        <v>95</v>
      </c>
      <c r="D8702" t="s">
        <v>44</v>
      </c>
      <c r="E8702" t="s">
        <v>42</v>
      </c>
      <c r="F8702" t="s">
        <v>43</v>
      </c>
      <c r="G8702">
        <v>1911.4376</v>
      </c>
      <c r="H8702">
        <v>1</v>
      </c>
      <c r="I8702">
        <v>0.19114376</v>
      </c>
      <c r="J8702">
        <v>1714</v>
      </c>
      <c r="K8702">
        <v>1025.2674999999999</v>
      </c>
      <c r="L8702" s="5">
        <v>4.1099999999999999E-3</v>
      </c>
      <c r="M8702" s="5">
        <v>4.1568000000000001E-2</v>
      </c>
      <c r="N8702" s="5">
        <v>4.9161000000000003E-2</v>
      </c>
      <c r="O8702" s="5">
        <v>9.7126000000000004E-2</v>
      </c>
      <c r="P8702" s="5">
        <v>9.1653999999999999E-2</v>
      </c>
      <c r="Q8702" s="5">
        <v>5.9788000000000001E-2</v>
      </c>
      <c r="R8702" s="5">
        <v>6.5729999999999997E-2</v>
      </c>
      <c r="S8702" s="5">
        <v>2.0171000000000001E-2</v>
      </c>
      <c r="T8702" s="5">
        <f t="shared" si="405"/>
        <v>9.7126000000000004E-2</v>
      </c>
      <c r="U8702" s="5">
        <f>IF(Table1[[#This Row],[MAX_PROJ]]&lt;0.005, 0, SUM(L8702:S8702))</f>
        <v>0.42930800000000002</v>
      </c>
      <c r="V8702" t="str">
        <f t="shared" si="406"/>
        <v>nee</v>
      </c>
      <c r="W8702" t="str">
        <f t="shared" si="407"/>
        <v>nee</v>
      </c>
    </row>
    <row r="8703" spans="1:23" hidden="1" x14ac:dyDescent="0.25">
      <c r="A8703" s="1">
        <v>8701</v>
      </c>
      <c r="B8703">
        <v>4795661</v>
      </c>
      <c r="C8703">
        <v>95</v>
      </c>
      <c r="D8703" t="s">
        <v>44</v>
      </c>
      <c r="E8703" t="s">
        <v>42</v>
      </c>
      <c r="F8703" t="s">
        <v>43</v>
      </c>
      <c r="G8703">
        <v>2826.4445999999998</v>
      </c>
      <c r="H8703">
        <v>1</v>
      </c>
      <c r="I8703">
        <v>0.28264445999999999</v>
      </c>
      <c r="J8703">
        <v>1714</v>
      </c>
      <c r="K8703">
        <v>1239.4349999999999</v>
      </c>
      <c r="L8703" s="5">
        <v>4.9150000000000001E-3</v>
      </c>
      <c r="M8703" s="5">
        <v>5.1001999999999999E-2</v>
      </c>
      <c r="N8703" s="5">
        <v>6.0267000000000001E-2</v>
      </c>
      <c r="O8703" s="5">
        <v>0.120213</v>
      </c>
      <c r="P8703" s="5">
        <v>0.113344</v>
      </c>
      <c r="Q8703" s="5">
        <v>7.3872999999999994E-2</v>
      </c>
      <c r="R8703" s="5">
        <v>8.1223000000000004E-2</v>
      </c>
      <c r="S8703" s="5">
        <v>2.4875000000000001E-2</v>
      </c>
      <c r="T8703" s="5">
        <f t="shared" si="405"/>
        <v>0.120213</v>
      </c>
      <c r="U8703" s="5">
        <f>IF(Table1[[#This Row],[MAX_PROJ]]&lt;0.005, 0, SUM(L8703:S8703))</f>
        <v>0.52971200000000007</v>
      </c>
      <c r="V8703" t="str">
        <f t="shared" si="406"/>
        <v>nee</v>
      </c>
      <c r="W8703" t="str">
        <f t="shared" si="407"/>
        <v>nee</v>
      </c>
    </row>
    <row r="8704" spans="1:23" hidden="1" x14ac:dyDescent="0.25">
      <c r="A8704" s="1">
        <v>8702</v>
      </c>
      <c r="B8704">
        <v>4795660</v>
      </c>
      <c r="C8704">
        <v>95</v>
      </c>
      <c r="D8704" t="s">
        <v>44</v>
      </c>
      <c r="E8704" t="s">
        <v>42</v>
      </c>
      <c r="F8704" t="s">
        <v>43</v>
      </c>
      <c r="G8704">
        <v>1224.8007</v>
      </c>
      <c r="H8704">
        <v>1</v>
      </c>
      <c r="I8704">
        <v>0.12248007</v>
      </c>
      <c r="J8704">
        <v>1714</v>
      </c>
      <c r="K8704">
        <v>1232.3463999999999</v>
      </c>
      <c r="L8704" s="5">
        <v>4.8739999999999999E-3</v>
      </c>
      <c r="M8704" s="5">
        <v>4.9730000000000003E-2</v>
      </c>
      <c r="N8704" s="5">
        <v>5.8854999999999998E-2</v>
      </c>
      <c r="O8704" s="5">
        <v>0.11756</v>
      </c>
      <c r="P8704" s="5">
        <v>0.11078200000000001</v>
      </c>
      <c r="Q8704" s="5">
        <v>7.2072999999999998E-2</v>
      </c>
      <c r="R8704" s="5">
        <v>7.9301999999999997E-2</v>
      </c>
      <c r="S8704" s="5">
        <v>2.4185000000000002E-2</v>
      </c>
      <c r="T8704" s="5">
        <f t="shared" si="405"/>
        <v>0.11756</v>
      </c>
      <c r="U8704" s="5">
        <f>IF(Table1[[#This Row],[MAX_PROJ]]&lt;0.005, 0, SUM(L8704:S8704))</f>
        <v>0.51736099999999996</v>
      </c>
      <c r="V8704" t="str">
        <f t="shared" si="406"/>
        <v>nee</v>
      </c>
      <c r="W8704" t="str">
        <f t="shared" si="407"/>
        <v>nee</v>
      </c>
    </row>
    <row r="8705" spans="1:23" hidden="1" x14ac:dyDescent="0.25">
      <c r="A8705" s="1">
        <v>8703</v>
      </c>
      <c r="B8705">
        <v>4795663</v>
      </c>
      <c r="C8705">
        <v>95</v>
      </c>
      <c r="D8705" t="s">
        <v>44</v>
      </c>
      <c r="E8705" t="s">
        <v>23</v>
      </c>
      <c r="F8705" t="s">
        <v>24</v>
      </c>
      <c r="G8705">
        <v>2510.0012000000002</v>
      </c>
      <c r="H8705">
        <v>0.96807456000000003</v>
      </c>
      <c r="I8705">
        <v>0.242986830728947</v>
      </c>
      <c r="J8705">
        <v>1214</v>
      </c>
      <c r="K8705">
        <v>1023.3053</v>
      </c>
      <c r="L8705" s="5">
        <v>4.0870000000000004E-3</v>
      </c>
      <c r="M8705" s="5">
        <v>4.3665000000000002E-2</v>
      </c>
      <c r="N8705" s="5">
        <v>5.1359000000000002E-2</v>
      </c>
      <c r="O8705" s="5">
        <v>0.10119599999999999</v>
      </c>
      <c r="P8705" s="5">
        <v>9.5614000000000005E-2</v>
      </c>
      <c r="Q8705" s="5">
        <v>6.2712000000000004E-2</v>
      </c>
      <c r="R8705" s="5">
        <v>6.8837999999999996E-2</v>
      </c>
      <c r="S8705" s="5">
        <v>2.1387E-2</v>
      </c>
      <c r="T8705" s="5">
        <f t="shared" si="405"/>
        <v>0.10119599999999999</v>
      </c>
      <c r="U8705" s="5">
        <f>IF(Table1[[#This Row],[MAX_PROJ]]&lt;0.005, 0, SUM(L8705:S8705))</f>
        <v>0.44885799999999998</v>
      </c>
      <c r="V8705" t="str">
        <f t="shared" si="406"/>
        <v>nee</v>
      </c>
      <c r="W8705" t="str">
        <f t="shared" si="407"/>
        <v>nee</v>
      </c>
    </row>
    <row r="8706" spans="1:23" x14ac:dyDescent="0.25">
      <c r="A8706" s="1">
        <v>8704</v>
      </c>
      <c r="B8706">
        <v>4795663</v>
      </c>
      <c r="C8706">
        <v>95</v>
      </c>
      <c r="D8706" t="s">
        <v>44</v>
      </c>
      <c r="E8706" t="s">
        <v>21</v>
      </c>
      <c r="F8706" t="s">
        <v>22</v>
      </c>
      <c r="G8706">
        <v>966.39570000000003</v>
      </c>
      <c r="H8706">
        <v>0.97927016</v>
      </c>
      <c r="I8706">
        <v>9.4636247176230995E-2</v>
      </c>
      <c r="J8706">
        <v>714</v>
      </c>
      <c r="K8706">
        <v>1023.3053</v>
      </c>
      <c r="L8706" s="5">
        <v>4.0870000000000004E-3</v>
      </c>
      <c r="M8706" s="5">
        <v>4.3665000000000002E-2</v>
      </c>
      <c r="N8706" s="5">
        <v>5.1359000000000002E-2</v>
      </c>
      <c r="O8706" s="5">
        <v>0.10119599999999999</v>
      </c>
      <c r="P8706" s="5">
        <v>9.5614000000000005E-2</v>
      </c>
      <c r="Q8706" s="5">
        <v>6.2712000000000004E-2</v>
      </c>
      <c r="R8706" s="5">
        <v>6.8837999999999996E-2</v>
      </c>
      <c r="S8706" s="5">
        <v>2.1387E-2</v>
      </c>
      <c r="T8706" s="5">
        <f t="shared" si="405"/>
        <v>0.10119599999999999</v>
      </c>
      <c r="U8706" s="5">
        <f>IF(Table1[[#This Row],[MAX_PROJ]]&lt;0.005, 0, SUM(L8706:S8706))</f>
        <v>0.44885799999999998</v>
      </c>
      <c r="V8706" t="str">
        <f t="shared" si="406"/>
        <v>ja</v>
      </c>
      <c r="W8706" t="str">
        <f t="shared" si="407"/>
        <v>ja</v>
      </c>
    </row>
    <row r="8707" spans="1:23" hidden="1" x14ac:dyDescent="0.25">
      <c r="A8707" s="1">
        <v>8705</v>
      </c>
      <c r="B8707">
        <v>4795663</v>
      </c>
      <c r="C8707">
        <v>95</v>
      </c>
      <c r="D8707" t="s">
        <v>44</v>
      </c>
      <c r="E8707" t="s">
        <v>42</v>
      </c>
      <c r="F8707" t="s">
        <v>43</v>
      </c>
      <c r="G8707">
        <v>3204.7568000000001</v>
      </c>
      <c r="H8707">
        <v>1</v>
      </c>
      <c r="I8707">
        <v>0.32047567999999999</v>
      </c>
      <c r="J8707">
        <v>1714</v>
      </c>
      <c r="K8707">
        <v>1023.3053</v>
      </c>
      <c r="L8707" s="5">
        <v>4.0870000000000004E-3</v>
      </c>
      <c r="M8707" s="5">
        <v>4.3665000000000002E-2</v>
      </c>
      <c r="N8707" s="5">
        <v>5.1359000000000002E-2</v>
      </c>
      <c r="O8707" s="5">
        <v>0.10119599999999999</v>
      </c>
      <c r="P8707" s="5">
        <v>9.5614000000000005E-2</v>
      </c>
      <c r="Q8707" s="5">
        <v>6.2712000000000004E-2</v>
      </c>
      <c r="R8707" s="5">
        <v>6.8837999999999996E-2</v>
      </c>
      <c r="S8707" s="5">
        <v>2.1387E-2</v>
      </c>
      <c r="T8707" s="5">
        <f t="shared" ref="T8707:T8770" si="408">MAX(L8707:S8707)</f>
        <v>0.10119599999999999</v>
      </c>
      <c r="U8707" s="5">
        <f>IF(Table1[[#This Row],[MAX_PROJ]]&lt;0.005, 0, SUM(L8707:S8707))</f>
        <v>0.44885799999999998</v>
      </c>
      <c r="V8707" t="str">
        <f t="shared" ref="V8707:V8770" si="409">IF(K8707&gt;J8707,"ja","nee")</f>
        <v>nee</v>
      </c>
      <c r="W8707" t="str">
        <f t="shared" ref="W8707:W8770" si="410">IF(K8707&gt;(J8707-70),"ja","nee")</f>
        <v>nee</v>
      </c>
    </row>
    <row r="8708" spans="1:23" hidden="1" x14ac:dyDescent="0.25">
      <c r="A8708" s="1">
        <v>8706</v>
      </c>
      <c r="B8708">
        <v>4795649</v>
      </c>
      <c r="C8708">
        <v>95</v>
      </c>
      <c r="D8708" t="s">
        <v>44</v>
      </c>
      <c r="E8708" t="s">
        <v>42</v>
      </c>
      <c r="F8708" t="s">
        <v>43</v>
      </c>
      <c r="G8708">
        <v>688.25476000000003</v>
      </c>
      <c r="H8708">
        <v>1</v>
      </c>
      <c r="I8708">
        <v>6.8825475999999997E-2</v>
      </c>
      <c r="J8708">
        <v>1714</v>
      </c>
      <c r="K8708">
        <v>1237.5723</v>
      </c>
      <c r="L8708" s="5">
        <v>4.0439999999999999E-3</v>
      </c>
      <c r="M8708" s="5">
        <v>3.7064E-2</v>
      </c>
      <c r="N8708" s="5">
        <v>4.453E-2</v>
      </c>
      <c r="O8708" s="5">
        <v>8.8943999999999995E-2</v>
      </c>
      <c r="P8708" s="5">
        <v>8.3724999999999994E-2</v>
      </c>
      <c r="Q8708" s="5">
        <v>5.3976999999999997E-2</v>
      </c>
      <c r="R8708" s="5">
        <v>5.9472999999999998E-2</v>
      </c>
      <c r="S8708" s="5">
        <v>1.7715000000000002E-2</v>
      </c>
      <c r="T8708" s="5">
        <f t="shared" si="408"/>
        <v>8.8943999999999995E-2</v>
      </c>
      <c r="U8708" s="5">
        <f>IF(Table1[[#This Row],[MAX_PROJ]]&lt;0.005, 0, SUM(L8708:S8708))</f>
        <v>0.38947199999999993</v>
      </c>
      <c r="V8708" t="str">
        <f t="shared" si="409"/>
        <v>nee</v>
      </c>
      <c r="W8708" t="str">
        <f t="shared" si="410"/>
        <v>nee</v>
      </c>
    </row>
    <row r="8709" spans="1:23" hidden="1" x14ac:dyDescent="0.25">
      <c r="A8709" s="1">
        <v>8707</v>
      </c>
      <c r="B8709">
        <v>3878259</v>
      </c>
      <c r="C8709">
        <v>70</v>
      </c>
      <c r="D8709" t="s">
        <v>34</v>
      </c>
      <c r="E8709" t="s">
        <v>35</v>
      </c>
      <c r="F8709" t="s">
        <v>36</v>
      </c>
      <c r="G8709">
        <v>2338.4402</v>
      </c>
      <c r="H8709">
        <v>1</v>
      </c>
      <c r="I8709">
        <v>0.23384402000000001</v>
      </c>
      <c r="J8709">
        <v>1857</v>
      </c>
      <c r="K8709">
        <v>1631.0161000000001</v>
      </c>
      <c r="L8709" s="5">
        <v>1.629E-3</v>
      </c>
      <c r="M8709" s="5">
        <v>1.0609E-2</v>
      </c>
      <c r="N8709" s="5">
        <v>1.4200000000000001E-2</v>
      </c>
      <c r="O8709" s="5">
        <v>3.2628999999999998E-2</v>
      </c>
      <c r="P8709" s="5">
        <v>2.9974000000000001E-2</v>
      </c>
      <c r="Q8709" s="5">
        <v>1.7919000000000001E-2</v>
      </c>
      <c r="R8709" s="5">
        <v>2.0428999999999999E-2</v>
      </c>
      <c r="S8709" s="5">
        <v>4.731E-3</v>
      </c>
      <c r="T8709" s="5">
        <f t="shared" si="408"/>
        <v>3.2628999999999998E-2</v>
      </c>
      <c r="U8709" s="5">
        <f>IF(Table1[[#This Row],[MAX_PROJ]]&lt;0.005, 0, SUM(L8709:S8709))</f>
        <v>0.13212000000000002</v>
      </c>
      <c r="V8709" t="str">
        <f t="shared" si="409"/>
        <v>nee</v>
      </c>
      <c r="W8709" t="str">
        <f t="shared" si="410"/>
        <v>nee</v>
      </c>
    </row>
    <row r="8710" spans="1:23" x14ac:dyDescent="0.25">
      <c r="A8710" s="1">
        <v>8708</v>
      </c>
      <c r="B8710">
        <v>3878257</v>
      </c>
      <c r="C8710">
        <v>70</v>
      </c>
      <c r="D8710" t="s">
        <v>34</v>
      </c>
      <c r="E8710" t="s">
        <v>35</v>
      </c>
      <c r="F8710" t="s">
        <v>36</v>
      </c>
      <c r="G8710">
        <v>1286.5820000000001</v>
      </c>
      <c r="H8710">
        <v>0.9</v>
      </c>
      <c r="I8710">
        <v>0.11579238</v>
      </c>
      <c r="J8710">
        <v>1857</v>
      </c>
      <c r="K8710">
        <v>2140.7637</v>
      </c>
      <c r="L8710" s="5">
        <v>2.1310000000000001E-3</v>
      </c>
      <c r="M8710" s="5">
        <v>1.4434000000000001E-2</v>
      </c>
      <c r="N8710" s="5">
        <v>1.9372E-2</v>
      </c>
      <c r="O8710" s="5">
        <v>4.4977000000000003E-2</v>
      </c>
      <c r="P8710" s="5">
        <v>4.1371999999999999E-2</v>
      </c>
      <c r="Q8710" s="5">
        <v>2.4746000000000001E-2</v>
      </c>
      <c r="R8710" s="5">
        <v>2.8135E-2</v>
      </c>
      <c r="S8710" s="5">
        <v>6.5389999999999997E-3</v>
      </c>
      <c r="T8710" s="5">
        <f t="shared" si="408"/>
        <v>4.4977000000000003E-2</v>
      </c>
      <c r="U8710" s="5">
        <f>IF(Table1[[#This Row],[MAX_PROJ]]&lt;0.005, 0, SUM(L8710:S8710))</f>
        <v>0.18170599999999998</v>
      </c>
      <c r="V8710" t="str">
        <f t="shared" si="409"/>
        <v>ja</v>
      </c>
      <c r="W8710" t="str">
        <f t="shared" si="410"/>
        <v>ja</v>
      </c>
    </row>
    <row r="8711" spans="1:23" x14ac:dyDescent="0.25">
      <c r="A8711" s="1">
        <v>8709</v>
      </c>
      <c r="B8711">
        <v>3878257</v>
      </c>
      <c r="C8711">
        <v>70</v>
      </c>
      <c r="D8711" t="s">
        <v>34</v>
      </c>
      <c r="E8711" t="s">
        <v>37</v>
      </c>
      <c r="F8711" t="s">
        <v>38</v>
      </c>
      <c r="G8711">
        <v>3346.1543000000001</v>
      </c>
      <c r="H8711">
        <v>1</v>
      </c>
      <c r="I8711">
        <v>0.33461542999999999</v>
      </c>
      <c r="J8711">
        <v>1143</v>
      </c>
      <c r="K8711">
        <v>2140.7637</v>
      </c>
      <c r="L8711" s="5">
        <v>2.1310000000000001E-3</v>
      </c>
      <c r="M8711" s="5">
        <v>1.4434000000000001E-2</v>
      </c>
      <c r="N8711" s="5">
        <v>1.9372E-2</v>
      </c>
      <c r="O8711" s="5">
        <v>4.4977000000000003E-2</v>
      </c>
      <c r="P8711" s="5">
        <v>4.1371999999999999E-2</v>
      </c>
      <c r="Q8711" s="5">
        <v>2.4746000000000001E-2</v>
      </c>
      <c r="R8711" s="5">
        <v>2.8135E-2</v>
      </c>
      <c r="S8711" s="5">
        <v>6.5389999999999997E-3</v>
      </c>
      <c r="T8711" s="5">
        <f t="shared" si="408"/>
        <v>4.4977000000000003E-2</v>
      </c>
      <c r="U8711" s="5">
        <f>IF(Table1[[#This Row],[MAX_PROJ]]&lt;0.005, 0, SUM(L8711:S8711))</f>
        <v>0.18170599999999998</v>
      </c>
      <c r="V8711" t="str">
        <f t="shared" si="409"/>
        <v>ja</v>
      </c>
      <c r="W8711" t="str">
        <f t="shared" si="410"/>
        <v>ja</v>
      </c>
    </row>
    <row r="8712" spans="1:23" hidden="1" x14ac:dyDescent="0.25">
      <c r="A8712" s="1">
        <v>8710</v>
      </c>
      <c r="B8712">
        <v>4795651</v>
      </c>
      <c r="C8712">
        <v>95</v>
      </c>
      <c r="D8712" t="s">
        <v>44</v>
      </c>
      <c r="E8712" t="s">
        <v>42</v>
      </c>
      <c r="F8712" t="s">
        <v>43</v>
      </c>
      <c r="G8712">
        <v>655.02160000000003</v>
      </c>
      <c r="H8712">
        <v>1</v>
      </c>
      <c r="I8712">
        <v>6.5502160000000004E-2</v>
      </c>
      <c r="J8712">
        <v>1714</v>
      </c>
      <c r="K8712">
        <v>1227.4755</v>
      </c>
      <c r="L8712" s="5">
        <v>4.3620000000000004E-3</v>
      </c>
      <c r="M8712" s="5">
        <v>4.0233999999999999E-2</v>
      </c>
      <c r="N8712" s="5">
        <v>4.8254999999999999E-2</v>
      </c>
      <c r="O8712" s="5">
        <v>9.7261E-2</v>
      </c>
      <c r="P8712" s="5">
        <v>9.1400999999999996E-2</v>
      </c>
      <c r="Q8712" s="5">
        <v>5.8774E-2</v>
      </c>
      <c r="R8712" s="5">
        <v>6.4912999999999998E-2</v>
      </c>
      <c r="S8712" s="5">
        <v>1.9210999999999999E-2</v>
      </c>
      <c r="T8712" s="5">
        <f t="shared" si="408"/>
        <v>9.7261E-2</v>
      </c>
      <c r="U8712" s="5">
        <f>IF(Table1[[#This Row],[MAX_PROJ]]&lt;0.005, 0, SUM(L8712:S8712))</f>
        <v>0.42441099999999998</v>
      </c>
      <c r="V8712" t="str">
        <f t="shared" si="409"/>
        <v>nee</v>
      </c>
      <c r="W8712" t="str">
        <f t="shared" si="410"/>
        <v>nee</v>
      </c>
    </row>
    <row r="8713" spans="1:23" hidden="1" x14ac:dyDescent="0.25">
      <c r="A8713" s="1">
        <v>8711</v>
      </c>
      <c r="B8713">
        <v>4795650</v>
      </c>
      <c r="C8713">
        <v>95</v>
      </c>
      <c r="D8713" t="s">
        <v>44</v>
      </c>
      <c r="E8713" t="s">
        <v>27</v>
      </c>
      <c r="F8713" t="s">
        <v>28</v>
      </c>
      <c r="G8713">
        <v>168.22357</v>
      </c>
      <c r="H8713">
        <v>1</v>
      </c>
      <c r="I8713">
        <v>1.6822357E-2</v>
      </c>
      <c r="J8713">
        <v>2143</v>
      </c>
      <c r="K8713">
        <v>1404.9381000000001</v>
      </c>
      <c r="L8713" s="5">
        <v>4.6309999999999997E-3</v>
      </c>
      <c r="M8713" s="5">
        <v>4.2786999999999999E-2</v>
      </c>
      <c r="N8713" s="5">
        <v>5.1413E-2</v>
      </c>
      <c r="O8713" s="5">
        <v>0.103924</v>
      </c>
      <c r="P8713" s="5">
        <v>9.7670000000000007E-2</v>
      </c>
      <c r="Q8713" s="5">
        <v>6.2783000000000005E-2</v>
      </c>
      <c r="R8713" s="5">
        <v>6.923E-2</v>
      </c>
      <c r="S8713" s="5">
        <v>2.0485E-2</v>
      </c>
      <c r="T8713" s="5">
        <f t="shared" si="408"/>
        <v>0.103924</v>
      </c>
      <c r="U8713" s="5">
        <f>IF(Table1[[#This Row],[MAX_PROJ]]&lt;0.005, 0, SUM(L8713:S8713))</f>
        <v>0.45292300000000008</v>
      </c>
      <c r="V8713" t="str">
        <f t="shared" si="409"/>
        <v>nee</v>
      </c>
      <c r="W8713" t="str">
        <f t="shared" si="410"/>
        <v>nee</v>
      </c>
    </row>
    <row r="8714" spans="1:23" hidden="1" x14ac:dyDescent="0.25">
      <c r="A8714" s="1">
        <v>8712</v>
      </c>
      <c r="B8714">
        <v>4795650</v>
      </c>
      <c r="C8714">
        <v>95</v>
      </c>
      <c r="D8714" t="s">
        <v>44</v>
      </c>
      <c r="E8714" t="s">
        <v>42</v>
      </c>
      <c r="F8714" t="s">
        <v>43</v>
      </c>
      <c r="G8714">
        <v>2612.261</v>
      </c>
      <c r="H8714">
        <v>1</v>
      </c>
      <c r="I8714">
        <v>0.26122610000000002</v>
      </c>
      <c r="J8714">
        <v>1714</v>
      </c>
      <c r="K8714">
        <v>1404.9381000000001</v>
      </c>
      <c r="L8714" s="5">
        <v>4.6309999999999997E-3</v>
      </c>
      <c r="M8714" s="5">
        <v>4.2786999999999999E-2</v>
      </c>
      <c r="N8714" s="5">
        <v>5.1413E-2</v>
      </c>
      <c r="O8714" s="5">
        <v>0.103924</v>
      </c>
      <c r="P8714" s="5">
        <v>9.7670000000000007E-2</v>
      </c>
      <c r="Q8714" s="5">
        <v>6.2783000000000005E-2</v>
      </c>
      <c r="R8714" s="5">
        <v>6.923E-2</v>
      </c>
      <c r="S8714" s="5">
        <v>2.0485E-2</v>
      </c>
      <c r="T8714" s="5">
        <f t="shared" si="408"/>
        <v>0.103924</v>
      </c>
      <c r="U8714" s="5">
        <f>IF(Table1[[#This Row],[MAX_PROJ]]&lt;0.005, 0, SUM(L8714:S8714))</f>
        <v>0.45292300000000008</v>
      </c>
      <c r="V8714" t="str">
        <f t="shared" si="409"/>
        <v>nee</v>
      </c>
      <c r="W8714" t="str">
        <f t="shared" si="410"/>
        <v>nee</v>
      </c>
    </row>
    <row r="8715" spans="1:23" hidden="1" x14ac:dyDescent="0.25">
      <c r="A8715" s="1">
        <v>8713</v>
      </c>
      <c r="B8715">
        <v>4795653</v>
      </c>
      <c r="C8715">
        <v>95</v>
      </c>
      <c r="D8715" t="s">
        <v>44</v>
      </c>
      <c r="E8715" t="s">
        <v>27</v>
      </c>
      <c r="F8715" t="s">
        <v>28</v>
      </c>
      <c r="G8715">
        <v>362.06885</v>
      </c>
      <c r="H8715">
        <v>1</v>
      </c>
      <c r="I8715">
        <v>3.6206885000000001E-2</v>
      </c>
      <c r="J8715">
        <v>2143</v>
      </c>
      <c r="K8715">
        <v>1017.4448</v>
      </c>
      <c r="L8715" s="5">
        <v>3.7559999999999998E-3</v>
      </c>
      <c r="M8715" s="5">
        <v>3.5478000000000003E-2</v>
      </c>
      <c r="N8715" s="5">
        <v>4.2358E-2</v>
      </c>
      <c r="O8715" s="5">
        <v>8.4385000000000002E-2</v>
      </c>
      <c r="P8715" s="5">
        <v>7.9439999999999997E-2</v>
      </c>
      <c r="Q8715" s="5">
        <v>5.1364E-2</v>
      </c>
      <c r="R8715" s="5">
        <v>5.6662999999999998E-2</v>
      </c>
      <c r="S8715" s="5">
        <v>1.6993999999999999E-2</v>
      </c>
      <c r="T8715" s="5">
        <f t="shared" si="408"/>
        <v>8.4385000000000002E-2</v>
      </c>
      <c r="U8715" s="5">
        <f>IF(Table1[[#This Row],[MAX_PROJ]]&lt;0.005, 0, SUM(L8715:S8715))</f>
        <v>0.37043800000000005</v>
      </c>
      <c r="V8715" t="str">
        <f t="shared" si="409"/>
        <v>nee</v>
      </c>
      <c r="W8715" t="str">
        <f t="shared" si="410"/>
        <v>nee</v>
      </c>
    </row>
    <row r="8716" spans="1:23" hidden="1" x14ac:dyDescent="0.25">
      <c r="A8716" s="1">
        <v>8714</v>
      </c>
      <c r="B8716">
        <v>4795653</v>
      </c>
      <c r="C8716">
        <v>95</v>
      </c>
      <c r="D8716" t="s">
        <v>44</v>
      </c>
      <c r="E8716" t="s">
        <v>23</v>
      </c>
      <c r="F8716" t="s">
        <v>24</v>
      </c>
      <c r="G8716">
        <v>3411.7060000000001</v>
      </c>
      <c r="H8716">
        <v>1</v>
      </c>
      <c r="I8716">
        <v>0.34117059999999999</v>
      </c>
      <c r="J8716">
        <v>1214</v>
      </c>
      <c r="K8716">
        <v>1017.4448</v>
      </c>
      <c r="L8716" s="5">
        <v>3.7559999999999998E-3</v>
      </c>
      <c r="M8716" s="5">
        <v>3.5478000000000003E-2</v>
      </c>
      <c r="N8716" s="5">
        <v>4.2358E-2</v>
      </c>
      <c r="O8716" s="5">
        <v>8.4385000000000002E-2</v>
      </c>
      <c r="P8716" s="5">
        <v>7.9439999999999997E-2</v>
      </c>
      <c r="Q8716" s="5">
        <v>5.1364E-2</v>
      </c>
      <c r="R8716" s="5">
        <v>5.6662999999999998E-2</v>
      </c>
      <c r="S8716" s="5">
        <v>1.6993999999999999E-2</v>
      </c>
      <c r="T8716" s="5">
        <f t="shared" si="408"/>
        <v>8.4385000000000002E-2</v>
      </c>
      <c r="U8716" s="5">
        <f>IF(Table1[[#This Row],[MAX_PROJ]]&lt;0.005, 0, SUM(L8716:S8716))</f>
        <v>0.37043800000000005</v>
      </c>
      <c r="V8716" t="str">
        <f t="shared" si="409"/>
        <v>nee</v>
      </c>
      <c r="W8716" t="str">
        <f t="shared" si="410"/>
        <v>nee</v>
      </c>
    </row>
    <row r="8717" spans="1:23" hidden="1" x14ac:dyDescent="0.25">
      <c r="A8717" s="1">
        <v>8715</v>
      </c>
      <c r="B8717">
        <v>4795653</v>
      </c>
      <c r="C8717">
        <v>95</v>
      </c>
      <c r="D8717" t="s">
        <v>44</v>
      </c>
      <c r="E8717" t="s">
        <v>42</v>
      </c>
      <c r="F8717" t="s">
        <v>43</v>
      </c>
      <c r="G8717">
        <v>2580.0803000000001</v>
      </c>
      <c r="H8717">
        <v>1</v>
      </c>
      <c r="I8717">
        <v>0.25800803</v>
      </c>
      <c r="J8717">
        <v>1714</v>
      </c>
      <c r="K8717">
        <v>1017.4448</v>
      </c>
      <c r="L8717" s="5">
        <v>3.7559999999999998E-3</v>
      </c>
      <c r="M8717" s="5">
        <v>3.5478000000000003E-2</v>
      </c>
      <c r="N8717" s="5">
        <v>4.2358E-2</v>
      </c>
      <c r="O8717" s="5">
        <v>8.4385000000000002E-2</v>
      </c>
      <c r="P8717" s="5">
        <v>7.9439999999999997E-2</v>
      </c>
      <c r="Q8717" s="5">
        <v>5.1364E-2</v>
      </c>
      <c r="R8717" s="5">
        <v>5.6662999999999998E-2</v>
      </c>
      <c r="S8717" s="5">
        <v>1.6993999999999999E-2</v>
      </c>
      <c r="T8717" s="5">
        <f t="shared" si="408"/>
        <v>8.4385000000000002E-2</v>
      </c>
      <c r="U8717" s="5">
        <f>IF(Table1[[#This Row],[MAX_PROJ]]&lt;0.005, 0, SUM(L8717:S8717))</f>
        <v>0.37043800000000005</v>
      </c>
      <c r="V8717" t="str">
        <f t="shared" si="409"/>
        <v>nee</v>
      </c>
      <c r="W8717" t="str">
        <f t="shared" si="410"/>
        <v>nee</v>
      </c>
    </row>
    <row r="8718" spans="1:23" hidden="1" x14ac:dyDescent="0.25">
      <c r="A8718" s="1">
        <v>8716</v>
      </c>
      <c r="B8718">
        <v>4795655</v>
      </c>
      <c r="C8718">
        <v>95</v>
      </c>
      <c r="D8718" t="s">
        <v>44</v>
      </c>
      <c r="E8718" t="s">
        <v>42</v>
      </c>
      <c r="F8718" t="s">
        <v>43</v>
      </c>
      <c r="G8718">
        <v>2181.6084000000001</v>
      </c>
      <c r="H8718">
        <v>1</v>
      </c>
      <c r="I8718">
        <v>0.21816083999999999</v>
      </c>
      <c r="J8718">
        <v>1714</v>
      </c>
      <c r="K8718">
        <v>1077.5388</v>
      </c>
      <c r="L8718" s="5">
        <v>4.0810000000000004E-3</v>
      </c>
      <c r="M8718" s="5">
        <v>3.9420999999999998E-2</v>
      </c>
      <c r="N8718" s="5">
        <v>4.6883000000000001E-2</v>
      </c>
      <c r="O8718" s="5">
        <v>9.2942999999999998E-2</v>
      </c>
      <c r="P8718" s="5">
        <v>8.7578000000000003E-2</v>
      </c>
      <c r="Q8718" s="5">
        <v>5.6839000000000001E-2</v>
      </c>
      <c r="R8718" s="5">
        <v>6.2603000000000006E-2</v>
      </c>
      <c r="S8718" s="5">
        <v>1.8950999999999999E-2</v>
      </c>
      <c r="T8718" s="5">
        <f t="shared" si="408"/>
        <v>9.2942999999999998E-2</v>
      </c>
      <c r="U8718" s="5">
        <f>IF(Table1[[#This Row],[MAX_PROJ]]&lt;0.005, 0, SUM(L8718:S8718))</f>
        <v>0.40929899999999997</v>
      </c>
      <c r="V8718" t="str">
        <f t="shared" si="409"/>
        <v>nee</v>
      </c>
      <c r="W8718" t="str">
        <f t="shared" si="410"/>
        <v>nee</v>
      </c>
    </row>
    <row r="8719" spans="1:23" hidden="1" x14ac:dyDescent="0.25">
      <c r="A8719" s="1">
        <v>8717</v>
      </c>
      <c r="B8719">
        <v>4795654</v>
      </c>
      <c r="C8719">
        <v>95</v>
      </c>
      <c r="D8719" t="s">
        <v>44</v>
      </c>
      <c r="E8719" t="s">
        <v>27</v>
      </c>
      <c r="F8719" t="s">
        <v>28</v>
      </c>
      <c r="G8719">
        <v>759.8252</v>
      </c>
      <c r="H8719">
        <v>1</v>
      </c>
      <c r="I8719">
        <v>7.5982519999999998E-2</v>
      </c>
      <c r="J8719">
        <v>2143</v>
      </c>
      <c r="K8719">
        <v>1087.5762</v>
      </c>
      <c r="L8719" s="5">
        <v>4.0639999999999999E-3</v>
      </c>
      <c r="M8719" s="5">
        <v>3.8799E-2</v>
      </c>
      <c r="N8719" s="5">
        <v>4.6226999999999997E-2</v>
      </c>
      <c r="O8719" s="5">
        <v>9.1807E-2</v>
      </c>
      <c r="P8719" s="5">
        <v>8.6470000000000005E-2</v>
      </c>
      <c r="Q8719" s="5">
        <v>5.6023999999999997E-2</v>
      </c>
      <c r="R8719" s="5">
        <v>6.1746000000000002E-2</v>
      </c>
      <c r="S8719" s="5">
        <v>1.8620999999999999E-2</v>
      </c>
      <c r="T8719" s="5">
        <f t="shared" si="408"/>
        <v>9.1807E-2</v>
      </c>
      <c r="U8719" s="5">
        <f>IF(Table1[[#This Row],[MAX_PROJ]]&lt;0.005, 0, SUM(L8719:S8719))</f>
        <v>0.40375800000000006</v>
      </c>
      <c r="V8719" t="str">
        <f t="shared" si="409"/>
        <v>nee</v>
      </c>
      <c r="W8719" t="str">
        <f t="shared" si="410"/>
        <v>nee</v>
      </c>
    </row>
    <row r="8720" spans="1:23" hidden="1" x14ac:dyDescent="0.25">
      <c r="A8720" s="1">
        <v>8718</v>
      </c>
      <c r="B8720">
        <v>4795654</v>
      </c>
      <c r="C8720">
        <v>95</v>
      </c>
      <c r="D8720" t="s">
        <v>44</v>
      </c>
      <c r="E8720" t="s">
        <v>42</v>
      </c>
      <c r="F8720" t="s">
        <v>43</v>
      </c>
      <c r="G8720">
        <v>4082.7903000000001</v>
      </c>
      <c r="H8720">
        <v>1</v>
      </c>
      <c r="I8720">
        <v>0.40827902999999999</v>
      </c>
      <c r="J8720">
        <v>1714</v>
      </c>
      <c r="K8720">
        <v>1087.5762</v>
      </c>
      <c r="L8720" s="5">
        <v>4.0639999999999999E-3</v>
      </c>
      <c r="M8720" s="5">
        <v>3.8799E-2</v>
      </c>
      <c r="N8720" s="5">
        <v>4.6226999999999997E-2</v>
      </c>
      <c r="O8720" s="5">
        <v>9.1807E-2</v>
      </c>
      <c r="P8720" s="5">
        <v>8.6470000000000005E-2</v>
      </c>
      <c r="Q8720" s="5">
        <v>5.6023999999999997E-2</v>
      </c>
      <c r="R8720" s="5">
        <v>6.1746000000000002E-2</v>
      </c>
      <c r="S8720" s="5">
        <v>1.8620999999999999E-2</v>
      </c>
      <c r="T8720" s="5">
        <f t="shared" si="408"/>
        <v>9.1807E-2</v>
      </c>
      <c r="U8720" s="5">
        <f>IF(Table1[[#This Row],[MAX_PROJ]]&lt;0.005, 0, SUM(L8720:S8720))</f>
        <v>0.40375800000000006</v>
      </c>
      <c r="V8720" t="str">
        <f t="shared" si="409"/>
        <v>nee</v>
      </c>
      <c r="W8720" t="str">
        <f t="shared" si="410"/>
        <v>nee</v>
      </c>
    </row>
    <row r="8721" spans="1:23" hidden="1" x14ac:dyDescent="0.25">
      <c r="A8721" s="1">
        <v>8719</v>
      </c>
      <c r="B8721">
        <v>3878260</v>
      </c>
      <c r="C8721">
        <v>70</v>
      </c>
      <c r="D8721" t="s">
        <v>34</v>
      </c>
      <c r="E8721" t="s">
        <v>35</v>
      </c>
      <c r="F8721" t="s">
        <v>36</v>
      </c>
      <c r="G8721">
        <v>26.316410000000001</v>
      </c>
      <c r="H8721">
        <v>0.6</v>
      </c>
      <c r="I8721">
        <v>1.5789846000000001E-3</v>
      </c>
      <c r="J8721">
        <v>1857</v>
      </c>
      <c r="K8721">
        <v>1743.6969999999999</v>
      </c>
      <c r="L8721" s="5">
        <v>1.6360000000000001E-3</v>
      </c>
      <c r="M8721" s="5">
        <v>1.0659E-2</v>
      </c>
      <c r="N8721" s="5">
        <v>1.4265999999999999E-2</v>
      </c>
      <c r="O8721" s="5">
        <v>3.2806000000000002E-2</v>
      </c>
      <c r="P8721" s="5">
        <v>3.0136E-2</v>
      </c>
      <c r="Q8721" s="5">
        <v>1.8012E-2</v>
      </c>
      <c r="R8721" s="5">
        <v>2.0534E-2</v>
      </c>
      <c r="S8721" s="5">
        <v>4.7530000000000003E-3</v>
      </c>
      <c r="T8721" s="5">
        <f t="shared" si="408"/>
        <v>3.2806000000000002E-2</v>
      </c>
      <c r="U8721" s="5">
        <f>IF(Table1[[#This Row],[MAX_PROJ]]&lt;0.005, 0, SUM(L8721:S8721))</f>
        <v>0.132802</v>
      </c>
      <c r="V8721" t="str">
        <f t="shared" si="409"/>
        <v>nee</v>
      </c>
      <c r="W8721" t="str">
        <f t="shared" si="410"/>
        <v>nee</v>
      </c>
    </row>
    <row r="8722" spans="1:23" hidden="1" x14ac:dyDescent="0.25">
      <c r="A8722" s="1">
        <v>8720</v>
      </c>
      <c r="B8722">
        <v>3648888</v>
      </c>
      <c r="C8722">
        <v>71</v>
      </c>
      <c r="D8722" t="s">
        <v>74</v>
      </c>
      <c r="E8722" t="s">
        <v>66</v>
      </c>
      <c r="F8722" t="s">
        <v>67</v>
      </c>
      <c r="J8722">
        <v>1429</v>
      </c>
      <c r="K8722">
        <v>1165.8462</v>
      </c>
      <c r="L8722" s="5"/>
      <c r="M8722" s="5">
        <v>6.7000000000000002E-5</v>
      </c>
      <c r="N8722" s="5">
        <v>1.37E-4</v>
      </c>
      <c r="O8722" s="5">
        <v>1.6100000000000001E-4</v>
      </c>
      <c r="P8722" s="5">
        <v>1.5300000000000001E-4</v>
      </c>
      <c r="Q8722" s="5">
        <v>1.2999999999999999E-4</v>
      </c>
      <c r="R8722" s="5">
        <v>1.3100000000000001E-4</v>
      </c>
      <c r="S8722" s="5">
        <v>3.6999999999999998E-5</v>
      </c>
      <c r="T8722" s="5">
        <f t="shared" si="408"/>
        <v>1.6100000000000001E-4</v>
      </c>
      <c r="U8722" s="5">
        <f>IF(Table1[[#This Row],[MAX_PROJ]]&lt;0.005, 0, SUM(L8722:S8722))</f>
        <v>0</v>
      </c>
      <c r="V8722" t="str">
        <f t="shared" si="409"/>
        <v>nee</v>
      </c>
      <c r="W8722" t="str">
        <f t="shared" si="410"/>
        <v>nee</v>
      </c>
    </row>
    <row r="8723" spans="1:23" x14ac:dyDescent="0.25">
      <c r="A8723" s="1">
        <v>8721</v>
      </c>
      <c r="B8723">
        <v>3992941</v>
      </c>
      <c r="C8723">
        <v>70</v>
      </c>
      <c r="D8723" t="s">
        <v>34</v>
      </c>
      <c r="E8723" t="s">
        <v>37</v>
      </c>
      <c r="F8723" t="s">
        <v>38</v>
      </c>
      <c r="G8723">
        <v>898.79834000000005</v>
      </c>
      <c r="H8723">
        <v>1</v>
      </c>
      <c r="I8723">
        <v>8.9879834000000006E-2</v>
      </c>
      <c r="J8723">
        <v>1143</v>
      </c>
      <c r="K8723">
        <v>1774.191</v>
      </c>
      <c r="L8723" s="5">
        <v>2.366E-3</v>
      </c>
      <c r="M8723" s="5">
        <v>1.6414999999999999E-2</v>
      </c>
      <c r="N8723" s="5">
        <v>2.1673000000000001E-2</v>
      </c>
      <c r="O8723" s="5">
        <v>4.7995000000000003E-2</v>
      </c>
      <c r="P8723" s="5">
        <v>4.4144000000000003E-2</v>
      </c>
      <c r="Q8723" s="5">
        <v>2.6837E-2</v>
      </c>
      <c r="R8723" s="5">
        <v>3.0442E-2</v>
      </c>
      <c r="S8723" s="5">
        <v>7.3419999999999996E-3</v>
      </c>
      <c r="T8723" s="5">
        <f t="shared" si="408"/>
        <v>4.7995000000000003E-2</v>
      </c>
      <c r="U8723" s="5">
        <f>IF(Table1[[#This Row],[MAX_PROJ]]&lt;0.005, 0, SUM(L8723:S8723))</f>
        <v>0.197214</v>
      </c>
      <c r="V8723" t="str">
        <f t="shared" si="409"/>
        <v>ja</v>
      </c>
      <c r="W8723" t="str">
        <f t="shared" si="410"/>
        <v>ja</v>
      </c>
    </row>
    <row r="8724" spans="1:23" hidden="1" x14ac:dyDescent="0.25">
      <c r="A8724" s="1">
        <v>8722</v>
      </c>
      <c r="B8724">
        <v>4795664</v>
      </c>
      <c r="C8724">
        <v>95</v>
      </c>
      <c r="D8724" t="s">
        <v>44</v>
      </c>
      <c r="E8724" t="s">
        <v>23</v>
      </c>
      <c r="F8724" t="s">
        <v>24</v>
      </c>
      <c r="G8724">
        <v>373.87889999999999</v>
      </c>
      <c r="H8724">
        <v>1</v>
      </c>
      <c r="I8724">
        <v>3.738789E-2</v>
      </c>
      <c r="J8724">
        <v>1214</v>
      </c>
      <c r="K8724">
        <v>1099.8563999999999</v>
      </c>
      <c r="L8724" s="5">
        <v>4.2009999999999999E-3</v>
      </c>
      <c r="M8724" s="5">
        <v>4.5752000000000001E-2</v>
      </c>
      <c r="N8724" s="5">
        <v>5.3703000000000001E-2</v>
      </c>
      <c r="O8724" s="5">
        <v>0.10548100000000001</v>
      </c>
      <c r="P8724" s="5">
        <v>9.9746000000000001E-2</v>
      </c>
      <c r="Q8724" s="5">
        <v>6.5601000000000007E-2</v>
      </c>
      <c r="R8724" s="5">
        <v>7.1899000000000005E-2</v>
      </c>
      <c r="S8724" s="5">
        <v>2.2492999999999999E-2</v>
      </c>
      <c r="T8724" s="5">
        <f t="shared" si="408"/>
        <v>0.10548100000000001</v>
      </c>
      <c r="U8724" s="5">
        <f>IF(Table1[[#This Row],[MAX_PROJ]]&lt;0.005, 0, SUM(L8724:S8724))</f>
        <v>0.46887600000000001</v>
      </c>
      <c r="V8724" t="str">
        <f t="shared" si="409"/>
        <v>nee</v>
      </c>
      <c r="W8724" t="str">
        <f t="shared" si="410"/>
        <v>nee</v>
      </c>
    </row>
    <row r="8725" spans="1:23" x14ac:dyDescent="0.25">
      <c r="A8725" s="1">
        <v>8723</v>
      </c>
      <c r="B8725">
        <v>4795664</v>
      </c>
      <c r="C8725">
        <v>95</v>
      </c>
      <c r="D8725" t="s">
        <v>44</v>
      </c>
      <c r="E8725" t="s">
        <v>21</v>
      </c>
      <c r="F8725" t="s">
        <v>22</v>
      </c>
      <c r="G8725">
        <v>88.484375</v>
      </c>
      <c r="H8725">
        <v>1</v>
      </c>
      <c r="I8725">
        <v>8.8484375000000004E-3</v>
      </c>
      <c r="J8725">
        <v>714</v>
      </c>
      <c r="K8725">
        <v>1099.8563999999999</v>
      </c>
      <c r="L8725" s="5">
        <v>4.2009999999999999E-3</v>
      </c>
      <c r="M8725" s="5">
        <v>4.5752000000000001E-2</v>
      </c>
      <c r="N8725" s="5">
        <v>5.3703000000000001E-2</v>
      </c>
      <c r="O8725" s="5">
        <v>0.10548100000000001</v>
      </c>
      <c r="P8725" s="5">
        <v>9.9746000000000001E-2</v>
      </c>
      <c r="Q8725" s="5">
        <v>6.5601000000000007E-2</v>
      </c>
      <c r="R8725" s="5">
        <v>7.1899000000000005E-2</v>
      </c>
      <c r="S8725" s="5">
        <v>2.2492999999999999E-2</v>
      </c>
      <c r="T8725" s="5">
        <f t="shared" si="408"/>
        <v>0.10548100000000001</v>
      </c>
      <c r="U8725" s="5">
        <f>IF(Table1[[#This Row],[MAX_PROJ]]&lt;0.005, 0, SUM(L8725:S8725))</f>
        <v>0.46887600000000001</v>
      </c>
      <c r="V8725" t="str">
        <f t="shared" si="409"/>
        <v>ja</v>
      </c>
      <c r="W8725" t="str">
        <f t="shared" si="410"/>
        <v>ja</v>
      </c>
    </row>
    <row r="8726" spans="1:23" hidden="1" x14ac:dyDescent="0.25">
      <c r="A8726" s="1">
        <v>8724</v>
      </c>
      <c r="B8726">
        <v>4795664</v>
      </c>
      <c r="C8726">
        <v>95</v>
      </c>
      <c r="D8726" t="s">
        <v>44</v>
      </c>
      <c r="E8726" t="s">
        <v>42</v>
      </c>
      <c r="F8726" t="s">
        <v>43</v>
      </c>
      <c r="G8726">
        <v>5563.8744999999999</v>
      </c>
      <c r="H8726">
        <v>1</v>
      </c>
      <c r="I8726">
        <v>0.55638745000000001</v>
      </c>
      <c r="J8726">
        <v>1714</v>
      </c>
      <c r="K8726">
        <v>1099.8563999999999</v>
      </c>
      <c r="L8726" s="5">
        <v>4.2009999999999999E-3</v>
      </c>
      <c r="M8726" s="5">
        <v>4.5752000000000001E-2</v>
      </c>
      <c r="N8726" s="5">
        <v>5.3703000000000001E-2</v>
      </c>
      <c r="O8726" s="5">
        <v>0.10548100000000001</v>
      </c>
      <c r="P8726" s="5">
        <v>9.9746000000000001E-2</v>
      </c>
      <c r="Q8726" s="5">
        <v>6.5601000000000007E-2</v>
      </c>
      <c r="R8726" s="5">
        <v>7.1899000000000005E-2</v>
      </c>
      <c r="S8726" s="5">
        <v>2.2492999999999999E-2</v>
      </c>
      <c r="T8726" s="5">
        <f t="shared" si="408"/>
        <v>0.10548100000000001</v>
      </c>
      <c r="U8726" s="5">
        <f>IF(Table1[[#This Row],[MAX_PROJ]]&lt;0.005, 0, SUM(L8726:S8726))</f>
        <v>0.46887600000000001</v>
      </c>
      <c r="V8726" t="str">
        <f t="shared" si="409"/>
        <v>nee</v>
      </c>
      <c r="W8726" t="str">
        <f t="shared" si="410"/>
        <v>nee</v>
      </c>
    </row>
    <row r="8727" spans="1:23" hidden="1" x14ac:dyDescent="0.25">
      <c r="A8727" s="1">
        <v>8725</v>
      </c>
      <c r="B8727">
        <v>3648873</v>
      </c>
      <c r="C8727">
        <v>71</v>
      </c>
      <c r="D8727" t="s">
        <v>74</v>
      </c>
      <c r="E8727" t="s">
        <v>39</v>
      </c>
      <c r="F8727" t="s">
        <v>40</v>
      </c>
      <c r="J8727">
        <v>2143</v>
      </c>
      <c r="K8727">
        <v>1193.0519999999999</v>
      </c>
      <c r="L8727" s="5"/>
      <c r="M8727" s="5">
        <v>9.0000000000000002E-6</v>
      </c>
      <c r="N8727" s="5">
        <v>1.8E-5</v>
      </c>
      <c r="O8727" s="5">
        <v>2.1999999999999999E-5</v>
      </c>
      <c r="P8727" s="5">
        <v>2.0999999999999999E-5</v>
      </c>
      <c r="Q8727" s="5">
        <v>1.7E-5</v>
      </c>
      <c r="R8727" s="5">
        <v>1.7E-5</v>
      </c>
      <c r="S8727" s="5">
        <v>5.0000000000000004E-6</v>
      </c>
      <c r="T8727" s="5">
        <f t="shared" si="408"/>
        <v>2.1999999999999999E-5</v>
      </c>
      <c r="U8727" s="5">
        <f>IF(Table1[[#This Row],[MAX_PROJ]]&lt;0.005, 0, SUM(L8727:S8727))</f>
        <v>0</v>
      </c>
      <c r="V8727" t="str">
        <f t="shared" si="409"/>
        <v>nee</v>
      </c>
      <c r="W8727" t="str">
        <f t="shared" si="410"/>
        <v>nee</v>
      </c>
    </row>
    <row r="8728" spans="1:23" hidden="1" x14ac:dyDescent="0.25">
      <c r="A8728" s="1">
        <v>8726</v>
      </c>
      <c r="B8728">
        <v>3763537</v>
      </c>
      <c r="C8728">
        <v>70</v>
      </c>
      <c r="D8728" t="s">
        <v>34</v>
      </c>
      <c r="E8728" t="s">
        <v>55</v>
      </c>
      <c r="F8728" t="s">
        <v>56</v>
      </c>
      <c r="G8728">
        <v>3616.3618000000001</v>
      </c>
      <c r="H8728">
        <v>0.47222307000000002</v>
      </c>
      <c r="I8728">
        <v>0.17077294714267299</v>
      </c>
      <c r="J8728">
        <v>2000</v>
      </c>
      <c r="K8728">
        <v>1758.5011999999999</v>
      </c>
      <c r="L8728" s="5">
        <v>1.3190000000000001E-3</v>
      </c>
      <c r="M8728" s="5">
        <v>3.8E-3</v>
      </c>
      <c r="N8728" s="5">
        <v>5.594E-3</v>
      </c>
      <c r="O8728" s="5">
        <v>5.4770000000000001E-3</v>
      </c>
      <c r="P8728" s="5">
        <v>5.3930000000000002E-3</v>
      </c>
      <c r="Q8728" s="5">
        <v>3.6600000000000001E-3</v>
      </c>
      <c r="R8728" s="5">
        <v>3.5149999999999999E-3</v>
      </c>
      <c r="S8728" s="5">
        <v>9.7499999999999996E-4</v>
      </c>
      <c r="T8728" s="5">
        <f t="shared" si="408"/>
        <v>5.594E-3</v>
      </c>
      <c r="U8728" s="5">
        <f>IF(Table1[[#This Row],[MAX_PROJ]]&lt;0.005, 0, SUM(L8728:S8728))</f>
        <v>2.9732999999999999E-2</v>
      </c>
      <c r="V8728" t="str">
        <f t="shared" si="409"/>
        <v>nee</v>
      </c>
      <c r="W8728" t="str">
        <f t="shared" si="410"/>
        <v>nee</v>
      </c>
    </row>
    <row r="8729" spans="1:23" x14ac:dyDescent="0.25">
      <c r="A8729" s="1">
        <v>8727</v>
      </c>
      <c r="B8729">
        <v>3763539</v>
      </c>
      <c r="C8729">
        <v>70</v>
      </c>
      <c r="D8729" t="s">
        <v>34</v>
      </c>
      <c r="E8729" t="s">
        <v>37</v>
      </c>
      <c r="F8729" t="s">
        <v>38</v>
      </c>
      <c r="G8729">
        <v>6681.2543999999998</v>
      </c>
      <c r="H8729">
        <v>1</v>
      </c>
      <c r="I8729">
        <v>0.66812543999999996</v>
      </c>
      <c r="J8729">
        <v>1143</v>
      </c>
      <c r="K8729">
        <v>1403.4312</v>
      </c>
      <c r="L8729" s="5">
        <v>1.0480000000000001E-3</v>
      </c>
      <c r="M8729" s="5">
        <v>3.1519999999999999E-3</v>
      </c>
      <c r="N8729" s="5">
        <v>4.7190000000000001E-3</v>
      </c>
      <c r="O8729" s="5">
        <v>4.6369999999999996E-3</v>
      </c>
      <c r="P8729" s="5">
        <v>4.5649999999999996E-3</v>
      </c>
      <c r="Q8729" s="5">
        <v>3.1640000000000001E-3</v>
      </c>
      <c r="R8729" s="5">
        <v>3.052E-3</v>
      </c>
      <c r="S8729" s="5">
        <v>8.3699999999999996E-4</v>
      </c>
      <c r="T8729" s="5">
        <f t="shared" si="408"/>
        <v>4.7190000000000001E-3</v>
      </c>
      <c r="U8729" s="5">
        <f>IF(Table1[[#This Row],[MAX_PROJ]]&lt;0.005, 0, SUM(L8729:S8729))</f>
        <v>0</v>
      </c>
      <c r="V8729" t="str">
        <f t="shared" si="409"/>
        <v>ja</v>
      </c>
      <c r="W8729" t="str">
        <f t="shared" si="410"/>
        <v>ja</v>
      </c>
    </row>
    <row r="8730" spans="1:23" hidden="1" x14ac:dyDescent="0.25">
      <c r="A8730" s="1">
        <v>8728</v>
      </c>
      <c r="B8730">
        <v>3763538</v>
      </c>
      <c r="C8730">
        <v>70</v>
      </c>
      <c r="D8730" t="s">
        <v>34</v>
      </c>
      <c r="E8730" t="s">
        <v>55</v>
      </c>
      <c r="F8730" t="s">
        <v>56</v>
      </c>
      <c r="G8730">
        <v>10.964086999999999</v>
      </c>
      <c r="H8730">
        <v>0.25</v>
      </c>
      <c r="I8730">
        <v>2.7410217499999998E-4</v>
      </c>
      <c r="J8730">
        <v>2000</v>
      </c>
      <c r="K8730">
        <v>1454.6768</v>
      </c>
      <c r="L8730" s="5">
        <v>1.07E-3</v>
      </c>
      <c r="M8730" s="5">
        <v>3.1830000000000001E-3</v>
      </c>
      <c r="N8730" s="5">
        <v>4.7429999999999998E-3</v>
      </c>
      <c r="O8730" s="5">
        <v>4.6569999999999997E-3</v>
      </c>
      <c r="P8730" s="5">
        <v>4.5840000000000004E-3</v>
      </c>
      <c r="Q8730" s="5">
        <v>3.1540000000000001E-3</v>
      </c>
      <c r="R8730" s="5">
        <v>3.0379999999999999E-3</v>
      </c>
      <c r="S8730" s="5">
        <v>8.3500000000000002E-4</v>
      </c>
      <c r="T8730" s="5">
        <f t="shared" si="408"/>
        <v>4.7429999999999998E-3</v>
      </c>
      <c r="U8730" s="5">
        <f>IF(Table1[[#This Row],[MAX_PROJ]]&lt;0.005, 0, SUM(L8730:S8730))</f>
        <v>0</v>
      </c>
      <c r="V8730" t="str">
        <f t="shared" si="409"/>
        <v>nee</v>
      </c>
      <c r="W8730" t="str">
        <f t="shared" si="410"/>
        <v>nee</v>
      </c>
    </row>
    <row r="8731" spans="1:23" x14ac:dyDescent="0.25">
      <c r="A8731" s="1">
        <v>8729</v>
      </c>
      <c r="B8731">
        <v>3763538</v>
      </c>
      <c r="C8731">
        <v>70</v>
      </c>
      <c r="D8731" t="s">
        <v>34</v>
      </c>
      <c r="E8731" t="s">
        <v>37</v>
      </c>
      <c r="F8731" t="s">
        <v>38</v>
      </c>
      <c r="G8731">
        <v>65.021990000000002</v>
      </c>
      <c r="H8731">
        <v>1</v>
      </c>
      <c r="I8731">
        <v>6.5021990000000002E-3</v>
      </c>
      <c r="J8731">
        <v>1143</v>
      </c>
      <c r="K8731">
        <v>1454.6768</v>
      </c>
      <c r="L8731" s="5">
        <v>1.07E-3</v>
      </c>
      <c r="M8731" s="5">
        <v>3.1830000000000001E-3</v>
      </c>
      <c r="N8731" s="5">
        <v>4.7429999999999998E-3</v>
      </c>
      <c r="O8731" s="5">
        <v>4.6569999999999997E-3</v>
      </c>
      <c r="P8731" s="5">
        <v>4.5840000000000004E-3</v>
      </c>
      <c r="Q8731" s="5">
        <v>3.1540000000000001E-3</v>
      </c>
      <c r="R8731" s="5">
        <v>3.0379999999999999E-3</v>
      </c>
      <c r="S8731" s="5">
        <v>8.3500000000000002E-4</v>
      </c>
      <c r="T8731" s="5">
        <f t="shared" si="408"/>
        <v>4.7429999999999998E-3</v>
      </c>
      <c r="U8731" s="5">
        <f>IF(Table1[[#This Row],[MAX_PROJ]]&lt;0.005, 0, SUM(L8731:S8731))</f>
        <v>0</v>
      </c>
      <c r="V8731" t="str">
        <f t="shared" si="409"/>
        <v>ja</v>
      </c>
      <c r="W8731" t="str">
        <f t="shared" si="410"/>
        <v>ja</v>
      </c>
    </row>
    <row r="8732" spans="1:23" hidden="1" x14ac:dyDescent="0.25">
      <c r="A8732" s="1">
        <v>8730</v>
      </c>
      <c r="B8732">
        <v>4976075</v>
      </c>
      <c r="C8732">
        <v>95</v>
      </c>
      <c r="D8732" t="s">
        <v>44</v>
      </c>
      <c r="E8732" t="s">
        <v>42</v>
      </c>
      <c r="F8732" t="s">
        <v>43</v>
      </c>
      <c r="G8732">
        <v>2439.6768000000002</v>
      </c>
      <c r="H8732">
        <v>1</v>
      </c>
      <c r="I8732">
        <v>0.24396767999999999</v>
      </c>
      <c r="J8732">
        <v>1714</v>
      </c>
      <c r="K8732">
        <v>1172.0700999999999</v>
      </c>
      <c r="L8732" s="5">
        <v>2.202E-3</v>
      </c>
      <c r="M8732" s="5">
        <v>2.0146000000000001E-2</v>
      </c>
      <c r="N8732" s="5">
        <v>2.4392E-2</v>
      </c>
      <c r="O8732" s="5">
        <v>5.0417999999999998E-2</v>
      </c>
      <c r="P8732" s="5">
        <v>4.7286000000000002E-2</v>
      </c>
      <c r="Q8732" s="5">
        <v>3.0141999999999999E-2</v>
      </c>
      <c r="R8732" s="5">
        <v>3.3404000000000003E-2</v>
      </c>
      <c r="S8732" s="5">
        <v>9.6629999999999997E-3</v>
      </c>
      <c r="T8732" s="5">
        <f t="shared" si="408"/>
        <v>5.0417999999999998E-2</v>
      </c>
      <c r="U8732" s="5">
        <f>IF(Table1[[#This Row],[MAX_PROJ]]&lt;0.005, 0, SUM(L8732:S8732))</f>
        <v>0.21765300000000001</v>
      </c>
      <c r="V8732" t="str">
        <f t="shared" si="409"/>
        <v>nee</v>
      </c>
      <c r="W8732" t="str">
        <f t="shared" si="410"/>
        <v>nee</v>
      </c>
    </row>
    <row r="8733" spans="1:23" hidden="1" x14ac:dyDescent="0.25">
      <c r="A8733" s="1">
        <v>8731</v>
      </c>
      <c r="B8733">
        <v>4222400</v>
      </c>
      <c r="C8733">
        <v>81</v>
      </c>
      <c r="D8733" t="s">
        <v>71</v>
      </c>
      <c r="E8733" t="s">
        <v>35</v>
      </c>
      <c r="F8733" t="s">
        <v>36</v>
      </c>
      <c r="G8733">
        <v>1023.1366</v>
      </c>
      <c r="H8733">
        <v>1</v>
      </c>
      <c r="I8733">
        <v>0.10231366</v>
      </c>
      <c r="J8733">
        <v>1857</v>
      </c>
      <c r="K8733">
        <v>1614.6113</v>
      </c>
      <c r="L8733" s="5">
        <v>1.616E-3</v>
      </c>
      <c r="M8733" s="5">
        <v>1.4087000000000001E-2</v>
      </c>
      <c r="N8733" s="5">
        <v>1.7840000000000002E-2</v>
      </c>
      <c r="O8733" s="5">
        <v>4.2185E-2</v>
      </c>
      <c r="P8733" s="5">
        <v>3.8855000000000001E-2</v>
      </c>
      <c r="Q8733" s="5">
        <v>2.3629000000000001E-2</v>
      </c>
      <c r="R8733" s="5">
        <v>2.6851E-2</v>
      </c>
      <c r="S8733" s="5">
        <v>6.744E-3</v>
      </c>
      <c r="T8733" s="5">
        <f t="shared" si="408"/>
        <v>4.2185E-2</v>
      </c>
      <c r="U8733" s="5">
        <f>IF(Table1[[#This Row],[MAX_PROJ]]&lt;0.005, 0, SUM(L8733:S8733))</f>
        <v>0.17180700000000002</v>
      </c>
      <c r="V8733" t="str">
        <f t="shared" si="409"/>
        <v>nee</v>
      </c>
      <c r="W8733" t="str">
        <f t="shared" si="410"/>
        <v>nee</v>
      </c>
    </row>
    <row r="8734" spans="1:23" hidden="1" x14ac:dyDescent="0.25">
      <c r="A8734" s="1">
        <v>8732</v>
      </c>
      <c r="B8734">
        <v>4976074</v>
      </c>
      <c r="C8734">
        <v>95</v>
      </c>
      <c r="D8734" t="s">
        <v>44</v>
      </c>
      <c r="E8734" t="s">
        <v>27</v>
      </c>
      <c r="F8734" t="s">
        <v>28</v>
      </c>
      <c r="G8734">
        <v>1025.4159999999999</v>
      </c>
      <c r="H8734">
        <v>1</v>
      </c>
      <c r="I8734">
        <v>0.1025416</v>
      </c>
      <c r="J8734">
        <v>2143</v>
      </c>
      <c r="K8734">
        <v>1429.6448</v>
      </c>
      <c r="L8734" s="5">
        <v>2.3140000000000001E-3</v>
      </c>
      <c r="M8734" s="5">
        <v>2.1267999999999999E-2</v>
      </c>
      <c r="N8734" s="5">
        <v>2.5835E-2</v>
      </c>
      <c r="O8734" s="5">
        <v>5.3970999999999998E-2</v>
      </c>
      <c r="P8734" s="5">
        <v>5.0573E-2</v>
      </c>
      <c r="Q8734" s="5">
        <v>3.2160000000000001E-2</v>
      </c>
      <c r="R8734" s="5">
        <v>3.5589999999999997E-2</v>
      </c>
      <c r="S8734" s="5">
        <v>1.0238000000000001E-2</v>
      </c>
      <c r="T8734" s="5">
        <f t="shared" si="408"/>
        <v>5.3970999999999998E-2</v>
      </c>
      <c r="U8734" s="5">
        <f>IF(Table1[[#This Row],[MAX_PROJ]]&lt;0.005, 0, SUM(L8734:S8734))</f>
        <v>0.23194899999999999</v>
      </c>
      <c r="V8734" t="str">
        <f t="shared" si="409"/>
        <v>nee</v>
      </c>
      <c r="W8734" t="str">
        <f t="shared" si="410"/>
        <v>nee</v>
      </c>
    </row>
    <row r="8735" spans="1:23" x14ac:dyDescent="0.25">
      <c r="A8735" s="1">
        <v>8733</v>
      </c>
      <c r="B8735">
        <v>4222401</v>
      </c>
      <c r="C8735">
        <v>81</v>
      </c>
      <c r="D8735" t="s">
        <v>71</v>
      </c>
      <c r="E8735" t="s">
        <v>35</v>
      </c>
      <c r="F8735" t="s">
        <v>36</v>
      </c>
      <c r="G8735">
        <v>5274.4364999999998</v>
      </c>
      <c r="H8735">
        <v>1</v>
      </c>
      <c r="I8735">
        <v>0.52744365000000004</v>
      </c>
      <c r="J8735">
        <v>1857</v>
      </c>
      <c r="K8735">
        <v>2151.4340000000002</v>
      </c>
      <c r="L8735" s="5">
        <v>2.134E-3</v>
      </c>
      <c r="M8735" s="5">
        <v>1.9028E-2</v>
      </c>
      <c r="N8735" s="5">
        <v>2.4138E-2</v>
      </c>
      <c r="O8735" s="5">
        <v>5.7992000000000002E-2</v>
      </c>
      <c r="P8735" s="5">
        <v>5.3419000000000001E-2</v>
      </c>
      <c r="Q8735" s="5">
        <v>3.2361000000000001E-2</v>
      </c>
      <c r="R8735" s="5">
        <v>3.6852999999999997E-2</v>
      </c>
      <c r="S8735" s="5">
        <v>9.1970000000000003E-3</v>
      </c>
      <c r="T8735" s="5">
        <f t="shared" si="408"/>
        <v>5.7992000000000002E-2</v>
      </c>
      <c r="U8735" s="5">
        <f>IF(Table1[[#This Row],[MAX_PROJ]]&lt;0.005, 0, SUM(L8735:S8735))</f>
        <v>0.235122</v>
      </c>
      <c r="V8735" t="str">
        <f t="shared" si="409"/>
        <v>ja</v>
      </c>
      <c r="W8735" t="str">
        <f t="shared" si="410"/>
        <v>ja</v>
      </c>
    </row>
    <row r="8736" spans="1:23" hidden="1" x14ac:dyDescent="0.25">
      <c r="A8736" s="1">
        <v>8734</v>
      </c>
      <c r="B8736">
        <v>4976073</v>
      </c>
      <c r="C8736">
        <v>95</v>
      </c>
      <c r="D8736" t="s">
        <v>44</v>
      </c>
      <c r="E8736" t="s">
        <v>27</v>
      </c>
      <c r="F8736" t="s">
        <v>28</v>
      </c>
      <c r="G8736">
        <v>108.29571</v>
      </c>
      <c r="H8736">
        <v>1</v>
      </c>
      <c r="I8736">
        <v>1.0829571E-2</v>
      </c>
      <c r="J8736">
        <v>2143</v>
      </c>
      <c r="K8736">
        <v>1393.6262999999999</v>
      </c>
      <c r="L8736" s="5">
        <v>2.3479999999999998E-3</v>
      </c>
      <c r="M8736" s="5">
        <v>2.1458000000000001E-2</v>
      </c>
      <c r="N8736" s="5">
        <v>2.6068000000000001E-2</v>
      </c>
      <c r="O8736" s="5">
        <v>5.4389E-2</v>
      </c>
      <c r="P8736" s="5">
        <v>5.0959999999999998E-2</v>
      </c>
      <c r="Q8736" s="5">
        <v>3.2402E-2</v>
      </c>
      <c r="R8736" s="5">
        <v>3.5880000000000002E-2</v>
      </c>
      <c r="S8736" s="5">
        <v>1.0309E-2</v>
      </c>
      <c r="T8736" s="5">
        <f t="shared" si="408"/>
        <v>5.4389E-2</v>
      </c>
      <c r="U8736" s="5">
        <f>IF(Table1[[#This Row],[MAX_PROJ]]&lt;0.005, 0, SUM(L8736:S8736))</f>
        <v>0.23381399999999999</v>
      </c>
      <c r="V8736" t="str">
        <f t="shared" si="409"/>
        <v>nee</v>
      </c>
      <c r="W8736" t="str">
        <f t="shared" si="410"/>
        <v>nee</v>
      </c>
    </row>
    <row r="8737" spans="1:23" hidden="1" x14ac:dyDescent="0.25">
      <c r="A8737" s="1">
        <v>8735</v>
      </c>
      <c r="B8737">
        <v>4976073</v>
      </c>
      <c r="C8737">
        <v>95</v>
      </c>
      <c r="D8737" t="s">
        <v>44</v>
      </c>
      <c r="E8737" t="s">
        <v>42</v>
      </c>
      <c r="F8737" t="s">
        <v>43</v>
      </c>
      <c r="G8737">
        <v>5782.1189999999997</v>
      </c>
      <c r="H8737">
        <v>1</v>
      </c>
      <c r="I8737">
        <v>0.5782119</v>
      </c>
      <c r="J8737">
        <v>1714</v>
      </c>
      <c r="K8737">
        <v>1393.6262999999999</v>
      </c>
      <c r="L8737" s="5">
        <v>2.3479999999999998E-3</v>
      </c>
      <c r="M8737" s="5">
        <v>2.1458000000000001E-2</v>
      </c>
      <c r="N8737" s="5">
        <v>2.6068000000000001E-2</v>
      </c>
      <c r="O8737" s="5">
        <v>5.4389E-2</v>
      </c>
      <c r="P8737" s="5">
        <v>5.0959999999999998E-2</v>
      </c>
      <c r="Q8737" s="5">
        <v>3.2402E-2</v>
      </c>
      <c r="R8737" s="5">
        <v>3.5880000000000002E-2</v>
      </c>
      <c r="S8737" s="5">
        <v>1.0309E-2</v>
      </c>
      <c r="T8737" s="5">
        <f t="shared" si="408"/>
        <v>5.4389E-2</v>
      </c>
      <c r="U8737" s="5">
        <f>IF(Table1[[#This Row],[MAX_PROJ]]&lt;0.005, 0, SUM(L8737:S8737))</f>
        <v>0.23381399999999999</v>
      </c>
      <c r="V8737" t="str">
        <f t="shared" si="409"/>
        <v>nee</v>
      </c>
      <c r="W8737" t="str">
        <f t="shared" si="410"/>
        <v>nee</v>
      </c>
    </row>
    <row r="8738" spans="1:23" hidden="1" x14ac:dyDescent="0.25">
      <c r="A8738" s="1">
        <v>8736</v>
      </c>
      <c r="B8738">
        <v>4976072</v>
      </c>
      <c r="C8738">
        <v>95</v>
      </c>
      <c r="D8738" t="s">
        <v>44</v>
      </c>
      <c r="E8738" t="s">
        <v>42</v>
      </c>
      <c r="F8738" t="s">
        <v>43</v>
      </c>
      <c r="G8738">
        <v>6698.4345999999996</v>
      </c>
      <c r="H8738">
        <v>1</v>
      </c>
      <c r="I8738">
        <v>0.66984345999999995</v>
      </c>
      <c r="J8738">
        <v>1714</v>
      </c>
      <c r="K8738">
        <v>1031.6134999999999</v>
      </c>
      <c r="L8738" s="5">
        <v>2.0370000000000002E-3</v>
      </c>
      <c r="M8738" s="5">
        <v>1.8447000000000002E-2</v>
      </c>
      <c r="N8738" s="5">
        <v>2.2376E-2</v>
      </c>
      <c r="O8738" s="5">
        <v>4.6247999999999997E-2</v>
      </c>
      <c r="P8738" s="5">
        <v>4.3353000000000003E-2</v>
      </c>
      <c r="Q8738" s="5">
        <v>2.7598999999999999E-2</v>
      </c>
      <c r="R8738" s="5">
        <v>3.0632E-2</v>
      </c>
      <c r="S8738" s="5">
        <v>8.8190000000000004E-3</v>
      </c>
      <c r="T8738" s="5">
        <f t="shared" si="408"/>
        <v>4.6247999999999997E-2</v>
      </c>
      <c r="U8738" s="5">
        <f>IF(Table1[[#This Row],[MAX_PROJ]]&lt;0.005, 0, SUM(L8738:S8738))</f>
        <v>0.19951099999999997</v>
      </c>
      <c r="V8738" t="str">
        <f t="shared" si="409"/>
        <v>nee</v>
      </c>
      <c r="W8738" t="str">
        <f t="shared" si="410"/>
        <v>nee</v>
      </c>
    </row>
    <row r="8739" spans="1:23" hidden="1" x14ac:dyDescent="0.25">
      <c r="A8739" s="1">
        <v>8737</v>
      </c>
      <c r="B8739">
        <v>4746701</v>
      </c>
      <c r="C8739">
        <v>95</v>
      </c>
      <c r="D8739" t="s">
        <v>44</v>
      </c>
      <c r="E8739" t="s">
        <v>45</v>
      </c>
      <c r="F8739" t="s">
        <v>28</v>
      </c>
      <c r="G8739">
        <v>2002.809</v>
      </c>
      <c r="H8739">
        <v>1</v>
      </c>
      <c r="I8739">
        <v>0.20028090000000001</v>
      </c>
      <c r="J8739">
        <v>2143</v>
      </c>
      <c r="K8739">
        <v>1187.4344000000001</v>
      </c>
      <c r="L8739" s="5">
        <v>3.192E-3</v>
      </c>
      <c r="M8739" s="5">
        <v>2.4451000000000001E-2</v>
      </c>
      <c r="N8739" s="5">
        <v>3.006E-2</v>
      </c>
      <c r="O8739" s="5">
        <v>6.0768000000000003E-2</v>
      </c>
      <c r="P8739" s="5">
        <v>5.6878999999999999E-2</v>
      </c>
      <c r="Q8739" s="5">
        <v>3.5868999999999998E-2</v>
      </c>
      <c r="R8739" s="5">
        <v>3.9876000000000002E-2</v>
      </c>
      <c r="S8739" s="5">
        <v>1.1216E-2</v>
      </c>
      <c r="T8739" s="5">
        <f t="shared" si="408"/>
        <v>6.0768000000000003E-2</v>
      </c>
      <c r="U8739" s="5">
        <f>IF(Table1[[#This Row],[MAX_PROJ]]&lt;0.005, 0, SUM(L8739:S8739))</f>
        <v>0.26231100000000002</v>
      </c>
      <c r="V8739" t="str">
        <f t="shared" si="409"/>
        <v>nee</v>
      </c>
      <c r="W8739" t="str">
        <f t="shared" si="410"/>
        <v>nee</v>
      </c>
    </row>
    <row r="8740" spans="1:23" x14ac:dyDescent="0.25">
      <c r="A8740" s="1">
        <v>8738</v>
      </c>
      <c r="B8740">
        <v>4222405</v>
      </c>
      <c r="C8740">
        <v>38</v>
      </c>
      <c r="D8740" t="s">
        <v>48</v>
      </c>
      <c r="E8740" t="s">
        <v>51</v>
      </c>
      <c r="F8740" t="s">
        <v>50</v>
      </c>
      <c r="G8740">
        <v>2798.4773</v>
      </c>
      <c r="H8740">
        <v>1</v>
      </c>
      <c r="I8740">
        <v>0.27984773000000002</v>
      </c>
      <c r="J8740">
        <v>1429</v>
      </c>
      <c r="K8740">
        <v>1380.3694</v>
      </c>
      <c r="L8740" s="5">
        <v>5.4199999999999995E-4</v>
      </c>
      <c r="M8740" s="5">
        <v>9.5499999999999995E-3</v>
      </c>
      <c r="N8740" s="5">
        <v>1.2453000000000001E-2</v>
      </c>
      <c r="O8740" s="5">
        <v>3.2368000000000001E-2</v>
      </c>
      <c r="P8740" s="5">
        <v>2.9661E-2</v>
      </c>
      <c r="Q8740" s="5">
        <v>1.8190000000000001E-2</v>
      </c>
      <c r="R8740" s="5">
        <v>2.0889000000000001E-2</v>
      </c>
      <c r="S8740" s="5">
        <v>5.0610000000000004E-3</v>
      </c>
      <c r="T8740" s="5">
        <f t="shared" si="408"/>
        <v>3.2368000000000001E-2</v>
      </c>
      <c r="U8740" s="5">
        <f>IF(Table1[[#This Row],[MAX_PROJ]]&lt;0.005, 0, SUM(L8740:S8740))</f>
        <v>0.12871400000000002</v>
      </c>
      <c r="V8740" t="str">
        <f t="shared" si="409"/>
        <v>nee</v>
      </c>
      <c r="W8740" t="str">
        <f t="shared" si="410"/>
        <v>ja</v>
      </c>
    </row>
    <row r="8741" spans="1:23" hidden="1" x14ac:dyDescent="0.25">
      <c r="A8741" s="1">
        <v>8739</v>
      </c>
      <c r="B8741">
        <v>4976077</v>
      </c>
      <c r="C8741">
        <v>95</v>
      </c>
      <c r="D8741" t="s">
        <v>44</v>
      </c>
      <c r="E8741" t="s">
        <v>45</v>
      </c>
      <c r="F8741" t="s">
        <v>28</v>
      </c>
      <c r="G8741">
        <v>51.487409999999997</v>
      </c>
      <c r="H8741">
        <v>1</v>
      </c>
      <c r="I8741">
        <v>5.1487410000000001E-3</v>
      </c>
      <c r="J8741">
        <v>2143</v>
      </c>
      <c r="K8741">
        <v>1622.7976000000001</v>
      </c>
      <c r="L8741" s="5">
        <v>2.9840000000000001E-3</v>
      </c>
      <c r="M8741" s="5">
        <v>2.7576E-2</v>
      </c>
      <c r="N8741" s="5">
        <v>3.3426999999999998E-2</v>
      </c>
      <c r="O8741" s="5">
        <v>7.0277999999999993E-2</v>
      </c>
      <c r="P8741" s="5">
        <v>6.5780000000000005E-2</v>
      </c>
      <c r="Q8741" s="5">
        <v>4.1750000000000002E-2</v>
      </c>
      <c r="R8741" s="5">
        <v>4.6311999999999999E-2</v>
      </c>
      <c r="S8741" s="5">
        <v>1.3261999999999999E-2</v>
      </c>
      <c r="T8741" s="5">
        <f t="shared" si="408"/>
        <v>7.0277999999999993E-2</v>
      </c>
      <c r="U8741" s="5">
        <f>IF(Table1[[#This Row],[MAX_PROJ]]&lt;0.005, 0, SUM(L8741:S8741))</f>
        <v>0.301369</v>
      </c>
      <c r="V8741" t="str">
        <f t="shared" si="409"/>
        <v>nee</v>
      </c>
      <c r="W8741" t="str">
        <f t="shared" si="410"/>
        <v>nee</v>
      </c>
    </row>
    <row r="8742" spans="1:23" hidden="1" x14ac:dyDescent="0.25">
      <c r="A8742" s="1">
        <v>8740</v>
      </c>
      <c r="B8742">
        <v>4976077</v>
      </c>
      <c r="C8742">
        <v>95</v>
      </c>
      <c r="D8742" t="s">
        <v>44</v>
      </c>
      <c r="E8742" t="s">
        <v>42</v>
      </c>
      <c r="F8742" t="s">
        <v>43</v>
      </c>
      <c r="G8742">
        <v>14.045705</v>
      </c>
      <c r="H8742">
        <v>1</v>
      </c>
      <c r="I8742">
        <v>1.4045704999999999E-3</v>
      </c>
      <c r="J8742">
        <v>1714</v>
      </c>
      <c r="K8742">
        <v>1622.7976000000001</v>
      </c>
      <c r="L8742" s="5">
        <v>2.9840000000000001E-3</v>
      </c>
      <c r="M8742" s="5">
        <v>2.7576E-2</v>
      </c>
      <c r="N8742" s="5">
        <v>3.3426999999999998E-2</v>
      </c>
      <c r="O8742" s="5">
        <v>7.0277999999999993E-2</v>
      </c>
      <c r="P8742" s="5">
        <v>6.5780000000000005E-2</v>
      </c>
      <c r="Q8742" s="5">
        <v>4.1750000000000002E-2</v>
      </c>
      <c r="R8742" s="5">
        <v>4.6311999999999999E-2</v>
      </c>
      <c r="S8742" s="5">
        <v>1.3261999999999999E-2</v>
      </c>
      <c r="T8742" s="5">
        <f t="shared" si="408"/>
        <v>7.0277999999999993E-2</v>
      </c>
      <c r="U8742" s="5">
        <f>IF(Table1[[#This Row],[MAX_PROJ]]&lt;0.005, 0, SUM(L8742:S8742))</f>
        <v>0.301369</v>
      </c>
      <c r="V8742" t="str">
        <f t="shared" si="409"/>
        <v>nee</v>
      </c>
      <c r="W8742" t="str">
        <f t="shared" si="410"/>
        <v>nee</v>
      </c>
    </row>
    <row r="8743" spans="1:23" hidden="1" x14ac:dyDescent="0.25">
      <c r="A8743" s="1">
        <v>8741</v>
      </c>
      <c r="B8743">
        <v>4746702</v>
      </c>
      <c r="C8743">
        <v>95</v>
      </c>
      <c r="D8743" t="s">
        <v>44</v>
      </c>
      <c r="E8743" t="s">
        <v>45</v>
      </c>
      <c r="F8743" t="s">
        <v>28</v>
      </c>
      <c r="G8743">
        <v>77.247349999999997</v>
      </c>
      <c r="H8743">
        <v>1</v>
      </c>
      <c r="I8743">
        <v>7.7247349999999999E-3</v>
      </c>
      <c r="J8743">
        <v>2143</v>
      </c>
      <c r="K8743">
        <v>1163.8031000000001</v>
      </c>
      <c r="L8743" s="5">
        <v>3.3180000000000002E-3</v>
      </c>
      <c r="M8743" s="5">
        <v>2.5531000000000002E-2</v>
      </c>
      <c r="N8743" s="5">
        <v>3.1361E-2</v>
      </c>
      <c r="O8743" s="5">
        <v>6.3272999999999996E-2</v>
      </c>
      <c r="P8743" s="5">
        <v>5.9237999999999999E-2</v>
      </c>
      <c r="Q8743" s="5">
        <v>3.7400999999999997E-2</v>
      </c>
      <c r="R8743" s="5">
        <v>4.1556000000000003E-2</v>
      </c>
      <c r="S8743" s="5">
        <v>1.172E-2</v>
      </c>
      <c r="T8743" s="5">
        <f t="shared" si="408"/>
        <v>6.3272999999999996E-2</v>
      </c>
      <c r="U8743" s="5">
        <f>IF(Table1[[#This Row],[MAX_PROJ]]&lt;0.005, 0, SUM(L8743:S8743))</f>
        <v>0.27339799999999997</v>
      </c>
      <c r="V8743" t="str">
        <f t="shared" si="409"/>
        <v>nee</v>
      </c>
      <c r="W8743" t="str">
        <f t="shared" si="410"/>
        <v>nee</v>
      </c>
    </row>
    <row r="8744" spans="1:23" hidden="1" x14ac:dyDescent="0.25">
      <c r="A8744" s="1">
        <v>8742</v>
      </c>
      <c r="B8744">
        <v>4222406</v>
      </c>
      <c r="C8744">
        <v>38</v>
      </c>
      <c r="D8744" t="s">
        <v>48</v>
      </c>
      <c r="E8744" t="s">
        <v>51</v>
      </c>
      <c r="F8744" t="s">
        <v>50</v>
      </c>
      <c r="G8744">
        <v>8933.277</v>
      </c>
      <c r="H8744">
        <v>1</v>
      </c>
      <c r="I8744">
        <v>0.89332769999999995</v>
      </c>
      <c r="J8744">
        <v>1429</v>
      </c>
      <c r="K8744">
        <v>1193.8549</v>
      </c>
      <c r="L8744" s="5">
        <v>4.2200000000000001E-4</v>
      </c>
      <c r="M8744" s="5">
        <v>8.7969999999999993E-3</v>
      </c>
      <c r="N8744" s="5">
        <v>1.1462999999999999E-2</v>
      </c>
      <c r="O8744" s="5">
        <v>3.015E-2</v>
      </c>
      <c r="P8744" s="5">
        <v>2.7639E-2</v>
      </c>
      <c r="Q8744" s="5">
        <v>1.6972999999999999E-2</v>
      </c>
      <c r="R8744" s="5">
        <v>1.9542E-2</v>
      </c>
      <c r="S8744" s="5">
        <v>4.7450000000000001E-3</v>
      </c>
      <c r="T8744" s="5">
        <f t="shared" si="408"/>
        <v>3.015E-2</v>
      </c>
      <c r="U8744" s="5">
        <f>IF(Table1[[#This Row],[MAX_PROJ]]&lt;0.005, 0, SUM(L8744:S8744))</f>
        <v>0.119731</v>
      </c>
      <c r="V8744" t="str">
        <f t="shared" si="409"/>
        <v>nee</v>
      </c>
      <c r="W8744" t="str">
        <f t="shared" si="410"/>
        <v>nee</v>
      </c>
    </row>
    <row r="8745" spans="1:23" hidden="1" x14ac:dyDescent="0.25">
      <c r="A8745" s="1">
        <v>8743</v>
      </c>
      <c r="B8745">
        <v>4976076</v>
      </c>
      <c r="C8745">
        <v>95</v>
      </c>
      <c r="D8745" t="s">
        <v>44</v>
      </c>
      <c r="E8745" t="s">
        <v>45</v>
      </c>
      <c r="F8745" t="s">
        <v>28</v>
      </c>
      <c r="G8745">
        <v>1784.1124</v>
      </c>
      <c r="H8745">
        <v>1</v>
      </c>
      <c r="I8745">
        <v>0.17841124</v>
      </c>
      <c r="J8745">
        <v>2143</v>
      </c>
      <c r="K8745">
        <v>1280.3372999999999</v>
      </c>
      <c r="L8745" s="5">
        <v>2.444E-3</v>
      </c>
      <c r="M8745" s="5">
        <v>2.2475999999999999E-2</v>
      </c>
      <c r="N8745" s="5">
        <v>2.7175000000000001E-2</v>
      </c>
      <c r="O8745" s="5">
        <v>5.6147000000000002E-2</v>
      </c>
      <c r="P8745" s="5">
        <v>5.2670000000000002E-2</v>
      </c>
      <c r="Q8745" s="5">
        <v>3.3597000000000002E-2</v>
      </c>
      <c r="R8745" s="5">
        <v>3.7215999999999999E-2</v>
      </c>
      <c r="S8745" s="5">
        <v>1.0788000000000001E-2</v>
      </c>
      <c r="T8745" s="5">
        <f t="shared" si="408"/>
        <v>5.6147000000000002E-2</v>
      </c>
      <c r="U8745" s="5">
        <f>IF(Table1[[#This Row],[MAX_PROJ]]&lt;0.005, 0, SUM(L8745:S8745))</f>
        <v>0.24251299999999998</v>
      </c>
      <c r="V8745" t="str">
        <f t="shared" si="409"/>
        <v>nee</v>
      </c>
      <c r="W8745" t="str">
        <f t="shared" si="410"/>
        <v>nee</v>
      </c>
    </row>
    <row r="8746" spans="1:23" x14ac:dyDescent="0.25">
      <c r="A8746" s="1">
        <v>8744</v>
      </c>
      <c r="B8746">
        <v>4976076</v>
      </c>
      <c r="C8746">
        <v>95</v>
      </c>
      <c r="D8746" t="s">
        <v>44</v>
      </c>
      <c r="E8746" t="s">
        <v>61</v>
      </c>
      <c r="F8746" t="s">
        <v>62</v>
      </c>
      <c r="G8746">
        <v>405.51125999999999</v>
      </c>
      <c r="H8746">
        <v>1</v>
      </c>
      <c r="I8746">
        <v>4.0551126E-2</v>
      </c>
      <c r="J8746">
        <v>1071</v>
      </c>
      <c r="K8746">
        <v>1280.3372999999999</v>
      </c>
      <c r="L8746" s="5">
        <v>2.444E-3</v>
      </c>
      <c r="M8746" s="5">
        <v>2.2475999999999999E-2</v>
      </c>
      <c r="N8746" s="5">
        <v>2.7175000000000001E-2</v>
      </c>
      <c r="O8746" s="5">
        <v>5.6147000000000002E-2</v>
      </c>
      <c r="P8746" s="5">
        <v>5.2670000000000002E-2</v>
      </c>
      <c r="Q8746" s="5">
        <v>3.3597000000000002E-2</v>
      </c>
      <c r="R8746" s="5">
        <v>3.7215999999999999E-2</v>
      </c>
      <c r="S8746" s="5">
        <v>1.0788000000000001E-2</v>
      </c>
      <c r="T8746" s="5">
        <f t="shared" si="408"/>
        <v>5.6147000000000002E-2</v>
      </c>
      <c r="U8746" s="5">
        <f>IF(Table1[[#This Row],[MAX_PROJ]]&lt;0.005, 0, SUM(L8746:S8746))</f>
        <v>0.24251299999999998</v>
      </c>
      <c r="V8746" t="str">
        <f t="shared" si="409"/>
        <v>ja</v>
      </c>
      <c r="W8746" t="str">
        <f t="shared" si="410"/>
        <v>ja</v>
      </c>
    </row>
    <row r="8747" spans="1:23" x14ac:dyDescent="0.25">
      <c r="A8747" s="1">
        <v>8745</v>
      </c>
      <c r="B8747">
        <v>4976076</v>
      </c>
      <c r="C8747">
        <v>95</v>
      </c>
      <c r="D8747" t="s">
        <v>44</v>
      </c>
      <c r="E8747" t="s">
        <v>21</v>
      </c>
      <c r="F8747" t="s">
        <v>22</v>
      </c>
      <c r="G8747">
        <v>2455.9634000000001</v>
      </c>
      <c r="H8747">
        <v>0.90007420000000005</v>
      </c>
      <c r="I8747">
        <v>0.22105492924842801</v>
      </c>
      <c r="J8747">
        <v>714</v>
      </c>
      <c r="K8747">
        <v>1280.3372999999999</v>
      </c>
      <c r="L8747" s="5">
        <v>2.444E-3</v>
      </c>
      <c r="M8747" s="5">
        <v>2.2475999999999999E-2</v>
      </c>
      <c r="N8747" s="5">
        <v>2.7175000000000001E-2</v>
      </c>
      <c r="O8747" s="5">
        <v>5.6147000000000002E-2</v>
      </c>
      <c r="P8747" s="5">
        <v>5.2670000000000002E-2</v>
      </c>
      <c r="Q8747" s="5">
        <v>3.3597000000000002E-2</v>
      </c>
      <c r="R8747" s="5">
        <v>3.7215999999999999E-2</v>
      </c>
      <c r="S8747" s="5">
        <v>1.0788000000000001E-2</v>
      </c>
      <c r="T8747" s="5">
        <f t="shared" si="408"/>
        <v>5.6147000000000002E-2</v>
      </c>
      <c r="U8747" s="5">
        <f>IF(Table1[[#This Row],[MAX_PROJ]]&lt;0.005, 0, SUM(L8747:S8747))</f>
        <v>0.24251299999999998</v>
      </c>
      <c r="V8747" t="str">
        <f t="shared" si="409"/>
        <v>ja</v>
      </c>
      <c r="W8747" t="str">
        <f t="shared" si="410"/>
        <v>ja</v>
      </c>
    </row>
    <row r="8748" spans="1:23" hidden="1" x14ac:dyDescent="0.25">
      <c r="A8748" s="1">
        <v>8746</v>
      </c>
      <c r="B8748">
        <v>4976076</v>
      </c>
      <c r="C8748">
        <v>95</v>
      </c>
      <c r="D8748" t="s">
        <v>44</v>
      </c>
      <c r="E8748" t="s">
        <v>42</v>
      </c>
      <c r="F8748" t="s">
        <v>43</v>
      </c>
      <c r="G8748">
        <v>1045.7289000000001</v>
      </c>
      <c r="H8748">
        <v>0.99172199999999999</v>
      </c>
      <c r="I8748">
        <v>0.10370723561658</v>
      </c>
      <c r="J8748">
        <v>1714</v>
      </c>
      <c r="K8748">
        <v>1280.3372999999999</v>
      </c>
      <c r="L8748" s="5">
        <v>2.444E-3</v>
      </c>
      <c r="M8748" s="5">
        <v>2.2475999999999999E-2</v>
      </c>
      <c r="N8748" s="5">
        <v>2.7175000000000001E-2</v>
      </c>
      <c r="O8748" s="5">
        <v>5.6147000000000002E-2</v>
      </c>
      <c r="P8748" s="5">
        <v>5.2670000000000002E-2</v>
      </c>
      <c r="Q8748" s="5">
        <v>3.3597000000000002E-2</v>
      </c>
      <c r="R8748" s="5">
        <v>3.7215999999999999E-2</v>
      </c>
      <c r="S8748" s="5">
        <v>1.0788000000000001E-2</v>
      </c>
      <c r="T8748" s="5">
        <f t="shared" si="408"/>
        <v>5.6147000000000002E-2</v>
      </c>
      <c r="U8748" s="5">
        <f>IF(Table1[[#This Row],[MAX_PROJ]]&lt;0.005, 0, SUM(L8748:S8748))</f>
        <v>0.24251299999999998</v>
      </c>
      <c r="V8748" t="str">
        <f t="shared" si="409"/>
        <v>nee</v>
      </c>
      <c r="W8748" t="str">
        <f t="shared" si="410"/>
        <v>nee</v>
      </c>
    </row>
    <row r="8749" spans="1:23" hidden="1" x14ac:dyDescent="0.25">
      <c r="A8749" s="1">
        <v>8747</v>
      </c>
      <c r="B8749">
        <v>4222407</v>
      </c>
      <c r="C8749">
        <v>38</v>
      </c>
      <c r="D8749" t="s">
        <v>48</v>
      </c>
      <c r="E8749" t="s">
        <v>51</v>
      </c>
      <c r="F8749" t="s">
        <v>50</v>
      </c>
      <c r="G8749">
        <v>5532.6149999999998</v>
      </c>
      <c r="H8749">
        <v>1</v>
      </c>
      <c r="I8749">
        <v>0.55326149999999996</v>
      </c>
      <c r="J8749">
        <v>1429</v>
      </c>
      <c r="K8749">
        <v>1187.3998999999999</v>
      </c>
      <c r="L8749" s="5">
        <v>3.9399999999999998E-4</v>
      </c>
      <c r="M8749" s="5">
        <v>8.5310000000000004E-3</v>
      </c>
      <c r="N8749" s="5">
        <v>1.1124999999999999E-2</v>
      </c>
      <c r="O8749" s="5">
        <v>2.9569999999999999E-2</v>
      </c>
      <c r="P8749" s="5">
        <v>2.7092000000000001E-2</v>
      </c>
      <c r="Q8749" s="5">
        <v>1.6598000000000002E-2</v>
      </c>
      <c r="R8749" s="5">
        <v>1.9132E-2</v>
      </c>
      <c r="S8749" s="5">
        <v>4.6239999999999996E-3</v>
      </c>
      <c r="T8749" s="5">
        <f t="shared" si="408"/>
        <v>2.9569999999999999E-2</v>
      </c>
      <c r="U8749" s="5">
        <f>IF(Table1[[#This Row],[MAX_PROJ]]&lt;0.005, 0, SUM(L8749:S8749))</f>
        <v>0.117066</v>
      </c>
      <c r="V8749" t="str">
        <f t="shared" si="409"/>
        <v>nee</v>
      </c>
      <c r="W8749" t="str">
        <f t="shared" si="410"/>
        <v>nee</v>
      </c>
    </row>
    <row r="8750" spans="1:23" hidden="1" x14ac:dyDescent="0.25">
      <c r="A8750" s="1">
        <v>8748</v>
      </c>
      <c r="B8750">
        <v>4861378</v>
      </c>
      <c r="C8750">
        <v>95</v>
      </c>
      <c r="D8750" t="s">
        <v>44</v>
      </c>
      <c r="E8750" t="s">
        <v>45</v>
      </c>
      <c r="F8750" t="s">
        <v>28</v>
      </c>
      <c r="G8750">
        <v>5974.9893000000002</v>
      </c>
      <c r="H8750">
        <v>1</v>
      </c>
      <c r="I8750">
        <v>0.59749892999999998</v>
      </c>
      <c r="J8750">
        <v>2143</v>
      </c>
      <c r="K8750">
        <v>1119.4502</v>
      </c>
      <c r="L8750" s="5">
        <v>2.2560000000000002E-3</v>
      </c>
      <c r="M8750" s="5">
        <v>1.8484E-2</v>
      </c>
      <c r="N8750" s="5">
        <v>2.2662000000000002E-2</v>
      </c>
      <c r="O8750" s="5">
        <v>4.6210000000000001E-2</v>
      </c>
      <c r="P8750" s="5">
        <v>4.3299999999999998E-2</v>
      </c>
      <c r="Q8750" s="5">
        <v>2.7435999999999999E-2</v>
      </c>
      <c r="R8750" s="5">
        <v>3.0433000000000002E-2</v>
      </c>
      <c r="S8750" s="5">
        <v>8.6499999999999997E-3</v>
      </c>
      <c r="T8750" s="5">
        <f t="shared" si="408"/>
        <v>4.6210000000000001E-2</v>
      </c>
      <c r="U8750" s="5">
        <f>IF(Table1[[#This Row],[MAX_PROJ]]&lt;0.005, 0, SUM(L8750:S8750))</f>
        <v>0.19943099999999997</v>
      </c>
      <c r="V8750" t="str">
        <f t="shared" si="409"/>
        <v>nee</v>
      </c>
      <c r="W8750" t="str">
        <f t="shared" si="410"/>
        <v>nee</v>
      </c>
    </row>
    <row r="8751" spans="1:23" hidden="1" x14ac:dyDescent="0.25">
      <c r="A8751" s="1">
        <v>8749</v>
      </c>
      <c r="B8751">
        <v>4976067</v>
      </c>
      <c r="C8751">
        <v>95</v>
      </c>
      <c r="D8751" t="s">
        <v>44</v>
      </c>
      <c r="E8751" t="s">
        <v>27</v>
      </c>
      <c r="F8751" t="s">
        <v>28</v>
      </c>
      <c r="G8751">
        <v>781.09090000000003</v>
      </c>
      <c r="H8751">
        <v>1</v>
      </c>
      <c r="I8751">
        <v>7.8109090000000006E-2</v>
      </c>
      <c r="J8751">
        <v>2143</v>
      </c>
      <c r="K8751">
        <v>1183.9621999999999</v>
      </c>
      <c r="L8751" s="5">
        <v>2.2330000000000002E-3</v>
      </c>
      <c r="M8751" s="5">
        <v>1.9498999999999999E-2</v>
      </c>
      <c r="N8751" s="5">
        <v>2.3758000000000001E-2</v>
      </c>
      <c r="O8751" s="5">
        <v>4.9185E-2</v>
      </c>
      <c r="P8751" s="5">
        <v>4.6080000000000003E-2</v>
      </c>
      <c r="Q8751" s="5">
        <v>2.9236000000000002E-2</v>
      </c>
      <c r="R8751" s="5">
        <v>3.2439000000000003E-2</v>
      </c>
      <c r="S8751" s="5">
        <v>9.2610000000000001E-3</v>
      </c>
      <c r="T8751" s="5">
        <f t="shared" si="408"/>
        <v>4.9185E-2</v>
      </c>
      <c r="U8751" s="5">
        <f>IF(Table1[[#This Row],[MAX_PROJ]]&lt;0.005, 0, SUM(L8751:S8751))</f>
        <v>0.21169100000000002</v>
      </c>
      <c r="V8751" t="str">
        <f t="shared" si="409"/>
        <v>nee</v>
      </c>
      <c r="W8751" t="str">
        <f t="shared" si="410"/>
        <v>nee</v>
      </c>
    </row>
    <row r="8752" spans="1:23" hidden="1" x14ac:dyDescent="0.25">
      <c r="A8752" s="1">
        <v>8750</v>
      </c>
      <c r="B8752">
        <v>4976067</v>
      </c>
      <c r="C8752">
        <v>95</v>
      </c>
      <c r="D8752" t="s">
        <v>44</v>
      </c>
      <c r="E8752" t="s">
        <v>45</v>
      </c>
      <c r="F8752" t="s">
        <v>28</v>
      </c>
      <c r="G8752">
        <v>2040.1624999999999</v>
      </c>
      <c r="H8752">
        <v>0.3</v>
      </c>
      <c r="I8752">
        <v>6.1204874999999999E-2</v>
      </c>
      <c r="J8752">
        <v>2143</v>
      </c>
      <c r="K8752">
        <v>1183.9621999999999</v>
      </c>
      <c r="L8752" s="5">
        <v>2.2330000000000002E-3</v>
      </c>
      <c r="M8752" s="5">
        <v>1.9498999999999999E-2</v>
      </c>
      <c r="N8752" s="5">
        <v>2.3758000000000001E-2</v>
      </c>
      <c r="O8752" s="5">
        <v>4.9185E-2</v>
      </c>
      <c r="P8752" s="5">
        <v>4.6080000000000003E-2</v>
      </c>
      <c r="Q8752" s="5">
        <v>2.9236000000000002E-2</v>
      </c>
      <c r="R8752" s="5">
        <v>3.2439000000000003E-2</v>
      </c>
      <c r="S8752" s="5">
        <v>9.2610000000000001E-3</v>
      </c>
      <c r="T8752" s="5">
        <f t="shared" si="408"/>
        <v>4.9185E-2</v>
      </c>
      <c r="U8752" s="5">
        <f>IF(Table1[[#This Row],[MAX_PROJ]]&lt;0.005, 0, SUM(L8752:S8752))</f>
        <v>0.21169100000000002</v>
      </c>
      <c r="V8752" t="str">
        <f t="shared" si="409"/>
        <v>nee</v>
      </c>
      <c r="W8752" t="str">
        <f t="shared" si="410"/>
        <v>nee</v>
      </c>
    </row>
    <row r="8753" spans="1:23" x14ac:dyDescent="0.25">
      <c r="A8753" s="1">
        <v>8751</v>
      </c>
      <c r="B8753">
        <v>4976067</v>
      </c>
      <c r="C8753">
        <v>95</v>
      </c>
      <c r="D8753" t="s">
        <v>44</v>
      </c>
      <c r="E8753" t="s">
        <v>21</v>
      </c>
      <c r="F8753" t="s">
        <v>22</v>
      </c>
      <c r="G8753">
        <v>583.02954</v>
      </c>
      <c r="H8753">
        <v>0.74783087000000004</v>
      </c>
      <c r="I8753">
        <v>4.3600748813390003E-2</v>
      </c>
      <c r="J8753">
        <v>714</v>
      </c>
      <c r="K8753">
        <v>1183.9621999999999</v>
      </c>
      <c r="L8753" s="5">
        <v>2.2330000000000002E-3</v>
      </c>
      <c r="M8753" s="5">
        <v>1.9498999999999999E-2</v>
      </c>
      <c r="N8753" s="5">
        <v>2.3758000000000001E-2</v>
      </c>
      <c r="O8753" s="5">
        <v>4.9185E-2</v>
      </c>
      <c r="P8753" s="5">
        <v>4.6080000000000003E-2</v>
      </c>
      <c r="Q8753" s="5">
        <v>2.9236000000000002E-2</v>
      </c>
      <c r="R8753" s="5">
        <v>3.2439000000000003E-2</v>
      </c>
      <c r="S8753" s="5">
        <v>9.2610000000000001E-3</v>
      </c>
      <c r="T8753" s="5">
        <f t="shared" si="408"/>
        <v>4.9185E-2</v>
      </c>
      <c r="U8753" s="5">
        <f>IF(Table1[[#This Row],[MAX_PROJ]]&lt;0.005, 0, SUM(L8753:S8753))</f>
        <v>0.21169100000000002</v>
      </c>
      <c r="V8753" t="str">
        <f t="shared" si="409"/>
        <v>ja</v>
      </c>
      <c r="W8753" t="str">
        <f t="shared" si="410"/>
        <v>ja</v>
      </c>
    </row>
    <row r="8754" spans="1:23" hidden="1" x14ac:dyDescent="0.25">
      <c r="A8754" s="1">
        <v>8752</v>
      </c>
      <c r="B8754">
        <v>4976067</v>
      </c>
      <c r="C8754">
        <v>95</v>
      </c>
      <c r="D8754" t="s">
        <v>44</v>
      </c>
      <c r="E8754" t="s">
        <v>25</v>
      </c>
      <c r="F8754" t="s">
        <v>26</v>
      </c>
      <c r="G8754">
        <v>90.171486000000002</v>
      </c>
      <c r="H8754">
        <v>1</v>
      </c>
      <c r="I8754">
        <v>9.0171486000000002E-3</v>
      </c>
      <c r="J8754">
        <v>1786</v>
      </c>
      <c r="K8754">
        <v>1183.9621999999999</v>
      </c>
      <c r="L8754" s="5">
        <v>2.2330000000000002E-3</v>
      </c>
      <c r="M8754" s="5">
        <v>1.9498999999999999E-2</v>
      </c>
      <c r="N8754" s="5">
        <v>2.3758000000000001E-2</v>
      </c>
      <c r="O8754" s="5">
        <v>4.9185E-2</v>
      </c>
      <c r="P8754" s="5">
        <v>4.6080000000000003E-2</v>
      </c>
      <c r="Q8754" s="5">
        <v>2.9236000000000002E-2</v>
      </c>
      <c r="R8754" s="5">
        <v>3.2439000000000003E-2</v>
      </c>
      <c r="S8754" s="5">
        <v>9.2610000000000001E-3</v>
      </c>
      <c r="T8754" s="5">
        <f t="shared" si="408"/>
        <v>4.9185E-2</v>
      </c>
      <c r="U8754" s="5">
        <f>IF(Table1[[#This Row],[MAX_PROJ]]&lt;0.005, 0, SUM(L8754:S8754))</f>
        <v>0.21169100000000002</v>
      </c>
      <c r="V8754" t="str">
        <f t="shared" si="409"/>
        <v>nee</v>
      </c>
      <c r="W8754" t="str">
        <f t="shared" si="410"/>
        <v>nee</v>
      </c>
    </row>
    <row r="8755" spans="1:23" hidden="1" x14ac:dyDescent="0.25">
      <c r="A8755" s="1">
        <v>8753</v>
      </c>
      <c r="B8755">
        <v>4976067</v>
      </c>
      <c r="C8755">
        <v>95</v>
      </c>
      <c r="D8755" t="s">
        <v>44</v>
      </c>
      <c r="E8755" t="s">
        <v>42</v>
      </c>
      <c r="F8755" t="s">
        <v>43</v>
      </c>
      <c r="G8755">
        <v>4648.7179999999998</v>
      </c>
      <c r="H8755">
        <v>0.94064979999999998</v>
      </c>
      <c r="I8755">
        <v>0.43728156569563997</v>
      </c>
      <c r="J8755">
        <v>1714</v>
      </c>
      <c r="K8755">
        <v>1183.9621999999999</v>
      </c>
      <c r="L8755" s="5">
        <v>2.2330000000000002E-3</v>
      </c>
      <c r="M8755" s="5">
        <v>1.9498999999999999E-2</v>
      </c>
      <c r="N8755" s="5">
        <v>2.3758000000000001E-2</v>
      </c>
      <c r="O8755" s="5">
        <v>4.9185E-2</v>
      </c>
      <c r="P8755" s="5">
        <v>4.6080000000000003E-2</v>
      </c>
      <c r="Q8755" s="5">
        <v>2.9236000000000002E-2</v>
      </c>
      <c r="R8755" s="5">
        <v>3.2439000000000003E-2</v>
      </c>
      <c r="S8755" s="5">
        <v>9.2610000000000001E-3</v>
      </c>
      <c r="T8755" s="5">
        <f t="shared" si="408"/>
        <v>4.9185E-2</v>
      </c>
      <c r="U8755" s="5">
        <f>IF(Table1[[#This Row],[MAX_PROJ]]&lt;0.005, 0, SUM(L8755:S8755))</f>
        <v>0.21169100000000002</v>
      </c>
      <c r="V8755" t="str">
        <f t="shared" si="409"/>
        <v>nee</v>
      </c>
      <c r="W8755" t="str">
        <f t="shared" si="410"/>
        <v>nee</v>
      </c>
    </row>
    <row r="8756" spans="1:23" hidden="1" x14ac:dyDescent="0.25">
      <c r="A8756" s="1">
        <v>8754</v>
      </c>
      <c r="B8756">
        <v>4861379</v>
      </c>
      <c r="C8756">
        <v>95</v>
      </c>
      <c r="D8756" t="s">
        <v>44</v>
      </c>
      <c r="E8756" t="s">
        <v>45</v>
      </c>
      <c r="F8756" t="s">
        <v>28</v>
      </c>
      <c r="G8756">
        <v>5032.3710000000001</v>
      </c>
      <c r="H8756">
        <v>1</v>
      </c>
      <c r="I8756">
        <v>0.50323709999999999</v>
      </c>
      <c r="J8756">
        <v>2143</v>
      </c>
      <c r="K8756">
        <v>1032.8892000000001</v>
      </c>
      <c r="L8756" s="5">
        <v>2.1819999999999999E-3</v>
      </c>
      <c r="M8756" s="5">
        <v>1.7918E-2</v>
      </c>
      <c r="N8756" s="5">
        <v>2.1961999999999999E-2</v>
      </c>
      <c r="O8756" s="5">
        <v>4.4877E-2</v>
      </c>
      <c r="P8756" s="5">
        <v>4.2040000000000001E-2</v>
      </c>
      <c r="Q8756" s="5">
        <v>2.6617999999999999E-2</v>
      </c>
      <c r="R8756" s="5">
        <v>2.9545999999999999E-2</v>
      </c>
      <c r="S8756" s="5">
        <v>8.3879999999999996E-3</v>
      </c>
      <c r="T8756" s="5">
        <f t="shared" si="408"/>
        <v>4.4877E-2</v>
      </c>
      <c r="U8756" s="5">
        <f>IF(Table1[[#This Row],[MAX_PROJ]]&lt;0.005, 0, SUM(L8756:S8756))</f>
        <v>0.19353100000000001</v>
      </c>
      <c r="V8756" t="str">
        <f t="shared" si="409"/>
        <v>nee</v>
      </c>
      <c r="W8756" t="str">
        <f t="shared" si="410"/>
        <v>nee</v>
      </c>
    </row>
    <row r="8757" spans="1:23" hidden="1" x14ac:dyDescent="0.25">
      <c r="A8757" s="1">
        <v>8755</v>
      </c>
      <c r="B8757">
        <v>4976066</v>
      </c>
      <c r="C8757">
        <v>95</v>
      </c>
      <c r="D8757" t="s">
        <v>44</v>
      </c>
      <c r="E8757" t="s">
        <v>25</v>
      </c>
      <c r="F8757" t="s">
        <v>26</v>
      </c>
      <c r="G8757">
        <v>1847.4208000000001</v>
      </c>
      <c r="H8757">
        <v>1</v>
      </c>
      <c r="I8757">
        <v>0.18474208</v>
      </c>
      <c r="J8757">
        <v>1786</v>
      </c>
      <c r="K8757">
        <v>1469.6111000000001</v>
      </c>
      <c r="L8757" s="5">
        <v>2.6450000000000002E-3</v>
      </c>
      <c r="M8757" s="5">
        <v>2.2993E-2</v>
      </c>
      <c r="N8757" s="5">
        <v>2.8122999999999999E-2</v>
      </c>
      <c r="O8757" s="5">
        <v>5.9219000000000001E-2</v>
      </c>
      <c r="P8757" s="5">
        <v>5.5328000000000002E-2</v>
      </c>
      <c r="Q8757" s="5">
        <v>3.4904999999999999E-2</v>
      </c>
      <c r="R8757" s="5">
        <v>3.8822000000000002E-2</v>
      </c>
      <c r="S8757" s="5">
        <v>1.0909E-2</v>
      </c>
      <c r="T8757" s="5">
        <f t="shared" si="408"/>
        <v>5.9219000000000001E-2</v>
      </c>
      <c r="U8757" s="5">
        <f>IF(Table1[[#This Row],[MAX_PROJ]]&lt;0.005, 0, SUM(L8757:S8757))</f>
        <v>0.252944</v>
      </c>
      <c r="V8757" t="str">
        <f t="shared" si="409"/>
        <v>nee</v>
      </c>
      <c r="W8757" t="str">
        <f t="shared" si="410"/>
        <v>nee</v>
      </c>
    </row>
    <row r="8758" spans="1:23" hidden="1" x14ac:dyDescent="0.25">
      <c r="A8758" s="1">
        <v>8756</v>
      </c>
      <c r="B8758">
        <v>4976066</v>
      </c>
      <c r="C8758">
        <v>95</v>
      </c>
      <c r="D8758" t="s">
        <v>44</v>
      </c>
      <c r="E8758" t="s">
        <v>42</v>
      </c>
      <c r="F8758" t="s">
        <v>43</v>
      </c>
      <c r="G8758">
        <v>7546.308</v>
      </c>
      <c r="H8758">
        <v>1</v>
      </c>
      <c r="I8758">
        <v>0.75463080000000005</v>
      </c>
      <c r="J8758">
        <v>1714</v>
      </c>
      <c r="K8758">
        <v>1469.6111000000001</v>
      </c>
      <c r="L8758" s="5">
        <v>2.6450000000000002E-3</v>
      </c>
      <c r="M8758" s="5">
        <v>2.2993E-2</v>
      </c>
      <c r="N8758" s="5">
        <v>2.8122999999999999E-2</v>
      </c>
      <c r="O8758" s="5">
        <v>5.9219000000000001E-2</v>
      </c>
      <c r="P8758" s="5">
        <v>5.5328000000000002E-2</v>
      </c>
      <c r="Q8758" s="5">
        <v>3.4904999999999999E-2</v>
      </c>
      <c r="R8758" s="5">
        <v>3.8822000000000002E-2</v>
      </c>
      <c r="S8758" s="5">
        <v>1.0909E-2</v>
      </c>
      <c r="T8758" s="5">
        <f t="shared" si="408"/>
        <v>5.9219000000000001E-2</v>
      </c>
      <c r="U8758" s="5">
        <f>IF(Table1[[#This Row],[MAX_PROJ]]&lt;0.005, 0, SUM(L8758:S8758))</f>
        <v>0.252944</v>
      </c>
      <c r="V8758" t="str">
        <f t="shared" si="409"/>
        <v>nee</v>
      </c>
      <c r="W8758" t="str">
        <f t="shared" si="410"/>
        <v>nee</v>
      </c>
    </row>
    <row r="8759" spans="1:23" hidden="1" x14ac:dyDescent="0.25">
      <c r="A8759" s="1">
        <v>8757</v>
      </c>
      <c r="B8759">
        <v>5090756</v>
      </c>
      <c r="C8759">
        <v>95</v>
      </c>
      <c r="D8759" t="s">
        <v>44</v>
      </c>
      <c r="E8759" t="s">
        <v>42</v>
      </c>
      <c r="F8759" t="s">
        <v>43</v>
      </c>
      <c r="G8759">
        <v>3733.9470000000001</v>
      </c>
      <c r="H8759">
        <v>1</v>
      </c>
      <c r="I8759">
        <v>0.37339470000000002</v>
      </c>
      <c r="J8759">
        <v>1714</v>
      </c>
      <c r="K8759">
        <v>1419.4883</v>
      </c>
      <c r="L8759" s="5">
        <v>2.1250000000000002E-3</v>
      </c>
      <c r="M8759" s="5">
        <v>1.8717000000000001E-2</v>
      </c>
      <c r="N8759" s="5">
        <v>2.2537000000000001E-2</v>
      </c>
      <c r="O8759" s="5">
        <v>4.8122999999999999E-2</v>
      </c>
      <c r="P8759" s="5">
        <v>4.4998999999999997E-2</v>
      </c>
      <c r="Q8759" s="5">
        <v>2.8301E-2</v>
      </c>
      <c r="R8759" s="5">
        <v>3.1516000000000002E-2</v>
      </c>
      <c r="S8759" s="5">
        <v>8.9289999999999994E-3</v>
      </c>
      <c r="T8759" s="5">
        <f t="shared" si="408"/>
        <v>4.8122999999999999E-2</v>
      </c>
      <c r="U8759" s="5">
        <f>IF(Table1[[#This Row],[MAX_PROJ]]&lt;0.005, 0, SUM(L8759:S8759))</f>
        <v>0.20524699999999999</v>
      </c>
      <c r="V8759" t="str">
        <f t="shared" si="409"/>
        <v>nee</v>
      </c>
      <c r="W8759" t="str">
        <f t="shared" si="410"/>
        <v>nee</v>
      </c>
    </row>
    <row r="8760" spans="1:23" hidden="1" x14ac:dyDescent="0.25">
      <c r="A8760" s="1">
        <v>8758</v>
      </c>
      <c r="B8760">
        <v>4976065</v>
      </c>
      <c r="C8760">
        <v>95</v>
      </c>
      <c r="D8760" t="s">
        <v>44</v>
      </c>
      <c r="E8760" t="s">
        <v>25</v>
      </c>
      <c r="F8760" t="s">
        <v>26</v>
      </c>
      <c r="G8760">
        <v>1763.5543</v>
      </c>
      <c r="H8760">
        <v>1</v>
      </c>
      <c r="I8760">
        <v>0.17635543000000001</v>
      </c>
      <c r="J8760">
        <v>1786</v>
      </c>
      <c r="K8760">
        <v>1656.6595</v>
      </c>
      <c r="L8760" s="5">
        <v>3.0140000000000002E-3</v>
      </c>
      <c r="M8760" s="5">
        <v>2.6589000000000002E-2</v>
      </c>
      <c r="N8760" s="5">
        <v>3.2612000000000002E-2</v>
      </c>
      <c r="O8760" s="5">
        <v>6.9217000000000001E-2</v>
      </c>
      <c r="P8760" s="5">
        <v>6.4736000000000002E-2</v>
      </c>
      <c r="Q8760" s="5">
        <v>4.0756000000000001E-2</v>
      </c>
      <c r="R8760" s="5">
        <v>4.5378000000000002E-2</v>
      </c>
      <c r="S8760" s="5">
        <v>1.2699E-2</v>
      </c>
      <c r="T8760" s="5">
        <f t="shared" si="408"/>
        <v>6.9217000000000001E-2</v>
      </c>
      <c r="U8760" s="5">
        <f>IF(Table1[[#This Row],[MAX_PROJ]]&lt;0.005, 0, SUM(L8760:S8760))</f>
        <v>0.29500100000000007</v>
      </c>
      <c r="V8760" t="str">
        <f t="shared" si="409"/>
        <v>nee</v>
      </c>
      <c r="W8760" t="str">
        <f t="shared" si="410"/>
        <v>nee</v>
      </c>
    </row>
    <row r="8761" spans="1:23" hidden="1" x14ac:dyDescent="0.25">
      <c r="A8761" s="1">
        <v>8759</v>
      </c>
      <c r="B8761">
        <v>4976064</v>
      </c>
      <c r="C8761">
        <v>95</v>
      </c>
      <c r="D8761" t="s">
        <v>44</v>
      </c>
      <c r="E8761" t="s">
        <v>27</v>
      </c>
      <c r="F8761" t="s">
        <v>28</v>
      </c>
      <c r="G8761">
        <v>1954.5559000000001</v>
      </c>
      <c r="H8761">
        <v>1</v>
      </c>
      <c r="I8761">
        <v>0.19545559000000001</v>
      </c>
      <c r="J8761">
        <v>2143</v>
      </c>
      <c r="K8761">
        <v>1330.7827</v>
      </c>
      <c r="L8761" s="5">
        <v>2.2430000000000002E-3</v>
      </c>
      <c r="M8761" s="5">
        <v>1.9383999999999998E-2</v>
      </c>
      <c r="N8761" s="5">
        <v>2.3720999999999999E-2</v>
      </c>
      <c r="O8761" s="5">
        <v>4.9530999999999999E-2</v>
      </c>
      <c r="P8761" s="5">
        <v>4.6316000000000003E-2</v>
      </c>
      <c r="Q8761" s="5">
        <v>2.9278999999999999E-2</v>
      </c>
      <c r="R8761" s="5">
        <v>3.2542000000000001E-2</v>
      </c>
      <c r="S8761" s="5">
        <v>9.1819999999999992E-3</v>
      </c>
      <c r="T8761" s="5">
        <f t="shared" si="408"/>
        <v>4.9530999999999999E-2</v>
      </c>
      <c r="U8761" s="5">
        <f>IF(Table1[[#This Row],[MAX_PROJ]]&lt;0.005, 0, SUM(L8761:S8761))</f>
        <v>0.21219799999999997</v>
      </c>
      <c r="V8761" t="str">
        <f t="shared" si="409"/>
        <v>nee</v>
      </c>
      <c r="W8761" t="str">
        <f t="shared" si="410"/>
        <v>nee</v>
      </c>
    </row>
    <row r="8762" spans="1:23" hidden="1" x14ac:dyDescent="0.25">
      <c r="A8762" s="1">
        <v>8760</v>
      </c>
      <c r="B8762">
        <v>4976064</v>
      </c>
      <c r="C8762">
        <v>95</v>
      </c>
      <c r="D8762" t="s">
        <v>44</v>
      </c>
      <c r="E8762" t="s">
        <v>42</v>
      </c>
      <c r="F8762" t="s">
        <v>43</v>
      </c>
      <c r="G8762">
        <v>1545.7474</v>
      </c>
      <c r="H8762">
        <v>1</v>
      </c>
      <c r="I8762">
        <v>0.15457473999999999</v>
      </c>
      <c r="J8762">
        <v>1714</v>
      </c>
      <c r="K8762">
        <v>1330.7827</v>
      </c>
      <c r="L8762" s="5">
        <v>2.2430000000000002E-3</v>
      </c>
      <c r="M8762" s="5">
        <v>1.9383999999999998E-2</v>
      </c>
      <c r="N8762" s="5">
        <v>2.3720999999999999E-2</v>
      </c>
      <c r="O8762" s="5">
        <v>4.9530999999999999E-2</v>
      </c>
      <c r="P8762" s="5">
        <v>4.6316000000000003E-2</v>
      </c>
      <c r="Q8762" s="5">
        <v>2.9278999999999999E-2</v>
      </c>
      <c r="R8762" s="5">
        <v>3.2542000000000001E-2</v>
      </c>
      <c r="S8762" s="5">
        <v>9.1819999999999992E-3</v>
      </c>
      <c r="T8762" s="5">
        <f t="shared" si="408"/>
        <v>4.9530999999999999E-2</v>
      </c>
      <c r="U8762" s="5">
        <f>IF(Table1[[#This Row],[MAX_PROJ]]&lt;0.005, 0, SUM(L8762:S8762))</f>
        <v>0.21219799999999997</v>
      </c>
      <c r="V8762" t="str">
        <f t="shared" si="409"/>
        <v>nee</v>
      </c>
      <c r="W8762" t="str">
        <f t="shared" si="410"/>
        <v>nee</v>
      </c>
    </row>
    <row r="8763" spans="1:23" hidden="1" x14ac:dyDescent="0.25">
      <c r="A8763" s="1">
        <v>8761</v>
      </c>
      <c r="B8763">
        <v>4976071</v>
      </c>
      <c r="C8763">
        <v>95</v>
      </c>
      <c r="D8763" t="s">
        <v>44</v>
      </c>
      <c r="E8763" t="s">
        <v>42</v>
      </c>
      <c r="F8763" t="s">
        <v>43</v>
      </c>
      <c r="G8763">
        <v>2944.6093999999998</v>
      </c>
      <c r="H8763">
        <v>1</v>
      </c>
      <c r="I8763">
        <v>0.29446094</v>
      </c>
      <c r="J8763">
        <v>1714</v>
      </c>
      <c r="K8763">
        <v>1172.5018</v>
      </c>
      <c r="L8763" s="5">
        <v>2.3210000000000001E-3</v>
      </c>
      <c r="M8763" s="5">
        <v>2.0708000000000001E-2</v>
      </c>
      <c r="N8763" s="5">
        <v>2.5131000000000001E-2</v>
      </c>
      <c r="O8763" s="5">
        <v>5.1963000000000002E-2</v>
      </c>
      <c r="P8763" s="5">
        <v>4.8710999999999997E-2</v>
      </c>
      <c r="Q8763" s="5">
        <v>3.0966E-2</v>
      </c>
      <c r="R8763" s="5">
        <v>3.4365E-2</v>
      </c>
      <c r="S8763" s="5">
        <v>9.8750000000000001E-3</v>
      </c>
      <c r="T8763" s="5">
        <f t="shared" si="408"/>
        <v>5.1963000000000002E-2</v>
      </c>
      <c r="U8763" s="5">
        <f>IF(Table1[[#This Row],[MAX_PROJ]]&lt;0.005, 0, SUM(L8763:S8763))</f>
        <v>0.22403999999999999</v>
      </c>
      <c r="V8763" t="str">
        <f t="shared" si="409"/>
        <v>nee</v>
      </c>
      <c r="W8763" t="str">
        <f t="shared" si="410"/>
        <v>nee</v>
      </c>
    </row>
    <row r="8764" spans="1:23" hidden="1" x14ac:dyDescent="0.25">
      <c r="A8764" s="1">
        <v>8762</v>
      </c>
      <c r="B8764">
        <v>5090753</v>
      </c>
      <c r="C8764">
        <v>95</v>
      </c>
      <c r="D8764" t="s">
        <v>44</v>
      </c>
      <c r="E8764" t="s">
        <v>42</v>
      </c>
      <c r="F8764" t="s">
        <v>43</v>
      </c>
      <c r="G8764">
        <v>6778.8239999999996</v>
      </c>
      <c r="H8764">
        <v>1</v>
      </c>
      <c r="I8764">
        <v>0.6778824</v>
      </c>
      <c r="J8764">
        <v>1714</v>
      </c>
      <c r="K8764">
        <v>1238.5364</v>
      </c>
      <c r="L8764" s="5">
        <v>1.9550000000000001E-3</v>
      </c>
      <c r="M8764" s="5">
        <v>1.7135000000000001E-2</v>
      </c>
      <c r="N8764" s="5">
        <v>2.0667000000000001E-2</v>
      </c>
      <c r="O8764" s="5">
        <v>4.3888000000000003E-2</v>
      </c>
      <c r="P8764" s="5">
        <v>4.1042000000000002E-2</v>
      </c>
      <c r="Q8764" s="5">
        <v>2.5846000000000001E-2</v>
      </c>
      <c r="R8764" s="5">
        <v>2.8764999999999999E-2</v>
      </c>
      <c r="S8764" s="5">
        <v>8.1539999999999998E-3</v>
      </c>
      <c r="T8764" s="5">
        <f t="shared" si="408"/>
        <v>4.3888000000000003E-2</v>
      </c>
      <c r="U8764" s="5">
        <f>IF(Table1[[#This Row],[MAX_PROJ]]&lt;0.005, 0, SUM(L8764:S8764))</f>
        <v>0.18745200000000001</v>
      </c>
      <c r="V8764" t="str">
        <f t="shared" si="409"/>
        <v>nee</v>
      </c>
      <c r="W8764" t="str">
        <f t="shared" si="410"/>
        <v>nee</v>
      </c>
    </row>
    <row r="8765" spans="1:23" hidden="1" x14ac:dyDescent="0.25">
      <c r="A8765" s="1">
        <v>8763</v>
      </c>
      <c r="B8765">
        <v>4222412</v>
      </c>
      <c r="C8765">
        <v>38</v>
      </c>
      <c r="D8765" t="s">
        <v>48</v>
      </c>
      <c r="E8765" t="s">
        <v>68</v>
      </c>
      <c r="F8765" t="s">
        <v>69</v>
      </c>
      <c r="G8765">
        <v>308.84005999999999</v>
      </c>
      <c r="H8765">
        <v>1</v>
      </c>
      <c r="I8765">
        <v>3.0884005999999999E-2</v>
      </c>
      <c r="J8765">
        <v>1429</v>
      </c>
      <c r="K8765">
        <v>1260.8898999999999</v>
      </c>
      <c r="L8765" s="5">
        <v>2.6400000000000002E-4</v>
      </c>
      <c r="M8765" s="5">
        <v>7.358E-3</v>
      </c>
      <c r="N8765" s="5">
        <v>9.6310000000000007E-3</v>
      </c>
      <c r="O8765" s="5">
        <v>2.6896E-2</v>
      </c>
      <c r="P8765" s="5">
        <v>2.4594000000000001E-2</v>
      </c>
      <c r="Q8765" s="5">
        <v>1.4917E-2</v>
      </c>
      <c r="R8765" s="5">
        <v>1.7285999999999999E-2</v>
      </c>
      <c r="S8765" s="5">
        <v>4.0930000000000003E-3</v>
      </c>
      <c r="T8765" s="5">
        <f t="shared" si="408"/>
        <v>2.6896E-2</v>
      </c>
      <c r="U8765" s="5">
        <f>IF(Table1[[#This Row],[MAX_PROJ]]&lt;0.005, 0, SUM(L8765:S8765))</f>
        <v>0.10503899999999999</v>
      </c>
      <c r="V8765" t="str">
        <f t="shared" si="409"/>
        <v>nee</v>
      </c>
      <c r="W8765" t="str">
        <f t="shared" si="410"/>
        <v>nee</v>
      </c>
    </row>
    <row r="8766" spans="1:23" hidden="1" x14ac:dyDescent="0.25">
      <c r="A8766" s="1">
        <v>8764</v>
      </c>
      <c r="B8766">
        <v>4976070</v>
      </c>
      <c r="C8766">
        <v>95</v>
      </c>
      <c r="D8766" t="s">
        <v>44</v>
      </c>
      <c r="E8766" t="s">
        <v>27</v>
      </c>
      <c r="F8766" t="s">
        <v>28</v>
      </c>
      <c r="G8766">
        <v>740.64739999999995</v>
      </c>
      <c r="H8766">
        <v>1</v>
      </c>
      <c r="I8766">
        <v>7.4064740000000004E-2</v>
      </c>
      <c r="J8766">
        <v>2143</v>
      </c>
      <c r="K8766">
        <v>1141.2709</v>
      </c>
      <c r="L8766" s="5">
        <v>2.1800000000000001E-3</v>
      </c>
      <c r="M8766" s="5">
        <v>1.9505999999999999E-2</v>
      </c>
      <c r="N8766" s="5">
        <v>2.3688000000000001E-2</v>
      </c>
      <c r="O8766" s="5">
        <v>4.8984E-2</v>
      </c>
      <c r="P8766" s="5">
        <v>4.5915999999999998E-2</v>
      </c>
      <c r="Q8766" s="5">
        <v>2.9194999999999999E-2</v>
      </c>
      <c r="R8766" s="5">
        <v>3.2389000000000001E-2</v>
      </c>
      <c r="S8766" s="5">
        <v>9.3130000000000001E-3</v>
      </c>
      <c r="T8766" s="5">
        <f t="shared" si="408"/>
        <v>4.8984E-2</v>
      </c>
      <c r="U8766" s="5">
        <f>IF(Table1[[#This Row],[MAX_PROJ]]&lt;0.005, 0, SUM(L8766:S8766))</f>
        <v>0.211171</v>
      </c>
      <c r="V8766" t="str">
        <f t="shared" si="409"/>
        <v>nee</v>
      </c>
      <c r="W8766" t="str">
        <f t="shared" si="410"/>
        <v>nee</v>
      </c>
    </row>
    <row r="8767" spans="1:23" hidden="1" x14ac:dyDescent="0.25">
      <c r="A8767" s="1">
        <v>8765</v>
      </c>
      <c r="B8767">
        <v>4976070</v>
      </c>
      <c r="C8767">
        <v>95</v>
      </c>
      <c r="D8767" t="s">
        <v>44</v>
      </c>
      <c r="E8767" t="s">
        <v>25</v>
      </c>
      <c r="F8767" t="s">
        <v>26</v>
      </c>
      <c r="G8767">
        <v>454.40613000000002</v>
      </c>
      <c r="H8767">
        <v>1</v>
      </c>
      <c r="I8767">
        <v>4.5440612999999998E-2</v>
      </c>
      <c r="J8767">
        <v>1786</v>
      </c>
      <c r="K8767">
        <v>1141.2709</v>
      </c>
      <c r="L8767" s="5">
        <v>2.1800000000000001E-3</v>
      </c>
      <c r="M8767" s="5">
        <v>1.9505999999999999E-2</v>
      </c>
      <c r="N8767" s="5">
        <v>2.3688000000000001E-2</v>
      </c>
      <c r="O8767" s="5">
        <v>4.8984E-2</v>
      </c>
      <c r="P8767" s="5">
        <v>4.5915999999999998E-2</v>
      </c>
      <c r="Q8767" s="5">
        <v>2.9194999999999999E-2</v>
      </c>
      <c r="R8767" s="5">
        <v>3.2389000000000001E-2</v>
      </c>
      <c r="S8767" s="5">
        <v>9.3130000000000001E-3</v>
      </c>
      <c r="T8767" s="5">
        <f t="shared" si="408"/>
        <v>4.8984E-2</v>
      </c>
      <c r="U8767" s="5">
        <f>IF(Table1[[#This Row],[MAX_PROJ]]&lt;0.005, 0, SUM(L8767:S8767))</f>
        <v>0.211171</v>
      </c>
      <c r="V8767" t="str">
        <f t="shared" si="409"/>
        <v>nee</v>
      </c>
      <c r="W8767" t="str">
        <f t="shared" si="410"/>
        <v>nee</v>
      </c>
    </row>
    <row r="8768" spans="1:23" hidden="1" x14ac:dyDescent="0.25">
      <c r="A8768" s="1">
        <v>8766</v>
      </c>
      <c r="B8768">
        <v>4976069</v>
      </c>
      <c r="C8768">
        <v>95</v>
      </c>
      <c r="D8768" t="s">
        <v>44</v>
      </c>
      <c r="E8768" t="s">
        <v>27</v>
      </c>
      <c r="F8768" t="s">
        <v>28</v>
      </c>
      <c r="G8768">
        <v>3414.8389000000002</v>
      </c>
      <c r="H8768">
        <v>1</v>
      </c>
      <c r="I8768">
        <v>0.34148389000000001</v>
      </c>
      <c r="J8768">
        <v>2143</v>
      </c>
      <c r="K8768">
        <v>1291.155</v>
      </c>
      <c r="L8768" s="5">
        <v>2.336E-3</v>
      </c>
      <c r="M8768" s="5">
        <v>2.0785000000000001E-2</v>
      </c>
      <c r="N8768" s="5">
        <v>2.5274999999999999E-2</v>
      </c>
      <c r="O8768" s="5">
        <v>5.2486999999999999E-2</v>
      </c>
      <c r="P8768" s="5">
        <v>4.9177999999999999E-2</v>
      </c>
      <c r="Q8768" s="5">
        <v>3.1220999999999999E-2</v>
      </c>
      <c r="R8768" s="5">
        <v>3.4638000000000002E-2</v>
      </c>
      <c r="S8768" s="5">
        <v>9.92E-3</v>
      </c>
      <c r="T8768" s="5">
        <f t="shared" si="408"/>
        <v>5.2486999999999999E-2</v>
      </c>
      <c r="U8768" s="5">
        <f>IF(Table1[[#This Row],[MAX_PROJ]]&lt;0.005, 0, SUM(L8768:S8768))</f>
        <v>0.22584000000000001</v>
      </c>
      <c r="V8768" t="str">
        <f t="shared" si="409"/>
        <v>nee</v>
      </c>
      <c r="W8768" t="str">
        <f t="shared" si="410"/>
        <v>nee</v>
      </c>
    </row>
    <row r="8769" spans="1:23" hidden="1" x14ac:dyDescent="0.25">
      <c r="A8769" s="1">
        <v>8767</v>
      </c>
      <c r="B8769">
        <v>4976069</v>
      </c>
      <c r="C8769">
        <v>95</v>
      </c>
      <c r="D8769" t="s">
        <v>44</v>
      </c>
      <c r="E8769" t="s">
        <v>25</v>
      </c>
      <c r="F8769" t="s">
        <v>26</v>
      </c>
      <c r="G8769">
        <v>864.76995999999997</v>
      </c>
      <c r="H8769">
        <v>1</v>
      </c>
      <c r="I8769">
        <v>8.6476996E-2</v>
      </c>
      <c r="J8769">
        <v>1786</v>
      </c>
      <c r="K8769">
        <v>1291.155</v>
      </c>
      <c r="L8769" s="5">
        <v>2.336E-3</v>
      </c>
      <c r="M8769" s="5">
        <v>2.0785000000000001E-2</v>
      </c>
      <c r="N8769" s="5">
        <v>2.5274999999999999E-2</v>
      </c>
      <c r="O8769" s="5">
        <v>5.2486999999999999E-2</v>
      </c>
      <c r="P8769" s="5">
        <v>4.9177999999999999E-2</v>
      </c>
      <c r="Q8769" s="5">
        <v>3.1220999999999999E-2</v>
      </c>
      <c r="R8769" s="5">
        <v>3.4638000000000002E-2</v>
      </c>
      <c r="S8769" s="5">
        <v>9.92E-3</v>
      </c>
      <c r="T8769" s="5">
        <f t="shared" si="408"/>
        <v>5.2486999999999999E-2</v>
      </c>
      <c r="U8769" s="5">
        <f>IF(Table1[[#This Row],[MAX_PROJ]]&lt;0.005, 0, SUM(L8769:S8769))</f>
        <v>0.22584000000000001</v>
      </c>
      <c r="V8769" t="str">
        <f t="shared" si="409"/>
        <v>nee</v>
      </c>
      <c r="W8769" t="str">
        <f t="shared" si="410"/>
        <v>nee</v>
      </c>
    </row>
    <row r="8770" spans="1:23" hidden="1" x14ac:dyDescent="0.25">
      <c r="A8770" s="1">
        <v>8768</v>
      </c>
      <c r="B8770">
        <v>5090755</v>
      </c>
      <c r="C8770">
        <v>95</v>
      </c>
      <c r="D8770" t="s">
        <v>44</v>
      </c>
      <c r="E8770" t="s">
        <v>42</v>
      </c>
      <c r="F8770" t="s">
        <v>43</v>
      </c>
      <c r="G8770">
        <v>5989.2259999999997</v>
      </c>
      <c r="H8770">
        <v>1</v>
      </c>
      <c r="I8770">
        <v>0.59892259999999997</v>
      </c>
      <c r="J8770">
        <v>1714</v>
      </c>
      <c r="K8770">
        <v>1037.3158000000001</v>
      </c>
      <c r="L8770" s="5">
        <v>1.6739999999999999E-3</v>
      </c>
      <c r="M8770" s="5">
        <v>1.4742999999999999E-2</v>
      </c>
      <c r="N8770" s="5">
        <v>1.7729999999999999E-2</v>
      </c>
      <c r="O8770" s="5">
        <v>3.7545000000000002E-2</v>
      </c>
      <c r="P8770" s="5">
        <v>3.5136000000000001E-2</v>
      </c>
      <c r="Q8770" s="5">
        <v>2.2151000000000001E-2</v>
      </c>
      <c r="R8770" s="5">
        <v>2.4660999999999999E-2</v>
      </c>
      <c r="S8770" s="5">
        <v>7.0239999999999999E-3</v>
      </c>
      <c r="T8770" s="5">
        <f t="shared" si="408"/>
        <v>3.7545000000000002E-2</v>
      </c>
      <c r="U8770" s="5">
        <f>IF(Table1[[#This Row],[MAX_PROJ]]&lt;0.005, 0, SUM(L8770:S8770))</f>
        <v>0.160664</v>
      </c>
      <c r="V8770" t="str">
        <f t="shared" si="409"/>
        <v>nee</v>
      </c>
      <c r="W8770" t="str">
        <f t="shared" si="410"/>
        <v>nee</v>
      </c>
    </row>
    <row r="8771" spans="1:23" hidden="1" x14ac:dyDescent="0.25">
      <c r="A8771" s="1">
        <v>8769</v>
      </c>
      <c r="B8771">
        <v>4976068</v>
      </c>
      <c r="C8771">
        <v>95</v>
      </c>
      <c r="D8771" t="s">
        <v>44</v>
      </c>
      <c r="E8771" t="s">
        <v>27</v>
      </c>
      <c r="F8771" t="s">
        <v>28</v>
      </c>
      <c r="G8771">
        <v>1998.3155999999999</v>
      </c>
      <c r="H8771">
        <v>1</v>
      </c>
      <c r="I8771">
        <v>0.19983155999999999</v>
      </c>
      <c r="J8771">
        <v>2143</v>
      </c>
      <c r="K8771">
        <v>1138.1442999999999</v>
      </c>
      <c r="L8771" s="5">
        <v>2.0820000000000001E-3</v>
      </c>
      <c r="M8771" s="5">
        <v>1.8466E-2</v>
      </c>
      <c r="N8771" s="5">
        <v>2.2474999999999998E-2</v>
      </c>
      <c r="O8771" s="5">
        <v>4.6406000000000003E-2</v>
      </c>
      <c r="P8771" s="5">
        <v>4.3499999999999997E-2</v>
      </c>
      <c r="Q8771" s="5">
        <v>2.7661999999999999E-2</v>
      </c>
      <c r="R8771" s="5">
        <v>3.0672000000000001E-2</v>
      </c>
      <c r="S8771" s="5">
        <v>8.8030000000000001E-3</v>
      </c>
      <c r="T8771" s="5">
        <f t="shared" ref="T8771:T8834" si="411">MAX(L8771:S8771)</f>
        <v>4.6406000000000003E-2</v>
      </c>
      <c r="U8771" s="5">
        <f>IF(Table1[[#This Row],[MAX_PROJ]]&lt;0.005, 0, SUM(L8771:S8771))</f>
        <v>0.20006600000000002</v>
      </c>
      <c r="V8771" t="str">
        <f t="shared" ref="V8771:V8834" si="412">IF(K8771&gt;J8771,"ja","nee")</f>
        <v>nee</v>
      </c>
      <c r="W8771" t="str">
        <f t="shared" ref="W8771:W8834" si="413">IF(K8771&gt;(J8771-70),"ja","nee")</f>
        <v>nee</v>
      </c>
    </row>
    <row r="8772" spans="1:23" hidden="1" x14ac:dyDescent="0.25">
      <c r="A8772" s="1">
        <v>8770</v>
      </c>
      <c r="B8772">
        <v>4976068</v>
      </c>
      <c r="C8772">
        <v>95</v>
      </c>
      <c r="D8772" t="s">
        <v>44</v>
      </c>
      <c r="E8772" t="s">
        <v>23</v>
      </c>
      <c r="F8772" t="s">
        <v>24</v>
      </c>
      <c r="G8772">
        <v>9.1124089999999995</v>
      </c>
      <c r="H8772">
        <v>1</v>
      </c>
      <c r="I8772">
        <v>9.1124089999999999E-4</v>
      </c>
      <c r="J8772">
        <v>1214</v>
      </c>
      <c r="K8772">
        <v>1138.1442999999999</v>
      </c>
      <c r="L8772" s="5">
        <v>2.0820000000000001E-3</v>
      </c>
      <c r="M8772" s="5">
        <v>1.8466E-2</v>
      </c>
      <c r="N8772" s="5">
        <v>2.2474999999999998E-2</v>
      </c>
      <c r="O8772" s="5">
        <v>4.6406000000000003E-2</v>
      </c>
      <c r="P8772" s="5">
        <v>4.3499999999999997E-2</v>
      </c>
      <c r="Q8772" s="5">
        <v>2.7661999999999999E-2</v>
      </c>
      <c r="R8772" s="5">
        <v>3.0672000000000001E-2</v>
      </c>
      <c r="S8772" s="5">
        <v>8.8030000000000001E-3</v>
      </c>
      <c r="T8772" s="5">
        <f t="shared" si="411"/>
        <v>4.6406000000000003E-2</v>
      </c>
      <c r="U8772" s="5">
        <f>IF(Table1[[#This Row],[MAX_PROJ]]&lt;0.005, 0, SUM(L8772:S8772))</f>
        <v>0.20006600000000002</v>
      </c>
      <c r="V8772" t="str">
        <f t="shared" si="412"/>
        <v>nee</v>
      </c>
      <c r="W8772" t="str">
        <f t="shared" si="413"/>
        <v>nee</v>
      </c>
    </row>
    <row r="8773" spans="1:23" hidden="1" x14ac:dyDescent="0.25">
      <c r="A8773" s="1">
        <v>8771</v>
      </c>
      <c r="B8773">
        <v>4976068</v>
      </c>
      <c r="C8773">
        <v>95</v>
      </c>
      <c r="D8773" t="s">
        <v>44</v>
      </c>
      <c r="E8773" t="s">
        <v>25</v>
      </c>
      <c r="F8773" t="s">
        <v>26</v>
      </c>
      <c r="G8773">
        <v>3573.3076000000001</v>
      </c>
      <c r="H8773">
        <v>1</v>
      </c>
      <c r="I8773">
        <v>0.35733076000000003</v>
      </c>
      <c r="J8773">
        <v>1786</v>
      </c>
      <c r="K8773">
        <v>1138.1442999999999</v>
      </c>
      <c r="L8773" s="5">
        <v>2.0820000000000001E-3</v>
      </c>
      <c r="M8773" s="5">
        <v>1.8466E-2</v>
      </c>
      <c r="N8773" s="5">
        <v>2.2474999999999998E-2</v>
      </c>
      <c r="O8773" s="5">
        <v>4.6406000000000003E-2</v>
      </c>
      <c r="P8773" s="5">
        <v>4.3499999999999997E-2</v>
      </c>
      <c r="Q8773" s="5">
        <v>2.7661999999999999E-2</v>
      </c>
      <c r="R8773" s="5">
        <v>3.0672000000000001E-2</v>
      </c>
      <c r="S8773" s="5">
        <v>8.8030000000000001E-3</v>
      </c>
      <c r="T8773" s="5">
        <f t="shared" si="411"/>
        <v>4.6406000000000003E-2</v>
      </c>
      <c r="U8773" s="5">
        <f>IF(Table1[[#This Row],[MAX_PROJ]]&lt;0.005, 0, SUM(L8773:S8773))</f>
        <v>0.20006600000000002</v>
      </c>
      <c r="V8773" t="str">
        <f t="shared" si="412"/>
        <v>nee</v>
      </c>
      <c r="W8773" t="str">
        <f t="shared" si="413"/>
        <v>nee</v>
      </c>
    </row>
    <row r="8774" spans="1:23" hidden="1" x14ac:dyDescent="0.25">
      <c r="A8774" s="1">
        <v>8772</v>
      </c>
      <c r="B8774">
        <v>4976068</v>
      </c>
      <c r="C8774">
        <v>95</v>
      </c>
      <c r="D8774" t="s">
        <v>44</v>
      </c>
      <c r="E8774" t="s">
        <v>42</v>
      </c>
      <c r="F8774" t="s">
        <v>43</v>
      </c>
      <c r="G8774">
        <v>41.498910000000002</v>
      </c>
      <c r="H8774">
        <v>1</v>
      </c>
      <c r="I8774">
        <v>4.1498910000000002E-3</v>
      </c>
      <c r="J8774">
        <v>1714</v>
      </c>
      <c r="K8774">
        <v>1138.1442999999999</v>
      </c>
      <c r="L8774" s="5">
        <v>2.0820000000000001E-3</v>
      </c>
      <c r="M8774" s="5">
        <v>1.8466E-2</v>
      </c>
      <c r="N8774" s="5">
        <v>2.2474999999999998E-2</v>
      </c>
      <c r="O8774" s="5">
        <v>4.6406000000000003E-2</v>
      </c>
      <c r="P8774" s="5">
        <v>4.3499999999999997E-2</v>
      </c>
      <c r="Q8774" s="5">
        <v>2.7661999999999999E-2</v>
      </c>
      <c r="R8774" s="5">
        <v>3.0672000000000001E-2</v>
      </c>
      <c r="S8774" s="5">
        <v>8.8030000000000001E-3</v>
      </c>
      <c r="T8774" s="5">
        <f t="shared" si="411"/>
        <v>4.6406000000000003E-2</v>
      </c>
      <c r="U8774" s="5">
        <f>IF(Table1[[#This Row],[MAX_PROJ]]&lt;0.005, 0, SUM(L8774:S8774))</f>
        <v>0.20006600000000002</v>
      </c>
      <c r="V8774" t="str">
        <f t="shared" si="412"/>
        <v>nee</v>
      </c>
      <c r="W8774" t="str">
        <f t="shared" si="413"/>
        <v>nee</v>
      </c>
    </row>
    <row r="8775" spans="1:23" hidden="1" x14ac:dyDescent="0.25">
      <c r="A8775" s="1">
        <v>8773</v>
      </c>
      <c r="B8775">
        <v>5090754</v>
      </c>
      <c r="C8775">
        <v>95</v>
      </c>
      <c r="D8775" t="s">
        <v>44</v>
      </c>
      <c r="E8775" t="s">
        <v>42</v>
      </c>
      <c r="F8775" t="s">
        <v>43</v>
      </c>
      <c r="G8775">
        <v>7693.5127000000002</v>
      </c>
      <c r="H8775">
        <v>1</v>
      </c>
      <c r="I8775">
        <v>0.76935127000000003</v>
      </c>
      <c r="J8775">
        <v>1714</v>
      </c>
      <c r="K8775">
        <v>1031.6030000000001</v>
      </c>
      <c r="L8775" s="5">
        <v>1.6479999999999999E-3</v>
      </c>
      <c r="M8775" s="5">
        <v>1.4567E-2</v>
      </c>
      <c r="N8775" s="5">
        <v>1.7520000000000001E-2</v>
      </c>
      <c r="O8775" s="5">
        <v>3.7185999999999997E-2</v>
      </c>
      <c r="P8775" s="5">
        <v>3.4798000000000003E-2</v>
      </c>
      <c r="Q8775" s="5">
        <v>2.1928E-2</v>
      </c>
      <c r="R8775" s="5">
        <v>2.4409E-2</v>
      </c>
      <c r="S8775" s="5">
        <v>6.9480000000000002E-3</v>
      </c>
      <c r="T8775" s="5">
        <f t="shared" si="411"/>
        <v>3.7185999999999997E-2</v>
      </c>
      <c r="U8775" s="5">
        <f>IF(Table1[[#This Row],[MAX_PROJ]]&lt;0.005, 0, SUM(L8775:S8775))</f>
        <v>0.15900400000000003</v>
      </c>
      <c r="V8775" t="str">
        <f t="shared" si="412"/>
        <v>nee</v>
      </c>
      <c r="W8775" t="str">
        <f t="shared" si="413"/>
        <v>nee</v>
      </c>
    </row>
    <row r="8776" spans="1:23" hidden="1" x14ac:dyDescent="0.25">
      <c r="A8776" s="1">
        <v>8774</v>
      </c>
      <c r="B8776">
        <v>4222415</v>
      </c>
      <c r="C8776">
        <v>38</v>
      </c>
      <c r="D8776" t="s">
        <v>48</v>
      </c>
      <c r="E8776" t="s">
        <v>39</v>
      </c>
      <c r="F8776" t="s">
        <v>40</v>
      </c>
      <c r="G8776">
        <v>228.84926999999999</v>
      </c>
      <c r="H8776">
        <v>1</v>
      </c>
      <c r="I8776">
        <v>2.2884926999999999E-2</v>
      </c>
      <c r="J8776">
        <v>2143</v>
      </c>
      <c r="K8776">
        <v>1191.3577</v>
      </c>
      <c r="L8776" s="5">
        <v>1.95E-4</v>
      </c>
      <c r="M8776" s="5">
        <v>6.9329999999999999E-3</v>
      </c>
      <c r="N8776" s="5">
        <v>9.0830000000000008E-3</v>
      </c>
      <c r="O8776" s="5">
        <v>2.6452E-2</v>
      </c>
      <c r="P8776" s="5">
        <v>2.4112000000000001E-2</v>
      </c>
      <c r="Q8776" s="5">
        <v>1.4501999999999999E-2</v>
      </c>
      <c r="R8776" s="5">
        <v>1.6875999999999999E-2</v>
      </c>
      <c r="S8776" s="5">
        <v>3.9150000000000001E-3</v>
      </c>
      <c r="T8776" s="5">
        <f t="shared" si="411"/>
        <v>2.6452E-2</v>
      </c>
      <c r="U8776" s="5">
        <f>IF(Table1[[#This Row],[MAX_PROJ]]&lt;0.005, 0, SUM(L8776:S8776))</f>
        <v>0.10206800000000001</v>
      </c>
      <c r="V8776" t="str">
        <f t="shared" si="412"/>
        <v>nee</v>
      </c>
      <c r="W8776" t="str">
        <f t="shared" si="413"/>
        <v>nee</v>
      </c>
    </row>
    <row r="8777" spans="1:23" hidden="1" x14ac:dyDescent="0.25">
      <c r="A8777" s="1">
        <v>8775</v>
      </c>
      <c r="B8777">
        <v>4222416</v>
      </c>
      <c r="C8777">
        <v>38</v>
      </c>
      <c r="D8777" t="s">
        <v>48</v>
      </c>
      <c r="E8777" t="s">
        <v>75</v>
      </c>
      <c r="F8777" t="s">
        <v>76</v>
      </c>
      <c r="G8777">
        <v>22.259464000000001</v>
      </c>
      <c r="H8777">
        <v>1</v>
      </c>
      <c r="I8777">
        <v>2.2259464000000001E-3</v>
      </c>
      <c r="J8777">
        <v>2071</v>
      </c>
      <c r="K8777">
        <v>1773.6081999999999</v>
      </c>
      <c r="L8777" s="5">
        <v>2.2800000000000001E-4</v>
      </c>
      <c r="M8777" s="5">
        <v>9.1059999999999995E-3</v>
      </c>
      <c r="N8777" s="5">
        <v>1.1925E-2</v>
      </c>
      <c r="O8777" s="5">
        <v>3.5328999999999999E-2</v>
      </c>
      <c r="P8777" s="5">
        <v>3.2169999999999997E-2</v>
      </c>
      <c r="Q8777" s="5">
        <v>1.9299E-2</v>
      </c>
      <c r="R8777" s="5">
        <v>2.2474999999999998E-2</v>
      </c>
      <c r="S8777" s="5">
        <v>5.1669999999999997E-3</v>
      </c>
      <c r="T8777" s="5">
        <f t="shared" si="411"/>
        <v>3.5328999999999999E-2</v>
      </c>
      <c r="U8777" s="5">
        <f>IF(Table1[[#This Row],[MAX_PROJ]]&lt;0.005, 0, SUM(L8777:S8777))</f>
        <v>0.13569900000000001</v>
      </c>
      <c r="V8777" t="str">
        <f t="shared" si="412"/>
        <v>nee</v>
      </c>
      <c r="W8777" t="str">
        <f t="shared" si="413"/>
        <v>nee</v>
      </c>
    </row>
    <row r="8778" spans="1:23" hidden="1" x14ac:dyDescent="0.25">
      <c r="A8778" s="1">
        <v>8776</v>
      </c>
      <c r="B8778">
        <v>4861400</v>
      </c>
      <c r="C8778">
        <v>95</v>
      </c>
      <c r="D8778" t="s">
        <v>44</v>
      </c>
      <c r="E8778" t="s">
        <v>45</v>
      </c>
      <c r="F8778" t="s">
        <v>28</v>
      </c>
      <c r="G8778">
        <v>1434.7411</v>
      </c>
      <c r="H8778">
        <v>1</v>
      </c>
      <c r="I8778">
        <v>0.14347410999999999</v>
      </c>
      <c r="J8778">
        <v>2143</v>
      </c>
      <c r="K8778">
        <v>1598.2012999999999</v>
      </c>
      <c r="L8778" s="5">
        <v>4.6230000000000004E-3</v>
      </c>
      <c r="M8778" s="5">
        <v>4.2311000000000001E-2</v>
      </c>
      <c r="N8778" s="5">
        <v>5.1286999999999999E-2</v>
      </c>
      <c r="O8778" s="5">
        <v>0.106644</v>
      </c>
      <c r="P8778" s="5">
        <v>9.9959999999999993E-2</v>
      </c>
      <c r="Q8778" s="5">
        <v>6.3589999999999994E-2</v>
      </c>
      <c r="R8778" s="5">
        <v>7.0405999999999996E-2</v>
      </c>
      <c r="S8778" s="5">
        <v>2.0278000000000001E-2</v>
      </c>
      <c r="T8778" s="5">
        <f t="shared" si="411"/>
        <v>0.106644</v>
      </c>
      <c r="U8778" s="5">
        <f>IF(Table1[[#This Row],[MAX_PROJ]]&lt;0.005, 0, SUM(L8778:S8778))</f>
        <v>0.45909900000000003</v>
      </c>
      <c r="V8778" t="str">
        <f t="shared" si="412"/>
        <v>nee</v>
      </c>
      <c r="W8778" t="str">
        <f t="shared" si="413"/>
        <v>nee</v>
      </c>
    </row>
    <row r="8779" spans="1:23" hidden="1" x14ac:dyDescent="0.25">
      <c r="A8779" s="1">
        <v>8777</v>
      </c>
      <c r="B8779">
        <v>4861400</v>
      </c>
      <c r="C8779">
        <v>95</v>
      </c>
      <c r="D8779" t="s">
        <v>44</v>
      </c>
      <c r="E8779" t="s">
        <v>42</v>
      </c>
      <c r="F8779" t="s">
        <v>43</v>
      </c>
      <c r="G8779">
        <v>1025.2664</v>
      </c>
      <c r="H8779">
        <v>1</v>
      </c>
      <c r="I8779">
        <v>0.10252664</v>
      </c>
      <c r="J8779">
        <v>1714</v>
      </c>
      <c r="K8779">
        <v>1598.2012999999999</v>
      </c>
      <c r="L8779" s="5">
        <v>4.6230000000000004E-3</v>
      </c>
      <c r="M8779" s="5">
        <v>4.2311000000000001E-2</v>
      </c>
      <c r="N8779" s="5">
        <v>5.1286999999999999E-2</v>
      </c>
      <c r="O8779" s="5">
        <v>0.106644</v>
      </c>
      <c r="P8779" s="5">
        <v>9.9959999999999993E-2</v>
      </c>
      <c r="Q8779" s="5">
        <v>6.3589999999999994E-2</v>
      </c>
      <c r="R8779" s="5">
        <v>7.0405999999999996E-2</v>
      </c>
      <c r="S8779" s="5">
        <v>2.0278000000000001E-2</v>
      </c>
      <c r="T8779" s="5">
        <f t="shared" si="411"/>
        <v>0.106644</v>
      </c>
      <c r="U8779" s="5">
        <f>IF(Table1[[#This Row],[MAX_PROJ]]&lt;0.005, 0, SUM(L8779:S8779))</f>
        <v>0.45909900000000003</v>
      </c>
      <c r="V8779" t="str">
        <f t="shared" si="412"/>
        <v>nee</v>
      </c>
      <c r="W8779" t="str">
        <f t="shared" si="413"/>
        <v>nee</v>
      </c>
    </row>
    <row r="8780" spans="1:23" hidden="1" x14ac:dyDescent="0.25">
      <c r="A8780" s="1">
        <v>8778</v>
      </c>
      <c r="B8780">
        <v>4861401</v>
      </c>
      <c r="C8780">
        <v>95</v>
      </c>
      <c r="D8780" t="s">
        <v>44</v>
      </c>
      <c r="E8780" t="s">
        <v>45</v>
      </c>
      <c r="F8780" t="s">
        <v>28</v>
      </c>
      <c r="G8780">
        <v>1647.2401</v>
      </c>
      <c r="H8780">
        <v>1</v>
      </c>
      <c r="I8780">
        <v>0.16472401</v>
      </c>
      <c r="J8780">
        <v>2143</v>
      </c>
      <c r="K8780">
        <v>1434.2761</v>
      </c>
      <c r="L8780" s="5">
        <v>3.9760000000000004E-3</v>
      </c>
      <c r="M8780" s="5">
        <v>3.737E-2</v>
      </c>
      <c r="N8780" s="5">
        <v>4.4901000000000003E-2</v>
      </c>
      <c r="O8780" s="5">
        <v>9.1878000000000001E-2</v>
      </c>
      <c r="P8780" s="5">
        <v>8.6281999999999998E-2</v>
      </c>
      <c r="Q8780" s="5">
        <v>5.5323999999999998E-2</v>
      </c>
      <c r="R8780" s="5">
        <v>6.1092E-2</v>
      </c>
      <c r="S8780" s="5">
        <v>1.7992000000000001E-2</v>
      </c>
      <c r="T8780" s="5">
        <f t="shared" si="411"/>
        <v>9.1878000000000001E-2</v>
      </c>
      <c r="U8780" s="5">
        <f>IF(Table1[[#This Row],[MAX_PROJ]]&lt;0.005, 0, SUM(L8780:S8780))</f>
        <v>0.39881499999999998</v>
      </c>
      <c r="V8780" t="str">
        <f t="shared" si="412"/>
        <v>nee</v>
      </c>
      <c r="W8780" t="str">
        <f t="shared" si="413"/>
        <v>nee</v>
      </c>
    </row>
    <row r="8781" spans="1:23" hidden="1" x14ac:dyDescent="0.25">
      <c r="A8781" s="1">
        <v>8779</v>
      </c>
      <c r="B8781">
        <v>4861401</v>
      </c>
      <c r="C8781">
        <v>95</v>
      </c>
      <c r="D8781" t="s">
        <v>44</v>
      </c>
      <c r="E8781" t="s">
        <v>42</v>
      </c>
      <c r="F8781" t="s">
        <v>43</v>
      </c>
      <c r="G8781">
        <v>3275.6277</v>
      </c>
      <c r="H8781">
        <v>1</v>
      </c>
      <c r="I8781">
        <v>0.32756277</v>
      </c>
      <c r="J8781">
        <v>1714</v>
      </c>
      <c r="K8781">
        <v>1434.2761</v>
      </c>
      <c r="L8781" s="5">
        <v>3.9760000000000004E-3</v>
      </c>
      <c r="M8781" s="5">
        <v>3.737E-2</v>
      </c>
      <c r="N8781" s="5">
        <v>4.4901000000000003E-2</v>
      </c>
      <c r="O8781" s="5">
        <v>9.1878000000000001E-2</v>
      </c>
      <c r="P8781" s="5">
        <v>8.6281999999999998E-2</v>
      </c>
      <c r="Q8781" s="5">
        <v>5.5323999999999998E-2</v>
      </c>
      <c r="R8781" s="5">
        <v>6.1092E-2</v>
      </c>
      <c r="S8781" s="5">
        <v>1.7992000000000001E-2</v>
      </c>
      <c r="T8781" s="5">
        <f t="shared" si="411"/>
        <v>9.1878000000000001E-2</v>
      </c>
      <c r="U8781" s="5">
        <f>IF(Table1[[#This Row],[MAX_PROJ]]&lt;0.005, 0, SUM(L8781:S8781))</f>
        <v>0.39881499999999998</v>
      </c>
      <c r="V8781" t="str">
        <f t="shared" si="412"/>
        <v>nee</v>
      </c>
      <c r="W8781" t="str">
        <f t="shared" si="413"/>
        <v>nee</v>
      </c>
    </row>
    <row r="8782" spans="1:23" x14ac:dyDescent="0.25">
      <c r="A8782" s="1">
        <v>8780</v>
      </c>
      <c r="B8782">
        <v>4861398</v>
      </c>
      <c r="C8782">
        <v>95</v>
      </c>
      <c r="D8782" t="s">
        <v>44</v>
      </c>
      <c r="E8782" t="s">
        <v>25</v>
      </c>
      <c r="F8782" t="s">
        <v>26</v>
      </c>
      <c r="G8782">
        <v>2385.4463000000001</v>
      </c>
      <c r="H8782">
        <v>1</v>
      </c>
      <c r="I8782">
        <v>0.23854463000000001</v>
      </c>
      <c r="J8782">
        <v>1786</v>
      </c>
      <c r="K8782">
        <v>1854.1572000000001</v>
      </c>
      <c r="L8782" s="5">
        <v>5.4460000000000003E-3</v>
      </c>
      <c r="M8782" s="5">
        <v>5.0241000000000001E-2</v>
      </c>
      <c r="N8782" s="5">
        <v>6.1095999999999998E-2</v>
      </c>
      <c r="O8782" s="5">
        <v>0.128495</v>
      </c>
      <c r="P8782" s="5">
        <v>0.12030200000000001</v>
      </c>
      <c r="Q8782" s="5">
        <v>7.6258000000000006E-2</v>
      </c>
      <c r="R8782" s="5">
        <v>8.4645999999999999E-2</v>
      </c>
      <c r="S8782" s="5">
        <v>2.4174000000000001E-2</v>
      </c>
      <c r="T8782" s="5">
        <f t="shared" si="411"/>
        <v>0.128495</v>
      </c>
      <c r="U8782" s="5">
        <f>IF(Table1[[#This Row],[MAX_PROJ]]&lt;0.005, 0, SUM(L8782:S8782))</f>
        <v>0.55065799999999998</v>
      </c>
      <c r="V8782" t="str">
        <f t="shared" si="412"/>
        <v>ja</v>
      </c>
      <c r="W8782" t="str">
        <f t="shared" si="413"/>
        <v>ja</v>
      </c>
    </row>
    <row r="8783" spans="1:23" x14ac:dyDescent="0.25">
      <c r="A8783" s="1">
        <v>8781</v>
      </c>
      <c r="B8783">
        <v>4861398</v>
      </c>
      <c r="C8783">
        <v>95</v>
      </c>
      <c r="D8783" t="s">
        <v>44</v>
      </c>
      <c r="E8783" t="s">
        <v>42</v>
      </c>
      <c r="F8783" t="s">
        <v>43</v>
      </c>
      <c r="G8783">
        <v>1005.3327</v>
      </c>
      <c r="H8783">
        <v>1</v>
      </c>
      <c r="I8783">
        <v>0.10053326999999999</v>
      </c>
      <c r="J8783">
        <v>1714</v>
      </c>
      <c r="K8783">
        <v>1854.1572000000001</v>
      </c>
      <c r="L8783" s="5">
        <v>5.4460000000000003E-3</v>
      </c>
      <c r="M8783" s="5">
        <v>5.0241000000000001E-2</v>
      </c>
      <c r="N8783" s="5">
        <v>6.1095999999999998E-2</v>
      </c>
      <c r="O8783" s="5">
        <v>0.128495</v>
      </c>
      <c r="P8783" s="5">
        <v>0.12030200000000001</v>
      </c>
      <c r="Q8783" s="5">
        <v>7.6258000000000006E-2</v>
      </c>
      <c r="R8783" s="5">
        <v>8.4645999999999999E-2</v>
      </c>
      <c r="S8783" s="5">
        <v>2.4174000000000001E-2</v>
      </c>
      <c r="T8783" s="5">
        <f t="shared" si="411"/>
        <v>0.128495</v>
      </c>
      <c r="U8783" s="5">
        <f>IF(Table1[[#This Row],[MAX_PROJ]]&lt;0.005, 0, SUM(L8783:S8783))</f>
        <v>0.55065799999999998</v>
      </c>
      <c r="V8783" t="str">
        <f t="shared" si="412"/>
        <v>ja</v>
      </c>
      <c r="W8783" t="str">
        <f t="shared" si="413"/>
        <v>ja</v>
      </c>
    </row>
    <row r="8784" spans="1:23" x14ac:dyDescent="0.25">
      <c r="A8784" s="1">
        <v>8782</v>
      </c>
      <c r="B8784">
        <v>4861399</v>
      </c>
      <c r="C8784">
        <v>95</v>
      </c>
      <c r="D8784" t="s">
        <v>44</v>
      </c>
      <c r="E8784" t="s">
        <v>25</v>
      </c>
      <c r="F8784" t="s">
        <v>26</v>
      </c>
      <c r="G8784">
        <v>4424.107</v>
      </c>
      <c r="H8784">
        <v>1</v>
      </c>
      <c r="I8784">
        <v>0.44241069999999999</v>
      </c>
      <c r="J8784">
        <v>1786</v>
      </c>
      <c r="K8784">
        <v>1790.1266000000001</v>
      </c>
      <c r="L8784" s="5">
        <v>5.2950000000000002E-3</v>
      </c>
      <c r="M8784" s="5">
        <v>4.8565999999999998E-2</v>
      </c>
      <c r="N8784" s="5">
        <v>5.9042999999999998E-2</v>
      </c>
      <c r="O8784" s="5">
        <v>0.124089</v>
      </c>
      <c r="P8784" s="5">
        <v>0.11619599999999999</v>
      </c>
      <c r="Q8784" s="5">
        <v>7.3647000000000004E-2</v>
      </c>
      <c r="R8784" s="5">
        <v>8.1729999999999997E-2</v>
      </c>
      <c r="S8784" s="5">
        <v>2.3354E-2</v>
      </c>
      <c r="T8784" s="5">
        <f t="shared" si="411"/>
        <v>0.124089</v>
      </c>
      <c r="U8784" s="5">
        <f>IF(Table1[[#This Row],[MAX_PROJ]]&lt;0.005, 0, SUM(L8784:S8784))</f>
        <v>0.53191999999999995</v>
      </c>
      <c r="V8784" t="str">
        <f t="shared" si="412"/>
        <v>ja</v>
      </c>
      <c r="W8784" t="str">
        <f t="shared" si="413"/>
        <v>ja</v>
      </c>
    </row>
    <row r="8785" spans="1:23" x14ac:dyDescent="0.25">
      <c r="A8785" s="1">
        <v>8783</v>
      </c>
      <c r="B8785">
        <v>4861399</v>
      </c>
      <c r="C8785">
        <v>95</v>
      </c>
      <c r="D8785" t="s">
        <v>44</v>
      </c>
      <c r="E8785" t="s">
        <v>42</v>
      </c>
      <c r="F8785" t="s">
        <v>43</v>
      </c>
      <c r="G8785">
        <v>124.197975</v>
      </c>
      <c r="H8785">
        <v>1</v>
      </c>
      <c r="I8785">
        <v>1.24197975E-2</v>
      </c>
      <c r="J8785">
        <v>1714</v>
      </c>
      <c r="K8785">
        <v>1790.1266000000001</v>
      </c>
      <c r="L8785" s="5">
        <v>5.2950000000000002E-3</v>
      </c>
      <c r="M8785" s="5">
        <v>4.8565999999999998E-2</v>
      </c>
      <c r="N8785" s="5">
        <v>5.9042999999999998E-2</v>
      </c>
      <c r="O8785" s="5">
        <v>0.124089</v>
      </c>
      <c r="P8785" s="5">
        <v>0.11619599999999999</v>
      </c>
      <c r="Q8785" s="5">
        <v>7.3647000000000004E-2</v>
      </c>
      <c r="R8785" s="5">
        <v>8.1729999999999997E-2</v>
      </c>
      <c r="S8785" s="5">
        <v>2.3354E-2</v>
      </c>
      <c r="T8785" s="5">
        <f t="shared" si="411"/>
        <v>0.124089</v>
      </c>
      <c r="U8785" s="5">
        <f>IF(Table1[[#This Row],[MAX_PROJ]]&lt;0.005, 0, SUM(L8785:S8785))</f>
        <v>0.53191999999999995</v>
      </c>
      <c r="V8785" t="str">
        <f t="shared" si="412"/>
        <v>ja</v>
      </c>
      <c r="W8785" t="str">
        <f t="shared" si="413"/>
        <v>ja</v>
      </c>
    </row>
    <row r="8786" spans="1:23" hidden="1" x14ac:dyDescent="0.25">
      <c r="A8786" s="1">
        <v>8784</v>
      </c>
      <c r="B8786">
        <v>4861396</v>
      </c>
      <c r="C8786">
        <v>95</v>
      </c>
      <c r="D8786" t="s">
        <v>44</v>
      </c>
      <c r="E8786" t="s">
        <v>45</v>
      </c>
      <c r="F8786" t="s">
        <v>28</v>
      </c>
      <c r="G8786">
        <v>7286.1869999999999</v>
      </c>
      <c r="H8786">
        <v>1</v>
      </c>
      <c r="I8786">
        <v>0.72861869999999995</v>
      </c>
      <c r="J8786">
        <v>2143</v>
      </c>
      <c r="K8786">
        <v>849.01819999999998</v>
      </c>
      <c r="L8786" s="5">
        <v>2.3509999999999998E-3</v>
      </c>
      <c r="M8786" s="5">
        <v>2.1552000000000002E-2</v>
      </c>
      <c r="N8786" s="5">
        <v>2.6017999999999999E-2</v>
      </c>
      <c r="O8786" s="5">
        <v>5.3309000000000002E-2</v>
      </c>
      <c r="P8786" s="5">
        <v>5.0025E-2</v>
      </c>
      <c r="Q8786" s="5">
        <v>3.1954000000000003E-2</v>
      </c>
      <c r="R8786" s="5">
        <v>3.5416999999999997E-2</v>
      </c>
      <c r="S8786" s="5">
        <v>1.0307999999999999E-2</v>
      </c>
      <c r="T8786" s="5">
        <f t="shared" si="411"/>
        <v>5.3309000000000002E-2</v>
      </c>
      <c r="U8786" s="5">
        <f>IF(Table1[[#This Row],[MAX_PROJ]]&lt;0.005, 0, SUM(L8786:S8786))</f>
        <v>0.23093400000000003</v>
      </c>
      <c r="V8786" t="str">
        <f t="shared" si="412"/>
        <v>nee</v>
      </c>
      <c r="W8786" t="str">
        <f t="shared" si="413"/>
        <v>nee</v>
      </c>
    </row>
    <row r="8787" spans="1:23" hidden="1" x14ac:dyDescent="0.25">
      <c r="A8787" s="1">
        <v>8785</v>
      </c>
      <c r="B8787">
        <v>4861397</v>
      </c>
      <c r="C8787">
        <v>95</v>
      </c>
      <c r="D8787" t="s">
        <v>44</v>
      </c>
      <c r="E8787" t="s">
        <v>45</v>
      </c>
      <c r="F8787" t="s">
        <v>28</v>
      </c>
      <c r="G8787">
        <v>631.4683</v>
      </c>
      <c r="H8787">
        <v>1</v>
      </c>
      <c r="I8787">
        <v>6.3146830000000001E-2</v>
      </c>
      <c r="J8787">
        <v>2143</v>
      </c>
      <c r="K8787">
        <v>1556.3544999999999</v>
      </c>
      <c r="L8787" s="5">
        <v>4.2220000000000001E-3</v>
      </c>
      <c r="M8787" s="5">
        <v>3.8928999999999998E-2</v>
      </c>
      <c r="N8787" s="5">
        <v>4.7254999999999998E-2</v>
      </c>
      <c r="O8787" s="5">
        <v>9.8751000000000005E-2</v>
      </c>
      <c r="P8787" s="5">
        <v>9.2385999999999996E-2</v>
      </c>
      <c r="Q8787" s="5">
        <v>5.8713000000000001E-2</v>
      </c>
      <c r="R8787" s="5">
        <v>6.5101999999999993E-2</v>
      </c>
      <c r="S8787" s="5">
        <v>1.8654E-2</v>
      </c>
      <c r="T8787" s="5">
        <f t="shared" si="411"/>
        <v>9.8751000000000005E-2</v>
      </c>
      <c r="U8787" s="5">
        <f>IF(Table1[[#This Row],[MAX_PROJ]]&lt;0.005, 0, SUM(L8787:S8787))</f>
        <v>0.424012</v>
      </c>
      <c r="V8787" t="str">
        <f t="shared" si="412"/>
        <v>nee</v>
      </c>
      <c r="W8787" t="str">
        <f t="shared" si="413"/>
        <v>nee</v>
      </c>
    </row>
    <row r="8788" spans="1:23" hidden="1" x14ac:dyDescent="0.25">
      <c r="A8788" s="1">
        <v>8786</v>
      </c>
      <c r="B8788">
        <v>4861397</v>
      </c>
      <c r="C8788">
        <v>95</v>
      </c>
      <c r="D8788" t="s">
        <v>44</v>
      </c>
      <c r="E8788" t="s">
        <v>42</v>
      </c>
      <c r="F8788" t="s">
        <v>43</v>
      </c>
      <c r="G8788">
        <v>115.023</v>
      </c>
      <c r="H8788">
        <v>1</v>
      </c>
      <c r="I8788">
        <v>1.15023E-2</v>
      </c>
      <c r="J8788">
        <v>1714</v>
      </c>
      <c r="K8788">
        <v>1556.3544999999999</v>
      </c>
      <c r="L8788" s="5">
        <v>4.2220000000000001E-3</v>
      </c>
      <c r="M8788" s="5">
        <v>3.8928999999999998E-2</v>
      </c>
      <c r="N8788" s="5">
        <v>4.7254999999999998E-2</v>
      </c>
      <c r="O8788" s="5">
        <v>9.8751000000000005E-2</v>
      </c>
      <c r="P8788" s="5">
        <v>9.2385999999999996E-2</v>
      </c>
      <c r="Q8788" s="5">
        <v>5.8713000000000001E-2</v>
      </c>
      <c r="R8788" s="5">
        <v>6.5101999999999993E-2</v>
      </c>
      <c r="S8788" s="5">
        <v>1.8654E-2</v>
      </c>
      <c r="T8788" s="5">
        <f t="shared" si="411"/>
        <v>9.8751000000000005E-2</v>
      </c>
      <c r="U8788" s="5">
        <f>IF(Table1[[#This Row],[MAX_PROJ]]&lt;0.005, 0, SUM(L8788:S8788))</f>
        <v>0.424012</v>
      </c>
      <c r="V8788" t="str">
        <f t="shared" si="412"/>
        <v>nee</v>
      </c>
      <c r="W8788" t="str">
        <f t="shared" si="413"/>
        <v>nee</v>
      </c>
    </row>
    <row r="8789" spans="1:23" hidden="1" x14ac:dyDescent="0.25">
      <c r="A8789" s="1">
        <v>8787</v>
      </c>
      <c r="B8789">
        <v>4746728</v>
      </c>
      <c r="C8789">
        <v>95</v>
      </c>
      <c r="D8789" t="s">
        <v>44</v>
      </c>
      <c r="E8789" t="s">
        <v>45</v>
      </c>
      <c r="F8789" t="s">
        <v>28</v>
      </c>
      <c r="G8789">
        <v>1398.4550999999999</v>
      </c>
      <c r="H8789">
        <v>1</v>
      </c>
      <c r="I8789">
        <v>0.13984551000000001</v>
      </c>
      <c r="J8789">
        <v>2143</v>
      </c>
      <c r="K8789">
        <v>1355.1853000000001</v>
      </c>
      <c r="L8789" s="5">
        <v>5.0090000000000004E-3</v>
      </c>
      <c r="M8789" s="5">
        <v>4.8327000000000002E-2</v>
      </c>
      <c r="N8789" s="5">
        <v>5.7418999999999998E-2</v>
      </c>
      <c r="O8789" s="5">
        <v>0.113243</v>
      </c>
      <c r="P8789" s="5">
        <v>0.10691100000000001</v>
      </c>
      <c r="Q8789" s="5">
        <v>6.9526000000000004E-2</v>
      </c>
      <c r="R8789" s="5">
        <v>7.6446E-2</v>
      </c>
      <c r="S8789" s="5">
        <v>2.3349999999999999E-2</v>
      </c>
      <c r="T8789" s="5">
        <f t="shared" si="411"/>
        <v>0.113243</v>
      </c>
      <c r="U8789" s="5">
        <f>IF(Table1[[#This Row],[MAX_PROJ]]&lt;0.005, 0, SUM(L8789:S8789))</f>
        <v>0.50023099999999998</v>
      </c>
      <c r="V8789" t="str">
        <f t="shared" si="412"/>
        <v>nee</v>
      </c>
      <c r="W8789" t="str">
        <f t="shared" si="413"/>
        <v>nee</v>
      </c>
    </row>
    <row r="8790" spans="1:23" hidden="1" x14ac:dyDescent="0.25">
      <c r="A8790" s="1">
        <v>8788</v>
      </c>
      <c r="B8790">
        <v>4746728</v>
      </c>
      <c r="C8790">
        <v>95</v>
      </c>
      <c r="D8790" t="s">
        <v>44</v>
      </c>
      <c r="E8790" t="s">
        <v>42</v>
      </c>
      <c r="F8790" t="s">
        <v>43</v>
      </c>
      <c r="G8790">
        <v>3719.1174000000001</v>
      </c>
      <c r="H8790">
        <v>1</v>
      </c>
      <c r="I8790">
        <v>0.37191173999999999</v>
      </c>
      <c r="J8790">
        <v>1714</v>
      </c>
      <c r="K8790">
        <v>1355.1853000000001</v>
      </c>
      <c r="L8790" s="5">
        <v>5.0090000000000004E-3</v>
      </c>
      <c r="M8790" s="5">
        <v>4.8327000000000002E-2</v>
      </c>
      <c r="N8790" s="5">
        <v>5.7418999999999998E-2</v>
      </c>
      <c r="O8790" s="5">
        <v>0.113243</v>
      </c>
      <c r="P8790" s="5">
        <v>0.10691100000000001</v>
      </c>
      <c r="Q8790" s="5">
        <v>6.9526000000000004E-2</v>
      </c>
      <c r="R8790" s="5">
        <v>7.6446E-2</v>
      </c>
      <c r="S8790" s="5">
        <v>2.3349999999999999E-2</v>
      </c>
      <c r="T8790" s="5">
        <f t="shared" si="411"/>
        <v>0.113243</v>
      </c>
      <c r="U8790" s="5">
        <f>IF(Table1[[#This Row],[MAX_PROJ]]&lt;0.005, 0, SUM(L8790:S8790))</f>
        <v>0.50023099999999998</v>
      </c>
      <c r="V8790" t="str">
        <f t="shared" si="412"/>
        <v>nee</v>
      </c>
      <c r="W8790" t="str">
        <f t="shared" si="413"/>
        <v>nee</v>
      </c>
    </row>
    <row r="8791" spans="1:23" hidden="1" x14ac:dyDescent="0.25">
      <c r="A8791" s="1">
        <v>8789</v>
      </c>
      <c r="B8791">
        <v>4746729</v>
      </c>
      <c r="C8791">
        <v>95</v>
      </c>
      <c r="D8791" t="s">
        <v>44</v>
      </c>
      <c r="E8791" t="s">
        <v>45</v>
      </c>
      <c r="F8791" t="s">
        <v>28</v>
      </c>
      <c r="G8791">
        <v>1681.8123000000001</v>
      </c>
      <c r="H8791">
        <v>1</v>
      </c>
      <c r="I8791">
        <v>0.16818122999999999</v>
      </c>
      <c r="J8791">
        <v>2143</v>
      </c>
      <c r="K8791">
        <v>1390.4117000000001</v>
      </c>
      <c r="L8791" s="5">
        <v>5.6969999999999998E-3</v>
      </c>
      <c r="M8791" s="5">
        <v>5.5465E-2</v>
      </c>
      <c r="N8791" s="5">
        <v>6.5767999999999993E-2</v>
      </c>
      <c r="O8791" s="5">
        <v>0.129854</v>
      </c>
      <c r="P8791" s="5">
        <v>0.122613</v>
      </c>
      <c r="Q8791" s="5">
        <v>7.9773999999999998E-2</v>
      </c>
      <c r="R8791" s="5">
        <v>8.7679999999999994E-2</v>
      </c>
      <c r="S8791" s="5">
        <v>2.6849999999999999E-2</v>
      </c>
      <c r="T8791" s="5">
        <f t="shared" si="411"/>
        <v>0.129854</v>
      </c>
      <c r="U8791" s="5">
        <f>IF(Table1[[#This Row],[MAX_PROJ]]&lt;0.005, 0, SUM(L8791:S8791))</f>
        <v>0.57370100000000002</v>
      </c>
      <c r="V8791" t="str">
        <f t="shared" si="412"/>
        <v>nee</v>
      </c>
      <c r="W8791" t="str">
        <f t="shared" si="413"/>
        <v>nee</v>
      </c>
    </row>
    <row r="8792" spans="1:23" x14ac:dyDescent="0.25">
      <c r="A8792" s="1">
        <v>8790</v>
      </c>
      <c r="B8792">
        <v>4746729</v>
      </c>
      <c r="C8792">
        <v>95</v>
      </c>
      <c r="D8792" t="s">
        <v>44</v>
      </c>
      <c r="E8792" t="s">
        <v>21</v>
      </c>
      <c r="F8792" t="s">
        <v>22</v>
      </c>
      <c r="G8792">
        <v>549.09766000000002</v>
      </c>
      <c r="H8792">
        <v>1</v>
      </c>
      <c r="I8792">
        <v>5.4909765999999999E-2</v>
      </c>
      <c r="J8792">
        <v>714</v>
      </c>
      <c r="K8792">
        <v>1390.4117000000001</v>
      </c>
      <c r="L8792" s="5">
        <v>5.6969999999999998E-3</v>
      </c>
      <c r="M8792" s="5">
        <v>5.5465E-2</v>
      </c>
      <c r="N8792" s="5">
        <v>6.5767999999999993E-2</v>
      </c>
      <c r="O8792" s="5">
        <v>0.129854</v>
      </c>
      <c r="P8792" s="5">
        <v>0.122613</v>
      </c>
      <c r="Q8792" s="5">
        <v>7.9773999999999998E-2</v>
      </c>
      <c r="R8792" s="5">
        <v>8.7679999999999994E-2</v>
      </c>
      <c r="S8792" s="5">
        <v>2.6849999999999999E-2</v>
      </c>
      <c r="T8792" s="5">
        <f t="shared" si="411"/>
        <v>0.129854</v>
      </c>
      <c r="U8792" s="5">
        <f>IF(Table1[[#This Row],[MAX_PROJ]]&lt;0.005, 0, SUM(L8792:S8792))</f>
        <v>0.57370100000000002</v>
      </c>
      <c r="V8792" t="str">
        <f t="shared" si="412"/>
        <v>ja</v>
      </c>
      <c r="W8792" t="str">
        <f t="shared" si="413"/>
        <v>ja</v>
      </c>
    </row>
    <row r="8793" spans="1:23" hidden="1" x14ac:dyDescent="0.25">
      <c r="A8793" s="1">
        <v>8791</v>
      </c>
      <c r="B8793">
        <v>4746729</v>
      </c>
      <c r="C8793">
        <v>95</v>
      </c>
      <c r="D8793" t="s">
        <v>44</v>
      </c>
      <c r="E8793" t="s">
        <v>42</v>
      </c>
      <c r="F8793" t="s">
        <v>43</v>
      </c>
      <c r="G8793">
        <v>6336.1909999999998</v>
      </c>
      <c r="H8793">
        <v>1</v>
      </c>
      <c r="I8793">
        <v>0.63361909999999999</v>
      </c>
      <c r="J8793">
        <v>1714</v>
      </c>
      <c r="K8793">
        <v>1390.4117000000001</v>
      </c>
      <c r="L8793" s="5">
        <v>5.6969999999999998E-3</v>
      </c>
      <c r="M8793" s="5">
        <v>5.5465E-2</v>
      </c>
      <c r="N8793" s="5">
        <v>6.5767999999999993E-2</v>
      </c>
      <c r="O8793" s="5">
        <v>0.129854</v>
      </c>
      <c r="P8793" s="5">
        <v>0.122613</v>
      </c>
      <c r="Q8793" s="5">
        <v>7.9773999999999998E-2</v>
      </c>
      <c r="R8793" s="5">
        <v>8.7679999999999994E-2</v>
      </c>
      <c r="S8793" s="5">
        <v>2.6849999999999999E-2</v>
      </c>
      <c r="T8793" s="5">
        <f t="shared" si="411"/>
        <v>0.129854</v>
      </c>
      <c r="U8793" s="5">
        <f>IF(Table1[[#This Row],[MAX_PROJ]]&lt;0.005, 0, SUM(L8793:S8793))</f>
        <v>0.57370100000000002</v>
      </c>
      <c r="V8793" t="str">
        <f t="shared" si="412"/>
        <v>nee</v>
      </c>
      <c r="W8793" t="str">
        <f t="shared" si="413"/>
        <v>nee</v>
      </c>
    </row>
    <row r="8794" spans="1:23" hidden="1" x14ac:dyDescent="0.25">
      <c r="A8794" s="1">
        <v>8792</v>
      </c>
      <c r="B8794">
        <v>4746730</v>
      </c>
      <c r="C8794">
        <v>95</v>
      </c>
      <c r="D8794" t="s">
        <v>44</v>
      </c>
      <c r="E8794" t="s">
        <v>45</v>
      </c>
      <c r="F8794" t="s">
        <v>28</v>
      </c>
      <c r="G8794">
        <v>990.14966000000004</v>
      </c>
      <c r="H8794">
        <v>1</v>
      </c>
      <c r="I8794">
        <v>9.9014965999999996E-2</v>
      </c>
      <c r="J8794">
        <v>2143</v>
      </c>
      <c r="K8794">
        <v>1431.9477999999999</v>
      </c>
      <c r="L8794" s="5">
        <v>6.0549999999999996E-3</v>
      </c>
      <c r="M8794" s="5">
        <v>6.0316000000000002E-2</v>
      </c>
      <c r="N8794" s="5">
        <v>7.1562000000000001E-2</v>
      </c>
      <c r="O8794" s="5">
        <v>0.14214399999999999</v>
      </c>
      <c r="P8794" s="5">
        <v>0.13403799999999999</v>
      </c>
      <c r="Q8794" s="5">
        <v>8.7217000000000003E-2</v>
      </c>
      <c r="R8794" s="5">
        <v>9.5912999999999998E-2</v>
      </c>
      <c r="S8794" s="5">
        <v>2.9267999999999999E-2</v>
      </c>
      <c r="T8794" s="5">
        <f t="shared" si="411"/>
        <v>0.14214399999999999</v>
      </c>
      <c r="U8794" s="5">
        <f>IF(Table1[[#This Row],[MAX_PROJ]]&lt;0.005, 0, SUM(L8794:S8794))</f>
        <v>0.62651299999999999</v>
      </c>
      <c r="V8794" t="str">
        <f t="shared" si="412"/>
        <v>nee</v>
      </c>
      <c r="W8794" t="str">
        <f t="shared" si="413"/>
        <v>nee</v>
      </c>
    </row>
    <row r="8795" spans="1:23" hidden="1" x14ac:dyDescent="0.25">
      <c r="A8795" s="1">
        <v>8793</v>
      </c>
      <c r="B8795">
        <v>4746730</v>
      </c>
      <c r="C8795">
        <v>95</v>
      </c>
      <c r="D8795" t="s">
        <v>44</v>
      </c>
      <c r="E8795" t="s">
        <v>42</v>
      </c>
      <c r="F8795" t="s">
        <v>43</v>
      </c>
      <c r="G8795">
        <v>7588.8670000000002</v>
      </c>
      <c r="H8795">
        <v>1</v>
      </c>
      <c r="I8795">
        <v>0.75888670000000003</v>
      </c>
      <c r="J8795">
        <v>1714</v>
      </c>
      <c r="K8795">
        <v>1431.9477999999999</v>
      </c>
      <c r="L8795" s="5">
        <v>6.0549999999999996E-3</v>
      </c>
      <c r="M8795" s="5">
        <v>6.0316000000000002E-2</v>
      </c>
      <c r="N8795" s="5">
        <v>7.1562000000000001E-2</v>
      </c>
      <c r="O8795" s="5">
        <v>0.14214399999999999</v>
      </c>
      <c r="P8795" s="5">
        <v>0.13403799999999999</v>
      </c>
      <c r="Q8795" s="5">
        <v>8.7217000000000003E-2</v>
      </c>
      <c r="R8795" s="5">
        <v>9.5912999999999998E-2</v>
      </c>
      <c r="S8795" s="5">
        <v>2.9267999999999999E-2</v>
      </c>
      <c r="T8795" s="5">
        <f t="shared" si="411"/>
        <v>0.14214399999999999</v>
      </c>
      <c r="U8795" s="5">
        <f>IF(Table1[[#This Row],[MAX_PROJ]]&lt;0.005, 0, SUM(L8795:S8795))</f>
        <v>0.62651299999999999</v>
      </c>
      <c r="V8795" t="str">
        <f t="shared" si="412"/>
        <v>nee</v>
      </c>
      <c r="W8795" t="str">
        <f t="shared" si="413"/>
        <v>nee</v>
      </c>
    </row>
    <row r="8796" spans="1:23" x14ac:dyDescent="0.25">
      <c r="A8796" s="1">
        <v>8794</v>
      </c>
      <c r="B8796">
        <v>4746731</v>
      </c>
      <c r="C8796">
        <v>95</v>
      </c>
      <c r="D8796" t="s">
        <v>44</v>
      </c>
      <c r="E8796" t="s">
        <v>21</v>
      </c>
      <c r="F8796" t="s">
        <v>22</v>
      </c>
      <c r="G8796">
        <v>588.16930000000002</v>
      </c>
      <c r="H8796">
        <v>1</v>
      </c>
      <c r="I8796">
        <v>5.8816930000000003E-2</v>
      </c>
      <c r="J8796">
        <v>714</v>
      </c>
      <c r="K8796">
        <v>1386.9543000000001</v>
      </c>
      <c r="L8796" s="5">
        <v>5.9880000000000003E-3</v>
      </c>
      <c r="M8796" s="5">
        <v>6.0871000000000001E-2</v>
      </c>
      <c r="N8796" s="5">
        <v>7.1817000000000006E-2</v>
      </c>
      <c r="O8796" s="5">
        <v>0.14178199999999999</v>
      </c>
      <c r="P8796" s="5">
        <v>0.13392599999999999</v>
      </c>
      <c r="Q8796" s="5">
        <v>8.7465000000000001E-2</v>
      </c>
      <c r="R8796" s="5">
        <v>9.6071000000000004E-2</v>
      </c>
      <c r="S8796" s="5">
        <v>2.9662999999999998E-2</v>
      </c>
      <c r="T8796" s="5">
        <f t="shared" si="411"/>
        <v>0.14178199999999999</v>
      </c>
      <c r="U8796" s="5">
        <f>IF(Table1[[#This Row],[MAX_PROJ]]&lt;0.005, 0, SUM(L8796:S8796))</f>
        <v>0.627583</v>
      </c>
      <c r="V8796" t="str">
        <f t="shared" si="412"/>
        <v>ja</v>
      </c>
      <c r="W8796" t="str">
        <f t="shared" si="413"/>
        <v>ja</v>
      </c>
    </row>
    <row r="8797" spans="1:23" hidden="1" x14ac:dyDescent="0.25">
      <c r="A8797" s="1">
        <v>8795</v>
      </c>
      <c r="B8797">
        <v>4746731</v>
      </c>
      <c r="C8797">
        <v>95</v>
      </c>
      <c r="D8797" t="s">
        <v>44</v>
      </c>
      <c r="E8797" t="s">
        <v>42</v>
      </c>
      <c r="F8797" t="s">
        <v>43</v>
      </c>
      <c r="G8797">
        <v>5979.96</v>
      </c>
      <c r="H8797">
        <v>1</v>
      </c>
      <c r="I8797">
        <v>0.59799599999999997</v>
      </c>
      <c r="J8797">
        <v>1714</v>
      </c>
      <c r="K8797">
        <v>1386.9543000000001</v>
      </c>
      <c r="L8797" s="5">
        <v>5.9880000000000003E-3</v>
      </c>
      <c r="M8797" s="5">
        <v>6.0871000000000001E-2</v>
      </c>
      <c r="N8797" s="5">
        <v>7.1817000000000006E-2</v>
      </c>
      <c r="O8797" s="5">
        <v>0.14178199999999999</v>
      </c>
      <c r="P8797" s="5">
        <v>0.13392599999999999</v>
      </c>
      <c r="Q8797" s="5">
        <v>8.7465000000000001E-2</v>
      </c>
      <c r="R8797" s="5">
        <v>9.6071000000000004E-2</v>
      </c>
      <c r="S8797" s="5">
        <v>2.9662999999999998E-2</v>
      </c>
      <c r="T8797" s="5">
        <f t="shared" si="411"/>
        <v>0.14178199999999999</v>
      </c>
      <c r="U8797" s="5">
        <f>IF(Table1[[#This Row],[MAX_PROJ]]&lt;0.005, 0, SUM(L8797:S8797))</f>
        <v>0.627583</v>
      </c>
      <c r="V8797" t="str">
        <f t="shared" si="412"/>
        <v>nee</v>
      </c>
      <c r="W8797" t="str">
        <f t="shared" si="413"/>
        <v>nee</v>
      </c>
    </row>
    <row r="8798" spans="1:23" hidden="1" x14ac:dyDescent="0.25">
      <c r="A8798" s="1">
        <v>8796</v>
      </c>
      <c r="B8798">
        <v>4746732</v>
      </c>
      <c r="C8798">
        <v>95</v>
      </c>
      <c r="D8798" t="s">
        <v>44</v>
      </c>
      <c r="E8798" t="s">
        <v>42</v>
      </c>
      <c r="F8798" t="s">
        <v>43</v>
      </c>
      <c r="G8798">
        <v>2153.1066999999998</v>
      </c>
      <c r="H8798">
        <v>1</v>
      </c>
      <c r="I8798">
        <v>0.21531067000000001</v>
      </c>
      <c r="J8798">
        <v>1714</v>
      </c>
      <c r="K8798">
        <v>1470.3475000000001</v>
      </c>
      <c r="L8798" s="5">
        <v>6.3990000000000002E-3</v>
      </c>
      <c r="M8798" s="5">
        <v>6.6635E-2</v>
      </c>
      <c r="N8798" s="5">
        <v>7.8531000000000004E-2</v>
      </c>
      <c r="O8798" s="5">
        <v>0.15604100000000001</v>
      </c>
      <c r="P8798" s="5">
        <v>0.14726900000000001</v>
      </c>
      <c r="Q8798" s="5">
        <v>9.6145999999999995E-2</v>
      </c>
      <c r="R8798" s="5">
        <v>0.105642</v>
      </c>
      <c r="S8798" s="5">
        <v>3.2580999999999999E-2</v>
      </c>
      <c r="T8798" s="5">
        <f t="shared" si="411"/>
        <v>0.15604100000000001</v>
      </c>
      <c r="U8798" s="5">
        <f>IF(Table1[[#This Row],[MAX_PROJ]]&lt;0.005, 0, SUM(L8798:S8798))</f>
        <v>0.68924399999999997</v>
      </c>
      <c r="V8798" t="str">
        <f t="shared" si="412"/>
        <v>nee</v>
      </c>
      <c r="W8798" t="str">
        <f t="shared" si="413"/>
        <v>nee</v>
      </c>
    </row>
    <row r="8799" spans="1:23" hidden="1" x14ac:dyDescent="0.25">
      <c r="A8799" s="1">
        <v>8797</v>
      </c>
      <c r="B8799">
        <v>4746733</v>
      </c>
      <c r="C8799">
        <v>95</v>
      </c>
      <c r="D8799" t="s">
        <v>44</v>
      </c>
      <c r="E8799" t="s">
        <v>42</v>
      </c>
      <c r="F8799" t="s">
        <v>43</v>
      </c>
      <c r="G8799">
        <v>3689.2404999999999</v>
      </c>
      <c r="H8799">
        <v>1</v>
      </c>
      <c r="I8799">
        <v>0.36892405</v>
      </c>
      <c r="J8799">
        <v>1714</v>
      </c>
      <c r="K8799">
        <v>1131.9445000000001</v>
      </c>
      <c r="L8799" s="5">
        <v>5.1900000000000002E-3</v>
      </c>
      <c r="M8799" s="5">
        <v>5.5411000000000002E-2</v>
      </c>
      <c r="N8799" s="5">
        <v>6.5006999999999995E-2</v>
      </c>
      <c r="O8799" s="5">
        <v>0.12714800000000001</v>
      </c>
      <c r="P8799" s="5">
        <v>0.120305</v>
      </c>
      <c r="Q8799" s="5">
        <v>7.9103999999999994E-2</v>
      </c>
      <c r="R8799" s="5">
        <v>8.6763999999999994E-2</v>
      </c>
      <c r="S8799" s="5">
        <v>2.7179999999999999E-2</v>
      </c>
      <c r="T8799" s="5">
        <f t="shared" si="411"/>
        <v>0.12714800000000001</v>
      </c>
      <c r="U8799" s="5">
        <f>IF(Table1[[#This Row],[MAX_PROJ]]&lt;0.005, 0, SUM(L8799:S8799))</f>
        <v>0.56610899999999997</v>
      </c>
      <c r="V8799" t="str">
        <f t="shared" si="412"/>
        <v>nee</v>
      </c>
      <c r="W8799" t="str">
        <f t="shared" si="413"/>
        <v>nee</v>
      </c>
    </row>
    <row r="8800" spans="1:23" x14ac:dyDescent="0.25">
      <c r="A8800" s="1">
        <v>8798</v>
      </c>
      <c r="B8800">
        <v>4173311</v>
      </c>
      <c r="C8800">
        <v>82</v>
      </c>
      <c r="D8800" t="s">
        <v>63</v>
      </c>
      <c r="E8800" t="s">
        <v>64</v>
      </c>
      <c r="F8800" t="s">
        <v>65</v>
      </c>
      <c r="G8800">
        <v>1431.9037000000001</v>
      </c>
      <c r="H8800">
        <v>0.25170872</v>
      </c>
      <c r="I8800">
        <v>3.6042264749025998E-2</v>
      </c>
      <c r="J8800">
        <v>1286</v>
      </c>
      <c r="K8800">
        <v>1235.3976</v>
      </c>
      <c r="L8800" s="5">
        <v>2.9069999999999999E-3</v>
      </c>
      <c r="M8800" s="5">
        <v>1.7262E-2</v>
      </c>
      <c r="N8800" s="5">
        <v>2.3019000000000001E-2</v>
      </c>
      <c r="O8800" s="5">
        <v>4.7431000000000001E-2</v>
      </c>
      <c r="P8800" s="5">
        <v>4.3818000000000003E-2</v>
      </c>
      <c r="Q8800" s="5">
        <v>2.6733E-2</v>
      </c>
      <c r="R8800" s="5">
        <v>3.0137000000000001E-2</v>
      </c>
      <c r="S8800" s="5">
        <v>7.3270000000000002E-3</v>
      </c>
      <c r="T8800" s="5">
        <f t="shared" si="411"/>
        <v>4.7431000000000001E-2</v>
      </c>
      <c r="U8800" s="5">
        <f>IF(Table1[[#This Row],[MAX_PROJ]]&lt;0.005, 0, SUM(L8800:S8800))</f>
        <v>0.19863400000000001</v>
      </c>
      <c r="V8800" t="str">
        <f t="shared" si="412"/>
        <v>nee</v>
      </c>
      <c r="W8800" t="str">
        <f t="shared" si="413"/>
        <v>ja</v>
      </c>
    </row>
    <row r="8801" spans="1:23" hidden="1" x14ac:dyDescent="0.25">
      <c r="A8801" s="1">
        <v>8799</v>
      </c>
      <c r="B8801">
        <v>4173311</v>
      </c>
      <c r="C8801">
        <v>82</v>
      </c>
      <c r="D8801" t="s">
        <v>63</v>
      </c>
      <c r="E8801" t="s">
        <v>66</v>
      </c>
      <c r="F8801" t="s">
        <v>67</v>
      </c>
      <c r="G8801">
        <v>1741.0072</v>
      </c>
      <c r="H8801">
        <v>0.52987622999999995</v>
      </c>
      <c r="I8801">
        <v>9.2251833153886006E-2</v>
      </c>
      <c r="J8801">
        <v>1429</v>
      </c>
      <c r="K8801">
        <v>1235.3976</v>
      </c>
      <c r="L8801" s="5">
        <v>2.9069999999999999E-3</v>
      </c>
      <c r="M8801" s="5">
        <v>1.7262E-2</v>
      </c>
      <c r="N8801" s="5">
        <v>2.3019000000000001E-2</v>
      </c>
      <c r="O8801" s="5">
        <v>4.7431000000000001E-2</v>
      </c>
      <c r="P8801" s="5">
        <v>4.3818000000000003E-2</v>
      </c>
      <c r="Q8801" s="5">
        <v>2.6733E-2</v>
      </c>
      <c r="R8801" s="5">
        <v>3.0137000000000001E-2</v>
      </c>
      <c r="S8801" s="5">
        <v>7.3270000000000002E-3</v>
      </c>
      <c r="T8801" s="5">
        <f t="shared" si="411"/>
        <v>4.7431000000000001E-2</v>
      </c>
      <c r="U8801" s="5">
        <f>IF(Table1[[#This Row],[MAX_PROJ]]&lt;0.005, 0, SUM(L8801:S8801))</f>
        <v>0.19863400000000001</v>
      </c>
      <c r="V8801" t="str">
        <f t="shared" si="412"/>
        <v>nee</v>
      </c>
      <c r="W8801" t="str">
        <f t="shared" si="413"/>
        <v>nee</v>
      </c>
    </row>
    <row r="8802" spans="1:23" hidden="1" x14ac:dyDescent="0.25">
      <c r="A8802" s="1">
        <v>8800</v>
      </c>
      <c r="B8802">
        <v>4746634</v>
      </c>
      <c r="C8802">
        <v>103</v>
      </c>
      <c r="D8802" t="s">
        <v>18</v>
      </c>
      <c r="E8802" t="s">
        <v>27</v>
      </c>
      <c r="F8802" t="s">
        <v>28</v>
      </c>
      <c r="G8802">
        <v>208.73924</v>
      </c>
      <c r="H8802">
        <v>1</v>
      </c>
      <c r="I8802">
        <v>2.0873923999999999E-2</v>
      </c>
      <c r="J8802">
        <v>2143</v>
      </c>
      <c r="K8802">
        <v>1477.7737999999999</v>
      </c>
      <c r="L8802" s="5">
        <v>1.3929999999999999E-3</v>
      </c>
      <c r="M8802" s="5">
        <v>1.0234999999999999E-2</v>
      </c>
      <c r="N8802" s="5">
        <v>1.2846E-2</v>
      </c>
      <c r="O8802" s="5">
        <v>2.7245999999999999E-2</v>
      </c>
      <c r="P8802" s="5">
        <v>2.5309999999999999E-2</v>
      </c>
      <c r="Q8802" s="5">
        <v>1.5671000000000001E-2</v>
      </c>
      <c r="R8802" s="5">
        <v>1.7557E-2</v>
      </c>
      <c r="S8802" s="5">
        <v>4.6610000000000002E-3</v>
      </c>
      <c r="T8802" s="5">
        <f t="shared" si="411"/>
        <v>2.7245999999999999E-2</v>
      </c>
      <c r="U8802" s="5">
        <f>IF(Table1[[#This Row],[MAX_PROJ]]&lt;0.005, 0, SUM(L8802:S8802))</f>
        <v>0.11491900000000001</v>
      </c>
      <c r="V8802" t="str">
        <f t="shared" si="412"/>
        <v>nee</v>
      </c>
      <c r="W8802" t="str">
        <f t="shared" si="413"/>
        <v>nee</v>
      </c>
    </row>
    <row r="8803" spans="1:23" x14ac:dyDescent="0.25">
      <c r="A8803" s="1">
        <v>8801</v>
      </c>
      <c r="B8803">
        <v>4746634</v>
      </c>
      <c r="C8803">
        <v>103</v>
      </c>
      <c r="D8803" t="s">
        <v>18</v>
      </c>
      <c r="E8803" t="s">
        <v>21</v>
      </c>
      <c r="F8803" t="s">
        <v>22</v>
      </c>
      <c r="G8803">
        <v>3969.5093000000002</v>
      </c>
      <c r="H8803">
        <v>1</v>
      </c>
      <c r="I8803">
        <v>0.39695092999999998</v>
      </c>
      <c r="J8803">
        <v>714</v>
      </c>
      <c r="K8803">
        <v>1477.7737999999999</v>
      </c>
      <c r="L8803" s="5">
        <v>1.3929999999999999E-3</v>
      </c>
      <c r="M8803" s="5">
        <v>1.0234999999999999E-2</v>
      </c>
      <c r="N8803" s="5">
        <v>1.2846E-2</v>
      </c>
      <c r="O8803" s="5">
        <v>2.7245999999999999E-2</v>
      </c>
      <c r="P8803" s="5">
        <v>2.5309999999999999E-2</v>
      </c>
      <c r="Q8803" s="5">
        <v>1.5671000000000001E-2</v>
      </c>
      <c r="R8803" s="5">
        <v>1.7557E-2</v>
      </c>
      <c r="S8803" s="5">
        <v>4.6610000000000002E-3</v>
      </c>
      <c r="T8803" s="5">
        <f t="shared" si="411"/>
        <v>2.7245999999999999E-2</v>
      </c>
      <c r="U8803" s="5">
        <f>IF(Table1[[#This Row],[MAX_PROJ]]&lt;0.005, 0, SUM(L8803:S8803))</f>
        <v>0.11491900000000001</v>
      </c>
      <c r="V8803" t="str">
        <f t="shared" si="412"/>
        <v>ja</v>
      </c>
      <c r="W8803" t="str">
        <f t="shared" si="413"/>
        <v>ja</v>
      </c>
    </row>
    <row r="8804" spans="1:23" hidden="1" x14ac:dyDescent="0.25">
      <c r="A8804" s="1">
        <v>8802</v>
      </c>
      <c r="B8804">
        <v>4746635</v>
      </c>
      <c r="C8804">
        <v>103</v>
      </c>
      <c r="D8804" t="s">
        <v>18</v>
      </c>
      <c r="E8804" t="s">
        <v>47</v>
      </c>
      <c r="F8804" t="s">
        <v>31</v>
      </c>
      <c r="G8804">
        <v>2627.6873000000001</v>
      </c>
      <c r="H8804">
        <v>1</v>
      </c>
      <c r="I8804">
        <v>0.26276873000000001</v>
      </c>
      <c r="J8804">
        <v>2143</v>
      </c>
      <c r="K8804">
        <v>1327.6125</v>
      </c>
      <c r="L8804" s="5">
        <v>1.1789999999999999E-3</v>
      </c>
      <c r="M8804" s="5">
        <v>9.0379999999999992E-3</v>
      </c>
      <c r="N8804" s="5">
        <v>1.1309E-2</v>
      </c>
      <c r="O8804" s="5">
        <v>2.3942000000000001E-2</v>
      </c>
      <c r="P8804" s="5">
        <v>2.2280000000000001E-2</v>
      </c>
      <c r="Q8804" s="5">
        <v>1.3854999999999999E-2</v>
      </c>
      <c r="R8804" s="5">
        <v>1.5509E-2</v>
      </c>
      <c r="S8804" s="5">
        <v>4.1660000000000004E-3</v>
      </c>
      <c r="T8804" s="5">
        <f t="shared" si="411"/>
        <v>2.3942000000000001E-2</v>
      </c>
      <c r="U8804" s="5">
        <f>IF(Table1[[#This Row],[MAX_PROJ]]&lt;0.005, 0, SUM(L8804:S8804))</f>
        <v>0.10127800000000001</v>
      </c>
      <c r="V8804" t="str">
        <f t="shared" si="412"/>
        <v>nee</v>
      </c>
      <c r="W8804" t="str">
        <f t="shared" si="413"/>
        <v>nee</v>
      </c>
    </row>
    <row r="8805" spans="1:23" hidden="1" x14ac:dyDescent="0.25">
      <c r="A8805" s="1">
        <v>8803</v>
      </c>
      <c r="B8805">
        <v>4746635</v>
      </c>
      <c r="C8805">
        <v>103</v>
      </c>
      <c r="D8805" t="s">
        <v>18</v>
      </c>
      <c r="E8805" t="s">
        <v>27</v>
      </c>
      <c r="F8805" t="s">
        <v>28</v>
      </c>
      <c r="G8805">
        <v>2.7955594000000001</v>
      </c>
      <c r="H8805">
        <v>1</v>
      </c>
      <c r="I8805">
        <v>2.7955594E-4</v>
      </c>
      <c r="J8805">
        <v>2143</v>
      </c>
      <c r="K8805">
        <v>1327.6125</v>
      </c>
      <c r="L8805" s="5">
        <v>1.1789999999999999E-3</v>
      </c>
      <c r="M8805" s="5">
        <v>9.0379999999999992E-3</v>
      </c>
      <c r="N8805" s="5">
        <v>1.1309E-2</v>
      </c>
      <c r="O8805" s="5">
        <v>2.3942000000000001E-2</v>
      </c>
      <c r="P8805" s="5">
        <v>2.2280000000000001E-2</v>
      </c>
      <c r="Q8805" s="5">
        <v>1.3854999999999999E-2</v>
      </c>
      <c r="R8805" s="5">
        <v>1.5509E-2</v>
      </c>
      <c r="S8805" s="5">
        <v>4.1660000000000004E-3</v>
      </c>
      <c r="T8805" s="5">
        <f t="shared" si="411"/>
        <v>2.3942000000000001E-2</v>
      </c>
      <c r="U8805" s="5">
        <f>IF(Table1[[#This Row],[MAX_PROJ]]&lt;0.005, 0, SUM(L8805:S8805))</f>
        <v>0.10127800000000001</v>
      </c>
      <c r="V8805" t="str">
        <f t="shared" si="412"/>
        <v>nee</v>
      </c>
      <c r="W8805" t="str">
        <f t="shared" si="413"/>
        <v>nee</v>
      </c>
    </row>
    <row r="8806" spans="1:23" x14ac:dyDescent="0.25">
      <c r="A8806" s="1">
        <v>8804</v>
      </c>
      <c r="B8806">
        <v>4746635</v>
      </c>
      <c r="C8806">
        <v>103</v>
      </c>
      <c r="D8806" t="s">
        <v>18</v>
      </c>
      <c r="E8806" t="s">
        <v>21</v>
      </c>
      <c r="F8806" t="s">
        <v>22</v>
      </c>
      <c r="G8806">
        <v>18.907827000000001</v>
      </c>
      <c r="H8806">
        <v>1</v>
      </c>
      <c r="I8806">
        <v>1.8907826999999999E-3</v>
      </c>
      <c r="J8806">
        <v>714</v>
      </c>
      <c r="K8806">
        <v>1327.6125</v>
      </c>
      <c r="L8806" s="5">
        <v>1.1789999999999999E-3</v>
      </c>
      <c r="M8806" s="5">
        <v>9.0379999999999992E-3</v>
      </c>
      <c r="N8806" s="5">
        <v>1.1309E-2</v>
      </c>
      <c r="O8806" s="5">
        <v>2.3942000000000001E-2</v>
      </c>
      <c r="P8806" s="5">
        <v>2.2280000000000001E-2</v>
      </c>
      <c r="Q8806" s="5">
        <v>1.3854999999999999E-2</v>
      </c>
      <c r="R8806" s="5">
        <v>1.5509E-2</v>
      </c>
      <c r="S8806" s="5">
        <v>4.1660000000000004E-3</v>
      </c>
      <c r="T8806" s="5">
        <f t="shared" si="411"/>
        <v>2.3942000000000001E-2</v>
      </c>
      <c r="U8806" s="5">
        <f>IF(Table1[[#This Row],[MAX_PROJ]]&lt;0.005, 0, SUM(L8806:S8806))</f>
        <v>0.10127800000000001</v>
      </c>
      <c r="V8806" t="str">
        <f t="shared" si="412"/>
        <v>ja</v>
      </c>
      <c r="W8806" t="str">
        <f t="shared" si="413"/>
        <v>ja</v>
      </c>
    </row>
    <row r="8807" spans="1:23" x14ac:dyDescent="0.25">
      <c r="A8807" s="1">
        <v>8805</v>
      </c>
      <c r="B8807">
        <v>4631936</v>
      </c>
      <c r="C8807">
        <v>103</v>
      </c>
      <c r="D8807" t="s">
        <v>18</v>
      </c>
      <c r="E8807" t="s">
        <v>27</v>
      </c>
      <c r="F8807" t="s">
        <v>28</v>
      </c>
      <c r="G8807">
        <v>295.39755000000002</v>
      </c>
      <c r="H8807">
        <v>1</v>
      </c>
      <c r="I8807">
        <v>2.9539755000000001E-2</v>
      </c>
      <c r="J8807">
        <v>2143</v>
      </c>
      <c r="K8807">
        <v>2212.2642000000001</v>
      </c>
      <c r="L8807" s="5">
        <v>1.0660000000000001E-3</v>
      </c>
      <c r="M8807" s="5">
        <v>3.7959999999999999E-3</v>
      </c>
      <c r="N8807" s="5">
        <v>4.7759999999999999E-3</v>
      </c>
      <c r="O8807" s="5">
        <v>4.6730000000000001E-3</v>
      </c>
      <c r="P8807" s="5">
        <v>4.6480000000000002E-3</v>
      </c>
      <c r="Q8807" s="5">
        <v>3.2759999999999998E-3</v>
      </c>
      <c r="R8807" s="5">
        <v>3.1710000000000002E-3</v>
      </c>
      <c r="S8807" s="5">
        <v>1.1559999999999999E-3</v>
      </c>
      <c r="T8807" s="5">
        <f t="shared" si="411"/>
        <v>4.7759999999999999E-3</v>
      </c>
      <c r="U8807" s="5">
        <f>IF(Table1[[#This Row],[MAX_PROJ]]&lt;0.005, 0, SUM(L8807:S8807))</f>
        <v>0</v>
      </c>
      <c r="V8807" t="str">
        <f t="shared" si="412"/>
        <v>ja</v>
      </c>
      <c r="W8807" t="str">
        <f t="shared" si="413"/>
        <v>ja</v>
      </c>
    </row>
    <row r="8808" spans="1:23" hidden="1" x14ac:dyDescent="0.25">
      <c r="A8808" s="1">
        <v>8806</v>
      </c>
      <c r="B8808">
        <v>4746624</v>
      </c>
      <c r="C8808">
        <v>103</v>
      </c>
      <c r="D8808" t="s">
        <v>18</v>
      </c>
      <c r="E8808" t="s">
        <v>27</v>
      </c>
      <c r="F8808" t="s">
        <v>28</v>
      </c>
      <c r="G8808">
        <v>1101.6682000000001</v>
      </c>
      <c r="H8808">
        <v>1</v>
      </c>
      <c r="I8808">
        <v>0.11016682</v>
      </c>
      <c r="J8808">
        <v>2143</v>
      </c>
      <c r="K8808">
        <v>1027.0391</v>
      </c>
      <c r="L8808" s="5">
        <v>9.9599999999999992E-4</v>
      </c>
      <c r="M8808" s="5">
        <v>6.4000000000000003E-3</v>
      </c>
      <c r="N8808" s="5">
        <v>8.09E-3</v>
      </c>
      <c r="O8808" s="5">
        <v>1.8197999999999999E-2</v>
      </c>
      <c r="P8808" s="5">
        <v>1.6693E-2</v>
      </c>
      <c r="Q8808" s="5">
        <v>9.9349999999999994E-3</v>
      </c>
      <c r="R8808" s="5">
        <v>1.1403E-2</v>
      </c>
      <c r="S8808" s="5">
        <v>2.7850000000000001E-3</v>
      </c>
      <c r="T8808" s="5">
        <f t="shared" si="411"/>
        <v>1.8197999999999999E-2</v>
      </c>
      <c r="U8808" s="5">
        <f>IF(Table1[[#This Row],[MAX_PROJ]]&lt;0.005, 0, SUM(L8808:S8808))</f>
        <v>7.4499999999999997E-2</v>
      </c>
      <c r="V8808" t="str">
        <f t="shared" si="412"/>
        <v>nee</v>
      </c>
      <c r="W8808" t="str">
        <f t="shared" si="413"/>
        <v>nee</v>
      </c>
    </row>
    <row r="8809" spans="1:23" x14ac:dyDescent="0.25">
      <c r="A8809" s="1">
        <v>8807</v>
      </c>
      <c r="B8809">
        <v>4746624</v>
      </c>
      <c r="C8809">
        <v>103</v>
      </c>
      <c r="D8809" t="s">
        <v>18</v>
      </c>
      <c r="E8809" t="s">
        <v>21</v>
      </c>
      <c r="F8809" t="s">
        <v>22</v>
      </c>
      <c r="G8809">
        <v>4306.2550000000001</v>
      </c>
      <c r="H8809">
        <v>0.69762075000000001</v>
      </c>
      <c r="I8809">
        <v>0.300413284279125</v>
      </c>
      <c r="J8809">
        <v>714</v>
      </c>
      <c r="K8809">
        <v>1027.0391</v>
      </c>
      <c r="L8809" s="5">
        <v>9.9599999999999992E-4</v>
      </c>
      <c r="M8809" s="5">
        <v>6.4000000000000003E-3</v>
      </c>
      <c r="N8809" s="5">
        <v>8.09E-3</v>
      </c>
      <c r="O8809" s="5">
        <v>1.8197999999999999E-2</v>
      </c>
      <c r="P8809" s="5">
        <v>1.6693E-2</v>
      </c>
      <c r="Q8809" s="5">
        <v>9.9349999999999994E-3</v>
      </c>
      <c r="R8809" s="5">
        <v>1.1403E-2</v>
      </c>
      <c r="S8809" s="5">
        <v>2.7850000000000001E-3</v>
      </c>
      <c r="T8809" s="5">
        <f t="shared" si="411"/>
        <v>1.8197999999999999E-2</v>
      </c>
      <c r="U8809" s="5">
        <f>IF(Table1[[#This Row],[MAX_PROJ]]&lt;0.005, 0, SUM(L8809:S8809))</f>
        <v>7.4499999999999997E-2</v>
      </c>
      <c r="V8809" t="str">
        <f t="shared" si="412"/>
        <v>ja</v>
      </c>
      <c r="W8809" t="str">
        <f t="shared" si="413"/>
        <v>ja</v>
      </c>
    </row>
    <row r="8810" spans="1:23" hidden="1" x14ac:dyDescent="0.25">
      <c r="A8810" s="1">
        <v>8808</v>
      </c>
      <c r="B8810">
        <v>4746625</v>
      </c>
      <c r="C8810">
        <v>103</v>
      </c>
      <c r="D8810" t="s">
        <v>18</v>
      </c>
      <c r="E8810" t="s">
        <v>27</v>
      </c>
      <c r="F8810" t="s">
        <v>28</v>
      </c>
      <c r="G8810">
        <v>2530.4832000000001</v>
      </c>
      <c r="H8810">
        <v>1</v>
      </c>
      <c r="I8810">
        <v>0.25304831999999999</v>
      </c>
      <c r="J8810">
        <v>2143</v>
      </c>
      <c r="K8810">
        <v>1028.4204</v>
      </c>
      <c r="L8810" s="5">
        <v>9.9400000000000009E-4</v>
      </c>
      <c r="M8810" s="5">
        <v>6.5300000000000002E-3</v>
      </c>
      <c r="N8810" s="5">
        <v>8.2760000000000004E-3</v>
      </c>
      <c r="O8810" s="5">
        <v>1.8461000000000002E-2</v>
      </c>
      <c r="P8810" s="5">
        <v>1.6952999999999999E-2</v>
      </c>
      <c r="Q8810" s="5">
        <v>1.0149E-2</v>
      </c>
      <c r="R8810" s="5">
        <v>1.1618E-2</v>
      </c>
      <c r="S8810" s="5">
        <v>2.8609999999999998E-3</v>
      </c>
      <c r="T8810" s="5">
        <f t="shared" si="411"/>
        <v>1.8461000000000002E-2</v>
      </c>
      <c r="U8810" s="5">
        <f>IF(Table1[[#This Row],[MAX_PROJ]]&lt;0.005, 0, SUM(L8810:S8810))</f>
        <v>7.5841999999999993E-2</v>
      </c>
      <c r="V8810" t="str">
        <f t="shared" si="412"/>
        <v>nee</v>
      </c>
      <c r="W8810" t="str">
        <f t="shared" si="413"/>
        <v>nee</v>
      </c>
    </row>
    <row r="8811" spans="1:23" x14ac:dyDescent="0.25">
      <c r="A8811" s="1">
        <v>8809</v>
      </c>
      <c r="B8811">
        <v>4746625</v>
      </c>
      <c r="C8811">
        <v>103</v>
      </c>
      <c r="D8811" t="s">
        <v>18</v>
      </c>
      <c r="E8811" t="s">
        <v>21</v>
      </c>
      <c r="F8811" t="s">
        <v>22</v>
      </c>
      <c r="G8811">
        <v>6307.5967000000001</v>
      </c>
      <c r="H8811">
        <v>0.71219325</v>
      </c>
      <c r="I8811">
        <v>0.44922277934622801</v>
      </c>
      <c r="J8811">
        <v>714</v>
      </c>
      <c r="K8811">
        <v>1028.4204</v>
      </c>
      <c r="L8811" s="5">
        <v>9.9400000000000009E-4</v>
      </c>
      <c r="M8811" s="5">
        <v>6.5300000000000002E-3</v>
      </c>
      <c r="N8811" s="5">
        <v>8.2760000000000004E-3</v>
      </c>
      <c r="O8811" s="5">
        <v>1.8461000000000002E-2</v>
      </c>
      <c r="P8811" s="5">
        <v>1.6952999999999999E-2</v>
      </c>
      <c r="Q8811" s="5">
        <v>1.0149E-2</v>
      </c>
      <c r="R8811" s="5">
        <v>1.1618E-2</v>
      </c>
      <c r="S8811" s="5">
        <v>2.8609999999999998E-3</v>
      </c>
      <c r="T8811" s="5">
        <f t="shared" si="411"/>
        <v>1.8461000000000002E-2</v>
      </c>
      <c r="U8811" s="5">
        <f>IF(Table1[[#This Row],[MAX_PROJ]]&lt;0.005, 0, SUM(L8811:S8811))</f>
        <v>7.5841999999999993E-2</v>
      </c>
      <c r="V8811" t="str">
        <f t="shared" si="412"/>
        <v>ja</v>
      </c>
      <c r="W8811" t="str">
        <f t="shared" si="413"/>
        <v>ja</v>
      </c>
    </row>
    <row r="8812" spans="1:23" hidden="1" x14ac:dyDescent="0.25">
      <c r="A8812" s="1">
        <v>8810</v>
      </c>
      <c r="B8812">
        <v>4746626</v>
      </c>
      <c r="C8812">
        <v>103</v>
      </c>
      <c r="D8812" t="s">
        <v>18</v>
      </c>
      <c r="E8812" t="s">
        <v>27</v>
      </c>
      <c r="F8812" t="s">
        <v>28</v>
      </c>
      <c r="G8812">
        <v>850.83420000000001</v>
      </c>
      <c r="H8812">
        <v>1</v>
      </c>
      <c r="I8812">
        <v>8.5083420000000007E-2</v>
      </c>
      <c r="J8812">
        <v>2143</v>
      </c>
      <c r="K8812">
        <v>990.02809999999999</v>
      </c>
      <c r="L8812" s="5">
        <v>9.68E-4</v>
      </c>
      <c r="M8812" s="5">
        <v>6.5380000000000004E-3</v>
      </c>
      <c r="N8812" s="5">
        <v>8.2970000000000006E-3</v>
      </c>
      <c r="O8812" s="5">
        <v>1.8336999999999999E-2</v>
      </c>
      <c r="P8812" s="5">
        <v>1.6867E-2</v>
      </c>
      <c r="Q8812" s="5">
        <v>1.0163999999999999E-2</v>
      </c>
      <c r="R8812" s="5">
        <v>1.1603E-2</v>
      </c>
      <c r="S8812" s="5">
        <v>2.8900000000000002E-3</v>
      </c>
      <c r="T8812" s="5">
        <f t="shared" si="411"/>
        <v>1.8336999999999999E-2</v>
      </c>
      <c r="U8812" s="5">
        <f>IF(Table1[[#This Row],[MAX_PROJ]]&lt;0.005, 0, SUM(L8812:S8812))</f>
        <v>7.5664000000000009E-2</v>
      </c>
      <c r="V8812" t="str">
        <f t="shared" si="412"/>
        <v>nee</v>
      </c>
      <c r="W8812" t="str">
        <f t="shared" si="413"/>
        <v>nee</v>
      </c>
    </row>
    <row r="8813" spans="1:23" x14ac:dyDescent="0.25">
      <c r="A8813" s="1">
        <v>8811</v>
      </c>
      <c r="B8813">
        <v>4746626</v>
      </c>
      <c r="C8813">
        <v>103</v>
      </c>
      <c r="D8813" t="s">
        <v>18</v>
      </c>
      <c r="E8813" t="s">
        <v>21</v>
      </c>
      <c r="F8813" t="s">
        <v>22</v>
      </c>
      <c r="G8813">
        <v>7225.1225999999997</v>
      </c>
      <c r="H8813">
        <v>1</v>
      </c>
      <c r="I8813">
        <v>0.72251226000000002</v>
      </c>
      <c r="J8813">
        <v>714</v>
      </c>
      <c r="K8813">
        <v>990.02809999999999</v>
      </c>
      <c r="L8813" s="5">
        <v>9.68E-4</v>
      </c>
      <c r="M8813" s="5">
        <v>6.5380000000000004E-3</v>
      </c>
      <c r="N8813" s="5">
        <v>8.2970000000000006E-3</v>
      </c>
      <c r="O8813" s="5">
        <v>1.8336999999999999E-2</v>
      </c>
      <c r="P8813" s="5">
        <v>1.6867E-2</v>
      </c>
      <c r="Q8813" s="5">
        <v>1.0163999999999999E-2</v>
      </c>
      <c r="R8813" s="5">
        <v>1.1603E-2</v>
      </c>
      <c r="S8813" s="5">
        <v>2.8900000000000002E-3</v>
      </c>
      <c r="T8813" s="5">
        <f t="shared" si="411"/>
        <v>1.8336999999999999E-2</v>
      </c>
      <c r="U8813" s="5">
        <f>IF(Table1[[#This Row],[MAX_PROJ]]&lt;0.005, 0, SUM(L8813:S8813))</f>
        <v>7.5664000000000009E-2</v>
      </c>
      <c r="V8813" t="str">
        <f t="shared" si="412"/>
        <v>ja</v>
      </c>
      <c r="W8813" t="str">
        <f t="shared" si="413"/>
        <v>ja</v>
      </c>
    </row>
    <row r="8814" spans="1:23" hidden="1" x14ac:dyDescent="0.25">
      <c r="A8814" s="1">
        <v>8812</v>
      </c>
      <c r="B8814">
        <v>4746627</v>
      </c>
      <c r="C8814">
        <v>103</v>
      </c>
      <c r="D8814" t="s">
        <v>18</v>
      </c>
      <c r="E8814" t="s">
        <v>47</v>
      </c>
      <c r="F8814" t="s">
        <v>31</v>
      </c>
      <c r="G8814">
        <v>2943.0989</v>
      </c>
      <c r="H8814">
        <v>1</v>
      </c>
      <c r="I8814">
        <v>0.29430989000000002</v>
      </c>
      <c r="J8814">
        <v>2143</v>
      </c>
      <c r="K8814">
        <v>1011.46045</v>
      </c>
      <c r="L8814" s="5">
        <v>9.3899999999999995E-4</v>
      </c>
      <c r="M8814" s="5">
        <v>6.515E-3</v>
      </c>
      <c r="N8814" s="5">
        <v>8.2740000000000001E-3</v>
      </c>
      <c r="O8814" s="5">
        <v>1.8119E-2</v>
      </c>
      <c r="P8814" s="5">
        <v>1.6698000000000001E-2</v>
      </c>
      <c r="Q8814" s="5">
        <v>1.013E-2</v>
      </c>
      <c r="R8814" s="5">
        <v>1.1518E-2</v>
      </c>
      <c r="S8814" s="5">
        <v>2.9090000000000001E-3</v>
      </c>
      <c r="T8814" s="5">
        <f t="shared" si="411"/>
        <v>1.8119E-2</v>
      </c>
      <c r="U8814" s="5">
        <f>IF(Table1[[#This Row],[MAX_PROJ]]&lt;0.005, 0, SUM(L8814:S8814))</f>
        <v>7.5102000000000002E-2</v>
      </c>
      <c r="V8814" t="str">
        <f t="shared" si="412"/>
        <v>nee</v>
      </c>
      <c r="W8814" t="str">
        <f t="shared" si="413"/>
        <v>nee</v>
      </c>
    </row>
    <row r="8815" spans="1:23" hidden="1" x14ac:dyDescent="0.25">
      <c r="A8815" s="1">
        <v>8813</v>
      </c>
      <c r="B8815">
        <v>4746627</v>
      </c>
      <c r="C8815">
        <v>103</v>
      </c>
      <c r="D8815" t="s">
        <v>18</v>
      </c>
      <c r="E8815" t="s">
        <v>27</v>
      </c>
      <c r="F8815" t="s">
        <v>28</v>
      </c>
      <c r="G8815">
        <v>2689.7925</v>
      </c>
      <c r="H8815">
        <v>1</v>
      </c>
      <c r="I8815">
        <v>0.26897925</v>
      </c>
      <c r="J8815">
        <v>2143</v>
      </c>
      <c r="K8815">
        <v>1011.46045</v>
      </c>
      <c r="L8815" s="5">
        <v>9.3899999999999995E-4</v>
      </c>
      <c r="M8815" s="5">
        <v>6.515E-3</v>
      </c>
      <c r="N8815" s="5">
        <v>8.2740000000000001E-3</v>
      </c>
      <c r="O8815" s="5">
        <v>1.8119E-2</v>
      </c>
      <c r="P8815" s="5">
        <v>1.6698000000000001E-2</v>
      </c>
      <c r="Q8815" s="5">
        <v>1.013E-2</v>
      </c>
      <c r="R8815" s="5">
        <v>1.1518E-2</v>
      </c>
      <c r="S8815" s="5">
        <v>2.9090000000000001E-3</v>
      </c>
      <c r="T8815" s="5">
        <f t="shared" si="411"/>
        <v>1.8119E-2</v>
      </c>
      <c r="U8815" s="5">
        <f>IF(Table1[[#This Row],[MAX_PROJ]]&lt;0.005, 0, SUM(L8815:S8815))</f>
        <v>7.5102000000000002E-2</v>
      </c>
      <c r="V8815" t="str">
        <f t="shared" si="412"/>
        <v>nee</v>
      </c>
      <c r="W8815" t="str">
        <f t="shared" si="413"/>
        <v>nee</v>
      </c>
    </row>
    <row r="8816" spans="1:23" x14ac:dyDescent="0.25">
      <c r="A8816" s="1">
        <v>8814</v>
      </c>
      <c r="B8816">
        <v>4746627</v>
      </c>
      <c r="C8816">
        <v>103</v>
      </c>
      <c r="D8816" t="s">
        <v>18</v>
      </c>
      <c r="E8816" t="s">
        <v>21</v>
      </c>
      <c r="F8816" t="s">
        <v>22</v>
      </c>
      <c r="G8816">
        <v>1956.5084999999999</v>
      </c>
      <c r="H8816">
        <v>0.66922990000000004</v>
      </c>
      <c r="I8816">
        <v>0.13093539878041499</v>
      </c>
      <c r="J8816">
        <v>714</v>
      </c>
      <c r="K8816">
        <v>1011.46045</v>
      </c>
      <c r="L8816" s="5">
        <v>9.3899999999999995E-4</v>
      </c>
      <c r="M8816" s="5">
        <v>6.515E-3</v>
      </c>
      <c r="N8816" s="5">
        <v>8.2740000000000001E-3</v>
      </c>
      <c r="O8816" s="5">
        <v>1.8119E-2</v>
      </c>
      <c r="P8816" s="5">
        <v>1.6698000000000001E-2</v>
      </c>
      <c r="Q8816" s="5">
        <v>1.013E-2</v>
      </c>
      <c r="R8816" s="5">
        <v>1.1518E-2</v>
      </c>
      <c r="S8816" s="5">
        <v>2.9090000000000001E-3</v>
      </c>
      <c r="T8816" s="5">
        <f t="shared" si="411"/>
        <v>1.8119E-2</v>
      </c>
      <c r="U8816" s="5">
        <f>IF(Table1[[#This Row],[MAX_PROJ]]&lt;0.005, 0, SUM(L8816:S8816))</f>
        <v>7.5102000000000002E-2</v>
      </c>
      <c r="V8816" t="str">
        <f t="shared" si="412"/>
        <v>ja</v>
      </c>
      <c r="W8816" t="str">
        <f t="shared" si="413"/>
        <v>ja</v>
      </c>
    </row>
    <row r="8817" spans="1:23" hidden="1" x14ac:dyDescent="0.25">
      <c r="A8817" s="1">
        <v>8815</v>
      </c>
      <c r="B8817">
        <v>4746628</v>
      </c>
      <c r="C8817">
        <v>103</v>
      </c>
      <c r="D8817" t="s">
        <v>18</v>
      </c>
      <c r="E8817" t="s">
        <v>47</v>
      </c>
      <c r="F8817" t="s">
        <v>31</v>
      </c>
      <c r="G8817">
        <v>143.82607999999999</v>
      </c>
      <c r="H8817">
        <v>1</v>
      </c>
      <c r="I8817">
        <v>1.4382608E-2</v>
      </c>
      <c r="J8817">
        <v>2143</v>
      </c>
      <c r="K8817">
        <v>1002.1825</v>
      </c>
      <c r="L8817" s="5">
        <v>9.4300000000000004E-4</v>
      </c>
      <c r="M8817" s="5">
        <v>6.6639999999999998E-3</v>
      </c>
      <c r="N8817" s="5">
        <v>8.4729999999999996E-3</v>
      </c>
      <c r="O8817" s="5">
        <v>1.8404E-2</v>
      </c>
      <c r="P8817" s="5">
        <v>1.6986000000000001E-2</v>
      </c>
      <c r="Q8817" s="5">
        <v>1.0359E-2</v>
      </c>
      <c r="R8817" s="5">
        <v>1.1747E-2</v>
      </c>
      <c r="S8817" s="5">
        <v>2.993E-3</v>
      </c>
      <c r="T8817" s="5">
        <f t="shared" si="411"/>
        <v>1.8404E-2</v>
      </c>
      <c r="U8817" s="5">
        <f>IF(Table1[[#This Row],[MAX_PROJ]]&lt;0.005, 0, SUM(L8817:S8817))</f>
        <v>7.6568999999999998E-2</v>
      </c>
      <c r="V8817" t="str">
        <f t="shared" si="412"/>
        <v>nee</v>
      </c>
      <c r="W8817" t="str">
        <f t="shared" si="413"/>
        <v>nee</v>
      </c>
    </row>
    <row r="8818" spans="1:23" hidden="1" x14ac:dyDescent="0.25">
      <c r="A8818" s="1">
        <v>8816</v>
      </c>
      <c r="B8818">
        <v>4746628</v>
      </c>
      <c r="C8818">
        <v>103</v>
      </c>
      <c r="D8818" t="s">
        <v>18</v>
      </c>
      <c r="E8818" t="s">
        <v>27</v>
      </c>
      <c r="F8818" t="s">
        <v>28</v>
      </c>
      <c r="G8818">
        <v>5988.6350000000002</v>
      </c>
      <c r="H8818">
        <v>1</v>
      </c>
      <c r="I8818">
        <v>0.59886349999999999</v>
      </c>
      <c r="J8818">
        <v>2143</v>
      </c>
      <c r="K8818">
        <v>1002.1825</v>
      </c>
      <c r="L8818" s="5">
        <v>9.4300000000000004E-4</v>
      </c>
      <c r="M8818" s="5">
        <v>6.6639999999999998E-3</v>
      </c>
      <c r="N8818" s="5">
        <v>8.4729999999999996E-3</v>
      </c>
      <c r="O8818" s="5">
        <v>1.8404E-2</v>
      </c>
      <c r="P8818" s="5">
        <v>1.6986000000000001E-2</v>
      </c>
      <c r="Q8818" s="5">
        <v>1.0359E-2</v>
      </c>
      <c r="R8818" s="5">
        <v>1.1747E-2</v>
      </c>
      <c r="S8818" s="5">
        <v>2.993E-3</v>
      </c>
      <c r="T8818" s="5">
        <f t="shared" si="411"/>
        <v>1.8404E-2</v>
      </c>
      <c r="U8818" s="5">
        <f>IF(Table1[[#This Row],[MAX_PROJ]]&lt;0.005, 0, SUM(L8818:S8818))</f>
        <v>7.6568999999999998E-2</v>
      </c>
      <c r="V8818" t="str">
        <f t="shared" si="412"/>
        <v>nee</v>
      </c>
      <c r="W8818" t="str">
        <f t="shared" si="413"/>
        <v>nee</v>
      </c>
    </row>
    <row r="8819" spans="1:23" x14ac:dyDescent="0.25">
      <c r="A8819" s="1">
        <v>8817</v>
      </c>
      <c r="B8819">
        <v>4746628</v>
      </c>
      <c r="C8819">
        <v>103</v>
      </c>
      <c r="D8819" t="s">
        <v>18</v>
      </c>
      <c r="E8819" t="s">
        <v>21</v>
      </c>
      <c r="F8819" t="s">
        <v>22</v>
      </c>
      <c r="G8819">
        <v>3073.029</v>
      </c>
      <c r="H8819">
        <v>0.92296250000000002</v>
      </c>
      <c r="I8819">
        <v>0.28362905284125001</v>
      </c>
      <c r="J8819">
        <v>714</v>
      </c>
      <c r="K8819">
        <v>1002.1825</v>
      </c>
      <c r="L8819" s="5">
        <v>9.4300000000000004E-4</v>
      </c>
      <c r="M8819" s="5">
        <v>6.6639999999999998E-3</v>
      </c>
      <c r="N8819" s="5">
        <v>8.4729999999999996E-3</v>
      </c>
      <c r="O8819" s="5">
        <v>1.8404E-2</v>
      </c>
      <c r="P8819" s="5">
        <v>1.6986000000000001E-2</v>
      </c>
      <c r="Q8819" s="5">
        <v>1.0359E-2</v>
      </c>
      <c r="R8819" s="5">
        <v>1.1747E-2</v>
      </c>
      <c r="S8819" s="5">
        <v>2.993E-3</v>
      </c>
      <c r="T8819" s="5">
        <f t="shared" si="411"/>
        <v>1.8404E-2</v>
      </c>
      <c r="U8819" s="5">
        <f>IF(Table1[[#This Row],[MAX_PROJ]]&lt;0.005, 0, SUM(L8819:S8819))</f>
        <v>7.6568999999999998E-2</v>
      </c>
      <c r="V8819" t="str">
        <f t="shared" si="412"/>
        <v>ja</v>
      </c>
      <c r="W8819" t="str">
        <f t="shared" si="413"/>
        <v>ja</v>
      </c>
    </row>
    <row r="8820" spans="1:23" hidden="1" x14ac:dyDescent="0.25">
      <c r="A8820" s="1">
        <v>8818</v>
      </c>
      <c r="B8820">
        <v>4746629</v>
      </c>
      <c r="C8820">
        <v>103</v>
      </c>
      <c r="D8820" t="s">
        <v>18</v>
      </c>
      <c r="E8820" t="s">
        <v>27</v>
      </c>
      <c r="F8820" t="s">
        <v>28</v>
      </c>
      <c r="G8820">
        <v>1511.4033999999999</v>
      </c>
      <c r="H8820">
        <v>1</v>
      </c>
      <c r="I8820">
        <v>0.15114034000000001</v>
      </c>
      <c r="J8820">
        <v>2143</v>
      </c>
      <c r="K8820">
        <v>988.08249999999998</v>
      </c>
      <c r="L8820" s="5">
        <v>9.8900000000000008E-4</v>
      </c>
      <c r="M8820" s="5">
        <v>7.0359999999999997E-3</v>
      </c>
      <c r="N8820" s="5">
        <v>8.9370000000000005E-3</v>
      </c>
      <c r="O8820" s="5">
        <v>1.9314000000000001E-2</v>
      </c>
      <c r="P8820" s="5">
        <v>1.7843999999999999E-2</v>
      </c>
      <c r="Q8820" s="5">
        <v>1.0902999999999999E-2</v>
      </c>
      <c r="R8820" s="5">
        <v>1.2352999999999999E-2</v>
      </c>
      <c r="S8820" s="5">
        <v>3.163E-3</v>
      </c>
      <c r="T8820" s="5">
        <f t="shared" si="411"/>
        <v>1.9314000000000001E-2</v>
      </c>
      <c r="U8820" s="5">
        <f>IF(Table1[[#This Row],[MAX_PROJ]]&lt;0.005, 0, SUM(L8820:S8820))</f>
        <v>8.0538999999999999E-2</v>
      </c>
      <c r="V8820" t="str">
        <f t="shared" si="412"/>
        <v>nee</v>
      </c>
      <c r="W8820" t="str">
        <f t="shared" si="413"/>
        <v>nee</v>
      </c>
    </row>
    <row r="8821" spans="1:23" x14ac:dyDescent="0.25">
      <c r="A8821" s="1">
        <v>8819</v>
      </c>
      <c r="B8821">
        <v>4746629</v>
      </c>
      <c r="C8821">
        <v>103</v>
      </c>
      <c r="D8821" t="s">
        <v>18</v>
      </c>
      <c r="E8821" t="s">
        <v>21</v>
      </c>
      <c r="F8821" t="s">
        <v>22</v>
      </c>
      <c r="G8821">
        <v>8057.2313999999997</v>
      </c>
      <c r="H8821">
        <v>0.80176449999999999</v>
      </c>
      <c r="I8821">
        <v>0.64600021048053002</v>
      </c>
      <c r="J8821">
        <v>714</v>
      </c>
      <c r="K8821">
        <v>988.08249999999998</v>
      </c>
      <c r="L8821" s="5">
        <v>9.8900000000000008E-4</v>
      </c>
      <c r="M8821" s="5">
        <v>7.0359999999999997E-3</v>
      </c>
      <c r="N8821" s="5">
        <v>8.9370000000000005E-3</v>
      </c>
      <c r="O8821" s="5">
        <v>1.9314000000000001E-2</v>
      </c>
      <c r="P8821" s="5">
        <v>1.7843999999999999E-2</v>
      </c>
      <c r="Q8821" s="5">
        <v>1.0902999999999999E-2</v>
      </c>
      <c r="R8821" s="5">
        <v>1.2352999999999999E-2</v>
      </c>
      <c r="S8821" s="5">
        <v>3.163E-3</v>
      </c>
      <c r="T8821" s="5">
        <f t="shared" si="411"/>
        <v>1.9314000000000001E-2</v>
      </c>
      <c r="U8821" s="5">
        <f>IF(Table1[[#This Row],[MAX_PROJ]]&lt;0.005, 0, SUM(L8821:S8821))</f>
        <v>8.0538999999999999E-2</v>
      </c>
      <c r="V8821" t="str">
        <f t="shared" si="412"/>
        <v>ja</v>
      </c>
      <c r="W8821" t="str">
        <f t="shared" si="413"/>
        <v>ja</v>
      </c>
    </row>
    <row r="8822" spans="1:23" x14ac:dyDescent="0.25">
      <c r="A8822" s="1">
        <v>8820</v>
      </c>
      <c r="B8822">
        <v>4746630</v>
      </c>
      <c r="C8822">
        <v>103</v>
      </c>
      <c r="D8822" t="s">
        <v>18</v>
      </c>
      <c r="E8822" t="s">
        <v>21</v>
      </c>
      <c r="F8822" t="s">
        <v>22</v>
      </c>
      <c r="G8822">
        <v>515.84699999999998</v>
      </c>
      <c r="H8822">
        <v>1</v>
      </c>
      <c r="I8822">
        <v>5.1584699999999997E-2</v>
      </c>
      <c r="J8822">
        <v>714</v>
      </c>
      <c r="K8822">
        <v>952.26440000000002</v>
      </c>
      <c r="L8822" s="5">
        <v>9.1299999999999997E-4</v>
      </c>
      <c r="M8822" s="5">
        <v>6.6020000000000002E-3</v>
      </c>
      <c r="N8822" s="5">
        <v>8.3680000000000004E-3</v>
      </c>
      <c r="O8822" s="5">
        <v>1.8030000000000001E-2</v>
      </c>
      <c r="P8822" s="5">
        <v>1.668E-2</v>
      </c>
      <c r="Q8822" s="5">
        <v>1.0224E-2</v>
      </c>
      <c r="R8822" s="5">
        <v>1.1560000000000001E-2</v>
      </c>
      <c r="S8822" s="5">
        <v>2.9849999999999998E-3</v>
      </c>
      <c r="T8822" s="5">
        <f t="shared" si="411"/>
        <v>1.8030000000000001E-2</v>
      </c>
      <c r="U8822" s="5">
        <f>IF(Table1[[#This Row],[MAX_PROJ]]&lt;0.005, 0, SUM(L8822:S8822))</f>
        <v>7.5361999999999998E-2</v>
      </c>
      <c r="V8822" t="str">
        <f t="shared" si="412"/>
        <v>ja</v>
      </c>
      <c r="W8822" t="str">
        <f t="shared" si="413"/>
        <v>ja</v>
      </c>
    </row>
    <row r="8823" spans="1:23" x14ac:dyDescent="0.25">
      <c r="A8823" s="1">
        <v>8821</v>
      </c>
      <c r="B8823">
        <v>4746631</v>
      </c>
      <c r="C8823">
        <v>103</v>
      </c>
      <c r="D8823" t="s">
        <v>18</v>
      </c>
      <c r="E8823" t="s">
        <v>21</v>
      </c>
      <c r="F8823" t="s">
        <v>22</v>
      </c>
      <c r="G8823">
        <v>1619.5481</v>
      </c>
      <c r="H8823">
        <v>1</v>
      </c>
      <c r="I8823">
        <v>0.16195481</v>
      </c>
      <c r="J8823">
        <v>714</v>
      </c>
      <c r="K8823">
        <v>1008.8873</v>
      </c>
      <c r="L8823" s="5">
        <v>9.4700000000000003E-4</v>
      </c>
      <c r="M8823" s="5">
        <v>6.9300000000000004E-3</v>
      </c>
      <c r="N8823" s="5">
        <v>8.7589999999999994E-3</v>
      </c>
      <c r="O8823" s="5">
        <v>1.8759999999999999E-2</v>
      </c>
      <c r="P8823" s="5">
        <v>1.7387E-2</v>
      </c>
      <c r="Q8823" s="5">
        <v>1.0697999999999999E-2</v>
      </c>
      <c r="R8823" s="5">
        <v>1.206E-2</v>
      </c>
      <c r="S8823" s="5">
        <v>3.1489999999999999E-3</v>
      </c>
      <c r="T8823" s="5">
        <f t="shared" si="411"/>
        <v>1.8759999999999999E-2</v>
      </c>
      <c r="U8823" s="5">
        <f>IF(Table1[[#This Row],[MAX_PROJ]]&lt;0.005, 0, SUM(L8823:S8823))</f>
        <v>7.8689999999999996E-2</v>
      </c>
      <c r="V8823" t="str">
        <f t="shared" si="412"/>
        <v>ja</v>
      </c>
      <c r="W8823" t="str">
        <f t="shared" si="413"/>
        <v>ja</v>
      </c>
    </row>
    <row r="8824" spans="1:23" x14ac:dyDescent="0.25">
      <c r="A8824" s="1">
        <v>8822</v>
      </c>
      <c r="B8824">
        <v>4058602</v>
      </c>
      <c r="C8824">
        <v>82</v>
      </c>
      <c r="D8824" t="s">
        <v>63</v>
      </c>
      <c r="E8824" t="s">
        <v>66</v>
      </c>
      <c r="F8824" t="s">
        <v>67</v>
      </c>
      <c r="G8824">
        <v>1676.4241999999999</v>
      </c>
      <c r="H8824">
        <v>0.68558669999999999</v>
      </c>
      <c r="I8824">
        <v>0.114933413507814</v>
      </c>
      <c r="J8824">
        <v>1429</v>
      </c>
      <c r="K8824">
        <v>1386.4365</v>
      </c>
      <c r="L8824" s="5">
        <v>1.3780000000000001E-3</v>
      </c>
      <c r="M8824" s="5">
        <v>6.9319999999999998E-3</v>
      </c>
      <c r="N8824" s="5">
        <v>9.7079999999999996E-3</v>
      </c>
      <c r="O8824" s="5">
        <v>2.2078E-2</v>
      </c>
      <c r="P8824" s="5">
        <v>2.0084000000000001E-2</v>
      </c>
      <c r="Q8824" s="5">
        <v>1.1608E-2</v>
      </c>
      <c r="R8824" s="5">
        <v>1.3448999999999999E-2</v>
      </c>
      <c r="S8824" s="5">
        <v>2.7980000000000001E-3</v>
      </c>
      <c r="T8824" s="5">
        <f t="shared" si="411"/>
        <v>2.2078E-2</v>
      </c>
      <c r="U8824" s="5">
        <f>IF(Table1[[#This Row],[MAX_PROJ]]&lt;0.005, 0, SUM(L8824:S8824))</f>
        <v>8.8034999999999988E-2</v>
      </c>
      <c r="V8824" t="str">
        <f t="shared" si="412"/>
        <v>nee</v>
      </c>
      <c r="W8824" t="str">
        <f t="shared" si="413"/>
        <v>ja</v>
      </c>
    </row>
    <row r="8825" spans="1:23" hidden="1" x14ac:dyDescent="0.25">
      <c r="A8825" s="1">
        <v>8823</v>
      </c>
      <c r="B8825">
        <v>5090749</v>
      </c>
      <c r="C8825">
        <v>95</v>
      </c>
      <c r="D8825" t="s">
        <v>44</v>
      </c>
      <c r="E8825" t="s">
        <v>47</v>
      </c>
      <c r="F8825" t="s">
        <v>31</v>
      </c>
      <c r="G8825">
        <v>490.68450000000001</v>
      </c>
      <c r="H8825">
        <v>0.5</v>
      </c>
      <c r="I8825">
        <v>2.4534225E-2</v>
      </c>
      <c r="J8825">
        <v>2143</v>
      </c>
      <c r="K8825">
        <v>1382.298</v>
      </c>
      <c r="L8825" s="5">
        <v>1.9599999999999999E-3</v>
      </c>
      <c r="M8825" s="5">
        <v>1.7467E-2</v>
      </c>
      <c r="N8825" s="5">
        <v>2.1035999999999999E-2</v>
      </c>
      <c r="O8825" s="5">
        <v>4.5064E-2</v>
      </c>
      <c r="P8825" s="5">
        <v>4.2139999999999997E-2</v>
      </c>
      <c r="Q8825" s="5">
        <v>2.6504E-2</v>
      </c>
      <c r="R8825" s="5">
        <v>2.9513999999999999E-2</v>
      </c>
      <c r="S8825" s="5">
        <v>8.3610000000000004E-3</v>
      </c>
      <c r="T8825" s="5">
        <f t="shared" si="411"/>
        <v>4.5064E-2</v>
      </c>
      <c r="U8825" s="5">
        <f>IF(Table1[[#This Row],[MAX_PROJ]]&lt;0.005, 0, SUM(L8825:S8825))</f>
        <v>0.19204599999999999</v>
      </c>
      <c r="V8825" t="str">
        <f t="shared" si="412"/>
        <v>nee</v>
      </c>
      <c r="W8825" t="str">
        <f t="shared" si="413"/>
        <v>nee</v>
      </c>
    </row>
    <row r="8826" spans="1:23" hidden="1" x14ac:dyDescent="0.25">
      <c r="A8826" s="1">
        <v>8824</v>
      </c>
      <c r="B8826">
        <v>5090749</v>
      </c>
      <c r="C8826">
        <v>95</v>
      </c>
      <c r="D8826" t="s">
        <v>44</v>
      </c>
      <c r="E8826" t="s">
        <v>27</v>
      </c>
      <c r="F8826" t="s">
        <v>28</v>
      </c>
      <c r="G8826">
        <v>490.68450000000001</v>
      </c>
      <c r="H8826">
        <v>0.5</v>
      </c>
      <c r="I8826">
        <v>2.4534225E-2</v>
      </c>
      <c r="J8826">
        <v>2143</v>
      </c>
      <c r="K8826">
        <v>1382.298</v>
      </c>
      <c r="L8826" s="5">
        <v>1.9599999999999999E-3</v>
      </c>
      <c r="M8826" s="5">
        <v>1.7467E-2</v>
      </c>
      <c r="N8826" s="5">
        <v>2.1035999999999999E-2</v>
      </c>
      <c r="O8826" s="5">
        <v>4.5064E-2</v>
      </c>
      <c r="P8826" s="5">
        <v>4.2139999999999997E-2</v>
      </c>
      <c r="Q8826" s="5">
        <v>2.6504E-2</v>
      </c>
      <c r="R8826" s="5">
        <v>2.9513999999999999E-2</v>
      </c>
      <c r="S8826" s="5">
        <v>8.3610000000000004E-3</v>
      </c>
      <c r="T8826" s="5">
        <f t="shared" si="411"/>
        <v>4.5064E-2</v>
      </c>
      <c r="U8826" s="5">
        <f>IF(Table1[[#This Row],[MAX_PROJ]]&lt;0.005, 0, SUM(L8826:S8826))</f>
        <v>0.19204599999999999</v>
      </c>
      <c r="V8826" t="str">
        <f t="shared" si="412"/>
        <v>nee</v>
      </c>
      <c r="W8826" t="str">
        <f t="shared" si="413"/>
        <v>nee</v>
      </c>
    </row>
    <row r="8827" spans="1:23" hidden="1" x14ac:dyDescent="0.25">
      <c r="A8827" s="1">
        <v>8825</v>
      </c>
      <c r="B8827">
        <v>5090749</v>
      </c>
      <c r="C8827">
        <v>95</v>
      </c>
      <c r="D8827" t="s">
        <v>44</v>
      </c>
      <c r="E8827" t="s">
        <v>45</v>
      </c>
      <c r="F8827" t="s">
        <v>28</v>
      </c>
      <c r="G8827">
        <v>106.30759999999999</v>
      </c>
      <c r="H8827">
        <v>1</v>
      </c>
      <c r="I8827">
        <v>1.063076E-2</v>
      </c>
      <c r="J8827">
        <v>2143</v>
      </c>
      <c r="K8827">
        <v>1382.298</v>
      </c>
      <c r="L8827" s="5">
        <v>1.9599999999999999E-3</v>
      </c>
      <c r="M8827" s="5">
        <v>1.7467E-2</v>
      </c>
      <c r="N8827" s="5">
        <v>2.1035999999999999E-2</v>
      </c>
      <c r="O8827" s="5">
        <v>4.5064E-2</v>
      </c>
      <c r="P8827" s="5">
        <v>4.2139999999999997E-2</v>
      </c>
      <c r="Q8827" s="5">
        <v>2.6504E-2</v>
      </c>
      <c r="R8827" s="5">
        <v>2.9513999999999999E-2</v>
      </c>
      <c r="S8827" s="5">
        <v>8.3610000000000004E-3</v>
      </c>
      <c r="T8827" s="5">
        <f t="shared" si="411"/>
        <v>4.5064E-2</v>
      </c>
      <c r="U8827" s="5">
        <f>IF(Table1[[#This Row],[MAX_PROJ]]&lt;0.005, 0, SUM(L8827:S8827))</f>
        <v>0.19204599999999999</v>
      </c>
      <c r="V8827" t="str">
        <f t="shared" si="412"/>
        <v>nee</v>
      </c>
      <c r="W8827" t="str">
        <f t="shared" si="413"/>
        <v>nee</v>
      </c>
    </row>
    <row r="8828" spans="1:23" hidden="1" x14ac:dyDescent="0.25">
      <c r="A8828" s="1">
        <v>8826</v>
      </c>
      <c r="B8828">
        <v>5090749</v>
      </c>
      <c r="C8828">
        <v>95</v>
      </c>
      <c r="D8828" t="s">
        <v>44</v>
      </c>
      <c r="E8828" t="s">
        <v>42</v>
      </c>
      <c r="F8828" t="s">
        <v>43</v>
      </c>
      <c r="G8828">
        <v>8197.0650000000005</v>
      </c>
      <c r="H8828">
        <v>1</v>
      </c>
      <c r="I8828">
        <v>0.8197065</v>
      </c>
      <c r="J8828">
        <v>1714</v>
      </c>
      <c r="K8828">
        <v>1382.298</v>
      </c>
      <c r="L8828" s="5">
        <v>1.9599999999999999E-3</v>
      </c>
      <c r="M8828" s="5">
        <v>1.7467E-2</v>
      </c>
      <c r="N8828" s="5">
        <v>2.1035999999999999E-2</v>
      </c>
      <c r="O8828" s="5">
        <v>4.5064E-2</v>
      </c>
      <c r="P8828" s="5">
        <v>4.2139999999999997E-2</v>
      </c>
      <c r="Q8828" s="5">
        <v>2.6504E-2</v>
      </c>
      <c r="R8828" s="5">
        <v>2.9513999999999999E-2</v>
      </c>
      <c r="S8828" s="5">
        <v>8.3610000000000004E-3</v>
      </c>
      <c r="T8828" s="5">
        <f t="shared" si="411"/>
        <v>4.5064E-2</v>
      </c>
      <c r="U8828" s="5">
        <f>IF(Table1[[#This Row],[MAX_PROJ]]&lt;0.005, 0, SUM(L8828:S8828))</f>
        <v>0.19204599999999999</v>
      </c>
      <c r="V8828" t="str">
        <f t="shared" si="412"/>
        <v>nee</v>
      </c>
      <c r="W8828" t="str">
        <f t="shared" si="413"/>
        <v>nee</v>
      </c>
    </row>
    <row r="8829" spans="1:23" hidden="1" x14ac:dyDescent="0.25">
      <c r="A8829" s="1">
        <v>8827</v>
      </c>
      <c r="B8829">
        <v>4976058</v>
      </c>
      <c r="C8829">
        <v>95</v>
      </c>
      <c r="D8829" t="s">
        <v>44</v>
      </c>
      <c r="E8829" t="s">
        <v>47</v>
      </c>
      <c r="F8829" t="s">
        <v>31</v>
      </c>
      <c r="G8829">
        <v>2395.0050000000001</v>
      </c>
      <c r="H8829">
        <v>1</v>
      </c>
      <c r="I8829">
        <v>0.23950050000000001</v>
      </c>
      <c r="J8829">
        <v>2143</v>
      </c>
      <c r="K8829">
        <v>1009.0045</v>
      </c>
      <c r="L8829" s="5">
        <v>1.5920000000000001E-3</v>
      </c>
      <c r="M8829" s="5">
        <v>1.3429E-2</v>
      </c>
      <c r="N8829" s="5">
        <v>1.6483999999999999E-2</v>
      </c>
      <c r="O8829" s="5">
        <v>3.4509999999999999E-2</v>
      </c>
      <c r="P8829" s="5">
        <v>3.2252000000000003E-2</v>
      </c>
      <c r="Q8829" s="5">
        <v>2.0310999999999999E-2</v>
      </c>
      <c r="R8829" s="5">
        <v>2.2623000000000001E-2</v>
      </c>
      <c r="S8829" s="5">
        <v>6.3270000000000002E-3</v>
      </c>
      <c r="T8829" s="5">
        <f t="shared" si="411"/>
        <v>3.4509999999999999E-2</v>
      </c>
      <c r="U8829" s="5">
        <f>IF(Table1[[#This Row],[MAX_PROJ]]&lt;0.005, 0, SUM(L8829:S8829))</f>
        <v>0.14752799999999999</v>
      </c>
      <c r="V8829" t="str">
        <f t="shared" si="412"/>
        <v>nee</v>
      </c>
      <c r="W8829" t="str">
        <f t="shared" si="413"/>
        <v>nee</v>
      </c>
    </row>
    <row r="8830" spans="1:23" hidden="1" x14ac:dyDescent="0.25">
      <c r="A8830" s="1">
        <v>8828</v>
      </c>
      <c r="B8830">
        <v>4976058</v>
      </c>
      <c r="C8830">
        <v>95</v>
      </c>
      <c r="D8830" t="s">
        <v>44</v>
      </c>
      <c r="E8830" t="s">
        <v>30</v>
      </c>
      <c r="F8830" t="s">
        <v>31</v>
      </c>
      <c r="G8830">
        <v>152.49797000000001</v>
      </c>
      <c r="H8830">
        <v>1</v>
      </c>
      <c r="I8830">
        <v>1.5249797000000001E-2</v>
      </c>
      <c r="J8830">
        <v>2143</v>
      </c>
      <c r="K8830">
        <v>1009.0045</v>
      </c>
      <c r="L8830" s="5">
        <v>1.5920000000000001E-3</v>
      </c>
      <c r="M8830" s="5">
        <v>1.3429E-2</v>
      </c>
      <c r="N8830" s="5">
        <v>1.6483999999999999E-2</v>
      </c>
      <c r="O8830" s="5">
        <v>3.4509999999999999E-2</v>
      </c>
      <c r="P8830" s="5">
        <v>3.2252000000000003E-2</v>
      </c>
      <c r="Q8830" s="5">
        <v>2.0310999999999999E-2</v>
      </c>
      <c r="R8830" s="5">
        <v>2.2623000000000001E-2</v>
      </c>
      <c r="S8830" s="5">
        <v>6.3270000000000002E-3</v>
      </c>
      <c r="T8830" s="5">
        <f t="shared" si="411"/>
        <v>3.4509999999999999E-2</v>
      </c>
      <c r="U8830" s="5">
        <f>IF(Table1[[#This Row],[MAX_PROJ]]&lt;0.005, 0, SUM(L8830:S8830))</f>
        <v>0.14752799999999999</v>
      </c>
      <c r="V8830" t="str">
        <f t="shared" si="412"/>
        <v>nee</v>
      </c>
      <c r="W8830" t="str">
        <f t="shared" si="413"/>
        <v>nee</v>
      </c>
    </row>
    <row r="8831" spans="1:23" hidden="1" x14ac:dyDescent="0.25">
      <c r="A8831" s="1">
        <v>8829</v>
      </c>
      <c r="B8831">
        <v>5090748</v>
      </c>
      <c r="C8831">
        <v>95</v>
      </c>
      <c r="D8831" t="s">
        <v>44</v>
      </c>
      <c r="E8831" t="s">
        <v>47</v>
      </c>
      <c r="F8831" t="s">
        <v>31</v>
      </c>
      <c r="G8831">
        <v>2650.4992999999999</v>
      </c>
      <c r="H8831">
        <v>0.5</v>
      </c>
      <c r="I8831">
        <v>0.13252496499999999</v>
      </c>
      <c r="J8831">
        <v>2143</v>
      </c>
      <c r="K8831">
        <v>1454.1631</v>
      </c>
      <c r="L8831" s="5">
        <v>2.039E-3</v>
      </c>
      <c r="M8831" s="5">
        <v>1.8055000000000002E-2</v>
      </c>
      <c r="N8831" s="5">
        <v>2.1752000000000001E-2</v>
      </c>
      <c r="O8831" s="5">
        <v>4.6547999999999999E-2</v>
      </c>
      <c r="P8831" s="5">
        <v>4.3540000000000002E-2</v>
      </c>
      <c r="Q8831" s="5">
        <v>2.7366000000000001E-2</v>
      </c>
      <c r="R8831" s="5">
        <v>3.0474999999999999E-2</v>
      </c>
      <c r="S8831" s="5">
        <v>8.6300000000000005E-3</v>
      </c>
      <c r="T8831" s="5">
        <f t="shared" si="411"/>
        <v>4.6547999999999999E-2</v>
      </c>
      <c r="U8831" s="5">
        <f>IF(Table1[[#This Row],[MAX_PROJ]]&lt;0.005, 0, SUM(L8831:S8831))</f>
        <v>0.198405</v>
      </c>
      <c r="V8831" t="str">
        <f t="shared" si="412"/>
        <v>nee</v>
      </c>
      <c r="W8831" t="str">
        <f t="shared" si="413"/>
        <v>nee</v>
      </c>
    </row>
    <row r="8832" spans="1:23" hidden="1" x14ac:dyDescent="0.25">
      <c r="A8832" s="1">
        <v>8830</v>
      </c>
      <c r="B8832">
        <v>5090748</v>
      </c>
      <c r="C8832">
        <v>95</v>
      </c>
      <c r="D8832" t="s">
        <v>44</v>
      </c>
      <c r="E8832" t="s">
        <v>27</v>
      </c>
      <c r="F8832" t="s">
        <v>28</v>
      </c>
      <c r="G8832">
        <v>5424.8119999999999</v>
      </c>
      <c r="H8832">
        <v>0.75570590000000004</v>
      </c>
      <c r="I8832">
        <v>0.40995624347908</v>
      </c>
      <c r="J8832">
        <v>2143</v>
      </c>
      <c r="K8832">
        <v>1454.1631</v>
      </c>
      <c r="L8832" s="5">
        <v>2.039E-3</v>
      </c>
      <c r="M8832" s="5">
        <v>1.8055000000000002E-2</v>
      </c>
      <c r="N8832" s="5">
        <v>2.1752000000000001E-2</v>
      </c>
      <c r="O8832" s="5">
        <v>4.6547999999999999E-2</v>
      </c>
      <c r="P8832" s="5">
        <v>4.3540000000000002E-2</v>
      </c>
      <c r="Q8832" s="5">
        <v>2.7366000000000001E-2</v>
      </c>
      <c r="R8832" s="5">
        <v>3.0474999999999999E-2</v>
      </c>
      <c r="S8832" s="5">
        <v>8.6300000000000005E-3</v>
      </c>
      <c r="T8832" s="5">
        <f t="shared" si="411"/>
        <v>4.6547999999999999E-2</v>
      </c>
      <c r="U8832" s="5">
        <f>IF(Table1[[#This Row],[MAX_PROJ]]&lt;0.005, 0, SUM(L8832:S8832))</f>
        <v>0.198405</v>
      </c>
      <c r="V8832" t="str">
        <f t="shared" si="412"/>
        <v>nee</v>
      </c>
      <c r="W8832" t="str">
        <f t="shared" si="413"/>
        <v>nee</v>
      </c>
    </row>
    <row r="8833" spans="1:23" hidden="1" x14ac:dyDescent="0.25">
      <c r="A8833" s="1">
        <v>8831</v>
      </c>
      <c r="B8833">
        <v>5090748</v>
      </c>
      <c r="C8833">
        <v>95</v>
      </c>
      <c r="D8833" t="s">
        <v>44</v>
      </c>
      <c r="E8833" t="s">
        <v>42</v>
      </c>
      <c r="F8833" t="s">
        <v>43</v>
      </c>
      <c r="G8833">
        <v>3170.826</v>
      </c>
      <c r="H8833">
        <v>1</v>
      </c>
      <c r="I8833">
        <v>0.31708259999999999</v>
      </c>
      <c r="J8833">
        <v>1714</v>
      </c>
      <c r="K8833">
        <v>1454.1631</v>
      </c>
      <c r="L8833" s="5">
        <v>2.039E-3</v>
      </c>
      <c r="M8833" s="5">
        <v>1.8055000000000002E-2</v>
      </c>
      <c r="N8833" s="5">
        <v>2.1752000000000001E-2</v>
      </c>
      <c r="O8833" s="5">
        <v>4.6547999999999999E-2</v>
      </c>
      <c r="P8833" s="5">
        <v>4.3540000000000002E-2</v>
      </c>
      <c r="Q8833" s="5">
        <v>2.7366000000000001E-2</v>
      </c>
      <c r="R8833" s="5">
        <v>3.0474999999999999E-2</v>
      </c>
      <c r="S8833" s="5">
        <v>8.6300000000000005E-3</v>
      </c>
      <c r="T8833" s="5">
        <f t="shared" si="411"/>
        <v>4.6547999999999999E-2</v>
      </c>
      <c r="U8833" s="5">
        <f>IF(Table1[[#This Row],[MAX_PROJ]]&lt;0.005, 0, SUM(L8833:S8833))</f>
        <v>0.198405</v>
      </c>
      <c r="V8833" t="str">
        <f t="shared" si="412"/>
        <v>nee</v>
      </c>
      <c r="W8833" t="str">
        <f t="shared" si="413"/>
        <v>nee</v>
      </c>
    </row>
    <row r="8834" spans="1:23" hidden="1" x14ac:dyDescent="0.25">
      <c r="A8834" s="1">
        <v>8832</v>
      </c>
      <c r="B8834">
        <v>4976057</v>
      </c>
      <c r="C8834">
        <v>95</v>
      </c>
      <c r="D8834" t="s">
        <v>44</v>
      </c>
      <c r="E8834" t="s">
        <v>47</v>
      </c>
      <c r="F8834" t="s">
        <v>31</v>
      </c>
      <c r="G8834">
        <v>519.47533999999996</v>
      </c>
      <c r="H8834">
        <v>0.5</v>
      </c>
      <c r="I8834">
        <v>2.5973766999999998E-2</v>
      </c>
      <c r="J8834">
        <v>2143</v>
      </c>
      <c r="K8834">
        <v>1168.7878000000001</v>
      </c>
      <c r="L8834" s="5">
        <v>1.6789999999999999E-3</v>
      </c>
      <c r="M8834" s="5">
        <v>1.4123E-2</v>
      </c>
      <c r="N8834" s="5">
        <v>1.7333999999999999E-2</v>
      </c>
      <c r="O8834" s="5">
        <v>3.6153999999999999E-2</v>
      </c>
      <c r="P8834" s="5">
        <v>3.3799000000000003E-2</v>
      </c>
      <c r="Q8834" s="5">
        <v>2.1318E-2</v>
      </c>
      <c r="R8834" s="5">
        <v>2.3715E-2</v>
      </c>
      <c r="S8834" s="5">
        <v>6.6540000000000002E-3</v>
      </c>
      <c r="T8834" s="5">
        <f t="shared" si="411"/>
        <v>3.6153999999999999E-2</v>
      </c>
      <c r="U8834" s="5">
        <f>IF(Table1[[#This Row],[MAX_PROJ]]&lt;0.005, 0, SUM(L8834:S8834))</f>
        <v>0.15477599999999997</v>
      </c>
      <c r="V8834" t="str">
        <f t="shared" si="412"/>
        <v>nee</v>
      </c>
      <c r="W8834" t="str">
        <f t="shared" si="413"/>
        <v>nee</v>
      </c>
    </row>
    <row r="8835" spans="1:23" hidden="1" x14ac:dyDescent="0.25">
      <c r="A8835" s="1">
        <v>8833</v>
      </c>
      <c r="B8835">
        <v>4976057</v>
      </c>
      <c r="C8835">
        <v>95</v>
      </c>
      <c r="D8835" t="s">
        <v>44</v>
      </c>
      <c r="E8835" t="s">
        <v>30</v>
      </c>
      <c r="F8835" t="s">
        <v>31</v>
      </c>
      <c r="G8835">
        <v>9434.8539999999994</v>
      </c>
      <c r="H8835">
        <v>1</v>
      </c>
      <c r="I8835">
        <v>0.94348540000000003</v>
      </c>
      <c r="J8835">
        <v>2143</v>
      </c>
      <c r="K8835">
        <v>1168.7878000000001</v>
      </c>
      <c r="L8835" s="5">
        <v>1.6789999999999999E-3</v>
      </c>
      <c r="M8835" s="5">
        <v>1.4123E-2</v>
      </c>
      <c r="N8835" s="5">
        <v>1.7333999999999999E-2</v>
      </c>
      <c r="O8835" s="5">
        <v>3.6153999999999999E-2</v>
      </c>
      <c r="P8835" s="5">
        <v>3.3799000000000003E-2</v>
      </c>
      <c r="Q8835" s="5">
        <v>2.1318E-2</v>
      </c>
      <c r="R8835" s="5">
        <v>2.3715E-2</v>
      </c>
      <c r="S8835" s="5">
        <v>6.6540000000000002E-3</v>
      </c>
      <c r="T8835" s="5">
        <f t="shared" ref="T8835:T8898" si="414">MAX(L8835:S8835)</f>
        <v>3.6153999999999999E-2</v>
      </c>
      <c r="U8835" s="5">
        <f>IF(Table1[[#This Row],[MAX_PROJ]]&lt;0.005, 0, SUM(L8835:S8835))</f>
        <v>0.15477599999999997</v>
      </c>
      <c r="V8835" t="str">
        <f t="shared" ref="V8835:V8898" si="415">IF(K8835&gt;J8835,"ja","nee")</f>
        <v>nee</v>
      </c>
      <c r="W8835" t="str">
        <f t="shared" ref="W8835:W8898" si="416">IF(K8835&gt;(J8835-70),"ja","nee")</f>
        <v>nee</v>
      </c>
    </row>
    <row r="8836" spans="1:23" hidden="1" x14ac:dyDescent="0.25">
      <c r="A8836" s="1">
        <v>8834</v>
      </c>
      <c r="B8836">
        <v>4976057</v>
      </c>
      <c r="C8836">
        <v>95</v>
      </c>
      <c r="D8836" t="s">
        <v>44</v>
      </c>
      <c r="E8836" t="s">
        <v>27</v>
      </c>
      <c r="F8836" t="s">
        <v>28</v>
      </c>
      <c r="G8836">
        <v>549.22770000000003</v>
      </c>
      <c r="H8836">
        <v>0.52708566000000001</v>
      </c>
      <c r="I8836">
        <v>2.8949004474477999E-2</v>
      </c>
      <c r="J8836">
        <v>2143</v>
      </c>
      <c r="K8836">
        <v>1168.7878000000001</v>
      </c>
      <c r="L8836" s="5">
        <v>1.6789999999999999E-3</v>
      </c>
      <c r="M8836" s="5">
        <v>1.4123E-2</v>
      </c>
      <c r="N8836" s="5">
        <v>1.7333999999999999E-2</v>
      </c>
      <c r="O8836" s="5">
        <v>3.6153999999999999E-2</v>
      </c>
      <c r="P8836" s="5">
        <v>3.3799000000000003E-2</v>
      </c>
      <c r="Q8836" s="5">
        <v>2.1318E-2</v>
      </c>
      <c r="R8836" s="5">
        <v>2.3715E-2</v>
      </c>
      <c r="S8836" s="5">
        <v>6.6540000000000002E-3</v>
      </c>
      <c r="T8836" s="5">
        <f t="shared" si="414"/>
        <v>3.6153999999999999E-2</v>
      </c>
      <c r="U8836" s="5">
        <f>IF(Table1[[#This Row],[MAX_PROJ]]&lt;0.005, 0, SUM(L8836:S8836))</f>
        <v>0.15477599999999997</v>
      </c>
      <c r="V8836" t="str">
        <f t="shared" si="415"/>
        <v>nee</v>
      </c>
      <c r="W8836" t="str">
        <f t="shared" si="416"/>
        <v>nee</v>
      </c>
    </row>
    <row r="8837" spans="1:23" hidden="1" x14ac:dyDescent="0.25">
      <c r="A8837" s="1">
        <v>8835</v>
      </c>
      <c r="B8837">
        <v>5090751</v>
      </c>
      <c r="C8837">
        <v>95</v>
      </c>
      <c r="D8837" t="s">
        <v>44</v>
      </c>
      <c r="E8837" t="s">
        <v>45</v>
      </c>
      <c r="F8837" t="s">
        <v>28</v>
      </c>
      <c r="G8837">
        <v>555.92409999999995</v>
      </c>
      <c r="H8837">
        <v>1</v>
      </c>
      <c r="I8837">
        <v>5.5592410000000002E-2</v>
      </c>
      <c r="J8837">
        <v>2143</v>
      </c>
      <c r="K8837">
        <v>1175.3501000000001</v>
      </c>
      <c r="L8837" s="5">
        <v>1.7700000000000001E-3</v>
      </c>
      <c r="M8837" s="5">
        <v>1.5699000000000001E-2</v>
      </c>
      <c r="N8837" s="5">
        <v>1.8879E-2</v>
      </c>
      <c r="O8837" s="5">
        <v>4.02E-2</v>
      </c>
      <c r="P8837" s="5">
        <v>3.7609999999999998E-2</v>
      </c>
      <c r="Q8837" s="5">
        <v>2.3677E-2</v>
      </c>
      <c r="R8837" s="5">
        <v>2.6374999999999999E-2</v>
      </c>
      <c r="S8837" s="5">
        <v>7.4970000000000002E-3</v>
      </c>
      <c r="T8837" s="5">
        <f t="shared" si="414"/>
        <v>4.02E-2</v>
      </c>
      <c r="U8837" s="5">
        <f>IF(Table1[[#This Row],[MAX_PROJ]]&lt;0.005, 0, SUM(L8837:S8837))</f>
        <v>0.17170700000000003</v>
      </c>
      <c r="V8837" t="str">
        <f t="shared" si="415"/>
        <v>nee</v>
      </c>
      <c r="W8837" t="str">
        <f t="shared" si="416"/>
        <v>nee</v>
      </c>
    </row>
    <row r="8838" spans="1:23" hidden="1" x14ac:dyDescent="0.25">
      <c r="A8838" s="1">
        <v>8836</v>
      </c>
      <c r="B8838">
        <v>4976056</v>
      </c>
      <c r="C8838">
        <v>95</v>
      </c>
      <c r="D8838" t="s">
        <v>44</v>
      </c>
      <c r="E8838" t="s">
        <v>30</v>
      </c>
      <c r="F8838" t="s">
        <v>31</v>
      </c>
      <c r="G8838">
        <v>6670.62</v>
      </c>
      <c r="H8838">
        <v>1</v>
      </c>
      <c r="I8838">
        <v>0.66706200000000004</v>
      </c>
      <c r="J8838">
        <v>2143</v>
      </c>
      <c r="K8838">
        <v>1624.8271</v>
      </c>
      <c r="L8838" s="5">
        <v>1.8420000000000001E-3</v>
      </c>
      <c r="M8838" s="5">
        <v>1.5478E-2</v>
      </c>
      <c r="N8838" s="5">
        <v>1.898E-2</v>
      </c>
      <c r="O8838" s="5">
        <v>3.9377000000000002E-2</v>
      </c>
      <c r="P8838" s="5">
        <v>3.6845000000000003E-2</v>
      </c>
      <c r="Q8838" s="5">
        <v>2.3286999999999999E-2</v>
      </c>
      <c r="R8838" s="5">
        <v>2.5860000000000001E-2</v>
      </c>
      <c r="S8838" s="5">
        <v>7.2969999999999997E-3</v>
      </c>
      <c r="T8838" s="5">
        <f t="shared" si="414"/>
        <v>3.9377000000000002E-2</v>
      </c>
      <c r="U8838" s="5">
        <f>IF(Table1[[#This Row],[MAX_PROJ]]&lt;0.005, 0, SUM(L8838:S8838))</f>
        <v>0.16896599999999998</v>
      </c>
      <c r="V8838" t="str">
        <f t="shared" si="415"/>
        <v>nee</v>
      </c>
      <c r="W8838" t="str">
        <f t="shared" si="416"/>
        <v>nee</v>
      </c>
    </row>
    <row r="8839" spans="1:23" hidden="1" x14ac:dyDescent="0.25">
      <c r="A8839" s="1">
        <v>8837</v>
      </c>
      <c r="B8839">
        <v>4976056</v>
      </c>
      <c r="C8839">
        <v>95</v>
      </c>
      <c r="D8839" t="s">
        <v>44</v>
      </c>
      <c r="E8839" t="s">
        <v>27</v>
      </c>
      <c r="F8839" t="s">
        <v>28</v>
      </c>
      <c r="G8839">
        <v>94.676636000000002</v>
      </c>
      <c r="H8839">
        <v>1</v>
      </c>
      <c r="I8839">
        <v>9.4676636000000005E-3</v>
      </c>
      <c r="J8839">
        <v>2143</v>
      </c>
      <c r="K8839">
        <v>1624.8271</v>
      </c>
      <c r="L8839" s="5">
        <v>1.8420000000000001E-3</v>
      </c>
      <c r="M8839" s="5">
        <v>1.5478E-2</v>
      </c>
      <c r="N8839" s="5">
        <v>1.898E-2</v>
      </c>
      <c r="O8839" s="5">
        <v>3.9377000000000002E-2</v>
      </c>
      <c r="P8839" s="5">
        <v>3.6845000000000003E-2</v>
      </c>
      <c r="Q8839" s="5">
        <v>2.3286999999999999E-2</v>
      </c>
      <c r="R8839" s="5">
        <v>2.5860000000000001E-2</v>
      </c>
      <c r="S8839" s="5">
        <v>7.2969999999999997E-3</v>
      </c>
      <c r="T8839" s="5">
        <f t="shared" si="414"/>
        <v>3.9377000000000002E-2</v>
      </c>
      <c r="U8839" s="5">
        <f>IF(Table1[[#This Row],[MAX_PROJ]]&lt;0.005, 0, SUM(L8839:S8839))</f>
        <v>0.16896599999999998</v>
      </c>
      <c r="V8839" t="str">
        <f t="shared" si="415"/>
        <v>nee</v>
      </c>
      <c r="W8839" t="str">
        <f t="shared" si="416"/>
        <v>nee</v>
      </c>
    </row>
    <row r="8840" spans="1:23" hidden="1" x14ac:dyDescent="0.25">
      <c r="A8840" s="1">
        <v>8838</v>
      </c>
      <c r="B8840">
        <v>5090750</v>
      </c>
      <c r="C8840">
        <v>95</v>
      </c>
      <c r="D8840" t="s">
        <v>44</v>
      </c>
      <c r="E8840" t="s">
        <v>42</v>
      </c>
      <c r="F8840" t="s">
        <v>43</v>
      </c>
      <c r="G8840">
        <v>204.01447999999999</v>
      </c>
      <c r="H8840">
        <v>1</v>
      </c>
      <c r="I8840">
        <v>2.0401447999999999E-2</v>
      </c>
      <c r="J8840">
        <v>1714</v>
      </c>
      <c r="K8840">
        <v>1294.9865</v>
      </c>
      <c r="L8840" s="5">
        <v>1.815E-3</v>
      </c>
      <c r="M8840" s="5">
        <v>1.6244000000000001E-2</v>
      </c>
      <c r="N8840" s="5">
        <v>1.9564999999999999E-2</v>
      </c>
      <c r="O8840" s="5">
        <v>4.197E-2</v>
      </c>
      <c r="P8840" s="5">
        <v>3.925E-2</v>
      </c>
      <c r="Q8840" s="5">
        <v>2.4674000000000001E-2</v>
      </c>
      <c r="R8840" s="5">
        <v>2.7473000000000001E-2</v>
      </c>
      <c r="S8840" s="5">
        <v>7.783E-3</v>
      </c>
      <c r="T8840" s="5">
        <f t="shared" si="414"/>
        <v>4.197E-2</v>
      </c>
      <c r="U8840" s="5">
        <f>IF(Table1[[#This Row],[MAX_PROJ]]&lt;0.005, 0, SUM(L8840:S8840))</f>
        <v>0.17877400000000002</v>
      </c>
      <c r="V8840" t="str">
        <f t="shared" si="415"/>
        <v>nee</v>
      </c>
      <c r="W8840" t="str">
        <f t="shared" si="416"/>
        <v>nee</v>
      </c>
    </row>
    <row r="8841" spans="1:23" hidden="1" x14ac:dyDescent="0.25">
      <c r="A8841" s="1">
        <v>8839</v>
      </c>
      <c r="B8841">
        <v>4976063</v>
      </c>
      <c r="C8841">
        <v>95</v>
      </c>
      <c r="D8841" t="s">
        <v>44</v>
      </c>
      <c r="E8841" t="s">
        <v>47</v>
      </c>
      <c r="F8841" t="s">
        <v>31</v>
      </c>
      <c r="G8841">
        <v>398.77422999999999</v>
      </c>
      <c r="H8841">
        <v>1</v>
      </c>
      <c r="I8841">
        <v>3.9877423000000002E-2</v>
      </c>
      <c r="J8841">
        <v>2143</v>
      </c>
      <c r="K8841">
        <v>1445.4704999999999</v>
      </c>
      <c r="L8841" s="5">
        <v>2.4139999999999999E-3</v>
      </c>
      <c r="M8841" s="5">
        <v>2.0636000000000002E-2</v>
      </c>
      <c r="N8841" s="5">
        <v>2.5288999999999999E-2</v>
      </c>
      <c r="O8841" s="5">
        <v>5.2929999999999998E-2</v>
      </c>
      <c r="P8841" s="5">
        <v>4.9479000000000002E-2</v>
      </c>
      <c r="Q8841" s="5">
        <v>3.1234999999999999E-2</v>
      </c>
      <c r="R8841" s="5">
        <v>3.4703999999999999E-2</v>
      </c>
      <c r="S8841" s="5">
        <v>9.7590000000000003E-3</v>
      </c>
      <c r="T8841" s="5">
        <f t="shared" si="414"/>
        <v>5.2929999999999998E-2</v>
      </c>
      <c r="U8841" s="5">
        <f>IF(Table1[[#This Row],[MAX_PROJ]]&lt;0.005, 0, SUM(L8841:S8841))</f>
        <v>0.22644600000000001</v>
      </c>
      <c r="V8841" t="str">
        <f t="shared" si="415"/>
        <v>nee</v>
      </c>
      <c r="W8841" t="str">
        <f t="shared" si="416"/>
        <v>nee</v>
      </c>
    </row>
    <row r="8842" spans="1:23" hidden="1" x14ac:dyDescent="0.25">
      <c r="A8842" s="1">
        <v>8840</v>
      </c>
      <c r="B8842">
        <v>4976063</v>
      </c>
      <c r="C8842">
        <v>95</v>
      </c>
      <c r="D8842" t="s">
        <v>44</v>
      </c>
      <c r="E8842" t="s">
        <v>25</v>
      </c>
      <c r="F8842" t="s">
        <v>26</v>
      </c>
      <c r="G8842">
        <v>5299.01</v>
      </c>
      <c r="H8842">
        <v>1</v>
      </c>
      <c r="I8842">
        <v>0.52990099999999996</v>
      </c>
      <c r="J8842">
        <v>1786</v>
      </c>
      <c r="K8842">
        <v>1445.4704999999999</v>
      </c>
      <c r="L8842" s="5">
        <v>2.4139999999999999E-3</v>
      </c>
      <c r="M8842" s="5">
        <v>2.0636000000000002E-2</v>
      </c>
      <c r="N8842" s="5">
        <v>2.5288999999999999E-2</v>
      </c>
      <c r="O8842" s="5">
        <v>5.2929999999999998E-2</v>
      </c>
      <c r="P8842" s="5">
        <v>4.9479000000000002E-2</v>
      </c>
      <c r="Q8842" s="5">
        <v>3.1234999999999999E-2</v>
      </c>
      <c r="R8842" s="5">
        <v>3.4703999999999999E-2</v>
      </c>
      <c r="S8842" s="5">
        <v>9.7590000000000003E-3</v>
      </c>
      <c r="T8842" s="5">
        <f t="shared" si="414"/>
        <v>5.2929999999999998E-2</v>
      </c>
      <c r="U8842" s="5">
        <f>IF(Table1[[#This Row],[MAX_PROJ]]&lt;0.005, 0, SUM(L8842:S8842))</f>
        <v>0.22644600000000001</v>
      </c>
      <c r="V8842" t="str">
        <f t="shared" si="415"/>
        <v>nee</v>
      </c>
      <c r="W8842" t="str">
        <f t="shared" si="416"/>
        <v>nee</v>
      </c>
    </row>
    <row r="8843" spans="1:23" hidden="1" x14ac:dyDescent="0.25">
      <c r="A8843" s="1">
        <v>8841</v>
      </c>
      <c r="B8843">
        <v>5090745</v>
      </c>
      <c r="C8843">
        <v>95</v>
      </c>
      <c r="D8843" t="s">
        <v>44</v>
      </c>
      <c r="E8843" t="s">
        <v>47</v>
      </c>
      <c r="F8843" t="s">
        <v>31</v>
      </c>
      <c r="G8843">
        <v>4332.4059999999999</v>
      </c>
      <c r="H8843">
        <v>0.5</v>
      </c>
      <c r="I8843">
        <v>0.21662029999999999</v>
      </c>
      <c r="J8843">
        <v>2143</v>
      </c>
      <c r="K8843">
        <v>1417.7433000000001</v>
      </c>
      <c r="L8843" s="5">
        <v>2.036E-3</v>
      </c>
      <c r="M8843" s="5">
        <v>1.7794999999999998E-2</v>
      </c>
      <c r="N8843" s="5">
        <v>2.1489000000000001E-2</v>
      </c>
      <c r="O8843" s="5">
        <v>4.6002000000000001E-2</v>
      </c>
      <c r="P8843" s="5">
        <v>4.2998000000000001E-2</v>
      </c>
      <c r="Q8843" s="5">
        <v>2.7001000000000001E-2</v>
      </c>
      <c r="R8843" s="5">
        <v>3.0074E-2</v>
      </c>
      <c r="S8843" s="5">
        <v>8.4810000000000007E-3</v>
      </c>
      <c r="T8843" s="5">
        <f t="shared" si="414"/>
        <v>4.6002000000000001E-2</v>
      </c>
      <c r="U8843" s="5">
        <f>IF(Table1[[#This Row],[MAX_PROJ]]&lt;0.005, 0, SUM(L8843:S8843))</f>
        <v>0.19587599999999997</v>
      </c>
      <c r="V8843" t="str">
        <f t="shared" si="415"/>
        <v>nee</v>
      </c>
      <c r="W8843" t="str">
        <f t="shared" si="416"/>
        <v>nee</v>
      </c>
    </row>
    <row r="8844" spans="1:23" hidden="1" x14ac:dyDescent="0.25">
      <c r="A8844" s="1">
        <v>8842</v>
      </c>
      <c r="B8844">
        <v>5090745</v>
      </c>
      <c r="C8844">
        <v>95</v>
      </c>
      <c r="D8844" t="s">
        <v>44</v>
      </c>
      <c r="E8844" t="s">
        <v>27</v>
      </c>
      <c r="F8844" t="s">
        <v>28</v>
      </c>
      <c r="G8844">
        <v>4332.4059999999999</v>
      </c>
      <c r="H8844">
        <v>0.5</v>
      </c>
      <c r="I8844">
        <v>0.21662029999999999</v>
      </c>
      <c r="J8844">
        <v>2143</v>
      </c>
      <c r="K8844">
        <v>1417.7433000000001</v>
      </c>
      <c r="L8844" s="5">
        <v>2.036E-3</v>
      </c>
      <c r="M8844" s="5">
        <v>1.7794999999999998E-2</v>
      </c>
      <c r="N8844" s="5">
        <v>2.1489000000000001E-2</v>
      </c>
      <c r="O8844" s="5">
        <v>4.6002000000000001E-2</v>
      </c>
      <c r="P8844" s="5">
        <v>4.2998000000000001E-2</v>
      </c>
      <c r="Q8844" s="5">
        <v>2.7001000000000001E-2</v>
      </c>
      <c r="R8844" s="5">
        <v>3.0074E-2</v>
      </c>
      <c r="S8844" s="5">
        <v>8.4810000000000007E-3</v>
      </c>
      <c r="T8844" s="5">
        <f t="shared" si="414"/>
        <v>4.6002000000000001E-2</v>
      </c>
      <c r="U8844" s="5">
        <f>IF(Table1[[#This Row],[MAX_PROJ]]&lt;0.005, 0, SUM(L8844:S8844))</f>
        <v>0.19587599999999997</v>
      </c>
      <c r="V8844" t="str">
        <f t="shared" si="415"/>
        <v>nee</v>
      </c>
      <c r="W8844" t="str">
        <f t="shared" si="416"/>
        <v>nee</v>
      </c>
    </row>
    <row r="8845" spans="1:23" hidden="1" x14ac:dyDescent="0.25">
      <c r="A8845" s="1">
        <v>8843</v>
      </c>
      <c r="B8845">
        <v>5090745</v>
      </c>
      <c r="C8845">
        <v>95</v>
      </c>
      <c r="D8845" t="s">
        <v>44</v>
      </c>
      <c r="E8845" t="s">
        <v>42</v>
      </c>
      <c r="F8845" t="s">
        <v>43</v>
      </c>
      <c r="G8845">
        <v>1811.5618999999999</v>
      </c>
      <c r="H8845">
        <v>1</v>
      </c>
      <c r="I8845">
        <v>0.18115618999999999</v>
      </c>
      <c r="J8845">
        <v>1714</v>
      </c>
      <c r="K8845">
        <v>1417.7433000000001</v>
      </c>
      <c r="L8845" s="5">
        <v>2.036E-3</v>
      </c>
      <c r="M8845" s="5">
        <v>1.7794999999999998E-2</v>
      </c>
      <c r="N8845" s="5">
        <v>2.1489000000000001E-2</v>
      </c>
      <c r="O8845" s="5">
        <v>4.6002000000000001E-2</v>
      </c>
      <c r="P8845" s="5">
        <v>4.2998000000000001E-2</v>
      </c>
      <c r="Q8845" s="5">
        <v>2.7001000000000001E-2</v>
      </c>
      <c r="R8845" s="5">
        <v>3.0074E-2</v>
      </c>
      <c r="S8845" s="5">
        <v>8.4810000000000007E-3</v>
      </c>
      <c r="T8845" s="5">
        <f t="shared" si="414"/>
        <v>4.6002000000000001E-2</v>
      </c>
      <c r="U8845" s="5">
        <f>IF(Table1[[#This Row],[MAX_PROJ]]&lt;0.005, 0, SUM(L8845:S8845))</f>
        <v>0.19587599999999997</v>
      </c>
      <c r="V8845" t="str">
        <f t="shared" si="415"/>
        <v>nee</v>
      </c>
      <c r="W8845" t="str">
        <f t="shared" si="416"/>
        <v>nee</v>
      </c>
    </row>
    <row r="8846" spans="1:23" hidden="1" x14ac:dyDescent="0.25">
      <c r="A8846" s="1">
        <v>8844</v>
      </c>
      <c r="B8846">
        <v>4976062</v>
      </c>
      <c r="C8846">
        <v>95</v>
      </c>
      <c r="D8846" t="s">
        <v>44</v>
      </c>
      <c r="E8846" t="s">
        <v>47</v>
      </c>
      <c r="F8846" t="s">
        <v>31</v>
      </c>
      <c r="G8846">
        <v>231.21091999999999</v>
      </c>
      <c r="H8846">
        <v>0.73836577000000003</v>
      </c>
      <c r="I8846">
        <v>1.7071822897820998E-2</v>
      </c>
      <c r="J8846">
        <v>2143</v>
      </c>
      <c r="K8846">
        <v>1504.8262</v>
      </c>
      <c r="L8846" s="5">
        <v>2.5730000000000002E-3</v>
      </c>
      <c r="M8846" s="5">
        <v>2.1885000000000002E-2</v>
      </c>
      <c r="N8846" s="5">
        <v>2.6852999999999998E-2</v>
      </c>
      <c r="O8846" s="5">
        <v>5.6721000000000001E-2</v>
      </c>
      <c r="P8846" s="5">
        <v>5.2950999999999998E-2</v>
      </c>
      <c r="Q8846" s="5">
        <v>3.3308999999999998E-2</v>
      </c>
      <c r="R8846" s="5">
        <v>3.7076999999999999E-2</v>
      </c>
      <c r="S8846" s="5">
        <v>1.0336E-2</v>
      </c>
      <c r="T8846" s="5">
        <f t="shared" si="414"/>
        <v>5.6721000000000001E-2</v>
      </c>
      <c r="U8846" s="5">
        <f>IF(Table1[[#This Row],[MAX_PROJ]]&lt;0.005, 0, SUM(L8846:S8846))</f>
        <v>0.241705</v>
      </c>
      <c r="V8846" t="str">
        <f t="shared" si="415"/>
        <v>nee</v>
      </c>
      <c r="W8846" t="str">
        <f t="shared" si="416"/>
        <v>nee</v>
      </c>
    </row>
    <row r="8847" spans="1:23" hidden="1" x14ac:dyDescent="0.25">
      <c r="A8847" s="1">
        <v>8845</v>
      </c>
      <c r="B8847">
        <v>4976062</v>
      </c>
      <c r="C8847">
        <v>95</v>
      </c>
      <c r="D8847" t="s">
        <v>44</v>
      </c>
      <c r="E8847" t="s">
        <v>27</v>
      </c>
      <c r="F8847" t="s">
        <v>28</v>
      </c>
      <c r="G8847">
        <v>120.98537399999999</v>
      </c>
      <c r="H8847">
        <v>0.5</v>
      </c>
      <c r="I8847">
        <v>6.0492686999999998E-3</v>
      </c>
      <c r="J8847">
        <v>2143</v>
      </c>
      <c r="K8847">
        <v>1504.8262</v>
      </c>
      <c r="L8847" s="5">
        <v>2.5730000000000002E-3</v>
      </c>
      <c r="M8847" s="5">
        <v>2.1885000000000002E-2</v>
      </c>
      <c r="N8847" s="5">
        <v>2.6852999999999998E-2</v>
      </c>
      <c r="O8847" s="5">
        <v>5.6721000000000001E-2</v>
      </c>
      <c r="P8847" s="5">
        <v>5.2950999999999998E-2</v>
      </c>
      <c r="Q8847" s="5">
        <v>3.3308999999999998E-2</v>
      </c>
      <c r="R8847" s="5">
        <v>3.7076999999999999E-2</v>
      </c>
      <c r="S8847" s="5">
        <v>1.0336E-2</v>
      </c>
      <c r="T8847" s="5">
        <f t="shared" si="414"/>
        <v>5.6721000000000001E-2</v>
      </c>
      <c r="U8847" s="5">
        <f>IF(Table1[[#This Row],[MAX_PROJ]]&lt;0.005, 0, SUM(L8847:S8847))</f>
        <v>0.241705</v>
      </c>
      <c r="V8847" t="str">
        <f t="shared" si="415"/>
        <v>nee</v>
      </c>
      <c r="W8847" t="str">
        <f t="shared" si="416"/>
        <v>nee</v>
      </c>
    </row>
    <row r="8848" spans="1:23" hidden="1" x14ac:dyDescent="0.25">
      <c r="A8848" s="1">
        <v>8846</v>
      </c>
      <c r="B8848">
        <v>4976062</v>
      </c>
      <c r="C8848">
        <v>95</v>
      </c>
      <c r="D8848" t="s">
        <v>44</v>
      </c>
      <c r="E8848" t="s">
        <v>25</v>
      </c>
      <c r="F8848" t="s">
        <v>26</v>
      </c>
      <c r="G8848">
        <v>7046.4556000000002</v>
      </c>
      <c r="H8848">
        <v>1</v>
      </c>
      <c r="I8848">
        <v>0.70464556</v>
      </c>
      <c r="J8848">
        <v>1786</v>
      </c>
      <c r="K8848">
        <v>1504.8262</v>
      </c>
      <c r="L8848" s="5">
        <v>2.5730000000000002E-3</v>
      </c>
      <c r="M8848" s="5">
        <v>2.1885000000000002E-2</v>
      </c>
      <c r="N8848" s="5">
        <v>2.6852999999999998E-2</v>
      </c>
      <c r="O8848" s="5">
        <v>5.6721000000000001E-2</v>
      </c>
      <c r="P8848" s="5">
        <v>5.2950999999999998E-2</v>
      </c>
      <c r="Q8848" s="5">
        <v>3.3308999999999998E-2</v>
      </c>
      <c r="R8848" s="5">
        <v>3.7076999999999999E-2</v>
      </c>
      <c r="S8848" s="5">
        <v>1.0336E-2</v>
      </c>
      <c r="T8848" s="5">
        <f t="shared" si="414"/>
        <v>5.6721000000000001E-2</v>
      </c>
      <c r="U8848" s="5">
        <f>IF(Table1[[#This Row],[MAX_PROJ]]&lt;0.005, 0, SUM(L8848:S8848))</f>
        <v>0.241705</v>
      </c>
      <c r="V8848" t="str">
        <f t="shared" si="415"/>
        <v>nee</v>
      </c>
      <c r="W8848" t="str">
        <f t="shared" si="416"/>
        <v>nee</v>
      </c>
    </row>
    <row r="8849" spans="1:23" hidden="1" x14ac:dyDescent="0.25">
      <c r="A8849" s="1">
        <v>8847</v>
      </c>
      <c r="B8849">
        <v>4976062</v>
      </c>
      <c r="C8849">
        <v>95</v>
      </c>
      <c r="D8849" t="s">
        <v>44</v>
      </c>
      <c r="E8849" t="s">
        <v>42</v>
      </c>
      <c r="F8849" t="s">
        <v>43</v>
      </c>
      <c r="G8849">
        <v>245.13995</v>
      </c>
      <c r="H8849">
        <v>1</v>
      </c>
      <c r="I8849">
        <v>2.4513995E-2</v>
      </c>
      <c r="J8849">
        <v>1714</v>
      </c>
      <c r="K8849">
        <v>1504.8262</v>
      </c>
      <c r="L8849" s="5">
        <v>2.5730000000000002E-3</v>
      </c>
      <c r="M8849" s="5">
        <v>2.1885000000000002E-2</v>
      </c>
      <c r="N8849" s="5">
        <v>2.6852999999999998E-2</v>
      </c>
      <c r="O8849" s="5">
        <v>5.6721000000000001E-2</v>
      </c>
      <c r="P8849" s="5">
        <v>5.2950999999999998E-2</v>
      </c>
      <c r="Q8849" s="5">
        <v>3.3308999999999998E-2</v>
      </c>
      <c r="R8849" s="5">
        <v>3.7076999999999999E-2</v>
      </c>
      <c r="S8849" s="5">
        <v>1.0336E-2</v>
      </c>
      <c r="T8849" s="5">
        <f t="shared" si="414"/>
        <v>5.6721000000000001E-2</v>
      </c>
      <c r="U8849" s="5">
        <f>IF(Table1[[#This Row],[MAX_PROJ]]&lt;0.005, 0, SUM(L8849:S8849))</f>
        <v>0.241705</v>
      </c>
      <c r="V8849" t="str">
        <f t="shared" si="415"/>
        <v>nee</v>
      </c>
      <c r="W8849" t="str">
        <f t="shared" si="416"/>
        <v>nee</v>
      </c>
    </row>
    <row r="8850" spans="1:23" hidden="1" x14ac:dyDescent="0.25">
      <c r="A8850" s="1">
        <v>8848</v>
      </c>
      <c r="B8850">
        <v>5090744</v>
      </c>
      <c r="C8850">
        <v>95</v>
      </c>
      <c r="D8850" t="s">
        <v>44</v>
      </c>
      <c r="E8850" t="s">
        <v>47</v>
      </c>
      <c r="F8850" t="s">
        <v>31</v>
      </c>
      <c r="G8850">
        <v>3961.4578000000001</v>
      </c>
      <c r="H8850">
        <v>0.5</v>
      </c>
      <c r="I8850">
        <v>0.19807289</v>
      </c>
      <c r="J8850">
        <v>2143</v>
      </c>
      <c r="K8850">
        <v>1419.1020000000001</v>
      </c>
      <c r="L8850" s="5">
        <v>2.0209999999999998E-3</v>
      </c>
      <c r="M8850" s="5">
        <v>1.7603000000000001E-2</v>
      </c>
      <c r="N8850" s="5">
        <v>2.1257999999999999E-2</v>
      </c>
      <c r="O8850" s="5">
        <v>4.5515E-2</v>
      </c>
      <c r="P8850" s="5">
        <v>4.2544999999999999E-2</v>
      </c>
      <c r="Q8850" s="5">
        <v>2.6709E-2</v>
      </c>
      <c r="R8850" s="5">
        <v>2.9751E-2</v>
      </c>
      <c r="S8850" s="5">
        <v>8.3840000000000008E-3</v>
      </c>
      <c r="T8850" s="5">
        <f t="shared" si="414"/>
        <v>4.5515E-2</v>
      </c>
      <c r="U8850" s="5">
        <f>IF(Table1[[#This Row],[MAX_PROJ]]&lt;0.005, 0, SUM(L8850:S8850))</f>
        <v>0.19378600000000001</v>
      </c>
      <c r="V8850" t="str">
        <f t="shared" si="415"/>
        <v>nee</v>
      </c>
      <c r="W8850" t="str">
        <f t="shared" si="416"/>
        <v>nee</v>
      </c>
    </row>
    <row r="8851" spans="1:23" hidden="1" x14ac:dyDescent="0.25">
      <c r="A8851" s="1">
        <v>8849</v>
      </c>
      <c r="B8851">
        <v>5090744</v>
      </c>
      <c r="C8851">
        <v>95</v>
      </c>
      <c r="D8851" t="s">
        <v>44</v>
      </c>
      <c r="E8851" t="s">
        <v>27</v>
      </c>
      <c r="F8851" t="s">
        <v>28</v>
      </c>
      <c r="G8851">
        <v>4526.3535000000002</v>
      </c>
      <c r="H8851">
        <v>0.56240076000000006</v>
      </c>
      <c r="I8851">
        <v>0.25456246484286599</v>
      </c>
      <c r="J8851">
        <v>2143</v>
      </c>
      <c r="K8851">
        <v>1419.1020000000001</v>
      </c>
      <c r="L8851" s="5">
        <v>2.0209999999999998E-3</v>
      </c>
      <c r="M8851" s="5">
        <v>1.7603000000000001E-2</v>
      </c>
      <c r="N8851" s="5">
        <v>2.1257999999999999E-2</v>
      </c>
      <c r="O8851" s="5">
        <v>4.5515E-2</v>
      </c>
      <c r="P8851" s="5">
        <v>4.2544999999999999E-2</v>
      </c>
      <c r="Q8851" s="5">
        <v>2.6709E-2</v>
      </c>
      <c r="R8851" s="5">
        <v>2.9751E-2</v>
      </c>
      <c r="S8851" s="5">
        <v>8.3840000000000008E-3</v>
      </c>
      <c r="T8851" s="5">
        <f t="shared" si="414"/>
        <v>4.5515E-2</v>
      </c>
      <c r="U8851" s="5">
        <f>IF(Table1[[#This Row],[MAX_PROJ]]&lt;0.005, 0, SUM(L8851:S8851))</f>
        <v>0.19378600000000001</v>
      </c>
      <c r="V8851" t="str">
        <f t="shared" si="415"/>
        <v>nee</v>
      </c>
      <c r="W8851" t="str">
        <f t="shared" si="416"/>
        <v>nee</v>
      </c>
    </row>
    <row r="8852" spans="1:23" hidden="1" x14ac:dyDescent="0.25">
      <c r="A8852" s="1">
        <v>8850</v>
      </c>
      <c r="B8852">
        <v>5090744</v>
      </c>
      <c r="C8852">
        <v>95</v>
      </c>
      <c r="D8852" t="s">
        <v>44</v>
      </c>
      <c r="E8852" t="s">
        <v>42</v>
      </c>
      <c r="F8852" t="s">
        <v>43</v>
      </c>
      <c r="G8852">
        <v>4869.34</v>
      </c>
      <c r="H8852">
        <v>1</v>
      </c>
      <c r="I8852">
        <v>0.48693399999999998</v>
      </c>
      <c r="J8852">
        <v>1714</v>
      </c>
      <c r="K8852">
        <v>1419.1020000000001</v>
      </c>
      <c r="L8852" s="5">
        <v>2.0209999999999998E-3</v>
      </c>
      <c r="M8852" s="5">
        <v>1.7603000000000001E-2</v>
      </c>
      <c r="N8852" s="5">
        <v>2.1257999999999999E-2</v>
      </c>
      <c r="O8852" s="5">
        <v>4.5515E-2</v>
      </c>
      <c r="P8852" s="5">
        <v>4.2544999999999999E-2</v>
      </c>
      <c r="Q8852" s="5">
        <v>2.6709E-2</v>
      </c>
      <c r="R8852" s="5">
        <v>2.9751E-2</v>
      </c>
      <c r="S8852" s="5">
        <v>8.3840000000000008E-3</v>
      </c>
      <c r="T8852" s="5">
        <f t="shared" si="414"/>
        <v>4.5515E-2</v>
      </c>
      <c r="U8852" s="5">
        <f>IF(Table1[[#This Row],[MAX_PROJ]]&lt;0.005, 0, SUM(L8852:S8852))</f>
        <v>0.19378600000000001</v>
      </c>
      <c r="V8852" t="str">
        <f t="shared" si="415"/>
        <v>nee</v>
      </c>
      <c r="W8852" t="str">
        <f t="shared" si="416"/>
        <v>nee</v>
      </c>
    </row>
    <row r="8853" spans="1:23" hidden="1" x14ac:dyDescent="0.25">
      <c r="A8853" s="1">
        <v>8851</v>
      </c>
      <c r="B8853">
        <v>4976061</v>
      </c>
      <c r="C8853">
        <v>95</v>
      </c>
      <c r="D8853" t="s">
        <v>44</v>
      </c>
      <c r="E8853" t="s">
        <v>47</v>
      </c>
      <c r="F8853" t="s">
        <v>31</v>
      </c>
      <c r="G8853">
        <v>4280.7470000000003</v>
      </c>
      <c r="H8853">
        <v>0.99982040000000005</v>
      </c>
      <c r="I8853">
        <v>0.42799781778388002</v>
      </c>
      <c r="J8853">
        <v>2143</v>
      </c>
      <c r="K8853">
        <v>1087.7973999999999</v>
      </c>
      <c r="L8853" s="5">
        <v>1.8550000000000001E-3</v>
      </c>
      <c r="M8853" s="5">
        <v>1.5882E-2</v>
      </c>
      <c r="N8853" s="5">
        <v>1.9456999999999999E-2</v>
      </c>
      <c r="O8853" s="5">
        <v>4.0528000000000002E-2</v>
      </c>
      <c r="P8853" s="5">
        <v>3.7912000000000001E-2</v>
      </c>
      <c r="Q8853" s="5">
        <v>2.3952000000000001E-2</v>
      </c>
      <c r="R8853" s="5">
        <v>2.664E-2</v>
      </c>
      <c r="S8853" s="5">
        <v>7.5139999999999998E-3</v>
      </c>
      <c r="T8853" s="5">
        <f t="shared" si="414"/>
        <v>4.0528000000000002E-2</v>
      </c>
      <c r="U8853" s="5">
        <f>IF(Table1[[#This Row],[MAX_PROJ]]&lt;0.005, 0, SUM(L8853:S8853))</f>
        <v>0.17373999999999998</v>
      </c>
      <c r="V8853" t="str">
        <f t="shared" si="415"/>
        <v>nee</v>
      </c>
      <c r="W8853" t="str">
        <f t="shared" si="416"/>
        <v>nee</v>
      </c>
    </row>
    <row r="8854" spans="1:23" hidden="1" x14ac:dyDescent="0.25">
      <c r="A8854" s="1">
        <v>8852</v>
      </c>
      <c r="B8854">
        <v>4976061</v>
      </c>
      <c r="C8854">
        <v>95</v>
      </c>
      <c r="D8854" t="s">
        <v>44</v>
      </c>
      <c r="E8854" t="s">
        <v>27</v>
      </c>
      <c r="F8854" t="s">
        <v>28</v>
      </c>
      <c r="G8854">
        <v>1.5374793</v>
      </c>
      <c r="H8854">
        <v>0.5</v>
      </c>
      <c r="I8854">
        <v>7.6873965E-5</v>
      </c>
      <c r="J8854">
        <v>2143</v>
      </c>
      <c r="K8854">
        <v>1087.7973999999999</v>
      </c>
      <c r="L8854" s="5">
        <v>1.8550000000000001E-3</v>
      </c>
      <c r="M8854" s="5">
        <v>1.5882E-2</v>
      </c>
      <c r="N8854" s="5">
        <v>1.9456999999999999E-2</v>
      </c>
      <c r="O8854" s="5">
        <v>4.0528000000000002E-2</v>
      </c>
      <c r="P8854" s="5">
        <v>3.7912000000000001E-2</v>
      </c>
      <c r="Q8854" s="5">
        <v>2.3952000000000001E-2</v>
      </c>
      <c r="R8854" s="5">
        <v>2.664E-2</v>
      </c>
      <c r="S8854" s="5">
        <v>7.5139999999999998E-3</v>
      </c>
      <c r="T8854" s="5">
        <f t="shared" si="414"/>
        <v>4.0528000000000002E-2</v>
      </c>
      <c r="U8854" s="5">
        <f>IF(Table1[[#This Row],[MAX_PROJ]]&lt;0.005, 0, SUM(L8854:S8854))</f>
        <v>0.17373999999999998</v>
      </c>
      <c r="V8854" t="str">
        <f t="shared" si="415"/>
        <v>nee</v>
      </c>
      <c r="W8854" t="str">
        <f t="shared" si="416"/>
        <v>nee</v>
      </c>
    </row>
    <row r="8855" spans="1:23" hidden="1" x14ac:dyDescent="0.25">
      <c r="A8855" s="1">
        <v>8853</v>
      </c>
      <c r="B8855">
        <v>4976061</v>
      </c>
      <c r="C8855">
        <v>95</v>
      </c>
      <c r="D8855" t="s">
        <v>44</v>
      </c>
      <c r="E8855" t="s">
        <v>42</v>
      </c>
      <c r="F8855" t="s">
        <v>43</v>
      </c>
      <c r="G8855">
        <v>151.39359999999999</v>
      </c>
      <c r="H8855">
        <v>1</v>
      </c>
      <c r="I8855">
        <v>1.5139359999999999E-2</v>
      </c>
      <c r="J8855">
        <v>1714</v>
      </c>
      <c r="K8855">
        <v>1087.7973999999999</v>
      </c>
      <c r="L8855" s="5">
        <v>1.8550000000000001E-3</v>
      </c>
      <c r="M8855" s="5">
        <v>1.5882E-2</v>
      </c>
      <c r="N8855" s="5">
        <v>1.9456999999999999E-2</v>
      </c>
      <c r="O8855" s="5">
        <v>4.0528000000000002E-2</v>
      </c>
      <c r="P8855" s="5">
        <v>3.7912000000000001E-2</v>
      </c>
      <c r="Q8855" s="5">
        <v>2.3952000000000001E-2</v>
      </c>
      <c r="R8855" s="5">
        <v>2.664E-2</v>
      </c>
      <c r="S8855" s="5">
        <v>7.5139999999999998E-3</v>
      </c>
      <c r="T8855" s="5">
        <f t="shared" si="414"/>
        <v>4.0528000000000002E-2</v>
      </c>
      <c r="U8855" s="5">
        <f>IF(Table1[[#This Row],[MAX_PROJ]]&lt;0.005, 0, SUM(L8855:S8855))</f>
        <v>0.17373999999999998</v>
      </c>
      <c r="V8855" t="str">
        <f t="shared" si="415"/>
        <v>nee</v>
      </c>
      <c r="W8855" t="str">
        <f t="shared" si="416"/>
        <v>nee</v>
      </c>
    </row>
    <row r="8856" spans="1:23" hidden="1" x14ac:dyDescent="0.25">
      <c r="A8856" s="1">
        <v>8854</v>
      </c>
      <c r="B8856">
        <v>5090747</v>
      </c>
      <c r="C8856">
        <v>95</v>
      </c>
      <c r="D8856" t="s">
        <v>44</v>
      </c>
      <c r="E8856" t="s">
        <v>47</v>
      </c>
      <c r="F8856" t="s">
        <v>31</v>
      </c>
      <c r="G8856">
        <v>1589.5997</v>
      </c>
      <c r="H8856">
        <v>0.5</v>
      </c>
      <c r="I8856">
        <v>7.9479985000000003E-2</v>
      </c>
      <c r="J8856">
        <v>2143</v>
      </c>
      <c r="K8856">
        <v>1390.7936999999999</v>
      </c>
      <c r="L8856" s="5">
        <v>2.0470000000000002E-3</v>
      </c>
      <c r="M8856" s="5">
        <v>1.7971999999999998E-2</v>
      </c>
      <c r="N8856" s="5">
        <v>2.1659999999999999E-2</v>
      </c>
      <c r="O8856" s="5">
        <v>4.6163000000000003E-2</v>
      </c>
      <c r="P8856" s="5">
        <v>4.3191E-2</v>
      </c>
      <c r="Q8856" s="5">
        <v>2.717E-2</v>
      </c>
      <c r="R8856" s="5">
        <v>3.0237E-2</v>
      </c>
      <c r="S8856" s="5">
        <v>8.574E-3</v>
      </c>
      <c r="T8856" s="5">
        <f t="shared" si="414"/>
        <v>4.6163000000000003E-2</v>
      </c>
      <c r="U8856" s="5">
        <f>IF(Table1[[#This Row],[MAX_PROJ]]&lt;0.005, 0, SUM(L8856:S8856))</f>
        <v>0.19701399999999999</v>
      </c>
      <c r="V8856" t="str">
        <f t="shared" si="415"/>
        <v>nee</v>
      </c>
      <c r="W8856" t="str">
        <f t="shared" si="416"/>
        <v>nee</v>
      </c>
    </row>
    <row r="8857" spans="1:23" hidden="1" x14ac:dyDescent="0.25">
      <c r="A8857" s="1">
        <v>8855</v>
      </c>
      <c r="B8857">
        <v>5090747</v>
      </c>
      <c r="C8857">
        <v>95</v>
      </c>
      <c r="D8857" t="s">
        <v>44</v>
      </c>
      <c r="E8857" t="s">
        <v>27</v>
      </c>
      <c r="F8857" t="s">
        <v>28</v>
      </c>
      <c r="G8857">
        <v>1589.5997</v>
      </c>
      <c r="H8857">
        <v>0.5</v>
      </c>
      <c r="I8857">
        <v>7.9479985000000003E-2</v>
      </c>
      <c r="J8857">
        <v>2143</v>
      </c>
      <c r="K8857">
        <v>1390.7936999999999</v>
      </c>
      <c r="L8857" s="5">
        <v>2.0470000000000002E-3</v>
      </c>
      <c r="M8857" s="5">
        <v>1.7971999999999998E-2</v>
      </c>
      <c r="N8857" s="5">
        <v>2.1659999999999999E-2</v>
      </c>
      <c r="O8857" s="5">
        <v>4.6163000000000003E-2</v>
      </c>
      <c r="P8857" s="5">
        <v>4.3191E-2</v>
      </c>
      <c r="Q8857" s="5">
        <v>2.717E-2</v>
      </c>
      <c r="R8857" s="5">
        <v>3.0237E-2</v>
      </c>
      <c r="S8857" s="5">
        <v>8.574E-3</v>
      </c>
      <c r="T8857" s="5">
        <f t="shared" si="414"/>
        <v>4.6163000000000003E-2</v>
      </c>
      <c r="U8857" s="5">
        <f>IF(Table1[[#This Row],[MAX_PROJ]]&lt;0.005, 0, SUM(L8857:S8857))</f>
        <v>0.19701399999999999</v>
      </c>
      <c r="V8857" t="str">
        <f t="shared" si="415"/>
        <v>nee</v>
      </c>
      <c r="W8857" t="str">
        <f t="shared" si="416"/>
        <v>nee</v>
      </c>
    </row>
    <row r="8858" spans="1:23" hidden="1" x14ac:dyDescent="0.25">
      <c r="A8858" s="1">
        <v>8856</v>
      </c>
      <c r="B8858">
        <v>5090747</v>
      </c>
      <c r="C8858">
        <v>95</v>
      </c>
      <c r="D8858" t="s">
        <v>44</v>
      </c>
      <c r="E8858" t="s">
        <v>42</v>
      </c>
      <c r="F8858" t="s">
        <v>43</v>
      </c>
      <c r="G8858">
        <v>8217.7309999999998</v>
      </c>
      <c r="H8858">
        <v>1</v>
      </c>
      <c r="I8858">
        <v>0.82177310000000003</v>
      </c>
      <c r="J8858">
        <v>1714</v>
      </c>
      <c r="K8858">
        <v>1390.7936999999999</v>
      </c>
      <c r="L8858" s="5">
        <v>2.0470000000000002E-3</v>
      </c>
      <c r="M8858" s="5">
        <v>1.7971999999999998E-2</v>
      </c>
      <c r="N8858" s="5">
        <v>2.1659999999999999E-2</v>
      </c>
      <c r="O8858" s="5">
        <v>4.6163000000000003E-2</v>
      </c>
      <c r="P8858" s="5">
        <v>4.3191E-2</v>
      </c>
      <c r="Q8858" s="5">
        <v>2.717E-2</v>
      </c>
      <c r="R8858" s="5">
        <v>3.0237E-2</v>
      </c>
      <c r="S8858" s="5">
        <v>8.574E-3</v>
      </c>
      <c r="T8858" s="5">
        <f t="shared" si="414"/>
        <v>4.6163000000000003E-2</v>
      </c>
      <c r="U8858" s="5">
        <f>IF(Table1[[#This Row],[MAX_PROJ]]&lt;0.005, 0, SUM(L8858:S8858))</f>
        <v>0.19701399999999999</v>
      </c>
      <c r="V8858" t="str">
        <f t="shared" si="415"/>
        <v>nee</v>
      </c>
      <c r="W8858" t="str">
        <f t="shared" si="416"/>
        <v>nee</v>
      </c>
    </row>
    <row r="8859" spans="1:23" hidden="1" x14ac:dyDescent="0.25">
      <c r="A8859" s="1">
        <v>8857</v>
      </c>
      <c r="B8859">
        <v>5090746</v>
      </c>
      <c r="C8859">
        <v>95</v>
      </c>
      <c r="D8859" t="s">
        <v>44</v>
      </c>
      <c r="E8859" t="s">
        <v>47</v>
      </c>
      <c r="F8859" t="s">
        <v>31</v>
      </c>
      <c r="G8859">
        <v>6196.5766999999996</v>
      </c>
      <c r="H8859">
        <v>0.5</v>
      </c>
      <c r="I8859">
        <v>0.30982883500000002</v>
      </c>
      <c r="J8859">
        <v>2143</v>
      </c>
      <c r="K8859">
        <v>1502.867</v>
      </c>
      <c r="L8859" s="5">
        <v>2.1359999999999999E-3</v>
      </c>
      <c r="M8859" s="5">
        <v>1.8711999999999999E-2</v>
      </c>
      <c r="N8859" s="5">
        <v>2.2599999999999999E-2</v>
      </c>
      <c r="O8859" s="5">
        <v>4.8669999999999998E-2</v>
      </c>
      <c r="P8859" s="5">
        <v>4.5456999999999997E-2</v>
      </c>
      <c r="Q8859" s="5">
        <v>2.8486999999999998E-2</v>
      </c>
      <c r="R8859" s="5">
        <v>3.1766000000000003E-2</v>
      </c>
      <c r="S8859" s="5">
        <v>8.9230000000000004E-3</v>
      </c>
      <c r="T8859" s="5">
        <f t="shared" si="414"/>
        <v>4.8669999999999998E-2</v>
      </c>
      <c r="U8859" s="5">
        <f>IF(Table1[[#This Row],[MAX_PROJ]]&lt;0.005, 0, SUM(L8859:S8859))</f>
        <v>0.20675100000000002</v>
      </c>
      <c r="V8859" t="str">
        <f t="shared" si="415"/>
        <v>nee</v>
      </c>
      <c r="W8859" t="str">
        <f t="shared" si="416"/>
        <v>nee</v>
      </c>
    </row>
    <row r="8860" spans="1:23" hidden="1" x14ac:dyDescent="0.25">
      <c r="A8860" s="1">
        <v>8858</v>
      </c>
      <c r="B8860">
        <v>5090746</v>
      </c>
      <c r="C8860">
        <v>95</v>
      </c>
      <c r="D8860" t="s">
        <v>44</v>
      </c>
      <c r="E8860" t="s">
        <v>27</v>
      </c>
      <c r="F8860" t="s">
        <v>28</v>
      </c>
      <c r="G8860">
        <v>6196.5766999999996</v>
      </c>
      <c r="H8860">
        <v>0.5</v>
      </c>
      <c r="I8860">
        <v>0.30982883500000002</v>
      </c>
      <c r="J8860">
        <v>2143</v>
      </c>
      <c r="K8860">
        <v>1502.867</v>
      </c>
      <c r="L8860" s="5">
        <v>2.1359999999999999E-3</v>
      </c>
      <c r="M8860" s="5">
        <v>1.8711999999999999E-2</v>
      </c>
      <c r="N8860" s="5">
        <v>2.2599999999999999E-2</v>
      </c>
      <c r="O8860" s="5">
        <v>4.8669999999999998E-2</v>
      </c>
      <c r="P8860" s="5">
        <v>4.5456999999999997E-2</v>
      </c>
      <c r="Q8860" s="5">
        <v>2.8486999999999998E-2</v>
      </c>
      <c r="R8860" s="5">
        <v>3.1766000000000003E-2</v>
      </c>
      <c r="S8860" s="5">
        <v>8.9230000000000004E-3</v>
      </c>
      <c r="T8860" s="5">
        <f t="shared" si="414"/>
        <v>4.8669999999999998E-2</v>
      </c>
      <c r="U8860" s="5">
        <f>IF(Table1[[#This Row],[MAX_PROJ]]&lt;0.005, 0, SUM(L8860:S8860))</f>
        <v>0.20675100000000002</v>
      </c>
      <c r="V8860" t="str">
        <f t="shared" si="415"/>
        <v>nee</v>
      </c>
      <c r="W8860" t="str">
        <f t="shared" si="416"/>
        <v>nee</v>
      </c>
    </row>
    <row r="8861" spans="1:23" hidden="1" x14ac:dyDescent="0.25">
      <c r="A8861" s="1">
        <v>8859</v>
      </c>
      <c r="B8861">
        <v>5090746</v>
      </c>
      <c r="C8861">
        <v>95</v>
      </c>
      <c r="D8861" t="s">
        <v>44</v>
      </c>
      <c r="E8861" t="s">
        <v>42</v>
      </c>
      <c r="F8861" t="s">
        <v>43</v>
      </c>
      <c r="G8861">
        <v>310.85406</v>
      </c>
      <c r="H8861">
        <v>1</v>
      </c>
      <c r="I8861">
        <v>3.1085405999999999E-2</v>
      </c>
      <c r="J8861">
        <v>1714</v>
      </c>
      <c r="K8861">
        <v>1502.867</v>
      </c>
      <c r="L8861" s="5">
        <v>2.1359999999999999E-3</v>
      </c>
      <c r="M8861" s="5">
        <v>1.8711999999999999E-2</v>
      </c>
      <c r="N8861" s="5">
        <v>2.2599999999999999E-2</v>
      </c>
      <c r="O8861" s="5">
        <v>4.8669999999999998E-2</v>
      </c>
      <c r="P8861" s="5">
        <v>4.5456999999999997E-2</v>
      </c>
      <c r="Q8861" s="5">
        <v>2.8486999999999998E-2</v>
      </c>
      <c r="R8861" s="5">
        <v>3.1766000000000003E-2</v>
      </c>
      <c r="S8861" s="5">
        <v>8.9230000000000004E-3</v>
      </c>
      <c r="T8861" s="5">
        <f t="shared" si="414"/>
        <v>4.8669999999999998E-2</v>
      </c>
      <c r="U8861" s="5">
        <f>IF(Table1[[#This Row],[MAX_PROJ]]&lt;0.005, 0, SUM(L8861:S8861))</f>
        <v>0.20675100000000002</v>
      </c>
      <c r="V8861" t="str">
        <f t="shared" si="415"/>
        <v>nee</v>
      </c>
      <c r="W8861" t="str">
        <f t="shared" si="416"/>
        <v>nee</v>
      </c>
    </row>
    <row r="8862" spans="1:23" hidden="1" x14ac:dyDescent="0.25">
      <c r="A8862" s="1">
        <v>8860</v>
      </c>
      <c r="B8862">
        <v>5090741</v>
      </c>
      <c r="C8862">
        <v>95</v>
      </c>
      <c r="D8862" t="s">
        <v>44</v>
      </c>
      <c r="E8862" t="s">
        <v>47</v>
      </c>
      <c r="F8862" t="s">
        <v>31</v>
      </c>
      <c r="G8862">
        <v>0.65263210000000005</v>
      </c>
      <c r="H8862">
        <v>0.5</v>
      </c>
      <c r="I8862">
        <v>3.2631605000000001E-5</v>
      </c>
      <c r="J8862">
        <v>2143</v>
      </c>
      <c r="K8862">
        <v>1205.5216</v>
      </c>
      <c r="L8862" s="5">
        <v>1.714E-3</v>
      </c>
      <c r="M8862" s="5">
        <v>1.4744999999999999E-2</v>
      </c>
      <c r="N8862" s="5">
        <v>1.7777999999999999E-2</v>
      </c>
      <c r="O8862" s="5">
        <v>3.7791999999999999E-2</v>
      </c>
      <c r="P8862" s="5">
        <v>3.5354999999999998E-2</v>
      </c>
      <c r="Q8862" s="5">
        <v>2.2210000000000001E-2</v>
      </c>
      <c r="R8862" s="5">
        <v>2.4743999999999999E-2</v>
      </c>
      <c r="S8862" s="5">
        <v>7.0020000000000004E-3</v>
      </c>
      <c r="T8862" s="5">
        <f t="shared" si="414"/>
        <v>3.7791999999999999E-2</v>
      </c>
      <c r="U8862" s="5">
        <f>IF(Table1[[#This Row],[MAX_PROJ]]&lt;0.005, 0, SUM(L8862:S8862))</f>
        <v>0.16133999999999998</v>
      </c>
      <c r="V8862" t="str">
        <f t="shared" si="415"/>
        <v>nee</v>
      </c>
      <c r="W8862" t="str">
        <f t="shared" si="416"/>
        <v>nee</v>
      </c>
    </row>
    <row r="8863" spans="1:23" hidden="1" x14ac:dyDescent="0.25">
      <c r="A8863" s="1">
        <v>8861</v>
      </c>
      <c r="B8863">
        <v>5090741</v>
      </c>
      <c r="C8863">
        <v>95</v>
      </c>
      <c r="D8863" t="s">
        <v>44</v>
      </c>
      <c r="E8863" t="s">
        <v>27</v>
      </c>
      <c r="F8863" t="s">
        <v>28</v>
      </c>
      <c r="G8863">
        <v>5603.0137000000004</v>
      </c>
      <c r="H8863">
        <v>0.99994176999999995</v>
      </c>
      <c r="I8863">
        <v>0.56026874365122503</v>
      </c>
      <c r="J8863">
        <v>2143</v>
      </c>
      <c r="K8863">
        <v>1205.5216</v>
      </c>
      <c r="L8863" s="5">
        <v>1.714E-3</v>
      </c>
      <c r="M8863" s="5">
        <v>1.4744999999999999E-2</v>
      </c>
      <c r="N8863" s="5">
        <v>1.7777999999999999E-2</v>
      </c>
      <c r="O8863" s="5">
        <v>3.7791999999999999E-2</v>
      </c>
      <c r="P8863" s="5">
        <v>3.5354999999999998E-2</v>
      </c>
      <c r="Q8863" s="5">
        <v>2.2210000000000001E-2</v>
      </c>
      <c r="R8863" s="5">
        <v>2.4743999999999999E-2</v>
      </c>
      <c r="S8863" s="5">
        <v>7.0020000000000004E-3</v>
      </c>
      <c r="T8863" s="5">
        <f t="shared" si="414"/>
        <v>3.7791999999999999E-2</v>
      </c>
      <c r="U8863" s="5">
        <f>IF(Table1[[#This Row],[MAX_PROJ]]&lt;0.005, 0, SUM(L8863:S8863))</f>
        <v>0.16133999999999998</v>
      </c>
      <c r="V8863" t="str">
        <f t="shared" si="415"/>
        <v>nee</v>
      </c>
      <c r="W8863" t="str">
        <f t="shared" si="416"/>
        <v>nee</v>
      </c>
    </row>
    <row r="8864" spans="1:23" hidden="1" x14ac:dyDescent="0.25">
      <c r="A8864" s="1">
        <v>8862</v>
      </c>
      <c r="B8864">
        <v>5090741</v>
      </c>
      <c r="C8864">
        <v>95</v>
      </c>
      <c r="D8864" t="s">
        <v>44</v>
      </c>
      <c r="E8864" t="s">
        <v>42</v>
      </c>
      <c r="F8864" t="s">
        <v>43</v>
      </c>
      <c r="G8864">
        <v>393.42079999999999</v>
      </c>
      <c r="H8864">
        <v>1</v>
      </c>
      <c r="I8864">
        <v>3.9342080000000001E-2</v>
      </c>
      <c r="J8864">
        <v>1714</v>
      </c>
      <c r="K8864">
        <v>1205.5216</v>
      </c>
      <c r="L8864" s="5">
        <v>1.714E-3</v>
      </c>
      <c r="M8864" s="5">
        <v>1.4744999999999999E-2</v>
      </c>
      <c r="N8864" s="5">
        <v>1.7777999999999999E-2</v>
      </c>
      <c r="O8864" s="5">
        <v>3.7791999999999999E-2</v>
      </c>
      <c r="P8864" s="5">
        <v>3.5354999999999998E-2</v>
      </c>
      <c r="Q8864" s="5">
        <v>2.2210000000000001E-2</v>
      </c>
      <c r="R8864" s="5">
        <v>2.4743999999999999E-2</v>
      </c>
      <c r="S8864" s="5">
        <v>7.0020000000000004E-3</v>
      </c>
      <c r="T8864" s="5">
        <f t="shared" si="414"/>
        <v>3.7791999999999999E-2</v>
      </c>
      <c r="U8864" s="5">
        <f>IF(Table1[[#This Row],[MAX_PROJ]]&lt;0.005, 0, SUM(L8864:S8864))</f>
        <v>0.16133999999999998</v>
      </c>
      <c r="V8864" t="str">
        <f t="shared" si="415"/>
        <v>nee</v>
      </c>
      <c r="W8864" t="str">
        <f t="shared" si="416"/>
        <v>nee</v>
      </c>
    </row>
    <row r="8865" spans="1:23" hidden="1" x14ac:dyDescent="0.25">
      <c r="A8865" s="1">
        <v>8863</v>
      </c>
      <c r="B8865">
        <v>5205431</v>
      </c>
      <c r="C8865">
        <v>94</v>
      </c>
      <c r="D8865" t="s">
        <v>41</v>
      </c>
      <c r="E8865" t="s">
        <v>42</v>
      </c>
      <c r="F8865" t="s">
        <v>43</v>
      </c>
      <c r="J8865">
        <v>1714</v>
      </c>
      <c r="K8865">
        <v>1272.7629999999999</v>
      </c>
      <c r="L8865" s="5"/>
      <c r="M8865" s="5">
        <v>7.8460000000000005E-3</v>
      </c>
      <c r="N8865" s="5">
        <v>7.9349999999999993E-3</v>
      </c>
      <c r="O8865" s="5">
        <v>1.2373E-2</v>
      </c>
      <c r="P8865" s="5">
        <v>1.2957E-2</v>
      </c>
      <c r="Q8865" s="5">
        <v>1.0116E-2</v>
      </c>
      <c r="R8865" s="5">
        <v>1.0156E-2</v>
      </c>
      <c r="S8865" s="5">
        <v>4.7019999999999996E-3</v>
      </c>
      <c r="T8865" s="5">
        <f t="shared" si="414"/>
        <v>1.2957E-2</v>
      </c>
      <c r="U8865" s="5">
        <f>IF(Table1[[#This Row],[MAX_PROJ]]&lt;0.005, 0, SUM(L8865:S8865))</f>
        <v>6.6084999999999991E-2</v>
      </c>
      <c r="V8865" t="str">
        <f t="shared" si="415"/>
        <v>nee</v>
      </c>
      <c r="W8865" t="str">
        <f t="shared" si="416"/>
        <v>nee</v>
      </c>
    </row>
    <row r="8866" spans="1:23" hidden="1" x14ac:dyDescent="0.25">
      <c r="A8866" s="1">
        <v>8864</v>
      </c>
      <c r="B8866">
        <v>5090740</v>
      </c>
      <c r="C8866">
        <v>95</v>
      </c>
      <c r="D8866" t="s">
        <v>44</v>
      </c>
      <c r="E8866" t="s">
        <v>47</v>
      </c>
      <c r="F8866" t="s">
        <v>31</v>
      </c>
      <c r="G8866">
        <v>565.24530000000004</v>
      </c>
      <c r="H8866">
        <v>0.5</v>
      </c>
      <c r="I8866">
        <v>2.8262265000000002E-2</v>
      </c>
      <c r="J8866">
        <v>2143</v>
      </c>
      <c r="K8866">
        <v>927.40186000000006</v>
      </c>
      <c r="L8866" s="5">
        <v>1.315E-3</v>
      </c>
      <c r="M8866" s="5">
        <v>1.129E-2</v>
      </c>
      <c r="N8866" s="5">
        <v>1.3608E-2</v>
      </c>
      <c r="O8866" s="5">
        <v>2.9058E-2</v>
      </c>
      <c r="P8866" s="5">
        <v>2.717E-2</v>
      </c>
      <c r="Q8866" s="5">
        <v>1.7034000000000001E-2</v>
      </c>
      <c r="R8866" s="5">
        <v>1.9004E-2</v>
      </c>
      <c r="S8866" s="5">
        <v>5.3559999999999997E-3</v>
      </c>
      <c r="T8866" s="5">
        <f t="shared" si="414"/>
        <v>2.9058E-2</v>
      </c>
      <c r="U8866" s="5">
        <f>IF(Table1[[#This Row],[MAX_PROJ]]&lt;0.005, 0, SUM(L8866:S8866))</f>
        <v>0.123835</v>
      </c>
      <c r="V8866" t="str">
        <f t="shared" si="415"/>
        <v>nee</v>
      </c>
      <c r="W8866" t="str">
        <f t="shared" si="416"/>
        <v>nee</v>
      </c>
    </row>
    <row r="8867" spans="1:23" hidden="1" x14ac:dyDescent="0.25">
      <c r="A8867" s="1">
        <v>8865</v>
      </c>
      <c r="B8867">
        <v>5090740</v>
      </c>
      <c r="C8867">
        <v>95</v>
      </c>
      <c r="D8867" t="s">
        <v>44</v>
      </c>
      <c r="E8867" t="s">
        <v>27</v>
      </c>
      <c r="F8867" t="s">
        <v>28</v>
      </c>
      <c r="G8867">
        <v>9133.4794999999995</v>
      </c>
      <c r="H8867">
        <v>0.96905640000000004</v>
      </c>
      <c r="I8867">
        <v>0.88508567637437996</v>
      </c>
      <c r="J8867">
        <v>2143</v>
      </c>
      <c r="K8867">
        <v>927.40186000000006</v>
      </c>
      <c r="L8867" s="5">
        <v>1.315E-3</v>
      </c>
      <c r="M8867" s="5">
        <v>1.129E-2</v>
      </c>
      <c r="N8867" s="5">
        <v>1.3608E-2</v>
      </c>
      <c r="O8867" s="5">
        <v>2.9058E-2</v>
      </c>
      <c r="P8867" s="5">
        <v>2.717E-2</v>
      </c>
      <c r="Q8867" s="5">
        <v>1.7034000000000001E-2</v>
      </c>
      <c r="R8867" s="5">
        <v>1.9004E-2</v>
      </c>
      <c r="S8867" s="5">
        <v>5.3559999999999997E-3</v>
      </c>
      <c r="T8867" s="5">
        <f t="shared" si="414"/>
        <v>2.9058E-2</v>
      </c>
      <c r="U8867" s="5">
        <f>IF(Table1[[#This Row],[MAX_PROJ]]&lt;0.005, 0, SUM(L8867:S8867))</f>
        <v>0.123835</v>
      </c>
      <c r="V8867" t="str">
        <f t="shared" si="415"/>
        <v>nee</v>
      </c>
      <c r="W8867" t="str">
        <f t="shared" si="416"/>
        <v>nee</v>
      </c>
    </row>
    <row r="8868" spans="1:23" hidden="1" x14ac:dyDescent="0.25">
      <c r="A8868" s="1">
        <v>8866</v>
      </c>
      <c r="B8868">
        <v>5090740</v>
      </c>
      <c r="C8868">
        <v>95</v>
      </c>
      <c r="D8868" t="s">
        <v>44</v>
      </c>
      <c r="E8868" t="s">
        <v>42</v>
      </c>
      <c r="F8868" t="s">
        <v>43</v>
      </c>
      <c r="G8868">
        <v>18.724848000000001</v>
      </c>
      <c r="H8868">
        <v>1</v>
      </c>
      <c r="I8868">
        <v>1.8724848000000001E-3</v>
      </c>
      <c r="J8868">
        <v>1714</v>
      </c>
      <c r="K8868">
        <v>927.40186000000006</v>
      </c>
      <c r="L8868" s="5">
        <v>1.315E-3</v>
      </c>
      <c r="M8868" s="5">
        <v>1.129E-2</v>
      </c>
      <c r="N8868" s="5">
        <v>1.3608E-2</v>
      </c>
      <c r="O8868" s="5">
        <v>2.9058E-2</v>
      </c>
      <c r="P8868" s="5">
        <v>2.717E-2</v>
      </c>
      <c r="Q8868" s="5">
        <v>1.7034000000000001E-2</v>
      </c>
      <c r="R8868" s="5">
        <v>1.9004E-2</v>
      </c>
      <c r="S8868" s="5">
        <v>5.3559999999999997E-3</v>
      </c>
      <c r="T8868" s="5">
        <f t="shared" si="414"/>
        <v>2.9058E-2</v>
      </c>
      <c r="U8868" s="5">
        <f>IF(Table1[[#This Row],[MAX_PROJ]]&lt;0.005, 0, SUM(L8868:S8868))</f>
        <v>0.123835</v>
      </c>
      <c r="V8868" t="str">
        <f t="shared" si="415"/>
        <v>nee</v>
      </c>
      <c r="W8868" t="str">
        <f t="shared" si="416"/>
        <v>nee</v>
      </c>
    </row>
    <row r="8869" spans="1:23" hidden="1" x14ac:dyDescent="0.25">
      <c r="A8869" s="1">
        <v>8867</v>
      </c>
      <c r="B8869">
        <v>5205430</v>
      </c>
      <c r="C8869">
        <v>94</v>
      </c>
      <c r="D8869" t="s">
        <v>41</v>
      </c>
      <c r="E8869" t="s">
        <v>47</v>
      </c>
      <c r="F8869" t="s">
        <v>31</v>
      </c>
      <c r="J8869">
        <v>2143</v>
      </c>
      <c r="K8869">
        <v>913.34950000000003</v>
      </c>
      <c r="L8869" s="5"/>
      <c r="M8869" s="5">
        <v>5.6449999999999998E-3</v>
      </c>
      <c r="N8869" s="5">
        <v>5.7099999999999998E-3</v>
      </c>
      <c r="O8869" s="5">
        <v>8.9200000000000008E-3</v>
      </c>
      <c r="P8869" s="5">
        <v>9.3399999999999993E-3</v>
      </c>
      <c r="Q8869" s="5">
        <v>7.2870000000000001E-3</v>
      </c>
      <c r="R8869" s="5">
        <v>7.319E-3</v>
      </c>
      <c r="S8869" s="5">
        <v>3.3860000000000001E-3</v>
      </c>
      <c r="T8869" s="5">
        <f t="shared" si="414"/>
        <v>9.3399999999999993E-3</v>
      </c>
      <c r="U8869" s="5">
        <f>IF(Table1[[#This Row],[MAX_PROJ]]&lt;0.005, 0, SUM(L8869:S8869))</f>
        <v>4.7607000000000003E-2</v>
      </c>
      <c r="V8869" t="str">
        <f t="shared" si="415"/>
        <v>nee</v>
      </c>
      <c r="W8869" t="str">
        <f t="shared" si="416"/>
        <v>nee</v>
      </c>
    </row>
    <row r="8870" spans="1:23" hidden="1" x14ac:dyDescent="0.25">
      <c r="A8870" s="1">
        <v>8868</v>
      </c>
      <c r="B8870">
        <v>5205430</v>
      </c>
      <c r="C8870">
        <v>94</v>
      </c>
      <c r="D8870" t="s">
        <v>41</v>
      </c>
      <c r="E8870" t="s">
        <v>42</v>
      </c>
      <c r="F8870" t="s">
        <v>43</v>
      </c>
      <c r="J8870">
        <v>1714</v>
      </c>
      <c r="K8870">
        <v>913.34950000000003</v>
      </c>
      <c r="L8870" s="5"/>
      <c r="M8870" s="5">
        <v>5.6449999999999998E-3</v>
      </c>
      <c r="N8870" s="5">
        <v>5.7099999999999998E-3</v>
      </c>
      <c r="O8870" s="5">
        <v>8.9200000000000008E-3</v>
      </c>
      <c r="P8870" s="5">
        <v>9.3399999999999993E-3</v>
      </c>
      <c r="Q8870" s="5">
        <v>7.2870000000000001E-3</v>
      </c>
      <c r="R8870" s="5">
        <v>7.319E-3</v>
      </c>
      <c r="S8870" s="5">
        <v>3.3860000000000001E-3</v>
      </c>
      <c r="T8870" s="5">
        <f t="shared" si="414"/>
        <v>9.3399999999999993E-3</v>
      </c>
      <c r="U8870" s="5">
        <f>IF(Table1[[#This Row],[MAX_PROJ]]&lt;0.005, 0, SUM(L8870:S8870))</f>
        <v>4.7607000000000003E-2</v>
      </c>
      <c r="V8870" t="str">
        <f t="shared" si="415"/>
        <v>nee</v>
      </c>
      <c r="W8870" t="str">
        <f t="shared" si="416"/>
        <v>nee</v>
      </c>
    </row>
    <row r="8871" spans="1:23" hidden="1" x14ac:dyDescent="0.25">
      <c r="A8871" s="1">
        <v>8869</v>
      </c>
      <c r="B8871">
        <v>5090743</v>
      </c>
      <c r="C8871">
        <v>95</v>
      </c>
      <c r="D8871" t="s">
        <v>44</v>
      </c>
      <c r="E8871" t="s">
        <v>47</v>
      </c>
      <c r="F8871" t="s">
        <v>31</v>
      </c>
      <c r="G8871">
        <v>3685.0387999999998</v>
      </c>
      <c r="H8871">
        <v>0.5</v>
      </c>
      <c r="I8871">
        <v>0.18425194</v>
      </c>
      <c r="J8871">
        <v>2143</v>
      </c>
      <c r="K8871">
        <v>1390.2924</v>
      </c>
      <c r="L8871" s="5">
        <v>1.9810000000000001E-3</v>
      </c>
      <c r="M8871" s="5">
        <v>1.7179E-2</v>
      </c>
      <c r="N8871" s="5">
        <v>2.0719000000000001E-2</v>
      </c>
      <c r="O8871" s="5">
        <v>4.4273E-2</v>
      </c>
      <c r="P8871" s="5">
        <v>4.1397000000000003E-2</v>
      </c>
      <c r="Q8871" s="5">
        <v>2.5989999999999999E-2</v>
      </c>
      <c r="R8871" s="5">
        <v>2.8948999999999999E-2</v>
      </c>
      <c r="S8871" s="5">
        <v>8.1709999999999994E-3</v>
      </c>
      <c r="T8871" s="5">
        <f t="shared" si="414"/>
        <v>4.4273E-2</v>
      </c>
      <c r="U8871" s="5">
        <f>IF(Table1[[#This Row],[MAX_PROJ]]&lt;0.005, 0, SUM(L8871:S8871))</f>
        <v>0.18865900000000005</v>
      </c>
      <c r="V8871" t="str">
        <f t="shared" si="415"/>
        <v>nee</v>
      </c>
      <c r="W8871" t="str">
        <f t="shared" si="416"/>
        <v>nee</v>
      </c>
    </row>
    <row r="8872" spans="1:23" hidden="1" x14ac:dyDescent="0.25">
      <c r="A8872" s="1">
        <v>8870</v>
      </c>
      <c r="B8872">
        <v>5090743</v>
      </c>
      <c r="C8872">
        <v>95</v>
      </c>
      <c r="D8872" t="s">
        <v>44</v>
      </c>
      <c r="E8872" t="s">
        <v>27</v>
      </c>
      <c r="F8872" t="s">
        <v>28</v>
      </c>
      <c r="G8872">
        <v>3685.0387999999998</v>
      </c>
      <c r="H8872">
        <v>0.5</v>
      </c>
      <c r="I8872">
        <v>0.18425194</v>
      </c>
      <c r="J8872">
        <v>2143</v>
      </c>
      <c r="K8872">
        <v>1390.2924</v>
      </c>
      <c r="L8872" s="5">
        <v>1.9810000000000001E-3</v>
      </c>
      <c r="M8872" s="5">
        <v>1.7179E-2</v>
      </c>
      <c r="N8872" s="5">
        <v>2.0719000000000001E-2</v>
      </c>
      <c r="O8872" s="5">
        <v>4.4273E-2</v>
      </c>
      <c r="P8872" s="5">
        <v>4.1397000000000003E-2</v>
      </c>
      <c r="Q8872" s="5">
        <v>2.5989999999999999E-2</v>
      </c>
      <c r="R8872" s="5">
        <v>2.8948999999999999E-2</v>
      </c>
      <c r="S8872" s="5">
        <v>8.1709999999999994E-3</v>
      </c>
      <c r="T8872" s="5">
        <f t="shared" si="414"/>
        <v>4.4273E-2</v>
      </c>
      <c r="U8872" s="5">
        <f>IF(Table1[[#This Row],[MAX_PROJ]]&lt;0.005, 0, SUM(L8872:S8872))</f>
        <v>0.18865900000000005</v>
      </c>
      <c r="V8872" t="str">
        <f t="shared" si="415"/>
        <v>nee</v>
      </c>
      <c r="W8872" t="str">
        <f t="shared" si="416"/>
        <v>nee</v>
      </c>
    </row>
    <row r="8873" spans="1:23" hidden="1" x14ac:dyDescent="0.25">
      <c r="A8873" s="1">
        <v>8871</v>
      </c>
      <c r="B8873">
        <v>5090743</v>
      </c>
      <c r="C8873">
        <v>95</v>
      </c>
      <c r="D8873" t="s">
        <v>44</v>
      </c>
      <c r="E8873" t="s">
        <v>42</v>
      </c>
      <c r="F8873" t="s">
        <v>43</v>
      </c>
      <c r="G8873">
        <v>1653.8970999999999</v>
      </c>
      <c r="H8873">
        <v>1</v>
      </c>
      <c r="I8873">
        <v>0.16538971</v>
      </c>
      <c r="J8873">
        <v>1714</v>
      </c>
      <c r="K8873">
        <v>1390.2924</v>
      </c>
      <c r="L8873" s="5">
        <v>1.9810000000000001E-3</v>
      </c>
      <c r="M8873" s="5">
        <v>1.7179E-2</v>
      </c>
      <c r="N8873" s="5">
        <v>2.0719000000000001E-2</v>
      </c>
      <c r="O8873" s="5">
        <v>4.4273E-2</v>
      </c>
      <c r="P8873" s="5">
        <v>4.1397000000000003E-2</v>
      </c>
      <c r="Q8873" s="5">
        <v>2.5989999999999999E-2</v>
      </c>
      <c r="R8873" s="5">
        <v>2.8948999999999999E-2</v>
      </c>
      <c r="S8873" s="5">
        <v>8.1709999999999994E-3</v>
      </c>
      <c r="T8873" s="5">
        <f t="shared" si="414"/>
        <v>4.4273E-2</v>
      </c>
      <c r="U8873" s="5">
        <f>IF(Table1[[#This Row],[MAX_PROJ]]&lt;0.005, 0, SUM(L8873:S8873))</f>
        <v>0.18865900000000005</v>
      </c>
      <c r="V8873" t="str">
        <f t="shared" si="415"/>
        <v>nee</v>
      </c>
      <c r="W8873" t="str">
        <f t="shared" si="416"/>
        <v>nee</v>
      </c>
    </row>
    <row r="8874" spans="1:23" hidden="1" x14ac:dyDescent="0.25">
      <c r="A8874" s="1">
        <v>8872</v>
      </c>
      <c r="B8874">
        <v>5205429</v>
      </c>
      <c r="C8874">
        <v>94</v>
      </c>
      <c r="D8874" t="s">
        <v>41</v>
      </c>
      <c r="E8874" t="s">
        <v>47</v>
      </c>
      <c r="F8874" t="s">
        <v>31</v>
      </c>
      <c r="J8874">
        <v>2143</v>
      </c>
      <c r="K8874">
        <v>861.82494999999994</v>
      </c>
      <c r="L8874" s="5"/>
      <c r="M8874" s="5">
        <v>5.3400000000000001E-3</v>
      </c>
      <c r="N8874" s="5">
        <v>5.4019999999999997E-3</v>
      </c>
      <c r="O8874" s="5">
        <v>8.4449999999999994E-3</v>
      </c>
      <c r="P8874" s="5">
        <v>8.8459999999999997E-3</v>
      </c>
      <c r="Q8874" s="5">
        <v>6.8979999999999996E-3</v>
      </c>
      <c r="R8874" s="5">
        <v>6.9280000000000001E-3</v>
      </c>
      <c r="S8874" s="5">
        <v>3.2039999999999998E-3</v>
      </c>
      <c r="T8874" s="5">
        <f t="shared" si="414"/>
        <v>8.8459999999999997E-3</v>
      </c>
      <c r="U8874" s="5">
        <f>IF(Table1[[#This Row],[MAX_PROJ]]&lt;0.005, 0, SUM(L8874:S8874))</f>
        <v>4.5062999999999992E-2</v>
      </c>
      <c r="V8874" t="str">
        <f t="shared" si="415"/>
        <v>nee</v>
      </c>
      <c r="W8874" t="str">
        <f t="shared" si="416"/>
        <v>nee</v>
      </c>
    </row>
    <row r="8875" spans="1:23" hidden="1" x14ac:dyDescent="0.25">
      <c r="A8875" s="1">
        <v>8873</v>
      </c>
      <c r="B8875">
        <v>5090742</v>
      </c>
      <c r="C8875">
        <v>95</v>
      </c>
      <c r="D8875" t="s">
        <v>44</v>
      </c>
      <c r="E8875" t="s">
        <v>42</v>
      </c>
      <c r="F8875" t="s">
        <v>43</v>
      </c>
      <c r="G8875">
        <v>785.05493000000001</v>
      </c>
      <c r="H8875">
        <v>1</v>
      </c>
      <c r="I8875">
        <v>7.8505492999999996E-2</v>
      </c>
      <c r="J8875">
        <v>1714</v>
      </c>
      <c r="K8875">
        <v>1586.7565999999999</v>
      </c>
      <c r="L8875" s="5">
        <v>2.2420000000000001E-3</v>
      </c>
      <c r="M8875" s="5">
        <v>1.9814999999999999E-2</v>
      </c>
      <c r="N8875" s="5">
        <v>2.393E-2</v>
      </c>
      <c r="O8875" s="5">
        <v>5.1811000000000003E-2</v>
      </c>
      <c r="P8875" s="5">
        <v>4.8446000000000003E-2</v>
      </c>
      <c r="Q8875" s="5">
        <v>3.0301999999999999E-2</v>
      </c>
      <c r="R8875" s="5">
        <v>3.3825000000000001E-2</v>
      </c>
      <c r="S8875" s="5">
        <v>9.4929999999999997E-3</v>
      </c>
      <c r="T8875" s="5">
        <f t="shared" si="414"/>
        <v>5.1811000000000003E-2</v>
      </c>
      <c r="U8875" s="5">
        <f>IF(Table1[[#This Row],[MAX_PROJ]]&lt;0.005, 0, SUM(L8875:S8875))</f>
        <v>0.21986399999999998</v>
      </c>
      <c r="V8875" t="str">
        <f t="shared" si="415"/>
        <v>nee</v>
      </c>
      <c r="W8875" t="str">
        <f t="shared" si="416"/>
        <v>nee</v>
      </c>
    </row>
    <row r="8876" spans="1:23" hidden="1" x14ac:dyDescent="0.25">
      <c r="A8876" s="1">
        <v>8874</v>
      </c>
      <c r="B8876">
        <v>5205428</v>
      </c>
      <c r="C8876">
        <v>94</v>
      </c>
      <c r="D8876" t="s">
        <v>41</v>
      </c>
      <c r="E8876" t="s">
        <v>47</v>
      </c>
      <c r="F8876" t="s">
        <v>31</v>
      </c>
      <c r="J8876">
        <v>2143</v>
      </c>
      <c r="K8876">
        <v>1011.6277</v>
      </c>
      <c r="L8876" s="5"/>
      <c r="M8876" s="5">
        <v>6.051E-3</v>
      </c>
      <c r="N8876" s="5">
        <v>6.1019999999999998E-3</v>
      </c>
      <c r="O8876" s="5">
        <v>9.5160000000000002E-3</v>
      </c>
      <c r="P8876" s="5">
        <v>9.9749999999999995E-3</v>
      </c>
      <c r="Q8876" s="5">
        <v>7.7749999999999998E-3</v>
      </c>
      <c r="R8876" s="5">
        <v>7.8399999999999997E-3</v>
      </c>
      <c r="S8876" s="5">
        <v>3.637E-3</v>
      </c>
      <c r="T8876" s="5">
        <f t="shared" si="414"/>
        <v>9.9749999999999995E-3</v>
      </c>
      <c r="U8876" s="5">
        <f>IF(Table1[[#This Row],[MAX_PROJ]]&lt;0.005, 0, SUM(L8876:S8876))</f>
        <v>5.0895999999999997E-2</v>
      </c>
      <c r="V8876" t="str">
        <f t="shared" si="415"/>
        <v>nee</v>
      </c>
      <c r="W8876" t="str">
        <f t="shared" si="416"/>
        <v>nee</v>
      </c>
    </row>
    <row r="8877" spans="1:23" hidden="1" x14ac:dyDescent="0.25">
      <c r="A8877" s="1">
        <v>8875</v>
      </c>
      <c r="B8877">
        <v>5205428</v>
      </c>
      <c r="C8877">
        <v>94</v>
      </c>
      <c r="D8877" t="s">
        <v>41</v>
      </c>
      <c r="E8877" t="s">
        <v>42</v>
      </c>
      <c r="F8877" t="s">
        <v>43</v>
      </c>
      <c r="J8877">
        <v>1714</v>
      </c>
      <c r="K8877">
        <v>1011.6277</v>
      </c>
      <c r="L8877" s="5"/>
      <c r="M8877" s="5">
        <v>6.051E-3</v>
      </c>
      <c r="N8877" s="5">
        <v>6.1019999999999998E-3</v>
      </c>
      <c r="O8877" s="5">
        <v>9.5160000000000002E-3</v>
      </c>
      <c r="P8877" s="5">
        <v>9.9749999999999995E-3</v>
      </c>
      <c r="Q8877" s="5">
        <v>7.7749999999999998E-3</v>
      </c>
      <c r="R8877" s="5">
        <v>7.8399999999999997E-3</v>
      </c>
      <c r="S8877" s="5">
        <v>3.637E-3</v>
      </c>
      <c r="T8877" s="5">
        <f t="shared" si="414"/>
        <v>9.9749999999999995E-3</v>
      </c>
      <c r="U8877" s="5">
        <f>IF(Table1[[#This Row],[MAX_PROJ]]&lt;0.005, 0, SUM(L8877:S8877))</f>
        <v>5.0895999999999997E-2</v>
      </c>
      <c r="V8877" t="str">
        <f t="shared" si="415"/>
        <v>nee</v>
      </c>
      <c r="W8877" t="str">
        <f t="shared" si="416"/>
        <v>nee</v>
      </c>
    </row>
    <row r="8878" spans="1:23" hidden="1" x14ac:dyDescent="0.25">
      <c r="A8878" s="1">
        <v>8876</v>
      </c>
      <c r="B8878">
        <v>4976055</v>
      </c>
      <c r="C8878">
        <v>95</v>
      </c>
      <c r="D8878" t="s">
        <v>44</v>
      </c>
      <c r="E8878" t="s">
        <v>30</v>
      </c>
      <c r="F8878" t="s">
        <v>31</v>
      </c>
      <c r="G8878">
        <v>329.79590000000002</v>
      </c>
      <c r="H8878">
        <v>1</v>
      </c>
      <c r="I8878">
        <v>3.2979590000000003E-2</v>
      </c>
      <c r="J8878">
        <v>2143</v>
      </c>
      <c r="K8878">
        <v>2041.0143</v>
      </c>
      <c r="L8878" s="5">
        <v>2.1090000000000002E-3</v>
      </c>
      <c r="M8878" s="5">
        <v>1.7343000000000001E-2</v>
      </c>
      <c r="N8878" s="5">
        <v>2.1328E-2</v>
      </c>
      <c r="O8878" s="5">
        <v>4.4525000000000002E-2</v>
      </c>
      <c r="P8878" s="5">
        <v>4.1619000000000003E-2</v>
      </c>
      <c r="Q8878" s="5">
        <v>2.6195E-2</v>
      </c>
      <c r="R8878" s="5">
        <v>2.913E-2</v>
      </c>
      <c r="S8878" s="5">
        <v>8.1410000000000007E-3</v>
      </c>
      <c r="T8878" s="5">
        <f t="shared" si="414"/>
        <v>4.4525000000000002E-2</v>
      </c>
      <c r="U8878" s="5">
        <f>IF(Table1[[#This Row],[MAX_PROJ]]&lt;0.005, 0, SUM(L8878:S8878))</f>
        <v>0.19038999999999998</v>
      </c>
      <c r="V8878" t="str">
        <f t="shared" si="415"/>
        <v>nee</v>
      </c>
      <c r="W8878" t="str">
        <f t="shared" si="416"/>
        <v>nee</v>
      </c>
    </row>
    <row r="8879" spans="1:23" x14ac:dyDescent="0.25">
      <c r="A8879" s="1">
        <v>8877</v>
      </c>
      <c r="B8879">
        <v>4976055</v>
      </c>
      <c r="C8879">
        <v>95</v>
      </c>
      <c r="D8879" t="s">
        <v>44</v>
      </c>
      <c r="E8879" t="s">
        <v>25</v>
      </c>
      <c r="F8879" t="s">
        <v>26</v>
      </c>
      <c r="G8879">
        <v>5585.9480000000003</v>
      </c>
      <c r="H8879">
        <v>1</v>
      </c>
      <c r="I8879">
        <v>0.55859479999999995</v>
      </c>
      <c r="J8879">
        <v>1786</v>
      </c>
      <c r="K8879">
        <v>2041.0143</v>
      </c>
      <c r="L8879" s="5">
        <v>2.1090000000000002E-3</v>
      </c>
      <c r="M8879" s="5">
        <v>1.7343000000000001E-2</v>
      </c>
      <c r="N8879" s="5">
        <v>2.1328E-2</v>
      </c>
      <c r="O8879" s="5">
        <v>4.4525000000000002E-2</v>
      </c>
      <c r="P8879" s="5">
        <v>4.1619000000000003E-2</v>
      </c>
      <c r="Q8879" s="5">
        <v>2.6195E-2</v>
      </c>
      <c r="R8879" s="5">
        <v>2.913E-2</v>
      </c>
      <c r="S8879" s="5">
        <v>8.1410000000000007E-3</v>
      </c>
      <c r="T8879" s="5">
        <f t="shared" si="414"/>
        <v>4.4525000000000002E-2</v>
      </c>
      <c r="U8879" s="5">
        <f>IF(Table1[[#This Row],[MAX_PROJ]]&lt;0.005, 0, SUM(L8879:S8879))</f>
        <v>0.19038999999999998</v>
      </c>
      <c r="V8879" t="str">
        <f t="shared" si="415"/>
        <v>ja</v>
      </c>
      <c r="W8879" t="str">
        <f t="shared" si="416"/>
        <v>ja</v>
      </c>
    </row>
    <row r="8880" spans="1:23" x14ac:dyDescent="0.25">
      <c r="A8880" s="1">
        <v>8878</v>
      </c>
      <c r="B8880">
        <v>4976055</v>
      </c>
      <c r="C8880">
        <v>95</v>
      </c>
      <c r="D8880" t="s">
        <v>44</v>
      </c>
      <c r="E8880" t="s">
        <v>42</v>
      </c>
      <c r="F8880" t="s">
        <v>43</v>
      </c>
      <c r="G8880">
        <v>380.38234999999997</v>
      </c>
      <c r="H8880">
        <v>1</v>
      </c>
      <c r="I8880">
        <v>3.8038234999999997E-2</v>
      </c>
      <c r="J8880">
        <v>1714</v>
      </c>
      <c r="K8880">
        <v>2041.0143</v>
      </c>
      <c r="L8880" s="5">
        <v>2.1090000000000002E-3</v>
      </c>
      <c r="M8880" s="5">
        <v>1.7343000000000001E-2</v>
      </c>
      <c r="N8880" s="5">
        <v>2.1328E-2</v>
      </c>
      <c r="O8880" s="5">
        <v>4.4525000000000002E-2</v>
      </c>
      <c r="P8880" s="5">
        <v>4.1619000000000003E-2</v>
      </c>
      <c r="Q8880" s="5">
        <v>2.6195E-2</v>
      </c>
      <c r="R8880" s="5">
        <v>2.913E-2</v>
      </c>
      <c r="S8880" s="5">
        <v>8.1410000000000007E-3</v>
      </c>
      <c r="T8880" s="5">
        <f t="shared" si="414"/>
        <v>4.4525000000000002E-2</v>
      </c>
      <c r="U8880" s="5">
        <f>IF(Table1[[#This Row],[MAX_PROJ]]&lt;0.005, 0, SUM(L8880:S8880))</f>
        <v>0.19038999999999998</v>
      </c>
      <c r="V8880" t="str">
        <f t="shared" si="415"/>
        <v>ja</v>
      </c>
      <c r="W8880" t="str">
        <f t="shared" si="416"/>
        <v>ja</v>
      </c>
    </row>
    <row r="8881" spans="1:23" hidden="1" x14ac:dyDescent="0.25">
      <c r="A8881" s="1">
        <v>8879</v>
      </c>
      <c r="B8881">
        <v>5205427</v>
      </c>
      <c r="C8881">
        <v>94</v>
      </c>
      <c r="D8881" t="s">
        <v>41</v>
      </c>
      <c r="E8881" t="s">
        <v>47</v>
      </c>
      <c r="F8881" t="s">
        <v>31</v>
      </c>
      <c r="J8881">
        <v>2143</v>
      </c>
      <c r="K8881">
        <v>1178.0257999999999</v>
      </c>
      <c r="L8881" s="5"/>
      <c r="M8881" s="5">
        <v>6.9969999999999997E-3</v>
      </c>
      <c r="N8881" s="5">
        <v>7.0540000000000004E-3</v>
      </c>
      <c r="O8881" s="5">
        <v>1.1013E-2</v>
      </c>
      <c r="P8881" s="5">
        <v>1.1546000000000001E-2</v>
      </c>
      <c r="Q8881" s="5">
        <v>8.992E-3</v>
      </c>
      <c r="R8881" s="5">
        <v>9.0729999999999995E-3</v>
      </c>
      <c r="S8881" s="5">
        <v>4.2090000000000001E-3</v>
      </c>
      <c r="T8881" s="5">
        <f t="shared" si="414"/>
        <v>1.1546000000000001E-2</v>
      </c>
      <c r="U8881" s="5">
        <f>IF(Table1[[#This Row],[MAX_PROJ]]&lt;0.005, 0, SUM(L8881:S8881))</f>
        <v>5.8883999999999999E-2</v>
      </c>
      <c r="V8881" t="str">
        <f t="shared" si="415"/>
        <v>nee</v>
      </c>
      <c r="W8881" t="str">
        <f t="shared" si="416"/>
        <v>nee</v>
      </c>
    </row>
    <row r="8882" spans="1:23" hidden="1" x14ac:dyDescent="0.25">
      <c r="A8882" s="1">
        <v>8880</v>
      </c>
      <c r="B8882">
        <v>5205427</v>
      </c>
      <c r="C8882">
        <v>94</v>
      </c>
      <c r="D8882" t="s">
        <v>41</v>
      </c>
      <c r="E8882" t="s">
        <v>27</v>
      </c>
      <c r="F8882" t="s">
        <v>28</v>
      </c>
      <c r="J8882">
        <v>2143</v>
      </c>
      <c r="K8882">
        <v>1178.0257999999999</v>
      </c>
      <c r="L8882" s="5"/>
      <c r="M8882" s="5">
        <v>6.9969999999999997E-3</v>
      </c>
      <c r="N8882" s="5">
        <v>7.0540000000000004E-3</v>
      </c>
      <c r="O8882" s="5">
        <v>1.1013E-2</v>
      </c>
      <c r="P8882" s="5">
        <v>1.1546000000000001E-2</v>
      </c>
      <c r="Q8882" s="5">
        <v>8.992E-3</v>
      </c>
      <c r="R8882" s="5">
        <v>9.0729999999999995E-3</v>
      </c>
      <c r="S8882" s="5">
        <v>4.2090000000000001E-3</v>
      </c>
      <c r="T8882" s="5">
        <f t="shared" si="414"/>
        <v>1.1546000000000001E-2</v>
      </c>
      <c r="U8882" s="5">
        <f>IF(Table1[[#This Row],[MAX_PROJ]]&lt;0.005, 0, SUM(L8882:S8882))</f>
        <v>5.8883999999999999E-2</v>
      </c>
      <c r="V8882" t="str">
        <f t="shared" si="415"/>
        <v>nee</v>
      </c>
      <c r="W8882" t="str">
        <f t="shared" si="416"/>
        <v>nee</v>
      </c>
    </row>
    <row r="8883" spans="1:23" hidden="1" x14ac:dyDescent="0.25">
      <c r="A8883" s="1">
        <v>8881</v>
      </c>
      <c r="B8883">
        <v>5205427</v>
      </c>
      <c r="C8883">
        <v>94</v>
      </c>
      <c r="D8883" t="s">
        <v>41</v>
      </c>
      <c r="E8883" t="s">
        <v>42</v>
      </c>
      <c r="F8883" t="s">
        <v>43</v>
      </c>
      <c r="J8883">
        <v>1714</v>
      </c>
      <c r="K8883">
        <v>1178.0257999999999</v>
      </c>
      <c r="L8883" s="5"/>
      <c r="M8883" s="5">
        <v>6.9969999999999997E-3</v>
      </c>
      <c r="N8883" s="5">
        <v>7.0540000000000004E-3</v>
      </c>
      <c r="O8883" s="5">
        <v>1.1013E-2</v>
      </c>
      <c r="P8883" s="5">
        <v>1.1546000000000001E-2</v>
      </c>
      <c r="Q8883" s="5">
        <v>8.992E-3</v>
      </c>
      <c r="R8883" s="5">
        <v>9.0729999999999995E-3</v>
      </c>
      <c r="S8883" s="5">
        <v>4.2090000000000001E-3</v>
      </c>
      <c r="T8883" s="5">
        <f t="shared" si="414"/>
        <v>1.1546000000000001E-2</v>
      </c>
      <c r="U8883" s="5">
        <f>IF(Table1[[#This Row],[MAX_PROJ]]&lt;0.005, 0, SUM(L8883:S8883))</f>
        <v>5.8883999999999999E-2</v>
      </c>
      <c r="V8883" t="str">
        <f t="shared" si="415"/>
        <v>nee</v>
      </c>
      <c r="W8883" t="str">
        <f t="shared" si="416"/>
        <v>nee</v>
      </c>
    </row>
    <row r="8884" spans="1:23" hidden="1" x14ac:dyDescent="0.25">
      <c r="A8884" s="1">
        <v>8882</v>
      </c>
      <c r="B8884">
        <v>5205426</v>
      </c>
      <c r="C8884">
        <v>94</v>
      </c>
      <c r="D8884" t="s">
        <v>41</v>
      </c>
      <c r="E8884" t="s">
        <v>47</v>
      </c>
      <c r="F8884" t="s">
        <v>31</v>
      </c>
      <c r="J8884">
        <v>2143</v>
      </c>
      <c r="K8884">
        <v>1252.5815</v>
      </c>
      <c r="L8884" s="5"/>
      <c r="M8884" s="5">
        <v>7.345E-3</v>
      </c>
      <c r="N8884" s="5">
        <v>7.4060000000000003E-3</v>
      </c>
      <c r="O8884" s="5">
        <v>1.157E-2</v>
      </c>
      <c r="P8884" s="5">
        <v>1.2132E-2</v>
      </c>
      <c r="Q8884" s="5">
        <v>9.4450000000000003E-3</v>
      </c>
      <c r="R8884" s="5">
        <v>9.528E-3</v>
      </c>
      <c r="S8884" s="5">
        <v>4.4180000000000001E-3</v>
      </c>
      <c r="T8884" s="5">
        <f t="shared" si="414"/>
        <v>1.2132E-2</v>
      </c>
      <c r="U8884" s="5">
        <f>IF(Table1[[#This Row],[MAX_PROJ]]&lt;0.005, 0, SUM(L8884:S8884))</f>
        <v>6.1844000000000003E-2</v>
      </c>
      <c r="V8884" t="str">
        <f t="shared" si="415"/>
        <v>nee</v>
      </c>
      <c r="W8884" t="str">
        <f t="shared" si="416"/>
        <v>nee</v>
      </c>
    </row>
    <row r="8885" spans="1:23" hidden="1" x14ac:dyDescent="0.25">
      <c r="A8885" s="1">
        <v>8883</v>
      </c>
      <c r="B8885">
        <v>5205426</v>
      </c>
      <c r="C8885">
        <v>94</v>
      </c>
      <c r="D8885" t="s">
        <v>41</v>
      </c>
      <c r="E8885" t="s">
        <v>27</v>
      </c>
      <c r="F8885" t="s">
        <v>28</v>
      </c>
      <c r="J8885">
        <v>2143</v>
      </c>
      <c r="K8885">
        <v>1252.5815</v>
      </c>
      <c r="L8885" s="5"/>
      <c r="M8885" s="5">
        <v>7.345E-3</v>
      </c>
      <c r="N8885" s="5">
        <v>7.4060000000000003E-3</v>
      </c>
      <c r="O8885" s="5">
        <v>1.157E-2</v>
      </c>
      <c r="P8885" s="5">
        <v>1.2132E-2</v>
      </c>
      <c r="Q8885" s="5">
        <v>9.4450000000000003E-3</v>
      </c>
      <c r="R8885" s="5">
        <v>9.528E-3</v>
      </c>
      <c r="S8885" s="5">
        <v>4.4180000000000001E-3</v>
      </c>
      <c r="T8885" s="5">
        <f t="shared" si="414"/>
        <v>1.2132E-2</v>
      </c>
      <c r="U8885" s="5">
        <f>IF(Table1[[#This Row],[MAX_PROJ]]&lt;0.005, 0, SUM(L8885:S8885))</f>
        <v>6.1844000000000003E-2</v>
      </c>
      <c r="V8885" t="str">
        <f t="shared" si="415"/>
        <v>nee</v>
      </c>
      <c r="W8885" t="str">
        <f t="shared" si="416"/>
        <v>nee</v>
      </c>
    </row>
    <row r="8886" spans="1:23" x14ac:dyDescent="0.25">
      <c r="A8886" s="1">
        <v>8884</v>
      </c>
      <c r="B8886">
        <v>5205426</v>
      </c>
      <c r="C8886">
        <v>94</v>
      </c>
      <c r="D8886" t="s">
        <v>41</v>
      </c>
      <c r="E8886" t="s">
        <v>21</v>
      </c>
      <c r="F8886" t="s">
        <v>22</v>
      </c>
      <c r="J8886">
        <v>714</v>
      </c>
      <c r="K8886">
        <v>1252.5815</v>
      </c>
      <c r="L8886" s="5"/>
      <c r="M8886" s="5">
        <v>7.345E-3</v>
      </c>
      <c r="N8886" s="5">
        <v>7.4060000000000003E-3</v>
      </c>
      <c r="O8886" s="5">
        <v>1.157E-2</v>
      </c>
      <c r="P8886" s="5">
        <v>1.2132E-2</v>
      </c>
      <c r="Q8886" s="5">
        <v>9.4450000000000003E-3</v>
      </c>
      <c r="R8886" s="5">
        <v>9.528E-3</v>
      </c>
      <c r="S8886" s="5">
        <v>4.4180000000000001E-3</v>
      </c>
      <c r="T8886" s="5">
        <f t="shared" si="414"/>
        <v>1.2132E-2</v>
      </c>
      <c r="U8886" s="5">
        <f>IF(Table1[[#This Row],[MAX_PROJ]]&lt;0.005, 0, SUM(L8886:S8886))</f>
        <v>6.1844000000000003E-2</v>
      </c>
      <c r="V8886" t="str">
        <f t="shared" si="415"/>
        <v>ja</v>
      </c>
      <c r="W8886" t="str">
        <f t="shared" si="416"/>
        <v>ja</v>
      </c>
    </row>
    <row r="8887" spans="1:23" hidden="1" x14ac:dyDescent="0.25">
      <c r="A8887" s="1">
        <v>8885</v>
      </c>
      <c r="B8887">
        <v>5205426</v>
      </c>
      <c r="C8887">
        <v>94</v>
      </c>
      <c r="D8887" t="s">
        <v>41</v>
      </c>
      <c r="E8887" t="s">
        <v>42</v>
      </c>
      <c r="F8887" t="s">
        <v>43</v>
      </c>
      <c r="J8887">
        <v>1714</v>
      </c>
      <c r="K8887">
        <v>1252.5815</v>
      </c>
      <c r="L8887" s="5"/>
      <c r="M8887" s="5">
        <v>7.345E-3</v>
      </c>
      <c r="N8887" s="5">
        <v>7.4060000000000003E-3</v>
      </c>
      <c r="O8887" s="5">
        <v>1.157E-2</v>
      </c>
      <c r="P8887" s="5">
        <v>1.2132E-2</v>
      </c>
      <c r="Q8887" s="5">
        <v>9.4450000000000003E-3</v>
      </c>
      <c r="R8887" s="5">
        <v>9.528E-3</v>
      </c>
      <c r="S8887" s="5">
        <v>4.4180000000000001E-3</v>
      </c>
      <c r="T8887" s="5">
        <f t="shared" si="414"/>
        <v>1.2132E-2</v>
      </c>
      <c r="U8887" s="5">
        <f>IF(Table1[[#This Row],[MAX_PROJ]]&lt;0.005, 0, SUM(L8887:S8887))</f>
        <v>6.1844000000000003E-2</v>
      </c>
      <c r="V8887" t="str">
        <f t="shared" si="415"/>
        <v>nee</v>
      </c>
      <c r="W8887" t="str">
        <f t="shared" si="416"/>
        <v>nee</v>
      </c>
    </row>
    <row r="8888" spans="1:23" hidden="1" x14ac:dyDescent="0.25">
      <c r="A8888" s="1">
        <v>8886</v>
      </c>
      <c r="B8888">
        <v>5090739</v>
      </c>
      <c r="C8888">
        <v>95</v>
      </c>
      <c r="D8888" t="s">
        <v>44</v>
      </c>
      <c r="E8888" t="s">
        <v>27</v>
      </c>
      <c r="F8888" t="s">
        <v>28</v>
      </c>
      <c r="G8888">
        <v>9571.1455000000005</v>
      </c>
      <c r="H8888">
        <v>1</v>
      </c>
      <c r="I8888">
        <v>0.95711455000000001</v>
      </c>
      <c r="J8888">
        <v>2143</v>
      </c>
      <c r="K8888">
        <v>1169.2645</v>
      </c>
      <c r="L8888" s="5">
        <v>1.6230000000000001E-3</v>
      </c>
      <c r="M8888" s="5">
        <v>1.388E-2</v>
      </c>
      <c r="N8888" s="5">
        <v>1.6725E-2</v>
      </c>
      <c r="O8888" s="5">
        <v>3.5456000000000001E-2</v>
      </c>
      <c r="P8888" s="5">
        <v>3.3180000000000001E-2</v>
      </c>
      <c r="Q8888" s="5">
        <v>2.0856E-2</v>
      </c>
      <c r="R8888" s="5">
        <v>2.3223000000000001E-2</v>
      </c>
      <c r="S8888" s="5">
        <v>6.5820000000000002E-3</v>
      </c>
      <c r="T8888" s="5">
        <f t="shared" si="414"/>
        <v>3.5456000000000001E-2</v>
      </c>
      <c r="U8888" s="5">
        <f>IF(Table1[[#This Row],[MAX_PROJ]]&lt;0.005, 0, SUM(L8888:S8888))</f>
        <v>0.15152499999999999</v>
      </c>
      <c r="V8888" t="str">
        <f t="shared" si="415"/>
        <v>nee</v>
      </c>
      <c r="W8888" t="str">
        <f t="shared" si="416"/>
        <v>nee</v>
      </c>
    </row>
    <row r="8889" spans="1:23" hidden="1" x14ac:dyDescent="0.25">
      <c r="A8889" s="1">
        <v>8887</v>
      </c>
      <c r="B8889">
        <v>5090739</v>
      </c>
      <c r="C8889">
        <v>95</v>
      </c>
      <c r="D8889" t="s">
        <v>44</v>
      </c>
      <c r="E8889" t="s">
        <v>42</v>
      </c>
      <c r="F8889" t="s">
        <v>43</v>
      </c>
      <c r="G8889">
        <v>161.46077</v>
      </c>
      <c r="H8889">
        <v>1</v>
      </c>
      <c r="I8889">
        <v>1.6146077000000002E-2</v>
      </c>
      <c r="J8889">
        <v>1714</v>
      </c>
      <c r="K8889">
        <v>1169.2645</v>
      </c>
      <c r="L8889" s="5">
        <v>1.6230000000000001E-3</v>
      </c>
      <c r="M8889" s="5">
        <v>1.388E-2</v>
      </c>
      <c r="N8889" s="5">
        <v>1.6725E-2</v>
      </c>
      <c r="O8889" s="5">
        <v>3.5456000000000001E-2</v>
      </c>
      <c r="P8889" s="5">
        <v>3.3180000000000001E-2</v>
      </c>
      <c r="Q8889" s="5">
        <v>2.0856E-2</v>
      </c>
      <c r="R8889" s="5">
        <v>2.3223000000000001E-2</v>
      </c>
      <c r="S8889" s="5">
        <v>6.5820000000000002E-3</v>
      </c>
      <c r="T8889" s="5">
        <f t="shared" si="414"/>
        <v>3.5456000000000001E-2</v>
      </c>
      <c r="U8889" s="5">
        <f>IF(Table1[[#This Row],[MAX_PROJ]]&lt;0.005, 0, SUM(L8889:S8889))</f>
        <v>0.15152499999999999</v>
      </c>
      <c r="V8889" t="str">
        <f t="shared" si="415"/>
        <v>nee</v>
      </c>
      <c r="W8889" t="str">
        <f t="shared" si="416"/>
        <v>nee</v>
      </c>
    </row>
    <row r="8890" spans="1:23" hidden="1" x14ac:dyDescent="0.25">
      <c r="A8890" s="1">
        <v>8888</v>
      </c>
      <c r="B8890">
        <v>5205425</v>
      </c>
      <c r="C8890">
        <v>94</v>
      </c>
      <c r="D8890" t="s">
        <v>41</v>
      </c>
      <c r="E8890" t="s">
        <v>47</v>
      </c>
      <c r="F8890" t="s">
        <v>31</v>
      </c>
      <c r="J8890">
        <v>2143</v>
      </c>
      <c r="K8890">
        <v>1481.6138000000001</v>
      </c>
      <c r="L8890" s="5"/>
      <c r="M8890" s="5">
        <v>8.4779999999999994E-3</v>
      </c>
      <c r="N8890" s="5">
        <v>8.5509999999999996E-3</v>
      </c>
      <c r="O8890" s="5">
        <v>1.3376000000000001E-2</v>
      </c>
      <c r="P8890" s="5">
        <v>1.4028000000000001E-2</v>
      </c>
      <c r="Q8890" s="5">
        <v>1.0914E-2</v>
      </c>
      <c r="R8890" s="5">
        <v>1.1009E-2</v>
      </c>
      <c r="S8890" s="5">
        <v>5.104E-3</v>
      </c>
      <c r="T8890" s="5">
        <f t="shared" si="414"/>
        <v>1.4028000000000001E-2</v>
      </c>
      <c r="U8890" s="5">
        <f>IF(Table1[[#This Row],[MAX_PROJ]]&lt;0.005, 0, SUM(L8890:S8890))</f>
        <v>7.1459999999999996E-2</v>
      </c>
      <c r="V8890" t="str">
        <f t="shared" si="415"/>
        <v>nee</v>
      </c>
      <c r="W8890" t="str">
        <f t="shared" si="416"/>
        <v>nee</v>
      </c>
    </row>
    <row r="8891" spans="1:23" hidden="1" x14ac:dyDescent="0.25">
      <c r="A8891" s="1">
        <v>8889</v>
      </c>
      <c r="B8891">
        <v>5205425</v>
      </c>
      <c r="C8891">
        <v>94</v>
      </c>
      <c r="D8891" t="s">
        <v>41</v>
      </c>
      <c r="E8891" t="s">
        <v>27</v>
      </c>
      <c r="F8891" t="s">
        <v>28</v>
      </c>
      <c r="J8891">
        <v>2143</v>
      </c>
      <c r="K8891">
        <v>1481.6138000000001</v>
      </c>
      <c r="L8891" s="5"/>
      <c r="M8891" s="5">
        <v>8.4779999999999994E-3</v>
      </c>
      <c r="N8891" s="5">
        <v>8.5509999999999996E-3</v>
      </c>
      <c r="O8891" s="5">
        <v>1.3376000000000001E-2</v>
      </c>
      <c r="P8891" s="5">
        <v>1.4028000000000001E-2</v>
      </c>
      <c r="Q8891" s="5">
        <v>1.0914E-2</v>
      </c>
      <c r="R8891" s="5">
        <v>1.1009E-2</v>
      </c>
      <c r="S8891" s="5">
        <v>5.104E-3</v>
      </c>
      <c r="T8891" s="5">
        <f t="shared" si="414"/>
        <v>1.4028000000000001E-2</v>
      </c>
      <c r="U8891" s="5">
        <f>IF(Table1[[#This Row],[MAX_PROJ]]&lt;0.005, 0, SUM(L8891:S8891))</f>
        <v>7.1459999999999996E-2</v>
      </c>
      <c r="V8891" t="str">
        <f t="shared" si="415"/>
        <v>nee</v>
      </c>
      <c r="W8891" t="str">
        <f t="shared" si="416"/>
        <v>nee</v>
      </c>
    </row>
    <row r="8892" spans="1:23" hidden="1" x14ac:dyDescent="0.25">
      <c r="A8892" s="1">
        <v>8890</v>
      </c>
      <c r="B8892">
        <v>5205425</v>
      </c>
      <c r="C8892">
        <v>94</v>
      </c>
      <c r="D8892" t="s">
        <v>41</v>
      </c>
      <c r="E8892" t="s">
        <v>42</v>
      </c>
      <c r="F8892" t="s">
        <v>43</v>
      </c>
      <c r="J8892">
        <v>1714</v>
      </c>
      <c r="K8892">
        <v>1481.6138000000001</v>
      </c>
      <c r="L8892" s="5"/>
      <c r="M8892" s="5">
        <v>8.4779999999999994E-3</v>
      </c>
      <c r="N8892" s="5">
        <v>8.5509999999999996E-3</v>
      </c>
      <c r="O8892" s="5">
        <v>1.3376000000000001E-2</v>
      </c>
      <c r="P8892" s="5">
        <v>1.4028000000000001E-2</v>
      </c>
      <c r="Q8892" s="5">
        <v>1.0914E-2</v>
      </c>
      <c r="R8892" s="5">
        <v>1.1009E-2</v>
      </c>
      <c r="S8892" s="5">
        <v>5.104E-3</v>
      </c>
      <c r="T8892" s="5">
        <f t="shared" si="414"/>
        <v>1.4028000000000001E-2</v>
      </c>
      <c r="U8892" s="5">
        <f>IF(Table1[[#This Row],[MAX_PROJ]]&lt;0.005, 0, SUM(L8892:S8892))</f>
        <v>7.1459999999999996E-2</v>
      </c>
      <c r="V8892" t="str">
        <f t="shared" si="415"/>
        <v>nee</v>
      </c>
      <c r="W8892" t="str">
        <f t="shared" si="416"/>
        <v>nee</v>
      </c>
    </row>
    <row r="8893" spans="1:23" x14ac:dyDescent="0.25">
      <c r="A8893" s="1">
        <v>8891</v>
      </c>
      <c r="B8893">
        <v>4222398</v>
      </c>
      <c r="C8893">
        <v>81</v>
      </c>
      <c r="D8893" t="s">
        <v>71</v>
      </c>
      <c r="E8893" t="s">
        <v>35</v>
      </c>
      <c r="F8893" t="s">
        <v>36</v>
      </c>
      <c r="G8893">
        <v>10000</v>
      </c>
      <c r="H8893">
        <v>1</v>
      </c>
      <c r="I8893">
        <v>1</v>
      </c>
      <c r="J8893">
        <v>1857</v>
      </c>
      <c r="K8893">
        <v>2202.9342999999999</v>
      </c>
      <c r="L8893" s="5">
        <v>2.4009999999999999E-3</v>
      </c>
      <c r="M8893" s="5">
        <v>2.1218000000000001E-2</v>
      </c>
      <c r="N8893" s="5">
        <v>2.7016999999999999E-2</v>
      </c>
      <c r="O8893" s="5">
        <v>6.3462000000000005E-2</v>
      </c>
      <c r="P8893" s="5">
        <v>5.8539000000000001E-2</v>
      </c>
      <c r="Q8893" s="5">
        <v>3.5702999999999999E-2</v>
      </c>
      <c r="R8893" s="5">
        <v>4.0529000000000003E-2</v>
      </c>
      <c r="S8893" s="5">
        <v>1.0182999999999999E-2</v>
      </c>
      <c r="T8893" s="5">
        <f t="shared" si="414"/>
        <v>6.3462000000000005E-2</v>
      </c>
      <c r="U8893" s="5">
        <f>IF(Table1[[#This Row],[MAX_PROJ]]&lt;0.005, 0, SUM(L8893:S8893))</f>
        <v>0.25905200000000006</v>
      </c>
      <c r="V8893" t="str">
        <f t="shared" si="415"/>
        <v>ja</v>
      </c>
      <c r="W8893" t="str">
        <f t="shared" si="416"/>
        <v>ja</v>
      </c>
    </row>
    <row r="8894" spans="1:23" hidden="1" x14ac:dyDescent="0.25">
      <c r="A8894" s="1">
        <v>8892</v>
      </c>
      <c r="B8894">
        <v>5090738</v>
      </c>
      <c r="C8894">
        <v>95</v>
      </c>
      <c r="D8894" t="s">
        <v>44</v>
      </c>
      <c r="E8894" t="s">
        <v>27</v>
      </c>
      <c r="F8894" t="s">
        <v>28</v>
      </c>
      <c r="G8894">
        <v>1257.5009</v>
      </c>
      <c r="H8894">
        <v>1</v>
      </c>
      <c r="I8894">
        <v>0.12575009000000001</v>
      </c>
      <c r="J8894">
        <v>2143</v>
      </c>
      <c r="K8894">
        <v>1413.7698</v>
      </c>
      <c r="L8894" s="5">
        <v>1.9109999999999999E-3</v>
      </c>
      <c r="M8894" s="5">
        <v>1.6289999999999999E-2</v>
      </c>
      <c r="N8894" s="5">
        <v>1.9668999999999999E-2</v>
      </c>
      <c r="O8894" s="5">
        <v>4.2050999999999998E-2</v>
      </c>
      <c r="P8894" s="5">
        <v>3.9310999999999999E-2</v>
      </c>
      <c r="Q8894" s="5">
        <v>2.4634E-2</v>
      </c>
      <c r="R8894" s="5">
        <v>2.7459999999999998E-2</v>
      </c>
      <c r="S8894" s="5">
        <v>7.7200000000000003E-3</v>
      </c>
      <c r="T8894" s="5">
        <f t="shared" si="414"/>
        <v>4.2050999999999998E-2</v>
      </c>
      <c r="U8894" s="5">
        <f>IF(Table1[[#This Row],[MAX_PROJ]]&lt;0.005, 0, SUM(L8894:S8894))</f>
        <v>0.17904599999999998</v>
      </c>
      <c r="V8894" t="str">
        <f t="shared" si="415"/>
        <v>nee</v>
      </c>
      <c r="W8894" t="str">
        <f t="shared" si="416"/>
        <v>nee</v>
      </c>
    </row>
    <row r="8895" spans="1:23" hidden="1" x14ac:dyDescent="0.25">
      <c r="A8895" s="1">
        <v>8893</v>
      </c>
      <c r="B8895">
        <v>5090738</v>
      </c>
      <c r="C8895">
        <v>95</v>
      </c>
      <c r="D8895" t="s">
        <v>44</v>
      </c>
      <c r="E8895" t="s">
        <v>42</v>
      </c>
      <c r="F8895" t="s">
        <v>43</v>
      </c>
      <c r="G8895">
        <v>7454.8590000000004</v>
      </c>
      <c r="H8895">
        <v>1</v>
      </c>
      <c r="I8895">
        <v>0.74548590000000003</v>
      </c>
      <c r="J8895">
        <v>1714</v>
      </c>
      <c r="K8895">
        <v>1413.7698</v>
      </c>
      <c r="L8895" s="5">
        <v>1.9109999999999999E-3</v>
      </c>
      <c r="M8895" s="5">
        <v>1.6289999999999999E-2</v>
      </c>
      <c r="N8895" s="5">
        <v>1.9668999999999999E-2</v>
      </c>
      <c r="O8895" s="5">
        <v>4.2050999999999998E-2</v>
      </c>
      <c r="P8895" s="5">
        <v>3.9310999999999999E-2</v>
      </c>
      <c r="Q8895" s="5">
        <v>2.4634E-2</v>
      </c>
      <c r="R8895" s="5">
        <v>2.7459999999999998E-2</v>
      </c>
      <c r="S8895" s="5">
        <v>7.7200000000000003E-3</v>
      </c>
      <c r="T8895" s="5">
        <f t="shared" si="414"/>
        <v>4.2050999999999998E-2</v>
      </c>
      <c r="U8895" s="5">
        <f>IF(Table1[[#This Row],[MAX_PROJ]]&lt;0.005, 0, SUM(L8895:S8895))</f>
        <v>0.17904599999999998</v>
      </c>
      <c r="V8895" t="str">
        <f t="shared" si="415"/>
        <v>nee</v>
      </c>
      <c r="W8895" t="str">
        <f t="shared" si="416"/>
        <v>nee</v>
      </c>
    </row>
    <row r="8896" spans="1:23" hidden="1" x14ac:dyDescent="0.25">
      <c r="A8896" s="1">
        <v>8894</v>
      </c>
      <c r="B8896">
        <v>5205424</v>
      </c>
      <c r="C8896">
        <v>94</v>
      </c>
      <c r="D8896" t="s">
        <v>41</v>
      </c>
      <c r="E8896" t="s">
        <v>47</v>
      </c>
      <c r="F8896" t="s">
        <v>31</v>
      </c>
      <c r="J8896">
        <v>2143</v>
      </c>
      <c r="K8896">
        <v>1678.7163</v>
      </c>
      <c r="L8896" s="5"/>
      <c r="M8896" s="5">
        <v>8.9829999999999997E-3</v>
      </c>
      <c r="N8896" s="5">
        <v>9.0360000000000006E-3</v>
      </c>
      <c r="O8896" s="5">
        <v>1.4114E-2</v>
      </c>
      <c r="P8896" s="5">
        <v>1.4817E-2</v>
      </c>
      <c r="Q8896" s="5">
        <v>1.1514999999999999E-2</v>
      </c>
      <c r="R8896" s="5">
        <v>1.166E-2</v>
      </c>
      <c r="S8896" s="5">
        <v>5.4209999999999996E-3</v>
      </c>
      <c r="T8896" s="5">
        <f t="shared" si="414"/>
        <v>1.4817E-2</v>
      </c>
      <c r="U8896" s="5">
        <f>IF(Table1[[#This Row],[MAX_PROJ]]&lt;0.005, 0, SUM(L8896:S8896))</f>
        <v>7.5546000000000002E-2</v>
      </c>
      <c r="V8896" t="str">
        <f t="shared" si="415"/>
        <v>nee</v>
      </c>
      <c r="W8896" t="str">
        <f t="shared" si="416"/>
        <v>nee</v>
      </c>
    </row>
    <row r="8897" spans="1:23" hidden="1" x14ac:dyDescent="0.25">
      <c r="A8897" s="1">
        <v>8895</v>
      </c>
      <c r="B8897">
        <v>5205424</v>
      </c>
      <c r="C8897">
        <v>94</v>
      </c>
      <c r="D8897" t="s">
        <v>41</v>
      </c>
      <c r="E8897" t="s">
        <v>27</v>
      </c>
      <c r="F8897" t="s">
        <v>28</v>
      </c>
      <c r="J8897">
        <v>2143</v>
      </c>
      <c r="K8897">
        <v>1678.7163</v>
      </c>
      <c r="L8897" s="5"/>
      <c r="M8897" s="5">
        <v>8.9829999999999997E-3</v>
      </c>
      <c r="N8897" s="5">
        <v>9.0360000000000006E-3</v>
      </c>
      <c r="O8897" s="5">
        <v>1.4114E-2</v>
      </c>
      <c r="P8897" s="5">
        <v>1.4817E-2</v>
      </c>
      <c r="Q8897" s="5">
        <v>1.1514999999999999E-2</v>
      </c>
      <c r="R8897" s="5">
        <v>1.166E-2</v>
      </c>
      <c r="S8897" s="5">
        <v>5.4209999999999996E-3</v>
      </c>
      <c r="T8897" s="5">
        <f t="shared" si="414"/>
        <v>1.4817E-2</v>
      </c>
      <c r="U8897" s="5">
        <f>IF(Table1[[#This Row],[MAX_PROJ]]&lt;0.005, 0, SUM(L8897:S8897))</f>
        <v>7.5546000000000002E-2</v>
      </c>
      <c r="V8897" t="str">
        <f t="shared" si="415"/>
        <v>nee</v>
      </c>
      <c r="W8897" t="str">
        <f t="shared" si="416"/>
        <v>nee</v>
      </c>
    </row>
    <row r="8898" spans="1:23" hidden="1" x14ac:dyDescent="0.25">
      <c r="A8898" s="1">
        <v>8896</v>
      </c>
      <c r="B8898">
        <v>5205424</v>
      </c>
      <c r="C8898">
        <v>94</v>
      </c>
      <c r="D8898" t="s">
        <v>41</v>
      </c>
      <c r="E8898" t="s">
        <v>25</v>
      </c>
      <c r="F8898" t="s">
        <v>26</v>
      </c>
      <c r="J8898">
        <v>1786</v>
      </c>
      <c r="K8898">
        <v>1678.7163</v>
      </c>
      <c r="L8898" s="5"/>
      <c r="M8898" s="5">
        <v>8.9829999999999997E-3</v>
      </c>
      <c r="N8898" s="5">
        <v>9.0360000000000006E-3</v>
      </c>
      <c r="O8898" s="5">
        <v>1.4114E-2</v>
      </c>
      <c r="P8898" s="5">
        <v>1.4817E-2</v>
      </c>
      <c r="Q8898" s="5">
        <v>1.1514999999999999E-2</v>
      </c>
      <c r="R8898" s="5">
        <v>1.166E-2</v>
      </c>
      <c r="S8898" s="5">
        <v>5.4209999999999996E-3</v>
      </c>
      <c r="T8898" s="5">
        <f t="shared" si="414"/>
        <v>1.4817E-2</v>
      </c>
      <c r="U8898" s="5">
        <f>IF(Table1[[#This Row],[MAX_PROJ]]&lt;0.005, 0, SUM(L8898:S8898))</f>
        <v>7.5546000000000002E-2</v>
      </c>
      <c r="V8898" t="str">
        <f t="shared" si="415"/>
        <v>nee</v>
      </c>
      <c r="W8898" t="str">
        <f t="shared" si="416"/>
        <v>nee</v>
      </c>
    </row>
    <row r="8899" spans="1:23" x14ac:dyDescent="0.25">
      <c r="A8899" s="1">
        <v>8897</v>
      </c>
      <c r="B8899">
        <v>5205424</v>
      </c>
      <c r="C8899">
        <v>94</v>
      </c>
      <c r="D8899" t="s">
        <v>41</v>
      </c>
      <c r="E8899" t="s">
        <v>42</v>
      </c>
      <c r="F8899" t="s">
        <v>43</v>
      </c>
      <c r="J8899">
        <v>1714</v>
      </c>
      <c r="K8899">
        <v>1678.7163</v>
      </c>
      <c r="L8899" s="5"/>
      <c r="M8899" s="5">
        <v>8.9829999999999997E-3</v>
      </c>
      <c r="N8899" s="5">
        <v>9.0360000000000006E-3</v>
      </c>
      <c r="O8899" s="5">
        <v>1.4114E-2</v>
      </c>
      <c r="P8899" s="5">
        <v>1.4817E-2</v>
      </c>
      <c r="Q8899" s="5">
        <v>1.1514999999999999E-2</v>
      </c>
      <c r="R8899" s="5">
        <v>1.166E-2</v>
      </c>
      <c r="S8899" s="5">
        <v>5.4209999999999996E-3</v>
      </c>
      <c r="T8899" s="5">
        <f t="shared" ref="T8899:T8962" si="417">MAX(L8899:S8899)</f>
        <v>1.4817E-2</v>
      </c>
      <c r="U8899" s="5">
        <f>IF(Table1[[#This Row],[MAX_PROJ]]&lt;0.005, 0, SUM(L8899:S8899))</f>
        <v>7.5546000000000002E-2</v>
      </c>
      <c r="V8899" t="str">
        <f t="shared" ref="V8899:V8962" si="418">IF(K8899&gt;J8899,"ja","nee")</f>
        <v>nee</v>
      </c>
      <c r="W8899" t="str">
        <f t="shared" ref="W8899:W8962" si="419">IF(K8899&gt;(J8899-70),"ja","nee")</f>
        <v>ja</v>
      </c>
    </row>
    <row r="8900" spans="1:23" hidden="1" x14ac:dyDescent="0.25">
      <c r="A8900" s="1">
        <v>8898</v>
      </c>
      <c r="B8900">
        <v>4222399</v>
      </c>
      <c r="C8900">
        <v>81</v>
      </c>
      <c r="D8900" t="s">
        <v>71</v>
      </c>
      <c r="E8900" t="s">
        <v>35</v>
      </c>
      <c r="F8900" t="s">
        <v>36</v>
      </c>
      <c r="G8900">
        <v>1681.6437000000001</v>
      </c>
      <c r="H8900">
        <v>1</v>
      </c>
      <c r="I8900">
        <v>0.16816437000000001</v>
      </c>
      <c r="J8900">
        <v>1857</v>
      </c>
      <c r="K8900">
        <v>1520.2267999999999</v>
      </c>
      <c r="L8900" s="5">
        <v>1.601E-3</v>
      </c>
      <c r="M8900" s="5">
        <v>1.3799000000000001E-2</v>
      </c>
      <c r="N8900" s="5">
        <v>1.7514999999999999E-2</v>
      </c>
      <c r="O8900" s="5">
        <v>4.1079999999999998E-2</v>
      </c>
      <c r="P8900" s="5">
        <v>3.7848E-2</v>
      </c>
      <c r="Q8900" s="5">
        <v>2.3064000000000001E-2</v>
      </c>
      <c r="R8900" s="5">
        <v>2.6169999999999999E-2</v>
      </c>
      <c r="S8900" s="5">
        <v>6.5779999999999996E-3</v>
      </c>
      <c r="T8900" s="5">
        <f t="shared" si="417"/>
        <v>4.1079999999999998E-2</v>
      </c>
      <c r="U8900" s="5">
        <f>IF(Table1[[#This Row],[MAX_PROJ]]&lt;0.005, 0, SUM(L8900:S8900))</f>
        <v>0.167655</v>
      </c>
      <c r="V8900" t="str">
        <f t="shared" si="418"/>
        <v>nee</v>
      </c>
      <c r="W8900" t="str">
        <f t="shared" si="419"/>
        <v>nee</v>
      </c>
    </row>
    <row r="8901" spans="1:23" x14ac:dyDescent="0.25">
      <c r="A8901" s="1">
        <v>8899</v>
      </c>
      <c r="B8901">
        <v>3829308</v>
      </c>
      <c r="C8901">
        <v>70</v>
      </c>
      <c r="D8901" t="s">
        <v>34</v>
      </c>
      <c r="E8901" t="s">
        <v>37</v>
      </c>
      <c r="F8901" t="s">
        <v>38</v>
      </c>
      <c r="G8901">
        <v>1882.9215999999999</v>
      </c>
      <c r="H8901">
        <v>1</v>
      </c>
      <c r="I8901">
        <v>0.18829215999999999</v>
      </c>
      <c r="J8901">
        <v>1143</v>
      </c>
      <c r="K8901">
        <v>1680.3859</v>
      </c>
      <c r="L8901" s="5">
        <v>1.4220000000000001E-3</v>
      </c>
      <c r="M8901" s="5">
        <v>5.4429999999999999E-3</v>
      </c>
      <c r="N8901" s="5">
        <v>8.5059999999999997E-3</v>
      </c>
      <c r="O8901" s="5">
        <v>2.1350000000000001E-2</v>
      </c>
      <c r="P8901" s="5">
        <v>1.8669999999999999E-2</v>
      </c>
      <c r="Q8901" s="5">
        <v>1.0186000000000001E-2</v>
      </c>
      <c r="R8901" s="5">
        <v>1.2194E-2</v>
      </c>
      <c r="S8901" s="5">
        <v>1.689E-3</v>
      </c>
      <c r="T8901" s="5">
        <f t="shared" si="417"/>
        <v>2.1350000000000001E-2</v>
      </c>
      <c r="U8901" s="5">
        <f>IF(Table1[[#This Row],[MAX_PROJ]]&lt;0.005, 0, SUM(L8901:S8901))</f>
        <v>7.9459999999999989E-2</v>
      </c>
      <c r="V8901" t="str">
        <f t="shared" si="418"/>
        <v>ja</v>
      </c>
      <c r="W8901" t="str">
        <f t="shared" si="419"/>
        <v>ja</v>
      </c>
    </row>
    <row r="8902" spans="1:23" x14ac:dyDescent="0.25">
      <c r="A8902" s="1">
        <v>8900</v>
      </c>
      <c r="B8902">
        <v>3829309</v>
      </c>
      <c r="C8902">
        <v>70</v>
      </c>
      <c r="D8902" t="s">
        <v>34</v>
      </c>
      <c r="E8902" t="s">
        <v>37</v>
      </c>
      <c r="F8902" t="s">
        <v>38</v>
      </c>
      <c r="G8902">
        <v>6993.3734999999997</v>
      </c>
      <c r="H8902">
        <v>1</v>
      </c>
      <c r="I8902">
        <v>0.69933734999999997</v>
      </c>
      <c r="J8902">
        <v>1143</v>
      </c>
      <c r="K8902">
        <v>1528.2692</v>
      </c>
      <c r="L8902" s="5">
        <v>1.474E-3</v>
      </c>
      <c r="M8902" s="5">
        <v>5.6299999999999996E-3</v>
      </c>
      <c r="N8902" s="5">
        <v>8.7919999999999995E-3</v>
      </c>
      <c r="O8902" s="5">
        <v>2.2114000000000002E-2</v>
      </c>
      <c r="P8902" s="5">
        <v>1.9335000000000001E-2</v>
      </c>
      <c r="Q8902" s="5">
        <v>1.0541999999999999E-2</v>
      </c>
      <c r="R8902" s="5">
        <v>1.2619999999999999E-2</v>
      </c>
      <c r="S8902" s="5">
        <v>1.735E-3</v>
      </c>
      <c r="T8902" s="5">
        <f t="shared" si="417"/>
        <v>2.2114000000000002E-2</v>
      </c>
      <c r="U8902" s="5">
        <f>IF(Table1[[#This Row],[MAX_PROJ]]&lt;0.005, 0, SUM(L8902:S8902))</f>
        <v>8.2241999999999996E-2</v>
      </c>
      <c r="V8902" t="str">
        <f t="shared" si="418"/>
        <v>ja</v>
      </c>
      <c r="W8902" t="str">
        <f t="shared" si="419"/>
        <v>ja</v>
      </c>
    </row>
    <row r="8903" spans="1:23" hidden="1" x14ac:dyDescent="0.25">
      <c r="A8903" s="1">
        <v>8901</v>
      </c>
      <c r="B8903">
        <v>4697679</v>
      </c>
      <c r="C8903">
        <v>103</v>
      </c>
      <c r="D8903" t="s">
        <v>18</v>
      </c>
      <c r="E8903" t="s">
        <v>47</v>
      </c>
      <c r="F8903" t="s">
        <v>31</v>
      </c>
      <c r="G8903">
        <v>28.191320000000001</v>
      </c>
      <c r="H8903">
        <v>1</v>
      </c>
      <c r="I8903">
        <v>2.8191319999999998E-3</v>
      </c>
      <c r="J8903">
        <v>2143</v>
      </c>
      <c r="K8903">
        <v>1072.5817999999999</v>
      </c>
      <c r="L8903" s="5">
        <v>7.6199999999999998E-4</v>
      </c>
      <c r="M8903" s="5">
        <v>1.686E-3</v>
      </c>
      <c r="N8903" s="5">
        <v>2.232E-3</v>
      </c>
      <c r="O8903" s="5">
        <v>2.0869999999999999E-3</v>
      </c>
      <c r="P8903" s="5">
        <v>2.078E-3</v>
      </c>
      <c r="Q8903" s="5">
        <v>1.1709999999999999E-3</v>
      </c>
      <c r="R8903" s="5">
        <v>1.085E-3</v>
      </c>
      <c r="S8903" s="5">
        <v>3.01E-4</v>
      </c>
      <c r="T8903" s="5">
        <f t="shared" si="417"/>
        <v>2.232E-3</v>
      </c>
      <c r="U8903" s="5">
        <f>IF(Table1[[#This Row],[MAX_PROJ]]&lt;0.005, 0, SUM(L8903:S8903))</f>
        <v>0</v>
      </c>
      <c r="V8903" t="str">
        <f t="shared" si="418"/>
        <v>nee</v>
      </c>
      <c r="W8903" t="str">
        <f t="shared" si="419"/>
        <v>nee</v>
      </c>
    </row>
    <row r="8904" spans="1:23" x14ac:dyDescent="0.25">
      <c r="A8904" s="1">
        <v>8902</v>
      </c>
      <c r="B8904">
        <v>4697679</v>
      </c>
      <c r="C8904">
        <v>103</v>
      </c>
      <c r="D8904" t="s">
        <v>18</v>
      </c>
      <c r="E8904" t="s">
        <v>21</v>
      </c>
      <c r="F8904" t="s">
        <v>22</v>
      </c>
      <c r="G8904">
        <v>945.25350000000003</v>
      </c>
      <c r="H8904">
        <v>0.69315344000000001</v>
      </c>
      <c r="I8904">
        <v>6.5520571519704002E-2</v>
      </c>
      <c r="J8904">
        <v>714</v>
      </c>
      <c r="K8904">
        <v>1072.5817999999999</v>
      </c>
      <c r="L8904" s="5">
        <v>7.6199999999999998E-4</v>
      </c>
      <c r="M8904" s="5">
        <v>1.686E-3</v>
      </c>
      <c r="N8904" s="5">
        <v>2.232E-3</v>
      </c>
      <c r="O8904" s="5">
        <v>2.0869999999999999E-3</v>
      </c>
      <c r="P8904" s="5">
        <v>2.078E-3</v>
      </c>
      <c r="Q8904" s="5">
        <v>1.1709999999999999E-3</v>
      </c>
      <c r="R8904" s="5">
        <v>1.085E-3</v>
      </c>
      <c r="S8904" s="5">
        <v>3.01E-4</v>
      </c>
      <c r="T8904" s="5">
        <f t="shared" si="417"/>
        <v>2.232E-3</v>
      </c>
      <c r="U8904" s="5">
        <f>IF(Table1[[#This Row],[MAX_PROJ]]&lt;0.005, 0, SUM(L8904:S8904))</f>
        <v>0</v>
      </c>
      <c r="V8904" t="str">
        <f t="shared" si="418"/>
        <v>ja</v>
      </c>
      <c r="W8904" t="str">
        <f t="shared" si="419"/>
        <v>ja</v>
      </c>
    </row>
    <row r="8905" spans="1:23" x14ac:dyDescent="0.25">
      <c r="A8905" s="1">
        <v>8903</v>
      </c>
      <c r="B8905">
        <v>4697687</v>
      </c>
      <c r="C8905">
        <v>103</v>
      </c>
      <c r="D8905" t="s">
        <v>18</v>
      </c>
      <c r="E8905" t="s">
        <v>21</v>
      </c>
      <c r="F8905" t="s">
        <v>22</v>
      </c>
      <c r="G8905">
        <v>153.94766000000001</v>
      </c>
      <c r="H8905">
        <v>0.82286744999999994</v>
      </c>
      <c r="I8905">
        <v>1.2667851841767001E-2</v>
      </c>
      <c r="J8905">
        <v>714</v>
      </c>
      <c r="K8905">
        <v>1023.76917</v>
      </c>
      <c r="L8905" s="5">
        <v>9.4300000000000004E-4</v>
      </c>
      <c r="M8905" s="5">
        <v>3.6770000000000001E-3</v>
      </c>
      <c r="N8905" s="5">
        <v>4.4850000000000003E-3</v>
      </c>
      <c r="O8905" s="5">
        <v>4.5630000000000002E-3</v>
      </c>
      <c r="P8905" s="5">
        <v>4.5589999999999997E-3</v>
      </c>
      <c r="Q8905" s="5">
        <v>3.2200000000000002E-3</v>
      </c>
      <c r="R8905" s="5">
        <v>3.1570000000000001E-3</v>
      </c>
      <c r="S8905" s="5">
        <v>1.212E-3</v>
      </c>
      <c r="T8905" s="5">
        <f t="shared" si="417"/>
        <v>4.5630000000000002E-3</v>
      </c>
      <c r="U8905" s="5">
        <f>IF(Table1[[#This Row],[MAX_PROJ]]&lt;0.005, 0, SUM(L8905:S8905))</f>
        <v>0</v>
      </c>
      <c r="V8905" t="str">
        <f t="shared" si="418"/>
        <v>ja</v>
      </c>
      <c r="W8905" t="str">
        <f t="shared" si="419"/>
        <v>ja</v>
      </c>
    </row>
    <row r="8906" spans="1:23" x14ac:dyDescent="0.25">
      <c r="A8906" s="1">
        <v>8904</v>
      </c>
      <c r="B8906">
        <v>5041756</v>
      </c>
      <c r="C8906">
        <v>83</v>
      </c>
      <c r="D8906" t="s">
        <v>29</v>
      </c>
      <c r="E8906" t="s">
        <v>21</v>
      </c>
      <c r="F8906" t="s">
        <v>22</v>
      </c>
      <c r="G8906">
        <v>1615.3827000000001</v>
      </c>
      <c r="H8906">
        <v>1</v>
      </c>
      <c r="I8906">
        <v>0.16153827000000001</v>
      </c>
      <c r="J8906">
        <v>714</v>
      </c>
      <c r="K8906">
        <v>1228.2328</v>
      </c>
      <c r="L8906" s="5">
        <v>8.3799999999999999E-4</v>
      </c>
      <c r="M8906" s="5">
        <v>5.3509999999999999E-3</v>
      </c>
      <c r="N8906" s="5">
        <v>5.9420000000000002E-3</v>
      </c>
      <c r="O8906" s="5">
        <v>7.8580000000000004E-3</v>
      </c>
      <c r="P8906" s="5">
        <v>8.0929999999999995E-3</v>
      </c>
      <c r="Q8906" s="5">
        <v>5.7239999999999999E-3</v>
      </c>
      <c r="R8906" s="5">
        <v>5.738E-3</v>
      </c>
      <c r="S8906" s="5">
        <v>2.4520000000000002E-3</v>
      </c>
      <c r="T8906" s="5">
        <f t="shared" si="417"/>
        <v>8.0929999999999995E-3</v>
      </c>
      <c r="U8906" s="5">
        <f>IF(Table1[[#This Row],[MAX_PROJ]]&lt;0.005, 0, SUM(L8906:S8906))</f>
        <v>4.1996000000000006E-2</v>
      </c>
      <c r="V8906" t="str">
        <f t="shared" si="418"/>
        <v>ja</v>
      </c>
      <c r="W8906" t="str">
        <f t="shared" si="419"/>
        <v>ja</v>
      </c>
    </row>
    <row r="8907" spans="1:23" hidden="1" x14ac:dyDescent="0.25">
      <c r="A8907" s="1">
        <v>8905</v>
      </c>
      <c r="B8907">
        <v>5041756</v>
      </c>
      <c r="C8907">
        <v>83</v>
      </c>
      <c r="D8907" t="s">
        <v>29</v>
      </c>
      <c r="E8907" t="s">
        <v>32</v>
      </c>
      <c r="F8907" t="s">
        <v>33</v>
      </c>
      <c r="G8907">
        <v>294.99063000000001</v>
      </c>
      <c r="H8907">
        <v>1</v>
      </c>
      <c r="I8907">
        <v>2.9499062999999999E-2</v>
      </c>
      <c r="J8907">
        <v>1571</v>
      </c>
      <c r="K8907">
        <v>1228.2328</v>
      </c>
      <c r="L8907" s="5">
        <v>8.3799999999999999E-4</v>
      </c>
      <c r="M8907" s="5">
        <v>5.3509999999999999E-3</v>
      </c>
      <c r="N8907" s="5">
        <v>5.9420000000000002E-3</v>
      </c>
      <c r="O8907" s="5">
        <v>7.8580000000000004E-3</v>
      </c>
      <c r="P8907" s="5">
        <v>8.0929999999999995E-3</v>
      </c>
      <c r="Q8907" s="5">
        <v>5.7239999999999999E-3</v>
      </c>
      <c r="R8907" s="5">
        <v>5.738E-3</v>
      </c>
      <c r="S8907" s="5">
        <v>2.4520000000000002E-3</v>
      </c>
      <c r="T8907" s="5">
        <f t="shared" si="417"/>
        <v>8.0929999999999995E-3</v>
      </c>
      <c r="U8907" s="5">
        <f>IF(Table1[[#This Row],[MAX_PROJ]]&lt;0.005, 0, SUM(L8907:S8907))</f>
        <v>4.1996000000000006E-2</v>
      </c>
      <c r="V8907" t="str">
        <f t="shared" si="418"/>
        <v>nee</v>
      </c>
      <c r="W8907" t="str">
        <f t="shared" si="419"/>
        <v>nee</v>
      </c>
    </row>
    <row r="8908" spans="1:23" x14ac:dyDescent="0.25">
      <c r="A8908" s="1">
        <v>8906</v>
      </c>
      <c r="B8908">
        <v>4697686</v>
      </c>
      <c r="C8908">
        <v>103</v>
      </c>
      <c r="D8908" t="s">
        <v>18</v>
      </c>
      <c r="E8908" t="s">
        <v>21</v>
      </c>
      <c r="F8908" t="s">
        <v>22</v>
      </c>
      <c r="G8908">
        <v>3357.7021</v>
      </c>
      <c r="H8908">
        <v>1</v>
      </c>
      <c r="I8908">
        <v>0.33577021000000001</v>
      </c>
      <c r="J8908">
        <v>714</v>
      </c>
      <c r="K8908">
        <v>994.05457000000001</v>
      </c>
      <c r="L8908" s="5">
        <v>9.0499999999999999E-4</v>
      </c>
      <c r="M8908" s="5">
        <v>3.4099999999999998E-3</v>
      </c>
      <c r="N8908" s="5">
        <v>4.163E-3</v>
      </c>
      <c r="O8908" s="5">
        <v>4.1460000000000004E-3</v>
      </c>
      <c r="P8908" s="5">
        <v>4.1289999999999999E-3</v>
      </c>
      <c r="Q8908" s="5">
        <v>2.9150000000000001E-3</v>
      </c>
      <c r="R8908" s="5">
        <v>2.8349999999999998E-3</v>
      </c>
      <c r="S8908" s="5">
        <v>1.0839999999999999E-3</v>
      </c>
      <c r="T8908" s="5">
        <f t="shared" si="417"/>
        <v>4.163E-3</v>
      </c>
      <c r="U8908" s="5">
        <f>IF(Table1[[#This Row],[MAX_PROJ]]&lt;0.005, 0, SUM(L8908:S8908))</f>
        <v>0</v>
      </c>
      <c r="V8908" t="str">
        <f t="shared" si="418"/>
        <v>ja</v>
      </c>
      <c r="W8908" t="str">
        <f t="shared" si="419"/>
        <v>ja</v>
      </c>
    </row>
    <row r="8909" spans="1:23" hidden="1" x14ac:dyDescent="0.25">
      <c r="A8909" s="1">
        <v>8907</v>
      </c>
      <c r="B8909">
        <v>5041757</v>
      </c>
      <c r="C8909">
        <v>83</v>
      </c>
      <c r="D8909" t="s">
        <v>29</v>
      </c>
      <c r="E8909" t="s">
        <v>30</v>
      </c>
      <c r="F8909" t="s">
        <v>31</v>
      </c>
      <c r="G8909">
        <v>4333.1415999999999</v>
      </c>
      <c r="H8909">
        <v>1</v>
      </c>
      <c r="I8909">
        <v>0.43331416</v>
      </c>
      <c r="J8909">
        <v>2143</v>
      </c>
      <c r="K8909">
        <v>1052.3069</v>
      </c>
      <c r="L8909" s="5">
        <v>7.45E-4</v>
      </c>
      <c r="M8909" s="5">
        <v>4.8799999999999998E-3</v>
      </c>
      <c r="N8909" s="5">
        <v>5.4349999999999997E-3</v>
      </c>
      <c r="O8909" s="5">
        <v>7.208E-3</v>
      </c>
      <c r="P8909" s="5">
        <v>7.4190000000000002E-3</v>
      </c>
      <c r="Q8909" s="5">
        <v>5.28E-3</v>
      </c>
      <c r="R8909" s="5">
        <v>5.2589999999999998E-3</v>
      </c>
      <c r="S8909" s="5">
        <v>2.2420000000000001E-3</v>
      </c>
      <c r="T8909" s="5">
        <f t="shared" si="417"/>
        <v>7.4190000000000002E-3</v>
      </c>
      <c r="U8909" s="5">
        <f>IF(Table1[[#This Row],[MAX_PROJ]]&lt;0.005, 0, SUM(L8909:S8909))</f>
        <v>3.8468000000000002E-2</v>
      </c>
      <c r="V8909" t="str">
        <f t="shared" si="418"/>
        <v>nee</v>
      </c>
      <c r="W8909" t="str">
        <f t="shared" si="419"/>
        <v>nee</v>
      </c>
    </row>
    <row r="8910" spans="1:23" x14ac:dyDescent="0.25">
      <c r="A8910" s="1">
        <v>8908</v>
      </c>
      <c r="B8910">
        <v>5041757</v>
      </c>
      <c r="C8910">
        <v>83</v>
      </c>
      <c r="D8910" t="s">
        <v>29</v>
      </c>
      <c r="E8910" t="s">
        <v>21</v>
      </c>
      <c r="F8910" t="s">
        <v>22</v>
      </c>
      <c r="G8910">
        <v>2996.5264000000002</v>
      </c>
      <c r="H8910">
        <v>1</v>
      </c>
      <c r="I8910">
        <v>0.29965264000000003</v>
      </c>
      <c r="J8910">
        <v>714</v>
      </c>
      <c r="K8910">
        <v>1052.3069</v>
      </c>
      <c r="L8910" s="5">
        <v>7.45E-4</v>
      </c>
      <c r="M8910" s="5">
        <v>4.8799999999999998E-3</v>
      </c>
      <c r="N8910" s="5">
        <v>5.4349999999999997E-3</v>
      </c>
      <c r="O8910" s="5">
        <v>7.208E-3</v>
      </c>
      <c r="P8910" s="5">
        <v>7.4190000000000002E-3</v>
      </c>
      <c r="Q8910" s="5">
        <v>5.28E-3</v>
      </c>
      <c r="R8910" s="5">
        <v>5.2589999999999998E-3</v>
      </c>
      <c r="S8910" s="5">
        <v>2.2420000000000001E-3</v>
      </c>
      <c r="T8910" s="5">
        <f t="shared" si="417"/>
        <v>7.4190000000000002E-3</v>
      </c>
      <c r="U8910" s="5">
        <f>IF(Table1[[#This Row],[MAX_PROJ]]&lt;0.005, 0, SUM(L8910:S8910))</f>
        <v>3.8468000000000002E-2</v>
      </c>
      <c r="V8910" t="str">
        <f t="shared" si="418"/>
        <v>ja</v>
      </c>
      <c r="W8910" t="str">
        <f t="shared" si="419"/>
        <v>ja</v>
      </c>
    </row>
    <row r="8911" spans="1:23" hidden="1" x14ac:dyDescent="0.25">
      <c r="A8911" s="1">
        <v>8909</v>
      </c>
      <c r="B8911">
        <v>4697685</v>
      </c>
      <c r="C8911">
        <v>103</v>
      </c>
      <c r="D8911" t="s">
        <v>18</v>
      </c>
      <c r="E8911" t="s">
        <v>27</v>
      </c>
      <c r="F8911" t="s">
        <v>28</v>
      </c>
      <c r="G8911">
        <v>618.44629999999995</v>
      </c>
      <c r="H8911">
        <v>1</v>
      </c>
      <c r="I8911">
        <v>6.1844629999999998E-2</v>
      </c>
      <c r="J8911">
        <v>2143</v>
      </c>
      <c r="K8911">
        <v>994.9973</v>
      </c>
      <c r="L8911" s="5">
        <v>8.7500000000000002E-4</v>
      </c>
      <c r="M8911" s="5">
        <v>3.202E-3</v>
      </c>
      <c r="N8911" s="5">
        <v>3.9129999999999998E-3</v>
      </c>
      <c r="O8911" s="5">
        <v>3.8379999999999998E-3</v>
      </c>
      <c r="P8911" s="5">
        <v>3.8119999999999999E-3</v>
      </c>
      <c r="Q8911" s="5">
        <v>2.6809999999999998E-3</v>
      </c>
      <c r="R8911" s="5">
        <v>2.5929999999999998E-3</v>
      </c>
      <c r="S8911" s="5">
        <v>9.8700000000000003E-4</v>
      </c>
      <c r="T8911" s="5">
        <f t="shared" si="417"/>
        <v>3.9129999999999998E-3</v>
      </c>
      <c r="U8911" s="5">
        <f>IF(Table1[[#This Row],[MAX_PROJ]]&lt;0.005, 0, SUM(L8911:S8911))</f>
        <v>0</v>
      </c>
      <c r="V8911" t="str">
        <f t="shared" si="418"/>
        <v>nee</v>
      </c>
      <c r="W8911" t="str">
        <f t="shared" si="419"/>
        <v>nee</v>
      </c>
    </row>
    <row r="8912" spans="1:23" x14ac:dyDescent="0.25">
      <c r="A8912" s="1">
        <v>8910</v>
      </c>
      <c r="B8912">
        <v>4697685</v>
      </c>
      <c r="C8912">
        <v>103</v>
      </c>
      <c r="D8912" t="s">
        <v>18</v>
      </c>
      <c r="E8912" t="s">
        <v>21</v>
      </c>
      <c r="F8912" t="s">
        <v>22</v>
      </c>
      <c r="G8912">
        <v>1620.0769</v>
      </c>
      <c r="H8912">
        <v>0.5</v>
      </c>
      <c r="I8912">
        <v>8.1003845000000005E-2</v>
      </c>
      <c r="J8912">
        <v>714</v>
      </c>
      <c r="K8912">
        <v>994.9973</v>
      </c>
      <c r="L8912" s="5">
        <v>8.7500000000000002E-4</v>
      </c>
      <c r="M8912" s="5">
        <v>3.202E-3</v>
      </c>
      <c r="N8912" s="5">
        <v>3.9129999999999998E-3</v>
      </c>
      <c r="O8912" s="5">
        <v>3.8379999999999998E-3</v>
      </c>
      <c r="P8912" s="5">
        <v>3.8119999999999999E-3</v>
      </c>
      <c r="Q8912" s="5">
        <v>2.6809999999999998E-3</v>
      </c>
      <c r="R8912" s="5">
        <v>2.5929999999999998E-3</v>
      </c>
      <c r="S8912" s="5">
        <v>9.8700000000000003E-4</v>
      </c>
      <c r="T8912" s="5">
        <f t="shared" si="417"/>
        <v>3.9129999999999998E-3</v>
      </c>
      <c r="U8912" s="5">
        <f>IF(Table1[[#This Row],[MAX_PROJ]]&lt;0.005, 0, SUM(L8912:S8912))</f>
        <v>0</v>
      </c>
      <c r="V8912" t="str">
        <f t="shared" si="418"/>
        <v>ja</v>
      </c>
      <c r="W8912" t="str">
        <f t="shared" si="419"/>
        <v>ja</v>
      </c>
    </row>
    <row r="8913" spans="1:23" hidden="1" x14ac:dyDescent="0.25">
      <c r="A8913" s="1">
        <v>8911</v>
      </c>
      <c r="B8913">
        <v>5041758</v>
      </c>
      <c r="C8913">
        <v>83</v>
      </c>
      <c r="D8913" t="s">
        <v>29</v>
      </c>
      <c r="E8913" t="s">
        <v>30</v>
      </c>
      <c r="F8913" t="s">
        <v>31</v>
      </c>
      <c r="G8913">
        <v>3891.6704</v>
      </c>
      <c r="H8913">
        <v>1</v>
      </c>
      <c r="I8913">
        <v>0.38916704000000002</v>
      </c>
      <c r="J8913">
        <v>2143</v>
      </c>
      <c r="K8913">
        <v>1304.5026</v>
      </c>
      <c r="L8913" s="5">
        <v>9.3000000000000005E-4</v>
      </c>
      <c r="M8913" s="5">
        <v>6.3379999999999999E-3</v>
      </c>
      <c r="N8913" s="5">
        <v>7.0899999999999999E-3</v>
      </c>
      <c r="O8913" s="5">
        <v>9.5080000000000008E-3</v>
      </c>
      <c r="P8913" s="5">
        <v>9.7780000000000002E-3</v>
      </c>
      <c r="Q8913" s="5">
        <v>7.0179999999999999E-3</v>
      </c>
      <c r="R8913" s="5">
        <v>6.9109999999999996E-3</v>
      </c>
      <c r="S8913" s="5">
        <v>2.9299999999999999E-3</v>
      </c>
      <c r="T8913" s="5">
        <f t="shared" si="417"/>
        <v>9.7780000000000002E-3</v>
      </c>
      <c r="U8913" s="5">
        <f>IF(Table1[[#This Row],[MAX_PROJ]]&lt;0.005, 0, SUM(L8913:S8913))</f>
        <v>5.0503000000000006E-2</v>
      </c>
      <c r="V8913" t="str">
        <f t="shared" si="418"/>
        <v>nee</v>
      </c>
      <c r="W8913" t="str">
        <f t="shared" si="419"/>
        <v>nee</v>
      </c>
    </row>
    <row r="8914" spans="1:23" x14ac:dyDescent="0.25">
      <c r="A8914" s="1">
        <v>8912</v>
      </c>
      <c r="B8914">
        <v>5041758</v>
      </c>
      <c r="C8914">
        <v>83</v>
      </c>
      <c r="D8914" t="s">
        <v>29</v>
      </c>
      <c r="E8914" t="s">
        <v>21</v>
      </c>
      <c r="F8914" t="s">
        <v>22</v>
      </c>
      <c r="G8914">
        <v>3113.7768999999998</v>
      </c>
      <c r="H8914">
        <v>0.83917129999999995</v>
      </c>
      <c r="I8914">
        <v>0.26129922090829699</v>
      </c>
      <c r="J8914">
        <v>714</v>
      </c>
      <c r="K8914">
        <v>1304.5026</v>
      </c>
      <c r="L8914" s="5">
        <v>9.3000000000000005E-4</v>
      </c>
      <c r="M8914" s="5">
        <v>6.3379999999999999E-3</v>
      </c>
      <c r="N8914" s="5">
        <v>7.0899999999999999E-3</v>
      </c>
      <c r="O8914" s="5">
        <v>9.5080000000000008E-3</v>
      </c>
      <c r="P8914" s="5">
        <v>9.7780000000000002E-3</v>
      </c>
      <c r="Q8914" s="5">
        <v>7.0179999999999999E-3</v>
      </c>
      <c r="R8914" s="5">
        <v>6.9109999999999996E-3</v>
      </c>
      <c r="S8914" s="5">
        <v>2.9299999999999999E-3</v>
      </c>
      <c r="T8914" s="5">
        <f t="shared" si="417"/>
        <v>9.7780000000000002E-3</v>
      </c>
      <c r="U8914" s="5">
        <f>IF(Table1[[#This Row],[MAX_PROJ]]&lt;0.005, 0, SUM(L8914:S8914))</f>
        <v>5.0503000000000006E-2</v>
      </c>
      <c r="V8914" t="str">
        <f t="shared" si="418"/>
        <v>ja</v>
      </c>
      <c r="W8914" t="str">
        <f t="shared" si="419"/>
        <v>ja</v>
      </c>
    </row>
    <row r="8915" spans="1:23" hidden="1" x14ac:dyDescent="0.25">
      <c r="A8915" s="1">
        <v>8913</v>
      </c>
      <c r="B8915">
        <v>5041758</v>
      </c>
      <c r="C8915">
        <v>83</v>
      </c>
      <c r="D8915" t="s">
        <v>29</v>
      </c>
      <c r="E8915" t="s">
        <v>32</v>
      </c>
      <c r="F8915" t="s">
        <v>33</v>
      </c>
      <c r="G8915">
        <v>109.87317</v>
      </c>
      <c r="H8915">
        <v>1</v>
      </c>
      <c r="I8915">
        <v>1.0987317E-2</v>
      </c>
      <c r="J8915">
        <v>1571</v>
      </c>
      <c r="K8915">
        <v>1304.5026</v>
      </c>
      <c r="L8915" s="5">
        <v>9.3000000000000005E-4</v>
      </c>
      <c r="M8915" s="5">
        <v>6.3379999999999999E-3</v>
      </c>
      <c r="N8915" s="5">
        <v>7.0899999999999999E-3</v>
      </c>
      <c r="O8915" s="5">
        <v>9.5080000000000008E-3</v>
      </c>
      <c r="P8915" s="5">
        <v>9.7780000000000002E-3</v>
      </c>
      <c r="Q8915" s="5">
        <v>7.0179999999999999E-3</v>
      </c>
      <c r="R8915" s="5">
        <v>6.9109999999999996E-3</v>
      </c>
      <c r="S8915" s="5">
        <v>2.9299999999999999E-3</v>
      </c>
      <c r="T8915" s="5">
        <f t="shared" si="417"/>
        <v>9.7780000000000002E-3</v>
      </c>
      <c r="U8915" s="5">
        <f>IF(Table1[[#This Row],[MAX_PROJ]]&lt;0.005, 0, SUM(L8915:S8915))</f>
        <v>5.0503000000000006E-2</v>
      </c>
      <c r="V8915" t="str">
        <f t="shared" si="418"/>
        <v>nee</v>
      </c>
      <c r="W8915" t="str">
        <f t="shared" si="419"/>
        <v>nee</v>
      </c>
    </row>
    <row r="8916" spans="1:23" hidden="1" x14ac:dyDescent="0.25">
      <c r="A8916" s="1">
        <v>8914</v>
      </c>
      <c r="B8916">
        <v>5041758</v>
      </c>
      <c r="C8916">
        <v>83</v>
      </c>
      <c r="D8916" t="s">
        <v>29</v>
      </c>
      <c r="E8916" t="s">
        <v>25</v>
      </c>
      <c r="F8916" t="s">
        <v>26</v>
      </c>
      <c r="G8916">
        <v>315.41068000000001</v>
      </c>
      <c r="H8916">
        <v>0.3</v>
      </c>
      <c r="I8916">
        <v>9.4623203999999999E-3</v>
      </c>
      <c r="J8916">
        <v>1786</v>
      </c>
      <c r="K8916">
        <v>1304.5026</v>
      </c>
      <c r="L8916" s="5">
        <v>9.3000000000000005E-4</v>
      </c>
      <c r="M8916" s="5">
        <v>6.3379999999999999E-3</v>
      </c>
      <c r="N8916" s="5">
        <v>7.0899999999999999E-3</v>
      </c>
      <c r="O8916" s="5">
        <v>9.5080000000000008E-3</v>
      </c>
      <c r="P8916" s="5">
        <v>9.7780000000000002E-3</v>
      </c>
      <c r="Q8916" s="5">
        <v>7.0179999999999999E-3</v>
      </c>
      <c r="R8916" s="5">
        <v>6.9109999999999996E-3</v>
      </c>
      <c r="S8916" s="5">
        <v>2.9299999999999999E-3</v>
      </c>
      <c r="T8916" s="5">
        <f t="shared" si="417"/>
        <v>9.7780000000000002E-3</v>
      </c>
      <c r="U8916" s="5">
        <f>IF(Table1[[#This Row],[MAX_PROJ]]&lt;0.005, 0, SUM(L8916:S8916))</f>
        <v>5.0503000000000006E-2</v>
      </c>
      <c r="V8916" t="str">
        <f t="shared" si="418"/>
        <v>nee</v>
      </c>
      <c r="W8916" t="str">
        <f t="shared" si="419"/>
        <v>nee</v>
      </c>
    </row>
    <row r="8917" spans="1:23" hidden="1" x14ac:dyDescent="0.25">
      <c r="A8917" s="1">
        <v>8915</v>
      </c>
      <c r="B8917">
        <v>5041759</v>
      </c>
      <c r="C8917">
        <v>83</v>
      </c>
      <c r="D8917" t="s">
        <v>29</v>
      </c>
      <c r="E8917" t="s">
        <v>47</v>
      </c>
      <c r="F8917" t="s">
        <v>31</v>
      </c>
      <c r="G8917">
        <v>1.1261393</v>
      </c>
      <c r="H8917">
        <v>1</v>
      </c>
      <c r="I8917">
        <v>1.1261393E-4</v>
      </c>
      <c r="J8917">
        <v>2143</v>
      </c>
      <c r="K8917">
        <v>1535.2229</v>
      </c>
      <c r="L8917" s="5">
        <v>1.0920000000000001E-3</v>
      </c>
      <c r="M8917" s="5">
        <v>7.4840000000000002E-3</v>
      </c>
      <c r="N8917" s="5">
        <v>8.4139999999999996E-3</v>
      </c>
      <c r="O8917" s="5">
        <v>1.1276E-2</v>
      </c>
      <c r="P8917" s="5">
        <v>1.1578E-2</v>
      </c>
      <c r="Q8917" s="5">
        <v>8.3619999999999996E-3</v>
      </c>
      <c r="R8917" s="5">
        <v>8.1569999999999993E-3</v>
      </c>
      <c r="S8917" s="5">
        <v>3.4450000000000001E-3</v>
      </c>
      <c r="T8917" s="5">
        <f t="shared" si="417"/>
        <v>1.1578E-2</v>
      </c>
      <c r="U8917" s="5">
        <f>IF(Table1[[#This Row],[MAX_PROJ]]&lt;0.005, 0, SUM(L8917:S8917))</f>
        <v>5.9808E-2</v>
      </c>
      <c r="V8917" t="str">
        <f t="shared" si="418"/>
        <v>nee</v>
      </c>
      <c r="W8917" t="str">
        <f t="shared" si="419"/>
        <v>nee</v>
      </c>
    </row>
    <row r="8918" spans="1:23" x14ac:dyDescent="0.25">
      <c r="A8918" s="1">
        <v>8916</v>
      </c>
      <c r="B8918">
        <v>5041759</v>
      </c>
      <c r="C8918">
        <v>83</v>
      </c>
      <c r="D8918" t="s">
        <v>29</v>
      </c>
      <c r="E8918" t="s">
        <v>32</v>
      </c>
      <c r="F8918" t="s">
        <v>33</v>
      </c>
      <c r="G8918">
        <v>291.45440000000002</v>
      </c>
      <c r="H8918">
        <v>1</v>
      </c>
      <c r="I8918">
        <v>2.9145440000000002E-2</v>
      </c>
      <c r="J8918">
        <v>1571</v>
      </c>
      <c r="K8918">
        <v>1535.2229</v>
      </c>
      <c r="L8918" s="5">
        <v>1.0920000000000001E-3</v>
      </c>
      <c r="M8918" s="5">
        <v>7.4840000000000002E-3</v>
      </c>
      <c r="N8918" s="5">
        <v>8.4139999999999996E-3</v>
      </c>
      <c r="O8918" s="5">
        <v>1.1276E-2</v>
      </c>
      <c r="P8918" s="5">
        <v>1.1578E-2</v>
      </c>
      <c r="Q8918" s="5">
        <v>8.3619999999999996E-3</v>
      </c>
      <c r="R8918" s="5">
        <v>8.1569999999999993E-3</v>
      </c>
      <c r="S8918" s="5">
        <v>3.4450000000000001E-3</v>
      </c>
      <c r="T8918" s="5">
        <f t="shared" si="417"/>
        <v>1.1578E-2</v>
      </c>
      <c r="U8918" s="5">
        <f>IF(Table1[[#This Row],[MAX_PROJ]]&lt;0.005, 0, SUM(L8918:S8918))</f>
        <v>5.9808E-2</v>
      </c>
      <c r="V8918" t="str">
        <f t="shared" si="418"/>
        <v>nee</v>
      </c>
      <c r="W8918" t="str">
        <f t="shared" si="419"/>
        <v>ja</v>
      </c>
    </row>
    <row r="8919" spans="1:23" hidden="1" x14ac:dyDescent="0.25">
      <c r="A8919" s="1">
        <v>8917</v>
      </c>
      <c r="B8919">
        <v>5041759</v>
      </c>
      <c r="C8919">
        <v>83</v>
      </c>
      <c r="D8919" t="s">
        <v>29</v>
      </c>
      <c r="E8919" t="s">
        <v>25</v>
      </c>
      <c r="F8919" t="s">
        <v>26</v>
      </c>
      <c r="G8919">
        <v>344.7731</v>
      </c>
      <c r="H8919">
        <v>0.3</v>
      </c>
      <c r="I8919">
        <v>1.0343193000000001E-2</v>
      </c>
      <c r="J8919">
        <v>1786</v>
      </c>
      <c r="K8919">
        <v>1535.2229</v>
      </c>
      <c r="L8919" s="5">
        <v>1.0920000000000001E-3</v>
      </c>
      <c r="M8919" s="5">
        <v>7.4840000000000002E-3</v>
      </c>
      <c r="N8919" s="5">
        <v>8.4139999999999996E-3</v>
      </c>
      <c r="O8919" s="5">
        <v>1.1276E-2</v>
      </c>
      <c r="P8919" s="5">
        <v>1.1578E-2</v>
      </c>
      <c r="Q8919" s="5">
        <v>8.3619999999999996E-3</v>
      </c>
      <c r="R8919" s="5">
        <v>8.1569999999999993E-3</v>
      </c>
      <c r="S8919" s="5">
        <v>3.4450000000000001E-3</v>
      </c>
      <c r="T8919" s="5">
        <f t="shared" si="417"/>
        <v>1.1578E-2</v>
      </c>
      <c r="U8919" s="5">
        <f>IF(Table1[[#This Row],[MAX_PROJ]]&lt;0.005, 0, SUM(L8919:S8919))</f>
        <v>5.9808E-2</v>
      </c>
      <c r="V8919" t="str">
        <f t="shared" si="418"/>
        <v>nee</v>
      </c>
      <c r="W8919" t="str">
        <f t="shared" si="419"/>
        <v>nee</v>
      </c>
    </row>
    <row r="8920" spans="1:23" hidden="1" x14ac:dyDescent="0.25">
      <c r="A8920" s="1">
        <v>8918</v>
      </c>
      <c r="B8920">
        <v>4697683</v>
      </c>
      <c r="C8920">
        <v>103</v>
      </c>
      <c r="D8920" t="s">
        <v>18</v>
      </c>
      <c r="E8920" t="s">
        <v>27</v>
      </c>
      <c r="F8920" t="s">
        <v>28</v>
      </c>
      <c r="G8920">
        <v>494.01186999999999</v>
      </c>
      <c r="H8920">
        <v>1</v>
      </c>
      <c r="I8920">
        <v>4.9401186999999999E-2</v>
      </c>
      <c r="J8920">
        <v>2143</v>
      </c>
      <c r="K8920">
        <v>1056.7551000000001</v>
      </c>
      <c r="L8920" s="5">
        <v>8.4999999999999995E-4</v>
      </c>
      <c r="M8920" s="5">
        <v>2.8059999999999999E-3</v>
      </c>
      <c r="N8920" s="5">
        <v>3.4719999999999998E-3</v>
      </c>
      <c r="O8920" s="5">
        <v>3.3170000000000001E-3</v>
      </c>
      <c r="P8920" s="5">
        <v>3.2859999999999999E-3</v>
      </c>
      <c r="Q8920" s="5">
        <v>2.2539999999999999E-3</v>
      </c>
      <c r="R8920" s="5">
        <v>2.153E-3</v>
      </c>
      <c r="S8920" s="5">
        <v>7.9100000000000004E-4</v>
      </c>
      <c r="T8920" s="5">
        <f t="shared" si="417"/>
        <v>3.4719999999999998E-3</v>
      </c>
      <c r="U8920" s="5">
        <f>IF(Table1[[#This Row],[MAX_PROJ]]&lt;0.005, 0, SUM(L8920:S8920))</f>
        <v>0</v>
      </c>
      <c r="V8920" t="str">
        <f t="shared" si="418"/>
        <v>nee</v>
      </c>
      <c r="W8920" t="str">
        <f t="shared" si="419"/>
        <v>nee</v>
      </c>
    </row>
    <row r="8921" spans="1:23" hidden="1" x14ac:dyDescent="0.25">
      <c r="A8921" s="1">
        <v>8919</v>
      </c>
      <c r="B8921">
        <v>4697682</v>
      </c>
      <c r="C8921">
        <v>103</v>
      </c>
      <c r="D8921" t="s">
        <v>18</v>
      </c>
      <c r="E8921" t="s">
        <v>27</v>
      </c>
      <c r="F8921" t="s">
        <v>28</v>
      </c>
      <c r="G8921">
        <v>783.89329999999995</v>
      </c>
      <c r="H8921">
        <v>1</v>
      </c>
      <c r="I8921">
        <v>7.8389329999999993E-2</v>
      </c>
      <c r="J8921">
        <v>2143</v>
      </c>
      <c r="K8921">
        <v>1000.4122</v>
      </c>
      <c r="L8921" s="5">
        <v>7.8700000000000005E-4</v>
      </c>
      <c r="M8921" s="5">
        <v>2.359E-3</v>
      </c>
      <c r="N8921" s="5">
        <v>2.9659999999999999E-3</v>
      </c>
      <c r="O8921" s="5">
        <v>2.8189999999999999E-3</v>
      </c>
      <c r="P8921" s="5">
        <v>2.7959999999999999E-3</v>
      </c>
      <c r="Q8921" s="5">
        <v>1.8469999999999999E-3</v>
      </c>
      <c r="R8921" s="5">
        <v>1.755E-3</v>
      </c>
      <c r="S8921" s="5">
        <v>6.1499999999999999E-4</v>
      </c>
      <c r="T8921" s="5">
        <f t="shared" si="417"/>
        <v>2.9659999999999999E-3</v>
      </c>
      <c r="U8921" s="5">
        <f>IF(Table1[[#This Row],[MAX_PROJ]]&lt;0.005, 0, SUM(L8921:S8921))</f>
        <v>0</v>
      </c>
      <c r="V8921" t="str">
        <f t="shared" si="418"/>
        <v>nee</v>
      </c>
      <c r="W8921" t="str">
        <f t="shared" si="419"/>
        <v>nee</v>
      </c>
    </row>
    <row r="8922" spans="1:23" x14ac:dyDescent="0.25">
      <c r="A8922" s="1">
        <v>8920</v>
      </c>
      <c r="B8922">
        <v>4697682</v>
      </c>
      <c r="C8922">
        <v>103</v>
      </c>
      <c r="D8922" t="s">
        <v>18</v>
      </c>
      <c r="E8922" t="s">
        <v>21</v>
      </c>
      <c r="F8922" t="s">
        <v>22</v>
      </c>
      <c r="G8922">
        <v>1986.646</v>
      </c>
      <c r="H8922">
        <v>1</v>
      </c>
      <c r="I8922">
        <v>0.1986646</v>
      </c>
      <c r="J8922">
        <v>714</v>
      </c>
      <c r="K8922">
        <v>1000.4122</v>
      </c>
      <c r="L8922" s="5">
        <v>7.8700000000000005E-4</v>
      </c>
      <c r="M8922" s="5">
        <v>2.359E-3</v>
      </c>
      <c r="N8922" s="5">
        <v>2.9659999999999999E-3</v>
      </c>
      <c r="O8922" s="5">
        <v>2.8189999999999999E-3</v>
      </c>
      <c r="P8922" s="5">
        <v>2.7959999999999999E-3</v>
      </c>
      <c r="Q8922" s="5">
        <v>1.8469999999999999E-3</v>
      </c>
      <c r="R8922" s="5">
        <v>1.755E-3</v>
      </c>
      <c r="S8922" s="5">
        <v>6.1499999999999999E-4</v>
      </c>
      <c r="T8922" s="5">
        <f t="shared" si="417"/>
        <v>2.9659999999999999E-3</v>
      </c>
      <c r="U8922" s="5">
        <f>IF(Table1[[#This Row],[MAX_PROJ]]&lt;0.005, 0, SUM(L8922:S8922))</f>
        <v>0</v>
      </c>
      <c r="V8922" t="str">
        <f t="shared" si="418"/>
        <v>ja</v>
      </c>
      <c r="W8922" t="str">
        <f t="shared" si="419"/>
        <v>ja</v>
      </c>
    </row>
    <row r="8923" spans="1:23" hidden="1" x14ac:dyDescent="0.25">
      <c r="A8923" s="1">
        <v>8921</v>
      </c>
      <c r="B8923">
        <v>4697681</v>
      </c>
      <c r="C8923">
        <v>103</v>
      </c>
      <c r="D8923" t="s">
        <v>18</v>
      </c>
      <c r="E8923" t="s">
        <v>27</v>
      </c>
      <c r="F8923" t="s">
        <v>28</v>
      </c>
      <c r="G8923">
        <v>206.88337999999999</v>
      </c>
      <c r="H8923">
        <v>1</v>
      </c>
      <c r="I8923">
        <v>2.0688338000000001E-2</v>
      </c>
      <c r="J8923">
        <v>2143</v>
      </c>
      <c r="K8923">
        <v>992.2364</v>
      </c>
      <c r="L8923" s="5">
        <v>7.8799999999999996E-4</v>
      </c>
      <c r="M8923" s="5">
        <v>2.1299999999999999E-3</v>
      </c>
      <c r="N8923" s="5">
        <v>2.7160000000000001E-3</v>
      </c>
      <c r="O8923" s="5">
        <v>2.5669999999999998E-3</v>
      </c>
      <c r="P8923" s="5">
        <v>2.5490000000000001E-3</v>
      </c>
      <c r="Q8923" s="5">
        <v>1.603E-3</v>
      </c>
      <c r="R8923" s="5">
        <v>1.513E-3</v>
      </c>
      <c r="S8923" s="5">
        <v>5.0100000000000003E-4</v>
      </c>
      <c r="T8923" s="5">
        <f t="shared" si="417"/>
        <v>2.7160000000000001E-3</v>
      </c>
      <c r="U8923" s="5">
        <f>IF(Table1[[#This Row],[MAX_PROJ]]&lt;0.005, 0, SUM(L8923:S8923))</f>
        <v>0</v>
      </c>
      <c r="V8923" t="str">
        <f t="shared" si="418"/>
        <v>nee</v>
      </c>
      <c r="W8923" t="str">
        <f t="shared" si="419"/>
        <v>nee</v>
      </c>
    </row>
    <row r="8924" spans="1:23" x14ac:dyDescent="0.25">
      <c r="A8924" s="1">
        <v>8922</v>
      </c>
      <c r="B8924">
        <v>5041754</v>
      </c>
      <c r="C8924">
        <v>83</v>
      </c>
      <c r="D8924" t="s">
        <v>29</v>
      </c>
      <c r="E8924" t="s">
        <v>21</v>
      </c>
      <c r="F8924" t="s">
        <v>22</v>
      </c>
      <c r="G8924">
        <v>1276.0986</v>
      </c>
      <c r="H8924">
        <v>1</v>
      </c>
      <c r="I8924">
        <v>0.12760985999999999</v>
      </c>
      <c r="J8924">
        <v>714</v>
      </c>
      <c r="K8924">
        <v>1372.1521</v>
      </c>
      <c r="L8924" s="5">
        <v>8.92E-4</v>
      </c>
      <c r="M8924" s="5">
        <v>5.3579999999999999E-3</v>
      </c>
      <c r="N8924" s="5">
        <v>5.8869999999999999E-3</v>
      </c>
      <c r="O8924" s="5">
        <v>7.6870000000000003E-3</v>
      </c>
      <c r="P8924" s="5">
        <v>7.9369999999999996E-3</v>
      </c>
      <c r="Q8924" s="5">
        <v>5.5050000000000003E-3</v>
      </c>
      <c r="R8924" s="5">
        <v>5.6410000000000002E-3</v>
      </c>
      <c r="S8924" s="5">
        <v>2.441E-3</v>
      </c>
      <c r="T8924" s="5">
        <f t="shared" si="417"/>
        <v>7.9369999999999996E-3</v>
      </c>
      <c r="U8924" s="5">
        <f>IF(Table1[[#This Row],[MAX_PROJ]]&lt;0.005, 0, SUM(L8924:S8924))</f>
        <v>4.1348000000000003E-2</v>
      </c>
      <c r="V8924" t="str">
        <f t="shared" si="418"/>
        <v>ja</v>
      </c>
      <c r="W8924" t="str">
        <f t="shared" si="419"/>
        <v>ja</v>
      </c>
    </row>
    <row r="8925" spans="1:23" hidden="1" x14ac:dyDescent="0.25">
      <c r="A8925" s="1">
        <v>8923</v>
      </c>
      <c r="B8925">
        <v>5041754</v>
      </c>
      <c r="C8925">
        <v>83</v>
      </c>
      <c r="D8925" t="s">
        <v>29</v>
      </c>
      <c r="E8925" t="s">
        <v>25</v>
      </c>
      <c r="F8925" t="s">
        <v>26</v>
      </c>
      <c r="G8925">
        <v>316.45764000000003</v>
      </c>
      <c r="H8925">
        <v>1</v>
      </c>
      <c r="I8925">
        <v>3.1645764E-2</v>
      </c>
      <c r="J8925">
        <v>1786</v>
      </c>
      <c r="K8925">
        <v>1372.1521</v>
      </c>
      <c r="L8925" s="5">
        <v>8.92E-4</v>
      </c>
      <c r="M8925" s="5">
        <v>5.3579999999999999E-3</v>
      </c>
      <c r="N8925" s="5">
        <v>5.8869999999999999E-3</v>
      </c>
      <c r="O8925" s="5">
        <v>7.6870000000000003E-3</v>
      </c>
      <c r="P8925" s="5">
        <v>7.9369999999999996E-3</v>
      </c>
      <c r="Q8925" s="5">
        <v>5.5050000000000003E-3</v>
      </c>
      <c r="R8925" s="5">
        <v>5.6410000000000002E-3</v>
      </c>
      <c r="S8925" s="5">
        <v>2.441E-3</v>
      </c>
      <c r="T8925" s="5">
        <f t="shared" si="417"/>
        <v>7.9369999999999996E-3</v>
      </c>
      <c r="U8925" s="5">
        <f>IF(Table1[[#This Row],[MAX_PROJ]]&lt;0.005, 0, SUM(L8925:S8925))</f>
        <v>4.1348000000000003E-2</v>
      </c>
      <c r="V8925" t="str">
        <f t="shared" si="418"/>
        <v>nee</v>
      </c>
      <c r="W8925" t="str">
        <f t="shared" si="419"/>
        <v>nee</v>
      </c>
    </row>
    <row r="8926" spans="1:23" hidden="1" x14ac:dyDescent="0.25">
      <c r="A8926" s="1">
        <v>8924</v>
      </c>
      <c r="B8926">
        <v>4697680</v>
      </c>
      <c r="C8926">
        <v>103</v>
      </c>
      <c r="D8926" t="s">
        <v>18</v>
      </c>
      <c r="E8926" t="s">
        <v>27</v>
      </c>
      <c r="F8926" t="s">
        <v>28</v>
      </c>
      <c r="G8926">
        <v>606.98069999999996</v>
      </c>
      <c r="H8926">
        <v>1</v>
      </c>
      <c r="I8926">
        <v>6.069807E-2</v>
      </c>
      <c r="J8926">
        <v>2143</v>
      </c>
      <c r="K8926">
        <v>1090.5712000000001</v>
      </c>
      <c r="L8926" s="5">
        <v>8.5499999999999997E-4</v>
      </c>
      <c r="M8926" s="5">
        <v>1.9040000000000001E-3</v>
      </c>
      <c r="N8926" s="5">
        <v>2.5270000000000002E-3</v>
      </c>
      <c r="O8926" s="5">
        <v>2.362E-3</v>
      </c>
      <c r="P8926" s="5">
        <v>2.3509999999999998E-3</v>
      </c>
      <c r="Q8926" s="5">
        <v>1.335E-3</v>
      </c>
      <c r="R8926" s="5">
        <v>1.2390000000000001E-3</v>
      </c>
      <c r="S8926" s="5">
        <v>3.4299999999999999E-4</v>
      </c>
      <c r="T8926" s="5">
        <f t="shared" si="417"/>
        <v>2.5270000000000002E-3</v>
      </c>
      <c r="U8926" s="5">
        <f>IF(Table1[[#This Row],[MAX_PROJ]]&lt;0.005, 0, SUM(L8926:S8926))</f>
        <v>0</v>
      </c>
      <c r="V8926" t="str">
        <f t="shared" si="418"/>
        <v>nee</v>
      </c>
      <c r="W8926" t="str">
        <f t="shared" si="419"/>
        <v>nee</v>
      </c>
    </row>
    <row r="8927" spans="1:23" x14ac:dyDescent="0.25">
      <c r="A8927" s="1">
        <v>8925</v>
      </c>
      <c r="B8927">
        <v>4697680</v>
      </c>
      <c r="C8927">
        <v>103</v>
      </c>
      <c r="D8927" t="s">
        <v>18</v>
      </c>
      <c r="E8927" t="s">
        <v>21</v>
      </c>
      <c r="F8927" t="s">
        <v>22</v>
      </c>
      <c r="G8927">
        <v>2604.5475999999999</v>
      </c>
      <c r="H8927">
        <v>1</v>
      </c>
      <c r="I8927">
        <v>0.26045476000000001</v>
      </c>
      <c r="J8927">
        <v>714</v>
      </c>
      <c r="K8927">
        <v>1090.5712000000001</v>
      </c>
      <c r="L8927" s="5">
        <v>8.5499999999999997E-4</v>
      </c>
      <c r="M8927" s="5">
        <v>1.9040000000000001E-3</v>
      </c>
      <c r="N8927" s="5">
        <v>2.5270000000000002E-3</v>
      </c>
      <c r="O8927" s="5">
        <v>2.362E-3</v>
      </c>
      <c r="P8927" s="5">
        <v>2.3509999999999998E-3</v>
      </c>
      <c r="Q8927" s="5">
        <v>1.335E-3</v>
      </c>
      <c r="R8927" s="5">
        <v>1.2390000000000001E-3</v>
      </c>
      <c r="S8927" s="5">
        <v>3.4299999999999999E-4</v>
      </c>
      <c r="T8927" s="5">
        <f t="shared" si="417"/>
        <v>2.5270000000000002E-3</v>
      </c>
      <c r="U8927" s="5">
        <f>IF(Table1[[#This Row],[MAX_PROJ]]&lt;0.005, 0, SUM(L8927:S8927))</f>
        <v>0</v>
      </c>
      <c r="V8927" t="str">
        <f t="shared" si="418"/>
        <v>ja</v>
      </c>
      <c r="W8927" t="str">
        <f t="shared" si="419"/>
        <v>ja</v>
      </c>
    </row>
    <row r="8928" spans="1:23" x14ac:dyDescent="0.25">
      <c r="A8928" s="1">
        <v>8926</v>
      </c>
      <c r="B8928">
        <v>5041755</v>
      </c>
      <c r="C8928">
        <v>83</v>
      </c>
      <c r="D8928" t="s">
        <v>29</v>
      </c>
      <c r="E8928" t="s">
        <v>21</v>
      </c>
      <c r="F8928" t="s">
        <v>22</v>
      </c>
      <c r="G8928">
        <v>6809.2740000000003</v>
      </c>
      <c r="H8928">
        <v>1</v>
      </c>
      <c r="I8928">
        <v>0.68092739999999996</v>
      </c>
      <c r="J8928">
        <v>714</v>
      </c>
      <c r="K8928">
        <v>1237.2218</v>
      </c>
      <c r="L8928" s="5">
        <v>8.4599999999999996E-4</v>
      </c>
      <c r="M8928" s="5">
        <v>5.2379999999999996E-3</v>
      </c>
      <c r="N8928" s="5">
        <v>5.7829999999999999E-3</v>
      </c>
      <c r="O8928" s="5">
        <v>7.6E-3</v>
      </c>
      <c r="P8928" s="5">
        <v>7.8379999999999995E-3</v>
      </c>
      <c r="Q8928" s="5">
        <v>5.4939999999999998E-3</v>
      </c>
      <c r="R8928" s="5">
        <v>5.5659999999999998E-3</v>
      </c>
      <c r="S8928" s="5">
        <v>2.3930000000000002E-3</v>
      </c>
      <c r="T8928" s="5">
        <f t="shared" si="417"/>
        <v>7.8379999999999995E-3</v>
      </c>
      <c r="U8928" s="5">
        <f>IF(Table1[[#This Row],[MAX_PROJ]]&lt;0.005, 0, SUM(L8928:S8928))</f>
        <v>4.0757999999999996E-2</v>
      </c>
      <c r="V8928" t="str">
        <f t="shared" si="418"/>
        <v>ja</v>
      </c>
      <c r="W8928" t="str">
        <f t="shared" si="419"/>
        <v>ja</v>
      </c>
    </row>
    <row r="8929" spans="1:23" hidden="1" x14ac:dyDescent="0.25">
      <c r="A8929" s="1">
        <v>8927</v>
      </c>
      <c r="B8929">
        <v>4697690</v>
      </c>
      <c r="C8929">
        <v>103</v>
      </c>
      <c r="D8929" t="s">
        <v>18</v>
      </c>
      <c r="E8929" t="s">
        <v>27</v>
      </c>
      <c r="F8929" t="s">
        <v>28</v>
      </c>
      <c r="G8929">
        <v>1232.2451000000001</v>
      </c>
      <c r="H8929">
        <v>1</v>
      </c>
      <c r="I8929">
        <v>0.12322451</v>
      </c>
      <c r="J8929">
        <v>2143</v>
      </c>
      <c r="K8929">
        <v>1216.0718999999999</v>
      </c>
      <c r="L8929" s="5">
        <v>1.0120000000000001E-3</v>
      </c>
      <c r="M8929" s="5">
        <v>5.3239999999999997E-3</v>
      </c>
      <c r="N8929" s="5">
        <v>6.6509999999999998E-3</v>
      </c>
      <c r="O8929" s="5">
        <v>1.6108000000000001E-2</v>
      </c>
      <c r="P8929" s="5">
        <v>1.4546999999999999E-2</v>
      </c>
      <c r="Q8929" s="5">
        <v>8.1180000000000002E-3</v>
      </c>
      <c r="R8929" s="5">
        <v>9.8320000000000005E-3</v>
      </c>
      <c r="S8929" s="5">
        <v>2.1770000000000001E-3</v>
      </c>
      <c r="T8929" s="5">
        <f t="shared" si="417"/>
        <v>1.6108000000000001E-2</v>
      </c>
      <c r="U8929" s="5">
        <f>IF(Table1[[#This Row],[MAX_PROJ]]&lt;0.005, 0, SUM(L8929:S8929))</f>
        <v>6.3769000000000006E-2</v>
      </c>
      <c r="V8929" t="str">
        <f t="shared" si="418"/>
        <v>nee</v>
      </c>
      <c r="W8929" t="str">
        <f t="shared" si="419"/>
        <v>nee</v>
      </c>
    </row>
    <row r="8930" spans="1:23" hidden="1" x14ac:dyDescent="0.25">
      <c r="A8930" s="1">
        <v>8928</v>
      </c>
      <c r="B8930">
        <v>4697690</v>
      </c>
      <c r="C8930">
        <v>103</v>
      </c>
      <c r="D8930" t="s">
        <v>18</v>
      </c>
      <c r="E8930" t="s">
        <v>39</v>
      </c>
      <c r="F8930" t="s">
        <v>40</v>
      </c>
      <c r="G8930">
        <v>160.23099999999999</v>
      </c>
      <c r="H8930">
        <v>1</v>
      </c>
      <c r="I8930">
        <v>1.6023099999999998E-2</v>
      </c>
      <c r="J8930">
        <v>2143</v>
      </c>
      <c r="K8930">
        <v>1216.0718999999999</v>
      </c>
      <c r="L8930" s="5">
        <v>1.0120000000000001E-3</v>
      </c>
      <c r="M8930" s="5">
        <v>5.3239999999999997E-3</v>
      </c>
      <c r="N8930" s="5">
        <v>6.6509999999999998E-3</v>
      </c>
      <c r="O8930" s="5">
        <v>1.6108000000000001E-2</v>
      </c>
      <c r="P8930" s="5">
        <v>1.4546999999999999E-2</v>
      </c>
      <c r="Q8930" s="5">
        <v>8.1180000000000002E-3</v>
      </c>
      <c r="R8930" s="5">
        <v>9.8320000000000005E-3</v>
      </c>
      <c r="S8930" s="5">
        <v>2.1770000000000001E-3</v>
      </c>
      <c r="T8930" s="5">
        <f t="shared" si="417"/>
        <v>1.6108000000000001E-2</v>
      </c>
      <c r="U8930" s="5">
        <f>IF(Table1[[#This Row],[MAX_PROJ]]&lt;0.005, 0, SUM(L8930:S8930))</f>
        <v>6.3769000000000006E-2</v>
      </c>
      <c r="V8930" t="str">
        <f t="shared" si="418"/>
        <v>nee</v>
      </c>
      <c r="W8930" t="str">
        <f t="shared" si="419"/>
        <v>nee</v>
      </c>
    </row>
    <row r="8931" spans="1:23" hidden="1" x14ac:dyDescent="0.25">
      <c r="A8931" s="1">
        <v>8929</v>
      </c>
      <c r="B8931">
        <v>4697689</v>
      </c>
      <c r="C8931">
        <v>103</v>
      </c>
      <c r="D8931" t="s">
        <v>18</v>
      </c>
      <c r="E8931" t="s">
        <v>27</v>
      </c>
      <c r="F8931" t="s">
        <v>28</v>
      </c>
      <c r="G8931">
        <v>3669.8150000000001</v>
      </c>
      <c r="H8931">
        <v>1</v>
      </c>
      <c r="I8931">
        <v>0.36698150000000002</v>
      </c>
      <c r="J8931">
        <v>2143</v>
      </c>
      <c r="K8931">
        <v>1397.4866</v>
      </c>
      <c r="L8931" s="5">
        <v>1.147E-3</v>
      </c>
      <c r="M8931" s="5">
        <v>5.2240000000000003E-3</v>
      </c>
      <c r="N8931" s="5">
        <v>6.4710000000000002E-3</v>
      </c>
      <c r="O8931" s="5">
        <v>1.5726E-2</v>
      </c>
      <c r="P8931" s="5">
        <v>1.4097E-2</v>
      </c>
      <c r="Q8931" s="5">
        <v>7.6309999999999998E-3</v>
      </c>
      <c r="R8931" s="5">
        <v>9.4400000000000005E-3</v>
      </c>
      <c r="S8931" s="5">
        <v>1.98E-3</v>
      </c>
      <c r="T8931" s="5">
        <f t="shared" si="417"/>
        <v>1.5726E-2</v>
      </c>
      <c r="U8931" s="5">
        <f>IF(Table1[[#This Row],[MAX_PROJ]]&lt;0.005, 0, SUM(L8931:S8931))</f>
        <v>6.1716E-2</v>
      </c>
      <c r="V8931" t="str">
        <f t="shared" si="418"/>
        <v>nee</v>
      </c>
      <c r="W8931" t="str">
        <f t="shared" si="419"/>
        <v>nee</v>
      </c>
    </row>
    <row r="8932" spans="1:23" x14ac:dyDescent="0.25">
      <c r="A8932" s="1">
        <v>8930</v>
      </c>
      <c r="B8932">
        <v>4697689</v>
      </c>
      <c r="C8932">
        <v>103</v>
      </c>
      <c r="D8932" t="s">
        <v>18</v>
      </c>
      <c r="E8932" t="s">
        <v>21</v>
      </c>
      <c r="F8932" t="s">
        <v>22</v>
      </c>
      <c r="G8932">
        <v>1082.7760000000001</v>
      </c>
      <c r="H8932">
        <v>1</v>
      </c>
      <c r="I8932">
        <v>0.1082776</v>
      </c>
      <c r="J8932">
        <v>714</v>
      </c>
      <c r="K8932">
        <v>1397.4866</v>
      </c>
      <c r="L8932" s="5">
        <v>1.147E-3</v>
      </c>
      <c r="M8932" s="5">
        <v>5.2240000000000003E-3</v>
      </c>
      <c r="N8932" s="5">
        <v>6.4710000000000002E-3</v>
      </c>
      <c r="O8932" s="5">
        <v>1.5726E-2</v>
      </c>
      <c r="P8932" s="5">
        <v>1.4097E-2</v>
      </c>
      <c r="Q8932" s="5">
        <v>7.6309999999999998E-3</v>
      </c>
      <c r="R8932" s="5">
        <v>9.4400000000000005E-3</v>
      </c>
      <c r="S8932" s="5">
        <v>1.98E-3</v>
      </c>
      <c r="T8932" s="5">
        <f t="shared" si="417"/>
        <v>1.5726E-2</v>
      </c>
      <c r="U8932" s="5">
        <f>IF(Table1[[#This Row],[MAX_PROJ]]&lt;0.005, 0, SUM(L8932:S8932))</f>
        <v>6.1716E-2</v>
      </c>
      <c r="V8932" t="str">
        <f t="shared" si="418"/>
        <v>ja</v>
      </c>
      <c r="W8932" t="str">
        <f t="shared" si="419"/>
        <v>ja</v>
      </c>
    </row>
    <row r="8933" spans="1:23" x14ac:dyDescent="0.25">
      <c r="A8933" s="1">
        <v>8931</v>
      </c>
      <c r="B8933">
        <v>4697688</v>
      </c>
      <c r="C8933">
        <v>103</v>
      </c>
      <c r="D8933" t="s">
        <v>18</v>
      </c>
      <c r="E8933" t="s">
        <v>21</v>
      </c>
      <c r="F8933" t="s">
        <v>22</v>
      </c>
      <c r="G8933">
        <v>1154.6575</v>
      </c>
      <c r="H8933">
        <v>1</v>
      </c>
      <c r="I8933">
        <v>0.11546575000000001</v>
      </c>
      <c r="J8933">
        <v>714</v>
      </c>
      <c r="K8933">
        <v>1306.5549000000001</v>
      </c>
      <c r="L8933" s="5">
        <v>1.127E-3</v>
      </c>
      <c r="M8933" s="5">
        <v>4.6600000000000001E-3</v>
      </c>
      <c r="N8933" s="5">
        <v>5.6860000000000001E-3</v>
      </c>
      <c r="O8933" s="5">
        <v>8.0979999999999993E-3</v>
      </c>
      <c r="P8933" s="5">
        <v>7.7120000000000001E-3</v>
      </c>
      <c r="Q8933" s="5">
        <v>4.8760000000000001E-3</v>
      </c>
      <c r="R8933" s="5">
        <v>5.2760000000000003E-3</v>
      </c>
      <c r="S8933" s="5">
        <v>1.634E-3</v>
      </c>
      <c r="T8933" s="5">
        <f t="shared" si="417"/>
        <v>8.0979999999999993E-3</v>
      </c>
      <c r="U8933" s="5">
        <f>IF(Table1[[#This Row],[MAX_PROJ]]&lt;0.005, 0, SUM(L8933:S8933))</f>
        <v>3.9069000000000007E-2</v>
      </c>
      <c r="V8933" t="str">
        <f t="shared" si="418"/>
        <v>ja</v>
      </c>
      <c r="W8933" t="str">
        <f t="shared" si="419"/>
        <v>ja</v>
      </c>
    </row>
    <row r="8934" spans="1:23" hidden="1" x14ac:dyDescent="0.25">
      <c r="A8934" s="1">
        <v>8932</v>
      </c>
      <c r="B8934">
        <v>5041760</v>
      </c>
      <c r="C8934">
        <v>83</v>
      </c>
      <c r="D8934" t="s">
        <v>29</v>
      </c>
      <c r="E8934" t="s">
        <v>47</v>
      </c>
      <c r="F8934" t="s">
        <v>31</v>
      </c>
      <c r="G8934">
        <v>2759.1505999999999</v>
      </c>
      <c r="H8934">
        <v>1</v>
      </c>
      <c r="I8934">
        <v>0.27591505999999999</v>
      </c>
      <c r="J8934">
        <v>2143</v>
      </c>
      <c r="K8934">
        <v>1302.4463000000001</v>
      </c>
      <c r="L8934" s="5">
        <v>9.810000000000001E-4</v>
      </c>
      <c r="M8934" s="5">
        <v>7.0400000000000003E-3</v>
      </c>
      <c r="N8934" s="5">
        <v>7.9399999999999991E-3</v>
      </c>
      <c r="O8934" s="5">
        <v>1.0958000000000001E-2</v>
      </c>
      <c r="P8934" s="5">
        <v>1.119E-2</v>
      </c>
      <c r="Q8934" s="5">
        <v>8.0879999999999997E-3</v>
      </c>
      <c r="R8934" s="5">
        <v>7.8609999999999999E-3</v>
      </c>
      <c r="S8934" s="5">
        <v>3.2590000000000002E-3</v>
      </c>
      <c r="T8934" s="5">
        <f t="shared" si="417"/>
        <v>1.119E-2</v>
      </c>
      <c r="U8934" s="5">
        <f>IF(Table1[[#This Row],[MAX_PROJ]]&lt;0.005, 0, SUM(L8934:S8934))</f>
        <v>5.7316999999999993E-2</v>
      </c>
      <c r="V8934" t="str">
        <f t="shared" si="418"/>
        <v>nee</v>
      </c>
      <c r="W8934" t="str">
        <f t="shared" si="419"/>
        <v>nee</v>
      </c>
    </row>
    <row r="8935" spans="1:23" hidden="1" x14ac:dyDescent="0.25">
      <c r="A8935" s="1">
        <v>8933</v>
      </c>
      <c r="B8935">
        <v>5041760</v>
      </c>
      <c r="C8935">
        <v>83</v>
      </c>
      <c r="D8935" t="s">
        <v>29</v>
      </c>
      <c r="E8935" t="s">
        <v>32</v>
      </c>
      <c r="F8935" t="s">
        <v>33</v>
      </c>
      <c r="G8935">
        <v>252.55034000000001</v>
      </c>
      <c r="H8935">
        <v>1</v>
      </c>
      <c r="I8935">
        <v>2.5255033999999999E-2</v>
      </c>
      <c r="J8935">
        <v>1571</v>
      </c>
      <c r="K8935">
        <v>1302.4463000000001</v>
      </c>
      <c r="L8935" s="5">
        <v>9.810000000000001E-4</v>
      </c>
      <c r="M8935" s="5">
        <v>7.0400000000000003E-3</v>
      </c>
      <c r="N8935" s="5">
        <v>7.9399999999999991E-3</v>
      </c>
      <c r="O8935" s="5">
        <v>1.0958000000000001E-2</v>
      </c>
      <c r="P8935" s="5">
        <v>1.119E-2</v>
      </c>
      <c r="Q8935" s="5">
        <v>8.0879999999999997E-3</v>
      </c>
      <c r="R8935" s="5">
        <v>7.8609999999999999E-3</v>
      </c>
      <c r="S8935" s="5">
        <v>3.2590000000000002E-3</v>
      </c>
      <c r="T8935" s="5">
        <f t="shared" si="417"/>
        <v>1.119E-2</v>
      </c>
      <c r="U8935" s="5">
        <f>IF(Table1[[#This Row],[MAX_PROJ]]&lt;0.005, 0, SUM(L8935:S8935))</f>
        <v>5.7316999999999993E-2</v>
      </c>
      <c r="V8935" t="str">
        <f t="shared" si="418"/>
        <v>nee</v>
      </c>
      <c r="W8935" t="str">
        <f t="shared" si="419"/>
        <v>nee</v>
      </c>
    </row>
    <row r="8936" spans="1:23" x14ac:dyDescent="0.25">
      <c r="A8936" s="1">
        <v>8934</v>
      </c>
      <c r="B8936">
        <v>4173315</v>
      </c>
      <c r="C8936">
        <v>82</v>
      </c>
      <c r="D8936" t="s">
        <v>63</v>
      </c>
      <c r="E8936" t="s">
        <v>64</v>
      </c>
      <c r="F8936" t="s">
        <v>65</v>
      </c>
      <c r="G8936">
        <v>1315.8517999999999</v>
      </c>
      <c r="H8936">
        <v>0.37</v>
      </c>
      <c r="I8936">
        <v>4.86865166E-2</v>
      </c>
      <c r="J8936">
        <v>1286</v>
      </c>
      <c r="K8936">
        <v>1268.9770000000001</v>
      </c>
      <c r="L8936" s="5">
        <v>3.1020000000000002E-3</v>
      </c>
      <c r="M8936" s="5">
        <v>1.8405000000000001E-2</v>
      </c>
      <c r="N8936" s="5">
        <v>2.4587000000000001E-2</v>
      </c>
      <c r="O8936" s="5">
        <v>5.0814999999999999E-2</v>
      </c>
      <c r="P8936" s="5">
        <v>4.6926000000000002E-2</v>
      </c>
      <c r="Q8936" s="5">
        <v>2.8593E-2</v>
      </c>
      <c r="R8936" s="5">
        <v>3.2256E-2</v>
      </c>
      <c r="S8936" s="5">
        <v>7.8069999999999997E-3</v>
      </c>
      <c r="T8936" s="5">
        <f t="shared" si="417"/>
        <v>5.0814999999999999E-2</v>
      </c>
      <c r="U8936" s="5">
        <f>IF(Table1[[#This Row],[MAX_PROJ]]&lt;0.005, 0, SUM(L8936:S8936))</f>
        <v>0.21249100000000001</v>
      </c>
      <c r="V8936" t="str">
        <f t="shared" si="418"/>
        <v>nee</v>
      </c>
      <c r="W8936" t="str">
        <f t="shared" si="419"/>
        <v>ja</v>
      </c>
    </row>
    <row r="8937" spans="1:23" x14ac:dyDescent="0.25">
      <c r="A8937" s="1">
        <v>8935</v>
      </c>
      <c r="B8937">
        <v>4173314</v>
      </c>
      <c r="C8937">
        <v>82</v>
      </c>
      <c r="D8937" t="s">
        <v>63</v>
      </c>
      <c r="E8937" t="s">
        <v>64</v>
      </c>
      <c r="F8937" t="s">
        <v>65</v>
      </c>
      <c r="G8937">
        <v>2710.0254</v>
      </c>
      <c r="H8937">
        <v>0.5626466</v>
      </c>
      <c r="I8937">
        <v>0.15247865772236399</v>
      </c>
      <c r="J8937">
        <v>1286</v>
      </c>
      <c r="K8937">
        <v>1407.3765000000001</v>
      </c>
      <c r="L8937" s="5">
        <v>3.2030000000000001E-3</v>
      </c>
      <c r="M8937" s="5">
        <v>1.9068000000000002E-2</v>
      </c>
      <c r="N8937" s="5">
        <v>2.5484E-2</v>
      </c>
      <c r="O8937" s="5">
        <v>5.2491000000000003E-2</v>
      </c>
      <c r="P8937" s="5">
        <v>4.8495000000000003E-2</v>
      </c>
      <c r="Q8937" s="5">
        <v>2.9607000000000001E-2</v>
      </c>
      <c r="R8937" s="5">
        <v>3.3349999999999998E-2</v>
      </c>
      <c r="S8937" s="5">
        <v>8.1019999999999998E-3</v>
      </c>
      <c r="T8937" s="5">
        <f t="shared" si="417"/>
        <v>5.2491000000000003E-2</v>
      </c>
      <c r="U8937" s="5">
        <f>IF(Table1[[#This Row],[MAX_PROJ]]&lt;0.005, 0, SUM(L8937:S8937))</f>
        <v>0.2198</v>
      </c>
      <c r="V8937" t="str">
        <f t="shared" si="418"/>
        <v>ja</v>
      </c>
      <c r="W8937" t="str">
        <f t="shared" si="419"/>
        <v>ja</v>
      </c>
    </row>
    <row r="8938" spans="1:23" x14ac:dyDescent="0.25">
      <c r="A8938" s="1">
        <v>8936</v>
      </c>
      <c r="B8938">
        <v>4173314</v>
      </c>
      <c r="C8938">
        <v>82</v>
      </c>
      <c r="D8938" t="s">
        <v>63</v>
      </c>
      <c r="E8938" t="s">
        <v>66</v>
      </c>
      <c r="F8938" t="s">
        <v>67</v>
      </c>
      <c r="G8938">
        <v>1908.9717000000001</v>
      </c>
      <c r="H8938">
        <v>0.19</v>
      </c>
      <c r="I8938">
        <v>3.62704623E-2</v>
      </c>
      <c r="J8938">
        <v>1429</v>
      </c>
      <c r="K8938">
        <v>1407.3765000000001</v>
      </c>
      <c r="L8938" s="5">
        <v>3.2030000000000001E-3</v>
      </c>
      <c r="M8938" s="5">
        <v>1.9068000000000002E-2</v>
      </c>
      <c r="N8938" s="5">
        <v>2.5484E-2</v>
      </c>
      <c r="O8938" s="5">
        <v>5.2491000000000003E-2</v>
      </c>
      <c r="P8938" s="5">
        <v>4.8495000000000003E-2</v>
      </c>
      <c r="Q8938" s="5">
        <v>2.9607000000000001E-2</v>
      </c>
      <c r="R8938" s="5">
        <v>3.3349999999999998E-2</v>
      </c>
      <c r="S8938" s="5">
        <v>8.1019999999999998E-3</v>
      </c>
      <c r="T8938" s="5">
        <f t="shared" si="417"/>
        <v>5.2491000000000003E-2</v>
      </c>
      <c r="U8938" s="5">
        <f>IF(Table1[[#This Row],[MAX_PROJ]]&lt;0.005, 0, SUM(L8938:S8938))</f>
        <v>0.2198</v>
      </c>
      <c r="V8938" t="str">
        <f t="shared" si="418"/>
        <v>nee</v>
      </c>
      <c r="W8938" t="str">
        <f t="shared" si="419"/>
        <v>ja</v>
      </c>
    </row>
    <row r="8939" spans="1:23" x14ac:dyDescent="0.25">
      <c r="A8939" s="1">
        <v>8937</v>
      </c>
      <c r="B8939">
        <v>4173313</v>
      </c>
      <c r="C8939">
        <v>82</v>
      </c>
      <c r="D8939" t="s">
        <v>63</v>
      </c>
      <c r="E8939" t="s">
        <v>64</v>
      </c>
      <c r="F8939" t="s">
        <v>65</v>
      </c>
      <c r="G8939">
        <v>5602.3059999999996</v>
      </c>
      <c r="H8939">
        <v>0.74424917000000002</v>
      </c>
      <c r="I8939">
        <v>0.41695115905860197</v>
      </c>
      <c r="J8939">
        <v>1286</v>
      </c>
      <c r="K8939">
        <v>1350.0662</v>
      </c>
      <c r="L8939" s="5">
        <v>3.0969999999999999E-3</v>
      </c>
      <c r="M8939" s="5">
        <v>1.8419999999999999E-2</v>
      </c>
      <c r="N8939" s="5">
        <v>2.4596E-2</v>
      </c>
      <c r="O8939" s="5">
        <v>5.0630000000000001E-2</v>
      </c>
      <c r="P8939" s="5">
        <v>4.6778E-2</v>
      </c>
      <c r="Q8939" s="5">
        <v>2.8568E-2</v>
      </c>
      <c r="R8939" s="5">
        <v>3.2175000000000002E-2</v>
      </c>
      <c r="S8939" s="5">
        <v>7.8220000000000008E-3</v>
      </c>
      <c r="T8939" s="5">
        <f t="shared" si="417"/>
        <v>5.0630000000000001E-2</v>
      </c>
      <c r="U8939" s="5">
        <f>IF(Table1[[#This Row],[MAX_PROJ]]&lt;0.005, 0, SUM(L8939:S8939))</f>
        <v>0.21208600000000002</v>
      </c>
      <c r="V8939" t="str">
        <f t="shared" si="418"/>
        <v>ja</v>
      </c>
      <c r="W8939" t="str">
        <f t="shared" si="419"/>
        <v>ja</v>
      </c>
    </row>
    <row r="8940" spans="1:23" hidden="1" x14ac:dyDescent="0.25">
      <c r="A8940" s="1">
        <v>8938</v>
      </c>
      <c r="B8940">
        <v>4173313</v>
      </c>
      <c r="C8940">
        <v>82</v>
      </c>
      <c r="D8940" t="s">
        <v>63</v>
      </c>
      <c r="E8940" t="s">
        <v>66</v>
      </c>
      <c r="F8940" t="s">
        <v>67</v>
      </c>
      <c r="G8940">
        <v>3324.0408000000002</v>
      </c>
      <c r="H8940">
        <v>0.19</v>
      </c>
      <c r="I8940">
        <v>6.3156775200000001E-2</v>
      </c>
      <c r="J8940">
        <v>1429</v>
      </c>
      <c r="K8940">
        <v>1350.0662</v>
      </c>
      <c r="L8940" s="5">
        <v>3.0969999999999999E-3</v>
      </c>
      <c r="M8940" s="5">
        <v>1.8419999999999999E-2</v>
      </c>
      <c r="N8940" s="5">
        <v>2.4596E-2</v>
      </c>
      <c r="O8940" s="5">
        <v>5.0630000000000001E-2</v>
      </c>
      <c r="P8940" s="5">
        <v>4.6778E-2</v>
      </c>
      <c r="Q8940" s="5">
        <v>2.8568E-2</v>
      </c>
      <c r="R8940" s="5">
        <v>3.2175000000000002E-2</v>
      </c>
      <c r="S8940" s="5">
        <v>7.8220000000000008E-3</v>
      </c>
      <c r="T8940" s="5">
        <f t="shared" si="417"/>
        <v>5.0630000000000001E-2</v>
      </c>
      <c r="U8940" s="5">
        <f>IF(Table1[[#This Row],[MAX_PROJ]]&lt;0.005, 0, SUM(L8940:S8940))</f>
        <v>0.21208600000000002</v>
      </c>
      <c r="V8940" t="str">
        <f t="shared" si="418"/>
        <v>nee</v>
      </c>
      <c r="W8940" t="str">
        <f t="shared" si="419"/>
        <v>nee</v>
      </c>
    </row>
    <row r="8941" spans="1:23" x14ac:dyDescent="0.25">
      <c r="A8941" s="1">
        <v>8939</v>
      </c>
      <c r="B8941">
        <v>4173312</v>
      </c>
      <c r="C8941">
        <v>82</v>
      </c>
      <c r="D8941" t="s">
        <v>63</v>
      </c>
      <c r="E8941" t="s">
        <v>64</v>
      </c>
      <c r="F8941" t="s">
        <v>65</v>
      </c>
      <c r="G8941">
        <v>2879.105</v>
      </c>
      <c r="H8941">
        <v>0.83</v>
      </c>
      <c r="I8941">
        <v>0.238965715</v>
      </c>
      <c r="J8941">
        <v>1286</v>
      </c>
      <c r="K8941">
        <v>1232.0775000000001</v>
      </c>
      <c r="L8941" s="5">
        <v>2.9099999999999998E-3</v>
      </c>
      <c r="M8941" s="5">
        <v>1.7271999999999999E-2</v>
      </c>
      <c r="N8941" s="5">
        <v>2.3043999999999999E-2</v>
      </c>
      <c r="O8941" s="5">
        <v>4.7494000000000001E-2</v>
      </c>
      <c r="P8941" s="5">
        <v>4.3874999999999997E-2</v>
      </c>
      <c r="Q8941" s="5">
        <v>2.6772000000000001E-2</v>
      </c>
      <c r="R8941" s="5">
        <v>3.0166999999999999E-2</v>
      </c>
      <c r="S8941" s="5">
        <v>7.3299999999999997E-3</v>
      </c>
      <c r="T8941" s="5">
        <f t="shared" si="417"/>
        <v>4.7494000000000001E-2</v>
      </c>
      <c r="U8941" s="5">
        <f>IF(Table1[[#This Row],[MAX_PROJ]]&lt;0.005, 0, SUM(L8941:S8941))</f>
        <v>0.19886399999999999</v>
      </c>
      <c r="V8941" t="str">
        <f t="shared" si="418"/>
        <v>nee</v>
      </c>
      <c r="W8941" t="str">
        <f t="shared" si="419"/>
        <v>ja</v>
      </c>
    </row>
    <row r="8942" spans="1:23" hidden="1" x14ac:dyDescent="0.25">
      <c r="A8942" s="1">
        <v>8940</v>
      </c>
      <c r="B8942">
        <v>4173312</v>
      </c>
      <c r="C8942">
        <v>82</v>
      </c>
      <c r="D8942" t="s">
        <v>63</v>
      </c>
      <c r="E8942" t="s">
        <v>66</v>
      </c>
      <c r="F8942" t="s">
        <v>67</v>
      </c>
      <c r="G8942">
        <v>2879.105</v>
      </c>
      <c r="H8942">
        <v>0.16</v>
      </c>
      <c r="I8942">
        <v>4.6065679999999998E-2</v>
      </c>
      <c r="J8942">
        <v>1429</v>
      </c>
      <c r="K8942">
        <v>1232.0775000000001</v>
      </c>
      <c r="L8942" s="5">
        <v>2.9099999999999998E-3</v>
      </c>
      <c r="M8942" s="5">
        <v>1.7271999999999999E-2</v>
      </c>
      <c r="N8942" s="5">
        <v>2.3043999999999999E-2</v>
      </c>
      <c r="O8942" s="5">
        <v>4.7494000000000001E-2</v>
      </c>
      <c r="P8942" s="5">
        <v>4.3874999999999997E-2</v>
      </c>
      <c r="Q8942" s="5">
        <v>2.6772000000000001E-2</v>
      </c>
      <c r="R8942" s="5">
        <v>3.0166999999999999E-2</v>
      </c>
      <c r="S8942" s="5">
        <v>7.3299999999999997E-3</v>
      </c>
      <c r="T8942" s="5">
        <f t="shared" si="417"/>
        <v>4.7494000000000001E-2</v>
      </c>
      <c r="U8942" s="5">
        <f>IF(Table1[[#This Row],[MAX_PROJ]]&lt;0.005, 0, SUM(L8942:S8942))</f>
        <v>0.19886399999999999</v>
      </c>
      <c r="V8942" t="str">
        <f t="shared" si="418"/>
        <v>nee</v>
      </c>
      <c r="W8942" t="str">
        <f t="shared" si="419"/>
        <v>nee</v>
      </c>
    </row>
    <row r="8943" spans="1:23" hidden="1" x14ac:dyDescent="0.25">
      <c r="A8943" s="1">
        <v>8941</v>
      </c>
      <c r="B8943">
        <v>3829334</v>
      </c>
      <c r="C8943">
        <v>70</v>
      </c>
      <c r="D8943" t="s">
        <v>34</v>
      </c>
      <c r="E8943" t="s">
        <v>55</v>
      </c>
      <c r="F8943" t="s">
        <v>56</v>
      </c>
      <c r="G8943">
        <v>3729.6370000000002</v>
      </c>
      <c r="H8943">
        <v>0.94248920000000003</v>
      </c>
      <c r="I8943">
        <v>0.35151425924203999</v>
      </c>
      <c r="J8943">
        <v>2000</v>
      </c>
      <c r="K8943">
        <v>1679.0385000000001</v>
      </c>
      <c r="L8943" s="5">
        <v>1.4040000000000001E-3</v>
      </c>
      <c r="M8943" s="5">
        <v>7.2269999999999999E-3</v>
      </c>
      <c r="N8943" s="5">
        <v>1.03E-2</v>
      </c>
      <c r="O8943" s="5">
        <v>2.4906000000000001E-2</v>
      </c>
      <c r="P8943" s="5">
        <v>2.2459E-2</v>
      </c>
      <c r="Q8943" s="5">
        <v>1.2895999999999999E-2</v>
      </c>
      <c r="R8943" s="5">
        <v>1.4978999999999999E-2</v>
      </c>
      <c r="S8943" s="5">
        <v>2.895E-3</v>
      </c>
      <c r="T8943" s="5">
        <f t="shared" si="417"/>
        <v>2.4906000000000001E-2</v>
      </c>
      <c r="U8943" s="5">
        <f>IF(Table1[[#This Row],[MAX_PROJ]]&lt;0.005, 0, SUM(L8943:S8943))</f>
        <v>9.7066E-2</v>
      </c>
      <c r="V8943" t="str">
        <f t="shared" si="418"/>
        <v>nee</v>
      </c>
      <c r="W8943" t="str">
        <f t="shared" si="419"/>
        <v>nee</v>
      </c>
    </row>
    <row r="8944" spans="1:23" x14ac:dyDescent="0.25">
      <c r="A8944" s="1">
        <v>8942</v>
      </c>
      <c r="B8944">
        <v>3829334</v>
      </c>
      <c r="C8944">
        <v>70</v>
      </c>
      <c r="D8944" t="s">
        <v>34</v>
      </c>
      <c r="E8944" t="s">
        <v>37</v>
      </c>
      <c r="F8944" t="s">
        <v>38</v>
      </c>
      <c r="G8944">
        <v>4434.6099999999997</v>
      </c>
      <c r="H8944">
        <v>0.03</v>
      </c>
      <c r="I8944">
        <v>1.3303830000000001E-2</v>
      </c>
      <c r="J8944">
        <v>1143</v>
      </c>
      <c r="K8944">
        <v>1679.0385000000001</v>
      </c>
      <c r="L8944" s="5">
        <v>1.4040000000000001E-3</v>
      </c>
      <c r="M8944" s="5">
        <v>7.2269999999999999E-3</v>
      </c>
      <c r="N8944" s="5">
        <v>1.03E-2</v>
      </c>
      <c r="O8944" s="5">
        <v>2.4906000000000001E-2</v>
      </c>
      <c r="P8944" s="5">
        <v>2.2459E-2</v>
      </c>
      <c r="Q8944" s="5">
        <v>1.2895999999999999E-2</v>
      </c>
      <c r="R8944" s="5">
        <v>1.4978999999999999E-2</v>
      </c>
      <c r="S8944" s="5">
        <v>2.895E-3</v>
      </c>
      <c r="T8944" s="5">
        <f t="shared" si="417"/>
        <v>2.4906000000000001E-2</v>
      </c>
      <c r="U8944" s="5">
        <f>IF(Table1[[#This Row],[MAX_PROJ]]&lt;0.005, 0, SUM(L8944:S8944))</f>
        <v>9.7066E-2</v>
      </c>
      <c r="V8944" t="str">
        <f t="shared" si="418"/>
        <v>ja</v>
      </c>
      <c r="W8944" t="str">
        <f t="shared" si="419"/>
        <v>ja</v>
      </c>
    </row>
    <row r="8945" spans="1:23" hidden="1" x14ac:dyDescent="0.25">
      <c r="A8945" s="1">
        <v>8943</v>
      </c>
      <c r="B8945">
        <v>3829335</v>
      </c>
      <c r="C8945">
        <v>70</v>
      </c>
      <c r="D8945" t="s">
        <v>34</v>
      </c>
      <c r="E8945" t="s">
        <v>55</v>
      </c>
      <c r="F8945" t="s">
        <v>56</v>
      </c>
      <c r="G8945">
        <v>2.86734</v>
      </c>
      <c r="H8945">
        <v>1</v>
      </c>
      <c r="I8945">
        <v>2.8673400000000002E-4</v>
      </c>
      <c r="J8945">
        <v>2000</v>
      </c>
      <c r="K8945">
        <v>1547.8510000000001</v>
      </c>
      <c r="L8945" s="5">
        <v>1.354E-3</v>
      </c>
      <c r="M8945" s="5">
        <v>7.1500000000000001E-3</v>
      </c>
      <c r="N8945" s="5">
        <v>1.0078E-2</v>
      </c>
      <c r="O8945" s="5">
        <v>2.4204E-2</v>
      </c>
      <c r="P8945" s="5">
        <v>2.1905000000000001E-2</v>
      </c>
      <c r="Q8945" s="5">
        <v>1.2626E-2</v>
      </c>
      <c r="R8945" s="5">
        <v>1.4638E-2</v>
      </c>
      <c r="S8945" s="5">
        <v>2.9220000000000001E-3</v>
      </c>
      <c r="T8945" s="5">
        <f t="shared" si="417"/>
        <v>2.4204E-2</v>
      </c>
      <c r="U8945" s="5">
        <f>IF(Table1[[#This Row],[MAX_PROJ]]&lt;0.005, 0, SUM(L8945:S8945))</f>
        <v>9.4876999999999989E-2</v>
      </c>
      <c r="V8945" t="str">
        <f t="shared" si="418"/>
        <v>nee</v>
      </c>
      <c r="W8945" t="str">
        <f t="shared" si="419"/>
        <v>nee</v>
      </c>
    </row>
    <row r="8946" spans="1:23" x14ac:dyDescent="0.25">
      <c r="A8946" s="1">
        <v>8944</v>
      </c>
      <c r="B8946">
        <v>3829333</v>
      </c>
      <c r="C8946">
        <v>70</v>
      </c>
      <c r="D8946" t="s">
        <v>34</v>
      </c>
      <c r="E8946" t="s">
        <v>37</v>
      </c>
      <c r="F8946" t="s">
        <v>38</v>
      </c>
      <c r="G8946">
        <v>1735.3503000000001</v>
      </c>
      <c r="H8946">
        <v>1</v>
      </c>
      <c r="I8946">
        <v>0.17353503000000001</v>
      </c>
      <c r="J8946">
        <v>1143</v>
      </c>
      <c r="K8946">
        <v>1497.7945999999999</v>
      </c>
      <c r="L8946" s="5">
        <v>1.2329999999999999E-3</v>
      </c>
      <c r="M8946" s="5">
        <v>6.2459999999999998E-3</v>
      </c>
      <c r="N8946" s="5">
        <v>9.0150000000000004E-3</v>
      </c>
      <c r="O8946" s="5">
        <v>2.1937000000000002E-2</v>
      </c>
      <c r="P8946" s="5">
        <v>1.9726E-2</v>
      </c>
      <c r="Q8946" s="5">
        <v>1.1271E-2</v>
      </c>
      <c r="R8946" s="5">
        <v>1.3143999999999999E-2</v>
      </c>
      <c r="S8946" s="5">
        <v>2.47E-3</v>
      </c>
      <c r="T8946" s="5">
        <f t="shared" si="417"/>
        <v>2.1937000000000002E-2</v>
      </c>
      <c r="U8946" s="5">
        <f>IF(Table1[[#This Row],[MAX_PROJ]]&lt;0.005, 0, SUM(L8946:S8946))</f>
        <v>8.5042000000000006E-2</v>
      </c>
      <c r="V8946" t="str">
        <f t="shared" si="418"/>
        <v>ja</v>
      </c>
      <c r="W8946" t="str">
        <f t="shared" si="419"/>
        <v>ja</v>
      </c>
    </row>
    <row r="8947" spans="1:23" hidden="1" x14ac:dyDescent="0.25">
      <c r="A8947" s="1">
        <v>8945</v>
      </c>
      <c r="B8947">
        <v>3829322</v>
      </c>
      <c r="C8947">
        <v>70</v>
      </c>
      <c r="D8947" t="s">
        <v>34</v>
      </c>
      <c r="E8947" t="s">
        <v>35</v>
      </c>
      <c r="F8947" t="s">
        <v>36</v>
      </c>
      <c r="G8947">
        <v>4044.8829999999998</v>
      </c>
      <c r="H8947">
        <v>1</v>
      </c>
      <c r="I8947">
        <v>0.40448830000000002</v>
      </c>
      <c r="J8947">
        <v>1857</v>
      </c>
      <c r="K8947">
        <v>1653.6685</v>
      </c>
      <c r="L8947" s="5">
        <v>1.4549999999999999E-3</v>
      </c>
      <c r="M8947" s="5">
        <v>6.208E-3</v>
      </c>
      <c r="N8947" s="5">
        <v>9.4350000000000007E-3</v>
      </c>
      <c r="O8947" s="5">
        <v>2.3820000000000001E-2</v>
      </c>
      <c r="P8947" s="5">
        <v>2.1016E-2</v>
      </c>
      <c r="Q8947" s="5">
        <v>1.1631000000000001E-2</v>
      </c>
      <c r="R8947" s="5">
        <v>1.3823999999999999E-2</v>
      </c>
      <c r="S8947" s="5">
        <v>2.1380000000000001E-3</v>
      </c>
      <c r="T8947" s="5">
        <f t="shared" si="417"/>
        <v>2.3820000000000001E-2</v>
      </c>
      <c r="U8947" s="5">
        <f>IF(Table1[[#This Row],[MAX_PROJ]]&lt;0.005, 0, SUM(L8947:S8947))</f>
        <v>8.9527000000000009E-2</v>
      </c>
      <c r="V8947" t="str">
        <f t="shared" si="418"/>
        <v>nee</v>
      </c>
      <c r="W8947" t="str">
        <f t="shared" si="419"/>
        <v>nee</v>
      </c>
    </row>
    <row r="8948" spans="1:23" x14ac:dyDescent="0.25">
      <c r="A8948" s="1">
        <v>8946</v>
      </c>
      <c r="B8948">
        <v>3829321</v>
      </c>
      <c r="C8948">
        <v>70</v>
      </c>
      <c r="D8948" t="s">
        <v>34</v>
      </c>
      <c r="E8948" t="s">
        <v>37</v>
      </c>
      <c r="F8948" t="s">
        <v>38</v>
      </c>
      <c r="G8948">
        <v>9325.3799999999992</v>
      </c>
      <c r="H8948">
        <v>1</v>
      </c>
      <c r="I8948">
        <v>0.93253799999999998</v>
      </c>
      <c r="J8948">
        <v>1143</v>
      </c>
      <c r="K8948">
        <v>1791.7849000000001</v>
      </c>
      <c r="L8948" s="5">
        <v>1.4829999999999999E-3</v>
      </c>
      <c r="M8948" s="5">
        <v>6.2599999999999999E-3</v>
      </c>
      <c r="N8948" s="5">
        <v>9.5589999999999998E-3</v>
      </c>
      <c r="O8948" s="5">
        <v>2.4185000000000002E-2</v>
      </c>
      <c r="P8948" s="5">
        <v>2.1314E-2</v>
      </c>
      <c r="Q8948" s="5">
        <v>1.1769999999999999E-2</v>
      </c>
      <c r="R8948" s="5">
        <v>1.4007E-2</v>
      </c>
      <c r="S8948" s="5">
        <v>2.1289999999999998E-3</v>
      </c>
      <c r="T8948" s="5">
        <f t="shared" si="417"/>
        <v>2.4185000000000002E-2</v>
      </c>
      <c r="U8948" s="5">
        <f>IF(Table1[[#This Row],[MAX_PROJ]]&lt;0.005, 0, SUM(L8948:S8948))</f>
        <v>9.070700000000001E-2</v>
      </c>
      <c r="V8948" t="str">
        <f t="shared" si="418"/>
        <v>ja</v>
      </c>
      <c r="W8948" t="str">
        <f t="shared" si="419"/>
        <v>ja</v>
      </c>
    </row>
    <row r="8949" spans="1:23" hidden="1" x14ac:dyDescent="0.25">
      <c r="A8949" s="1">
        <v>8947</v>
      </c>
      <c r="B8949">
        <v>3944008</v>
      </c>
      <c r="C8949">
        <v>70</v>
      </c>
      <c r="D8949" t="s">
        <v>34</v>
      </c>
      <c r="E8949" t="s">
        <v>35</v>
      </c>
      <c r="F8949" t="s">
        <v>36</v>
      </c>
      <c r="G8949">
        <v>202.80889999999999</v>
      </c>
      <c r="H8949">
        <v>1</v>
      </c>
      <c r="I8949">
        <v>2.0280889999999999E-2</v>
      </c>
      <c r="J8949">
        <v>1857</v>
      </c>
      <c r="K8949">
        <v>1520.19</v>
      </c>
      <c r="L8949" s="5">
        <v>1.8E-3</v>
      </c>
      <c r="M8949" s="5">
        <v>1.2352E-2</v>
      </c>
      <c r="N8949" s="5">
        <v>1.6368000000000001E-2</v>
      </c>
      <c r="O8949" s="5">
        <v>3.6464999999999997E-2</v>
      </c>
      <c r="P8949" s="5">
        <v>3.3554E-2</v>
      </c>
      <c r="Q8949" s="5">
        <v>2.0336E-2</v>
      </c>
      <c r="R8949" s="5">
        <v>2.3085000000000001E-2</v>
      </c>
      <c r="S8949" s="5">
        <v>5.5290000000000001E-3</v>
      </c>
      <c r="T8949" s="5">
        <f t="shared" si="417"/>
        <v>3.6464999999999997E-2</v>
      </c>
      <c r="U8949" s="5">
        <f>IF(Table1[[#This Row],[MAX_PROJ]]&lt;0.005, 0, SUM(L8949:S8949))</f>
        <v>0.14948899999999998</v>
      </c>
      <c r="V8949" t="str">
        <f t="shared" si="418"/>
        <v>nee</v>
      </c>
      <c r="W8949" t="str">
        <f t="shared" si="419"/>
        <v>nee</v>
      </c>
    </row>
    <row r="8950" spans="1:23" hidden="1" x14ac:dyDescent="0.25">
      <c r="A8950" s="1">
        <v>8948</v>
      </c>
      <c r="B8950">
        <v>3944009</v>
      </c>
      <c r="C8950">
        <v>70</v>
      </c>
      <c r="D8950" t="s">
        <v>34</v>
      </c>
      <c r="E8950" t="s">
        <v>35</v>
      </c>
      <c r="F8950" t="s">
        <v>36</v>
      </c>
      <c r="G8950">
        <v>3415.1480000000001</v>
      </c>
      <c r="H8950">
        <v>1</v>
      </c>
      <c r="I8950">
        <v>0.34151480000000001</v>
      </c>
      <c r="J8950">
        <v>1857</v>
      </c>
      <c r="K8950">
        <v>1575.5072</v>
      </c>
      <c r="L8950" s="5">
        <v>1.9120000000000001E-3</v>
      </c>
      <c r="M8950" s="5">
        <v>1.3115999999999999E-2</v>
      </c>
      <c r="N8950" s="5">
        <v>1.7377E-2</v>
      </c>
      <c r="O8950" s="5">
        <v>3.8778E-2</v>
      </c>
      <c r="P8950" s="5">
        <v>3.5679000000000002E-2</v>
      </c>
      <c r="Q8950" s="5">
        <v>2.1613E-2</v>
      </c>
      <c r="R8950" s="5">
        <v>2.4545999999999998E-2</v>
      </c>
      <c r="S8950" s="5">
        <v>5.8700000000000002E-3</v>
      </c>
      <c r="T8950" s="5">
        <f t="shared" si="417"/>
        <v>3.8778E-2</v>
      </c>
      <c r="U8950" s="5">
        <f>IF(Table1[[#This Row],[MAX_PROJ]]&lt;0.005, 0, SUM(L8950:S8950))</f>
        <v>0.158891</v>
      </c>
      <c r="V8950" t="str">
        <f t="shared" si="418"/>
        <v>nee</v>
      </c>
      <c r="W8950" t="str">
        <f t="shared" si="419"/>
        <v>nee</v>
      </c>
    </row>
    <row r="8951" spans="1:23" hidden="1" x14ac:dyDescent="0.25">
      <c r="A8951" s="1">
        <v>8949</v>
      </c>
      <c r="B8951">
        <v>3829324</v>
      </c>
      <c r="C8951">
        <v>70</v>
      </c>
      <c r="D8951" t="s">
        <v>34</v>
      </c>
      <c r="E8951" t="s">
        <v>35</v>
      </c>
      <c r="F8951" t="s">
        <v>36</v>
      </c>
      <c r="G8951">
        <v>1365.5579</v>
      </c>
      <c r="H8951">
        <v>1</v>
      </c>
      <c r="I8951">
        <v>0.13655579000000001</v>
      </c>
      <c r="J8951">
        <v>1857</v>
      </c>
      <c r="K8951">
        <v>1598.5608</v>
      </c>
      <c r="L8951" s="5">
        <v>1.4519999999999999E-3</v>
      </c>
      <c r="M8951" s="5">
        <v>6.3150000000000003E-3</v>
      </c>
      <c r="N8951" s="5">
        <v>9.5359999999999993E-3</v>
      </c>
      <c r="O8951" s="5">
        <v>2.3996E-2</v>
      </c>
      <c r="P8951" s="5">
        <v>2.1218000000000001E-2</v>
      </c>
      <c r="Q8951" s="5">
        <v>1.1779E-2</v>
      </c>
      <c r="R8951" s="5">
        <v>1.3979E-2</v>
      </c>
      <c r="S8951" s="5">
        <v>2.2190000000000001E-3</v>
      </c>
      <c r="T8951" s="5">
        <f t="shared" si="417"/>
        <v>2.3996E-2</v>
      </c>
      <c r="U8951" s="5">
        <f>IF(Table1[[#This Row],[MAX_PROJ]]&lt;0.005, 0, SUM(L8951:S8951))</f>
        <v>9.0494000000000005E-2</v>
      </c>
      <c r="V8951" t="str">
        <f t="shared" si="418"/>
        <v>nee</v>
      </c>
      <c r="W8951" t="str">
        <f t="shared" si="419"/>
        <v>nee</v>
      </c>
    </row>
    <row r="8952" spans="1:23" hidden="1" x14ac:dyDescent="0.25">
      <c r="A8952" s="1">
        <v>8950</v>
      </c>
      <c r="B8952">
        <v>3829325</v>
      </c>
      <c r="C8952">
        <v>70</v>
      </c>
      <c r="D8952" t="s">
        <v>34</v>
      </c>
      <c r="E8952" t="s">
        <v>35</v>
      </c>
      <c r="F8952" t="s">
        <v>36</v>
      </c>
      <c r="G8952">
        <v>3489.7087000000001</v>
      </c>
      <c r="H8952">
        <v>0.35879263</v>
      </c>
      <c r="I8952">
        <v>0.125208176240688</v>
      </c>
      <c r="J8952">
        <v>1857</v>
      </c>
      <c r="K8952">
        <v>1705.4982</v>
      </c>
      <c r="L8952" s="5">
        <v>1.4339999999999999E-3</v>
      </c>
      <c r="M8952" s="5">
        <v>6.3850000000000001E-3</v>
      </c>
      <c r="N8952" s="5">
        <v>9.5940000000000001E-3</v>
      </c>
      <c r="O8952" s="5">
        <v>2.3972E-2</v>
      </c>
      <c r="P8952" s="5">
        <v>2.1236999999999999E-2</v>
      </c>
      <c r="Q8952" s="5">
        <v>1.1861999999999999E-2</v>
      </c>
      <c r="R8952" s="5">
        <v>1.4012E-2</v>
      </c>
      <c r="S8952" s="5">
        <v>2.281E-3</v>
      </c>
      <c r="T8952" s="5">
        <f t="shared" si="417"/>
        <v>2.3972E-2</v>
      </c>
      <c r="U8952" s="5">
        <f>IF(Table1[[#This Row],[MAX_PROJ]]&lt;0.005, 0, SUM(L8952:S8952))</f>
        <v>9.0776999999999997E-2</v>
      </c>
      <c r="V8952" t="str">
        <f t="shared" si="418"/>
        <v>nee</v>
      </c>
      <c r="W8952" t="str">
        <f t="shared" si="419"/>
        <v>nee</v>
      </c>
    </row>
    <row r="8953" spans="1:23" hidden="1" x14ac:dyDescent="0.25">
      <c r="A8953" s="1">
        <v>8951</v>
      </c>
      <c r="B8953">
        <v>4697798</v>
      </c>
      <c r="C8953">
        <v>95</v>
      </c>
      <c r="D8953" t="s">
        <v>44</v>
      </c>
      <c r="E8953" t="s">
        <v>42</v>
      </c>
      <c r="F8953" t="s">
        <v>43</v>
      </c>
      <c r="G8953">
        <v>307.55597</v>
      </c>
      <c r="H8953">
        <v>1</v>
      </c>
      <c r="I8953">
        <v>3.0755596999999999E-2</v>
      </c>
      <c r="J8953">
        <v>1714</v>
      </c>
      <c r="K8953">
        <v>1550.0055</v>
      </c>
      <c r="L8953" s="5">
        <v>7.7559999999999999E-3</v>
      </c>
      <c r="M8953" s="5">
        <v>7.0212999999999998E-2</v>
      </c>
      <c r="N8953" s="5">
        <v>8.3894999999999997E-2</v>
      </c>
      <c r="O8953" s="5">
        <v>0.167184</v>
      </c>
      <c r="P8953" s="5">
        <v>0.15753200000000001</v>
      </c>
      <c r="Q8953" s="5">
        <v>0.101516</v>
      </c>
      <c r="R8953" s="5">
        <v>0.11190899999999999</v>
      </c>
      <c r="S8953" s="5">
        <v>3.3554E-2</v>
      </c>
      <c r="T8953" s="5">
        <f t="shared" si="417"/>
        <v>0.167184</v>
      </c>
      <c r="U8953" s="5">
        <f>IF(Table1[[#This Row],[MAX_PROJ]]&lt;0.005, 0, SUM(L8953:S8953))</f>
        <v>0.73355899999999996</v>
      </c>
      <c r="V8953" t="str">
        <f t="shared" si="418"/>
        <v>nee</v>
      </c>
      <c r="W8953" t="str">
        <f t="shared" si="419"/>
        <v>nee</v>
      </c>
    </row>
    <row r="8954" spans="1:23" hidden="1" x14ac:dyDescent="0.25">
      <c r="A8954" s="1">
        <v>8952</v>
      </c>
      <c r="B8954">
        <v>4697797</v>
      </c>
      <c r="C8954">
        <v>95</v>
      </c>
      <c r="D8954" t="s">
        <v>44</v>
      </c>
      <c r="E8954" t="s">
        <v>45</v>
      </c>
      <c r="F8954" t="s">
        <v>28</v>
      </c>
      <c r="G8954">
        <v>905.74170000000004</v>
      </c>
      <c r="H8954">
        <v>1</v>
      </c>
      <c r="I8954">
        <v>9.0574169999999996E-2</v>
      </c>
      <c r="J8954">
        <v>2143</v>
      </c>
      <c r="K8954">
        <v>1517.1795999999999</v>
      </c>
      <c r="L8954" s="5">
        <v>7.8309999999999994E-3</v>
      </c>
      <c r="M8954" s="5">
        <v>7.0468000000000003E-2</v>
      </c>
      <c r="N8954" s="5">
        <v>8.4309999999999996E-2</v>
      </c>
      <c r="O8954" s="5">
        <v>0.16848199999999999</v>
      </c>
      <c r="P8954" s="5">
        <v>0.15862699999999999</v>
      </c>
      <c r="Q8954" s="5">
        <v>0.102107</v>
      </c>
      <c r="R8954" s="5">
        <v>0.112583</v>
      </c>
      <c r="S8954" s="5">
        <v>3.3644E-2</v>
      </c>
      <c r="T8954" s="5">
        <f t="shared" si="417"/>
        <v>0.16848199999999999</v>
      </c>
      <c r="U8954" s="5">
        <f>IF(Table1[[#This Row],[MAX_PROJ]]&lt;0.005, 0, SUM(L8954:S8954))</f>
        <v>0.73805200000000004</v>
      </c>
      <c r="V8954" t="str">
        <f t="shared" si="418"/>
        <v>nee</v>
      </c>
      <c r="W8954" t="str">
        <f t="shared" si="419"/>
        <v>nee</v>
      </c>
    </row>
    <row r="8955" spans="1:23" hidden="1" x14ac:dyDescent="0.25">
      <c r="A8955" s="1">
        <v>8953</v>
      </c>
      <c r="B8955">
        <v>4697796</v>
      </c>
      <c r="C8955">
        <v>95</v>
      </c>
      <c r="D8955" t="s">
        <v>44</v>
      </c>
      <c r="E8955" t="s">
        <v>45</v>
      </c>
      <c r="F8955" t="s">
        <v>28</v>
      </c>
      <c r="G8955">
        <v>2422.4164999999998</v>
      </c>
      <c r="H8955">
        <v>1</v>
      </c>
      <c r="I8955">
        <v>0.24224165</v>
      </c>
      <c r="J8955">
        <v>2143</v>
      </c>
      <c r="K8955">
        <v>1483.1532999999999</v>
      </c>
      <c r="L8955" s="5">
        <v>7.6229999999999996E-3</v>
      </c>
      <c r="M8955" s="5">
        <v>6.7294999999999994E-2</v>
      </c>
      <c r="N8955" s="5">
        <v>8.0824999999999994E-2</v>
      </c>
      <c r="O8955" s="5">
        <v>0.162053</v>
      </c>
      <c r="P8955" s="5">
        <v>0.15253800000000001</v>
      </c>
      <c r="Q8955" s="5">
        <v>9.7890000000000005E-2</v>
      </c>
      <c r="R8955" s="5">
        <v>0.108017</v>
      </c>
      <c r="S8955" s="5">
        <v>3.2043000000000002E-2</v>
      </c>
      <c r="T8955" s="5">
        <f t="shared" si="417"/>
        <v>0.162053</v>
      </c>
      <c r="U8955" s="5">
        <f>IF(Table1[[#This Row],[MAX_PROJ]]&lt;0.005, 0, SUM(L8955:S8955))</f>
        <v>0.70828400000000002</v>
      </c>
      <c r="V8955" t="str">
        <f t="shared" si="418"/>
        <v>nee</v>
      </c>
      <c r="W8955" t="str">
        <f t="shared" si="419"/>
        <v>nee</v>
      </c>
    </row>
    <row r="8956" spans="1:23" hidden="1" x14ac:dyDescent="0.25">
      <c r="A8956" s="1">
        <v>8954</v>
      </c>
      <c r="B8956">
        <v>4697796</v>
      </c>
      <c r="C8956">
        <v>95</v>
      </c>
      <c r="D8956" t="s">
        <v>44</v>
      </c>
      <c r="E8956" t="s">
        <v>25</v>
      </c>
      <c r="F8956" t="s">
        <v>26</v>
      </c>
      <c r="G8956">
        <v>464.40143</v>
      </c>
      <c r="H8956">
        <v>1</v>
      </c>
      <c r="I8956">
        <v>4.6440143000000003E-2</v>
      </c>
      <c r="J8956">
        <v>1786</v>
      </c>
      <c r="K8956">
        <v>1483.1532999999999</v>
      </c>
      <c r="L8956" s="5">
        <v>7.6229999999999996E-3</v>
      </c>
      <c r="M8956" s="5">
        <v>6.7294999999999994E-2</v>
      </c>
      <c r="N8956" s="5">
        <v>8.0824999999999994E-2</v>
      </c>
      <c r="O8956" s="5">
        <v>0.162053</v>
      </c>
      <c r="P8956" s="5">
        <v>0.15253800000000001</v>
      </c>
      <c r="Q8956" s="5">
        <v>9.7890000000000005E-2</v>
      </c>
      <c r="R8956" s="5">
        <v>0.108017</v>
      </c>
      <c r="S8956" s="5">
        <v>3.2043000000000002E-2</v>
      </c>
      <c r="T8956" s="5">
        <f t="shared" si="417"/>
        <v>0.162053</v>
      </c>
      <c r="U8956" s="5">
        <f>IF(Table1[[#This Row],[MAX_PROJ]]&lt;0.005, 0, SUM(L8956:S8956))</f>
        <v>0.70828400000000002</v>
      </c>
      <c r="V8956" t="str">
        <f t="shared" si="418"/>
        <v>nee</v>
      </c>
      <c r="W8956" t="str">
        <f t="shared" si="419"/>
        <v>nee</v>
      </c>
    </row>
    <row r="8957" spans="1:23" hidden="1" x14ac:dyDescent="0.25">
      <c r="A8957" s="1">
        <v>8955</v>
      </c>
      <c r="B8957">
        <v>4697795</v>
      </c>
      <c r="C8957">
        <v>95</v>
      </c>
      <c r="D8957" t="s">
        <v>44</v>
      </c>
      <c r="E8957" t="s">
        <v>45</v>
      </c>
      <c r="F8957" t="s">
        <v>28</v>
      </c>
      <c r="G8957">
        <v>3196.3325</v>
      </c>
      <c r="H8957">
        <v>1</v>
      </c>
      <c r="I8957">
        <v>0.31963324999999998</v>
      </c>
      <c r="J8957">
        <v>2143</v>
      </c>
      <c r="K8957">
        <v>1330.3643</v>
      </c>
      <c r="L8957" s="5">
        <v>6.8729999999999998E-3</v>
      </c>
      <c r="M8957" s="5">
        <v>5.9311999999999997E-2</v>
      </c>
      <c r="N8957" s="5">
        <v>7.1330000000000005E-2</v>
      </c>
      <c r="O8957" s="5">
        <v>0.142175</v>
      </c>
      <c r="P8957" s="5">
        <v>0.133936</v>
      </c>
      <c r="Q8957" s="5">
        <v>8.5897000000000001E-2</v>
      </c>
      <c r="R8957" s="5">
        <v>9.4778000000000001E-2</v>
      </c>
      <c r="S8957" s="5">
        <v>2.8125000000000001E-2</v>
      </c>
      <c r="T8957" s="5">
        <f t="shared" si="417"/>
        <v>0.142175</v>
      </c>
      <c r="U8957" s="5">
        <f>IF(Table1[[#This Row],[MAX_PROJ]]&lt;0.005, 0, SUM(L8957:S8957))</f>
        <v>0.62242599999999992</v>
      </c>
      <c r="V8957" t="str">
        <f t="shared" si="418"/>
        <v>nee</v>
      </c>
      <c r="W8957" t="str">
        <f t="shared" si="419"/>
        <v>nee</v>
      </c>
    </row>
    <row r="8958" spans="1:23" hidden="1" x14ac:dyDescent="0.25">
      <c r="A8958" s="1">
        <v>8956</v>
      </c>
      <c r="B8958">
        <v>4697794</v>
      </c>
      <c r="C8958">
        <v>95</v>
      </c>
      <c r="D8958" t="s">
        <v>44</v>
      </c>
      <c r="E8958" t="s">
        <v>45</v>
      </c>
      <c r="F8958" t="s">
        <v>28</v>
      </c>
      <c r="G8958">
        <v>3125.2195000000002</v>
      </c>
      <c r="H8958">
        <v>1</v>
      </c>
      <c r="I8958">
        <v>0.31252194999999999</v>
      </c>
      <c r="J8958">
        <v>2143</v>
      </c>
      <c r="K8958">
        <v>1297.6455000000001</v>
      </c>
      <c r="L8958" s="5">
        <v>6.4450000000000002E-3</v>
      </c>
      <c r="M8958" s="5">
        <v>5.5069E-2</v>
      </c>
      <c r="N8958" s="5">
        <v>6.6340999999999997E-2</v>
      </c>
      <c r="O8958" s="5">
        <v>0.132214</v>
      </c>
      <c r="P8958" s="5">
        <v>0.124567</v>
      </c>
      <c r="Q8958" s="5">
        <v>7.9843999999999998E-2</v>
      </c>
      <c r="R8958" s="5">
        <v>8.8057999999999997E-2</v>
      </c>
      <c r="S8958" s="5">
        <v>2.6092000000000001E-2</v>
      </c>
      <c r="T8958" s="5">
        <f t="shared" si="417"/>
        <v>0.132214</v>
      </c>
      <c r="U8958" s="5">
        <f>IF(Table1[[#This Row],[MAX_PROJ]]&lt;0.005, 0, SUM(L8958:S8958))</f>
        <v>0.57862999999999998</v>
      </c>
      <c r="V8958" t="str">
        <f t="shared" si="418"/>
        <v>nee</v>
      </c>
      <c r="W8958" t="str">
        <f t="shared" si="419"/>
        <v>nee</v>
      </c>
    </row>
    <row r="8959" spans="1:23" hidden="1" x14ac:dyDescent="0.25">
      <c r="A8959" s="1">
        <v>8957</v>
      </c>
      <c r="B8959">
        <v>4173498</v>
      </c>
      <c r="C8959">
        <v>38</v>
      </c>
      <c r="D8959" t="s">
        <v>48</v>
      </c>
      <c r="E8959" t="s">
        <v>49</v>
      </c>
      <c r="F8959" t="s">
        <v>50</v>
      </c>
      <c r="J8959">
        <v>1429</v>
      </c>
      <c r="K8959">
        <v>1136.9729</v>
      </c>
      <c r="L8959" s="5"/>
      <c r="M8959" s="5">
        <v>8.6700000000000004E-4</v>
      </c>
      <c r="N8959" s="5">
        <v>8.61E-4</v>
      </c>
      <c r="O8959" s="5">
        <v>1.3500000000000001E-3</v>
      </c>
      <c r="P8959" s="5">
        <v>1.444E-3</v>
      </c>
      <c r="Q8959" s="5">
        <v>1.157E-3</v>
      </c>
      <c r="R8959" s="5">
        <v>1.122E-3</v>
      </c>
      <c r="S8959" s="5">
        <v>5.2099999999999998E-4</v>
      </c>
      <c r="T8959" s="5">
        <f t="shared" si="417"/>
        <v>1.444E-3</v>
      </c>
      <c r="U8959" s="5">
        <f>IF(Table1[[#This Row],[MAX_PROJ]]&lt;0.005, 0, SUM(L8959:S8959))</f>
        <v>0</v>
      </c>
      <c r="V8959" t="str">
        <f t="shared" si="418"/>
        <v>nee</v>
      </c>
      <c r="W8959" t="str">
        <f t="shared" si="419"/>
        <v>nee</v>
      </c>
    </row>
    <row r="8960" spans="1:23" hidden="1" x14ac:dyDescent="0.25">
      <c r="A8960" s="1">
        <v>8958</v>
      </c>
      <c r="B8960">
        <v>4697793</v>
      </c>
      <c r="C8960">
        <v>95</v>
      </c>
      <c r="D8960" t="s">
        <v>44</v>
      </c>
      <c r="E8960" t="s">
        <v>30</v>
      </c>
      <c r="F8960" t="s">
        <v>31</v>
      </c>
      <c r="G8960">
        <v>16.230408000000001</v>
      </c>
      <c r="H8960">
        <v>1</v>
      </c>
      <c r="I8960">
        <v>1.6230407999999999E-3</v>
      </c>
      <c r="J8960">
        <v>2143</v>
      </c>
      <c r="K8960">
        <v>1243.2475999999999</v>
      </c>
      <c r="L8960" s="5">
        <v>6.1500000000000001E-3</v>
      </c>
      <c r="M8960" s="5">
        <v>5.1656000000000001E-2</v>
      </c>
      <c r="N8960" s="5">
        <v>6.2323999999999997E-2</v>
      </c>
      <c r="O8960" s="5">
        <v>0.123879</v>
      </c>
      <c r="P8960" s="5">
        <v>0.116718</v>
      </c>
      <c r="Q8960" s="5">
        <v>7.4759999999999993E-2</v>
      </c>
      <c r="R8960" s="5">
        <v>8.2458000000000004E-2</v>
      </c>
      <c r="S8960" s="5">
        <v>2.4371E-2</v>
      </c>
      <c r="T8960" s="5">
        <f t="shared" si="417"/>
        <v>0.123879</v>
      </c>
      <c r="U8960" s="5">
        <f>IF(Table1[[#This Row],[MAX_PROJ]]&lt;0.005, 0, SUM(L8960:S8960))</f>
        <v>0.54231600000000002</v>
      </c>
      <c r="V8960" t="str">
        <f t="shared" si="418"/>
        <v>nee</v>
      </c>
      <c r="W8960" t="str">
        <f t="shared" si="419"/>
        <v>nee</v>
      </c>
    </row>
    <row r="8961" spans="1:23" hidden="1" x14ac:dyDescent="0.25">
      <c r="A8961" s="1">
        <v>8959</v>
      </c>
      <c r="B8961">
        <v>4173497</v>
      </c>
      <c r="C8961">
        <v>38</v>
      </c>
      <c r="D8961" t="s">
        <v>48</v>
      </c>
      <c r="E8961" t="s">
        <v>49</v>
      </c>
      <c r="F8961" t="s">
        <v>50</v>
      </c>
      <c r="J8961">
        <v>1429</v>
      </c>
      <c r="K8961">
        <v>1177.6656</v>
      </c>
      <c r="L8961" s="5"/>
      <c r="M8961" s="5">
        <v>9.19E-4</v>
      </c>
      <c r="N8961" s="5">
        <v>9.1299999999999997E-4</v>
      </c>
      <c r="O8961" s="5">
        <v>1.439E-3</v>
      </c>
      <c r="P8961" s="5">
        <v>1.5410000000000001E-3</v>
      </c>
      <c r="Q8961" s="5">
        <v>1.2329999999999999E-3</v>
      </c>
      <c r="R8961" s="5">
        <v>1.1950000000000001E-3</v>
      </c>
      <c r="S8961" s="5">
        <v>5.5400000000000002E-4</v>
      </c>
      <c r="T8961" s="5">
        <f t="shared" si="417"/>
        <v>1.5410000000000001E-3</v>
      </c>
      <c r="U8961" s="5">
        <f>IF(Table1[[#This Row],[MAX_PROJ]]&lt;0.005, 0, SUM(L8961:S8961))</f>
        <v>0</v>
      </c>
      <c r="V8961" t="str">
        <f t="shared" si="418"/>
        <v>nee</v>
      </c>
      <c r="W8961" t="str">
        <f t="shared" si="419"/>
        <v>nee</v>
      </c>
    </row>
    <row r="8962" spans="1:23" hidden="1" x14ac:dyDescent="0.25">
      <c r="A8962" s="1">
        <v>8960</v>
      </c>
      <c r="B8962">
        <v>4812480</v>
      </c>
      <c r="C8962">
        <v>95</v>
      </c>
      <c r="D8962" t="s">
        <v>44</v>
      </c>
      <c r="E8962" t="s">
        <v>42</v>
      </c>
      <c r="F8962" t="s">
        <v>43</v>
      </c>
      <c r="G8962">
        <v>223.54802000000001</v>
      </c>
      <c r="H8962">
        <v>1</v>
      </c>
      <c r="I8962">
        <v>2.2354802E-2</v>
      </c>
      <c r="J8962">
        <v>1714</v>
      </c>
      <c r="K8962">
        <v>1134.6479999999999</v>
      </c>
      <c r="L8962" s="5">
        <v>4.2310000000000004E-3</v>
      </c>
      <c r="M8962" s="5">
        <v>4.4144000000000003E-2</v>
      </c>
      <c r="N8962" s="5">
        <v>5.2075000000000003E-2</v>
      </c>
      <c r="O8962" s="5">
        <v>0.102844</v>
      </c>
      <c r="P8962" s="5">
        <v>9.7101999999999994E-2</v>
      </c>
      <c r="Q8962" s="5">
        <v>6.3517000000000004E-2</v>
      </c>
      <c r="R8962" s="5">
        <v>6.9718000000000002E-2</v>
      </c>
      <c r="S8962" s="5">
        <v>2.1527999999999999E-2</v>
      </c>
      <c r="T8962" s="5">
        <f t="shared" si="417"/>
        <v>0.102844</v>
      </c>
      <c r="U8962" s="5">
        <f>IF(Table1[[#This Row],[MAX_PROJ]]&lt;0.005, 0, SUM(L8962:S8962))</f>
        <v>0.45515899999999998</v>
      </c>
      <c r="V8962" t="str">
        <f t="shared" si="418"/>
        <v>nee</v>
      </c>
      <c r="W8962" t="str">
        <f t="shared" si="419"/>
        <v>nee</v>
      </c>
    </row>
    <row r="8963" spans="1:23" hidden="1" x14ac:dyDescent="0.25">
      <c r="A8963" s="1">
        <v>8961</v>
      </c>
      <c r="B8963">
        <v>4173467</v>
      </c>
      <c r="C8963">
        <v>38</v>
      </c>
      <c r="D8963" t="s">
        <v>48</v>
      </c>
      <c r="E8963" t="s">
        <v>49</v>
      </c>
      <c r="F8963" t="s">
        <v>50</v>
      </c>
      <c r="G8963">
        <v>130.77985000000001</v>
      </c>
      <c r="H8963">
        <v>1</v>
      </c>
      <c r="I8963">
        <v>1.3077985E-2</v>
      </c>
      <c r="J8963">
        <v>1429</v>
      </c>
      <c r="K8963">
        <v>1171.7146</v>
      </c>
      <c r="L8963" s="5">
        <v>1.207E-3</v>
      </c>
      <c r="M8963" s="5">
        <v>1.0102999999999999E-2</v>
      </c>
      <c r="N8963" s="5">
        <v>1.2888999999999999E-2</v>
      </c>
      <c r="O8963" s="5">
        <v>3.0041000000000002E-2</v>
      </c>
      <c r="P8963" s="5">
        <v>2.7751999999999999E-2</v>
      </c>
      <c r="Q8963" s="5">
        <v>1.6910000000000001E-2</v>
      </c>
      <c r="R8963" s="5">
        <v>1.9134999999999999E-2</v>
      </c>
      <c r="S8963" s="5">
        <v>4.8310000000000002E-3</v>
      </c>
      <c r="T8963" s="5">
        <f t="shared" ref="T8963:T9026" si="420">MAX(L8963:S8963)</f>
        <v>3.0041000000000002E-2</v>
      </c>
      <c r="U8963" s="5">
        <f>IF(Table1[[#This Row],[MAX_PROJ]]&lt;0.005, 0, SUM(L8963:S8963))</f>
        <v>0.12286799999999999</v>
      </c>
      <c r="V8963" t="str">
        <f t="shared" ref="V8963:V9026" si="421">IF(K8963&gt;J8963,"ja","nee")</f>
        <v>nee</v>
      </c>
      <c r="W8963" t="str">
        <f t="shared" ref="W8963:W9026" si="422">IF(K8963&gt;(J8963-70),"ja","nee")</f>
        <v>nee</v>
      </c>
    </row>
    <row r="8964" spans="1:23" hidden="1" x14ac:dyDescent="0.25">
      <c r="A8964" s="1">
        <v>8962</v>
      </c>
      <c r="B8964">
        <v>4173466</v>
      </c>
      <c r="C8964">
        <v>38</v>
      </c>
      <c r="D8964" t="s">
        <v>48</v>
      </c>
      <c r="E8964" t="s">
        <v>49</v>
      </c>
      <c r="F8964" t="s">
        <v>50</v>
      </c>
      <c r="G8964">
        <v>9021.5720000000001</v>
      </c>
      <c r="H8964">
        <v>1</v>
      </c>
      <c r="I8964">
        <v>0.90215719999999999</v>
      </c>
      <c r="J8964">
        <v>1429</v>
      </c>
      <c r="K8964">
        <v>1181.6772000000001</v>
      </c>
      <c r="L8964" s="5">
        <v>1.2819999999999999E-3</v>
      </c>
      <c r="M8964" s="5">
        <v>1.077E-2</v>
      </c>
      <c r="N8964" s="5">
        <v>1.375E-2</v>
      </c>
      <c r="O8964" s="5">
        <v>3.1643999999999999E-2</v>
      </c>
      <c r="P8964" s="5">
        <v>2.9246999999999999E-2</v>
      </c>
      <c r="Q8964" s="5">
        <v>1.7895000000000001E-2</v>
      </c>
      <c r="R8964" s="5">
        <v>2.0222E-2</v>
      </c>
      <c r="S8964" s="5">
        <v>5.1279999999999997E-3</v>
      </c>
      <c r="T8964" s="5">
        <f t="shared" si="420"/>
        <v>3.1643999999999999E-2</v>
      </c>
      <c r="U8964" s="5">
        <f>IF(Table1[[#This Row],[MAX_PROJ]]&lt;0.005, 0, SUM(L8964:S8964))</f>
        <v>0.129938</v>
      </c>
      <c r="V8964" t="str">
        <f t="shared" si="421"/>
        <v>nee</v>
      </c>
      <c r="W8964" t="str">
        <f t="shared" si="422"/>
        <v>nee</v>
      </c>
    </row>
    <row r="8965" spans="1:23" hidden="1" x14ac:dyDescent="0.25">
      <c r="A8965" s="1">
        <v>8963</v>
      </c>
      <c r="B8965">
        <v>4173465</v>
      </c>
      <c r="C8965">
        <v>38</v>
      </c>
      <c r="D8965" t="s">
        <v>48</v>
      </c>
      <c r="E8965" t="s">
        <v>49</v>
      </c>
      <c r="F8965" t="s">
        <v>50</v>
      </c>
      <c r="G8965">
        <v>116.05360400000001</v>
      </c>
      <c r="H8965">
        <v>1</v>
      </c>
      <c r="I8965">
        <v>1.16053604E-2</v>
      </c>
      <c r="J8965">
        <v>1429</v>
      </c>
      <c r="K8965">
        <v>1170.5319</v>
      </c>
      <c r="L8965" s="5">
        <v>1.3600000000000001E-3</v>
      </c>
      <c r="M8965" s="5">
        <v>1.1469E-2</v>
      </c>
      <c r="N8965" s="5">
        <v>1.465E-2</v>
      </c>
      <c r="O8965" s="5">
        <v>3.3427999999999999E-2</v>
      </c>
      <c r="P8965" s="5">
        <v>3.0904999999999998E-2</v>
      </c>
      <c r="Q8965" s="5">
        <v>1.8964000000000002E-2</v>
      </c>
      <c r="R8965" s="5">
        <v>2.1425E-2</v>
      </c>
      <c r="S8965" s="5">
        <v>5.4460000000000003E-3</v>
      </c>
      <c r="T8965" s="5">
        <f t="shared" si="420"/>
        <v>3.3427999999999999E-2</v>
      </c>
      <c r="U8965" s="5">
        <f>IF(Table1[[#This Row],[MAX_PROJ]]&lt;0.005, 0, SUM(L8965:S8965))</f>
        <v>0.13764700000000002</v>
      </c>
      <c r="V8965" t="str">
        <f t="shared" si="421"/>
        <v>nee</v>
      </c>
      <c r="W8965" t="str">
        <f t="shared" si="422"/>
        <v>nee</v>
      </c>
    </row>
    <row r="8966" spans="1:23" hidden="1" x14ac:dyDescent="0.25">
      <c r="A8966" s="1">
        <v>8964</v>
      </c>
      <c r="B8966">
        <v>4927131</v>
      </c>
      <c r="C8966">
        <v>95</v>
      </c>
      <c r="D8966" t="s">
        <v>44</v>
      </c>
      <c r="E8966" t="s">
        <v>42</v>
      </c>
      <c r="F8966" t="s">
        <v>43</v>
      </c>
      <c r="G8966">
        <v>888.52155000000005</v>
      </c>
      <c r="H8966">
        <v>1</v>
      </c>
      <c r="I8966">
        <v>8.8852155000000002E-2</v>
      </c>
      <c r="J8966">
        <v>1714</v>
      </c>
      <c r="K8966">
        <v>1015.9225</v>
      </c>
      <c r="L8966" s="5">
        <v>2.0200000000000001E-3</v>
      </c>
      <c r="M8966" s="5">
        <v>1.6969999999999999E-2</v>
      </c>
      <c r="N8966" s="5">
        <v>2.0778000000000001E-2</v>
      </c>
      <c r="O8966" s="5">
        <v>4.2951000000000003E-2</v>
      </c>
      <c r="P8966" s="5">
        <v>4.0196000000000003E-2</v>
      </c>
      <c r="Q8966" s="5">
        <v>2.5406999999999999E-2</v>
      </c>
      <c r="R8966" s="5">
        <v>2.8258999999999999E-2</v>
      </c>
      <c r="S8966" s="5">
        <v>7.9869999999999993E-3</v>
      </c>
      <c r="T8966" s="5">
        <f t="shared" si="420"/>
        <v>4.2951000000000003E-2</v>
      </c>
      <c r="U8966" s="5">
        <f>IF(Table1[[#This Row],[MAX_PROJ]]&lt;0.005, 0, SUM(L8966:S8966))</f>
        <v>0.18456800000000001</v>
      </c>
      <c r="V8966" t="str">
        <f t="shared" si="421"/>
        <v>nee</v>
      </c>
      <c r="W8966" t="str">
        <f t="shared" si="422"/>
        <v>nee</v>
      </c>
    </row>
    <row r="8967" spans="1:23" hidden="1" x14ac:dyDescent="0.25">
      <c r="A8967" s="1">
        <v>8965</v>
      </c>
      <c r="B8967">
        <v>5041820</v>
      </c>
      <c r="C8967">
        <v>95</v>
      </c>
      <c r="D8967" t="s">
        <v>44</v>
      </c>
      <c r="E8967" t="s">
        <v>42</v>
      </c>
      <c r="F8967" t="s">
        <v>43</v>
      </c>
      <c r="G8967">
        <v>3342.7737000000002</v>
      </c>
      <c r="H8967">
        <v>1</v>
      </c>
      <c r="I8967">
        <v>0.33427737000000002</v>
      </c>
      <c r="J8967">
        <v>1714</v>
      </c>
      <c r="K8967">
        <v>1333.8252</v>
      </c>
      <c r="L8967" s="5">
        <v>2.1789999999999999E-3</v>
      </c>
      <c r="M8967" s="5">
        <v>1.9574999999999999E-2</v>
      </c>
      <c r="N8967" s="5">
        <v>2.3784E-2</v>
      </c>
      <c r="O8967" s="5">
        <v>5.0070999999999997E-2</v>
      </c>
      <c r="P8967" s="5">
        <v>4.6855000000000001E-2</v>
      </c>
      <c r="Q8967" s="5">
        <v>2.9652999999999999E-2</v>
      </c>
      <c r="R8967" s="5">
        <v>3.2946000000000003E-2</v>
      </c>
      <c r="S8967" s="5">
        <v>9.3609999999999995E-3</v>
      </c>
      <c r="T8967" s="5">
        <f t="shared" si="420"/>
        <v>5.0070999999999997E-2</v>
      </c>
      <c r="U8967" s="5">
        <f>IF(Table1[[#This Row],[MAX_PROJ]]&lt;0.005, 0, SUM(L8967:S8967))</f>
        <v>0.21442400000000003</v>
      </c>
      <c r="V8967" t="str">
        <f t="shared" si="421"/>
        <v>nee</v>
      </c>
      <c r="W8967" t="str">
        <f t="shared" si="422"/>
        <v>nee</v>
      </c>
    </row>
    <row r="8968" spans="1:23" x14ac:dyDescent="0.25">
      <c r="A8968" s="1">
        <v>8966</v>
      </c>
      <c r="B8968">
        <v>5156510</v>
      </c>
      <c r="C8968">
        <v>94</v>
      </c>
      <c r="D8968" t="s">
        <v>41</v>
      </c>
      <c r="E8968" t="s">
        <v>21</v>
      </c>
      <c r="F8968" t="s">
        <v>22</v>
      </c>
      <c r="J8968">
        <v>714</v>
      </c>
      <c r="K8968">
        <v>1780.8942999999999</v>
      </c>
      <c r="L8968" s="5"/>
      <c r="M8968" s="5">
        <v>1.5285999999999999E-2</v>
      </c>
      <c r="N8968" s="5">
        <v>1.5953999999999999E-2</v>
      </c>
      <c r="O8968" s="5">
        <v>4.1012E-2</v>
      </c>
      <c r="P8968" s="5">
        <v>3.8811999999999999E-2</v>
      </c>
      <c r="Q8968" s="5">
        <v>2.512E-2</v>
      </c>
      <c r="R8968" s="5">
        <v>2.7854E-2</v>
      </c>
      <c r="S8968" s="5">
        <v>9.0240000000000008E-3</v>
      </c>
      <c r="T8968" s="5">
        <f t="shared" si="420"/>
        <v>4.1012E-2</v>
      </c>
      <c r="U8968" s="5">
        <f>IF(Table1[[#This Row],[MAX_PROJ]]&lt;0.005, 0, SUM(L8968:S8968))</f>
        <v>0.17306199999999999</v>
      </c>
      <c r="V8968" t="str">
        <f t="shared" si="421"/>
        <v>ja</v>
      </c>
      <c r="W8968" t="str">
        <f t="shared" si="422"/>
        <v>ja</v>
      </c>
    </row>
    <row r="8969" spans="1:23" x14ac:dyDescent="0.25">
      <c r="A8969" s="1">
        <v>8967</v>
      </c>
      <c r="B8969">
        <v>5156510</v>
      </c>
      <c r="C8969">
        <v>94</v>
      </c>
      <c r="D8969" t="s">
        <v>41</v>
      </c>
      <c r="E8969" t="s">
        <v>25</v>
      </c>
      <c r="F8969" t="s">
        <v>26</v>
      </c>
      <c r="J8969">
        <v>1786</v>
      </c>
      <c r="K8969">
        <v>1780.8942999999999</v>
      </c>
      <c r="L8969" s="5"/>
      <c r="M8969" s="5">
        <v>1.5285999999999999E-2</v>
      </c>
      <c r="N8969" s="5">
        <v>1.5953999999999999E-2</v>
      </c>
      <c r="O8969" s="5">
        <v>4.1012E-2</v>
      </c>
      <c r="P8969" s="5">
        <v>3.8811999999999999E-2</v>
      </c>
      <c r="Q8969" s="5">
        <v>2.512E-2</v>
      </c>
      <c r="R8969" s="5">
        <v>2.7854E-2</v>
      </c>
      <c r="S8969" s="5">
        <v>9.0240000000000008E-3</v>
      </c>
      <c r="T8969" s="5">
        <f t="shared" si="420"/>
        <v>4.1012E-2</v>
      </c>
      <c r="U8969" s="5">
        <f>IF(Table1[[#This Row],[MAX_PROJ]]&lt;0.005, 0, SUM(L8969:S8969))</f>
        <v>0.17306199999999999</v>
      </c>
      <c r="V8969" t="str">
        <f t="shared" si="421"/>
        <v>nee</v>
      </c>
      <c r="W8969" t="str">
        <f t="shared" si="422"/>
        <v>ja</v>
      </c>
    </row>
    <row r="8970" spans="1:23" x14ac:dyDescent="0.25">
      <c r="A8970" s="1">
        <v>8968</v>
      </c>
      <c r="B8970">
        <v>5156510</v>
      </c>
      <c r="C8970">
        <v>94</v>
      </c>
      <c r="D8970" t="s">
        <v>41</v>
      </c>
      <c r="E8970" t="s">
        <v>42</v>
      </c>
      <c r="F8970" t="s">
        <v>43</v>
      </c>
      <c r="J8970">
        <v>1714</v>
      </c>
      <c r="K8970">
        <v>1780.8942999999999</v>
      </c>
      <c r="L8970" s="5"/>
      <c r="M8970" s="5">
        <v>1.5285999999999999E-2</v>
      </c>
      <c r="N8970" s="5">
        <v>1.5953999999999999E-2</v>
      </c>
      <c r="O8970" s="5">
        <v>4.1012E-2</v>
      </c>
      <c r="P8970" s="5">
        <v>3.8811999999999999E-2</v>
      </c>
      <c r="Q8970" s="5">
        <v>2.512E-2</v>
      </c>
      <c r="R8970" s="5">
        <v>2.7854E-2</v>
      </c>
      <c r="S8970" s="5">
        <v>9.0240000000000008E-3</v>
      </c>
      <c r="T8970" s="5">
        <f t="shared" si="420"/>
        <v>4.1012E-2</v>
      </c>
      <c r="U8970" s="5">
        <f>IF(Table1[[#This Row],[MAX_PROJ]]&lt;0.005, 0, SUM(L8970:S8970))</f>
        <v>0.17306199999999999</v>
      </c>
      <c r="V8970" t="str">
        <f t="shared" si="421"/>
        <v>ja</v>
      </c>
      <c r="W8970" t="str">
        <f t="shared" si="422"/>
        <v>ja</v>
      </c>
    </row>
    <row r="8971" spans="1:23" hidden="1" x14ac:dyDescent="0.25">
      <c r="A8971" s="1">
        <v>8969</v>
      </c>
      <c r="B8971">
        <v>4927130</v>
      </c>
      <c r="C8971">
        <v>95</v>
      </c>
      <c r="D8971" t="s">
        <v>44</v>
      </c>
      <c r="E8971" t="s">
        <v>45</v>
      </c>
      <c r="F8971" t="s">
        <v>28</v>
      </c>
      <c r="G8971">
        <v>6668.51</v>
      </c>
      <c r="H8971">
        <v>0.2</v>
      </c>
      <c r="I8971">
        <v>0.13337019999999999</v>
      </c>
      <c r="J8971">
        <v>2143</v>
      </c>
      <c r="K8971">
        <v>881.25340000000006</v>
      </c>
      <c r="L8971" s="5">
        <v>1.7539999999999999E-3</v>
      </c>
      <c r="M8971" s="5">
        <v>1.4591E-2</v>
      </c>
      <c r="N8971" s="5">
        <v>1.7888000000000001E-2</v>
      </c>
      <c r="O8971" s="5">
        <v>3.7099E-2</v>
      </c>
      <c r="P8971" s="5">
        <v>3.4693000000000002E-2</v>
      </c>
      <c r="Q8971" s="5">
        <v>2.1878000000000002E-2</v>
      </c>
      <c r="R8971" s="5">
        <v>2.4369999999999999E-2</v>
      </c>
      <c r="S8971" s="5">
        <v>6.8459999999999997E-3</v>
      </c>
      <c r="T8971" s="5">
        <f t="shared" si="420"/>
        <v>3.7099E-2</v>
      </c>
      <c r="U8971" s="5">
        <f>IF(Table1[[#This Row],[MAX_PROJ]]&lt;0.005, 0, SUM(L8971:S8971))</f>
        <v>0.15911900000000001</v>
      </c>
      <c r="V8971" t="str">
        <f t="shared" si="421"/>
        <v>nee</v>
      </c>
      <c r="W8971" t="str">
        <f t="shared" si="422"/>
        <v>nee</v>
      </c>
    </row>
    <row r="8972" spans="1:23" hidden="1" x14ac:dyDescent="0.25">
      <c r="A8972" s="1">
        <v>8970</v>
      </c>
      <c r="B8972">
        <v>4927130</v>
      </c>
      <c r="C8972">
        <v>95</v>
      </c>
      <c r="D8972" t="s">
        <v>44</v>
      </c>
      <c r="E8972" t="s">
        <v>42</v>
      </c>
      <c r="F8972" t="s">
        <v>43</v>
      </c>
      <c r="G8972">
        <v>1195.7360000000001</v>
      </c>
      <c r="H8972">
        <v>1</v>
      </c>
      <c r="I8972">
        <v>0.1195736</v>
      </c>
      <c r="J8972">
        <v>1714</v>
      </c>
      <c r="K8972">
        <v>881.25340000000006</v>
      </c>
      <c r="L8972" s="5">
        <v>1.7539999999999999E-3</v>
      </c>
      <c r="M8972" s="5">
        <v>1.4591E-2</v>
      </c>
      <c r="N8972" s="5">
        <v>1.7888000000000001E-2</v>
      </c>
      <c r="O8972" s="5">
        <v>3.7099E-2</v>
      </c>
      <c r="P8972" s="5">
        <v>3.4693000000000002E-2</v>
      </c>
      <c r="Q8972" s="5">
        <v>2.1878000000000002E-2</v>
      </c>
      <c r="R8972" s="5">
        <v>2.4369999999999999E-2</v>
      </c>
      <c r="S8972" s="5">
        <v>6.8459999999999997E-3</v>
      </c>
      <c r="T8972" s="5">
        <f t="shared" si="420"/>
        <v>3.7099E-2</v>
      </c>
      <c r="U8972" s="5">
        <f>IF(Table1[[#This Row],[MAX_PROJ]]&lt;0.005, 0, SUM(L8972:S8972))</f>
        <v>0.15911900000000001</v>
      </c>
      <c r="V8972" t="str">
        <f t="shared" si="421"/>
        <v>nee</v>
      </c>
      <c r="W8972" t="str">
        <f t="shared" si="422"/>
        <v>nee</v>
      </c>
    </row>
    <row r="8973" spans="1:23" hidden="1" x14ac:dyDescent="0.25">
      <c r="A8973" s="1">
        <v>8971</v>
      </c>
      <c r="B8973">
        <v>5041821</v>
      </c>
      <c r="C8973">
        <v>95</v>
      </c>
      <c r="D8973" t="s">
        <v>44</v>
      </c>
      <c r="E8973" t="s">
        <v>42</v>
      </c>
      <c r="F8973" t="s">
        <v>43</v>
      </c>
      <c r="G8973">
        <v>9118.3430000000008</v>
      </c>
      <c r="H8973">
        <v>1</v>
      </c>
      <c r="I8973">
        <v>0.91183429999999999</v>
      </c>
      <c r="J8973">
        <v>1714</v>
      </c>
      <c r="K8973">
        <v>1368.8771999999999</v>
      </c>
      <c r="L8973" s="5">
        <v>2.307E-3</v>
      </c>
      <c r="M8973" s="5">
        <v>2.0794E-2</v>
      </c>
      <c r="N8973" s="5">
        <v>2.5253999999999999E-2</v>
      </c>
      <c r="O8973" s="5">
        <v>5.3343000000000002E-2</v>
      </c>
      <c r="P8973" s="5">
        <v>4.9896999999999997E-2</v>
      </c>
      <c r="Q8973" s="5">
        <v>3.1550000000000002E-2</v>
      </c>
      <c r="R8973" s="5">
        <v>3.5088000000000001E-2</v>
      </c>
      <c r="S8973" s="5">
        <v>9.9500000000000005E-3</v>
      </c>
      <c r="T8973" s="5">
        <f t="shared" si="420"/>
        <v>5.3343000000000002E-2</v>
      </c>
      <c r="U8973" s="5">
        <f>IF(Table1[[#This Row],[MAX_PROJ]]&lt;0.005, 0, SUM(L8973:S8973))</f>
        <v>0.22818299999999997</v>
      </c>
      <c r="V8973" t="str">
        <f t="shared" si="421"/>
        <v>nee</v>
      </c>
      <c r="W8973" t="str">
        <f t="shared" si="422"/>
        <v>nee</v>
      </c>
    </row>
    <row r="8974" spans="1:23" hidden="1" x14ac:dyDescent="0.25">
      <c r="A8974" s="1">
        <v>8972</v>
      </c>
      <c r="B8974">
        <v>5156511</v>
      </c>
      <c r="C8974">
        <v>94</v>
      </c>
      <c r="D8974" t="s">
        <v>41</v>
      </c>
      <c r="E8974" t="s">
        <v>42</v>
      </c>
      <c r="F8974" t="s">
        <v>43</v>
      </c>
      <c r="J8974">
        <v>1714</v>
      </c>
      <c r="K8974">
        <v>1562.06</v>
      </c>
      <c r="L8974" s="5"/>
      <c r="M8974" s="5">
        <v>1.1838E-2</v>
      </c>
      <c r="N8974" s="5">
        <v>1.2352E-2</v>
      </c>
      <c r="O8974" s="5">
        <v>3.1469999999999998E-2</v>
      </c>
      <c r="P8974" s="5">
        <v>2.9760000000000002E-2</v>
      </c>
      <c r="Q8974" s="5">
        <v>1.9332999999999999E-2</v>
      </c>
      <c r="R8974" s="5">
        <v>2.1420999999999999E-2</v>
      </c>
      <c r="S8974" s="5">
        <v>6.9579999999999998E-3</v>
      </c>
      <c r="T8974" s="5">
        <f t="shared" si="420"/>
        <v>3.1469999999999998E-2</v>
      </c>
      <c r="U8974" s="5">
        <f>IF(Table1[[#This Row],[MAX_PROJ]]&lt;0.005, 0, SUM(L8974:S8974))</f>
        <v>0.133132</v>
      </c>
      <c r="V8974" t="str">
        <f t="shared" si="421"/>
        <v>nee</v>
      </c>
      <c r="W8974" t="str">
        <f t="shared" si="422"/>
        <v>nee</v>
      </c>
    </row>
    <row r="8975" spans="1:23" hidden="1" x14ac:dyDescent="0.25">
      <c r="A8975" s="1">
        <v>8973</v>
      </c>
      <c r="B8975">
        <v>4927129</v>
      </c>
      <c r="C8975">
        <v>95</v>
      </c>
      <c r="D8975" t="s">
        <v>44</v>
      </c>
      <c r="E8975" t="s">
        <v>45</v>
      </c>
      <c r="F8975" t="s">
        <v>28</v>
      </c>
      <c r="G8975">
        <v>10000</v>
      </c>
      <c r="H8975">
        <v>0.2</v>
      </c>
      <c r="I8975">
        <v>0.2</v>
      </c>
      <c r="J8975">
        <v>2143</v>
      </c>
      <c r="K8975">
        <v>835.68359999999996</v>
      </c>
      <c r="L8975" s="5">
        <v>1.6360000000000001E-3</v>
      </c>
      <c r="M8975" s="5">
        <v>1.3594999999999999E-2</v>
      </c>
      <c r="N8975" s="5">
        <v>1.668E-2</v>
      </c>
      <c r="O8975" s="5">
        <v>3.4698E-2</v>
      </c>
      <c r="P8975" s="5">
        <v>3.2426999999999997E-2</v>
      </c>
      <c r="Q8975" s="5">
        <v>2.043E-2</v>
      </c>
      <c r="R8975" s="5">
        <v>2.2772000000000001E-2</v>
      </c>
      <c r="S8975" s="5">
        <v>6.378E-3</v>
      </c>
      <c r="T8975" s="5">
        <f t="shared" si="420"/>
        <v>3.4698E-2</v>
      </c>
      <c r="U8975" s="5">
        <f>IF(Table1[[#This Row],[MAX_PROJ]]&lt;0.005, 0, SUM(L8975:S8975))</f>
        <v>0.148616</v>
      </c>
      <c r="V8975" t="str">
        <f t="shared" si="421"/>
        <v>nee</v>
      </c>
      <c r="W8975" t="str">
        <f t="shared" si="422"/>
        <v>nee</v>
      </c>
    </row>
    <row r="8976" spans="1:23" hidden="1" x14ac:dyDescent="0.25">
      <c r="A8976" s="1">
        <v>8974</v>
      </c>
      <c r="B8976">
        <v>5041822</v>
      </c>
      <c r="C8976">
        <v>95</v>
      </c>
      <c r="D8976" t="s">
        <v>44</v>
      </c>
      <c r="E8976" t="s">
        <v>42</v>
      </c>
      <c r="F8976" t="s">
        <v>43</v>
      </c>
      <c r="G8976">
        <v>836.06600000000003</v>
      </c>
      <c r="H8976">
        <v>1</v>
      </c>
      <c r="I8976">
        <v>8.3606600000000003E-2</v>
      </c>
      <c r="J8976">
        <v>1714</v>
      </c>
      <c r="K8976">
        <v>1574.1967999999999</v>
      </c>
      <c r="L8976" s="5">
        <v>2.6489999999999999E-3</v>
      </c>
      <c r="M8976" s="5">
        <v>2.4674999999999999E-2</v>
      </c>
      <c r="N8976" s="5">
        <v>3.0003999999999999E-2</v>
      </c>
      <c r="O8976" s="5">
        <v>6.404E-2</v>
      </c>
      <c r="P8976" s="5">
        <v>5.9934000000000001E-2</v>
      </c>
      <c r="Q8976" s="5">
        <v>3.7829000000000002E-2</v>
      </c>
      <c r="R8976" s="5">
        <v>4.2118999999999997E-2</v>
      </c>
      <c r="S8976" s="5">
        <v>1.1915E-2</v>
      </c>
      <c r="T8976" s="5">
        <f t="shared" si="420"/>
        <v>6.404E-2</v>
      </c>
      <c r="U8976" s="5">
        <f>IF(Table1[[#This Row],[MAX_PROJ]]&lt;0.005, 0, SUM(L8976:S8976))</f>
        <v>0.27316500000000005</v>
      </c>
      <c r="V8976" t="str">
        <f t="shared" si="421"/>
        <v>nee</v>
      </c>
      <c r="W8976" t="str">
        <f t="shared" si="422"/>
        <v>nee</v>
      </c>
    </row>
    <row r="8977" spans="1:23" hidden="1" x14ac:dyDescent="0.25">
      <c r="A8977" s="1">
        <v>8975</v>
      </c>
      <c r="B8977">
        <v>5156508</v>
      </c>
      <c r="C8977">
        <v>94</v>
      </c>
      <c r="D8977" t="s">
        <v>41</v>
      </c>
      <c r="E8977" t="s">
        <v>25</v>
      </c>
      <c r="F8977" t="s">
        <v>26</v>
      </c>
      <c r="J8977">
        <v>1786</v>
      </c>
      <c r="K8977">
        <v>1143.7914000000001</v>
      </c>
      <c r="L8977" s="5"/>
      <c r="M8977" s="5">
        <v>9.3950000000000006E-3</v>
      </c>
      <c r="N8977" s="5">
        <v>9.7820000000000008E-3</v>
      </c>
      <c r="O8977" s="5">
        <v>2.4499E-2</v>
      </c>
      <c r="P8977" s="5">
        <v>2.3227999999999999E-2</v>
      </c>
      <c r="Q8977" s="5">
        <v>1.5183E-2</v>
      </c>
      <c r="R8977" s="5">
        <v>1.6785000000000001E-2</v>
      </c>
      <c r="S8977" s="5">
        <v>5.5209999999999999E-3</v>
      </c>
      <c r="T8977" s="5">
        <f t="shared" si="420"/>
        <v>2.4499E-2</v>
      </c>
      <c r="U8977" s="5">
        <f>IF(Table1[[#This Row],[MAX_PROJ]]&lt;0.005, 0, SUM(L8977:S8977))</f>
        <v>0.10439299999999999</v>
      </c>
      <c r="V8977" t="str">
        <f t="shared" si="421"/>
        <v>nee</v>
      </c>
      <c r="W8977" t="str">
        <f t="shared" si="422"/>
        <v>nee</v>
      </c>
    </row>
    <row r="8978" spans="1:23" hidden="1" x14ac:dyDescent="0.25">
      <c r="A8978" s="1">
        <v>8976</v>
      </c>
      <c r="B8978">
        <v>5156508</v>
      </c>
      <c r="C8978">
        <v>94</v>
      </c>
      <c r="D8978" t="s">
        <v>41</v>
      </c>
      <c r="E8978" t="s">
        <v>42</v>
      </c>
      <c r="F8978" t="s">
        <v>43</v>
      </c>
      <c r="J8978">
        <v>1714</v>
      </c>
      <c r="K8978">
        <v>1143.7914000000001</v>
      </c>
      <c r="L8978" s="5"/>
      <c r="M8978" s="5">
        <v>9.3950000000000006E-3</v>
      </c>
      <c r="N8978" s="5">
        <v>9.7820000000000008E-3</v>
      </c>
      <c r="O8978" s="5">
        <v>2.4499E-2</v>
      </c>
      <c r="P8978" s="5">
        <v>2.3227999999999999E-2</v>
      </c>
      <c r="Q8978" s="5">
        <v>1.5183E-2</v>
      </c>
      <c r="R8978" s="5">
        <v>1.6785000000000001E-2</v>
      </c>
      <c r="S8978" s="5">
        <v>5.5209999999999999E-3</v>
      </c>
      <c r="T8978" s="5">
        <f t="shared" si="420"/>
        <v>2.4499E-2</v>
      </c>
      <c r="U8978" s="5">
        <f>IF(Table1[[#This Row],[MAX_PROJ]]&lt;0.005, 0, SUM(L8978:S8978))</f>
        <v>0.10439299999999999</v>
      </c>
      <c r="V8978" t="str">
        <f t="shared" si="421"/>
        <v>nee</v>
      </c>
      <c r="W8978" t="str">
        <f t="shared" si="422"/>
        <v>nee</v>
      </c>
    </row>
    <row r="8979" spans="1:23" hidden="1" x14ac:dyDescent="0.25">
      <c r="A8979" s="1">
        <v>8977</v>
      </c>
      <c r="B8979">
        <v>4927128</v>
      </c>
      <c r="C8979">
        <v>95</v>
      </c>
      <c r="D8979" t="s">
        <v>44</v>
      </c>
      <c r="E8979" t="s">
        <v>45</v>
      </c>
      <c r="F8979" t="s">
        <v>28</v>
      </c>
      <c r="G8979">
        <v>8440.5660000000007</v>
      </c>
      <c r="H8979">
        <v>0.2</v>
      </c>
      <c r="I8979">
        <v>0.16881131999999999</v>
      </c>
      <c r="J8979">
        <v>2143</v>
      </c>
      <c r="K8979">
        <v>867.81039999999996</v>
      </c>
      <c r="L8979" s="5">
        <v>1.652E-3</v>
      </c>
      <c r="M8979" s="5">
        <v>1.3677E-2</v>
      </c>
      <c r="N8979" s="5">
        <v>1.6795000000000001E-2</v>
      </c>
      <c r="O8979" s="5">
        <v>3.4876999999999998E-2</v>
      </c>
      <c r="P8979" s="5">
        <v>3.2601999999999999E-2</v>
      </c>
      <c r="Q8979" s="5">
        <v>2.0549999999999999E-2</v>
      </c>
      <c r="R8979" s="5">
        <v>2.2894999999999999E-2</v>
      </c>
      <c r="S8979" s="5">
        <v>6.4120000000000002E-3</v>
      </c>
      <c r="T8979" s="5">
        <f t="shared" si="420"/>
        <v>3.4876999999999998E-2</v>
      </c>
      <c r="U8979" s="5">
        <f>IF(Table1[[#This Row],[MAX_PROJ]]&lt;0.005, 0, SUM(L8979:S8979))</f>
        <v>0.14946000000000001</v>
      </c>
      <c r="V8979" t="str">
        <f t="shared" si="421"/>
        <v>nee</v>
      </c>
      <c r="W8979" t="str">
        <f t="shared" si="422"/>
        <v>nee</v>
      </c>
    </row>
    <row r="8980" spans="1:23" hidden="1" x14ac:dyDescent="0.25">
      <c r="A8980" s="1">
        <v>8978</v>
      </c>
      <c r="B8980">
        <v>4927128</v>
      </c>
      <c r="C8980">
        <v>95</v>
      </c>
      <c r="D8980" t="s">
        <v>44</v>
      </c>
      <c r="E8980" t="s">
        <v>42</v>
      </c>
      <c r="F8980" t="s">
        <v>43</v>
      </c>
      <c r="G8980">
        <v>1267.4296999999999</v>
      </c>
      <c r="H8980">
        <v>0.84460234999999995</v>
      </c>
      <c r="I8980">
        <v>0.107047410307979</v>
      </c>
      <c r="J8980">
        <v>1714</v>
      </c>
      <c r="K8980">
        <v>867.81039999999996</v>
      </c>
      <c r="L8980" s="5">
        <v>1.652E-3</v>
      </c>
      <c r="M8980" s="5">
        <v>1.3677E-2</v>
      </c>
      <c r="N8980" s="5">
        <v>1.6795000000000001E-2</v>
      </c>
      <c r="O8980" s="5">
        <v>3.4876999999999998E-2</v>
      </c>
      <c r="P8980" s="5">
        <v>3.2601999999999999E-2</v>
      </c>
      <c r="Q8980" s="5">
        <v>2.0549999999999999E-2</v>
      </c>
      <c r="R8980" s="5">
        <v>2.2894999999999999E-2</v>
      </c>
      <c r="S8980" s="5">
        <v>6.4120000000000002E-3</v>
      </c>
      <c r="T8980" s="5">
        <f t="shared" si="420"/>
        <v>3.4876999999999998E-2</v>
      </c>
      <c r="U8980" s="5">
        <f>IF(Table1[[#This Row],[MAX_PROJ]]&lt;0.005, 0, SUM(L8980:S8980))</f>
        <v>0.14946000000000001</v>
      </c>
      <c r="V8980" t="str">
        <f t="shared" si="421"/>
        <v>nee</v>
      </c>
      <c r="W8980" t="str">
        <f t="shared" si="422"/>
        <v>nee</v>
      </c>
    </row>
    <row r="8981" spans="1:23" hidden="1" x14ac:dyDescent="0.25">
      <c r="A8981" s="1">
        <v>8979</v>
      </c>
      <c r="B8981">
        <v>5041823</v>
      </c>
      <c r="C8981">
        <v>95</v>
      </c>
      <c r="D8981" t="s">
        <v>44</v>
      </c>
      <c r="E8981" t="s">
        <v>45</v>
      </c>
      <c r="F8981" t="s">
        <v>28</v>
      </c>
      <c r="G8981">
        <v>7.2148684999999997</v>
      </c>
      <c r="H8981">
        <v>1</v>
      </c>
      <c r="I8981">
        <v>7.2148684999999999E-4</v>
      </c>
      <c r="J8981">
        <v>2143</v>
      </c>
      <c r="K8981">
        <v>1341.6978999999999</v>
      </c>
      <c r="L8981" s="5">
        <v>2.2060000000000001E-3</v>
      </c>
      <c r="M8981" s="5">
        <v>2.0118E-2</v>
      </c>
      <c r="N8981" s="5">
        <v>2.4393000000000001E-2</v>
      </c>
      <c r="O8981" s="5">
        <v>5.1256999999999997E-2</v>
      </c>
      <c r="P8981" s="5">
        <v>4.7986000000000001E-2</v>
      </c>
      <c r="Q8981" s="5">
        <v>3.0415000000000001E-2</v>
      </c>
      <c r="R8981" s="5">
        <v>3.3794999999999999E-2</v>
      </c>
      <c r="S8981" s="5">
        <v>9.6439999999999998E-3</v>
      </c>
      <c r="T8981" s="5">
        <f t="shared" si="420"/>
        <v>5.1256999999999997E-2</v>
      </c>
      <c r="U8981" s="5">
        <f>IF(Table1[[#This Row],[MAX_PROJ]]&lt;0.005, 0, SUM(L8981:S8981))</f>
        <v>0.21981400000000001</v>
      </c>
      <c r="V8981" t="str">
        <f t="shared" si="421"/>
        <v>nee</v>
      </c>
      <c r="W8981" t="str">
        <f t="shared" si="422"/>
        <v>nee</v>
      </c>
    </row>
    <row r="8982" spans="1:23" hidden="1" x14ac:dyDescent="0.25">
      <c r="A8982" s="1">
        <v>8980</v>
      </c>
      <c r="B8982">
        <v>5041823</v>
      </c>
      <c r="C8982">
        <v>95</v>
      </c>
      <c r="D8982" t="s">
        <v>44</v>
      </c>
      <c r="E8982" t="s">
        <v>42</v>
      </c>
      <c r="F8982" t="s">
        <v>43</v>
      </c>
      <c r="G8982">
        <v>6853.8760000000002</v>
      </c>
      <c r="H8982">
        <v>1</v>
      </c>
      <c r="I8982">
        <v>0.68538759999999999</v>
      </c>
      <c r="J8982">
        <v>1714</v>
      </c>
      <c r="K8982">
        <v>1341.6978999999999</v>
      </c>
      <c r="L8982" s="5">
        <v>2.2060000000000001E-3</v>
      </c>
      <c r="M8982" s="5">
        <v>2.0118E-2</v>
      </c>
      <c r="N8982" s="5">
        <v>2.4393000000000001E-2</v>
      </c>
      <c r="O8982" s="5">
        <v>5.1256999999999997E-2</v>
      </c>
      <c r="P8982" s="5">
        <v>4.7986000000000001E-2</v>
      </c>
      <c r="Q8982" s="5">
        <v>3.0415000000000001E-2</v>
      </c>
      <c r="R8982" s="5">
        <v>3.3794999999999999E-2</v>
      </c>
      <c r="S8982" s="5">
        <v>9.6439999999999998E-3</v>
      </c>
      <c r="T8982" s="5">
        <f t="shared" si="420"/>
        <v>5.1256999999999997E-2</v>
      </c>
      <c r="U8982" s="5">
        <f>IF(Table1[[#This Row],[MAX_PROJ]]&lt;0.005, 0, SUM(L8982:S8982))</f>
        <v>0.21981400000000001</v>
      </c>
      <c r="V8982" t="str">
        <f t="shared" si="421"/>
        <v>nee</v>
      </c>
      <c r="W8982" t="str">
        <f t="shared" si="422"/>
        <v>nee</v>
      </c>
    </row>
    <row r="8983" spans="1:23" x14ac:dyDescent="0.25">
      <c r="A8983" s="1">
        <v>8981</v>
      </c>
      <c r="B8983">
        <v>5156509</v>
      </c>
      <c r="C8983">
        <v>94</v>
      </c>
      <c r="D8983" t="s">
        <v>41</v>
      </c>
      <c r="E8983" t="s">
        <v>21</v>
      </c>
      <c r="F8983" t="s">
        <v>22</v>
      </c>
      <c r="J8983">
        <v>714</v>
      </c>
      <c r="K8983">
        <v>1226.3961999999999</v>
      </c>
      <c r="L8983" s="5"/>
      <c r="M8983" s="5">
        <v>9.8639999999999995E-3</v>
      </c>
      <c r="N8983" s="5">
        <v>1.0286999999999999E-2</v>
      </c>
      <c r="O8983" s="5">
        <v>2.6172999999999998E-2</v>
      </c>
      <c r="P8983" s="5">
        <v>2.4760000000000001E-2</v>
      </c>
      <c r="Q8983" s="5">
        <v>1.6087000000000001E-2</v>
      </c>
      <c r="R8983" s="5">
        <v>1.7835E-2</v>
      </c>
      <c r="S8983" s="5">
        <v>5.7959999999999999E-3</v>
      </c>
      <c r="T8983" s="5">
        <f t="shared" si="420"/>
        <v>2.6172999999999998E-2</v>
      </c>
      <c r="U8983" s="5">
        <f>IF(Table1[[#This Row],[MAX_PROJ]]&lt;0.005, 0, SUM(L8983:S8983))</f>
        <v>0.110802</v>
      </c>
      <c r="V8983" t="str">
        <f t="shared" si="421"/>
        <v>ja</v>
      </c>
      <c r="W8983" t="str">
        <f t="shared" si="422"/>
        <v>ja</v>
      </c>
    </row>
    <row r="8984" spans="1:23" hidden="1" x14ac:dyDescent="0.25">
      <c r="A8984" s="1">
        <v>8982</v>
      </c>
      <c r="B8984">
        <v>5156509</v>
      </c>
      <c r="C8984">
        <v>94</v>
      </c>
      <c r="D8984" t="s">
        <v>41</v>
      </c>
      <c r="E8984" t="s">
        <v>25</v>
      </c>
      <c r="F8984" t="s">
        <v>26</v>
      </c>
      <c r="J8984">
        <v>1786</v>
      </c>
      <c r="K8984">
        <v>1226.3961999999999</v>
      </c>
      <c r="L8984" s="5"/>
      <c r="M8984" s="5">
        <v>9.8639999999999995E-3</v>
      </c>
      <c r="N8984" s="5">
        <v>1.0286999999999999E-2</v>
      </c>
      <c r="O8984" s="5">
        <v>2.6172999999999998E-2</v>
      </c>
      <c r="P8984" s="5">
        <v>2.4760000000000001E-2</v>
      </c>
      <c r="Q8984" s="5">
        <v>1.6087000000000001E-2</v>
      </c>
      <c r="R8984" s="5">
        <v>1.7835E-2</v>
      </c>
      <c r="S8984" s="5">
        <v>5.7959999999999999E-3</v>
      </c>
      <c r="T8984" s="5">
        <f t="shared" si="420"/>
        <v>2.6172999999999998E-2</v>
      </c>
      <c r="U8984" s="5">
        <f>IF(Table1[[#This Row],[MAX_PROJ]]&lt;0.005, 0, SUM(L8984:S8984))</f>
        <v>0.110802</v>
      </c>
      <c r="V8984" t="str">
        <f t="shared" si="421"/>
        <v>nee</v>
      </c>
      <c r="W8984" t="str">
        <f t="shared" si="422"/>
        <v>nee</v>
      </c>
    </row>
    <row r="8985" spans="1:23" hidden="1" x14ac:dyDescent="0.25">
      <c r="A8985" s="1">
        <v>8983</v>
      </c>
      <c r="B8985">
        <v>5156509</v>
      </c>
      <c r="C8985">
        <v>94</v>
      </c>
      <c r="D8985" t="s">
        <v>41</v>
      </c>
      <c r="E8985" t="s">
        <v>42</v>
      </c>
      <c r="F8985" t="s">
        <v>43</v>
      </c>
      <c r="J8985">
        <v>1714</v>
      </c>
      <c r="K8985">
        <v>1226.3961999999999</v>
      </c>
      <c r="L8985" s="5"/>
      <c r="M8985" s="5">
        <v>9.8639999999999995E-3</v>
      </c>
      <c r="N8985" s="5">
        <v>1.0286999999999999E-2</v>
      </c>
      <c r="O8985" s="5">
        <v>2.6172999999999998E-2</v>
      </c>
      <c r="P8985" s="5">
        <v>2.4760000000000001E-2</v>
      </c>
      <c r="Q8985" s="5">
        <v>1.6087000000000001E-2</v>
      </c>
      <c r="R8985" s="5">
        <v>1.7835E-2</v>
      </c>
      <c r="S8985" s="5">
        <v>5.7959999999999999E-3</v>
      </c>
      <c r="T8985" s="5">
        <f t="shared" si="420"/>
        <v>2.6172999999999998E-2</v>
      </c>
      <c r="U8985" s="5">
        <f>IF(Table1[[#This Row],[MAX_PROJ]]&lt;0.005, 0, SUM(L8985:S8985))</f>
        <v>0.110802</v>
      </c>
      <c r="V8985" t="str">
        <f t="shared" si="421"/>
        <v>nee</v>
      </c>
      <c r="W8985" t="str">
        <f t="shared" si="422"/>
        <v>nee</v>
      </c>
    </row>
    <row r="8986" spans="1:23" hidden="1" x14ac:dyDescent="0.25">
      <c r="A8986" s="1">
        <v>8984</v>
      </c>
      <c r="B8986">
        <v>4927135</v>
      </c>
      <c r="C8986">
        <v>95</v>
      </c>
      <c r="D8986" t="s">
        <v>44</v>
      </c>
      <c r="E8986" t="s">
        <v>27</v>
      </c>
      <c r="F8986" t="s">
        <v>28</v>
      </c>
      <c r="G8986">
        <v>805.22784000000001</v>
      </c>
      <c r="H8986">
        <v>1</v>
      </c>
      <c r="I8986">
        <v>8.0522784E-2</v>
      </c>
      <c r="J8986">
        <v>2143</v>
      </c>
      <c r="K8986">
        <v>1271.6729</v>
      </c>
      <c r="L8986" s="5">
        <v>2.5230000000000001E-3</v>
      </c>
      <c r="M8986" s="5">
        <v>2.1580999999999999E-2</v>
      </c>
      <c r="N8986" s="5">
        <v>2.639E-2</v>
      </c>
      <c r="O8986" s="5">
        <v>5.4954999999999997E-2</v>
      </c>
      <c r="P8986" s="5">
        <v>5.1444999999999998E-2</v>
      </c>
      <c r="Q8986" s="5">
        <v>3.2525999999999999E-2</v>
      </c>
      <c r="R8986" s="5">
        <v>3.6091999999999999E-2</v>
      </c>
      <c r="S8986" s="5">
        <v>1.0227999999999999E-2</v>
      </c>
      <c r="T8986" s="5">
        <f t="shared" si="420"/>
        <v>5.4954999999999997E-2</v>
      </c>
      <c r="U8986" s="5">
        <f>IF(Table1[[#This Row],[MAX_PROJ]]&lt;0.005, 0, SUM(L8986:S8986))</f>
        <v>0.23573999999999998</v>
      </c>
      <c r="V8986" t="str">
        <f t="shared" si="421"/>
        <v>nee</v>
      </c>
      <c r="W8986" t="str">
        <f t="shared" si="422"/>
        <v>nee</v>
      </c>
    </row>
    <row r="8987" spans="1:23" hidden="1" x14ac:dyDescent="0.25">
      <c r="A8987" s="1">
        <v>8985</v>
      </c>
      <c r="B8987">
        <v>4927135</v>
      </c>
      <c r="C8987">
        <v>95</v>
      </c>
      <c r="D8987" t="s">
        <v>44</v>
      </c>
      <c r="E8987" t="s">
        <v>45</v>
      </c>
      <c r="F8987" t="s">
        <v>28</v>
      </c>
      <c r="G8987">
        <v>1329.3905</v>
      </c>
      <c r="H8987">
        <v>1</v>
      </c>
      <c r="I8987">
        <v>0.13293905</v>
      </c>
      <c r="J8987">
        <v>2143</v>
      </c>
      <c r="K8987">
        <v>1271.6729</v>
      </c>
      <c r="L8987" s="5">
        <v>2.5230000000000001E-3</v>
      </c>
      <c r="M8987" s="5">
        <v>2.1580999999999999E-2</v>
      </c>
      <c r="N8987" s="5">
        <v>2.639E-2</v>
      </c>
      <c r="O8987" s="5">
        <v>5.4954999999999997E-2</v>
      </c>
      <c r="P8987" s="5">
        <v>5.1444999999999998E-2</v>
      </c>
      <c r="Q8987" s="5">
        <v>3.2525999999999999E-2</v>
      </c>
      <c r="R8987" s="5">
        <v>3.6091999999999999E-2</v>
      </c>
      <c r="S8987" s="5">
        <v>1.0227999999999999E-2</v>
      </c>
      <c r="T8987" s="5">
        <f t="shared" si="420"/>
        <v>5.4954999999999997E-2</v>
      </c>
      <c r="U8987" s="5">
        <f>IF(Table1[[#This Row],[MAX_PROJ]]&lt;0.005, 0, SUM(L8987:S8987))</f>
        <v>0.23573999999999998</v>
      </c>
      <c r="V8987" t="str">
        <f t="shared" si="421"/>
        <v>nee</v>
      </c>
      <c r="W8987" t="str">
        <f t="shared" si="422"/>
        <v>nee</v>
      </c>
    </row>
    <row r="8988" spans="1:23" hidden="1" x14ac:dyDescent="0.25">
      <c r="A8988" s="1">
        <v>8986</v>
      </c>
      <c r="B8988">
        <v>5156506</v>
      </c>
      <c r="C8988">
        <v>94</v>
      </c>
      <c r="D8988" t="s">
        <v>41</v>
      </c>
      <c r="E8988" t="s">
        <v>27</v>
      </c>
      <c r="F8988" t="s">
        <v>28</v>
      </c>
      <c r="J8988">
        <v>2143</v>
      </c>
      <c r="K8988">
        <v>1386.7817</v>
      </c>
      <c r="L8988" s="5"/>
      <c r="M8988" s="5">
        <v>1.0992999999999999E-2</v>
      </c>
      <c r="N8988" s="5">
        <v>1.1462999999999999E-2</v>
      </c>
      <c r="O8988" s="5">
        <v>2.9065000000000001E-2</v>
      </c>
      <c r="P8988" s="5">
        <v>2.7512999999999999E-2</v>
      </c>
      <c r="Q8988" s="5">
        <v>1.7898000000000001E-2</v>
      </c>
      <c r="R8988" s="5">
        <v>1.9816E-2</v>
      </c>
      <c r="S8988" s="5">
        <v>6.4640000000000001E-3</v>
      </c>
      <c r="T8988" s="5">
        <f t="shared" si="420"/>
        <v>2.9065000000000001E-2</v>
      </c>
      <c r="U8988" s="5">
        <f>IF(Table1[[#This Row],[MAX_PROJ]]&lt;0.005, 0, SUM(L8988:S8988))</f>
        <v>0.12321199999999999</v>
      </c>
      <c r="V8988" t="str">
        <f t="shared" si="421"/>
        <v>nee</v>
      </c>
      <c r="W8988" t="str">
        <f t="shared" si="422"/>
        <v>nee</v>
      </c>
    </row>
    <row r="8989" spans="1:23" hidden="1" x14ac:dyDescent="0.25">
      <c r="A8989" s="1">
        <v>8987</v>
      </c>
      <c r="B8989">
        <v>5156506</v>
      </c>
      <c r="C8989">
        <v>94</v>
      </c>
      <c r="D8989" t="s">
        <v>41</v>
      </c>
      <c r="E8989" t="s">
        <v>25</v>
      </c>
      <c r="F8989" t="s">
        <v>26</v>
      </c>
      <c r="J8989">
        <v>1786</v>
      </c>
      <c r="K8989">
        <v>1386.7817</v>
      </c>
      <c r="L8989" s="5"/>
      <c r="M8989" s="5">
        <v>1.0992999999999999E-2</v>
      </c>
      <c r="N8989" s="5">
        <v>1.1462999999999999E-2</v>
      </c>
      <c r="O8989" s="5">
        <v>2.9065000000000001E-2</v>
      </c>
      <c r="P8989" s="5">
        <v>2.7512999999999999E-2</v>
      </c>
      <c r="Q8989" s="5">
        <v>1.7898000000000001E-2</v>
      </c>
      <c r="R8989" s="5">
        <v>1.9816E-2</v>
      </c>
      <c r="S8989" s="5">
        <v>6.4640000000000001E-3</v>
      </c>
      <c r="T8989" s="5">
        <f t="shared" si="420"/>
        <v>2.9065000000000001E-2</v>
      </c>
      <c r="U8989" s="5">
        <f>IF(Table1[[#This Row],[MAX_PROJ]]&lt;0.005, 0, SUM(L8989:S8989))</f>
        <v>0.12321199999999999</v>
      </c>
      <c r="V8989" t="str">
        <f t="shared" si="421"/>
        <v>nee</v>
      </c>
      <c r="W8989" t="str">
        <f t="shared" si="422"/>
        <v>nee</v>
      </c>
    </row>
    <row r="8990" spans="1:23" hidden="1" x14ac:dyDescent="0.25">
      <c r="A8990" s="1">
        <v>8988</v>
      </c>
      <c r="B8990">
        <v>5156506</v>
      </c>
      <c r="C8990">
        <v>94</v>
      </c>
      <c r="D8990" t="s">
        <v>41</v>
      </c>
      <c r="E8990" t="s">
        <v>42</v>
      </c>
      <c r="F8990" t="s">
        <v>43</v>
      </c>
      <c r="J8990">
        <v>1714</v>
      </c>
      <c r="K8990">
        <v>1386.7817</v>
      </c>
      <c r="L8990" s="5"/>
      <c r="M8990" s="5">
        <v>1.0992999999999999E-2</v>
      </c>
      <c r="N8990" s="5">
        <v>1.1462999999999999E-2</v>
      </c>
      <c r="O8990" s="5">
        <v>2.9065000000000001E-2</v>
      </c>
      <c r="P8990" s="5">
        <v>2.7512999999999999E-2</v>
      </c>
      <c r="Q8990" s="5">
        <v>1.7898000000000001E-2</v>
      </c>
      <c r="R8990" s="5">
        <v>1.9816E-2</v>
      </c>
      <c r="S8990" s="5">
        <v>6.4640000000000001E-3</v>
      </c>
      <c r="T8990" s="5">
        <f t="shared" si="420"/>
        <v>2.9065000000000001E-2</v>
      </c>
      <c r="U8990" s="5">
        <f>IF(Table1[[#This Row],[MAX_PROJ]]&lt;0.005, 0, SUM(L8990:S8990))</f>
        <v>0.12321199999999999</v>
      </c>
      <c r="V8990" t="str">
        <f t="shared" si="421"/>
        <v>nee</v>
      </c>
      <c r="W8990" t="str">
        <f t="shared" si="422"/>
        <v>nee</v>
      </c>
    </row>
    <row r="8991" spans="1:23" hidden="1" x14ac:dyDescent="0.25">
      <c r="A8991" s="1">
        <v>8989</v>
      </c>
      <c r="B8991">
        <v>5156507</v>
      </c>
      <c r="C8991">
        <v>94</v>
      </c>
      <c r="D8991" t="s">
        <v>41</v>
      </c>
      <c r="E8991" t="s">
        <v>42</v>
      </c>
      <c r="F8991" t="s">
        <v>43</v>
      </c>
      <c r="J8991">
        <v>1714</v>
      </c>
      <c r="K8991">
        <v>1195.3798999999999</v>
      </c>
      <c r="L8991" s="5"/>
      <c r="M8991" s="5">
        <v>9.7420000000000007E-3</v>
      </c>
      <c r="N8991" s="5">
        <v>1.0149E-2</v>
      </c>
      <c r="O8991" s="5">
        <v>2.5585E-2</v>
      </c>
      <c r="P8991" s="5">
        <v>2.4236000000000001E-2</v>
      </c>
      <c r="Q8991" s="5">
        <v>1.5800999999999999E-2</v>
      </c>
      <c r="R8991" s="5">
        <v>1.7482999999999999E-2</v>
      </c>
      <c r="S8991" s="5">
        <v>5.7219999999999997E-3</v>
      </c>
      <c r="T8991" s="5">
        <f t="shared" si="420"/>
        <v>2.5585E-2</v>
      </c>
      <c r="U8991" s="5">
        <f>IF(Table1[[#This Row],[MAX_PROJ]]&lt;0.005, 0, SUM(L8991:S8991))</f>
        <v>0.108718</v>
      </c>
      <c r="V8991" t="str">
        <f t="shared" si="421"/>
        <v>nee</v>
      </c>
      <c r="W8991" t="str">
        <f t="shared" si="422"/>
        <v>nee</v>
      </c>
    </row>
    <row r="8992" spans="1:23" hidden="1" x14ac:dyDescent="0.25">
      <c r="A8992" s="1">
        <v>8990</v>
      </c>
      <c r="B8992">
        <v>5156504</v>
      </c>
      <c r="C8992">
        <v>94</v>
      </c>
      <c r="D8992" t="s">
        <v>41</v>
      </c>
      <c r="E8992" t="s">
        <v>47</v>
      </c>
      <c r="F8992" t="s">
        <v>31</v>
      </c>
      <c r="J8992">
        <v>2143</v>
      </c>
      <c r="K8992">
        <v>909.45090000000005</v>
      </c>
      <c r="L8992" s="5"/>
      <c r="M8992" s="5">
        <v>7.293E-3</v>
      </c>
      <c r="N8992" s="5">
        <v>7.5950000000000002E-3</v>
      </c>
      <c r="O8992" s="5">
        <v>1.8769000000000001E-2</v>
      </c>
      <c r="P8992" s="5">
        <v>1.7840000000000002E-2</v>
      </c>
      <c r="Q8992" s="5">
        <v>1.172E-2</v>
      </c>
      <c r="R8992" s="5">
        <v>1.2907999999999999E-2</v>
      </c>
      <c r="S8992" s="5">
        <v>4.2839999999999996E-3</v>
      </c>
      <c r="T8992" s="5">
        <f t="shared" si="420"/>
        <v>1.8769000000000001E-2</v>
      </c>
      <c r="U8992" s="5">
        <f>IF(Table1[[#This Row],[MAX_PROJ]]&lt;0.005, 0, SUM(L8992:S8992))</f>
        <v>8.0408999999999994E-2</v>
      </c>
      <c r="V8992" t="str">
        <f t="shared" si="421"/>
        <v>nee</v>
      </c>
      <c r="W8992" t="str">
        <f t="shared" si="422"/>
        <v>nee</v>
      </c>
    </row>
    <row r="8993" spans="1:23" hidden="1" x14ac:dyDescent="0.25">
      <c r="A8993" s="1">
        <v>8991</v>
      </c>
      <c r="B8993">
        <v>5156504</v>
      </c>
      <c r="C8993">
        <v>94</v>
      </c>
      <c r="D8993" t="s">
        <v>41</v>
      </c>
      <c r="E8993" t="s">
        <v>27</v>
      </c>
      <c r="F8993" t="s">
        <v>28</v>
      </c>
      <c r="J8993">
        <v>2143</v>
      </c>
      <c r="K8993">
        <v>909.45090000000005</v>
      </c>
      <c r="L8993" s="5"/>
      <c r="M8993" s="5">
        <v>7.293E-3</v>
      </c>
      <c r="N8993" s="5">
        <v>7.5950000000000002E-3</v>
      </c>
      <c r="O8993" s="5">
        <v>1.8769000000000001E-2</v>
      </c>
      <c r="P8993" s="5">
        <v>1.7840000000000002E-2</v>
      </c>
      <c r="Q8993" s="5">
        <v>1.172E-2</v>
      </c>
      <c r="R8993" s="5">
        <v>1.2907999999999999E-2</v>
      </c>
      <c r="S8993" s="5">
        <v>4.2839999999999996E-3</v>
      </c>
      <c r="T8993" s="5">
        <f t="shared" si="420"/>
        <v>1.8769000000000001E-2</v>
      </c>
      <c r="U8993" s="5">
        <f>IF(Table1[[#This Row],[MAX_PROJ]]&lt;0.005, 0, SUM(L8993:S8993))</f>
        <v>8.0408999999999994E-2</v>
      </c>
      <c r="V8993" t="str">
        <f t="shared" si="421"/>
        <v>nee</v>
      </c>
      <c r="W8993" t="str">
        <f t="shared" si="422"/>
        <v>nee</v>
      </c>
    </row>
    <row r="8994" spans="1:23" hidden="1" x14ac:dyDescent="0.25">
      <c r="A8994" s="1">
        <v>8992</v>
      </c>
      <c r="B8994">
        <v>5156504</v>
      </c>
      <c r="C8994">
        <v>94</v>
      </c>
      <c r="D8994" t="s">
        <v>41</v>
      </c>
      <c r="E8994" t="s">
        <v>42</v>
      </c>
      <c r="F8994" t="s">
        <v>43</v>
      </c>
      <c r="J8994">
        <v>1714</v>
      </c>
      <c r="K8994">
        <v>909.45090000000005</v>
      </c>
      <c r="L8994" s="5"/>
      <c r="M8994" s="5">
        <v>7.293E-3</v>
      </c>
      <c r="N8994" s="5">
        <v>7.5950000000000002E-3</v>
      </c>
      <c r="O8994" s="5">
        <v>1.8769000000000001E-2</v>
      </c>
      <c r="P8994" s="5">
        <v>1.7840000000000002E-2</v>
      </c>
      <c r="Q8994" s="5">
        <v>1.172E-2</v>
      </c>
      <c r="R8994" s="5">
        <v>1.2907999999999999E-2</v>
      </c>
      <c r="S8994" s="5">
        <v>4.2839999999999996E-3</v>
      </c>
      <c r="T8994" s="5">
        <f t="shared" si="420"/>
        <v>1.8769000000000001E-2</v>
      </c>
      <c r="U8994" s="5">
        <f>IF(Table1[[#This Row],[MAX_PROJ]]&lt;0.005, 0, SUM(L8994:S8994))</f>
        <v>8.0408999999999994E-2</v>
      </c>
      <c r="V8994" t="str">
        <f t="shared" si="421"/>
        <v>nee</v>
      </c>
      <c r="W8994" t="str">
        <f t="shared" si="422"/>
        <v>nee</v>
      </c>
    </row>
    <row r="8995" spans="1:23" hidden="1" x14ac:dyDescent="0.25">
      <c r="A8995" s="1">
        <v>8993</v>
      </c>
      <c r="B8995">
        <v>5156505</v>
      </c>
      <c r="C8995">
        <v>94</v>
      </c>
      <c r="D8995" t="s">
        <v>41</v>
      </c>
      <c r="E8995" t="s">
        <v>42</v>
      </c>
      <c r="F8995" t="s">
        <v>43</v>
      </c>
      <c r="J8995">
        <v>1714</v>
      </c>
      <c r="K8995">
        <v>1074.7833000000001</v>
      </c>
      <c r="L8995" s="5"/>
      <c r="M8995" s="5">
        <v>8.7309999999999992E-3</v>
      </c>
      <c r="N8995" s="5">
        <v>9.0880000000000006E-3</v>
      </c>
      <c r="O8995" s="5">
        <v>2.2426000000000001E-2</v>
      </c>
      <c r="P8995" s="5">
        <v>2.1309999999999999E-2</v>
      </c>
      <c r="Q8995" s="5">
        <v>1.4009000000000001E-2</v>
      </c>
      <c r="R8995" s="5">
        <v>1.5424999999999999E-2</v>
      </c>
      <c r="S8995" s="5">
        <v>5.1269999999999996E-3</v>
      </c>
      <c r="T8995" s="5">
        <f t="shared" si="420"/>
        <v>2.2426000000000001E-2</v>
      </c>
      <c r="U8995" s="5">
        <f>IF(Table1[[#This Row],[MAX_PROJ]]&lt;0.005, 0, SUM(L8995:S8995))</f>
        <v>9.6115999999999979E-2</v>
      </c>
      <c r="V8995" t="str">
        <f t="shared" si="421"/>
        <v>nee</v>
      </c>
      <c r="W8995" t="str">
        <f t="shared" si="422"/>
        <v>nee</v>
      </c>
    </row>
    <row r="8996" spans="1:23" hidden="1" x14ac:dyDescent="0.25">
      <c r="A8996" s="1">
        <v>8994</v>
      </c>
      <c r="B8996">
        <v>5156502</v>
      </c>
      <c r="C8996">
        <v>94</v>
      </c>
      <c r="D8996" t="s">
        <v>41</v>
      </c>
      <c r="E8996" t="s">
        <v>47</v>
      </c>
      <c r="F8996" t="s">
        <v>31</v>
      </c>
      <c r="J8996">
        <v>2143</v>
      </c>
      <c r="K8996">
        <v>837.53869999999995</v>
      </c>
      <c r="L8996" s="5"/>
      <c r="M8996" s="5">
        <v>6.587E-3</v>
      </c>
      <c r="N8996" s="5">
        <v>6.862E-3</v>
      </c>
      <c r="O8996" s="5">
        <v>1.6798E-2</v>
      </c>
      <c r="P8996" s="5">
        <v>1.5987999999999999E-2</v>
      </c>
      <c r="Q8996" s="5">
        <v>1.0544E-2</v>
      </c>
      <c r="R8996" s="5">
        <v>1.1583E-2</v>
      </c>
      <c r="S8996" s="5">
        <v>3.872E-3</v>
      </c>
      <c r="T8996" s="5">
        <f t="shared" si="420"/>
        <v>1.6798E-2</v>
      </c>
      <c r="U8996" s="5">
        <f>IF(Table1[[#This Row],[MAX_PROJ]]&lt;0.005, 0, SUM(L8996:S8996))</f>
        <v>7.2233999999999993E-2</v>
      </c>
      <c r="V8996" t="str">
        <f t="shared" si="421"/>
        <v>nee</v>
      </c>
      <c r="W8996" t="str">
        <f t="shared" si="422"/>
        <v>nee</v>
      </c>
    </row>
    <row r="8997" spans="1:23" hidden="1" x14ac:dyDescent="0.25">
      <c r="A8997" s="1">
        <v>8995</v>
      </c>
      <c r="B8997">
        <v>5156502</v>
      </c>
      <c r="C8997">
        <v>94</v>
      </c>
      <c r="D8997" t="s">
        <v>41</v>
      </c>
      <c r="E8997" t="s">
        <v>27</v>
      </c>
      <c r="F8997" t="s">
        <v>28</v>
      </c>
      <c r="J8997">
        <v>2143</v>
      </c>
      <c r="K8997">
        <v>837.53869999999995</v>
      </c>
      <c r="L8997" s="5"/>
      <c r="M8997" s="5">
        <v>6.587E-3</v>
      </c>
      <c r="N8997" s="5">
        <v>6.862E-3</v>
      </c>
      <c r="O8997" s="5">
        <v>1.6798E-2</v>
      </c>
      <c r="P8997" s="5">
        <v>1.5987999999999999E-2</v>
      </c>
      <c r="Q8997" s="5">
        <v>1.0544E-2</v>
      </c>
      <c r="R8997" s="5">
        <v>1.1583E-2</v>
      </c>
      <c r="S8997" s="5">
        <v>3.872E-3</v>
      </c>
      <c r="T8997" s="5">
        <f t="shared" si="420"/>
        <v>1.6798E-2</v>
      </c>
      <c r="U8997" s="5">
        <f>IF(Table1[[#This Row],[MAX_PROJ]]&lt;0.005, 0, SUM(L8997:S8997))</f>
        <v>7.2233999999999993E-2</v>
      </c>
      <c r="V8997" t="str">
        <f t="shared" si="421"/>
        <v>nee</v>
      </c>
      <c r="W8997" t="str">
        <f t="shared" si="422"/>
        <v>nee</v>
      </c>
    </row>
    <row r="8998" spans="1:23" hidden="1" x14ac:dyDescent="0.25">
      <c r="A8998" s="1">
        <v>8996</v>
      </c>
      <c r="B8998">
        <v>5156503</v>
      </c>
      <c r="C8998">
        <v>94</v>
      </c>
      <c r="D8998" t="s">
        <v>41</v>
      </c>
      <c r="E8998" t="s">
        <v>47</v>
      </c>
      <c r="F8998" t="s">
        <v>31</v>
      </c>
      <c r="J8998">
        <v>2143</v>
      </c>
      <c r="K8998">
        <v>889.54750000000001</v>
      </c>
      <c r="L8998" s="5"/>
      <c r="M8998" s="5">
        <v>7.0390000000000001E-3</v>
      </c>
      <c r="N8998" s="5">
        <v>7.3289999999999996E-3</v>
      </c>
      <c r="O8998" s="5">
        <v>1.8127000000000001E-2</v>
      </c>
      <c r="P8998" s="5">
        <v>1.7222999999999999E-2</v>
      </c>
      <c r="Q8998" s="5">
        <v>1.1311999999999999E-2</v>
      </c>
      <c r="R8998" s="5">
        <v>1.2463999999999999E-2</v>
      </c>
      <c r="S8998" s="5">
        <v>4.1359999999999999E-3</v>
      </c>
      <c r="T8998" s="5">
        <f t="shared" si="420"/>
        <v>1.8127000000000001E-2</v>
      </c>
      <c r="U8998" s="5">
        <f>IF(Table1[[#This Row],[MAX_PROJ]]&lt;0.005, 0, SUM(L8998:S8998))</f>
        <v>7.7630000000000005E-2</v>
      </c>
      <c r="V8998" t="str">
        <f t="shared" si="421"/>
        <v>nee</v>
      </c>
      <c r="W8998" t="str">
        <f t="shared" si="422"/>
        <v>nee</v>
      </c>
    </row>
    <row r="8999" spans="1:23" hidden="1" x14ac:dyDescent="0.25">
      <c r="A8999" s="1">
        <v>8997</v>
      </c>
      <c r="B8999">
        <v>5156503</v>
      </c>
      <c r="C8999">
        <v>94</v>
      </c>
      <c r="D8999" t="s">
        <v>41</v>
      </c>
      <c r="E8999" t="s">
        <v>27</v>
      </c>
      <c r="F8999" t="s">
        <v>28</v>
      </c>
      <c r="J8999">
        <v>2143</v>
      </c>
      <c r="K8999">
        <v>889.54750000000001</v>
      </c>
      <c r="L8999" s="5"/>
      <c r="M8999" s="5">
        <v>7.0390000000000001E-3</v>
      </c>
      <c r="N8999" s="5">
        <v>7.3289999999999996E-3</v>
      </c>
      <c r="O8999" s="5">
        <v>1.8127000000000001E-2</v>
      </c>
      <c r="P8999" s="5">
        <v>1.7222999999999999E-2</v>
      </c>
      <c r="Q8999" s="5">
        <v>1.1311999999999999E-2</v>
      </c>
      <c r="R8999" s="5">
        <v>1.2463999999999999E-2</v>
      </c>
      <c r="S8999" s="5">
        <v>4.1359999999999999E-3</v>
      </c>
      <c r="T8999" s="5">
        <f t="shared" si="420"/>
        <v>1.8127000000000001E-2</v>
      </c>
      <c r="U8999" s="5">
        <f>IF(Table1[[#This Row],[MAX_PROJ]]&lt;0.005, 0, SUM(L8999:S8999))</f>
        <v>7.7630000000000005E-2</v>
      </c>
      <c r="V8999" t="str">
        <f t="shared" si="421"/>
        <v>nee</v>
      </c>
      <c r="W8999" t="str">
        <f t="shared" si="422"/>
        <v>nee</v>
      </c>
    </row>
    <row r="9000" spans="1:23" x14ac:dyDescent="0.25">
      <c r="A9000" s="1">
        <v>8998</v>
      </c>
      <c r="B9000">
        <v>5156500</v>
      </c>
      <c r="C9000">
        <v>94</v>
      </c>
      <c r="D9000" t="s">
        <v>41</v>
      </c>
      <c r="E9000" t="s">
        <v>25</v>
      </c>
      <c r="F9000" t="s">
        <v>26</v>
      </c>
      <c r="J9000">
        <v>1786</v>
      </c>
      <c r="K9000">
        <v>1860.2634</v>
      </c>
      <c r="L9000" s="5"/>
      <c r="M9000" s="5">
        <v>1.4707E-2</v>
      </c>
      <c r="N9000" s="5">
        <v>1.5347E-2</v>
      </c>
      <c r="O9000" s="5">
        <v>3.8360999999999999E-2</v>
      </c>
      <c r="P9000" s="5">
        <v>3.6482000000000001E-2</v>
      </c>
      <c r="Q9000" s="5">
        <v>2.3865999999999998E-2</v>
      </c>
      <c r="R9000" s="5">
        <v>2.6265E-2</v>
      </c>
      <c r="S9000" s="5">
        <v>8.6820000000000005E-3</v>
      </c>
      <c r="T9000" s="5">
        <f t="shared" si="420"/>
        <v>3.8360999999999999E-2</v>
      </c>
      <c r="U9000" s="5">
        <f>IF(Table1[[#This Row],[MAX_PROJ]]&lt;0.005, 0, SUM(L9000:S9000))</f>
        <v>0.16371000000000002</v>
      </c>
      <c r="V9000" t="str">
        <f t="shared" si="421"/>
        <v>ja</v>
      </c>
      <c r="W9000" t="str">
        <f t="shared" si="422"/>
        <v>ja</v>
      </c>
    </row>
    <row r="9001" spans="1:23" hidden="1" x14ac:dyDescent="0.25">
      <c r="A9001" s="1">
        <v>8999</v>
      </c>
      <c r="B9001">
        <v>5156501</v>
      </c>
      <c r="C9001">
        <v>94</v>
      </c>
      <c r="D9001" t="s">
        <v>41</v>
      </c>
      <c r="E9001" t="s">
        <v>47</v>
      </c>
      <c r="F9001" t="s">
        <v>31</v>
      </c>
      <c r="J9001">
        <v>2143</v>
      </c>
      <c r="K9001">
        <v>1242.6656</v>
      </c>
      <c r="L9001" s="5"/>
      <c r="M9001" s="5">
        <v>9.1520000000000004E-3</v>
      </c>
      <c r="N9001" s="5">
        <v>9.5250000000000005E-3</v>
      </c>
      <c r="O9001" s="5">
        <v>2.3216000000000001E-2</v>
      </c>
      <c r="P9001" s="5">
        <v>2.2119E-2</v>
      </c>
      <c r="Q9001" s="5">
        <v>1.4605E-2</v>
      </c>
      <c r="R9001" s="5">
        <v>1.6025999999999999E-2</v>
      </c>
      <c r="S9001" s="5">
        <v>5.3810000000000004E-3</v>
      </c>
      <c r="T9001" s="5">
        <f t="shared" si="420"/>
        <v>2.3216000000000001E-2</v>
      </c>
      <c r="U9001" s="5">
        <f>IF(Table1[[#This Row],[MAX_PROJ]]&lt;0.005, 0, SUM(L9001:S9001))</f>
        <v>0.10002399999999999</v>
      </c>
      <c r="V9001" t="str">
        <f t="shared" si="421"/>
        <v>nee</v>
      </c>
      <c r="W9001" t="str">
        <f t="shared" si="422"/>
        <v>nee</v>
      </c>
    </row>
    <row r="9002" spans="1:23" hidden="1" x14ac:dyDescent="0.25">
      <c r="A9002" s="1">
        <v>9000</v>
      </c>
      <c r="B9002">
        <v>5156501</v>
      </c>
      <c r="C9002">
        <v>94</v>
      </c>
      <c r="D9002" t="s">
        <v>41</v>
      </c>
      <c r="E9002" t="s">
        <v>27</v>
      </c>
      <c r="F9002" t="s">
        <v>28</v>
      </c>
      <c r="J9002">
        <v>2143</v>
      </c>
      <c r="K9002">
        <v>1242.6656</v>
      </c>
      <c r="L9002" s="5"/>
      <c r="M9002" s="5">
        <v>9.1520000000000004E-3</v>
      </c>
      <c r="N9002" s="5">
        <v>9.5250000000000005E-3</v>
      </c>
      <c r="O9002" s="5">
        <v>2.3216000000000001E-2</v>
      </c>
      <c r="P9002" s="5">
        <v>2.2119E-2</v>
      </c>
      <c r="Q9002" s="5">
        <v>1.4605E-2</v>
      </c>
      <c r="R9002" s="5">
        <v>1.6025999999999999E-2</v>
      </c>
      <c r="S9002" s="5">
        <v>5.3810000000000004E-3</v>
      </c>
      <c r="T9002" s="5">
        <f t="shared" si="420"/>
        <v>2.3216000000000001E-2</v>
      </c>
      <c r="U9002" s="5">
        <f>IF(Table1[[#This Row],[MAX_PROJ]]&lt;0.005, 0, SUM(L9002:S9002))</f>
        <v>0.10002399999999999</v>
      </c>
      <c r="V9002" t="str">
        <f t="shared" si="421"/>
        <v>nee</v>
      </c>
      <c r="W9002" t="str">
        <f t="shared" si="422"/>
        <v>nee</v>
      </c>
    </row>
    <row r="9003" spans="1:23" x14ac:dyDescent="0.25">
      <c r="A9003" s="1">
        <v>9001</v>
      </c>
      <c r="B9003">
        <v>5156501</v>
      </c>
      <c r="C9003">
        <v>94</v>
      </c>
      <c r="D9003" t="s">
        <v>41</v>
      </c>
      <c r="E9003" t="s">
        <v>21</v>
      </c>
      <c r="F9003" t="s">
        <v>22</v>
      </c>
      <c r="J9003">
        <v>714</v>
      </c>
      <c r="K9003">
        <v>1242.6656</v>
      </c>
      <c r="L9003" s="5"/>
      <c r="M9003" s="5">
        <v>9.1520000000000004E-3</v>
      </c>
      <c r="N9003" s="5">
        <v>9.5250000000000005E-3</v>
      </c>
      <c r="O9003" s="5">
        <v>2.3216000000000001E-2</v>
      </c>
      <c r="P9003" s="5">
        <v>2.2119E-2</v>
      </c>
      <c r="Q9003" s="5">
        <v>1.4605E-2</v>
      </c>
      <c r="R9003" s="5">
        <v>1.6025999999999999E-2</v>
      </c>
      <c r="S9003" s="5">
        <v>5.3810000000000004E-3</v>
      </c>
      <c r="T9003" s="5">
        <f t="shared" si="420"/>
        <v>2.3216000000000001E-2</v>
      </c>
      <c r="U9003" s="5">
        <f>IF(Table1[[#This Row],[MAX_PROJ]]&lt;0.005, 0, SUM(L9003:S9003))</f>
        <v>0.10002399999999999</v>
      </c>
      <c r="V9003" t="str">
        <f t="shared" si="421"/>
        <v>ja</v>
      </c>
      <c r="W9003" t="str">
        <f t="shared" si="422"/>
        <v>ja</v>
      </c>
    </row>
    <row r="9004" spans="1:23" hidden="1" x14ac:dyDescent="0.25">
      <c r="A9004" s="1">
        <v>9002</v>
      </c>
      <c r="B9004">
        <v>5156501</v>
      </c>
      <c r="C9004">
        <v>94</v>
      </c>
      <c r="D9004" t="s">
        <v>41</v>
      </c>
      <c r="E9004" t="s">
        <v>25</v>
      </c>
      <c r="F9004" t="s">
        <v>26</v>
      </c>
      <c r="J9004">
        <v>1786</v>
      </c>
      <c r="K9004">
        <v>1242.6656</v>
      </c>
      <c r="L9004" s="5"/>
      <c r="M9004" s="5">
        <v>9.1520000000000004E-3</v>
      </c>
      <c r="N9004" s="5">
        <v>9.5250000000000005E-3</v>
      </c>
      <c r="O9004" s="5">
        <v>2.3216000000000001E-2</v>
      </c>
      <c r="P9004" s="5">
        <v>2.2119E-2</v>
      </c>
      <c r="Q9004" s="5">
        <v>1.4605E-2</v>
      </c>
      <c r="R9004" s="5">
        <v>1.6025999999999999E-2</v>
      </c>
      <c r="S9004" s="5">
        <v>5.3810000000000004E-3</v>
      </c>
      <c r="T9004" s="5">
        <f t="shared" si="420"/>
        <v>2.3216000000000001E-2</v>
      </c>
      <c r="U9004" s="5">
        <f>IF(Table1[[#This Row],[MAX_PROJ]]&lt;0.005, 0, SUM(L9004:S9004))</f>
        <v>0.10002399999999999</v>
      </c>
      <c r="V9004" t="str">
        <f t="shared" si="421"/>
        <v>nee</v>
      </c>
      <c r="W9004" t="str">
        <f t="shared" si="422"/>
        <v>nee</v>
      </c>
    </row>
    <row r="9005" spans="1:23" hidden="1" x14ac:dyDescent="0.25">
      <c r="A9005" s="1">
        <v>9003</v>
      </c>
      <c r="B9005">
        <v>5156501</v>
      </c>
      <c r="C9005">
        <v>94</v>
      </c>
      <c r="D9005" t="s">
        <v>41</v>
      </c>
      <c r="E9005" t="s">
        <v>42</v>
      </c>
      <c r="F9005" t="s">
        <v>43</v>
      </c>
      <c r="J9005">
        <v>1714</v>
      </c>
      <c r="K9005">
        <v>1242.6656</v>
      </c>
      <c r="L9005" s="5"/>
      <c r="M9005" s="5">
        <v>9.1520000000000004E-3</v>
      </c>
      <c r="N9005" s="5">
        <v>9.5250000000000005E-3</v>
      </c>
      <c r="O9005" s="5">
        <v>2.3216000000000001E-2</v>
      </c>
      <c r="P9005" s="5">
        <v>2.2119E-2</v>
      </c>
      <c r="Q9005" s="5">
        <v>1.4605E-2</v>
      </c>
      <c r="R9005" s="5">
        <v>1.6025999999999999E-2</v>
      </c>
      <c r="S9005" s="5">
        <v>5.3810000000000004E-3</v>
      </c>
      <c r="T9005" s="5">
        <f t="shared" si="420"/>
        <v>2.3216000000000001E-2</v>
      </c>
      <c r="U9005" s="5">
        <f>IF(Table1[[#This Row],[MAX_PROJ]]&lt;0.005, 0, SUM(L9005:S9005))</f>
        <v>0.10002399999999999</v>
      </c>
      <c r="V9005" t="str">
        <f t="shared" si="421"/>
        <v>nee</v>
      </c>
      <c r="W9005" t="str">
        <f t="shared" si="422"/>
        <v>nee</v>
      </c>
    </row>
    <row r="9006" spans="1:23" hidden="1" x14ac:dyDescent="0.25">
      <c r="A9006" s="1">
        <v>9004</v>
      </c>
      <c r="B9006">
        <v>4927127</v>
      </c>
      <c r="C9006">
        <v>95</v>
      </c>
      <c r="D9006" t="s">
        <v>44</v>
      </c>
      <c r="E9006" t="s">
        <v>45</v>
      </c>
      <c r="F9006" t="s">
        <v>28</v>
      </c>
      <c r="G9006">
        <v>10000</v>
      </c>
      <c r="H9006">
        <v>0.2</v>
      </c>
      <c r="I9006">
        <v>0.2</v>
      </c>
      <c r="J9006">
        <v>2143</v>
      </c>
      <c r="K9006">
        <v>869.81835999999998</v>
      </c>
      <c r="L9006" s="5">
        <v>1.6260000000000001E-3</v>
      </c>
      <c r="M9006" s="5">
        <v>1.3436E-2</v>
      </c>
      <c r="N9006" s="5">
        <v>1.6504000000000001E-2</v>
      </c>
      <c r="O9006" s="5">
        <v>3.4290000000000001E-2</v>
      </c>
      <c r="P9006" s="5">
        <v>3.2046999999999999E-2</v>
      </c>
      <c r="Q9006" s="5">
        <v>2.0195999999999999E-2</v>
      </c>
      <c r="R9006" s="5">
        <v>2.2502999999999999E-2</v>
      </c>
      <c r="S9006" s="5">
        <v>6.2940000000000001E-3</v>
      </c>
      <c r="T9006" s="5">
        <f t="shared" si="420"/>
        <v>3.4290000000000001E-2</v>
      </c>
      <c r="U9006" s="5">
        <f>IF(Table1[[#This Row],[MAX_PROJ]]&lt;0.005, 0, SUM(L9006:S9006))</f>
        <v>0.14689599999999997</v>
      </c>
      <c r="V9006" t="str">
        <f t="shared" si="421"/>
        <v>nee</v>
      </c>
      <c r="W9006" t="str">
        <f t="shared" si="422"/>
        <v>nee</v>
      </c>
    </row>
    <row r="9007" spans="1:23" x14ac:dyDescent="0.25">
      <c r="A9007" s="1">
        <v>9005</v>
      </c>
      <c r="B9007">
        <v>5156498</v>
      </c>
      <c r="C9007">
        <v>94</v>
      </c>
      <c r="D9007" t="s">
        <v>41</v>
      </c>
      <c r="E9007" t="s">
        <v>25</v>
      </c>
      <c r="F9007" t="s">
        <v>26</v>
      </c>
      <c r="J9007">
        <v>1786</v>
      </c>
      <c r="K9007">
        <v>1908.1116</v>
      </c>
      <c r="L9007" s="5"/>
      <c r="M9007" s="5">
        <v>1.4392E-2</v>
      </c>
      <c r="N9007" s="5">
        <v>1.5011E-2</v>
      </c>
      <c r="O9007" s="5">
        <v>3.6817000000000003E-2</v>
      </c>
      <c r="P9007" s="5">
        <v>3.5118000000000003E-2</v>
      </c>
      <c r="Q9007" s="5">
        <v>2.3143E-2</v>
      </c>
      <c r="R9007" s="5">
        <v>2.5352E-2</v>
      </c>
      <c r="S9007" s="5">
        <v>8.4950000000000008E-3</v>
      </c>
      <c r="T9007" s="5">
        <f t="shared" si="420"/>
        <v>3.6817000000000003E-2</v>
      </c>
      <c r="U9007" s="5">
        <f>IF(Table1[[#This Row],[MAX_PROJ]]&lt;0.005, 0, SUM(L9007:S9007))</f>
        <v>0.158328</v>
      </c>
      <c r="V9007" t="str">
        <f t="shared" si="421"/>
        <v>ja</v>
      </c>
      <c r="W9007" t="str">
        <f t="shared" si="422"/>
        <v>ja</v>
      </c>
    </row>
    <row r="9008" spans="1:23" x14ac:dyDescent="0.25">
      <c r="A9008" s="1">
        <v>9006</v>
      </c>
      <c r="B9008">
        <v>5156498</v>
      </c>
      <c r="C9008">
        <v>94</v>
      </c>
      <c r="D9008" t="s">
        <v>41</v>
      </c>
      <c r="E9008" t="s">
        <v>42</v>
      </c>
      <c r="F9008" t="s">
        <v>43</v>
      </c>
      <c r="J9008">
        <v>1714</v>
      </c>
      <c r="K9008">
        <v>1908.1116</v>
      </c>
      <c r="L9008" s="5"/>
      <c r="M9008" s="5">
        <v>1.4392E-2</v>
      </c>
      <c r="N9008" s="5">
        <v>1.5011E-2</v>
      </c>
      <c r="O9008" s="5">
        <v>3.6817000000000003E-2</v>
      </c>
      <c r="P9008" s="5">
        <v>3.5118000000000003E-2</v>
      </c>
      <c r="Q9008" s="5">
        <v>2.3143E-2</v>
      </c>
      <c r="R9008" s="5">
        <v>2.5352E-2</v>
      </c>
      <c r="S9008" s="5">
        <v>8.4950000000000008E-3</v>
      </c>
      <c r="T9008" s="5">
        <f t="shared" si="420"/>
        <v>3.6817000000000003E-2</v>
      </c>
      <c r="U9008" s="5">
        <f>IF(Table1[[#This Row],[MAX_PROJ]]&lt;0.005, 0, SUM(L9008:S9008))</f>
        <v>0.158328</v>
      </c>
      <c r="V9008" t="str">
        <f t="shared" si="421"/>
        <v>ja</v>
      </c>
      <c r="W9008" t="str">
        <f t="shared" si="422"/>
        <v>ja</v>
      </c>
    </row>
    <row r="9009" spans="1:23" hidden="1" x14ac:dyDescent="0.25">
      <c r="A9009" s="1">
        <v>9007</v>
      </c>
      <c r="B9009">
        <v>4927126</v>
      </c>
      <c r="C9009">
        <v>95</v>
      </c>
      <c r="D9009" t="s">
        <v>44</v>
      </c>
      <c r="E9009" t="s">
        <v>45</v>
      </c>
      <c r="F9009" t="s">
        <v>28</v>
      </c>
      <c r="G9009">
        <v>5061.5967000000001</v>
      </c>
      <c r="H9009">
        <v>0.71536343999999996</v>
      </c>
      <c r="I9009">
        <v>0.36208812272046498</v>
      </c>
      <c r="J9009">
        <v>2143</v>
      </c>
      <c r="K9009">
        <v>1020.6901</v>
      </c>
      <c r="L9009" s="5">
        <v>1.817E-3</v>
      </c>
      <c r="M9009" s="5">
        <v>1.4958000000000001E-2</v>
      </c>
      <c r="N9009" s="5">
        <v>1.8374000000000001E-2</v>
      </c>
      <c r="O9009" s="5">
        <v>3.8003000000000002E-2</v>
      </c>
      <c r="P9009" s="5">
        <v>3.5528999999999998E-2</v>
      </c>
      <c r="Q9009" s="5">
        <v>2.2419000000000001E-2</v>
      </c>
      <c r="R9009" s="5">
        <v>2.4951999999999998E-2</v>
      </c>
      <c r="S9009" s="5">
        <v>7.0029999999999997E-3</v>
      </c>
      <c r="T9009" s="5">
        <f t="shared" si="420"/>
        <v>3.8003000000000002E-2</v>
      </c>
      <c r="U9009" s="5">
        <f>IF(Table1[[#This Row],[MAX_PROJ]]&lt;0.005, 0, SUM(L9009:S9009))</f>
        <v>0.16305500000000001</v>
      </c>
      <c r="V9009" t="str">
        <f t="shared" si="421"/>
        <v>nee</v>
      </c>
      <c r="W9009" t="str">
        <f t="shared" si="422"/>
        <v>nee</v>
      </c>
    </row>
    <row r="9010" spans="1:23" hidden="1" x14ac:dyDescent="0.25">
      <c r="A9010" s="1">
        <v>9008</v>
      </c>
      <c r="B9010">
        <v>4927126</v>
      </c>
      <c r="C9010">
        <v>95</v>
      </c>
      <c r="D9010" t="s">
        <v>44</v>
      </c>
      <c r="E9010" t="s">
        <v>42</v>
      </c>
      <c r="F9010" t="s">
        <v>43</v>
      </c>
      <c r="G9010">
        <v>3570.3271</v>
      </c>
      <c r="H9010">
        <v>1</v>
      </c>
      <c r="I9010">
        <v>0.35703270999999998</v>
      </c>
      <c r="J9010">
        <v>1714</v>
      </c>
      <c r="K9010">
        <v>1020.6901</v>
      </c>
      <c r="L9010" s="5">
        <v>1.817E-3</v>
      </c>
      <c r="M9010" s="5">
        <v>1.4958000000000001E-2</v>
      </c>
      <c r="N9010" s="5">
        <v>1.8374000000000001E-2</v>
      </c>
      <c r="O9010" s="5">
        <v>3.8003000000000002E-2</v>
      </c>
      <c r="P9010" s="5">
        <v>3.5528999999999998E-2</v>
      </c>
      <c r="Q9010" s="5">
        <v>2.2419000000000001E-2</v>
      </c>
      <c r="R9010" s="5">
        <v>2.4951999999999998E-2</v>
      </c>
      <c r="S9010" s="5">
        <v>7.0029999999999997E-3</v>
      </c>
      <c r="T9010" s="5">
        <f t="shared" si="420"/>
        <v>3.8003000000000002E-2</v>
      </c>
      <c r="U9010" s="5">
        <f>IF(Table1[[#This Row],[MAX_PROJ]]&lt;0.005, 0, SUM(L9010:S9010))</f>
        <v>0.16305500000000001</v>
      </c>
      <c r="V9010" t="str">
        <f t="shared" si="421"/>
        <v>nee</v>
      </c>
      <c r="W9010" t="str">
        <f t="shared" si="422"/>
        <v>nee</v>
      </c>
    </row>
    <row r="9011" spans="1:23" hidden="1" x14ac:dyDescent="0.25">
      <c r="A9011" s="1">
        <v>9009</v>
      </c>
      <c r="B9011">
        <v>5156499</v>
      </c>
      <c r="C9011">
        <v>94</v>
      </c>
      <c r="D9011" t="s">
        <v>41</v>
      </c>
      <c r="E9011" t="s">
        <v>27</v>
      </c>
      <c r="F9011" t="s">
        <v>28</v>
      </c>
      <c r="J9011">
        <v>2143</v>
      </c>
      <c r="K9011">
        <v>1945.2623000000001</v>
      </c>
      <c r="L9011" s="5"/>
      <c r="M9011" s="5">
        <v>1.524E-2</v>
      </c>
      <c r="N9011" s="5">
        <v>1.5892E-2</v>
      </c>
      <c r="O9011" s="5">
        <v>3.8947000000000002E-2</v>
      </c>
      <c r="P9011" s="5">
        <v>3.7146999999999999E-2</v>
      </c>
      <c r="Q9011" s="5">
        <v>2.4492E-2</v>
      </c>
      <c r="R9011" s="5">
        <v>2.6813E-2</v>
      </c>
      <c r="S9011" s="5">
        <v>8.9910000000000007E-3</v>
      </c>
      <c r="T9011" s="5">
        <f t="shared" si="420"/>
        <v>3.8947000000000002E-2</v>
      </c>
      <c r="U9011" s="5">
        <f>IF(Table1[[#This Row],[MAX_PROJ]]&lt;0.005, 0, SUM(L9011:S9011))</f>
        <v>0.167522</v>
      </c>
      <c r="V9011" t="str">
        <f t="shared" si="421"/>
        <v>nee</v>
      </c>
      <c r="W9011" t="str">
        <f t="shared" si="422"/>
        <v>nee</v>
      </c>
    </row>
    <row r="9012" spans="1:23" x14ac:dyDescent="0.25">
      <c r="A9012" s="1">
        <v>9010</v>
      </c>
      <c r="B9012">
        <v>5156499</v>
      </c>
      <c r="C9012">
        <v>94</v>
      </c>
      <c r="D9012" t="s">
        <v>41</v>
      </c>
      <c r="E9012" t="s">
        <v>25</v>
      </c>
      <c r="F9012" t="s">
        <v>26</v>
      </c>
      <c r="J9012">
        <v>1786</v>
      </c>
      <c r="K9012">
        <v>1945.2623000000001</v>
      </c>
      <c r="L9012" s="5"/>
      <c r="M9012" s="5">
        <v>1.524E-2</v>
      </c>
      <c r="N9012" s="5">
        <v>1.5892E-2</v>
      </c>
      <c r="O9012" s="5">
        <v>3.8947000000000002E-2</v>
      </c>
      <c r="P9012" s="5">
        <v>3.7146999999999999E-2</v>
      </c>
      <c r="Q9012" s="5">
        <v>2.4492E-2</v>
      </c>
      <c r="R9012" s="5">
        <v>2.6813E-2</v>
      </c>
      <c r="S9012" s="5">
        <v>8.9910000000000007E-3</v>
      </c>
      <c r="T9012" s="5">
        <f t="shared" si="420"/>
        <v>3.8947000000000002E-2</v>
      </c>
      <c r="U9012" s="5">
        <f>IF(Table1[[#This Row],[MAX_PROJ]]&lt;0.005, 0, SUM(L9012:S9012))</f>
        <v>0.167522</v>
      </c>
      <c r="V9012" t="str">
        <f t="shared" si="421"/>
        <v>ja</v>
      </c>
      <c r="W9012" t="str">
        <f t="shared" si="422"/>
        <v>ja</v>
      </c>
    </row>
    <row r="9013" spans="1:23" x14ac:dyDescent="0.25">
      <c r="A9013" s="1">
        <v>9011</v>
      </c>
      <c r="B9013">
        <v>5156499</v>
      </c>
      <c r="C9013">
        <v>94</v>
      </c>
      <c r="D9013" t="s">
        <v>41</v>
      </c>
      <c r="E9013" t="s">
        <v>42</v>
      </c>
      <c r="F9013" t="s">
        <v>43</v>
      </c>
      <c r="J9013">
        <v>1714</v>
      </c>
      <c r="K9013">
        <v>1945.2623000000001</v>
      </c>
      <c r="L9013" s="5"/>
      <c r="M9013" s="5">
        <v>1.524E-2</v>
      </c>
      <c r="N9013" s="5">
        <v>1.5892E-2</v>
      </c>
      <c r="O9013" s="5">
        <v>3.8947000000000002E-2</v>
      </c>
      <c r="P9013" s="5">
        <v>3.7146999999999999E-2</v>
      </c>
      <c r="Q9013" s="5">
        <v>2.4492E-2</v>
      </c>
      <c r="R9013" s="5">
        <v>2.6813E-2</v>
      </c>
      <c r="S9013" s="5">
        <v>8.9910000000000007E-3</v>
      </c>
      <c r="T9013" s="5">
        <f t="shared" si="420"/>
        <v>3.8947000000000002E-2</v>
      </c>
      <c r="U9013" s="5">
        <f>IF(Table1[[#This Row],[MAX_PROJ]]&lt;0.005, 0, SUM(L9013:S9013))</f>
        <v>0.167522</v>
      </c>
      <c r="V9013" t="str">
        <f t="shared" si="421"/>
        <v>ja</v>
      </c>
      <c r="W9013" t="str">
        <f t="shared" si="422"/>
        <v>ja</v>
      </c>
    </row>
    <row r="9014" spans="1:23" hidden="1" x14ac:dyDescent="0.25">
      <c r="A9014" s="1">
        <v>9012</v>
      </c>
      <c r="B9014">
        <v>4927125</v>
      </c>
      <c r="C9014">
        <v>95</v>
      </c>
      <c r="D9014" t="s">
        <v>44</v>
      </c>
      <c r="E9014" t="s">
        <v>45</v>
      </c>
      <c r="F9014" t="s">
        <v>28</v>
      </c>
      <c r="G9014">
        <v>6799.07</v>
      </c>
      <c r="H9014">
        <v>1</v>
      </c>
      <c r="I9014">
        <v>0.67990700000000004</v>
      </c>
      <c r="J9014">
        <v>2143</v>
      </c>
      <c r="K9014">
        <v>1035.6079</v>
      </c>
      <c r="L9014" s="5">
        <v>1.7769999999999999E-3</v>
      </c>
      <c r="M9014" s="5">
        <v>1.4578000000000001E-2</v>
      </c>
      <c r="N9014" s="5">
        <v>1.7919999999999998E-2</v>
      </c>
      <c r="O9014" s="5">
        <v>3.7102999999999997E-2</v>
      </c>
      <c r="P9014" s="5">
        <v>3.4682999999999999E-2</v>
      </c>
      <c r="Q9014" s="5">
        <v>2.1869E-2</v>
      </c>
      <c r="R9014" s="5">
        <v>2.4347000000000001E-2</v>
      </c>
      <c r="S9014" s="5">
        <v>6.8190000000000004E-3</v>
      </c>
      <c r="T9014" s="5">
        <f t="shared" si="420"/>
        <v>3.7102999999999997E-2</v>
      </c>
      <c r="U9014" s="5">
        <f>IF(Table1[[#This Row],[MAX_PROJ]]&lt;0.005, 0, SUM(L9014:S9014))</f>
        <v>0.15909599999999999</v>
      </c>
      <c r="V9014" t="str">
        <f t="shared" si="421"/>
        <v>nee</v>
      </c>
      <c r="W9014" t="str">
        <f t="shared" si="422"/>
        <v>nee</v>
      </c>
    </row>
    <row r="9015" spans="1:23" hidden="1" x14ac:dyDescent="0.25">
      <c r="A9015" s="1">
        <v>9013</v>
      </c>
      <c r="B9015">
        <v>4927125</v>
      </c>
      <c r="C9015">
        <v>95</v>
      </c>
      <c r="D9015" t="s">
        <v>44</v>
      </c>
      <c r="E9015" t="s">
        <v>42</v>
      </c>
      <c r="F9015" t="s">
        <v>43</v>
      </c>
      <c r="G9015">
        <v>327.08105</v>
      </c>
      <c r="H9015">
        <v>1</v>
      </c>
      <c r="I9015">
        <v>3.2708105000000001E-2</v>
      </c>
      <c r="J9015">
        <v>1714</v>
      </c>
      <c r="K9015">
        <v>1035.6079</v>
      </c>
      <c r="L9015" s="5">
        <v>1.7769999999999999E-3</v>
      </c>
      <c r="M9015" s="5">
        <v>1.4578000000000001E-2</v>
      </c>
      <c r="N9015" s="5">
        <v>1.7919999999999998E-2</v>
      </c>
      <c r="O9015" s="5">
        <v>3.7102999999999997E-2</v>
      </c>
      <c r="P9015" s="5">
        <v>3.4682999999999999E-2</v>
      </c>
      <c r="Q9015" s="5">
        <v>2.1869E-2</v>
      </c>
      <c r="R9015" s="5">
        <v>2.4347000000000001E-2</v>
      </c>
      <c r="S9015" s="5">
        <v>6.8190000000000004E-3</v>
      </c>
      <c r="T9015" s="5">
        <f t="shared" si="420"/>
        <v>3.7102999999999997E-2</v>
      </c>
      <c r="U9015" s="5">
        <f>IF(Table1[[#This Row],[MAX_PROJ]]&lt;0.005, 0, SUM(L9015:S9015))</f>
        <v>0.15909599999999999</v>
      </c>
      <c r="V9015" t="str">
        <f t="shared" si="421"/>
        <v>nee</v>
      </c>
      <c r="W9015" t="str">
        <f t="shared" si="422"/>
        <v>nee</v>
      </c>
    </row>
    <row r="9016" spans="1:23" hidden="1" x14ac:dyDescent="0.25">
      <c r="A9016" s="1">
        <v>9014</v>
      </c>
      <c r="B9016">
        <v>4927124</v>
      </c>
      <c r="C9016">
        <v>95</v>
      </c>
      <c r="D9016" t="s">
        <v>44</v>
      </c>
      <c r="E9016" t="s">
        <v>45</v>
      </c>
      <c r="F9016" t="s">
        <v>28</v>
      </c>
      <c r="G9016">
        <v>2387.5562</v>
      </c>
      <c r="H9016">
        <v>1</v>
      </c>
      <c r="I9016">
        <v>0.23875562</v>
      </c>
      <c r="J9016">
        <v>2143</v>
      </c>
      <c r="K9016">
        <v>1451.1119000000001</v>
      </c>
      <c r="L9016" s="5">
        <v>2.3630000000000001E-3</v>
      </c>
      <c r="M9016" s="5">
        <v>1.9278E-2</v>
      </c>
      <c r="N9016" s="5">
        <v>2.3751999999999999E-2</v>
      </c>
      <c r="O9016" s="5">
        <v>4.9208000000000002E-2</v>
      </c>
      <c r="P9016" s="5">
        <v>4.5995000000000001E-2</v>
      </c>
      <c r="Q9016" s="5">
        <v>2.8990999999999999E-2</v>
      </c>
      <c r="R9016" s="5">
        <v>3.2245999999999997E-2</v>
      </c>
      <c r="S9016" s="5">
        <v>9.0089999999999996E-3</v>
      </c>
      <c r="T9016" s="5">
        <f t="shared" si="420"/>
        <v>4.9208000000000002E-2</v>
      </c>
      <c r="U9016" s="5">
        <f>IF(Table1[[#This Row],[MAX_PROJ]]&lt;0.005, 0, SUM(L9016:S9016))</f>
        <v>0.21084199999999997</v>
      </c>
      <c r="V9016" t="str">
        <f t="shared" si="421"/>
        <v>nee</v>
      </c>
      <c r="W9016" t="str">
        <f t="shared" si="422"/>
        <v>nee</v>
      </c>
    </row>
    <row r="9017" spans="1:23" hidden="1" x14ac:dyDescent="0.25">
      <c r="A9017" s="1">
        <v>9015</v>
      </c>
      <c r="B9017">
        <v>5156497</v>
      </c>
      <c r="C9017">
        <v>94</v>
      </c>
      <c r="D9017" t="s">
        <v>41</v>
      </c>
      <c r="E9017" t="s">
        <v>27</v>
      </c>
      <c r="F9017" t="s">
        <v>28</v>
      </c>
      <c r="G9017">
        <v>218.32044999999999</v>
      </c>
      <c r="H9017">
        <v>1</v>
      </c>
      <c r="I9017">
        <v>2.1832045000000001E-2</v>
      </c>
      <c r="J9017">
        <v>2143</v>
      </c>
      <c r="K9017">
        <v>1305.5759</v>
      </c>
      <c r="L9017" s="5">
        <v>3.9999999999999998E-6</v>
      </c>
      <c r="M9017" s="5">
        <v>9.384E-3</v>
      </c>
      <c r="N9017" s="5">
        <v>9.7780000000000002E-3</v>
      </c>
      <c r="O9017" s="5">
        <v>2.2976E-2</v>
      </c>
      <c r="P9017" s="5">
        <v>2.2009999999999998E-2</v>
      </c>
      <c r="Q9017" s="5">
        <v>1.4735E-2</v>
      </c>
      <c r="R9017" s="5">
        <v>1.6015000000000001E-2</v>
      </c>
      <c r="S9017" s="5">
        <v>5.5040000000000002E-3</v>
      </c>
      <c r="T9017" s="5">
        <f t="shared" si="420"/>
        <v>2.2976E-2</v>
      </c>
      <c r="U9017" s="5">
        <f>IF(Table1[[#This Row],[MAX_PROJ]]&lt;0.005, 0, SUM(L9017:S9017))</f>
        <v>0.100406</v>
      </c>
      <c r="V9017" t="str">
        <f t="shared" si="421"/>
        <v>nee</v>
      </c>
      <c r="W9017" t="str">
        <f t="shared" si="422"/>
        <v>nee</v>
      </c>
    </row>
    <row r="9018" spans="1:23" hidden="1" x14ac:dyDescent="0.25">
      <c r="A9018" s="1">
        <v>9016</v>
      </c>
      <c r="B9018">
        <v>5156497</v>
      </c>
      <c r="C9018">
        <v>94</v>
      </c>
      <c r="D9018" t="s">
        <v>41</v>
      </c>
      <c r="E9018" t="s">
        <v>42</v>
      </c>
      <c r="F9018" t="s">
        <v>43</v>
      </c>
      <c r="G9018">
        <v>3056.8955000000001</v>
      </c>
      <c r="H9018">
        <v>1</v>
      </c>
      <c r="I9018">
        <v>0.30568954999999998</v>
      </c>
      <c r="J9018">
        <v>1714</v>
      </c>
      <c r="K9018">
        <v>1305.5759</v>
      </c>
      <c r="L9018" s="5">
        <v>3.9999999999999998E-6</v>
      </c>
      <c r="M9018" s="5">
        <v>9.384E-3</v>
      </c>
      <c r="N9018" s="5">
        <v>9.7780000000000002E-3</v>
      </c>
      <c r="O9018" s="5">
        <v>2.2976E-2</v>
      </c>
      <c r="P9018" s="5">
        <v>2.2009999999999998E-2</v>
      </c>
      <c r="Q9018" s="5">
        <v>1.4735E-2</v>
      </c>
      <c r="R9018" s="5">
        <v>1.6015000000000001E-2</v>
      </c>
      <c r="S9018" s="5">
        <v>5.5040000000000002E-3</v>
      </c>
      <c r="T9018" s="5">
        <f t="shared" si="420"/>
        <v>2.2976E-2</v>
      </c>
      <c r="U9018" s="5">
        <f>IF(Table1[[#This Row],[MAX_PROJ]]&lt;0.005, 0, SUM(L9018:S9018))</f>
        <v>0.100406</v>
      </c>
      <c r="V9018" t="str">
        <f t="shared" si="421"/>
        <v>nee</v>
      </c>
      <c r="W9018" t="str">
        <f t="shared" si="422"/>
        <v>nee</v>
      </c>
    </row>
    <row r="9019" spans="1:23" hidden="1" x14ac:dyDescent="0.25">
      <c r="A9019" s="1">
        <v>9017</v>
      </c>
      <c r="B9019">
        <v>4927147</v>
      </c>
      <c r="C9019">
        <v>95</v>
      </c>
      <c r="D9019" t="s">
        <v>44</v>
      </c>
      <c r="E9019" t="s">
        <v>27</v>
      </c>
      <c r="F9019" t="s">
        <v>28</v>
      </c>
      <c r="G9019">
        <v>3072.8029999999999</v>
      </c>
      <c r="H9019">
        <v>1</v>
      </c>
      <c r="I9019">
        <v>0.30728030000000001</v>
      </c>
      <c r="J9019">
        <v>2143</v>
      </c>
      <c r="K9019">
        <v>1359.8965000000001</v>
      </c>
      <c r="L9019" s="5">
        <v>3.0709999999999999E-3</v>
      </c>
      <c r="M9019" s="5">
        <v>2.8375000000000001E-2</v>
      </c>
      <c r="N9019" s="5">
        <v>3.4313000000000003E-2</v>
      </c>
      <c r="O9019" s="5">
        <v>7.0976999999999998E-2</v>
      </c>
      <c r="P9019" s="5">
        <v>6.6546999999999995E-2</v>
      </c>
      <c r="Q9019" s="5">
        <v>4.2452999999999998E-2</v>
      </c>
      <c r="R9019" s="5">
        <v>4.7018999999999998E-2</v>
      </c>
      <c r="S9019" s="5">
        <v>1.3623E-2</v>
      </c>
      <c r="T9019" s="5">
        <f t="shared" si="420"/>
        <v>7.0976999999999998E-2</v>
      </c>
      <c r="U9019" s="5">
        <f>IF(Table1[[#This Row],[MAX_PROJ]]&lt;0.005, 0, SUM(L9019:S9019))</f>
        <v>0.30637799999999998</v>
      </c>
      <c r="V9019" t="str">
        <f t="shared" si="421"/>
        <v>nee</v>
      </c>
      <c r="W9019" t="str">
        <f t="shared" si="422"/>
        <v>nee</v>
      </c>
    </row>
    <row r="9020" spans="1:23" x14ac:dyDescent="0.25">
      <c r="A9020" s="1">
        <v>9018</v>
      </c>
      <c r="B9020">
        <v>4927147</v>
      </c>
      <c r="C9020">
        <v>95</v>
      </c>
      <c r="D9020" t="s">
        <v>44</v>
      </c>
      <c r="E9020" t="s">
        <v>23</v>
      </c>
      <c r="F9020" t="s">
        <v>24</v>
      </c>
      <c r="G9020">
        <v>359.74227999999999</v>
      </c>
      <c r="H9020">
        <v>1</v>
      </c>
      <c r="I9020">
        <v>3.5974227999999997E-2</v>
      </c>
      <c r="J9020">
        <v>1214</v>
      </c>
      <c r="K9020">
        <v>1359.8965000000001</v>
      </c>
      <c r="L9020" s="5">
        <v>3.0709999999999999E-3</v>
      </c>
      <c r="M9020" s="5">
        <v>2.8375000000000001E-2</v>
      </c>
      <c r="N9020" s="5">
        <v>3.4313000000000003E-2</v>
      </c>
      <c r="O9020" s="5">
        <v>7.0976999999999998E-2</v>
      </c>
      <c r="P9020" s="5">
        <v>6.6546999999999995E-2</v>
      </c>
      <c r="Q9020" s="5">
        <v>4.2452999999999998E-2</v>
      </c>
      <c r="R9020" s="5">
        <v>4.7018999999999998E-2</v>
      </c>
      <c r="S9020" s="5">
        <v>1.3623E-2</v>
      </c>
      <c r="T9020" s="5">
        <f t="shared" si="420"/>
        <v>7.0976999999999998E-2</v>
      </c>
      <c r="U9020" s="5">
        <f>IF(Table1[[#This Row],[MAX_PROJ]]&lt;0.005, 0, SUM(L9020:S9020))</f>
        <v>0.30637799999999998</v>
      </c>
      <c r="V9020" t="str">
        <f t="shared" si="421"/>
        <v>ja</v>
      </c>
      <c r="W9020" t="str">
        <f t="shared" si="422"/>
        <v>ja</v>
      </c>
    </row>
    <row r="9021" spans="1:23" hidden="1" x14ac:dyDescent="0.25">
      <c r="A9021" s="1">
        <v>9019</v>
      </c>
      <c r="B9021">
        <v>4927147</v>
      </c>
      <c r="C9021">
        <v>95</v>
      </c>
      <c r="D9021" t="s">
        <v>44</v>
      </c>
      <c r="E9021" t="s">
        <v>42</v>
      </c>
      <c r="F9021" t="s">
        <v>43</v>
      </c>
      <c r="G9021">
        <v>2495.5079999999998</v>
      </c>
      <c r="H9021">
        <v>1</v>
      </c>
      <c r="I9021">
        <v>0.24955079999999999</v>
      </c>
      <c r="J9021">
        <v>1714</v>
      </c>
      <c r="K9021">
        <v>1359.8965000000001</v>
      </c>
      <c r="L9021" s="5">
        <v>3.0709999999999999E-3</v>
      </c>
      <c r="M9021" s="5">
        <v>2.8375000000000001E-2</v>
      </c>
      <c r="N9021" s="5">
        <v>3.4313000000000003E-2</v>
      </c>
      <c r="O9021" s="5">
        <v>7.0976999999999998E-2</v>
      </c>
      <c r="P9021" s="5">
        <v>6.6546999999999995E-2</v>
      </c>
      <c r="Q9021" s="5">
        <v>4.2452999999999998E-2</v>
      </c>
      <c r="R9021" s="5">
        <v>4.7018999999999998E-2</v>
      </c>
      <c r="S9021" s="5">
        <v>1.3623E-2</v>
      </c>
      <c r="T9021" s="5">
        <f t="shared" si="420"/>
        <v>7.0976999999999998E-2</v>
      </c>
      <c r="U9021" s="5">
        <f>IF(Table1[[#This Row],[MAX_PROJ]]&lt;0.005, 0, SUM(L9021:S9021))</f>
        <v>0.30637799999999998</v>
      </c>
      <c r="V9021" t="str">
        <f t="shared" si="421"/>
        <v>nee</v>
      </c>
      <c r="W9021" t="str">
        <f t="shared" si="422"/>
        <v>nee</v>
      </c>
    </row>
    <row r="9022" spans="1:23" hidden="1" x14ac:dyDescent="0.25">
      <c r="A9022" s="1">
        <v>9020</v>
      </c>
      <c r="B9022">
        <v>4927146</v>
      </c>
      <c r="C9022">
        <v>95</v>
      </c>
      <c r="D9022" t="s">
        <v>44</v>
      </c>
      <c r="E9022" t="s">
        <v>27</v>
      </c>
      <c r="F9022" t="s">
        <v>28</v>
      </c>
      <c r="G9022">
        <v>121.423355</v>
      </c>
      <c r="H9022">
        <v>1</v>
      </c>
      <c r="I9022">
        <v>1.21423355E-2</v>
      </c>
      <c r="J9022">
        <v>2143</v>
      </c>
      <c r="K9022">
        <v>1570.2743</v>
      </c>
      <c r="L9022" s="5">
        <v>3.4520000000000002E-3</v>
      </c>
      <c r="M9022" s="5">
        <v>3.1866999999999999E-2</v>
      </c>
      <c r="N9022" s="5">
        <v>3.8689000000000001E-2</v>
      </c>
      <c r="O9022" s="5">
        <v>8.1308000000000005E-2</v>
      </c>
      <c r="P9022" s="5">
        <v>7.6049000000000005E-2</v>
      </c>
      <c r="Q9022" s="5">
        <v>4.8237000000000002E-2</v>
      </c>
      <c r="R9022" s="5">
        <v>5.3563E-2</v>
      </c>
      <c r="S9022" s="5">
        <v>1.5292E-2</v>
      </c>
      <c r="T9022" s="5">
        <f t="shared" si="420"/>
        <v>8.1308000000000005E-2</v>
      </c>
      <c r="U9022" s="5">
        <f>IF(Table1[[#This Row],[MAX_PROJ]]&lt;0.005, 0, SUM(L9022:S9022))</f>
        <v>0.34845700000000002</v>
      </c>
      <c r="V9022" t="str">
        <f t="shared" si="421"/>
        <v>nee</v>
      </c>
      <c r="W9022" t="str">
        <f t="shared" si="422"/>
        <v>nee</v>
      </c>
    </row>
    <row r="9023" spans="1:23" hidden="1" x14ac:dyDescent="0.25">
      <c r="A9023" s="1">
        <v>9021</v>
      </c>
      <c r="B9023">
        <v>4927146</v>
      </c>
      <c r="C9023">
        <v>95</v>
      </c>
      <c r="D9023" t="s">
        <v>44</v>
      </c>
      <c r="E9023" t="s">
        <v>25</v>
      </c>
      <c r="F9023" t="s">
        <v>26</v>
      </c>
      <c r="G9023">
        <v>2970.3910000000001</v>
      </c>
      <c r="H9023">
        <v>1</v>
      </c>
      <c r="I9023">
        <v>0.2970391</v>
      </c>
      <c r="J9023">
        <v>1786</v>
      </c>
      <c r="K9023">
        <v>1570.2743</v>
      </c>
      <c r="L9023" s="5">
        <v>3.4520000000000002E-3</v>
      </c>
      <c r="M9023" s="5">
        <v>3.1866999999999999E-2</v>
      </c>
      <c r="N9023" s="5">
        <v>3.8689000000000001E-2</v>
      </c>
      <c r="O9023" s="5">
        <v>8.1308000000000005E-2</v>
      </c>
      <c r="P9023" s="5">
        <v>7.6049000000000005E-2</v>
      </c>
      <c r="Q9023" s="5">
        <v>4.8237000000000002E-2</v>
      </c>
      <c r="R9023" s="5">
        <v>5.3563E-2</v>
      </c>
      <c r="S9023" s="5">
        <v>1.5292E-2</v>
      </c>
      <c r="T9023" s="5">
        <f t="shared" si="420"/>
        <v>8.1308000000000005E-2</v>
      </c>
      <c r="U9023" s="5">
        <f>IF(Table1[[#This Row],[MAX_PROJ]]&lt;0.005, 0, SUM(L9023:S9023))</f>
        <v>0.34845700000000002</v>
      </c>
      <c r="V9023" t="str">
        <f t="shared" si="421"/>
        <v>nee</v>
      </c>
      <c r="W9023" t="str">
        <f t="shared" si="422"/>
        <v>nee</v>
      </c>
    </row>
    <row r="9024" spans="1:23" hidden="1" x14ac:dyDescent="0.25">
      <c r="A9024" s="1">
        <v>9022</v>
      </c>
      <c r="B9024">
        <v>4927146</v>
      </c>
      <c r="C9024">
        <v>95</v>
      </c>
      <c r="D9024" t="s">
        <v>44</v>
      </c>
      <c r="E9024" t="s">
        <v>42</v>
      </c>
      <c r="F9024" t="s">
        <v>43</v>
      </c>
      <c r="G9024">
        <v>1675.325</v>
      </c>
      <c r="H9024">
        <v>1</v>
      </c>
      <c r="I9024">
        <v>0.1675325</v>
      </c>
      <c r="J9024">
        <v>1714</v>
      </c>
      <c r="K9024">
        <v>1570.2743</v>
      </c>
      <c r="L9024" s="5">
        <v>3.4520000000000002E-3</v>
      </c>
      <c r="M9024" s="5">
        <v>3.1866999999999999E-2</v>
      </c>
      <c r="N9024" s="5">
        <v>3.8689000000000001E-2</v>
      </c>
      <c r="O9024" s="5">
        <v>8.1308000000000005E-2</v>
      </c>
      <c r="P9024" s="5">
        <v>7.6049000000000005E-2</v>
      </c>
      <c r="Q9024" s="5">
        <v>4.8237000000000002E-2</v>
      </c>
      <c r="R9024" s="5">
        <v>5.3563E-2</v>
      </c>
      <c r="S9024" s="5">
        <v>1.5292E-2</v>
      </c>
      <c r="T9024" s="5">
        <f t="shared" si="420"/>
        <v>8.1308000000000005E-2</v>
      </c>
      <c r="U9024" s="5">
        <f>IF(Table1[[#This Row],[MAX_PROJ]]&lt;0.005, 0, SUM(L9024:S9024))</f>
        <v>0.34845700000000002</v>
      </c>
      <c r="V9024" t="str">
        <f t="shared" si="421"/>
        <v>nee</v>
      </c>
      <c r="W9024" t="str">
        <f t="shared" si="422"/>
        <v>nee</v>
      </c>
    </row>
    <row r="9025" spans="1:23" hidden="1" x14ac:dyDescent="0.25">
      <c r="A9025" s="1">
        <v>9023</v>
      </c>
      <c r="B9025">
        <v>4927145</v>
      </c>
      <c r="C9025">
        <v>95</v>
      </c>
      <c r="D9025" t="s">
        <v>44</v>
      </c>
      <c r="E9025" t="s">
        <v>25</v>
      </c>
      <c r="F9025" t="s">
        <v>26</v>
      </c>
      <c r="G9025">
        <v>1914.12</v>
      </c>
      <c r="H9025">
        <v>1</v>
      </c>
      <c r="I9025">
        <v>0.191412</v>
      </c>
      <c r="J9025">
        <v>1786</v>
      </c>
      <c r="K9025">
        <v>1331.1119000000001</v>
      </c>
      <c r="L9025" s="5">
        <v>3.0010000000000002E-3</v>
      </c>
      <c r="M9025" s="5">
        <v>2.7300000000000001E-2</v>
      </c>
      <c r="N9025" s="5">
        <v>3.3058999999999998E-2</v>
      </c>
      <c r="O9025" s="5">
        <v>6.8499000000000004E-2</v>
      </c>
      <c r="P9025" s="5">
        <v>6.4186000000000007E-2</v>
      </c>
      <c r="Q9025" s="5">
        <v>4.0856000000000003E-2</v>
      </c>
      <c r="R9025" s="5">
        <v>4.5310000000000003E-2</v>
      </c>
      <c r="S9025" s="5">
        <v>1.3056E-2</v>
      </c>
      <c r="T9025" s="5">
        <f t="shared" si="420"/>
        <v>6.8499000000000004E-2</v>
      </c>
      <c r="U9025" s="5">
        <f>IF(Table1[[#This Row],[MAX_PROJ]]&lt;0.005, 0, SUM(L9025:S9025))</f>
        <v>0.29526700000000006</v>
      </c>
      <c r="V9025" t="str">
        <f t="shared" si="421"/>
        <v>nee</v>
      </c>
      <c r="W9025" t="str">
        <f t="shared" si="422"/>
        <v>nee</v>
      </c>
    </row>
    <row r="9026" spans="1:23" hidden="1" x14ac:dyDescent="0.25">
      <c r="A9026" s="1">
        <v>9024</v>
      </c>
      <c r="B9026">
        <v>4927145</v>
      </c>
      <c r="C9026">
        <v>95</v>
      </c>
      <c r="D9026" t="s">
        <v>44</v>
      </c>
      <c r="E9026" t="s">
        <v>54</v>
      </c>
      <c r="F9026" t="s">
        <v>26</v>
      </c>
      <c r="G9026">
        <v>797.17740000000003</v>
      </c>
      <c r="H9026">
        <v>1</v>
      </c>
      <c r="I9026">
        <v>7.9717739999999995E-2</v>
      </c>
      <c r="J9026">
        <v>1786</v>
      </c>
      <c r="K9026">
        <v>1331.1119000000001</v>
      </c>
      <c r="L9026" s="5">
        <v>3.0010000000000002E-3</v>
      </c>
      <c r="M9026" s="5">
        <v>2.7300000000000001E-2</v>
      </c>
      <c r="N9026" s="5">
        <v>3.3058999999999998E-2</v>
      </c>
      <c r="O9026" s="5">
        <v>6.8499000000000004E-2</v>
      </c>
      <c r="P9026" s="5">
        <v>6.4186000000000007E-2</v>
      </c>
      <c r="Q9026" s="5">
        <v>4.0856000000000003E-2</v>
      </c>
      <c r="R9026" s="5">
        <v>4.5310000000000003E-2</v>
      </c>
      <c r="S9026" s="5">
        <v>1.3056E-2</v>
      </c>
      <c r="T9026" s="5">
        <f t="shared" si="420"/>
        <v>6.8499000000000004E-2</v>
      </c>
      <c r="U9026" s="5">
        <f>IF(Table1[[#This Row],[MAX_PROJ]]&lt;0.005, 0, SUM(L9026:S9026))</f>
        <v>0.29526700000000006</v>
      </c>
      <c r="V9026" t="str">
        <f t="shared" si="421"/>
        <v>nee</v>
      </c>
      <c r="W9026" t="str">
        <f t="shared" si="422"/>
        <v>nee</v>
      </c>
    </row>
    <row r="9027" spans="1:23" hidden="1" x14ac:dyDescent="0.25">
      <c r="A9027" s="1">
        <v>9025</v>
      </c>
      <c r="B9027">
        <v>4927145</v>
      </c>
      <c r="C9027">
        <v>95</v>
      </c>
      <c r="D9027" t="s">
        <v>44</v>
      </c>
      <c r="E9027" t="s">
        <v>42</v>
      </c>
      <c r="F9027" t="s">
        <v>43</v>
      </c>
      <c r="G9027">
        <v>73.121253999999993</v>
      </c>
      <c r="H9027">
        <v>1</v>
      </c>
      <c r="I9027">
        <v>7.3121254000000002E-3</v>
      </c>
      <c r="J9027">
        <v>1714</v>
      </c>
      <c r="K9027">
        <v>1331.1119000000001</v>
      </c>
      <c r="L9027" s="5">
        <v>3.0010000000000002E-3</v>
      </c>
      <c r="M9027" s="5">
        <v>2.7300000000000001E-2</v>
      </c>
      <c r="N9027" s="5">
        <v>3.3058999999999998E-2</v>
      </c>
      <c r="O9027" s="5">
        <v>6.8499000000000004E-2</v>
      </c>
      <c r="P9027" s="5">
        <v>6.4186000000000007E-2</v>
      </c>
      <c r="Q9027" s="5">
        <v>4.0856000000000003E-2</v>
      </c>
      <c r="R9027" s="5">
        <v>4.5310000000000003E-2</v>
      </c>
      <c r="S9027" s="5">
        <v>1.3056E-2</v>
      </c>
      <c r="T9027" s="5">
        <f t="shared" ref="T9027:T9090" si="423">MAX(L9027:S9027)</f>
        <v>6.8499000000000004E-2</v>
      </c>
      <c r="U9027" s="5">
        <f>IF(Table1[[#This Row],[MAX_PROJ]]&lt;0.005, 0, SUM(L9027:S9027))</f>
        <v>0.29526700000000006</v>
      </c>
      <c r="V9027" t="str">
        <f t="shared" ref="V9027:V9090" si="424">IF(K9027&gt;J9027,"ja","nee")</f>
        <v>nee</v>
      </c>
      <c r="W9027" t="str">
        <f t="shared" ref="W9027:W9090" si="425">IF(K9027&gt;(J9027-70),"ja","nee")</f>
        <v>nee</v>
      </c>
    </row>
    <row r="9028" spans="1:23" hidden="1" x14ac:dyDescent="0.25">
      <c r="A9028" s="1">
        <v>9026</v>
      </c>
      <c r="B9028">
        <v>4927144</v>
      </c>
      <c r="C9028">
        <v>95</v>
      </c>
      <c r="D9028" t="s">
        <v>44</v>
      </c>
      <c r="E9028" t="s">
        <v>42</v>
      </c>
      <c r="F9028" t="s">
        <v>43</v>
      </c>
      <c r="G9028">
        <v>4572.4345999999996</v>
      </c>
      <c r="H9028">
        <v>1</v>
      </c>
      <c r="I9028">
        <v>0.45724345999999999</v>
      </c>
      <c r="J9028">
        <v>1714</v>
      </c>
      <c r="K9028">
        <v>1136.4438</v>
      </c>
      <c r="L9028" s="5">
        <v>2.4970000000000001E-3</v>
      </c>
      <c r="M9028" s="5">
        <v>2.2749999999999999E-2</v>
      </c>
      <c r="N9028" s="5">
        <v>2.7518000000000001E-2</v>
      </c>
      <c r="O9028" s="5">
        <v>5.6451000000000001E-2</v>
      </c>
      <c r="P9028" s="5">
        <v>5.2972999999999999E-2</v>
      </c>
      <c r="Q9028" s="5">
        <v>3.3831E-2</v>
      </c>
      <c r="R9028" s="5">
        <v>3.7474E-2</v>
      </c>
      <c r="S9028" s="5">
        <v>1.0881E-2</v>
      </c>
      <c r="T9028" s="5">
        <f t="shared" si="423"/>
        <v>5.6451000000000001E-2</v>
      </c>
      <c r="U9028" s="5">
        <f>IF(Table1[[#This Row],[MAX_PROJ]]&lt;0.005, 0, SUM(L9028:S9028))</f>
        <v>0.24437500000000001</v>
      </c>
      <c r="V9028" t="str">
        <f t="shared" si="424"/>
        <v>nee</v>
      </c>
      <c r="W9028" t="str">
        <f t="shared" si="425"/>
        <v>nee</v>
      </c>
    </row>
    <row r="9029" spans="1:23" hidden="1" x14ac:dyDescent="0.25">
      <c r="A9029" s="1">
        <v>9027</v>
      </c>
      <c r="B9029">
        <v>4812461</v>
      </c>
      <c r="C9029">
        <v>95</v>
      </c>
      <c r="D9029" t="s">
        <v>44</v>
      </c>
      <c r="E9029" t="s">
        <v>27</v>
      </c>
      <c r="F9029" t="s">
        <v>28</v>
      </c>
      <c r="G9029">
        <v>2644.0324999999998</v>
      </c>
      <c r="H9029">
        <v>1</v>
      </c>
      <c r="I9029">
        <v>0.26440324999999998</v>
      </c>
      <c r="J9029">
        <v>2143</v>
      </c>
      <c r="K9029">
        <v>1609.9014</v>
      </c>
      <c r="L9029" s="5">
        <v>4.5640000000000003E-3</v>
      </c>
      <c r="M9029" s="5">
        <v>3.9244000000000001E-2</v>
      </c>
      <c r="N9029" s="5">
        <v>4.7863999999999997E-2</v>
      </c>
      <c r="O9029" s="5">
        <v>9.9100999999999995E-2</v>
      </c>
      <c r="P9029" s="5">
        <v>9.2720999999999998E-2</v>
      </c>
      <c r="Q9029" s="5">
        <v>5.8748000000000002E-2</v>
      </c>
      <c r="R9029" s="5">
        <v>6.5147999999999998E-2</v>
      </c>
      <c r="S9029" s="5">
        <v>1.8534999999999999E-2</v>
      </c>
      <c r="T9029" s="5">
        <f t="shared" si="423"/>
        <v>9.9100999999999995E-2</v>
      </c>
      <c r="U9029" s="5">
        <f>IF(Table1[[#This Row],[MAX_PROJ]]&lt;0.005, 0, SUM(L9029:S9029))</f>
        <v>0.42592500000000005</v>
      </c>
      <c r="V9029" t="str">
        <f t="shared" si="424"/>
        <v>nee</v>
      </c>
      <c r="W9029" t="str">
        <f t="shared" si="425"/>
        <v>nee</v>
      </c>
    </row>
    <row r="9030" spans="1:23" hidden="1" x14ac:dyDescent="0.25">
      <c r="A9030" s="1">
        <v>9028</v>
      </c>
      <c r="B9030">
        <v>4812461</v>
      </c>
      <c r="C9030">
        <v>95</v>
      </c>
      <c r="D9030" t="s">
        <v>44</v>
      </c>
      <c r="E9030" t="s">
        <v>42</v>
      </c>
      <c r="F9030" t="s">
        <v>43</v>
      </c>
      <c r="G9030">
        <v>78.372955000000005</v>
      </c>
      <c r="H9030">
        <v>1</v>
      </c>
      <c r="I9030">
        <v>7.8372955000000008E-3</v>
      </c>
      <c r="J9030">
        <v>1714</v>
      </c>
      <c r="K9030">
        <v>1609.9014</v>
      </c>
      <c r="L9030" s="5">
        <v>4.5640000000000003E-3</v>
      </c>
      <c r="M9030" s="5">
        <v>3.9244000000000001E-2</v>
      </c>
      <c r="N9030" s="5">
        <v>4.7863999999999997E-2</v>
      </c>
      <c r="O9030" s="5">
        <v>9.9100999999999995E-2</v>
      </c>
      <c r="P9030" s="5">
        <v>9.2720999999999998E-2</v>
      </c>
      <c r="Q9030" s="5">
        <v>5.8748000000000002E-2</v>
      </c>
      <c r="R9030" s="5">
        <v>6.5147999999999998E-2</v>
      </c>
      <c r="S9030" s="5">
        <v>1.8534999999999999E-2</v>
      </c>
      <c r="T9030" s="5">
        <f t="shared" si="423"/>
        <v>9.9100999999999995E-2</v>
      </c>
      <c r="U9030" s="5">
        <f>IF(Table1[[#This Row],[MAX_PROJ]]&lt;0.005, 0, SUM(L9030:S9030))</f>
        <v>0.42592500000000005</v>
      </c>
      <c r="V9030" t="str">
        <f t="shared" si="424"/>
        <v>nee</v>
      </c>
      <c r="W9030" t="str">
        <f t="shared" si="425"/>
        <v>nee</v>
      </c>
    </row>
    <row r="9031" spans="1:23" hidden="1" x14ac:dyDescent="0.25">
      <c r="A9031" s="1">
        <v>9029</v>
      </c>
      <c r="B9031">
        <v>4927151</v>
      </c>
      <c r="C9031">
        <v>95</v>
      </c>
      <c r="D9031" t="s">
        <v>44</v>
      </c>
      <c r="E9031" t="s">
        <v>42</v>
      </c>
      <c r="F9031" t="s">
        <v>43</v>
      </c>
      <c r="G9031">
        <v>4323.0405000000001</v>
      </c>
      <c r="H9031">
        <v>1</v>
      </c>
      <c r="I9031">
        <v>0.43230405</v>
      </c>
      <c r="J9031">
        <v>1714</v>
      </c>
      <c r="K9031">
        <v>1291.1135999999999</v>
      </c>
      <c r="L9031" s="5">
        <v>3.1870000000000002E-3</v>
      </c>
      <c r="M9031" s="5">
        <v>2.9774999999999999E-2</v>
      </c>
      <c r="N9031" s="5">
        <v>3.5894000000000002E-2</v>
      </c>
      <c r="O9031" s="5">
        <v>7.4448E-2</v>
      </c>
      <c r="P9031" s="5">
        <v>6.9777000000000006E-2</v>
      </c>
      <c r="Q9031" s="5">
        <v>4.4507999999999999E-2</v>
      </c>
      <c r="R9031" s="5">
        <v>4.9320000000000003E-2</v>
      </c>
      <c r="S9031" s="5">
        <v>1.4309000000000001E-2</v>
      </c>
      <c r="T9031" s="5">
        <f t="shared" si="423"/>
        <v>7.4448E-2</v>
      </c>
      <c r="U9031" s="5">
        <f>IF(Table1[[#This Row],[MAX_PROJ]]&lt;0.005, 0, SUM(L9031:S9031))</f>
        <v>0.321218</v>
      </c>
      <c r="V9031" t="str">
        <f t="shared" si="424"/>
        <v>nee</v>
      </c>
      <c r="W9031" t="str">
        <f t="shared" si="425"/>
        <v>nee</v>
      </c>
    </row>
    <row r="9032" spans="1:23" hidden="1" x14ac:dyDescent="0.25">
      <c r="A9032" s="1">
        <v>9030</v>
      </c>
      <c r="B9032">
        <v>4812460</v>
      </c>
      <c r="C9032">
        <v>95</v>
      </c>
      <c r="D9032" t="s">
        <v>44</v>
      </c>
      <c r="E9032" t="s">
        <v>27</v>
      </c>
      <c r="F9032" t="s">
        <v>28</v>
      </c>
      <c r="G9032">
        <v>173.05680000000001</v>
      </c>
      <c r="H9032">
        <v>1</v>
      </c>
      <c r="I9032">
        <v>1.730568E-2</v>
      </c>
      <c r="J9032">
        <v>2143</v>
      </c>
      <c r="K9032">
        <v>1375.1217999999999</v>
      </c>
      <c r="L9032" s="5">
        <v>3.5990000000000002E-3</v>
      </c>
      <c r="M9032" s="5">
        <v>3.0508E-2</v>
      </c>
      <c r="N9032" s="5">
        <v>3.7095999999999997E-2</v>
      </c>
      <c r="O9032" s="5">
        <v>7.5763999999999998E-2</v>
      </c>
      <c r="P9032" s="5">
        <v>7.1045999999999998E-2</v>
      </c>
      <c r="Q9032" s="5">
        <v>4.5159999999999999E-2</v>
      </c>
      <c r="R9032" s="5">
        <v>4.9947999999999999E-2</v>
      </c>
      <c r="S9032" s="5">
        <v>1.4393E-2</v>
      </c>
      <c r="T9032" s="5">
        <f t="shared" si="423"/>
        <v>7.5763999999999998E-2</v>
      </c>
      <c r="U9032" s="5">
        <f>IF(Table1[[#This Row],[MAX_PROJ]]&lt;0.005, 0, SUM(L9032:S9032))</f>
        <v>0.32751399999999997</v>
      </c>
      <c r="V9032" t="str">
        <f t="shared" si="424"/>
        <v>nee</v>
      </c>
      <c r="W9032" t="str">
        <f t="shared" si="425"/>
        <v>nee</v>
      </c>
    </row>
    <row r="9033" spans="1:23" hidden="1" x14ac:dyDescent="0.25">
      <c r="A9033" s="1">
        <v>9031</v>
      </c>
      <c r="B9033">
        <v>4812460</v>
      </c>
      <c r="C9033">
        <v>95</v>
      </c>
      <c r="D9033" t="s">
        <v>44</v>
      </c>
      <c r="E9033" t="s">
        <v>42</v>
      </c>
      <c r="F9033" t="s">
        <v>43</v>
      </c>
      <c r="G9033">
        <v>0.78386873000000001</v>
      </c>
      <c r="H9033">
        <v>1</v>
      </c>
      <c r="I9033">
        <v>7.8386872999999999E-5</v>
      </c>
      <c r="J9033">
        <v>1714</v>
      </c>
      <c r="K9033">
        <v>1375.1217999999999</v>
      </c>
      <c r="L9033" s="5">
        <v>3.5990000000000002E-3</v>
      </c>
      <c r="M9033" s="5">
        <v>3.0508E-2</v>
      </c>
      <c r="N9033" s="5">
        <v>3.7095999999999997E-2</v>
      </c>
      <c r="O9033" s="5">
        <v>7.5763999999999998E-2</v>
      </c>
      <c r="P9033" s="5">
        <v>7.1045999999999998E-2</v>
      </c>
      <c r="Q9033" s="5">
        <v>4.5159999999999999E-2</v>
      </c>
      <c r="R9033" s="5">
        <v>4.9947999999999999E-2</v>
      </c>
      <c r="S9033" s="5">
        <v>1.4393E-2</v>
      </c>
      <c r="T9033" s="5">
        <f t="shared" si="423"/>
        <v>7.5763999999999998E-2</v>
      </c>
      <c r="U9033" s="5">
        <f>IF(Table1[[#This Row],[MAX_PROJ]]&lt;0.005, 0, SUM(L9033:S9033))</f>
        <v>0.32751399999999997</v>
      </c>
      <c r="V9033" t="str">
        <f t="shared" si="424"/>
        <v>nee</v>
      </c>
      <c r="W9033" t="str">
        <f t="shared" si="425"/>
        <v>nee</v>
      </c>
    </row>
    <row r="9034" spans="1:23" hidden="1" x14ac:dyDescent="0.25">
      <c r="A9034" s="1">
        <v>9032</v>
      </c>
      <c r="B9034">
        <v>4927149</v>
      </c>
      <c r="C9034">
        <v>95</v>
      </c>
      <c r="D9034" t="s">
        <v>44</v>
      </c>
      <c r="E9034" t="s">
        <v>42</v>
      </c>
      <c r="F9034" t="s">
        <v>43</v>
      </c>
      <c r="G9034">
        <v>2137.2527</v>
      </c>
      <c r="H9034">
        <v>1</v>
      </c>
      <c r="I9034">
        <v>0.21372526999999999</v>
      </c>
      <c r="J9034">
        <v>1714</v>
      </c>
      <c r="K9034">
        <v>1320.191</v>
      </c>
      <c r="L9034" s="5">
        <v>3.0620000000000001E-3</v>
      </c>
      <c r="M9034" s="5">
        <v>2.8483000000000001E-2</v>
      </c>
      <c r="N9034" s="5">
        <v>3.4342999999999999E-2</v>
      </c>
      <c r="O9034" s="5">
        <v>7.0763000000000006E-2</v>
      </c>
      <c r="P9034" s="5">
        <v>6.6394999999999996E-2</v>
      </c>
      <c r="Q9034" s="5">
        <v>4.2436000000000001E-2</v>
      </c>
      <c r="R9034" s="5">
        <v>4.6961000000000003E-2</v>
      </c>
      <c r="S9034" s="5">
        <v>1.3691999999999999E-2</v>
      </c>
      <c r="T9034" s="5">
        <f t="shared" si="423"/>
        <v>7.0763000000000006E-2</v>
      </c>
      <c r="U9034" s="5">
        <f>IF(Table1[[#This Row],[MAX_PROJ]]&lt;0.005, 0, SUM(L9034:S9034))</f>
        <v>0.30613499999999999</v>
      </c>
      <c r="V9034" t="str">
        <f t="shared" si="424"/>
        <v>nee</v>
      </c>
      <c r="W9034" t="str">
        <f t="shared" si="425"/>
        <v>nee</v>
      </c>
    </row>
    <row r="9035" spans="1:23" hidden="1" x14ac:dyDescent="0.25">
      <c r="A9035" s="1">
        <v>9033</v>
      </c>
      <c r="B9035">
        <v>4124376</v>
      </c>
      <c r="C9035">
        <v>82</v>
      </c>
      <c r="D9035" t="s">
        <v>63</v>
      </c>
      <c r="E9035" t="s">
        <v>66</v>
      </c>
      <c r="F9035" t="s">
        <v>67</v>
      </c>
      <c r="G9035">
        <v>2068.413</v>
      </c>
      <c r="H9035">
        <v>1</v>
      </c>
      <c r="I9035">
        <v>0.20684130000000001</v>
      </c>
      <c r="J9035">
        <v>1429</v>
      </c>
      <c r="K9035">
        <v>1234.4346</v>
      </c>
      <c r="L9035" s="5">
        <v>2.2820000000000002E-3</v>
      </c>
      <c r="M9035" s="5">
        <v>1.4078E-2</v>
      </c>
      <c r="N9035" s="5">
        <v>1.8627000000000001E-2</v>
      </c>
      <c r="O9035" s="5">
        <v>3.8764E-2</v>
      </c>
      <c r="P9035" s="5">
        <v>3.5823000000000001E-2</v>
      </c>
      <c r="Q9035" s="5">
        <v>2.1898000000000001E-2</v>
      </c>
      <c r="R9035" s="5">
        <v>2.4670000000000001E-2</v>
      </c>
      <c r="S9035" s="5">
        <v>6.0590000000000001E-3</v>
      </c>
      <c r="T9035" s="5">
        <f t="shared" si="423"/>
        <v>3.8764E-2</v>
      </c>
      <c r="U9035" s="5">
        <f>IF(Table1[[#This Row],[MAX_PROJ]]&lt;0.005, 0, SUM(L9035:S9035))</f>
        <v>0.16220100000000001</v>
      </c>
      <c r="V9035" t="str">
        <f t="shared" si="424"/>
        <v>nee</v>
      </c>
      <c r="W9035" t="str">
        <f t="shared" si="425"/>
        <v>nee</v>
      </c>
    </row>
    <row r="9036" spans="1:23" hidden="1" x14ac:dyDescent="0.25">
      <c r="A9036" s="1">
        <v>9034</v>
      </c>
      <c r="B9036">
        <v>4812462</v>
      </c>
      <c r="C9036">
        <v>95</v>
      </c>
      <c r="D9036" t="s">
        <v>44</v>
      </c>
      <c r="E9036" t="s">
        <v>27</v>
      </c>
      <c r="F9036" t="s">
        <v>28</v>
      </c>
      <c r="G9036">
        <v>7209.2820000000002</v>
      </c>
      <c r="H9036">
        <v>1</v>
      </c>
      <c r="I9036">
        <v>0.72092820000000002</v>
      </c>
      <c r="J9036">
        <v>2143</v>
      </c>
      <c r="K9036">
        <v>1165.2551000000001</v>
      </c>
      <c r="L9036" s="5">
        <v>3.3999999999999998E-3</v>
      </c>
      <c r="M9036" s="5">
        <v>2.9565999999999999E-2</v>
      </c>
      <c r="N9036" s="5">
        <v>3.5770999999999997E-2</v>
      </c>
      <c r="O9036" s="5">
        <v>7.1734999999999993E-2</v>
      </c>
      <c r="P9036" s="5">
        <v>6.7446000000000006E-2</v>
      </c>
      <c r="Q9036" s="5">
        <v>4.3201000000000003E-2</v>
      </c>
      <c r="R9036" s="5">
        <v>4.7729000000000001E-2</v>
      </c>
      <c r="S9036" s="5">
        <v>1.3998999999999999E-2</v>
      </c>
      <c r="T9036" s="5">
        <f t="shared" si="423"/>
        <v>7.1734999999999993E-2</v>
      </c>
      <c r="U9036" s="5">
        <f>IF(Table1[[#This Row],[MAX_PROJ]]&lt;0.005, 0, SUM(L9036:S9036))</f>
        <v>0.31284699999999999</v>
      </c>
      <c r="V9036" t="str">
        <f t="shared" si="424"/>
        <v>nee</v>
      </c>
      <c r="W9036" t="str">
        <f t="shared" si="425"/>
        <v>nee</v>
      </c>
    </row>
    <row r="9037" spans="1:23" hidden="1" x14ac:dyDescent="0.25">
      <c r="A9037" s="1">
        <v>9035</v>
      </c>
      <c r="B9037">
        <v>4927148</v>
      </c>
      <c r="C9037">
        <v>95</v>
      </c>
      <c r="D9037" t="s">
        <v>44</v>
      </c>
      <c r="E9037" t="s">
        <v>27</v>
      </c>
      <c r="F9037" t="s">
        <v>28</v>
      </c>
      <c r="G9037">
        <v>392.01150000000001</v>
      </c>
      <c r="H9037">
        <v>1</v>
      </c>
      <c r="I9037">
        <v>3.9201149999999997E-2</v>
      </c>
      <c r="J9037">
        <v>2143</v>
      </c>
      <c r="K9037">
        <v>1130.2709</v>
      </c>
      <c r="L9037" s="5">
        <v>2.5860000000000002E-3</v>
      </c>
      <c r="M9037" s="5">
        <v>2.4077000000000001E-2</v>
      </c>
      <c r="N9037" s="5">
        <v>2.9023E-2</v>
      </c>
      <c r="O9037" s="5">
        <v>5.9393000000000001E-2</v>
      </c>
      <c r="P9037" s="5">
        <v>5.5777E-2</v>
      </c>
      <c r="Q9037" s="5">
        <v>3.5721000000000003E-2</v>
      </c>
      <c r="R9037" s="5">
        <v>3.9522000000000002E-2</v>
      </c>
      <c r="S9037" s="5">
        <v>1.157E-2</v>
      </c>
      <c r="T9037" s="5">
        <f t="shared" si="423"/>
        <v>5.9393000000000001E-2</v>
      </c>
      <c r="U9037" s="5">
        <f>IF(Table1[[#This Row],[MAX_PROJ]]&lt;0.005, 0, SUM(L9037:S9037))</f>
        <v>0.25766900000000004</v>
      </c>
      <c r="V9037" t="str">
        <f t="shared" si="424"/>
        <v>nee</v>
      </c>
      <c r="W9037" t="str">
        <f t="shared" si="425"/>
        <v>nee</v>
      </c>
    </row>
    <row r="9038" spans="1:23" hidden="1" x14ac:dyDescent="0.25">
      <c r="A9038" s="1">
        <v>9036</v>
      </c>
      <c r="B9038">
        <v>4927148</v>
      </c>
      <c r="C9038">
        <v>95</v>
      </c>
      <c r="D9038" t="s">
        <v>44</v>
      </c>
      <c r="E9038" t="s">
        <v>23</v>
      </c>
      <c r="F9038" t="s">
        <v>24</v>
      </c>
      <c r="G9038">
        <v>2793.8847999999998</v>
      </c>
      <c r="H9038">
        <v>1</v>
      </c>
      <c r="I9038">
        <v>0.27938847999999999</v>
      </c>
      <c r="J9038">
        <v>1214</v>
      </c>
      <c r="K9038">
        <v>1130.2709</v>
      </c>
      <c r="L9038" s="5">
        <v>2.5860000000000002E-3</v>
      </c>
      <c r="M9038" s="5">
        <v>2.4077000000000001E-2</v>
      </c>
      <c r="N9038" s="5">
        <v>2.9023E-2</v>
      </c>
      <c r="O9038" s="5">
        <v>5.9393000000000001E-2</v>
      </c>
      <c r="P9038" s="5">
        <v>5.5777E-2</v>
      </c>
      <c r="Q9038" s="5">
        <v>3.5721000000000003E-2</v>
      </c>
      <c r="R9038" s="5">
        <v>3.9522000000000002E-2</v>
      </c>
      <c r="S9038" s="5">
        <v>1.157E-2</v>
      </c>
      <c r="T9038" s="5">
        <f t="shared" si="423"/>
        <v>5.9393000000000001E-2</v>
      </c>
      <c r="U9038" s="5">
        <f>IF(Table1[[#This Row],[MAX_PROJ]]&lt;0.005, 0, SUM(L9038:S9038))</f>
        <v>0.25766900000000004</v>
      </c>
      <c r="V9038" t="str">
        <f t="shared" si="424"/>
        <v>nee</v>
      </c>
      <c r="W9038" t="str">
        <f t="shared" si="425"/>
        <v>nee</v>
      </c>
    </row>
    <row r="9039" spans="1:23" hidden="1" x14ac:dyDescent="0.25">
      <c r="A9039" s="1">
        <v>9037</v>
      </c>
      <c r="B9039">
        <v>4927148</v>
      </c>
      <c r="C9039">
        <v>95</v>
      </c>
      <c r="D9039" t="s">
        <v>44</v>
      </c>
      <c r="E9039" t="s">
        <v>42</v>
      </c>
      <c r="F9039" t="s">
        <v>43</v>
      </c>
      <c r="G9039">
        <v>3250.7456000000002</v>
      </c>
      <c r="H9039">
        <v>1</v>
      </c>
      <c r="I9039">
        <v>0.32507456000000001</v>
      </c>
      <c r="J9039">
        <v>1714</v>
      </c>
      <c r="K9039">
        <v>1130.2709</v>
      </c>
      <c r="L9039" s="5">
        <v>2.5860000000000002E-3</v>
      </c>
      <c r="M9039" s="5">
        <v>2.4077000000000001E-2</v>
      </c>
      <c r="N9039" s="5">
        <v>2.9023E-2</v>
      </c>
      <c r="O9039" s="5">
        <v>5.9393000000000001E-2</v>
      </c>
      <c r="P9039" s="5">
        <v>5.5777E-2</v>
      </c>
      <c r="Q9039" s="5">
        <v>3.5721000000000003E-2</v>
      </c>
      <c r="R9039" s="5">
        <v>3.9522000000000002E-2</v>
      </c>
      <c r="S9039" s="5">
        <v>1.157E-2</v>
      </c>
      <c r="T9039" s="5">
        <f t="shared" si="423"/>
        <v>5.9393000000000001E-2</v>
      </c>
      <c r="U9039" s="5">
        <f>IF(Table1[[#This Row],[MAX_PROJ]]&lt;0.005, 0, SUM(L9039:S9039))</f>
        <v>0.25766900000000004</v>
      </c>
      <c r="V9039" t="str">
        <f t="shared" si="424"/>
        <v>nee</v>
      </c>
      <c r="W9039" t="str">
        <f t="shared" si="425"/>
        <v>nee</v>
      </c>
    </row>
    <row r="9040" spans="1:23" hidden="1" x14ac:dyDescent="0.25">
      <c r="A9040" s="1">
        <v>9038</v>
      </c>
      <c r="B9040">
        <v>4927139</v>
      </c>
      <c r="C9040">
        <v>95</v>
      </c>
      <c r="D9040" t="s">
        <v>44</v>
      </c>
      <c r="E9040" t="s">
        <v>27</v>
      </c>
      <c r="F9040" t="s">
        <v>28</v>
      </c>
      <c r="G9040">
        <v>1004.8496</v>
      </c>
      <c r="H9040">
        <v>1</v>
      </c>
      <c r="I9040">
        <v>0.10048496</v>
      </c>
      <c r="J9040">
        <v>2143</v>
      </c>
      <c r="K9040">
        <v>1268.1721</v>
      </c>
      <c r="L9040" s="5">
        <v>2.8349999999999998E-3</v>
      </c>
      <c r="M9040" s="5">
        <v>2.436E-2</v>
      </c>
      <c r="N9040" s="5">
        <v>2.9753999999999999E-2</v>
      </c>
      <c r="O9040" s="5">
        <v>6.1793000000000001E-2</v>
      </c>
      <c r="P9040" s="5">
        <v>5.7825000000000001E-2</v>
      </c>
      <c r="Q9040" s="5">
        <v>3.6609000000000003E-2</v>
      </c>
      <c r="R9040" s="5">
        <v>4.0640999999999997E-2</v>
      </c>
      <c r="S9040" s="5">
        <v>1.1514999999999999E-2</v>
      </c>
      <c r="T9040" s="5">
        <f t="shared" si="423"/>
        <v>6.1793000000000001E-2</v>
      </c>
      <c r="U9040" s="5">
        <f>IF(Table1[[#This Row],[MAX_PROJ]]&lt;0.005, 0, SUM(L9040:S9040))</f>
        <v>0.26533200000000001</v>
      </c>
      <c r="V9040" t="str">
        <f t="shared" si="424"/>
        <v>nee</v>
      </c>
      <c r="W9040" t="str">
        <f t="shared" si="425"/>
        <v>nee</v>
      </c>
    </row>
    <row r="9041" spans="1:23" hidden="1" x14ac:dyDescent="0.25">
      <c r="A9041" s="1">
        <v>9039</v>
      </c>
      <c r="B9041">
        <v>4927139</v>
      </c>
      <c r="C9041">
        <v>95</v>
      </c>
      <c r="D9041" t="s">
        <v>44</v>
      </c>
      <c r="E9041" t="s">
        <v>45</v>
      </c>
      <c r="F9041" t="s">
        <v>28</v>
      </c>
      <c r="G9041">
        <v>566.20074</v>
      </c>
      <c r="H9041">
        <v>1</v>
      </c>
      <c r="I9041">
        <v>5.6620073999999999E-2</v>
      </c>
      <c r="J9041">
        <v>2143</v>
      </c>
      <c r="K9041">
        <v>1268.1721</v>
      </c>
      <c r="L9041" s="5">
        <v>2.8349999999999998E-3</v>
      </c>
      <c r="M9041" s="5">
        <v>2.436E-2</v>
      </c>
      <c r="N9041" s="5">
        <v>2.9753999999999999E-2</v>
      </c>
      <c r="O9041" s="5">
        <v>6.1793000000000001E-2</v>
      </c>
      <c r="P9041" s="5">
        <v>5.7825000000000001E-2</v>
      </c>
      <c r="Q9041" s="5">
        <v>3.6609000000000003E-2</v>
      </c>
      <c r="R9041" s="5">
        <v>4.0640999999999997E-2</v>
      </c>
      <c r="S9041" s="5">
        <v>1.1514999999999999E-2</v>
      </c>
      <c r="T9041" s="5">
        <f t="shared" si="423"/>
        <v>6.1793000000000001E-2</v>
      </c>
      <c r="U9041" s="5">
        <f>IF(Table1[[#This Row],[MAX_PROJ]]&lt;0.005, 0, SUM(L9041:S9041))</f>
        <v>0.26533200000000001</v>
      </c>
      <c r="V9041" t="str">
        <f t="shared" si="424"/>
        <v>nee</v>
      </c>
      <c r="W9041" t="str">
        <f t="shared" si="425"/>
        <v>nee</v>
      </c>
    </row>
    <row r="9042" spans="1:23" x14ac:dyDescent="0.25">
      <c r="A9042" s="1">
        <v>9040</v>
      </c>
      <c r="B9042">
        <v>4927139</v>
      </c>
      <c r="C9042">
        <v>95</v>
      </c>
      <c r="D9042" t="s">
        <v>44</v>
      </c>
      <c r="E9042" t="s">
        <v>23</v>
      </c>
      <c r="F9042" t="s">
        <v>24</v>
      </c>
      <c r="G9042">
        <v>444.57139999999998</v>
      </c>
      <c r="H9042">
        <v>1</v>
      </c>
      <c r="I9042">
        <v>4.4457139999999999E-2</v>
      </c>
      <c r="J9042">
        <v>1214</v>
      </c>
      <c r="K9042">
        <v>1268.1721</v>
      </c>
      <c r="L9042" s="5">
        <v>2.8349999999999998E-3</v>
      </c>
      <c r="M9042" s="5">
        <v>2.436E-2</v>
      </c>
      <c r="N9042" s="5">
        <v>2.9753999999999999E-2</v>
      </c>
      <c r="O9042" s="5">
        <v>6.1793000000000001E-2</v>
      </c>
      <c r="P9042" s="5">
        <v>5.7825000000000001E-2</v>
      </c>
      <c r="Q9042" s="5">
        <v>3.6609000000000003E-2</v>
      </c>
      <c r="R9042" s="5">
        <v>4.0640999999999997E-2</v>
      </c>
      <c r="S9042" s="5">
        <v>1.1514999999999999E-2</v>
      </c>
      <c r="T9042" s="5">
        <f t="shared" si="423"/>
        <v>6.1793000000000001E-2</v>
      </c>
      <c r="U9042" s="5">
        <f>IF(Table1[[#This Row],[MAX_PROJ]]&lt;0.005, 0, SUM(L9042:S9042))</f>
        <v>0.26533200000000001</v>
      </c>
      <c r="V9042" t="str">
        <f t="shared" si="424"/>
        <v>ja</v>
      </c>
      <c r="W9042" t="str">
        <f t="shared" si="425"/>
        <v>ja</v>
      </c>
    </row>
    <row r="9043" spans="1:23" x14ac:dyDescent="0.25">
      <c r="A9043" s="1">
        <v>9041</v>
      </c>
      <c r="B9043">
        <v>4927139</v>
      </c>
      <c r="C9043">
        <v>95</v>
      </c>
      <c r="D9043" t="s">
        <v>44</v>
      </c>
      <c r="E9043" t="s">
        <v>21</v>
      </c>
      <c r="F9043" t="s">
        <v>22</v>
      </c>
      <c r="G9043">
        <v>1809.2164</v>
      </c>
      <c r="H9043">
        <v>1</v>
      </c>
      <c r="I9043">
        <v>0.18092163999999999</v>
      </c>
      <c r="J9043">
        <v>714</v>
      </c>
      <c r="K9043">
        <v>1268.1721</v>
      </c>
      <c r="L9043" s="5">
        <v>2.8349999999999998E-3</v>
      </c>
      <c r="M9043" s="5">
        <v>2.436E-2</v>
      </c>
      <c r="N9043" s="5">
        <v>2.9753999999999999E-2</v>
      </c>
      <c r="O9043" s="5">
        <v>6.1793000000000001E-2</v>
      </c>
      <c r="P9043" s="5">
        <v>5.7825000000000001E-2</v>
      </c>
      <c r="Q9043" s="5">
        <v>3.6609000000000003E-2</v>
      </c>
      <c r="R9043" s="5">
        <v>4.0640999999999997E-2</v>
      </c>
      <c r="S9043" s="5">
        <v>1.1514999999999999E-2</v>
      </c>
      <c r="T9043" s="5">
        <f t="shared" si="423"/>
        <v>6.1793000000000001E-2</v>
      </c>
      <c r="U9043" s="5">
        <f>IF(Table1[[#This Row],[MAX_PROJ]]&lt;0.005, 0, SUM(L9043:S9043))</f>
        <v>0.26533200000000001</v>
      </c>
      <c r="V9043" t="str">
        <f t="shared" si="424"/>
        <v>ja</v>
      </c>
      <c r="W9043" t="str">
        <f t="shared" si="425"/>
        <v>ja</v>
      </c>
    </row>
    <row r="9044" spans="1:23" hidden="1" x14ac:dyDescent="0.25">
      <c r="A9044" s="1">
        <v>9042</v>
      </c>
      <c r="B9044">
        <v>4927139</v>
      </c>
      <c r="C9044">
        <v>95</v>
      </c>
      <c r="D9044" t="s">
        <v>44</v>
      </c>
      <c r="E9044" t="s">
        <v>32</v>
      </c>
      <c r="F9044" t="s">
        <v>33</v>
      </c>
      <c r="G9044">
        <v>411.83179999999999</v>
      </c>
      <c r="H9044">
        <v>1</v>
      </c>
      <c r="I9044">
        <v>4.118318E-2</v>
      </c>
      <c r="J9044">
        <v>1571</v>
      </c>
      <c r="K9044">
        <v>1268.1721</v>
      </c>
      <c r="L9044" s="5">
        <v>2.8349999999999998E-3</v>
      </c>
      <c r="M9044" s="5">
        <v>2.436E-2</v>
      </c>
      <c r="N9044" s="5">
        <v>2.9753999999999999E-2</v>
      </c>
      <c r="O9044" s="5">
        <v>6.1793000000000001E-2</v>
      </c>
      <c r="P9044" s="5">
        <v>5.7825000000000001E-2</v>
      </c>
      <c r="Q9044" s="5">
        <v>3.6609000000000003E-2</v>
      </c>
      <c r="R9044" s="5">
        <v>4.0640999999999997E-2</v>
      </c>
      <c r="S9044" s="5">
        <v>1.1514999999999999E-2</v>
      </c>
      <c r="T9044" s="5">
        <f t="shared" si="423"/>
        <v>6.1793000000000001E-2</v>
      </c>
      <c r="U9044" s="5">
        <f>IF(Table1[[#This Row],[MAX_PROJ]]&lt;0.005, 0, SUM(L9044:S9044))</f>
        <v>0.26533200000000001</v>
      </c>
      <c r="V9044" t="str">
        <f t="shared" si="424"/>
        <v>nee</v>
      </c>
      <c r="W9044" t="str">
        <f t="shared" si="425"/>
        <v>nee</v>
      </c>
    </row>
    <row r="9045" spans="1:23" hidden="1" x14ac:dyDescent="0.25">
      <c r="A9045" s="1">
        <v>9043</v>
      </c>
      <c r="B9045">
        <v>4927139</v>
      </c>
      <c r="C9045">
        <v>95</v>
      </c>
      <c r="D9045" t="s">
        <v>44</v>
      </c>
      <c r="E9045" t="s">
        <v>42</v>
      </c>
      <c r="F9045" t="s">
        <v>43</v>
      </c>
      <c r="G9045">
        <v>5549.1180000000004</v>
      </c>
      <c r="H9045">
        <v>1</v>
      </c>
      <c r="I9045">
        <v>0.55491179999999996</v>
      </c>
      <c r="J9045">
        <v>1714</v>
      </c>
      <c r="K9045">
        <v>1268.1721</v>
      </c>
      <c r="L9045" s="5">
        <v>2.8349999999999998E-3</v>
      </c>
      <c r="M9045" s="5">
        <v>2.436E-2</v>
      </c>
      <c r="N9045" s="5">
        <v>2.9753999999999999E-2</v>
      </c>
      <c r="O9045" s="5">
        <v>6.1793000000000001E-2</v>
      </c>
      <c r="P9045" s="5">
        <v>5.7825000000000001E-2</v>
      </c>
      <c r="Q9045" s="5">
        <v>3.6609000000000003E-2</v>
      </c>
      <c r="R9045" s="5">
        <v>4.0640999999999997E-2</v>
      </c>
      <c r="S9045" s="5">
        <v>1.1514999999999999E-2</v>
      </c>
      <c r="T9045" s="5">
        <f t="shared" si="423"/>
        <v>6.1793000000000001E-2</v>
      </c>
      <c r="U9045" s="5">
        <f>IF(Table1[[#This Row],[MAX_PROJ]]&lt;0.005, 0, SUM(L9045:S9045))</f>
        <v>0.26533200000000001</v>
      </c>
      <c r="V9045" t="str">
        <f t="shared" si="424"/>
        <v>nee</v>
      </c>
      <c r="W9045" t="str">
        <f t="shared" si="425"/>
        <v>nee</v>
      </c>
    </row>
    <row r="9046" spans="1:23" hidden="1" x14ac:dyDescent="0.25">
      <c r="A9046" s="1">
        <v>9044</v>
      </c>
      <c r="B9046">
        <v>4927138</v>
      </c>
      <c r="C9046">
        <v>95</v>
      </c>
      <c r="D9046" t="s">
        <v>44</v>
      </c>
      <c r="E9046" t="s">
        <v>45</v>
      </c>
      <c r="F9046" t="s">
        <v>28</v>
      </c>
      <c r="G9046">
        <v>760.08450000000005</v>
      </c>
      <c r="H9046">
        <v>1</v>
      </c>
      <c r="I9046">
        <v>7.6008450000000005E-2</v>
      </c>
      <c r="J9046">
        <v>2143</v>
      </c>
      <c r="K9046">
        <v>1321.3340000000001</v>
      </c>
      <c r="L9046" s="5">
        <v>2.8540000000000002E-3</v>
      </c>
      <c r="M9046" s="5">
        <v>2.4836E-2</v>
      </c>
      <c r="N9046" s="5">
        <v>3.0318000000000001E-2</v>
      </c>
      <c r="O9046" s="5">
        <v>6.3145999999999994E-2</v>
      </c>
      <c r="P9046" s="5">
        <v>5.9072E-2</v>
      </c>
      <c r="Q9046" s="5">
        <v>3.7394999999999998E-2</v>
      </c>
      <c r="R9046" s="5">
        <v>4.1535999999999997E-2</v>
      </c>
      <c r="S9046" s="5">
        <v>1.1781E-2</v>
      </c>
      <c r="T9046" s="5">
        <f t="shared" si="423"/>
        <v>6.3145999999999994E-2</v>
      </c>
      <c r="U9046" s="5">
        <f>IF(Table1[[#This Row],[MAX_PROJ]]&lt;0.005, 0, SUM(L9046:S9046))</f>
        <v>0.27093800000000001</v>
      </c>
      <c r="V9046" t="str">
        <f t="shared" si="424"/>
        <v>nee</v>
      </c>
      <c r="W9046" t="str">
        <f t="shared" si="425"/>
        <v>nee</v>
      </c>
    </row>
    <row r="9047" spans="1:23" x14ac:dyDescent="0.25">
      <c r="A9047" s="1">
        <v>9045</v>
      </c>
      <c r="B9047">
        <v>4927138</v>
      </c>
      <c r="C9047">
        <v>95</v>
      </c>
      <c r="D9047" t="s">
        <v>44</v>
      </c>
      <c r="E9047" t="s">
        <v>23</v>
      </c>
      <c r="F9047" t="s">
        <v>24</v>
      </c>
      <c r="G9047">
        <v>202.33179999999999</v>
      </c>
      <c r="H9047">
        <v>1</v>
      </c>
      <c r="I9047">
        <v>2.023318E-2</v>
      </c>
      <c r="J9047">
        <v>1214</v>
      </c>
      <c r="K9047">
        <v>1321.3340000000001</v>
      </c>
      <c r="L9047" s="5">
        <v>2.8540000000000002E-3</v>
      </c>
      <c r="M9047" s="5">
        <v>2.4836E-2</v>
      </c>
      <c r="N9047" s="5">
        <v>3.0318000000000001E-2</v>
      </c>
      <c r="O9047" s="5">
        <v>6.3145999999999994E-2</v>
      </c>
      <c r="P9047" s="5">
        <v>5.9072E-2</v>
      </c>
      <c r="Q9047" s="5">
        <v>3.7394999999999998E-2</v>
      </c>
      <c r="R9047" s="5">
        <v>4.1535999999999997E-2</v>
      </c>
      <c r="S9047" s="5">
        <v>1.1781E-2</v>
      </c>
      <c r="T9047" s="5">
        <f t="shared" si="423"/>
        <v>6.3145999999999994E-2</v>
      </c>
      <c r="U9047" s="5">
        <f>IF(Table1[[#This Row],[MAX_PROJ]]&lt;0.005, 0, SUM(L9047:S9047))</f>
        <v>0.27093800000000001</v>
      </c>
      <c r="V9047" t="str">
        <f t="shared" si="424"/>
        <v>ja</v>
      </c>
      <c r="W9047" t="str">
        <f t="shared" si="425"/>
        <v>ja</v>
      </c>
    </row>
    <row r="9048" spans="1:23" x14ac:dyDescent="0.25">
      <c r="A9048" s="1">
        <v>9046</v>
      </c>
      <c r="B9048">
        <v>4927138</v>
      </c>
      <c r="C9048">
        <v>95</v>
      </c>
      <c r="D9048" t="s">
        <v>44</v>
      </c>
      <c r="E9048" t="s">
        <v>21</v>
      </c>
      <c r="F9048" t="s">
        <v>22</v>
      </c>
      <c r="G9048">
        <v>968.95245</v>
      </c>
      <c r="H9048">
        <v>1</v>
      </c>
      <c r="I9048">
        <v>9.6895245000000005E-2</v>
      </c>
      <c r="J9048">
        <v>714</v>
      </c>
      <c r="K9048">
        <v>1321.3340000000001</v>
      </c>
      <c r="L9048" s="5">
        <v>2.8540000000000002E-3</v>
      </c>
      <c r="M9048" s="5">
        <v>2.4836E-2</v>
      </c>
      <c r="N9048" s="5">
        <v>3.0318000000000001E-2</v>
      </c>
      <c r="O9048" s="5">
        <v>6.3145999999999994E-2</v>
      </c>
      <c r="P9048" s="5">
        <v>5.9072E-2</v>
      </c>
      <c r="Q9048" s="5">
        <v>3.7394999999999998E-2</v>
      </c>
      <c r="R9048" s="5">
        <v>4.1535999999999997E-2</v>
      </c>
      <c r="S9048" s="5">
        <v>1.1781E-2</v>
      </c>
      <c r="T9048" s="5">
        <f t="shared" si="423"/>
        <v>6.3145999999999994E-2</v>
      </c>
      <c r="U9048" s="5">
        <f>IF(Table1[[#This Row],[MAX_PROJ]]&lt;0.005, 0, SUM(L9048:S9048))</f>
        <v>0.27093800000000001</v>
      </c>
      <c r="V9048" t="str">
        <f t="shared" si="424"/>
        <v>ja</v>
      </c>
      <c r="W9048" t="str">
        <f t="shared" si="425"/>
        <v>ja</v>
      </c>
    </row>
    <row r="9049" spans="1:23" hidden="1" x14ac:dyDescent="0.25">
      <c r="A9049" s="1">
        <v>9047</v>
      </c>
      <c r="B9049">
        <v>4927138</v>
      </c>
      <c r="C9049">
        <v>95</v>
      </c>
      <c r="D9049" t="s">
        <v>44</v>
      </c>
      <c r="E9049" t="s">
        <v>32</v>
      </c>
      <c r="F9049" t="s">
        <v>33</v>
      </c>
      <c r="G9049">
        <v>53.174280000000003</v>
      </c>
      <c r="H9049">
        <v>1</v>
      </c>
      <c r="I9049">
        <v>5.3174279999999999E-3</v>
      </c>
      <c r="J9049">
        <v>1571</v>
      </c>
      <c r="K9049">
        <v>1321.3340000000001</v>
      </c>
      <c r="L9049" s="5">
        <v>2.8540000000000002E-3</v>
      </c>
      <c r="M9049" s="5">
        <v>2.4836E-2</v>
      </c>
      <c r="N9049" s="5">
        <v>3.0318000000000001E-2</v>
      </c>
      <c r="O9049" s="5">
        <v>6.3145999999999994E-2</v>
      </c>
      <c r="P9049" s="5">
        <v>5.9072E-2</v>
      </c>
      <c r="Q9049" s="5">
        <v>3.7394999999999998E-2</v>
      </c>
      <c r="R9049" s="5">
        <v>4.1535999999999997E-2</v>
      </c>
      <c r="S9049" s="5">
        <v>1.1781E-2</v>
      </c>
      <c r="T9049" s="5">
        <f t="shared" si="423"/>
        <v>6.3145999999999994E-2</v>
      </c>
      <c r="U9049" s="5">
        <f>IF(Table1[[#This Row],[MAX_PROJ]]&lt;0.005, 0, SUM(L9049:S9049))</f>
        <v>0.27093800000000001</v>
      </c>
      <c r="V9049" t="str">
        <f t="shared" si="424"/>
        <v>nee</v>
      </c>
      <c r="W9049" t="str">
        <f t="shared" si="425"/>
        <v>nee</v>
      </c>
    </row>
    <row r="9050" spans="1:23" hidden="1" x14ac:dyDescent="0.25">
      <c r="A9050" s="1">
        <v>9048</v>
      </c>
      <c r="B9050">
        <v>4927138</v>
      </c>
      <c r="C9050">
        <v>95</v>
      </c>
      <c r="D9050" t="s">
        <v>44</v>
      </c>
      <c r="E9050" t="s">
        <v>42</v>
      </c>
      <c r="F9050" t="s">
        <v>43</v>
      </c>
      <c r="G9050">
        <v>1883.6158</v>
      </c>
      <c r="H9050">
        <v>1</v>
      </c>
      <c r="I9050">
        <v>0.18836158</v>
      </c>
      <c r="J9050">
        <v>1714</v>
      </c>
      <c r="K9050">
        <v>1321.3340000000001</v>
      </c>
      <c r="L9050" s="5">
        <v>2.8540000000000002E-3</v>
      </c>
      <c r="M9050" s="5">
        <v>2.4836E-2</v>
      </c>
      <c r="N9050" s="5">
        <v>3.0318000000000001E-2</v>
      </c>
      <c r="O9050" s="5">
        <v>6.3145999999999994E-2</v>
      </c>
      <c r="P9050" s="5">
        <v>5.9072E-2</v>
      </c>
      <c r="Q9050" s="5">
        <v>3.7394999999999998E-2</v>
      </c>
      <c r="R9050" s="5">
        <v>4.1535999999999997E-2</v>
      </c>
      <c r="S9050" s="5">
        <v>1.1781E-2</v>
      </c>
      <c r="T9050" s="5">
        <f t="shared" si="423"/>
        <v>6.3145999999999994E-2</v>
      </c>
      <c r="U9050" s="5">
        <f>IF(Table1[[#This Row],[MAX_PROJ]]&lt;0.005, 0, SUM(L9050:S9050))</f>
        <v>0.27093800000000001</v>
      </c>
      <c r="V9050" t="str">
        <f t="shared" si="424"/>
        <v>nee</v>
      </c>
      <c r="W9050" t="str">
        <f t="shared" si="425"/>
        <v>nee</v>
      </c>
    </row>
    <row r="9051" spans="1:23" hidden="1" x14ac:dyDescent="0.25">
      <c r="A9051" s="1">
        <v>9049</v>
      </c>
      <c r="B9051">
        <v>4927137</v>
      </c>
      <c r="C9051">
        <v>95</v>
      </c>
      <c r="D9051" t="s">
        <v>44</v>
      </c>
      <c r="E9051" t="s">
        <v>27</v>
      </c>
      <c r="F9051" t="s">
        <v>28</v>
      </c>
      <c r="G9051">
        <v>444.89510000000001</v>
      </c>
      <c r="H9051">
        <v>1</v>
      </c>
      <c r="I9051">
        <v>4.4489510000000003E-2</v>
      </c>
      <c r="J9051">
        <v>2143</v>
      </c>
      <c r="K9051">
        <v>1571.4111</v>
      </c>
      <c r="L9051" s="5">
        <v>3.385E-3</v>
      </c>
      <c r="M9051" s="5">
        <v>2.9444999999999999E-2</v>
      </c>
      <c r="N9051" s="5">
        <v>3.6136000000000001E-2</v>
      </c>
      <c r="O9051" s="5">
        <v>7.6268000000000002E-2</v>
      </c>
      <c r="P9051" s="5">
        <v>7.1307999999999996E-2</v>
      </c>
      <c r="Q9051" s="5">
        <v>4.4943999999999998E-2</v>
      </c>
      <c r="R9051" s="5">
        <v>4.9970000000000001E-2</v>
      </c>
      <c r="S9051" s="5">
        <v>1.3976000000000001E-2</v>
      </c>
      <c r="T9051" s="5">
        <f t="shared" si="423"/>
        <v>7.6268000000000002E-2</v>
      </c>
      <c r="U9051" s="5">
        <f>IF(Table1[[#This Row],[MAX_PROJ]]&lt;0.005, 0, SUM(L9051:S9051))</f>
        <v>0.325432</v>
      </c>
      <c r="V9051" t="str">
        <f t="shared" si="424"/>
        <v>nee</v>
      </c>
      <c r="W9051" t="str">
        <f t="shared" si="425"/>
        <v>nee</v>
      </c>
    </row>
    <row r="9052" spans="1:23" hidden="1" x14ac:dyDescent="0.25">
      <c r="A9052" s="1">
        <v>9050</v>
      </c>
      <c r="B9052">
        <v>4927137</v>
      </c>
      <c r="C9052">
        <v>95</v>
      </c>
      <c r="D9052" t="s">
        <v>44</v>
      </c>
      <c r="E9052" t="s">
        <v>25</v>
      </c>
      <c r="F9052" t="s">
        <v>26</v>
      </c>
      <c r="G9052">
        <v>345.88344999999998</v>
      </c>
      <c r="H9052">
        <v>1</v>
      </c>
      <c r="I9052">
        <v>3.4588345E-2</v>
      </c>
      <c r="J9052">
        <v>1786</v>
      </c>
      <c r="K9052">
        <v>1571.4111</v>
      </c>
      <c r="L9052" s="5">
        <v>3.385E-3</v>
      </c>
      <c r="M9052" s="5">
        <v>2.9444999999999999E-2</v>
      </c>
      <c r="N9052" s="5">
        <v>3.6136000000000001E-2</v>
      </c>
      <c r="O9052" s="5">
        <v>7.6268000000000002E-2</v>
      </c>
      <c r="P9052" s="5">
        <v>7.1307999999999996E-2</v>
      </c>
      <c r="Q9052" s="5">
        <v>4.4943999999999998E-2</v>
      </c>
      <c r="R9052" s="5">
        <v>4.9970000000000001E-2</v>
      </c>
      <c r="S9052" s="5">
        <v>1.3976000000000001E-2</v>
      </c>
      <c r="T9052" s="5">
        <f t="shared" si="423"/>
        <v>7.6268000000000002E-2</v>
      </c>
      <c r="U9052" s="5">
        <f>IF(Table1[[#This Row],[MAX_PROJ]]&lt;0.005, 0, SUM(L9052:S9052))</f>
        <v>0.325432</v>
      </c>
      <c r="V9052" t="str">
        <f t="shared" si="424"/>
        <v>nee</v>
      </c>
      <c r="W9052" t="str">
        <f t="shared" si="425"/>
        <v>nee</v>
      </c>
    </row>
    <row r="9053" spans="1:23" hidden="1" x14ac:dyDescent="0.25">
      <c r="A9053" s="1">
        <v>9051</v>
      </c>
      <c r="B9053">
        <v>4927137</v>
      </c>
      <c r="C9053">
        <v>95</v>
      </c>
      <c r="D9053" t="s">
        <v>44</v>
      </c>
      <c r="E9053" t="s">
        <v>42</v>
      </c>
      <c r="F9053" t="s">
        <v>43</v>
      </c>
      <c r="G9053">
        <v>307.47064</v>
      </c>
      <c r="H9053">
        <v>1</v>
      </c>
      <c r="I9053">
        <v>3.0747064000000001E-2</v>
      </c>
      <c r="J9053">
        <v>1714</v>
      </c>
      <c r="K9053">
        <v>1571.4111</v>
      </c>
      <c r="L9053" s="5">
        <v>3.385E-3</v>
      </c>
      <c r="M9053" s="5">
        <v>2.9444999999999999E-2</v>
      </c>
      <c r="N9053" s="5">
        <v>3.6136000000000001E-2</v>
      </c>
      <c r="O9053" s="5">
        <v>7.6268000000000002E-2</v>
      </c>
      <c r="P9053" s="5">
        <v>7.1307999999999996E-2</v>
      </c>
      <c r="Q9053" s="5">
        <v>4.4943999999999998E-2</v>
      </c>
      <c r="R9053" s="5">
        <v>4.9970000000000001E-2</v>
      </c>
      <c r="S9053" s="5">
        <v>1.3976000000000001E-2</v>
      </c>
      <c r="T9053" s="5">
        <f t="shared" si="423"/>
        <v>7.6268000000000002E-2</v>
      </c>
      <c r="U9053" s="5">
        <f>IF(Table1[[#This Row],[MAX_PROJ]]&lt;0.005, 0, SUM(L9053:S9053))</f>
        <v>0.325432</v>
      </c>
      <c r="V9053" t="str">
        <f t="shared" si="424"/>
        <v>nee</v>
      </c>
      <c r="W9053" t="str">
        <f t="shared" si="425"/>
        <v>nee</v>
      </c>
    </row>
    <row r="9054" spans="1:23" hidden="1" x14ac:dyDescent="0.25">
      <c r="A9054" s="1">
        <v>9052</v>
      </c>
      <c r="B9054">
        <v>4927136</v>
      </c>
      <c r="C9054">
        <v>95</v>
      </c>
      <c r="D9054" t="s">
        <v>44</v>
      </c>
      <c r="E9054" t="s">
        <v>45</v>
      </c>
      <c r="F9054" t="s">
        <v>28</v>
      </c>
      <c r="G9054">
        <v>670.93889999999999</v>
      </c>
      <c r="H9054">
        <v>1</v>
      </c>
      <c r="I9054">
        <v>6.7093890000000003E-2</v>
      </c>
      <c r="J9054">
        <v>2143</v>
      </c>
      <c r="K9054">
        <v>1368.2695000000001</v>
      </c>
      <c r="L9054" s="5">
        <v>2.859E-3</v>
      </c>
      <c r="M9054" s="5">
        <v>2.4663000000000001E-2</v>
      </c>
      <c r="N9054" s="5">
        <v>3.0141999999999999E-2</v>
      </c>
      <c r="O9054" s="5">
        <v>6.2963000000000005E-2</v>
      </c>
      <c r="P9054" s="5">
        <v>5.8874000000000003E-2</v>
      </c>
      <c r="Q9054" s="5">
        <v>3.7215999999999999E-2</v>
      </c>
      <c r="R9054" s="5">
        <v>4.1335999999999998E-2</v>
      </c>
      <c r="S9054" s="5">
        <v>1.1677999999999999E-2</v>
      </c>
      <c r="T9054" s="5">
        <f t="shared" si="423"/>
        <v>6.2963000000000005E-2</v>
      </c>
      <c r="U9054" s="5">
        <f>IF(Table1[[#This Row],[MAX_PROJ]]&lt;0.005, 0, SUM(L9054:S9054))</f>
        <v>0.26973100000000005</v>
      </c>
      <c r="V9054" t="str">
        <f t="shared" si="424"/>
        <v>nee</v>
      </c>
      <c r="W9054" t="str">
        <f t="shared" si="425"/>
        <v>nee</v>
      </c>
    </row>
    <row r="9055" spans="1:23" x14ac:dyDescent="0.25">
      <c r="A9055" s="1">
        <v>9053</v>
      </c>
      <c r="B9055">
        <v>4927136</v>
      </c>
      <c r="C9055">
        <v>95</v>
      </c>
      <c r="D9055" t="s">
        <v>44</v>
      </c>
      <c r="E9055" t="s">
        <v>23</v>
      </c>
      <c r="F9055" t="s">
        <v>24</v>
      </c>
      <c r="G9055">
        <v>148.40154999999999</v>
      </c>
      <c r="H9055">
        <v>1</v>
      </c>
      <c r="I9055">
        <v>1.4840155000000001E-2</v>
      </c>
      <c r="J9055">
        <v>1214</v>
      </c>
      <c r="K9055">
        <v>1368.2695000000001</v>
      </c>
      <c r="L9055" s="5">
        <v>2.859E-3</v>
      </c>
      <c r="M9055" s="5">
        <v>2.4663000000000001E-2</v>
      </c>
      <c r="N9055" s="5">
        <v>3.0141999999999999E-2</v>
      </c>
      <c r="O9055" s="5">
        <v>6.2963000000000005E-2</v>
      </c>
      <c r="P9055" s="5">
        <v>5.8874000000000003E-2</v>
      </c>
      <c r="Q9055" s="5">
        <v>3.7215999999999999E-2</v>
      </c>
      <c r="R9055" s="5">
        <v>4.1335999999999998E-2</v>
      </c>
      <c r="S9055" s="5">
        <v>1.1677999999999999E-2</v>
      </c>
      <c r="T9055" s="5">
        <f t="shared" si="423"/>
        <v>6.2963000000000005E-2</v>
      </c>
      <c r="U9055" s="5">
        <f>IF(Table1[[#This Row],[MAX_PROJ]]&lt;0.005, 0, SUM(L9055:S9055))</f>
        <v>0.26973100000000005</v>
      </c>
      <c r="V9055" t="str">
        <f t="shared" si="424"/>
        <v>ja</v>
      </c>
      <c r="W9055" t="str">
        <f t="shared" si="425"/>
        <v>ja</v>
      </c>
    </row>
    <row r="9056" spans="1:23" x14ac:dyDescent="0.25">
      <c r="A9056" s="1">
        <v>9054</v>
      </c>
      <c r="B9056">
        <v>4927136</v>
      </c>
      <c r="C9056">
        <v>95</v>
      </c>
      <c r="D9056" t="s">
        <v>44</v>
      </c>
      <c r="E9056" t="s">
        <v>21</v>
      </c>
      <c r="F9056" t="s">
        <v>22</v>
      </c>
      <c r="G9056">
        <v>1020.6053000000001</v>
      </c>
      <c r="H9056">
        <v>1</v>
      </c>
      <c r="I9056">
        <v>0.10206053</v>
      </c>
      <c r="J9056">
        <v>714</v>
      </c>
      <c r="K9056">
        <v>1368.2695000000001</v>
      </c>
      <c r="L9056" s="5">
        <v>2.859E-3</v>
      </c>
      <c r="M9056" s="5">
        <v>2.4663000000000001E-2</v>
      </c>
      <c r="N9056" s="5">
        <v>3.0141999999999999E-2</v>
      </c>
      <c r="O9056" s="5">
        <v>6.2963000000000005E-2</v>
      </c>
      <c r="P9056" s="5">
        <v>5.8874000000000003E-2</v>
      </c>
      <c r="Q9056" s="5">
        <v>3.7215999999999999E-2</v>
      </c>
      <c r="R9056" s="5">
        <v>4.1335999999999998E-2</v>
      </c>
      <c r="S9056" s="5">
        <v>1.1677999999999999E-2</v>
      </c>
      <c r="T9056" s="5">
        <f t="shared" si="423"/>
        <v>6.2963000000000005E-2</v>
      </c>
      <c r="U9056" s="5">
        <f>IF(Table1[[#This Row],[MAX_PROJ]]&lt;0.005, 0, SUM(L9056:S9056))</f>
        <v>0.26973100000000005</v>
      </c>
      <c r="V9056" t="str">
        <f t="shared" si="424"/>
        <v>ja</v>
      </c>
      <c r="W9056" t="str">
        <f t="shared" si="425"/>
        <v>ja</v>
      </c>
    </row>
    <row r="9057" spans="1:23" hidden="1" x14ac:dyDescent="0.25">
      <c r="A9057" s="1">
        <v>9055</v>
      </c>
      <c r="B9057">
        <v>4927136</v>
      </c>
      <c r="C9057">
        <v>95</v>
      </c>
      <c r="D9057" t="s">
        <v>44</v>
      </c>
      <c r="E9057" t="s">
        <v>25</v>
      </c>
      <c r="F9057" t="s">
        <v>26</v>
      </c>
      <c r="G9057">
        <v>94.021699999999996</v>
      </c>
      <c r="H9057">
        <v>1</v>
      </c>
      <c r="I9057">
        <v>9.4021699999999996E-3</v>
      </c>
      <c r="J9057">
        <v>1786</v>
      </c>
      <c r="K9057">
        <v>1368.2695000000001</v>
      </c>
      <c r="L9057" s="5">
        <v>2.859E-3</v>
      </c>
      <c r="M9057" s="5">
        <v>2.4663000000000001E-2</v>
      </c>
      <c r="N9057" s="5">
        <v>3.0141999999999999E-2</v>
      </c>
      <c r="O9057" s="5">
        <v>6.2963000000000005E-2</v>
      </c>
      <c r="P9057" s="5">
        <v>5.8874000000000003E-2</v>
      </c>
      <c r="Q9057" s="5">
        <v>3.7215999999999999E-2</v>
      </c>
      <c r="R9057" s="5">
        <v>4.1335999999999998E-2</v>
      </c>
      <c r="S9057" s="5">
        <v>1.1677999999999999E-2</v>
      </c>
      <c r="T9057" s="5">
        <f t="shared" si="423"/>
        <v>6.2963000000000005E-2</v>
      </c>
      <c r="U9057" s="5">
        <f>IF(Table1[[#This Row],[MAX_PROJ]]&lt;0.005, 0, SUM(L9057:S9057))</f>
        <v>0.26973100000000005</v>
      </c>
      <c r="V9057" t="str">
        <f t="shared" si="424"/>
        <v>nee</v>
      </c>
      <c r="W9057" t="str">
        <f t="shared" si="425"/>
        <v>nee</v>
      </c>
    </row>
    <row r="9058" spans="1:23" hidden="1" x14ac:dyDescent="0.25">
      <c r="A9058" s="1">
        <v>9056</v>
      </c>
      <c r="B9058">
        <v>4927136</v>
      </c>
      <c r="C9058">
        <v>95</v>
      </c>
      <c r="D9058" t="s">
        <v>44</v>
      </c>
      <c r="E9058" t="s">
        <v>42</v>
      </c>
      <c r="F9058" t="s">
        <v>43</v>
      </c>
      <c r="G9058">
        <v>5825.5913</v>
      </c>
      <c r="H9058">
        <v>1</v>
      </c>
      <c r="I9058">
        <v>0.58255913000000004</v>
      </c>
      <c r="J9058">
        <v>1714</v>
      </c>
      <c r="K9058">
        <v>1368.2695000000001</v>
      </c>
      <c r="L9058" s="5">
        <v>2.859E-3</v>
      </c>
      <c r="M9058" s="5">
        <v>2.4663000000000001E-2</v>
      </c>
      <c r="N9058" s="5">
        <v>3.0141999999999999E-2</v>
      </c>
      <c r="O9058" s="5">
        <v>6.2963000000000005E-2</v>
      </c>
      <c r="P9058" s="5">
        <v>5.8874000000000003E-2</v>
      </c>
      <c r="Q9058" s="5">
        <v>3.7215999999999999E-2</v>
      </c>
      <c r="R9058" s="5">
        <v>4.1335999999999998E-2</v>
      </c>
      <c r="S9058" s="5">
        <v>1.1677999999999999E-2</v>
      </c>
      <c r="T9058" s="5">
        <f t="shared" si="423"/>
        <v>6.2963000000000005E-2</v>
      </c>
      <c r="U9058" s="5">
        <f>IF(Table1[[#This Row],[MAX_PROJ]]&lt;0.005, 0, SUM(L9058:S9058))</f>
        <v>0.26973100000000005</v>
      </c>
      <c r="V9058" t="str">
        <f t="shared" si="424"/>
        <v>nee</v>
      </c>
      <c r="W9058" t="str">
        <f t="shared" si="425"/>
        <v>nee</v>
      </c>
    </row>
    <row r="9059" spans="1:23" hidden="1" x14ac:dyDescent="0.25">
      <c r="A9059" s="1">
        <v>9057</v>
      </c>
      <c r="B9059">
        <v>4927143</v>
      </c>
      <c r="C9059">
        <v>95</v>
      </c>
      <c r="D9059" t="s">
        <v>44</v>
      </c>
      <c r="E9059" t="s">
        <v>45</v>
      </c>
      <c r="F9059" t="s">
        <v>28</v>
      </c>
      <c r="G9059">
        <v>461.49691999999999</v>
      </c>
      <c r="H9059">
        <v>1</v>
      </c>
      <c r="I9059">
        <v>4.6149691999999999E-2</v>
      </c>
      <c r="J9059">
        <v>2143</v>
      </c>
      <c r="K9059">
        <v>1362.9713999999999</v>
      </c>
      <c r="L9059" s="5">
        <v>2.9459999999999998E-3</v>
      </c>
      <c r="M9059" s="5">
        <v>2.6249999999999999E-2</v>
      </c>
      <c r="N9059" s="5">
        <v>3.1848000000000001E-2</v>
      </c>
      <c r="O9059" s="5">
        <v>6.5961000000000006E-2</v>
      </c>
      <c r="P9059" s="5">
        <v>6.1827E-2</v>
      </c>
      <c r="Q9059" s="5">
        <v>3.9289999999999999E-2</v>
      </c>
      <c r="R9059" s="5">
        <v>4.3563999999999999E-2</v>
      </c>
      <c r="S9059" s="5">
        <v>1.2527E-2</v>
      </c>
      <c r="T9059" s="5">
        <f t="shared" si="423"/>
        <v>6.5961000000000006E-2</v>
      </c>
      <c r="U9059" s="5">
        <f>IF(Table1[[#This Row],[MAX_PROJ]]&lt;0.005, 0, SUM(L9059:S9059))</f>
        <v>0.28421299999999999</v>
      </c>
      <c r="V9059" t="str">
        <f t="shared" si="424"/>
        <v>nee</v>
      </c>
      <c r="W9059" t="str">
        <f t="shared" si="425"/>
        <v>nee</v>
      </c>
    </row>
    <row r="9060" spans="1:23" x14ac:dyDescent="0.25">
      <c r="A9060" s="1">
        <v>9058</v>
      </c>
      <c r="B9060">
        <v>4927143</v>
      </c>
      <c r="C9060">
        <v>95</v>
      </c>
      <c r="D9060" t="s">
        <v>44</v>
      </c>
      <c r="E9060" t="s">
        <v>19</v>
      </c>
      <c r="F9060" t="s">
        <v>20</v>
      </c>
      <c r="G9060">
        <v>2433.723</v>
      </c>
      <c r="H9060">
        <v>1</v>
      </c>
      <c r="I9060">
        <v>0.24337230000000001</v>
      </c>
      <c r="J9060">
        <v>786</v>
      </c>
      <c r="K9060">
        <v>1362.9713999999999</v>
      </c>
      <c r="L9060" s="5">
        <v>2.9459999999999998E-3</v>
      </c>
      <c r="M9060" s="5">
        <v>2.6249999999999999E-2</v>
      </c>
      <c r="N9060" s="5">
        <v>3.1848000000000001E-2</v>
      </c>
      <c r="O9060" s="5">
        <v>6.5961000000000006E-2</v>
      </c>
      <c r="P9060" s="5">
        <v>6.1827E-2</v>
      </c>
      <c r="Q9060" s="5">
        <v>3.9289999999999999E-2</v>
      </c>
      <c r="R9060" s="5">
        <v>4.3563999999999999E-2</v>
      </c>
      <c r="S9060" s="5">
        <v>1.2527E-2</v>
      </c>
      <c r="T9060" s="5">
        <f t="shared" si="423"/>
        <v>6.5961000000000006E-2</v>
      </c>
      <c r="U9060" s="5">
        <f>IF(Table1[[#This Row],[MAX_PROJ]]&lt;0.005, 0, SUM(L9060:S9060))</f>
        <v>0.28421299999999999</v>
      </c>
      <c r="V9060" t="str">
        <f t="shared" si="424"/>
        <v>ja</v>
      </c>
      <c r="W9060" t="str">
        <f t="shared" si="425"/>
        <v>ja</v>
      </c>
    </row>
    <row r="9061" spans="1:23" x14ac:dyDescent="0.25">
      <c r="A9061" s="1">
        <v>9059</v>
      </c>
      <c r="B9061">
        <v>4927143</v>
      </c>
      <c r="C9061">
        <v>95</v>
      </c>
      <c r="D9061" t="s">
        <v>44</v>
      </c>
      <c r="E9061" t="s">
        <v>61</v>
      </c>
      <c r="F9061" t="s">
        <v>62</v>
      </c>
      <c r="G9061">
        <v>80.73021</v>
      </c>
      <c r="H9061">
        <v>1</v>
      </c>
      <c r="I9061">
        <v>8.0730209999999997E-3</v>
      </c>
      <c r="J9061">
        <v>1071</v>
      </c>
      <c r="K9061">
        <v>1362.9713999999999</v>
      </c>
      <c r="L9061" s="5">
        <v>2.9459999999999998E-3</v>
      </c>
      <c r="M9061" s="5">
        <v>2.6249999999999999E-2</v>
      </c>
      <c r="N9061" s="5">
        <v>3.1848000000000001E-2</v>
      </c>
      <c r="O9061" s="5">
        <v>6.5961000000000006E-2</v>
      </c>
      <c r="P9061" s="5">
        <v>6.1827E-2</v>
      </c>
      <c r="Q9061" s="5">
        <v>3.9289999999999999E-2</v>
      </c>
      <c r="R9061" s="5">
        <v>4.3563999999999999E-2</v>
      </c>
      <c r="S9061" s="5">
        <v>1.2527E-2</v>
      </c>
      <c r="T9061" s="5">
        <f t="shared" si="423"/>
        <v>6.5961000000000006E-2</v>
      </c>
      <c r="U9061" s="5">
        <f>IF(Table1[[#This Row],[MAX_PROJ]]&lt;0.005, 0, SUM(L9061:S9061))</f>
        <v>0.28421299999999999</v>
      </c>
      <c r="V9061" t="str">
        <f t="shared" si="424"/>
        <v>ja</v>
      </c>
      <c r="W9061" t="str">
        <f t="shared" si="425"/>
        <v>ja</v>
      </c>
    </row>
    <row r="9062" spans="1:23" hidden="1" x14ac:dyDescent="0.25">
      <c r="A9062" s="1">
        <v>9060</v>
      </c>
      <c r="B9062">
        <v>4927143</v>
      </c>
      <c r="C9062">
        <v>95</v>
      </c>
      <c r="D9062" t="s">
        <v>44</v>
      </c>
      <c r="E9062" t="s">
        <v>42</v>
      </c>
      <c r="F9062" t="s">
        <v>43</v>
      </c>
      <c r="G9062">
        <v>5712.1549999999997</v>
      </c>
      <c r="H9062">
        <v>1</v>
      </c>
      <c r="I9062">
        <v>0.57121549999999999</v>
      </c>
      <c r="J9062">
        <v>1714</v>
      </c>
      <c r="K9062">
        <v>1362.9713999999999</v>
      </c>
      <c r="L9062" s="5">
        <v>2.9459999999999998E-3</v>
      </c>
      <c r="M9062" s="5">
        <v>2.6249999999999999E-2</v>
      </c>
      <c r="N9062" s="5">
        <v>3.1848000000000001E-2</v>
      </c>
      <c r="O9062" s="5">
        <v>6.5961000000000006E-2</v>
      </c>
      <c r="P9062" s="5">
        <v>6.1827E-2</v>
      </c>
      <c r="Q9062" s="5">
        <v>3.9289999999999999E-2</v>
      </c>
      <c r="R9062" s="5">
        <v>4.3563999999999999E-2</v>
      </c>
      <c r="S9062" s="5">
        <v>1.2527E-2</v>
      </c>
      <c r="T9062" s="5">
        <f t="shared" si="423"/>
        <v>6.5961000000000006E-2</v>
      </c>
      <c r="U9062" s="5">
        <f>IF(Table1[[#This Row],[MAX_PROJ]]&lt;0.005, 0, SUM(L9062:S9062))</f>
        <v>0.28421299999999999</v>
      </c>
      <c r="V9062" t="str">
        <f t="shared" si="424"/>
        <v>nee</v>
      </c>
      <c r="W9062" t="str">
        <f t="shared" si="425"/>
        <v>nee</v>
      </c>
    </row>
    <row r="9063" spans="1:23" hidden="1" x14ac:dyDescent="0.25">
      <c r="A9063" s="1">
        <v>9061</v>
      </c>
      <c r="B9063">
        <v>5041824</v>
      </c>
      <c r="C9063">
        <v>95</v>
      </c>
      <c r="D9063" t="s">
        <v>44</v>
      </c>
      <c r="E9063" t="s">
        <v>42</v>
      </c>
      <c r="F9063" t="s">
        <v>43</v>
      </c>
      <c r="G9063">
        <v>1197.5456999999999</v>
      </c>
      <c r="H9063">
        <v>1</v>
      </c>
      <c r="I9063">
        <v>0.11975457</v>
      </c>
      <c r="J9063">
        <v>1714</v>
      </c>
      <c r="K9063">
        <v>1229.8088</v>
      </c>
      <c r="L9063" s="5">
        <v>1.9589999999999998E-3</v>
      </c>
      <c r="M9063" s="5">
        <v>1.7684999999999999E-2</v>
      </c>
      <c r="N9063" s="5">
        <v>2.1437999999999999E-2</v>
      </c>
      <c r="O9063" s="5">
        <v>4.4961000000000001E-2</v>
      </c>
      <c r="P9063" s="5">
        <v>4.2093999999999999E-2</v>
      </c>
      <c r="Q9063" s="5">
        <v>2.6678E-2</v>
      </c>
      <c r="R9063" s="5">
        <v>2.9624999999999999E-2</v>
      </c>
      <c r="S9063" s="5">
        <v>8.4670000000000006E-3</v>
      </c>
      <c r="T9063" s="5">
        <f t="shared" si="423"/>
        <v>4.4961000000000001E-2</v>
      </c>
      <c r="U9063" s="5">
        <f>IF(Table1[[#This Row],[MAX_PROJ]]&lt;0.005, 0, SUM(L9063:S9063))</f>
        <v>0.192907</v>
      </c>
      <c r="V9063" t="str">
        <f t="shared" si="424"/>
        <v>nee</v>
      </c>
      <c r="W9063" t="str">
        <f t="shared" si="425"/>
        <v>nee</v>
      </c>
    </row>
    <row r="9064" spans="1:23" hidden="1" x14ac:dyDescent="0.25">
      <c r="A9064" s="1">
        <v>9062</v>
      </c>
      <c r="B9064">
        <v>4927142</v>
      </c>
      <c r="C9064">
        <v>95</v>
      </c>
      <c r="D9064" t="s">
        <v>44</v>
      </c>
      <c r="E9064" t="s">
        <v>27</v>
      </c>
      <c r="F9064" t="s">
        <v>28</v>
      </c>
      <c r="G9064">
        <v>1446.5148999999999</v>
      </c>
      <c r="H9064">
        <v>1</v>
      </c>
      <c r="I9064">
        <v>0.14465148999999999</v>
      </c>
      <c r="J9064">
        <v>2143</v>
      </c>
      <c r="K9064">
        <v>1197.1864</v>
      </c>
      <c r="L9064" s="5">
        <v>2.6800000000000001E-3</v>
      </c>
      <c r="M9064" s="5">
        <v>2.3788E-2</v>
      </c>
      <c r="N9064" s="5">
        <v>2.8864000000000001E-2</v>
      </c>
      <c r="O9064" s="5">
        <v>5.9445999999999999E-2</v>
      </c>
      <c r="P9064" s="5">
        <v>5.5737000000000002E-2</v>
      </c>
      <c r="Q9064" s="5">
        <v>3.5472999999999998E-2</v>
      </c>
      <c r="R9064" s="5">
        <v>3.9319E-2</v>
      </c>
      <c r="S9064" s="5">
        <v>1.1325999999999999E-2</v>
      </c>
      <c r="T9064" s="5">
        <f t="shared" si="423"/>
        <v>5.9445999999999999E-2</v>
      </c>
      <c r="U9064" s="5">
        <f>IF(Table1[[#This Row],[MAX_PROJ]]&lt;0.005, 0, SUM(L9064:S9064))</f>
        <v>0.256633</v>
      </c>
      <c r="V9064" t="str">
        <f t="shared" si="424"/>
        <v>nee</v>
      </c>
      <c r="W9064" t="str">
        <f t="shared" si="425"/>
        <v>nee</v>
      </c>
    </row>
    <row r="9065" spans="1:23" hidden="1" x14ac:dyDescent="0.25">
      <c r="A9065" s="1">
        <v>9063</v>
      </c>
      <c r="B9065">
        <v>4927142</v>
      </c>
      <c r="C9065">
        <v>95</v>
      </c>
      <c r="D9065" t="s">
        <v>44</v>
      </c>
      <c r="E9065" t="s">
        <v>45</v>
      </c>
      <c r="F9065" t="s">
        <v>28</v>
      </c>
      <c r="G9065">
        <v>126.549164</v>
      </c>
      <c r="H9065">
        <v>1</v>
      </c>
      <c r="I9065">
        <v>1.2654916400000001E-2</v>
      </c>
      <c r="J9065">
        <v>2143</v>
      </c>
      <c r="K9065">
        <v>1197.1864</v>
      </c>
      <c r="L9065" s="5">
        <v>2.6800000000000001E-3</v>
      </c>
      <c r="M9065" s="5">
        <v>2.3788E-2</v>
      </c>
      <c r="N9065" s="5">
        <v>2.8864000000000001E-2</v>
      </c>
      <c r="O9065" s="5">
        <v>5.9445999999999999E-2</v>
      </c>
      <c r="P9065" s="5">
        <v>5.5737000000000002E-2</v>
      </c>
      <c r="Q9065" s="5">
        <v>3.5472999999999998E-2</v>
      </c>
      <c r="R9065" s="5">
        <v>3.9319E-2</v>
      </c>
      <c r="S9065" s="5">
        <v>1.1325999999999999E-2</v>
      </c>
      <c r="T9065" s="5">
        <f t="shared" si="423"/>
        <v>5.9445999999999999E-2</v>
      </c>
      <c r="U9065" s="5">
        <f>IF(Table1[[#This Row],[MAX_PROJ]]&lt;0.005, 0, SUM(L9065:S9065))</f>
        <v>0.256633</v>
      </c>
      <c r="V9065" t="str">
        <f t="shared" si="424"/>
        <v>nee</v>
      </c>
      <c r="W9065" t="str">
        <f t="shared" si="425"/>
        <v>nee</v>
      </c>
    </row>
    <row r="9066" spans="1:23" x14ac:dyDescent="0.25">
      <c r="A9066" s="1">
        <v>9064</v>
      </c>
      <c r="B9066">
        <v>4927142</v>
      </c>
      <c r="C9066">
        <v>95</v>
      </c>
      <c r="D9066" t="s">
        <v>44</v>
      </c>
      <c r="E9066" t="s">
        <v>19</v>
      </c>
      <c r="F9066" t="s">
        <v>20</v>
      </c>
      <c r="G9066">
        <v>233.96242000000001</v>
      </c>
      <c r="H9066">
        <v>1</v>
      </c>
      <c r="I9066">
        <v>2.3396242000000001E-2</v>
      </c>
      <c r="J9066">
        <v>786</v>
      </c>
      <c r="K9066">
        <v>1197.1864</v>
      </c>
      <c r="L9066" s="5">
        <v>2.6800000000000001E-3</v>
      </c>
      <c r="M9066" s="5">
        <v>2.3788E-2</v>
      </c>
      <c r="N9066" s="5">
        <v>2.8864000000000001E-2</v>
      </c>
      <c r="O9066" s="5">
        <v>5.9445999999999999E-2</v>
      </c>
      <c r="P9066" s="5">
        <v>5.5737000000000002E-2</v>
      </c>
      <c r="Q9066" s="5">
        <v>3.5472999999999998E-2</v>
      </c>
      <c r="R9066" s="5">
        <v>3.9319E-2</v>
      </c>
      <c r="S9066" s="5">
        <v>1.1325999999999999E-2</v>
      </c>
      <c r="T9066" s="5">
        <f t="shared" si="423"/>
        <v>5.9445999999999999E-2</v>
      </c>
      <c r="U9066" s="5">
        <f>IF(Table1[[#This Row],[MAX_PROJ]]&lt;0.005, 0, SUM(L9066:S9066))</f>
        <v>0.256633</v>
      </c>
      <c r="V9066" t="str">
        <f t="shared" si="424"/>
        <v>ja</v>
      </c>
      <c r="W9066" t="str">
        <f t="shared" si="425"/>
        <v>ja</v>
      </c>
    </row>
    <row r="9067" spans="1:23" x14ac:dyDescent="0.25">
      <c r="A9067" s="1">
        <v>9065</v>
      </c>
      <c r="B9067">
        <v>4927142</v>
      </c>
      <c r="C9067">
        <v>95</v>
      </c>
      <c r="D9067" t="s">
        <v>44</v>
      </c>
      <c r="E9067" t="s">
        <v>61</v>
      </c>
      <c r="F9067" t="s">
        <v>62</v>
      </c>
      <c r="G9067">
        <v>411.51310000000001</v>
      </c>
      <c r="H9067">
        <v>1</v>
      </c>
      <c r="I9067">
        <v>4.1151310000000003E-2</v>
      </c>
      <c r="J9067">
        <v>1071</v>
      </c>
      <c r="K9067">
        <v>1197.1864</v>
      </c>
      <c r="L9067" s="5">
        <v>2.6800000000000001E-3</v>
      </c>
      <c r="M9067" s="5">
        <v>2.3788E-2</v>
      </c>
      <c r="N9067" s="5">
        <v>2.8864000000000001E-2</v>
      </c>
      <c r="O9067" s="5">
        <v>5.9445999999999999E-2</v>
      </c>
      <c r="P9067" s="5">
        <v>5.5737000000000002E-2</v>
      </c>
      <c r="Q9067" s="5">
        <v>3.5472999999999998E-2</v>
      </c>
      <c r="R9067" s="5">
        <v>3.9319E-2</v>
      </c>
      <c r="S9067" s="5">
        <v>1.1325999999999999E-2</v>
      </c>
      <c r="T9067" s="5">
        <f t="shared" si="423"/>
        <v>5.9445999999999999E-2</v>
      </c>
      <c r="U9067" s="5">
        <f>IF(Table1[[#This Row],[MAX_PROJ]]&lt;0.005, 0, SUM(L9067:S9067))</f>
        <v>0.256633</v>
      </c>
      <c r="V9067" t="str">
        <f t="shared" si="424"/>
        <v>ja</v>
      </c>
      <c r="W9067" t="str">
        <f t="shared" si="425"/>
        <v>ja</v>
      </c>
    </row>
    <row r="9068" spans="1:23" x14ac:dyDescent="0.25">
      <c r="A9068" s="1">
        <v>9066</v>
      </c>
      <c r="B9068">
        <v>4927142</v>
      </c>
      <c r="C9068">
        <v>95</v>
      </c>
      <c r="D9068" t="s">
        <v>44</v>
      </c>
      <c r="E9068" t="s">
        <v>23</v>
      </c>
      <c r="F9068" t="s">
        <v>24</v>
      </c>
      <c r="G9068">
        <v>2857.4077000000002</v>
      </c>
      <c r="H9068">
        <v>1</v>
      </c>
      <c r="I9068">
        <v>0.28574076999999998</v>
      </c>
      <c r="J9068">
        <v>1214</v>
      </c>
      <c r="K9068">
        <v>1197.1864</v>
      </c>
      <c r="L9068" s="5">
        <v>2.6800000000000001E-3</v>
      </c>
      <c r="M9068" s="5">
        <v>2.3788E-2</v>
      </c>
      <c r="N9068" s="5">
        <v>2.8864000000000001E-2</v>
      </c>
      <c r="O9068" s="5">
        <v>5.9445999999999999E-2</v>
      </c>
      <c r="P9068" s="5">
        <v>5.5737000000000002E-2</v>
      </c>
      <c r="Q9068" s="5">
        <v>3.5472999999999998E-2</v>
      </c>
      <c r="R9068" s="5">
        <v>3.9319E-2</v>
      </c>
      <c r="S9068" s="5">
        <v>1.1325999999999999E-2</v>
      </c>
      <c r="T9068" s="5">
        <f t="shared" si="423"/>
        <v>5.9445999999999999E-2</v>
      </c>
      <c r="U9068" s="5">
        <f>IF(Table1[[#This Row],[MAX_PROJ]]&lt;0.005, 0, SUM(L9068:S9068))</f>
        <v>0.256633</v>
      </c>
      <c r="V9068" t="str">
        <f t="shared" si="424"/>
        <v>nee</v>
      </c>
      <c r="W9068" t="str">
        <f t="shared" si="425"/>
        <v>ja</v>
      </c>
    </row>
    <row r="9069" spans="1:23" hidden="1" x14ac:dyDescent="0.25">
      <c r="A9069" s="1">
        <v>9067</v>
      </c>
      <c r="B9069">
        <v>4927142</v>
      </c>
      <c r="C9069">
        <v>95</v>
      </c>
      <c r="D9069" t="s">
        <v>44</v>
      </c>
      <c r="E9069" t="s">
        <v>32</v>
      </c>
      <c r="F9069" t="s">
        <v>33</v>
      </c>
      <c r="G9069">
        <v>624.98919999999998</v>
      </c>
      <c r="H9069">
        <v>1</v>
      </c>
      <c r="I9069">
        <v>6.2498919999999999E-2</v>
      </c>
      <c r="J9069">
        <v>1571</v>
      </c>
      <c r="K9069">
        <v>1197.1864</v>
      </c>
      <c r="L9069" s="5">
        <v>2.6800000000000001E-3</v>
      </c>
      <c r="M9069" s="5">
        <v>2.3788E-2</v>
      </c>
      <c r="N9069" s="5">
        <v>2.8864000000000001E-2</v>
      </c>
      <c r="O9069" s="5">
        <v>5.9445999999999999E-2</v>
      </c>
      <c r="P9069" s="5">
        <v>5.5737000000000002E-2</v>
      </c>
      <c r="Q9069" s="5">
        <v>3.5472999999999998E-2</v>
      </c>
      <c r="R9069" s="5">
        <v>3.9319E-2</v>
      </c>
      <c r="S9069" s="5">
        <v>1.1325999999999999E-2</v>
      </c>
      <c r="T9069" s="5">
        <f t="shared" si="423"/>
        <v>5.9445999999999999E-2</v>
      </c>
      <c r="U9069" s="5">
        <f>IF(Table1[[#This Row],[MAX_PROJ]]&lt;0.005, 0, SUM(L9069:S9069))</f>
        <v>0.256633</v>
      </c>
      <c r="V9069" t="str">
        <f t="shared" si="424"/>
        <v>nee</v>
      </c>
      <c r="W9069" t="str">
        <f t="shared" si="425"/>
        <v>nee</v>
      </c>
    </row>
    <row r="9070" spans="1:23" hidden="1" x14ac:dyDescent="0.25">
      <c r="A9070" s="1">
        <v>9068</v>
      </c>
      <c r="B9070">
        <v>4927142</v>
      </c>
      <c r="C9070">
        <v>95</v>
      </c>
      <c r="D9070" t="s">
        <v>44</v>
      </c>
      <c r="E9070" t="s">
        <v>25</v>
      </c>
      <c r="F9070" t="s">
        <v>26</v>
      </c>
      <c r="G9070">
        <v>1158.2786000000001</v>
      </c>
      <c r="H9070">
        <v>1</v>
      </c>
      <c r="I9070">
        <v>0.11582786</v>
      </c>
      <c r="J9070">
        <v>1786</v>
      </c>
      <c r="K9070">
        <v>1197.1864</v>
      </c>
      <c r="L9070" s="5">
        <v>2.6800000000000001E-3</v>
      </c>
      <c r="M9070" s="5">
        <v>2.3788E-2</v>
      </c>
      <c r="N9070" s="5">
        <v>2.8864000000000001E-2</v>
      </c>
      <c r="O9070" s="5">
        <v>5.9445999999999999E-2</v>
      </c>
      <c r="P9070" s="5">
        <v>5.5737000000000002E-2</v>
      </c>
      <c r="Q9070" s="5">
        <v>3.5472999999999998E-2</v>
      </c>
      <c r="R9070" s="5">
        <v>3.9319E-2</v>
      </c>
      <c r="S9070" s="5">
        <v>1.1325999999999999E-2</v>
      </c>
      <c r="T9070" s="5">
        <f t="shared" si="423"/>
        <v>5.9445999999999999E-2</v>
      </c>
      <c r="U9070" s="5">
        <f>IF(Table1[[#This Row],[MAX_PROJ]]&lt;0.005, 0, SUM(L9070:S9070))</f>
        <v>0.256633</v>
      </c>
      <c r="V9070" t="str">
        <f t="shared" si="424"/>
        <v>nee</v>
      </c>
      <c r="W9070" t="str">
        <f t="shared" si="425"/>
        <v>nee</v>
      </c>
    </row>
    <row r="9071" spans="1:23" hidden="1" x14ac:dyDescent="0.25">
      <c r="A9071" s="1">
        <v>9069</v>
      </c>
      <c r="B9071">
        <v>4927142</v>
      </c>
      <c r="C9071">
        <v>95</v>
      </c>
      <c r="D9071" t="s">
        <v>44</v>
      </c>
      <c r="E9071" t="s">
        <v>42</v>
      </c>
      <c r="F9071" t="s">
        <v>43</v>
      </c>
      <c r="G9071">
        <v>1112.4105</v>
      </c>
      <c r="H9071">
        <v>1</v>
      </c>
      <c r="I9071">
        <v>0.11124104999999999</v>
      </c>
      <c r="J9071">
        <v>1714</v>
      </c>
      <c r="K9071">
        <v>1197.1864</v>
      </c>
      <c r="L9071" s="5">
        <v>2.6800000000000001E-3</v>
      </c>
      <c r="M9071" s="5">
        <v>2.3788E-2</v>
      </c>
      <c r="N9071" s="5">
        <v>2.8864000000000001E-2</v>
      </c>
      <c r="O9071" s="5">
        <v>5.9445999999999999E-2</v>
      </c>
      <c r="P9071" s="5">
        <v>5.5737000000000002E-2</v>
      </c>
      <c r="Q9071" s="5">
        <v>3.5472999999999998E-2</v>
      </c>
      <c r="R9071" s="5">
        <v>3.9319E-2</v>
      </c>
      <c r="S9071" s="5">
        <v>1.1325999999999999E-2</v>
      </c>
      <c r="T9071" s="5">
        <f t="shared" si="423"/>
        <v>5.9445999999999999E-2</v>
      </c>
      <c r="U9071" s="5">
        <f>IF(Table1[[#This Row],[MAX_PROJ]]&lt;0.005, 0, SUM(L9071:S9071))</f>
        <v>0.256633</v>
      </c>
      <c r="V9071" t="str">
        <f t="shared" si="424"/>
        <v>nee</v>
      </c>
      <c r="W9071" t="str">
        <f t="shared" si="425"/>
        <v>nee</v>
      </c>
    </row>
    <row r="9072" spans="1:23" hidden="1" x14ac:dyDescent="0.25">
      <c r="A9072" s="1">
        <v>9070</v>
      </c>
      <c r="B9072">
        <v>4927141</v>
      </c>
      <c r="C9072">
        <v>95</v>
      </c>
      <c r="D9072" t="s">
        <v>44</v>
      </c>
      <c r="E9072" t="s">
        <v>27</v>
      </c>
      <c r="F9072" t="s">
        <v>28</v>
      </c>
      <c r="G9072">
        <v>406.30106000000001</v>
      </c>
      <c r="H9072">
        <v>1</v>
      </c>
      <c r="I9072">
        <v>4.0630105999999999E-2</v>
      </c>
      <c r="J9072">
        <v>2143</v>
      </c>
      <c r="K9072">
        <v>1254.0962</v>
      </c>
      <c r="L9072" s="5">
        <v>2.7659999999999998E-3</v>
      </c>
      <c r="M9072" s="5">
        <v>2.4348000000000002E-2</v>
      </c>
      <c r="N9072" s="5">
        <v>2.9655999999999998E-2</v>
      </c>
      <c r="O9072" s="5">
        <v>6.1296000000000003E-2</v>
      </c>
      <c r="P9072" s="5">
        <v>5.7414E-2</v>
      </c>
      <c r="Q9072" s="5">
        <v>3.6472999999999998E-2</v>
      </c>
      <c r="R9072" s="5">
        <v>4.0445000000000002E-2</v>
      </c>
      <c r="S9072" s="5">
        <v>1.1573999999999999E-2</v>
      </c>
      <c r="T9072" s="5">
        <f t="shared" si="423"/>
        <v>6.1296000000000003E-2</v>
      </c>
      <c r="U9072" s="5">
        <f>IF(Table1[[#This Row],[MAX_PROJ]]&lt;0.005, 0, SUM(L9072:S9072))</f>
        <v>0.26397199999999998</v>
      </c>
      <c r="V9072" t="str">
        <f t="shared" si="424"/>
        <v>nee</v>
      </c>
      <c r="W9072" t="str">
        <f t="shared" si="425"/>
        <v>nee</v>
      </c>
    </row>
    <row r="9073" spans="1:23" x14ac:dyDescent="0.25">
      <c r="A9073" s="1">
        <v>9071</v>
      </c>
      <c r="B9073">
        <v>4927141</v>
      </c>
      <c r="C9073">
        <v>95</v>
      </c>
      <c r="D9073" t="s">
        <v>44</v>
      </c>
      <c r="E9073" t="s">
        <v>19</v>
      </c>
      <c r="F9073" t="s">
        <v>20</v>
      </c>
      <c r="G9073">
        <v>118.08821</v>
      </c>
      <c r="H9073">
        <v>1</v>
      </c>
      <c r="I9073">
        <v>1.1808821000000001E-2</v>
      </c>
      <c r="J9073">
        <v>786</v>
      </c>
      <c r="K9073">
        <v>1254.0962</v>
      </c>
      <c r="L9073" s="5">
        <v>2.7659999999999998E-3</v>
      </c>
      <c r="M9073" s="5">
        <v>2.4348000000000002E-2</v>
      </c>
      <c r="N9073" s="5">
        <v>2.9655999999999998E-2</v>
      </c>
      <c r="O9073" s="5">
        <v>6.1296000000000003E-2</v>
      </c>
      <c r="P9073" s="5">
        <v>5.7414E-2</v>
      </c>
      <c r="Q9073" s="5">
        <v>3.6472999999999998E-2</v>
      </c>
      <c r="R9073" s="5">
        <v>4.0445000000000002E-2</v>
      </c>
      <c r="S9073" s="5">
        <v>1.1573999999999999E-2</v>
      </c>
      <c r="T9073" s="5">
        <f t="shared" si="423"/>
        <v>6.1296000000000003E-2</v>
      </c>
      <c r="U9073" s="5">
        <f>IF(Table1[[#This Row],[MAX_PROJ]]&lt;0.005, 0, SUM(L9073:S9073))</f>
        <v>0.26397199999999998</v>
      </c>
      <c r="V9073" t="str">
        <f t="shared" si="424"/>
        <v>ja</v>
      </c>
      <c r="W9073" t="str">
        <f t="shared" si="425"/>
        <v>ja</v>
      </c>
    </row>
    <row r="9074" spans="1:23" x14ac:dyDescent="0.25">
      <c r="A9074" s="1">
        <v>9072</v>
      </c>
      <c r="B9074">
        <v>4927141</v>
      </c>
      <c r="C9074">
        <v>95</v>
      </c>
      <c r="D9074" t="s">
        <v>44</v>
      </c>
      <c r="E9074" t="s">
        <v>23</v>
      </c>
      <c r="F9074" t="s">
        <v>24</v>
      </c>
      <c r="G9074">
        <v>4163.0829999999996</v>
      </c>
      <c r="H9074">
        <v>1</v>
      </c>
      <c r="I9074">
        <v>0.41630830000000002</v>
      </c>
      <c r="J9074">
        <v>1214</v>
      </c>
      <c r="K9074">
        <v>1254.0962</v>
      </c>
      <c r="L9074" s="5">
        <v>2.7659999999999998E-3</v>
      </c>
      <c r="M9074" s="5">
        <v>2.4348000000000002E-2</v>
      </c>
      <c r="N9074" s="5">
        <v>2.9655999999999998E-2</v>
      </c>
      <c r="O9074" s="5">
        <v>6.1296000000000003E-2</v>
      </c>
      <c r="P9074" s="5">
        <v>5.7414E-2</v>
      </c>
      <c r="Q9074" s="5">
        <v>3.6472999999999998E-2</v>
      </c>
      <c r="R9074" s="5">
        <v>4.0445000000000002E-2</v>
      </c>
      <c r="S9074" s="5">
        <v>1.1573999999999999E-2</v>
      </c>
      <c r="T9074" s="5">
        <f t="shared" si="423"/>
        <v>6.1296000000000003E-2</v>
      </c>
      <c r="U9074" s="5">
        <f>IF(Table1[[#This Row],[MAX_PROJ]]&lt;0.005, 0, SUM(L9074:S9074))</f>
        <v>0.26397199999999998</v>
      </c>
      <c r="V9074" t="str">
        <f t="shared" si="424"/>
        <v>ja</v>
      </c>
      <c r="W9074" t="str">
        <f t="shared" si="425"/>
        <v>ja</v>
      </c>
    </row>
    <row r="9075" spans="1:23" x14ac:dyDescent="0.25">
      <c r="A9075" s="1">
        <v>9073</v>
      </c>
      <c r="B9075">
        <v>4927141</v>
      </c>
      <c r="C9075">
        <v>95</v>
      </c>
      <c r="D9075" t="s">
        <v>44</v>
      </c>
      <c r="E9075" t="s">
        <v>21</v>
      </c>
      <c r="F9075" t="s">
        <v>22</v>
      </c>
      <c r="G9075">
        <v>66.557820000000007</v>
      </c>
      <c r="H9075">
        <v>1</v>
      </c>
      <c r="I9075">
        <v>6.6557819999999998E-3</v>
      </c>
      <c r="J9075">
        <v>714</v>
      </c>
      <c r="K9075">
        <v>1254.0962</v>
      </c>
      <c r="L9075" s="5">
        <v>2.7659999999999998E-3</v>
      </c>
      <c r="M9075" s="5">
        <v>2.4348000000000002E-2</v>
      </c>
      <c r="N9075" s="5">
        <v>2.9655999999999998E-2</v>
      </c>
      <c r="O9075" s="5">
        <v>6.1296000000000003E-2</v>
      </c>
      <c r="P9075" s="5">
        <v>5.7414E-2</v>
      </c>
      <c r="Q9075" s="5">
        <v>3.6472999999999998E-2</v>
      </c>
      <c r="R9075" s="5">
        <v>4.0445000000000002E-2</v>
      </c>
      <c r="S9075" s="5">
        <v>1.1573999999999999E-2</v>
      </c>
      <c r="T9075" s="5">
        <f t="shared" si="423"/>
        <v>6.1296000000000003E-2</v>
      </c>
      <c r="U9075" s="5">
        <f>IF(Table1[[#This Row],[MAX_PROJ]]&lt;0.005, 0, SUM(L9075:S9075))</f>
        <v>0.26397199999999998</v>
      </c>
      <c r="V9075" t="str">
        <f t="shared" si="424"/>
        <v>ja</v>
      </c>
      <c r="W9075" t="str">
        <f t="shared" si="425"/>
        <v>ja</v>
      </c>
    </row>
    <row r="9076" spans="1:23" hidden="1" x14ac:dyDescent="0.25">
      <c r="A9076" s="1">
        <v>9074</v>
      </c>
      <c r="B9076">
        <v>4927141</v>
      </c>
      <c r="C9076">
        <v>95</v>
      </c>
      <c r="D9076" t="s">
        <v>44</v>
      </c>
      <c r="E9076" t="s">
        <v>25</v>
      </c>
      <c r="F9076" t="s">
        <v>26</v>
      </c>
      <c r="G9076">
        <v>739.87720000000002</v>
      </c>
      <c r="H9076">
        <v>1</v>
      </c>
      <c r="I9076">
        <v>7.3987720000000007E-2</v>
      </c>
      <c r="J9076">
        <v>1786</v>
      </c>
      <c r="K9076">
        <v>1254.0962</v>
      </c>
      <c r="L9076" s="5">
        <v>2.7659999999999998E-3</v>
      </c>
      <c r="M9076" s="5">
        <v>2.4348000000000002E-2</v>
      </c>
      <c r="N9076" s="5">
        <v>2.9655999999999998E-2</v>
      </c>
      <c r="O9076" s="5">
        <v>6.1296000000000003E-2</v>
      </c>
      <c r="P9076" s="5">
        <v>5.7414E-2</v>
      </c>
      <c r="Q9076" s="5">
        <v>3.6472999999999998E-2</v>
      </c>
      <c r="R9076" s="5">
        <v>4.0445000000000002E-2</v>
      </c>
      <c r="S9076" s="5">
        <v>1.1573999999999999E-2</v>
      </c>
      <c r="T9076" s="5">
        <f t="shared" si="423"/>
        <v>6.1296000000000003E-2</v>
      </c>
      <c r="U9076" s="5">
        <f>IF(Table1[[#This Row],[MAX_PROJ]]&lt;0.005, 0, SUM(L9076:S9076))</f>
        <v>0.26397199999999998</v>
      </c>
      <c r="V9076" t="str">
        <f t="shared" si="424"/>
        <v>nee</v>
      </c>
      <c r="W9076" t="str">
        <f t="shared" si="425"/>
        <v>nee</v>
      </c>
    </row>
    <row r="9077" spans="1:23" hidden="1" x14ac:dyDescent="0.25">
      <c r="A9077" s="1">
        <v>9075</v>
      </c>
      <c r="B9077">
        <v>4927141</v>
      </c>
      <c r="C9077">
        <v>95</v>
      </c>
      <c r="D9077" t="s">
        <v>44</v>
      </c>
      <c r="E9077" t="s">
        <v>42</v>
      </c>
      <c r="F9077" t="s">
        <v>43</v>
      </c>
      <c r="G9077">
        <v>4090.2656000000002</v>
      </c>
      <c r="H9077">
        <v>1</v>
      </c>
      <c r="I9077">
        <v>0.40902655999999998</v>
      </c>
      <c r="J9077">
        <v>1714</v>
      </c>
      <c r="K9077">
        <v>1254.0962</v>
      </c>
      <c r="L9077" s="5">
        <v>2.7659999999999998E-3</v>
      </c>
      <c r="M9077" s="5">
        <v>2.4348000000000002E-2</v>
      </c>
      <c r="N9077" s="5">
        <v>2.9655999999999998E-2</v>
      </c>
      <c r="O9077" s="5">
        <v>6.1296000000000003E-2</v>
      </c>
      <c r="P9077" s="5">
        <v>5.7414E-2</v>
      </c>
      <c r="Q9077" s="5">
        <v>3.6472999999999998E-2</v>
      </c>
      <c r="R9077" s="5">
        <v>4.0445000000000002E-2</v>
      </c>
      <c r="S9077" s="5">
        <v>1.1573999999999999E-2</v>
      </c>
      <c r="T9077" s="5">
        <f t="shared" si="423"/>
        <v>6.1296000000000003E-2</v>
      </c>
      <c r="U9077" s="5">
        <f>IF(Table1[[#This Row],[MAX_PROJ]]&lt;0.005, 0, SUM(L9077:S9077))</f>
        <v>0.26397199999999998</v>
      </c>
      <c r="V9077" t="str">
        <f t="shared" si="424"/>
        <v>nee</v>
      </c>
      <c r="W9077" t="str">
        <f t="shared" si="425"/>
        <v>nee</v>
      </c>
    </row>
    <row r="9078" spans="1:23" hidden="1" x14ac:dyDescent="0.25">
      <c r="A9078" s="1">
        <v>9076</v>
      </c>
      <c r="B9078">
        <v>4927140</v>
      </c>
      <c r="C9078">
        <v>95</v>
      </c>
      <c r="D9078" t="s">
        <v>44</v>
      </c>
      <c r="E9078" t="s">
        <v>27</v>
      </c>
      <c r="F9078" t="s">
        <v>28</v>
      </c>
      <c r="G9078">
        <v>2011.7101</v>
      </c>
      <c r="H9078">
        <v>1</v>
      </c>
      <c r="I9078">
        <v>0.20117101000000001</v>
      </c>
      <c r="J9078">
        <v>2143</v>
      </c>
      <c r="K9078">
        <v>1308.2202</v>
      </c>
      <c r="L9078" s="5">
        <v>2.9299999999999999E-3</v>
      </c>
      <c r="M9078" s="5">
        <v>2.5512E-2</v>
      </c>
      <c r="N9078" s="5">
        <v>3.1074000000000001E-2</v>
      </c>
      <c r="O9078" s="5">
        <v>6.4427999999999999E-2</v>
      </c>
      <c r="P9078" s="5">
        <v>6.0305999999999998E-2</v>
      </c>
      <c r="Q9078" s="5">
        <v>3.8237E-2</v>
      </c>
      <c r="R9078" s="5">
        <v>4.2450000000000002E-2</v>
      </c>
      <c r="S9078" s="5">
        <v>1.2102999999999999E-2</v>
      </c>
      <c r="T9078" s="5">
        <f t="shared" si="423"/>
        <v>6.4427999999999999E-2</v>
      </c>
      <c r="U9078" s="5">
        <f>IF(Table1[[#This Row],[MAX_PROJ]]&lt;0.005, 0, SUM(L9078:S9078))</f>
        <v>0.27703999999999995</v>
      </c>
      <c r="V9078" t="str">
        <f t="shared" si="424"/>
        <v>nee</v>
      </c>
      <c r="W9078" t="str">
        <f t="shared" si="425"/>
        <v>nee</v>
      </c>
    </row>
    <row r="9079" spans="1:23" x14ac:dyDescent="0.25">
      <c r="A9079" s="1">
        <v>9077</v>
      </c>
      <c r="B9079">
        <v>4927140</v>
      </c>
      <c r="C9079">
        <v>95</v>
      </c>
      <c r="D9079" t="s">
        <v>44</v>
      </c>
      <c r="E9079" t="s">
        <v>23</v>
      </c>
      <c r="F9079" t="s">
        <v>24</v>
      </c>
      <c r="G9079">
        <v>1713.3184000000001</v>
      </c>
      <c r="H9079">
        <v>1</v>
      </c>
      <c r="I9079">
        <v>0.17133184000000001</v>
      </c>
      <c r="J9079">
        <v>1214</v>
      </c>
      <c r="K9079">
        <v>1308.2202</v>
      </c>
      <c r="L9079" s="5">
        <v>2.9299999999999999E-3</v>
      </c>
      <c r="M9079" s="5">
        <v>2.5512E-2</v>
      </c>
      <c r="N9079" s="5">
        <v>3.1074000000000001E-2</v>
      </c>
      <c r="O9079" s="5">
        <v>6.4427999999999999E-2</v>
      </c>
      <c r="P9079" s="5">
        <v>6.0305999999999998E-2</v>
      </c>
      <c r="Q9079" s="5">
        <v>3.8237E-2</v>
      </c>
      <c r="R9079" s="5">
        <v>4.2450000000000002E-2</v>
      </c>
      <c r="S9079" s="5">
        <v>1.2102999999999999E-2</v>
      </c>
      <c r="T9079" s="5">
        <f t="shared" si="423"/>
        <v>6.4427999999999999E-2</v>
      </c>
      <c r="U9079" s="5">
        <f>IF(Table1[[#This Row],[MAX_PROJ]]&lt;0.005, 0, SUM(L9079:S9079))</f>
        <v>0.27703999999999995</v>
      </c>
      <c r="V9079" t="str">
        <f t="shared" si="424"/>
        <v>ja</v>
      </c>
      <c r="W9079" t="str">
        <f t="shared" si="425"/>
        <v>ja</v>
      </c>
    </row>
    <row r="9080" spans="1:23" hidden="1" x14ac:dyDescent="0.25">
      <c r="A9080" s="1">
        <v>9078</v>
      </c>
      <c r="B9080">
        <v>4927140</v>
      </c>
      <c r="C9080">
        <v>95</v>
      </c>
      <c r="D9080" t="s">
        <v>44</v>
      </c>
      <c r="E9080" t="s">
        <v>32</v>
      </c>
      <c r="F9080" t="s">
        <v>33</v>
      </c>
      <c r="G9080">
        <v>179.0745</v>
      </c>
      <c r="H9080">
        <v>1</v>
      </c>
      <c r="I9080">
        <v>1.7907449999999998E-2</v>
      </c>
      <c r="J9080">
        <v>1571</v>
      </c>
      <c r="K9080">
        <v>1308.2202</v>
      </c>
      <c r="L9080" s="5">
        <v>2.9299999999999999E-3</v>
      </c>
      <c r="M9080" s="5">
        <v>2.5512E-2</v>
      </c>
      <c r="N9080" s="5">
        <v>3.1074000000000001E-2</v>
      </c>
      <c r="O9080" s="5">
        <v>6.4427999999999999E-2</v>
      </c>
      <c r="P9080" s="5">
        <v>6.0305999999999998E-2</v>
      </c>
      <c r="Q9080" s="5">
        <v>3.8237E-2</v>
      </c>
      <c r="R9080" s="5">
        <v>4.2450000000000002E-2</v>
      </c>
      <c r="S9080" s="5">
        <v>1.2102999999999999E-2</v>
      </c>
      <c r="T9080" s="5">
        <f t="shared" si="423"/>
        <v>6.4427999999999999E-2</v>
      </c>
      <c r="U9080" s="5">
        <f>IF(Table1[[#This Row],[MAX_PROJ]]&lt;0.005, 0, SUM(L9080:S9080))</f>
        <v>0.27703999999999995</v>
      </c>
      <c r="V9080" t="str">
        <f t="shared" si="424"/>
        <v>nee</v>
      </c>
      <c r="W9080" t="str">
        <f t="shared" si="425"/>
        <v>nee</v>
      </c>
    </row>
    <row r="9081" spans="1:23" hidden="1" x14ac:dyDescent="0.25">
      <c r="A9081" s="1">
        <v>9079</v>
      </c>
      <c r="B9081">
        <v>4927140</v>
      </c>
      <c r="C9081">
        <v>95</v>
      </c>
      <c r="D9081" t="s">
        <v>44</v>
      </c>
      <c r="E9081" t="s">
        <v>25</v>
      </c>
      <c r="F9081" t="s">
        <v>26</v>
      </c>
      <c r="G9081">
        <v>1694.3542</v>
      </c>
      <c r="H9081">
        <v>1</v>
      </c>
      <c r="I9081">
        <v>0.16943542</v>
      </c>
      <c r="J9081">
        <v>1786</v>
      </c>
      <c r="K9081">
        <v>1308.2202</v>
      </c>
      <c r="L9081" s="5">
        <v>2.9299999999999999E-3</v>
      </c>
      <c r="M9081" s="5">
        <v>2.5512E-2</v>
      </c>
      <c r="N9081" s="5">
        <v>3.1074000000000001E-2</v>
      </c>
      <c r="O9081" s="5">
        <v>6.4427999999999999E-2</v>
      </c>
      <c r="P9081" s="5">
        <v>6.0305999999999998E-2</v>
      </c>
      <c r="Q9081" s="5">
        <v>3.8237E-2</v>
      </c>
      <c r="R9081" s="5">
        <v>4.2450000000000002E-2</v>
      </c>
      <c r="S9081" s="5">
        <v>1.2102999999999999E-2</v>
      </c>
      <c r="T9081" s="5">
        <f t="shared" si="423"/>
        <v>6.4427999999999999E-2</v>
      </c>
      <c r="U9081" s="5">
        <f>IF(Table1[[#This Row],[MAX_PROJ]]&lt;0.005, 0, SUM(L9081:S9081))</f>
        <v>0.27703999999999995</v>
      </c>
      <c r="V9081" t="str">
        <f t="shared" si="424"/>
        <v>nee</v>
      </c>
      <c r="W9081" t="str">
        <f t="shared" si="425"/>
        <v>nee</v>
      </c>
    </row>
    <row r="9082" spans="1:23" hidden="1" x14ac:dyDescent="0.25">
      <c r="A9082" s="1">
        <v>9080</v>
      </c>
      <c r="B9082">
        <v>4927140</v>
      </c>
      <c r="C9082">
        <v>95</v>
      </c>
      <c r="D9082" t="s">
        <v>44</v>
      </c>
      <c r="E9082" t="s">
        <v>42</v>
      </c>
      <c r="F9082" t="s">
        <v>43</v>
      </c>
      <c r="G9082">
        <v>4111.0844999999999</v>
      </c>
      <c r="H9082">
        <v>1</v>
      </c>
      <c r="I9082">
        <v>0.41110845000000001</v>
      </c>
      <c r="J9082">
        <v>1714</v>
      </c>
      <c r="K9082">
        <v>1308.2202</v>
      </c>
      <c r="L9082" s="5">
        <v>2.9299999999999999E-3</v>
      </c>
      <c r="M9082" s="5">
        <v>2.5512E-2</v>
      </c>
      <c r="N9082" s="5">
        <v>3.1074000000000001E-2</v>
      </c>
      <c r="O9082" s="5">
        <v>6.4427999999999999E-2</v>
      </c>
      <c r="P9082" s="5">
        <v>6.0305999999999998E-2</v>
      </c>
      <c r="Q9082" s="5">
        <v>3.8237E-2</v>
      </c>
      <c r="R9082" s="5">
        <v>4.2450000000000002E-2</v>
      </c>
      <c r="S9082" s="5">
        <v>1.2102999999999999E-2</v>
      </c>
      <c r="T9082" s="5">
        <f t="shared" si="423"/>
        <v>6.4427999999999999E-2</v>
      </c>
      <c r="U9082" s="5">
        <f>IF(Table1[[#This Row],[MAX_PROJ]]&lt;0.005, 0, SUM(L9082:S9082))</f>
        <v>0.27703999999999995</v>
      </c>
      <c r="V9082" t="str">
        <f t="shared" si="424"/>
        <v>nee</v>
      </c>
      <c r="W9082" t="str">
        <f t="shared" si="425"/>
        <v>nee</v>
      </c>
    </row>
    <row r="9083" spans="1:23" hidden="1" x14ac:dyDescent="0.25">
      <c r="A9083" s="1">
        <v>9081</v>
      </c>
      <c r="B9083">
        <v>4812473</v>
      </c>
      <c r="C9083">
        <v>95</v>
      </c>
      <c r="D9083" t="s">
        <v>44</v>
      </c>
      <c r="E9083" t="s">
        <v>42</v>
      </c>
      <c r="F9083" t="s">
        <v>43</v>
      </c>
      <c r="G9083">
        <v>289.19024999999999</v>
      </c>
      <c r="H9083">
        <v>1</v>
      </c>
      <c r="I9083">
        <v>2.8919025000000001E-2</v>
      </c>
      <c r="J9083">
        <v>1714</v>
      </c>
      <c r="K9083">
        <v>995.70950000000005</v>
      </c>
      <c r="L9083" s="5">
        <v>3.5530000000000002E-3</v>
      </c>
      <c r="M9083" s="5">
        <v>3.3896000000000003E-2</v>
      </c>
      <c r="N9083" s="5">
        <v>4.0436E-2</v>
      </c>
      <c r="O9083" s="5">
        <v>8.0666000000000002E-2</v>
      </c>
      <c r="P9083" s="5">
        <v>7.5951000000000005E-2</v>
      </c>
      <c r="Q9083" s="5">
        <v>4.9133999999999997E-2</v>
      </c>
      <c r="R9083" s="5">
        <v>5.4188E-2</v>
      </c>
      <c r="S9083" s="5">
        <v>1.6281E-2</v>
      </c>
      <c r="T9083" s="5">
        <f t="shared" si="423"/>
        <v>8.0666000000000002E-2</v>
      </c>
      <c r="U9083" s="5">
        <f>IF(Table1[[#This Row],[MAX_PROJ]]&lt;0.005, 0, SUM(L9083:S9083))</f>
        <v>0.354105</v>
      </c>
      <c r="V9083" t="str">
        <f t="shared" si="424"/>
        <v>nee</v>
      </c>
      <c r="W9083" t="str">
        <f t="shared" si="425"/>
        <v>nee</v>
      </c>
    </row>
    <row r="9084" spans="1:23" hidden="1" x14ac:dyDescent="0.25">
      <c r="A9084" s="1">
        <v>9082</v>
      </c>
      <c r="B9084">
        <v>4812472</v>
      </c>
      <c r="C9084">
        <v>95</v>
      </c>
      <c r="D9084" t="s">
        <v>44</v>
      </c>
      <c r="E9084" t="s">
        <v>42</v>
      </c>
      <c r="F9084" t="s">
        <v>43</v>
      </c>
      <c r="G9084">
        <v>9261.866</v>
      </c>
      <c r="H9084">
        <v>1</v>
      </c>
      <c r="I9084">
        <v>0.92618659999999997</v>
      </c>
      <c r="J9084">
        <v>1714</v>
      </c>
      <c r="K9084">
        <v>1109.2156</v>
      </c>
      <c r="L9084" s="5">
        <v>3.859E-3</v>
      </c>
      <c r="M9084" s="5">
        <v>3.6484999999999997E-2</v>
      </c>
      <c r="N9084" s="5">
        <v>4.3582999999999997E-2</v>
      </c>
      <c r="O9084" s="5">
        <v>8.6920999999999998E-2</v>
      </c>
      <c r="P9084" s="5">
        <v>8.1831000000000001E-2</v>
      </c>
      <c r="Q9084" s="5">
        <v>5.2916999999999999E-2</v>
      </c>
      <c r="R9084" s="5">
        <v>5.8332000000000002E-2</v>
      </c>
      <c r="S9084" s="5">
        <v>1.7503000000000001E-2</v>
      </c>
      <c r="T9084" s="5">
        <f t="shared" si="423"/>
        <v>8.6920999999999998E-2</v>
      </c>
      <c r="U9084" s="5">
        <f>IF(Table1[[#This Row],[MAX_PROJ]]&lt;0.005, 0, SUM(L9084:S9084))</f>
        <v>0.38143099999999996</v>
      </c>
      <c r="V9084" t="str">
        <f t="shared" si="424"/>
        <v>nee</v>
      </c>
      <c r="W9084" t="str">
        <f t="shared" si="425"/>
        <v>nee</v>
      </c>
    </row>
    <row r="9085" spans="1:23" hidden="1" x14ac:dyDescent="0.25">
      <c r="A9085" s="1">
        <v>9083</v>
      </c>
      <c r="B9085">
        <v>4812475</v>
      </c>
      <c r="C9085">
        <v>95</v>
      </c>
      <c r="D9085" t="s">
        <v>44</v>
      </c>
      <c r="E9085" t="s">
        <v>27</v>
      </c>
      <c r="F9085" t="s">
        <v>28</v>
      </c>
      <c r="G9085">
        <v>145.24970999999999</v>
      </c>
      <c r="H9085">
        <v>1</v>
      </c>
      <c r="I9085">
        <v>1.4524970999999999E-2</v>
      </c>
      <c r="J9085">
        <v>2143</v>
      </c>
      <c r="K9085">
        <v>1328.9628</v>
      </c>
      <c r="L9085" s="5">
        <v>4.6810000000000003E-3</v>
      </c>
      <c r="M9085" s="5">
        <v>4.5494E-2</v>
      </c>
      <c r="N9085" s="5">
        <v>5.4155000000000002E-2</v>
      </c>
      <c r="O9085" s="5">
        <v>0.10833</v>
      </c>
      <c r="P9085" s="5">
        <v>0.102008</v>
      </c>
      <c r="Q9085" s="5">
        <v>6.6073999999999994E-2</v>
      </c>
      <c r="R9085" s="5">
        <v>7.2730000000000003E-2</v>
      </c>
      <c r="S9085" s="5">
        <v>2.196E-2</v>
      </c>
      <c r="T9085" s="5">
        <f t="shared" si="423"/>
        <v>0.10833</v>
      </c>
      <c r="U9085" s="5">
        <f>IF(Table1[[#This Row],[MAX_PROJ]]&lt;0.005, 0, SUM(L9085:S9085))</f>
        <v>0.47543200000000002</v>
      </c>
      <c r="V9085" t="str">
        <f t="shared" si="424"/>
        <v>nee</v>
      </c>
      <c r="W9085" t="str">
        <f t="shared" si="425"/>
        <v>nee</v>
      </c>
    </row>
    <row r="9086" spans="1:23" hidden="1" x14ac:dyDescent="0.25">
      <c r="A9086" s="1">
        <v>9084</v>
      </c>
      <c r="B9086">
        <v>4812475</v>
      </c>
      <c r="C9086">
        <v>95</v>
      </c>
      <c r="D9086" t="s">
        <v>44</v>
      </c>
      <c r="E9086" t="s">
        <v>45</v>
      </c>
      <c r="F9086" t="s">
        <v>28</v>
      </c>
      <c r="G9086">
        <v>94.095023999999995</v>
      </c>
      <c r="H9086">
        <v>1</v>
      </c>
      <c r="I9086">
        <v>9.4095024000000003E-3</v>
      </c>
      <c r="J9086">
        <v>2143</v>
      </c>
      <c r="K9086">
        <v>1328.9628</v>
      </c>
      <c r="L9086" s="5">
        <v>4.6810000000000003E-3</v>
      </c>
      <c r="M9086" s="5">
        <v>4.5494E-2</v>
      </c>
      <c r="N9086" s="5">
        <v>5.4155000000000002E-2</v>
      </c>
      <c r="O9086" s="5">
        <v>0.10833</v>
      </c>
      <c r="P9086" s="5">
        <v>0.102008</v>
      </c>
      <c r="Q9086" s="5">
        <v>6.6073999999999994E-2</v>
      </c>
      <c r="R9086" s="5">
        <v>7.2730000000000003E-2</v>
      </c>
      <c r="S9086" s="5">
        <v>2.196E-2</v>
      </c>
      <c r="T9086" s="5">
        <f t="shared" si="423"/>
        <v>0.10833</v>
      </c>
      <c r="U9086" s="5">
        <f>IF(Table1[[#This Row],[MAX_PROJ]]&lt;0.005, 0, SUM(L9086:S9086))</f>
        <v>0.47543200000000002</v>
      </c>
      <c r="V9086" t="str">
        <f t="shared" si="424"/>
        <v>nee</v>
      </c>
      <c r="W9086" t="str">
        <f t="shared" si="425"/>
        <v>nee</v>
      </c>
    </row>
    <row r="9087" spans="1:23" hidden="1" x14ac:dyDescent="0.25">
      <c r="A9087" s="1">
        <v>9085</v>
      </c>
      <c r="B9087">
        <v>4812474</v>
      </c>
      <c r="C9087">
        <v>95</v>
      </c>
      <c r="D9087" t="s">
        <v>44</v>
      </c>
      <c r="E9087" t="s">
        <v>42</v>
      </c>
      <c r="F9087" t="s">
        <v>43</v>
      </c>
      <c r="G9087">
        <v>1220.6213</v>
      </c>
      <c r="H9087">
        <v>1</v>
      </c>
      <c r="I9087">
        <v>0.12206213</v>
      </c>
      <c r="J9087">
        <v>1714</v>
      </c>
      <c r="K9087">
        <v>1000.43695</v>
      </c>
      <c r="L9087" s="5">
        <v>3.5439999999999998E-3</v>
      </c>
      <c r="M9087" s="5">
        <v>3.4151000000000001E-2</v>
      </c>
      <c r="N9087" s="5">
        <v>4.0674000000000002E-2</v>
      </c>
      <c r="O9087" s="5">
        <v>8.0903000000000003E-2</v>
      </c>
      <c r="P9087" s="5">
        <v>7.6222999999999999E-2</v>
      </c>
      <c r="Q9087" s="5">
        <v>4.9410000000000003E-2</v>
      </c>
      <c r="R9087" s="5">
        <v>5.4432000000000001E-2</v>
      </c>
      <c r="S9087" s="5">
        <v>1.6431999999999999E-2</v>
      </c>
      <c r="T9087" s="5">
        <f t="shared" si="423"/>
        <v>8.0903000000000003E-2</v>
      </c>
      <c r="U9087" s="5">
        <f>IF(Table1[[#This Row],[MAX_PROJ]]&lt;0.005, 0, SUM(L9087:S9087))</f>
        <v>0.355769</v>
      </c>
      <c r="V9087" t="str">
        <f t="shared" si="424"/>
        <v>nee</v>
      </c>
      <c r="W9087" t="str">
        <f t="shared" si="425"/>
        <v>nee</v>
      </c>
    </row>
    <row r="9088" spans="1:23" hidden="1" x14ac:dyDescent="0.25">
      <c r="A9088" s="1">
        <v>9086</v>
      </c>
      <c r="B9088">
        <v>4812477</v>
      </c>
      <c r="C9088">
        <v>95</v>
      </c>
      <c r="D9088" t="s">
        <v>44</v>
      </c>
      <c r="E9088" t="s">
        <v>42</v>
      </c>
      <c r="F9088" t="s">
        <v>43</v>
      </c>
      <c r="G9088">
        <v>5852.9189999999999</v>
      </c>
      <c r="H9088">
        <v>1</v>
      </c>
      <c r="I9088">
        <v>0.58529189999999998</v>
      </c>
      <c r="J9088">
        <v>1714</v>
      </c>
      <c r="K9088">
        <v>1190.5453</v>
      </c>
      <c r="L9088" s="5">
        <v>4.398E-3</v>
      </c>
      <c r="M9088" s="5">
        <v>4.3626999999999999E-2</v>
      </c>
      <c r="N9088" s="5">
        <v>5.1736999999999998E-2</v>
      </c>
      <c r="O9088" s="5">
        <v>0.10302699999999999</v>
      </c>
      <c r="P9088" s="5">
        <v>9.7106999999999999E-2</v>
      </c>
      <c r="Q9088" s="5">
        <v>6.3088000000000005E-2</v>
      </c>
      <c r="R9088" s="5">
        <v>6.9411E-2</v>
      </c>
      <c r="S9088" s="5">
        <v>2.1118999999999999E-2</v>
      </c>
      <c r="T9088" s="5">
        <f t="shared" si="423"/>
        <v>0.10302699999999999</v>
      </c>
      <c r="U9088" s="5">
        <f>IF(Table1[[#This Row],[MAX_PROJ]]&lt;0.005, 0, SUM(L9088:S9088))</f>
        <v>0.45351399999999997</v>
      </c>
      <c r="V9088" t="str">
        <f t="shared" si="424"/>
        <v>nee</v>
      </c>
      <c r="W9088" t="str">
        <f t="shared" si="425"/>
        <v>nee</v>
      </c>
    </row>
    <row r="9089" spans="1:23" hidden="1" x14ac:dyDescent="0.25">
      <c r="A9089" s="1">
        <v>9087</v>
      </c>
      <c r="B9089">
        <v>4124362</v>
      </c>
      <c r="C9089">
        <v>82</v>
      </c>
      <c r="D9089" t="s">
        <v>63</v>
      </c>
      <c r="E9089" t="s">
        <v>64</v>
      </c>
      <c r="F9089" t="s">
        <v>65</v>
      </c>
      <c r="G9089">
        <v>3.3499014000000001E-2</v>
      </c>
      <c r="H9089">
        <v>0.9</v>
      </c>
      <c r="I9089">
        <v>3.0149112599999999E-6</v>
      </c>
      <c r="J9089">
        <v>1286</v>
      </c>
      <c r="K9089">
        <v>1188.4037000000001</v>
      </c>
      <c r="L9089" s="5">
        <v>1.807E-3</v>
      </c>
      <c r="M9089" s="5">
        <v>1.1323E-2</v>
      </c>
      <c r="N9089" s="5">
        <v>1.4903E-2</v>
      </c>
      <c r="O9089" s="5">
        <v>3.1165999999999999E-2</v>
      </c>
      <c r="P9089" s="5">
        <v>2.8812999999999998E-2</v>
      </c>
      <c r="Q9089" s="5">
        <v>1.7609E-2</v>
      </c>
      <c r="R9089" s="5">
        <v>1.9847E-2</v>
      </c>
      <c r="S9089" s="5">
        <v>4.9049999999999996E-3</v>
      </c>
      <c r="T9089" s="5">
        <f t="shared" si="423"/>
        <v>3.1165999999999999E-2</v>
      </c>
      <c r="U9089" s="5">
        <f>IF(Table1[[#This Row],[MAX_PROJ]]&lt;0.005, 0, SUM(L9089:S9089))</f>
        <v>0.13037299999999999</v>
      </c>
      <c r="V9089" t="str">
        <f t="shared" si="424"/>
        <v>nee</v>
      </c>
      <c r="W9089" t="str">
        <f t="shared" si="425"/>
        <v>nee</v>
      </c>
    </row>
    <row r="9090" spans="1:23" hidden="1" x14ac:dyDescent="0.25">
      <c r="A9090" s="1">
        <v>9088</v>
      </c>
      <c r="B9090">
        <v>4812476</v>
      </c>
      <c r="C9090">
        <v>95</v>
      </c>
      <c r="D9090" t="s">
        <v>44</v>
      </c>
      <c r="E9090" t="s">
        <v>45</v>
      </c>
      <c r="F9090" t="s">
        <v>28</v>
      </c>
      <c r="G9090">
        <v>1217.9457</v>
      </c>
      <c r="H9090">
        <v>1</v>
      </c>
      <c r="I9090">
        <v>0.12179457</v>
      </c>
      <c r="J9090">
        <v>2143</v>
      </c>
      <c r="K9090">
        <v>1471.6452999999999</v>
      </c>
      <c r="L9090" s="5">
        <v>5.0099999999999997E-3</v>
      </c>
      <c r="M9090" s="5">
        <v>4.8589E-2</v>
      </c>
      <c r="N9090" s="5">
        <v>5.7992000000000002E-2</v>
      </c>
      <c r="O9090" s="5">
        <v>0.11777899999999999</v>
      </c>
      <c r="P9090" s="5">
        <v>0.11060499999999999</v>
      </c>
      <c r="Q9090" s="5">
        <v>7.1267999999999998E-2</v>
      </c>
      <c r="R9090" s="5">
        <v>7.8635999999999998E-2</v>
      </c>
      <c r="S9090" s="5">
        <v>2.3429999999999999E-2</v>
      </c>
      <c r="T9090" s="5">
        <f t="shared" si="423"/>
        <v>0.11777899999999999</v>
      </c>
      <c r="U9090" s="5">
        <f>IF(Table1[[#This Row],[MAX_PROJ]]&lt;0.005, 0, SUM(L9090:S9090))</f>
        <v>0.5133089999999999</v>
      </c>
      <c r="V9090" t="str">
        <f t="shared" si="424"/>
        <v>nee</v>
      </c>
      <c r="W9090" t="str">
        <f t="shared" si="425"/>
        <v>nee</v>
      </c>
    </row>
    <row r="9091" spans="1:23" hidden="1" x14ac:dyDescent="0.25">
      <c r="A9091" s="1">
        <v>9089</v>
      </c>
      <c r="B9091">
        <v>4812476</v>
      </c>
      <c r="C9091">
        <v>95</v>
      </c>
      <c r="D9091" t="s">
        <v>44</v>
      </c>
      <c r="E9091" t="s">
        <v>42</v>
      </c>
      <c r="F9091" t="s">
        <v>43</v>
      </c>
      <c r="G9091">
        <v>6895.6970000000001</v>
      </c>
      <c r="H9091">
        <v>1</v>
      </c>
      <c r="I9091">
        <v>0.68956969999999995</v>
      </c>
      <c r="J9091">
        <v>1714</v>
      </c>
      <c r="K9091">
        <v>1471.6452999999999</v>
      </c>
      <c r="L9091" s="5">
        <v>5.0099999999999997E-3</v>
      </c>
      <c r="M9091" s="5">
        <v>4.8589E-2</v>
      </c>
      <c r="N9091" s="5">
        <v>5.7992000000000002E-2</v>
      </c>
      <c r="O9091" s="5">
        <v>0.11777899999999999</v>
      </c>
      <c r="P9091" s="5">
        <v>0.11060499999999999</v>
      </c>
      <c r="Q9091" s="5">
        <v>7.1267999999999998E-2</v>
      </c>
      <c r="R9091" s="5">
        <v>7.8635999999999998E-2</v>
      </c>
      <c r="S9091" s="5">
        <v>2.3429999999999999E-2</v>
      </c>
      <c r="T9091" s="5">
        <f t="shared" ref="T9091:T9154" si="426">MAX(L9091:S9091)</f>
        <v>0.11777899999999999</v>
      </c>
      <c r="U9091" s="5">
        <f>IF(Table1[[#This Row],[MAX_PROJ]]&lt;0.005, 0, SUM(L9091:S9091))</f>
        <v>0.5133089999999999</v>
      </c>
      <c r="V9091" t="str">
        <f t="shared" ref="V9091:V9154" si="427">IF(K9091&gt;J9091,"ja","nee")</f>
        <v>nee</v>
      </c>
      <c r="W9091" t="str">
        <f t="shared" ref="W9091:W9154" si="428">IF(K9091&gt;(J9091-70),"ja","nee")</f>
        <v>nee</v>
      </c>
    </row>
    <row r="9092" spans="1:23" x14ac:dyDescent="0.25">
      <c r="A9092" s="1">
        <v>9090</v>
      </c>
      <c r="B9092">
        <v>4124363</v>
      </c>
      <c r="C9092">
        <v>82</v>
      </c>
      <c r="D9092" t="s">
        <v>63</v>
      </c>
      <c r="E9092" t="s">
        <v>64</v>
      </c>
      <c r="F9092" t="s">
        <v>65</v>
      </c>
      <c r="G9092">
        <v>115.48188</v>
      </c>
      <c r="H9092">
        <v>0.9</v>
      </c>
      <c r="I9092">
        <v>1.03933692E-2</v>
      </c>
      <c r="J9092">
        <v>1286</v>
      </c>
      <c r="K9092">
        <v>1254.1139000000001</v>
      </c>
      <c r="L9092" s="5">
        <v>1.9780000000000002E-3</v>
      </c>
      <c r="M9092" s="5">
        <v>1.2323000000000001E-2</v>
      </c>
      <c r="N9092" s="5">
        <v>1.6215E-2</v>
      </c>
      <c r="O9092" s="5">
        <v>3.3840000000000002E-2</v>
      </c>
      <c r="P9092" s="5">
        <v>3.1292E-2</v>
      </c>
      <c r="Q9092" s="5">
        <v>1.9126000000000001E-2</v>
      </c>
      <c r="R9092" s="5">
        <v>2.154E-2</v>
      </c>
      <c r="S9092" s="5">
        <v>5.3290000000000004E-3</v>
      </c>
      <c r="T9092" s="5">
        <f t="shared" si="426"/>
        <v>3.3840000000000002E-2</v>
      </c>
      <c r="U9092" s="5">
        <f>IF(Table1[[#This Row],[MAX_PROJ]]&lt;0.005, 0, SUM(L9092:S9092))</f>
        <v>0.14164299999999999</v>
      </c>
      <c r="V9092" t="str">
        <f t="shared" si="427"/>
        <v>nee</v>
      </c>
      <c r="W9092" t="str">
        <f t="shared" si="428"/>
        <v>ja</v>
      </c>
    </row>
    <row r="9093" spans="1:23" hidden="1" x14ac:dyDescent="0.25">
      <c r="A9093" s="1">
        <v>9091</v>
      </c>
      <c r="B9093">
        <v>4812479</v>
      </c>
      <c r="C9093">
        <v>95</v>
      </c>
      <c r="D9093" t="s">
        <v>44</v>
      </c>
      <c r="E9093" t="s">
        <v>42</v>
      </c>
      <c r="F9093" t="s">
        <v>43</v>
      </c>
      <c r="G9093">
        <v>2784.7788</v>
      </c>
      <c r="H9093">
        <v>1</v>
      </c>
      <c r="I9093">
        <v>0.27847788000000001</v>
      </c>
      <c r="J9093">
        <v>1714</v>
      </c>
      <c r="K9093">
        <v>1314.6428000000001</v>
      </c>
      <c r="L9093" s="5">
        <v>4.8459999999999996E-3</v>
      </c>
      <c r="M9093" s="5">
        <v>4.9960999999999998E-2</v>
      </c>
      <c r="N9093" s="5">
        <v>5.9102000000000002E-2</v>
      </c>
      <c r="O9093" s="5">
        <v>0.11823500000000001</v>
      </c>
      <c r="P9093" s="5">
        <v>0.111402</v>
      </c>
      <c r="Q9093" s="5">
        <v>7.2496000000000005E-2</v>
      </c>
      <c r="R9093" s="5">
        <v>7.9709000000000002E-2</v>
      </c>
      <c r="S9093" s="5">
        <v>2.4336E-2</v>
      </c>
      <c r="T9093" s="5">
        <f t="shared" si="426"/>
        <v>0.11823500000000001</v>
      </c>
      <c r="U9093" s="5">
        <f>IF(Table1[[#This Row],[MAX_PROJ]]&lt;0.005, 0, SUM(L9093:S9093))</f>
        <v>0.52008700000000008</v>
      </c>
      <c r="V9093" t="str">
        <f t="shared" si="427"/>
        <v>nee</v>
      </c>
      <c r="W9093" t="str">
        <f t="shared" si="428"/>
        <v>nee</v>
      </c>
    </row>
    <row r="9094" spans="1:23" hidden="1" x14ac:dyDescent="0.25">
      <c r="A9094" s="1">
        <v>9092</v>
      </c>
      <c r="B9094">
        <v>4812478</v>
      </c>
      <c r="C9094">
        <v>95</v>
      </c>
      <c r="D9094" t="s">
        <v>44</v>
      </c>
      <c r="E9094" t="s">
        <v>25</v>
      </c>
      <c r="F9094" t="s">
        <v>26</v>
      </c>
      <c r="G9094">
        <v>287.65823</v>
      </c>
      <c r="H9094">
        <v>1</v>
      </c>
      <c r="I9094">
        <v>2.8765822999999999E-2</v>
      </c>
      <c r="J9094">
        <v>1786</v>
      </c>
      <c r="K9094">
        <v>1303.1675</v>
      </c>
      <c r="L9094" s="5">
        <v>4.8040000000000001E-3</v>
      </c>
      <c r="M9094" s="5">
        <v>4.8686E-2</v>
      </c>
      <c r="N9094" s="5">
        <v>5.7655999999999999E-2</v>
      </c>
      <c r="O9094" s="5">
        <v>0.115407</v>
      </c>
      <c r="P9094" s="5">
        <v>0.108704</v>
      </c>
      <c r="Q9094" s="5">
        <v>7.0637000000000005E-2</v>
      </c>
      <c r="R9094" s="5">
        <v>7.7701000000000006E-2</v>
      </c>
      <c r="S9094" s="5">
        <v>2.3650000000000001E-2</v>
      </c>
      <c r="T9094" s="5">
        <f t="shared" si="426"/>
        <v>0.115407</v>
      </c>
      <c r="U9094" s="5">
        <f>IF(Table1[[#This Row],[MAX_PROJ]]&lt;0.005, 0, SUM(L9094:S9094))</f>
        <v>0.50724500000000006</v>
      </c>
      <c r="V9094" t="str">
        <f t="shared" si="427"/>
        <v>nee</v>
      </c>
      <c r="W9094" t="str">
        <f t="shared" si="428"/>
        <v>nee</v>
      </c>
    </row>
    <row r="9095" spans="1:23" hidden="1" x14ac:dyDescent="0.25">
      <c r="A9095" s="1">
        <v>9093</v>
      </c>
      <c r="B9095">
        <v>4812478</v>
      </c>
      <c r="C9095">
        <v>95</v>
      </c>
      <c r="D9095" t="s">
        <v>44</v>
      </c>
      <c r="E9095" t="s">
        <v>42</v>
      </c>
      <c r="F9095" t="s">
        <v>43</v>
      </c>
      <c r="G9095">
        <v>2334.8206</v>
      </c>
      <c r="H9095">
        <v>1</v>
      </c>
      <c r="I9095">
        <v>0.23348205999999999</v>
      </c>
      <c r="J9095">
        <v>1714</v>
      </c>
      <c r="K9095">
        <v>1303.1675</v>
      </c>
      <c r="L9095" s="5">
        <v>4.8040000000000001E-3</v>
      </c>
      <c r="M9095" s="5">
        <v>4.8686E-2</v>
      </c>
      <c r="N9095" s="5">
        <v>5.7655999999999999E-2</v>
      </c>
      <c r="O9095" s="5">
        <v>0.115407</v>
      </c>
      <c r="P9095" s="5">
        <v>0.108704</v>
      </c>
      <c r="Q9095" s="5">
        <v>7.0637000000000005E-2</v>
      </c>
      <c r="R9095" s="5">
        <v>7.7701000000000006E-2</v>
      </c>
      <c r="S9095" s="5">
        <v>2.3650000000000001E-2</v>
      </c>
      <c r="T9095" s="5">
        <f t="shared" si="426"/>
        <v>0.115407</v>
      </c>
      <c r="U9095" s="5">
        <f>IF(Table1[[#This Row],[MAX_PROJ]]&lt;0.005, 0, SUM(L9095:S9095))</f>
        <v>0.50724500000000006</v>
      </c>
      <c r="V9095" t="str">
        <f t="shared" si="427"/>
        <v>nee</v>
      </c>
      <c r="W9095" t="str">
        <f t="shared" si="428"/>
        <v>nee</v>
      </c>
    </row>
    <row r="9096" spans="1:23" x14ac:dyDescent="0.25">
      <c r="A9096" s="1">
        <v>9094</v>
      </c>
      <c r="B9096">
        <v>4927152</v>
      </c>
      <c r="C9096">
        <v>95</v>
      </c>
      <c r="D9096" t="s">
        <v>44</v>
      </c>
      <c r="E9096" t="s">
        <v>23</v>
      </c>
      <c r="F9096" t="s">
        <v>24</v>
      </c>
      <c r="G9096">
        <v>406.18221999999997</v>
      </c>
      <c r="H9096">
        <v>1</v>
      </c>
      <c r="I9096">
        <v>4.0618222000000002E-2</v>
      </c>
      <c r="J9096">
        <v>1214</v>
      </c>
      <c r="K9096">
        <v>1221.2571</v>
      </c>
      <c r="L9096" s="5">
        <v>3.0400000000000002E-3</v>
      </c>
      <c r="M9096" s="5">
        <v>2.8337999999999999E-2</v>
      </c>
      <c r="N9096" s="5">
        <v>3.4130000000000001E-2</v>
      </c>
      <c r="O9096" s="5">
        <v>7.0372000000000004E-2</v>
      </c>
      <c r="P9096" s="5">
        <v>6.6063999999999998E-2</v>
      </c>
      <c r="Q9096" s="5">
        <v>4.2220000000000001E-2</v>
      </c>
      <c r="R9096" s="5">
        <v>4.6715E-2</v>
      </c>
      <c r="S9096" s="5">
        <v>1.3643000000000001E-2</v>
      </c>
      <c r="T9096" s="5">
        <f t="shared" si="426"/>
        <v>7.0372000000000004E-2</v>
      </c>
      <c r="U9096" s="5">
        <f>IF(Table1[[#This Row],[MAX_PROJ]]&lt;0.005, 0, SUM(L9096:S9096))</f>
        <v>0.30452200000000001</v>
      </c>
      <c r="V9096" t="str">
        <f t="shared" si="427"/>
        <v>ja</v>
      </c>
      <c r="W9096" t="str">
        <f t="shared" si="428"/>
        <v>ja</v>
      </c>
    </row>
    <row r="9097" spans="1:23" hidden="1" x14ac:dyDescent="0.25">
      <c r="A9097" s="1">
        <v>9095</v>
      </c>
      <c r="B9097">
        <v>4927152</v>
      </c>
      <c r="C9097">
        <v>95</v>
      </c>
      <c r="D9097" t="s">
        <v>44</v>
      </c>
      <c r="E9097" t="s">
        <v>42</v>
      </c>
      <c r="F9097" t="s">
        <v>43</v>
      </c>
      <c r="G9097">
        <v>3398.7168000000001</v>
      </c>
      <c r="H9097">
        <v>1</v>
      </c>
      <c r="I9097">
        <v>0.33987168000000001</v>
      </c>
      <c r="J9097">
        <v>1714</v>
      </c>
      <c r="K9097">
        <v>1221.2571</v>
      </c>
      <c r="L9097" s="5">
        <v>3.0400000000000002E-3</v>
      </c>
      <c r="M9097" s="5">
        <v>2.8337999999999999E-2</v>
      </c>
      <c r="N9097" s="5">
        <v>3.4130000000000001E-2</v>
      </c>
      <c r="O9097" s="5">
        <v>7.0372000000000004E-2</v>
      </c>
      <c r="P9097" s="5">
        <v>6.6063999999999998E-2</v>
      </c>
      <c r="Q9097" s="5">
        <v>4.2220000000000001E-2</v>
      </c>
      <c r="R9097" s="5">
        <v>4.6715E-2</v>
      </c>
      <c r="S9097" s="5">
        <v>1.3643000000000001E-2</v>
      </c>
      <c r="T9097" s="5">
        <f t="shared" si="426"/>
        <v>7.0372000000000004E-2</v>
      </c>
      <c r="U9097" s="5">
        <f>IF(Table1[[#This Row],[MAX_PROJ]]&lt;0.005, 0, SUM(L9097:S9097))</f>
        <v>0.30452200000000001</v>
      </c>
      <c r="V9097" t="str">
        <f t="shared" si="427"/>
        <v>nee</v>
      </c>
      <c r="W9097" t="str">
        <f t="shared" si="428"/>
        <v>nee</v>
      </c>
    </row>
    <row r="9098" spans="1:23" hidden="1" x14ac:dyDescent="0.25">
      <c r="A9098" s="1">
        <v>9096</v>
      </c>
      <c r="B9098">
        <v>4812469</v>
      </c>
      <c r="C9098">
        <v>95</v>
      </c>
      <c r="D9098" t="s">
        <v>44</v>
      </c>
      <c r="E9098" t="s">
        <v>27</v>
      </c>
      <c r="F9098" t="s">
        <v>28</v>
      </c>
      <c r="G9098">
        <v>3651.6208000000001</v>
      </c>
      <c r="H9098">
        <v>1</v>
      </c>
      <c r="I9098">
        <v>0.36516208</v>
      </c>
      <c r="J9098">
        <v>2143</v>
      </c>
      <c r="K9098">
        <v>988.48450000000003</v>
      </c>
      <c r="L9098" s="5">
        <v>3.1960000000000001E-3</v>
      </c>
      <c r="M9098" s="5">
        <v>2.9683999999999999E-2</v>
      </c>
      <c r="N9098" s="5">
        <v>3.5646999999999998E-2</v>
      </c>
      <c r="O9098" s="5">
        <v>7.1734000000000006E-2</v>
      </c>
      <c r="P9098" s="5">
        <v>6.7458000000000004E-2</v>
      </c>
      <c r="Q9098" s="5">
        <v>4.3413E-2</v>
      </c>
      <c r="R9098" s="5">
        <v>4.7934999999999998E-2</v>
      </c>
      <c r="S9098" s="5">
        <v>1.4213999999999999E-2</v>
      </c>
      <c r="T9098" s="5">
        <f t="shared" si="426"/>
        <v>7.1734000000000006E-2</v>
      </c>
      <c r="U9098" s="5">
        <f>IF(Table1[[#This Row],[MAX_PROJ]]&lt;0.005, 0, SUM(L9098:S9098))</f>
        <v>0.31328100000000003</v>
      </c>
      <c r="V9098" t="str">
        <f t="shared" si="427"/>
        <v>nee</v>
      </c>
      <c r="W9098" t="str">
        <f t="shared" si="428"/>
        <v>nee</v>
      </c>
    </row>
    <row r="9099" spans="1:23" hidden="1" x14ac:dyDescent="0.25">
      <c r="A9099" s="1">
        <v>9097</v>
      </c>
      <c r="B9099">
        <v>4812469</v>
      </c>
      <c r="C9099">
        <v>95</v>
      </c>
      <c r="D9099" t="s">
        <v>44</v>
      </c>
      <c r="E9099" t="s">
        <v>42</v>
      </c>
      <c r="F9099" t="s">
        <v>43</v>
      </c>
      <c r="G9099">
        <v>330.08877999999999</v>
      </c>
      <c r="H9099">
        <v>1</v>
      </c>
      <c r="I9099">
        <v>3.3008877999999998E-2</v>
      </c>
      <c r="J9099">
        <v>1714</v>
      </c>
      <c r="K9099">
        <v>988.48450000000003</v>
      </c>
      <c r="L9099" s="5">
        <v>3.1960000000000001E-3</v>
      </c>
      <c r="M9099" s="5">
        <v>2.9683999999999999E-2</v>
      </c>
      <c r="N9099" s="5">
        <v>3.5646999999999998E-2</v>
      </c>
      <c r="O9099" s="5">
        <v>7.1734000000000006E-2</v>
      </c>
      <c r="P9099" s="5">
        <v>6.7458000000000004E-2</v>
      </c>
      <c r="Q9099" s="5">
        <v>4.3413E-2</v>
      </c>
      <c r="R9099" s="5">
        <v>4.7934999999999998E-2</v>
      </c>
      <c r="S9099" s="5">
        <v>1.4213999999999999E-2</v>
      </c>
      <c r="T9099" s="5">
        <f t="shared" si="426"/>
        <v>7.1734000000000006E-2</v>
      </c>
      <c r="U9099" s="5">
        <f>IF(Table1[[#This Row],[MAX_PROJ]]&lt;0.005, 0, SUM(L9099:S9099))</f>
        <v>0.31328100000000003</v>
      </c>
      <c r="V9099" t="str">
        <f t="shared" si="427"/>
        <v>nee</v>
      </c>
      <c r="W9099" t="str">
        <f t="shared" si="428"/>
        <v>nee</v>
      </c>
    </row>
    <row r="9100" spans="1:23" hidden="1" x14ac:dyDescent="0.25">
      <c r="A9100" s="1">
        <v>9098</v>
      </c>
      <c r="B9100">
        <v>4697787</v>
      </c>
      <c r="C9100">
        <v>95</v>
      </c>
      <c r="D9100" t="s">
        <v>44</v>
      </c>
      <c r="E9100" t="s">
        <v>45</v>
      </c>
      <c r="F9100" t="s">
        <v>28</v>
      </c>
      <c r="G9100">
        <v>77.405050000000003</v>
      </c>
      <c r="H9100">
        <v>1</v>
      </c>
      <c r="I9100">
        <v>7.740505E-3</v>
      </c>
      <c r="J9100">
        <v>2143</v>
      </c>
      <c r="K9100">
        <v>1311.5094999999999</v>
      </c>
      <c r="L9100" s="5">
        <v>6.0619999999999997E-3</v>
      </c>
      <c r="M9100" s="5">
        <v>4.7795999999999998E-2</v>
      </c>
      <c r="N9100" s="5">
        <v>5.7949000000000001E-2</v>
      </c>
      <c r="O9100" s="5">
        <v>0.11332299999999999</v>
      </c>
      <c r="P9100" s="5">
        <v>0.10659200000000001</v>
      </c>
      <c r="Q9100" s="5">
        <v>6.8166000000000004E-2</v>
      </c>
      <c r="R9100" s="5">
        <v>7.5184000000000001E-2</v>
      </c>
      <c r="S9100" s="5">
        <v>2.2037999999999999E-2</v>
      </c>
      <c r="T9100" s="5">
        <f t="shared" si="426"/>
        <v>0.11332299999999999</v>
      </c>
      <c r="U9100" s="5">
        <f>IF(Table1[[#This Row],[MAX_PROJ]]&lt;0.005, 0, SUM(L9100:S9100))</f>
        <v>0.49711000000000005</v>
      </c>
      <c r="V9100" t="str">
        <f t="shared" si="427"/>
        <v>nee</v>
      </c>
      <c r="W9100" t="str">
        <f t="shared" si="428"/>
        <v>nee</v>
      </c>
    </row>
    <row r="9101" spans="1:23" hidden="1" x14ac:dyDescent="0.25">
      <c r="A9101" s="1">
        <v>9099</v>
      </c>
      <c r="B9101">
        <v>4812471</v>
      </c>
      <c r="C9101">
        <v>95</v>
      </c>
      <c r="D9101" t="s">
        <v>44</v>
      </c>
      <c r="E9101" t="s">
        <v>42</v>
      </c>
      <c r="F9101" t="s">
        <v>43</v>
      </c>
      <c r="G9101">
        <v>6458.9535999999998</v>
      </c>
      <c r="H9101">
        <v>1</v>
      </c>
      <c r="I9101">
        <v>0.64589536000000003</v>
      </c>
      <c r="J9101">
        <v>1714</v>
      </c>
      <c r="K9101">
        <v>1172.0309999999999</v>
      </c>
      <c r="L9101" s="5">
        <v>4.0159999999999996E-3</v>
      </c>
      <c r="M9101" s="5">
        <v>3.7506999999999999E-2</v>
      </c>
      <c r="N9101" s="5">
        <v>4.4895999999999998E-2</v>
      </c>
      <c r="O9101" s="5">
        <v>8.9841000000000004E-2</v>
      </c>
      <c r="P9101" s="5">
        <v>8.4546999999999997E-2</v>
      </c>
      <c r="Q9101" s="5">
        <v>5.4545999999999997E-2</v>
      </c>
      <c r="R9101" s="5">
        <v>6.0167999999999999E-2</v>
      </c>
      <c r="S9101" s="5">
        <v>1.7957000000000001E-2</v>
      </c>
      <c r="T9101" s="5">
        <f t="shared" si="426"/>
        <v>8.9841000000000004E-2</v>
      </c>
      <c r="U9101" s="5">
        <f>IF(Table1[[#This Row],[MAX_PROJ]]&lt;0.005, 0, SUM(L9101:S9101))</f>
        <v>0.39347799999999999</v>
      </c>
      <c r="V9101" t="str">
        <f t="shared" si="427"/>
        <v>nee</v>
      </c>
      <c r="W9101" t="str">
        <f t="shared" si="428"/>
        <v>nee</v>
      </c>
    </row>
    <row r="9102" spans="1:23" hidden="1" x14ac:dyDescent="0.25">
      <c r="A9102" s="1">
        <v>9100</v>
      </c>
      <c r="B9102">
        <v>4812470</v>
      </c>
      <c r="C9102">
        <v>95</v>
      </c>
      <c r="D9102" t="s">
        <v>44</v>
      </c>
      <c r="E9102" t="s">
        <v>42</v>
      </c>
      <c r="F9102" t="s">
        <v>43</v>
      </c>
      <c r="G9102">
        <v>1.0163108999999999</v>
      </c>
      <c r="H9102">
        <v>1</v>
      </c>
      <c r="I9102">
        <v>1.0163109E-4</v>
      </c>
      <c r="J9102">
        <v>1714</v>
      </c>
      <c r="K9102">
        <v>1173.0579</v>
      </c>
      <c r="L9102" s="5">
        <v>3.7169999999999998E-3</v>
      </c>
      <c r="M9102" s="5">
        <v>3.4907000000000001E-2</v>
      </c>
      <c r="N9102" s="5">
        <v>4.1827000000000003E-2</v>
      </c>
      <c r="O9102" s="5">
        <v>8.3584000000000006E-2</v>
      </c>
      <c r="P9102" s="5">
        <v>7.8688999999999995E-2</v>
      </c>
      <c r="Q9102" s="5">
        <v>5.0823E-2</v>
      </c>
      <c r="R9102" s="5">
        <v>5.6016999999999997E-2</v>
      </c>
      <c r="S9102" s="5">
        <v>1.6749E-2</v>
      </c>
      <c r="T9102" s="5">
        <f t="shared" si="426"/>
        <v>8.3584000000000006E-2</v>
      </c>
      <c r="U9102" s="5">
        <f>IF(Table1[[#This Row],[MAX_PROJ]]&lt;0.005, 0, SUM(L9102:S9102))</f>
        <v>0.366313</v>
      </c>
      <c r="V9102" t="str">
        <f t="shared" si="427"/>
        <v>nee</v>
      </c>
      <c r="W9102" t="str">
        <f t="shared" si="428"/>
        <v>nee</v>
      </c>
    </row>
    <row r="9103" spans="1:23" hidden="1" x14ac:dyDescent="0.25">
      <c r="A9103" s="1">
        <v>9101</v>
      </c>
      <c r="B9103">
        <v>3895079</v>
      </c>
      <c r="C9103">
        <v>70</v>
      </c>
      <c r="D9103" t="s">
        <v>34</v>
      </c>
      <c r="E9103" t="s">
        <v>55</v>
      </c>
      <c r="F9103" t="s">
        <v>56</v>
      </c>
      <c r="G9103">
        <v>752.95399999999995</v>
      </c>
      <c r="H9103">
        <v>1</v>
      </c>
      <c r="I9103">
        <v>7.5295399999999998E-2</v>
      </c>
      <c r="J9103">
        <v>2000</v>
      </c>
      <c r="K9103">
        <v>1888.1993</v>
      </c>
      <c r="L9103" s="5">
        <v>1.5889999999999999E-3</v>
      </c>
      <c r="M9103" s="5">
        <v>1.0557E-2</v>
      </c>
      <c r="N9103" s="5">
        <v>1.4095E-2</v>
      </c>
      <c r="O9103" s="5">
        <v>3.2000000000000001E-2</v>
      </c>
      <c r="P9103" s="5">
        <v>2.9420999999999999E-2</v>
      </c>
      <c r="Q9103" s="5">
        <v>1.7673999999999999E-2</v>
      </c>
      <c r="R9103" s="5">
        <v>2.0136000000000001E-2</v>
      </c>
      <c r="S9103" s="5">
        <v>4.712E-3</v>
      </c>
      <c r="T9103" s="5">
        <f t="shared" si="426"/>
        <v>3.2000000000000001E-2</v>
      </c>
      <c r="U9103" s="5">
        <f>IF(Table1[[#This Row],[MAX_PROJ]]&lt;0.005, 0, SUM(L9103:S9103))</f>
        <v>0.13018399999999999</v>
      </c>
      <c r="V9103" t="str">
        <f t="shared" si="427"/>
        <v>nee</v>
      </c>
      <c r="W9103" t="str">
        <f t="shared" si="428"/>
        <v>nee</v>
      </c>
    </row>
    <row r="9104" spans="1:23" hidden="1" x14ac:dyDescent="0.25">
      <c r="A9104" s="1">
        <v>9102</v>
      </c>
      <c r="B9104">
        <v>3665707</v>
      </c>
      <c r="C9104">
        <v>71</v>
      </c>
      <c r="D9104" t="s">
        <v>74</v>
      </c>
      <c r="E9104" t="s">
        <v>66</v>
      </c>
      <c r="F9104" t="s">
        <v>67</v>
      </c>
      <c r="J9104">
        <v>1429</v>
      </c>
      <c r="K9104">
        <v>1297.5721000000001</v>
      </c>
      <c r="L9104" s="5"/>
      <c r="M9104" s="5">
        <v>1.2999999999999999E-4</v>
      </c>
      <c r="N9104" s="5">
        <v>2.6600000000000001E-4</v>
      </c>
      <c r="O9104" s="5">
        <v>3.1399999999999999E-4</v>
      </c>
      <c r="P9104" s="5">
        <v>2.9799999999999998E-4</v>
      </c>
      <c r="Q9104" s="5">
        <v>2.5300000000000002E-4</v>
      </c>
      <c r="R9104" s="5">
        <v>2.5399999999999999E-4</v>
      </c>
      <c r="S9104" s="5">
        <v>7.2000000000000002E-5</v>
      </c>
      <c r="T9104" s="5">
        <f t="shared" si="426"/>
        <v>3.1399999999999999E-4</v>
      </c>
      <c r="U9104" s="5">
        <f>IF(Table1[[#This Row],[MAX_PROJ]]&lt;0.005, 0, SUM(L9104:S9104))</f>
        <v>0</v>
      </c>
      <c r="V9104" t="str">
        <f t="shared" si="427"/>
        <v>nee</v>
      </c>
      <c r="W9104" t="str">
        <f t="shared" si="428"/>
        <v>nee</v>
      </c>
    </row>
    <row r="9105" spans="1:23" x14ac:dyDescent="0.25">
      <c r="A9105" s="1">
        <v>9103</v>
      </c>
      <c r="B9105">
        <v>3895078</v>
      </c>
      <c r="C9105">
        <v>70</v>
      </c>
      <c r="D9105" t="s">
        <v>34</v>
      </c>
      <c r="E9105" t="s">
        <v>55</v>
      </c>
      <c r="F9105" t="s">
        <v>56</v>
      </c>
      <c r="G9105">
        <v>1794.6941999999999</v>
      </c>
      <c r="H9105">
        <v>1</v>
      </c>
      <c r="I9105">
        <v>0.17946941999999999</v>
      </c>
      <c r="J9105">
        <v>2000</v>
      </c>
      <c r="K9105">
        <v>2140.6387</v>
      </c>
      <c r="L9105" s="5">
        <v>1.949E-3</v>
      </c>
      <c r="M9105" s="5">
        <v>1.2696000000000001E-2</v>
      </c>
      <c r="N9105" s="5">
        <v>1.6924999999999999E-2</v>
      </c>
      <c r="O9105" s="5">
        <v>3.8732999999999997E-2</v>
      </c>
      <c r="P9105" s="5">
        <v>3.5569000000000003E-2</v>
      </c>
      <c r="Q9105" s="5">
        <v>2.1285999999999999E-2</v>
      </c>
      <c r="R9105" s="5">
        <v>2.4261000000000001E-2</v>
      </c>
      <c r="S9105" s="5">
        <v>5.646E-3</v>
      </c>
      <c r="T9105" s="5">
        <f t="shared" si="426"/>
        <v>3.8732999999999997E-2</v>
      </c>
      <c r="U9105" s="5">
        <f>IF(Table1[[#This Row],[MAX_PROJ]]&lt;0.005, 0, SUM(L9105:S9105))</f>
        <v>0.15706500000000001</v>
      </c>
      <c r="V9105" t="str">
        <f t="shared" si="427"/>
        <v>ja</v>
      </c>
      <c r="W9105" t="str">
        <f t="shared" si="428"/>
        <v>ja</v>
      </c>
    </row>
    <row r="9106" spans="1:23" x14ac:dyDescent="0.25">
      <c r="A9106" s="1">
        <v>9104</v>
      </c>
      <c r="B9106">
        <v>3895078</v>
      </c>
      <c r="C9106">
        <v>70</v>
      </c>
      <c r="D9106" t="s">
        <v>34</v>
      </c>
      <c r="E9106" t="s">
        <v>37</v>
      </c>
      <c r="F9106" t="s">
        <v>38</v>
      </c>
      <c r="G9106">
        <v>1202.7405000000001</v>
      </c>
      <c r="H9106">
        <v>1</v>
      </c>
      <c r="I9106">
        <v>0.12027404999999999</v>
      </c>
      <c r="J9106">
        <v>1143</v>
      </c>
      <c r="K9106">
        <v>2140.6387</v>
      </c>
      <c r="L9106" s="5">
        <v>1.949E-3</v>
      </c>
      <c r="M9106" s="5">
        <v>1.2696000000000001E-2</v>
      </c>
      <c r="N9106" s="5">
        <v>1.6924999999999999E-2</v>
      </c>
      <c r="O9106" s="5">
        <v>3.8732999999999997E-2</v>
      </c>
      <c r="P9106" s="5">
        <v>3.5569000000000003E-2</v>
      </c>
      <c r="Q9106" s="5">
        <v>2.1285999999999999E-2</v>
      </c>
      <c r="R9106" s="5">
        <v>2.4261000000000001E-2</v>
      </c>
      <c r="S9106" s="5">
        <v>5.646E-3</v>
      </c>
      <c r="T9106" s="5">
        <f t="shared" si="426"/>
        <v>3.8732999999999997E-2</v>
      </c>
      <c r="U9106" s="5">
        <f>IF(Table1[[#This Row],[MAX_PROJ]]&lt;0.005, 0, SUM(L9106:S9106))</f>
        <v>0.15706500000000001</v>
      </c>
      <c r="V9106" t="str">
        <f t="shared" si="427"/>
        <v>ja</v>
      </c>
      <c r="W9106" t="str">
        <f t="shared" si="428"/>
        <v>ja</v>
      </c>
    </row>
    <row r="9107" spans="1:23" hidden="1" x14ac:dyDescent="0.25">
      <c r="A9107" s="1">
        <v>9105</v>
      </c>
      <c r="B9107">
        <v>3665706</v>
      </c>
      <c r="C9107">
        <v>71</v>
      </c>
      <c r="D9107" t="s">
        <v>74</v>
      </c>
      <c r="E9107" t="s">
        <v>66</v>
      </c>
      <c r="F9107" t="s">
        <v>67</v>
      </c>
      <c r="J9107">
        <v>1429</v>
      </c>
      <c r="K9107">
        <v>1158.0255</v>
      </c>
      <c r="L9107" s="5"/>
      <c r="M9107" s="5">
        <v>1.18E-4</v>
      </c>
      <c r="N9107" s="5">
        <v>2.43E-4</v>
      </c>
      <c r="O9107" s="5">
        <v>2.8800000000000001E-4</v>
      </c>
      <c r="P9107" s="5">
        <v>2.7300000000000002E-4</v>
      </c>
      <c r="Q9107" s="5">
        <v>2.31E-4</v>
      </c>
      <c r="R9107" s="5">
        <v>2.33E-4</v>
      </c>
      <c r="S9107" s="5">
        <v>6.6000000000000005E-5</v>
      </c>
      <c r="T9107" s="5">
        <f t="shared" si="426"/>
        <v>2.8800000000000001E-4</v>
      </c>
      <c r="U9107" s="5">
        <f>IF(Table1[[#This Row],[MAX_PROJ]]&lt;0.005, 0, SUM(L9107:S9107))</f>
        <v>0</v>
      </c>
      <c r="V9107" t="str">
        <f t="shared" si="427"/>
        <v>nee</v>
      </c>
      <c r="W9107" t="str">
        <f t="shared" si="428"/>
        <v>nee</v>
      </c>
    </row>
    <row r="9108" spans="1:23" hidden="1" x14ac:dyDescent="0.25">
      <c r="A9108" s="1">
        <v>9106</v>
      </c>
      <c r="B9108">
        <v>3895077</v>
      </c>
      <c r="C9108">
        <v>70</v>
      </c>
      <c r="D9108" t="s">
        <v>34</v>
      </c>
      <c r="E9108" t="s">
        <v>55</v>
      </c>
      <c r="F9108" t="s">
        <v>56</v>
      </c>
      <c r="G9108">
        <v>540.59454000000005</v>
      </c>
      <c r="H9108">
        <v>1</v>
      </c>
      <c r="I9108">
        <v>5.4059454E-2</v>
      </c>
      <c r="J9108">
        <v>2000</v>
      </c>
      <c r="K9108">
        <v>1876.9291000000001</v>
      </c>
      <c r="L9108" s="5">
        <v>1.9810000000000001E-3</v>
      </c>
      <c r="M9108" s="5">
        <v>1.3128000000000001E-2</v>
      </c>
      <c r="N9108" s="5">
        <v>1.7524999999999999E-2</v>
      </c>
      <c r="O9108" s="5">
        <v>4.0342000000000003E-2</v>
      </c>
      <c r="P9108" s="5">
        <v>3.7034999999999998E-2</v>
      </c>
      <c r="Q9108" s="5">
        <v>2.2158000000000001E-2</v>
      </c>
      <c r="R9108" s="5">
        <v>2.5262E-2</v>
      </c>
      <c r="S9108" s="5">
        <v>5.8739999999999999E-3</v>
      </c>
      <c r="T9108" s="5">
        <f t="shared" si="426"/>
        <v>4.0342000000000003E-2</v>
      </c>
      <c r="U9108" s="5">
        <f>IF(Table1[[#This Row],[MAX_PROJ]]&lt;0.005, 0, SUM(L9108:S9108))</f>
        <v>0.16330500000000001</v>
      </c>
      <c r="V9108" t="str">
        <f t="shared" si="427"/>
        <v>nee</v>
      </c>
      <c r="W9108" t="str">
        <f t="shared" si="428"/>
        <v>nee</v>
      </c>
    </row>
    <row r="9109" spans="1:23" x14ac:dyDescent="0.25">
      <c r="A9109" s="1">
        <v>9107</v>
      </c>
      <c r="B9109">
        <v>3895077</v>
      </c>
      <c r="C9109">
        <v>70</v>
      </c>
      <c r="D9109" t="s">
        <v>34</v>
      </c>
      <c r="E9109" t="s">
        <v>37</v>
      </c>
      <c r="F9109" t="s">
        <v>38</v>
      </c>
      <c r="G9109">
        <v>6624.8050000000003</v>
      </c>
      <c r="H9109">
        <v>1</v>
      </c>
      <c r="I9109">
        <v>0.66248050000000003</v>
      </c>
      <c r="J9109">
        <v>1143</v>
      </c>
      <c r="K9109">
        <v>1876.9291000000001</v>
      </c>
      <c r="L9109" s="5">
        <v>1.9810000000000001E-3</v>
      </c>
      <c r="M9109" s="5">
        <v>1.3128000000000001E-2</v>
      </c>
      <c r="N9109" s="5">
        <v>1.7524999999999999E-2</v>
      </c>
      <c r="O9109" s="5">
        <v>4.0342000000000003E-2</v>
      </c>
      <c r="P9109" s="5">
        <v>3.7034999999999998E-2</v>
      </c>
      <c r="Q9109" s="5">
        <v>2.2158000000000001E-2</v>
      </c>
      <c r="R9109" s="5">
        <v>2.5262E-2</v>
      </c>
      <c r="S9109" s="5">
        <v>5.8739999999999999E-3</v>
      </c>
      <c r="T9109" s="5">
        <f t="shared" si="426"/>
        <v>4.0342000000000003E-2</v>
      </c>
      <c r="U9109" s="5">
        <f>IF(Table1[[#This Row],[MAX_PROJ]]&lt;0.005, 0, SUM(L9109:S9109))</f>
        <v>0.16330500000000001</v>
      </c>
      <c r="V9109" t="str">
        <f t="shared" si="427"/>
        <v>ja</v>
      </c>
      <c r="W9109" t="str">
        <f t="shared" si="428"/>
        <v>ja</v>
      </c>
    </row>
    <row r="9110" spans="1:23" hidden="1" x14ac:dyDescent="0.25">
      <c r="A9110" s="1">
        <v>9108</v>
      </c>
      <c r="B9110">
        <v>5107565</v>
      </c>
      <c r="C9110">
        <v>95</v>
      </c>
      <c r="D9110" t="s">
        <v>44</v>
      </c>
      <c r="E9110" t="s">
        <v>47</v>
      </c>
      <c r="F9110" t="s">
        <v>31</v>
      </c>
      <c r="G9110">
        <v>3134.6318000000001</v>
      </c>
      <c r="H9110">
        <v>1</v>
      </c>
      <c r="I9110">
        <v>0.31346318000000001</v>
      </c>
      <c r="J9110">
        <v>2143</v>
      </c>
      <c r="K9110">
        <v>829.65359999999998</v>
      </c>
      <c r="L9110" s="5">
        <v>1.188E-3</v>
      </c>
      <c r="M9110" s="5">
        <v>1.0211E-2</v>
      </c>
      <c r="N9110" s="5">
        <v>1.2264000000000001E-2</v>
      </c>
      <c r="O9110" s="5">
        <v>2.6457000000000001E-2</v>
      </c>
      <c r="P9110" s="5">
        <v>2.4705999999999999E-2</v>
      </c>
      <c r="Q9110" s="5">
        <v>1.5441E-2</v>
      </c>
      <c r="R9110" s="5">
        <v>1.7256000000000001E-2</v>
      </c>
      <c r="S9110" s="5">
        <v>4.8450000000000003E-3</v>
      </c>
      <c r="T9110" s="5">
        <f t="shared" si="426"/>
        <v>2.6457000000000001E-2</v>
      </c>
      <c r="U9110" s="5">
        <f>IF(Table1[[#This Row],[MAX_PROJ]]&lt;0.005, 0, SUM(L9110:S9110))</f>
        <v>0.11236800000000001</v>
      </c>
      <c r="V9110" t="str">
        <f t="shared" si="427"/>
        <v>nee</v>
      </c>
      <c r="W9110" t="str">
        <f t="shared" si="428"/>
        <v>nee</v>
      </c>
    </row>
    <row r="9111" spans="1:23" hidden="1" x14ac:dyDescent="0.25">
      <c r="A9111" s="1">
        <v>9109</v>
      </c>
      <c r="B9111">
        <v>5107565</v>
      </c>
      <c r="C9111">
        <v>95</v>
      </c>
      <c r="D9111" t="s">
        <v>44</v>
      </c>
      <c r="E9111" t="s">
        <v>27</v>
      </c>
      <c r="F9111" t="s">
        <v>28</v>
      </c>
      <c r="G9111">
        <v>593.2192</v>
      </c>
      <c r="H9111">
        <v>1</v>
      </c>
      <c r="I9111">
        <v>5.932192E-2</v>
      </c>
      <c r="J9111">
        <v>2143</v>
      </c>
      <c r="K9111">
        <v>829.65359999999998</v>
      </c>
      <c r="L9111" s="5">
        <v>1.188E-3</v>
      </c>
      <c r="M9111" s="5">
        <v>1.0211E-2</v>
      </c>
      <c r="N9111" s="5">
        <v>1.2264000000000001E-2</v>
      </c>
      <c r="O9111" s="5">
        <v>2.6457000000000001E-2</v>
      </c>
      <c r="P9111" s="5">
        <v>2.4705999999999999E-2</v>
      </c>
      <c r="Q9111" s="5">
        <v>1.5441E-2</v>
      </c>
      <c r="R9111" s="5">
        <v>1.7256000000000001E-2</v>
      </c>
      <c r="S9111" s="5">
        <v>4.8450000000000003E-3</v>
      </c>
      <c r="T9111" s="5">
        <f t="shared" si="426"/>
        <v>2.6457000000000001E-2</v>
      </c>
      <c r="U9111" s="5">
        <f>IF(Table1[[#This Row],[MAX_PROJ]]&lt;0.005, 0, SUM(L9111:S9111))</f>
        <v>0.11236800000000001</v>
      </c>
      <c r="V9111" t="str">
        <f t="shared" si="427"/>
        <v>nee</v>
      </c>
      <c r="W9111" t="str">
        <f t="shared" si="428"/>
        <v>nee</v>
      </c>
    </row>
    <row r="9112" spans="1:23" hidden="1" x14ac:dyDescent="0.25">
      <c r="A9112" s="1">
        <v>9110</v>
      </c>
      <c r="B9112">
        <v>5107565</v>
      </c>
      <c r="C9112">
        <v>95</v>
      </c>
      <c r="D9112" t="s">
        <v>44</v>
      </c>
      <c r="E9112" t="s">
        <v>42</v>
      </c>
      <c r="F9112" t="s">
        <v>43</v>
      </c>
      <c r="G9112">
        <v>508.30916999999999</v>
      </c>
      <c r="H9112">
        <v>1</v>
      </c>
      <c r="I9112">
        <v>5.0830917000000003E-2</v>
      </c>
      <c r="J9112">
        <v>1714</v>
      </c>
      <c r="K9112">
        <v>829.65359999999998</v>
      </c>
      <c r="L9112" s="5">
        <v>1.188E-3</v>
      </c>
      <c r="M9112" s="5">
        <v>1.0211E-2</v>
      </c>
      <c r="N9112" s="5">
        <v>1.2264000000000001E-2</v>
      </c>
      <c r="O9112" s="5">
        <v>2.6457000000000001E-2</v>
      </c>
      <c r="P9112" s="5">
        <v>2.4705999999999999E-2</v>
      </c>
      <c r="Q9112" s="5">
        <v>1.5441E-2</v>
      </c>
      <c r="R9112" s="5">
        <v>1.7256000000000001E-2</v>
      </c>
      <c r="S9112" s="5">
        <v>4.8450000000000003E-3</v>
      </c>
      <c r="T9112" s="5">
        <f t="shared" si="426"/>
        <v>2.6457000000000001E-2</v>
      </c>
      <c r="U9112" s="5">
        <f>IF(Table1[[#This Row],[MAX_PROJ]]&lt;0.005, 0, SUM(L9112:S9112))</f>
        <v>0.11236800000000001</v>
      </c>
      <c r="V9112" t="str">
        <f t="shared" si="427"/>
        <v>nee</v>
      </c>
      <c r="W9112" t="str">
        <f t="shared" si="428"/>
        <v>nee</v>
      </c>
    </row>
    <row r="9113" spans="1:23" hidden="1" x14ac:dyDescent="0.25">
      <c r="A9113" s="1">
        <v>9111</v>
      </c>
      <c r="B9113">
        <v>5107564</v>
      </c>
      <c r="C9113">
        <v>95</v>
      </c>
      <c r="D9113" t="s">
        <v>44</v>
      </c>
      <c r="E9113" t="s">
        <v>42</v>
      </c>
      <c r="F9113" t="s">
        <v>43</v>
      </c>
      <c r="G9113">
        <v>4.6978426000000004</v>
      </c>
      <c r="H9113">
        <v>1</v>
      </c>
      <c r="I9113">
        <v>4.6978425999999999E-4</v>
      </c>
      <c r="J9113">
        <v>1714</v>
      </c>
      <c r="K9113">
        <v>828.26369999999997</v>
      </c>
      <c r="L9113" s="5">
        <v>1.178E-3</v>
      </c>
      <c r="M9113" s="5">
        <v>1.0113E-2</v>
      </c>
      <c r="N9113" s="5">
        <v>1.2142E-2</v>
      </c>
      <c r="O9113" s="5">
        <v>2.6204000000000002E-2</v>
      </c>
      <c r="P9113" s="5">
        <v>2.4473000000000002E-2</v>
      </c>
      <c r="Q9113" s="5">
        <v>1.529E-2</v>
      </c>
      <c r="R9113" s="5">
        <v>1.7094000000000002E-2</v>
      </c>
      <c r="S9113" s="5">
        <v>4.7949999999999998E-3</v>
      </c>
      <c r="T9113" s="5">
        <f t="shared" si="426"/>
        <v>2.6204000000000002E-2</v>
      </c>
      <c r="U9113" s="5">
        <f>IF(Table1[[#This Row],[MAX_PROJ]]&lt;0.005, 0, SUM(L9113:S9113))</f>
        <v>0.111289</v>
      </c>
      <c r="V9113" t="str">
        <f t="shared" si="427"/>
        <v>nee</v>
      </c>
      <c r="W9113" t="str">
        <f t="shared" si="428"/>
        <v>nee</v>
      </c>
    </row>
    <row r="9114" spans="1:23" hidden="1" x14ac:dyDescent="0.25">
      <c r="A9114" s="1">
        <v>9112</v>
      </c>
      <c r="B9114">
        <v>5107567</v>
      </c>
      <c r="C9114">
        <v>95</v>
      </c>
      <c r="D9114" t="s">
        <v>44</v>
      </c>
      <c r="E9114" t="s">
        <v>47</v>
      </c>
      <c r="F9114" t="s">
        <v>31</v>
      </c>
      <c r="G9114">
        <v>1043.6790000000001</v>
      </c>
      <c r="H9114">
        <v>0.5</v>
      </c>
      <c r="I9114">
        <v>5.218395E-2</v>
      </c>
      <c r="J9114">
        <v>2143</v>
      </c>
      <c r="K9114">
        <v>1408.1504</v>
      </c>
      <c r="L9114" s="5">
        <v>1.9469999999999999E-3</v>
      </c>
      <c r="M9114" s="5">
        <v>1.7100000000000001E-2</v>
      </c>
      <c r="N9114" s="5">
        <v>2.0532000000000002E-2</v>
      </c>
      <c r="O9114" s="5">
        <v>4.4082999999999997E-2</v>
      </c>
      <c r="P9114" s="5">
        <v>4.1230000000000003E-2</v>
      </c>
      <c r="Q9114" s="5">
        <v>2.5871999999999999E-2</v>
      </c>
      <c r="R9114" s="5">
        <v>2.8827999999999999E-2</v>
      </c>
      <c r="S9114" s="5">
        <v>8.1600000000000006E-3</v>
      </c>
      <c r="T9114" s="5">
        <f t="shared" si="426"/>
        <v>4.4082999999999997E-2</v>
      </c>
      <c r="U9114" s="5">
        <f>IF(Table1[[#This Row],[MAX_PROJ]]&lt;0.005, 0, SUM(L9114:S9114))</f>
        <v>0.187752</v>
      </c>
      <c r="V9114" t="str">
        <f t="shared" si="427"/>
        <v>nee</v>
      </c>
      <c r="W9114" t="str">
        <f t="shared" si="428"/>
        <v>nee</v>
      </c>
    </row>
    <row r="9115" spans="1:23" hidden="1" x14ac:dyDescent="0.25">
      <c r="A9115" s="1">
        <v>9113</v>
      </c>
      <c r="B9115">
        <v>5107567</v>
      </c>
      <c r="C9115">
        <v>95</v>
      </c>
      <c r="D9115" t="s">
        <v>44</v>
      </c>
      <c r="E9115" t="s">
        <v>27</v>
      </c>
      <c r="F9115" t="s">
        <v>28</v>
      </c>
      <c r="G9115">
        <v>4292.1566999999995</v>
      </c>
      <c r="H9115">
        <v>0.87842023000000002</v>
      </c>
      <c r="I9115">
        <v>0.377031727561004</v>
      </c>
      <c r="J9115">
        <v>2143</v>
      </c>
      <c r="K9115">
        <v>1408.1504</v>
      </c>
      <c r="L9115" s="5">
        <v>1.9469999999999999E-3</v>
      </c>
      <c r="M9115" s="5">
        <v>1.7100000000000001E-2</v>
      </c>
      <c r="N9115" s="5">
        <v>2.0532000000000002E-2</v>
      </c>
      <c r="O9115" s="5">
        <v>4.4082999999999997E-2</v>
      </c>
      <c r="P9115" s="5">
        <v>4.1230000000000003E-2</v>
      </c>
      <c r="Q9115" s="5">
        <v>2.5871999999999999E-2</v>
      </c>
      <c r="R9115" s="5">
        <v>2.8827999999999999E-2</v>
      </c>
      <c r="S9115" s="5">
        <v>8.1600000000000006E-3</v>
      </c>
      <c r="T9115" s="5">
        <f t="shared" si="426"/>
        <v>4.4082999999999997E-2</v>
      </c>
      <c r="U9115" s="5">
        <f>IF(Table1[[#This Row],[MAX_PROJ]]&lt;0.005, 0, SUM(L9115:S9115))</f>
        <v>0.187752</v>
      </c>
      <c r="V9115" t="str">
        <f t="shared" si="427"/>
        <v>nee</v>
      </c>
      <c r="W9115" t="str">
        <f t="shared" si="428"/>
        <v>nee</v>
      </c>
    </row>
    <row r="9116" spans="1:23" hidden="1" x14ac:dyDescent="0.25">
      <c r="A9116" s="1">
        <v>9114</v>
      </c>
      <c r="B9116">
        <v>5107567</v>
      </c>
      <c r="C9116">
        <v>95</v>
      </c>
      <c r="D9116" t="s">
        <v>44</v>
      </c>
      <c r="E9116" t="s">
        <v>42</v>
      </c>
      <c r="F9116" t="s">
        <v>43</v>
      </c>
      <c r="G9116">
        <v>4240.2790000000005</v>
      </c>
      <c r="H9116">
        <v>1</v>
      </c>
      <c r="I9116">
        <v>0.42402790000000001</v>
      </c>
      <c r="J9116">
        <v>1714</v>
      </c>
      <c r="K9116">
        <v>1408.1504</v>
      </c>
      <c r="L9116" s="5">
        <v>1.9469999999999999E-3</v>
      </c>
      <c r="M9116" s="5">
        <v>1.7100000000000001E-2</v>
      </c>
      <c r="N9116" s="5">
        <v>2.0532000000000002E-2</v>
      </c>
      <c r="O9116" s="5">
        <v>4.4082999999999997E-2</v>
      </c>
      <c r="P9116" s="5">
        <v>4.1230000000000003E-2</v>
      </c>
      <c r="Q9116" s="5">
        <v>2.5871999999999999E-2</v>
      </c>
      <c r="R9116" s="5">
        <v>2.8827999999999999E-2</v>
      </c>
      <c r="S9116" s="5">
        <v>8.1600000000000006E-3</v>
      </c>
      <c r="T9116" s="5">
        <f t="shared" si="426"/>
        <v>4.4082999999999997E-2</v>
      </c>
      <c r="U9116" s="5">
        <f>IF(Table1[[#This Row],[MAX_PROJ]]&lt;0.005, 0, SUM(L9116:S9116))</f>
        <v>0.187752</v>
      </c>
      <c r="V9116" t="str">
        <f t="shared" si="427"/>
        <v>nee</v>
      </c>
      <c r="W9116" t="str">
        <f t="shared" si="428"/>
        <v>nee</v>
      </c>
    </row>
    <row r="9117" spans="1:23" hidden="1" x14ac:dyDescent="0.25">
      <c r="A9117" s="1">
        <v>9115</v>
      </c>
      <c r="B9117">
        <v>5107566</v>
      </c>
      <c r="C9117">
        <v>95</v>
      </c>
      <c r="D9117" t="s">
        <v>44</v>
      </c>
      <c r="E9117" t="s">
        <v>47</v>
      </c>
      <c r="F9117" t="s">
        <v>31</v>
      </c>
      <c r="G9117">
        <v>2909.7507000000001</v>
      </c>
      <c r="H9117">
        <v>0.5</v>
      </c>
      <c r="I9117">
        <v>0.145487535</v>
      </c>
      <c r="J9117">
        <v>2143</v>
      </c>
      <c r="K9117">
        <v>863.04016000000001</v>
      </c>
      <c r="L9117" s="5">
        <v>1.2340000000000001E-3</v>
      </c>
      <c r="M9117" s="5">
        <v>1.0692E-2</v>
      </c>
      <c r="N9117" s="5">
        <v>1.2829E-2</v>
      </c>
      <c r="O9117" s="5">
        <v>2.7577000000000001E-2</v>
      </c>
      <c r="P9117" s="5">
        <v>2.5770000000000001E-2</v>
      </c>
      <c r="Q9117" s="5">
        <v>1.6136999999999999E-2</v>
      </c>
      <c r="R9117" s="5">
        <v>1.8016999999999998E-2</v>
      </c>
      <c r="S9117" s="5">
        <v>5.0829999999999998E-3</v>
      </c>
      <c r="T9117" s="5">
        <f t="shared" si="426"/>
        <v>2.7577000000000001E-2</v>
      </c>
      <c r="U9117" s="5">
        <f>IF(Table1[[#This Row],[MAX_PROJ]]&lt;0.005, 0, SUM(L9117:S9117))</f>
        <v>0.117339</v>
      </c>
      <c r="V9117" t="str">
        <f t="shared" si="427"/>
        <v>nee</v>
      </c>
      <c r="W9117" t="str">
        <f t="shared" si="428"/>
        <v>nee</v>
      </c>
    </row>
    <row r="9118" spans="1:23" hidden="1" x14ac:dyDescent="0.25">
      <c r="A9118" s="1">
        <v>9116</v>
      </c>
      <c r="B9118">
        <v>5107566</v>
      </c>
      <c r="C9118">
        <v>95</v>
      </c>
      <c r="D9118" t="s">
        <v>44</v>
      </c>
      <c r="E9118" t="s">
        <v>27</v>
      </c>
      <c r="F9118" t="s">
        <v>28</v>
      </c>
      <c r="G9118">
        <v>9146.9529999999995</v>
      </c>
      <c r="H9118">
        <v>0.84094429999999998</v>
      </c>
      <c r="I9118">
        <v>0.76920779877179002</v>
      </c>
      <c r="J9118">
        <v>2143</v>
      </c>
      <c r="K9118">
        <v>863.04016000000001</v>
      </c>
      <c r="L9118" s="5">
        <v>1.2340000000000001E-3</v>
      </c>
      <c r="M9118" s="5">
        <v>1.0692E-2</v>
      </c>
      <c r="N9118" s="5">
        <v>1.2829E-2</v>
      </c>
      <c r="O9118" s="5">
        <v>2.7577000000000001E-2</v>
      </c>
      <c r="P9118" s="5">
        <v>2.5770000000000001E-2</v>
      </c>
      <c r="Q9118" s="5">
        <v>1.6136999999999999E-2</v>
      </c>
      <c r="R9118" s="5">
        <v>1.8016999999999998E-2</v>
      </c>
      <c r="S9118" s="5">
        <v>5.0829999999999998E-3</v>
      </c>
      <c r="T9118" s="5">
        <f t="shared" si="426"/>
        <v>2.7577000000000001E-2</v>
      </c>
      <c r="U9118" s="5">
        <f>IF(Table1[[#This Row],[MAX_PROJ]]&lt;0.005, 0, SUM(L9118:S9118))</f>
        <v>0.117339</v>
      </c>
      <c r="V9118" t="str">
        <f t="shared" si="427"/>
        <v>nee</v>
      </c>
      <c r="W9118" t="str">
        <f t="shared" si="428"/>
        <v>nee</v>
      </c>
    </row>
    <row r="9119" spans="1:23" hidden="1" x14ac:dyDescent="0.25">
      <c r="A9119" s="1">
        <v>9117</v>
      </c>
      <c r="B9119">
        <v>5107561</v>
      </c>
      <c r="C9119">
        <v>95</v>
      </c>
      <c r="D9119" t="s">
        <v>44</v>
      </c>
      <c r="E9119" t="s">
        <v>27</v>
      </c>
      <c r="F9119" t="s">
        <v>28</v>
      </c>
      <c r="G9119">
        <v>1388.3037999999999</v>
      </c>
      <c r="H9119">
        <v>1</v>
      </c>
      <c r="I9119">
        <v>0.13883038</v>
      </c>
      <c r="J9119">
        <v>2143</v>
      </c>
      <c r="K9119">
        <v>1236.7864999999999</v>
      </c>
      <c r="L9119" s="5">
        <v>1.6410000000000001E-3</v>
      </c>
      <c r="M9119" s="5">
        <v>1.3998999999999999E-2</v>
      </c>
      <c r="N9119" s="5">
        <v>1.6767000000000001E-2</v>
      </c>
      <c r="O9119" s="5">
        <v>3.5935000000000002E-2</v>
      </c>
      <c r="P9119" s="5">
        <v>3.3604000000000002E-2</v>
      </c>
      <c r="Q9119" s="5">
        <v>2.1035999999999999E-2</v>
      </c>
      <c r="R9119" s="5">
        <v>2.3470999999999999E-2</v>
      </c>
      <c r="S9119" s="5">
        <v>6.6379999999999998E-3</v>
      </c>
      <c r="T9119" s="5">
        <f t="shared" si="426"/>
        <v>3.5935000000000002E-2</v>
      </c>
      <c r="U9119" s="5">
        <f>IF(Table1[[#This Row],[MAX_PROJ]]&lt;0.005, 0, SUM(L9119:S9119))</f>
        <v>0.153091</v>
      </c>
      <c r="V9119" t="str">
        <f t="shared" si="427"/>
        <v>nee</v>
      </c>
      <c r="W9119" t="str">
        <f t="shared" si="428"/>
        <v>nee</v>
      </c>
    </row>
    <row r="9120" spans="1:23" hidden="1" x14ac:dyDescent="0.25">
      <c r="A9120" s="1">
        <v>9118</v>
      </c>
      <c r="B9120">
        <v>5107561</v>
      </c>
      <c r="C9120">
        <v>95</v>
      </c>
      <c r="D9120" t="s">
        <v>44</v>
      </c>
      <c r="E9120" t="s">
        <v>42</v>
      </c>
      <c r="F9120" t="s">
        <v>43</v>
      </c>
      <c r="G9120">
        <v>7032.1356999999998</v>
      </c>
      <c r="H9120">
        <v>1</v>
      </c>
      <c r="I9120">
        <v>0.70321356999999995</v>
      </c>
      <c r="J9120">
        <v>1714</v>
      </c>
      <c r="K9120">
        <v>1236.7864999999999</v>
      </c>
      <c r="L9120" s="5">
        <v>1.6410000000000001E-3</v>
      </c>
      <c r="M9120" s="5">
        <v>1.3998999999999999E-2</v>
      </c>
      <c r="N9120" s="5">
        <v>1.6767000000000001E-2</v>
      </c>
      <c r="O9120" s="5">
        <v>3.5935000000000002E-2</v>
      </c>
      <c r="P9120" s="5">
        <v>3.3604000000000002E-2</v>
      </c>
      <c r="Q9120" s="5">
        <v>2.1035999999999999E-2</v>
      </c>
      <c r="R9120" s="5">
        <v>2.3470999999999999E-2</v>
      </c>
      <c r="S9120" s="5">
        <v>6.6379999999999998E-3</v>
      </c>
      <c r="T9120" s="5">
        <f t="shared" si="426"/>
        <v>3.5935000000000002E-2</v>
      </c>
      <c r="U9120" s="5">
        <f>IF(Table1[[#This Row],[MAX_PROJ]]&lt;0.005, 0, SUM(L9120:S9120))</f>
        <v>0.153091</v>
      </c>
      <c r="V9120" t="str">
        <f t="shared" si="427"/>
        <v>nee</v>
      </c>
      <c r="W9120" t="str">
        <f t="shared" si="428"/>
        <v>nee</v>
      </c>
    </row>
    <row r="9121" spans="1:23" hidden="1" x14ac:dyDescent="0.25">
      <c r="A9121" s="1">
        <v>9119</v>
      </c>
      <c r="B9121">
        <v>5107560</v>
      </c>
      <c r="C9121">
        <v>95</v>
      </c>
      <c r="D9121" t="s">
        <v>44</v>
      </c>
      <c r="E9121" t="s">
        <v>42</v>
      </c>
      <c r="F9121" t="s">
        <v>43</v>
      </c>
      <c r="G9121">
        <v>10000</v>
      </c>
      <c r="H9121">
        <v>1</v>
      </c>
      <c r="I9121">
        <v>1</v>
      </c>
      <c r="J9121">
        <v>1714</v>
      </c>
      <c r="K9121">
        <v>1509.1786999999999</v>
      </c>
      <c r="L9121" s="5">
        <v>1.97E-3</v>
      </c>
      <c r="M9121" s="5">
        <v>1.6737999999999999E-2</v>
      </c>
      <c r="N9121" s="5">
        <v>2.0046999999999999E-2</v>
      </c>
      <c r="O9121" s="5">
        <v>4.3709999999999999E-2</v>
      </c>
      <c r="P9121" s="5">
        <v>4.0786999999999997E-2</v>
      </c>
      <c r="Q9121" s="5">
        <v>2.5378000000000001E-2</v>
      </c>
      <c r="R9121" s="5">
        <v>2.8396000000000001E-2</v>
      </c>
      <c r="S9121" s="5">
        <v>7.9310000000000005E-3</v>
      </c>
      <c r="T9121" s="5">
        <f t="shared" si="426"/>
        <v>4.3709999999999999E-2</v>
      </c>
      <c r="U9121" s="5">
        <f>IF(Table1[[#This Row],[MAX_PROJ]]&lt;0.005, 0, SUM(L9121:S9121))</f>
        <v>0.18495700000000001</v>
      </c>
      <c r="V9121" t="str">
        <f t="shared" si="427"/>
        <v>nee</v>
      </c>
      <c r="W9121" t="str">
        <f t="shared" si="428"/>
        <v>nee</v>
      </c>
    </row>
    <row r="9122" spans="1:23" hidden="1" x14ac:dyDescent="0.25">
      <c r="A9122" s="1">
        <v>9120</v>
      </c>
      <c r="B9122">
        <v>5107563</v>
      </c>
      <c r="C9122">
        <v>95</v>
      </c>
      <c r="D9122" t="s">
        <v>44</v>
      </c>
      <c r="E9122" t="s">
        <v>42</v>
      </c>
      <c r="F9122" t="s">
        <v>43</v>
      </c>
      <c r="G9122">
        <v>11.138785</v>
      </c>
      <c r="H9122">
        <v>1</v>
      </c>
      <c r="I9122">
        <v>1.1138785E-3</v>
      </c>
      <c r="J9122">
        <v>1714</v>
      </c>
      <c r="K9122">
        <v>830.29816000000005</v>
      </c>
      <c r="L9122" s="5">
        <v>1.1689999999999999E-3</v>
      </c>
      <c r="M9122" s="5">
        <v>9.9939999999999994E-3</v>
      </c>
      <c r="N9122" s="5">
        <v>1.1991E-2</v>
      </c>
      <c r="O9122" s="5">
        <v>2.5888000000000001E-2</v>
      </c>
      <c r="P9122" s="5">
        <v>2.418E-2</v>
      </c>
      <c r="Q9122" s="5">
        <v>1.5102000000000001E-2</v>
      </c>
      <c r="R9122" s="5">
        <v>1.6884E-2</v>
      </c>
      <c r="S9122" s="5">
        <v>4.7369999999999999E-3</v>
      </c>
      <c r="T9122" s="5">
        <f t="shared" si="426"/>
        <v>2.5888000000000001E-2</v>
      </c>
      <c r="U9122" s="5">
        <f>IF(Table1[[#This Row],[MAX_PROJ]]&lt;0.005, 0, SUM(L9122:S9122))</f>
        <v>0.10994500000000001</v>
      </c>
      <c r="V9122" t="str">
        <f t="shared" si="427"/>
        <v>nee</v>
      </c>
      <c r="W9122" t="str">
        <f t="shared" si="428"/>
        <v>nee</v>
      </c>
    </row>
    <row r="9123" spans="1:23" x14ac:dyDescent="0.25">
      <c r="A9123" s="1">
        <v>9121</v>
      </c>
      <c r="B9123">
        <v>5222249</v>
      </c>
      <c r="C9123">
        <v>94</v>
      </c>
      <c r="D9123" t="s">
        <v>41</v>
      </c>
      <c r="E9123" t="s">
        <v>42</v>
      </c>
      <c r="F9123" t="s">
        <v>43</v>
      </c>
      <c r="J9123">
        <v>1714</v>
      </c>
      <c r="K9123">
        <v>1959.8169</v>
      </c>
      <c r="L9123" s="5"/>
      <c r="M9123" s="5">
        <v>7.8700000000000003E-3</v>
      </c>
      <c r="N9123" s="5">
        <v>7.8209999999999998E-3</v>
      </c>
      <c r="O9123" s="5">
        <v>1.2192E-2</v>
      </c>
      <c r="P9123" s="5">
        <v>1.2855E-2</v>
      </c>
      <c r="Q9123" s="5">
        <v>9.9360000000000004E-3</v>
      </c>
      <c r="R9123" s="5">
        <v>1.0222999999999999E-2</v>
      </c>
      <c r="S9123" s="5">
        <v>4.7949999999999998E-3</v>
      </c>
      <c r="T9123" s="5">
        <f t="shared" si="426"/>
        <v>1.2855E-2</v>
      </c>
      <c r="U9123" s="5">
        <f>IF(Table1[[#This Row],[MAX_PROJ]]&lt;0.005, 0, SUM(L9123:S9123))</f>
        <v>6.5691999999999987E-2</v>
      </c>
      <c r="V9123" t="str">
        <f t="shared" si="427"/>
        <v>ja</v>
      </c>
      <c r="W9123" t="str">
        <f t="shared" si="428"/>
        <v>ja</v>
      </c>
    </row>
    <row r="9124" spans="1:23" hidden="1" x14ac:dyDescent="0.25">
      <c r="A9124" s="1">
        <v>9122</v>
      </c>
      <c r="B9124">
        <v>5107562</v>
      </c>
      <c r="C9124">
        <v>95</v>
      </c>
      <c r="D9124" t="s">
        <v>44</v>
      </c>
      <c r="E9124" t="s">
        <v>47</v>
      </c>
      <c r="F9124" t="s">
        <v>31</v>
      </c>
      <c r="G9124">
        <v>229.55977999999999</v>
      </c>
      <c r="H9124">
        <v>1</v>
      </c>
      <c r="I9124">
        <v>2.2955977999999998E-2</v>
      </c>
      <c r="J9124">
        <v>2143</v>
      </c>
      <c r="K9124">
        <v>846.62023999999997</v>
      </c>
      <c r="L9124" s="5">
        <v>1.1720000000000001E-3</v>
      </c>
      <c r="M9124" s="5">
        <v>1.0024E-2</v>
      </c>
      <c r="N9124" s="5">
        <v>1.2028E-2</v>
      </c>
      <c r="O9124" s="5">
        <v>2.6006000000000001E-2</v>
      </c>
      <c r="P9124" s="5">
        <v>2.4282999999999999E-2</v>
      </c>
      <c r="Q9124" s="5">
        <v>1.5159000000000001E-2</v>
      </c>
      <c r="R9124" s="5">
        <v>1.6945999999999999E-2</v>
      </c>
      <c r="S9124" s="5">
        <v>4.751E-3</v>
      </c>
      <c r="T9124" s="5">
        <f t="shared" si="426"/>
        <v>2.6006000000000001E-2</v>
      </c>
      <c r="U9124" s="5">
        <f>IF(Table1[[#This Row],[MAX_PROJ]]&lt;0.005, 0, SUM(L9124:S9124))</f>
        <v>0.11036900000000001</v>
      </c>
      <c r="V9124" t="str">
        <f t="shared" si="427"/>
        <v>nee</v>
      </c>
      <c r="W9124" t="str">
        <f t="shared" si="428"/>
        <v>nee</v>
      </c>
    </row>
    <row r="9125" spans="1:23" hidden="1" x14ac:dyDescent="0.25">
      <c r="A9125" s="1">
        <v>9123</v>
      </c>
      <c r="B9125">
        <v>5107562</v>
      </c>
      <c r="C9125">
        <v>95</v>
      </c>
      <c r="D9125" t="s">
        <v>44</v>
      </c>
      <c r="E9125" t="s">
        <v>42</v>
      </c>
      <c r="F9125" t="s">
        <v>43</v>
      </c>
      <c r="G9125">
        <v>2303.6008000000002</v>
      </c>
      <c r="H9125">
        <v>1</v>
      </c>
      <c r="I9125">
        <v>0.23036007999999999</v>
      </c>
      <c r="J9125">
        <v>1714</v>
      </c>
      <c r="K9125">
        <v>846.62023999999997</v>
      </c>
      <c r="L9125" s="5">
        <v>1.1720000000000001E-3</v>
      </c>
      <c r="M9125" s="5">
        <v>1.0024E-2</v>
      </c>
      <c r="N9125" s="5">
        <v>1.2028E-2</v>
      </c>
      <c r="O9125" s="5">
        <v>2.6006000000000001E-2</v>
      </c>
      <c r="P9125" s="5">
        <v>2.4282999999999999E-2</v>
      </c>
      <c r="Q9125" s="5">
        <v>1.5159000000000001E-2</v>
      </c>
      <c r="R9125" s="5">
        <v>1.6945999999999999E-2</v>
      </c>
      <c r="S9125" s="5">
        <v>4.751E-3</v>
      </c>
      <c r="T9125" s="5">
        <f t="shared" si="426"/>
        <v>2.6006000000000001E-2</v>
      </c>
      <c r="U9125" s="5">
        <f>IF(Table1[[#This Row],[MAX_PROJ]]&lt;0.005, 0, SUM(L9125:S9125))</f>
        <v>0.11036900000000001</v>
      </c>
      <c r="V9125" t="str">
        <f t="shared" si="427"/>
        <v>nee</v>
      </c>
      <c r="W9125" t="str">
        <f t="shared" si="428"/>
        <v>nee</v>
      </c>
    </row>
    <row r="9126" spans="1:23" hidden="1" x14ac:dyDescent="0.25">
      <c r="A9126" s="1">
        <v>9124</v>
      </c>
      <c r="B9126">
        <v>5222248</v>
      </c>
      <c r="C9126">
        <v>94</v>
      </c>
      <c r="D9126" t="s">
        <v>41</v>
      </c>
      <c r="E9126" t="s">
        <v>47</v>
      </c>
      <c r="F9126" t="s">
        <v>31</v>
      </c>
      <c r="J9126">
        <v>2143</v>
      </c>
      <c r="K9126">
        <v>1362.8197</v>
      </c>
      <c r="L9126" s="5"/>
      <c r="M9126" s="5">
        <v>7.1050000000000002E-3</v>
      </c>
      <c r="N9126" s="5">
        <v>7.0600000000000003E-3</v>
      </c>
      <c r="O9126" s="5">
        <v>1.0995E-2</v>
      </c>
      <c r="P9126" s="5">
        <v>1.159E-2</v>
      </c>
      <c r="Q9126" s="5">
        <v>8.9589999999999999E-3</v>
      </c>
      <c r="R9126" s="5">
        <v>9.2219999999999993E-3</v>
      </c>
      <c r="S9126" s="5">
        <v>4.3270000000000001E-3</v>
      </c>
      <c r="T9126" s="5">
        <f t="shared" si="426"/>
        <v>1.159E-2</v>
      </c>
      <c r="U9126" s="5">
        <f>IF(Table1[[#This Row],[MAX_PROJ]]&lt;0.005, 0, SUM(L9126:S9126))</f>
        <v>5.9258000000000005E-2</v>
      </c>
      <c r="V9126" t="str">
        <f t="shared" si="427"/>
        <v>nee</v>
      </c>
      <c r="W9126" t="str">
        <f t="shared" si="428"/>
        <v>nee</v>
      </c>
    </row>
    <row r="9127" spans="1:23" hidden="1" x14ac:dyDescent="0.25">
      <c r="A9127" s="1">
        <v>9125</v>
      </c>
      <c r="B9127">
        <v>5222248</v>
      </c>
      <c r="C9127">
        <v>94</v>
      </c>
      <c r="D9127" t="s">
        <v>41</v>
      </c>
      <c r="E9127" t="s">
        <v>42</v>
      </c>
      <c r="F9127" t="s">
        <v>43</v>
      </c>
      <c r="J9127">
        <v>1714</v>
      </c>
      <c r="K9127">
        <v>1362.8197</v>
      </c>
      <c r="L9127" s="5"/>
      <c r="M9127" s="5">
        <v>7.1050000000000002E-3</v>
      </c>
      <c r="N9127" s="5">
        <v>7.0600000000000003E-3</v>
      </c>
      <c r="O9127" s="5">
        <v>1.0995E-2</v>
      </c>
      <c r="P9127" s="5">
        <v>1.159E-2</v>
      </c>
      <c r="Q9127" s="5">
        <v>8.9589999999999999E-3</v>
      </c>
      <c r="R9127" s="5">
        <v>9.2219999999999993E-3</v>
      </c>
      <c r="S9127" s="5">
        <v>4.3270000000000001E-3</v>
      </c>
      <c r="T9127" s="5">
        <f t="shared" si="426"/>
        <v>1.159E-2</v>
      </c>
      <c r="U9127" s="5">
        <f>IF(Table1[[#This Row],[MAX_PROJ]]&lt;0.005, 0, SUM(L9127:S9127))</f>
        <v>5.9258000000000005E-2</v>
      </c>
      <c r="V9127" t="str">
        <f t="shared" si="427"/>
        <v>nee</v>
      </c>
      <c r="W9127" t="str">
        <f t="shared" si="428"/>
        <v>nee</v>
      </c>
    </row>
    <row r="9128" spans="1:23" hidden="1" x14ac:dyDescent="0.25">
      <c r="A9128" s="1">
        <v>9126</v>
      </c>
      <c r="B9128">
        <v>5222247</v>
      </c>
      <c r="C9128">
        <v>94</v>
      </c>
      <c r="D9128" t="s">
        <v>41</v>
      </c>
      <c r="E9128" t="s">
        <v>27</v>
      </c>
      <c r="F9128" t="s">
        <v>28</v>
      </c>
      <c r="J9128">
        <v>2143</v>
      </c>
      <c r="K9128">
        <v>1292.248</v>
      </c>
      <c r="L9128" s="5"/>
      <c r="M9128" s="5">
        <v>7.0660000000000002E-3</v>
      </c>
      <c r="N9128" s="5">
        <v>7.0219999999999996E-3</v>
      </c>
      <c r="O9128" s="5">
        <v>1.0933999999999999E-2</v>
      </c>
      <c r="P9128" s="5">
        <v>1.1521999999999999E-2</v>
      </c>
      <c r="Q9128" s="5">
        <v>8.9079999999999993E-3</v>
      </c>
      <c r="R9128" s="5">
        <v>9.1680000000000008E-3</v>
      </c>
      <c r="S9128" s="5">
        <v>4.3E-3</v>
      </c>
      <c r="T9128" s="5">
        <f t="shared" si="426"/>
        <v>1.1521999999999999E-2</v>
      </c>
      <c r="U9128" s="5">
        <f>IF(Table1[[#This Row],[MAX_PROJ]]&lt;0.005, 0, SUM(L9128:S9128))</f>
        <v>5.892E-2</v>
      </c>
      <c r="V9128" t="str">
        <f t="shared" si="427"/>
        <v>nee</v>
      </c>
      <c r="W9128" t="str">
        <f t="shared" si="428"/>
        <v>nee</v>
      </c>
    </row>
    <row r="9129" spans="1:23" x14ac:dyDescent="0.25">
      <c r="A9129" s="1">
        <v>9127</v>
      </c>
      <c r="B9129">
        <v>5222247</v>
      </c>
      <c r="C9129">
        <v>94</v>
      </c>
      <c r="D9129" t="s">
        <v>41</v>
      </c>
      <c r="E9129" t="s">
        <v>21</v>
      </c>
      <c r="F9129" t="s">
        <v>22</v>
      </c>
      <c r="J9129">
        <v>714</v>
      </c>
      <c r="K9129">
        <v>1292.248</v>
      </c>
      <c r="L9129" s="5"/>
      <c r="M9129" s="5">
        <v>7.0660000000000002E-3</v>
      </c>
      <c r="N9129" s="5">
        <v>7.0219999999999996E-3</v>
      </c>
      <c r="O9129" s="5">
        <v>1.0933999999999999E-2</v>
      </c>
      <c r="P9129" s="5">
        <v>1.1521999999999999E-2</v>
      </c>
      <c r="Q9129" s="5">
        <v>8.9079999999999993E-3</v>
      </c>
      <c r="R9129" s="5">
        <v>9.1680000000000008E-3</v>
      </c>
      <c r="S9129" s="5">
        <v>4.3E-3</v>
      </c>
      <c r="T9129" s="5">
        <f t="shared" si="426"/>
        <v>1.1521999999999999E-2</v>
      </c>
      <c r="U9129" s="5">
        <f>IF(Table1[[#This Row],[MAX_PROJ]]&lt;0.005, 0, SUM(L9129:S9129))</f>
        <v>5.892E-2</v>
      </c>
      <c r="V9129" t="str">
        <f t="shared" si="427"/>
        <v>ja</v>
      </c>
      <c r="W9129" t="str">
        <f t="shared" si="428"/>
        <v>ja</v>
      </c>
    </row>
    <row r="9130" spans="1:23" hidden="1" x14ac:dyDescent="0.25">
      <c r="A9130" s="1">
        <v>9128</v>
      </c>
      <c r="B9130">
        <v>5222247</v>
      </c>
      <c r="C9130">
        <v>94</v>
      </c>
      <c r="D9130" t="s">
        <v>41</v>
      </c>
      <c r="E9130" t="s">
        <v>42</v>
      </c>
      <c r="F9130" t="s">
        <v>43</v>
      </c>
      <c r="J9130">
        <v>1714</v>
      </c>
      <c r="K9130">
        <v>1292.248</v>
      </c>
      <c r="L9130" s="5"/>
      <c r="M9130" s="5">
        <v>7.0660000000000002E-3</v>
      </c>
      <c r="N9130" s="5">
        <v>7.0219999999999996E-3</v>
      </c>
      <c r="O9130" s="5">
        <v>1.0933999999999999E-2</v>
      </c>
      <c r="P9130" s="5">
        <v>1.1521999999999999E-2</v>
      </c>
      <c r="Q9130" s="5">
        <v>8.9079999999999993E-3</v>
      </c>
      <c r="R9130" s="5">
        <v>9.1680000000000008E-3</v>
      </c>
      <c r="S9130" s="5">
        <v>4.3E-3</v>
      </c>
      <c r="T9130" s="5">
        <f t="shared" si="426"/>
        <v>1.1521999999999999E-2</v>
      </c>
      <c r="U9130" s="5">
        <f>IF(Table1[[#This Row],[MAX_PROJ]]&lt;0.005, 0, SUM(L9130:S9130))</f>
        <v>5.892E-2</v>
      </c>
      <c r="V9130" t="str">
        <f t="shared" si="427"/>
        <v>nee</v>
      </c>
      <c r="W9130" t="str">
        <f t="shared" si="428"/>
        <v>nee</v>
      </c>
    </row>
    <row r="9131" spans="1:23" hidden="1" x14ac:dyDescent="0.25">
      <c r="A9131" s="1">
        <v>9129</v>
      </c>
      <c r="B9131">
        <v>5222246</v>
      </c>
      <c r="C9131">
        <v>94</v>
      </c>
      <c r="D9131" t="s">
        <v>41</v>
      </c>
      <c r="E9131" t="s">
        <v>27</v>
      </c>
      <c r="F9131" t="s">
        <v>28</v>
      </c>
      <c r="J9131">
        <v>2143</v>
      </c>
      <c r="K9131">
        <v>1644.9655</v>
      </c>
      <c r="L9131" s="5"/>
      <c r="M9131" s="5">
        <v>8.3339999999999994E-3</v>
      </c>
      <c r="N9131" s="5">
        <v>8.2810000000000002E-3</v>
      </c>
      <c r="O9131" s="5">
        <v>1.2824E-2</v>
      </c>
      <c r="P9131" s="5">
        <v>1.3498E-2</v>
      </c>
      <c r="Q9131" s="5">
        <v>1.0433E-2</v>
      </c>
      <c r="R9131" s="5">
        <v>1.0777999999999999E-2</v>
      </c>
      <c r="S9131" s="5">
        <v>5.0660000000000002E-3</v>
      </c>
      <c r="T9131" s="5">
        <f t="shared" si="426"/>
        <v>1.3498E-2</v>
      </c>
      <c r="U9131" s="5">
        <f>IF(Table1[[#This Row],[MAX_PROJ]]&lt;0.005, 0, SUM(L9131:S9131))</f>
        <v>6.9213999999999998E-2</v>
      </c>
      <c r="V9131" t="str">
        <f t="shared" si="427"/>
        <v>nee</v>
      </c>
      <c r="W9131" t="str">
        <f t="shared" si="428"/>
        <v>nee</v>
      </c>
    </row>
    <row r="9132" spans="1:23" hidden="1" x14ac:dyDescent="0.25">
      <c r="A9132" s="1">
        <v>9130</v>
      </c>
      <c r="B9132">
        <v>5222246</v>
      </c>
      <c r="C9132">
        <v>94</v>
      </c>
      <c r="D9132" t="s">
        <v>41</v>
      </c>
      <c r="E9132" t="s">
        <v>25</v>
      </c>
      <c r="F9132" t="s">
        <v>26</v>
      </c>
      <c r="J9132">
        <v>1786</v>
      </c>
      <c r="K9132">
        <v>1644.9655</v>
      </c>
      <c r="L9132" s="5"/>
      <c r="M9132" s="5">
        <v>8.3339999999999994E-3</v>
      </c>
      <c r="N9132" s="5">
        <v>8.2810000000000002E-3</v>
      </c>
      <c r="O9132" s="5">
        <v>1.2824E-2</v>
      </c>
      <c r="P9132" s="5">
        <v>1.3498E-2</v>
      </c>
      <c r="Q9132" s="5">
        <v>1.0433E-2</v>
      </c>
      <c r="R9132" s="5">
        <v>1.0777999999999999E-2</v>
      </c>
      <c r="S9132" s="5">
        <v>5.0660000000000002E-3</v>
      </c>
      <c r="T9132" s="5">
        <f t="shared" si="426"/>
        <v>1.3498E-2</v>
      </c>
      <c r="U9132" s="5">
        <f>IF(Table1[[#This Row],[MAX_PROJ]]&lt;0.005, 0, SUM(L9132:S9132))</f>
        <v>6.9213999999999998E-2</v>
      </c>
      <c r="V9132" t="str">
        <f t="shared" si="427"/>
        <v>nee</v>
      </c>
      <c r="W9132" t="str">
        <f t="shared" si="428"/>
        <v>nee</v>
      </c>
    </row>
    <row r="9133" spans="1:23" x14ac:dyDescent="0.25">
      <c r="A9133" s="1">
        <v>9131</v>
      </c>
      <c r="B9133">
        <v>5222246</v>
      </c>
      <c r="C9133">
        <v>94</v>
      </c>
      <c r="D9133" t="s">
        <v>41</v>
      </c>
      <c r="E9133" t="s">
        <v>42</v>
      </c>
      <c r="F9133" t="s">
        <v>43</v>
      </c>
      <c r="J9133">
        <v>1714</v>
      </c>
      <c r="K9133">
        <v>1644.9655</v>
      </c>
      <c r="L9133" s="5"/>
      <c r="M9133" s="5">
        <v>8.3339999999999994E-3</v>
      </c>
      <c r="N9133" s="5">
        <v>8.2810000000000002E-3</v>
      </c>
      <c r="O9133" s="5">
        <v>1.2824E-2</v>
      </c>
      <c r="P9133" s="5">
        <v>1.3498E-2</v>
      </c>
      <c r="Q9133" s="5">
        <v>1.0433E-2</v>
      </c>
      <c r="R9133" s="5">
        <v>1.0777999999999999E-2</v>
      </c>
      <c r="S9133" s="5">
        <v>5.0660000000000002E-3</v>
      </c>
      <c r="T9133" s="5">
        <f t="shared" si="426"/>
        <v>1.3498E-2</v>
      </c>
      <c r="U9133" s="5">
        <f>IF(Table1[[#This Row],[MAX_PROJ]]&lt;0.005, 0, SUM(L9133:S9133))</f>
        <v>6.9213999999999998E-2</v>
      </c>
      <c r="V9133" t="str">
        <f t="shared" si="427"/>
        <v>nee</v>
      </c>
      <c r="W9133" t="str">
        <f t="shared" si="428"/>
        <v>ja</v>
      </c>
    </row>
    <row r="9134" spans="1:23" hidden="1" x14ac:dyDescent="0.25">
      <c r="A9134" s="1">
        <v>9132</v>
      </c>
      <c r="B9134">
        <v>5107559</v>
      </c>
      <c r="C9134">
        <v>95</v>
      </c>
      <c r="D9134" t="s">
        <v>44</v>
      </c>
      <c r="E9134" t="s">
        <v>42</v>
      </c>
      <c r="F9134" t="s">
        <v>43</v>
      </c>
      <c r="G9134">
        <v>8734.9220000000005</v>
      </c>
      <c r="H9134">
        <v>1</v>
      </c>
      <c r="I9134">
        <v>0.87349220000000005</v>
      </c>
      <c r="J9134">
        <v>1714</v>
      </c>
      <c r="K9134">
        <v>1567.6410000000001</v>
      </c>
      <c r="L9134" s="5">
        <v>1.9750000000000002E-3</v>
      </c>
      <c r="M9134" s="5">
        <v>1.6837000000000001E-2</v>
      </c>
      <c r="N9134" s="5">
        <v>2.0131E-2</v>
      </c>
      <c r="O9134" s="5">
        <v>4.3908999999999997E-2</v>
      </c>
      <c r="P9134" s="5">
        <v>4.0980999999999997E-2</v>
      </c>
      <c r="Q9134" s="5">
        <v>2.5503999999999999E-2</v>
      </c>
      <c r="R9134" s="5">
        <v>2.8518999999999999E-2</v>
      </c>
      <c r="S9134" s="5">
        <v>7.986E-3</v>
      </c>
      <c r="T9134" s="5">
        <f t="shared" si="426"/>
        <v>4.3908999999999997E-2</v>
      </c>
      <c r="U9134" s="5">
        <f>IF(Table1[[#This Row],[MAX_PROJ]]&lt;0.005, 0, SUM(L9134:S9134))</f>
        <v>0.18584199999999998</v>
      </c>
      <c r="V9134" t="str">
        <f t="shared" si="427"/>
        <v>nee</v>
      </c>
      <c r="W9134" t="str">
        <f t="shared" si="428"/>
        <v>nee</v>
      </c>
    </row>
    <row r="9135" spans="1:23" hidden="1" x14ac:dyDescent="0.25">
      <c r="A9135" s="1">
        <v>9133</v>
      </c>
      <c r="B9135">
        <v>5222245</v>
      </c>
      <c r="C9135">
        <v>94</v>
      </c>
      <c r="D9135" t="s">
        <v>41</v>
      </c>
      <c r="E9135" t="s">
        <v>25</v>
      </c>
      <c r="F9135" t="s">
        <v>26</v>
      </c>
      <c r="J9135">
        <v>1786</v>
      </c>
      <c r="K9135">
        <v>1711.7792999999999</v>
      </c>
      <c r="L9135" s="5"/>
      <c r="M9135" s="5">
        <v>8.6759999999999997E-3</v>
      </c>
      <c r="N9135" s="5">
        <v>8.6250000000000007E-3</v>
      </c>
      <c r="O9135" s="5">
        <v>1.3540999999999999E-2</v>
      </c>
      <c r="P9135" s="5">
        <v>1.4262E-2</v>
      </c>
      <c r="Q9135" s="5">
        <v>1.094E-2</v>
      </c>
      <c r="R9135" s="5">
        <v>1.1341E-2</v>
      </c>
      <c r="S9135" s="5">
        <v>5.3119999999999999E-3</v>
      </c>
      <c r="T9135" s="5">
        <f t="shared" si="426"/>
        <v>1.4262E-2</v>
      </c>
      <c r="U9135" s="5">
        <f>IF(Table1[[#This Row],[MAX_PROJ]]&lt;0.005, 0, SUM(L9135:S9135))</f>
        <v>7.2696999999999998E-2</v>
      </c>
      <c r="V9135" t="str">
        <f t="shared" si="427"/>
        <v>nee</v>
      </c>
      <c r="W9135" t="str">
        <f t="shared" si="428"/>
        <v>nee</v>
      </c>
    </row>
    <row r="9136" spans="1:23" x14ac:dyDescent="0.25">
      <c r="A9136" s="1">
        <v>9134</v>
      </c>
      <c r="B9136">
        <v>5222245</v>
      </c>
      <c r="C9136">
        <v>94</v>
      </c>
      <c r="D9136" t="s">
        <v>41</v>
      </c>
      <c r="E9136" t="s">
        <v>42</v>
      </c>
      <c r="F9136" t="s">
        <v>43</v>
      </c>
      <c r="J9136">
        <v>1714</v>
      </c>
      <c r="K9136">
        <v>1711.7792999999999</v>
      </c>
      <c r="L9136" s="5"/>
      <c r="M9136" s="5">
        <v>8.6759999999999997E-3</v>
      </c>
      <c r="N9136" s="5">
        <v>8.6250000000000007E-3</v>
      </c>
      <c r="O9136" s="5">
        <v>1.3540999999999999E-2</v>
      </c>
      <c r="P9136" s="5">
        <v>1.4262E-2</v>
      </c>
      <c r="Q9136" s="5">
        <v>1.094E-2</v>
      </c>
      <c r="R9136" s="5">
        <v>1.1341E-2</v>
      </c>
      <c r="S9136" s="5">
        <v>5.3119999999999999E-3</v>
      </c>
      <c r="T9136" s="5">
        <f t="shared" si="426"/>
        <v>1.4262E-2</v>
      </c>
      <c r="U9136" s="5">
        <f>IF(Table1[[#This Row],[MAX_PROJ]]&lt;0.005, 0, SUM(L9136:S9136))</f>
        <v>7.2696999999999998E-2</v>
      </c>
      <c r="V9136" t="str">
        <f t="shared" si="427"/>
        <v>nee</v>
      </c>
      <c r="W9136" t="str">
        <f t="shared" si="428"/>
        <v>ja</v>
      </c>
    </row>
    <row r="9137" spans="1:23" hidden="1" x14ac:dyDescent="0.25">
      <c r="A9137" s="1">
        <v>9135</v>
      </c>
      <c r="B9137">
        <v>5107558</v>
      </c>
      <c r="C9137">
        <v>95</v>
      </c>
      <c r="D9137" t="s">
        <v>44</v>
      </c>
      <c r="E9137" t="s">
        <v>42</v>
      </c>
      <c r="F9137" t="s">
        <v>43</v>
      </c>
      <c r="G9137">
        <v>175.66077000000001</v>
      </c>
      <c r="H9137">
        <v>1</v>
      </c>
      <c r="I9137">
        <v>1.7566076999999999E-2</v>
      </c>
      <c r="J9137">
        <v>1714</v>
      </c>
      <c r="K9137">
        <v>962.89373999999998</v>
      </c>
      <c r="L9137" s="5">
        <v>1.2359999999999999E-3</v>
      </c>
      <c r="M9137" s="5">
        <v>1.0402E-2</v>
      </c>
      <c r="N9137" s="5">
        <v>1.2407E-2</v>
      </c>
      <c r="O9137" s="5">
        <v>2.6901999999999999E-2</v>
      </c>
      <c r="P9137" s="5">
        <v>2.5128999999999999E-2</v>
      </c>
      <c r="Q9137" s="5">
        <v>1.5647999999999999E-2</v>
      </c>
      <c r="R9137" s="5">
        <v>1.7507000000000002E-2</v>
      </c>
      <c r="S9137" s="5">
        <v>4.9220000000000002E-3</v>
      </c>
      <c r="T9137" s="5">
        <f t="shared" si="426"/>
        <v>2.6901999999999999E-2</v>
      </c>
      <c r="U9137" s="5">
        <f>IF(Table1[[#This Row],[MAX_PROJ]]&lt;0.005, 0, SUM(L9137:S9137))</f>
        <v>0.11415299999999999</v>
      </c>
      <c r="V9137" t="str">
        <f t="shared" si="427"/>
        <v>nee</v>
      </c>
      <c r="W9137" t="str">
        <f t="shared" si="428"/>
        <v>nee</v>
      </c>
    </row>
    <row r="9138" spans="1:23" hidden="1" x14ac:dyDescent="0.25">
      <c r="A9138" s="1">
        <v>9136</v>
      </c>
      <c r="B9138">
        <v>5222244</v>
      </c>
      <c r="C9138">
        <v>94</v>
      </c>
      <c r="D9138" t="s">
        <v>41</v>
      </c>
      <c r="E9138" t="s">
        <v>47</v>
      </c>
      <c r="F9138" t="s">
        <v>31</v>
      </c>
      <c r="J9138">
        <v>2143</v>
      </c>
      <c r="K9138">
        <v>1394.0715</v>
      </c>
      <c r="L9138" s="5"/>
      <c r="M9138" s="5">
        <v>6.411E-3</v>
      </c>
      <c r="N9138" s="5">
        <v>6.3699999999999998E-3</v>
      </c>
      <c r="O9138" s="5">
        <v>9.9109999999999997E-3</v>
      </c>
      <c r="P9138" s="5">
        <v>1.042E-2</v>
      </c>
      <c r="Q9138" s="5">
        <v>8.005E-3</v>
      </c>
      <c r="R9138" s="5">
        <v>8.319E-3</v>
      </c>
      <c r="S9138" s="5">
        <v>3.9090000000000001E-3</v>
      </c>
      <c r="T9138" s="5">
        <f t="shared" si="426"/>
        <v>1.042E-2</v>
      </c>
      <c r="U9138" s="5">
        <f>IF(Table1[[#This Row],[MAX_PROJ]]&lt;0.005, 0, SUM(L9138:S9138))</f>
        <v>5.3345000000000004E-2</v>
      </c>
      <c r="V9138" t="str">
        <f t="shared" si="427"/>
        <v>nee</v>
      </c>
      <c r="W9138" t="str">
        <f t="shared" si="428"/>
        <v>nee</v>
      </c>
    </row>
    <row r="9139" spans="1:23" hidden="1" x14ac:dyDescent="0.25">
      <c r="A9139" s="1">
        <v>9137</v>
      </c>
      <c r="B9139">
        <v>5222244</v>
      </c>
      <c r="C9139">
        <v>94</v>
      </c>
      <c r="D9139" t="s">
        <v>41</v>
      </c>
      <c r="E9139" t="s">
        <v>27</v>
      </c>
      <c r="F9139" t="s">
        <v>28</v>
      </c>
      <c r="J9139">
        <v>2143</v>
      </c>
      <c r="K9139">
        <v>1394.0715</v>
      </c>
      <c r="L9139" s="5"/>
      <c r="M9139" s="5">
        <v>6.411E-3</v>
      </c>
      <c r="N9139" s="5">
        <v>6.3699999999999998E-3</v>
      </c>
      <c r="O9139" s="5">
        <v>9.9109999999999997E-3</v>
      </c>
      <c r="P9139" s="5">
        <v>1.042E-2</v>
      </c>
      <c r="Q9139" s="5">
        <v>8.005E-3</v>
      </c>
      <c r="R9139" s="5">
        <v>8.319E-3</v>
      </c>
      <c r="S9139" s="5">
        <v>3.9090000000000001E-3</v>
      </c>
      <c r="T9139" s="5">
        <f t="shared" si="426"/>
        <v>1.042E-2</v>
      </c>
      <c r="U9139" s="5">
        <f>IF(Table1[[#This Row],[MAX_PROJ]]&lt;0.005, 0, SUM(L9139:S9139))</f>
        <v>5.3345000000000004E-2</v>
      </c>
      <c r="V9139" t="str">
        <f t="shared" si="427"/>
        <v>nee</v>
      </c>
      <c r="W9139" t="str">
        <f t="shared" si="428"/>
        <v>nee</v>
      </c>
    </row>
    <row r="9140" spans="1:23" hidden="1" x14ac:dyDescent="0.25">
      <c r="A9140" s="1">
        <v>9138</v>
      </c>
      <c r="B9140">
        <v>5222244</v>
      </c>
      <c r="C9140">
        <v>94</v>
      </c>
      <c r="D9140" t="s">
        <v>41</v>
      </c>
      <c r="E9140" t="s">
        <v>42</v>
      </c>
      <c r="F9140" t="s">
        <v>43</v>
      </c>
      <c r="J9140">
        <v>1714</v>
      </c>
      <c r="K9140">
        <v>1394.0715</v>
      </c>
      <c r="L9140" s="5"/>
      <c r="M9140" s="5">
        <v>6.411E-3</v>
      </c>
      <c r="N9140" s="5">
        <v>6.3699999999999998E-3</v>
      </c>
      <c r="O9140" s="5">
        <v>9.9109999999999997E-3</v>
      </c>
      <c r="P9140" s="5">
        <v>1.042E-2</v>
      </c>
      <c r="Q9140" s="5">
        <v>8.005E-3</v>
      </c>
      <c r="R9140" s="5">
        <v>8.319E-3</v>
      </c>
      <c r="S9140" s="5">
        <v>3.9090000000000001E-3</v>
      </c>
      <c r="T9140" s="5">
        <f t="shared" si="426"/>
        <v>1.042E-2</v>
      </c>
      <c r="U9140" s="5">
        <f>IF(Table1[[#This Row],[MAX_PROJ]]&lt;0.005, 0, SUM(L9140:S9140))</f>
        <v>5.3345000000000004E-2</v>
      </c>
      <c r="V9140" t="str">
        <f t="shared" si="427"/>
        <v>nee</v>
      </c>
      <c r="W9140" t="str">
        <f t="shared" si="428"/>
        <v>nee</v>
      </c>
    </row>
    <row r="9141" spans="1:23" hidden="1" x14ac:dyDescent="0.25">
      <c r="A9141" s="1">
        <v>9139</v>
      </c>
      <c r="B9141">
        <v>5107553</v>
      </c>
      <c r="C9141">
        <v>95</v>
      </c>
      <c r="D9141" t="s">
        <v>44</v>
      </c>
      <c r="E9141" t="s">
        <v>47</v>
      </c>
      <c r="F9141" t="s">
        <v>31</v>
      </c>
      <c r="G9141">
        <v>210.97719000000001</v>
      </c>
      <c r="H9141">
        <v>1</v>
      </c>
      <c r="I9141">
        <v>2.1097719000000001E-2</v>
      </c>
      <c r="J9141">
        <v>2143</v>
      </c>
      <c r="K9141">
        <v>1108.5320999999999</v>
      </c>
      <c r="L9141" s="5">
        <v>1.2700000000000001E-3</v>
      </c>
      <c r="M9141" s="5">
        <v>1.0442E-2</v>
      </c>
      <c r="N9141" s="5">
        <v>1.2253999999999999E-2</v>
      </c>
      <c r="O9141" s="5">
        <v>2.7196000000000001E-2</v>
      </c>
      <c r="P9141" s="5">
        <v>2.5371999999999999E-2</v>
      </c>
      <c r="Q9141" s="5">
        <v>1.5637000000000002E-2</v>
      </c>
      <c r="R9141" s="5">
        <v>1.7558000000000001E-2</v>
      </c>
      <c r="S9141" s="5">
        <v>4.9309999999999996E-3</v>
      </c>
      <c r="T9141" s="5">
        <f t="shared" si="426"/>
        <v>2.7196000000000001E-2</v>
      </c>
      <c r="U9141" s="5">
        <f>IF(Table1[[#This Row],[MAX_PROJ]]&lt;0.005, 0, SUM(L9141:S9141))</f>
        <v>0.11466</v>
      </c>
      <c r="V9141" t="str">
        <f t="shared" si="427"/>
        <v>nee</v>
      </c>
      <c r="W9141" t="str">
        <f t="shared" si="428"/>
        <v>nee</v>
      </c>
    </row>
    <row r="9142" spans="1:23" hidden="1" x14ac:dyDescent="0.25">
      <c r="A9142" s="1">
        <v>9140</v>
      </c>
      <c r="B9142">
        <v>5107553</v>
      </c>
      <c r="C9142">
        <v>95</v>
      </c>
      <c r="D9142" t="s">
        <v>44</v>
      </c>
      <c r="E9142" t="s">
        <v>42</v>
      </c>
      <c r="F9142" t="s">
        <v>43</v>
      </c>
      <c r="G9142">
        <v>3317.5387999999998</v>
      </c>
      <c r="H9142">
        <v>1</v>
      </c>
      <c r="I9142">
        <v>0.33175388</v>
      </c>
      <c r="J9142">
        <v>1714</v>
      </c>
      <c r="K9142">
        <v>1108.5320999999999</v>
      </c>
      <c r="L9142" s="5">
        <v>1.2700000000000001E-3</v>
      </c>
      <c r="M9142" s="5">
        <v>1.0442E-2</v>
      </c>
      <c r="N9142" s="5">
        <v>1.2253999999999999E-2</v>
      </c>
      <c r="O9142" s="5">
        <v>2.7196000000000001E-2</v>
      </c>
      <c r="P9142" s="5">
        <v>2.5371999999999999E-2</v>
      </c>
      <c r="Q9142" s="5">
        <v>1.5637000000000002E-2</v>
      </c>
      <c r="R9142" s="5">
        <v>1.7558000000000001E-2</v>
      </c>
      <c r="S9142" s="5">
        <v>4.9309999999999996E-3</v>
      </c>
      <c r="T9142" s="5">
        <f t="shared" si="426"/>
        <v>2.7196000000000001E-2</v>
      </c>
      <c r="U9142" s="5">
        <f>IF(Table1[[#This Row],[MAX_PROJ]]&lt;0.005, 0, SUM(L9142:S9142))</f>
        <v>0.11466</v>
      </c>
      <c r="V9142" t="str">
        <f t="shared" si="427"/>
        <v>nee</v>
      </c>
      <c r="W9142" t="str">
        <f t="shared" si="428"/>
        <v>nee</v>
      </c>
    </row>
    <row r="9143" spans="1:23" hidden="1" x14ac:dyDescent="0.25">
      <c r="A9143" s="1">
        <v>9141</v>
      </c>
      <c r="B9143">
        <v>5107552</v>
      </c>
      <c r="C9143">
        <v>95</v>
      </c>
      <c r="D9143" t="s">
        <v>44</v>
      </c>
      <c r="E9143" t="s">
        <v>47</v>
      </c>
      <c r="F9143" t="s">
        <v>31</v>
      </c>
      <c r="G9143">
        <v>399.35046</v>
      </c>
      <c r="H9143">
        <v>1</v>
      </c>
      <c r="I9143">
        <v>3.9935046000000002E-2</v>
      </c>
      <c r="J9143">
        <v>2143</v>
      </c>
      <c r="K9143">
        <v>1073.3457000000001</v>
      </c>
      <c r="L9143" s="5">
        <v>1.157E-3</v>
      </c>
      <c r="M9143" s="5">
        <v>9.5090000000000001E-3</v>
      </c>
      <c r="N9143" s="5">
        <v>1.1082E-2</v>
      </c>
      <c r="O9143" s="5">
        <v>2.5024000000000001E-2</v>
      </c>
      <c r="P9143" s="5">
        <v>2.3321999999999999E-2</v>
      </c>
      <c r="Q9143" s="5">
        <v>1.4274999999999999E-2</v>
      </c>
      <c r="R9143" s="5">
        <v>1.6079E-2</v>
      </c>
      <c r="S9143" s="5">
        <v>4.496E-3</v>
      </c>
      <c r="T9143" s="5">
        <f t="shared" si="426"/>
        <v>2.5024000000000001E-2</v>
      </c>
      <c r="U9143" s="5">
        <f>IF(Table1[[#This Row],[MAX_PROJ]]&lt;0.005, 0, SUM(L9143:S9143))</f>
        <v>0.104944</v>
      </c>
      <c r="V9143" t="str">
        <f t="shared" si="427"/>
        <v>nee</v>
      </c>
      <c r="W9143" t="str">
        <f t="shared" si="428"/>
        <v>nee</v>
      </c>
    </row>
    <row r="9144" spans="1:23" hidden="1" x14ac:dyDescent="0.25">
      <c r="A9144" s="1">
        <v>9142</v>
      </c>
      <c r="B9144">
        <v>5107552</v>
      </c>
      <c r="C9144">
        <v>95</v>
      </c>
      <c r="D9144" t="s">
        <v>44</v>
      </c>
      <c r="E9144" t="s">
        <v>42</v>
      </c>
      <c r="F9144" t="s">
        <v>43</v>
      </c>
      <c r="G9144">
        <v>3877.0812999999998</v>
      </c>
      <c r="H9144">
        <v>1</v>
      </c>
      <c r="I9144">
        <v>0.38770812999999998</v>
      </c>
      <c r="J9144">
        <v>1714</v>
      </c>
      <c r="K9144">
        <v>1073.3457000000001</v>
      </c>
      <c r="L9144" s="5">
        <v>1.157E-3</v>
      </c>
      <c r="M9144" s="5">
        <v>9.5090000000000001E-3</v>
      </c>
      <c r="N9144" s="5">
        <v>1.1082E-2</v>
      </c>
      <c r="O9144" s="5">
        <v>2.5024000000000001E-2</v>
      </c>
      <c r="P9144" s="5">
        <v>2.3321999999999999E-2</v>
      </c>
      <c r="Q9144" s="5">
        <v>1.4274999999999999E-2</v>
      </c>
      <c r="R9144" s="5">
        <v>1.6079E-2</v>
      </c>
      <c r="S9144" s="5">
        <v>4.496E-3</v>
      </c>
      <c r="T9144" s="5">
        <f t="shared" si="426"/>
        <v>2.5024000000000001E-2</v>
      </c>
      <c r="U9144" s="5">
        <f>IF(Table1[[#This Row],[MAX_PROJ]]&lt;0.005, 0, SUM(L9144:S9144))</f>
        <v>0.104944</v>
      </c>
      <c r="V9144" t="str">
        <f t="shared" si="427"/>
        <v>nee</v>
      </c>
      <c r="W9144" t="str">
        <f t="shared" si="428"/>
        <v>nee</v>
      </c>
    </row>
    <row r="9145" spans="1:23" hidden="1" x14ac:dyDescent="0.25">
      <c r="A9145" s="1">
        <v>9143</v>
      </c>
      <c r="B9145">
        <v>5107554</v>
      </c>
      <c r="C9145">
        <v>95</v>
      </c>
      <c r="D9145" t="s">
        <v>44</v>
      </c>
      <c r="E9145" t="s">
        <v>47</v>
      </c>
      <c r="F9145" t="s">
        <v>31</v>
      </c>
      <c r="G9145">
        <v>3377.8854999999999</v>
      </c>
      <c r="H9145">
        <v>0.98325890000000005</v>
      </c>
      <c r="I9145">
        <v>0.33213359810559501</v>
      </c>
      <c r="J9145">
        <v>2143</v>
      </c>
      <c r="K9145">
        <v>953.81060000000002</v>
      </c>
      <c r="L9145" s="5">
        <v>1.158E-3</v>
      </c>
      <c r="M9145" s="5">
        <v>9.4520000000000003E-3</v>
      </c>
      <c r="N9145" s="5">
        <v>1.1150999999999999E-2</v>
      </c>
      <c r="O9145" s="5">
        <v>2.4618000000000001E-2</v>
      </c>
      <c r="P9145" s="5">
        <v>2.2967999999999999E-2</v>
      </c>
      <c r="Q9145" s="5">
        <v>1.4149999999999999E-2</v>
      </c>
      <c r="R9145" s="5">
        <v>1.5883000000000001E-2</v>
      </c>
      <c r="S9145" s="5">
        <v>4.444E-3</v>
      </c>
      <c r="T9145" s="5">
        <f t="shared" si="426"/>
        <v>2.4618000000000001E-2</v>
      </c>
      <c r="U9145" s="5">
        <f>IF(Table1[[#This Row],[MAX_PROJ]]&lt;0.005, 0, SUM(L9145:S9145))</f>
        <v>0.103824</v>
      </c>
      <c r="V9145" t="str">
        <f t="shared" si="427"/>
        <v>nee</v>
      </c>
      <c r="W9145" t="str">
        <f t="shared" si="428"/>
        <v>nee</v>
      </c>
    </row>
    <row r="9146" spans="1:23" hidden="1" x14ac:dyDescent="0.25">
      <c r="A9146" s="1">
        <v>9144</v>
      </c>
      <c r="B9146">
        <v>5107554</v>
      </c>
      <c r="C9146">
        <v>95</v>
      </c>
      <c r="D9146" t="s">
        <v>44</v>
      </c>
      <c r="E9146" t="s">
        <v>27</v>
      </c>
      <c r="F9146" t="s">
        <v>28</v>
      </c>
      <c r="G9146">
        <v>113.099045</v>
      </c>
      <c r="H9146">
        <v>0.5</v>
      </c>
      <c r="I9146">
        <v>5.6549522500000003E-3</v>
      </c>
      <c r="J9146">
        <v>2143</v>
      </c>
      <c r="K9146">
        <v>953.81060000000002</v>
      </c>
      <c r="L9146" s="5">
        <v>1.158E-3</v>
      </c>
      <c r="M9146" s="5">
        <v>9.4520000000000003E-3</v>
      </c>
      <c r="N9146" s="5">
        <v>1.1150999999999999E-2</v>
      </c>
      <c r="O9146" s="5">
        <v>2.4618000000000001E-2</v>
      </c>
      <c r="P9146" s="5">
        <v>2.2967999999999999E-2</v>
      </c>
      <c r="Q9146" s="5">
        <v>1.4149999999999999E-2</v>
      </c>
      <c r="R9146" s="5">
        <v>1.5883000000000001E-2</v>
      </c>
      <c r="S9146" s="5">
        <v>4.444E-3</v>
      </c>
      <c r="T9146" s="5">
        <f t="shared" si="426"/>
        <v>2.4618000000000001E-2</v>
      </c>
      <c r="U9146" s="5">
        <f>IF(Table1[[#This Row],[MAX_PROJ]]&lt;0.005, 0, SUM(L9146:S9146))</f>
        <v>0.103824</v>
      </c>
      <c r="V9146" t="str">
        <f t="shared" si="427"/>
        <v>nee</v>
      </c>
      <c r="W9146" t="str">
        <f t="shared" si="428"/>
        <v>nee</v>
      </c>
    </row>
    <row r="9147" spans="1:23" hidden="1" x14ac:dyDescent="0.25">
      <c r="A9147" s="1">
        <v>9145</v>
      </c>
      <c r="B9147">
        <v>4992892</v>
      </c>
      <c r="C9147">
        <v>95</v>
      </c>
      <c r="D9147" t="s">
        <v>44</v>
      </c>
      <c r="E9147" t="s">
        <v>27</v>
      </c>
      <c r="F9147" t="s">
        <v>28</v>
      </c>
      <c r="G9147">
        <v>100.08266999999999</v>
      </c>
      <c r="H9147">
        <v>1</v>
      </c>
      <c r="I9147">
        <v>1.0008267E-2</v>
      </c>
      <c r="J9147">
        <v>2143</v>
      </c>
      <c r="K9147">
        <v>895.75340000000006</v>
      </c>
      <c r="L9147" s="5">
        <v>1.6590000000000001E-3</v>
      </c>
      <c r="M9147" s="5">
        <v>1.5212E-2</v>
      </c>
      <c r="N9147" s="5">
        <v>1.8459E-2</v>
      </c>
      <c r="O9147" s="5">
        <v>3.8529000000000001E-2</v>
      </c>
      <c r="P9147" s="5">
        <v>3.6083999999999998E-2</v>
      </c>
      <c r="Q9147" s="5">
        <v>2.2926999999999999E-2</v>
      </c>
      <c r="R9147" s="5">
        <v>2.5461999999999999E-2</v>
      </c>
      <c r="S9147" s="5">
        <v>7.2979999999999998E-3</v>
      </c>
      <c r="T9147" s="5">
        <f t="shared" si="426"/>
        <v>3.8529000000000001E-2</v>
      </c>
      <c r="U9147" s="5">
        <f>IF(Table1[[#This Row],[MAX_PROJ]]&lt;0.005, 0, SUM(L9147:S9147))</f>
        <v>0.16563000000000003</v>
      </c>
      <c r="V9147" t="str">
        <f t="shared" si="427"/>
        <v>nee</v>
      </c>
      <c r="W9147" t="str">
        <f t="shared" si="428"/>
        <v>nee</v>
      </c>
    </row>
    <row r="9148" spans="1:23" hidden="1" x14ac:dyDescent="0.25">
      <c r="A9148" s="1">
        <v>9146</v>
      </c>
      <c r="B9148">
        <v>4992893</v>
      </c>
      <c r="C9148">
        <v>95</v>
      </c>
      <c r="D9148" t="s">
        <v>44</v>
      </c>
      <c r="E9148" t="s">
        <v>27</v>
      </c>
      <c r="F9148" t="s">
        <v>28</v>
      </c>
      <c r="G9148">
        <v>454.53942999999998</v>
      </c>
      <c r="H9148">
        <v>1</v>
      </c>
      <c r="I9148">
        <v>4.5453942999999997E-2</v>
      </c>
      <c r="J9148">
        <v>2143</v>
      </c>
      <c r="K9148">
        <v>1421.5790999999999</v>
      </c>
      <c r="L9148" s="5">
        <v>2.6199999999999999E-3</v>
      </c>
      <c r="M9148" s="5">
        <v>2.4014000000000001E-2</v>
      </c>
      <c r="N9148" s="5">
        <v>2.9160999999999999E-2</v>
      </c>
      <c r="O9148" s="5">
        <v>6.1221999999999999E-2</v>
      </c>
      <c r="P9148" s="5">
        <v>5.7311000000000001E-2</v>
      </c>
      <c r="Q9148" s="5">
        <v>3.6360999999999997E-2</v>
      </c>
      <c r="R9148" s="5">
        <v>4.0347000000000001E-2</v>
      </c>
      <c r="S9148" s="5">
        <v>1.1528999999999999E-2</v>
      </c>
      <c r="T9148" s="5">
        <f t="shared" si="426"/>
        <v>6.1221999999999999E-2</v>
      </c>
      <c r="U9148" s="5">
        <f>IF(Table1[[#This Row],[MAX_PROJ]]&lt;0.005, 0, SUM(L9148:S9148))</f>
        <v>0.26256499999999999</v>
      </c>
      <c r="V9148" t="str">
        <f t="shared" si="427"/>
        <v>nee</v>
      </c>
      <c r="W9148" t="str">
        <f t="shared" si="428"/>
        <v>nee</v>
      </c>
    </row>
    <row r="9149" spans="1:23" hidden="1" x14ac:dyDescent="0.25">
      <c r="A9149" s="1">
        <v>9147</v>
      </c>
      <c r="B9149">
        <v>4992893</v>
      </c>
      <c r="C9149">
        <v>95</v>
      </c>
      <c r="D9149" t="s">
        <v>44</v>
      </c>
      <c r="E9149" t="s">
        <v>42</v>
      </c>
      <c r="F9149" t="s">
        <v>43</v>
      </c>
      <c r="G9149">
        <v>5057.6840000000002</v>
      </c>
      <c r="H9149">
        <v>1</v>
      </c>
      <c r="I9149">
        <v>0.50576840000000001</v>
      </c>
      <c r="J9149">
        <v>1714</v>
      </c>
      <c r="K9149">
        <v>1421.5790999999999</v>
      </c>
      <c r="L9149" s="5">
        <v>2.6199999999999999E-3</v>
      </c>
      <c r="M9149" s="5">
        <v>2.4014000000000001E-2</v>
      </c>
      <c r="N9149" s="5">
        <v>2.9160999999999999E-2</v>
      </c>
      <c r="O9149" s="5">
        <v>6.1221999999999999E-2</v>
      </c>
      <c r="P9149" s="5">
        <v>5.7311000000000001E-2</v>
      </c>
      <c r="Q9149" s="5">
        <v>3.6360999999999997E-2</v>
      </c>
      <c r="R9149" s="5">
        <v>4.0347000000000001E-2</v>
      </c>
      <c r="S9149" s="5">
        <v>1.1528999999999999E-2</v>
      </c>
      <c r="T9149" s="5">
        <f t="shared" si="426"/>
        <v>6.1221999999999999E-2</v>
      </c>
      <c r="U9149" s="5">
        <f>IF(Table1[[#This Row],[MAX_PROJ]]&lt;0.005, 0, SUM(L9149:S9149))</f>
        <v>0.26256499999999999</v>
      </c>
      <c r="V9149" t="str">
        <f t="shared" si="427"/>
        <v>nee</v>
      </c>
      <c r="W9149" t="str">
        <f t="shared" si="428"/>
        <v>nee</v>
      </c>
    </row>
    <row r="9150" spans="1:23" x14ac:dyDescent="0.25">
      <c r="A9150" s="1">
        <v>9148</v>
      </c>
      <c r="B9150">
        <v>4992894</v>
      </c>
      <c r="C9150">
        <v>95</v>
      </c>
      <c r="D9150" t="s">
        <v>44</v>
      </c>
      <c r="E9150" t="s">
        <v>42</v>
      </c>
      <c r="F9150" t="s">
        <v>43</v>
      </c>
      <c r="G9150">
        <v>8.1473089999999999</v>
      </c>
      <c r="H9150">
        <v>1</v>
      </c>
      <c r="I9150">
        <v>8.1473090000000004E-4</v>
      </c>
      <c r="J9150">
        <v>1714</v>
      </c>
      <c r="K9150">
        <v>1796.0605</v>
      </c>
      <c r="L9150" s="5">
        <v>3.62E-3</v>
      </c>
      <c r="M9150" s="5">
        <v>3.3789E-2</v>
      </c>
      <c r="N9150" s="5">
        <v>4.1190999999999998E-2</v>
      </c>
      <c r="O9150" s="5">
        <v>8.7819999999999995E-2</v>
      </c>
      <c r="P9150" s="5">
        <v>8.2164000000000001E-2</v>
      </c>
      <c r="Q9150" s="5">
        <v>5.1896999999999999E-2</v>
      </c>
      <c r="R9150" s="5">
        <v>5.7745999999999999E-2</v>
      </c>
      <c r="S9150" s="5">
        <v>1.6324000000000002E-2</v>
      </c>
      <c r="T9150" s="5">
        <f t="shared" si="426"/>
        <v>8.7819999999999995E-2</v>
      </c>
      <c r="U9150" s="5">
        <f>IF(Table1[[#This Row],[MAX_PROJ]]&lt;0.005, 0, SUM(L9150:S9150))</f>
        <v>0.37455100000000002</v>
      </c>
      <c r="V9150" t="str">
        <f t="shared" si="427"/>
        <v>ja</v>
      </c>
      <c r="W9150" t="str">
        <f t="shared" si="428"/>
        <v>ja</v>
      </c>
    </row>
    <row r="9151" spans="1:23" hidden="1" x14ac:dyDescent="0.25">
      <c r="A9151" s="1">
        <v>9149</v>
      </c>
      <c r="B9151">
        <v>4992888</v>
      </c>
      <c r="C9151">
        <v>95</v>
      </c>
      <c r="D9151" t="s">
        <v>44</v>
      </c>
      <c r="E9151" t="s">
        <v>27</v>
      </c>
      <c r="F9151" t="s">
        <v>28</v>
      </c>
      <c r="G9151">
        <v>7060.6210000000001</v>
      </c>
      <c r="H9151">
        <v>1</v>
      </c>
      <c r="I9151">
        <v>0.70606210000000003</v>
      </c>
      <c r="J9151">
        <v>2143</v>
      </c>
      <c r="K9151">
        <v>1359.346</v>
      </c>
      <c r="L9151" s="5">
        <v>2.5070000000000001E-3</v>
      </c>
      <c r="M9151" s="5">
        <v>2.231E-2</v>
      </c>
      <c r="N9151" s="5">
        <v>2.7175999999999999E-2</v>
      </c>
      <c r="O9151" s="5">
        <v>5.6825000000000001E-2</v>
      </c>
      <c r="P9151" s="5">
        <v>5.3183000000000001E-2</v>
      </c>
      <c r="Q9151" s="5">
        <v>3.3699E-2</v>
      </c>
      <c r="R9151" s="5">
        <v>3.7414000000000003E-2</v>
      </c>
      <c r="S9151" s="5">
        <v>1.0642E-2</v>
      </c>
      <c r="T9151" s="5">
        <f t="shared" si="426"/>
        <v>5.6825000000000001E-2</v>
      </c>
      <c r="U9151" s="5">
        <f>IF(Table1[[#This Row],[MAX_PROJ]]&lt;0.005, 0, SUM(L9151:S9151))</f>
        <v>0.24375600000000003</v>
      </c>
      <c r="V9151" t="str">
        <f t="shared" si="427"/>
        <v>nee</v>
      </c>
      <c r="W9151" t="str">
        <f t="shared" si="428"/>
        <v>nee</v>
      </c>
    </row>
    <row r="9152" spans="1:23" hidden="1" x14ac:dyDescent="0.25">
      <c r="A9152" s="1">
        <v>9150</v>
      </c>
      <c r="B9152">
        <v>4992888</v>
      </c>
      <c r="C9152">
        <v>95</v>
      </c>
      <c r="D9152" t="s">
        <v>44</v>
      </c>
      <c r="E9152" t="s">
        <v>42</v>
      </c>
      <c r="F9152" t="s">
        <v>43</v>
      </c>
      <c r="G9152">
        <v>2756.7213999999999</v>
      </c>
      <c r="H9152">
        <v>1</v>
      </c>
      <c r="I9152">
        <v>0.27567214000000001</v>
      </c>
      <c r="J9152">
        <v>1714</v>
      </c>
      <c r="K9152">
        <v>1359.346</v>
      </c>
      <c r="L9152" s="5">
        <v>2.5070000000000001E-3</v>
      </c>
      <c r="M9152" s="5">
        <v>2.231E-2</v>
      </c>
      <c r="N9152" s="5">
        <v>2.7175999999999999E-2</v>
      </c>
      <c r="O9152" s="5">
        <v>5.6825000000000001E-2</v>
      </c>
      <c r="P9152" s="5">
        <v>5.3183000000000001E-2</v>
      </c>
      <c r="Q9152" s="5">
        <v>3.3699E-2</v>
      </c>
      <c r="R9152" s="5">
        <v>3.7414000000000003E-2</v>
      </c>
      <c r="S9152" s="5">
        <v>1.0642E-2</v>
      </c>
      <c r="T9152" s="5">
        <f t="shared" si="426"/>
        <v>5.6825000000000001E-2</v>
      </c>
      <c r="U9152" s="5">
        <f>IF(Table1[[#This Row],[MAX_PROJ]]&lt;0.005, 0, SUM(L9152:S9152))</f>
        <v>0.24375600000000003</v>
      </c>
      <c r="V9152" t="str">
        <f t="shared" si="427"/>
        <v>nee</v>
      </c>
      <c r="W9152" t="str">
        <f t="shared" si="428"/>
        <v>nee</v>
      </c>
    </row>
    <row r="9153" spans="1:23" hidden="1" x14ac:dyDescent="0.25">
      <c r="A9153" s="1">
        <v>9151</v>
      </c>
      <c r="B9153">
        <v>4992889</v>
      </c>
      <c r="C9153">
        <v>95</v>
      </c>
      <c r="D9153" t="s">
        <v>44</v>
      </c>
      <c r="E9153" t="s">
        <v>27</v>
      </c>
      <c r="F9153" t="s">
        <v>28</v>
      </c>
      <c r="G9153">
        <v>1330.6265000000001</v>
      </c>
      <c r="H9153">
        <v>1</v>
      </c>
      <c r="I9153">
        <v>0.13306265</v>
      </c>
      <c r="J9153">
        <v>2143</v>
      </c>
      <c r="K9153">
        <v>1419.1179</v>
      </c>
      <c r="L9153" s="5">
        <v>2.617E-3</v>
      </c>
      <c r="M9153" s="5">
        <v>2.3385E-2</v>
      </c>
      <c r="N9153" s="5">
        <v>2.8502E-2</v>
      </c>
      <c r="O9153" s="5">
        <v>5.9917999999999999E-2</v>
      </c>
      <c r="P9153" s="5">
        <v>5.6042000000000002E-2</v>
      </c>
      <c r="Q9153" s="5">
        <v>3.5463000000000001E-2</v>
      </c>
      <c r="R9153" s="5">
        <v>3.9402E-2</v>
      </c>
      <c r="S9153" s="5">
        <v>1.1165E-2</v>
      </c>
      <c r="T9153" s="5">
        <f t="shared" si="426"/>
        <v>5.9917999999999999E-2</v>
      </c>
      <c r="U9153" s="5">
        <f>IF(Table1[[#This Row],[MAX_PROJ]]&lt;0.005, 0, SUM(L9153:S9153))</f>
        <v>0.256494</v>
      </c>
      <c r="V9153" t="str">
        <f t="shared" si="427"/>
        <v>nee</v>
      </c>
      <c r="W9153" t="str">
        <f t="shared" si="428"/>
        <v>nee</v>
      </c>
    </row>
    <row r="9154" spans="1:23" x14ac:dyDescent="0.25">
      <c r="A9154" s="1">
        <v>9152</v>
      </c>
      <c r="B9154">
        <v>4992889</v>
      </c>
      <c r="C9154">
        <v>95</v>
      </c>
      <c r="D9154" t="s">
        <v>44</v>
      </c>
      <c r="E9154" t="s">
        <v>23</v>
      </c>
      <c r="F9154" t="s">
        <v>24</v>
      </c>
      <c r="G9154">
        <v>288.75414999999998</v>
      </c>
      <c r="H9154">
        <v>1</v>
      </c>
      <c r="I9154">
        <v>2.8875415000000001E-2</v>
      </c>
      <c r="J9154">
        <v>1214</v>
      </c>
      <c r="K9154">
        <v>1419.1179</v>
      </c>
      <c r="L9154" s="5">
        <v>2.617E-3</v>
      </c>
      <c r="M9154" s="5">
        <v>2.3385E-2</v>
      </c>
      <c r="N9154" s="5">
        <v>2.8502E-2</v>
      </c>
      <c r="O9154" s="5">
        <v>5.9917999999999999E-2</v>
      </c>
      <c r="P9154" s="5">
        <v>5.6042000000000002E-2</v>
      </c>
      <c r="Q9154" s="5">
        <v>3.5463000000000001E-2</v>
      </c>
      <c r="R9154" s="5">
        <v>3.9402E-2</v>
      </c>
      <c r="S9154" s="5">
        <v>1.1165E-2</v>
      </c>
      <c r="T9154" s="5">
        <f t="shared" si="426"/>
        <v>5.9917999999999999E-2</v>
      </c>
      <c r="U9154" s="5">
        <f>IF(Table1[[#This Row],[MAX_PROJ]]&lt;0.005, 0, SUM(L9154:S9154))</f>
        <v>0.256494</v>
      </c>
      <c r="V9154" t="str">
        <f t="shared" si="427"/>
        <v>ja</v>
      </c>
      <c r="W9154" t="str">
        <f t="shared" si="428"/>
        <v>ja</v>
      </c>
    </row>
    <row r="9155" spans="1:23" hidden="1" x14ac:dyDescent="0.25">
      <c r="A9155" s="1">
        <v>9153</v>
      </c>
      <c r="B9155">
        <v>4992889</v>
      </c>
      <c r="C9155">
        <v>95</v>
      </c>
      <c r="D9155" t="s">
        <v>44</v>
      </c>
      <c r="E9155" t="s">
        <v>42</v>
      </c>
      <c r="F9155" t="s">
        <v>43</v>
      </c>
      <c r="G9155">
        <v>1921.2844</v>
      </c>
      <c r="H9155">
        <v>0.94535875000000003</v>
      </c>
      <c r="I9155">
        <v>0.18163030187785001</v>
      </c>
      <c r="J9155">
        <v>1714</v>
      </c>
      <c r="K9155">
        <v>1419.1179</v>
      </c>
      <c r="L9155" s="5">
        <v>2.617E-3</v>
      </c>
      <c r="M9155" s="5">
        <v>2.3385E-2</v>
      </c>
      <c r="N9155" s="5">
        <v>2.8502E-2</v>
      </c>
      <c r="O9155" s="5">
        <v>5.9917999999999999E-2</v>
      </c>
      <c r="P9155" s="5">
        <v>5.6042000000000002E-2</v>
      </c>
      <c r="Q9155" s="5">
        <v>3.5463000000000001E-2</v>
      </c>
      <c r="R9155" s="5">
        <v>3.9402E-2</v>
      </c>
      <c r="S9155" s="5">
        <v>1.1165E-2</v>
      </c>
      <c r="T9155" s="5">
        <f t="shared" ref="T9155:T9218" si="429">MAX(L9155:S9155)</f>
        <v>5.9917999999999999E-2</v>
      </c>
      <c r="U9155" s="5">
        <f>IF(Table1[[#This Row],[MAX_PROJ]]&lt;0.005, 0, SUM(L9155:S9155))</f>
        <v>0.256494</v>
      </c>
      <c r="V9155" t="str">
        <f t="shared" ref="V9155:V9218" si="430">IF(K9155&gt;J9155,"ja","nee")</f>
        <v>nee</v>
      </c>
      <c r="W9155" t="str">
        <f t="shared" ref="W9155:W9218" si="431">IF(K9155&gt;(J9155-70),"ja","nee")</f>
        <v>nee</v>
      </c>
    </row>
    <row r="9156" spans="1:23" hidden="1" x14ac:dyDescent="0.25">
      <c r="A9156" s="1">
        <v>9154</v>
      </c>
      <c r="B9156">
        <v>4992890</v>
      </c>
      <c r="C9156">
        <v>95</v>
      </c>
      <c r="D9156" t="s">
        <v>44</v>
      </c>
      <c r="E9156" t="s">
        <v>27</v>
      </c>
      <c r="F9156" t="s">
        <v>28</v>
      </c>
      <c r="G9156">
        <v>7348.5910000000003</v>
      </c>
      <c r="H9156">
        <v>1</v>
      </c>
      <c r="I9156">
        <v>0.73485909999999999</v>
      </c>
      <c r="J9156">
        <v>2143</v>
      </c>
      <c r="K9156">
        <v>1171.8694</v>
      </c>
      <c r="L9156" s="5">
        <v>2.1800000000000001E-3</v>
      </c>
      <c r="M9156" s="5">
        <v>1.9775999999999998E-2</v>
      </c>
      <c r="N9156" s="5">
        <v>2.4022999999999999E-2</v>
      </c>
      <c r="O9156" s="5">
        <v>4.9680000000000002E-2</v>
      </c>
      <c r="P9156" s="5">
        <v>4.6586000000000002E-2</v>
      </c>
      <c r="Q9156" s="5">
        <v>2.9669000000000001E-2</v>
      </c>
      <c r="R9156" s="5">
        <v>3.2883999999999997E-2</v>
      </c>
      <c r="S9156" s="5">
        <v>9.4739999999999998E-3</v>
      </c>
      <c r="T9156" s="5">
        <f t="shared" si="429"/>
        <v>4.9680000000000002E-2</v>
      </c>
      <c r="U9156" s="5">
        <f>IF(Table1[[#This Row],[MAX_PROJ]]&lt;0.005, 0, SUM(L9156:S9156))</f>
        <v>0.21427200000000002</v>
      </c>
      <c r="V9156" t="str">
        <f t="shared" si="430"/>
        <v>nee</v>
      </c>
      <c r="W9156" t="str">
        <f t="shared" si="431"/>
        <v>nee</v>
      </c>
    </row>
    <row r="9157" spans="1:23" hidden="1" x14ac:dyDescent="0.25">
      <c r="A9157" s="1">
        <v>9155</v>
      </c>
      <c r="B9157">
        <v>4992890</v>
      </c>
      <c r="C9157">
        <v>95</v>
      </c>
      <c r="D9157" t="s">
        <v>44</v>
      </c>
      <c r="E9157" t="s">
        <v>42</v>
      </c>
      <c r="F9157" t="s">
        <v>43</v>
      </c>
      <c r="G9157">
        <v>1121.0679</v>
      </c>
      <c r="H9157">
        <v>1</v>
      </c>
      <c r="I9157">
        <v>0.11210679</v>
      </c>
      <c r="J9157">
        <v>1714</v>
      </c>
      <c r="K9157">
        <v>1171.8694</v>
      </c>
      <c r="L9157" s="5">
        <v>2.1800000000000001E-3</v>
      </c>
      <c r="M9157" s="5">
        <v>1.9775999999999998E-2</v>
      </c>
      <c r="N9157" s="5">
        <v>2.4022999999999999E-2</v>
      </c>
      <c r="O9157" s="5">
        <v>4.9680000000000002E-2</v>
      </c>
      <c r="P9157" s="5">
        <v>4.6586000000000002E-2</v>
      </c>
      <c r="Q9157" s="5">
        <v>2.9669000000000001E-2</v>
      </c>
      <c r="R9157" s="5">
        <v>3.2883999999999997E-2</v>
      </c>
      <c r="S9157" s="5">
        <v>9.4739999999999998E-3</v>
      </c>
      <c r="T9157" s="5">
        <f t="shared" si="429"/>
        <v>4.9680000000000002E-2</v>
      </c>
      <c r="U9157" s="5">
        <f>IF(Table1[[#This Row],[MAX_PROJ]]&lt;0.005, 0, SUM(L9157:S9157))</f>
        <v>0.21427200000000002</v>
      </c>
      <c r="V9157" t="str">
        <f t="shared" si="430"/>
        <v>nee</v>
      </c>
      <c r="W9157" t="str">
        <f t="shared" si="431"/>
        <v>nee</v>
      </c>
    </row>
    <row r="9158" spans="1:23" hidden="1" x14ac:dyDescent="0.25">
      <c r="A9158" s="1">
        <v>9156</v>
      </c>
      <c r="B9158">
        <v>4763518</v>
      </c>
      <c r="C9158">
        <v>95</v>
      </c>
      <c r="D9158" t="s">
        <v>44</v>
      </c>
      <c r="E9158" t="s">
        <v>45</v>
      </c>
      <c r="F9158" t="s">
        <v>28</v>
      </c>
      <c r="G9158">
        <v>7579.2139999999999</v>
      </c>
      <c r="H9158">
        <v>1</v>
      </c>
      <c r="I9158">
        <v>0.75792139999999997</v>
      </c>
      <c r="J9158">
        <v>2143</v>
      </c>
      <c r="K9158">
        <v>1164.7234000000001</v>
      </c>
      <c r="L9158" s="5">
        <v>2.8279999999999998E-3</v>
      </c>
      <c r="M9158" s="5">
        <v>2.1897E-2</v>
      </c>
      <c r="N9158" s="5">
        <v>2.6936999999999999E-2</v>
      </c>
      <c r="O9158" s="5">
        <v>5.4628000000000003E-2</v>
      </c>
      <c r="P9158" s="5">
        <v>5.1138000000000003E-2</v>
      </c>
      <c r="Q9158" s="5">
        <v>3.2252999999999997E-2</v>
      </c>
      <c r="R9158" s="5">
        <v>3.5846999999999997E-2</v>
      </c>
      <c r="S9158" s="5">
        <v>1.0087E-2</v>
      </c>
      <c r="T9158" s="5">
        <f t="shared" si="429"/>
        <v>5.4628000000000003E-2</v>
      </c>
      <c r="U9158" s="5">
        <f>IF(Table1[[#This Row],[MAX_PROJ]]&lt;0.005, 0, SUM(L9158:S9158))</f>
        <v>0.23561500000000002</v>
      </c>
      <c r="V9158" t="str">
        <f t="shared" si="430"/>
        <v>nee</v>
      </c>
      <c r="W9158" t="str">
        <f t="shared" si="431"/>
        <v>nee</v>
      </c>
    </row>
    <row r="9159" spans="1:23" hidden="1" x14ac:dyDescent="0.25">
      <c r="A9159" s="1">
        <v>9157</v>
      </c>
      <c r="B9159">
        <v>4992891</v>
      </c>
      <c r="C9159">
        <v>95</v>
      </c>
      <c r="D9159" t="s">
        <v>44</v>
      </c>
      <c r="E9159" t="s">
        <v>27</v>
      </c>
      <c r="F9159" t="s">
        <v>28</v>
      </c>
      <c r="G9159">
        <v>21.351783999999999</v>
      </c>
      <c r="H9159">
        <v>1</v>
      </c>
      <c r="I9159">
        <v>2.1351783999999999E-3</v>
      </c>
      <c r="J9159">
        <v>2143</v>
      </c>
      <c r="K9159">
        <v>875.98260000000005</v>
      </c>
      <c r="L9159" s="5">
        <v>1.632E-3</v>
      </c>
      <c r="M9159" s="5">
        <v>1.4911000000000001E-2</v>
      </c>
      <c r="N9159" s="5">
        <v>1.8117000000000001E-2</v>
      </c>
      <c r="O9159" s="5">
        <v>3.7765E-2</v>
      </c>
      <c r="P9159" s="5">
        <v>3.5372000000000001E-2</v>
      </c>
      <c r="Q9159" s="5">
        <v>2.2466E-2</v>
      </c>
      <c r="R9159" s="5">
        <v>2.4961000000000001E-2</v>
      </c>
      <c r="S9159" s="5">
        <v>7.149E-3</v>
      </c>
      <c r="T9159" s="5">
        <f t="shared" si="429"/>
        <v>3.7765E-2</v>
      </c>
      <c r="U9159" s="5">
        <f>IF(Table1[[#This Row],[MAX_PROJ]]&lt;0.005, 0, SUM(L9159:S9159))</f>
        <v>0.16237300000000002</v>
      </c>
      <c r="V9159" t="str">
        <f t="shared" si="430"/>
        <v>nee</v>
      </c>
      <c r="W9159" t="str">
        <f t="shared" si="431"/>
        <v>nee</v>
      </c>
    </row>
    <row r="9160" spans="1:23" hidden="1" x14ac:dyDescent="0.25">
      <c r="A9160" s="1">
        <v>9158</v>
      </c>
      <c r="B9160">
        <v>4992891</v>
      </c>
      <c r="C9160">
        <v>95</v>
      </c>
      <c r="D9160" t="s">
        <v>44</v>
      </c>
      <c r="E9160" t="s">
        <v>42</v>
      </c>
      <c r="F9160" t="s">
        <v>43</v>
      </c>
      <c r="G9160">
        <v>247.58941999999999</v>
      </c>
      <c r="H9160">
        <v>1</v>
      </c>
      <c r="I9160">
        <v>2.4758941999999999E-2</v>
      </c>
      <c r="J9160">
        <v>1714</v>
      </c>
      <c r="K9160">
        <v>875.98260000000005</v>
      </c>
      <c r="L9160" s="5">
        <v>1.632E-3</v>
      </c>
      <c r="M9160" s="5">
        <v>1.4911000000000001E-2</v>
      </c>
      <c r="N9160" s="5">
        <v>1.8117000000000001E-2</v>
      </c>
      <c r="O9160" s="5">
        <v>3.7765E-2</v>
      </c>
      <c r="P9160" s="5">
        <v>3.5372000000000001E-2</v>
      </c>
      <c r="Q9160" s="5">
        <v>2.2466E-2</v>
      </c>
      <c r="R9160" s="5">
        <v>2.4961000000000001E-2</v>
      </c>
      <c r="S9160" s="5">
        <v>7.149E-3</v>
      </c>
      <c r="T9160" s="5">
        <f t="shared" si="429"/>
        <v>3.7765E-2</v>
      </c>
      <c r="U9160" s="5">
        <f>IF(Table1[[#This Row],[MAX_PROJ]]&lt;0.005, 0, SUM(L9160:S9160))</f>
        <v>0.16237300000000002</v>
      </c>
      <c r="V9160" t="str">
        <f t="shared" si="430"/>
        <v>nee</v>
      </c>
      <c r="W9160" t="str">
        <f t="shared" si="431"/>
        <v>nee</v>
      </c>
    </row>
    <row r="9161" spans="1:23" hidden="1" x14ac:dyDescent="0.25">
      <c r="A9161" s="1">
        <v>9159</v>
      </c>
      <c r="B9161">
        <v>4763519</v>
      </c>
      <c r="C9161">
        <v>95</v>
      </c>
      <c r="D9161" t="s">
        <v>44</v>
      </c>
      <c r="E9161" t="s">
        <v>45</v>
      </c>
      <c r="F9161" t="s">
        <v>28</v>
      </c>
      <c r="G9161">
        <v>9282.77</v>
      </c>
      <c r="H9161">
        <v>1</v>
      </c>
      <c r="I9161">
        <v>0.92827700000000002</v>
      </c>
      <c r="J9161">
        <v>2143</v>
      </c>
      <c r="K9161">
        <v>1095.0259000000001</v>
      </c>
      <c r="L9161" s="5">
        <v>2.6619999999999999E-3</v>
      </c>
      <c r="M9161" s="5">
        <v>2.0714E-2</v>
      </c>
      <c r="N9161" s="5">
        <v>2.5486999999999999E-2</v>
      </c>
      <c r="O9161" s="5">
        <v>5.1687999999999998E-2</v>
      </c>
      <c r="P9161" s="5">
        <v>4.8392999999999999E-2</v>
      </c>
      <c r="Q9161" s="5">
        <v>3.0543000000000001E-2</v>
      </c>
      <c r="R9161" s="5">
        <v>3.3926999999999999E-2</v>
      </c>
      <c r="S9161" s="5">
        <v>9.5600000000000008E-3</v>
      </c>
      <c r="T9161" s="5">
        <f t="shared" si="429"/>
        <v>5.1687999999999998E-2</v>
      </c>
      <c r="U9161" s="5">
        <f>IF(Table1[[#This Row],[MAX_PROJ]]&lt;0.005, 0, SUM(L9161:S9161))</f>
        <v>0.22297400000000001</v>
      </c>
      <c r="V9161" t="str">
        <f t="shared" si="430"/>
        <v>nee</v>
      </c>
      <c r="W9161" t="str">
        <f t="shared" si="431"/>
        <v>nee</v>
      </c>
    </row>
    <row r="9162" spans="1:23" hidden="1" x14ac:dyDescent="0.25">
      <c r="A9162" s="1">
        <v>9160</v>
      </c>
      <c r="B9162">
        <v>4992884</v>
      </c>
      <c r="C9162">
        <v>95</v>
      </c>
      <c r="D9162" t="s">
        <v>44</v>
      </c>
      <c r="E9162" t="s">
        <v>45</v>
      </c>
      <c r="F9162" t="s">
        <v>28</v>
      </c>
      <c r="G9162">
        <v>67.93065</v>
      </c>
      <c r="H9162">
        <v>0.1</v>
      </c>
      <c r="I9162">
        <v>6.7930650000000003E-4</v>
      </c>
      <c r="J9162">
        <v>2143</v>
      </c>
      <c r="K9162">
        <v>1205.5171</v>
      </c>
      <c r="L9162" s="5">
        <v>2.186E-3</v>
      </c>
      <c r="M9162" s="5">
        <v>1.8867999999999999E-2</v>
      </c>
      <c r="N9162" s="5">
        <v>2.307E-2</v>
      </c>
      <c r="O9162" s="5">
        <v>4.8055E-2</v>
      </c>
      <c r="P9162" s="5">
        <v>4.4948000000000002E-2</v>
      </c>
      <c r="Q9162" s="5">
        <v>2.8445000000000002E-2</v>
      </c>
      <c r="R9162" s="5">
        <v>3.1606000000000002E-2</v>
      </c>
      <c r="S9162" s="5">
        <v>8.9320000000000007E-3</v>
      </c>
      <c r="T9162" s="5">
        <f t="shared" si="429"/>
        <v>4.8055E-2</v>
      </c>
      <c r="U9162" s="5">
        <f>IF(Table1[[#This Row],[MAX_PROJ]]&lt;0.005, 0, SUM(L9162:S9162))</f>
        <v>0.20610999999999999</v>
      </c>
      <c r="V9162" t="str">
        <f t="shared" si="430"/>
        <v>nee</v>
      </c>
      <c r="W9162" t="str">
        <f t="shared" si="431"/>
        <v>nee</v>
      </c>
    </row>
    <row r="9163" spans="1:23" hidden="1" x14ac:dyDescent="0.25">
      <c r="A9163" s="1">
        <v>9161</v>
      </c>
      <c r="B9163">
        <v>4992884</v>
      </c>
      <c r="C9163">
        <v>95</v>
      </c>
      <c r="D9163" t="s">
        <v>44</v>
      </c>
      <c r="E9163" t="s">
        <v>32</v>
      </c>
      <c r="F9163" t="s">
        <v>33</v>
      </c>
      <c r="G9163">
        <v>70.646929999999998</v>
      </c>
      <c r="H9163">
        <v>1</v>
      </c>
      <c r="I9163">
        <v>7.0646930000000004E-3</v>
      </c>
      <c r="J9163">
        <v>1571</v>
      </c>
      <c r="K9163">
        <v>1205.5171</v>
      </c>
      <c r="L9163" s="5">
        <v>2.186E-3</v>
      </c>
      <c r="M9163" s="5">
        <v>1.8867999999999999E-2</v>
      </c>
      <c r="N9163" s="5">
        <v>2.307E-2</v>
      </c>
      <c r="O9163" s="5">
        <v>4.8055E-2</v>
      </c>
      <c r="P9163" s="5">
        <v>4.4948000000000002E-2</v>
      </c>
      <c r="Q9163" s="5">
        <v>2.8445000000000002E-2</v>
      </c>
      <c r="R9163" s="5">
        <v>3.1606000000000002E-2</v>
      </c>
      <c r="S9163" s="5">
        <v>8.9320000000000007E-3</v>
      </c>
      <c r="T9163" s="5">
        <f t="shared" si="429"/>
        <v>4.8055E-2</v>
      </c>
      <c r="U9163" s="5">
        <f>IF(Table1[[#This Row],[MAX_PROJ]]&lt;0.005, 0, SUM(L9163:S9163))</f>
        <v>0.20610999999999999</v>
      </c>
      <c r="V9163" t="str">
        <f t="shared" si="430"/>
        <v>nee</v>
      </c>
      <c r="W9163" t="str">
        <f t="shared" si="431"/>
        <v>nee</v>
      </c>
    </row>
    <row r="9164" spans="1:23" hidden="1" x14ac:dyDescent="0.25">
      <c r="A9164" s="1">
        <v>9162</v>
      </c>
      <c r="B9164">
        <v>4992884</v>
      </c>
      <c r="C9164">
        <v>95</v>
      </c>
      <c r="D9164" t="s">
        <v>44</v>
      </c>
      <c r="E9164" t="s">
        <v>42</v>
      </c>
      <c r="F9164" t="s">
        <v>43</v>
      </c>
      <c r="G9164">
        <v>6801.3022000000001</v>
      </c>
      <c r="H9164">
        <v>0.99900120000000003</v>
      </c>
      <c r="I9164">
        <v>0.679450905936264</v>
      </c>
      <c r="J9164">
        <v>1714</v>
      </c>
      <c r="K9164">
        <v>1205.5171</v>
      </c>
      <c r="L9164" s="5">
        <v>2.186E-3</v>
      </c>
      <c r="M9164" s="5">
        <v>1.8867999999999999E-2</v>
      </c>
      <c r="N9164" s="5">
        <v>2.307E-2</v>
      </c>
      <c r="O9164" s="5">
        <v>4.8055E-2</v>
      </c>
      <c r="P9164" s="5">
        <v>4.4948000000000002E-2</v>
      </c>
      <c r="Q9164" s="5">
        <v>2.8445000000000002E-2</v>
      </c>
      <c r="R9164" s="5">
        <v>3.1606000000000002E-2</v>
      </c>
      <c r="S9164" s="5">
        <v>8.9320000000000007E-3</v>
      </c>
      <c r="T9164" s="5">
        <f t="shared" si="429"/>
        <v>4.8055E-2</v>
      </c>
      <c r="U9164" s="5">
        <f>IF(Table1[[#This Row],[MAX_PROJ]]&lt;0.005, 0, SUM(L9164:S9164))</f>
        <v>0.20610999999999999</v>
      </c>
      <c r="V9164" t="str">
        <f t="shared" si="430"/>
        <v>nee</v>
      </c>
      <c r="W9164" t="str">
        <f t="shared" si="431"/>
        <v>nee</v>
      </c>
    </row>
    <row r="9165" spans="1:23" hidden="1" x14ac:dyDescent="0.25">
      <c r="A9165" s="1">
        <v>9163</v>
      </c>
      <c r="B9165">
        <v>4992885</v>
      </c>
      <c r="C9165">
        <v>95</v>
      </c>
      <c r="D9165" t="s">
        <v>44</v>
      </c>
      <c r="E9165" t="s">
        <v>27</v>
      </c>
      <c r="F9165" t="s">
        <v>28</v>
      </c>
      <c r="G9165">
        <v>676.50570000000005</v>
      </c>
      <c r="H9165">
        <v>1</v>
      </c>
      <c r="I9165">
        <v>6.7650569999999993E-2</v>
      </c>
      <c r="J9165">
        <v>2143</v>
      </c>
      <c r="K9165">
        <v>1392.2444</v>
      </c>
      <c r="L9165" s="5">
        <v>2.4810000000000001E-3</v>
      </c>
      <c r="M9165" s="5">
        <v>2.1510999999999999E-2</v>
      </c>
      <c r="N9165" s="5">
        <v>2.6289E-2</v>
      </c>
      <c r="O9165" s="5">
        <v>5.5072999999999997E-2</v>
      </c>
      <c r="P9165" s="5">
        <v>5.1503E-2</v>
      </c>
      <c r="Q9165" s="5">
        <v>3.2537999999999997E-2</v>
      </c>
      <c r="R9165" s="5">
        <v>3.6165000000000003E-2</v>
      </c>
      <c r="S9165" s="5">
        <v>1.0206E-2</v>
      </c>
      <c r="T9165" s="5">
        <f t="shared" si="429"/>
        <v>5.5072999999999997E-2</v>
      </c>
      <c r="U9165" s="5">
        <f>IF(Table1[[#This Row],[MAX_PROJ]]&lt;0.005, 0, SUM(L9165:S9165))</f>
        <v>0.23576599999999998</v>
      </c>
      <c r="V9165" t="str">
        <f t="shared" si="430"/>
        <v>nee</v>
      </c>
      <c r="W9165" t="str">
        <f t="shared" si="431"/>
        <v>nee</v>
      </c>
    </row>
    <row r="9166" spans="1:23" hidden="1" x14ac:dyDescent="0.25">
      <c r="A9166" s="1">
        <v>9164</v>
      </c>
      <c r="B9166">
        <v>4992885</v>
      </c>
      <c r="C9166">
        <v>95</v>
      </c>
      <c r="D9166" t="s">
        <v>44</v>
      </c>
      <c r="E9166" t="s">
        <v>45</v>
      </c>
      <c r="F9166" t="s">
        <v>28</v>
      </c>
      <c r="G9166">
        <v>1268.1063999999999</v>
      </c>
      <c r="H9166">
        <v>0.1</v>
      </c>
      <c r="I9166">
        <v>1.2681064000000001E-2</v>
      </c>
      <c r="J9166">
        <v>2143</v>
      </c>
      <c r="K9166">
        <v>1392.2444</v>
      </c>
      <c r="L9166" s="5">
        <v>2.4810000000000001E-3</v>
      </c>
      <c r="M9166" s="5">
        <v>2.1510999999999999E-2</v>
      </c>
      <c r="N9166" s="5">
        <v>2.6289E-2</v>
      </c>
      <c r="O9166" s="5">
        <v>5.5072999999999997E-2</v>
      </c>
      <c r="P9166" s="5">
        <v>5.1503E-2</v>
      </c>
      <c r="Q9166" s="5">
        <v>3.2537999999999997E-2</v>
      </c>
      <c r="R9166" s="5">
        <v>3.6165000000000003E-2</v>
      </c>
      <c r="S9166" s="5">
        <v>1.0206E-2</v>
      </c>
      <c r="T9166" s="5">
        <f t="shared" si="429"/>
        <v>5.5072999999999997E-2</v>
      </c>
      <c r="U9166" s="5">
        <f>IF(Table1[[#This Row],[MAX_PROJ]]&lt;0.005, 0, SUM(L9166:S9166))</f>
        <v>0.23576599999999998</v>
      </c>
      <c r="V9166" t="str">
        <f t="shared" si="430"/>
        <v>nee</v>
      </c>
      <c r="W9166" t="str">
        <f t="shared" si="431"/>
        <v>nee</v>
      </c>
    </row>
    <row r="9167" spans="1:23" hidden="1" x14ac:dyDescent="0.25">
      <c r="A9167" s="1">
        <v>9165</v>
      </c>
      <c r="B9167">
        <v>4992885</v>
      </c>
      <c r="C9167">
        <v>95</v>
      </c>
      <c r="D9167" t="s">
        <v>44</v>
      </c>
      <c r="E9167" t="s">
        <v>42</v>
      </c>
      <c r="F9167" t="s">
        <v>43</v>
      </c>
      <c r="G9167">
        <v>7103.5870000000004</v>
      </c>
      <c r="H9167">
        <v>0.98223424000000004</v>
      </c>
      <c r="I9167">
        <v>0.69773863782188805</v>
      </c>
      <c r="J9167">
        <v>1714</v>
      </c>
      <c r="K9167">
        <v>1392.2444</v>
      </c>
      <c r="L9167" s="5">
        <v>2.4810000000000001E-3</v>
      </c>
      <c r="M9167" s="5">
        <v>2.1510999999999999E-2</v>
      </c>
      <c r="N9167" s="5">
        <v>2.6289E-2</v>
      </c>
      <c r="O9167" s="5">
        <v>5.5072999999999997E-2</v>
      </c>
      <c r="P9167" s="5">
        <v>5.1503E-2</v>
      </c>
      <c r="Q9167" s="5">
        <v>3.2537999999999997E-2</v>
      </c>
      <c r="R9167" s="5">
        <v>3.6165000000000003E-2</v>
      </c>
      <c r="S9167" s="5">
        <v>1.0206E-2</v>
      </c>
      <c r="T9167" s="5">
        <f t="shared" si="429"/>
        <v>5.5072999999999997E-2</v>
      </c>
      <c r="U9167" s="5">
        <f>IF(Table1[[#This Row],[MAX_PROJ]]&lt;0.005, 0, SUM(L9167:S9167))</f>
        <v>0.23576599999999998</v>
      </c>
      <c r="V9167" t="str">
        <f t="shared" si="430"/>
        <v>nee</v>
      </c>
      <c r="W9167" t="str">
        <f t="shared" si="431"/>
        <v>nee</v>
      </c>
    </row>
    <row r="9168" spans="1:23" hidden="1" x14ac:dyDescent="0.25">
      <c r="A9168" s="1">
        <v>9166</v>
      </c>
      <c r="B9168">
        <v>4992886</v>
      </c>
      <c r="C9168">
        <v>95</v>
      </c>
      <c r="D9168" t="s">
        <v>44</v>
      </c>
      <c r="E9168" t="s">
        <v>27</v>
      </c>
      <c r="F9168" t="s">
        <v>28</v>
      </c>
      <c r="G9168">
        <v>3389.3980000000001</v>
      </c>
      <c r="H9168">
        <v>1</v>
      </c>
      <c r="I9168">
        <v>0.33893980000000001</v>
      </c>
      <c r="J9168">
        <v>2143</v>
      </c>
      <c r="K9168">
        <v>1369.9530999999999</v>
      </c>
      <c r="L9168" s="5">
        <v>2.4729999999999999E-3</v>
      </c>
      <c r="M9168" s="5">
        <v>2.1617000000000001E-2</v>
      </c>
      <c r="N9168" s="5">
        <v>2.6377999999999999E-2</v>
      </c>
      <c r="O9168" s="5">
        <v>5.4993E-2</v>
      </c>
      <c r="P9168" s="5">
        <v>5.1486999999999998E-2</v>
      </c>
      <c r="Q9168" s="5">
        <v>3.2611000000000001E-2</v>
      </c>
      <c r="R9168" s="5">
        <v>3.6181999999999999E-2</v>
      </c>
      <c r="S9168" s="5">
        <v>1.0279999999999999E-2</v>
      </c>
      <c r="T9168" s="5">
        <f t="shared" si="429"/>
        <v>5.4993E-2</v>
      </c>
      <c r="U9168" s="5">
        <f>IF(Table1[[#This Row],[MAX_PROJ]]&lt;0.005, 0, SUM(L9168:S9168))</f>
        <v>0.23602100000000001</v>
      </c>
      <c r="V9168" t="str">
        <f t="shared" si="430"/>
        <v>nee</v>
      </c>
      <c r="W9168" t="str">
        <f t="shared" si="431"/>
        <v>nee</v>
      </c>
    </row>
    <row r="9169" spans="1:23" hidden="1" x14ac:dyDescent="0.25">
      <c r="A9169" s="1">
        <v>9167</v>
      </c>
      <c r="B9169">
        <v>4992886</v>
      </c>
      <c r="C9169">
        <v>95</v>
      </c>
      <c r="D9169" t="s">
        <v>44</v>
      </c>
      <c r="E9169" t="s">
        <v>42</v>
      </c>
      <c r="F9169" t="s">
        <v>43</v>
      </c>
      <c r="G9169">
        <v>5795.1035000000002</v>
      </c>
      <c r="H9169">
        <v>1</v>
      </c>
      <c r="I9169">
        <v>0.57951034999999995</v>
      </c>
      <c r="J9169">
        <v>1714</v>
      </c>
      <c r="K9169">
        <v>1369.9530999999999</v>
      </c>
      <c r="L9169" s="5">
        <v>2.4729999999999999E-3</v>
      </c>
      <c r="M9169" s="5">
        <v>2.1617000000000001E-2</v>
      </c>
      <c r="N9169" s="5">
        <v>2.6377999999999999E-2</v>
      </c>
      <c r="O9169" s="5">
        <v>5.4993E-2</v>
      </c>
      <c r="P9169" s="5">
        <v>5.1486999999999998E-2</v>
      </c>
      <c r="Q9169" s="5">
        <v>3.2611000000000001E-2</v>
      </c>
      <c r="R9169" s="5">
        <v>3.6181999999999999E-2</v>
      </c>
      <c r="S9169" s="5">
        <v>1.0279999999999999E-2</v>
      </c>
      <c r="T9169" s="5">
        <f t="shared" si="429"/>
        <v>5.4993E-2</v>
      </c>
      <c r="U9169" s="5">
        <f>IF(Table1[[#This Row],[MAX_PROJ]]&lt;0.005, 0, SUM(L9169:S9169))</f>
        <v>0.23602100000000001</v>
      </c>
      <c r="V9169" t="str">
        <f t="shared" si="430"/>
        <v>nee</v>
      </c>
      <c r="W9169" t="str">
        <f t="shared" si="431"/>
        <v>nee</v>
      </c>
    </row>
    <row r="9170" spans="1:23" hidden="1" x14ac:dyDescent="0.25">
      <c r="A9170" s="1">
        <v>9168</v>
      </c>
      <c r="B9170">
        <v>4992887</v>
      </c>
      <c r="C9170">
        <v>95</v>
      </c>
      <c r="D9170" t="s">
        <v>44</v>
      </c>
      <c r="E9170" t="s">
        <v>27</v>
      </c>
      <c r="F9170" t="s">
        <v>28</v>
      </c>
      <c r="G9170">
        <v>5082.67</v>
      </c>
      <c r="H9170">
        <v>1</v>
      </c>
      <c r="I9170">
        <v>0.50826700000000002</v>
      </c>
      <c r="J9170">
        <v>2143</v>
      </c>
      <c r="K9170">
        <v>1443.1605</v>
      </c>
      <c r="L9170" s="5">
        <v>2.624E-3</v>
      </c>
      <c r="M9170" s="5">
        <v>2.3009000000000002E-2</v>
      </c>
      <c r="N9170" s="5">
        <v>2.8081999999999999E-2</v>
      </c>
      <c r="O9170" s="5">
        <v>5.9110000000000003E-2</v>
      </c>
      <c r="P9170" s="5">
        <v>5.5258000000000002E-2</v>
      </c>
      <c r="Q9170" s="5">
        <v>3.4898999999999999E-2</v>
      </c>
      <c r="R9170" s="5">
        <v>3.8787000000000002E-2</v>
      </c>
      <c r="S9170" s="5">
        <v>1.095E-2</v>
      </c>
      <c r="T9170" s="5">
        <f t="shared" si="429"/>
        <v>5.9110000000000003E-2</v>
      </c>
      <c r="U9170" s="5">
        <f>IF(Table1[[#This Row],[MAX_PROJ]]&lt;0.005, 0, SUM(L9170:S9170))</f>
        <v>0.25271900000000003</v>
      </c>
      <c r="V9170" t="str">
        <f t="shared" si="430"/>
        <v>nee</v>
      </c>
      <c r="W9170" t="str">
        <f t="shared" si="431"/>
        <v>nee</v>
      </c>
    </row>
    <row r="9171" spans="1:23" hidden="1" x14ac:dyDescent="0.25">
      <c r="A9171" s="1">
        <v>9169</v>
      </c>
      <c r="B9171">
        <v>4992887</v>
      </c>
      <c r="C9171">
        <v>95</v>
      </c>
      <c r="D9171" t="s">
        <v>44</v>
      </c>
      <c r="E9171" t="s">
        <v>42</v>
      </c>
      <c r="F9171" t="s">
        <v>43</v>
      </c>
      <c r="G9171">
        <v>4737.1869999999999</v>
      </c>
      <c r="H9171">
        <v>1</v>
      </c>
      <c r="I9171">
        <v>0.47371869999999999</v>
      </c>
      <c r="J9171">
        <v>1714</v>
      </c>
      <c r="K9171">
        <v>1443.1605</v>
      </c>
      <c r="L9171" s="5">
        <v>2.624E-3</v>
      </c>
      <c r="M9171" s="5">
        <v>2.3009000000000002E-2</v>
      </c>
      <c r="N9171" s="5">
        <v>2.8081999999999999E-2</v>
      </c>
      <c r="O9171" s="5">
        <v>5.9110000000000003E-2</v>
      </c>
      <c r="P9171" s="5">
        <v>5.5258000000000002E-2</v>
      </c>
      <c r="Q9171" s="5">
        <v>3.4898999999999999E-2</v>
      </c>
      <c r="R9171" s="5">
        <v>3.8787000000000002E-2</v>
      </c>
      <c r="S9171" s="5">
        <v>1.095E-2</v>
      </c>
      <c r="T9171" s="5">
        <f t="shared" si="429"/>
        <v>5.9110000000000003E-2</v>
      </c>
      <c r="U9171" s="5">
        <f>IF(Table1[[#This Row],[MAX_PROJ]]&lt;0.005, 0, SUM(L9171:S9171))</f>
        <v>0.25271900000000003</v>
      </c>
      <c r="V9171" t="str">
        <f t="shared" si="430"/>
        <v>nee</v>
      </c>
      <c r="W9171" t="str">
        <f t="shared" si="431"/>
        <v>nee</v>
      </c>
    </row>
    <row r="9172" spans="1:23" hidden="1" x14ac:dyDescent="0.25">
      <c r="A9172" s="1">
        <v>9170</v>
      </c>
      <c r="B9172">
        <v>4878198</v>
      </c>
      <c r="C9172">
        <v>95</v>
      </c>
      <c r="D9172" t="s">
        <v>44</v>
      </c>
      <c r="E9172" t="s">
        <v>42</v>
      </c>
      <c r="F9172" t="s">
        <v>43</v>
      </c>
      <c r="G9172">
        <v>275.01718</v>
      </c>
      <c r="H9172">
        <v>1</v>
      </c>
      <c r="I9172">
        <v>2.7501718000000001E-2</v>
      </c>
      <c r="J9172">
        <v>1714</v>
      </c>
      <c r="K9172">
        <v>1317.0202999999999</v>
      </c>
      <c r="L9172" s="5">
        <v>2.6189999999999998E-3</v>
      </c>
      <c r="M9172" s="5">
        <v>2.1359E-2</v>
      </c>
      <c r="N9172" s="5">
        <v>2.6207999999999999E-2</v>
      </c>
      <c r="O9172" s="5">
        <v>5.3978999999999999E-2</v>
      </c>
      <c r="P9172" s="5">
        <v>5.0504E-2</v>
      </c>
      <c r="Q9172" s="5">
        <v>3.1898000000000003E-2</v>
      </c>
      <c r="R9172" s="5">
        <v>3.5417999999999998E-2</v>
      </c>
      <c r="S9172" s="5">
        <v>9.9819999999999996E-3</v>
      </c>
      <c r="T9172" s="5">
        <f t="shared" si="429"/>
        <v>5.3978999999999999E-2</v>
      </c>
      <c r="U9172" s="5">
        <f>IF(Table1[[#This Row],[MAX_PROJ]]&lt;0.005, 0, SUM(L9172:S9172))</f>
        <v>0.23196700000000001</v>
      </c>
      <c r="V9172" t="str">
        <f t="shared" si="430"/>
        <v>nee</v>
      </c>
      <c r="W9172" t="str">
        <f t="shared" si="431"/>
        <v>nee</v>
      </c>
    </row>
    <row r="9173" spans="1:23" hidden="1" x14ac:dyDescent="0.25">
      <c r="A9173" s="1">
        <v>9171</v>
      </c>
      <c r="B9173">
        <v>5107569</v>
      </c>
      <c r="C9173">
        <v>95</v>
      </c>
      <c r="D9173" t="s">
        <v>44</v>
      </c>
      <c r="E9173" t="s">
        <v>47</v>
      </c>
      <c r="F9173" t="s">
        <v>31</v>
      </c>
      <c r="G9173">
        <v>629.45989999999995</v>
      </c>
      <c r="H9173">
        <v>0.5</v>
      </c>
      <c r="I9173">
        <v>3.1472994999999997E-2</v>
      </c>
      <c r="J9173">
        <v>2143</v>
      </c>
      <c r="K9173">
        <v>1344.4644000000001</v>
      </c>
      <c r="L9173" s="5">
        <v>1.9059999999999999E-3</v>
      </c>
      <c r="M9173" s="5">
        <v>1.6868000000000001E-2</v>
      </c>
      <c r="N9173" s="5">
        <v>2.0235E-2</v>
      </c>
      <c r="O9173" s="5">
        <v>4.3511000000000001E-2</v>
      </c>
      <c r="P9173" s="5">
        <v>4.0684999999999999E-2</v>
      </c>
      <c r="Q9173" s="5">
        <v>2.5537000000000001E-2</v>
      </c>
      <c r="R9173" s="5">
        <v>2.8464E-2</v>
      </c>
      <c r="S9173" s="5">
        <v>8.0599999999999995E-3</v>
      </c>
      <c r="T9173" s="5">
        <f t="shared" si="429"/>
        <v>4.3511000000000001E-2</v>
      </c>
      <c r="U9173" s="5">
        <f>IF(Table1[[#This Row],[MAX_PROJ]]&lt;0.005, 0, SUM(L9173:S9173))</f>
        <v>0.18526600000000001</v>
      </c>
      <c r="V9173" t="str">
        <f t="shared" si="430"/>
        <v>nee</v>
      </c>
      <c r="W9173" t="str">
        <f t="shared" si="431"/>
        <v>nee</v>
      </c>
    </row>
    <row r="9174" spans="1:23" hidden="1" x14ac:dyDescent="0.25">
      <c r="A9174" s="1">
        <v>9172</v>
      </c>
      <c r="B9174">
        <v>5107569</v>
      </c>
      <c r="C9174">
        <v>95</v>
      </c>
      <c r="D9174" t="s">
        <v>44</v>
      </c>
      <c r="E9174" t="s">
        <v>27</v>
      </c>
      <c r="F9174" t="s">
        <v>28</v>
      </c>
      <c r="G9174">
        <v>782.18535999999995</v>
      </c>
      <c r="H9174">
        <v>0.59762740000000003</v>
      </c>
      <c r="I9174">
        <v>4.6745540301485998E-2</v>
      </c>
      <c r="J9174">
        <v>2143</v>
      </c>
      <c r="K9174">
        <v>1344.4644000000001</v>
      </c>
      <c r="L9174" s="5">
        <v>1.9059999999999999E-3</v>
      </c>
      <c r="M9174" s="5">
        <v>1.6868000000000001E-2</v>
      </c>
      <c r="N9174" s="5">
        <v>2.0235E-2</v>
      </c>
      <c r="O9174" s="5">
        <v>4.3511000000000001E-2</v>
      </c>
      <c r="P9174" s="5">
        <v>4.0684999999999999E-2</v>
      </c>
      <c r="Q9174" s="5">
        <v>2.5537000000000001E-2</v>
      </c>
      <c r="R9174" s="5">
        <v>2.8464E-2</v>
      </c>
      <c r="S9174" s="5">
        <v>8.0599999999999995E-3</v>
      </c>
      <c r="T9174" s="5">
        <f t="shared" si="429"/>
        <v>4.3511000000000001E-2</v>
      </c>
      <c r="U9174" s="5">
        <f>IF(Table1[[#This Row],[MAX_PROJ]]&lt;0.005, 0, SUM(L9174:S9174))</f>
        <v>0.18526600000000001</v>
      </c>
      <c r="V9174" t="str">
        <f t="shared" si="430"/>
        <v>nee</v>
      </c>
      <c r="W9174" t="str">
        <f t="shared" si="431"/>
        <v>nee</v>
      </c>
    </row>
    <row r="9175" spans="1:23" hidden="1" x14ac:dyDescent="0.25">
      <c r="A9175" s="1">
        <v>9173</v>
      </c>
      <c r="B9175">
        <v>5107569</v>
      </c>
      <c r="C9175">
        <v>95</v>
      </c>
      <c r="D9175" t="s">
        <v>44</v>
      </c>
      <c r="E9175" t="s">
        <v>42</v>
      </c>
      <c r="F9175" t="s">
        <v>43</v>
      </c>
      <c r="G9175">
        <v>5047.9364999999998</v>
      </c>
      <c r="H9175">
        <v>1</v>
      </c>
      <c r="I9175">
        <v>0.50479364999999998</v>
      </c>
      <c r="J9175">
        <v>1714</v>
      </c>
      <c r="K9175">
        <v>1344.4644000000001</v>
      </c>
      <c r="L9175" s="5">
        <v>1.9059999999999999E-3</v>
      </c>
      <c r="M9175" s="5">
        <v>1.6868000000000001E-2</v>
      </c>
      <c r="N9175" s="5">
        <v>2.0235E-2</v>
      </c>
      <c r="O9175" s="5">
        <v>4.3511000000000001E-2</v>
      </c>
      <c r="P9175" s="5">
        <v>4.0684999999999999E-2</v>
      </c>
      <c r="Q9175" s="5">
        <v>2.5537000000000001E-2</v>
      </c>
      <c r="R9175" s="5">
        <v>2.8464E-2</v>
      </c>
      <c r="S9175" s="5">
        <v>8.0599999999999995E-3</v>
      </c>
      <c r="T9175" s="5">
        <f t="shared" si="429"/>
        <v>4.3511000000000001E-2</v>
      </c>
      <c r="U9175" s="5">
        <f>IF(Table1[[#This Row],[MAX_PROJ]]&lt;0.005, 0, SUM(L9175:S9175))</f>
        <v>0.18526600000000001</v>
      </c>
      <c r="V9175" t="str">
        <f t="shared" si="430"/>
        <v>nee</v>
      </c>
      <c r="W9175" t="str">
        <f t="shared" si="431"/>
        <v>nee</v>
      </c>
    </row>
    <row r="9176" spans="1:23" hidden="1" x14ac:dyDescent="0.25">
      <c r="A9176" s="1">
        <v>9174</v>
      </c>
      <c r="B9176">
        <v>4878199</v>
      </c>
      <c r="C9176">
        <v>95</v>
      </c>
      <c r="D9176" t="s">
        <v>44</v>
      </c>
      <c r="E9176" t="s">
        <v>42</v>
      </c>
      <c r="F9176" t="s">
        <v>43</v>
      </c>
      <c r="G9176">
        <v>1376.0137</v>
      </c>
      <c r="H9176">
        <v>1</v>
      </c>
      <c r="I9176">
        <v>0.13760137</v>
      </c>
      <c r="J9176">
        <v>1714</v>
      </c>
      <c r="K9176">
        <v>1077.7077999999999</v>
      </c>
      <c r="L9176" s="5">
        <v>2.238E-3</v>
      </c>
      <c r="M9176" s="5">
        <v>1.8384000000000001E-2</v>
      </c>
      <c r="N9176" s="5">
        <v>2.2523000000000001E-2</v>
      </c>
      <c r="O9176" s="5">
        <v>4.6038999999999997E-2</v>
      </c>
      <c r="P9176" s="5">
        <v>4.3116000000000002E-2</v>
      </c>
      <c r="Q9176" s="5">
        <v>2.7306E-2</v>
      </c>
      <c r="R9176" s="5">
        <v>3.0313E-2</v>
      </c>
      <c r="S9176" s="5">
        <v>8.6020000000000003E-3</v>
      </c>
      <c r="T9176" s="5">
        <f t="shared" si="429"/>
        <v>4.6038999999999997E-2</v>
      </c>
      <c r="U9176" s="5">
        <f>IF(Table1[[#This Row],[MAX_PROJ]]&lt;0.005, 0, SUM(L9176:S9176))</f>
        <v>0.198521</v>
      </c>
      <c r="V9176" t="str">
        <f t="shared" si="430"/>
        <v>nee</v>
      </c>
      <c r="W9176" t="str">
        <f t="shared" si="431"/>
        <v>nee</v>
      </c>
    </row>
    <row r="9177" spans="1:23" hidden="1" x14ac:dyDescent="0.25">
      <c r="A9177" s="1">
        <v>9175</v>
      </c>
      <c r="B9177">
        <v>5107568</v>
      </c>
      <c r="C9177">
        <v>95</v>
      </c>
      <c r="D9177" t="s">
        <v>44</v>
      </c>
      <c r="E9177" t="s">
        <v>27</v>
      </c>
      <c r="F9177" t="s">
        <v>28</v>
      </c>
      <c r="G9177">
        <v>833.72540000000004</v>
      </c>
      <c r="H9177">
        <v>1</v>
      </c>
      <c r="I9177">
        <v>8.3372539999999995E-2</v>
      </c>
      <c r="J9177">
        <v>2143</v>
      </c>
      <c r="K9177">
        <v>1523.4503999999999</v>
      </c>
      <c r="L9177" s="5">
        <v>2.0799999999999998E-3</v>
      </c>
      <c r="M9177" s="5">
        <v>1.8311999999999998E-2</v>
      </c>
      <c r="N9177" s="5">
        <v>2.1996999999999999E-2</v>
      </c>
      <c r="O9177" s="5">
        <v>4.7606000000000002E-2</v>
      </c>
      <c r="P9177" s="5">
        <v>4.4463000000000003E-2</v>
      </c>
      <c r="Q9177" s="5">
        <v>2.7843E-2</v>
      </c>
      <c r="R9177" s="5">
        <v>3.1060000000000001E-2</v>
      </c>
      <c r="S9177" s="5">
        <v>8.7340000000000004E-3</v>
      </c>
      <c r="T9177" s="5">
        <f t="shared" si="429"/>
        <v>4.7606000000000002E-2</v>
      </c>
      <c r="U9177" s="5">
        <f>IF(Table1[[#This Row],[MAX_PROJ]]&lt;0.005, 0, SUM(L9177:S9177))</f>
        <v>0.202095</v>
      </c>
      <c r="V9177" t="str">
        <f t="shared" si="430"/>
        <v>nee</v>
      </c>
      <c r="W9177" t="str">
        <f t="shared" si="431"/>
        <v>nee</v>
      </c>
    </row>
    <row r="9178" spans="1:23" hidden="1" x14ac:dyDescent="0.25">
      <c r="A9178" s="1">
        <v>9176</v>
      </c>
      <c r="B9178">
        <v>5107568</v>
      </c>
      <c r="C9178">
        <v>95</v>
      </c>
      <c r="D9178" t="s">
        <v>44</v>
      </c>
      <c r="E9178" t="s">
        <v>42</v>
      </c>
      <c r="F9178" t="s">
        <v>43</v>
      </c>
      <c r="G9178">
        <v>9062.8610000000008</v>
      </c>
      <c r="H9178">
        <v>1</v>
      </c>
      <c r="I9178">
        <v>0.90628609999999998</v>
      </c>
      <c r="J9178">
        <v>1714</v>
      </c>
      <c r="K9178">
        <v>1523.4503999999999</v>
      </c>
      <c r="L9178" s="5">
        <v>2.0799999999999998E-3</v>
      </c>
      <c r="M9178" s="5">
        <v>1.8311999999999998E-2</v>
      </c>
      <c r="N9178" s="5">
        <v>2.1996999999999999E-2</v>
      </c>
      <c r="O9178" s="5">
        <v>4.7606000000000002E-2</v>
      </c>
      <c r="P9178" s="5">
        <v>4.4463000000000003E-2</v>
      </c>
      <c r="Q9178" s="5">
        <v>2.7843E-2</v>
      </c>
      <c r="R9178" s="5">
        <v>3.1060000000000001E-2</v>
      </c>
      <c r="S9178" s="5">
        <v>8.7340000000000004E-3</v>
      </c>
      <c r="T9178" s="5">
        <f t="shared" si="429"/>
        <v>4.7606000000000002E-2</v>
      </c>
      <c r="U9178" s="5">
        <f>IF(Table1[[#This Row],[MAX_PROJ]]&lt;0.005, 0, SUM(L9178:S9178))</f>
        <v>0.202095</v>
      </c>
      <c r="V9178" t="str">
        <f t="shared" si="430"/>
        <v>nee</v>
      </c>
      <c r="W9178" t="str">
        <f t="shared" si="431"/>
        <v>nee</v>
      </c>
    </row>
    <row r="9179" spans="1:23" hidden="1" x14ac:dyDescent="0.25">
      <c r="A9179" s="1">
        <v>9177</v>
      </c>
      <c r="B9179">
        <v>5107571</v>
      </c>
      <c r="C9179">
        <v>95</v>
      </c>
      <c r="D9179" t="s">
        <v>44</v>
      </c>
      <c r="E9179" t="s">
        <v>27</v>
      </c>
      <c r="F9179" t="s">
        <v>28</v>
      </c>
      <c r="G9179">
        <v>506.10174999999998</v>
      </c>
      <c r="H9179">
        <v>1</v>
      </c>
      <c r="I9179">
        <v>5.0610175E-2</v>
      </c>
      <c r="J9179">
        <v>2143</v>
      </c>
      <c r="K9179">
        <v>1350.5542</v>
      </c>
      <c r="L9179" s="5">
        <v>1.8289999999999999E-3</v>
      </c>
      <c r="M9179" s="5">
        <v>1.6199000000000002E-2</v>
      </c>
      <c r="N9179" s="5">
        <v>1.9443999999999999E-2</v>
      </c>
      <c r="O9179" s="5">
        <v>4.1888000000000002E-2</v>
      </c>
      <c r="P9179" s="5">
        <v>3.9165999999999999E-2</v>
      </c>
      <c r="Q9179" s="5">
        <v>2.4573000000000001E-2</v>
      </c>
      <c r="R9179" s="5">
        <v>2.7366000000000001E-2</v>
      </c>
      <c r="S9179" s="5">
        <v>7.7530000000000003E-3</v>
      </c>
      <c r="T9179" s="5">
        <f t="shared" si="429"/>
        <v>4.1888000000000002E-2</v>
      </c>
      <c r="U9179" s="5">
        <f>IF(Table1[[#This Row],[MAX_PROJ]]&lt;0.005, 0, SUM(L9179:S9179))</f>
        <v>0.17821800000000004</v>
      </c>
      <c r="V9179" t="str">
        <f t="shared" si="430"/>
        <v>nee</v>
      </c>
      <c r="W9179" t="str">
        <f t="shared" si="431"/>
        <v>nee</v>
      </c>
    </row>
    <row r="9180" spans="1:23" hidden="1" x14ac:dyDescent="0.25">
      <c r="A9180" s="1">
        <v>9178</v>
      </c>
      <c r="B9180">
        <v>5107571</v>
      </c>
      <c r="C9180">
        <v>95</v>
      </c>
      <c r="D9180" t="s">
        <v>44</v>
      </c>
      <c r="E9180" t="s">
        <v>45</v>
      </c>
      <c r="F9180" t="s">
        <v>28</v>
      </c>
      <c r="G9180">
        <v>65.063130000000001</v>
      </c>
      <c r="H9180">
        <v>1</v>
      </c>
      <c r="I9180">
        <v>6.5063129999999997E-3</v>
      </c>
      <c r="J9180">
        <v>2143</v>
      </c>
      <c r="K9180">
        <v>1350.5542</v>
      </c>
      <c r="L9180" s="5">
        <v>1.8289999999999999E-3</v>
      </c>
      <c r="M9180" s="5">
        <v>1.6199000000000002E-2</v>
      </c>
      <c r="N9180" s="5">
        <v>1.9443999999999999E-2</v>
      </c>
      <c r="O9180" s="5">
        <v>4.1888000000000002E-2</v>
      </c>
      <c r="P9180" s="5">
        <v>3.9165999999999999E-2</v>
      </c>
      <c r="Q9180" s="5">
        <v>2.4573000000000001E-2</v>
      </c>
      <c r="R9180" s="5">
        <v>2.7366000000000001E-2</v>
      </c>
      <c r="S9180" s="5">
        <v>7.7530000000000003E-3</v>
      </c>
      <c r="T9180" s="5">
        <f t="shared" si="429"/>
        <v>4.1888000000000002E-2</v>
      </c>
      <c r="U9180" s="5">
        <f>IF(Table1[[#This Row],[MAX_PROJ]]&lt;0.005, 0, SUM(L9180:S9180))</f>
        <v>0.17821800000000004</v>
      </c>
      <c r="V9180" t="str">
        <f t="shared" si="430"/>
        <v>nee</v>
      </c>
      <c r="W9180" t="str">
        <f t="shared" si="431"/>
        <v>nee</v>
      </c>
    </row>
    <row r="9181" spans="1:23" hidden="1" x14ac:dyDescent="0.25">
      <c r="A9181" s="1">
        <v>9179</v>
      </c>
      <c r="B9181">
        <v>5107571</v>
      </c>
      <c r="C9181">
        <v>95</v>
      </c>
      <c r="D9181" t="s">
        <v>44</v>
      </c>
      <c r="E9181" t="s">
        <v>42</v>
      </c>
      <c r="F9181" t="s">
        <v>43</v>
      </c>
      <c r="G9181">
        <v>3255.8823000000002</v>
      </c>
      <c r="H9181">
        <v>1</v>
      </c>
      <c r="I9181">
        <v>0.32558822999999998</v>
      </c>
      <c r="J9181">
        <v>1714</v>
      </c>
      <c r="K9181">
        <v>1350.5542</v>
      </c>
      <c r="L9181" s="5">
        <v>1.8289999999999999E-3</v>
      </c>
      <c r="M9181" s="5">
        <v>1.6199000000000002E-2</v>
      </c>
      <c r="N9181" s="5">
        <v>1.9443999999999999E-2</v>
      </c>
      <c r="O9181" s="5">
        <v>4.1888000000000002E-2</v>
      </c>
      <c r="P9181" s="5">
        <v>3.9165999999999999E-2</v>
      </c>
      <c r="Q9181" s="5">
        <v>2.4573000000000001E-2</v>
      </c>
      <c r="R9181" s="5">
        <v>2.7366000000000001E-2</v>
      </c>
      <c r="S9181" s="5">
        <v>7.7530000000000003E-3</v>
      </c>
      <c r="T9181" s="5">
        <f t="shared" si="429"/>
        <v>4.1888000000000002E-2</v>
      </c>
      <c r="U9181" s="5">
        <f>IF(Table1[[#This Row],[MAX_PROJ]]&lt;0.005, 0, SUM(L9181:S9181))</f>
        <v>0.17821800000000004</v>
      </c>
      <c r="V9181" t="str">
        <f t="shared" si="430"/>
        <v>nee</v>
      </c>
      <c r="W9181" t="str">
        <f t="shared" si="431"/>
        <v>nee</v>
      </c>
    </row>
    <row r="9182" spans="1:23" hidden="1" x14ac:dyDescent="0.25">
      <c r="A9182" s="1">
        <v>9180</v>
      </c>
      <c r="B9182">
        <v>4878196</v>
      </c>
      <c r="C9182">
        <v>95</v>
      </c>
      <c r="D9182" t="s">
        <v>44</v>
      </c>
      <c r="E9182" t="s">
        <v>45</v>
      </c>
      <c r="F9182" t="s">
        <v>28</v>
      </c>
      <c r="G9182">
        <v>1166.0553</v>
      </c>
      <c r="H9182">
        <v>1</v>
      </c>
      <c r="I9182">
        <v>0.11660553</v>
      </c>
      <c r="J9182">
        <v>2143</v>
      </c>
      <c r="K9182">
        <v>1298.7602999999999</v>
      </c>
      <c r="L9182" s="5">
        <v>2.5479999999999999E-3</v>
      </c>
      <c r="M9182" s="5">
        <v>2.0576000000000001E-2</v>
      </c>
      <c r="N9182" s="5">
        <v>2.5239000000000001E-2</v>
      </c>
      <c r="O9182" s="5">
        <v>5.1572E-2</v>
      </c>
      <c r="P9182" s="5">
        <v>4.8301999999999998E-2</v>
      </c>
      <c r="Q9182" s="5">
        <v>3.0550000000000001E-2</v>
      </c>
      <c r="R9182" s="5">
        <v>3.3897999999999998E-2</v>
      </c>
      <c r="S9182" s="5">
        <v>9.5949999999999994E-3</v>
      </c>
      <c r="T9182" s="5">
        <f t="shared" si="429"/>
        <v>5.1572E-2</v>
      </c>
      <c r="U9182" s="5">
        <f>IF(Table1[[#This Row],[MAX_PROJ]]&lt;0.005, 0, SUM(L9182:S9182))</f>
        <v>0.22228000000000001</v>
      </c>
      <c r="V9182" t="str">
        <f t="shared" si="430"/>
        <v>nee</v>
      </c>
      <c r="W9182" t="str">
        <f t="shared" si="431"/>
        <v>nee</v>
      </c>
    </row>
    <row r="9183" spans="1:23" hidden="1" x14ac:dyDescent="0.25">
      <c r="A9183" s="1">
        <v>9181</v>
      </c>
      <c r="B9183">
        <v>4878197</v>
      </c>
      <c r="C9183">
        <v>95</v>
      </c>
      <c r="D9183" t="s">
        <v>44</v>
      </c>
      <c r="E9183" t="s">
        <v>45</v>
      </c>
      <c r="F9183" t="s">
        <v>28</v>
      </c>
      <c r="G9183">
        <v>3702.8915999999999</v>
      </c>
      <c r="H9183">
        <v>1</v>
      </c>
      <c r="I9183">
        <v>0.37028916000000001</v>
      </c>
      <c r="J9183">
        <v>2143</v>
      </c>
      <c r="K9183">
        <v>1474.8959</v>
      </c>
      <c r="L9183" s="5">
        <v>2.8479999999999998E-3</v>
      </c>
      <c r="M9183" s="5">
        <v>2.3165000000000002E-2</v>
      </c>
      <c r="N9183" s="5">
        <v>2.8451000000000001E-2</v>
      </c>
      <c r="O9183" s="5">
        <v>5.8771999999999998E-2</v>
      </c>
      <c r="P9183" s="5">
        <v>5.4973000000000001E-2</v>
      </c>
      <c r="Q9183" s="5">
        <v>3.4672000000000001E-2</v>
      </c>
      <c r="R9183" s="5">
        <v>3.8505999999999999E-2</v>
      </c>
      <c r="S9183" s="5">
        <v>1.0829E-2</v>
      </c>
      <c r="T9183" s="5">
        <f t="shared" si="429"/>
        <v>5.8771999999999998E-2</v>
      </c>
      <c r="U9183" s="5">
        <f>IF(Table1[[#This Row],[MAX_PROJ]]&lt;0.005, 0, SUM(L9183:S9183))</f>
        <v>0.252216</v>
      </c>
      <c r="V9183" t="str">
        <f t="shared" si="430"/>
        <v>nee</v>
      </c>
      <c r="W9183" t="str">
        <f t="shared" si="431"/>
        <v>nee</v>
      </c>
    </row>
    <row r="9184" spans="1:23" hidden="1" x14ac:dyDescent="0.25">
      <c r="A9184" s="1">
        <v>9182</v>
      </c>
      <c r="B9184">
        <v>5107570</v>
      </c>
      <c r="C9184">
        <v>95</v>
      </c>
      <c r="D9184" t="s">
        <v>44</v>
      </c>
      <c r="E9184" t="s">
        <v>27</v>
      </c>
      <c r="F9184" t="s">
        <v>28</v>
      </c>
      <c r="G9184">
        <v>1552.9464</v>
      </c>
      <c r="H9184">
        <v>1</v>
      </c>
      <c r="I9184">
        <v>0.15529464000000001</v>
      </c>
      <c r="J9184">
        <v>2143</v>
      </c>
      <c r="K9184">
        <v>1319.0283999999999</v>
      </c>
      <c r="L9184" s="5">
        <v>1.8630000000000001E-3</v>
      </c>
      <c r="M9184" s="5">
        <v>1.6098999999999999E-2</v>
      </c>
      <c r="N9184" s="5">
        <v>1.9373999999999999E-2</v>
      </c>
      <c r="O9184" s="5">
        <v>4.1633999999999997E-2</v>
      </c>
      <c r="P9184" s="5">
        <v>3.8892000000000003E-2</v>
      </c>
      <c r="Q9184" s="5">
        <v>2.4351000000000001E-2</v>
      </c>
      <c r="R9184" s="5">
        <v>2.717E-2</v>
      </c>
      <c r="S9184" s="5">
        <v>7.6490000000000004E-3</v>
      </c>
      <c r="T9184" s="5">
        <f t="shared" si="429"/>
        <v>4.1633999999999997E-2</v>
      </c>
      <c r="U9184" s="5">
        <f>IF(Table1[[#This Row],[MAX_PROJ]]&lt;0.005, 0, SUM(L9184:S9184))</f>
        <v>0.17703199999999999</v>
      </c>
      <c r="V9184" t="str">
        <f t="shared" si="430"/>
        <v>nee</v>
      </c>
      <c r="W9184" t="str">
        <f t="shared" si="431"/>
        <v>nee</v>
      </c>
    </row>
    <row r="9185" spans="1:23" hidden="1" x14ac:dyDescent="0.25">
      <c r="A9185" s="1">
        <v>9183</v>
      </c>
      <c r="B9185">
        <v>5107570</v>
      </c>
      <c r="C9185">
        <v>95</v>
      </c>
      <c r="D9185" t="s">
        <v>44</v>
      </c>
      <c r="E9185" t="s">
        <v>45</v>
      </c>
      <c r="F9185" t="s">
        <v>28</v>
      </c>
      <c r="G9185">
        <v>2589.5376000000001</v>
      </c>
      <c r="H9185">
        <v>1</v>
      </c>
      <c r="I9185">
        <v>0.25895375999999998</v>
      </c>
      <c r="J9185">
        <v>2143</v>
      </c>
      <c r="K9185">
        <v>1319.0283999999999</v>
      </c>
      <c r="L9185" s="5">
        <v>1.8630000000000001E-3</v>
      </c>
      <c r="M9185" s="5">
        <v>1.6098999999999999E-2</v>
      </c>
      <c r="N9185" s="5">
        <v>1.9373999999999999E-2</v>
      </c>
      <c r="O9185" s="5">
        <v>4.1633999999999997E-2</v>
      </c>
      <c r="P9185" s="5">
        <v>3.8892000000000003E-2</v>
      </c>
      <c r="Q9185" s="5">
        <v>2.4351000000000001E-2</v>
      </c>
      <c r="R9185" s="5">
        <v>2.717E-2</v>
      </c>
      <c r="S9185" s="5">
        <v>7.6490000000000004E-3</v>
      </c>
      <c r="T9185" s="5">
        <f t="shared" si="429"/>
        <v>4.1633999999999997E-2</v>
      </c>
      <c r="U9185" s="5">
        <f>IF(Table1[[#This Row],[MAX_PROJ]]&lt;0.005, 0, SUM(L9185:S9185))</f>
        <v>0.17703199999999999</v>
      </c>
      <c r="V9185" t="str">
        <f t="shared" si="430"/>
        <v>nee</v>
      </c>
      <c r="W9185" t="str">
        <f t="shared" si="431"/>
        <v>nee</v>
      </c>
    </row>
    <row r="9186" spans="1:23" hidden="1" x14ac:dyDescent="0.25">
      <c r="A9186" s="1">
        <v>9184</v>
      </c>
      <c r="B9186">
        <v>5107570</v>
      </c>
      <c r="C9186">
        <v>95</v>
      </c>
      <c r="D9186" t="s">
        <v>44</v>
      </c>
      <c r="E9186" t="s">
        <v>42</v>
      </c>
      <c r="F9186" t="s">
        <v>43</v>
      </c>
      <c r="G9186">
        <v>1093.0386000000001</v>
      </c>
      <c r="H9186">
        <v>1</v>
      </c>
      <c r="I9186">
        <v>0.10930386</v>
      </c>
      <c r="J9186">
        <v>1714</v>
      </c>
      <c r="K9186">
        <v>1319.0283999999999</v>
      </c>
      <c r="L9186" s="5">
        <v>1.8630000000000001E-3</v>
      </c>
      <c r="M9186" s="5">
        <v>1.6098999999999999E-2</v>
      </c>
      <c r="N9186" s="5">
        <v>1.9373999999999999E-2</v>
      </c>
      <c r="O9186" s="5">
        <v>4.1633999999999997E-2</v>
      </c>
      <c r="P9186" s="5">
        <v>3.8892000000000003E-2</v>
      </c>
      <c r="Q9186" s="5">
        <v>2.4351000000000001E-2</v>
      </c>
      <c r="R9186" s="5">
        <v>2.717E-2</v>
      </c>
      <c r="S9186" s="5">
        <v>7.6490000000000004E-3</v>
      </c>
      <c r="T9186" s="5">
        <f t="shared" si="429"/>
        <v>4.1633999999999997E-2</v>
      </c>
      <c r="U9186" s="5">
        <f>IF(Table1[[#This Row],[MAX_PROJ]]&lt;0.005, 0, SUM(L9186:S9186))</f>
        <v>0.17703199999999999</v>
      </c>
      <c r="V9186" t="str">
        <f t="shared" si="430"/>
        <v>nee</v>
      </c>
      <c r="W9186" t="str">
        <f t="shared" si="431"/>
        <v>nee</v>
      </c>
    </row>
    <row r="9187" spans="1:23" hidden="1" x14ac:dyDescent="0.25">
      <c r="A9187" s="1">
        <v>9185</v>
      </c>
      <c r="B9187">
        <v>4992883</v>
      </c>
      <c r="C9187">
        <v>95</v>
      </c>
      <c r="D9187" t="s">
        <v>44</v>
      </c>
      <c r="E9187" t="s">
        <v>42</v>
      </c>
      <c r="F9187" t="s">
        <v>43</v>
      </c>
      <c r="G9187">
        <v>5002.7749999999996</v>
      </c>
      <c r="H9187">
        <v>1</v>
      </c>
      <c r="I9187">
        <v>0.50027750000000004</v>
      </c>
      <c r="J9187">
        <v>1714</v>
      </c>
      <c r="K9187">
        <v>1154.8335999999999</v>
      </c>
      <c r="L9187" s="5">
        <v>2.0200000000000001E-3</v>
      </c>
      <c r="M9187" s="5">
        <v>1.7374000000000001E-2</v>
      </c>
      <c r="N9187" s="5">
        <v>2.1226999999999999E-2</v>
      </c>
      <c r="O9187" s="5">
        <v>4.4115000000000001E-2</v>
      </c>
      <c r="P9187" s="5">
        <v>4.1269E-2</v>
      </c>
      <c r="Q9187" s="5">
        <v>2.6113000000000001E-2</v>
      </c>
      <c r="R9187" s="5">
        <v>2.9045999999999999E-2</v>
      </c>
      <c r="S9187" s="5">
        <v>8.2140000000000008E-3</v>
      </c>
      <c r="T9187" s="5">
        <f t="shared" si="429"/>
        <v>4.4115000000000001E-2</v>
      </c>
      <c r="U9187" s="5">
        <f>IF(Table1[[#This Row],[MAX_PROJ]]&lt;0.005, 0, SUM(L9187:S9187))</f>
        <v>0.18937799999999999</v>
      </c>
      <c r="V9187" t="str">
        <f t="shared" si="430"/>
        <v>nee</v>
      </c>
      <c r="W9187" t="str">
        <f t="shared" si="431"/>
        <v>nee</v>
      </c>
    </row>
    <row r="9188" spans="1:23" hidden="1" x14ac:dyDescent="0.25">
      <c r="A9188" s="1">
        <v>9186</v>
      </c>
      <c r="B9188">
        <v>3780358</v>
      </c>
      <c r="C9188">
        <v>70</v>
      </c>
      <c r="D9188" t="s">
        <v>34</v>
      </c>
      <c r="E9188" t="s">
        <v>55</v>
      </c>
      <c r="F9188" t="s">
        <v>56</v>
      </c>
      <c r="G9188">
        <v>439.73203000000001</v>
      </c>
      <c r="H9188">
        <v>0.25</v>
      </c>
      <c r="I9188">
        <v>1.0993300750000001E-2</v>
      </c>
      <c r="J9188">
        <v>2000</v>
      </c>
      <c r="K9188">
        <v>1445.7547999999999</v>
      </c>
      <c r="L9188" s="5">
        <v>1.176E-3</v>
      </c>
      <c r="M9188" s="5">
        <v>3.9100000000000003E-3</v>
      </c>
      <c r="N9188" s="5">
        <v>6.0910000000000001E-3</v>
      </c>
      <c r="O9188" s="5">
        <v>6.1289999999999999E-3</v>
      </c>
      <c r="P9188" s="5">
        <v>6.0049999999999999E-3</v>
      </c>
      <c r="Q9188" s="5">
        <v>4.3179999999999998E-3</v>
      </c>
      <c r="R9188" s="5">
        <v>4.1949999999999999E-3</v>
      </c>
      <c r="S9188" s="5">
        <v>1.1360000000000001E-3</v>
      </c>
      <c r="T9188" s="5">
        <f t="shared" si="429"/>
        <v>6.1289999999999999E-3</v>
      </c>
      <c r="U9188" s="5">
        <f>IF(Table1[[#This Row],[MAX_PROJ]]&lt;0.005, 0, SUM(L9188:S9188))</f>
        <v>3.2959999999999996E-2</v>
      </c>
      <c r="V9188" t="str">
        <f t="shared" si="430"/>
        <v>nee</v>
      </c>
      <c r="W9188" t="str">
        <f t="shared" si="431"/>
        <v>nee</v>
      </c>
    </row>
    <row r="9189" spans="1:23" x14ac:dyDescent="0.25">
      <c r="A9189" s="1">
        <v>9187</v>
      </c>
      <c r="B9189">
        <v>3780358</v>
      </c>
      <c r="C9189">
        <v>70</v>
      </c>
      <c r="D9189" t="s">
        <v>34</v>
      </c>
      <c r="E9189" t="s">
        <v>37</v>
      </c>
      <c r="F9189" t="s">
        <v>38</v>
      </c>
      <c r="G9189">
        <v>516.75225999999998</v>
      </c>
      <c r="H9189">
        <v>1</v>
      </c>
      <c r="I9189">
        <v>5.1675225999999998E-2</v>
      </c>
      <c r="J9189">
        <v>1143</v>
      </c>
      <c r="K9189">
        <v>1445.7547999999999</v>
      </c>
      <c r="L9189" s="5">
        <v>1.176E-3</v>
      </c>
      <c r="M9189" s="5">
        <v>3.9100000000000003E-3</v>
      </c>
      <c r="N9189" s="5">
        <v>6.0910000000000001E-3</v>
      </c>
      <c r="O9189" s="5">
        <v>6.1289999999999999E-3</v>
      </c>
      <c r="P9189" s="5">
        <v>6.0049999999999999E-3</v>
      </c>
      <c r="Q9189" s="5">
        <v>4.3179999999999998E-3</v>
      </c>
      <c r="R9189" s="5">
        <v>4.1949999999999999E-3</v>
      </c>
      <c r="S9189" s="5">
        <v>1.1360000000000001E-3</v>
      </c>
      <c r="T9189" s="5">
        <f t="shared" si="429"/>
        <v>6.1289999999999999E-3</v>
      </c>
      <c r="U9189" s="5">
        <f>IF(Table1[[#This Row],[MAX_PROJ]]&lt;0.005, 0, SUM(L9189:S9189))</f>
        <v>3.2959999999999996E-2</v>
      </c>
      <c r="V9189" t="str">
        <f t="shared" si="430"/>
        <v>ja</v>
      </c>
      <c r="W9189" t="str">
        <f t="shared" si="431"/>
        <v>ja</v>
      </c>
    </row>
    <row r="9190" spans="1:23" hidden="1" x14ac:dyDescent="0.25">
      <c r="A9190" s="1">
        <v>9188</v>
      </c>
      <c r="B9190">
        <v>4763448</v>
      </c>
      <c r="C9190">
        <v>103</v>
      </c>
      <c r="D9190" t="s">
        <v>18</v>
      </c>
      <c r="E9190" t="s">
        <v>27</v>
      </c>
      <c r="F9190" t="s">
        <v>28</v>
      </c>
      <c r="G9190">
        <v>3615.1952999999999</v>
      </c>
      <c r="H9190">
        <v>1</v>
      </c>
      <c r="I9190">
        <v>0.36151952999999998</v>
      </c>
      <c r="J9190">
        <v>2143</v>
      </c>
      <c r="K9190">
        <v>1166.5151000000001</v>
      </c>
      <c r="L9190" s="5">
        <v>1.0380000000000001E-3</v>
      </c>
      <c r="M9190" s="5">
        <v>7.3119999999999999E-3</v>
      </c>
      <c r="N9190" s="5">
        <v>9.2689999999999995E-3</v>
      </c>
      <c r="O9190" s="5">
        <v>2.0157000000000001E-2</v>
      </c>
      <c r="P9190" s="5">
        <v>1.8612E-2</v>
      </c>
      <c r="Q9190" s="5">
        <v>1.1339999999999999E-2</v>
      </c>
      <c r="R9190" s="5">
        <v>1.285E-2</v>
      </c>
      <c r="S9190" s="5">
        <v>3.2799999999999999E-3</v>
      </c>
      <c r="T9190" s="5">
        <f t="shared" si="429"/>
        <v>2.0157000000000001E-2</v>
      </c>
      <c r="U9190" s="5">
        <f>IF(Table1[[#This Row],[MAX_PROJ]]&lt;0.005, 0, SUM(L9190:S9190))</f>
        <v>8.3858000000000016E-2</v>
      </c>
      <c r="V9190" t="str">
        <f t="shared" si="430"/>
        <v>nee</v>
      </c>
      <c r="W9190" t="str">
        <f t="shared" si="431"/>
        <v>nee</v>
      </c>
    </row>
    <row r="9191" spans="1:23" x14ac:dyDescent="0.25">
      <c r="A9191" s="1">
        <v>9189</v>
      </c>
      <c r="B9191">
        <v>4763448</v>
      </c>
      <c r="C9191">
        <v>103</v>
      </c>
      <c r="D9191" t="s">
        <v>18</v>
      </c>
      <c r="E9191" t="s">
        <v>21</v>
      </c>
      <c r="F9191" t="s">
        <v>22</v>
      </c>
      <c r="G9191">
        <v>3465.9005999999999</v>
      </c>
      <c r="H9191">
        <v>0.82152563000000001</v>
      </c>
      <c r="I9191">
        <v>0.28473261739323802</v>
      </c>
      <c r="J9191">
        <v>714</v>
      </c>
      <c r="K9191">
        <v>1166.5151000000001</v>
      </c>
      <c r="L9191" s="5">
        <v>1.0380000000000001E-3</v>
      </c>
      <c r="M9191" s="5">
        <v>7.3119999999999999E-3</v>
      </c>
      <c r="N9191" s="5">
        <v>9.2689999999999995E-3</v>
      </c>
      <c r="O9191" s="5">
        <v>2.0157000000000001E-2</v>
      </c>
      <c r="P9191" s="5">
        <v>1.8612E-2</v>
      </c>
      <c r="Q9191" s="5">
        <v>1.1339999999999999E-2</v>
      </c>
      <c r="R9191" s="5">
        <v>1.285E-2</v>
      </c>
      <c r="S9191" s="5">
        <v>3.2799999999999999E-3</v>
      </c>
      <c r="T9191" s="5">
        <f t="shared" si="429"/>
        <v>2.0157000000000001E-2</v>
      </c>
      <c r="U9191" s="5">
        <f>IF(Table1[[#This Row],[MAX_PROJ]]&lt;0.005, 0, SUM(L9191:S9191))</f>
        <v>8.3858000000000016E-2</v>
      </c>
      <c r="V9191" t="str">
        <f t="shared" si="430"/>
        <v>ja</v>
      </c>
      <c r="W9191" t="str">
        <f t="shared" si="431"/>
        <v>ja</v>
      </c>
    </row>
    <row r="9192" spans="1:23" x14ac:dyDescent="0.25">
      <c r="A9192" s="1">
        <v>9190</v>
      </c>
      <c r="B9192">
        <v>4763449</v>
      </c>
      <c r="C9192">
        <v>103</v>
      </c>
      <c r="D9192" t="s">
        <v>18</v>
      </c>
      <c r="E9192" t="s">
        <v>21</v>
      </c>
      <c r="F9192" t="s">
        <v>22</v>
      </c>
      <c r="G9192">
        <v>319.92700000000002</v>
      </c>
      <c r="H9192">
        <v>1</v>
      </c>
      <c r="I9192">
        <v>3.1992699999999999E-2</v>
      </c>
      <c r="J9192">
        <v>714</v>
      </c>
      <c r="K9192">
        <v>1074.3371999999999</v>
      </c>
      <c r="L9192" s="5">
        <v>9.9099999999999991E-4</v>
      </c>
      <c r="M9192" s="5">
        <v>7.0320000000000001E-3</v>
      </c>
      <c r="N9192" s="5">
        <v>8.9189999999999998E-3</v>
      </c>
      <c r="O9192" s="5">
        <v>1.9189999999999999E-2</v>
      </c>
      <c r="P9192" s="5">
        <v>1.7738E-2</v>
      </c>
      <c r="Q9192" s="5">
        <v>1.0861000000000001E-2</v>
      </c>
      <c r="R9192" s="5">
        <v>1.2276E-2</v>
      </c>
      <c r="S9192" s="5">
        <v>3.1619999999999999E-3</v>
      </c>
      <c r="T9192" s="5">
        <f t="shared" si="429"/>
        <v>1.9189999999999999E-2</v>
      </c>
      <c r="U9192" s="5">
        <f>IF(Table1[[#This Row],[MAX_PROJ]]&lt;0.005, 0, SUM(L9192:S9192))</f>
        <v>8.016899999999999E-2</v>
      </c>
      <c r="V9192" t="str">
        <f t="shared" si="430"/>
        <v>ja</v>
      </c>
      <c r="W9192" t="str">
        <f t="shared" si="431"/>
        <v>ja</v>
      </c>
    </row>
    <row r="9193" spans="1:23" hidden="1" x14ac:dyDescent="0.25">
      <c r="A9193" s="1">
        <v>9191</v>
      </c>
      <c r="B9193">
        <v>4648756</v>
      </c>
      <c r="C9193">
        <v>103</v>
      </c>
      <c r="D9193" t="s">
        <v>18</v>
      </c>
      <c r="E9193" t="s">
        <v>27</v>
      </c>
      <c r="F9193" t="s">
        <v>28</v>
      </c>
      <c r="G9193">
        <v>181.09110000000001</v>
      </c>
      <c r="H9193">
        <v>1</v>
      </c>
      <c r="I9193">
        <v>1.8109110000000001E-2</v>
      </c>
      <c r="J9193">
        <v>2143</v>
      </c>
      <c r="K9193">
        <v>1189.8677</v>
      </c>
      <c r="L9193" s="5">
        <v>9.9599999999999992E-4</v>
      </c>
      <c r="M9193" s="5">
        <v>3.6419999999999998E-3</v>
      </c>
      <c r="N9193" s="5">
        <v>4.5259999999999996E-3</v>
      </c>
      <c r="O9193" s="5">
        <v>4.4429999999999999E-3</v>
      </c>
      <c r="P9193" s="5">
        <v>4.4190000000000002E-3</v>
      </c>
      <c r="Q9193" s="5">
        <v>3.1250000000000002E-3</v>
      </c>
      <c r="R9193" s="5">
        <v>3.0279999999999999E-3</v>
      </c>
      <c r="S9193" s="5">
        <v>1.1230000000000001E-3</v>
      </c>
      <c r="T9193" s="5">
        <f t="shared" si="429"/>
        <v>4.5259999999999996E-3</v>
      </c>
      <c r="U9193" s="5">
        <f>IF(Table1[[#This Row],[MAX_PROJ]]&lt;0.005, 0, SUM(L9193:S9193))</f>
        <v>0</v>
      </c>
      <c r="V9193" t="str">
        <f t="shared" si="430"/>
        <v>nee</v>
      </c>
      <c r="W9193" t="str">
        <f t="shared" si="431"/>
        <v>nee</v>
      </c>
    </row>
    <row r="9194" spans="1:23" hidden="1" x14ac:dyDescent="0.25">
      <c r="A9194" s="1">
        <v>9192</v>
      </c>
      <c r="B9194">
        <v>4648757</v>
      </c>
      <c r="C9194">
        <v>103</v>
      </c>
      <c r="D9194" t="s">
        <v>18</v>
      </c>
      <c r="E9194" t="s">
        <v>27</v>
      </c>
      <c r="F9194" t="s">
        <v>28</v>
      </c>
      <c r="G9194">
        <v>619.52200000000005</v>
      </c>
      <c r="H9194">
        <v>1</v>
      </c>
      <c r="I9194">
        <v>6.1952199999999999E-2</v>
      </c>
      <c r="J9194">
        <v>2143</v>
      </c>
      <c r="K9194">
        <v>1192.1099999999999</v>
      </c>
      <c r="L9194" s="5">
        <v>9.8400000000000007E-4</v>
      </c>
      <c r="M9194" s="5">
        <v>3.8340000000000002E-3</v>
      </c>
      <c r="N9194" s="5">
        <v>4.7879999999999997E-3</v>
      </c>
      <c r="O9194" s="5">
        <v>8.2480000000000001E-3</v>
      </c>
      <c r="P9194" s="5">
        <v>7.5550000000000001E-3</v>
      </c>
      <c r="Q9194" s="5">
        <v>4.4229999999999998E-3</v>
      </c>
      <c r="R9194" s="5">
        <v>5.0759999999999998E-3</v>
      </c>
      <c r="S9194" s="5">
        <v>1.25E-3</v>
      </c>
      <c r="T9194" s="5">
        <f t="shared" si="429"/>
        <v>8.2480000000000001E-3</v>
      </c>
      <c r="U9194" s="5">
        <f>IF(Table1[[#This Row],[MAX_PROJ]]&lt;0.005, 0, SUM(L9194:S9194))</f>
        <v>3.6158000000000003E-2</v>
      </c>
      <c r="V9194" t="str">
        <f t="shared" si="430"/>
        <v>nee</v>
      </c>
      <c r="W9194" t="str">
        <f t="shared" si="431"/>
        <v>nee</v>
      </c>
    </row>
    <row r="9195" spans="1:23" hidden="1" x14ac:dyDescent="0.25">
      <c r="A9195" s="1">
        <v>9193</v>
      </c>
      <c r="B9195">
        <v>4648753</v>
      </c>
      <c r="C9195">
        <v>103</v>
      </c>
      <c r="D9195" t="s">
        <v>18</v>
      </c>
      <c r="E9195" t="s">
        <v>27</v>
      </c>
      <c r="F9195" t="s">
        <v>28</v>
      </c>
      <c r="G9195">
        <v>1369.8657000000001</v>
      </c>
      <c r="H9195">
        <v>1</v>
      </c>
      <c r="I9195">
        <v>0.13698657</v>
      </c>
      <c r="J9195">
        <v>2143</v>
      </c>
      <c r="K9195">
        <v>1078.7407000000001</v>
      </c>
      <c r="L9195" s="5">
        <v>8.83E-4</v>
      </c>
      <c r="M9195" s="5">
        <v>2.5590000000000001E-3</v>
      </c>
      <c r="N9195" s="5">
        <v>3.2759999999999998E-3</v>
      </c>
      <c r="O9195" s="5">
        <v>3.1020000000000002E-3</v>
      </c>
      <c r="P9195" s="5">
        <v>3.0769999999999999E-3</v>
      </c>
      <c r="Q9195" s="5">
        <v>2.0170000000000001E-3</v>
      </c>
      <c r="R9195" s="5">
        <v>1.9139999999999999E-3</v>
      </c>
      <c r="S9195" s="5">
        <v>6.4400000000000004E-4</v>
      </c>
      <c r="T9195" s="5">
        <f t="shared" si="429"/>
        <v>3.2759999999999998E-3</v>
      </c>
      <c r="U9195" s="5">
        <f>IF(Table1[[#This Row],[MAX_PROJ]]&lt;0.005, 0, SUM(L9195:S9195))</f>
        <v>0</v>
      </c>
      <c r="V9195" t="str">
        <f t="shared" si="430"/>
        <v>nee</v>
      </c>
      <c r="W9195" t="str">
        <f t="shared" si="431"/>
        <v>nee</v>
      </c>
    </row>
    <row r="9196" spans="1:23" hidden="1" x14ac:dyDescent="0.25">
      <c r="A9196" s="1">
        <v>9194</v>
      </c>
      <c r="B9196">
        <v>4763444</v>
      </c>
      <c r="C9196">
        <v>103</v>
      </c>
      <c r="D9196" t="s">
        <v>18</v>
      </c>
      <c r="E9196" t="s">
        <v>27</v>
      </c>
      <c r="F9196" t="s">
        <v>28</v>
      </c>
      <c r="G9196">
        <v>22.753990000000002</v>
      </c>
      <c r="H9196">
        <v>1</v>
      </c>
      <c r="I9196">
        <v>2.275399E-3</v>
      </c>
      <c r="J9196">
        <v>2143</v>
      </c>
      <c r="K9196">
        <v>1523.0652</v>
      </c>
      <c r="L9196" s="5">
        <v>1.0549999999999999E-3</v>
      </c>
      <c r="M9196" s="5">
        <v>6.7539999999999996E-3</v>
      </c>
      <c r="N9196" s="5">
        <v>8.5179999999999995E-3</v>
      </c>
      <c r="O9196" s="5">
        <v>1.9297000000000002E-2</v>
      </c>
      <c r="P9196" s="5">
        <v>1.7687000000000001E-2</v>
      </c>
      <c r="Q9196" s="5">
        <v>1.0522E-2</v>
      </c>
      <c r="R9196" s="5">
        <v>1.2031999999999999E-2</v>
      </c>
      <c r="S9196" s="5">
        <v>2.9429999999999999E-3</v>
      </c>
      <c r="T9196" s="5">
        <f t="shared" si="429"/>
        <v>1.9297000000000002E-2</v>
      </c>
      <c r="U9196" s="5">
        <f>IF(Table1[[#This Row],[MAX_PROJ]]&lt;0.005, 0, SUM(L9196:S9196))</f>
        <v>7.8808000000000003E-2</v>
      </c>
      <c r="V9196" t="str">
        <f t="shared" si="430"/>
        <v>nee</v>
      </c>
      <c r="W9196" t="str">
        <f t="shared" si="431"/>
        <v>nee</v>
      </c>
    </row>
    <row r="9197" spans="1:23" x14ac:dyDescent="0.25">
      <c r="A9197" s="1">
        <v>9195</v>
      </c>
      <c r="B9197">
        <v>4763444</v>
      </c>
      <c r="C9197">
        <v>103</v>
      </c>
      <c r="D9197" t="s">
        <v>18</v>
      </c>
      <c r="E9197" t="s">
        <v>21</v>
      </c>
      <c r="F9197" t="s">
        <v>22</v>
      </c>
      <c r="G9197">
        <v>0.52232060000000002</v>
      </c>
      <c r="H9197">
        <v>1</v>
      </c>
      <c r="I9197">
        <v>5.2232060000000001E-5</v>
      </c>
      <c r="J9197">
        <v>714</v>
      </c>
      <c r="K9197">
        <v>1523.0652</v>
      </c>
      <c r="L9197" s="5">
        <v>1.0549999999999999E-3</v>
      </c>
      <c r="M9197" s="5">
        <v>6.7539999999999996E-3</v>
      </c>
      <c r="N9197" s="5">
        <v>8.5179999999999995E-3</v>
      </c>
      <c r="O9197" s="5">
        <v>1.9297000000000002E-2</v>
      </c>
      <c r="P9197" s="5">
        <v>1.7687000000000001E-2</v>
      </c>
      <c r="Q9197" s="5">
        <v>1.0522E-2</v>
      </c>
      <c r="R9197" s="5">
        <v>1.2031999999999999E-2</v>
      </c>
      <c r="S9197" s="5">
        <v>2.9429999999999999E-3</v>
      </c>
      <c r="T9197" s="5">
        <f t="shared" si="429"/>
        <v>1.9297000000000002E-2</v>
      </c>
      <c r="U9197" s="5">
        <f>IF(Table1[[#This Row],[MAX_PROJ]]&lt;0.005, 0, SUM(L9197:S9197))</f>
        <v>7.8808000000000003E-2</v>
      </c>
      <c r="V9197" t="str">
        <f t="shared" si="430"/>
        <v>ja</v>
      </c>
      <c r="W9197" t="str">
        <f t="shared" si="431"/>
        <v>ja</v>
      </c>
    </row>
    <row r="9198" spans="1:23" x14ac:dyDescent="0.25">
      <c r="A9198" s="1">
        <v>9196</v>
      </c>
      <c r="B9198">
        <v>4763445</v>
      </c>
      <c r="C9198">
        <v>103</v>
      </c>
      <c r="D9198" t="s">
        <v>18</v>
      </c>
      <c r="E9198" t="s">
        <v>21</v>
      </c>
      <c r="F9198" t="s">
        <v>22</v>
      </c>
      <c r="G9198">
        <v>121.99941</v>
      </c>
      <c r="H9198">
        <v>1</v>
      </c>
      <c r="I9198">
        <v>1.2199941000000001E-2</v>
      </c>
      <c r="J9198">
        <v>714</v>
      </c>
      <c r="K9198">
        <v>1440.4667999999999</v>
      </c>
      <c r="L9198" s="5">
        <v>1.0579999999999999E-3</v>
      </c>
      <c r="M9198" s="5">
        <v>6.9420000000000003E-3</v>
      </c>
      <c r="N9198" s="5">
        <v>8.7819999999999999E-3</v>
      </c>
      <c r="O9198" s="5">
        <v>1.9519999999999999E-2</v>
      </c>
      <c r="P9198" s="5">
        <v>1.7943000000000001E-2</v>
      </c>
      <c r="Q9198" s="5">
        <v>1.0775E-2</v>
      </c>
      <c r="R9198" s="5">
        <v>1.2265E-2</v>
      </c>
      <c r="S9198" s="5">
        <v>3.0490000000000001E-3</v>
      </c>
      <c r="T9198" s="5">
        <f t="shared" si="429"/>
        <v>1.9519999999999999E-2</v>
      </c>
      <c r="U9198" s="5">
        <f>IF(Table1[[#This Row],[MAX_PROJ]]&lt;0.005, 0, SUM(L9198:S9198))</f>
        <v>8.0333999999999989E-2</v>
      </c>
      <c r="V9198" t="str">
        <f t="shared" si="430"/>
        <v>ja</v>
      </c>
      <c r="W9198" t="str">
        <f t="shared" si="431"/>
        <v>ja</v>
      </c>
    </row>
    <row r="9199" spans="1:23" hidden="1" x14ac:dyDescent="0.25">
      <c r="A9199" s="1">
        <v>9197</v>
      </c>
      <c r="B9199">
        <v>4763446</v>
      </c>
      <c r="C9199">
        <v>103</v>
      </c>
      <c r="D9199" t="s">
        <v>18</v>
      </c>
      <c r="E9199" t="s">
        <v>47</v>
      </c>
      <c r="F9199" t="s">
        <v>31</v>
      </c>
      <c r="G9199">
        <v>455.87520000000001</v>
      </c>
      <c r="H9199">
        <v>1</v>
      </c>
      <c r="I9199">
        <v>4.5587519999999999E-2</v>
      </c>
      <c r="J9199">
        <v>2143</v>
      </c>
      <c r="K9199">
        <v>1294.4175</v>
      </c>
      <c r="L9199" s="5">
        <v>1.0790000000000001E-3</v>
      </c>
      <c r="M9199" s="5">
        <v>7.2049999999999996E-3</v>
      </c>
      <c r="N9199" s="5">
        <v>9.1190000000000004E-3</v>
      </c>
      <c r="O9199" s="5">
        <v>2.0008000000000001E-2</v>
      </c>
      <c r="P9199" s="5">
        <v>1.8425E-2</v>
      </c>
      <c r="Q9199" s="5">
        <v>1.1131E-2</v>
      </c>
      <c r="R9199" s="5">
        <v>1.2642E-2</v>
      </c>
      <c r="S9199" s="5">
        <v>3.1800000000000001E-3</v>
      </c>
      <c r="T9199" s="5">
        <f t="shared" si="429"/>
        <v>2.0008000000000001E-2</v>
      </c>
      <c r="U9199" s="5">
        <f>IF(Table1[[#This Row],[MAX_PROJ]]&lt;0.005, 0, SUM(L9199:S9199))</f>
        <v>8.2789000000000001E-2</v>
      </c>
      <c r="V9199" t="str">
        <f t="shared" si="430"/>
        <v>nee</v>
      </c>
      <c r="W9199" t="str">
        <f t="shared" si="431"/>
        <v>nee</v>
      </c>
    </row>
    <row r="9200" spans="1:23" hidden="1" x14ac:dyDescent="0.25">
      <c r="A9200" s="1">
        <v>9198</v>
      </c>
      <c r="B9200">
        <v>4763447</v>
      </c>
      <c r="C9200">
        <v>103</v>
      </c>
      <c r="D9200" t="s">
        <v>18</v>
      </c>
      <c r="E9200" t="s">
        <v>27</v>
      </c>
      <c r="F9200" t="s">
        <v>28</v>
      </c>
      <c r="G9200">
        <v>784.14435000000003</v>
      </c>
      <c r="H9200">
        <v>1</v>
      </c>
      <c r="I9200">
        <v>7.8414435000000005E-2</v>
      </c>
      <c r="J9200">
        <v>2143</v>
      </c>
      <c r="K9200">
        <v>1414.1454000000001</v>
      </c>
      <c r="L9200" s="5">
        <v>1.1039999999999999E-3</v>
      </c>
      <c r="M9200" s="5">
        <v>7.5129999999999997E-3</v>
      </c>
      <c r="N9200" s="5">
        <v>9.5230000000000002E-3</v>
      </c>
      <c r="O9200" s="5">
        <v>2.086E-2</v>
      </c>
      <c r="P9200" s="5">
        <v>1.9227000000000001E-2</v>
      </c>
      <c r="Q9200" s="5">
        <v>1.1657000000000001E-2</v>
      </c>
      <c r="R9200" s="5">
        <v>1.3205E-2</v>
      </c>
      <c r="S9200" s="5">
        <v>3.3400000000000001E-3</v>
      </c>
      <c r="T9200" s="5">
        <f t="shared" si="429"/>
        <v>2.086E-2</v>
      </c>
      <c r="U9200" s="5">
        <f>IF(Table1[[#This Row],[MAX_PROJ]]&lt;0.005, 0, SUM(L9200:S9200))</f>
        <v>8.6428999999999992E-2</v>
      </c>
      <c r="V9200" t="str">
        <f t="shared" si="430"/>
        <v>nee</v>
      </c>
      <c r="W9200" t="str">
        <f t="shared" si="431"/>
        <v>nee</v>
      </c>
    </row>
    <row r="9201" spans="1:23" x14ac:dyDescent="0.25">
      <c r="A9201" s="1">
        <v>9199</v>
      </c>
      <c r="B9201">
        <v>4075454</v>
      </c>
      <c r="C9201">
        <v>105</v>
      </c>
      <c r="D9201" t="s">
        <v>60</v>
      </c>
      <c r="E9201" t="s">
        <v>61</v>
      </c>
      <c r="F9201" t="s">
        <v>62</v>
      </c>
      <c r="G9201">
        <v>2393.962</v>
      </c>
      <c r="H9201">
        <v>1</v>
      </c>
      <c r="I9201">
        <v>0.2393962</v>
      </c>
      <c r="J9201">
        <v>1071</v>
      </c>
      <c r="K9201">
        <v>1329.9991</v>
      </c>
      <c r="L9201" s="5">
        <v>2.1789999999999999E-3</v>
      </c>
      <c r="M9201" s="5">
        <v>1.3942E-2</v>
      </c>
      <c r="N9201" s="5">
        <v>1.8432E-2</v>
      </c>
      <c r="O9201" s="5">
        <v>3.8928999999999998E-2</v>
      </c>
      <c r="P9201" s="5">
        <v>3.5935000000000002E-2</v>
      </c>
      <c r="Q9201" s="5">
        <v>2.1953E-2</v>
      </c>
      <c r="R9201" s="5">
        <v>2.479E-2</v>
      </c>
      <c r="S9201" s="5">
        <v>6.0740000000000004E-3</v>
      </c>
      <c r="T9201" s="5">
        <f t="shared" si="429"/>
        <v>3.8928999999999998E-2</v>
      </c>
      <c r="U9201" s="5">
        <f>IF(Table1[[#This Row],[MAX_PROJ]]&lt;0.005, 0, SUM(L9201:S9201))</f>
        <v>0.16223399999999999</v>
      </c>
      <c r="V9201" t="str">
        <f t="shared" si="430"/>
        <v>ja</v>
      </c>
      <c r="W9201" t="str">
        <f t="shared" si="431"/>
        <v>ja</v>
      </c>
    </row>
    <row r="9202" spans="1:23" x14ac:dyDescent="0.25">
      <c r="A9202" s="1">
        <v>9200</v>
      </c>
      <c r="B9202">
        <v>4075427</v>
      </c>
      <c r="C9202">
        <v>82</v>
      </c>
      <c r="D9202" t="s">
        <v>63</v>
      </c>
      <c r="E9202" t="s">
        <v>64</v>
      </c>
      <c r="F9202" t="s">
        <v>65</v>
      </c>
      <c r="G9202">
        <v>1372.2002</v>
      </c>
      <c r="H9202">
        <v>0.19</v>
      </c>
      <c r="I9202">
        <v>2.6071803800000001E-2</v>
      </c>
      <c r="J9202">
        <v>1286</v>
      </c>
      <c r="K9202">
        <v>1275.2630999999999</v>
      </c>
      <c r="L9202" s="5">
        <v>1.6069999999999999E-3</v>
      </c>
      <c r="M9202" s="5">
        <v>9.4660000000000005E-3</v>
      </c>
      <c r="N9202" s="5">
        <v>1.265E-2</v>
      </c>
      <c r="O9202" s="5">
        <v>2.7252999999999999E-2</v>
      </c>
      <c r="P9202" s="5">
        <v>2.5113E-2</v>
      </c>
      <c r="Q9202" s="5">
        <v>1.5082E-2</v>
      </c>
      <c r="R9202" s="5">
        <v>1.7132999999999999E-2</v>
      </c>
      <c r="S9202" s="5">
        <v>4.0460000000000001E-3</v>
      </c>
      <c r="T9202" s="5">
        <f t="shared" si="429"/>
        <v>2.7252999999999999E-2</v>
      </c>
      <c r="U9202" s="5">
        <f>IF(Table1[[#This Row],[MAX_PROJ]]&lt;0.005, 0, SUM(L9202:S9202))</f>
        <v>0.11234999999999999</v>
      </c>
      <c r="V9202" t="str">
        <f t="shared" si="430"/>
        <v>nee</v>
      </c>
      <c r="W9202" t="str">
        <f t="shared" si="431"/>
        <v>ja</v>
      </c>
    </row>
    <row r="9203" spans="1:23" hidden="1" x14ac:dyDescent="0.25">
      <c r="A9203" s="1">
        <v>9201</v>
      </c>
      <c r="B9203">
        <v>4075427</v>
      </c>
      <c r="C9203">
        <v>82</v>
      </c>
      <c r="D9203" t="s">
        <v>63</v>
      </c>
      <c r="E9203" t="s">
        <v>66</v>
      </c>
      <c r="F9203" t="s">
        <v>67</v>
      </c>
      <c r="G9203">
        <v>8140.6559999999999</v>
      </c>
      <c r="H9203">
        <v>0.5827696</v>
      </c>
      <c r="I9203">
        <v>0.47441268408575998</v>
      </c>
      <c r="J9203">
        <v>1429</v>
      </c>
      <c r="K9203">
        <v>1275.2630999999999</v>
      </c>
      <c r="L9203" s="5">
        <v>1.6069999999999999E-3</v>
      </c>
      <c r="M9203" s="5">
        <v>9.4660000000000005E-3</v>
      </c>
      <c r="N9203" s="5">
        <v>1.265E-2</v>
      </c>
      <c r="O9203" s="5">
        <v>2.7252999999999999E-2</v>
      </c>
      <c r="P9203" s="5">
        <v>2.5113E-2</v>
      </c>
      <c r="Q9203" s="5">
        <v>1.5082E-2</v>
      </c>
      <c r="R9203" s="5">
        <v>1.7132999999999999E-2</v>
      </c>
      <c r="S9203" s="5">
        <v>4.0460000000000001E-3</v>
      </c>
      <c r="T9203" s="5">
        <f t="shared" si="429"/>
        <v>2.7252999999999999E-2</v>
      </c>
      <c r="U9203" s="5">
        <f>IF(Table1[[#This Row],[MAX_PROJ]]&lt;0.005, 0, SUM(L9203:S9203))</f>
        <v>0.11234999999999999</v>
      </c>
      <c r="V9203" t="str">
        <f t="shared" si="430"/>
        <v>nee</v>
      </c>
      <c r="W9203" t="str">
        <f t="shared" si="431"/>
        <v>nee</v>
      </c>
    </row>
    <row r="9204" spans="1:23" hidden="1" x14ac:dyDescent="0.25">
      <c r="A9204" s="1">
        <v>9202</v>
      </c>
      <c r="B9204">
        <v>4878218</v>
      </c>
      <c r="C9204">
        <v>95</v>
      </c>
      <c r="D9204" t="s">
        <v>44</v>
      </c>
      <c r="E9204" t="s">
        <v>45</v>
      </c>
      <c r="F9204" t="s">
        <v>28</v>
      </c>
      <c r="G9204">
        <v>3.6773973</v>
      </c>
      <c r="H9204">
        <v>1</v>
      </c>
      <c r="I9204">
        <v>3.6773973000000002E-4</v>
      </c>
      <c r="J9204">
        <v>2143</v>
      </c>
      <c r="K9204">
        <v>1604.6324</v>
      </c>
      <c r="L9204" s="5">
        <v>4.3680000000000004E-3</v>
      </c>
      <c r="M9204" s="5">
        <v>4.0160000000000001E-2</v>
      </c>
      <c r="N9204" s="5">
        <v>4.8777000000000001E-2</v>
      </c>
      <c r="O9204" s="5">
        <v>0.102142</v>
      </c>
      <c r="P9204" s="5">
        <v>9.5744999999999997E-2</v>
      </c>
      <c r="Q9204" s="5">
        <v>6.0758E-2</v>
      </c>
      <c r="R9204" s="5">
        <v>6.7403000000000005E-2</v>
      </c>
      <c r="S9204" s="5">
        <v>1.9317000000000001E-2</v>
      </c>
      <c r="T9204" s="5">
        <f t="shared" si="429"/>
        <v>0.102142</v>
      </c>
      <c r="U9204" s="5">
        <f>IF(Table1[[#This Row],[MAX_PROJ]]&lt;0.005, 0, SUM(L9204:S9204))</f>
        <v>0.43867</v>
      </c>
      <c r="V9204" t="str">
        <f t="shared" si="430"/>
        <v>nee</v>
      </c>
      <c r="W9204" t="str">
        <f t="shared" si="431"/>
        <v>nee</v>
      </c>
    </row>
    <row r="9205" spans="1:23" hidden="1" x14ac:dyDescent="0.25">
      <c r="A9205" s="1">
        <v>9203</v>
      </c>
      <c r="B9205">
        <v>4878218</v>
      </c>
      <c r="C9205">
        <v>95</v>
      </c>
      <c r="D9205" t="s">
        <v>44</v>
      </c>
      <c r="E9205" t="s">
        <v>25</v>
      </c>
      <c r="F9205" t="s">
        <v>26</v>
      </c>
      <c r="G9205">
        <v>4543.5889999999999</v>
      </c>
      <c r="H9205">
        <v>1</v>
      </c>
      <c r="I9205">
        <v>0.45435890000000001</v>
      </c>
      <c r="J9205">
        <v>1786</v>
      </c>
      <c r="K9205">
        <v>1604.6324</v>
      </c>
      <c r="L9205" s="5">
        <v>4.3680000000000004E-3</v>
      </c>
      <c r="M9205" s="5">
        <v>4.0160000000000001E-2</v>
      </c>
      <c r="N9205" s="5">
        <v>4.8777000000000001E-2</v>
      </c>
      <c r="O9205" s="5">
        <v>0.102142</v>
      </c>
      <c r="P9205" s="5">
        <v>9.5744999999999997E-2</v>
      </c>
      <c r="Q9205" s="5">
        <v>6.0758E-2</v>
      </c>
      <c r="R9205" s="5">
        <v>6.7403000000000005E-2</v>
      </c>
      <c r="S9205" s="5">
        <v>1.9317000000000001E-2</v>
      </c>
      <c r="T9205" s="5">
        <f t="shared" si="429"/>
        <v>0.102142</v>
      </c>
      <c r="U9205" s="5">
        <f>IF(Table1[[#This Row],[MAX_PROJ]]&lt;0.005, 0, SUM(L9205:S9205))</f>
        <v>0.43867</v>
      </c>
      <c r="V9205" t="str">
        <f t="shared" si="430"/>
        <v>nee</v>
      </c>
      <c r="W9205" t="str">
        <f t="shared" si="431"/>
        <v>nee</v>
      </c>
    </row>
    <row r="9206" spans="1:23" hidden="1" x14ac:dyDescent="0.25">
      <c r="A9206" s="1">
        <v>9204</v>
      </c>
      <c r="B9206">
        <v>4878218</v>
      </c>
      <c r="C9206">
        <v>95</v>
      </c>
      <c r="D9206" t="s">
        <v>44</v>
      </c>
      <c r="E9206" t="s">
        <v>42</v>
      </c>
      <c r="F9206" t="s">
        <v>43</v>
      </c>
      <c r="G9206">
        <v>1173.4666999999999</v>
      </c>
      <c r="H9206">
        <v>1</v>
      </c>
      <c r="I9206">
        <v>0.11734667</v>
      </c>
      <c r="J9206">
        <v>1714</v>
      </c>
      <c r="K9206">
        <v>1604.6324</v>
      </c>
      <c r="L9206" s="5">
        <v>4.3680000000000004E-3</v>
      </c>
      <c r="M9206" s="5">
        <v>4.0160000000000001E-2</v>
      </c>
      <c r="N9206" s="5">
        <v>4.8777000000000001E-2</v>
      </c>
      <c r="O9206" s="5">
        <v>0.102142</v>
      </c>
      <c r="P9206" s="5">
        <v>9.5744999999999997E-2</v>
      </c>
      <c r="Q9206" s="5">
        <v>6.0758E-2</v>
      </c>
      <c r="R9206" s="5">
        <v>6.7403000000000005E-2</v>
      </c>
      <c r="S9206" s="5">
        <v>1.9317000000000001E-2</v>
      </c>
      <c r="T9206" s="5">
        <f t="shared" si="429"/>
        <v>0.102142</v>
      </c>
      <c r="U9206" s="5">
        <f>IF(Table1[[#This Row],[MAX_PROJ]]&lt;0.005, 0, SUM(L9206:S9206))</f>
        <v>0.43867</v>
      </c>
      <c r="V9206" t="str">
        <f t="shared" si="430"/>
        <v>nee</v>
      </c>
      <c r="W9206" t="str">
        <f t="shared" si="431"/>
        <v>nee</v>
      </c>
    </row>
    <row r="9207" spans="1:23" x14ac:dyDescent="0.25">
      <c r="A9207" s="1">
        <v>9205</v>
      </c>
      <c r="B9207">
        <v>3960828</v>
      </c>
      <c r="C9207">
        <v>70</v>
      </c>
      <c r="D9207" t="s">
        <v>34</v>
      </c>
      <c r="E9207" t="s">
        <v>37</v>
      </c>
      <c r="F9207" t="s">
        <v>38</v>
      </c>
      <c r="G9207">
        <v>36.532955000000001</v>
      </c>
      <c r="H9207">
        <v>1</v>
      </c>
      <c r="I9207">
        <v>3.6532955000000002E-3</v>
      </c>
      <c r="J9207">
        <v>1143</v>
      </c>
      <c r="K9207">
        <v>1548.1711</v>
      </c>
      <c r="L9207" s="5">
        <v>2.0920000000000001E-3</v>
      </c>
      <c r="M9207" s="5">
        <v>1.4423999999999999E-2</v>
      </c>
      <c r="N9207" s="5">
        <v>1.9077E-2</v>
      </c>
      <c r="O9207" s="5">
        <v>4.2576000000000003E-2</v>
      </c>
      <c r="P9207" s="5">
        <v>3.9150999999999998E-2</v>
      </c>
      <c r="Q9207" s="5">
        <v>2.3730000000000001E-2</v>
      </c>
      <c r="R9207" s="5">
        <v>2.6949000000000001E-2</v>
      </c>
      <c r="S9207" s="5">
        <v>6.4559999999999999E-3</v>
      </c>
      <c r="T9207" s="5">
        <f t="shared" si="429"/>
        <v>4.2576000000000003E-2</v>
      </c>
      <c r="U9207" s="5">
        <f>IF(Table1[[#This Row],[MAX_PROJ]]&lt;0.005, 0, SUM(L9207:S9207))</f>
        <v>0.174455</v>
      </c>
      <c r="V9207" t="str">
        <f t="shared" si="430"/>
        <v>ja</v>
      </c>
      <c r="W9207" t="str">
        <f t="shared" si="431"/>
        <v>ja</v>
      </c>
    </row>
    <row r="9208" spans="1:23" hidden="1" x14ac:dyDescent="0.25">
      <c r="A9208" s="1">
        <v>9206</v>
      </c>
      <c r="B9208">
        <v>4878219</v>
      </c>
      <c r="C9208">
        <v>95</v>
      </c>
      <c r="D9208" t="s">
        <v>44</v>
      </c>
      <c r="E9208" t="s">
        <v>42</v>
      </c>
      <c r="F9208" t="s">
        <v>43</v>
      </c>
      <c r="G9208">
        <v>4055.0625</v>
      </c>
      <c r="H9208">
        <v>1</v>
      </c>
      <c r="I9208">
        <v>0.40550625000000001</v>
      </c>
      <c r="J9208">
        <v>1714</v>
      </c>
      <c r="K9208">
        <v>1383.9407000000001</v>
      </c>
      <c r="L9208" s="5">
        <v>3.7230000000000002E-3</v>
      </c>
      <c r="M9208" s="5">
        <v>3.4659000000000002E-2</v>
      </c>
      <c r="N9208" s="5">
        <v>4.1808999999999999E-2</v>
      </c>
      <c r="O9208" s="5">
        <v>8.6067000000000005E-2</v>
      </c>
      <c r="P9208" s="5">
        <v>8.0738000000000004E-2</v>
      </c>
      <c r="Q9208" s="5">
        <v>5.1617999999999997E-2</v>
      </c>
      <c r="R9208" s="5">
        <v>5.7105000000000003E-2</v>
      </c>
      <c r="S9208" s="5">
        <v>1.6656000000000001E-2</v>
      </c>
      <c r="T9208" s="5">
        <f t="shared" si="429"/>
        <v>8.6067000000000005E-2</v>
      </c>
      <c r="U9208" s="5">
        <f>IF(Table1[[#This Row],[MAX_PROJ]]&lt;0.005, 0, SUM(L9208:S9208))</f>
        <v>0.37237500000000007</v>
      </c>
      <c r="V9208" t="str">
        <f t="shared" si="430"/>
        <v>nee</v>
      </c>
      <c r="W9208" t="str">
        <f t="shared" si="431"/>
        <v>nee</v>
      </c>
    </row>
    <row r="9209" spans="1:23" x14ac:dyDescent="0.25">
      <c r="A9209" s="1">
        <v>9207</v>
      </c>
      <c r="B9209">
        <v>3960829</v>
      </c>
      <c r="C9209">
        <v>70</v>
      </c>
      <c r="D9209" t="s">
        <v>34</v>
      </c>
      <c r="E9209" t="s">
        <v>37</v>
      </c>
      <c r="F9209" t="s">
        <v>38</v>
      </c>
      <c r="G9209">
        <v>2141.2705000000001</v>
      </c>
      <c r="H9209">
        <v>1</v>
      </c>
      <c r="I9209">
        <v>0.21412705000000001</v>
      </c>
      <c r="J9209">
        <v>1143</v>
      </c>
      <c r="K9209">
        <v>1505.9123999999999</v>
      </c>
      <c r="L9209" s="5">
        <v>2.1199999999999999E-3</v>
      </c>
      <c r="M9209" s="5">
        <v>1.4557E-2</v>
      </c>
      <c r="N9209" s="5">
        <v>1.9241000000000001E-2</v>
      </c>
      <c r="O9209" s="5">
        <v>4.2811000000000002E-2</v>
      </c>
      <c r="P9209" s="5">
        <v>3.9377000000000002E-2</v>
      </c>
      <c r="Q9209" s="5">
        <v>2.3879000000000001E-2</v>
      </c>
      <c r="R9209" s="5">
        <v>2.7113999999999999E-2</v>
      </c>
      <c r="S9209" s="5">
        <v>6.5050000000000004E-3</v>
      </c>
      <c r="T9209" s="5">
        <f t="shared" si="429"/>
        <v>4.2811000000000002E-2</v>
      </c>
      <c r="U9209" s="5">
        <f>IF(Table1[[#This Row],[MAX_PROJ]]&lt;0.005, 0, SUM(L9209:S9209))</f>
        <v>0.17560400000000004</v>
      </c>
      <c r="V9209" t="str">
        <f t="shared" si="430"/>
        <v>ja</v>
      </c>
      <c r="W9209" t="str">
        <f t="shared" si="431"/>
        <v>ja</v>
      </c>
    </row>
    <row r="9210" spans="1:23" x14ac:dyDescent="0.25">
      <c r="A9210" s="1">
        <v>9208</v>
      </c>
      <c r="B9210">
        <v>3960830</v>
      </c>
      <c r="C9210">
        <v>70</v>
      </c>
      <c r="D9210" t="s">
        <v>34</v>
      </c>
      <c r="E9210" t="s">
        <v>37</v>
      </c>
      <c r="F9210" t="s">
        <v>38</v>
      </c>
      <c r="G9210">
        <v>152.05948000000001</v>
      </c>
      <c r="H9210">
        <v>1</v>
      </c>
      <c r="I9210">
        <v>1.5205948E-2</v>
      </c>
      <c r="J9210">
        <v>1143</v>
      </c>
      <c r="K9210">
        <v>1343.5159000000001</v>
      </c>
      <c r="L9210" s="5">
        <v>1.9919999999999998E-3</v>
      </c>
      <c r="M9210" s="5">
        <v>1.3729E-2</v>
      </c>
      <c r="N9210" s="5">
        <v>1.8148999999999998E-2</v>
      </c>
      <c r="O9210" s="5">
        <v>4.0263E-2</v>
      </c>
      <c r="P9210" s="5">
        <v>3.7041999999999999E-2</v>
      </c>
      <c r="Q9210" s="5">
        <v>2.2481999999999999E-2</v>
      </c>
      <c r="R9210" s="5">
        <v>2.5533E-2</v>
      </c>
      <c r="S9210" s="5">
        <v>6.136E-3</v>
      </c>
      <c r="T9210" s="5">
        <f t="shared" si="429"/>
        <v>4.0263E-2</v>
      </c>
      <c r="U9210" s="5">
        <f>IF(Table1[[#This Row],[MAX_PROJ]]&lt;0.005, 0, SUM(L9210:S9210))</f>
        <v>0.165326</v>
      </c>
      <c r="V9210" t="str">
        <f t="shared" si="430"/>
        <v>ja</v>
      </c>
      <c r="W9210" t="str">
        <f t="shared" si="431"/>
        <v>ja</v>
      </c>
    </row>
    <row r="9211" spans="1:23" hidden="1" x14ac:dyDescent="0.25">
      <c r="A9211" s="1">
        <v>9209</v>
      </c>
      <c r="B9211">
        <v>4878217</v>
      </c>
      <c r="C9211">
        <v>95</v>
      </c>
      <c r="D9211" t="s">
        <v>44</v>
      </c>
      <c r="E9211" t="s">
        <v>27</v>
      </c>
      <c r="F9211" t="s">
        <v>28</v>
      </c>
      <c r="G9211">
        <v>318.75063999999998</v>
      </c>
      <c r="H9211">
        <v>1</v>
      </c>
      <c r="I9211">
        <v>3.1875064000000002E-2</v>
      </c>
      <c r="J9211">
        <v>2143</v>
      </c>
      <c r="K9211">
        <v>1481.2828</v>
      </c>
      <c r="L9211" s="5">
        <v>3.7729999999999999E-3</v>
      </c>
      <c r="M9211" s="5">
        <v>3.4484000000000001E-2</v>
      </c>
      <c r="N9211" s="5">
        <v>4.1775E-2</v>
      </c>
      <c r="O9211" s="5">
        <v>8.7010000000000004E-2</v>
      </c>
      <c r="P9211" s="5">
        <v>8.1451999999999997E-2</v>
      </c>
      <c r="Q9211" s="5">
        <v>5.1790999999999997E-2</v>
      </c>
      <c r="R9211" s="5">
        <v>5.7422000000000001E-2</v>
      </c>
      <c r="S9211" s="5">
        <v>1.6508999999999999E-2</v>
      </c>
      <c r="T9211" s="5">
        <f t="shared" si="429"/>
        <v>8.7010000000000004E-2</v>
      </c>
      <c r="U9211" s="5">
        <f>IF(Table1[[#This Row],[MAX_PROJ]]&lt;0.005, 0, SUM(L9211:S9211))</f>
        <v>0.37421599999999999</v>
      </c>
      <c r="V9211" t="str">
        <f t="shared" si="430"/>
        <v>nee</v>
      </c>
      <c r="W9211" t="str">
        <f t="shared" si="431"/>
        <v>nee</v>
      </c>
    </row>
    <row r="9212" spans="1:23" hidden="1" x14ac:dyDescent="0.25">
      <c r="A9212" s="1">
        <v>9210</v>
      </c>
      <c r="B9212">
        <v>4878217</v>
      </c>
      <c r="C9212">
        <v>95</v>
      </c>
      <c r="D9212" t="s">
        <v>44</v>
      </c>
      <c r="E9212" t="s">
        <v>42</v>
      </c>
      <c r="F9212" t="s">
        <v>43</v>
      </c>
      <c r="G9212">
        <v>497.54829999999998</v>
      </c>
      <c r="H9212">
        <v>1</v>
      </c>
      <c r="I9212">
        <v>4.975483E-2</v>
      </c>
      <c r="J9212">
        <v>1714</v>
      </c>
      <c r="K9212">
        <v>1481.2828</v>
      </c>
      <c r="L9212" s="5">
        <v>3.7729999999999999E-3</v>
      </c>
      <c r="M9212" s="5">
        <v>3.4484000000000001E-2</v>
      </c>
      <c r="N9212" s="5">
        <v>4.1775E-2</v>
      </c>
      <c r="O9212" s="5">
        <v>8.7010000000000004E-2</v>
      </c>
      <c r="P9212" s="5">
        <v>8.1451999999999997E-2</v>
      </c>
      <c r="Q9212" s="5">
        <v>5.1790999999999997E-2</v>
      </c>
      <c r="R9212" s="5">
        <v>5.7422000000000001E-2</v>
      </c>
      <c r="S9212" s="5">
        <v>1.6508999999999999E-2</v>
      </c>
      <c r="T9212" s="5">
        <f t="shared" si="429"/>
        <v>8.7010000000000004E-2</v>
      </c>
      <c r="U9212" s="5">
        <f>IF(Table1[[#This Row],[MAX_PROJ]]&lt;0.005, 0, SUM(L9212:S9212))</f>
        <v>0.37421599999999999</v>
      </c>
      <c r="V9212" t="str">
        <f t="shared" si="430"/>
        <v>nee</v>
      </c>
      <c r="W9212" t="str">
        <f t="shared" si="431"/>
        <v>nee</v>
      </c>
    </row>
    <row r="9213" spans="1:23" x14ac:dyDescent="0.25">
      <c r="A9213" s="1">
        <v>9211</v>
      </c>
      <c r="B9213">
        <v>3960831</v>
      </c>
      <c r="C9213">
        <v>70</v>
      </c>
      <c r="D9213" t="s">
        <v>34</v>
      </c>
      <c r="E9213" t="s">
        <v>37</v>
      </c>
      <c r="F9213" t="s">
        <v>38</v>
      </c>
      <c r="G9213">
        <v>5626.8789999999999</v>
      </c>
      <c r="H9213">
        <v>1</v>
      </c>
      <c r="I9213">
        <v>0.56268790000000002</v>
      </c>
      <c r="J9213">
        <v>1143</v>
      </c>
      <c r="K9213">
        <v>1647.6123</v>
      </c>
      <c r="L9213" s="5">
        <v>2.104E-3</v>
      </c>
      <c r="M9213" s="5">
        <v>1.4503E-2</v>
      </c>
      <c r="N9213" s="5">
        <v>1.9168000000000001E-2</v>
      </c>
      <c r="O9213" s="5">
        <v>4.2570999999999998E-2</v>
      </c>
      <c r="P9213" s="5">
        <v>3.9168000000000001E-2</v>
      </c>
      <c r="Q9213" s="5">
        <v>2.3779000000000002E-2</v>
      </c>
      <c r="R9213" s="5">
        <v>2.6980000000000001E-2</v>
      </c>
      <c r="S9213" s="5">
        <v>6.4840000000000002E-3</v>
      </c>
      <c r="T9213" s="5">
        <f t="shared" si="429"/>
        <v>4.2570999999999998E-2</v>
      </c>
      <c r="U9213" s="5">
        <f>IF(Table1[[#This Row],[MAX_PROJ]]&lt;0.005, 0, SUM(L9213:S9213))</f>
        <v>0.174757</v>
      </c>
      <c r="V9213" t="str">
        <f t="shared" si="430"/>
        <v>ja</v>
      </c>
      <c r="W9213" t="str">
        <f t="shared" si="431"/>
        <v>ja</v>
      </c>
    </row>
    <row r="9214" spans="1:23" hidden="1" x14ac:dyDescent="0.25">
      <c r="A9214" s="1">
        <v>9212</v>
      </c>
      <c r="B9214">
        <v>4878223</v>
      </c>
      <c r="C9214">
        <v>95</v>
      </c>
      <c r="D9214" t="s">
        <v>44</v>
      </c>
      <c r="E9214" t="s">
        <v>27</v>
      </c>
      <c r="F9214" t="s">
        <v>28</v>
      </c>
      <c r="G9214">
        <v>411.06033000000002</v>
      </c>
      <c r="H9214">
        <v>1</v>
      </c>
      <c r="I9214">
        <v>4.1106033E-2</v>
      </c>
      <c r="J9214">
        <v>2143</v>
      </c>
      <c r="K9214">
        <v>1270.4462000000001</v>
      </c>
      <c r="L9214" s="5">
        <v>3.6489999999999999E-3</v>
      </c>
      <c r="M9214" s="5">
        <v>3.4785000000000003E-2</v>
      </c>
      <c r="N9214" s="5">
        <v>4.1666000000000002E-2</v>
      </c>
      <c r="O9214" s="5">
        <v>8.5139000000000006E-2</v>
      </c>
      <c r="P9214" s="5">
        <v>7.9987000000000003E-2</v>
      </c>
      <c r="Q9214" s="5">
        <v>5.1358000000000001E-2</v>
      </c>
      <c r="R9214" s="5">
        <v>5.6751999999999997E-2</v>
      </c>
      <c r="S9214" s="5">
        <v>1.6766E-2</v>
      </c>
      <c r="T9214" s="5">
        <f t="shared" si="429"/>
        <v>8.5139000000000006E-2</v>
      </c>
      <c r="U9214" s="5">
        <f>IF(Table1[[#This Row],[MAX_PROJ]]&lt;0.005, 0, SUM(L9214:S9214))</f>
        <v>0.37010199999999999</v>
      </c>
      <c r="V9214" t="str">
        <f t="shared" si="430"/>
        <v>nee</v>
      </c>
      <c r="W9214" t="str">
        <f t="shared" si="431"/>
        <v>nee</v>
      </c>
    </row>
    <row r="9215" spans="1:23" hidden="1" x14ac:dyDescent="0.25">
      <c r="A9215" s="1">
        <v>9213</v>
      </c>
      <c r="B9215">
        <v>4878223</v>
      </c>
      <c r="C9215">
        <v>95</v>
      </c>
      <c r="D9215" t="s">
        <v>44</v>
      </c>
      <c r="E9215" t="s">
        <v>42</v>
      </c>
      <c r="F9215" t="s">
        <v>43</v>
      </c>
      <c r="G9215">
        <v>4.4896560000000001</v>
      </c>
      <c r="H9215">
        <v>1</v>
      </c>
      <c r="I9215">
        <v>4.489656E-4</v>
      </c>
      <c r="J9215">
        <v>1714</v>
      </c>
      <c r="K9215">
        <v>1270.4462000000001</v>
      </c>
      <c r="L9215" s="5">
        <v>3.6489999999999999E-3</v>
      </c>
      <c r="M9215" s="5">
        <v>3.4785000000000003E-2</v>
      </c>
      <c r="N9215" s="5">
        <v>4.1666000000000002E-2</v>
      </c>
      <c r="O9215" s="5">
        <v>8.5139000000000006E-2</v>
      </c>
      <c r="P9215" s="5">
        <v>7.9987000000000003E-2</v>
      </c>
      <c r="Q9215" s="5">
        <v>5.1358000000000001E-2</v>
      </c>
      <c r="R9215" s="5">
        <v>5.6751999999999997E-2</v>
      </c>
      <c r="S9215" s="5">
        <v>1.6766E-2</v>
      </c>
      <c r="T9215" s="5">
        <f t="shared" si="429"/>
        <v>8.5139000000000006E-2</v>
      </c>
      <c r="U9215" s="5">
        <f>IF(Table1[[#This Row],[MAX_PROJ]]&lt;0.005, 0, SUM(L9215:S9215))</f>
        <v>0.37010199999999999</v>
      </c>
      <c r="V9215" t="str">
        <f t="shared" si="430"/>
        <v>nee</v>
      </c>
      <c r="W9215" t="str">
        <f t="shared" si="431"/>
        <v>nee</v>
      </c>
    </row>
    <row r="9216" spans="1:23" hidden="1" x14ac:dyDescent="0.25">
      <c r="A9216" s="1">
        <v>9214</v>
      </c>
      <c r="B9216">
        <v>4878220</v>
      </c>
      <c r="C9216">
        <v>95</v>
      </c>
      <c r="D9216" t="s">
        <v>44</v>
      </c>
      <c r="E9216" t="s">
        <v>45</v>
      </c>
      <c r="F9216" t="s">
        <v>28</v>
      </c>
      <c r="G9216">
        <v>1077.0958000000001</v>
      </c>
      <c r="H9216">
        <v>1</v>
      </c>
      <c r="I9216">
        <v>0.10770958</v>
      </c>
      <c r="J9216">
        <v>2143</v>
      </c>
      <c r="K9216">
        <v>1407.5719999999999</v>
      </c>
      <c r="L9216" s="5">
        <v>3.7000000000000002E-3</v>
      </c>
      <c r="M9216" s="5">
        <v>3.4601E-2</v>
      </c>
      <c r="N9216" s="5">
        <v>4.1689999999999998E-2</v>
      </c>
      <c r="O9216" s="5">
        <v>8.5681999999999994E-2</v>
      </c>
      <c r="P9216" s="5">
        <v>8.0403000000000002E-2</v>
      </c>
      <c r="Q9216" s="5">
        <v>5.1458999999999998E-2</v>
      </c>
      <c r="R9216" s="5">
        <v>5.6881000000000001E-2</v>
      </c>
      <c r="S9216" s="5">
        <v>1.6642000000000001E-2</v>
      </c>
      <c r="T9216" s="5">
        <f t="shared" si="429"/>
        <v>8.5681999999999994E-2</v>
      </c>
      <c r="U9216" s="5">
        <f>IF(Table1[[#This Row],[MAX_PROJ]]&lt;0.005, 0, SUM(L9216:S9216))</f>
        <v>0.371058</v>
      </c>
      <c r="V9216" t="str">
        <f t="shared" si="430"/>
        <v>nee</v>
      </c>
      <c r="W9216" t="str">
        <f t="shared" si="431"/>
        <v>nee</v>
      </c>
    </row>
    <row r="9217" spans="1:23" hidden="1" x14ac:dyDescent="0.25">
      <c r="A9217" s="1">
        <v>9215</v>
      </c>
      <c r="B9217">
        <v>4878220</v>
      </c>
      <c r="C9217">
        <v>95</v>
      </c>
      <c r="D9217" t="s">
        <v>44</v>
      </c>
      <c r="E9217" t="s">
        <v>42</v>
      </c>
      <c r="F9217" t="s">
        <v>43</v>
      </c>
      <c r="G9217">
        <v>82.235240000000005</v>
      </c>
      <c r="H9217">
        <v>1</v>
      </c>
      <c r="I9217">
        <v>8.2235239999999994E-3</v>
      </c>
      <c r="J9217">
        <v>1714</v>
      </c>
      <c r="K9217">
        <v>1407.5719999999999</v>
      </c>
      <c r="L9217" s="5">
        <v>3.7000000000000002E-3</v>
      </c>
      <c r="M9217" s="5">
        <v>3.4601E-2</v>
      </c>
      <c r="N9217" s="5">
        <v>4.1689999999999998E-2</v>
      </c>
      <c r="O9217" s="5">
        <v>8.5681999999999994E-2</v>
      </c>
      <c r="P9217" s="5">
        <v>8.0403000000000002E-2</v>
      </c>
      <c r="Q9217" s="5">
        <v>5.1458999999999998E-2</v>
      </c>
      <c r="R9217" s="5">
        <v>5.6881000000000001E-2</v>
      </c>
      <c r="S9217" s="5">
        <v>1.6642000000000001E-2</v>
      </c>
      <c r="T9217" s="5">
        <f t="shared" si="429"/>
        <v>8.5681999999999994E-2</v>
      </c>
      <c r="U9217" s="5">
        <f>IF(Table1[[#This Row],[MAX_PROJ]]&lt;0.005, 0, SUM(L9217:S9217))</f>
        <v>0.371058</v>
      </c>
      <c r="V9217" t="str">
        <f t="shared" si="430"/>
        <v>nee</v>
      </c>
      <c r="W9217" t="str">
        <f t="shared" si="431"/>
        <v>nee</v>
      </c>
    </row>
    <row r="9218" spans="1:23" hidden="1" x14ac:dyDescent="0.25">
      <c r="A9218" s="1">
        <v>9216</v>
      </c>
      <c r="B9218">
        <v>4763520</v>
      </c>
      <c r="C9218">
        <v>95</v>
      </c>
      <c r="D9218" t="s">
        <v>44</v>
      </c>
      <c r="E9218" t="s">
        <v>45</v>
      </c>
      <c r="F9218" t="s">
        <v>28</v>
      </c>
      <c r="G9218">
        <v>8866.1779999999999</v>
      </c>
      <c r="H9218">
        <v>1</v>
      </c>
      <c r="I9218">
        <v>0.88661780000000001</v>
      </c>
      <c r="J9218">
        <v>2143</v>
      </c>
      <c r="K9218">
        <v>1167.6755000000001</v>
      </c>
      <c r="L9218" s="5">
        <v>2.9550000000000002E-3</v>
      </c>
      <c r="M9218" s="5">
        <v>2.3061999999999999E-2</v>
      </c>
      <c r="N9218" s="5">
        <v>2.8336E-2</v>
      </c>
      <c r="O9218" s="5">
        <v>5.7276000000000001E-2</v>
      </c>
      <c r="P9218" s="5">
        <v>5.3669000000000001E-2</v>
      </c>
      <c r="Q9218" s="5">
        <v>3.3922000000000001E-2</v>
      </c>
      <c r="R9218" s="5">
        <v>3.7636999999999997E-2</v>
      </c>
      <c r="S9218" s="5">
        <v>1.0654E-2</v>
      </c>
      <c r="T9218" s="5">
        <f t="shared" si="429"/>
        <v>5.7276000000000001E-2</v>
      </c>
      <c r="U9218" s="5">
        <f>IF(Table1[[#This Row],[MAX_PROJ]]&lt;0.005, 0, SUM(L9218:S9218))</f>
        <v>0.24751100000000001</v>
      </c>
      <c r="V9218" t="str">
        <f t="shared" si="430"/>
        <v>nee</v>
      </c>
      <c r="W9218" t="str">
        <f t="shared" si="431"/>
        <v>nee</v>
      </c>
    </row>
    <row r="9219" spans="1:23" hidden="1" x14ac:dyDescent="0.25">
      <c r="A9219" s="1">
        <v>9217</v>
      </c>
      <c r="B9219">
        <v>4763521</v>
      </c>
      <c r="C9219">
        <v>95</v>
      </c>
      <c r="D9219" t="s">
        <v>44</v>
      </c>
      <c r="E9219" t="s">
        <v>45</v>
      </c>
      <c r="F9219" t="s">
        <v>28</v>
      </c>
      <c r="G9219">
        <v>8486.7379999999994</v>
      </c>
      <c r="H9219">
        <v>1</v>
      </c>
      <c r="I9219">
        <v>0.84867380000000003</v>
      </c>
      <c r="J9219">
        <v>2143</v>
      </c>
      <c r="K9219">
        <v>1144.2136</v>
      </c>
      <c r="L9219" s="5">
        <v>3.0040000000000002E-3</v>
      </c>
      <c r="M9219" s="5">
        <v>2.3536000000000001E-2</v>
      </c>
      <c r="N9219" s="5">
        <v>2.8888E-2</v>
      </c>
      <c r="O9219" s="5">
        <v>5.8340000000000003E-2</v>
      </c>
      <c r="P9219" s="5">
        <v>5.4668000000000001E-2</v>
      </c>
      <c r="Q9219" s="5">
        <v>3.4583000000000003E-2</v>
      </c>
      <c r="R9219" s="5">
        <v>3.8362E-2</v>
      </c>
      <c r="S9219" s="5">
        <v>1.0886E-2</v>
      </c>
      <c r="T9219" s="5">
        <f t="shared" ref="T9219:T9282" si="432">MAX(L9219:S9219)</f>
        <v>5.8340000000000003E-2</v>
      </c>
      <c r="U9219" s="5">
        <f>IF(Table1[[#This Row],[MAX_PROJ]]&lt;0.005, 0, SUM(L9219:S9219))</f>
        <v>0.25226700000000002</v>
      </c>
      <c r="V9219" t="str">
        <f t="shared" ref="V9219:V9282" si="433">IF(K9219&gt;J9219,"ja","nee")</f>
        <v>nee</v>
      </c>
      <c r="W9219" t="str">
        <f t="shared" ref="W9219:W9282" si="434">IF(K9219&gt;(J9219-70),"ja","nee")</f>
        <v>nee</v>
      </c>
    </row>
    <row r="9220" spans="1:23" hidden="1" x14ac:dyDescent="0.25">
      <c r="A9220" s="1">
        <v>9218</v>
      </c>
      <c r="B9220">
        <v>4763522</v>
      </c>
      <c r="C9220">
        <v>95</v>
      </c>
      <c r="D9220" t="s">
        <v>44</v>
      </c>
      <c r="E9220" t="s">
        <v>45</v>
      </c>
      <c r="F9220" t="s">
        <v>28</v>
      </c>
      <c r="G9220">
        <v>3178.2521999999999</v>
      </c>
      <c r="H9220">
        <v>1</v>
      </c>
      <c r="I9220">
        <v>0.31782522000000002</v>
      </c>
      <c r="J9220">
        <v>2143</v>
      </c>
      <c r="K9220">
        <v>1211.0435</v>
      </c>
      <c r="L9220" s="5">
        <v>3.3010000000000001E-3</v>
      </c>
      <c r="M9220" s="5">
        <v>2.5818000000000001E-2</v>
      </c>
      <c r="N9220" s="5">
        <v>3.1639E-2</v>
      </c>
      <c r="O9220" s="5">
        <v>6.3635999999999998E-2</v>
      </c>
      <c r="P9220" s="5">
        <v>5.9676E-2</v>
      </c>
      <c r="Q9220" s="5">
        <v>3.7796000000000003E-2</v>
      </c>
      <c r="R9220" s="5">
        <v>4.1883999999999998E-2</v>
      </c>
      <c r="S9220" s="5">
        <v>1.1938000000000001E-2</v>
      </c>
      <c r="T9220" s="5">
        <f t="shared" si="432"/>
        <v>6.3635999999999998E-2</v>
      </c>
      <c r="U9220" s="5">
        <f>IF(Table1[[#This Row],[MAX_PROJ]]&lt;0.005, 0, SUM(L9220:S9220))</f>
        <v>0.27568799999999999</v>
      </c>
      <c r="V9220" t="str">
        <f t="shared" si="433"/>
        <v>nee</v>
      </c>
      <c r="W9220" t="str">
        <f t="shared" si="434"/>
        <v>nee</v>
      </c>
    </row>
    <row r="9221" spans="1:23" hidden="1" x14ac:dyDescent="0.25">
      <c r="A9221" s="1">
        <v>9219</v>
      </c>
      <c r="B9221">
        <v>4992896</v>
      </c>
      <c r="C9221">
        <v>95</v>
      </c>
      <c r="D9221" t="s">
        <v>44</v>
      </c>
      <c r="E9221" t="s">
        <v>42</v>
      </c>
      <c r="F9221" t="s">
        <v>43</v>
      </c>
      <c r="G9221">
        <v>5185.0020000000004</v>
      </c>
      <c r="H9221">
        <v>1</v>
      </c>
      <c r="I9221">
        <v>0.51850019999999997</v>
      </c>
      <c r="J9221">
        <v>1714</v>
      </c>
      <c r="K9221">
        <v>1245.1206999999999</v>
      </c>
      <c r="L9221" s="5">
        <v>2.2369999999999998E-3</v>
      </c>
      <c r="M9221" s="5">
        <v>2.0673E-2</v>
      </c>
      <c r="N9221" s="5">
        <v>2.5035999999999999E-2</v>
      </c>
      <c r="O9221" s="5">
        <v>5.2295000000000001E-2</v>
      </c>
      <c r="P9221" s="5">
        <v>4.8992000000000001E-2</v>
      </c>
      <c r="Q9221" s="5">
        <v>3.1164000000000001E-2</v>
      </c>
      <c r="R9221" s="5">
        <v>3.4536999999999998E-2</v>
      </c>
      <c r="S9221" s="5">
        <v>9.9399999999999992E-3</v>
      </c>
      <c r="T9221" s="5">
        <f t="shared" si="432"/>
        <v>5.2295000000000001E-2</v>
      </c>
      <c r="U9221" s="5">
        <f>IF(Table1[[#This Row],[MAX_PROJ]]&lt;0.005, 0, SUM(L9221:S9221))</f>
        <v>0.22487400000000002</v>
      </c>
      <c r="V9221" t="str">
        <f t="shared" si="433"/>
        <v>nee</v>
      </c>
      <c r="W9221" t="str">
        <f t="shared" si="434"/>
        <v>nee</v>
      </c>
    </row>
    <row r="9222" spans="1:23" x14ac:dyDescent="0.25">
      <c r="A9222" s="1">
        <v>9220</v>
      </c>
      <c r="B9222">
        <v>4992897</v>
      </c>
      <c r="C9222">
        <v>95</v>
      </c>
      <c r="D9222" t="s">
        <v>44</v>
      </c>
      <c r="E9222" t="s">
        <v>42</v>
      </c>
      <c r="F9222" t="s">
        <v>43</v>
      </c>
      <c r="G9222">
        <v>912.39009999999996</v>
      </c>
      <c r="H9222">
        <v>1</v>
      </c>
      <c r="I9222">
        <v>9.1239009999999995E-2</v>
      </c>
      <c r="J9222">
        <v>1714</v>
      </c>
      <c r="K9222">
        <v>1876.2999</v>
      </c>
      <c r="L9222" s="5">
        <v>2.8809999999999999E-3</v>
      </c>
      <c r="M9222" s="5">
        <v>2.7004E-2</v>
      </c>
      <c r="N9222" s="5">
        <v>3.2972000000000001E-2</v>
      </c>
      <c r="O9222" s="5">
        <v>7.0262000000000005E-2</v>
      </c>
      <c r="P9222" s="5">
        <v>6.5805000000000002E-2</v>
      </c>
      <c r="Q9222" s="5">
        <v>4.1664E-2</v>
      </c>
      <c r="R9222" s="5">
        <v>4.6042E-2</v>
      </c>
      <c r="S9222" s="5">
        <v>1.3125E-2</v>
      </c>
      <c r="T9222" s="5">
        <f t="shared" si="432"/>
        <v>7.0262000000000005E-2</v>
      </c>
      <c r="U9222" s="5">
        <f>IF(Table1[[#This Row],[MAX_PROJ]]&lt;0.005, 0, SUM(L9222:S9222))</f>
        <v>0.29975499999999999</v>
      </c>
      <c r="V9222" t="str">
        <f t="shared" si="433"/>
        <v>ja</v>
      </c>
      <c r="W9222" t="str">
        <f t="shared" si="434"/>
        <v>ja</v>
      </c>
    </row>
    <row r="9223" spans="1:23" x14ac:dyDescent="0.25">
      <c r="A9223" s="1">
        <v>9221</v>
      </c>
      <c r="B9223">
        <v>4763549</v>
      </c>
      <c r="C9223">
        <v>95</v>
      </c>
      <c r="D9223" t="s">
        <v>44</v>
      </c>
      <c r="E9223" t="s">
        <v>21</v>
      </c>
      <c r="F9223" t="s">
        <v>22</v>
      </c>
      <c r="G9223">
        <v>337.01468</v>
      </c>
      <c r="H9223">
        <v>1</v>
      </c>
      <c r="I9223">
        <v>3.3701467999999998E-2</v>
      </c>
      <c r="J9223">
        <v>714</v>
      </c>
      <c r="K9223">
        <v>1361.02</v>
      </c>
      <c r="L9223" s="5">
        <v>5.2760000000000003E-3</v>
      </c>
      <c r="M9223" s="5">
        <v>5.2844000000000002E-2</v>
      </c>
      <c r="N9223" s="5">
        <v>6.2524999999999997E-2</v>
      </c>
      <c r="O9223" s="5">
        <v>0.123556</v>
      </c>
      <c r="P9223" s="5">
        <v>0.11669</v>
      </c>
      <c r="Q9223" s="5">
        <v>7.6072000000000001E-2</v>
      </c>
      <c r="R9223" s="5">
        <v>8.3609000000000003E-2</v>
      </c>
      <c r="S9223" s="5">
        <v>2.5686E-2</v>
      </c>
      <c r="T9223" s="5">
        <f t="shared" si="432"/>
        <v>0.123556</v>
      </c>
      <c r="U9223" s="5">
        <f>IF(Table1[[#This Row],[MAX_PROJ]]&lt;0.005, 0, SUM(L9223:S9223))</f>
        <v>0.54625800000000002</v>
      </c>
      <c r="V9223" t="str">
        <f t="shared" si="433"/>
        <v>ja</v>
      </c>
      <c r="W9223" t="str">
        <f t="shared" si="434"/>
        <v>ja</v>
      </c>
    </row>
    <row r="9224" spans="1:23" hidden="1" x14ac:dyDescent="0.25">
      <c r="A9224" s="1">
        <v>9222</v>
      </c>
      <c r="B9224">
        <v>4763549</v>
      </c>
      <c r="C9224">
        <v>95</v>
      </c>
      <c r="D9224" t="s">
        <v>44</v>
      </c>
      <c r="E9224" t="s">
        <v>25</v>
      </c>
      <c r="F9224" t="s">
        <v>26</v>
      </c>
      <c r="G9224">
        <v>176.67320000000001</v>
      </c>
      <c r="H9224">
        <v>1</v>
      </c>
      <c r="I9224">
        <v>1.766732E-2</v>
      </c>
      <c r="J9224">
        <v>1786</v>
      </c>
      <c r="K9224">
        <v>1361.02</v>
      </c>
      <c r="L9224" s="5">
        <v>5.2760000000000003E-3</v>
      </c>
      <c r="M9224" s="5">
        <v>5.2844000000000002E-2</v>
      </c>
      <c r="N9224" s="5">
        <v>6.2524999999999997E-2</v>
      </c>
      <c r="O9224" s="5">
        <v>0.123556</v>
      </c>
      <c r="P9224" s="5">
        <v>0.11669</v>
      </c>
      <c r="Q9224" s="5">
        <v>7.6072000000000001E-2</v>
      </c>
      <c r="R9224" s="5">
        <v>8.3609000000000003E-2</v>
      </c>
      <c r="S9224" s="5">
        <v>2.5686E-2</v>
      </c>
      <c r="T9224" s="5">
        <f t="shared" si="432"/>
        <v>0.123556</v>
      </c>
      <c r="U9224" s="5">
        <f>IF(Table1[[#This Row],[MAX_PROJ]]&lt;0.005, 0, SUM(L9224:S9224))</f>
        <v>0.54625800000000002</v>
      </c>
      <c r="V9224" t="str">
        <f t="shared" si="433"/>
        <v>nee</v>
      </c>
      <c r="W9224" t="str">
        <f t="shared" si="434"/>
        <v>nee</v>
      </c>
    </row>
    <row r="9225" spans="1:23" hidden="1" x14ac:dyDescent="0.25">
      <c r="A9225" s="1">
        <v>9223</v>
      </c>
      <c r="B9225">
        <v>4763549</v>
      </c>
      <c r="C9225">
        <v>95</v>
      </c>
      <c r="D9225" t="s">
        <v>44</v>
      </c>
      <c r="E9225" t="s">
        <v>42</v>
      </c>
      <c r="F9225" t="s">
        <v>43</v>
      </c>
      <c r="G9225">
        <v>2822.7543999999998</v>
      </c>
      <c r="H9225">
        <v>1</v>
      </c>
      <c r="I9225">
        <v>0.28227543999999999</v>
      </c>
      <c r="J9225">
        <v>1714</v>
      </c>
      <c r="K9225">
        <v>1361.02</v>
      </c>
      <c r="L9225" s="5">
        <v>5.2760000000000003E-3</v>
      </c>
      <c r="M9225" s="5">
        <v>5.2844000000000002E-2</v>
      </c>
      <c r="N9225" s="5">
        <v>6.2524999999999997E-2</v>
      </c>
      <c r="O9225" s="5">
        <v>0.123556</v>
      </c>
      <c r="P9225" s="5">
        <v>0.11669</v>
      </c>
      <c r="Q9225" s="5">
        <v>7.6072000000000001E-2</v>
      </c>
      <c r="R9225" s="5">
        <v>8.3609000000000003E-2</v>
      </c>
      <c r="S9225" s="5">
        <v>2.5686E-2</v>
      </c>
      <c r="T9225" s="5">
        <f t="shared" si="432"/>
        <v>0.123556</v>
      </c>
      <c r="U9225" s="5">
        <f>IF(Table1[[#This Row],[MAX_PROJ]]&lt;0.005, 0, SUM(L9225:S9225))</f>
        <v>0.54625800000000002</v>
      </c>
      <c r="V9225" t="str">
        <f t="shared" si="433"/>
        <v>nee</v>
      </c>
      <c r="W9225" t="str">
        <f t="shared" si="434"/>
        <v>nee</v>
      </c>
    </row>
    <row r="9226" spans="1:23" hidden="1" x14ac:dyDescent="0.25">
      <c r="A9226" s="1">
        <v>9224</v>
      </c>
      <c r="B9226">
        <v>4763550</v>
      </c>
      <c r="C9226">
        <v>95</v>
      </c>
      <c r="D9226" t="s">
        <v>44</v>
      </c>
      <c r="E9226" t="s">
        <v>25</v>
      </c>
      <c r="F9226" t="s">
        <v>26</v>
      </c>
      <c r="G9226">
        <v>257.98074000000003</v>
      </c>
      <c r="H9226">
        <v>1</v>
      </c>
      <c r="I9226">
        <v>2.5798074000000001E-2</v>
      </c>
      <c r="J9226">
        <v>1786</v>
      </c>
      <c r="K9226">
        <v>1408.8322000000001</v>
      </c>
      <c r="L9226" s="5">
        <v>5.6249999999999998E-3</v>
      </c>
      <c r="M9226" s="5">
        <v>5.7550999999999998E-2</v>
      </c>
      <c r="N9226" s="5">
        <v>6.8012000000000003E-2</v>
      </c>
      <c r="O9226" s="5">
        <v>0.13541700000000001</v>
      </c>
      <c r="P9226" s="5">
        <v>0.12776699999999999</v>
      </c>
      <c r="Q9226" s="5">
        <v>8.3253999999999995E-2</v>
      </c>
      <c r="R9226" s="5">
        <v>9.1496999999999995E-2</v>
      </c>
      <c r="S9226" s="5">
        <v>2.8083E-2</v>
      </c>
      <c r="T9226" s="5">
        <f t="shared" si="432"/>
        <v>0.13541700000000001</v>
      </c>
      <c r="U9226" s="5">
        <f>IF(Table1[[#This Row],[MAX_PROJ]]&lt;0.005, 0, SUM(L9226:S9226))</f>
        <v>0.5972059999999999</v>
      </c>
      <c r="V9226" t="str">
        <f t="shared" si="433"/>
        <v>nee</v>
      </c>
      <c r="W9226" t="str">
        <f t="shared" si="434"/>
        <v>nee</v>
      </c>
    </row>
    <row r="9227" spans="1:23" hidden="1" x14ac:dyDescent="0.25">
      <c r="A9227" s="1">
        <v>9225</v>
      </c>
      <c r="B9227">
        <v>4763550</v>
      </c>
      <c r="C9227">
        <v>95</v>
      </c>
      <c r="D9227" t="s">
        <v>44</v>
      </c>
      <c r="E9227" t="s">
        <v>42</v>
      </c>
      <c r="F9227" t="s">
        <v>43</v>
      </c>
      <c r="G9227">
        <v>3854.0841999999998</v>
      </c>
      <c r="H9227">
        <v>1</v>
      </c>
      <c r="I9227">
        <v>0.38540841999999997</v>
      </c>
      <c r="J9227">
        <v>1714</v>
      </c>
      <c r="K9227">
        <v>1408.8322000000001</v>
      </c>
      <c r="L9227" s="5">
        <v>5.6249999999999998E-3</v>
      </c>
      <c r="M9227" s="5">
        <v>5.7550999999999998E-2</v>
      </c>
      <c r="N9227" s="5">
        <v>6.8012000000000003E-2</v>
      </c>
      <c r="O9227" s="5">
        <v>0.13541700000000001</v>
      </c>
      <c r="P9227" s="5">
        <v>0.12776699999999999</v>
      </c>
      <c r="Q9227" s="5">
        <v>8.3253999999999995E-2</v>
      </c>
      <c r="R9227" s="5">
        <v>9.1496999999999995E-2</v>
      </c>
      <c r="S9227" s="5">
        <v>2.8083E-2</v>
      </c>
      <c r="T9227" s="5">
        <f t="shared" si="432"/>
        <v>0.13541700000000001</v>
      </c>
      <c r="U9227" s="5">
        <f>IF(Table1[[#This Row],[MAX_PROJ]]&lt;0.005, 0, SUM(L9227:S9227))</f>
        <v>0.5972059999999999</v>
      </c>
      <c r="V9227" t="str">
        <f t="shared" si="433"/>
        <v>nee</v>
      </c>
      <c r="W9227" t="str">
        <f t="shared" si="434"/>
        <v>nee</v>
      </c>
    </row>
    <row r="9228" spans="1:23" x14ac:dyDescent="0.25">
      <c r="A9228" s="1">
        <v>9226</v>
      </c>
      <c r="B9228">
        <v>4763551</v>
      </c>
      <c r="C9228">
        <v>95</v>
      </c>
      <c r="D9228" t="s">
        <v>44</v>
      </c>
      <c r="E9228" t="s">
        <v>21</v>
      </c>
      <c r="F9228" t="s">
        <v>22</v>
      </c>
      <c r="G9228">
        <v>4409.1779999999999</v>
      </c>
      <c r="H9228">
        <v>1</v>
      </c>
      <c r="I9228">
        <v>0.44091780000000003</v>
      </c>
      <c r="J9228">
        <v>714</v>
      </c>
      <c r="K9228">
        <v>1205.4344000000001</v>
      </c>
      <c r="L9228" s="5">
        <v>4.9280000000000001E-3</v>
      </c>
      <c r="M9228" s="5">
        <v>5.2467E-2</v>
      </c>
      <c r="N9228" s="5">
        <v>6.1676000000000002E-2</v>
      </c>
      <c r="O9228" s="5">
        <v>0.120854</v>
      </c>
      <c r="P9228" s="5">
        <v>0.114304</v>
      </c>
      <c r="Q9228" s="5">
        <v>7.5098999999999999E-2</v>
      </c>
      <c r="R9228" s="5">
        <v>8.2339999999999997E-2</v>
      </c>
      <c r="S9228" s="5">
        <v>2.5742000000000001E-2</v>
      </c>
      <c r="T9228" s="5">
        <f t="shared" si="432"/>
        <v>0.120854</v>
      </c>
      <c r="U9228" s="5">
        <f>IF(Table1[[#This Row],[MAX_PROJ]]&lt;0.005, 0, SUM(L9228:S9228))</f>
        <v>0.53741000000000005</v>
      </c>
      <c r="V9228" t="str">
        <f t="shared" si="433"/>
        <v>ja</v>
      </c>
      <c r="W9228" t="str">
        <f t="shared" si="434"/>
        <v>ja</v>
      </c>
    </row>
    <row r="9229" spans="1:23" hidden="1" x14ac:dyDescent="0.25">
      <c r="A9229" s="1">
        <v>9227</v>
      </c>
      <c r="B9229">
        <v>4763551</v>
      </c>
      <c r="C9229">
        <v>95</v>
      </c>
      <c r="D9229" t="s">
        <v>44</v>
      </c>
      <c r="E9229" t="s">
        <v>42</v>
      </c>
      <c r="F9229" t="s">
        <v>43</v>
      </c>
      <c r="G9229">
        <v>2244.4254999999998</v>
      </c>
      <c r="H9229">
        <v>1</v>
      </c>
      <c r="I9229">
        <v>0.22444254999999999</v>
      </c>
      <c r="J9229">
        <v>1714</v>
      </c>
      <c r="K9229">
        <v>1205.4344000000001</v>
      </c>
      <c r="L9229" s="5">
        <v>4.9280000000000001E-3</v>
      </c>
      <c r="M9229" s="5">
        <v>5.2467E-2</v>
      </c>
      <c r="N9229" s="5">
        <v>6.1676000000000002E-2</v>
      </c>
      <c r="O9229" s="5">
        <v>0.120854</v>
      </c>
      <c r="P9229" s="5">
        <v>0.114304</v>
      </c>
      <c r="Q9229" s="5">
        <v>7.5098999999999999E-2</v>
      </c>
      <c r="R9229" s="5">
        <v>8.2339999999999997E-2</v>
      </c>
      <c r="S9229" s="5">
        <v>2.5742000000000001E-2</v>
      </c>
      <c r="T9229" s="5">
        <f t="shared" si="432"/>
        <v>0.120854</v>
      </c>
      <c r="U9229" s="5">
        <f>IF(Table1[[#This Row],[MAX_PROJ]]&lt;0.005, 0, SUM(L9229:S9229))</f>
        <v>0.53741000000000005</v>
      </c>
      <c r="V9229" t="str">
        <f t="shared" si="433"/>
        <v>nee</v>
      </c>
      <c r="W9229" t="str">
        <f t="shared" si="434"/>
        <v>nee</v>
      </c>
    </row>
    <row r="9230" spans="1:23" hidden="1" x14ac:dyDescent="0.25">
      <c r="A9230" s="1">
        <v>9228</v>
      </c>
      <c r="B9230">
        <v>4878224</v>
      </c>
      <c r="C9230">
        <v>95</v>
      </c>
      <c r="D9230" t="s">
        <v>44</v>
      </c>
      <c r="E9230" t="s">
        <v>27</v>
      </c>
      <c r="F9230" t="s">
        <v>28</v>
      </c>
      <c r="G9230">
        <v>1500.115</v>
      </c>
      <c r="H9230">
        <v>1</v>
      </c>
      <c r="I9230">
        <v>0.15001149999999999</v>
      </c>
      <c r="J9230">
        <v>2143</v>
      </c>
      <c r="K9230">
        <v>1139.0697</v>
      </c>
      <c r="L9230" s="5">
        <v>3.1779999999999998E-3</v>
      </c>
      <c r="M9230" s="5">
        <v>3.0793999999999998E-2</v>
      </c>
      <c r="N9230" s="5">
        <v>3.6791999999999998E-2</v>
      </c>
      <c r="O9230" s="5">
        <v>7.4288999999999994E-2</v>
      </c>
      <c r="P9230" s="5">
        <v>6.9915000000000005E-2</v>
      </c>
      <c r="Q9230" s="5">
        <v>4.5129000000000002E-2</v>
      </c>
      <c r="R9230" s="5">
        <v>4.9776000000000001E-2</v>
      </c>
      <c r="S9230" s="5">
        <v>1.4885000000000001E-2</v>
      </c>
      <c r="T9230" s="5">
        <f t="shared" si="432"/>
        <v>7.4288999999999994E-2</v>
      </c>
      <c r="U9230" s="5">
        <f>IF(Table1[[#This Row],[MAX_PROJ]]&lt;0.005, 0, SUM(L9230:S9230))</f>
        <v>0.32475799999999999</v>
      </c>
      <c r="V9230" t="str">
        <f t="shared" si="433"/>
        <v>nee</v>
      </c>
      <c r="W9230" t="str">
        <f t="shared" si="434"/>
        <v>nee</v>
      </c>
    </row>
    <row r="9231" spans="1:23" hidden="1" x14ac:dyDescent="0.25">
      <c r="A9231" s="1">
        <v>9229</v>
      </c>
      <c r="B9231">
        <v>4878224</v>
      </c>
      <c r="C9231">
        <v>95</v>
      </c>
      <c r="D9231" t="s">
        <v>44</v>
      </c>
      <c r="E9231" t="s">
        <v>42</v>
      </c>
      <c r="F9231" t="s">
        <v>43</v>
      </c>
      <c r="G9231">
        <v>4767.8950000000004</v>
      </c>
      <c r="H9231">
        <v>1</v>
      </c>
      <c r="I9231">
        <v>0.47678949999999998</v>
      </c>
      <c r="J9231">
        <v>1714</v>
      </c>
      <c r="K9231">
        <v>1139.0697</v>
      </c>
      <c r="L9231" s="5">
        <v>3.1779999999999998E-3</v>
      </c>
      <c r="M9231" s="5">
        <v>3.0793999999999998E-2</v>
      </c>
      <c r="N9231" s="5">
        <v>3.6791999999999998E-2</v>
      </c>
      <c r="O9231" s="5">
        <v>7.4288999999999994E-2</v>
      </c>
      <c r="P9231" s="5">
        <v>6.9915000000000005E-2</v>
      </c>
      <c r="Q9231" s="5">
        <v>4.5129000000000002E-2</v>
      </c>
      <c r="R9231" s="5">
        <v>4.9776000000000001E-2</v>
      </c>
      <c r="S9231" s="5">
        <v>1.4885000000000001E-2</v>
      </c>
      <c r="T9231" s="5">
        <f t="shared" si="432"/>
        <v>7.4288999999999994E-2</v>
      </c>
      <c r="U9231" s="5">
        <f>IF(Table1[[#This Row],[MAX_PROJ]]&lt;0.005, 0, SUM(L9231:S9231))</f>
        <v>0.32475799999999999</v>
      </c>
      <c r="V9231" t="str">
        <f t="shared" si="433"/>
        <v>nee</v>
      </c>
      <c r="W9231" t="str">
        <f t="shared" si="434"/>
        <v>nee</v>
      </c>
    </row>
    <row r="9232" spans="1:23" hidden="1" x14ac:dyDescent="0.25">
      <c r="A9232" s="1">
        <v>9230</v>
      </c>
      <c r="B9232">
        <v>4763538</v>
      </c>
      <c r="C9232">
        <v>95</v>
      </c>
      <c r="D9232" t="s">
        <v>44</v>
      </c>
      <c r="E9232" t="s">
        <v>27</v>
      </c>
      <c r="F9232" t="s">
        <v>28</v>
      </c>
      <c r="G9232">
        <v>9.8542559999999995</v>
      </c>
      <c r="H9232">
        <v>1</v>
      </c>
      <c r="I9232">
        <v>9.8542560000000005E-4</v>
      </c>
      <c r="J9232">
        <v>2143</v>
      </c>
      <c r="K9232">
        <v>1432.5129999999999</v>
      </c>
      <c r="L9232" s="5">
        <v>4.3E-3</v>
      </c>
      <c r="M9232" s="5">
        <v>3.8302999999999997E-2</v>
      </c>
      <c r="N9232" s="5">
        <v>4.6089999999999999E-2</v>
      </c>
      <c r="O9232" s="5">
        <v>9.2299000000000006E-2</v>
      </c>
      <c r="P9232" s="5">
        <v>8.6827000000000001E-2</v>
      </c>
      <c r="Q9232" s="5">
        <v>5.5792000000000001E-2</v>
      </c>
      <c r="R9232" s="5">
        <v>6.1477999999999998E-2</v>
      </c>
      <c r="S9232" s="5">
        <v>1.8214000000000001E-2</v>
      </c>
      <c r="T9232" s="5">
        <f t="shared" si="432"/>
        <v>9.2299000000000006E-2</v>
      </c>
      <c r="U9232" s="5">
        <f>IF(Table1[[#This Row],[MAX_PROJ]]&lt;0.005, 0, SUM(L9232:S9232))</f>
        <v>0.40330299999999997</v>
      </c>
      <c r="V9232" t="str">
        <f t="shared" si="433"/>
        <v>nee</v>
      </c>
      <c r="W9232" t="str">
        <f t="shared" si="434"/>
        <v>nee</v>
      </c>
    </row>
    <row r="9233" spans="1:23" hidden="1" x14ac:dyDescent="0.25">
      <c r="A9233" s="1">
        <v>9231</v>
      </c>
      <c r="B9233">
        <v>4763539</v>
      </c>
      <c r="C9233">
        <v>95</v>
      </c>
      <c r="D9233" t="s">
        <v>44</v>
      </c>
      <c r="E9233" t="s">
        <v>27</v>
      </c>
      <c r="F9233" t="s">
        <v>28</v>
      </c>
      <c r="G9233">
        <v>2015.7266999999999</v>
      </c>
      <c r="H9233">
        <v>1</v>
      </c>
      <c r="I9233">
        <v>0.20157267000000001</v>
      </c>
      <c r="J9233">
        <v>2143</v>
      </c>
      <c r="K9233">
        <v>1305.8761</v>
      </c>
      <c r="L9233" s="5">
        <v>4.254E-3</v>
      </c>
      <c r="M9233" s="5">
        <v>3.8365999999999997E-2</v>
      </c>
      <c r="N9233" s="5">
        <v>4.6027999999999999E-2</v>
      </c>
      <c r="O9233" s="5">
        <v>9.1162999999999994E-2</v>
      </c>
      <c r="P9233" s="5">
        <v>8.5835999999999996E-2</v>
      </c>
      <c r="Q9233" s="5">
        <v>5.5385999999999998E-2</v>
      </c>
      <c r="R9233" s="5">
        <v>6.1053999999999997E-2</v>
      </c>
      <c r="S9233" s="5">
        <v>1.8235999999999999E-2</v>
      </c>
      <c r="T9233" s="5">
        <f t="shared" si="432"/>
        <v>9.1162999999999994E-2</v>
      </c>
      <c r="U9233" s="5">
        <f>IF(Table1[[#This Row],[MAX_PROJ]]&lt;0.005, 0, SUM(L9233:S9233))</f>
        <v>0.40032299999999993</v>
      </c>
      <c r="V9233" t="str">
        <f t="shared" si="433"/>
        <v>nee</v>
      </c>
      <c r="W9233" t="str">
        <f t="shared" si="434"/>
        <v>nee</v>
      </c>
    </row>
    <row r="9234" spans="1:23" hidden="1" x14ac:dyDescent="0.25">
      <c r="A9234" s="1">
        <v>9232</v>
      </c>
      <c r="B9234">
        <v>4763539</v>
      </c>
      <c r="C9234">
        <v>95</v>
      </c>
      <c r="D9234" t="s">
        <v>44</v>
      </c>
      <c r="E9234" t="s">
        <v>42</v>
      </c>
      <c r="F9234" t="s">
        <v>43</v>
      </c>
      <c r="G9234">
        <v>213.41942</v>
      </c>
      <c r="H9234">
        <v>1</v>
      </c>
      <c r="I9234">
        <v>2.1341941999999999E-2</v>
      </c>
      <c r="J9234">
        <v>1714</v>
      </c>
      <c r="K9234">
        <v>1305.8761</v>
      </c>
      <c r="L9234" s="5">
        <v>4.254E-3</v>
      </c>
      <c r="M9234" s="5">
        <v>3.8365999999999997E-2</v>
      </c>
      <c r="N9234" s="5">
        <v>4.6027999999999999E-2</v>
      </c>
      <c r="O9234" s="5">
        <v>9.1162999999999994E-2</v>
      </c>
      <c r="P9234" s="5">
        <v>8.5835999999999996E-2</v>
      </c>
      <c r="Q9234" s="5">
        <v>5.5385999999999998E-2</v>
      </c>
      <c r="R9234" s="5">
        <v>6.1053999999999997E-2</v>
      </c>
      <c r="S9234" s="5">
        <v>1.8235999999999999E-2</v>
      </c>
      <c r="T9234" s="5">
        <f t="shared" si="432"/>
        <v>9.1162999999999994E-2</v>
      </c>
      <c r="U9234" s="5">
        <f>IF(Table1[[#This Row],[MAX_PROJ]]&lt;0.005, 0, SUM(L9234:S9234))</f>
        <v>0.40032299999999993</v>
      </c>
      <c r="V9234" t="str">
        <f t="shared" si="433"/>
        <v>nee</v>
      </c>
      <c r="W9234" t="str">
        <f t="shared" si="434"/>
        <v>nee</v>
      </c>
    </row>
    <row r="9235" spans="1:23" x14ac:dyDescent="0.25">
      <c r="A9235" s="1">
        <v>9233</v>
      </c>
      <c r="B9235">
        <v>4763552</v>
      </c>
      <c r="C9235">
        <v>95</v>
      </c>
      <c r="D9235" t="s">
        <v>44</v>
      </c>
      <c r="E9235" t="s">
        <v>21</v>
      </c>
      <c r="F9235" t="s">
        <v>22</v>
      </c>
      <c r="G9235">
        <v>1010.9178000000001</v>
      </c>
      <c r="H9235">
        <v>0.98392254000000001</v>
      </c>
      <c r="I9235">
        <v>9.9466480950720998E-2</v>
      </c>
      <c r="J9235">
        <v>714</v>
      </c>
      <c r="K9235">
        <v>1145.2465999999999</v>
      </c>
      <c r="L9235" s="5">
        <v>4.6519999999999999E-3</v>
      </c>
      <c r="M9235" s="5">
        <v>5.0145000000000002E-2</v>
      </c>
      <c r="N9235" s="5">
        <v>5.8860999999999997E-2</v>
      </c>
      <c r="O9235" s="5">
        <v>0.115415</v>
      </c>
      <c r="P9235" s="5">
        <v>0.109171</v>
      </c>
      <c r="Q9235" s="5">
        <v>7.1791999999999995E-2</v>
      </c>
      <c r="R9235" s="5">
        <v>7.8690999999999997E-2</v>
      </c>
      <c r="S9235" s="5">
        <v>2.4650999999999999E-2</v>
      </c>
      <c r="T9235" s="5">
        <f t="shared" si="432"/>
        <v>0.115415</v>
      </c>
      <c r="U9235" s="5">
        <f>IF(Table1[[#This Row],[MAX_PROJ]]&lt;0.005, 0, SUM(L9235:S9235))</f>
        <v>0.513378</v>
      </c>
      <c r="V9235" t="str">
        <f t="shared" si="433"/>
        <v>ja</v>
      </c>
      <c r="W9235" t="str">
        <f t="shared" si="434"/>
        <v>ja</v>
      </c>
    </row>
    <row r="9236" spans="1:23" hidden="1" x14ac:dyDescent="0.25">
      <c r="A9236" s="1">
        <v>9234</v>
      </c>
      <c r="B9236">
        <v>4763552</v>
      </c>
      <c r="C9236">
        <v>95</v>
      </c>
      <c r="D9236" t="s">
        <v>44</v>
      </c>
      <c r="E9236" t="s">
        <v>42</v>
      </c>
      <c r="F9236" t="s">
        <v>43</v>
      </c>
      <c r="G9236">
        <v>3851.0183000000002</v>
      </c>
      <c r="H9236">
        <v>0.99333846999999997</v>
      </c>
      <c r="I9236">
        <v>0.38253646260640001</v>
      </c>
      <c r="J9236">
        <v>1714</v>
      </c>
      <c r="K9236">
        <v>1145.2465999999999</v>
      </c>
      <c r="L9236" s="5">
        <v>4.6519999999999999E-3</v>
      </c>
      <c r="M9236" s="5">
        <v>5.0145000000000002E-2</v>
      </c>
      <c r="N9236" s="5">
        <v>5.8860999999999997E-2</v>
      </c>
      <c r="O9236" s="5">
        <v>0.115415</v>
      </c>
      <c r="P9236" s="5">
        <v>0.109171</v>
      </c>
      <c r="Q9236" s="5">
        <v>7.1791999999999995E-2</v>
      </c>
      <c r="R9236" s="5">
        <v>7.8690999999999997E-2</v>
      </c>
      <c r="S9236" s="5">
        <v>2.4650999999999999E-2</v>
      </c>
      <c r="T9236" s="5">
        <f t="shared" si="432"/>
        <v>0.115415</v>
      </c>
      <c r="U9236" s="5">
        <f>IF(Table1[[#This Row],[MAX_PROJ]]&lt;0.005, 0, SUM(L9236:S9236))</f>
        <v>0.513378</v>
      </c>
      <c r="V9236" t="str">
        <f t="shared" si="433"/>
        <v>nee</v>
      </c>
      <c r="W9236" t="str">
        <f t="shared" si="434"/>
        <v>nee</v>
      </c>
    </row>
    <row r="9237" spans="1:23" x14ac:dyDescent="0.25">
      <c r="A9237" s="1">
        <v>9235</v>
      </c>
      <c r="B9237">
        <v>4763553</v>
      </c>
      <c r="C9237">
        <v>95</v>
      </c>
      <c r="D9237" t="s">
        <v>44</v>
      </c>
      <c r="E9237" t="s">
        <v>21</v>
      </c>
      <c r="F9237" t="s">
        <v>22</v>
      </c>
      <c r="G9237">
        <v>54.788497999999997</v>
      </c>
      <c r="H9237">
        <v>1</v>
      </c>
      <c r="I9237">
        <v>5.4788498000000003E-3</v>
      </c>
      <c r="J9237">
        <v>714</v>
      </c>
      <c r="K9237">
        <v>1070.1143</v>
      </c>
      <c r="L9237" s="5">
        <v>4.2709999999999996E-3</v>
      </c>
      <c r="M9237" s="5">
        <v>4.6822999999999997E-2</v>
      </c>
      <c r="N9237" s="5">
        <v>5.4862000000000001E-2</v>
      </c>
      <c r="O9237" s="5">
        <v>0.107753</v>
      </c>
      <c r="P9237" s="5">
        <v>0.101919</v>
      </c>
      <c r="Q9237" s="5">
        <v>6.7060999999999996E-2</v>
      </c>
      <c r="R9237" s="5">
        <v>7.3538000000000006E-2</v>
      </c>
      <c r="S9237" s="5">
        <v>2.3061999999999999E-2</v>
      </c>
      <c r="T9237" s="5">
        <f t="shared" si="432"/>
        <v>0.107753</v>
      </c>
      <c r="U9237" s="5">
        <f>IF(Table1[[#This Row],[MAX_PROJ]]&lt;0.005, 0, SUM(L9237:S9237))</f>
        <v>0.47928899999999997</v>
      </c>
      <c r="V9237" t="str">
        <f t="shared" si="433"/>
        <v>ja</v>
      </c>
      <c r="W9237" t="str">
        <f t="shared" si="434"/>
        <v>ja</v>
      </c>
    </row>
    <row r="9238" spans="1:23" hidden="1" x14ac:dyDescent="0.25">
      <c r="A9238" s="1">
        <v>9236</v>
      </c>
      <c r="B9238">
        <v>4763553</v>
      </c>
      <c r="C9238">
        <v>95</v>
      </c>
      <c r="D9238" t="s">
        <v>44</v>
      </c>
      <c r="E9238" t="s">
        <v>42</v>
      </c>
      <c r="F9238" t="s">
        <v>43</v>
      </c>
      <c r="G9238">
        <v>4442.7370000000001</v>
      </c>
      <c r="H9238">
        <v>1</v>
      </c>
      <c r="I9238">
        <v>0.44427369999999999</v>
      </c>
      <c r="J9238">
        <v>1714</v>
      </c>
      <c r="K9238">
        <v>1070.1143</v>
      </c>
      <c r="L9238" s="5">
        <v>4.2709999999999996E-3</v>
      </c>
      <c r="M9238" s="5">
        <v>4.6822999999999997E-2</v>
      </c>
      <c r="N9238" s="5">
        <v>5.4862000000000001E-2</v>
      </c>
      <c r="O9238" s="5">
        <v>0.107753</v>
      </c>
      <c r="P9238" s="5">
        <v>0.101919</v>
      </c>
      <c r="Q9238" s="5">
        <v>6.7060999999999996E-2</v>
      </c>
      <c r="R9238" s="5">
        <v>7.3538000000000006E-2</v>
      </c>
      <c r="S9238" s="5">
        <v>2.3061999999999999E-2</v>
      </c>
      <c r="T9238" s="5">
        <f t="shared" si="432"/>
        <v>0.107753</v>
      </c>
      <c r="U9238" s="5">
        <f>IF(Table1[[#This Row],[MAX_PROJ]]&lt;0.005, 0, SUM(L9238:S9238))</f>
        <v>0.47928899999999997</v>
      </c>
      <c r="V9238" t="str">
        <f t="shared" si="433"/>
        <v>nee</v>
      </c>
      <c r="W9238" t="str">
        <f t="shared" si="434"/>
        <v>nee</v>
      </c>
    </row>
    <row r="9239" spans="1:23" hidden="1" x14ac:dyDescent="0.25">
      <c r="A9239" s="1">
        <v>9237</v>
      </c>
      <c r="B9239">
        <v>4763554</v>
      </c>
      <c r="C9239">
        <v>95</v>
      </c>
      <c r="D9239" t="s">
        <v>44</v>
      </c>
      <c r="E9239" t="s">
        <v>42</v>
      </c>
      <c r="F9239" t="s">
        <v>43</v>
      </c>
      <c r="G9239">
        <v>2210.4216000000001</v>
      </c>
      <c r="H9239">
        <v>1</v>
      </c>
      <c r="I9239">
        <v>0.22104215999999999</v>
      </c>
      <c r="J9239">
        <v>1714</v>
      </c>
      <c r="K9239">
        <v>1123.7338</v>
      </c>
      <c r="L9239" s="5">
        <v>4.6499999999999996E-3</v>
      </c>
      <c r="M9239" s="5">
        <v>5.1669E-2</v>
      </c>
      <c r="N9239" s="5">
        <v>6.0380000000000003E-2</v>
      </c>
      <c r="O9239" s="5">
        <v>0.11792900000000001</v>
      </c>
      <c r="P9239" s="5">
        <v>0.111621</v>
      </c>
      <c r="Q9239" s="5">
        <v>7.3680999999999996E-2</v>
      </c>
      <c r="R9239" s="5">
        <v>8.0695000000000003E-2</v>
      </c>
      <c r="S9239" s="5">
        <v>2.5479000000000002E-2</v>
      </c>
      <c r="T9239" s="5">
        <f t="shared" si="432"/>
        <v>0.11792900000000001</v>
      </c>
      <c r="U9239" s="5">
        <f>IF(Table1[[#This Row],[MAX_PROJ]]&lt;0.005, 0, SUM(L9239:S9239))</f>
        <v>0.52610400000000002</v>
      </c>
      <c r="V9239" t="str">
        <f t="shared" si="433"/>
        <v>nee</v>
      </c>
      <c r="W9239" t="str">
        <f t="shared" si="434"/>
        <v>nee</v>
      </c>
    </row>
    <row r="9240" spans="1:23" hidden="1" x14ac:dyDescent="0.25">
      <c r="A9240" s="1">
        <v>9238</v>
      </c>
      <c r="B9240">
        <v>4943947</v>
      </c>
      <c r="C9240">
        <v>95</v>
      </c>
      <c r="D9240" t="s">
        <v>44</v>
      </c>
      <c r="E9240" t="s">
        <v>27</v>
      </c>
      <c r="F9240" t="s">
        <v>28</v>
      </c>
      <c r="G9240">
        <v>2654.7190000000001</v>
      </c>
      <c r="H9240">
        <v>1</v>
      </c>
      <c r="I9240">
        <v>0.26547189999999998</v>
      </c>
      <c r="J9240">
        <v>2143</v>
      </c>
      <c r="K9240">
        <v>969.94349999999997</v>
      </c>
      <c r="L9240" s="5">
        <v>1.737E-3</v>
      </c>
      <c r="M9240" s="5">
        <v>1.4489E-2</v>
      </c>
      <c r="N9240" s="5">
        <v>1.7791999999999999E-2</v>
      </c>
      <c r="O9240" s="5">
        <v>3.6924999999999999E-2</v>
      </c>
      <c r="P9240" s="5">
        <v>3.4527000000000002E-2</v>
      </c>
      <c r="Q9240" s="5">
        <v>2.1779E-2</v>
      </c>
      <c r="R9240" s="5">
        <v>2.4247999999999999E-2</v>
      </c>
      <c r="S9240" s="5">
        <v>6.8069999999999997E-3</v>
      </c>
      <c r="T9240" s="5">
        <f t="shared" si="432"/>
        <v>3.6924999999999999E-2</v>
      </c>
      <c r="U9240" s="5">
        <f>IF(Table1[[#This Row],[MAX_PROJ]]&lt;0.005, 0, SUM(L9240:S9240))</f>
        <v>0.158304</v>
      </c>
      <c r="V9240" t="str">
        <f t="shared" si="433"/>
        <v>nee</v>
      </c>
      <c r="W9240" t="str">
        <f t="shared" si="434"/>
        <v>nee</v>
      </c>
    </row>
    <row r="9241" spans="1:23" hidden="1" x14ac:dyDescent="0.25">
      <c r="A9241" s="1">
        <v>9239</v>
      </c>
      <c r="B9241">
        <v>4943947</v>
      </c>
      <c r="C9241">
        <v>95</v>
      </c>
      <c r="D9241" t="s">
        <v>44</v>
      </c>
      <c r="E9241" t="s">
        <v>45</v>
      </c>
      <c r="F9241" t="s">
        <v>28</v>
      </c>
      <c r="G9241">
        <v>3172.6003000000001</v>
      </c>
      <c r="H9241">
        <v>1</v>
      </c>
      <c r="I9241">
        <v>0.31726003000000003</v>
      </c>
      <c r="J9241">
        <v>2143</v>
      </c>
      <c r="K9241">
        <v>969.94349999999997</v>
      </c>
      <c r="L9241" s="5">
        <v>1.737E-3</v>
      </c>
      <c r="M9241" s="5">
        <v>1.4489E-2</v>
      </c>
      <c r="N9241" s="5">
        <v>1.7791999999999999E-2</v>
      </c>
      <c r="O9241" s="5">
        <v>3.6924999999999999E-2</v>
      </c>
      <c r="P9241" s="5">
        <v>3.4527000000000002E-2</v>
      </c>
      <c r="Q9241" s="5">
        <v>2.1779E-2</v>
      </c>
      <c r="R9241" s="5">
        <v>2.4247999999999999E-2</v>
      </c>
      <c r="S9241" s="5">
        <v>6.8069999999999997E-3</v>
      </c>
      <c r="T9241" s="5">
        <f t="shared" si="432"/>
        <v>3.6924999999999999E-2</v>
      </c>
      <c r="U9241" s="5">
        <f>IF(Table1[[#This Row],[MAX_PROJ]]&lt;0.005, 0, SUM(L9241:S9241))</f>
        <v>0.158304</v>
      </c>
      <c r="V9241" t="str">
        <f t="shared" si="433"/>
        <v>nee</v>
      </c>
      <c r="W9241" t="str">
        <f t="shared" si="434"/>
        <v>nee</v>
      </c>
    </row>
    <row r="9242" spans="1:23" hidden="1" x14ac:dyDescent="0.25">
      <c r="A9242" s="1">
        <v>9240</v>
      </c>
      <c r="B9242">
        <v>5058637</v>
      </c>
      <c r="C9242">
        <v>95</v>
      </c>
      <c r="D9242" t="s">
        <v>44</v>
      </c>
      <c r="E9242" t="s">
        <v>27</v>
      </c>
      <c r="F9242" t="s">
        <v>28</v>
      </c>
      <c r="G9242">
        <v>430.10775999999998</v>
      </c>
      <c r="H9242">
        <v>1</v>
      </c>
      <c r="I9242">
        <v>4.3010776000000001E-2</v>
      </c>
      <c r="J9242">
        <v>2143</v>
      </c>
      <c r="K9242">
        <v>1053.6677999999999</v>
      </c>
      <c r="L9242" s="5">
        <v>1.6280000000000001E-3</v>
      </c>
      <c r="M9242" s="5">
        <v>1.4373E-2</v>
      </c>
      <c r="N9242" s="5">
        <v>1.7405E-2</v>
      </c>
      <c r="O9242" s="5">
        <v>3.6556999999999999E-2</v>
      </c>
      <c r="P9242" s="5">
        <v>3.4218999999999999E-2</v>
      </c>
      <c r="Q9242" s="5">
        <v>2.1631000000000001E-2</v>
      </c>
      <c r="R9242" s="5">
        <v>2.4058E-2</v>
      </c>
      <c r="S9242" s="5">
        <v>6.8469999999999998E-3</v>
      </c>
      <c r="T9242" s="5">
        <f t="shared" si="432"/>
        <v>3.6556999999999999E-2</v>
      </c>
      <c r="U9242" s="5">
        <f>IF(Table1[[#This Row],[MAX_PROJ]]&lt;0.005, 0, SUM(L9242:S9242))</f>
        <v>0.156718</v>
      </c>
      <c r="V9242" t="str">
        <f t="shared" si="433"/>
        <v>nee</v>
      </c>
      <c r="W9242" t="str">
        <f t="shared" si="434"/>
        <v>nee</v>
      </c>
    </row>
    <row r="9243" spans="1:23" hidden="1" x14ac:dyDescent="0.25">
      <c r="A9243" s="1">
        <v>9241</v>
      </c>
      <c r="B9243">
        <v>5058637</v>
      </c>
      <c r="C9243">
        <v>95</v>
      </c>
      <c r="D9243" t="s">
        <v>44</v>
      </c>
      <c r="E9243" t="s">
        <v>42</v>
      </c>
      <c r="F9243" t="s">
        <v>43</v>
      </c>
      <c r="G9243">
        <v>27.870768000000002</v>
      </c>
      <c r="H9243">
        <v>1</v>
      </c>
      <c r="I9243">
        <v>2.7870768000000001E-3</v>
      </c>
      <c r="J9243">
        <v>1714</v>
      </c>
      <c r="K9243">
        <v>1053.6677999999999</v>
      </c>
      <c r="L9243" s="5">
        <v>1.6280000000000001E-3</v>
      </c>
      <c r="M9243" s="5">
        <v>1.4373E-2</v>
      </c>
      <c r="N9243" s="5">
        <v>1.7405E-2</v>
      </c>
      <c r="O9243" s="5">
        <v>3.6556999999999999E-2</v>
      </c>
      <c r="P9243" s="5">
        <v>3.4218999999999999E-2</v>
      </c>
      <c r="Q9243" s="5">
        <v>2.1631000000000001E-2</v>
      </c>
      <c r="R9243" s="5">
        <v>2.4058E-2</v>
      </c>
      <c r="S9243" s="5">
        <v>6.8469999999999998E-3</v>
      </c>
      <c r="T9243" s="5">
        <f t="shared" si="432"/>
        <v>3.6556999999999999E-2</v>
      </c>
      <c r="U9243" s="5">
        <f>IF(Table1[[#This Row],[MAX_PROJ]]&lt;0.005, 0, SUM(L9243:S9243))</f>
        <v>0.156718</v>
      </c>
      <c r="V9243" t="str">
        <f t="shared" si="433"/>
        <v>nee</v>
      </c>
      <c r="W9243" t="str">
        <f t="shared" si="434"/>
        <v>nee</v>
      </c>
    </row>
    <row r="9244" spans="1:23" hidden="1" x14ac:dyDescent="0.25">
      <c r="A9244" s="1">
        <v>9242</v>
      </c>
      <c r="B9244">
        <v>5173326</v>
      </c>
      <c r="C9244">
        <v>94</v>
      </c>
      <c r="D9244" t="s">
        <v>41</v>
      </c>
      <c r="E9244" t="s">
        <v>47</v>
      </c>
      <c r="F9244" t="s">
        <v>31</v>
      </c>
      <c r="J9244">
        <v>2143</v>
      </c>
      <c r="K9244">
        <v>1063.9653000000001</v>
      </c>
      <c r="L9244" s="5"/>
      <c r="M9244" s="5">
        <v>8.267E-3</v>
      </c>
      <c r="N9244" s="5">
        <v>8.5710000000000005E-3</v>
      </c>
      <c r="O9244" s="5">
        <v>1.6945999999999999E-2</v>
      </c>
      <c r="P9244" s="5">
        <v>1.6744999999999999E-2</v>
      </c>
      <c r="Q9244" s="5">
        <v>1.2002000000000001E-2</v>
      </c>
      <c r="R9244" s="5">
        <v>1.2466E-2</v>
      </c>
      <c r="S9244" s="5">
        <v>4.862E-3</v>
      </c>
      <c r="T9244" s="5">
        <f t="shared" si="432"/>
        <v>1.6945999999999999E-2</v>
      </c>
      <c r="U9244" s="5">
        <f>IF(Table1[[#This Row],[MAX_PROJ]]&lt;0.005, 0, SUM(L9244:S9244))</f>
        <v>7.9858999999999999E-2</v>
      </c>
      <c r="V9244" t="str">
        <f t="shared" si="433"/>
        <v>nee</v>
      </c>
      <c r="W9244" t="str">
        <f t="shared" si="434"/>
        <v>nee</v>
      </c>
    </row>
    <row r="9245" spans="1:23" hidden="1" x14ac:dyDescent="0.25">
      <c r="A9245" s="1">
        <v>9243</v>
      </c>
      <c r="B9245">
        <v>5173326</v>
      </c>
      <c r="C9245">
        <v>94</v>
      </c>
      <c r="D9245" t="s">
        <v>41</v>
      </c>
      <c r="E9245" t="s">
        <v>27</v>
      </c>
      <c r="F9245" t="s">
        <v>28</v>
      </c>
      <c r="J9245">
        <v>2143</v>
      </c>
      <c r="K9245">
        <v>1063.9653000000001</v>
      </c>
      <c r="L9245" s="5"/>
      <c r="M9245" s="5">
        <v>8.267E-3</v>
      </c>
      <c r="N9245" s="5">
        <v>8.5710000000000005E-3</v>
      </c>
      <c r="O9245" s="5">
        <v>1.6945999999999999E-2</v>
      </c>
      <c r="P9245" s="5">
        <v>1.6744999999999999E-2</v>
      </c>
      <c r="Q9245" s="5">
        <v>1.2002000000000001E-2</v>
      </c>
      <c r="R9245" s="5">
        <v>1.2466E-2</v>
      </c>
      <c r="S9245" s="5">
        <v>4.862E-3</v>
      </c>
      <c r="T9245" s="5">
        <f t="shared" si="432"/>
        <v>1.6945999999999999E-2</v>
      </c>
      <c r="U9245" s="5">
        <f>IF(Table1[[#This Row],[MAX_PROJ]]&lt;0.005, 0, SUM(L9245:S9245))</f>
        <v>7.9858999999999999E-2</v>
      </c>
      <c r="V9245" t="str">
        <f t="shared" si="433"/>
        <v>nee</v>
      </c>
      <c r="W9245" t="str">
        <f t="shared" si="434"/>
        <v>nee</v>
      </c>
    </row>
    <row r="9246" spans="1:23" hidden="1" x14ac:dyDescent="0.25">
      <c r="A9246" s="1">
        <v>9244</v>
      </c>
      <c r="B9246">
        <v>5173326</v>
      </c>
      <c r="C9246">
        <v>94</v>
      </c>
      <c r="D9246" t="s">
        <v>41</v>
      </c>
      <c r="E9246" t="s">
        <v>42</v>
      </c>
      <c r="F9246" t="s">
        <v>43</v>
      </c>
      <c r="J9246">
        <v>1714</v>
      </c>
      <c r="K9246">
        <v>1063.9653000000001</v>
      </c>
      <c r="L9246" s="5"/>
      <c r="M9246" s="5">
        <v>8.267E-3</v>
      </c>
      <c r="N9246" s="5">
        <v>8.5710000000000005E-3</v>
      </c>
      <c r="O9246" s="5">
        <v>1.6945999999999999E-2</v>
      </c>
      <c r="P9246" s="5">
        <v>1.6744999999999999E-2</v>
      </c>
      <c r="Q9246" s="5">
        <v>1.2002000000000001E-2</v>
      </c>
      <c r="R9246" s="5">
        <v>1.2466E-2</v>
      </c>
      <c r="S9246" s="5">
        <v>4.862E-3</v>
      </c>
      <c r="T9246" s="5">
        <f t="shared" si="432"/>
        <v>1.6945999999999999E-2</v>
      </c>
      <c r="U9246" s="5">
        <f>IF(Table1[[#This Row],[MAX_PROJ]]&lt;0.005, 0, SUM(L9246:S9246))</f>
        <v>7.9858999999999999E-2</v>
      </c>
      <c r="V9246" t="str">
        <f t="shared" si="433"/>
        <v>nee</v>
      </c>
      <c r="W9246" t="str">
        <f t="shared" si="434"/>
        <v>nee</v>
      </c>
    </row>
    <row r="9247" spans="1:23" hidden="1" x14ac:dyDescent="0.25">
      <c r="A9247" s="1">
        <v>9245</v>
      </c>
      <c r="B9247">
        <v>4943946</v>
      </c>
      <c r="C9247">
        <v>95</v>
      </c>
      <c r="D9247" t="s">
        <v>44</v>
      </c>
      <c r="E9247" t="s">
        <v>45</v>
      </c>
      <c r="F9247" t="s">
        <v>28</v>
      </c>
      <c r="G9247">
        <v>1942.0503000000001</v>
      </c>
      <c r="H9247">
        <v>1</v>
      </c>
      <c r="I9247">
        <v>0.19420503</v>
      </c>
      <c r="J9247">
        <v>2143</v>
      </c>
      <c r="K9247">
        <v>1135.9657</v>
      </c>
      <c r="L9247" s="5">
        <v>1.9810000000000001E-3</v>
      </c>
      <c r="M9247" s="5">
        <v>1.6494000000000002E-2</v>
      </c>
      <c r="N9247" s="5">
        <v>2.0242E-2</v>
      </c>
      <c r="O9247" s="5">
        <v>4.1779999999999998E-2</v>
      </c>
      <c r="P9247" s="5">
        <v>3.9100999999999997E-2</v>
      </c>
      <c r="Q9247" s="5">
        <v>2.4719999999999999E-2</v>
      </c>
      <c r="R9247" s="5">
        <v>2.7466000000000001E-2</v>
      </c>
      <c r="S9247" s="5">
        <v>7.7520000000000002E-3</v>
      </c>
      <c r="T9247" s="5">
        <f t="shared" si="432"/>
        <v>4.1779999999999998E-2</v>
      </c>
      <c r="U9247" s="5">
        <f>IF(Table1[[#This Row],[MAX_PROJ]]&lt;0.005, 0, SUM(L9247:S9247))</f>
        <v>0.179536</v>
      </c>
      <c r="V9247" t="str">
        <f t="shared" si="433"/>
        <v>nee</v>
      </c>
      <c r="W9247" t="str">
        <f t="shared" si="434"/>
        <v>nee</v>
      </c>
    </row>
    <row r="9248" spans="1:23" hidden="1" x14ac:dyDescent="0.25">
      <c r="A9248" s="1">
        <v>9246</v>
      </c>
      <c r="B9248">
        <v>4943946</v>
      </c>
      <c r="C9248">
        <v>95</v>
      </c>
      <c r="D9248" t="s">
        <v>44</v>
      </c>
      <c r="E9248" t="s">
        <v>42</v>
      </c>
      <c r="F9248" t="s">
        <v>43</v>
      </c>
      <c r="G9248">
        <v>1.6297811</v>
      </c>
      <c r="H9248">
        <v>1</v>
      </c>
      <c r="I9248">
        <v>1.6297811E-4</v>
      </c>
      <c r="J9248">
        <v>1714</v>
      </c>
      <c r="K9248">
        <v>1135.9657</v>
      </c>
      <c r="L9248" s="5">
        <v>1.9810000000000001E-3</v>
      </c>
      <c r="M9248" s="5">
        <v>1.6494000000000002E-2</v>
      </c>
      <c r="N9248" s="5">
        <v>2.0242E-2</v>
      </c>
      <c r="O9248" s="5">
        <v>4.1779999999999998E-2</v>
      </c>
      <c r="P9248" s="5">
        <v>3.9100999999999997E-2</v>
      </c>
      <c r="Q9248" s="5">
        <v>2.4719999999999999E-2</v>
      </c>
      <c r="R9248" s="5">
        <v>2.7466000000000001E-2</v>
      </c>
      <c r="S9248" s="5">
        <v>7.7520000000000002E-3</v>
      </c>
      <c r="T9248" s="5">
        <f t="shared" si="432"/>
        <v>4.1779999999999998E-2</v>
      </c>
      <c r="U9248" s="5">
        <f>IF(Table1[[#This Row],[MAX_PROJ]]&lt;0.005, 0, SUM(L9248:S9248))</f>
        <v>0.179536</v>
      </c>
      <c r="V9248" t="str">
        <f t="shared" si="433"/>
        <v>nee</v>
      </c>
      <c r="W9248" t="str">
        <f t="shared" si="434"/>
        <v>nee</v>
      </c>
    </row>
    <row r="9249" spans="1:23" x14ac:dyDescent="0.25">
      <c r="A9249" s="1">
        <v>9247</v>
      </c>
      <c r="B9249">
        <v>5173327</v>
      </c>
      <c r="C9249">
        <v>94</v>
      </c>
      <c r="D9249" t="s">
        <v>41</v>
      </c>
      <c r="E9249" t="s">
        <v>25</v>
      </c>
      <c r="F9249" t="s">
        <v>26</v>
      </c>
      <c r="J9249">
        <v>1786</v>
      </c>
      <c r="K9249">
        <v>1768.0371</v>
      </c>
      <c r="L9249" s="5"/>
      <c r="M9249" s="5">
        <v>1.3975E-2</v>
      </c>
      <c r="N9249" s="5">
        <v>1.4520999999999999E-2</v>
      </c>
      <c r="O9249" s="5">
        <v>2.9699E-2</v>
      </c>
      <c r="P9249" s="5">
        <v>2.9232999999999999E-2</v>
      </c>
      <c r="Q9249" s="5">
        <v>2.0667999999999999E-2</v>
      </c>
      <c r="R9249" s="5">
        <v>2.1597999999999999E-2</v>
      </c>
      <c r="S9249" s="5">
        <v>8.2489999999999994E-3</v>
      </c>
      <c r="T9249" s="5">
        <f t="shared" si="432"/>
        <v>2.9699E-2</v>
      </c>
      <c r="U9249" s="5">
        <f>IF(Table1[[#This Row],[MAX_PROJ]]&lt;0.005, 0, SUM(L9249:S9249))</f>
        <v>0.13794300000000001</v>
      </c>
      <c r="V9249" t="str">
        <f t="shared" si="433"/>
        <v>nee</v>
      </c>
      <c r="W9249" t="str">
        <f t="shared" si="434"/>
        <v>ja</v>
      </c>
    </row>
    <row r="9250" spans="1:23" x14ac:dyDescent="0.25">
      <c r="A9250" s="1">
        <v>9248</v>
      </c>
      <c r="B9250">
        <v>5173327</v>
      </c>
      <c r="C9250">
        <v>94</v>
      </c>
      <c r="D9250" t="s">
        <v>41</v>
      </c>
      <c r="E9250" t="s">
        <v>42</v>
      </c>
      <c r="F9250" t="s">
        <v>43</v>
      </c>
      <c r="J9250">
        <v>1714</v>
      </c>
      <c r="K9250">
        <v>1768.0371</v>
      </c>
      <c r="L9250" s="5"/>
      <c r="M9250" s="5">
        <v>1.3975E-2</v>
      </c>
      <c r="N9250" s="5">
        <v>1.4520999999999999E-2</v>
      </c>
      <c r="O9250" s="5">
        <v>2.9699E-2</v>
      </c>
      <c r="P9250" s="5">
        <v>2.9232999999999999E-2</v>
      </c>
      <c r="Q9250" s="5">
        <v>2.0667999999999999E-2</v>
      </c>
      <c r="R9250" s="5">
        <v>2.1597999999999999E-2</v>
      </c>
      <c r="S9250" s="5">
        <v>8.2489999999999994E-3</v>
      </c>
      <c r="T9250" s="5">
        <f t="shared" si="432"/>
        <v>2.9699E-2</v>
      </c>
      <c r="U9250" s="5">
        <f>IF(Table1[[#This Row],[MAX_PROJ]]&lt;0.005, 0, SUM(L9250:S9250))</f>
        <v>0.13794300000000001</v>
      </c>
      <c r="V9250" t="str">
        <f t="shared" si="433"/>
        <v>ja</v>
      </c>
      <c r="W9250" t="str">
        <f t="shared" si="434"/>
        <v>ja</v>
      </c>
    </row>
    <row r="9251" spans="1:23" hidden="1" x14ac:dyDescent="0.25">
      <c r="A9251" s="1">
        <v>9249</v>
      </c>
      <c r="B9251">
        <v>4943945</v>
      </c>
      <c r="C9251">
        <v>95</v>
      </c>
      <c r="D9251" t="s">
        <v>44</v>
      </c>
      <c r="E9251" t="s">
        <v>45</v>
      </c>
      <c r="F9251" t="s">
        <v>28</v>
      </c>
      <c r="G9251">
        <v>1184.6442999999999</v>
      </c>
      <c r="H9251">
        <v>1</v>
      </c>
      <c r="I9251">
        <v>0.11846443</v>
      </c>
      <c r="J9251">
        <v>2143</v>
      </c>
      <c r="K9251">
        <v>1021.62225</v>
      </c>
      <c r="L9251" s="5">
        <v>1.7619999999999999E-3</v>
      </c>
      <c r="M9251" s="5">
        <v>1.4558E-2</v>
      </c>
      <c r="N9251" s="5">
        <v>1.7887E-2</v>
      </c>
      <c r="O9251" s="5">
        <v>3.7039000000000002E-2</v>
      </c>
      <c r="P9251" s="5">
        <v>3.4638000000000002E-2</v>
      </c>
      <c r="Q9251" s="5">
        <v>2.1857000000000001E-2</v>
      </c>
      <c r="R9251" s="5">
        <v>2.4319E-2</v>
      </c>
      <c r="S9251" s="5">
        <v>6.8269999999999997E-3</v>
      </c>
      <c r="T9251" s="5">
        <f t="shared" si="432"/>
        <v>3.7039000000000002E-2</v>
      </c>
      <c r="U9251" s="5">
        <f>IF(Table1[[#This Row],[MAX_PROJ]]&lt;0.005, 0, SUM(L9251:S9251))</f>
        <v>0.158887</v>
      </c>
      <c r="V9251" t="str">
        <f t="shared" si="433"/>
        <v>nee</v>
      </c>
      <c r="W9251" t="str">
        <f t="shared" si="434"/>
        <v>nee</v>
      </c>
    </row>
    <row r="9252" spans="1:23" hidden="1" x14ac:dyDescent="0.25">
      <c r="A9252" s="1">
        <v>9250</v>
      </c>
      <c r="B9252">
        <v>5058639</v>
      </c>
      <c r="C9252">
        <v>95</v>
      </c>
      <c r="D9252" t="s">
        <v>44</v>
      </c>
      <c r="E9252" t="s">
        <v>42</v>
      </c>
      <c r="F9252" t="s">
        <v>43</v>
      </c>
      <c r="G9252">
        <v>302.26830000000001</v>
      </c>
      <c r="H9252">
        <v>1</v>
      </c>
      <c r="I9252">
        <v>3.022683E-2</v>
      </c>
      <c r="J9252">
        <v>1714</v>
      </c>
      <c r="K9252">
        <v>1234.2451000000001</v>
      </c>
      <c r="L9252" s="5">
        <v>2.013E-3</v>
      </c>
      <c r="M9252" s="5">
        <v>1.7739000000000001E-2</v>
      </c>
      <c r="N9252" s="5">
        <v>2.1500999999999999E-2</v>
      </c>
      <c r="O9252" s="5">
        <v>4.5297999999999998E-2</v>
      </c>
      <c r="P9252" s="5">
        <v>4.2395000000000002E-2</v>
      </c>
      <c r="Q9252" s="5">
        <v>2.6775E-2</v>
      </c>
      <c r="R9252" s="5">
        <v>2.9773999999999998E-2</v>
      </c>
      <c r="S9252" s="5">
        <v>8.4539999999999997E-3</v>
      </c>
      <c r="T9252" s="5">
        <f t="shared" si="432"/>
        <v>4.5297999999999998E-2</v>
      </c>
      <c r="U9252" s="5">
        <f>IF(Table1[[#This Row],[MAX_PROJ]]&lt;0.005, 0, SUM(L9252:S9252))</f>
        <v>0.19394899999999998</v>
      </c>
      <c r="V9252" t="str">
        <f t="shared" si="433"/>
        <v>nee</v>
      </c>
      <c r="W9252" t="str">
        <f t="shared" si="434"/>
        <v>nee</v>
      </c>
    </row>
    <row r="9253" spans="1:23" hidden="1" x14ac:dyDescent="0.25">
      <c r="A9253" s="1">
        <v>9251</v>
      </c>
      <c r="B9253">
        <v>5173324</v>
      </c>
      <c r="C9253">
        <v>94</v>
      </c>
      <c r="D9253" t="s">
        <v>41</v>
      </c>
      <c r="E9253" t="s">
        <v>47</v>
      </c>
      <c r="F9253" t="s">
        <v>31</v>
      </c>
      <c r="J9253">
        <v>2143</v>
      </c>
      <c r="K9253">
        <v>801.11536000000001</v>
      </c>
      <c r="L9253" s="5"/>
      <c r="M9253" s="5">
        <v>6.2989999999999999E-3</v>
      </c>
      <c r="N9253" s="5">
        <v>6.5380000000000004E-3</v>
      </c>
      <c r="O9253" s="5">
        <v>1.3075E-2</v>
      </c>
      <c r="P9253" s="5">
        <v>1.2898E-2</v>
      </c>
      <c r="Q9253" s="5">
        <v>9.2029999999999994E-3</v>
      </c>
      <c r="R9253" s="5">
        <v>9.5770000000000004E-3</v>
      </c>
      <c r="S9253" s="5">
        <v>3.7039999999999998E-3</v>
      </c>
      <c r="T9253" s="5">
        <f t="shared" si="432"/>
        <v>1.3075E-2</v>
      </c>
      <c r="U9253" s="5">
        <f>IF(Table1[[#This Row],[MAX_PROJ]]&lt;0.005, 0, SUM(L9253:S9253))</f>
        <v>6.1294000000000001E-2</v>
      </c>
      <c r="V9253" t="str">
        <f t="shared" si="433"/>
        <v>nee</v>
      </c>
      <c r="W9253" t="str">
        <f t="shared" si="434"/>
        <v>nee</v>
      </c>
    </row>
    <row r="9254" spans="1:23" hidden="1" x14ac:dyDescent="0.25">
      <c r="A9254" s="1">
        <v>9252</v>
      </c>
      <c r="B9254">
        <v>5173324</v>
      </c>
      <c r="C9254">
        <v>94</v>
      </c>
      <c r="D9254" t="s">
        <v>41</v>
      </c>
      <c r="E9254" t="s">
        <v>27</v>
      </c>
      <c r="F9254" t="s">
        <v>28</v>
      </c>
      <c r="J9254">
        <v>2143</v>
      </c>
      <c r="K9254">
        <v>801.11536000000001</v>
      </c>
      <c r="L9254" s="5"/>
      <c r="M9254" s="5">
        <v>6.2989999999999999E-3</v>
      </c>
      <c r="N9254" s="5">
        <v>6.5380000000000004E-3</v>
      </c>
      <c r="O9254" s="5">
        <v>1.3075E-2</v>
      </c>
      <c r="P9254" s="5">
        <v>1.2898E-2</v>
      </c>
      <c r="Q9254" s="5">
        <v>9.2029999999999994E-3</v>
      </c>
      <c r="R9254" s="5">
        <v>9.5770000000000004E-3</v>
      </c>
      <c r="S9254" s="5">
        <v>3.7039999999999998E-3</v>
      </c>
      <c r="T9254" s="5">
        <f t="shared" si="432"/>
        <v>1.3075E-2</v>
      </c>
      <c r="U9254" s="5">
        <f>IF(Table1[[#This Row],[MAX_PROJ]]&lt;0.005, 0, SUM(L9254:S9254))</f>
        <v>6.1294000000000001E-2</v>
      </c>
      <c r="V9254" t="str">
        <f t="shared" si="433"/>
        <v>nee</v>
      </c>
      <c r="W9254" t="str">
        <f t="shared" si="434"/>
        <v>nee</v>
      </c>
    </row>
    <row r="9255" spans="1:23" hidden="1" x14ac:dyDescent="0.25">
      <c r="A9255" s="1">
        <v>9253</v>
      </c>
      <c r="B9255">
        <v>4943944</v>
      </c>
      <c r="C9255">
        <v>95</v>
      </c>
      <c r="D9255" t="s">
        <v>44</v>
      </c>
      <c r="E9255" t="s">
        <v>45</v>
      </c>
      <c r="F9255" t="s">
        <v>28</v>
      </c>
      <c r="G9255">
        <v>7823.84</v>
      </c>
      <c r="H9255">
        <v>1</v>
      </c>
      <c r="I9255">
        <v>0.78238399999999997</v>
      </c>
      <c r="J9255">
        <v>2143</v>
      </c>
      <c r="K9255">
        <v>1108.0820000000001</v>
      </c>
      <c r="L9255" s="5">
        <v>1.854E-3</v>
      </c>
      <c r="M9255" s="5">
        <v>1.5270000000000001E-2</v>
      </c>
      <c r="N9255" s="5">
        <v>1.8763999999999999E-2</v>
      </c>
      <c r="O9255" s="5">
        <v>3.8768999999999998E-2</v>
      </c>
      <c r="P9255" s="5">
        <v>3.6271999999999999E-2</v>
      </c>
      <c r="Q9255" s="5">
        <v>2.2894999999999999E-2</v>
      </c>
      <c r="R9255" s="5">
        <v>2.5454999999999998E-2</v>
      </c>
      <c r="S9255" s="5">
        <v>7.1580000000000003E-3</v>
      </c>
      <c r="T9255" s="5">
        <f t="shared" si="432"/>
        <v>3.8768999999999998E-2</v>
      </c>
      <c r="U9255" s="5">
        <f>IF(Table1[[#This Row],[MAX_PROJ]]&lt;0.005, 0, SUM(L9255:S9255))</f>
        <v>0.166437</v>
      </c>
      <c r="V9255" t="str">
        <f t="shared" si="433"/>
        <v>nee</v>
      </c>
      <c r="W9255" t="str">
        <f t="shared" si="434"/>
        <v>nee</v>
      </c>
    </row>
    <row r="9256" spans="1:23" hidden="1" x14ac:dyDescent="0.25">
      <c r="A9256" s="1">
        <v>9254</v>
      </c>
      <c r="B9256">
        <v>5058638</v>
      </c>
      <c r="C9256">
        <v>95</v>
      </c>
      <c r="D9256" t="s">
        <v>44</v>
      </c>
      <c r="E9256" t="s">
        <v>47</v>
      </c>
      <c r="F9256" t="s">
        <v>31</v>
      </c>
      <c r="G9256">
        <v>1147.154</v>
      </c>
      <c r="H9256">
        <v>0.5</v>
      </c>
      <c r="I9256">
        <v>5.7357699999999998E-2</v>
      </c>
      <c r="J9256">
        <v>2143</v>
      </c>
      <c r="K9256">
        <v>1127.8674000000001</v>
      </c>
      <c r="L9256" s="5">
        <v>1.7440000000000001E-3</v>
      </c>
      <c r="M9256" s="5">
        <v>1.5443E-2</v>
      </c>
      <c r="N9256" s="5">
        <v>1.8686000000000001E-2</v>
      </c>
      <c r="O9256" s="5">
        <v>3.9150999999999998E-2</v>
      </c>
      <c r="P9256" s="5">
        <v>3.6663000000000001E-2</v>
      </c>
      <c r="Q9256" s="5">
        <v>2.3206000000000001E-2</v>
      </c>
      <c r="R9256" s="5">
        <v>2.5787000000000001E-2</v>
      </c>
      <c r="S9256" s="5">
        <v>7.3639999999999999E-3</v>
      </c>
      <c r="T9256" s="5">
        <f t="shared" si="432"/>
        <v>3.9150999999999998E-2</v>
      </c>
      <c r="U9256" s="5">
        <f>IF(Table1[[#This Row],[MAX_PROJ]]&lt;0.005, 0, SUM(L9256:S9256))</f>
        <v>0.16804400000000003</v>
      </c>
      <c r="V9256" t="str">
        <f t="shared" si="433"/>
        <v>nee</v>
      </c>
      <c r="W9256" t="str">
        <f t="shared" si="434"/>
        <v>nee</v>
      </c>
    </row>
    <row r="9257" spans="1:23" hidden="1" x14ac:dyDescent="0.25">
      <c r="A9257" s="1">
        <v>9255</v>
      </c>
      <c r="B9257">
        <v>5058638</v>
      </c>
      <c r="C9257">
        <v>95</v>
      </c>
      <c r="D9257" t="s">
        <v>44</v>
      </c>
      <c r="E9257" t="s">
        <v>27</v>
      </c>
      <c r="F9257" t="s">
        <v>28</v>
      </c>
      <c r="G9257">
        <v>5864.6826000000001</v>
      </c>
      <c r="H9257">
        <v>0.90219813999999998</v>
      </c>
      <c r="I9257">
        <v>0.52911057334103695</v>
      </c>
      <c r="J9257">
        <v>2143</v>
      </c>
      <c r="K9257">
        <v>1127.8674000000001</v>
      </c>
      <c r="L9257" s="5">
        <v>1.7440000000000001E-3</v>
      </c>
      <c r="M9257" s="5">
        <v>1.5443E-2</v>
      </c>
      <c r="N9257" s="5">
        <v>1.8686000000000001E-2</v>
      </c>
      <c r="O9257" s="5">
        <v>3.9150999999999998E-2</v>
      </c>
      <c r="P9257" s="5">
        <v>3.6663000000000001E-2</v>
      </c>
      <c r="Q9257" s="5">
        <v>2.3206000000000001E-2</v>
      </c>
      <c r="R9257" s="5">
        <v>2.5787000000000001E-2</v>
      </c>
      <c r="S9257" s="5">
        <v>7.3639999999999999E-3</v>
      </c>
      <c r="T9257" s="5">
        <f t="shared" si="432"/>
        <v>3.9150999999999998E-2</v>
      </c>
      <c r="U9257" s="5">
        <f>IF(Table1[[#This Row],[MAX_PROJ]]&lt;0.005, 0, SUM(L9257:S9257))</f>
        <v>0.16804400000000003</v>
      </c>
      <c r="V9257" t="str">
        <f t="shared" si="433"/>
        <v>nee</v>
      </c>
      <c r="W9257" t="str">
        <f t="shared" si="434"/>
        <v>nee</v>
      </c>
    </row>
    <row r="9258" spans="1:23" hidden="1" x14ac:dyDescent="0.25">
      <c r="A9258" s="1">
        <v>9256</v>
      </c>
      <c r="B9258">
        <v>5058638</v>
      </c>
      <c r="C9258">
        <v>95</v>
      </c>
      <c r="D9258" t="s">
        <v>44</v>
      </c>
      <c r="E9258" t="s">
        <v>42</v>
      </c>
      <c r="F9258" t="s">
        <v>43</v>
      </c>
      <c r="G9258">
        <v>3281.2094999999999</v>
      </c>
      <c r="H9258">
        <v>1</v>
      </c>
      <c r="I9258">
        <v>0.32812095000000002</v>
      </c>
      <c r="J9258">
        <v>1714</v>
      </c>
      <c r="K9258">
        <v>1127.8674000000001</v>
      </c>
      <c r="L9258" s="5">
        <v>1.7440000000000001E-3</v>
      </c>
      <c r="M9258" s="5">
        <v>1.5443E-2</v>
      </c>
      <c r="N9258" s="5">
        <v>1.8686000000000001E-2</v>
      </c>
      <c r="O9258" s="5">
        <v>3.9150999999999998E-2</v>
      </c>
      <c r="P9258" s="5">
        <v>3.6663000000000001E-2</v>
      </c>
      <c r="Q9258" s="5">
        <v>2.3206000000000001E-2</v>
      </c>
      <c r="R9258" s="5">
        <v>2.5787000000000001E-2</v>
      </c>
      <c r="S9258" s="5">
        <v>7.3639999999999999E-3</v>
      </c>
      <c r="T9258" s="5">
        <f t="shared" si="432"/>
        <v>3.9150999999999998E-2</v>
      </c>
      <c r="U9258" s="5">
        <f>IF(Table1[[#This Row],[MAX_PROJ]]&lt;0.005, 0, SUM(L9258:S9258))</f>
        <v>0.16804400000000003</v>
      </c>
      <c r="V9258" t="str">
        <f t="shared" si="433"/>
        <v>nee</v>
      </c>
      <c r="W9258" t="str">
        <f t="shared" si="434"/>
        <v>nee</v>
      </c>
    </row>
    <row r="9259" spans="1:23" hidden="1" x14ac:dyDescent="0.25">
      <c r="A9259" s="1">
        <v>9257</v>
      </c>
      <c r="B9259">
        <v>5173325</v>
      </c>
      <c r="C9259">
        <v>94</v>
      </c>
      <c r="D9259" t="s">
        <v>41</v>
      </c>
      <c r="E9259" t="s">
        <v>47</v>
      </c>
      <c r="F9259" t="s">
        <v>31</v>
      </c>
      <c r="J9259">
        <v>2143</v>
      </c>
      <c r="K9259">
        <v>798.06420000000003</v>
      </c>
      <c r="L9259" s="5"/>
      <c r="M9259" s="5">
        <v>6.3290000000000004E-3</v>
      </c>
      <c r="N9259" s="5">
        <v>6.5690000000000002E-3</v>
      </c>
      <c r="O9259" s="5">
        <v>1.3141999999999999E-2</v>
      </c>
      <c r="P9259" s="5">
        <v>1.2963000000000001E-2</v>
      </c>
      <c r="Q9259" s="5">
        <v>9.2490000000000003E-3</v>
      </c>
      <c r="R9259" s="5">
        <v>9.6259999999999991E-3</v>
      </c>
      <c r="S9259" s="5">
        <v>3.722E-3</v>
      </c>
      <c r="T9259" s="5">
        <f t="shared" si="432"/>
        <v>1.3141999999999999E-2</v>
      </c>
      <c r="U9259" s="5">
        <f>IF(Table1[[#This Row],[MAX_PROJ]]&lt;0.005, 0, SUM(L9259:S9259))</f>
        <v>6.1600000000000002E-2</v>
      </c>
      <c r="V9259" t="str">
        <f t="shared" si="433"/>
        <v>nee</v>
      </c>
      <c r="W9259" t="str">
        <f t="shared" si="434"/>
        <v>nee</v>
      </c>
    </row>
    <row r="9260" spans="1:23" hidden="1" x14ac:dyDescent="0.25">
      <c r="A9260" s="1">
        <v>9258</v>
      </c>
      <c r="B9260">
        <v>5173325</v>
      </c>
      <c r="C9260">
        <v>94</v>
      </c>
      <c r="D9260" t="s">
        <v>41</v>
      </c>
      <c r="E9260" t="s">
        <v>27</v>
      </c>
      <c r="F9260" t="s">
        <v>28</v>
      </c>
      <c r="J9260">
        <v>2143</v>
      </c>
      <c r="K9260">
        <v>798.06420000000003</v>
      </c>
      <c r="L9260" s="5"/>
      <c r="M9260" s="5">
        <v>6.3290000000000004E-3</v>
      </c>
      <c r="N9260" s="5">
        <v>6.5690000000000002E-3</v>
      </c>
      <c r="O9260" s="5">
        <v>1.3141999999999999E-2</v>
      </c>
      <c r="P9260" s="5">
        <v>1.2963000000000001E-2</v>
      </c>
      <c r="Q9260" s="5">
        <v>9.2490000000000003E-3</v>
      </c>
      <c r="R9260" s="5">
        <v>9.6259999999999991E-3</v>
      </c>
      <c r="S9260" s="5">
        <v>3.722E-3</v>
      </c>
      <c r="T9260" s="5">
        <f t="shared" si="432"/>
        <v>1.3141999999999999E-2</v>
      </c>
      <c r="U9260" s="5">
        <f>IF(Table1[[#This Row],[MAX_PROJ]]&lt;0.005, 0, SUM(L9260:S9260))</f>
        <v>6.1600000000000002E-2</v>
      </c>
      <c r="V9260" t="str">
        <f t="shared" si="433"/>
        <v>nee</v>
      </c>
      <c r="W9260" t="str">
        <f t="shared" si="434"/>
        <v>nee</v>
      </c>
    </row>
    <row r="9261" spans="1:23" hidden="1" x14ac:dyDescent="0.25">
      <c r="A9261" s="1">
        <v>9259</v>
      </c>
      <c r="B9261">
        <v>5173322</v>
      </c>
      <c r="C9261">
        <v>94</v>
      </c>
      <c r="D9261" t="s">
        <v>41</v>
      </c>
      <c r="E9261" t="s">
        <v>27</v>
      </c>
      <c r="F9261" t="s">
        <v>28</v>
      </c>
      <c r="J9261">
        <v>2143</v>
      </c>
      <c r="K9261">
        <v>1301.2802999999999</v>
      </c>
      <c r="L9261" s="5"/>
      <c r="M9261" s="5">
        <v>9.9030000000000003E-3</v>
      </c>
      <c r="N9261" s="5">
        <v>1.0274E-2</v>
      </c>
      <c r="O9261" s="5">
        <v>2.0048E-2</v>
      </c>
      <c r="P9261" s="5">
        <v>1.9872999999999998E-2</v>
      </c>
      <c r="Q9261" s="5">
        <v>1.4324E-2</v>
      </c>
      <c r="R9261" s="5">
        <v>1.4798E-2</v>
      </c>
      <c r="S9261" s="5">
        <v>5.8259999999999996E-3</v>
      </c>
      <c r="T9261" s="5">
        <f t="shared" si="432"/>
        <v>2.0048E-2</v>
      </c>
      <c r="U9261" s="5">
        <f>IF(Table1[[#This Row],[MAX_PROJ]]&lt;0.005, 0, SUM(L9261:S9261))</f>
        <v>9.5046000000000005E-2</v>
      </c>
      <c r="V9261" t="str">
        <f t="shared" si="433"/>
        <v>nee</v>
      </c>
      <c r="W9261" t="str">
        <f t="shared" si="434"/>
        <v>nee</v>
      </c>
    </row>
    <row r="9262" spans="1:23" x14ac:dyDescent="0.25">
      <c r="A9262" s="1">
        <v>9260</v>
      </c>
      <c r="B9262">
        <v>5173322</v>
      </c>
      <c r="C9262">
        <v>94</v>
      </c>
      <c r="D9262" t="s">
        <v>41</v>
      </c>
      <c r="E9262" t="s">
        <v>21</v>
      </c>
      <c r="F9262" t="s">
        <v>22</v>
      </c>
      <c r="J9262">
        <v>714</v>
      </c>
      <c r="K9262">
        <v>1301.2802999999999</v>
      </c>
      <c r="L9262" s="5"/>
      <c r="M9262" s="5">
        <v>9.9030000000000003E-3</v>
      </c>
      <c r="N9262" s="5">
        <v>1.0274E-2</v>
      </c>
      <c r="O9262" s="5">
        <v>2.0048E-2</v>
      </c>
      <c r="P9262" s="5">
        <v>1.9872999999999998E-2</v>
      </c>
      <c r="Q9262" s="5">
        <v>1.4324E-2</v>
      </c>
      <c r="R9262" s="5">
        <v>1.4798E-2</v>
      </c>
      <c r="S9262" s="5">
        <v>5.8259999999999996E-3</v>
      </c>
      <c r="T9262" s="5">
        <f t="shared" si="432"/>
        <v>2.0048E-2</v>
      </c>
      <c r="U9262" s="5">
        <f>IF(Table1[[#This Row],[MAX_PROJ]]&lt;0.005, 0, SUM(L9262:S9262))</f>
        <v>9.5046000000000005E-2</v>
      </c>
      <c r="V9262" t="str">
        <f t="shared" si="433"/>
        <v>ja</v>
      </c>
      <c r="W9262" t="str">
        <f t="shared" si="434"/>
        <v>ja</v>
      </c>
    </row>
    <row r="9263" spans="1:23" hidden="1" x14ac:dyDescent="0.25">
      <c r="A9263" s="1">
        <v>9261</v>
      </c>
      <c r="B9263">
        <v>5173322</v>
      </c>
      <c r="C9263">
        <v>94</v>
      </c>
      <c r="D9263" t="s">
        <v>41</v>
      </c>
      <c r="E9263" t="s">
        <v>42</v>
      </c>
      <c r="F9263" t="s">
        <v>43</v>
      </c>
      <c r="J9263">
        <v>1714</v>
      </c>
      <c r="K9263">
        <v>1301.2802999999999</v>
      </c>
      <c r="L9263" s="5"/>
      <c r="M9263" s="5">
        <v>9.9030000000000003E-3</v>
      </c>
      <c r="N9263" s="5">
        <v>1.0274E-2</v>
      </c>
      <c r="O9263" s="5">
        <v>2.0048E-2</v>
      </c>
      <c r="P9263" s="5">
        <v>1.9872999999999998E-2</v>
      </c>
      <c r="Q9263" s="5">
        <v>1.4324E-2</v>
      </c>
      <c r="R9263" s="5">
        <v>1.4798E-2</v>
      </c>
      <c r="S9263" s="5">
        <v>5.8259999999999996E-3</v>
      </c>
      <c r="T9263" s="5">
        <f t="shared" si="432"/>
        <v>2.0048E-2</v>
      </c>
      <c r="U9263" s="5">
        <f>IF(Table1[[#This Row],[MAX_PROJ]]&lt;0.005, 0, SUM(L9263:S9263))</f>
        <v>9.5046000000000005E-2</v>
      </c>
      <c r="V9263" t="str">
        <f t="shared" si="433"/>
        <v>nee</v>
      </c>
      <c r="W9263" t="str">
        <f t="shared" si="434"/>
        <v>nee</v>
      </c>
    </row>
    <row r="9264" spans="1:23" hidden="1" x14ac:dyDescent="0.25">
      <c r="A9264" s="1">
        <v>9262</v>
      </c>
      <c r="B9264">
        <v>5173323</v>
      </c>
      <c r="C9264">
        <v>94</v>
      </c>
      <c r="D9264" t="s">
        <v>41</v>
      </c>
      <c r="E9264" t="s">
        <v>47</v>
      </c>
      <c r="F9264" t="s">
        <v>31</v>
      </c>
      <c r="J9264">
        <v>2143</v>
      </c>
      <c r="K9264">
        <v>931.83574999999996</v>
      </c>
      <c r="L9264" s="5"/>
      <c r="M9264" s="5">
        <v>7.2439999999999996E-3</v>
      </c>
      <c r="N9264" s="5">
        <v>7.5100000000000002E-3</v>
      </c>
      <c r="O9264" s="5">
        <v>1.4612E-2</v>
      </c>
      <c r="P9264" s="5">
        <v>1.4486000000000001E-2</v>
      </c>
      <c r="Q9264" s="5">
        <v>1.0451E-2</v>
      </c>
      <c r="R9264" s="5">
        <v>1.0806E-2</v>
      </c>
      <c r="S9264" s="5">
        <v>4.2579999999999996E-3</v>
      </c>
      <c r="T9264" s="5">
        <f t="shared" si="432"/>
        <v>1.4612E-2</v>
      </c>
      <c r="U9264" s="5">
        <f>IF(Table1[[#This Row],[MAX_PROJ]]&lt;0.005, 0, SUM(L9264:S9264))</f>
        <v>6.9366999999999998E-2</v>
      </c>
      <c r="V9264" t="str">
        <f t="shared" si="433"/>
        <v>nee</v>
      </c>
      <c r="W9264" t="str">
        <f t="shared" si="434"/>
        <v>nee</v>
      </c>
    </row>
    <row r="9265" spans="1:23" hidden="1" x14ac:dyDescent="0.25">
      <c r="A9265" s="1">
        <v>9263</v>
      </c>
      <c r="B9265">
        <v>5173323</v>
      </c>
      <c r="C9265">
        <v>94</v>
      </c>
      <c r="D9265" t="s">
        <v>41</v>
      </c>
      <c r="E9265" t="s">
        <v>27</v>
      </c>
      <c r="F9265" t="s">
        <v>28</v>
      </c>
      <c r="J9265">
        <v>2143</v>
      </c>
      <c r="K9265">
        <v>931.83574999999996</v>
      </c>
      <c r="L9265" s="5"/>
      <c r="M9265" s="5">
        <v>7.2439999999999996E-3</v>
      </c>
      <c r="N9265" s="5">
        <v>7.5100000000000002E-3</v>
      </c>
      <c r="O9265" s="5">
        <v>1.4612E-2</v>
      </c>
      <c r="P9265" s="5">
        <v>1.4486000000000001E-2</v>
      </c>
      <c r="Q9265" s="5">
        <v>1.0451E-2</v>
      </c>
      <c r="R9265" s="5">
        <v>1.0806E-2</v>
      </c>
      <c r="S9265" s="5">
        <v>4.2579999999999996E-3</v>
      </c>
      <c r="T9265" s="5">
        <f t="shared" si="432"/>
        <v>1.4612E-2</v>
      </c>
      <c r="U9265" s="5">
        <f>IF(Table1[[#This Row],[MAX_PROJ]]&lt;0.005, 0, SUM(L9265:S9265))</f>
        <v>6.9366999999999998E-2</v>
      </c>
      <c r="V9265" t="str">
        <f t="shared" si="433"/>
        <v>nee</v>
      </c>
      <c r="W9265" t="str">
        <f t="shared" si="434"/>
        <v>nee</v>
      </c>
    </row>
    <row r="9266" spans="1:23" hidden="1" x14ac:dyDescent="0.25">
      <c r="A9266" s="1">
        <v>9264</v>
      </c>
      <c r="B9266">
        <v>5173323</v>
      </c>
      <c r="C9266">
        <v>94</v>
      </c>
      <c r="D9266" t="s">
        <v>41</v>
      </c>
      <c r="E9266" t="s">
        <v>42</v>
      </c>
      <c r="F9266" t="s">
        <v>43</v>
      </c>
      <c r="J9266">
        <v>1714</v>
      </c>
      <c r="K9266">
        <v>931.83574999999996</v>
      </c>
      <c r="L9266" s="5"/>
      <c r="M9266" s="5">
        <v>7.2439999999999996E-3</v>
      </c>
      <c r="N9266" s="5">
        <v>7.5100000000000002E-3</v>
      </c>
      <c r="O9266" s="5">
        <v>1.4612E-2</v>
      </c>
      <c r="P9266" s="5">
        <v>1.4486000000000001E-2</v>
      </c>
      <c r="Q9266" s="5">
        <v>1.0451E-2</v>
      </c>
      <c r="R9266" s="5">
        <v>1.0806E-2</v>
      </c>
      <c r="S9266" s="5">
        <v>4.2579999999999996E-3</v>
      </c>
      <c r="T9266" s="5">
        <f t="shared" si="432"/>
        <v>1.4612E-2</v>
      </c>
      <c r="U9266" s="5">
        <f>IF(Table1[[#This Row],[MAX_PROJ]]&lt;0.005, 0, SUM(L9266:S9266))</f>
        <v>6.9366999999999998E-2</v>
      </c>
      <c r="V9266" t="str">
        <f t="shared" si="433"/>
        <v>nee</v>
      </c>
      <c r="W9266" t="str">
        <f t="shared" si="434"/>
        <v>nee</v>
      </c>
    </row>
    <row r="9267" spans="1:23" hidden="1" x14ac:dyDescent="0.25">
      <c r="A9267" s="1">
        <v>9265</v>
      </c>
      <c r="B9267">
        <v>4943948</v>
      </c>
      <c r="C9267">
        <v>95</v>
      </c>
      <c r="D9267" t="s">
        <v>44</v>
      </c>
      <c r="E9267" t="s">
        <v>47</v>
      </c>
      <c r="F9267" t="s">
        <v>31</v>
      </c>
      <c r="G9267">
        <v>1770.5626999999999</v>
      </c>
      <c r="H9267">
        <v>1</v>
      </c>
      <c r="I9267">
        <v>0.17705626999999999</v>
      </c>
      <c r="J9267">
        <v>2143</v>
      </c>
      <c r="K9267">
        <v>859.62665000000004</v>
      </c>
      <c r="L9267" s="5">
        <v>1.6019999999999999E-3</v>
      </c>
      <c r="M9267" s="5">
        <v>1.3416000000000001E-2</v>
      </c>
      <c r="N9267" s="5">
        <v>1.6468E-2</v>
      </c>
      <c r="O9267" s="5">
        <v>3.4361000000000003E-2</v>
      </c>
      <c r="P9267" s="5">
        <v>3.2112000000000002E-2</v>
      </c>
      <c r="Q9267" s="5">
        <v>2.0230000000000001E-2</v>
      </c>
      <c r="R9267" s="5">
        <v>2.2539E-2</v>
      </c>
      <c r="S9267" s="5">
        <v>6.306E-3</v>
      </c>
      <c r="T9267" s="5">
        <f t="shared" si="432"/>
        <v>3.4361000000000003E-2</v>
      </c>
      <c r="U9267" s="5">
        <f>IF(Table1[[#This Row],[MAX_PROJ]]&lt;0.005, 0, SUM(L9267:S9267))</f>
        <v>0.147034</v>
      </c>
      <c r="V9267" t="str">
        <f t="shared" si="433"/>
        <v>nee</v>
      </c>
      <c r="W9267" t="str">
        <f t="shared" si="434"/>
        <v>nee</v>
      </c>
    </row>
    <row r="9268" spans="1:23" hidden="1" x14ac:dyDescent="0.25">
      <c r="A9268" s="1">
        <v>9266</v>
      </c>
      <c r="B9268">
        <v>5173318</v>
      </c>
      <c r="C9268">
        <v>94</v>
      </c>
      <c r="D9268" t="s">
        <v>41</v>
      </c>
      <c r="E9268" t="s">
        <v>42</v>
      </c>
      <c r="F9268" t="s">
        <v>43</v>
      </c>
      <c r="J9268">
        <v>1714</v>
      </c>
      <c r="K9268">
        <v>1515.5762999999999</v>
      </c>
      <c r="L9268" s="5"/>
      <c r="M9268" s="5">
        <v>1.0008E-2</v>
      </c>
      <c r="N9268" s="5">
        <v>1.039E-2</v>
      </c>
      <c r="O9268" s="5">
        <v>1.9744999999999999E-2</v>
      </c>
      <c r="P9268" s="5">
        <v>1.9674000000000001E-2</v>
      </c>
      <c r="Q9268" s="5">
        <v>1.4336E-2</v>
      </c>
      <c r="R9268" s="5">
        <v>1.4697E-2</v>
      </c>
      <c r="S9268" s="5">
        <v>5.8820000000000001E-3</v>
      </c>
      <c r="T9268" s="5">
        <f t="shared" si="432"/>
        <v>1.9744999999999999E-2</v>
      </c>
      <c r="U9268" s="5">
        <f>IF(Table1[[#This Row],[MAX_PROJ]]&lt;0.005, 0, SUM(L9268:S9268))</f>
        <v>9.4731999999999997E-2</v>
      </c>
      <c r="V9268" t="str">
        <f t="shared" si="433"/>
        <v>nee</v>
      </c>
      <c r="W9268" t="str">
        <f t="shared" si="434"/>
        <v>nee</v>
      </c>
    </row>
    <row r="9269" spans="1:23" hidden="1" x14ac:dyDescent="0.25">
      <c r="A9269" s="1">
        <v>9267</v>
      </c>
      <c r="B9269">
        <v>5173319</v>
      </c>
      <c r="C9269">
        <v>94</v>
      </c>
      <c r="D9269" t="s">
        <v>41</v>
      </c>
      <c r="E9269" t="s">
        <v>42</v>
      </c>
      <c r="F9269" t="s">
        <v>43</v>
      </c>
      <c r="J9269">
        <v>1714</v>
      </c>
      <c r="K9269">
        <v>1428.3723</v>
      </c>
      <c r="L9269" s="5"/>
      <c r="M9269" s="5">
        <v>9.9570000000000006E-3</v>
      </c>
      <c r="N9269" s="5">
        <v>1.0331E-2</v>
      </c>
      <c r="O9269" s="5">
        <v>1.9528E-2</v>
      </c>
      <c r="P9269" s="5">
        <v>1.9488999999999999E-2</v>
      </c>
      <c r="Q9269" s="5">
        <v>1.423E-2</v>
      </c>
      <c r="R9269" s="5">
        <v>1.4562E-2</v>
      </c>
      <c r="S9269" s="5">
        <v>5.8570000000000002E-3</v>
      </c>
      <c r="T9269" s="5">
        <f t="shared" si="432"/>
        <v>1.9528E-2</v>
      </c>
      <c r="U9269" s="5">
        <f>IF(Table1[[#This Row],[MAX_PROJ]]&lt;0.005, 0, SUM(L9269:S9269))</f>
        <v>9.395400000000001E-2</v>
      </c>
      <c r="V9269" t="str">
        <f t="shared" si="433"/>
        <v>nee</v>
      </c>
      <c r="W9269" t="str">
        <f t="shared" si="434"/>
        <v>nee</v>
      </c>
    </row>
    <row r="9270" spans="1:23" hidden="1" x14ac:dyDescent="0.25">
      <c r="A9270" s="1">
        <v>9268</v>
      </c>
      <c r="B9270">
        <v>5173317</v>
      </c>
      <c r="C9270">
        <v>94</v>
      </c>
      <c r="D9270" t="s">
        <v>41</v>
      </c>
      <c r="E9270" t="s">
        <v>42</v>
      </c>
      <c r="F9270" t="s">
        <v>43</v>
      </c>
      <c r="J9270">
        <v>1714</v>
      </c>
      <c r="K9270">
        <v>1282.8285000000001</v>
      </c>
      <c r="L9270" s="5"/>
      <c r="M9270" s="5">
        <v>8.9180000000000006E-3</v>
      </c>
      <c r="N9270" s="5">
        <v>9.2449999999999997E-3</v>
      </c>
      <c r="O9270" s="5">
        <v>1.704E-2</v>
      </c>
      <c r="P9270" s="5">
        <v>1.7106E-2</v>
      </c>
      <c r="Q9270" s="5">
        <v>1.2612E-2</v>
      </c>
      <c r="R9270" s="5">
        <v>1.2832E-2</v>
      </c>
      <c r="S9270" s="5">
        <v>5.2490000000000002E-3</v>
      </c>
      <c r="T9270" s="5">
        <f t="shared" si="432"/>
        <v>1.7106E-2</v>
      </c>
      <c r="U9270" s="5">
        <f>IF(Table1[[#This Row],[MAX_PROJ]]&lt;0.005, 0, SUM(L9270:S9270))</f>
        <v>8.3001999999999992E-2</v>
      </c>
      <c r="V9270" t="str">
        <f t="shared" si="433"/>
        <v>nee</v>
      </c>
      <c r="W9270" t="str">
        <f t="shared" si="434"/>
        <v>nee</v>
      </c>
    </row>
    <row r="9271" spans="1:23" hidden="1" x14ac:dyDescent="0.25">
      <c r="A9271" s="1">
        <v>9269</v>
      </c>
      <c r="B9271">
        <v>4943943</v>
      </c>
      <c r="C9271">
        <v>95</v>
      </c>
      <c r="D9271" t="s">
        <v>44</v>
      </c>
      <c r="E9271" t="s">
        <v>45</v>
      </c>
      <c r="F9271" t="s">
        <v>28</v>
      </c>
      <c r="G9271">
        <v>9382.83</v>
      </c>
      <c r="H9271">
        <v>1</v>
      </c>
      <c r="I9271">
        <v>0.93828299999999998</v>
      </c>
      <c r="J9271">
        <v>2143</v>
      </c>
      <c r="K9271">
        <v>1134.1565000000001</v>
      </c>
      <c r="L9271" s="5">
        <v>1.836E-3</v>
      </c>
      <c r="M9271" s="5">
        <v>1.5091E-2</v>
      </c>
      <c r="N9271" s="5">
        <v>1.8549E-2</v>
      </c>
      <c r="O9271" s="5">
        <v>3.8364000000000002E-2</v>
      </c>
      <c r="P9271" s="5">
        <v>3.5885E-2</v>
      </c>
      <c r="Q9271" s="5">
        <v>2.2630999999999998E-2</v>
      </c>
      <c r="R9271" s="5">
        <v>2.5184999999999999E-2</v>
      </c>
      <c r="S9271" s="5">
        <v>7.0689999999999998E-3</v>
      </c>
      <c r="T9271" s="5">
        <f t="shared" si="432"/>
        <v>3.8364000000000002E-2</v>
      </c>
      <c r="U9271" s="5">
        <f>IF(Table1[[#This Row],[MAX_PROJ]]&lt;0.005, 0, SUM(L9271:S9271))</f>
        <v>0.16460999999999998</v>
      </c>
      <c r="V9271" t="str">
        <f t="shared" si="433"/>
        <v>nee</v>
      </c>
      <c r="W9271" t="str">
        <f t="shared" si="434"/>
        <v>nee</v>
      </c>
    </row>
    <row r="9272" spans="1:23" hidden="1" x14ac:dyDescent="0.25">
      <c r="A9272" s="1">
        <v>9270</v>
      </c>
      <c r="B9272">
        <v>4943943</v>
      </c>
      <c r="C9272">
        <v>95</v>
      </c>
      <c r="D9272" t="s">
        <v>44</v>
      </c>
      <c r="E9272" t="s">
        <v>42</v>
      </c>
      <c r="F9272" t="s">
        <v>43</v>
      </c>
      <c r="G9272">
        <v>314.76760000000002</v>
      </c>
      <c r="H9272">
        <v>1</v>
      </c>
      <c r="I9272">
        <v>3.1476759999999999E-2</v>
      </c>
      <c r="J9272">
        <v>1714</v>
      </c>
      <c r="K9272">
        <v>1134.1565000000001</v>
      </c>
      <c r="L9272" s="5">
        <v>1.836E-3</v>
      </c>
      <c r="M9272" s="5">
        <v>1.5091E-2</v>
      </c>
      <c r="N9272" s="5">
        <v>1.8549E-2</v>
      </c>
      <c r="O9272" s="5">
        <v>3.8364000000000002E-2</v>
      </c>
      <c r="P9272" s="5">
        <v>3.5885E-2</v>
      </c>
      <c r="Q9272" s="5">
        <v>2.2630999999999998E-2</v>
      </c>
      <c r="R9272" s="5">
        <v>2.5184999999999999E-2</v>
      </c>
      <c r="S9272" s="5">
        <v>7.0689999999999998E-3</v>
      </c>
      <c r="T9272" s="5">
        <f t="shared" si="432"/>
        <v>3.8364000000000002E-2</v>
      </c>
      <c r="U9272" s="5">
        <f>IF(Table1[[#This Row],[MAX_PROJ]]&lt;0.005, 0, SUM(L9272:S9272))</f>
        <v>0.16460999999999998</v>
      </c>
      <c r="V9272" t="str">
        <f t="shared" si="433"/>
        <v>nee</v>
      </c>
      <c r="W9272" t="str">
        <f t="shared" si="434"/>
        <v>nee</v>
      </c>
    </row>
    <row r="9273" spans="1:23" hidden="1" x14ac:dyDescent="0.25">
      <c r="A9273" s="1">
        <v>9271</v>
      </c>
      <c r="B9273">
        <v>4943942</v>
      </c>
      <c r="C9273">
        <v>95</v>
      </c>
      <c r="D9273" t="s">
        <v>44</v>
      </c>
      <c r="E9273" t="s">
        <v>45</v>
      </c>
      <c r="F9273" t="s">
        <v>28</v>
      </c>
      <c r="G9273">
        <v>1707.0568000000001</v>
      </c>
      <c r="H9273">
        <v>1</v>
      </c>
      <c r="I9273">
        <v>0.17070568</v>
      </c>
      <c r="J9273">
        <v>2143</v>
      </c>
      <c r="K9273">
        <v>1600.3013000000001</v>
      </c>
      <c r="L9273" s="5">
        <v>2.356E-3</v>
      </c>
      <c r="M9273" s="5">
        <v>1.9186999999999999E-2</v>
      </c>
      <c r="N9273" s="5">
        <v>2.3598999999999998E-2</v>
      </c>
      <c r="O9273" s="5">
        <v>4.9156999999999999E-2</v>
      </c>
      <c r="P9273" s="5">
        <v>4.5932000000000001E-2</v>
      </c>
      <c r="Q9273" s="5">
        <v>2.8905E-2</v>
      </c>
      <c r="R9273" s="5">
        <v>3.2143999999999999E-2</v>
      </c>
      <c r="S9273" s="5">
        <v>8.9720000000000008E-3</v>
      </c>
      <c r="T9273" s="5">
        <f t="shared" si="432"/>
        <v>4.9156999999999999E-2</v>
      </c>
      <c r="U9273" s="5">
        <f>IF(Table1[[#This Row],[MAX_PROJ]]&lt;0.005, 0, SUM(L9273:S9273))</f>
        <v>0.21025200000000002</v>
      </c>
      <c r="V9273" t="str">
        <f t="shared" si="433"/>
        <v>nee</v>
      </c>
      <c r="W9273" t="str">
        <f t="shared" si="434"/>
        <v>nee</v>
      </c>
    </row>
    <row r="9274" spans="1:23" hidden="1" x14ac:dyDescent="0.25">
      <c r="A9274" s="1">
        <v>9272</v>
      </c>
      <c r="B9274">
        <v>4943942</v>
      </c>
      <c r="C9274">
        <v>95</v>
      </c>
      <c r="D9274" t="s">
        <v>44</v>
      </c>
      <c r="E9274" t="s">
        <v>42</v>
      </c>
      <c r="F9274" t="s">
        <v>43</v>
      </c>
      <c r="G9274">
        <v>934.60180000000003</v>
      </c>
      <c r="H9274">
        <v>1</v>
      </c>
      <c r="I9274">
        <v>9.3460180000000004E-2</v>
      </c>
      <c r="J9274">
        <v>1714</v>
      </c>
      <c r="K9274">
        <v>1600.3013000000001</v>
      </c>
      <c r="L9274" s="5">
        <v>2.356E-3</v>
      </c>
      <c r="M9274" s="5">
        <v>1.9186999999999999E-2</v>
      </c>
      <c r="N9274" s="5">
        <v>2.3598999999999998E-2</v>
      </c>
      <c r="O9274" s="5">
        <v>4.9156999999999999E-2</v>
      </c>
      <c r="P9274" s="5">
        <v>4.5932000000000001E-2</v>
      </c>
      <c r="Q9274" s="5">
        <v>2.8905E-2</v>
      </c>
      <c r="R9274" s="5">
        <v>3.2143999999999999E-2</v>
      </c>
      <c r="S9274" s="5">
        <v>8.9720000000000008E-3</v>
      </c>
      <c r="T9274" s="5">
        <f t="shared" si="432"/>
        <v>4.9156999999999999E-2</v>
      </c>
      <c r="U9274" s="5">
        <f>IF(Table1[[#This Row],[MAX_PROJ]]&lt;0.005, 0, SUM(L9274:S9274))</f>
        <v>0.21025200000000002</v>
      </c>
      <c r="V9274" t="str">
        <f t="shared" si="433"/>
        <v>nee</v>
      </c>
      <c r="W9274" t="str">
        <f t="shared" si="434"/>
        <v>nee</v>
      </c>
    </row>
    <row r="9275" spans="1:23" hidden="1" x14ac:dyDescent="0.25">
      <c r="A9275" s="1">
        <v>9273</v>
      </c>
      <c r="B9275">
        <v>5058624</v>
      </c>
      <c r="C9275">
        <v>95</v>
      </c>
      <c r="D9275" t="s">
        <v>44</v>
      </c>
      <c r="E9275" t="s">
        <v>42</v>
      </c>
      <c r="F9275" t="s">
        <v>43</v>
      </c>
      <c r="G9275">
        <v>545.63879999999995</v>
      </c>
      <c r="H9275">
        <v>1</v>
      </c>
      <c r="I9275">
        <v>5.4563880000000002E-2</v>
      </c>
      <c r="J9275">
        <v>1714</v>
      </c>
      <c r="K9275">
        <v>920.66265999999996</v>
      </c>
      <c r="L9275" s="5">
        <v>1.214E-3</v>
      </c>
      <c r="M9275" s="5">
        <v>1.0062E-2</v>
      </c>
      <c r="N9275" s="5">
        <v>1.2274E-2</v>
      </c>
      <c r="O9275" s="5">
        <v>2.6277999999999999E-2</v>
      </c>
      <c r="P9275" s="5">
        <v>2.4511000000000002E-2</v>
      </c>
      <c r="Q9275" s="5">
        <v>1.5299999999999999E-2</v>
      </c>
      <c r="R9275" s="5">
        <v>1.7108000000000002E-2</v>
      </c>
      <c r="S9275" s="5">
        <v>4.7280000000000004E-3</v>
      </c>
      <c r="T9275" s="5">
        <f t="shared" si="432"/>
        <v>2.6277999999999999E-2</v>
      </c>
      <c r="U9275" s="5">
        <f>IF(Table1[[#This Row],[MAX_PROJ]]&lt;0.005, 0, SUM(L9275:S9275))</f>
        <v>0.11147499999999999</v>
      </c>
      <c r="V9275" t="str">
        <f t="shared" si="433"/>
        <v>nee</v>
      </c>
      <c r="W9275" t="str">
        <f t="shared" si="434"/>
        <v>nee</v>
      </c>
    </row>
    <row r="9276" spans="1:23" hidden="1" x14ac:dyDescent="0.25">
      <c r="A9276" s="1">
        <v>9274</v>
      </c>
      <c r="B9276">
        <v>5058627</v>
      </c>
      <c r="C9276">
        <v>95</v>
      </c>
      <c r="D9276" t="s">
        <v>44</v>
      </c>
      <c r="E9276" t="s">
        <v>42</v>
      </c>
      <c r="F9276" t="s">
        <v>43</v>
      </c>
      <c r="G9276">
        <v>1304.3295000000001</v>
      </c>
      <c r="H9276">
        <v>1</v>
      </c>
      <c r="I9276">
        <v>0.13043294999999999</v>
      </c>
      <c r="J9276">
        <v>1714</v>
      </c>
      <c r="K9276">
        <v>1374.8173999999999</v>
      </c>
      <c r="L9276" s="5">
        <v>1.8190000000000001E-3</v>
      </c>
      <c r="M9276" s="5">
        <v>1.5284000000000001E-2</v>
      </c>
      <c r="N9276" s="5">
        <v>1.8591E-2</v>
      </c>
      <c r="O9276" s="5">
        <v>3.9373999999999999E-2</v>
      </c>
      <c r="P9276" s="5">
        <v>3.6790000000000003E-2</v>
      </c>
      <c r="Q9276" s="5">
        <v>2.3087E-2</v>
      </c>
      <c r="R9276" s="5">
        <v>2.5739999999999999E-2</v>
      </c>
      <c r="S9276" s="5">
        <v>7.2090000000000001E-3</v>
      </c>
      <c r="T9276" s="5">
        <f t="shared" si="432"/>
        <v>3.9373999999999999E-2</v>
      </c>
      <c r="U9276" s="5">
        <f>IF(Table1[[#This Row],[MAX_PROJ]]&lt;0.005, 0, SUM(L9276:S9276))</f>
        <v>0.16789400000000002</v>
      </c>
      <c r="V9276" t="str">
        <f t="shared" si="433"/>
        <v>nee</v>
      </c>
      <c r="W9276" t="str">
        <f t="shared" si="434"/>
        <v>nee</v>
      </c>
    </row>
    <row r="9277" spans="1:23" hidden="1" x14ac:dyDescent="0.25">
      <c r="A9277" s="1">
        <v>9275</v>
      </c>
      <c r="B9277">
        <v>5058626</v>
      </c>
      <c r="C9277">
        <v>95</v>
      </c>
      <c r="D9277" t="s">
        <v>44</v>
      </c>
      <c r="E9277" t="s">
        <v>42</v>
      </c>
      <c r="F9277" t="s">
        <v>43</v>
      </c>
      <c r="G9277">
        <v>1534.9734000000001</v>
      </c>
      <c r="H9277">
        <v>1</v>
      </c>
      <c r="I9277">
        <v>0.15349734000000001</v>
      </c>
      <c r="J9277">
        <v>1714</v>
      </c>
      <c r="K9277">
        <v>1559.2365</v>
      </c>
      <c r="L9277" s="5">
        <v>1.949E-3</v>
      </c>
      <c r="M9277" s="5">
        <v>1.6407999999999999E-2</v>
      </c>
      <c r="N9277" s="5">
        <v>1.9990000000000001E-2</v>
      </c>
      <c r="O9277" s="5">
        <v>4.2528000000000003E-2</v>
      </c>
      <c r="P9277" s="5">
        <v>3.9717000000000002E-2</v>
      </c>
      <c r="Q9277" s="5">
        <v>2.4896999999999999E-2</v>
      </c>
      <c r="R9277" s="5">
        <v>2.7758000000000001E-2</v>
      </c>
      <c r="S9277" s="5">
        <v>7.7520000000000002E-3</v>
      </c>
      <c r="T9277" s="5">
        <f t="shared" si="432"/>
        <v>4.2528000000000003E-2</v>
      </c>
      <c r="U9277" s="5">
        <f>IF(Table1[[#This Row],[MAX_PROJ]]&lt;0.005, 0, SUM(L9277:S9277))</f>
        <v>0.18099900000000002</v>
      </c>
      <c r="V9277" t="str">
        <f t="shared" si="433"/>
        <v>nee</v>
      </c>
      <c r="W9277" t="str">
        <f t="shared" si="434"/>
        <v>nee</v>
      </c>
    </row>
    <row r="9278" spans="1:23" hidden="1" x14ac:dyDescent="0.25">
      <c r="A9278" s="1">
        <v>9276</v>
      </c>
      <c r="B9278">
        <v>4943967</v>
      </c>
      <c r="C9278">
        <v>95</v>
      </c>
      <c r="D9278" t="s">
        <v>44</v>
      </c>
      <c r="E9278" t="s">
        <v>42</v>
      </c>
      <c r="F9278" t="s">
        <v>43</v>
      </c>
      <c r="G9278">
        <v>649.36676</v>
      </c>
      <c r="H9278">
        <v>1</v>
      </c>
      <c r="I9278">
        <v>6.4936675999999999E-2</v>
      </c>
      <c r="J9278">
        <v>1714</v>
      </c>
      <c r="K9278">
        <v>1579.3888999999999</v>
      </c>
      <c r="L9278" s="5">
        <v>3.0660000000000001E-3</v>
      </c>
      <c r="M9278" s="5">
        <v>2.8545000000000001E-2</v>
      </c>
      <c r="N9278" s="5">
        <v>3.4497E-2</v>
      </c>
      <c r="O9278" s="5">
        <v>7.1827000000000002E-2</v>
      </c>
      <c r="P9278" s="5">
        <v>6.7335999999999993E-2</v>
      </c>
      <c r="Q9278" s="5">
        <v>4.2890999999999999E-2</v>
      </c>
      <c r="R9278" s="5">
        <v>4.7491999999999999E-2</v>
      </c>
      <c r="S9278" s="5">
        <v>1.3743999999999999E-2</v>
      </c>
      <c r="T9278" s="5">
        <f t="shared" si="432"/>
        <v>7.1827000000000002E-2</v>
      </c>
      <c r="U9278" s="5">
        <f>IF(Table1[[#This Row],[MAX_PROJ]]&lt;0.005, 0, SUM(L9278:S9278))</f>
        <v>0.30939799999999995</v>
      </c>
      <c r="V9278" t="str">
        <f t="shared" si="433"/>
        <v>nee</v>
      </c>
      <c r="W9278" t="str">
        <f t="shared" si="434"/>
        <v>nee</v>
      </c>
    </row>
    <row r="9279" spans="1:23" hidden="1" x14ac:dyDescent="0.25">
      <c r="A9279" s="1">
        <v>9277</v>
      </c>
      <c r="B9279">
        <v>4943966</v>
      </c>
      <c r="C9279">
        <v>95</v>
      </c>
      <c r="D9279" t="s">
        <v>44</v>
      </c>
      <c r="E9279" t="s">
        <v>27</v>
      </c>
      <c r="F9279" t="s">
        <v>28</v>
      </c>
      <c r="G9279">
        <v>708.04539999999997</v>
      </c>
      <c r="H9279">
        <v>1</v>
      </c>
      <c r="I9279">
        <v>7.0804539999999999E-2</v>
      </c>
      <c r="J9279">
        <v>2143</v>
      </c>
      <c r="K9279">
        <v>1489.2915</v>
      </c>
      <c r="L9279" s="5">
        <v>2.8410000000000002E-3</v>
      </c>
      <c r="M9279" s="5">
        <v>2.5788999999999999E-2</v>
      </c>
      <c r="N9279" s="5">
        <v>3.1265000000000001E-2</v>
      </c>
      <c r="O9279" s="5">
        <v>6.4865000000000006E-2</v>
      </c>
      <c r="P9279" s="5">
        <v>6.0790999999999998E-2</v>
      </c>
      <c r="Q9279" s="5">
        <v>3.8674E-2</v>
      </c>
      <c r="R9279" s="5">
        <v>4.2868999999999997E-2</v>
      </c>
      <c r="S9279" s="5">
        <v>1.2354E-2</v>
      </c>
      <c r="T9279" s="5">
        <f t="shared" si="432"/>
        <v>6.4865000000000006E-2</v>
      </c>
      <c r="U9279" s="5">
        <f>IF(Table1[[#This Row],[MAX_PROJ]]&lt;0.005, 0, SUM(L9279:S9279))</f>
        <v>0.27944799999999997</v>
      </c>
      <c r="V9279" t="str">
        <f t="shared" si="433"/>
        <v>nee</v>
      </c>
      <c r="W9279" t="str">
        <f t="shared" si="434"/>
        <v>nee</v>
      </c>
    </row>
    <row r="9280" spans="1:23" hidden="1" x14ac:dyDescent="0.25">
      <c r="A9280" s="1">
        <v>9278</v>
      </c>
      <c r="B9280">
        <v>4943966</v>
      </c>
      <c r="C9280">
        <v>95</v>
      </c>
      <c r="D9280" t="s">
        <v>44</v>
      </c>
      <c r="E9280" t="s">
        <v>42</v>
      </c>
      <c r="F9280" t="s">
        <v>43</v>
      </c>
      <c r="G9280">
        <v>56.735824999999998</v>
      </c>
      <c r="H9280">
        <v>1</v>
      </c>
      <c r="I9280">
        <v>5.6735824999999997E-3</v>
      </c>
      <c r="J9280">
        <v>1714</v>
      </c>
      <c r="K9280">
        <v>1489.2915</v>
      </c>
      <c r="L9280" s="5">
        <v>2.8410000000000002E-3</v>
      </c>
      <c r="M9280" s="5">
        <v>2.5788999999999999E-2</v>
      </c>
      <c r="N9280" s="5">
        <v>3.1265000000000001E-2</v>
      </c>
      <c r="O9280" s="5">
        <v>6.4865000000000006E-2</v>
      </c>
      <c r="P9280" s="5">
        <v>6.0790999999999998E-2</v>
      </c>
      <c r="Q9280" s="5">
        <v>3.8674E-2</v>
      </c>
      <c r="R9280" s="5">
        <v>4.2868999999999997E-2</v>
      </c>
      <c r="S9280" s="5">
        <v>1.2354E-2</v>
      </c>
      <c r="T9280" s="5">
        <f t="shared" si="432"/>
        <v>6.4865000000000006E-2</v>
      </c>
      <c r="U9280" s="5">
        <f>IF(Table1[[#This Row],[MAX_PROJ]]&lt;0.005, 0, SUM(L9280:S9280))</f>
        <v>0.27944799999999997</v>
      </c>
      <c r="V9280" t="str">
        <f t="shared" si="433"/>
        <v>nee</v>
      </c>
      <c r="W9280" t="str">
        <f t="shared" si="434"/>
        <v>nee</v>
      </c>
    </row>
    <row r="9281" spans="1:23" hidden="1" x14ac:dyDescent="0.25">
      <c r="A9281" s="1">
        <v>9279</v>
      </c>
      <c r="B9281">
        <v>4943965</v>
      </c>
      <c r="C9281">
        <v>95</v>
      </c>
      <c r="D9281" t="s">
        <v>44</v>
      </c>
      <c r="E9281" t="s">
        <v>42</v>
      </c>
      <c r="F9281" t="s">
        <v>43</v>
      </c>
      <c r="G9281">
        <v>96.886870000000002</v>
      </c>
      <c r="H9281">
        <v>1</v>
      </c>
      <c r="I9281">
        <v>9.6886869999999996E-3</v>
      </c>
      <c r="J9281">
        <v>1714</v>
      </c>
      <c r="K9281">
        <v>1581.0941</v>
      </c>
      <c r="L9281" s="5">
        <v>2.9910000000000002E-3</v>
      </c>
      <c r="M9281" s="5">
        <v>2.7581000000000001E-2</v>
      </c>
      <c r="N9281" s="5">
        <v>3.3392999999999999E-2</v>
      </c>
      <c r="O9281" s="5">
        <v>6.9527000000000005E-2</v>
      </c>
      <c r="P9281" s="5">
        <v>6.5158999999999995E-2</v>
      </c>
      <c r="Q9281" s="5">
        <v>4.1466000000000003E-2</v>
      </c>
      <c r="R9281" s="5">
        <v>4.5934999999999997E-2</v>
      </c>
      <c r="S9281" s="5">
        <v>1.3256E-2</v>
      </c>
      <c r="T9281" s="5">
        <f t="shared" si="432"/>
        <v>6.9527000000000005E-2</v>
      </c>
      <c r="U9281" s="5">
        <f>IF(Table1[[#This Row],[MAX_PROJ]]&lt;0.005, 0, SUM(L9281:S9281))</f>
        <v>0.29930799999999996</v>
      </c>
      <c r="V9281" t="str">
        <f t="shared" si="433"/>
        <v>nee</v>
      </c>
      <c r="W9281" t="str">
        <f t="shared" si="434"/>
        <v>nee</v>
      </c>
    </row>
    <row r="9282" spans="1:23" hidden="1" x14ac:dyDescent="0.25">
      <c r="A9282" s="1">
        <v>9280</v>
      </c>
      <c r="B9282">
        <v>4943964</v>
      </c>
      <c r="C9282">
        <v>95</v>
      </c>
      <c r="D9282" t="s">
        <v>44</v>
      </c>
      <c r="E9282" t="s">
        <v>25</v>
      </c>
      <c r="F9282" t="s">
        <v>26</v>
      </c>
      <c r="G9282">
        <v>7033.8130000000001</v>
      </c>
      <c r="H9282">
        <v>1</v>
      </c>
      <c r="I9282">
        <v>0.70338129999999999</v>
      </c>
      <c r="J9282">
        <v>1786</v>
      </c>
      <c r="K9282">
        <v>1557.944</v>
      </c>
      <c r="L9282" s="5">
        <v>2.9150000000000001E-3</v>
      </c>
      <c r="M9282" s="5">
        <v>2.6752999999999999E-2</v>
      </c>
      <c r="N9282" s="5">
        <v>3.243E-2</v>
      </c>
      <c r="O9282" s="5">
        <v>6.7486000000000004E-2</v>
      </c>
      <c r="P9282" s="5">
        <v>6.3228999999999994E-2</v>
      </c>
      <c r="Q9282" s="5">
        <v>4.0231999999999997E-2</v>
      </c>
      <c r="R9282" s="5">
        <v>4.4588000000000003E-2</v>
      </c>
      <c r="S9282" s="5">
        <v>1.2840000000000001E-2</v>
      </c>
      <c r="T9282" s="5">
        <f t="shared" si="432"/>
        <v>6.7486000000000004E-2</v>
      </c>
      <c r="U9282" s="5">
        <f>IF(Table1[[#This Row],[MAX_PROJ]]&lt;0.005, 0, SUM(L9282:S9282))</f>
        <v>0.29047300000000004</v>
      </c>
      <c r="V9282" t="str">
        <f t="shared" si="433"/>
        <v>nee</v>
      </c>
      <c r="W9282" t="str">
        <f t="shared" si="434"/>
        <v>nee</v>
      </c>
    </row>
    <row r="9283" spans="1:23" hidden="1" x14ac:dyDescent="0.25">
      <c r="A9283" s="1">
        <v>9281</v>
      </c>
      <c r="B9283">
        <v>4943964</v>
      </c>
      <c r="C9283">
        <v>95</v>
      </c>
      <c r="D9283" t="s">
        <v>44</v>
      </c>
      <c r="E9283" t="s">
        <v>42</v>
      </c>
      <c r="F9283" t="s">
        <v>43</v>
      </c>
      <c r="G9283">
        <v>1851.0974000000001</v>
      </c>
      <c r="H9283">
        <v>1</v>
      </c>
      <c r="I9283">
        <v>0.18510973999999999</v>
      </c>
      <c r="J9283">
        <v>1714</v>
      </c>
      <c r="K9283">
        <v>1557.944</v>
      </c>
      <c r="L9283" s="5">
        <v>2.9150000000000001E-3</v>
      </c>
      <c r="M9283" s="5">
        <v>2.6752999999999999E-2</v>
      </c>
      <c r="N9283" s="5">
        <v>3.243E-2</v>
      </c>
      <c r="O9283" s="5">
        <v>6.7486000000000004E-2</v>
      </c>
      <c r="P9283" s="5">
        <v>6.3228999999999994E-2</v>
      </c>
      <c r="Q9283" s="5">
        <v>4.0231999999999997E-2</v>
      </c>
      <c r="R9283" s="5">
        <v>4.4588000000000003E-2</v>
      </c>
      <c r="S9283" s="5">
        <v>1.2840000000000001E-2</v>
      </c>
      <c r="T9283" s="5">
        <f t="shared" ref="T9283:T9346" si="435">MAX(L9283:S9283)</f>
        <v>6.7486000000000004E-2</v>
      </c>
      <c r="U9283" s="5">
        <f>IF(Table1[[#This Row],[MAX_PROJ]]&lt;0.005, 0, SUM(L9283:S9283))</f>
        <v>0.29047300000000004</v>
      </c>
      <c r="V9283" t="str">
        <f t="shared" ref="V9283:V9346" si="436">IF(K9283&gt;J9283,"ja","nee")</f>
        <v>nee</v>
      </c>
      <c r="W9283" t="str">
        <f t="shared" ref="W9283:W9346" si="437">IF(K9283&gt;(J9283-70),"ja","nee")</f>
        <v>nee</v>
      </c>
    </row>
    <row r="9284" spans="1:23" hidden="1" x14ac:dyDescent="0.25">
      <c r="A9284" s="1">
        <v>9282</v>
      </c>
      <c r="B9284">
        <v>4943955</v>
      </c>
      <c r="C9284">
        <v>95</v>
      </c>
      <c r="D9284" t="s">
        <v>44</v>
      </c>
      <c r="E9284" t="s">
        <v>47</v>
      </c>
      <c r="F9284" t="s">
        <v>31</v>
      </c>
      <c r="G9284">
        <v>4221.1426000000001</v>
      </c>
      <c r="H9284">
        <v>0.96670909999999999</v>
      </c>
      <c r="I9284">
        <v>0.40806169638176598</v>
      </c>
      <c r="J9284">
        <v>2143</v>
      </c>
      <c r="K9284">
        <v>1166.3920000000001</v>
      </c>
      <c r="L9284" s="5">
        <v>2.3219999999999998E-3</v>
      </c>
      <c r="M9284" s="5">
        <v>2.0084999999999999E-2</v>
      </c>
      <c r="N9284" s="5">
        <v>2.4517000000000001E-2</v>
      </c>
      <c r="O9284" s="5">
        <v>5.0831000000000001E-2</v>
      </c>
      <c r="P9284" s="5">
        <v>4.759E-2</v>
      </c>
      <c r="Q9284" s="5">
        <v>3.0145999999999999E-2</v>
      </c>
      <c r="R9284" s="5">
        <v>3.3477E-2</v>
      </c>
      <c r="S9284" s="5">
        <v>9.5180000000000004E-3</v>
      </c>
      <c r="T9284" s="5">
        <f t="shared" si="435"/>
        <v>5.0831000000000001E-2</v>
      </c>
      <c r="U9284" s="5">
        <f>IF(Table1[[#This Row],[MAX_PROJ]]&lt;0.005, 0, SUM(L9284:S9284))</f>
        <v>0.21848600000000001</v>
      </c>
      <c r="V9284" t="str">
        <f t="shared" si="436"/>
        <v>nee</v>
      </c>
      <c r="W9284" t="str">
        <f t="shared" si="437"/>
        <v>nee</v>
      </c>
    </row>
    <row r="9285" spans="1:23" hidden="1" x14ac:dyDescent="0.25">
      <c r="A9285" s="1">
        <v>9283</v>
      </c>
      <c r="B9285">
        <v>4943955</v>
      </c>
      <c r="C9285">
        <v>95</v>
      </c>
      <c r="D9285" t="s">
        <v>44</v>
      </c>
      <c r="E9285" t="s">
        <v>27</v>
      </c>
      <c r="F9285" t="s">
        <v>28</v>
      </c>
      <c r="G9285">
        <v>281.0514</v>
      </c>
      <c r="H9285">
        <v>0.5</v>
      </c>
      <c r="I9285">
        <v>1.405257E-2</v>
      </c>
      <c r="J9285">
        <v>2143</v>
      </c>
      <c r="K9285">
        <v>1166.3920000000001</v>
      </c>
      <c r="L9285" s="5">
        <v>2.3219999999999998E-3</v>
      </c>
      <c r="M9285" s="5">
        <v>2.0084999999999999E-2</v>
      </c>
      <c r="N9285" s="5">
        <v>2.4517000000000001E-2</v>
      </c>
      <c r="O9285" s="5">
        <v>5.0831000000000001E-2</v>
      </c>
      <c r="P9285" s="5">
        <v>4.759E-2</v>
      </c>
      <c r="Q9285" s="5">
        <v>3.0145999999999999E-2</v>
      </c>
      <c r="R9285" s="5">
        <v>3.3477E-2</v>
      </c>
      <c r="S9285" s="5">
        <v>9.5180000000000004E-3</v>
      </c>
      <c r="T9285" s="5">
        <f t="shared" si="435"/>
        <v>5.0831000000000001E-2</v>
      </c>
      <c r="U9285" s="5">
        <f>IF(Table1[[#This Row],[MAX_PROJ]]&lt;0.005, 0, SUM(L9285:S9285))</f>
        <v>0.21848600000000001</v>
      </c>
      <c r="V9285" t="str">
        <f t="shared" si="436"/>
        <v>nee</v>
      </c>
      <c r="W9285" t="str">
        <f t="shared" si="437"/>
        <v>nee</v>
      </c>
    </row>
    <row r="9286" spans="1:23" hidden="1" x14ac:dyDescent="0.25">
      <c r="A9286" s="1">
        <v>9284</v>
      </c>
      <c r="B9286">
        <v>4943955</v>
      </c>
      <c r="C9286">
        <v>95</v>
      </c>
      <c r="D9286" t="s">
        <v>44</v>
      </c>
      <c r="E9286" t="s">
        <v>45</v>
      </c>
      <c r="F9286" t="s">
        <v>28</v>
      </c>
      <c r="G9286">
        <v>1886.3397</v>
      </c>
      <c r="H9286">
        <v>1</v>
      </c>
      <c r="I9286">
        <v>0.18863397000000001</v>
      </c>
      <c r="J9286">
        <v>2143</v>
      </c>
      <c r="K9286">
        <v>1166.3920000000001</v>
      </c>
      <c r="L9286" s="5">
        <v>2.3219999999999998E-3</v>
      </c>
      <c r="M9286" s="5">
        <v>2.0084999999999999E-2</v>
      </c>
      <c r="N9286" s="5">
        <v>2.4517000000000001E-2</v>
      </c>
      <c r="O9286" s="5">
        <v>5.0831000000000001E-2</v>
      </c>
      <c r="P9286" s="5">
        <v>4.759E-2</v>
      </c>
      <c r="Q9286" s="5">
        <v>3.0145999999999999E-2</v>
      </c>
      <c r="R9286" s="5">
        <v>3.3477E-2</v>
      </c>
      <c r="S9286" s="5">
        <v>9.5180000000000004E-3</v>
      </c>
      <c r="T9286" s="5">
        <f t="shared" si="435"/>
        <v>5.0831000000000001E-2</v>
      </c>
      <c r="U9286" s="5">
        <f>IF(Table1[[#This Row],[MAX_PROJ]]&lt;0.005, 0, SUM(L9286:S9286))</f>
        <v>0.21848600000000001</v>
      </c>
      <c r="V9286" t="str">
        <f t="shared" si="436"/>
        <v>nee</v>
      </c>
      <c r="W9286" t="str">
        <f t="shared" si="437"/>
        <v>nee</v>
      </c>
    </row>
    <row r="9287" spans="1:23" hidden="1" x14ac:dyDescent="0.25">
      <c r="A9287" s="1">
        <v>9285</v>
      </c>
      <c r="B9287">
        <v>4943954</v>
      </c>
      <c r="C9287">
        <v>95</v>
      </c>
      <c r="D9287" t="s">
        <v>44</v>
      </c>
      <c r="E9287" t="s">
        <v>47</v>
      </c>
      <c r="F9287" t="s">
        <v>31</v>
      </c>
      <c r="G9287">
        <v>9304.7289999999994</v>
      </c>
      <c r="H9287">
        <v>1</v>
      </c>
      <c r="I9287">
        <v>0.93047290000000005</v>
      </c>
      <c r="J9287">
        <v>2143</v>
      </c>
      <c r="K9287">
        <v>852.62509999999997</v>
      </c>
      <c r="L9287" s="5">
        <v>1.7110000000000001E-3</v>
      </c>
      <c r="M9287" s="5">
        <v>1.4751999999999999E-2</v>
      </c>
      <c r="N9287" s="5">
        <v>1.8038999999999999E-2</v>
      </c>
      <c r="O9287" s="5">
        <v>3.7768000000000003E-2</v>
      </c>
      <c r="P9287" s="5">
        <v>3.5298999999999997E-2</v>
      </c>
      <c r="Q9287" s="5">
        <v>2.2273000000000001E-2</v>
      </c>
      <c r="R9287" s="5">
        <v>2.4826000000000001E-2</v>
      </c>
      <c r="S9287" s="5">
        <v>6.9810000000000002E-3</v>
      </c>
      <c r="T9287" s="5">
        <f t="shared" si="435"/>
        <v>3.7768000000000003E-2</v>
      </c>
      <c r="U9287" s="5">
        <f>IF(Table1[[#This Row],[MAX_PROJ]]&lt;0.005, 0, SUM(L9287:S9287))</f>
        <v>0.16164900000000001</v>
      </c>
      <c r="V9287" t="str">
        <f t="shared" si="436"/>
        <v>nee</v>
      </c>
      <c r="W9287" t="str">
        <f t="shared" si="437"/>
        <v>nee</v>
      </c>
    </row>
    <row r="9288" spans="1:23" hidden="1" x14ac:dyDescent="0.25">
      <c r="A9288" s="1">
        <v>9286</v>
      </c>
      <c r="B9288">
        <v>4829267</v>
      </c>
      <c r="C9288">
        <v>95</v>
      </c>
      <c r="D9288" t="s">
        <v>44</v>
      </c>
      <c r="E9288" t="s">
        <v>45</v>
      </c>
      <c r="F9288" t="s">
        <v>28</v>
      </c>
      <c r="G9288">
        <v>2828.529</v>
      </c>
      <c r="H9288">
        <v>1</v>
      </c>
      <c r="I9288">
        <v>0.28285290000000002</v>
      </c>
      <c r="J9288">
        <v>2143</v>
      </c>
      <c r="K9288">
        <v>1423.6454000000001</v>
      </c>
      <c r="L9288" s="5">
        <v>3.081E-3</v>
      </c>
      <c r="M9288" s="5">
        <v>2.4351999999999999E-2</v>
      </c>
      <c r="N9288" s="5">
        <v>2.9901E-2</v>
      </c>
      <c r="O9288" s="5">
        <v>6.1157000000000003E-2</v>
      </c>
      <c r="P9288" s="5">
        <v>5.7243000000000002E-2</v>
      </c>
      <c r="Q9288" s="5">
        <v>3.6122000000000001E-2</v>
      </c>
      <c r="R9288" s="5">
        <v>4.0086999999999998E-2</v>
      </c>
      <c r="S9288" s="5">
        <v>1.1296E-2</v>
      </c>
      <c r="T9288" s="5">
        <f t="shared" si="435"/>
        <v>6.1157000000000003E-2</v>
      </c>
      <c r="U9288" s="5">
        <f>IF(Table1[[#This Row],[MAX_PROJ]]&lt;0.005, 0, SUM(L9288:S9288))</f>
        <v>0.263239</v>
      </c>
      <c r="V9288" t="str">
        <f t="shared" si="436"/>
        <v>nee</v>
      </c>
      <c r="W9288" t="str">
        <f t="shared" si="437"/>
        <v>nee</v>
      </c>
    </row>
    <row r="9289" spans="1:23" hidden="1" x14ac:dyDescent="0.25">
      <c r="A9289" s="1">
        <v>9287</v>
      </c>
      <c r="B9289">
        <v>4943959</v>
      </c>
      <c r="C9289">
        <v>95</v>
      </c>
      <c r="D9289" t="s">
        <v>44</v>
      </c>
      <c r="E9289" t="s">
        <v>27</v>
      </c>
      <c r="F9289" t="s">
        <v>28</v>
      </c>
      <c r="G9289">
        <v>663.94979999999998</v>
      </c>
      <c r="H9289">
        <v>1</v>
      </c>
      <c r="I9289">
        <v>6.6394980000000006E-2</v>
      </c>
      <c r="J9289">
        <v>2143</v>
      </c>
      <c r="K9289">
        <v>1437.9229</v>
      </c>
      <c r="L9289" s="5">
        <v>2.7260000000000001E-3</v>
      </c>
      <c r="M9289" s="5">
        <v>2.3983999999999998E-2</v>
      </c>
      <c r="N9289" s="5">
        <v>2.9207E-2</v>
      </c>
      <c r="O9289" s="5">
        <v>6.0632999999999999E-2</v>
      </c>
      <c r="P9289" s="5">
        <v>5.6767999999999999E-2</v>
      </c>
      <c r="Q9289" s="5">
        <v>3.6013999999999997E-2</v>
      </c>
      <c r="R9289" s="5">
        <v>3.9978E-2</v>
      </c>
      <c r="S9289" s="5">
        <v>1.1402000000000001E-2</v>
      </c>
      <c r="T9289" s="5">
        <f t="shared" si="435"/>
        <v>6.0632999999999999E-2</v>
      </c>
      <c r="U9289" s="5">
        <f>IF(Table1[[#This Row],[MAX_PROJ]]&lt;0.005, 0, SUM(L9289:S9289))</f>
        <v>0.260712</v>
      </c>
      <c r="V9289" t="str">
        <f t="shared" si="436"/>
        <v>nee</v>
      </c>
      <c r="W9289" t="str">
        <f t="shared" si="437"/>
        <v>nee</v>
      </c>
    </row>
    <row r="9290" spans="1:23" hidden="1" x14ac:dyDescent="0.25">
      <c r="A9290" s="1">
        <v>9288</v>
      </c>
      <c r="B9290">
        <v>4943959</v>
      </c>
      <c r="C9290">
        <v>95</v>
      </c>
      <c r="D9290" t="s">
        <v>44</v>
      </c>
      <c r="E9290" t="s">
        <v>42</v>
      </c>
      <c r="F9290" t="s">
        <v>43</v>
      </c>
      <c r="G9290">
        <v>3164.9443000000001</v>
      </c>
      <c r="H9290">
        <v>1</v>
      </c>
      <c r="I9290">
        <v>0.31649442999999999</v>
      </c>
      <c r="J9290">
        <v>1714</v>
      </c>
      <c r="K9290">
        <v>1437.9229</v>
      </c>
      <c r="L9290" s="5">
        <v>2.7260000000000001E-3</v>
      </c>
      <c r="M9290" s="5">
        <v>2.3983999999999998E-2</v>
      </c>
      <c r="N9290" s="5">
        <v>2.9207E-2</v>
      </c>
      <c r="O9290" s="5">
        <v>6.0632999999999999E-2</v>
      </c>
      <c r="P9290" s="5">
        <v>5.6767999999999999E-2</v>
      </c>
      <c r="Q9290" s="5">
        <v>3.6013999999999997E-2</v>
      </c>
      <c r="R9290" s="5">
        <v>3.9978E-2</v>
      </c>
      <c r="S9290" s="5">
        <v>1.1402000000000001E-2</v>
      </c>
      <c r="T9290" s="5">
        <f t="shared" si="435"/>
        <v>6.0632999999999999E-2</v>
      </c>
      <c r="U9290" s="5">
        <f>IF(Table1[[#This Row],[MAX_PROJ]]&lt;0.005, 0, SUM(L9290:S9290))</f>
        <v>0.260712</v>
      </c>
      <c r="V9290" t="str">
        <f t="shared" si="436"/>
        <v>nee</v>
      </c>
      <c r="W9290" t="str">
        <f t="shared" si="437"/>
        <v>nee</v>
      </c>
    </row>
    <row r="9291" spans="1:23" hidden="1" x14ac:dyDescent="0.25">
      <c r="A9291" s="1">
        <v>9289</v>
      </c>
      <c r="B9291">
        <v>5058641</v>
      </c>
      <c r="C9291">
        <v>95</v>
      </c>
      <c r="D9291" t="s">
        <v>44</v>
      </c>
      <c r="E9291" t="s">
        <v>42</v>
      </c>
      <c r="F9291" t="s">
        <v>43</v>
      </c>
      <c r="G9291">
        <v>5131.4525999999996</v>
      </c>
      <c r="H9291">
        <v>1</v>
      </c>
      <c r="I9291">
        <v>0.51314526000000005</v>
      </c>
      <c r="J9291">
        <v>1714</v>
      </c>
      <c r="K9291">
        <v>1246.5835999999999</v>
      </c>
      <c r="L9291" s="5">
        <v>2.085E-3</v>
      </c>
      <c r="M9291" s="5">
        <v>1.8877000000000001E-2</v>
      </c>
      <c r="N9291" s="5">
        <v>2.2835000000000001E-2</v>
      </c>
      <c r="O9291" s="5">
        <v>4.8097000000000001E-2</v>
      </c>
      <c r="P9291" s="5">
        <v>4.5030000000000001E-2</v>
      </c>
      <c r="Q9291" s="5">
        <v>2.8510000000000001E-2</v>
      </c>
      <c r="R9291" s="5">
        <v>3.1676999999999997E-2</v>
      </c>
      <c r="S9291" s="5">
        <v>9.0410000000000004E-3</v>
      </c>
      <c r="T9291" s="5">
        <f t="shared" si="435"/>
        <v>4.8097000000000001E-2</v>
      </c>
      <c r="U9291" s="5">
        <f>IF(Table1[[#This Row],[MAX_PROJ]]&lt;0.005, 0, SUM(L9291:S9291))</f>
        <v>0.20615199999999997</v>
      </c>
      <c r="V9291" t="str">
        <f t="shared" si="436"/>
        <v>nee</v>
      </c>
      <c r="W9291" t="str">
        <f t="shared" si="437"/>
        <v>nee</v>
      </c>
    </row>
    <row r="9292" spans="1:23" x14ac:dyDescent="0.25">
      <c r="A9292" s="1">
        <v>9290</v>
      </c>
      <c r="B9292">
        <v>4943958</v>
      </c>
      <c r="C9292">
        <v>95</v>
      </c>
      <c r="D9292" t="s">
        <v>44</v>
      </c>
      <c r="E9292" t="s">
        <v>46</v>
      </c>
      <c r="F9292" t="s">
        <v>22</v>
      </c>
      <c r="G9292">
        <v>535.88915999999995</v>
      </c>
      <c r="H9292">
        <v>1</v>
      </c>
      <c r="I9292">
        <v>5.3588916E-2</v>
      </c>
      <c r="J9292">
        <v>714</v>
      </c>
      <c r="K9292">
        <v>1545.7717</v>
      </c>
      <c r="L9292" s="5">
        <v>2.9320000000000001E-3</v>
      </c>
      <c r="M9292" s="5">
        <v>2.5520000000000001E-2</v>
      </c>
      <c r="N9292" s="5">
        <v>3.1182999999999999E-2</v>
      </c>
      <c r="O9292" s="5">
        <v>6.5407000000000007E-2</v>
      </c>
      <c r="P9292" s="5">
        <v>6.1143000000000003E-2</v>
      </c>
      <c r="Q9292" s="5">
        <v>3.8632E-2</v>
      </c>
      <c r="R9292" s="5">
        <v>4.2918999999999999E-2</v>
      </c>
      <c r="S9292" s="5">
        <v>1.2116E-2</v>
      </c>
      <c r="T9292" s="5">
        <f t="shared" si="435"/>
        <v>6.5407000000000007E-2</v>
      </c>
      <c r="U9292" s="5">
        <f>IF(Table1[[#This Row],[MAX_PROJ]]&lt;0.005, 0, SUM(L9292:S9292))</f>
        <v>0.27985200000000005</v>
      </c>
      <c r="V9292" t="str">
        <f t="shared" si="436"/>
        <v>ja</v>
      </c>
      <c r="W9292" t="str">
        <f t="shared" si="437"/>
        <v>ja</v>
      </c>
    </row>
    <row r="9293" spans="1:23" x14ac:dyDescent="0.25">
      <c r="A9293" s="1">
        <v>9291</v>
      </c>
      <c r="B9293">
        <v>4943958</v>
      </c>
      <c r="C9293">
        <v>95</v>
      </c>
      <c r="D9293" t="s">
        <v>44</v>
      </c>
      <c r="E9293" t="s">
        <v>32</v>
      </c>
      <c r="F9293" t="s">
        <v>33</v>
      </c>
      <c r="G9293">
        <v>615.93780000000004</v>
      </c>
      <c r="H9293">
        <v>1</v>
      </c>
      <c r="I9293">
        <v>6.1593780000000001E-2</v>
      </c>
      <c r="J9293">
        <v>1571</v>
      </c>
      <c r="K9293">
        <v>1545.7717</v>
      </c>
      <c r="L9293" s="5">
        <v>2.9320000000000001E-3</v>
      </c>
      <c r="M9293" s="5">
        <v>2.5520000000000001E-2</v>
      </c>
      <c r="N9293" s="5">
        <v>3.1182999999999999E-2</v>
      </c>
      <c r="O9293" s="5">
        <v>6.5407000000000007E-2</v>
      </c>
      <c r="P9293" s="5">
        <v>6.1143000000000003E-2</v>
      </c>
      <c r="Q9293" s="5">
        <v>3.8632E-2</v>
      </c>
      <c r="R9293" s="5">
        <v>4.2918999999999999E-2</v>
      </c>
      <c r="S9293" s="5">
        <v>1.2116E-2</v>
      </c>
      <c r="T9293" s="5">
        <f t="shared" si="435"/>
        <v>6.5407000000000007E-2</v>
      </c>
      <c r="U9293" s="5">
        <f>IF(Table1[[#This Row],[MAX_PROJ]]&lt;0.005, 0, SUM(L9293:S9293))</f>
        <v>0.27985200000000005</v>
      </c>
      <c r="V9293" t="str">
        <f t="shared" si="436"/>
        <v>nee</v>
      </c>
      <c r="W9293" t="str">
        <f t="shared" si="437"/>
        <v>ja</v>
      </c>
    </row>
    <row r="9294" spans="1:23" hidden="1" x14ac:dyDescent="0.25">
      <c r="A9294" s="1">
        <v>9292</v>
      </c>
      <c r="B9294">
        <v>4943958</v>
      </c>
      <c r="C9294">
        <v>95</v>
      </c>
      <c r="D9294" t="s">
        <v>44</v>
      </c>
      <c r="E9294" t="s">
        <v>42</v>
      </c>
      <c r="F9294" t="s">
        <v>43</v>
      </c>
      <c r="G9294">
        <v>897.04767000000004</v>
      </c>
      <c r="H9294">
        <v>1</v>
      </c>
      <c r="I9294">
        <v>8.9704767000000005E-2</v>
      </c>
      <c r="J9294">
        <v>1714</v>
      </c>
      <c r="K9294">
        <v>1545.7717</v>
      </c>
      <c r="L9294" s="5">
        <v>2.9320000000000001E-3</v>
      </c>
      <c r="M9294" s="5">
        <v>2.5520000000000001E-2</v>
      </c>
      <c r="N9294" s="5">
        <v>3.1182999999999999E-2</v>
      </c>
      <c r="O9294" s="5">
        <v>6.5407000000000007E-2</v>
      </c>
      <c r="P9294" s="5">
        <v>6.1143000000000003E-2</v>
      </c>
      <c r="Q9294" s="5">
        <v>3.8632E-2</v>
      </c>
      <c r="R9294" s="5">
        <v>4.2918999999999999E-2</v>
      </c>
      <c r="S9294" s="5">
        <v>1.2116E-2</v>
      </c>
      <c r="T9294" s="5">
        <f t="shared" si="435"/>
        <v>6.5407000000000007E-2</v>
      </c>
      <c r="U9294" s="5">
        <f>IF(Table1[[#This Row],[MAX_PROJ]]&lt;0.005, 0, SUM(L9294:S9294))</f>
        <v>0.27985200000000005</v>
      </c>
      <c r="V9294" t="str">
        <f t="shared" si="436"/>
        <v>nee</v>
      </c>
      <c r="W9294" t="str">
        <f t="shared" si="437"/>
        <v>nee</v>
      </c>
    </row>
    <row r="9295" spans="1:23" hidden="1" x14ac:dyDescent="0.25">
      <c r="A9295" s="1">
        <v>9293</v>
      </c>
      <c r="B9295">
        <v>4829268</v>
      </c>
      <c r="C9295">
        <v>95</v>
      </c>
      <c r="D9295" t="s">
        <v>44</v>
      </c>
      <c r="E9295" t="s">
        <v>45</v>
      </c>
      <c r="F9295" t="s">
        <v>28</v>
      </c>
      <c r="G9295">
        <v>2622.9946</v>
      </c>
      <c r="H9295">
        <v>1</v>
      </c>
      <c r="I9295">
        <v>0.26229945999999998</v>
      </c>
      <c r="J9295">
        <v>2143</v>
      </c>
      <c r="K9295">
        <v>1300.0162</v>
      </c>
      <c r="L9295" s="5">
        <v>2.8600000000000001E-3</v>
      </c>
      <c r="M9295" s="5">
        <v>2.2896E-2</v>
      </c>
      <c r="N9295" s="5">
        <v>2.809E-2</v>
      </c>
      <c r="O9295" s="5">
        <v>5.6930000000000001E-2</v>
      </c>
      <c r="P9295" s="5">
        <v>5.3372999999999997E-2</v>
      </c>
      <c r="Q9295" s="5">
        <v>3.3818000000000001E-2</v>
      </c>
      <c r="R9295" s="5">
        <v>3.7462000000000002E-2</v>
      </c>
      <c r="S9295" s="5">
        <v>1.0663000000000001E-2</v>
      </c>
      <c r="T9295" s="5">
        <f t="shared" si="435"/>
        <v>5.6930000000000001E-2</v>
      </c>
      <c r="U9295" s="5">
        <f>IF(Table1[[#This Row],[MAX_PROJ]]&lt;0.005, 0, SUM(L9295:S9295))</f>
        <v>0.24609200000000001</v>
      </c>
      <c r="V9295" t="str">
        <f t="shared" si="436"/>
        <v>nee</v>
      </c>
      <c r="W9295" t="str">
        <f t="shared" si="437"/>
        <v>nee</v>
      </c>
    </row>
    <row r="9296" spans="1:23" hidden="1" x14ac:dyDescent="0.25">
      <c r="A9296" s="1">
        <v>9294</v>
      </c>
      <c r="B9296">
        <v>5058640</v>
      </c>
      <c r="C9296">
        <v>95</v>
      </c>
      <c r="D9296" t="s">
        <v>44</v>
      </c>
      <c r="E9296" t="s">
        <v>27</v>
      </c>
      <c r="F9296" t="s">
        <v>28</v>
      </c>
      <c r="G9296">
        <v>289.41077000000001</v>
      </c>
      <c r="H9296">
        <v>1</v>
      </c>
      <c r="I9296">
        <v>2.8941076999999999E-2</v>
      </c>
      <c r="J9296">
        <v>2143</v>
      </c>
      <c r="K9296">
        <v>1451.8544999999999</v>
      </c>
      <c r="L9296" s="5">
        <v>2.2620000000000001E-3</v>
      </c>
      <c r="M9296" s="5">
        <v>2.0310999999999999E-2</v>
      </c>
      <c r="N9296" s="5">
        <v>2.4618000000000001E-2</v>
      </c>
      <c r="O9296" s="5">
        <v>5.2356E-2</v>
      </c>
      <c r="P9296" s="5">
        <v>4.895E-2</v>
      </c>
      <c r="Q9296" s="5">
        <v>3.0873999999999999E-2</v>
      </c>
      <c r="R9296" s="5">
        <v>3.4355999999999998E-2</v>
      </c>
      <c r="S9296" s="5">
        <v>9.7160000000000007E-3</v>
      </c>
      <c r="T9296" s="5">
        <f t="shared" si="435"/>
        <v>5.2356E-2</v>
      </c>
      <c r="U9296" s="5">
        <f>IF(Table1[[#This Row],[MAX_PROJ]]&lt;0.005, 0, SUM(L9296:S9296))</f>
        <v>0.223443</v>
      </c>
      <c r="V9296" t="str">
        <f t="shared" si="436"/>
        <v>nee</v>
      </c>
      <c r="W9296" t="str">
        <f t="shared" si="437"/>
        <v>nee</v>
      </c>
    </row>
    <row r="9297" spans="1:23" hidden="1" x14ac:dyDescent="0.25">
      <c r="A9297" s="1">
        <v>9295</v>
      </c>
      <c r="B9297">
        <v>5058640</v>
      </c>
      <c r="C9297">
        <v>95</v>
      </c>
      <c r="D9297" t="s">
        <v>44</v>
      </c>
      <c r="E9297" t="s">
        <v>42</v>
      </c>
      <c r="F9297" t="s">
        <v>43</v>
      </c>
      <c r="G9297">
        <v>3083.5214999999998</v>
      </c>
      <c r="H9297">
        <v>1</v>
      </c>
      <c r="I9297">
        <v>0.30835214999999999</v>
      </c>
      <c r="J9297">
        <v>1714</v>
      </c>
      <c r="K9297">
        <v>1451.8544999999999</v>
      </c>
      <c r="L9297" s="5">
        <v>2.2620000000000001E-3</v>
      </c>
      <c r="M9297" s="5">
        <v>2.0310999999999999E-2</v>
      </c>
      <c r="N9297" s="5">
        <v>2.4618000000000001E-2</v>
      </c>
      <c r="O9297" s="5">
        <v>5.2356E-2</v>
      </c>
      <c r="P9297" s="5">
        <v>4.895E-2</v>
      </c>
      <c r="Q9297" s="5">
        <v>3.0873999999999999E-2</v>
      </c>
      <c r="R9297" s="5">
        <v>3.4355999999999998E-2</v>
      </c>
      <c r="S9297" s="5">
        <v>9.7160000000000007E-3</v>
      </c>
      <c r="T9297" s="5">
        <f t="shared" si="435"/>
        <v>5.2356E-2</v>
      </c>
      <c r="U9297" s="5">
        <f>IF(Table1[[#This Row],[MAX_PROJ]]&lt;0.005, 0, SUM(L9297:S9297))</f>
        <v>0.223443</v>
      </c>
      <c r="V9297" t="str">
        <f t="shared" si="436"/>
        <v>nee</v>
      </c>
      <c r="W9297" t="str">
        <f t="shared" si="437"/>
        <v>nee</v>
      </c>
    </row>
    <row r="9298" spans="1:23" hidden="1" x14ac:dyDescent="0.25">
      <c r="A9298" s="1">
        <v>9296</v>
      </c>
      <c r="B9298">
        <v>4943957</v>
      </c>
      <c r="C9298">
        <v>95</v>
      </c>
      <c r="D9298" t="s">
        <v>44</v>
      </c>
      <c r="E9298" t="s">
        <v>42</v>
      </c>
      <c r="F9298" t="s">
        <v>43</v>
      </c>
      <c r="G9298">
        <v>656.93759999999997</v>
      </c>
      <c r="H9298">
        <v>1</v>
      </c>
      <c r="I9298">
        <v>6.5693760000000004E-2</v>
      </c>
      <c r="J9298">
        <v>1714</v>
      </c>
      <c r="K9298">
        <v>1457.8784000000001</v>
      </c>
      <c r="L9298" s="5">
        <v>2.8349999999999998E-3</v>
      </c>
      <c r="M9298" s="5">
        <v>2.4566000000000001E-2</v>
      </c>
      <c r="N9298" s="5">
        <v>3.006E-2</v>
      </c>
      <c r="O9298" s="5">
        <v>6.3105999999999995E-2</v>
      </c>
      <c r="P9298" s="5">
        <v>5.8972999999999998E-2</v>
      </c>
      <c r="Q9298" s="5">
        <v>3.7241000000000003E-2</v>
      </c>
      <c r="R9298" s="5">
        <v>4.1383000000000003E-2</v>
      </c>
      <c r="S9298" s="5">
        <v>1.1648E-2</v>
      </c>
      <c r="T9298" s="5">
        <f t="shared" si="435"/>
        <v>6.3105999999999995E-2</v>
      </c>
      <c r="U9298" s="5">
        <f>IF(Table1[[#This Row],[MAX_PROJ]]&lt;0.005, 0, SUM(L9298:S9298))</f>
        <v>0.26981199999999994</v>
      </c>
      <c r="V9298" t="str">
        <f t="shared" si="436"/>
        <v>nee</v>
      </c>
      <c r="W9298" t="str">
        <f t="shared" si="437"/>
        <v>nee</v>
      </c>
    </row>
    <row r="9299" spans="1:23" hidden="1" x14ac:dyDescent="0.25">
      <c r="A9299" s="1">
        <v>9297</v>
      </c>
      <c r="B9299">
        <v>5058643</v>
      </c>
      <c r="C9299">
        <v>95</v>
      </c>
      <c r="D9299" t="s">
        <v>44</v>
      </c>
      <c r="E9299" t="s">
        <v>42</v>
      </c>
      <c r="F9299" t="s">
        <v>43</v>
      </c>
      <c r="G9299">
        <v>3075.6916999999999</v>
      </c>
      <c r="H9299">
        <v>1</v>
      </c>
      <c r="I9299">
        <v>0.30756917</v>
      </c>
      <c r="J9299">
        <v>1714</v>
      </c>
      <c r="K9299">
        <v>1233.3336999999999</v>
      </c>
      <c r="L9299" s="5">
        <v>2.0019999999999999E-3</v>
      </c>
      <c r="M9299" s="5">
        <v>1.8068000000000001E-2</v>
      </c>
      <c r="N9299" s="5">
        <v>2.1845E-2</v>
      </c>
      <c r="O9299" s="5">
        <v>4.6052999999999997E-2</v>
      </c>
      <c r="P9299" s="5">
        <v>4.3096000000000002E-2</v>
      </c>
      <c r="Q9299" s="5">
        <v>2.7276000000000002E-2</v>
      </c>
      <c r="R9299" s="5">
        <v>3.0328000000000001E-2</v>
      </c>
      <c r="S9299" s="5">
        <v>8.6449999999999999E-3</v>
      </c>
      <c r="T9299" s="5">
        <f t="shared" si="435"/>
        <v>4.6052999999999997E-2</v>
      </c>
      <c r="U9299" s="5">
        <f>IF(Table1[[#This Row],[MAX_PROJ]]&lt;0.005, 0, SUM(L9299:S9299))</f>
        <v>0.19731299999999996</v>
      </c>
      <c r="V9299" t="str">
        <f t="shared" si="436"/>
        <v>nee</v>
      </c>
      <c r="W9299" t="str">
        <f t="shared" si="437"/>
        <v>nee</v>
      </c>
    </row>
    <row r="9300" spans="1:23" x14ac:dyDescent="0.25">
      <c r="A9300" s="1">
        <v>9298</v>
      </c>
      <c r="B9300">
        <v>5173328</v>
      </c>
      <c r="C9300">
        <v>94</v>
      </c>
      <c r="D9300" t="s">
        <v>41</v>
      </c>
      <c r="E9300" t="s">
        <v>25</v>
      </c>
      <c r="F9300" t="s">
        <v>26</v>
      </c>
      <c r="J9300">
        <v>1786</v>
      </c>
      <c r="K9300">
        <v>1779.4014999999999</v>
      </c>
      <c r="L9300" s="5"/>
      <c r="M9300" s="5">
        <v>1.397E-2</v>
      </c>
      <c r="N9300" s="5">
        <v>1.4517E-2</v>
      </c>
      <c r="O9300" s="5">
        <v>2.9662000000000001E-2</v>
      </c>
      <c r="P9300" s="5">
        <v>2.9208000000000001E-2</v>
      </c>
      <c r="Q9300" s="5">
        <v>2.0652E-2</v>
      </c>
      <c r="R9300" s="5">
        <v>2.1583000000000001E-2</v>
      </c>
      <c r="S9300" s="5">
        <v>8.2410000000000001E-3</v>
      </c>
      <c r="T9300" s="5">
        <f t="shared" si="435"/>
        <v>2.9662000000000001E-2</v>
      </c>
      <c r="U9300" s="5">
        <f>IF(Table1[[#This Row],[MAX_PROJ]]&lt;0.005, 0, SUM(L9300:S9300))</f>
        <v>0.13783300000000001</v>
      </c>
      <c r="V9300" t="str">
        <f t="shared" si="436"/>
        <v>nee</v>
      </c>
      <c r="W9300" t="str">
        <f t="shared" si="437"/>
        <v>ja</v>
      </c>
    </row>
    <row r="9301" spans="1:23" hidden="1" x14ac:dyDescent="0.25">
      <c r="A9301" s="1">
        <v>9299</v>
      </c>
      <c r="B9301">
        <v>4943956</v>
      </c>
      <c r="C9301">
        <v>95</v>
      </c>
      <c r="D9301" t="s">
        <v>44</v>
      </c>
      <c r="E9301" t="s">
        <v>45</v>
      </c>
      <c r="F9301" t="s">
        <v>28</v>
      </c>
      <c r="G9301">
        <v>3593.5198</v>
      </c>
      <c r="H9301">
        <v>1</v>
      </c>
      <c r="I9301">
        <v>0.35935198000000002</v>
      </c>
      <c r="J9301">
        <v>2143</v>
      </c>
      <c r="K9301">
        <v>1536.8378</v>
      </c>
      <c r="L9301" s="5">
        <v>2.9640000000000001E-3</v>
      </c>
      <c r="M9301" s="5">
        <v>2.5867999999999999E-2</v>
      </c>
      <c r="N9301" s="5">
        <v>3.1614999999999997E-2</v>
      </c>
      <c r="O9301" s="5">
        <v>6.6587999999999994E-2</v>
      </c>
      <c r="P9301" s="5">
        <v>6.2245000000000002E-2</v>
      </c>
      <c r="Q9301" s="5">
        <v>3.9280000000000002E-2</v>
      </c>
      <c r="R9301" s="5">
        <v>4.3640999999999999E-2</v>
      </c>
      <c r="S9301" s="5">
        <v>1.2296E-2</v>
      </c>
      <c r="T9301" s="5">
        <f t="shared" si="435"/>
        <v>6.6587999999999994E-2</v>
      </c>
      <c r="U9301" s="5">
        <f>IF(Table1[[#This Row],[MAX_PROJ]]&lt;0.005, 0, SUM(L9301:S9301))</f>
        <v>0.284497</v>
      </c>
      <c r="V9301" t="str">
        <f t="shared" si="436"/>
        <v>nee</v>
      </c>
      <c r="W9301" t="str">
        <f t="shared" si="437"/>
        <v>nee</v>
      </c>
    </row>
    <row r="9302" spans="1:23" hidden="1" x14ac:dyDescent="0.25">
      <c r="A9302" s="1">
        <v>9300</v>
      </c>
      <c r="B9302">
        <v>5058642</v>
      </c>
      <c r="C9302">
        <v>95</v>
      </c>
      <c r="D9302" t="s">
        <v>44</v>
      </c>
      <c r="E9302" t="s">
        <v>42</v>
      </c>
      <c r="F9302" t="s">
        <v>43</v>
      </c>
      <c r="G9302">
        <v>4063.4380000000001</v>
      </c>
      <c r="H9302">
        <v>1</v>
      </c>
      <c r="I9302">
        <v>0.40634379999999998</v>
      </c>
      <c r="J9302">
        <v>1714</v>
      </c>
      <c r="K9302">
        <v>1297.355</v>
      </c>
      <c r="L9302" s="5">
        <v>2.1129999999999999E-3</v>
      </c>
      <c r="M9302" s="5">
        <v>1.9162999999999999E-2</v>
      </c>
      <c r="N9302" s="5">
        <v>2.3175000000000001E-2</v>
      </c>
      <c r="O9302" s="5">
        <v>4.8860000000000001E-2</v>
      </c>
      <c r="P9302" s="5">
        <v>4.5741999999999998E-2</v>
      </c>
      <c r="Q9302" s="5">
        <v>2.8955999999999999E-2</v>
      </c>
      <c r="R9302" s="5">
        <v>3.2187E-2</v>
      </c>
      <c r="S9302" s="5">
        <v>9.1839999999999995E-3</v>
      </c>
      <c r="T9302" s="5">
        <f t="shared" si="435"/>
        <v>4.8860000000000001E-2</v>
      </c>
      <c r="U9302" s="5">
        <f>IF(Table1[[#This Row],[MAX_PROJ]]&lt;0.005, 0, SUM(L9302:S9302))</f>
        <v>0.20938000000000001</v>
      </c>
      <c r="V9302" t="str">
        <f t="shared" si="436"/>
        <v>nee</v>
      </c>
      <c r="W9302" t="str">
        <f t="shared" si="437"/>
        <v>nee</v>
      </c>
    </row>
    <row r="9303" spans="1:23" x14ac:dyDescent="0.25">
      <c r="A9303" s="1">
        <v>9301</v>
      </c>
      <c r="B9303">
        <v>5173329</v>
      </c>
      <c r="C9303">
        <v>94</v>
      </c>
      <c r="D9303" t="s">
        <v>41</v>
      </c>
      <c r="E9303" t="s">
        <v>21</v>
      </c>
      <c r="F9303" t="s">
        <v>22</v>
      </c>
      <c r="J9303">
        <v>714</v>
      </c>
      <c r="K9303">
        <v>1905.6234999999999</v>
      </c>
      <c r="L9303" s="5"/>
      <c r="M9303" s="5">
        <v>1.4970000000000001E-2</v>
      </c>
      <c r="N9303" s="5">
        <v>1.5566E-2</v>
      </c>
      <c r="O9303" s="5">
        <v>3.1912999999999997E-2</v>
      </c>
      <c r="P9303" s="5">
        <v>3.1413999999999997E-2</v>
      </c>
      <c r="Q9303" s="5">
        <v>2.2194999999999999E-2</v>
      </c>
      <c r="R9303" s="5">
        <v>2.3186999999999999E-2</v>
      </c>
      <c r="S9303" s="5">
        <v>8.8400000000000006E-3</v>
      </c>
      <c r="T9303" s="5">
        <f t="shared" si="435"/>
        <v>3.1912999999999997E-2</v>
      </c>
      <c r="U9303" s="5">
        <f>IF(Table1[[#This Row],[MAX_PROJ]]&lt;0.005, 0, SUM(L9303:S9303))</f>
        <v>0.14808500000000002</v>
      </c>
      <c r="V9303" t="str">
        <f t="shared" si="436"/>
        <v>ja</v>
      </c>
      <c r="W9303" t="str">
        <f t="shared" si="437"/>
        <v>ja</v>
      </c>
    </row>
    <row r="9304" spans="1:23" x14ac:dyDescent="0.25">
      <c r="A9304" s="1">
        <v>9302</v>
      </c>
      <c r="B9304">
        <v>5173329</v>
      </c>
      <c r="C9304">
        <v>94</v>
      </c>
      <c r="D9304" t="s">
        <v>41</v>
      </c>
      <c r="E9304" t="s">
        <v>25</v>
      </c>
      <c r="F9304" t="s">
        <v>26</v>
      </c>
      <c r="J9304">
        <v>1786</v>
      </c>
      <c r="K9304">
        <v>1905.6234999999999</v>
      </c>
      <c r="L9304" s="5"/>
      <c r="M9304" s="5">
        <v>1.4970000000000001E-2</v>
      </c>
      <c r="N9304" s="5">
        <v>1.5566E-2</v>
      </c>
      <c r="O9304" s="5">
        <v>3.1912999999999997E-2</v>
      </c>
      <c r="P9304" s="5">
        <v>3.1413999999999997E-2</v>
      </c>
      <c r="Q9304" s="5">
        <v>2.2194999999999999E-2</v>
      </c>
      <c r="R9304" s="5">
        <v>2.3186999999999999E-2</v>
      </c>
      <c r="S9304" s="5">
        <v>8.8400000000000006E-3</v>
      </c>
      <c r="T9304" s="5">
        <f t="shared" si="435"/>
        <v>3.1912999999999997E-2</v>
      </c>
      <c r="U9304" s="5">
        <f>IF(Table1[[#This Row],[MAX_PROJ]]&lt;0.005, 0, SUM(L9304:S9304))</f>
        <v>0.14808500000000002</v>
      </c>
      <c r="V9304" t="str">
        <f t="shared" si="436"/>
        <v>ja</v>
      </c>
      <c r="W9304" t="str">
        <f t="shared" si="437"/>
        <v>ja</v>
      </c>
    </row>
    <row r="9305" spans="1:23" hidden="1" x14ac:dyDescent="0.25">
      <c r="A9305" s="1">
        <v>9303</v>
      </c>
      <c r="B9305">
        <v>4829288</v>
      </c>
      <c r="C9305">
        <v>95</v>
      </c>
      <c r="D9305" t="s">
        <v>44</v>
      </c>
      <c r="E9305" t="s">
        <v>27</v>
      </c>
      <c r="F9305" t="s">
        <v>28</v>
      </c>
      <c r="G9305">
        <v>4372.2885999999999</v>
      </c>
      <c r="H9305">
        <v>1</v>
      </c>
      <c r="I9305">
        <v>0.43722886</v>
      </c>
      <c r="J9305">
        <v>2143</v>
      </c>
      <c r="K9305">
        <v>1251.8918000000001</v>
      </c>
      <c r="L9305" s="5">
        <v>3.7429999999999998E-3</v>
      </c>
      <c r="M9305" s="5">
        <v>3.4404999999999998E-2</v>
      </c>
      <c r="N9305" s="5">
        <v>4.1408E-2</v>
      </c>
      <c r="O9305" s="5">
        <v>8.3943000000000004E-2</v>
      </c>
      <c r="P9305" s="5">
        <v>7.8893000000000005E-2</v>
      </c>
      <c r="Q9305" s="5">
        <v>5.0624000000000002E-2</v>
      </c>
      <c r="R9305" s="5">
        <v>5.5879999999999999E-2</v>
      </c>
      <c r="S9305" s="5">
        <v>1.6475E-2</v>
      </c>
      <c r="T9305" s="5">
        <f t="shared" si="435"/>
        <v>8.3943000000000004E-2</v>
      </c>
      <c r="U9305" s="5">
        <f>IF(Table1[[#This Row],[MAX_PROJ]]&lt;0.005, 0, SUM(L9305:S9305))</f>
        <v>0.365371</v>
      </c>
      <c r="V9305" t="str">
        <f t="shared" si="436"/>
        <v>nee</v>
      </c>
      <c r="W9305" t="str">
        <f t="shared" si="437"/>
        <v>nee</v>
      </c>
    </row>
    <row r="9306" spans="1:23" hidden="1" x14ac:dyDescent="0.25">
      <c r="A9306" s="1">
        <v>9304</v>
      </c>
      <c r="B9306">
        <v>4829291</v>
      </c>
      <c r="C9306">
        <v>95</v>
      </c>
      <c r="D9306" t="s">
        <v>44</v>
      </c>
      <c r="E9306" t="s">
        <v>42</v>
      </c>
      <c r="F9306" t="s">
        <v>43</v>
      </c>
      <c r="G9306">
        <v>233.01306</v>
      </c>
      <c r="H9306">
        <v>1</v>
      </c>
      <c r="I9306">
        <v>2.3301306000000001E-2</v>
      </c>
      <c r="J9306">
        <v>1714</v>
      </c>
      <c r="K9306">
        <v>1307.9804999999999</v>
      </c>
      <c r="L9306" s="5">
        <v>4.2599999999999999E-3</v>
      </c>
      <c r="M9306" s="5">
        <v>3.9966000000000002E-2</v>
      </c>
      <c r="N9306" s="5">
        <v>4.7965000000000001E-2</v>
      </c>
      <c r="O9306" s="5">
        <v>9.7511E-2</v>
      </c>
      <c r="P9306" s="5">
        <v>9.1583999999999999E-2</v>
      </c>
      <c r="Q9306" s="5">
        <v>5.8833000000000003E-2</v>
      </c>
      <c r="R9306" s="5">
        <v>6.4978999999999995E-2</v>
      </c>
      <c r="S9306" s="5">
        <v>1.9177E-2</v>
      </c>
      <c r="T9306" s="5">
        <f t="shared" si="435"/>
        <v>9.7511E-2</v>
      </c>
      <c r="U9306" s="5">
        <f>IF(Table1[[#This Row],[MAX_PROJ]]&lt;0.005, 0, SUM(L9306:S9306))</f>
        <v>0.42427500000000001</v>
      </c>
      <c r="V9306" t="str">
        <f t="shared" si="436"/>
        <v>nee</v>
      </c>
      <c r="W9306" t="str">
        <f t="shared" si="437"/>
        <v>nee</v>
      </c>
    </row>
    <row r="9307" spans="1:23" hidden="1" x14ac:dyDescent="0.25">
      <c r="A9307" s="1">
        <v>9305</v>
      </c>
      <c r="B9307">
        <v>4829293</v>
      </c>
      <c r="C9307">
        <v>95</v>
      </c>
      <c r="D9307" t="s">
        <v>44</v>
      </c>
      <c r="E9307" t="s">
        <v>42</v>
      </c>
      <c r="F9307" t="s">
        <v>43</v>
      </c>
      <c r="G9307">
        <v>1031.5139999999999</v>
      </c>
      <c r="H9307">
        <v>1</v>
      </c>
      <c r="I9307">
        <v>0.1031514</v>
      </c>
      <c r="J9307">
        <v>1714</v>
      </c>
      <c r="K9307">
        <v>1244.761</v>
      </c>
      <c r="L9307" s="5">
        <v>3.8570000000000002E-3</v>
      </c>
      <c r="M9307" s="5">
        <v>3.6590999999999999E-2</v>
      </c>
      <c r="N9307" s="5">
        <v>4.3707000000000003E-2</v>
      </c>
      <c r="O9307" s="5">
        <v>8.7484000000000006E-2</v>
      </c>
      <c r="P9307" s="5">
        <v>8.2372000000000001E-2</v>
      </c>
      <c r="Q9307" s="5">
        <v>5.3208999999999999E-2</v>
      </c>
      <c r="R9307" s="5">
        <v>5.8673000000000003E-2</v>
      </c>
      <c r="S9307" s="5">
        <v>1.7595E-2</v>
      </c>
      <c r="T9307" s="5">
        <f t="shared" si="435"/>
        <v>8.7484000000000006E-2</v>
      </c>
      <c r="U9307" s="5">
        <f>IF(Table1[[#This Row],[MAX_PROJ]]&lt;0.005, 0, SUM(L9307:S9307))</f>
        <v>0.38348800000000005</v>
      </c>
      <c r="V9307" t="str">
        <f t="shared" si="436"/>
        <v>nee</v>
      </c>
      <c r="W9307" t="str">
        <f t="shared" si="437"/>
        <v>nee</v>
      </c>
    </row>
    <row r="9308" spans="1:23" hidden="1" x14ac:dyDescent="0.25">
      <c r="A9308" s="1">
        <v>9306</v>
      </c>
      <c r="B9308">
        <v>4829292</v>
      </c>
      <c r="C9308">
        <v>95</v>
      </c>
      <c r="D9308" t="s">
        <v>44</v>
      </c>
      <c r="E9308" t="s">
        <v>42</v>
      </c>
      <c r="F9308" t="s">
        <v>43</v>
      </c>
      <c r="G9308">
        <v>434.43220000000002</v>
      </c>
      <c r="H9308">
        <v>1</v>
      </c>
      <c r="I9308">
        <v>4.3443219999999998E-2</v>
      </c>
      <c r="J9308">
        <v>1714</v>
      </c>
      <c r="K9308">
        <v>1209.8273999999999</v>
      </c>
      <c r="L9308" s="5">
        <v>3.6930000000000001E-3</v>
      </c>
      <c r="M9308" s="5">
        <v>3.4986999999999997E-2</v>
      </c>
      <c r="N9308" s="5">
        <v>4.1840000000000002E-2</v>
      </c>
      <c r="O9308" s="5">
        <v>8.3818000000000004E-2</v>
      </c>
      <c r="P9308" s="5">
        <v>7.8911999999999996E-2</v>
      </c>
      <c r="Q9308" s="5">
        <v>5.0957000000000002E-2</v>
      </c>
      <c r="R9308" s="5">
        <v>5.6188000000000002E-2</v>
      </c>
      <c r="S9308" s="5">
        <v>1.6822E-2</v>
      </c>
      <c r="T9308" s="5">
        <f t="shared" si="435"/>
        <v>8.3818000000000004E-2</v>
      </c>
      <c r="U9308" s="5">
        <f>IF(Table1[[#This Row],[MAX_PROJ]]&lt;0.005, 0, SUM(L9308:S9308))</f>
        <v>0.36721700000000002</v>
      </c>
      <c r="V9308" t="str">
        <f t="shared" si="436"/>
        <v>nee</v>
      </c>
      <c r="W9308" t="str">
        <f t="shared" si="437"/>
        <v>nee</v>
      </c>
    </row>
    <row r="9309" spans="1:23" hidden="1" x14ac:dyDescent="0.25">
      <c r="A9309" s="1">
        <v>9307</v>
      </c>
      <c r="B9309">
        <v>4829295</v>
      </c>
      <c r="C9309">
        <v>95</v>
      </c>
      <c r="D9309" t="s">
        <v>44</v>
      </c>
      <c r="E9309" t="s">
        <v>25</v>
      </c>
      <c r="F9309" t="s">
        <v>26</v>
      </c>
      <c r="G9309">
        <v>176.61412000000001</v>
      </c>
      <c r="H9309">
        <v>1</v>
      </c>
      <c r="I9309">
        <v>1.7661412000000001E-2</v>
      </c>
      <c r="J9309">
        <v>1786</v>
      </c>
      <c r="K9309">
        <v>1364.7411999999999</v>
      </c>
      <c r="L9309" s="5">
        <v>4.3420000000000004E-3</v>
      </c>
      <c r="M9309" s="5">
        <v>4.1995999999999999E-2</v>
      </c>
      <c r="N9309" s="5">
        <v>5.0074E-2</v>
      </c>
      <c r="O9309" s="5">
        <v>0.101151</v>
      </c>
      <c r="P9309" s="5">
        <v>9.5130000000000006E-2</v>
      </c>
      <c r="Q9309" s="5">
        <v>6.1386999999999997E-2</v>
      </c>
      <c r="R9309" s="5">
        <v>6.7712999999999995E-2</v>
      </c>
      <c r="S9309" s="5">
        <v>2.0251000000000002E-2</v>
      </c>
      <c r="T9309" s="5">
        <f t="shared" si="435"/>
        <v>0.101151</v>
      </c>
      <c r="U9309" s="5">
        <f>IF(Table1[[#This Row],[MAX_PROJ]]&lt;0.005, 0, SUM(L9309:S9309))</f>
        <v>0.44204399999999999</v>
      </c>
      <c r="V9309" t="str">
        <f t="shared" si="436"/>
        <v>nee</v>
      </c>
      <c r="W9309" t="str">
        <f t="shared" si="437"/>
        <v>nee</v>
      </c>
    </row>
    <row r="9310" spans="1:23" hidden="1" x14ac:dyDescent="0.25">
      <c r="A9310" s="1">
        <v>9308</v>
      </c>
      <c r="B9310">
        <v>4829295</v>
      </c>
      <c r="C9310">
        <v>95</v>
      </c>
      <c r="D9310" t="s">
        <v>44</v>
      </c>
      <c r="E9310" t="s">
        <v>42</v>
      </c>
      <c r="F9310" t="s">
        <v>43</v>
      </c>
      <c r="G9310">
        <v>2418.9207000000001</v>
      </c>
      <c r="H9310">
        <v>1</v>
      </c>
      <c r="I9310">
        <v>0.24189206999999999</v>
      </c>
      <c r="J9310">
        <v>1714</v>
      </c>
      <c r="K9310">
        <v>1364.7411999999999</v>
      </c>
      <c r="L9310" s="5">
        <v>4.3420000000000004E-3</v>
      </c>
      <c r="M9310" s="5">
        <v>4.1995999999999999E-2</v>
      </c>
      <c r="N9310" s="5">
        <v>5.0074E-2</v>
      </c>
      <c r="O9310" s="5">
        <v>0.101151</v>
      </c>
      <c r="P9310" s="5">
        <v>9.5130000000000006E-2</v>
      </c>
      <c r="Q9310" s="5">
        <v>6.1386999999999997E-2</v>
      </c>
      <c r="R9310" s="5">
        <v>6.7712999999999995E-2</v>
      </c>
      <c r="S9310" s="5">
        <v>2.0251000000000002E-2</v>
      </c>
      <c r="T9310" s="5">
        <f t="shared" si="435"/>
        <v>0.101151</v>
      </c>
      <c r="U9310" s="5">
        <f>IF(Table1[[#This Row],[MAX_PROJ]]&lt;0.005, 0, SUM(L9310:S9310))</f>
        <v>0.44204399999999999</v>
      </c>
      <c r="V9310" t="str">
        <f t="shared" si="436"/>
        <v>nee</v>
      </c>
      <c r="W9310" t="str">
        <f t="shared" si="437"/>
        <v>nee</v>
      </c>
    </row>
    <row r="9311" spans="1:23" hidden="1" x14ac:dyDescent="0.25">
      <c r="A9311" s="1">
        <v>9309</v>
      </c>
      <c r="B9311">
        <v>4829294</v>
      </c>
      <c r="C9311">
        <v>95</v>
      </c>
      <c r="D9311" t="s">
        <v>44</v>
      </c>
      <c r="E9311" t="s">
        <v>42</v>
      </c>
      <c r="F9311" t="s">
        <v>43</v>
      </c>
      <c r="G9311">
        <v>73.698229999999995</v>
      </c>
      <c r="H9311">
        <v>1</v>
      </c>
      <c r="I9311">
        <v>7.3698230000000002E-3</v>
      </c>
      <c r="J9311">
        <v>1714</v>
      </c>
      <c r="K9311">
        <v>1375.2717</v>
      </c>
      <c r="L9311" s="5">
        <v>4.1479999999999998E-3</v>
      </c>
      <c r="M9311" s="5">
        <v>3.9569E-2</v>
      </c>
      <c r="N9311" s="5">
        <v>4.7239999999999997E-2</v>
      </c>
      <c r="O9311" s="5">
        <v>9.4997999999999999E-2</v>
      </c>
      <c r="P9311" s="5">
        <v>8.9388999999999996E-2</v>
      </c>
      <c r="Q9311" s="5">
        <v>5.7689999999999998E-2</v>
      </c>
      <c r="R9311" s="5">
        <v>6.3622999999999999E-2</v>
      </c>
      <c r="S9311" s="5">
        <v>1.9044999999999999E-2</v>
      </c>
      <c r="T9311" s="5">
        <f t="shared" si="435"/>
        <v>9.4997999999999999E-2</v>
      </c>
      <c r="U9311" s="5">
        <f>IF(Table1[[#This Row],[MAX_PROJ]]&lt;0.005, 0, SUM(L9311:S9311))</f>
        <v>0.41570199999999996</v>
      </c>
      <c r="V9311" t="str">
        <f t="shared" si="436"/>
        <v>nee</v>
      </c>
      <c r="W9311" t="str">
        <f t="shared" si="437"/>
        <v>nee</v>
      </c>
    </row>
    <row r="9312" spans="1:23" hidden="1" x14ac:dyDescent="0.25">
      <c r="A9312" s="1">
        <v>9310</v>
      </c>
      <c r="B9312">
        <v>4829281</v>
      </c>
      <c r="C9312">
        <v>95</v>
      </c>
      <c r="D9312" t="s">
        <v>44</v>
      </c>
      <c r="E9312" t="s">
        <v>45</v>
      </c>
      <c r="F9312" t="s">
        <v>28</v>
      </c>
      <c r="G9312">
        <v>2224.4058</v>
      </c>
      <c r="H9312">
        <v>1</v>
      </c>
      <c r="I9312">
        <v>0.22244058</v>
      </c>
      <c r="J9312">
        <v>2143</v>
      </c>
      <c r="K9312">
        <v>1390.3019999999999</v>
      </c>
      <c r="L9312" s="5">
        <v>3.3999999999999998E-3</v>
      </c>
      <c r="M9312" s="5">
        <v>2.9579999999999999E-2</v>
      </c>
      <c r="N9312" s="5">
        <v>3.5941000000000001E-2</v>
      </c>
      <c r="O9312" s="5">
        <v>7.3737999999999998E-2</v>
      </c>
      <c r="P9312" s="5">
        <v>6.9143999999999997E-2</v>
      </c>
      <c r="Q9312" s="5">
        <v>4.4012000000000003E-2</v>
      </c>
      <c r="R9312" s="5">
        <v>4.8654000000000003E-2</v>
      </c>
      <c r="S9312" s="5">
        <v>1.4042000000000001E-2</v>
      </c>
      <c r="T9312" s="5">
        <f t="shared" si="435"/>
        <v>7.3737999999999998E-2</v>
      </c>
      <c r="U9312" s="5">
        <f>IF(Table1[[#This Row],[MAX_PROJ]]&lt;0.005, 0, SUM(L9312:S9312))</f>
        <v>0.31851099999999999</v>
      </c>
      <c r="V9312" t="str">
        <f t="shared" si="436"/>
        <v>nee</v>
      </c>
      <c r="W9312" t="str">
        <f t="shared" si="437"/>
        <v>nee</v>
      </c>
    </row>
    <row r="9313" spans="1:23" hidden="1" x14ac:dyDescent="0.25">
      <c r="A9313" s="1">
        <v>9311</v>
      </c>
      <c r="B9313">
        <v>4829281</v>
      </c>
      <c r="C9313">
        <v>95</v>
      </c>
      <c r="D9313" t="s">
        <v>44</v>
      </c>
      <c r="E9313" t="s">
        <v>42</v>
      </c>
      <c r="F9313" t="s">
        <v>43</v>
      </c>
      <c r="G9313">
        <v>100.76609999999999</v>
      </c>
      <c r="H9313">
        <v>1</v>
      </c>
      <c r="I9313">
        <v>1.007661E-2</v>
      </c>
      <c r="J9313">
        <v>1714</v>
      </c>
      <c r="K9313">
        <v>1390.3019999999999</v>
      </c>
      <c r="L9313" s="5">
        <v>3.3999999999999998E-3</v>
      </c>
      <c r="M9313" s="5">
        <v>2.9579999999999999E-2</v>
      </c>
      <c r="N9313" s="5">
        <v>3.5941000000000001E-2</v>
      </c>
      <c r="O9313" s="5">
        <v>7.3737999999999998E-2</v>
      </c>
      <c r="P9313" s="5">
        <v>6.9143999999999997E-2</v>
      </c>
      <c r="Q9313" s="5">
        <v>4.4012000000000003E-2</v>
      </c>
      <c r="R9313" s="5">
        <v>4.8654000000000003E-2</v>
      </c>
      <c r="S9313" s="5">
        <v>1.4042000000000001E-2</v>
      </c>
      <c r="T9313" s="5">
        <f t="shared" si="435"/>
        <v>7.3737999999999998E-2</v>
      </c>
      <c r="U9313" s="5">
        <f>IF(Table1[[#This Row],[MAX_PROJ]]&lt;0.005, 0, SUM(L9313:S9313))</f>
        <v>0.31851099999999999</v>
      </c>
      <c r="V9313" t="str">
        <f t="shared" si="436"/>
        <v>nee</v>
      </c>
      <c r="W9313" t="str">
        <f t="shared" si="437"/>
        <v>nee</v>
      </c>
    </row>
    <row r="9314" spans="1:23" hidden="1" x14ac:dyDescent="0.25">
      <c r="A9314" s="1">
        <v>9312</v>
      </c>
      <c r="B9314">
        <v>4714607</v>
      </c>
      <c r="C9314">
        <v>95</v>
      </c>
      <c r="D9314" t="s">
        <v>44</v>
      </c>
      <c r="E9314" t="s">
        <v>47</v>
      </c>
      <c r="F9314" t="s">
        <v>31</v>
      </c>
      <c r="G9314">
        <v>569.32245</v>
      </c>
      <c r="H9314">
        <v>1</v>
      </c>
      <c r="I9314">
        <v>5.6932244999999999E-2</v>
      </c>
      <c r="J9314">
        <v>2143</v>
      </c>
      <c r="K9314">
        <v>1416.3307</v>
      </c>
      <c r="L9314" s="5">
        <v>5.9080000000000001E-3</v>
      </c>
      <c r="M9314" s="5">
        <v>4.9161999999999997E-2</v>
      </c>
      <c r="N9314" s="5">
        <v>5.9478999999999997E-2</v>
      </c>
      <c r="O9314" s="5">
        <v>0.11817900000000001</v>
      </c>
      <c r="P9314" s="5">
        <v>0.111067</v>
      </c>
      <c r="Q9314" s="5">
        <v>7.1058999999999997E-2</v>
      </c>
      <c r="R9314" s="5">
        <v>7.8385999999999997E-2</v>
      </c>
      <c r="S9314" s="5">
        <v>2.2983E-2</v>
      </c>
      <c r="T9314" s="5">
        <f t="shared" si="435"/>
        <v>0.11817900000000001</v>
      </c>
      <c r="U9314" s="5">
        <f>IF(Table1[[#This Row],[MAX_PROJ]]&lt;0.005, 0, SUM(L9314:S9314))</f>
        <v>0.51622299999999999</v>
      </c>
      <c r="V9314" t="str">
        <f t="shared" si="436"/>
        <v>nee</v>
      </c>
      <c r="W9314" t="str">
        <f t="shared" si="437"/>
        <v>nee</v>
      </c>
    </row>
    <row r="9315" spans="1:23" hidden="1" x14ac:dyDescent="0.25">
      <c r="A9315" s="1">
        <v>9313</v>
      </c>
      <c r="B9315">
        <v>4714607</v>
      </c>
      <c r="C9315">
        <v>95</v>
      </c>
      <c r="D9315" t="s">
        <v>44</v>
      </c>
      <c r="E9315" t="s">
        <v>27</v>
      </c>
      <c r="F9315" t="s">
        <v>28</v>
      </c>
      <c r="G9315">
        <v>3751.8490000000002</v>
      </c>
      <c r="H9315">
        <v>0.45678000000000002</v>
      </c>
      <c r="I9315">
        <v>0.171376958622</v>
      </c>
      <c r="J9315">
        <v>2143</v>
      </c>
      <c r="K9315">
        <v>1416.3307</v>
      </c>
      <c r="L9315" s="5">
        <v>5.9080000000000001E-3</v>
      </c>
      <c r="M9315" s="5">
        <v>4.9161999999999997E-2</v>
      </c>
      <c r="N9315" s="5">
        <v>5.9478999999999997E-2</v>
      </c>
      <c r="O9315" s="5">
        <v>0.11817900000000001</v>
      </c>
      <c r="P9315" s="5">
        <v>0.111067</v>
      </c>
      <c r="Q9315" s="5">
        <v>7.1058999999999997E-2</v>
      </c>
      <c r="R9315" s="5">
        <v>7.8385999999999997E-2</v>
      </c>
      <c r="S9315" s="5">
        <v>2.2983E-2</v>
      </c>
      <c r="T9315" s="5">
        <f t="shared" si="435"/>
        <v>0.11817900000000001</v>
      </c>
      <c r="U9315" s="5">
        <f>IF(Table1[[#This Row],[MAX_PROJ]]&lt;0.005, 0, SUM(L9315:S9315))</f>
        <v>0.51622299999999999</v>
      </c>
      <c r="V9315" t="str">
        <f t="shared" si="436"/>
        <v>nee</v>
      </c>
      <c r="W9315" t="str">
        <f t="shared" si="437"/>
        <v>nee</v>
      </c>
    </row>
    <row r="9316" spans="1:23" hidden="1" x14ac:dyDescent="0.25">
      <c r="A9316" s="1">
        <v>9314</v>
      </c>
      <c r="B9316">
        <v>4714607</v>
      </c>
      <c r="C9316">
        <v>95</v>
      </c>
      <c r="D9316" t="s">
        <v>44</v>
      </c>
      <c r="E9316" t="s">
        <v>42</v>
      </c>
      <c r="F9316" t="s">
        <v>43</v>
      </c>
      <c r="G9316">
        <v>418.93786999999998</v>
      </c>
      <c r="H9316">
        <v>1</v>
      </c>
      <c r="I9316">
        <v>4.1893787000000002E-2</v>
      </c>
      <c r="J9316">
        <v>1714</v>
      </c>
      <c r="K9316">
        <v>1416.3307</v>
      </c>
      <c r="L9316" s="5">
        <v>5.9080000000000001E-3</v>
      </c>
      <c r="M9316" s="5">
        <v>4.9161999999999997E-2</v>
      </c>
      <c r="N9316" s="5">
        <v>5.9478999999999997E-2</v>
      </c>
      <c r="O9316" s="5">
        <v>0.11817900000000001</v>
      </c>
      <c r="P9316" s="5">
        <v>0.111067</v>
      </c>
      <c r="Q9316" s="5">
        <v>7.1058999999999997E-2</v>
      </c>
      <c r="R9316" s="5">
        <v>7.8385999999999997E-2</v>
      </c>
      <c r="S9316" s="5">
        <v>2.2983E-2</v>
      </c>
      <c r="T9316" s="5">
        <f t="shared" si="435"/>
        <v>0.11817900000000001</v>
      </c>
      <c r="U9316" s="5">
        <f>IF(Table1[[#This Row],[MAX_PROJ]]&lt;0.005, 0, SUM(L9316:S9316))</f>
        <v>0.51622299999999999</v>
      </c>
      <c r="V9316" t="str">
        <f t="shared" si="436"/>
        <v>nee</v>
      </c>
      <c r="W9316" t="str">
        <f t="shared" si="437"/>
        <v>nee</v>
      </c>
    </row>
    <row r="9317" spans="1:23" hidden="1" x14ac:dyDescent="0.25">
      <c r="A9317" s="1">
        <v>9315</v>
      </c>
      <c r="B9317">
        <v>4829280</v>
      </c>
      <c r="C9317">
        <v>95</v>
      </c>
      <c r="D9317" t="s">
        <v>44</v>
      </c>
      <c r="E9317" t="s">
        <v>45</v>
      </c>
      <c r="F9317" t="s">
        <v>28</v>
      </c>
      <c r="G9317">
        <v>763.27233999999999</v>
      </c>
      <c r="H9317">
        <v>1</v>
      </c>
      <c r="I9317">
        <v>7.6327233999999994E-2</v>
      </c>
      <c r="J9317">
        <v>2143</v>
      </c>
      <c r="K9317">
        <v>1573.655</v>
      </c>
      <c r="L9317" s="5">
        <v>3.836E-3</v>
      </c>
      <c r="M9317" s="5">
        <v>3.2908E-2</v>
      </c>
      <c r="N9317" s="5">
        <v>4.0296999999999999E-2</v>
      </c>
      <c r="O9317" s="5">
        <v>8.3654999999999993E-2</v>
      </c>
      <c r="P9317" s="5">
        <v>7.8427999999999998E-2</v>
      </c>
      <c r="Q9317" s="5">
        <v>4.9662999999999999E-2</v>
      </c>
      <c r="R9317" s="5">
        <v>5.4934999999999998E-2</v>
      </c>
      <c r="S9317" s="5">
        <v>1.5628E-2</v>
      </c>
      <c r="T9317" s="5">
        <f t="shared" si="435"/>
        <v>8.3654999999999993E-2</v>
      </c>
      <c r="U9317" s="5">
        <f>IF(Table1[[#This Row],[MAX_PROJ]]&lt;0.005, 0, SUM(L9317:S9317))</f>
        <v>0.35935</v>
      </c>
      <c r="V9317" t="str">
        <f t="shared" si="436"/>
        <v>nee</v>
      </c>
      <c r="W9317" t="str">
        <f t="shared" si="437"/>
        <v>nee</v>
      </c>
    </row>
    <row r="9318" spans="1:23" hidden="1" x14ac:dyDescent="0.25">
      <c r="A9318" s="1">
        <v>9316</v>
      </c>
      <c r="B9318">
        <v>4829280</v>
      </c>
      <c r="C9318">
        <v>95</v>
      </c>
      <c r="D9318" t="s">
        <v>44</v>
      </c>
      <c r="E9318" t="s">
        <v>25</v>
      </c>
      <c r="F9318" t="s">
        <v>26</v>
      </c>
      <c r="G9318">
        <v>1852.8806999999999</v>
      </c>
      <c r="H9318">
        <v>1</v>
      </c>
      <c r="I9318">
        <v>0.18528807</v>
      </c>
      <c r="J9318">
        <v>1786</v>
      </c>
      <c r="K9318">
        <v>1573.655</v>
      </c>
      <c r="L9318" s="5">
        <v>3.836E-3</v>
      </c>
      <c r="M9318" s="5">
        <v>3.2908E-2</v>
      </c>
      <c r="N9318" s="5">
        <v>4.0296999999999999E-2</v>
      </c>
      <c r="O9318" s="5">
        <v>8.3654999999999993E-2</v>
      </c>
      <c r="P9318" s="5">
        <v>7.8427999999999998E-2</v>
      </c>
      <c r="Q9318" s="5">
        <v>4.9662999999999999E-2</v>
      </c>
      <c r="R9318" s="5">
        <v>5.4934999999999998E-2</v>
      </c>
      <c r="S9318" s="5">
        <v>1.5628E-2</v>
      </c>
      <c r="T9318" s="5">
        <f t="shared" si="435"/>
        <v>8.3654999999999993E-2</v>
      </c>
      <c r="U9318" s="5">
        <f>IF(Table1[[#This Row],[MAX_PROJ]]&lt;0.005, 0, SUM(L9318:S9318))</f>
        <v>0.35935</v>
      </c>
      <c r="V9318" t="str">
        <f t="shared" si="436"/>
        <v>nee</v>
      </c>
      <c r="W9318" t="str">
        <f t="shared" si="437"/>
        <v>nee</v>
      </c>
    </row>
    <row r="9319" spans="1:23" hidden="1" x14ac:dyDescent="0.25">
      <c r="A9319" s="1">
        <v>9317</v>
      </c>
      <c r="B9319">
        <v>4714606</v>
      </c>
      <c r="C9319">
        <v>95</v>
      </c>
      <c r="D9319" t="s">
        <v>44</v>
      </c>
      <c r="E9319" t="s">
        <v>47</v>
      </c>
      <c r="F9319" t="s">
        <v>31</v>
      </c>
      <c r="G9319">
        <v>526.79912999999999</v>
      </c>
      <c r="H9319">
        <v>0.76553559999999998</v>
      </c>
      <c r="I9319">
        <v>4.0328348806403E-2</v>
      </c>
      <c r="J9319">
        <v>2143</v>
      </c>
      <c r="K9319">
        <v>1407.1559999999999</v>
      </c>
      <c r="L9319" s="5">
        <v>5.7949999999999998E-3</v>
      </c>
      <c r="M9319" s="5">
        <v>4.7423E-2</v>
      </c>
      <c r="N9319" s="5">
        <v>5.7426999999999999E-2</v>
      </c>
      <c r="O9319" s="5">
        <v>0.113534</v>
      </c>
      <c r="P9319" s="5">
        <v>0.106752</v>
      </c>
      <c r="Q9319" s="5">
        <v>6.8309999999999996E-2</v>
      </c>
      <c r="R9319" s="5">
        <v>7.5327000000000005E-2</v>
      </c>
      <c r="S9319" s="5">
        <v>2.2100000000000002E-2</v>
      </c>
      <c r="T9319" s="5">
        <f t="shared" si="435"/>
        <v>0.113534</v>
      </c>
      <c r="U9319" s="5">
        <f>IF(Table1[[#This Row],[MAX_PROJ]]&lt;0.005, 0, SUM(L9319:S9319))</f>
        <v>0.496668</v>
      </c>
      <c r="V9319" t="str">
        <f t="shared" si="436"/>
        <v>nee</v>
      </c>
      <c r="W9319" t="str">
        <f t="shared" si="437"/>
        <v>nee</v>
      </c>
    </row>
    <row r="9320" spans="1:23" hidden="1" x14ac:dyDescent="0.25">
      <c r="A9320" s="1">
        <v>9318</v>
      </c>
      <c r="B9320">
        <v>4714606</v>
      </c>
      <c r="C9320">
        <v>95</v>
      </c>
      <c r="D9320" t="s">
        <v>44</v>
      </c>
      <c r="E9320" t="s">
        <v>27</v>
      </c>
      <c r="F9320" t="s">
        <v>28</v>
      </c>
      <c r="G9320">
        <v>2437.6095999999998</v>
      </c>
      <c r="H9320">
        <v>0.57390070000000004</v>
      </c>
      <c r="I9320">
        <v>0.139894585576672</v>
      </c>
      <c r="J9320">
        <v>2143</v>
      </c>
      <c r="K9320">
        <v>1407.1559999999999</v>
      </c>
      <c r="L9320" s="5">
        <v>5.7949999999999998E-3</v>
      </c>
      <c r="M9320" s="5">
        <v>4.7423E-2</v>
      </c>
      <c r="N9320" s="5">
        <v>5.7426999999999999E-2</v>
      </c>
      <c r="O9320" s="5">
        <v>0.113534</v>
      </c>
      <c r="P9320" s="5">
        <v>0.106752</v>
      </c>
      <c r="Q9320" s="5">
        <v>6.8309999999999996E-2</v>
      </c>
      <c r="R9320" s="5">
        <v>7.5327000000000005E-2</v>
      </c>
      <c r="S9320" s="5">
        <v>2.2100000000000002E-2</v>
      </c>
      <c r="T9320" s="5">
        <f t="shared" si="435"/>
        <v>0.113534</v>
      </c>
      <c r="U9320" s="5">
        <f>IF(Table1[[#This Row],[MAX_PROJ]]&lt;0.005, 0, SUM(L9320:S9320))</f>
        <v>0.496668</v>
      </c>
      <c r="V9320" t="str">
        <f t="shared" si="436"/>
        <v>nee</v>
      </c>
      <c r="W9320" t="str">
        <f t="shared" si="437"/>
        <v>nee</v>
      </c>
    </row>
    <row r="9321" spans="1:23" hidden="1" x14ac:dyDescent="0.25">
      <c r="A9321" s="1">
        <v>9319</v>
      </c>
      <c r="B9321">
        <v>4714606</v>
      </c>
      <c r="C9321">
        <v>95</v>
      </c>
      <c r="D9321" t="s">
        <v>44</v>
      </c>
      <c r="E9321" t="s">
        <v>42</v>
      </c>
      <c r="F9321" t="s">
        <v>43</v>
      </c>
      <c r="G9321">
        <v>2522.0282999999999</v>
      </c>
      <c r="H9321">
        <v>0.98665080000000005</v>
      </c>
      <c r="I9321">
        <v>0.248836123981764</v>
      </c>
      <c r="J9321">
        <v>1714</v>
      </c>
      <c r="K9321">
        <v>1407.1559999999999</v>
      </c>
      <c r="L9321" s="5">
        <v>5.7949999999999998E-3</v>
      </c>
      <c r="M9321" s="5">
        <v>4.7423E-2</v>
      </c>
      <c r="N9321" s="5">
        <v>5.7426999999999999E-2</v>
      </c>
      <c r="O9321" s="5">
        <v>0.113534</v>
      </c>
      <c r="P9321" s="5">
        <v>0.106752</v>
      </c>
      <c r="Q9321" s="5">
        <v>6.8309999999999996E-2</v>
      </c>
      <c r="R9321" s="5">
        <v>7.5327000000000005E-2</v>
      </c>
      <c r="S9321" s="5">
        <v>2.2100000000000002E-2</v>
      </c>
      <c r="T9321" s="5">
        <f t="shared" si="435"/>
        <v>0.113534</v>
      </c>
      <c r="U9321" s="5">
        <f>IF(Table1[[#This Row],[MAX_PROJ]]&lt;0.005, 0, SUM(L9321:S9321))</f>
        <v>0.496668</v>
      </c>
      <c r="V9321" t="str">
        <f t="shared" si="436"/>
        <v>nee</v>
      </c>
      <c r="W9321" t="str">
        <f t="shared" si="437"/>
        <v>nee</v>
      </c>
    </row>
    <row r="9322" spans="1:23" hidden="1" x14ac:dyDescent="0.25">
      <c r="A9322" s="1">
        <v>9320</v>
      </c>
      <c r="B9322">
        <v>4943969</v>
      </c>
      <c r="C9322">
        <v>95</v>
      </c>
      <c r="D9322" t="s">
        <v>44</v>
      </c>
      <c r="E9322" t="s">
        <v>42</v>
      </c>
      <c r="F9322" t="s">
        <v>43</v>
      </c>
      <c r="G9322">
        <v>1238.3287</v>
      </c>
      <c r="H9322">
        <v>1</v>
      </c>
      <c r="I9322">
        <v>0.12383287</v>
      </c>
      <c r="J9322">
        <v>1714</v>
      </c>
      <c r="K9322">
        <v>1462.2833000000001</v>
      </c>
      <c r="L9322" s="5">
        <v>3.0690000000000001E-3</v>
      </c>
      <c r="M9322" s="5">
        <v>2.8760000000000001E-2</v>
      </c>
      <c r="N9322" s="5">
        <v>3.4727000000000001E-2</v>
      </c>
      <c r="O9322" s="5">
        <v>7.2305999999999995E-2</v>
      </c>
      <c r="P9322" s="5">
        <v>6.7764000000000005E-2</v>
      </c>
      <c r="Q9322" s="5">
        <v>4.3188999999999998E-2</v>
      </c>
      <c r="R9322" s="5">
        <v>4.7843999999999998E-2</v>
      </c>
      <c r="S9322" s="5">
        <v>1.3851E-2</v>
      </c>
      <c r="T9322" s="5">
        <f t="shared" si="435"/>
        <v>7.2305999999999995E-2</v>
      </c>
      <c r="U9322" s="5">
        <f>IF(Table1[[#This Row],[MAX_PROJ]]&lt;0.005, 0, SUM(L9322:S9322))</f>
        <v>0.31151000000000001</v>
      </c>
      <c r="V9322" t="str">
        <f t="shared" si="436"/>
        <v>nee</v>
      </c>
      <c r="W9322" t="str">
        <f t="shared" si="437"/>
        <v>nee</v>
      </c>
    </row>
    <row r="9323" spans="1:23" hidden="1" x14ac:dyDescent="0.25">
      <c r="A9323" s="1">
        <v>9321</v>
      </c>
      <c r="B9323">
        <v>4714605</v>
      </c>
      <c r="C9323">
        <v>95</v>
      </c>
      <c r="D9323" t="s">
        <v>44</v>
      </c>
      <c r="E9323" t="s">
        <v>30</v>
      </c>
      <c r="F9323" t="s">
        <v>31</v>
      </c>
      <c r="G9323">
        <v>15.458942</v>
      </c>
      <c r="H9323">
        <v>1</v>
      </c>
      <c r="I9323">
        <v>1.5458942E-3</v>
      </c>
      <c r="J9323">
        <v>2143</v>
      </c>
      <c r="K9323">
        <v>1334.1998000000001</v>
      </c>
      <c r="L9323" s="5">
        <v>5.1419999999999999E-3</v>
      </c>
      <c r="M9323" s="5">
        <v>4.1994999999999998E-2</v>
      </c>
      <c r="N9323" s="5">
        <v>5.0887000000000002E-2</v>
      </c>
      <c r="O9323" s="5">
        <v>9.9675E-2</v>
      </c>
      <c r="P9323" s="5">
        <v>9.3856999999999996E-2</v>
      </c>
      <c r="Q9323" s="5">
        <v>6.021E-2</v>
      </c>
      <c r="R9323" s="5">
        <v>6.6323999999999994E-2</v>
      </c>
      <c r="S9323" s="5">
        <v>1.9567999999999999E-2</v>
      </c>
      <c r="T9323" s="5">
        <f t="shared" si="435"/>
        <v>9.9675E-2</v>
      </c>
      <c r="U9323" s="5">
        <f>IF(Table1[[#This Row],[MAX_PROJ]]&lt;0.005, 0, SUM(L9323:S9323))</f>
        <v>0.43765799999999999</v>
      </c>
      <c r="V9323" t="str">
        <f t="shared" si="436"/>
        <v>nee</v>
      </c>
      <c r="W9323" t="str">
        <f t="shared" si="437"/>
        <v>nee</v>
      </c>
    </row>
    <row r="9324" spans="1:23" hidden="1" x14ac:dyDescent="0.25">
      <c r="A9324" s="1">
        <v>9322</v>
      </c>
      <c r="B9324">
        <v>4714605</v>
      </c>
      <c r="C9324">
        <v>95</v>
      </c>
      <c r="D9324" t="s">
        <v>44</v>
      </c>
      <c r="E9324" t="s">
        <v>27</v>
      </c>
      <c r="F9324" t="s">
        <v>28</v>
      </c>
      <c r="G9324">
        <v>604.65560000000005</v>
      </c>
      <c r="H9324">
        <v>1</v>
      </c>
      <c r="I9324">
        <v>6.0465560000000002E-2</v>
      </c>
      <c r="J9324">
        <v>2143</v>
      </c>
      <c r="K9324">
        <v>1334.1998000000001</v>
      </c>
      <c r="L9324" s="5">
        <v>5.1419999999999999E-3</v>
      </c>
      <c r="M9324" s="5">
        <v>4.1994999999999998E-2</v>
      </c>
      <c r="N9324" s="5">
        <v>5.0887000000000002E-2</v>
      </c>
      <c r="O9324" s="5">
        <v>9.9675E-2</v>
      </c>
      <c r="P9324" s="5">
        <v>9.3856999999999996E-2</v>
      </c>
      <c r="Q9324" s="5">
        <v>6.021E-2</v>
      </c>
      <c r="R9324" s="5">
        <v>6.6323999999999994E-2</v>
      </c>
      <c r="S9324" s="5">
        <v>1.9567999999999999E-2</v>
      </c>
      <c r="T9324" s="5">
        <f t="shared" si="435"/>
        <v>9.9675E-2</v>
      </c>
      <c r="U9324" s="5">
        <f>IF(Table1[[#This Row],[MAX_PROJ]]&lt;0.005, 0, SUM(L9324:S9324))</f>
        <v>0.43765799999999999</v>
      </c>
      <c r="V9324" t="str">
        <f t="shared" si="436"/>
        <v>nee</v>
      </c>
      <c r="W9324" t="str">
        <f t="shared" si="437"/>
        <v>nee</v>
      </c>
    </row>
    <row r="9325" spans="1:23" hidden="1" x14ac:dyDescent="0.25">
      <c r="A9325" s="1">
        <v>9323</v>
      </c>
      <c r="B9325">
        <v>4714605</v>
      </c>
      <c r="C9325">
        <v>95</v>
      </c>
      <c r="D9325" t="s">
        <v>44</v>
      </c>
      <c r="E9325" t="s">
        <v>45</v>
      </c>
      <c r="F9325" t="s">
        <v>28</v>
      </c>
      <c r="G9325">
        <v>5210.2637000000004</v>
      </c>
      <c r="H9325">
        <v>1</v>
      </c>
      <c r="I9325">
        <v>0.52102636999999996</v>
      </c>
      <c r="J9325">
        <v>2143</v>
      </c>
      <c r="K9325">
        <v>1334.1998000000001</v>
      </c>
      <c r="L9325" s="5">
        <v>5.1419999999999999E-3</v>
      </c>
      <c r="M9325" s="5">
        <v>4.1994999999999998E-2</v>
      </c>
      <c r="N9325" s="5">
        <v>5.0887000000000002E-2</v>
      </c>
      <c r="O9325" s="5">
        <v>9.9675E-2</v>
      </c>
      <c r="P9325" s="5">
        <v>9.3856999999999996E-2</v>
      </c>
      <c r="Q9325" s="5">
        <v>6.021E-2</v>
      </c>
      <c r="R9325" s="5">
        <v>6.6323999999999994E-2</v>
      </c>
      <c r="S9325" s="5">
        <v>1.9567999999999999E-2</v>
      </c>
      <c r="T9325" s="5">
        <f t="shared" si="435"/>
        <v>9.9675E-2</v>
      </c>
      <c r="U9325" s="5">
        <f>IF(Table1[[#This Row],[MAX_PROJ]]&lt;0.005, 0, SUM(L9325:S9325))</f>
        <v>0.43765799999999999</v>
      </c>
      <c r="V9325" t="str">
        <f t="shared" si="436"/>
        <v>nee</v>
      </c>
      <c r="W9325" t="str">
        <f t="shared" si="437"/>
        <v>nee</v>
      </c>
    </row>
    <row r="9326" spans="1:23" hidden="1" x14ac:dyDescent="0.25">
      <c r="A9326" s="1">
        <v>9324</v>
      </c>
      <c r="B9326">
        <v>4714605</v>
      </c>
      <c r="C9326">
        <v>95</v>
      </c>
      <c r="D9326" t="s">
        <v>44</v>
      </c>
      <c r="E9326" t="s">
        <v>42</v>
      </c>
      <c r="F9326" t="s">
        <v>43</v>
      </c>
      <c r="G9326">
        <v>59.006252000000003</v>
      </c>
      <c r="H9326">
        <v>1</v>
      </c>
      <c r="I9326">
        <v>5.9006251999999997E-3</v>
      </c>
      <c r="J9326">
        <v>1714</v>
      </c>
      <c r="K9326">
        <v>1334.1998000000001</v>
      </c>
      <c r="L9326" s="5">
        <v>5.1419999999999999E-3</v>
      </c>
      <c r="M9326" s="5">
        <v>4.1994999999999998E-2</v>
      </c>
      <c r="N9326" s="5">
        <v>5.0887000000000002E-2</v>
      </c>
      <c r="O9326" s="5">
        <v>9.9675E-2</v>
      </c>
      <c r="P9326" s="5">
        <v>9.3856999999999996E-2</v>
      </c>
      <c r="Q9326" s="5">
        <v>6.021E-2</v>
      </c>
      <c r="R9326" s="5">
        <v>6.6323999999999994E-2</v>
      </c>
      <c r="S9326" s="5">
        <v>1.9567999999999999E-2</v>
      </c>
      <c r="T9326" s="5">
        <f t="shared" si="435"/>
        <v>9.9675E-2</v>
      </c>
      <c r="U9326" s="5">
        <f>IF(Table1[[#This Row],[MAX_PROJ]]&lt;0.005, 0, SUM(L9326:S9326))</f>
        <v>0.43765799999999999</v>
      </c>
      <c r="V9326" t="str">
        <f t="shared" si="436"/>
        <v>nee</v>
      </c>
      <c r="W9326" t="str">
        <f t="shared" si="437"/>
        <v>nee</v>
      </c>
    </row>
    <row r="9327" spans="1:23" hidden="1" x14ac:dyDescent="0.25">
      <c r="A9327" s="1">
        <v>9325</v>
      </c>
      <c r="B9327">
        <v>4943968</v>
      </c>
      <c r="C9327">
        <v>95</v>
      </c>
      <c r="D9327" t="s">
        <v>44</v>
      </c>
      <c r="E9327" t="s">
        <v>42</v>
      </c>
      <c r="F9327" t="s">
        <v>43</v>
      </c>
      <c r="G9327">
        <v>3383.6781999999998</v>
      </c>
      <c r="H9327">
        <v>1</v>
      </c>
      <c r="I9327">
        <v>0.33836781999999999</v>
      </c>
      <c r="J9327">
        <v>1714</v>
      </c>
      <c r="K9327">
        <v>1394.6515999999999</v>
      </c>
      <c r="L9327" s="5">
        <v>2.9619999999999998E-3</v>
      </c>
      <c r="M9327" s="5">
        <v>2.7796999999999999E-2</v>
      </c>
      <c r="N9327" s="5">
        <v>3.3552999999999999E-2</v>
      </c>
      <c r="O9327" s="5">
        <v>6.9540000000000005E-2</v>
      </c>
      <c r="P9327" s="5">
        <v>6.5239000000000005E-2</v>
      </c>
      <c r="Q9327" s="5">
        <v>4.1637E-2</v>
      </c>
      <c r="R9327" s="5">
        <v>4.6084E-2</v>
      </c>
      <c r="S9327" s="5">
        <v>1.3403999999999999E-2</v>
      </c>
      <c r="T9327" s="5">
        <f t="shared" si="435"/>
        <v>6.9540000000000005E-2</v>
      </c>
      <c r="U9327" s="5">
        <f>IF(Table1[[#This Row],[MAX_PROJ]]&lt;0.005, 0, SUM(L9327:S9327))</f>
        <v>0.30021600000000004</v>
      </c>
      <c r="V9327" t="str">
        <f t="shared" si="436"/>
        <v>nee</v>
      </c>
      <c r="W9327" t="str">
        <f t="shared" si="437"/>
        <v>nee</v>
      </c>
    </row>
    <row r="9328" spans="1:23" hidden="1" x14ac:dyDescent="0.25">
      <c r="A9328" s="1">
        <v>9326</v>
      </c>
      <c r="B9328">
        <v>4829282</v>
      </c>
      <c r="C9328">
        <v>95</v>
      </c>
      <c r="D9328" t="s">
        <v>44</v>
      </c>
      <c r="E9328" t="s">
        <v>27</v>
      </c>
      <c r="F9328" t="s">
        <v>28</v>
      </c>
      <c r="G9328">
        <v>104.88399</v>
      </c>
      <c r="H9328">
        <v>1</v>
      </c>
      <c r="I9328">
        <v>1.0488399000000001E-2</v>
      </c>
      <c r="J9328">
        <v>2143</v>
      </c>
      <c r="K9328">
        <v>1406.2869000000001</v>
      </c>
      <c r="L9328" s="5">
        <v>3.3149999999999998E-3</v>
      </c>
      <c r="M9328" s="5">
        <v>2.9085E-2</v>
      </c>
      <c r="N9328" s="5">
        <v>3.5338000000000001E-2</v>
      </c>
      <c r="O9328" s="5">
        <v>7.2471999999999995E-2</v>
      </c>
      <c r="P9328" s="5">
        <v>6.7970000000000003E-2</v>
      </c>
      <c r="Q9328" s="5">
        <v>4.3325000000000002E-2</v>
      </c>
      <c r="R9328" s="5">
        <v>4.7808000000000003E-2</v>
      </c>
      <c r="S9328" s="5">
        <v>1.3847E-2</v>
      </c>
      <c r="T9328" s="5">
        <f t="shared" si="435"/>
        <v>7.2471999999999995E-2</v>
      </c>
      <c r="U9328" s="5">
        <f>IF(Table1[[#This Row],[MAX_PROJ]]&lt;0.005, 0, SUM(L9328:S9328))</f>
        <v>0.31315999999999999</v>
      </c>
      <c r="V9328" t="str">
        <f t="shared" si="436"/>
        <v>nee</v>
      </c>
      <c r="W9328" t="str">
        <f t="shared" si="437"/>
        <v>nee</v>
      </c>
    </row>
    <row r="9329" spans="1:23" hidden="1" x14ac:dyDescent="0.25">
      <c r="A9329" s="1">
        <v>9327</v>
      </c>
      <c r="B9329">
        <v>4714604</v>
      </c>
      <c r="C9329">
        <v>95</v>
      </c>
      <c r="D9329" t="s">
        <v>44</v>
      </c>
      <c r="E9329" t="s">
        <v>47</v>
      </c>
      <c r="F9329" t="s">
        <v>31</v>
      </c>
      <c r="G9329">
        <v>653.68535999999995</v>
      </c>
      <c r="H9329">
        <v>1</v>
      </c>
      <c r="I9329">
        <v>6.5368536000000005E-2</v>
      </c>
      <c r="J9329">
        <v>2143</v>
      </c>
      <c r="K9329">
        <v>1140.5522000000001</v>
      </c>
      <c r="L9329" s="5">
        <v>4.4489999999999998E-3</v>
      </c>
      <c r="M9329" s="5">
        <v>3.5756999999999997E-2</v>
      </c>
      <c r="N9329" s="5">
        <v>4.3432999999999999E-2</v>
      </c>
      <c r="O9329" s="5">
        <v>8.5393999999999998E-2</v>
      </c>
      <c r="P9329" s="5">
        <v>8.0302999999999999E-2</v>
      </c>
      <c r="Q9329" s="5">
        <v>5.1359000000000002E-2</v>
      </c>
      <c r="R9329" s="5">
        <v>5.6709000000000002E-2</v>
      </c>
      <c r="S9329" s="5">
        <v>1.6572E-2</v>
      </c>
      <c r="T9329" s="5">
        <f t="shared" si="435"/>
        <v>8.5393999999999998E-2</v>
      </c>
      <c r="U9329" s="5">
        <f>IF(Table1[[#This Row],[MAX_PROJ]]&lt;0.005, 0, SUM(L9329:S9329))</f>
        <v>0.37397599999999998</v>
      </c>
      <c r="V9329" t="str">
        <f t="shared" si="436"/>
        <v>nee</v>
      </c>
      <c r="W9329" t="str">
        <f t="shared" si="437"/>
        <v>nee</v>
      </c>
    </row>
    <row r="9330" spans="1:23" hidden="1" x14ac:dyDescent="0.25">
      <c r="A9330" s="1">
        <v>9328</v>
      </c>
      <c r="B9330">
        <v>4714604</v>
      </c>
      <c r="C9330">
        <v>95</v>
      </c>
      <c r="D9330" t="s">
        <v>44</v>
      </c>
      <c r="E9330" t="s">
        <v>30</v>
      </c>
      <c r="F9330" t="s">
        <v>31</v>
      </c>
      <c r="G9330">
        <v>2437.2404999999999</v>
      </c>
      <c r="H9330">
        <v>1</v>
      </c>
      <c r="I9330">
        <v>0.24372405</v>
      </c>
      <c r="J9330">
        <v>2143</v>
      </c>
      <c r="K9330">
        <v>1140.5522000000001</v>
      </c>
      <c r="L9330" s="5">
        <v>4.4489999999999998E-3</v>
      </c>
      <c r="M9330" s="5">
        <v>3.5756999999999997E-2</v>
      </c>
      <c r="N9330" s="5">
        <v>4.3432999999999999E-2</v>
      </c>
      <c r="O9330" s="5">
        <v>8.5393999999999998E-2</v>
      </c>
      <c r="P9330" s="5">
        <v>8.0302999999999999E-2</v>
      </c>
      <c r="Q9330" s="5">
        <v>5.1359000000000002E-2</v>
      </c>
      <c r="R9330" s="5">
        <v>5.6709000000000002E-2</v>
      </c>
      <c r="S9330" s="5">
        <v>1.6572E-2</v>
      </c>
      <c r="T9330" s="5">
        <f t="shared" si="435"/>
        <v>8.5393999999999998E-2</v>
      </c>
      <c r="U9330" s="5">
        <f>IF(Table1[[#This Row],[MAX_PROJ]]&lt;0.005, 0, SUM(L9330:S9330))</f>
        <v>0.37397599999999998</v>
      </c>
      <c r="V9330" t="str">
        <f t="shared" si="436"/>
        <v>nee</v>
      </c>
      <c r="W9330" t="str">
        <f t="shared" si="437"/>
        <v>nee</v>
      </c>
    </row>
    <row r="9331" spans="1:23" hidden="1" x14ac:dyDescent="0.25">
      <c r="A9331" s="1">
        <v>9329</v>
      </c>
      <c r="B9331">
        <v>4714604</v>
      </c>
      <c r="C9331">
        <v>95</v>
      </c>
      <c r="D9331" t="s">
        <v>44</v>
      </c>
      <c r="E9331" t="s">
        <v>42</v>
      </c>
      <c r="F9331" t="s">
        <v>43</v>
      </c>
      <c r="G9331">
        <v>380.39145000000002</v>
      </c>
      <c r="H9331">
        <v>1</v>
      </c>
      <c r="I9331">
        <v>3.8039145000000003E-2</v>
      </c>
      <c r="J9331">
        <v>1714</v>
      </c>
      <c r="K9331">
        <v>1140.5522000000001</v>
      </c>
      <c r="L9331" s="5">
        <v>4.4489999999999998E-3</v>
      </c>
      <c r="M9331" s="5">
        <v>3.5756999999999997E-2</v>
      </c>
      <c r="N9331" s="5">
        <v>4.3432999999999999E-2</v>
      </c>
      <c r="O9331" s="5">
        <v>8.5393999999999998E-2</v>
      </c>
      <c r="P9331" s="5">
        <v>8.0302999999999999E-2</v>
      </c>
      <c r="Q9331" s="5">
        <v>5.1359000000000002E-2</v>
      </c>
      <c r="R9331" s="5">
        <v>5.6709000000000002E-2</v>
      </c>
      <c r="S9331" s="5">
        <v>1.6572E-2</v>
      </c>
      <c r="T9331" s="5">
        <f t="shared" si="435"/>
        <v>8.5393999999999998E-2</v>
      </c>
      <c r="U9331" s="5">
        <f>IF(Table1[[#This Row],[MAX_PROJ]]&lt;0.005, 0, SUM(L9331:S9331))</f>
        <v>0.37397599999999998</v>
      </c>
      <c r="V9331" t="str">
        <f t="shared" si="436"/>
        <v>nee</v>
      </c>
      <c r="W9331" t="str">
        <f t="shared" si="437"/>
        <v>nee</v>
      </c>
    </row>
    <row r="9332" spans="1:23" hidden="1" x14ac:dyDescent="0.25">
      <c r="A9332" s="1">
        <v>9330</v>
      </c>
      <c r="B9332">
        <v>4714615</v>
      </c>
      <c r="C9332">
        <v>95</v>
      </c>
      <c r="D9332" t="s">
        <v>44</v>
      </c>
      <c r="E9332" t="s">
        <v>45</v>
      </c>
      <c r="F9332" t="s">
        <v>28</v>
      </c>
      <c r="G9332">
        <v>1483.3574000000001</v>
      </c>
      <c r="H9332">
        <v>1</v>
      </c>
      <c r="I9332">
        <v>0.14833573999999999</v>
      </c>
      <c r="J9332">
        <v>2143</v>
      </c>
      <c r="K9332">
        <v>1466.3643</v>
      </c>
      <c r="L9332" s="5">
        <v>6.9940000000000002E-3</v>
      </c>
      <c r="M9332" s="5">
        <v>6.2964999999999993E-2</v>
      </c>
      <c r="N9332" s="5">
        <v>7.5526999999999997E-2</v>
      </c>
      <c r="O9332" s="5">
        <v>0.152034</v>
      </c>
      <c r="P9332" s="5">
        <v>0.14282500000000001</v>
      </c>
      <c r="Q9332" s="5">
        <v>9.1755000000000003E-2</v>
      </c>
      <c r="R9332" s="5">
        <v>0.10130599999999999</v>
      </c>
      <c r="S9332" s="5">
        <v>3.0027000000000002E-2</v>
      </c>
      <c r="T9332" s="5">
        <f t="shared" si="435"/>
        <v>0.152034</v>
      </c>
      <c r="U9332" s="5">
        <f>IF(Table1[[#This Row],[MAX_PROJ]]&lt;0.005, 0, SUM(L9332:S9332))</f>
        <v>0.66343300000000005</v>
      </c>
      <c r="V9332" t="str">
        <f t="shared" si="436"/>
        <v>nee</v>
      </c>
      <c r="W9332" t="str">
        <f t="shared" si="437"/>
        <v>nee</v>
      </c>
    </row>
    <row r="9333" spans="1:23" hidden="1" x14ac:dyDescent="0.25">
      <c r="A9333" s="1">
        <v>9331</v>
      </c>
      <c r="B9333">
        <v>4714615</v>
      </c>
      <c r="C9333">
        <v>95</v>
      </c>
      <c r="D9333" t="s">
        <v>44</v>
      </c>
      <c r="E9333" t="s">
        <v>42</v>
      </c>
      <c r="F9333" t="s">
        <v>43</v>
      </c>
      <c r="G9333">
        <v>5989.0039999999999</v>
      </c>
      <c r="H9333">
        <v>1</v>
      </c>
      <c r="I9333">
        <v>0.5989004</v>
      </c>
      <c r="J9333">
        <v>1714</v>
      </c>
      <c r="K9333">
        <v>1466.3643</v>
      </c>
      <c r="L9333" s="5">
        <v>6.9940000000000002E-3</v>
      </c>
      <c r="M9333" s="5">
        <v>6.2964999999999993E-2</v>
      </c>
      <c r="N9333" s="5">
        <v>7.5526999999999997E-2</v>
      </c>
      <c r="O9333" s="5">
        <v>0.152034</v>
      </c>
      <c r="P9333" s="5">
        <v>0.14282500000000001</v>
      </c>
      <c r="Q9333" s="5">
        <v>9.1755000000000003E-2</v>
      </c>
      <c r="R9333" s="5">
        <v>0.10130599999999999</v>
      </c>
      <c r="S9333" s="5">
        <v>3.0027000000000002E-2</v>
      </c>
      <c r="T9333" s="5">
        <f t="shared" si="435"/>
        <v>0.152034</v>
      </c>
      <c r="U9333" s="5">
        <f>IF(Table1[[#This Row],[MAX_PROJ]]&lt;0.005, 0, SUM(L9333:S9333))</f>
        <v>0.66343300000000005</v>
      </c>
      <c r="V9333" t="str">
        <f t="shared" si="436"/>
        <v>nee</v>
      </c>
      <c r="W9333" t="str">
        <f t="shared" si="437"/>
        <v>nee</v>
      </c>
    </row>
    <row r="9334" spans="1:23" hidden="1" x14ac:dyDescent="0.25">
      <c r="A9334" s="1">
        <v>9332</v>
      </c>
      <c r="B9334">
        <v>4714614</v>
      </c>
      <c r="C9334">
        <v>95</v>
      </c>
      <c r="D9334" t="s">
        <v>44</v>
      </c>
      <c r="E9334" t="s">
        <v>27</v>
      </c>
      <c r="F9334" t="s">
        <v>28</v>
      </c>
      <c r="G9334">
        <v>303.09656000000001</v>
      </c>
      <c r="H9334">
        <v>1</v>
      </c>
      <c r="I9334">
        <v>3.0309656000000001E-2</v>
      </c>
      <c r="J9334">
        <v>2143</v>
      </c>
      <c r="K9334">
        <v>1596.3988999999999</v>
      </c>
      <c r="L9334" s="5">
        <v>7.071E-3</v>
      </c>
      <c r="M9334" s="5">
        <v>6.3163999999999998E-2</v>
      </c>
      <c r="N9334" s="5">
        <v>7.6006000000000004E-2</v>
      </c>
      <c r="O9334" s="5">
        <v>0.15403</v>
      </c>
      <c r="P9334" s="5">
        <v>0.144592</v>
      </c>
      <c r="Q9334" s="5">
        <v>9.2646999999999993E-2</v>
      </c>
      <c r="R9334" s="5">
        <v>0.10233100000000001</v>
      </c>
      <c r="S9334" s="5">
        <v>3.0107999999999999E-2</v>
      </c>
      <c r="T9334" s="5">
        <f t="shared" si="435"/>
        <v>0.15403</v>
      </c>
      <c r="U9334" s="5">
        <f>IF(Table1[[#This Row],[MAX_PROJ]]&lt;0.005, 0, SUM(L9334:S9334))</f>
        <v>0.66994900000000013</v>
      </c>
      <c r="V9334" t="str">
        <f t="shared" si="436"/>
        <v>nee</v>
      </c>
      <c r="W9334" t="str">
        <f t="shared" si="437"/>
        <v>nee</v>
      </c>
    </row>
    <row r="9335" spans="1:23" hidden="1" x14ac:dyDescent="0.25">
      <c r="A9335" s="1">
        <v>9333</v>
      </c>
      <c r="B9335">
        <v>4714614</v>
      </c>
      <c r="C9335">
        <v>95</v>
      </c>
      <c r="D9335" t="s">
        <v>44</v>
      </c>
      <c r="E9335" t="s">
        <v>25</v>
      </c>
      <c r="F9335" t="s">
        <v>26</v>
      </c>
      <c r="G9335">
        <v>124.60657</v>
      </c>
      <c r="H9335">
        <v>1</v>
      </c>
      <c r="I9335">
        <v>1.2460657E-2</v>
      </c>
      <c r="J9335">
        <v>1786</v>
      </c>
      <c r="K9335">
        <v>1596.3988999999999</v>
      </c>
      <c r="L9335" s="5">
        <v>7.071E-3</v>
      </c>
      <c r="M9335" s="5">
        <v>6.3163999999999998E-2</v>
      </c>
      <c r="N9335" s="5">
        <v>7.6006000000000004E-2</v>
      </c>
      <c r="O9335" s="5">
        <v>0.15403</v>
      </c>
      <c r="P9335" s="5">
        <v>0.144592</v>
      </c>
      <c r="Q9335" s="5">
        <v>9.2646999999999993E-2</v>
      </c>
      <c r="R9335" s="5">
        <v>0.10233100000000001</v>
      </c>
      <c r="S9335" s="5">
        <v>3.0107999999999999E-2</v>
      </c>
      <c r="T9335" s="5">
        <f t="shared" si="435"/>
        <v>0.15403</v>
      </c>
      <c r="U9335" s="5">
        <f>IF(Table1[[#This Row],[MAX_PROJ]]&lt;0.005, 0, SUM(L9335:S9335))</f>
        <v>0.66994900000000013</v>
      </c>
      <c r="V9335" t="str">
        <f t="shared" si="436"/>
        <v>nee</v>
      </c>
      <c r="W9335" t="str">
        <f t="shared" si="437"/>
        <v>nee</v>
      </c>
    </row>
    <row r="9336" spans="1:23" hidden="1" x14ac:dyDescent="0.25">
      <c r="A9336" s="1">
        <v>9334</v>
      </c>
      <c r="B9336">
        <v>4714613</v>
      </c>
      <c r="C9336">
        <v>95</v>
      </c>
      <c r="D9336" t="s">
        <v>44</v>
      </c>
      <c r="E9336" t="s">
        <v>42</v>
      </c>
      <c r="F9336" t="s">
        <v>43</v>
      </c>
      <c r="G9336">
        <v>1576.854</v>
      </c>
      <c r="H9336">
        <v>1</v>
      </c>
      <c r="I9336">
        <v>0.1576854</v>
      </c>
      <c r="J9336">
        <v>1714</v>
      </c>
      <c r="K9336">
        <v>1358.5803000000001</v>
      </c>
      <c r="L9336" s="5">
        <v>6.2589999999999998E-3</v>
      </c>
      <c r="M9336" s="5">
        <v>5.4912000000000002E-2</v>
      </c>
      <c r="N9336" s="5">
        <v>6.6052E-2</v>
      </c>
      <c r="O9336" s="5">
        <v>0.13142499999999999</v>
      </c>
      <c r="P9336" s="5">
        <v>0.123818</v>
      </c>
      <c r="Q9336" s="5">
        <v>7.9594999999999999E-2</v>
      </c>
      <c r="R9336" s="5">
        <v>8.7761000000000006E-2</v>
      </c>
      <c r="S9336" s="5">
        <v>2.6121999999999999E-2</v>
      </c>
      <c r="T9336" s="5">
        <f t="shared" si="435"/>
        <v>0.13142499999999999</v>
      </c>
      <c r="U9336" s="5">
        <f>IF(Table1[[#This Row],[MAX_PROJ]]&lt;0.005, 0, SUM(L9336:S9336))</f>
        <v>0.5759439999999999</v>
      </c>
      <c r="V9336" t="str">
        <f t="shared" si="436"/>
        <v>nee</v>
      </c>
      <c r="W9336" t="str">
        <f t="shared" si="437"/>
        <v>nee</v>
      </c>
    </row>
    <row r="9337" spans="1:23" hidden="1" x14ac:dyDescent="0.25">
      <c r="A9337" s="1">
        <v>9335</v>
      </c>
      <c r="B9337">
        <v>4714612</v>
      </c>
      <c r="C9337">
        <v>95</v>
      </c>
      <c r="D9337" t="s">
        <v>44</v>
      </c>
      <c r="E9337" t="s">
        <v>27</v>
      </c>
      <c r="F9337" t="s">
        <v>28</v>
      </c>
      <c r="G9337">
        <v>1500.5873999999999</v>
      </c>
      <c r="H9337">
        <v>1</v>
      </c>
      <c r="I9337">
        <v>0.15005874</v>
      </c>
      <c r="J9337">
        <v>2143</v>
      </c>
      <c r="K9337">
        <v>1475.1047000000001</v>
      </c>
      <c r="L9337" s="5">
        <v>6.5669999999999999E-3</v>
      </c>
      <c r="M9337" s="5">
        <v>5.7058999999999999E-2</v>
      </c>
      <c r="N9337" s="5">
        <v>6.8795999999999996E-2</v>
      </c>
      <c r="O9337" s="5">
        <v>0.13816700000000001</v>
      </c>
      <c r="P9337" s="5">
        <v>0.13003200000000001</v>
      </c>
      <c r="Q9337" s="5">
        <v>8.3274000000000001E-2</v>
      </c>
      <c r="R9337" s="5">
        <v>9.1911999999999994E-2</v>
      </c>
      <c r="S9337" s="5">
        <v>2.7082999999999999E-2</v>
      </c>
      <c r="T9337" s="5">
        <f t="shared" si="435"/>
        <v>0.13816700000000001</v>
      </c>
      <c r="U9337" s="5">
        <f>IF(Table1[[#This Row],[MAX_PROJ]]&lt;0.005, 0, SUM(L9337:S9337))</f>
        <v>0.60288999999999993</v>
      </c>
      <c r="V9337" t="str">
        <f t="shared" si="436"/>
        <v>nee</v>
      </c>
      <c r="W9337" t="str">
        <f t="shared" si="437"/>
        <v>nee</v>
      </c>
    </row>
    <row r="9338" spans="1:23" hidden="1" x14ac:dyDescent="0.25">
      <c r="A9338" s="1">
        <v>9336</v>
      </c>
      <c r="B9338">
        <v>4714612</v>
      </c>
      <c r="C9338">
        <v>95</v>
      </c>
      <c r="D9338" t="s">
        <v>44</v>
      </c>
      <c r="E9338" t="s">
        <v>42</v>
      </c>
      <c r="F9338" t="s">
        <v>43</v>
      </c>
      <c r="G9338">
        <v>2118.6406000000002</v>
      </c>
      <c r="H9338">
        <v>1</v>
      </c>
      <c r="I9338">
        <v>0.21186405999999999</v>
      </c>
      <c r="J9338">
        <v>1714</v>
      </c>
      <c r="K9338">
        <v>1475.1047000000001</v>
      </c>
      <c r="L9338" s="5">
        <v>6.5669999999999999E-3</v>
      </c>
      <c r="M9338" s="5">
        <v>5.7058999999999999E-2</v>
      </c>
      <c r="N9338" s="5">
        <v>6.8795999999999996E-2</v>
      </c>
      <c r="O9338" s="5">
        <v>0.13816700000000001</v>
      </c>
      <c r="P9338" s="5">
        <v>0.13003200000000001</v>
      </c>
      <c r="Q9338" s="5">
        <v>8.3274000000000001E-2</v>
      </c>
      <c r="R9338" s="5">
        <v>9.1911999999999994E-2</v>
      </c>
      <c r="S9338" s="5">
        <v>2.7082999999999999E-2</v>
      </c>
      <c r="T9338" s="5">
        <f t="shared" si="435"/>
        <v>0.13816700000000001</v>
      </c>
      <c r="U9338" s="5">
        <f>IF(Table1[[#This Row],[MAX_PROJ]]&lt;0.005, 0, SUM(L9338:S9338))</f>
        <v>0.60288999999999993</v>
      </c>
      <c r="V9338" t="str">
        <f t="shared" si="436"/>
        <v>nee</v>
      </c>
      <c r="W9338" t="str">
        <f t="shared" si="437"/>
        <v>nee</v>
      </c>
    </row>
    <row r="9339" spans="1:23" hidden="1" x14ac:dyDescent="0.25">
      <c r="A9339" s="1">
        <v>9337</v>
      </c>
      <c r="B9339">
        <v>4714611</v>
      </c>
      <c r="C9339">
        <v>95</v>
      </c>
      <c r="D9339" t="s">
        <v>44</v>
      </c>
      <c r="E9339" t="s">
        <v>45</v>
      </c>
      <c r="F9339" t="s">
        <v>28</v>
      </c>
      <c r="G9339">
        <v>1765.4037000000001</v>
      </c>
      <c r="H9339">
        <v>1</v>
      </c>
      <c r="I9339">
        <v>0.17654037</v>
      </c>
      <c r="J9339">
        <v>2143</v>
      </c>
      <c r="K9339">
        <v>1280.1384</v>
      </c>
      <c r="L9339" s="5">
        <v>5.9259999999999998E-3</v>
      </c>
      <c r="M9339" s="5">
        <v>5.0264999999999997E-2</v>
      </c>
      <c r="N9339" s="5">
        <v>6.0630000000000003E-2</v>
      </c>
      <c r="O9339" s="5">
        <v>0.12045400000000001</v>
      </c>
      <c r="P9339" s="5">
        <v>0.113444</v>
      </c>
      <c r="Q9339" s="5">
        <v>7.2717000000000004E-2</v>
      </c>
      <c r="R9339" s="5">
        <v>8.0243999999999996E-2</v>
      </c>
      <c r="S9339" s="5">
        <v>2.3719E-2</v>
      </c>
      <c r="T9339" s="5">
        <f t="shared" si="435"/>
        <v>0.12045400000000001</v>
      </c>
      <c r="U9339" s="5">
        <f>IF(Table1[[#This Row],[MAX_PROJ]]&lt;0.005, 0, SUM(L9339:S9339))</f>
        <v>0.52739900000000006</v>
      </c>
      <c r="V9339" t="str">
        <f t="shared" si="436"/>
        <v>nee</v>
      </c>
      <c r="W9339" t="str">
        <f t="shared" si="437"/>
        <v>nee</v>
      </c>
    </row>
    <row r="9340" spans="1:23" hidden="1" x14ac:dyDescent="0.25">
      <c r="A9340" s="1">
        <v>9338</v>
      </c>
      <c r="B9340">
        <v>4714610</v>
      </c>
      <c r="C9340">
        <v>95</v>
      </c>
      <c r="D9340" t="s">
        <v>44</v>
      </c>
      <c r="E9340" t="s">
        <v>45</v>
      </c>
      <c r="F9340" t="s">
        <v>28</v>
      </c>
      <c r="G9340">
        <v>774.71929999999998</v>
      </c>
      <c r="H9340">
        <v>1</v>
      </c>
      <c r="I9340">
        <v>7.7471929999999994E-2</v>
      </c>
      <c r="J9340">
        <v>2143</v>
      </c>
      <c r="K9340">
        <v>1037.3588999999999</v>
      </c>
      <c r="L9340" s="5">
        <v>4.6420000000000003E-3</v>
      </c>
      <c r="M9340" s="5">
        <v>3.9874E-2</v>
      </c>
      <c r="N9340" s="5">
        <v>4.8086999999999998E-2</v>
      </c>
      <c r="O9340" s="5">
        <v>9.5202999999999996E-2</v>
      </c>
      <c r="P9340" s="5">
        <v>8.9633000000000004E-2</v>
      </c>
      <c r="Q9340" s="5">
        <v>5.7558999999999999E-2</v>
      </c>
      <c r="R9340" s="5">
        <v>6.3548999999999994E-2</v>
      </c>
      <c r="S9340" s="5">
        <v>1.881E-2</v>
      </c>
      <c r="T9340" s="5">
        <f t="shared" si="435"/>
        <v>9.5202999999999996E-2</v>
      </c>
      <c r="U9340" s="5">
        <f>IF(Table1[[#This Row],[MAX_PROJ]]&lt;0.005, 0, SUM(L9340:S9340))</f>
        <v>0.41735699999999998</v>
      </c>
      <c r="V9340" t="str">
        <f t="shared" si="436"/>
        <v>nee</v>
      </c>
      <c r="W9340" t="str">
        <f t="shared" si="437"/>
        <v>nee</v>
      </c>
    </row>
    <row r="9341" spans="1:23" hidden="1" x14ac:dyDescent="0.25">
      <c r="A9341" s="1">
        <v>9339</v>
      </c>
      <c r="B9341">
        <v>4714610</v>
      </c>
      <c r="C9341">
        <v>95</v>
      </c>
      <c r="D9341" t="s">
        <v>44</v>
      </c>
      <c r="E9341" t="s">
        <v>42</v>
      </c>
      <c r="F9341" t="s">
        <v>43</v>
      </c>
      <c r="G9341">
        <v>2017.3647000000001</v>
      </c>
      <c r="H9341">
        <v>1</v>
      </c>
      <c r="I9341">
        <v>0.20173647</v>
      </c>
      <c r="J9341">
        <v>1714</v>
      </c>
      <c r="K9341">
        <v>1037.3588999999999</v>
      </c>
      <c r="L9341" s="5">
        <v>4.6420000000000003E-3</v>
      </c>
      <c r="M9341" s="5">
        <v>3.9874E-2</v>
      </c>
      <c r="N9341" s="5">
        <v>4.8086999999999998E-2</v>
      </c>
      <c r="O9341" s="5">
        <v>9.5202999999999996E-2</v>
      </c>
      <c r="P9341" s="5">
        <v>8.9633000000000004E-2</v>
      </c>
      <c r="Q9341" s="5">
        <v>5.7558999999999999E-2</v>
      </c>
      <c r="R9341" s="5">
        <v>6.3548999999999994E-2</v>
      </c>
      <c r="S9341" s="5">
        <v>1.881E-2</v>
      </c>
      <c r="T9341" s="5">
        <f t="shared" si="435"/>
        <v>9.5202999999999996E-2</v>
      </c>
      <c r="U9341" s="5">
        <f>IF(Table1[[#This Row],[MAX_PROJ]]&lt;0.005, 0, SUM(L9341:S9341))</f>
        <v>0.41735699999999998</v>
      </c>
      <c r="V9341" t="str">
        <f t="shared" si="436"/>
        <v>nee</v>
      </c>
      <c r="W9341" t="str">
        <f t="shared" si="437"/>
        <v>nee</v>
      </c>
    </row>
    <row r="9342" spans="1:23" hidden="1" x14ac:dyDescent="0.25">
      <c r="A9342" s="1">
        <v>9340</v>
      </c>
      <c r="B9342">
        <v>4714609</v>
      </c>
      <c r="C9342">
        <v>95</v>
      </c>
      <c r="D9342" t="s">
        <v>44</v>
      </c>
      <c r="E9342" t="s">
        <v>45</v>
      </c>
      <c r="F9342" t="s">
        <v>28</v>
      </c>
      <c r="G9342">
        <v>641.7826</v>
      </c>
      <c r="H9342">
        <v>1</v>
      </c>
      <c r="I9342">
        <v>6.4178260000000001E-2</v>
      </c>
      <c r="J9342">
        <v>2143</v>
      </c>
      <c r="K9342">
        <v>1328.4407000000001</v>
      </c>
      <c r="L9342" s="5">
        <v>5.6480000000000002E-3</v>
      </c>
      <c r="M9342" s="5">
        <v>4.8506000000000001E-2</v>
      </c>
      <c r="N9342" s="5">
        <v>5.8384999999999999E-2</v>
      </c>
      <c r="O9342" s="5">
        <v>0.115402</v>
      </c>
      <c r="P9342" s="5">
        <v>0.10859000000000001</v>
      </c>
      <c r="Q9342" s="5">
        <v>6.9790000000000005E-2</v>
      </c>
      <c r="R9342" s="5">
        <v>7.6919000000000001E-2</v>
      </c>
      <c r="S9342" s="5">
        <v>2.2824000000000001E-2</v>
      </c>
      <c r="T9342" s="5">
        <f t="shared" si="435"/>
        <v>0.115402</v>
      </c>
      <c r="U9342" s="5">
        <f>IF(Table1[[#This Row],[MAX_PROJ]]&lt;0.005, 0, SUM(L9342:S9342))</f>
        <v>0.50606400000000007</v>
      </c>
      <c r="V9342" t="str">
        <f t="shared" si="436"/>
        <v>nee</v>
      </c>
      <c r="W9342" t="str">
        <f t="shared" si="437"/>
        <v>nee</v>
      </c>
    </row>
    <row r="9343" spans="1:23" hidden="1" x14ac:dyDescent="0.25">
      <c r="A9343" s="1">
        <v>9341</v>
      </c>
      <c r="B9343">
        <v>4714609</v>
      </c>
      <c r="C9343">
        <v>95</v>
      </c>
      <c r="D9343" t="s">
        <v>44</v>
      </c>
      <c r="E9343" t="s">
        <v>42</v>
      </c>
      <c r="F9343" t="s">
        <v>43</v>
      </c>
      <c r="G9343">
        <v>214.1986</v>
      </c>
      <c r="H9343">
        <v>1</v>
      </c>
      <c r="I9343">
        <v>2.1419859999999999E-2</v>
      </c>
      <c r="J9343">
        <v>1714</v>
      </c>
      <c r="K9343">
        <v>1328.4407000000001</v>
      </c>
      <c r="L9343" s="5">
        <v>5.6480000000000002E-3</v>
      </c>
      <c r="M9343" s="5">
        <v>4.8506000000000001E-2</v>
      </c>
      <c r="N9343" s="5">
        <v>5.8384999999999999E-2</v>
      </c>
      <c r="O9343" s="5">
        <v>0.115402</v>
      </c>
      <c r="P9343" s="5">
        <v>0.10859000000000001</v>
      </c>
      <c r="Q9343" s="5">
        <v>6.9790000000000005E-2</v>
      </c>
      <c r="R9343" s="5">
        <v>7.6919000000000001E-2</v>
      </c>
      <c r="S9343" s="5">
        <v>2.2824000000000001E-2</v>
      </c>
      <c r="T9343" s="5">
        <f t="shared" si="435"/>
        <v>0.115402</v>
      </c>
      <c r="U9343" s="5">
        <f>IF(Table1[[#This Row],[MAX_PROJ]]&lt;0.005, 0, SUM(L9343:S9343))</f>
        <v>0.50606400000000007</v>
      </c>
      <c r="V9343" t="str">
        <f t="shared" si="436"/>
        <v>nee</v>
      </c>
      <c r="W9343" t="str">
        <f t="shared" si="437"/>
        <v>nee</v>
      </c>
    </row>
    <row r="9344" spans="1:23" hidden="1" x14ac:dyDescent="0.25">
      <c r="A9344" s="1">
        <v>9342</v>
      </c>
      <c r="B9344">
        <v>4714608</v>
      </c>
      <c r="C9344">
        <v>95</v>
      </c>
      <c r="D9344" t="s">
        <v>44</v>
      </c>
      <c r="E9344" t="s">
        <v>27</v>
      </c>
      <c r="F9344" t="s">
        <v>28</v>
      </c>
      <c r="G9344">
        <v>3562.6030000000001</v>
      </c>
      <c r="H9344">
        <v>0.5</v>
      </c>
      <c r="I9344">
        <v>0.17813014999999999</v>
      </c>
      <c r="J9344">
        <v>2143</v>
      </c>
      <c r="K9344">
        <v>1144.9636</v>
      </c>
      <c r="L9344" s="5">
        <v>4.7520000000000001E-3</v>
      </c>
      <c r="M9344" s="5">
        <v>4.0769E-2</v>
      </c>
      <c r="N9344" s="5">
        <v>4.9139000000000002E-2</v>
      </c>
      <c r="O9344" s="5">
        <v>9.6578999999999998E-2</v>
      </c>
      <c r="P9344" s="5">
        <v>9.0954999999999994E-2</v>
      </c>
      <c r="Q9344" s="5">
        <v>5.8547000000000002E-2</v>
      </c>
      <c r="R9344" s="5">
        <v>6.4516000000000004E-2</v>
      </c>
      <c r="S9344" s="5">
        <v>1.9186000000000002E-2</v>
      </c>
      <c r="T9344" s="5">
        <f t="shared" si="435"/>
        <v>9.6578999999999998E-2</v>
      </c>
      <c r="U9344" s="5">
        <f>IF(Table1[[#This Row],[MAX_PROJ]]&lt;0.005, 0, SUM(L9344:S9344))</f>
        <v>0.42444300000000001</v>
      </c>
      <c r="V9344" t="str">
        <f t="shared" si="436"/>
        <v>nee</v>
      </c>
      <c r="W9344" t="str">
        <f t="shared" si="437"/>
        <v>nee</v>
      </c>
    </row>
    <row r="9345" spans="1:23" hidden="1" x14ac:dyDescent="0.25">
      <c r="A9345" s="1">
        <v>9343</v>
      </c>
      <c r="B9345">
        <v>4829299</v>
      </c>
      <c r="C9345">
        <v>95</v>
      </c>
      <c r="D9345" t="s">
        <v>44</v>
      </c>
      <c r="E9345" t="s">
        <v>42</v>
      </c>
      <c r="F9345" t="s">
        <v>43</v>
      </c>
      <c r="G9345">
        <v>3896.9879999999998</v>
      </c>
      <c r="H9345">
        <v>1</v>
      </c>
      <c r="I9345">
        <v>0.38969880000000001</v>
      </c>
      <c r="J9345">
        <v>1714</v>
      </c>
      <c r="K9345">
        <v>1086.5427999999999</v>
      </c>
      <c r="L9345" s="5">
        <v>3.6470000000000001E-3</v>
      </c>
      <c r="M9345" s="5">
        <v>3.7428999999999997E-2</v>
      </c>
      <c r="N9345" s="5">
        <v>4.4275000000000002E-2</v>
      </c>
      <c r="O9345" s="5">
        <v>8.7954000000000004E-2</v>
      </c>
      <c r="P9345" s="5">
        <v>8.2960000000000006E-2</v>
      </c>
      <c r="Q9345" s="5">
        <v>5.4088999999999998E-2</v>
      </c>
      <c r="R9345" s="5">
        <v>5.9464000000000003E-2</v>
      </c>
      <c r="S9345" s="5">
        <v>1.8208999999999999E-2</v>
      </c>
      <c r="T9345" s="5">
        <f t="shared" si="435"/>
        <v>8.7954000000000004E-2</v>
      </c>
      <c r="U9345" s="5">
        <f>IF(Table1[[#This Row],[MAX_PROJ]]&lt;0.005, 0, SUM(L9345:S9345))</f>
        <v>0.38802699999999996</v>
      </c>
      <c r="V9345" t="str">
        <f t="shared" si="436"/>
        <v>nee</v>
      </c>
      <c r="W9345" t="str">
        <f t="shared" si="437"/>
        <v>nee</v>
      </c>
    </row>
    <row r="9346" spans="1:23" hidden="1" x14ac:dyDescent="0.25">
      <c r="A9346" s="1">
        <v>9344</v>
      </c>
      <c r="B9346">
        <v>4829298</v>
      </c>
      <c r="C9346">
        <v>95</v>
      </c>
      <c r="D9346" t="s">
        <v>44</v>
      </c>
      <c r="E9346" t="s">
        <v>42</v>
      </c>
      <c r="F9346" t="s">
        <v>43</v>
      </c>
      <c r="G9346">
        <v>115.44864</v>
      </c>
      <c r="H9346">
        <v>1</v>
      </c>
      <c r="I9346">
        <v>1.1544864E-2</v>
      </c>
      <c r="J9346">
        <v>1714</v>
      </c>
      <c r="K9346">
        <v>1067.8723</v>
      </c>
      <c r="L9346" s="5">
        <v>3.6189999999999998E-3</v>
      </c>
      <c r="M9346" s="5">
        <v>3.6621000000000001E-2</v>
      </c>
      <c r="N9346" s="5">
        <v>4.3394000000000002E-2</v>
      </c>
      <c r="O9346" s="5">
        <v>8.6263000000000006E-2</v>
      </c>
      <c r="P9346" s="5">
        <v>8.1339999999999996E-2</v>
      </c>
      <c r="Q9346" s="5">
        <v>5.2954000000000001E-2</v>
      </c>
      <c r="R9346" s="5">
        <v>5.8264000000000003E-2</v>
      </c>
      <c r="S9346" s="5">
        <v>1.7777999999999999E-2</v>
      </c>
      <c r="T9346" s="5">
        <f t="shared" si="435"/>
        <v>8.6263000000000006E-2</v>
      </c>
      <c r="U9346" s="5">
        <f>IF(Table1[[#This Row],[MAX_PROJ]]&lt;0.005, 0, SUM(L9346:S9346))</f>
        <v>0.38023300000000004</v>
      </c>
      <c r="V9346" t="str">
        <f t="shared" si="436"/>
        <v>nee</v>
      </c>
      <c r="W9346" t="str">
        <f t="shared" si="437"/>
        <v>nee</v>
      </c>
    </row>
    <row r="9347" spans="1:23" hidden="1" x14ac:dyDescent="0.25">
      <c r="A9347" s="1">
        <v>9345</v>
      </c>
      <c r="B9347">
        <v>4714617</v>
      </c>
      <c r="C9347">
        <v>95</v>
      </c>
      <c r="D9347" t="s">
        <v>44</v>
      </c>
      <c r="E9347" t="s">
        <v>42</v>
      </c>
      <c r="F9347" t="s">
        <v>43</v>
      </c>
      <c r="G9347">
        <v>1087.9724000000001</v>
      </c>
      <c r="H9347">
        <v>1</v>
      </c>
      <c r="I9347">
        <v>0.10879724</v>
      </c>
      <c r="J9347">
        <v>1714</v>
      </c>
      <c r="K9347">
        <v>1543.4961000000001</v>
      </c>
      <c r="L9347" s="5">
        <v>7.0829999999999999E-3</v>
      </c>
      <c r="M9347" s="5">
        <v>6.5643999999999994E-2</v>
      </c>
      <c r="N9347" s="5">
        <v>7.8241000000000005E-2</v>
      </c>
      <c r="O9347" s="5">
        <v>0.15524099999999999</v>
      </c>
      <c r="P9347" s="5">
        <v>0.14637</v>
      </c>
      <c r="Q9347" s="5">
        <v>9.4700999999999994E-2</v>
      </c>
      <c r="R9347" s="5">
        <v>0.104253</v>
      </c>
      <c r="S9347" s="5">
        <v>3.1509000000000002E-2</v>
      </c>
      <c r="T9347" s="5">
        <f t="shared" ref="T9347:T9410" si="438">MAX(L9347:S9347)</f>
        <v>0.15524099999999999</v>
      </c>
      <c r="U9347" s="5">
        <f>IF(Table1[[#This Row],[MAX_PROJ]]&lt;0.005, 0, SUM(L9347:S9347))</f>
        <v>0.68304200000000004</v>
      </c>
      <c r="V9347" t="str">
        <f t="shared" ref="V9347:V9410" si="439">IF(K9347&gt;J9347,"ja","nee")</f>
        <v>nee</v>
      </c>
      <c r="W9347" t="str">
        <f t="shared" ref="W9347:W9410" si="440">IF(K9347&gt;(J9347-70),"ja","nee")</f>
        <v>nee</v>
      </c>
    </row>
    <row r="9348" spans="1:23" x14ac:dyDescent="0.25">
      <c r="A9348" s="1">
        <v>9346</v>
      </c>
      <c r="B9348">
        <v>3846148</v>
      </c>
      <c r="C9348">
        <v>70</v>
      </c>
      <c r="D9348" t="s">
        <v>34</v>
      </c>
      <c r="E9348" t="s">
        <v>37</v>
      </c>
      <c r="F9348" t="s">
        <v>38</v>
      </c>
      <c r="G9348">
        <v>347.21127000000001</v>
      </c>
      <c r="H9348">
        <v>1</v>
      </c>
      <c r="I9348">
        <v>3.4721126999999997E-2</v>
      </c>
      <c r="J9348">
        <v>1143</v>
      </c>
      <c r="K9348">
        <v>1510.7170000000001</v>
      </c>
      <c r="L9348" s="5">
        <v>1.4599999999999999E-3</v>
      </c>
      <c r="M9348" s="5">
        <v>8.8850000000000005E-3</v>
      </c>
      <c r="N9348" s="5">
        <v>1.2087000000000001E-2</v>
      </c>
      <c r="O9348" s="5">
        <v>2.8320000000000001E-2</v>
      </c>
      <c r="P9348" s="5">
        <v>2.5891000000000001E-2</v>
      </c>
      <c r="Q9348" s="5">
        <v>1.5284000000000001E-2</v>
      </c>
      <c r="R9348" s="5">
        <v>1.7524000000000001E-2</v>
      </c>
      <c r="S9348" s="5">
        <v>3.8660000000000001E-3</v>
      </c>
      <c r="T9348" s="5">
        <f t="shared" si="438"/>
        <v>2.8320000000000001E-2</v>
      </c>
      <c r="U9348" s="5">
        <f>IF(Table1[[#This Row],[MAX_PROJ]]&lt;0.005, 0, SUM(L9348:S9348))</f>
        <v>0.113317</v>
      </c>
      <c r="V9348" t="str">
        <f t="shared" si="439"/>
        <v>ja</v>
      </c>
      <c r="W9348" t="str">
        <f t="shared" si="440"/>
        <v>ja</v>
      </c>
    </row>
    <row r="9349" spans="1:23" hidden="1" x14ac:dyDescent="0.25">
      <c r="A9349" s="1">
        <v>9347</v>
      </c>
      <c r="B9349">
        <v>4714616</v>
      </c>
      <c r="C9349">
        <v>95</v>
      </c>
      <c r="D9349" t="s">
        <v>44</v>
      </c>
      <c r="E9349" t="s">
        <v>42</v>
      </c>
      <c r="F9349" t="s">
        <v>43</v>
      </c>
      <c r="G9349">
        <v>4674.6909999999998</v>
      </c>
      <c r="H9349">
        <v>1</v>
      </c>
      <c r="I9349">
        <v>0.46746910000000003</v>
      </c>
      <c r="J9349">
        <v>1714</v>
      </c>
      <c r="K9349">
        <v>1452.0398</v>
      </c>
      <c r="L9349" s="5">
        <v>7.1450000000000003E-3</v>
      </c>
      <c r="M9349" s="5">
        <v>6.5791000000000002E-2</v>
      </c>
      <c r="N9349" s="5">
        <v>7.8616000000000005E-2</v>
      </c>
      <c r="O9349" s="5">
        <v>0.157055</v>
      </c>
      <c r="P9349" s="5">
        <v>0.14791399999999999</v>
      </c>
      <c r="Q9349" s="5">
        <v>9.5411999999999997E-2</v>
      </c>
      <c r="R9349" s="5">
        <v>0.105187</v>
      </c>
      <c r="S9349" s="5">
        <v>3.1536000000000002E-2</v>
      </c>
      <c r="T9349" s="5">
        <f t="shared" si="438"/>
        <v>0.157055</v>
      </c>
      <c r="U9349" s="5">
        <f>IF(Table1[[#This Row],[MAX_PROJ]]&lt;0.005, 0, SUM(L9349:S9349))</f>
        <v>0.68865600000000005</v>
      </c>
      <c r="V9349" t="str">
        <f t="shared" si="439"/>
        <v>nee</v>
      </c>
      <c r="W9349" t="str">
        <f t="shared" si="440"/>
        <v>nee</v>
      </c>
    </row>
    <row r="9350" spans="1:23" hidden="1" x14ac:dyDescent="0.25">
      <c r="A9350" s="1">
        <v>9348</v>
      </c>
      <c r="B9350">
        <v>4599814</v>
      </c>
      <c r="C9350">
        <v>103</v>
      </c>
      <c r="D9350" t="s">
        <v>18</v>
      </c>
      <c r="E9350" t="s">
        <v>27</v>
      </c>
      <c r="F9350" t="s">
        <v>28</v>
      </c>
      <c r="G9350">
        <v>0.73594636000000002</v>
      </c>
      <c r="H9350">
        <v>1</v>
      </c>
      <c r="I9350">
        <v>7.3594635999999993E-5</v>
      </c>
      <c r="J9350">
        <v>2143</v>
      </c>
      <c r="K9350">
        <v>1127.1375</v>
      </c>
      <c r="L9350" s="5">
        <v>6.9999999999999999E-4</v>
      </c>
      <c r="M9350" s="5">
        <v>1.498E-3</v>
      </c>
      <c r="N9350" s="5">
        <v>1.9610000000000001E-3</v>
      </c>
      <c r="O9350" s="5">
        <v>1.836E-3</v>
      </c>
      <c r="P9350" s="5">
        <v>1.8289999999999999E-3</v>
      </c>
      <c r="Q9350" s="5">
        <v>9.9400000000000009E-4</v>
      </c>
      <c r="R9350" s="5">
        <v>9.1600000000000004E-4</v>
      </c>
      <c r="S9350" s="5">
        <v>2.5300000000000002E-4</v>
      </c>
      <c r="T9350" s="5">
        <f t="shared" si="438"/>
        <v>1.9610000000000001E-3</v>
      </c>
      <c r="U9350" s="5">
        <f>IF(Table1[[#This Row],[MAX_PROJ]]&lt;0.005, 0, SUM(L9350:S9350))</f>
        <v>0</v>
      </c>
      <c r="V9350" t="str">
        <f t="shared" si="439"/>
        <v>nee</v>
      </c>
      <c r="W9350" t="str">
        <f t="shared" si="440"/>
        <v>nee</v>
      </c>
    </row>
    <row r="9351" spans="1:23" hidden="1" x14ac:dyDescent="0.25">
      <c r="A9351" s="1">
        <v>9349</v>
      </c>
      <c r="B9351">
        <v>4714502</v>
      </c>
      <c r="C9351">
        <v>103</v>
      </c>
      <c r="D9351" t="s">
        <v>18</v>
      </c>
      <c r="E9351" t="s">
        <v>27</v>
      </c>
      <c r="F9351" t="s">
        <v>28</v>
      </c>
      <c r="G9351">
        <v>79.409400000000005</v>
      </c>
      <c r="H9351">
        <v>1</v>
      </c>
      <c r="I9351">
        <v>7.9409400000000005E-3</v>
      </c>
      <c r="J9351">
        <v>2143</v>
      </c>
      <c r="K9351">
        <v>1174.1853000000001</v>
      </c>
      <c r="L9351" s="5">
        <v>8.8500000000000004E-4</v>
      </c>
      <c r="M9351" s="5">
        <v>2.9429999999999999E-3</v>
      </c>
      <c r="N9351" s="5">
        <v>3.6250000000000002E-3</v>
      </c>
      <c r="O9351" s="5">
        <v>3.47E-3</v>
      </c>
      <c r="P9351" s="5">
        <v>3.4380000000000001E-3</v>
      </c>
      <c r="Q9351" s="5">
        <v>2.359E-3</v>
      </c>
      <c r="R9351" s="5">
        <v>2.2539999999999999E-3</v>
      </c>
      <c r="S9351" s="5">
        <v>8.3699999999999996E-4</v>
      </c>
      <c r="T9351" s="5">
        <f t="shared" si="438"/>
        <v>3.6250000000000002E-3</v>
      </c>
      <c r="U9351" s="5">
        <f>IF(Table1[[#This Row],[MAX_PROJ]]&lt;0.005, 0, SUM(L9351:S9351))</f>
        <v>0</v>
      </c>
      <c r="V9351" t="str">
        <f t="shared" si="439"/>
        <v>nee</v>
      </c>
      <c r="W9351" t="str">
        <f t="shared" si="440"/>
        <v>nee</v>
      </c>
    </row>
    <row r="9352" spans="1:23" hidden="1" x14ac:dyDescent="0.25">
      <c r="A9352" s="1">
        <v>9350</v>
      </c>
      <c r="B9352">
        <v>4714501</v>
      </c>
      <c r="C9352">
        <v>103</v>
      </c>
      <c r="D9352" t="s">
        <v>18</v>
      </c>
      <c r="E9352" t="s">
        <v>27</v>
      </c>
      <c r="F9352" t="s">
        <v>28</v>
      </c>
      <c r="G9352">
        <v>1297.7861</v>
      </c>
      <c r="H9352">
        <v>1</v>
      </c>
      <c r="I9352">
        <v>0.12977860999999999</v>
      </c>
      <c r="J9352">
        <v>2143</v>
      </c>
      <c r="K9352">
        <v>1003.7231399999999</v>
      </c>
      <c r="L9352" s="5">
        <v>7.5299999999999998E-4</v>
      </c>
      <c r="M9352" s="5">
        <v>2.297E-3</v>
      </c>
      <c r="N9352" s="5">
        <v>2.8579999999999999E-3</v>
      </c>
      <c r="O9352" s="5">
        <v>2.7230000000000002E-3</v>
      </c>
      <c r="P9352" s="5">
        <v>2.699E-3</v>
      </c>
      <c r="Q9352" s="5">
        <v>1.786E-3</v>
      </c>
      <c r="R9352" s="5">
        <v>1.6980000000000001E-3</v>
      </c>
      <c r="S9352" s="5">
        <v>6.0899999999999995E-4</v>
      </c>
      <c r="T9352" s="5">
        <f t="shared" si="438"/>
        <v>2.8579999999999999E-3</v>
      </c>
      <c r="U9352" s="5">
        <f>IF(Table1[[#This Row],[MAX_PROJ]]&lt;0.005, 0, SUM(L9352:S9352))</f>
        <v>0</v>
      </c>
      <c r="V9352" t="str">
        <f t="shared" si="439"/>
        <v>nee</v>
      </c>
      <c r="W9352" t="str">
        <f t="shared" si="440"/>
        <v>nee</v>
      </c>
    </row>
    <row r="9353" spans="1:23" x14ac:dyDescent="0.25">
      <c r="A9353" s="1">
        <v>9351</v>
      </c>
      <c r="B9353">
        <v>4714501</v>
      </c>
      <c r="C9353">
        <v>103</v>
      </c>
      <c r="D9353" t="s">
        <v>18</v>
      </c>
      <c r="E9353" t="s">
        <v>21</v>
      </c>
      <c r="F9353" t="s">
        <v>22</v>
      </c>
      <c r="G9353">
        <v>474.94036999999997</v>
      </c>
      <c r="H9353">
        <v>0.79215807000000005</v>
      </c>
      <c r="I9353">
        <v>3.7622784686429003E-2</v>
      </c>
      <c r="J9353">
        <v>714</v>
      </c>
      <c r="K9353">
        <v>1003.7231399999999</v>
      </c>
      <c r="L9353" s="5">
        <v>7.5299999999999998E-4</v>
      </c>
      <c r="M9353" s="5">
        <v>2.297E-3</v>
      </c>
      <c r="N9353" s="5">
        <v>2.8579999999999999E-3</v>
      </c>
      <c r="O9353" s="5">
        <v>2.7230000000000002E-3</v>
      </c>
      <c r="P9353" s="5">
        <v>2.699E-3</v>
      </c>
      <c r="Q9353" s="5">
        <v>1.786E-3</v>
      </c>
      <c r="R9353" s="5">
        <v>1.6980000000000001E-3</v>
      </c>
      <c r="S9353" s="5">
        <v>6.0899999999999995E-4</v>
      </c>
      <c r="T9353" s="5">
        <f t="shared" si="438"/>
        <v>2.8579999999999999E-3</v>
      </c>
      <c r="U9353" s="5">
        <f>IF(Table1[[#This Row],[MAX_PROJ]]&lt;0.005, 0, SUM(L9353:S9353))</f>
        <v>0</v>
      </c>
      <c r="V9353" t="str">
        <f t="shared" si="439"/>
        <v>ja</v>
      </c>
      <c r="W9353" t="str">
        <f t="shared" si="440"/>
        <v>ja</v>
      </c>
    </row>
    <row r="9354" spans="1:23" x14ac:dyDescent="0.25">
      <c r="A9354" s="1">
        <v>9352</v>
      </c>
      <c r="B9354">
        <v>5058575</v>
      </c>
      <c r="C9354">
        <v>83</v>
      </c>
      <c r="D9354" t="s">
        <v>29</v>
      </c>
      <c r="E9354" t="s">
        <v>21</v>
      </c>
      <c r="F9354" t="s">
        <v>22</v>
      </c>
      <c r="G9354">
        <v>1108.355</v>
      </c>
      <c r="H9354">
        <v>0.25</v>
      </c>
      <c r="I9354">
        <v>2.7708875000000001E-2</v>
      </c>
      <c r="J9354">
        <v>714</v>
      </c>
      <c r="K9354">
        <v>1541.4413999999999</v>
      </c>
      <c r="L9354" s="5">
        <v>2.3000000000000001E-4</v>
      </c>
      <c r="M9354" s="5">
        <v>3.238E-3</v>
      </c>
      <c r="N9354" s="5">
        <v>3.6129999999999999E-3</v>
      </c>
      <c r="O9354" s="5">
        <v>4.7819999999999998E-3</v>
      </c>
      <c r="P9354" s="5">
        <v>4.921E-3</v>
      </c>
      <c r="Q9354" s="5">
        <v>3.712E-3</v>
      </c>
      <c r="R9354" s="5">
        <v>3.9150000000000001E-3</v>
      </c>
      <c r="S9354" s="5">
        <v>1.707E-3</v>
      </c>
      <c r="T9354" s="5">
        <f t="shared" si="438"/>
        <v>4.921E-3</v>
      </c>
      <c r="U9354" s="5">
        <f>IF(Table1[[#This Row],[MAX_PROJ]]&lt;0.005, 0, SUM(L9354:S9354))</f>
        <v>0</v>
      </c>
      <c r="V9354" t="str">
        <f t="shared" si="439"/>
        <v>ja</v>
      </c>
      <c r="W9354" t="str">
        <f t="shared" si="440"/>
        <v>ja</v>
      </c>
    </row>
    <row r="9355" spans="1:23" hidden="1" x14ac:dyDescent="0.25">
      <c r="A9355" s="1">
        <v>9353</v>
      </c>
      <c r="B9355">
        <v>4714500</v>
      </c>
      <c r="C9355">
        <v>103</v>
      </c>
      <c r="D9355" t="s">
        <v>18</v>
      </c>
      <c r="E9355" t="s">
        <v>27</v>
      </c>
      <c r="F9355" t="s">
        <v>28</v>
      </c>
      <c r="G9355">
        <v>1997.6039000000001</v>
      </c>
      <c r="H9355">
        <v>1</v>
      </c>
      <c r="I9355">
        <v>0.19976039000000001</v>
      </c>
      <c r="J9355">
        <v>2143</v>
      </c>
      <c r="K9355">
        <v>1047.2012</v>
      </c>
      <c r="L9355" s="5">
        <v>7.2300000000000001E-4</v>
      </c>
      <c r="M9355" s="5">
        <v>1.9980000000000002E-3</v>
      </c>
      <c r="N9355" s="5">
        <v>2.5300000000000001E-3</v>
      </c>
      <c r="O9355" s="5">
        <v>2.398E-3</v>
      </c>
      <c r="P9355" s="5">
        <v>2.3809999999999999E-3</v>
      </c>
      <c r="Q9355" s="5">
        <v>1.511E-3</v>
      </c>
      <c r="R9355" s="5">
        <v>1.428E-3</v>
      </c>
      <c r="S9355" s="5">
        <v>4.8299999999999998E-4</v>
      </c>
      <c r="T9355" s="5">
        <f t="shared" si="438"/>
        <v>2.5300000000000001E-3</v>
      </c>
      <c r="U9355" s="5">
        <f>IF(Table1[[#This Row],[MAX_PROJ]]&lt;0.005, 0, SUM(L9355:S9355))</f>
        <v>0</v>
      </c>
      <c r="V9355" t="str">
        <f t="shared" si="439"/>
        <v>nee</v>
      </c>
      <c r="W9355" t="str">
        <f t="shared" si="440"/>
        <v>nee</v>
      </c>
    </row>
    <row r="9356" spans="1:23" x14ac:dyDescent="0.25">
      <c r="A9356" s="1">
        <v>9354</v>
      </c>
      <c r="B9356">
        <v>4714500</v>
      </c>
      <c r="C9356">
        <v>103</v>
      </c>
      <c r="D9356" t="s">
        <v>18</v>
      </c>
      <c r="E9356" t="s">
        <v>21</v>
      </c>
      <c r="F9356" t="s">
        <v>22</v>
      </c>
      <c r="G9356">
        <v>372.08636000000001</v>
      </c>
      <c r="H9356">
        <v>1</v>
      </c>
      <c r="I9356">
        <v>3.7208636000000003E-2</v>
      </c>
      <c r="J9356">
        <v>714</v>
      </c>
      <c r="K9356">
        <v>1047.2012</v>
      </c>
      <c r="L9356" s="5">
        <v>7.2300000000000001E-4</v>
      </c>
      <c r="M9356" s="5">
        <v>1.9980000000000002E-3</v>
      </c>
      <c r="N9356" s="5">
        <v>2.5300000000000001E-3</v>
      </c>
      <c r="O9356" s="5">
        <v>2.398E-3</v>
      </c>
      <c r="P9356" s="5">
        <v>2.3809999999999999E-3</v>
      </c>
      <c r="Q9356" s="5">
        <v>1.511E-3</v>
      </c>
      <c r="R9356" s="5">
        <v>1.428E-3</v>
      </c>
      <c r="S9356" s="5">
        <v>4.8299999999999998E-4</v>
      </c>
      <c r="T9356" s="5">
        <f t="shared" si="438"/>
        <v>2.5300000000000001E-3</v>
      </c>
      <c r="U9356" s="5">
        <f>IF(Table1[[#This Row],[MAX_PROJ]]&lt;0.005, 0, SUM(L9356:S9356))</f>
        <v>0</v>
      </c>
      <c r="V9356" t="str">
        <f t="shared" si="439"/>
        <v>ja</v>
      </c>
      <c r="W9356" t="str">
        <f t="shared" si="440"/>
        <v>ja</v>
      </c>
    </row>
    <row r="9357" spans="1:23" hidden="1" x14ac:dyDescent="0.25">
      <c r="A9357" s="1">
        <v>9355</v>
      </c>
      <c r="B9357">
        <v>4714511</v>
      </c>
      <c r="C9357">
        <v>103</v>
      </c>
      <c r="D9357" t="s">
        <v>18</v>
      </c>
      <c r="E9357" t="s">
        <v>27</v>
      </c>
      <c r="F9357" t="s">
        <v>28</v>
      </c>
      <c r="G9357">
        <v>309.83163000000002</v>
      </c>
      <c r="H9357">
        <v>1</v>
      </c>
      <c r="I9357">
        <v>3.0983163000000001E-2</v>
      </c>
      <c r="J9357">
        <v>2143</v>
      </c>
      <c r="K9357">
        <v>1026.6741999999999</v>
      </c>
      <c r="L9357" s="5">
        <v>1.011E-3</v>
      </c>
      <c r="M9357" s="5">
        <v>6.1159999999999999E-3</v>
      </c>
      <c r="N9357" s="5">
        <v>7.7710000000000001E-3</v>
      </c>
      <c r="O9357" s="5">
        <v>1.7694999999999999E-2</v>
      </c>
      <c r="P9357" s="5">
        <v>1.6150000000000001E-2</v>
      </c>
      <c r="Q9357" s="5">
        <v>9.5029999999999993E-3</v>
      </c>
      <c r="R9357" s="5">
        <v>1.0972000000000001E-2</v>
      </c>
      <c r="S9357" s="5">
        <v>2.5950000000000001E-3</v>
      </c>
      <c r="T9357" s="5">
        <f t="shared" si="438"/>
        <v>1.7694999999999999E-2</v>
      </c>
      <c r="U9357" s="5">
        <f>IF(Table1[[#This Row],[MAX_PROJ]]&lt;0.005, 0, SUM(L9357:S9357))</f>
        <v>7.1812999999999988E-2</v>
      </c>
      <c r="V9357" t="str">
        <f t="shared" si="439"/>
        <v>nee</v>
      </c>
      <c r="W9357" t="str">
        <f t="shared" si="440"/>
        <v>nee</v>
      </c>
    </row>
    <row r="9358" spans="1:23" x14ac:dyDescent="0.25">
      <c r="A9358" s="1">
        <v>9356</v>
      </c>
      <c r="B9358">
        <v>4714511</v>
      </c>
      <c r="C9358">
        <v>103</v>
      </c>
      <c r="D9358" t="s">
        <v>18</v>
      </c>
      <c r="E9358" t="s">
        <v>19</v>
      </c>
      <c r="F9358" t="s">
        <v>20</v>
      </c>
      <c r="G9358">
        <v>1080.8463999999999</v>
      </c>
      <c r="H9358">
        <v>0.98709230000000003</v>
      </c>
      <c r="I9358">
        <v>0.106689515892272</v>
      </c>
      <c r="J9358">
        <v>786</v>
      </c>
      <c r="K9358">
        <v>1026.6741999999999</v>
      </c>
      <c r="L9358" s="5">
        <v>1.011E-3</v>
      </c>
      <c r="M9358" s="5">
        <v>6.1159999999999999E-3</v>
      </c>
      <c r="N9358" s="5">
        <v>7.7710000000000001E-3</v>
      </c>
      <c r="O9358" s="5">
        <v>1.7694999999999999E-2</v>
      </c>
      <c r="P9358" s="5">
        <v>1.6150000000000001E-2</v>
      </c>
      <c r="Q9358" s="5">
        <v>9.5029999999999993E-3</v>
      </c>
      <c r="R9358" s="5">
        <v>1.0972000000000001E-2</v>
      </c>
      <c r="S9358" s="5">
        <v>2.5950000000000001E-3</v>
      </c>
      <c r="T9358" s="5">
        <f t="shared" si="438"/>
        <v>1.7694999999999999E-2</v>
      </c>
      <c r="U9358" s="5">
        <f>IF(Table1[[#This Row],[MAX_PROJ]]&lt;0.005, 0, SUM(L9358:S9358))</f>
        <v>7.1812999999999988E-2</v>
      </c>
      <c r="V9358" t="str">
        <f t="shared" si="439"/>
        <v>ja</v>
      </c>
      <c r="W9358" t="str">
        <f t="shared" si="440"/>
        <v>ja</v>
      </c>
    </row>
    <row r="9359" spans="1:23" x14ac:dyDescent="0.25">
      <c r="A9359" s="1">
        <v>9357</v>
      </c>
      <c r="B9359">
        <v>4714511</v>
      </c>
      <c r="C9359">
        <v>103</v>
      </c>
      <c r="D9359" t="s">
        <v>18</v>
      </c>
      <c r="E9359" t="s">
        <v>21</v>
      </c>
      <c r="F9359" t="s">
        <v>22</v>
      </c>
      <c r="G9359">
        <v>2933.317</v>
      </c>
      <c r="H9359">
        <v>0.89911746999999997</v>
      </c>
      <c r="I9359">
        <v>0.26373965597479898</v>
      </c>
      <c r="J9359">
        <v>714</v>
      </c>
      <c r="K9359">
        <v>1026.6741999999999</v>
      </c>
      <c r="L9359" s="5">
        <v>1.011E-3</v>
      </c>
      <c r="M9359" s="5">
        <v>6.1159999999999999E-3</v>
      </c>
      <c r="N9359" s="5">
        <v>7.7710000000000001E-3</v>
      </c>
      <c r="O9359" s="5">
        <v>1.7694999999999999E-2</v>
      </c>
      <c r="P9359" s="5">
        <v>1.6150000000000001E-2</v>
      </c>
      <c r="Q9359" s="5">
        <v>9.5029999999999993E-3</v>
      </c>
      <c r="R9359" s="5">
        <v>1.0972000000000001E-2</v>
      </c>
      <c r="S9359" s="5">
        <v>2.5950000000000001E-3</v>
      </c>
      <c r="T9359" s="5">
        <f t="shared" si="438"/>
        <v>1.7694999999999999E-2</v>
      </c>
      <c r="U9359" s="5">
        <f>IF(Table1[[#This Row],[MAX_PROJ]]&lt;0.005, 0, SUM(L9359:S9359))</f>
        <v>7.1812999999999988E-2</v>
      </c>
      <c r="V9359" t="str">
        <f t="shared" si="439"/>
        <v>ja</v>
      </c>
      <c r="W9359" t="str">
        <f t="shared" si="440"/>
        <v>ja</v>
      </c>
    </row>
    <row r="9360" spans="1:23" x14ac:dyDescent="0.25">
      <c r="A9360" s="1">
        <v>9358</v>
      </c>
      <c r="B9360">
        <v>4714510</v>
      </c>
      <c r="C9360">
        <v>103</v>
      </c>
      <c r="D9360" t="s">
        <v>18</v>
      </c>
      <c r="E9360" t="s">
        <v>19</v>
      </c>
      <c r="F9360" t="s">
        <v>20</v>
      </c>
      <c r="G9360">
        <v>7814.5474000000004</v>
      </c>
      <c r="H9360">
        <v>1</v>
      </c>
      <c r="I9360">
        <v>0.78145474000000004</v>
      </c>
      <c r="J9360">
        <v>786</v>
      </c>
      <c r="K9360">
        <v>1012.5495</v>
      </c>
      <c r="L9360" s="5">
        <v>1.0009999999999999E-3</v>
      </c>
      <c r="M9360" s="5">
        <v>5.6880000000000003E-3</v>
      </c>
      <c r="N9360" s="5">
        <v>7.1329999999999996E-3</v>
      </c>
      <c r="O9360" s="5">
        <v>1.6735E-2</v>
      </c>
      <c r="P9360" s="5">
        <v>1.5205E-2</v>
      </c>
      <c r="Q9360" s="5">
        <v>8.7749999999999998E-3</v>
      </c>
      <c r="R9360" s="5">
        <v>1.0227E-2</v>
      </c>
      <c r="S9360" s="5">
        <v>2.3509999999999998E-3</v>
      </c>
      <c r="T9360" s="5">
        <f t="shared" si="438"/>
        <v>1.6735E-2</v>
      </c>
      <c r="U9360" s="5">
        <f>IF(Table1[[#This Row],[MAX_PROJ]]&lt;0.005, 0, SUM(L9360:S9360))</f>
        <v>6.7114999999999994E-2</v>
      </c>
      <c r="V9360" t="str">
        <f t="shared" si="439"/>
        <v>ja</v>
      </c>
      <c r="W9360" t="str">
        <f t="shared" si="440"/>
        <v>ja</v>
      </c>
    </row>
    <row r="9361" spans="1:23" x14ac:dyDescent="0.25">
      <c r="A9361" s="1">
        <v>9359</v>
      </c>
      <c r="B9361">
        <v>4714510</v>
      </c>
      <c r="C9361">
        <v>103</v>
      </c>
      <c r="D9361" t="s">
        <v>18</v>
      </c>
      <c r="E9361" t="s">
        <v>21</v>
      </c>
      <c r="F9361" t="s">
        <v>22</v>
      </c>
      <c r="G9361">
        <v>73.817880000000002</v>
      </c>
      <c r="H9361">
        <v>1</v>
      </c>
      <c r="I9361">
        <v>7.3817880000000002E-3</v>
      </c>
      <c r="J9361">
        <v>714</v>
      </c>
      <c r="K9361">
        <v>1012.5495</v>
      </c>
      <c r="L9361" s="5">
        <v>1.0009999999999999E-3</v>
      </c>
      <c r="M9361" s="5">
        <v>5.6880000000000003E-3</v>
      </c>
      <c r="N9361" s="5">
        <v>7.1329999999999996E-3</v>
      </c>
      <c r="O9361" s="5">
        <v>1.6735E-2</v>
      </c>
      <c r="P9361" s="5">
        <v>1.5205E-2</v>
      </c>
      <c r="Q9361" s="5">
        <v>8.7749999999999998E-3</v>
      </c>
      <c r="R9361" s="5">
        <v>1.0227E-2</v>
      </c>
      <c r="S9361" s="5">
        <v>2.3509999999999998E-3</v>
      </c>
      <c r="T9361" s="5">
        <f t="shared" si="438"/>
        <v>1.6735E-2</v>
      </c>
      <c r="U9361" s="5">
        <f>IF(Table1[[#This Row],[MAX_PROJ]]&lt;0.005, 0, SUM(L9361:S9361))</f>
        <v>6.7114999999999994E-2</v>
      </c>
      <c r="V9361" t="str">
        <f t="shared" si="439"/>
        <v>ja</v>
      </c>
      <c r="W9361" t="str">
        <f t="shared" si="440"/>
        <v>ja</v>
      </c>
    </row>
    <row r="9362" spans="1:23" x14ac:dyDescent="0.25">
      <c r="A9362" s="1">
        <v>9360</v>
      </c>
      <c r="B9362">
        <v>4714509</v>
      </c>
      <c r="C9362">
        <v>103</v>
      </c>
      <c r="D9362" t="s">
        <v>18</v>
      </c>
      <c r="E9362" t="s">
        <v>21</v>
      </c>
      <c r="F9362" t="s">
        <v>22</v>
      </c>
      <c r="G9362">
        <v>10000</v>
      </c>
      <c r="H9362">
        <v>0.61242600000000003</v>
      </c>
      <c r="I9362">
        <v>0.61242600000000003</v>
      </c>
      <c r="J9362">
        <v>714</v>
      </c>
      <c r="K9362">
        <v>1007.2127</v>
      </c>
      <c r="L9362" s="5">
        <v>9.7799999999999992E-4</v>
      </c>
      <c r="M9362" s="5">
        <v>4.7429999999999998E-3</v>
      </c>
      <c r="N9362" s="5">
        <v>5.8339999999999998E-3</v>
      </c>
      <c r="O9362" s="5">
        <v>1.477E-2</v>
      </c>
      <c r="P9362" s="5">
        <v>1.3265000000000001E-2</v>
      </c>
      <c r="Q9362" s="5">
        <v>7.1440000000000002E-3</v>
      </c>
      <c r="R9362" s="5">
        <v>8.9119999999999998E-3</v>
      </c>
      <c r="S9362" s="5">
        <v>1.8879999999999999E-3</v>
      </c>
      <c r="T9362" s="5">
        <f t="shared" si="438"/>
        <v>1.477E-2</v>
      </c>
      <c r="U9362" s="5">
        <f>IF(Table1[[#This Row],[MAX_PROJ]]&lt;0.005, 0, SUM(L9362:S9362))</f>
        <v>5.7534000000000002E-2</v>
      </c>
      <c r="V9362" t="str">
        <f t="shared" si="439"/>
        <v>ja</v>
      </c>
      <c r="W9362" t="str">
        <f t="shared" si="440"/>
        <v>ja</v>
      </c>
    </row>
    <row r="9363" spans="1:23" x14ac:dyDescent="0.25">
      <c r="A9363" s="1">
        <v>9361</v>
      </c>
      <c r="B9363">
        <v>4714508</v>
      </c>
      <c r="C9363">
        <v>103</v>
      </c>
      <c r="D9363" t="s">
        <v>18</v>
      </c>
      <c r="E9363" t="s">
        <v>21</v>
      </c>
      <c r="F9363" t="s">
        <v>22</v>
      </c>
      <c r="G9363">
        <v>7313.9614000000001</v>
      </c>
      <c r="H9363">
        <v>0.682585</v>
      </c>
      <c r="I9363">
        <v>0.4992400342219</v>
      </c>
      <c r="J9363">
        <v>714</v>
      </c>
      <c r="K9363">
        <v>1093.56</v>
      </c>
      <c r="L9363" s="5">
        <v>1.0369999999999999E-3</v>
      </c>
      <c r="M9363" s="5">
        <v>4.5380000000000004E-3</v>
      </c>
      <c r="N9363" s="5">
        <v>5.5059999999999996E-3</v>
      </c>
      <c r="O9363" s="5">
        <v>1.1205E-2</v>
      </c>
      <c r="P9363" s="5">
        <v>1.0241999999999999E-2</v>
      </c>
      <c r="Q9363" s="5">
        <v>5.7850000000000002E-3</v>
      </c>
      <c r="R9363" s="5">
        <v>6.8830000000000002E-3</v>
      </c>
      <c r="S9363" s="5">
        <v>1.6819999999999999E-3</v>
      </c>
      <c r="T9363" s="5">
        <f t="shared" si="438"/>
        <v>1.1205E-2</v>
      </c>
      <c r="U9363" s="5">
        <f>IF(Table1[[#This Row],[MAX_PROJ]]&lt;0.005, 0, SUM(L9363:S9363))</f>
        <v>4.6878000000000003E-2</v>
      </c>
      <c r="V9363" t="str">
        <f t="shared" si="439"/>
        <v>ja</v>
      </c>
      <c r="W9363" t="str">
        <f t="shared" si="440"/>
        <v>ja</v>
      </c>
    </row>
    <row r="9364" spans="1:23" hidden="1" x14ac:dyDescent="0.25">
      <c r="A9364" s="1">
        <v>9362</v>
      </c>
      <c r="B9364">
        <v>4714507</v>
      </c>
      <c r="C9364">
        <v>103</v>
      </c>
      <c r="D9364" t="s">
        <v>18</v>
      </c>
      <c r="E9364" t="s">
        <v>25</v>
      </c>
      <c r="F9364" t="s">
        <v>26</v>
      </c>
      <c r="G9364">
        <v>944.08014000000003</v>
      </c>
      <c r="H9364">
        <v>0.5</v>
      </c>
      <c r="I9364">
        <v>4.7204006999999999E-2</v>
      </c>
      <c r="J9364">
        <v>1786</v>
      </c>
      <c r="K9364">
        <v>1419.1089999999999</v>
      </c>
      <c r="L9364" s="5">
        <v>1.2049999999999999E-3</v>
      </c>
      <c r="M9364" s="5">
        <v>4.8580000000000003E-3</v>
      </c>
      <c r="N9364" s="5">
        <v>5.8999999999999999E-3</v>
      </c>
      <c r="O9364" s="5">
        <v>6.1960000000000001E-3</v>
      </c>
      <c r="P9364" s="5">
        <v>6.2189999999999997E-3</v>
      </c>
      <c r="Q9364" s="5">
        <v>4.3670000000000002E-3</v>
      </c>
      <c r="R9364" s="5">
        <v>4.3220000000000003E-3</v>
      </c>
      <c r="S9364" s="5">
        <v>1.6770000000000001E-3</v>
      </c>
      <c r="T9364" s="5">
        <f t="shared" si="438"/>
        <v>6.2189999999999997E-3</v>
      </c>
      <c r="U9364" s="5">
        <f>IF(Table1[[#This Row],[MAX_PROJ]]&lt;0.005, 0, SUM(L9364:S9364))</f>
        <v>3.4743999999999997E-2</v>
      </c>
      <c r="V9364" t="str">
        <f t="shared" si="439"/>
        <v>nee</v>
      </c>
      <c r="W9364" t="str">
        <f t="shared" si="440"/>
        <v>nee</v>
      </c>
    </row>
    <row r="9365" spans="1:23" hidden="1" x14ac:dyDescent="0.25">
      <c r="A9365" s="1">
        <v>9363</v>
      </c>
      <c r="B9365">
        <v>4714505</v>
      </c>
      <c r="C9365">
        <v>103</v>
      </c>
      <c r="D9365" t="s">
        <v>18</v>
      </c>
      <c r="E9365" t="s">
        <v>27</v>
      </c>
      <c r="F9365" t="s">
        <v>28</v>
      </c>
      <c r="G9365">
        <v>2364.2950000000001</v>
      </c>
      <c r="H9365">
        <v>1</v>
      </c>
      <c r="I9365">
        <v>0.23642949999999999</v>
      </c>
      <c r="J9365">
        <v>2143</v>
      </c>
      <c r="K9365">
        <v>950.38324</v>
      </c>
      <c r="L9365" s="5">
        <v>7.7499999999999997E-4</v>
      </c>
      <c r="M9365" s="5">
        <v>2.9250000000000001E-3</v>
      </c>
      <c r="N9365" s="5">
        <v>3.565E-3</v>
      </c>
      <c r="O9365" s="5">
        <v>3.5370000000000002E-3</v>
      </c>
      <c r="P9365" s="5">
        <v>3.5209999999999998E-3</v>
      </c>
      <c r="Q9365" s="5">
        <v>2.4919999999999999E-3</v>
      </c>
      <c r="R9365" s="5">
        <v>2.4199999999999998E-3</v>
      </c>
      <c r="S9365" s="5">
        <v>9.3000000000000005E-4</v>
      </c>
      <c r="T9365" s="5">
        <f t="shared" si="438"/>
        <v>3.565E-3</v>
      </c>
      <c r="U9365" s="5">
        <f>IF(Table1[[#This Row],[MAX_PROJ]]&lt;0.005, 0, SUM(L9365:S9365))</f>
        <v>0</v>
      </c>
      <c r="V9365" t="str">
        <f t="shared" si="439"/>
        <v>nee</v>
      </c>
      <c r="W9365" t="str">
        <f t="shared" si="440"/>
        <v>nee</v>
      </c>
    </row>
    <row r="9366" spans="1:23" hidden="1" x14ac:dyDescent="0.25">
      <c r="A9366" s="1">
        <v>9364</v>
      </c>
      <c r="B9366">
        <v>4714519</v>
      </c>
      <c r="C9366">
        <v>103</v>
      </c>
      <c r="D9366" t="s">
        <v>18</v>
      </c>
      <c r="E9366" t="s">
        <v>27</v>
      </c>
      <c r="F9366" t="s">
        <v>28</v>
      </c>
      <c r="G9366">
        <v>3527.0059000000001</v>
      </c>
      <c r="H9366">
        <v>1</v>
      </c>
      <c r="I9366">
        <v>0.35270058999999998</v>
      </c>
      <c r="J9366">
        <v>2143</v>
      </c>
      <c r="K9366">
        <v>1586.7311</v>
      </c>
      <c r="L9366" s="5">
        <v>1.338E-3</v>
      </c>
      <c r="M9366" s="5">
        <v>9.4160000000000008E-3</v>
      </c>
      <c r="N9366" s="5">
        <v>1.1948E-2</v>
      </c>
      <c r="O9366" s="5">
        <v>2.5742000000000001E-2</v>
      </c>
      <c r="P9366" s="5">
        <v>2.3805E-2</v>
      </c>
      <c r="Q9366" s="5">
        <v>1.4574999999999999E-2</v>
      </c>
      <c r="R9366" s="5">
        <v>1.6426E-2</v>
      </c>
      <c r="S9366" s="5">
        <v>4.2300000000000003E-3</v>
      </c>
      <c r="T9366" s="5">
        <f t="shared" si="438"/>
        <v>2.5742000000000001E-2</v>
      </c>
      <c r="U9366" s="5">
        <f>IF(Table1[[#This Row],[MAX_PROJ]]&lt;0.005, 0, SUM(L9366:S9366))</f>
        <v>0.10748000000000001</v>
      </c>
      <c r="V9366" t="str">
        <f t="shared" si="439"/>
        <v>nee</v>
      </c>
      <c r="W9366" t="str">
        <f t="shared" si="440"/>
        <v>nee</v>
      </c>
    </row>
    <row r="9367" spans="1:23" hidden="1" x14ac:dyDescent="0.25">
      <c r="A9367" s="1">
        <v>9365</v>
      </c>
      <c r="B9367">
        <v>4714519</v>
      </c>
      <c r="C9367">
        <v>103</v>
      </c>
      <c r="D9367" t="s">
        <v>18</v>
      </c>
      <c r="E9367" t="s">
        <v>25</v>
      </c>
      <c r="F9367" t="s">
        <v>26</v>
      </c>
      <c r="G9367">
        <v>3370.7595000000001</v>
      </c>
      <c r="H9367">
        <v>0.78538730000000001</v>
      </c>
      <c r="I9367">
        <v>0.26473517026543503</v>
      </c>
      <c r="J9367">
        <v>1786</v>
      </c>
      <c r="K9367">
        <v>1586.7311</v>
      </c>
      <c r="L9367" s="5">
        <v>1.338E-3</v>
      </c>
      <c r="M9367" s="5">
        <v>9.4160000000000008E-3</v>
      </c>
      <c r="N9367" s="5">
        <v>1.1948E-2</v>
      </c>
      <c r="O9367" s="5">
        <v>2.5742000000000001E-2</v>
      </c>
      <c r="P9367" s="5">
        <v>2.3805E-2</v>
      </c>
      <c r="Q9367" s="5">
        <v>1.4574999999999999E-2</v>
      </c>
      <c r="R9367" s="5">
        <v>1.6426E-2</v>
      </c>
      <c r="S9367" s="5">
        <v>4.2300000000000003E-3</v>
      </c>
      <c r="T9367" s="5">
        <f t="shared" si="438"/>
        <v>2.5742000000000001E-2</v>
      </c>
      <c r="U9367" s="5">
        <f>IF(Table1[[#This Row],[MAX_PROJ]]&lt;0.005, 0, SUM(L9367:S9367))</f>
        <v>0.10748000000000001</v>
      </c>
      <c r="V9367" t="str">
        <f t="shared" si="439"/>
        <v>nee</v>
      </c>
      <c r="W9367" t="str">
        <f t="shared" si="440"/>
        <v>nee</v>
      </c>
    </row>
    <row r="9368" spans="1:23" hidden="1" x14ac:dyDescent="0.25">
      <c r="A9368" s="1">
        <v>9366</v>
      </c>
      <c r="B9368">
        <v>4714519</v>
      </c>
      <c r="C9368">
        <v>103</v>
      </c>
      <c r="D9368" t="s">
        <v>18</v>
      </c>
      <c r="E9368" t="s">
        <v>39</v>
      </c>
      <c r="F9368" t="s">
        <v>40</v>
      </c>
      <c r="G9368">
        <v>108.98263</v>
      </c>
      <c r="H9368">
        <v>1</v>
      </c>
      <c r="I9368">
        <v>1.0898263E-2</v>
      </c>
      <c r="J9368">
        <v>2143</v>
      </c>
      <c r="K9368">
        <v>1586.7311</v>
      </c>
      <c r="L9368" s="5">
        <v>1.338E-3</v>
      </c>
      <c r="M9368" s="5">
        <v>9.4160000000000008E-3</v>
      </c>
      <c r="N9368" s="5">
        <v>1.1948E-2</v>
      </c>
      <c r="O9368" s="5">
        <v>2.5742000000000001E-2</v>
      </c>
      <c r="P9368" s="5">
        <v>2.3805E-2</v>
      </c>
      <c r="Q9368" s="5">
        <v>1.4574999999999999E-2</v>
      </c>
      <c r="R9368" s="5">
        <v>1.6426E-2</v>
      </c>
      <c r="S9368" s="5">
        <v>4.2300000000000003E-3</v>
      </c>
      <c r="T9368" s="5">
        <f t="shared" si="438"/>
        <v>2.5742000000000001E-2</v>
      </c>
      <c r="U9368" s="5">
        <f>IF(Table1[[#This Row],[MAX_PROJ]]&lt;0.005, 0, SUM(L9368:S9368))</f>
        <v>0.10748000000000001</v>
      </c>
      <c r="V9368" t="str">
        <f t="shared" si="439"/>
        <v>nee</v>
      </c>
      <c r="W9368" t="str">
        <f t="shared" si="440"/>
        <v>nee</v>
      </c>
    </row>
    <row r="9369" spans="1:23" x14ac:dyDescent="0.25">
      <c r="A9369" s="1">
        <v>9367</v>
      </c>
      <c r="B9369">
        <v>4714518</v>
      </c>
      <c r="C9369">
        <v>103</v>
      </c>
      <c r="D9369" t="s">
        <v>18</v>
      </c>
      <c r="E9369" t="s">
        <v>21</v>
      </c>
      <c r="F9369" t="s">
        <v>22</v>
      </c>
      <c r="G9369">
        <v>982.0752</v>
      </c>
      <c r="H9369">
        <v>0.57064294999999998</v>
      </c>
      <c r="I9369">
        <v>5.6041428924984003E-2</v>
      </c>
      <c r="J9369">
        <v>714</v>
      </c>
      <c r="K9369">
        <v>1272.6778999999999</v>
      </c>
      <c r="L9369" s="5">
        <v>1.1199999999999999E-3</v>
      </c>
      <c r="M9369" s="5">
        <v>7.9950000000000004E-3</v>
      </c>
      <c r="N9369" s="5">
        <v>1.0168999999999999E-2</v>
      </c>
      <c r="O9369" s="5">
        <v>2.2061999999999998E-2</v>
      </c>
      <c r="P9369" s="5">
        <v>2.0382999999999998E-2</v>
      </c>
      <c r="Q9369" s="5">
        <v>1.2455000000000001E-2</v>
      </c>
      <c r="R9369" s="5">
        <v>1.4093E-2</v>
      </c>
      <c r="S9369" s="5">
        <v>3.6050000000000001E-3</v>
      </c>
      <c r="T9369" s="5">
        <f t="shared" si="438"/>
        <v>2.2061999999999998E-2</v>
      </c>
      <c r="U9369" s="5">
        <f>IF(Table1[[#This Row],[MAX_PROJ]]&lt;0.005, 0, SUM(L9369:S9369))</f>
        <v>9.1881999999999991E-2</v>
      </c>
      <c r="V9369" t="str">
        <f t="shared" si="439"/>
        <v>ja</v>
      </c>
      <c r="W9369" t="str">
        <f t="shared" si="440"/>
        <v>ja</v>
      </c>
    </row>
    <row r="9370" spans="1:23" x14ac:dyDescent="0.25">
      <c r="A9370" s="1">
        <v>9368</v>
      </c>
      <c r="B9370">
        <v>4714517</v>
      </c>
      <c r="C9370">
        <v>103</v>
      </c>
      <c r="D9370" t="s">
        <v>18</v>
      </c>
      <c r="E9370" t="s">
        <v>21</v>
      </c>
      <c r="F9370" t="s">
        <v>22</v>
      </c>
      <c r="G9370">
        <v>3806.6514000000002</v>
      </c>
      <c r="H9370">
        <v>1</v>
      </c>
      <c r="I9370">
        <v>0.38066514000000001</v>
      </c>
      <c r="J9370">
        <v>714</v>
      </c>
      <c r="K9370">
        <v>1050.8298</v>
      </c>
      <c r="L9370" s="5">
        <v>1.052E-3</v>
      </c>
      <c r="M9370" s="5">
        <v>7.3070000000000001E-3</v>
      </c>
      <c r="N9370" s="5">
        <v>9.3080000000000003E-3</v>
      </c>
      <c r="O9370" s="5">
        <v>2.0247999999999999E-2</v>
      </c>
      <c r="P9370" s="5">
        <v>1.8674E-2</v>
      </c>
      <c r="Q9370" s="5">
        <v>1.136E-2</v>
      </c>
      <c r="R9370" s="5">
        <v>1.2906000000000001E-2</v>
      </c>
      <c r="S9370" s="5">
        <v>3.258E-3</v>
      </c>
      <c r="T9370" s="5">
        <f t="shared" si="438"/>
        <v>2.0247999999999999E-2</v>
      </c>
      <c r="U9370" s="5">
        <f>IF(Table1[[#This Row],[MAX_PROJ]]&lt;0.005, 0, SUM(L9370:S9370))</f>
        <v>8.4112999999999993E-2</v>
      </c>
      <c r="V9370" t="str">
        <f t="shared" si="439"/>
        <v>ja</v>
      </c>
      <c r="W9370" t="str">
        <f t="shared" si="440"/>
        <v>ja</v>
      </c>
    </row>
    <row r="9371" spans="1:23" x14ac:dyDescent="0.25">
      <c r="A9371" s="1">
        <v>9369</v>
      </c>
      <c r="B9371">
        <v>4714516</v>
      </c>
      <c r="C9371">
        <v>103</v>
      </c>
      <c r="D9371" t="s">
        <v>18</v>
      </c>
      <c r="E9371" t="s">
        <v>21</v>
      </c>
      <c r="F9371" t="s">
        <v>22</v>
      </c>
      <c r="G9371">
        <v>1063.2764999999999</v>
      </c>
      <c r="H9371">
        <v>1</v>
      </c>
      <c r="I9371">
        <v>0.10632765</v>
      </c>
      <c r="J9371">
        <v>714</v>
      </c>
      <c r="K9371">
        <v>1228.7940000000001</v>
      </c>
      <c r="L9371" s="5">
        <v>1.191E-3</v>
      </c>
      <c r="M9371" s="5">
        <v>8.0759999999999998E-3</v>
      </c>
      <c r="N9371" s="5">
        <v>1.0336E-2</v>
      </c>
      <c r="O9371" s="5">
        <v>2.2467000000000001E-2</v>
      </c>
      <c r="P9371" s="5">
        <v>2.0694000000000001E-2</v>
      </c>
      <c r="Q9371" s="5">
        <v>1.256E-2</v>
      </c>
      <c r="R9371" s="5">
        <v>1.426E-2</v>
      </c>
      <c r="S9371" s="5">
        <v>3.5739999999999999E-3</v>
      </c>
      <c r="T9371" s="5">
        <f t="shared" si="438"/>
        <v>2.2467000000000001E-2</v>
      </c>
      <c r="U9371" s="5">
        <f>IF(Table1[[#This Row],[MAX_PROJ]]&lt;0.005, 0, SUM(L9371:S9371))</f>
        <v>9.3157999999999991E-2</v>
      </c>
      <c r="V9371" t="str">
        <f t="shared" si="439"/>
        <v>ja</v>
      </c>
      <c r="W9371" t="str">
        <f t="shared" si="440"/>
        <v>ja</v>
      </c>
    </row>
    <row r="9372" spans="1:23" hidden="1" x14ac:dyDescent="0.25">
      <c r="A9372" s="1">
        <v>9370</v>
      </c>
      <c r="B9372">
        <v>4714516</v>
      </c>
      <c r="C9372">
        <v>103</v>
      </c>
      <c r="D9372" t="s">
        <v>18</v>
      </c>
      <c r="E9372" t="s">
        <v>25</v>
      </c>
      <c r="F9372" t="s">
        <v>26</v>
      </c>
      <c r="G9372">
        <v>284.51724000000002</v>
      </c>
      <c r="H9372">
        <v>1</v>
      </c>
      <c r="I9372">
        <v>2.8451724000000001E-2</v>
      </c>
      <c r="J9372">
        <v>1786</v>
      </c>
      <c r="K9372">
        <v>1228.7940000000001</v>
      </c>
      <c r="L9372" s="5">
        <v>1.191E-3</v>
      </c>
      <c r="M9372" s="5">
        <v>8.0759999999999998E-3</v>
      </c>
      <c r="N9372" s="5">
        <v>1.0336E-2</v>
      </c>
      <c r="O9372" s="5">
        <v>2.2467000000000001E-2</v>
      </c>
      <c r="P9372" s="5">
        <v>2.0694000000000001E-2</v>
      </c>
      <c r="Q9372" s="5">
        <v>1.256E-2</v>
      </c>
      <c r="R9372" s="5">
        <v>1.426E-2</v>
      </c>
      <c r="S9372" s="5">
        <v>3.5739999999999999E-3</v>
      </c>
      <c r="T9372" s="5">
        <f t="shared" si="438"/>
        <v>2.2467000000000001E-2</v>
      </c>
      <c r="U9372" s="5">
        <f>IF(Table1[[#This Row],[MAX_PROJ]]&lt;0.005, 0, SUM(L9372:S9372))</f>
        <v>9.3157999999999991E-2</v>
      </c>
      <c r="V9372" t="str">
        <f t="shared" si="439"/>
        <v>nee</v>
      </c>
      <c r="W9372" t="str">
        <f t="shared" si="440"/>
        <v>nee</v>
      </c>
    </row>
    <row r="9373" spans="1:23" hidden="1" x14ac:dyDescent="0.25">
      <c r="A9373" s="1">
        <v>9371</v>
      </c>
      <c r="B9373">
        <v>4714515</v>
      </c>
      <c r="C9373">
        <v>103</v>
      </c>
      <c r="D9373" t="s">
        <v>18</v>
      </c>
      <c r="E9373" t="s">
        <v>47</v>
      </c>
      <c r="F9373" t="s">
        <v>31</v>
      </c>
      <c r="G9373">
        <v>1685.2610999999999</v>
      </c>
      <c r="H9373">
        <v>1</v>
      </c>
      <c r="I9373">
        <v>0.16852611000000001</v>
      </c>
      <c r="J9373">
        <v>2143</v>
      </c>
      <c r="K9373">
        <v>1054.2909999999999</v>
      </c>
      <c r="L9373" s="5">
        <v>1.0089999999999999E-3</v>
      </c>
      <c r="M9373" s="5">
        <v>6.816E-3</v>
      </c>
      <c r="N9373" s="5">
        <v>8.7449999999999993E-3</v>
      </c>
      <c r="O9373" s="5">
        <v>1.9112000000000001E-2</v>
      </c>
      <c r="P9373" s="5">
        <v>1.7580999999999999E-2</v>
      </c>
      <c r="Q9373" s="5">
        <v>1.0635E-2</v>
      </c>
      <c r="R9373" s="5">
        <v>1.2118E-2</v>
      </c>
      <c r="S9373" s="5">
        <v>3.0100000000000001E-3</v>
      </c>
      <c r="T9373" s="5">
        <f t="shared" si="438"/>
        <v>1.9112000000000001E-2</v>
      </c>
      <c r="U9373" s="5">
        <f>IF(Table1[[#This Row],[MAX_PROJ]]&lt;0.005, 0, SUM(L9373:S9373))</f>
        <v>7.9026000000000013E-2</v>
      </c>
      <c r="V9373" t="str">
        <f t="shared" si="439"/>
        <v>nee</v>
      </c>
      <c r="W9373" t="str">
        <f t="shared" si="440"/>
        <v>nee</v>
      </c>
    </row>
    <row r="9374" spans="1:23" hidden="1" x14ac:dyDescent="0.25">
      <c r="A9374" s="1">
        <v>9372</v>
      </c>
      <c r="B9374">
        <v>4714515</v>
      </c>
      <c r="C9374">
        <v>103</v>
      </c>
      <c r="D9374" t="s">
        <v>18</v>
      </c>
      <c r="E9374" t="s">
        <v>27</v>
      </c>
      <c r="F9374" t="s">
        <v>28</v>
      </c>
      <c r="G9374">
        <v>7.3792479999999996</v>
      </c>
      <c r="H9374">
        <v>1</v>
      </c>
      <c r="I9374">
        <v>7.3792479999999999E-4</v>
      </c>
      <c r="J9374">
        <v>2143</v>
      </c>
      <c r="K9374">
        <v>1054.2909999999999</v>
      </c>
      <c r="L9374" s="5">
        <v>1.0089999999999999E-3</v>
      </c>
      <c r="M9374" s="5">
        <v>6.816E-3</v>
      </c>
      <c r="N9374" s="5">
        <v>8.7449999999999993E-3</v>
      </c>
      <c r="O9374" s="5">
        <v>1.9112000000000001E-2</v>
      </c>
      <c r="P9374" s="5">
        <v>1.7580999999999999E-2</v>
      </c>
      <c r="Q9374" s="5">
        <v>1.0635E-2</v>
      </c>
      <c r="R9374" s="5">
        <v>1.2118E-2</v>
      </c>
      <c r="S9374" s="5">
        <v>3.0100000000000001E-3</v>
      </c>
      <c r="T9374" s="5">
        <f t="shared" si="438"/>
        <v>1.9112000000000001E-2</v>
      </c>
      <c r="U9374" s="5">
        <f>IF(Table1[[#This Row],[MAX_PROJ]]&lt;0.005, 0, SUM(L9374:S9374))</f>
        <v>7.9026000000000013E-2</v>
      </c>
      <c r="V9374" t="str">
        <f t="shared" si="439"/>
        <v>nee</v>
      </c>
      <c r="W9374" t="str">
        <f t="shared" si="440"/>
        <v>nee</v>
      </c>
    </row>
    <row r="9375" spans="1:23" x14ac:dyDescent="0.25">
      <c r="A9375" s="1">
        <v>9373</v>
      </c>
      <c r="B9375">
        <v>4714515</v>
      </c>
      <c r="C9375">
        <v>103</v>
      </c>
      <c r="D9375" t="s">
        <v>18</v>
      </c>
      <c r="E9375" t="s">
        <v>21</v>
      </c>
      <c r="F9375" t="s">
        <v>22</v>
      </c>
      <c r="G9375">
        <v>1210.6205</v>
      </c>
      <c r="H9375">
        <v>1</v>
      </c>
      <c r="I9375">
        <v>0.12106205</v>
      </c>
      <c r="J9375">
        <v>714</v>
      </c>
      <c r="K9375">
        <v>1054.2909999999999</v>
      </c>
      <c r="L9375" s="5">
        <v>1.0089999999999999E-3</v>
      </c>
      <c r="M9375" s="5">
        <v>6.816E-3</v>
      </c>
      <c r="N9375" s="5">
        <v>8.7449999999999993E-3</v>
      </c>
      <c r="O9375" s="5">
        <v>1.9112000000000001E-2</v>
      </c>
      <c r="P9375" s="5">
        <v>1.7580999999999999E-2</v>
      </c>
      <c r="Q9375" s="5">
        <v>1.0635E-2</v>
      </c>
      <c r="R9375" s="5">
        <v>1.2118E-2</v>
      </c>
      <c r="S9375" s="5">
        <v>3.0100000000000001E-3</v>
      </c>
      <c r="T9375" s="5">
        <f t="shared" si="438"/>
        <v>1.9112000000000001E-2</v>
      </c>
      <c r="U9375" s="5">
        <f>IF(Table1[[#This Row],[MAX_PROJ]]&lt;0.005, 0, SUM(L9375:S9375))</f>
        <v>7.9026000000000013E-2</v>
      </c>
      <c r="V9375" t="str">
        <f t="shared" si="439"/>
        <v>ja</v>
      </c>
      <c r="W9375" t="str">
        <f t="shared" si="440"/>
        <v>ja</v>
      </c>
    </row>
    <row r="9376" spans="1:23" hidden="1" x14ac:dyDescent="0.25">
      <c r="A9376" s="1">
        <v>9374</v>
      </c>
      <c r="B9376">
        <v>4714514</v>
      </c>
      <c r="C9376">
        <v>103</v>
      </c>
      <c r="D9376" t="s">
        <v>18</v>
      </c>
      <c r="E9376" t="s">
        <v>27</v>
      </c>
      <c r="F9376" t="s">
        <v>28</v>
      </c>
      <c r="G9376">
        <v>5075.5940000000001</v>
      </c>
      <c r="H9376">
        <v>1</v>
      </c>
      <c r="I9376">
        <v>0.50755939999999999</v>
      </c>
      <c r="J9376">
        <v>2143</v>
      </c>
      <c r="K9376">
        <v>1168.0402999999999</v>
      </c>
      <c r="L9376" s="5">
        <v>1.06E-3</v>
      </c>
      <c r="M9376" s="5">
        <v>7.1050000000000002E-3</v>
      </c>
      <c r="N9376" s="5">
        <v>9.1009999999999997E-3</v>
      </c>
      <c r="O9376" s="5">
        <v>2.0091999999999999E-2</v>
      </c>
      <c r="P9376" s="5">
        <v>1.8466E-2</v>
      </c>
      <c r="Q9376" s="5">
        <v>1.1124E-2</v>
      </c>
      <c r="R9376" s="5">
        <v>1.2697E-2</v>
      </c>
      <c r="S9376" s="5">
        <v>3.1329999999999999E-3</v>
      </c>
      <c r="T9376" s="5">
        <f t="shared" si="438"/>
        <v>2.0091999999999999E-2</v>
      </c>
      <c r="U9376" s="5">
        <f>IF(Table1[[#This Row],[MAX_PROJ]]&lt;0.005, 0, SUM(L9376:S9376))</f>
        <v>8.277799999999999E-2</v>
      </c>
      <c r="V9376" t="str">
        <f t="shared" si="439"/>
        <v>nee</v>
      </c>
      <c r="W9376" t="str">
        <f t="shared" si="440"/>
        <v>nee</v>
      </c>
    </row>
    <row r="9377" spans="1:23" x14ac:dyDescent="0.25">
      <c r="A9377" s="1">
        <v>9375</v>
      </c>
      <c r="B9377">
        <v>4714514</v>
      </c>
      <c r="C9377">
        <v>103</v>
      </c>
      <c r="D9377" t="s">
        <v>18</v>
      </c>
      <c r="E9377" t="s">
        <v>21</v>
      </c>
      <c r="F9377" t="s">
        <v>22</v>
      </c>
      <c r="G9377">
        <v>37.862136999999997</v>
      </c>
      <c r="H9377">
        <v>1</v>
      </c>
      <c r="I9377">
        <v>3.7862136999999999E-3</v>
      </c>
      <c r="J9377">
        <v>714</v>
      </c>
      <c r="K9377">
        <v>1168.0402999999999</v>
      </c>
      <c r="L9377" s="5">
        <v>1.06E-3</v>
      </c>
      <c r="M9377" s="5">
        <v>7.1050000000000002E-3</v>
      </c>
      <c r="N9377" s="5">
        <v>9.1009999999999997E-3</v>
      </c>
      <c r="O9377" s="5">
        <v>2.0091999999999999E-2</v>
      </c>
      <c r="P9377" s="5">
        <v>1.8466E-2</v>
      </c>
      <c r="Q9377" s="5">
        <v>1.1124E-2</v>
      </c>
      <c r="R9377" s="5">
        <v>1.2697E-2</v>
      </c>
      <c r="S9377" s="5">
        <v>3.1329999999999999E-3</v>
      </c>
      <c r="T9377" s="5">
        <f t="shared" si="438"/>
        <v>2.0091999999999999E-2</v>
      </c>
      <c r="U9377" s="5">
        <f>IF(Table1[[#This Row],[MAX_PROJ]]&lt;0.005, 0, SUM(L9377:S9377))</f>
        <v>8.277799999999999E-2</v>
      </c>
      <c r="V9377" t="str">
        <f t="shared" si="439"/>
        <v>ja</v>
      </c>
      <c r="W9377" t="str">
        <f t="shared" si="440"/>
        <v>ja</v>
      </c>
    </row>
    <row r="9378" spans="1:23" x14ac:dyDescent="0.25">
      <c r="A9378" s="1">
        <v>9376</v>
      </c>
      <c r="B9378">
        <v>4190313</v>
      </c>
      <c r="C9378">
        <v>38</v>
      </c>
      <c r="D9378" t="s">
        <v>48</v>
      </c>
      <c r="E9378" t="s">
        <v>49</v>
      </c>
      <c r="F9378" t="s">
        <v>50</v>
      </c>
      <c r="J9378">
        <v>1429</v>
      </c>
      <c r="K9378">
        <v>1487.5572999999999</v>
      </c>
      <c r="L9378" s="5"/>
      <c r="M9378" s="5">
        <v>2.4130000000000002E-3</v>
      </c>
      <c r="N9378" s="5">
        <v>3.0460000000000001E-3</v>
      </c>
      <c r="O9378" s="5">
        <v>4.3030000000000004E-3</v>
      </c>
      <c r="P9378" s="5">
        <v>4.4400000000000004E-3</v>
      </c>
      <c r="Q9378" s="5">
        <v>3.6329999999999999E-3</v>
      </c>
      <c r="R9378" s="5">
        <v>3.568E-3</v>
      </c>
      <c r="S9378" s="5">
        <v>1.418E-3</v>
      </c>
      <c r="T9378" s="5">
        <f t="shared" si="438"/>
        <v>4.4400000000000004E-3</v>
      </c>
      <c r="U9378" s="5">
        <f>IF(Table1[[#This Row],[MAX_PROJ]]&lt;0.005, 0, SUM(L9378:S9378))</f>
        <v>0</v>
      </c>
      <c r="V9378" t="str">
        <f t="shared" si="439"/>
        <v>ja</v>
      </c>
      <c r="W9378" t="str">
        <f t="shared" si="440"/>
        <v>ja</v>
      </c>
    </row>
    <row r="9379" spans="1:23" hidden="1" x14ac:dyDescent="0.25">
      <c r="A9379" s="1">
        <v>9377</v>
      </c>
      <c r="B9379">
        <v>4714513</v>
      </c>
      <c r="C9379">
        <v>103</v>
      </c>
      <c r="D9379" t="s">
        <v>18</v>
      </c>
      <c r="E9379" t="s">
        <v>27</v>
      </c>
      <c r="F9379" t="s">
        <v>28</v>
      </c>
      <c r="G9379">
        <v>170.57388</v>
      </c>
      <c r="H9379">
        <v>1</v>
      </c>
      <c r="I9379">
        <v>1.7057388E-2</v>
      </c>
      <c r="J9379">
        <v>2143</v>
      </c>
      <c r="K9379">
        <v>1083.6902</v>
      </c>
      <c r="L9379" s="5">
        <v>1.011E-3</v>
      </c>
      <c r="M9379" s="5">
        <v>6.5300000000000002E-3</v>
      </c>
      <c r="N9379" s="5">
        <v>8.3479999999999995E-3</v>
      </c>
      <c r="O9379" s="5">
        <v>1.856E-2</v>
      </c>
      <c r="P9379" s="5">
        <v>1.7028000000000001E-2</v>
      </c>
      <c r="Q9379" s="5">
        <v>1.0186000000000001E-2</v>
      </c>
      <c r="R9379" s="5">
        <v>1.1665999999999999E-2</v>
      </c>
      <c r="S9379" s="5">
        <v>2.8419999999999999E-3</v>
      </c>
      <c r="T9379" s="5">
        <f t="shared" si="438"/>
        <v>1.856E-2</v>
      </c>
      <c r="U9379" s="5">
        <f>IF(Table1[[#This Row],[MAX_PROJ]]&lt;0.005, 0, SUM(L9379:S9379))</f>
        <v>7.6171000000000003E-2</v>
      </c>
      <c r="V9379" t="str">
        <f t="shared" si="439"/>
        <v>nee</v>
      </c>
      <c r="W9379" t="str">
        <f t="shared" si="440"/>
        <v>nee</v>
      </c>
    </row>
    <row r="9380" spans="1:23" x14ac:dyDescent="0.25">
      <c r="A9380" s="1">
        <v>9378</v>
      </c>
      <c r="B9380">
        <v>4714513</v>
      </c>
      <c r="C9380">
        <v>103</v>
      </c>
      <c r="D9380" t="s">
        <v>18</v>
      </c>
      <c r="E9380" t="s">
        <v>21</v>
      </c>
      <c r="F9380" t="s">
        <v>22</v>
      </c>
      <c r="G9380">
        <v>9737.9110000000001</v>
      </c>
      <c r="H9380">
        <v>1</v>
      </c>
      <c r="I9380">
        <v>0.97379110000000002</v>
      </c>
      <c r="J9380">
        <v>714</v>
      </c>
      <c r="K9380">
        <v>1083.6902</v>
      </c>
      <c r="L9380" s="5">
        <v>1.011E-3</v>
      </c>
      <c r="M9380" s="5">
        <v>6.5300000000000002E-3</v>
      </c>
      <c r="N9380" s="5">
        <v>8.3479999999999995E-3</v>
      </c>
      <c r="O9380" s="5">
        <v>1.856E-2</v>
      </c>
      <c r="P9380" s="5">
        <v>1.7028000000000001E-2</v>
      </c>
      <c r="Q9380" s="5">
        <v>1.0186000000000001E-2</v>
      </c>
      <c r="R9380" s="5">
        <v>1.1665999999999999E-2</v>
      </c>
      <c r="S9380" s="5">
        <v>2.8419999999999999E-3</v>
      </c>
      <c r="T9380" s="5">
        <f t="shared" si="438"/>
        <v>1.856E-2</v>
      </c>
      <c r="U9380" s="5">
        <f>IF(Table1[[#This Row],[MAX_PROJ]]&lt;0.005, 0, SUM(L9380:S9380))</f>
        <v>7.6171000000000003E-2</v>
      </c>
      <c r="V9380" t="str">
        <f t="shared" si="439"/>
        <v>ja</v>
      </c>
      <c r="W9380" t="str">
        <f t="shared" si="440"/>
        <v>ja</v>
      </c>
    </row>
    <row r="9381" spans="1:23" hidden="1" x14ac:dyDescent="0.25">
      <c r="A9381" s="1">
        <v>9379</v>
      </c>
      <c r="B9381">
        <v>4190312</v>
      </c>
      <c r="C9381">
        <v>38</v>
      </c>
      <c r="D9381" t="s">
        <v>48</v>
      </c>
      <c r="E9381" t="s">
        <v>49</v>
      </c>
      <c r="F9381" t="s">
        <v>50</v>
      </c>
      <c r="G9381">
        <v>6.7781339999999997</v>
      </c>
      <c r="H9381">
        <v>1</v>
      </c>
      <c r="I9381">
        <v>6.7781340000000001E-4</v>
      </c>
      <c r="J9381">
        <v>1429</v>
      </c>
      <c r="K9381">
        <v>1316.5374999999999</v>
      </c>
      <c r="L9381" s="5">
        <v>1.2999999999999999E-5</v>
      </c>
      <c r="M9381" s="5">
        <v>3.4030000000000002E-3</v>
      </c>
      <c r="N9381" s="5">
        <v>4.6340000000000001E-3</v>
      </c>
      <c r="O9381" s="5">
        <v>6.5539999999999999E-3</v>
      </c>
      <c r="P9381" s="5">
        <v>6.6119999999999998E-3</v>
      </c>
      <c r="Q9381" s="5">
        <v>5.4939999999999998E-3</v>
      </c>
      <c r="R9381" s="5">
        <v>5.1110000000000001E-3</v>
      </c>
      <c r="S9381" s="5">
        <v>1.8990000000000001E-3</v>
      </c>
      <c r="T9381" s="5">
        <f t="shared" si="438"/>
        <v>6.6119999999999998E-3</v>
      </c>
      <c r="U9381" s="5">
        <f>IF(Table1[[#This Row],[MAX_PROJ]]&lt;0.005, 0, SUM(L9381:S9381))</f>
        <v>3.3719999999999993E-2</v>
      </c>
      <c r="V9381" t="str">
        <f t="shared" si="439"/>
        <v>nee</v>
      </c>
      <c r="W9381" t="str">
        <f t="shared" si="440"/>
        <v>nee</v>
      </c>
    </row>
    <row r="9382" spans="1:23" hidden="1" x14ac:dyDescent="0.25">
      <c r="A9382" s="1">
        <v>9380</v>
      </c>
      <c r="B9382">
        <v>4714512</v>
      </c>
      <c r="C9382">
        <v>103</v>
      </c>
      <c r="D9382" t="s">
        <v>18</v>
      </c>
      <c r="E9382" t="s">
        <v>27</v>
      </c>
      <c r="F9382" t="s">
        <v>28</v>
      </c>
      <c r="G9382">
        <v>22.000523000000001</v>
      </c>
      <c r="H9382">
        <v>1</v>
      </c>
      <c r="I9382">
        <v>2.2000523000000002E-3</v>
      </c>
      <c r="J9382">
        <v>2143</v>
      </c>
      <c r="K9382">
        <v>1033.1859999999999</v>
      </c>
      <c r="L9382" s="5">
        <v>9.7199999999999999E-4</v>
      </c>
      <c r="M9382" s="5">
        <v>6.1219999999999998E-3</v>
      </c>
      <c r="N9382" s="5">
        <v>7.8139999999999998E-3</v>
      </c>
      <c r="O9382" s="5">
        <v>1.7586000000000001E-2</v>
      </c>
      <c r="P9382" s="5">
        <v>1.6084999999999999E-2</v>
      </c>
      <c r="Q9382" s="5">
        <v>9.5519999999999997E-3</v>
      </c>
      <c r="R9382" s="5">
        <v>1.099E-2</v>
      </c>
      <c r="S9382" s="5">
        <v>2.6380000000000002E-3</v>
      </c>
      <c r="T9382" s="5">
        <f t="shared" si="438"/>
        <v>1.7586000000000001E-2</v>
      </c>
      <c r="U9382" s="5">
        <f>IF(Table1[[#This Row],[MAX_PROJ]]&lt;0.005, 0, SUM(L9382:S9382))</f>
        <v>7.1758999999999989E-2</v>
      </c>
      <c r="V9382" t="str">
        <f t="shared" si="439"/>
        <v>nee</v>
      </c>
      <c r="W9382" t="str">
        <f t="shared" si="440"/>
        <v>nee</v>
      </c>
    </row>
    <row r="9383" spans="1:23" x14ac:dyDescent="0.25">
      <c r="A9383" s="1">
        <v>9381</v>
      </c>
      <c r="B9383">
        <v>4714512</v>
      </c>
      <c r="C9383">
        <v>103</v>
      </c>
      <c r="D9383" t="s">
        <v>18</v>
      </c>
      <c r="E9383" t="s">
        <v>19</v>
      </c>
      <c r="F9383" t="s">
        <v>20</v>
      </c>
      <c r="G9383">
        <v>191.54024999999999</v>
      </c>
      <c r="H9383">
        <v>1</v>
      </c>
      <c r="I9383">
        <v>1.9154025000000002E-2</v>
      </c>
      <c r="J9383">
        <v>786</v>
      </c>
      <c r="K9383">
        <v>1033.1859999999999</v>
      </c>
      <c r="L9383" s="5">
        <v>9.7199999999999999E-4</v>
      </c>
      <c r="M9383" s="5">
        <v>6.1219999999999998E-3</v>
      </c>
      <c r="N9383" s="5">
        <v>7.8139999999999998E-3</v>
      </c>
      <c r="O9383" s="5">
        <v>1.7586000000000001E-2</v>
      </c>
      <c r="P9383" s="5">
        <v>1.6084999999999999E-2</v>
      </c>
      <c r="Q9383" s="5">
        <v>9.5519999999999997E-3</v>
      </c>
      <c r="R9383" s="5">
        <v>1.099E-2</v>
      </c>
      <c r="S9383" s="5">
        <v>2.6380000000000002E-3</v>
      </c>
      <c r="T9383" s="5">
        <f t="shared" si="438"/>
        <v>1.7586000000000001E-2</v>
      </c>
      <c r="U9383" s="5">
        <f>IF(Table1[[#This Row],[MAX_PROJ]]&lt;0.005, 0, SUM(L9383:S9383))</f>
        <v>7.1758999999999989E-2</v>
      </c>
      <c r="V9383" t="str">
        <f t="shared" si="439"/>
        <v>ja</v>
      </c>
      <c r="W9383" t="str">
        <f t="shared" si="440"/>
        <v>ja</v>
      </c>
    </row>
    <row r="9384" spans="1:23" x14ac:dyDescent="0.25">
      <c r="A9384" s="1">
        <v>9382</v>
      </c>
      <c r="B9384">
        <v>4714512</v>
      </c>
      <c r="C9384">
        <v>103</v>
      </c>
      <c r="D9384" t="s">
        <v>18</v>
      </c>
      <c r="E9384" t="s">
        <v>21</v>
      </c>
      <c r="F9384" t="s">
        <v>22</v>
      </c>
      <c r="G9384">
        <v>514.22389999999996</v>
      </c>
      <c r="H9384">
        <v>1</v>
      </c>
      <c r="I9384">
        <v>5.1422389999999998E-2</v>
      </c>
      <c r="J9384">
        <v>714</v>
      </c>
      <c r="K9384">
        <v>1033.1859999999999</v>
      </c>
      <c r="L9384" s="5">
        <v>9.7199999999999999E-4</v>
      </c>
      <c r="M9384" s="5">
        <v>6.1219999999999998E-3</v>
      </c>
      <c r="N9384" s="5">
        <v>7.8139999999999998E-3</v>
      </c>
      <c r="O9384" s="5">
        <v>1.7586000000000001E-2</v>
      </c>
      <c r="P9384" s="5">
        <v>1.6084999999999999E-2</v>
      </c>
      <c r="Q9384" s="5">
        <v>9.5519999999999997E-3</v>
      </c>
      <c r="R9384" s="5">
        <v>1.099E-2</v>
      </c>
      <c r="S9384" s="5">
        <v>2.6380000000000002E-3</v>
      </c>
      <c r="T9384" s="5">
        <f t="shared" si="438"/>
        <v>1.7586000000000001E-2</v>
      </c>
      <c r="U9384" s="5">
        <f>IF(Table1[[#This Row],[MAX_PROJ]]&lt;0.005, 0, SUM(L9384:S9384))</f>
        <v>7.1758999999999989E-2</v>
      </c>
      <c r="V9384" t="str">
        <f t="shared" si="439"/>
        <v>ja</v>
      </c>
      <c r="W9384" t="str">
        <f t="shared" si="440"/>
        <v>ja</v>
      </c>
    </row>
    <row r="9385" spans="1:23" hidden="1" x14ac:dyDescent="0.25">
      <c r="A9385" s="1">
        <v>9383</v>
      </c>
      <c r="B9385">
        <v>4714512</v>
      </c>
      <c r="C9385">
        <v>103</v>
      </c>
      <c r="D9385" t="s">
        <v>18</v>
      </c>
      <c r="E9385" t="s">
        <v>39</v>
      </c>
      <c r="F9385" t="s">
        <v>40</v>
      </c>
      <c r="G9385">
        <v>1359.8115</v>
      </c>
      <c r="H9385">
        <v>1</v>
      </c>
      <c r="I9385">
        <v>0.13598115</v>
      </c>
      <c r="J9385">
        <v>2143</v>
      </c>
      <c r="K9385">
        <v>1033.1859999999999</v>
      </c>
      <c r="L9385" s="5">
        <v>9.7199999999999999E-4</v>
      </c>
      <c r="M9385" s="5">
        <v>6.1219999999999998E-3</v>
      </c>
      <c r="N9385" s="5">
        <v>7.8139999999999998E-3</v>
      </c>
      <c r="O9385" s="5">
        <v>1.7586000000000001E-2</v>
      </c>
      <c r="P9385" s="5">
        <v>1.6084999999999999E-2</v>
      </c>
      <c r="Q9385" s="5">
        <v>9.5519999999999997E-3</v>
      </c>
      <c r="R9385" s="5">
        <v>1.099E-2</v>
      </c>
      <c r="S9385" s="5">
        <v>2.6380000000000002E-3</v>
      </c>
      <c r="T9385" s="5">
        <f t="shared" si="438"/>
        <v>1.7586000000000001E-2</v>
      </c>
      <c r="U9385" s="5">
        <f>IF(Table1[[#This Row],[MAX_PROJ]]&lt;0.005, 0, SUM(L9385:S9385))</f>
        <v>7.1758999999999989E-2</v>
      </c>
      <c r="V9385" t="str">
        <f t="shared" si="439"/>
        <v>nee</v>
      </c>
      <c r="W9385" t="str">
        <f t="shared" si="440"/>
        <v>nee</v>
      </c>
    </row>
    <row r="9386" spans="1:23" x14ac:dyDescent="0.25">
      <c r="A9386" s="1">
        <v>9384</v>
      </c>
      <c r="B9386">
        <v>5058580</v>
      </c>
      <c r="C9386">
        <v>83</v>
      </c>
      <c r="D9386" t="s">
        <v>29</v>
      </c>
      <c r="E9386" t="s">
        <v>21</v>
      </c>
      <c r="F9386" t="s">
        <v>22</v>
      </c>
      <c r="G9386">
        <v>3601.0996</v>
      </c>
      <c r="H9386">
        <v>1</v>
      </c>
      <c r="I9386">
        <v>0.36010996000000001</v>
      </c>
      <c r="J9386">
        <v>714</v>
      </c>
      <c r="K9386">
        <v>1192.1370999999999</v>
      </c>
      <c r="L9386" s="5">
        <v>8.4199999999999998E-4</v>
      </c>
      <c r="M9386" s="5">
        <v>5.5570000000000003E-3</v>
      </c>
      <c r="N9386" s="5">
        <v>6.1529999999999996E-3</v>
      </c>
      <c r="O9386" s="5">
        <v>8.2100000000000003E-3</v>
      </c>
      <c r="P9386" s="5">
        <v>8.4539999999999997E-3</v>
      </c>
      <c r="Q9386" s="5">
        <v>6.0080000000000003E-3</v>
      </c>
      <c r="R9386" s="5">
        <v>5.9870000000000001E-3</v>
      </c>
      <c r="S9386" s="5">
        <v>2.5639999999999999E-3</v>
      </c>
      <c r="T9386" s="5">
        <f t="shared" si="438"/>
        <v>8.4539999999999997E-3</v>
      </c>
      <c r="U9386" s="5">
        <f>IF(Table1[[#This Row],[MAX_PROJ]]&lt;0.005, 0, SUM(L9386:S9386))</f>
        <v>4.3775000000000001E-2</v>
      </c>
      <c r="V9386" t="str">
        <f t="shared" si="439"/>
        <v>ja</v>
      </c>
      <c r="W9386" t="str">
        <f t="shared" si="440"/>
        <v>ja</v>
      </c>
    </row>
    <row r="9387" spans="1:23" hidden="1" x14ac:dyDescent="0.25">
      <c r="A9387" s="1">
        <v>9385</v>
      </c>
      <c r="B9387">
        <v>5058580</v>
      </c>
      <c r="C9387">
        <v>83</v>
      </c>
      <c r="D9387" t="s">
        <v>29</v>
      </c>
      <c r="E9387" t="s">
        <v>25</v>
      </c>
      <c r="F9387" t="s">
        <v>26</v>
      </c>
      <c r="G9387">
        <v>84.033569999999997</v>
      </c>
      <c r="H9387">
        <v>1</v>
      </c>
      <c r="I9387">
        <v>8.4033570000000002E-3</v>
      </c>
      <c r="J9387">
        <v>1786</v>
      </c>
      <c r="K9387">
        <v>1192.1370999999999</v>
      </c>
      <c r="L9387" s="5">
        <v>8.4199999999999998E-4</v>
      </c>
      <c r="M9387" s="5">
        <v>5.5570000000000003E-3</v>
      </c>
      <c r="N9387" s="5">
        <v>6.1529999999999996E-3</v>
      </c>
      <c r="O9387" s="5">
        <v>8.2100000000000003E-3</v>
      </c>
      <c r="P9387" s="5">
        <v>8.4539999999999997E-3</v>
      </c>
      <c r="Q9387" s="5">
        <v>6.0080000000000003E-3</v>
      </c>
      <c r="R9387" s="5">
        <v>5.9870000000000001E-3</v>
      </c>
      <c r="S9387" s="5">
        <v>2.5639999999999999E-3</v>
      </c>
      <c r="T9387" s="5">
        <f t="shared" si="438"/>
        <v>8.4539999999999997E-3</v>
      </c>
      <c r="U9387" s="5">
        <f>IF(Table1[[#This Row],[MAX_PROJ]]&lt;0.005, 0, SUM(L9387:S9387))</f>
        <v>4.3775000000000001E-2</v>
      </c>
      <c r="V9387" t="str">
        <f t="shared" si="439"/>
        <v>nee</v>
      </c>
      <c r="W9387" t="str">
        <f t="shared" si="440"/>
        <v>nee</v>
      </c>
    </row>
    <row r="9388" spans="1:23" x14ac:dyDescent="0.25">
      <c r="A9388" s="1">
        <v>9386</v>
      </c>
      <c r="B9388">
        <v>4714524</v>
      </c>
      <c r="C9388">
        <v>103</v>
      </c>
      <c r="D9388" t="s">
        <v>18</v>
      </c>
      <c r="E9388" t="s">
        <v>21</v>
      </c>
      <c r="F9388" t="s">
        <v>22</v>
      </c>
      <c r="G9388">
        <v>114.751076</v>
      </c>
      <c r="H9388">
        <v>1</v>
      </c>
      <c r="I9388">
        <v>1.1475107599999999E-2</v>
      </c>
      <c r="J9388">
        <v>714</v>
      </c>
      <c r="K9388">
        <v>1377.3911000000001</v>
      </c>
      <c r="L9388" s="5">
        <v>1.106E-3</v>
      </c>
      <c r="M9388" s="5">
        <v>8.5059999999999997E-3</v>
      </c>
      <c r="N9388" s="5">
        <v>1.0632000000000001E-2</v>
      </c>
      <c r="O9388" s="5">
        <v>2.2547999999999999E-2</v>
      </c>
      <c r="P9388" s="5">
        <v>2.0988E-2</v>
      </c>
      <c r="Q9388" s="5">
        <v>1.3047E-2</v>
      </c>
      <c r="R9388" s="5">
        <v>1.4612999999999999E-2</v>
      </c>
      <c r="S9388" s="5">
        <v>3.9240000000000004E-3</v>
      </c>
      <c r="T9388" s="5">
        <f t="shared" si="438"/>
        <v>2.2547999999999999E-2</v>
      </c>
      <c r="U9388" s="5">
        <f>IF(Table1[[#This Row],[MAX_PROJ]]&lt;0.005, 0, SUM(L9388:S9388))</f>
        <v>9.5364000000000004E-2</v>
      </c>
      <c r="V9388" t="str">
        <f t="shared" si="439"/>
        <v>ja</v>
      </c>
      <c r="W9388" t="str">
        <f t="shared" si="440"/>
        <v>ja</v>
      </c>
    </row>
    <row r="9389" spans="1:23" hidden="1" x14ac:dyDescent="0.25">
      <c r="A9389" s="1">
        <v>9387</v>
      </c>
      <c r="B9389">
        <v>4714524</v>
      </c>
      <c r="C9389">
        <v>103</v>
      </c>
      <c r="D9389" t="s">
        <v>18</v>
      </c>
      <c r="E9389" t="s">
        <v>25</v>
      </c>
      <c r="F9389" t="s">
        <v>26</v>
      </c>
      <c r="G9389">
        <v>1056.7155</v>
      </c>
      <c r="H9389">
        <v>1</v>
      </c>
      <c r="I9389">
        <v>0.10567155</v>
      </c>
      <c r="J9389">
        <v>1786</v>
      </c>
      <c r="K9389">
        <v>1377.3911000000001</v>
      </c>
      <c r="L9389" s="5">
        <v>1.106E-3</v>
      </c>
      <c r="M9389" s="5">
        <v>8.5059999999999997E-3</v>
      </c>
      <c r="N9389" s="5">
        <v>1.0632000000000001E-2</v>
      </c>
      <c r="O9389" s="5">
        <v>2.2547999999999999E-2</v>
      </c>
      <c r="P9389" s="5">
        <v>2.0988E-2</v>
      </c>
      <c r="Q9389" s="5">
        <v>1.3047E-2</v>
      </c>
      <c r="R9389" s="5">
        <v>1.4612999999999999E-2</v>
      </c>
      <c r="S9389" s="5">
        <v>3.9240000000000004E-3</v>
      </c>
      <c r="T9389" s="5">
        <f t="shared" si="438"/>
        <v>2.2547999999999999E-2</v>
      </c>
      <c r="U9389" s="5">
        <f>IF(Table1[[#This Row],[MAX_PROJ]]&lt;0.005, 0, SUM(L9389:S9389))</f>
        <v>9.5364000000000004E-2</v>
      </c>
      <c r="V9389" t="str">
        <f t="shared" si="439"/>
        <v>nee</v>
      </c>
      <c r="W9389" t="str">
        <f t="shared" si="440"/>
        <v>nee</v>
      </c>
    </row>
    <row r="9390" spans="1:23" hidden="1" x14ac:dyDescent="0.25">
      <c r="A9390" s="1">
        <v>9388</v>
      </c>
      <c r="B9390">
        <v>4714523</v>
      </c>
      <c r="C9390">
        <v>103</v>
      </c>
      <c r="D9390" t="s">
        <v>18</v>
      </c>
      <c r="E9390" t="s">
        <v>27</v>
      </c>
      <c r="F9390" t="s">
        <v>28</v>
      </c>
      <c r="G9390">
        <v>840.72149999999999</v>
      </c>
      <c r="H9390">
        <v>1</v>
      </c>
      <c r="I9390">
        <v>8.4072149999999998E-2</v>
      </c>
      <c r="J9390">
        <v>2143</v>
      </c>
      <c r="K9390">
        <v>1446.9833000000001</v>
      </c>
      <c r="L9390" s="5">
        <v>1.1689999999999999E-3</v>
      </c>
      <c r="M9390" s="5">
        <v>8.8830000000000003E-3</v>
      </c>
      <c r="N9390" s="5">
        <v>1.1134E-2</v>
      </c>
      <c r="O9390" s="5">
        <v>2.3765999999999999E-2</v>
      </c>
      <c r="P9390" s="5">
        <v>2.2086000000000001E-2</v>
      </c>
      <c r="Q9390" s="5">
        <v>1.3683000000000001E-2</v>
      </c>
      <c r="R9390" s="5">
        <v>1.5368E-2</v>
      </c>
      <c r="S9390" s="5">
        <v>4.084E-3</v>
      </c>
      <c r="T9390" s="5">
        <f t="shared" si="438"/>
        <v>2.3765999999999999E-2</v>
      </c>
      <c r="U9390" s="5">
        <f>IF(Table1[[#This Row],[MAX_PROJ]]&lt;0.005, 0, SUM(L9390:S9390))</f>
        <v>0.10017300000000001</v>
      </c>
      <c r="V9390" t="str">
        <f t="shared" si="439"/>
        <v>nee</v>
      </c>
      <c r="W9390" t="str">
        <f t="shared" si="440"/>
        <v>nee</v>
      </c>
    </row>
    <row r="9391" spans="1:23" x14ac:dyDescent="0.25">
      <c r="A9391" s="1">
        <v>9389</v>
      </c>
      <c r="B9391">
        <v>5058577</v>
      </c>
      <c r="C9391">
        <v>83</v>
      </c>
      <c r="D9391" t="s">
        <v>29</v>
      </c>
      <c r="E9391" t="s">
        <v>21</v>
      </c>
      <c r="F9391" t="s">
        <v>22</v>
      </c>
      <c r="G9391">
        <v>2936.9582999999998</v>
      </c>
      <c r="H9391">
        <v>1</v>
      </c>
      <c r="I9391">
        <v>0.29369582999999999</v>
      </c>
      <c r="J9391">
        <v>714</v>
      </c>
      <c r="K9391">
        <v>1248.1595</v>
      </c>
      <c r="L9391" s="5">
        <v>7.1900000000000002E-4</v>
      </c>
      <c r="M9391" s="5">
        <v>4.5279999999999999E-3</v>
      </c>
      <c r="N9391" s="5">
        <v>4.9399999999999999E-3</v>
      </c>
      <c r="O9391" s="5">
        <v>6.5370000000000003E-3</v>
      </c>
      <c r="P9391" s="5">
        <v>6.7580000000000001E-3</v>
      </c>
      <c r="Q9391" s="5">
        <v>4.6950000000000004E-3</v>
      </c>
      <c r="R9391" s="5">
        <v>4.8260000000000004E-3</v>
      </c>
      <c r="S9391" s="5">
        <v>2.1020000000000001E-3</v>
      </c>
      <c r="T9391" s="5">
        <f t="shared" si="438"/>
        <v>6.7580000000000001E-3</v>
      </c>
      <c r="U9391" s="5">
        <f>IF(Table1[[#This Row],[MAX_PROJ]]&lt;0.005, 0, SUM(L9391:S9391))</f>
        <v>3.5105000000000004E-2</v>
      </c>
      <c r="V9391" t="str">
        <f t="shared" si="439"/>
        <v>ja</v>
      </c>
      <c r="W9391" t="str">
        <f t="shared" si="440"/>
        <v>ja</v>
      </c>
    </row>
    <row r="9392" spans="1:23" x14ac:dyDescent="0.25">
      <c r="A9392" s="1">
        <v>9390</v>
      </c>
      <c r="B9392">
        <v>4714522</v>
      </c>
      <c r="C9392">
        <v>103</v>
      </c>
      <c r="D9392" t="s">
        <v>18</v>
      </c>
      <c r="E9392" t="s">
        <v>21</v>
      </c>
      <c r="F9392" t="s">
        <v>22</v>
      </c>
      <c r="G9392">
        <v>7523.9813999999997</v>
      </c>
      <c r="H9392">
        <v>1</v>
      </c>
      <c r="I9392">
        <v>0.75239814000000005</v>
      </c>
      <c r="J9392">
        <v>714</v>
      </c>
      <c r="K9392">
        <v>1544.5148999999999</v>
      </c>
      <c r="L9392" s="5">
        <v>1.258E-3</v>
      </c>
      <c r="M9392" s="5">
        <v>9.2370000000000004E-3</v>
      </c>
      <c r="N9392" s="5">
        <v>1.1625999999999999E-2</v>
      </c>
      <c r="O9392" s="5">
        <v>2.4812000000000001E-2</v>
      </c>
      <c r="P9392" s="5">
        <v>2.3030999999999999E-2</v>
      </c>
      <c r="Q9392" s="5">
        <v>1.4211E-2</v>
      </c>
      <c r="R9392" s="5">
        <v>1.5960999999999999E-2</v>
      </c>
      <c r="S9392" s="5">
        <v>4.2069999999999998E-3</v>
      </c>
      <c r="T9392" s="5">
        <f t="shared" si="438"/>
        <v>2.4812000000000001E-2</v>
      </c>
      <c r="U9392" s="5">
        <f>IF(Table1[[#This Row],[MAX_PROJ]]&lt;0.005, 0, SUM(L9392:S9392))</f>
        <v>0.10434300000000001</v>
      </c>
      <c r="V9392" t="str">
        <f t="shared" si="439"/>
        <v>ja</v>
      </c>
      <c r="W9392" t="str">
        <f t="shared" si="440"/>
        <v>ja</v>
      </c>
    </row>
    <row r="9393" spans="1:23" hidden="1" x14ac:dyDescent="0.25">
      <c r="A9393" s="1">
        <v>9391</v>
      </c>
      <c r="B9393">
        <v>4714522</v>
      </c>
      <c r="C9393">
        <v>103</v>
      </c>
      <c r="D9393" t="s">
        <v>18</v>
      </c>
      <c r="E9393" t="s">
        <v>39</v>
      </c>
      <c r="F9393" t="s">
        <v>40</v>
      </c>
      <c r="G9393">
        <v>53.963146000000002</v>
      </c>
      <c r="H9393">
        <v>1</v>
      </c>
      <c r="I9393">
        <v>5.3963146000000003E-3</v>
      </c>
      <c r="J9393">
        <v>2143</v>
      </c>
      <c r="K9393">
        <v>1544.5148999999999</v>
      </c>
      <c r="L9393" s="5">
        <v>1.258E-3</v>
      </c>
      <c r="M9393" s="5">
        <v>9.2370000000000004E-3</v>
      </c>
      <c r="N9393" s="5">
        <v>1.1625999999999999E-2</v>
      </c>
      <c r="O9393" s="5">
        <v>2.4812000000000001E-2</v>
      </c>
      <c r="P9393" s="5">
        <v>2.3030999999999999E-2</v>
      </c>
      <c r="Q9393" s="5">
        <v>1.4211E-2</v>
      </c>
      <c r="R9393" s="5">
        <v>1.5960999999999999E-2</v>
      </c>
      <c r="S9393" s="5">
        <v>4.2069999999999998E-3</v>
      </c>
      <c r="T9393" s="5">
        <f t="shared" si="438"/>
        <v>2.4812000000000001E-2</v>
      </c>
      <c r="U9393" s="5">
        <f>IF(Table1[[#This Row],[MAX_PROJ]]&lt;0.005, 0, SUM(L9393:S9393))</f>
        <v>0.10434300000000001</v>
      </c>
      <c r="V9393" t="str">
        <f t="shared" si="439"/>
        <v>nee</v>
      </c>
      <c r="W9393" t="str">
        <f t="shared" si="440"/>
        <v>nee</v>
      </c>
    </row>
    <row r="9394" spans="1:23" x14ac:dyDescent="0.25">
      <c r="A9394" s="1">
        <v>9392</v>
      </c>
      <c r="B9394">
        <v>5058576</v>
      </c>
      <c r="C9394">
        <v>83</v>
      </c>
      <c r="D9394" t="s">
        <v>29</v>
      </c>
      <c r="E9394" t="s">
        <v>21</v>
      </c>
      <c r="F9394" t="s">
        <v>22</v>
      </c>
      <c r="G9394">
        <v>3049.1120000000001</v>
      </c>
      <c r="H9394">
        <v>1</v>
      </c>
      <c r="I9394">
        <v>0.30491119999999999</v>
      </c>
      <c r="J9394">
        <v>714</v>
      </c>
      <c r="K9394">
        <v>1475.9683</v>
      </c>
      <c r="L9394" s="5">
        <v>6.3000000000000003E-4</v>
      </c>
      <c r="M9394" s="5">
        <v>4.7019999999999996E-3</v>
      </c>
      <c r="N9394" s="5">
        <v>5.1570000000000001E-3</v>
      </c>
      <c r="O9394" s="5">
        <v>6.8129999999999996E-3</v>
      </c>
      <c r="P9394" s="5">
        <v>7.0330000000000002E-3</v>
      </c>
      <c r="Q9394" s="5">
        <v>5.0090000000000004E-3</v>
      </c>
      <c r="R9394" s="5">
        <v>5.1900000000000002E-3</v>
      </c>
      <c r="S9394" s="5">
        <v>2.264E-3</v>
      </c>
      <c r="T9394" s="5">
        <f t="shared" si="438"/>
        <v>7.0330000000000002E-3</v>
      </c>
      <c r="U9394" s="5">
        <f>IF(Table1[[#This Row],[MAX_PROJ]]&lt;0.005, 0, SUM(L9394:S9394))</f>
        <v>3.6797999999999997E-2</v>
      </c>
      <c r="V9394" t="str">
        <f t="shared" si="439"/>
        <v>ja</v>
      </c>
      <c r="W9394" t="str">
        <f t="shared" si="440"/>
        <v>ja</v>
      </c>
    </row>
    <row r="9395" spans="1:23" hidden="1" x14ac:dyDescent="0.25">
      <c r="A9395" s="1">
        <v>9393</v>
      </c>
      <c r="B9395">
        <v>5058576</v>
      </c>
      <c r="C9395">
        <v>83</v>
      </c>
      <c r="D9395" t="s">
        <v>29</v>
      </c>
      <c r="E9395" t="s">
        <v>25</v>
      </c>
      <c r="F9395" t="s">
        <v>26</v>
      </c>
      <c r="G9395">
        <v>18.990321999999999</v>
      </c>
      <c r="H9395">
        <v>1</v>
      </c>
      <c r="I9395">
        <v>1.8990322E-3</v>
      </c>
      <c r="J9395">
        <v>1786</v>
      </c>
      <c r="K9395">
        <v>1475.9683</v>
      </c>
      <c r="L9395" s="5">
        <v>6.3000000000000003E-4</v>
      </c>
      <c r="M9395" s="5">
        <v>4.7019999999999996E-3</v>
      </c>
      <c r="N9395" s="5">
        <v>5.1570000000000001E-3</v>
      </c>
      <c r="O9395" s="5">
        <v>6.8129999999999996E-3</v>
      </c>
      <c r="P9395" s="5">
        <v>7.0330000000000002E-3</v>
      </c>
      <c r="Q9395" s="5">
        <v>5.0090000000000004E-3</v>
      </c>
      <c r="R9395" s="5">
        <v>5.1900000000000002E-3</v>
      </c>
      <c r="S9395" s="5">
        <v>2.264E-3</v>
      </c>
      <c r="T9395" s="5">
        <f t="shared" si="438"/>
        <v>7.0330000000000002E-3</v>
      </c>
      <c r="U9395" s="5">
        <f>IF(Table1[[#This Row],[MAX_PROJ]]&lt;0.005, 0, SUM(L9395:S9395))</f>
        <v>3.6797999999999997E-2</v>
      </c>
      <c r="V9395" t="str">
        <f t="shared" si="439"/>
        <v>nee</v>
      </c>
      <c r="W9395" t="str">
        <f t="shared" si="440"/>
        <v>nee</v>
      </c>
    </row>
    <row r="9396" spans="1:23" x14ac:dyDescent="0.25">
      <c r="A9396" s="1">
        <v>9394</v>
      </c>
      <c r="B9396">
        <v>4714521</v>
      </c>
      <c r="C9396">
        <v>103</v>
      </c>
      <c r="D9396" t="s">
        <v>18</v>
      </c>
      <c r="E9396" t="s">
        <v>19</v>
      </c>
      <c r="F9396" t="s">
        <v>20</v>
      </c>
      <c r="G9396">
        <v>2439.9987999999998</v>
      </c>
      <c r="H9396">
        <v>1</v>
      </c>
      <c r="I9396">
        <v>0.24399988</v>
      </c>
      <c r="J9396">
        <v>786</v>
      </c>
      <c r="K9396">
        <v>1382.452</v>
      </c>
      <c r="L9396" s="5">
        <v>1.199E-3</v>
      </c>
      <c r="M9396" s="5">
        <v>8.8819999999999993E-3</v>
      </c>
      <c r="N9396" s="5">
        <v>1.1206000000000001E-2</v>
      </c>
      <c r="O9396" s="5">
        <v>2.4080000000000001E-2</v>
      </c>
      <c r="P9396" s="5">
        <v>2.2317E-2</v>
      </c>
      <c r="Q9396" s="5">
        <v>1.3757E-2</v>
      </c>
      <c r="R9396" s="5">
        <v>1.5487000000000001E-2</v>
      </c>
      <c r="S9396" s="5">
        <v>4.0499999999999998E-3</v>
      </c>
      <c r="T9396" s="5">
        <f t="shared" si="438"/>
        <v>2.4080000000000001E-2</v>
      </c>
      <c r="U9396" s="5">
        <f>IF(Table1[[#This Row],[MAX_PROJ]]&lt;0.005, 0, SUM(L9396:S9396))</f>
        <v>0.10097800000000001</v>
      </c>
      <c r="V9396" t="str">
        <f t="shared" si="439"/>
        <v>ja</v>
      </c>
      <c r="W9396" t="str">
        <f t="shared" si="440"/>
        <v>ja</v>
      </c>
    </row>
    <row r="9397" spans="1:23" x14ac:dyDescent="0.25">
      <c r="A9397" s="1">
        <v>9395</v>
      </c>
      <c r="B9397">
        <v>4714521</v>
      </c>
      <c r="C9397">
        <v>103</v>
      </c>
      <c r="D9397" t="s">
        <v>18</v>
      </c>
      <c r="E9397" t="s">
        <v>21</v>
      </c>
      <c r="F9397" t="s">
        <v>22</v>
      </c>
      <c r="G9397">
        <v>5139.7187999999996</v>
      </c>
      <c r="H9397">
        <v>0.9819753</v>
      </c>
      <c r="I9397">
        <v>0.50470769105456403</v>
      </c>
      <c r="J9397">
        <v>714</v>
      </c>
      <c r="K9397">
        <v>1382.452</v>
      </c>
      <c r="L9397" s="5">
        <v>1.199E-3</v>
      </c>
      <c r="M9397" s="5">
        <v>8.8819999999999993E-3</v>
      </c>
      <c r="N9397" s="5">
        <v>1.1206000000000001E-2</v>
      </c>
      <c r="O9397" s="5">
        <v>2.4080000000000001E-2</v>
      </c>
      <c r="P9397" s="5">
        <v>2.2317E-2</v>
      </c>
      <c r="Q9397" s="5">
        <v>1.3757E-2</v>
      </c>
      <c r="R9397" s="5">
        <v>1.5487000000000001E-2</v>
      </c>
      <c r="S9397" s="5">
        <v>4.0499999999999998E-3</v>
      </c>
      <c r="T9397" s="5">
        <f t="shared" si="438"/>
        <v>2.4080000000000001E-2</v>
      </c>
      <c r="U9397" s="5">
        <f>IF(Table1[[#This Row],[MAX_PROJ]]&lt;0.005, 0, SUM(L9397:S9397))</f>
        <v>0.10097800000000001</v>
      </c>
      <c r="V9397" t="str">
        <f t="shared" si="439"/>
        <v>ja</v>
      </c>
      <c r="W9397" t="str">
        <f t="shared" si="440"/>
        <v>ja</v>
      </c>
    </row>
    <row r="9398" spans="1:23" x14ac:dyDescent="0.25">
      <c r="A9398" s="1">
        <v>9396</v>
      </c>
      <c r="B9398">
        <v>5058579</v>
      </c>
      <c r="C9398">
        <v>83</v>
      </c>
      <c r="D9398" t="s">
        <v>29</v>
      </c>
      <c r="E9398" t="s">
        <v>21</v>
      </c>
      <c r="F9398" t="s">
        <v>22</v>
      </c>
      <c r="G9398">
        <v>1620.6958999999999</v>
      </c>
      <c r="H9398">
        <v>0.85550870000000001</v>
      </c>
      <c r="I9398">
        <v>0.13865194425043301</v>
      </c>
      <c r="J9398">
        <v>714</v>
      </c>
      <c r="K9398">
        <v>1364.4292</v>
      </c>
      <c r="L9398" s="5">
        <v>9.2100000000000005E-4</v>
      </c>
      <c r="M9398" s="5">
        <v>5.9410000000000001E-3</v>
      </c>
      <c r="N9398" s="5">
        <v>6.5420000000000001E-3</v>
      </c>
      <c r="O9398" s="5">
        <v>8.7139999999999995E-3</v>
      </c>
      <c r="P9398" s="5">
        <v>8.9890000000000005E-3</v>
      </c>
      <c r="Q9398" s="5">
        <v>6.3330000000000001E-3</v>
      </c>
      <c r="R9398" s="5">
        <v>6.3680000000000004E-3</v>
      </c>
      <c r="S9398" s="5">
        <v>2.7439999999999999E-3</v>
      </c>
      <c r="T9398" s="5">
        <f t="shared" si="438"/>
        <v>8.9890000000000005E-3</v>
      </c>
      <c r="U9398" s="5">
        <f>IF(Table1[[#This Row],[MAX_PROJ]]&lt;0.005, 0, SUM(L9398:S9398))</f>
        <v>4.6551999999999996E-2</v>
      </c>
      <c r="V9398" t="str">
        <f t="shared" si="439"/>
        <v>ja</v>
      </c>
      <c r="W9398" t="str">
        <f t="shared" si="440"/>
        <v>ja</v>
      </c>
    </row>
    <row r="9399" spans="1:23" hidden="1" x14ac:dyDescent="0.25">
      <c r="A9399" s="1">
        <v>9397</v>
      </c>
      <c r="B9399">
        <v>5058579</v>
      </c>
      <c r="C9399">
        <v>83</v>
      </c>
      <c r="D9399" t="s">
        <v>29</v>
      </c>
      <c r="E9399" t="s">
        <v>25</v>
      </c>
      <c r="F9399" t="s">
        <v>26</v>
      </c>
      <c r="G9399">
        <v>1231.7501</v>
      </c>
      <c r="H9399">
        <v>1</v>
      </c>
      <c r="I9399">
        <v>0.12317501</v>
      </c>
      <c r="J9399">
        <v>1786</v>
      </c>
      <c r="K9399">
        <v>1364.4292</v>
      </c>
      <c r="L9399" s="5">
        <v>9.2100000000000005E-4</v>
      </c>
      <c r="M9399" s="5">
        <v>5.9410000000000001E-3</v>
      </c>
      <c r="N9399" s="5">
        <v>6.5420000000000001E-3</v>
      </c>
      <c r="O9399" s="5">
        <v>8.7139999999999995E-3</v>
      </c>
      <c r="P9399" s="5">
        <v>8.9890000000000005E-3</v>
      </c>
      <c r="Q9399" s="5">
        <v>6.3330000000000001E-3</v>
      </c>
      <c r="R9399" s="5">
        <v>6.3680000000000004E-3</v>
      </c>
      <c r="S9399" s="5">
        <v>2.7439999999999999E-3</v>
      </c>
      <c r="T9399" s="5">
        <f t="shared" si="438"/>
        <v>8.9890000000000005E-3</v>
      </c>
      <c r="U9399" s="5">
        <f>IF(Table1[[#This Row],[MAX_PROJ]]&lt;0.005, 0, SUM(L9399:S9399))</f>
        <v>4.6551999999999996E-2</v>
      </c>
      <c r="V9399" t="str">
        <f t="shared" si="439"/>
        <v>nee</v>
      </c>
      <c r="W9399" t="str">
        <f t="shared" si="440"/>
        <v>nee</v>
      </c>
    </row>
    <row r="9400" spans="1:23" x14ac:dyDescent="0.25">
      <c r="A9400" s="1">
        <v>9398</v>
      </c>
      <c r="B9400">
        <v>4714520</v>
      </c>
      <c r="C9400">
        <v>103</v>
      </c>
      <c r="D9400" t="s">
        <v>18</v>
      </c>
      <c r="E9400" t="s">
        <v>21</v>
      </c>
      <c r="F9400" t="s">
        <v>22</v>
      </c>
      <c r="G9400">
        <v>509.44997999999998</v>
      </c>
      <c r="H9400">
        <v>1</v>
      </c>
      <c r="I9400">
        <v>5.0944997999999998E-2</v>
      </c>
      <c r="J9400">
        <v>714</v>
      </c>
      <c r="K9400">
        <v>1431.165</v>
      </c>
      <c r="L9400" s="5">
        <v>1.2769999999999999E-3</v>
      </c>
      <c r="M9400" s="5">
        <v>9.1249999999999994E-3</v>
      </c>
      <c r="N9400" s="5">
        <v>1.1547E-2</v>
      </c>
      <c r="O9400" s="5">
        <v>2.4784E-2</v>
      </c>
      <c r="P9400" s="5">
        <v>2.2946999999999999E-2</v>
      </c>
      <c r="Q9400" s="5">
        <v>1.4089000000000001E-2</v>
      </c>
      <c r="R9400" s="5">
        <v>1.5872000000000001E-2</v>
      </c>
      <c r="S9400" s="5">
        <v>4.1159999999999999E-3</v>
      </c>
      <c r="T9400" s="5">
        <f t="shared" si="438"/>
        <v>2.4784E-2</v>
      </c>
      <c r="U9400" s="5">
        <f>IF(Table1[[#This Row],[MAX_PROJ]]&lt;0.005, 0, SUM(L9400:S9400))</f>
        <v>0.10375699999999999</v>
      </c>
      <c r="V9400" t="str">
        <f t="shared" si="439"/>
        <v>ja</v>
      </c>
      <c r="W9400" t="str">
        <f t="shared" si="440"/>
        <v>ja</v>
      </c>
    </row>
    <row r="9401" spans="1:23" hidden="1" x14ac:dyDescent="0.25">
      <c r="A9401" s="1">
        <v>9399</v>
      </c>
      <c r="B9401">
        <v>4714520</v>
      </c>
      <c r="C9401">
        <v>103</v>
      </c>
      <c r="D9401" t="s">
        <v>18</v>
      </c>
      <c r="E9401" t="s">
        <v>25</v>
      </c>
      <c r="F9401" t="s">
        <v>26</v>
      </c>
      <c r="G9401">
        <v>2528.9265</v>
      </c>
      <c r="H9401">
        <v>1</v>
      </c>
      <c r="I9401">
        <v>0.25289265</v>
      </c>
      <c r="J9401">
        <v>1786</v>
      </c>
      <c r="K9401">
        <v>1431.165</v>
      </c>
      <c r="L9401" s="5">
        <v>1.2769999999999999E-3</v>
      </c>
      <c r="M9401" s="5">
        <v>9.1249999999999994E-3</v>
      </c>
      <c r="N9401" s="5">
        <v>1.1547E-2</v>
      </c>
      <c r="O9401" s="5">
        <v>2.4784E-2</v>
      </c>
      <c r="P9401" s="5">
        <v>2.2946999999999999E-2</v>
      </c>
      <c r="Q9401" s="5">
        <v>1.4089000000000001E-2</v>
      </c>
      <c r="R9401" s="5">
        <v>1.5872000000000001E-2</v>
      </c>
      <c r="S9401" s="5">
        <v>4.1159999999999999E-3</v>
      </c>
      <c r="T9401" s="5">
        <f t="shared" si="438"/>
        <v>2.4784E-2</v>
      </c>
      <c r="U9401" s="5">
        <f>IF(Table1[[#This Row],[MAX_PROJ]]&lt;0.005, 0, SUM(L9401:S9401))</f>
        <v>0.10375699999999999</v>
      </c>
      <c r="V9401" t="str">
        <f t="shared" si="439"/>
        <v>nee</v>
      </c>
      <c r="W9401" t="str">
        <f t="shared" si="440"/>
        <v>nee</v>
      </c>
    </row>
    <row r="9402" spans="1:23" x14ac:dyDescent="0.25">
      <c r="A9402" s="1">
        <v>9400</v>
      </c>
      <c r="B9402">
        <v>5058578</v>
      </c>
      <c r="C9402">
        <v>83</v>
      </c>
      <c r="D9402" t="s">
        <v>29</v>
      </c>
      <c r="E9402" t="s">
        <v>21</v>
      </c>
      <c r="F9402" t="s">
        <v>22</v>
      </c>
      <c r="G9402">
        <v>4500.9306999999999</v>
      </c>
      <c r="H9402">
        <v>0.91207450000000001</v>
      </c>
      <c r="I9402">
        <v>0.41051841177371501</v>
      </c>
      <c r="J9402">
        <v>714</v>
      </c>
      <c r="K9402">
        <v>1285.0966000000001</v>
      </c>
      <c r="L9402" s="5">
        <v>8.1800000000000004E-4</v>
      </c>
      <c r="M9402" s="5">
        <v>5.202E-3</v>
      </c>
      <c r="N9402" s="5">
        <v>5.6950000000000004E-3</v>
      </c>
      <c r="O9402" s="5">
        <v>7.5799999999999999E-3</v>
      </c>
      <c r="P9402" s="5">
        <v>7.8279999999999999E-3</v>
      </c>
      <c r="Q9402" s="5">
        <v>5.4770000000000001E-3</v>
      </c>
      <c r="R9402" s="5">
        <v>5.555E-3</v>
      </c>
      <c r="S9402" s="5">
        <v>2.4069999999999999E-3</v>
      </c>
      <c r="T9402" s="5">
        <f t="shared" si="438"/>
        <v>7.8279999999999999E-3</v>
      </c>
      <c r="U9402" s="5">
        <f>IF(Table1[[#This Row],[MAX_PROJ]]&lt;0.005, 0, SUM(L9402:S9402))</f>
        <v>4.0562000000000001E-2</v>
      </c>
      <c r="V9402" t="str">
        <f t="shared" si="439"/>
        <v>ja</v>
      </c>
      <c r="W9402" t="str">
        <f t="shared" si="440"/>
        <v>ja</v>
      </c>
    </row>
    <row r="9403" spans="1:23" hidden="1" x14ac:dyDescent="0.25">
      <c r="A9403" s="1">
        <v>9401</v>
      </c>
      <c r="B9403">
        <v>4190300</v>
      </c>
      <c r="C9403">
        <v>38</v>
      </c>
      <c r="D9403" t="s">
        <v>48</v>
      </c>
      <c r="E9403" t="s">
        <v>66</v>
      </c>
      <c r="F9403" t="s">
        <v>67</v>
      </c>
      <c r="G9403">
        <v>3366.4850000000001</v>
      </c>
      <c r="H9403">
        <v>1</v>
      </c>
      <c r="I9403">
        <v>0.33664850000000002</v>
      </c>
      <c r="J9403">
        <v>1429</v>
      </c>
      <c r="K9403">
        <v>1251.9226000000001</v>
      </c>
      <c r="L9403" s="5">
        <v>2.7E-4</v>
      </c>
      <c r="M9403" s="5">
        <v>6.9480000000000002E-3</v>
      </c>
      <c r="N9403" s="5">
        <v>9.1009999999999997E-3</v>
      </c>
      <c r="O9403" s="5">
        <v>2.5149999999999999E-2</v>
      </c>
      <c r="P9403" s="5">
        <v>2.3026000000000001E-2</v>
      </c>
      <c r="Q9403" s="5">
        <v>1.3991E-2</v>
      </c>
      <c r="R9403" s="5">
        <v>1.6168999999999999E-2</v>
      </c>
      <c r="S9403" s="5">
        <v>3.846E-3</v>
      </c>
      <c r="T9403" s="5">
        <f t="shared" si="438"/>
        <v>2.5149999999999999E-2</v>
      </c>
      <c r="U9403" s="5">
        <f>IF(Table1[[#This Row],[MAX_PROJ]]&lt;0.005, 0, SUM(L9403:S9403))</f>
        <v>9.8501000000000005E-2</v>
      </c>
      <c r="V9403" t="str">
        <f t="shared" si="439"/>
        <v>nee</v>
      </c>
      <c r="W9403" t="str">
        <f t="shared" si="440"/>
        <v>nee</v>
      </c>
    </row>
    <row r="9404" spans="1:23" hidden="1" x14ac:dyDescent="0.25">
      <c r="A9404" s="1">
        <v>9402</v>
      </c>
      <c r="B9404">
        <v>4190299</v>
      </c>
      <c r="C9404">
        <v>38</v>
      </c>
      <c r="D9404" t="s">
        <v>48</v>
      </c>
      <c r="E9404" t="s">
        <v>66</v>
      </c>
      <c r="F9404" t="s">
        <v>67</v>
      </c>
      <c r="G9404">
        <v>3213.7669999999998</v>
      </c>
      <c r="H9404">
        <v>1</v>
      </c>
      <c r="I9404">
        <v>0.32137670000000002</v>
      </c>
      <c r="J9404">
        <v>1429</v>
      </c>
      <c r="K9404">
        <v>1257.5175999999999</v>
      </c>
      <c r="L9404" s="5">
        <v>2.8600000000000001E-4</v>
      </c>
      <c r="M9404" s="5">
        <v>7.0099999999999997E-3</v>
      </c>
      <c r="N9404" s="5">
        <v>9.1760000000000001E-3</v>
      </c>
      <c r="O9404" s="5">
        <v>2.5094000000000002E-2</v>
      </c>
      <c r="P9404" s="5">
        <v>2.2981000000000001E-2</v>
      </c>
      <c r="Q9404" s="5">
        <v>1.3998E-2</v>
      </c>
      <c r="R9404" s="5">
        <v>1.6153000000000001E-2</v>
      </c>
      <c r="S9404" s="5">
        <v>3.8630000000000001E-3</v>
      </c>
      <c r="T9404" s="5">
        <f t="shared" si="438"/>
        <v>2.5094000000000002E-2</v>
      </c>
      <c r="U9404" s="5">
        <f>IF(Table1[[#This Row],[MAX_PROJ]]&lt;0.005, 0, SUM(L9404:S9404))</f>
        <v>9.856100000000001E-2</v>
      </c>
      <c r="V9404" t="str">
        <f t="shared" si="439"/>
        <v>nee</v>
      </c>
      <c r="W9404" t="str">
        <f t="shared" si="440"/>
        <v>nee</v>
      </c>
    </row>
    <row r="9405" spans="1:23" hidden="1" x14ac:dyDescent="0.25">
      <c r="A9405" s="1">
        <v>9403</v>
      </c>
      <c r="B9405">
        <v>4190291</v>
      </c>
      <c r="C9405">
        <v>38</v>
      </c>
      <c r="D9405" t="s">
        <v>48</v>
      </c>
      <c r="E9405" t="s">
        <v>51</v>
      </c>
      <c r="F9405" t="s">
        <v>50</v>
      </c>
      <c r="G9405">
        <v>817.92426</v>
      </c>
      <c r="H9405">
        <v>1</v>
      </c>
      <c r="I9405">
        <v>8.1792426000000001E-2</v>
      </c>
      <c r="J9405">
        <v>1429</v>
      </c>
      <c r="K9405">
        <v>1162.7705000000001</v>
      </c>
      <c r="L9405" s="5">
        <v>1.041E-3</v>
      </c>
      <c r="M9405" s="5">
        <v>8.8339999999999998E-3</v>
      </c>
      <c r="N9405" s="5">
        <v>1.1261E-2</v>
      </c>
      <c r="O9405" s="5">
        <v>2.7134999999999999E-2</v>
      </c>
      <c r="P9405" s="5">
        <v>2.5023E-2</v>
      </c>
      <c r="Q9405" s="5">
        <v>1.5102000000000001E-2</v>
      </c>
      <c r="R9405" s="5">
        <v>1.7152000000000001E-2</v>
      </c>
      <c r="S9405" s="5">
        <v>4.2709999999999996E-3</v>
      </c>
      <c r="T9405" s="5">
        <f t="shared" si="438"/>
        <v>2.7134999999999999E-2</v>
      </c>
      <c r="U9405" s="5">
        <f>IF(Table1[[#This Row],[MAX_PROJ]]&lt;0.005, 0, SUM(L9405:S9405))</f>
        <v>0.109819</v>
      </c>
      <c r="V9405" t="str">
        <f t="shared" si="439"/>
        <v>nee</v>
      </c>
      <c r="W9405" t="str">
        <f t="shared" si="440"/>
        <v>nee</v>
      </c>
    </row>
    <row r="9406" spans="1:23" hidden="1" x14ac:dyDescent="0.25">
      <c r="A9406" s="1">
        <v>9404</v>
      </c>
      <c r="B9406">
        <v>4190290</v>
      </c>
      <c r="C9406">
        <v>38</v>
      </c>
      <c r="D9406" t="s">
        <v>48</v>
      </c>
      <c r="E9406" t="s">
        <v>51</v>
      </c>
      <c r="F9406" t="s">
        <v>50</v>
      </c>
      <c r="G9406">
        <v>4098.5492999999997</v>
      </c>
      <c r="H9406">
        <v>1</v>
      </c>
      <c r="I9406">
        <v>0.40985493000000001</v>
      </c>
      <c r="J9406">
        <v>1429</v>
      </c>
      <c r="K9406">
        <v>1159.0130999999999</v>
      </c>
      <c r="L9406" s="5">
        <v>1.126E-3</v>
      </c>
      <c r="M9406" s="5">
        <v>9.5670000000000009E-3</v>
      </c>
      <c r="N9406" s="5">
        <v>1.2163999999999999E-2</v>
      </c>
      <c r="O9406" s="5">
        <v>2.8951999999999999E-2</v>
      </c>
      <c r="P9406" s="5">
        <v>2.6723E-2</v>
      </c>
      <c r="Q9406" s="5">
        <v>1.6195999999999999E-2</v>
      </c>
      <c r="R9406" s="5">
        <v>1.8360000000000001E-2</v>
      </c>
      <c r="S9406" s="5">
        <v>4.6109999999999996E-3</v>
      </c>
      <c r="T9406" s="5">
        <f t="shared" si="438"/>
        <v>2.8951999999999999E-2</v>
      </c>
      <c r="U9406" s="5">
        <f>IF(Table1[[#This Row],[MAX_PROJ]]&lt;0.005, 0, SUM(L9406:S9406))</f>
        <v>0.11769900000000001</v>
      </c>
      <c r="V9406" t="str">
        <f t="shared" si="439"/>
        <v>nee</v>
      </c>
      <c r="W9406" t="str">
        <f t="shared" si="440"/>
        <v>nee</v>
      </c>
    </row>
    <row r="9407" spans="1:23" hidden="1" x14ac:dyDescent="0.25">
      <c r="A9407" s="1">
        <v>9405</v>
      </c>
      <c r="B9407">
        <v>4190290</v>
      </c>
      <c r="C9407">
        <v>38</v>
      </c>
      <c r="D9407" t="s">
        <v>48</v>
      </c>
      <c r="E9407" t="s">
        <v>72</v>
      </c>
      <c r="F9407" t="s">
        <v>40</v>
      </c>
      <c r="G9407">
        <v>3156.3530000000001</v>
      </c>
      <c r="H9407">
        <v>1</v>
      </c>
      <c r="I9407">
        <v>0.31563530000000001</v>
      </c>
      <c r="J9407">
        <v>2143</v>
      </c>
      <c r="K9407">
        <v>1159.0130999999999</v>
      </c>
      <c r="L9407" s="5">
        <v>1.126E-3</v>
      </c>
      <c r="M9407" s="5">
        <v>9.5670000000000009E-3</v>
      </c>
      <c r="N9407" s="5">
        <v>1.2163999999999999E-2</v>
      </c>
      <c r="O9407" s="5">
        <v>2.8951999999999999E-2</v>
      </c>
      <c r="P9407" s="5">
        <v>2.6723E-2</v>
      </c>
      <c r="Q9407" s="5">
        <v>1.6195999999999999E-2</v>
      </c>
      <c r="R9407" s="5">
        <v>1.8360000000000001E-2</v>
      </c>
      <c r="S9407" s="5">
        <v>4.6109999999999996E-3</v>
      </c>
      <c r="T9407" s="5">
        <f t="shared" si="438"/>
        <v>2.8951999999999999E-2</v>
      </c>
      <c r="U9407" s="5">
        <f>IF(Table1[[#This Row],[MAX_PROJ]]&lt;0.005, 0, SUM(L9407:S9407))</f>
        <v>0.11769900000000001</v>
      </c>
      <c r="V9407" t="str">
        <f t="shared" si="439"/>
        <v>nee</v>
      </c>
      <c r="W9407" t="str">
        <f t="shared" si="440"/>
        <v>nee</v>
      </c>
    </row>
    <row r="9408" spans="1:23" hidden="1" x14ac:dyDescent="0.25">
      <c r="A9408" s="1">
        <v>9406</v>
      </c>
      <c r="B9408">
        <v>4190289</v>
      </c>
      <c r="C9408">
        <v>38</v>
      </c>
      <c r="D9408" t="s">
        <v>48</v>
      </c>
      <c r="E9408" t="s">
        <v>66</v>
      </c>
      <c r="F9408" t="s">
        <v>67</v>
      </c>
      <c r="G9408">
        <v>2722.7190000000001</v>
      </c>
      <c r="H9408">
        <v>0.5</v>
      </c>
      <c r="I9408">
        <v>0.13613595000000001</v>
      </c>
      <c r="J9408">
        <v>1429</v>
      </c>
      <c r="K9408">
        <v>1175.3809000000001</v>
      </c>
      <c r="L9408" s="5">
        <v>1.2110000000000001E-3</v>
      </c>
      <c r="M9408" s="5">
        <v>1.0272E-2</v>
      </c>
      <c r="N9408" s="5">
        <v>1.3055000000000001E-2</v>
      </c>
      <c r="O9408" s="5">
        <v>3.0734000000000001E-2</v>
      </c>
      <c r="P9408" s="5">
        <v>2.8374E-2</v>
      </c>
      <c r="Q9408" s="5">
        <v>1.7250000000000001E-2</v>
      </c>
      <c r="R9408" s="5">
        <v>1.9543000000000001E-2</v>
      </c>
      <c r="S9408" s="5">
        <v>4.9290000000000002E-3</v>
      </c>
      <c r="T9408" s="5">
        <f t="shared" si="438"/>
        <v>3.0734000000000001E-2</v>
      </c>
      <c r="U9408" s="5">
        <f>IF(Table1[[#This Row],[MAX_PROJ]]&lt;0.005, 0, SUM(L9408:S9408))</f>
        <v>0.12536800000000001</v>
      </c>
      <c r="V9408" t="str">
        <f t="shared" si="439"/>
        <v>nee</v>
      </c>
      <c r="W9408" t="str">
        <f t="shared" si="440"/>
        <v>nee</v>
      </c>
    </row>
    <row r="9409" spans="1:23" hidden="1" x14ac:dyDescent="0.25">
      <c r="A9409" s="1">
        <v>9407</v>
      </c>
      <c r="B9409">
        <v>4190289</v>
      </c>
      <c r="C9409">
        <v>38</v>
      </c>
      <c r="D9409" t="s">
        <v>48</v>
      </c>
      <c r="E9409" t="s">
        <v>51</v>
      </c>
      <c r="F9409" t="s">
        <v>50</v>
      </c>
      <c r="G9409">
        <v>2583.0315000000001</v>
      </c>
      <c r="H9409">
        <v>1</v>
      </c>
      <c r="I9409">
        <v>0.25830314999999998</v>
      </c>
      <c r="J9409">
        <v>1429</v>
      </c>
      <c r="K9409">
        <v>1175.3809000000001</v>
      </c>
      <c r="L9409" s="5">
        <v>1.2110000000000001E-3</v>
      </c>
      <c r="M9409" s="5">
        <v>1.0272E-2</v>
      </c>
      <c r="N9409" s="5">
        <v>1.3055000000000001E-2</v>
      </c>
      <c r="O9409" s="5">
        <v>3.0734000000000001E-2</v>
      </c>
      <c r="P9409" s="5">
        <v>2.8374E-2</v>
      </c>
      <c r="Q9409" s="5">
        <v>1.7250000000000001E-2</v>
      </c>
      <c r="R9409" s="5">
        <v>1.9543000000000001E-2</v>
      </c>
      <c r="S9409" s="5">
        <v>4.9290000000000002E-3</v>
      </c>
      <c r="T9409" s="5">
        <f t="shared" si="438"/>
        <v>3.0734000000000001E-2</v>
      </c>
      <c r="U9409" s="5">
        <f>IF(Table1[[#This Row],[MAX_PROJ]]&lt;0.005, 0, SUM(L9409:S9409))</f>
        <v>0.12536800000000001</v>
      </c>
      <c r="V9409" t="str">
        <f t="shared" si="439"/>
        <v>nee</v>
      </c>
      <c r="W9409" t="str">
        <f t="shared" si="440"/>
        <v>nee</v>
      </c>
    </row>
    <row r="9410" spans="1:23" hidden="1" x14ac:dyDescent="0.25">
      <c r="A9410" s="1">
        <v>9408</v>
      </c>
      <c r="B9410">
        <v>4190289</v>
      </c>
      <c r="C9410">
        <v>38</v>
      </c>
      <c r="D9410" t="s">
        <v>48</v>
      </c>
      <c r="E9410" t="s">
        <v>72</v>
      </c>
      <c r="F9410" t="s">
        <v>40</v>
      </c>
      <c r="G9410">
        <v>3.7097007999999999E-4</v>
      </c>
      <c r="H9410">
        <v>1</v>
      </c>
      <c r="I9410">
        <v>3.7097008E-8</v>
      </c>
      <c r="J9410">
        <v>2143</v>
      </c>
      <c r="K9410">
        <v>1175.3809000000001</v>
      </c>
      <c r="L9410" s="5">
        <v>1.2110000000000001E-3</v>
      </c>
      <c r="M9410" s="5">
        <v>1.0272E-2</v>
      </c>
      <c r="N9410" s="5">
        <v>1.3055000000000001E-2</v>
      </c>
      <c r="O9410" s="5">
        <v>3.0734000000000001E-2</v>
      </c>
      <c r="P9410" s="5">
        <v>2.8374E-2</v>
      </c>
      <c r="Q9410" s="5">
        <v>1.7250000000000001E-2</v>
      </c>
      <c r="R9410" s="5">
        <v>1.9543000000000001E-2</v>
      </c>
      <c r="S9410" s="5">
        <v>4.9290000000000002E-3</v>
      </c>
      <c r="T9410" s="5">
        <f t="shared" si="438"/>
        <v>3.0734000000000001E-2</v>
      </c>
      <c r="U9410" s="5">
        <f>IF(Table1[[#This Row],[MAX_PROJ]]&lt;0.005, 0, SUM(L9410:S9410))</f>
        <v>0.12536800000000001</v>
      </c>
      <c r="V9410" t="str">
        <f t="shared" si="439"/>
        <v>nee</v>
      </c>
      <c r="W9410" t="str">
        <f t="shared" si="440"/>
        <v>nee</v>
      </c>
    </row>
    <row r="9411" spans="1:23" hidden="1" x14ac:dyDescent="0.25">
      <c r="A9411" s="1">
        <v>9409</v>
      </c>
      <c r="B9411">
        <v>4190288</v>
      </c>
      <c r="C9411">
        <v>38</v>
      </c>
      <c r="D9411" t="s">
        <v>48</v>
      </c>
      <c r="E9411" t="s">
        <v>51</v>
      </c>
      <c r="F9411" t="s">
        <v>50</v>
      </c>
      <c r="G9411">
        <v>9457.5679999999993</v>
      </c>
      <c r="H9411">
        <v>1</v>
      </c>
      <c r="I9411">
        <v>0.94575679999999995</v>
      </c>
      <c r="J9411">
        <v>1429</v>
      </c>
      <c r="K9411">
        <v>1165.5847000000001</v>
      </c>
      <c r="L9411" s="5">
        <v>1.3470000000000001E-3</v>
      </c>
      <c r="M9411" s="5">
        <v>1.1344E-2</v>
      </c>
      <c r="N9411" s="5">
        <v>1.4421E-2</v>
      </c>
      <c r="O9411" s="5">
        <v>3.3621999999999999E-2</v>
      </c>
      <c r="P9411" s="5">
        <v>3.1029000000000001E-2</v>
      </c>
      <c r="Q9411" s="5">
        <v>1.8905000000000002E-2</v>
      </c>
      <c r="R9411" s="5">
        <v>2.1433000000000001E-2</v>
      </c>
      <c r="S9411" s="5">
        <v>5.4079999999999996E-3</v>
      </c>
      <c r="T9411" s="5">
        <f t="shared" ref="T9411:T9474" si="441">MAX(L9411:S9411)</f>
        <v>3.3621999999999999E-2</v>
      </c>
      <c r="U9411" s="5">
        <f>IF(Table1[[#This Row],[MAX_PROJ]]&lt;0.005, 0, SUM(L9411:S9411))</f>
        <v>0.13750899999999999</v>
      </c>
      <c r="V9411" t="str">
        <f t="shared" ref="V9411:V9474" si="442">IF(K9411&gt;J9411,"ja","nee")</f>
        <v>nee</v>
      </c>
      <c r="W9411" t="str">
        <f t="shared" ref="W9411:W9474" si="443">IF(K9411&gt;(J9411-70),"ja","nee")</f>
        <v>nee</v>
      </c>
    </row>
    <row r="9412" spans="1:23" hidden="1" x14ac:dyDescent="0.25">
      <c r="A9412" s="1">
        <v>9410</v>
      </c>
      <c r="B9412">
        <v>4190286</v>
      </c>
      <c r="C9412">
        <v>81</v>
      </c>
      <c r="D9412" t="s">
        <v>71</v>
      </c>
      <c r="E9412" t="s">
        <v>35</v>
      </c>
      <c r="F9412" t="s">
        <v>36</v>
      </c>
      <c r="G9412">
        <v>1580.6769999999999</v>
      </c>
      <c r="H9412">
        <v>1</v>
      </c>
      <c r="I9412">
        <v>0.15806770000000001</v>
      </c>
      <c r="J9412">
        <v>1857</v>
      </c>
      <c r="K9412">
        <v>1471.8768</v>
      </c>
      <c r="L9412" s="5">
        <v>1.5579999999999999E-3</v>
      </c>
      <c r="M9412" s="5">
        <v>1.3266E-2</v>
      </c>
      <c r="N9412" s="5">
        <v>1.6924000000000002E-2</v>
      </c>
      <c r="O9412" s="5">
        <v>3.8726999999999998E-2</v>
      </c>
      <c r="P9412" s="5">
        <v>3.5756000000000003E-2</v>
      </c>
      <c r="Q9412" s="5">
        <v>2.1943000000000001E-2</v>
      </c>
      <c r="R9412" s="5">
        <v>2.4802999999999999E-2</v>
      </c>
      <c r="S9412" s="5">
        <v>6.2940000000000001E-3</v>
      </c>
      <c r="T9412" s="5">
        <f t="shared" si="441"/>
        <v>3.8726999999999998E-2</v>
      </c>
      <c r="U9412" s="5">
        <f>IF(Table1[[#This Row],[MAX_PROJ]]&lt;0.005, 0, SUM(L9412:S9412))</f>
        <v>0.15927099999999997</v>
      </c>
      <c r="V9412" t="str">
        <f t="shared" si="442"/>
        <v>nee</v>
      </c>
      <c r="W9412" t="str">
        <f t="shared" si="443"/>
        <v>nee</v>
      </c>
    </row>
    <row r="9413" spans="1:23" x14ac:dyDescent="0.25">
      <c r="A9413" s="1">
        <v>9411</v>
      </c>
      <c r="B9413">
        <v>5058622</v>
      </c>
      <c r="C9413">
        <v>95</v>
      </c>
      <c r="D9413" t="s">
        <v>44</v>
      </c>
      <c r="E9413" t="s">
        <v>42</v>
      </c>
      <c r="F9413" t="s">
        <v>43</v>
      </c>
      <c r="G9413">
        <v>3001.9897000000001</v>
      </c>
      <c r="H9413">
        <v>1</v>
      </c>
      <c r="I9413">
        <v>0.30019897000000001</v>
      </c>
      <c r="J9413">
        <v>1714</v>
      </c>
      <c r="K9413">
        <v>2110.6929</v>
      </c>
      <c r="L9413" s="5">
        <v>2.15E-3</v>
      </c>
      <c r="M9413" s="5">
        <v>1.8067E-2</v>
      </c>
      <c r="N9413" s="5">
        <v>2.2213E-2</v>
      </c>
      <c r="O9413" s="5">
        <v>4.8402000000000001E-2</v>
      </c>
      <c r="P9413" s="5">
        <v>4.5128000000000001E-2</v>
      </c>
      <c r="Q9413" s="5">
        <v>2.8097E-2</v>
      </c>
      <c r="R9413" s="5">
        <v>3.1253999999999997E-2</v>
      </c>
      <c r="S9413" s="5">
        <v>8.5800000000000008E-3</v>
      </c>
      <c r="T9413" s="5">
        <f t="shared" si="441"/>
        <v>4.8402000000000001E-2</v>
      </c>
      <c r="U9413" s="5">
        <f>IF(Table1[[#This Row],[MAX_PROJ]]&lt;0.005, 0, SUM(L9413:S9413))</f>
        <v>0.20389100000000002</v>
      </c>
      <c r="V9413" t="str">
        <f t="shared" si="442"/>
        <v>ja</v>
      </c>
      <c r="W9413" t="str">
        <f t="shared" si="443"/>
        <v>ja</v>
      </c>
    </row>
    <row r="9414" spans="1:23" x14ac:dyDescent="0.25">
      <c r="A9414" s="1">
        <v>9412</v>
      </c>
      <c r="B9414">
        <v>4190282</v>
      </c>
      <c r="C9414">
        <v>81</v>
      </c>
      <c r="D9414" t="s">
        <v>71</v>
      </c>
      <c r="E9414" t="s">
        <v>35</v>
      </c>
      <c r="F9414" t="s">
        <v>36</v>
      </c>
      <c r="G9414">
        <v>8182.05</v>
      </c>
      <c r="H9414">
        <v>1</v>
      </c>
      <c r="I9414">
        <v>0.81820499999999996</v>
      </c>
      <c r="J9414">
        <v>1857</v>
      </c>
      <c r="K9414">
        <v>1845.7798</v>
      </c>
      <c r="L9414" s="5">
        <v>1.952E-3</v>
      </c>
      <c r="M9414" s="5">
        <v>1.6275999999999999E-2</v>
      </c>
      <c r="N9414" s="5">
        <v>2.0809000000000001E-2</v>
      </c>
      <c r="O9414" s="5">
        <v>4.7271000000000001E-2</v>
      </c>
      <c r="P9414" s="5">
        <v>4.3658000000000002E-2</v>
      </c>
      <c r="Q9414" s="5">
        <v>2.682E-2</v>
      </c>
      <c r="R9414" s="5">
        <v>3.0283999999999998E-2</v>
      </c>
      <c r="S9414" s="5">
        <v>7.6800000000000002E-3</v>
      </c>
      <c r="T9414" s="5">
        <f t="shared" si="441"/>
        <v>4.7271000000000001E-2</v>
      </c>
      <c r="U9414" s="5">
        <f>IF(Table1[[#This Row],[MAX_PROJ]]&lt;0.005, 0, SUM(L9414:S9414))</f>
        <v>0.19475000000000001</v>
      </c>
      <c r="V9414" t="str">
        <f t="shared" si="442"/>
        <v>nee</v>
      </c>
      <c r="W9414" t="str">
        <f t="shared" si="443"/>
        <v>ja</v>
      </c>
    </row>
    <row r="9415" spans="1:23" x14ac:dyDescent="0.25">
      <c r="A9415" s="1">
        <v>9413</v>
      </c>
      <c r="B9415">
        <v>3797177</v>
      </c>
      <c r="C9415">
        <v>70</v>
      </c>
      <c r="D9415" t="s">
        <v>34</v>
      </c>
      <c r="E9415" t="s">
        <v>37</v>
      </c>
      <c r="F9415" t="s">
        <v>38</v>
      </c>
      <c r="G9415">
        <v>6914.0839999999998</v>
      </c>
      <c r="H9415">
        <v>1</v>
      </c>
      <c r="I9415">
        <v>0.69140840000000003</v>
      </c>
      <c r="J9415">
        <v>1143</v>
      </c>
      <c r="K9415">
        <v>1542.5563999999999</v>
      </c>
      <c r="L9415" s="5">
        <v>1.142E-3</v>
      </c>
      <c r="M9415" s="5">
        <v>3.908E-3</v>
      </c>
      <c r="N9415" s="5">
        <v>6.1310000000000002E-3</v>
      </c>
      <c r="O9415" s="5">
        <v>9.776E-3</v>
      </c>
      <c r="P9415" s="5">
        <v>8.9320000000000007E-3</v>
      </c>
      <c r="Q9415" s="5">
        <v>5.4279999999999997E-3</v>
      </c>
      <c r="R9415" s="5">
        <v>6.0559999999999998E-3</v>
      </c>
      <c r="S9415" s="5">
        <v>1.1620000000000001E-3</v>
      </c>
      <c r="T9415" s="5">
        <f t="shared" si="441"/>
        <v>9.776E-3</v>
      </c>
      <c r="U9415" s="5">
        <f>IF(Table1[[#This Row],[MAX_PROJ]]&lt;0.005, 0, SUM(L9415:S9415))</f>
        <v>4.2535000000000003E-2</v>
      </c>
      <c r="V9415" t="str">
        <f t="shared" si="442"/>
        <v>ja</v>
      </c>
      <c r="W9415" t="str">
        <f t="shared" si="443"/>
        <v>ja</v>
      </c>
    </row>
    <row r="9416" spans="1:23" x14ac:dyDescent="0.25">
      <c r="A9416" s="1">
        <v>9414</v>
      </c>
      <c r="B9416">
        <v>3797179</v>
      </c>
      <c r="C9416">
        <v>70</v>
      </c>
      <c r="D9416" t="s">
        <v>34</v>
      </c>
      <c r="E9416" t="s">
        <v>37</v>
      </c>
      <c r="F9416" t="s">
        <v>38</v>
      </c>
      <c r="G9416">
        <v>1465.2379000000001</v>
      </c>
      <c r="H9416">
        <v>1</v>
      </c>
      <c r="I9416">
        <v>0.14652378999999999</v>
      </c>
      <c r="J9416">
        <v>1143</v>
      </c>
      <c r="K9416">
        <v>1336.9331</v>
      </c>
      <c r="L9416" s="5">
        <v>1.165E-3</v>
      </c>
      <c r="M9416" s="5">
        <v>3.934E-3</v>
      </c>
      <c r="N9416" s="5">
        <v>6.1570000000000001E-3</v>
      </c>
      <c r="O9416" s="5">
        <v>1.1044E-2</v>
      </c>
      <c r="P9416" s="5">
        <v>9.9469999999999992E-3</v>
      </c>
      <c r="Q9416" s="5">
        <v>5.7679999999999997E-3</v>
      </c>
      <c r="R9416" s="5">
        <v>6.6800000000000002E-3</v>
      </c>
      <c r="S9416" s="5">
        <v>1.1559999999999999E-3</v>
      </c>
      <c r="T9416" s="5">
        <f t="shared" si="441"/>
        <v>1.1044E-2</v>
      </c>
      <c r="U9416" s="5">
        <f>IF(Table1[[#This Row],[MAX_PROJ]]&lt;0.005, 0, SUM(L9416:S9416))</f>
        <v>4.5850999999999996E-2</v>
      </c>
      <c r="V9416" t="str">
        <f t="shared" si="442"/>
        <v>ja</v>
      </c>
      <c r="W9416" t="str">
        <f t="shared" si="443"/>
        <v>ja</v>
      </c>
    </row>
    <row r="9417" spans="1:23" x14ac:dyDescent="0.25">
      <c r="A9417" s="1">
        <v>9415</v>
      </c>
      <c r="B9417">
        <v>3797178</v>
      </c>
      <c r="C9417">
        <v>70</v>
      </c>
      <c r="D9417" t="s">
        <v>34</v>
      </c>
      <c r="E9417" t="s">
        <v>37</v>
      </c>
      <c r="F9417" t="s">
        <v>38</v>
      </c>
      <c r="G9417">
        <v>28.09037</v>
      </c>
      <c r="H9417">
        <v>1</v>
      </c>
      <c r="I9417">
        <v>2.8090369999999999E-3</v>
      </c>
      <c r="J9417">
        <v>1143</v>
      </c>
      <c r="K9417">
        <v>1488.8396</v>
      </c>
      <c r="L9417" s="5">
        <v>1.1869999999999999E-3</v>
      </c>
      <c r="M9417" s="5">
        <v>4.0489999999999996E-3</v>
      </c>
      <c r="N9417" s="5">
        <v>6.3480000000000003E-3</v>
      </c>
      <c r="O9417" s="5">
        <v>1.0725999999999999E-2</v>
      </c>
      <c r="P9417" s="5">
        <v>9.7310000000000001E-3</v>
      </c>
      <c r="Q9417" s="5">
        <v>5.7860000000000003E-3</v>
      </c>
      <c r="R9417" s="5">
        <v>6.5680000000000001E-3</v>
      </c>
      <c r="S9417" s="5">
        <v>1.201E-3</v>
      </c>
      <c r="T9417" s="5">
        <f t="shared" si="441"/>
        <v>1.0725999999999999E-2</v>
      </c>
      <c r="U9417" s="5">
        <f>IF(Table1[[#This Row],[MAX_PROJ]]&lt;0.005, 0, SUM(L9417:S9417))</f>
        <v>4.5595999999999998E-2</v>
      </c>
      <c r="V9417" t="str">
        <f t="shared" si="442"/>
        <v>ja</v>
      </c>
      <c r="W9417" t="str">
        <f t="shared" si="443"/>
        <v>ja</v>
      </c>
    </row>
    <row r="9418" spans="1:23" x14ac:dyDescent="0.25">
      <c r="A9418" s="1">
        <v>9416</v>
      </c>
      <c r="B9418">
        <v>3797183</v>
      </c>
      <c r="C9418">
        <v>70</v>
      </c>
      <c r="D9418" t="s">
        <v>34</v>
      </c>
      <c r="E9418" t="s">
        <v>37</v>
      </c>
      <c r="F9418" t="s">
        <v>38</v>
      </c>
      <c r="G9418">
        <v>614.50440000000003</v>
      </c>
      <c r="H9418">
        <v>1</v>
      </c>
      <c r="I9418">
        <v>6.1450440000000002E-2</v>
      </c>
      <c r="J9418">
        <v>1143</v>
      </c>
      <c r="K9418">
        <v>1458.8590999999999</v>
      </c>
      <c r="L9418" s="5">
        <v>1.142E-3</v>
      </c>
      <c r="M9418" s="5">
        <v>3.8630000000000001E-3</v>
      </c>
      <c r="N9418" s="5">
        <v>6.0369999999999998E-3</v>
      </c>
      <c r="O9418" s="5">
        <v>1.2178E-2</v>
      </c>
      <c r="P9418" s="5">
        <v>1.0836999999999999E-2</v>
      </c>
      <c r="Q9418" s="5">
        <v>6.0540000000000004E-3</v>
      </c>
      <c r="R9418" s="5">
        <v>7.2189999999999997E-3</v>
      </c>
      <c r="S9418" s="5">
        <v>1.139E-3</v>
      </c>
      <c r="T9418" s="5">
        <f t="shared" si="441"/>
        <v>1.2178E-2</v>
      </c>
      <c r="U9418" s="5">
        <f>IF(Table1[[#This Row],[MAX_PROJ]]&lt;0.005, 0, SUM(L9418:S9418))</f>
        <v>4.8468999999999998E-2</v>
      </c>
      <c r="V9418" t="str">
        <f t="shared" si="442"/>
        <v>ja</v>
      </c>
      <c r="W9418" t="str">
        <f t="shared" si="443"/>
        <v>ja</v>
      </c>
    </row>
    <row r="9419" spans="1:23" hidden="1" x14ac:dyDescent="0.25">
      <c r="A9419" s="1">
        <v>9417</v>
      </c>
      <c r="B9419">
        <v>4665574</v>
      </c>
      <c r="C9419">
        <v>103</v>
      </c>
      <c r="D9419" t="s">
        <v>18</v>
      </c>
      <c r="E9419" t="s">
        <v>27</v>
      </c>
      <c r="F9419" t="s">
        <v>28</v>
      </c>
      <c r="G9419">
        <v>1269.4458</v>
      </c>
      <c r="H9419">
        <v>1</v>
      </c>
      <c r="I9419">
        <v>0.12694458</v>
      </c>
      <c r="J9419">
        <v>2143</v>
      </c>
      <c r="K9419">
        <v>1098.8146999999999</v>
      </c>
      <c r="L9419" s="5">
        <v>9.1200000000000005E-4</v>
      </c>
      <c r="M9419" s="5">
        <v>3.1879999999999999E-3</v>
      </c>
      <c r="N9419" s="5">
        <v>3.9439999999999996E-3</v>
      </c>
      <c r="O9419" s="5">
        <v>3.813E-3</v>
      </c>
      <c r="P9419" s="5">
        <v>3.7829999999999999E-3</v>
      </c>
      <c r="Q9419" s="5">
        <v>2.6450000000000002E-3</v>
      </c>
      <c r="R9419" s="5">
        <v>2.5439999999999998E-3</v>
      </c>
      <c r="S9419" s="5">
        <v>9.4300000000000004E-4</v>
      </c>
      <c r="T9419" s="5">
        <f t="shared" si="441"/>
        <v>3.9439999999999996E-3</v>
      </c>
      <c r="U9419" s="5">
        <f>IF(Table1[[#This Row],[MAX_PROJ]]&lt;0.005, 0, SUM(L9419:S9419))</f>
        <v>0</v>
      </c>
      <c r="V9419" t="str">
        <f t="shared" si="442"/>
        <v>nee</v>
      </c>
      <c r="W9419" t="str">
        <f t="shared" si="443"/>
        <v>nee</v>
      </c>
    </row>
    <row r="9420" spans="1:23" hidden="1" x14ac:dyDescent="0.25">
      <c r="A9420" s="1">
        <v>9418</v>
      </c>
      <c r="B9420">
        <v>4665573</v>
      </c>
      <c r="C9420">
        <v>103</v>
      </c>
      <c r="D9420" t="s">
        <v>18</v>
      </c>
      <c r="E9420" t="s">
        <v>27</v>
      </c>
      <c r="F9420" t="s">
        <v>28</v>
      </c>
      <c r="G9420">
        <v>30.350273000000001</v>
      </c>
      <c r="H9420">
        <v>1</v>
      </c>
      <c r="I9420">
        <v>3.0350273000000001E-3</v>
      </c>
      <c r="J9420">
        <v>2143</v>
      </c>
      <c r="K9420">
        <v>1205.2264</v>
      </c>
      <c r="L9420" s="5">
        <v>9.8200000000000002E-4</v>
      </c>
      <c r="M9420" s="5">
        <v>3.1800000000000001E-3</v>
      </c>
      <c r="N9420" s="5">
        <v>3.9810000000000002E-3</v>
      </c>
      <c r="O9420" s="5">
        <v>3.7940000000000001E-3</v>
      </c>
      <c r="P9420" s="5">
        <v>3.761E-3</v>
      </c>
      <c r="Q9420" s="5">
        <v>2.5709999999999999E-3</v>
      </c>
      <c r="R9420" s="5">
        <v>2.4550000000000002E-3</v>
      </c>
      <c r="S9420" s="5">
        <v>8.8199999999999997E-4</v>
      </c>
      <c r="T9420" s="5">
        <f t="shared" si="441"/>
        <v>3.9810000000000002E-3</v>
      </c>
      <c r="U9420" s="5">
        <f>IF(Table1[[#This Row],[MAX_PROJ]]&lt;0.005, 0, SUM(L9420:S9420))</f>
        <v>0</v>
      </c>
      <c r="V9420" t="str">
        <f t="shared" si="442"/>
        <v>nee</v>
      </c>
      <c r="W9420" t="str">
        <f t="shared" si="443"/>
        <v>nee</v>
      </c>
    </row>
    <row r="9421" spans="1:23" x14ac:dyDescent="0.25">
      <c r="A9421" s="1">
        <v>9419</v>
      </c>
      <c r="B9421">
        <v>4665572</v>
      </c>
      <c r="C9421">
        <v>103</v>
      </c>
      <c r="D9421" t="s">
        <v>18</v>
      </c>
      <c r="E9421" t="s">
        <v>21</v>
      </c>
      <c r="F9421" t="s">
        <v>22</v>
      </c>
      <c r="G9421">
        <v>8468.9290000000001</v>
      </c>
      <c r="H9421">
        <v>0.78537064999999995</v>
      </c>
      <c r="I9421">
        <v>0.66512482735338496</v>
      </c>
      <c r="J9421">
        <v>714</v>
      </c>
      <c r="K9421">
        <v>1176.6044999999999</v>
      </c>
      <c r="L9421" s="5">
        <v>9.8299999999999993E-4</v>
      </c>
      <c r="M9421" s="5">
        <v>2.934E-3</v>
      </c>
      <c r="N9421" s="5">
        <v>3.7239999999999999E-3</v>
      </c>
      <c r="O9421" s="5">
        <v>3.5349999999999999E-3</v>
      </c>
      <c r="P9421" s="5">
        <v>3.5049999999999999E-3</v>
      </c>
      <c r="Q9421" s="5">
        <v>2.3189999999999999E-3</v>
      </c>
      <c r="R9421" s="5">
        <v>2.2049999999999999E-3</v>
      </c>
      <c r="S9421" s="5">
        <v>7.6000000000000004E-4</v>
      </c>
      <c r="T9421" s="5">
        <f t="shared" si="441"/>
        <v>3.7239999999999999E-3</v>
      </c>
      <c r="U9421" s="5">
        <f>IF(Table1[[#This Row],[MAX_PROJ]]&lt;0.005, 0, SUM(L9421:S9421))</f>
        <v>0</v>
      </c>
      <c r="V9421" t="str">
        <f t="shared" si="442"/>
        <v>ja</v>
      </c>
      <c r="W9421" t="str">
        <f t="shared" si="443"/>
        <v>ja</v>
      </c>
    </row>
    <row r="9422" spans="1:23" hidden="1" x14ac:dyDescent="0.25">
      <c r="A9422" s="1">
        <v>9420</v>
      </c>
      <c r="B9422">
        <v>4665572</v>
      </c>
      <c r="C9422">
        <v>103</v>
      </c>
      <c r="D9422" t="s">
        <v>18</v>
      </c>
      <c r="E9422" t="s">
        <v>25</v>
      </c>
      <c r="F9422" t="s">
        <v>26</v>
      </c>
      <c r="G9422">
        <v>321.6671</v>
      </c>
      <c r="H9422">
        <v>0.45118266000000001</v>
      </c>
      <c r="I9422">
        <v>1.4513061781249E-2</v>
      </c>
      <c r="J9422">
        <v>1786</v>
      </c>
      <c r="K9422">
        <v>1176.6044999999999</v>
      </c>
      <c r="L9422" s="5">
        <v>9.8299999999999993E-4</v>
      </c>
      <c r="M9422" s="5">
        <v>2.934E-3</v>
      </c>
      <c r="N9422" s="5">
        <v>3.7239999999999999E-3</v>
      </c>
      <c r="O9422" s="5">
        <v>3.5349999999999999E-3</v>
      </c>
      <c r="P9422" s="5">
        <v>3.5049999999999999E-3</v>
      </c>
      <c r="Q9422" s="5">
        <v>2.3189999999999999E-3</v>
      </c>
      <c r="R9422" s="5">
        <v>2.2049999999999999E-3</v>
      </c>
      <c r="S9422" s="5">
        <v>7.6000000000000004E-4</v>
      </c>
      <c r="T9422" s="5">
        <f t="shared" si="441"/>
        <v>3.7239999999999999E-3</v>
      </c>
      <c r="U9422" s="5">
        <f>IF(Table1[[#This Row],[MAX_PROJ]]&lt;0.005, 0, SUM(L9422:S9422))</f>
        <v>0</v>
      </c>
      <c r="V9422" t="str">
        <f t="shared" si="442"/>
        <v>nee</v>
      </c>
      <c r="W9422" t="str">
        <f t="shared" si="443"/>
        <v>nee</v>
      </c>
    </row>
    <row r="9423" spans="1:23" x14ac:dyDescent="0.25">
      <c r="A9423" s="1">
        <v>9421</v>
      </c>
      <c r="B9423">
        <v>4665571</v>
      </c>
      <c r="C9423">
        <v>103</v>
      </c>
      <c r="D9423" t="s">
        <v>18</v>
      </c>
      <c r="E9423" t="s">
        <v>21</v>
      </c>
      <c r="F9423" t="s">
        <v>22</v>
      </c>
      <c r="G9423">
        <v>893.13729999999998</v>
      </c>
      <c r="H9423">
        <v>1</v>
      </c>
      <c r="I9423">
        <v>8.9313729999999994E-2</v>
      </c>
      <c r="J9423">
        <v>714</v>
      </c>
      <c r="K9423">
        <v>1107.5726</v>
      </c>
      <c r="L9423" s="5">
        <v>8.3600000000000005E-4</v>
      </c>
      <c r="M9423" s="5">
        <v>2.2950000000000002E-3</v>
      </c>
      <c r="N9423" s="5">
        <v>2.954E-3</v>
      </c>
      <c r="O9423" s="5">
        <v>2.7929999999999999E-3</v>
      </c>
      <c r="P9423" s="5">
        <v>2.7720000000000002E-3</v>
      </c>
      <c r="Q9423" s="5">
        <v>1.7700000000000001E-3</v>
      </c>
      <c r="R9423" s="5">
        <v>1.6739999999999999E-3</v>
      </c>
      <c r="S9423" s="5">
        <v>5.5000000000000003E-4</v>
      </c>
      <c r="T9423" s="5">
        <f t="shared" si="441"/>
        <v>2.954E-3</v>
      </c>
      <c r="U9423" s="5">
        <f>IF(Table1[[#This Row],[MAX_PROJ]]&lt;0.005, 0, SUM(L9423:S9423))</f>
        <v>0</v>
      </c>
      <c r="V9423" t="str">
        <f t="shared" si="442"/>
        <v>ja</v>
      </c>
      <c r="W9423" t="str">
        <f t="shared" si="443"/>
        <v>ja</v>
      </c>
    </row>
    <row r="9424" spans="1:23" x14ac:dyDescent="0.25">
      <c r="A9424" s="1">
        <v>9422</v>
      </c>
      <c r="B9424">
        <v>4665569</v>
      </c>
      <c r="C9424">
        <v>103</v>
      </c>
      <c r="D9424" t="s">
        <v>18</v>
      </c>
      <c r="E9424" t="s">
        <v>21</v>
      </c>
      <c r="F9424" t="s">
        <v>22</v>
      </c>
      <c r="G9424">
        <v>1212.6012000000001</v>
      </c>
      <c r="H9424">
        <v>1</v>
      </c>
      <c r="I9424">
        <v>0.12126012</v>
      </c>
      <c r="J9424">
        <v>714</v>
      </c>
      <c r="K9424">
        <v>1013.2788</v>
      </c>
      <c r="L9424" s="5">
        <v>8.0800000000000002E-4</v>
      </c>
      <c r="M9424" s="5">
        <v>1.8190000000000001E-3</v>
      </c>
      <c r="N9424" s="5">
        <v>2.4220000000000001E-3</v>
      </c>
      <c r="O9424" s="5">
        <v>2.2590000000000002E-3</v>
      </c>
      <c r="P9424" s="5">
        <v>2.248E-3</v>
      </c>
      <c r="Q9424" s="5">
        <v>1.289E-3</v>
      </c>
      <c r="R9424" s="5">
        <v>1.1980000000000001E-3</v>
      </c>
      <c r="S9424" s="5">
        <v>3.3199999999999999E-4</v>
      </c>
      <c r="T9424" s="5">
        <f t="shared" si="441"/>
        <v>2.4220000000000001E-3</v>
      </c>
      <c r="U9424" s="5">
        <f>IF(Table1[[#This Row],[MAX_PROJ]]&lt;0.005, 0, SUM(L9424:S9424))</f>
        <v>0</v>
      </c>
      <c r="V9424" t="str">
        <f t="shared" si="442"/>
        <v>ja</v>
      </c>
      <c r="W9424" t="str">
        <f t="shared" si="443"/>
        <v>ja</v>
      </c>
    </row>
    <row r="9425" spans="1:23" x14ac:dyDescent="0.25">
      <c r="A9425" s="1">
        <v>9423</v>
      </c>
      <c r="B9425">
        <v>4665568</v>
      </c>
      <c r="C9425">
        <v>103</v>
      </c>
      <c r="D9425" t="s">
        <v>18</v>
      </c>
      <c r="E9425" t="s">
        <v>21</v>
      </c>
      <c r="F9425" t="s">
        <v>22</v>
      </c>
      <c r="G9425">
        <v>4134.5092999999997</v>
      </c>
      <c r="H9425">
        <v>0.95743226999999997</v>
      </c>
      <c r="I9425">
        <v>0.39585126244351099</v>
      </c>
      <c r="J9425">
        <v>714</v>
      </c>
      <c r="K9425">
        <v>1006.9396</v>
      </c>
      <c r="L9425" s="5">
        <v>7.9500000000000003E-4</v>
      </c>
      <c r="M9425" s="5">
        <v>1.7639999999999999E-3</v>
      </c>
      <c r="N9425" s="5">
        <v>2.3379999999999998E-3</v>
      </c>
      <c r="O9425" s="5">
        <v>2.1849999999999999E-3</v>
      </c>
      <c r="P9425" s="5">
        <v>2.1740000000000002E-3</v>
      </c>
      <c r="Q9425" s="5">
        <v>1.2290000000000001E-3</v>
      </c>
      <c r="R9425" s="5">
        <v>1.14E-3</v>
      </c>
      <c r="S9425" s="5">
        <v>3.1599999999999998E-4</v>
      </c>
      <c r="T9425" s="5">
        <f t="shared" si="441"/>
        <v>2.3379999999999998E-3</v>
      </c>
      <c r="U9425" s="5">
        <f>IF(Table1[[#This Row],[MAX_PROJ]]&lt;0.005, 0, SUM(L9425:S9425))</f>
        <v>0</v>
      </c>
      <c r="V9425" t="str">
        <f t="shared" si="442"/>
        <v>ja</v>
      </c>
      <c r="W9425" t="str">
        <f t="shared" si="443"/>
        <v>ja</v>
      </c>
    </row>
    <row r="9426" spans="1:23" hidden="1" x14ac:dyDescent="0.25">
      <c r="A9426" s="1">
        <v>9424</v>
      </c>
      <c r="B9426">
        <v>4665578</v>
      </c>
      <c r="C9426">
        <v>103</v>
      </c>
      <c r="D9426" t="s">
        <v>18</v>
      </c>
      <c r="E9426" t="s">
        <v>27</v>
      </c>
      <c r="F9426" t="s">
        <v>28</v>
      </c>
      <c r="G9426">
        <v>25.35934</v>
      </c>
      <c r="H9426">
        <v>1</v>
      </c>
      <c r="I9426">
        <v>2.5359340000000001E-3</v>
      </c>
      <c r="J9426">
        <v>2143</v>
      </c>
      <c r="K9426">
        <v>1182.3649</v>
      </c>
      <c r="L9426" s="5">
        <v>1.0009999999999999E-3</v>
      </c>
      <c r="M9426" s="5">
        <v>4.62E-3</v>
      </c>
      <c r="N9426" s="5">
        <v>5.8450000000000004E-3</v>
      </c>
      <c r="O9426" s="5">
        <v>1.4437999999999999E-2</v>
      </c>
      <c r="P9426" s="5">
        <v>1.2886999999999999E-2</v>
      </c>
      <c r="Q9426" s="5">
        <v>6.9670000000000001E-3</v>
      </c>
      <c r="R9426" s="5">
        <v>8.6779999999999999E-3</v>
      </c>
      <c r="S9426" s="5">
        <v>1.7489999999999999E-3</v>
      </c>
      <c r="T9426" s="5">
        <f t="shared" si="441"/>
        <v>1.4437999999999999E-2</v>
      </c>
      <c r="U9426" s="5">
        <f>IF(Table1[[#This Row],[MAX_PROJ]]&lt;0.005, 0, SUM(L9426:S9426))</f>
        <v>5.6184999999999999E-2</v>
      </c>
      <c r="V9426" t="str">
        <f t="shared" si="442"/>
        <v>nee</v>
      </c>
      <c r="W9426" t="str">
        <f t="shared" si="443"/>
        <v>nee</v>
      </c>
    </row>
    <row r="9427" spans="1:23" x14ac:dyDescent="0.25">
      <c r="A9427" s="1">
        <v>9425</v>
      </c>
      <c r="B9427">
        <v>4665585</v>
      </c>
      <c r="C9427">
        <v>103</v>
      </c>
      <c r="D9427" t="s">
        <v>18</v>
      </c>
      <c r="E9427" t="s">
        <v>19</v>
      </c>
      <c r="F9427" t="s">
        <v>20</v>
      </c>
      <c r="G9427">
        <v>428.19310000000002</v>
      </c>
      <c r="H9427">
        <v>1</v>
      </c>
      <c r="I9427">
        <v>4.2819309999999999E-2</v>
      </c>
      <c r="J9427">
        <v>786</v>
      </c>
      <c r="K9427">
        <v>1081.2876000000001</v>
      </c>
      <c r="L9427" s="5">
        <v>1.065E-3</v>
      </c>
      <c r="M9427" s="5">
        <v>7.0340000000000003E-3</v>
      </c>
      <c r="N9427" s="5">
        <v>9.0340000000000004E-3</v>
      </c>
      <c r="O9427" s="5">
        <v>1.9684E-2</v>
      </c>
      <c r="P9427" s="5">
        <v>1.8106000000000001E-2</v>
      </c>
      <c r="Q9427" s="5">
        <v>1.094E-2</v>
      </c>
      <c r="R9427" s="5">
        <v>1.2472E-2</v>
      </c>
      <c r="S9427" s="5">
        <v>3.0799999999999998E-3</v>
      </c>
      <c r="T9427" s="5">
        <f t="shared" si="441"/>
        <v>1.9684E-2</v>
      </c>
      <c r="U9427" s="5">
        <f>IF(Table1[[#This Row],[MAX_PROJ]]&lt;0.005, 0, SUM(L9427:S9427))</f>
        <v>8.1415000000000001E-2</v>
      </c>
      <c r="V9427" t="str">
        <f t="shared" si="442"/>
        <v>ja</v>
      </c>
      <c r="W9427" t="str">
        <f t="shared" si="443"/>
        <v>ja</v>
      </c>
    </row>
    <row r="9428" spans="1:23" x14ac:dyDescent="0.25">
      <c r="A9428" s="1">
        <v>9426</v>
      </c>
      <c r="B9428">
        <v>4665584</v>
      </c>
      <c r="C9428">
        <v>103</v>
      </c>
      <c r="D9428" t="s">
        <v>18</v>
      </c>
      <c r="E9428" t="s">
        <v>19</v>
      </c>
      <c r="F9428" t="s">
        <v>20</v>
      </c>
      <c r="G9428">
        <v>205.27160000000001</v>
      </c>
      <c r="H9428">
        <v>1</v>
      </c>
      <c r="I9428">
        <v>2.0527159999999999E-2</v>
      </c>
      <c r="J9428">
        <v>786</v>
      </c>
      <c r="K9428">
        <v>1077.9409000000001</v>
      </c>
      <c r="L9428" s="5">
        <v>1.0549999999999999E-3</v>
      </c>
      <c r="M9428" s="5">
        <v>6.8580000000000004E-3</v>
      </c>
      <c r="N9428" s="5">
        <v>8.8369999999999994E-3</v>
      </c>
      <c r="O9428" s="5">
        <v>1.9331000000000001E-2</v>
      </c>
      <c r="P9428" s="5">
        <v>1.7742999999999998E-2</v>
      </c>
      <c r="Q9428" s="5">
        <v>1.0687E-2</v>
      </c>
      <c r="R9428" s="5">
        <v>1.221E-2</v>
      </c>
      <c r="S9428" s="5">
        <v>2.9859999999999999E-3</v>
      </c>
      <c r="T9428" s="5">
        <f t="shared" si="441"/>
        <v>1.9331000000000001E-2</v>
      </c>
      <c r="U9428" s="5">
        <f>IF(Table1[[#This Row],[MAX_PROJ]]&lt;0.005, 0, SUM(L9428:S9428))</f>
        <v>7.9707E-2</v>
      </c>
      <c r="V9428" t="str">
        <f t="shared" si="442"/>
        <v>ja</v>
      </c>
      <c r="W9428" t="str">
        <f t="shared" si="443"/>
        <v>ja</v>
      </c>
    </row>
    <row r="9429" spans="1:23" x14ac:dyDescent="0.25">
      <c r="A9429" s="1">
        <v>9427</v>
      </c>
      <c r="B9429">
        <v>4665584</v>
      </c>
      <c r="C9429">
        <v>103</v>
      </c>
      <c r="D9429" t="s">
        <v>18</v>
      </c>
      <c r="E9429" t="s">
        <v>61</v>
      </c>
      <c r="F9429" t="s">
        <v>62</v>
      </c>
      <c r="G9429">
        <v>4959.6494000000002</v>
      </c>
      <c r="H9429">
        <v>0.81357469999999998</v>
      </c>
      <c r="I9429">
        <v>0.40350452727101799</v>
      </c>
      <c r="J9429">
        <v>1071</v>
      </c>
      <c r="K9429">
        <v>1077.9409000000001</v>
      </c>
      <c r="L9429" s="5">
        <v>1.0549999999999999E-3</v>
      </c>
      <c r="M9429" s="5">
        <v>6.8580000000000004E-3</v>
      </c>
      <c r="N9429" s="5">
        <v>8.8369999999999994E-3</v>
      </c>
      <c r="O9429" s="5">
        <v>1.9331000000000001E-2</v>
      </c>
      <c r="P9429" s="5">
        <v>1.7742999999999998E-2</v>
      </c>
      <c r="Q9429" s="5">
        <v>1.0687E-2</v>
      </c>
      <c r="R9429" s="5">
        <v>1.221E-2</v>
      </c>
      <c r="S9429" s="5">
        <v>2.9859999999999999E-3</v>
      </c>
      <c r="T9429" s="5">
        <f t="shared" si="441"/>
        <v>1.9331000000000001E-2</v>
      </c>
      <c r="U9429" s="5">
        <f>IF(Table1[[#This Row],[MAX_PROJ]]&lt;0.005, 0, SUM(L9429:S9429))</f>
        <v>7.9707E-2</v>
      </c>
      <c r="V9429" t="str">
        <f t="shared" si="442"/>
        <v>ja</v>
      </c>
      <c r="W9429" t="str">
        <f t="shared" si="443"/>
        <v>ja</v>
      </c>
    </row>
    <row r="9430" spans="1:23" x14ac:dyDescent="0.25">
      <c r="A9430" s="1">
        <v>9428</v>
      </c>
      <c r="B9430">
        <v>4665584</v>
      </c>
      <c r="C9430">
        <v>103</v>
      </c>
      <c r="D9430" t="s">
        <v>18</v>
      </c>
      <c r="E9430" t="s">
        <v>21</v>
      </c>
      <c r="F9430" t="s">
        <v>22</v>
      </c>
      <c r="G9430">
        <v>1849.2085999999999</v>
      </c>
      <c r="H9430">
        <v>0.5</v>
      </c>
      <c r="I9430">
        <v>9.2460429999999996E-2</v>
      </c>
      <c r="J9430">
        <v>714</v>
      </c>
      <c r="K9430">
        <v>1077.9409000000001</v>
      </c>
      <c r="L9430" s="5">
        <v>1.0549999999999999E-3</v>
      </c>
      <c r="M9430" s="5">
        <v>6.8580000000000004E-3</v>
      </c>
      <c r="N9430" s="5">
        <v>8.8369999999999994E-3</v>
      </c>
      <c r="O9430" s="5">
        <v>1.9331000000000001E-2</v>
      </c>
      <c r="P9430" s="5">
        <v>1.7742999999999998E-2</v>
      </c>
      <c r="Q9430" s="5">
        <v>1.0687E-2</v>
      </c>
      <c r="R9430" s="5">
        <v>1.221E-2</v>
      </c>
      <c r="S9430" s="5">
        <v>2.9859999999999999E-3</v>
      </c>
      <c r="T9430" s="5">
        <f t="shared" si="441"/>
        <v>1.9331000000000001E-2</v>
      </c>
      <c r="U9430" s="5">
        <f>IF(Table1[[#This Row],[MAX_PROJ]]&lt;0.005, 0, SUM(L9430:S9430))</f>
        <v>7.9707E-2</v>
      </c>
      <c r="V9430" t="str">
        <f t="shared" si="442"/>
        <v>ja</v>
      </c>
      <c r="W9430" t="str">
        <f t="shared" si="443"/>
        <v>ja</v>
      </c>
    </row>
    <row r="9431" spans="1:23" hidden="1" x14ac:dyDescent="0.25">
      <c r="A9431" s="1">
        <v>9429</v>
      </c>
      <c r="B9431">
        <v>3911896</v>
      </c>
      <c r="C9431">
        <v>70</v>
      </c>
      <c r="D9431" t="s">
        <v>34</v>
      </c>
      <c r="E9431" t="s">
        <v>35</v>
      </c>
      <c r="F9431" t="s">
        <v>36</v>
      </c>
      <c r="G9431">
        <v>281.80590000000001</v>
      </c>
      <c r="H9431">
        <v>1</v>
      </c>
      <c r="I9431">
        <v>2.8180589999999998E-2</v>
      </c>
      <c r="J9431">
        <v>1857</v>
      </c>
      <c r="K9431">
        <v>1384.7642000000001</v>
      </c>
      <c r="L9431" s="5">
        <v>1.6750000000000001E-3</v>
      </c>
      <c r="M9431" s="5">
        <v>1.1313E-2</v>
      </c>
      <c r="N9431" s="5">
        <v>1.5063E-2</v>
      </c>
      <c r="O9431" s="5">
        <v>3.4057999999999998E-2</v>
      </c>
      <c r="P9431" s="5">
        <v>3.1319E-2</v>
      </c>
      <c r="Q9431" s="5">
        <v>1.8862E-2</v>
      </c>
      <c r="R9431" s="5">
        <v>2.1479000000000002E-2</v>
      </c>
      <c r="S9431" s="5">
        <v>5.0629999999999998E-3</v>
      </c>
      <c r="T9431" s="5">
        <f t="shared" si="441"/>
        <v>3.4057999999999998E-2</v>
      </c>
      <c r="U9431" s="5">
        <f>IF(Table1[[#This Row],[MAX_PROJ]]&lt;0.005, 0, SUM(L9431:S9431))</f>
        <v>0.13883200000000001</v>
      </c>
      <c r="V9431" t="str">
        <f t="shared" si="442"/>
        <v>nee</v>
      </c>
      <c r="W9431" t="str">
        <f t="shared" si="443"/>
        <v>nee</v>
      </c>
    </row>
    <row r="9432" spans="1:23" x14ac:dyDescent="0.25">
      <c r="A9432" s="1">
        <v>9430</v>
      </c>
      <c r="B9432">
        <v>3911896</v>
      </c>
      <c r="C9432">
        <v>70</v>
      </c>
      <c r="D9432" t="s">
        <v>34</v>
      </c>
      <c r="E9432" t="s">
        <v>37</v>
      </c>
      <c r="F9432" t="s">
        <v>38</v>
      </c>
      <c r="G9432">
        <v>989.96709999999996</v>
      </c>
      <c r="H9432">
        <v>1</v>
      </c>
      <c r="I9432">
        <v>9.8996710000000002E-2</v>
      </c>
      <c r="J9432">
        <v>1143</v>
      </c>
      <c r="K9432">
        <v>1384.7642000000001</v>
      </c>
      <c r="L9432" s="5">
        <v>1.6750000000000001E-3</v>
      </c>
      <c r="M9432" s="5">
        <v>1.1313E-2</v>
      </c>
      <c r="N9432" s="5">
        <v>1.5063E-2</v>
      </c>
      <c r="O9432" s="5">
        <v>3.4057999999999998E-2</v>
      </c>
      <c r="P9432" s="5">
        <v>3.1319E-2</v>
      </c>
      <c r="Q9432" s="5">
        <v>1.8862E-2</v>
      </c>
      <c r="R9432" s="5">
        <v>2.1479000000000002E-2</v>
      </c>
      <c r="S9432" s="5">
        <v>5.0629999999999998E-3</v>
      </c>
      <c r="T9432" s="5">
        <f t="shared" si="441"/>
        <v>3.4057999999999998E-2</v>
      </c>
      <c r="U9432" s="5">
        <f>IF(Table1[[#This Row],[MAX_PROJ]]&lt;0.005, 0, SUM(L9432:S9432))</f>
        <v>0.13883200000000001</v>
      </c>
      <c r="V9432" t="str">
        <f t="shared" si="442"/>
        <v>ja</v>
      </c>
      <c r="W9432" t="str">
        <f t="shared" si="443"/>
        <v>ja</v>
      </c>
    </row>
    <row r="9433" spans="1:23" hidden="1" x14ac:dyDescent="0.25">
      <c r="A9433" s="1">
        <v>9431</v>
      </c>
      <c r="B9433">
        <v>3911900</v>
      </c>
      <c r="C9433">
        <v>70</v>
      </c>
      <c r="D9433" t="s">
        <v>34</v>
      </c>
      <c r="E9433" t="s">
        <v>35</v>
      </c>
      <c r="F9433" t="s">
        <v>36</v>
      </c>
      <c r="G9433">
        <v>1830.4469999999999</v>
      </c>
      <c r="H9433">
        <v>1</v>
      </c>
      <c r="I9433">
        <v>0.1830447</v>
      </c>
      <c r="J9433">
        <v>1857</v>
      </c>
      <c r="K9433">
        <v>1779.6005</v>
      </c>
      <c r="L9433" s="5">
        <v>1.89E-3</v>
      </c>
      <c r="M9433" s="5">
        <v>1.2532E-2</v>
      </c>
      <c r="N9433" s="5">
        <v>1.6663000000000001E-2</v>
      </c>
      <c r="O9433" s="5">
        <v>3.7824000000000003E-2</v>
      </c>
      <c r="P9433" s="5">
        <v>3.4761E-2</v>
      </c>
      <c r="Q9433" s="5">
        <v>2.0879999999999999E-2</v>
      </c>
      <c r="R9433" s="5">
        <v>2.3775999999999999E-2</v>
      </c>
      <c r="S9433" s="5">
        <v>5.5830000000000003E-3</v>
      </c>
      <c r="T9433" s="5">
        <f t="shared" si="441"/>
        <v>3.7824000000000003E-2</v>
      </c>
      <c r="U9433" s="5">
        <f>IF(Table1[[#This Row],[MAX_PROJ]]&lt;0.005, 0, SUM(L9433:S9433))</f>
        <v>0.15390899999999999</v>
      </c>
      <c r="V9433" t="str">
        <f t="shared" si="442"/>
        <v>nee</v>
      </c>
      <c r="W9433" t="str">
        <f t="shared" si="443"/>
        <v>nee</v>
      </c>
    </row>
    <row r="9434" spans="1:23" x14ac:dyDescent="0.25">
      <c r="A9434" s="1">
        <v>9432</v>
      </c>
      <c r="B9434">
        <v>3911895</v>
      </c>
      <c r="C9434">
        <v>70</v>
      </c>
      <c r="D9434" t="s">
        <v>34</v>
      </c>
      <c r="E9434" t="s">
        <v>37</v>
      </c>
      <c r="F9434" t="s">
        <v>38</v>
      </c>
      <c r="G9434">
        <v>7426.3296</v>
      </c>
      <c r="H9434">
        <v>1</v>
      </c>
      <c r="I9434">
        <v>0.74263296000000001</v>
      </c>
      <c r="J9434">
        <v>1143</v>
      </c>
      <c r="K9434">
        <v>1557.7588000000001</v>
      </c>
      <c r="L9434" s="5">
        <v>1.8190000000000001E-3</v>
      </c>
      <c r="M9434" s="5">
        <v>1.2151E-2</v>
      </c>
      <c r="N9434" s="5">
        <v>1.6178999999999999E-2</v>
      </c>
      <c r="O9434" s="5">
        <v>3.6727000000000003E-2</v>
      </c>
      <c r="P9434" s="5">
        <v>3.3750000000000002E-2</v>
      </c>
      <c r="Q9434" s="5">
        <v>2.0292000000000001E-2</v>
      </c>
      <c r="R9434" s="5">
        <v>2.3101E-2</v>
      </c>
      <c r="S9434" s="5">
        <v>5.4260000000000003E-3</v>
      </c>
      <c r="T9434" s="5">
        <f t="shared" si="441"/>
        <v>3.6727000000000003E-2</v>
      </c>
      <c r="U9434" s="5">
        <f>IF(Table1[[#This Row],[MAX_PROJ]]&lt;0.005, 0, SUM(L9434:S9434))</f>
        <v>0.14944499999999999</v>
      </c>
      <c r="V9434" t="str">
        <f t="shared" si="442"/>
        <v>ja</v>
      </c>
      <c r="W9434" t="str">
        <f t="shared" si="443"/>
        <v>ja</v>
      </c>
    </row>
    <row r="9435" spans="1:23" x14ac:dyDescent="0.25">
      <c r="A9435" s="1">
        <v>9433</v>
      </c>
      <c r="B9435">
        <v>3911894</v>
      </c>
      <c r="C9435">
        <v>70</v>
      </c>
      <c r="D9435" t="s">
        <v>34</v>
      </c>
      <c r="E9435" t="s">
        <v>37</v>
      </c>
      <c r="F9435" t="s">
        <v>38</v>
      </c>
      <c r="G9435">
        <v>436.66559999999998</v>
      </c>
      <c r="H9435">
        <v>1</v>
      </c>
      <c r="I9435">
        <v>4.366656E-2</v>
      </c>
      <c r="J9435">
        <v>1143</v>
      </c>
      <c r="K9435">
        <v>1491.0068000000001</v>
      </c>
      <c r="L9435" s="5">
        <v>1.688E-3</v>
      </c>
      <c r="M9435" s="5">
        <v>1.1429999999999999E-2</v>
      </c>
      <c r="N9435" s="5">
        <v>1.5239000000000001E-2</v>
      </c>
      <c r="O9435" s="5">
        <v>3.4484000000000001E-2</v>
      </c>
      <c r="P9435" s="5">
        <v>3.1710000000000002E-2</v>
      </c>
      <c r="Q9435" s="5">
        <v>1.9116000000000001E-2</v>
      </c>
      <c r="R9435" s="5">
        <v>2.1734E-2</v>
      </c>
      <c r="S9435" s="5">
        <v>5.1250000000000002E-3</v>
      </c>
      <c r="T9435" s="5">
        <f t="shared" si="441"/>
        <v>3.4484000000000001E-2</v>
      </c>
      <c r="U9435" s="5">
        <f>IF(Table1[[#This Row],[MAX_PROJ]]&lt;0.005, 0, SUM(L9435:S9435))</f>
        <v>0.14052600000000001</v>
      </c>
      <c r="V9435" t="str">
        <f t="shared" si="442"/>
        <v>ja</v>
      </c>
      <c r="W9435" t="str">
        <f t="shared" si="443"/>
        <v>ja</v>
      </c>
    </row>
    <row r="9436" spans="1:23" x14ac:dyDescent="0.25">
      <c r="A9436" s="1">
        <v>9434</v>
      </c>
      <c r="B9436">
        <v>3797194</v>
      </c>
      <c r="C9436">
        <v>70</v>
      </c>
      <c r="D9436" t="s">
        <v>34</v>
      </c>
      <c r="E9436" t="s">
        <v>37</v>
      </c>
      <c r="F9436" t="s">
        <v>38</v>
      </c>
      <c r="G9436">
        <v>2147.5187999999998</v>
      </c>
      <c r="H9436">
        <v>1</v>
      </c>
      <c r="I9436">
        <v>0.21475188000000001</v>
      </c>
      <c r="J9436">
        <v>1143</v>
      </c>
      <c r="K9436">
        <v>1365.1648</v>
      </c>
      <c r="L9436" s="5">
        <v>1.0889999999999999E-3</v>
      </c>
      <c r="M9436" s="5">
        <v>3.7859999999999999E-3</v>
      </c>
      <c r="N9436" s="5">
        <v>5.9410000000000001E-3</v>
      </c>
      <c r="O9436" s="5">
        <v>1.5051999999999999E-2</v>
      </c>
      <c r="P9436" s="5">
        <v>1.3125E-2</v>
      </c>
      <c r="Q9436" s="5">
        <v>6.8950000000000001E-3</v>
      </c>
      <c r="R9436" s="5">
        <v>8.6569999999999998E-3</v>
      </c>
      <c r="S9436" s="5">
        <v>1.142E-3</v>
      </c>
      <c r="T9436" s="5">
        <f t="shared" si="441"/>
        <v>1.5051999999999999E-2</v>
      </c>
      <c r="U9436" s="5">
        <f>IF(Table1[[#This Row],[MAX_PROJ]]&lt;0.005, 0, SUM(L9436:S9436))</f>
        <v>5.5686999999999993E-2</v>
      </c>
      <c r="V9436" t="str">
        <f t="shared" si="442"/>
        <v>ja</v>
      </c>
      <c r="W9436" t="str">
        <f t="shared" si="443"/>
        <v>ja</v>
      </c>
    </row>
    <row r="9437" spans="1:23" x14ac:dyDescent="0.25">
      <c r="A9437" s="1">
        <v>9435</v>
      </c>
      <c r="B9437">
        <v>3797187</v>
      </c>
      <c r="C9437">
        <v>70</v>
      </c>
      <c r="D9437" t="s">
        <v>34</v>
      </c>
      <c r="E9437" t="s">
        <v>37</v>
      </c>
      <c r="F9437" t="s">
        <v>38</v>
      </c>
      <c r="G9437">
        <v>549.59984999999995</v>
      </c>
      <c r="H9437">
        <v>1</v>
      </c>
      <c r="I9437">
        <v>5.4959985000000003E-2</v>
      </c>
      <c r="J9437">
        <v>1143</v>
      </c>
      <c r="K9437">
        <v>1228.4748999999999</v>
      </c>
      <c r="L9437" s="5">
        <v>1.1000000000000001E-3</v>
      </c>
      <c r="M9437" s="5">
        <v>3.7360000000000002E-3</v>
      </c>
      <c r="N9437" s="5">
        <v>5.8450000000000004E-3</v>
      </c>
      <c r="O9437" s="5">
        <v>1.2881999999999999E-2</v>
      </c>
      <c r="P9437" s="5">
        <v>1.1367E-2</v>
      </c>
      <c r="Q9437" s="5">
        <v>6.182E-3</v>
      </c>
      <c r="R9437" s="5">
        <v>7.5500000000000003E-3</v>
      </c>
      <c r="S9437" s="5">
        <v>1.103E-3</v>
      </c>
      <c r="T9437" s="5">
        <f t="shared" si="441"/>
        <v>1.2881999999999999E-2</v>
      </c>
      <c r="U9437" s="5">
        <f>IF(Table1[[#This Row],[MAX_PROJ]]&lt;0.005, 0, SUM(L9437:S9437))</f>
        <v>4.9765000000000004E-2</v>
      </c>
      <c r="V9437" t="str">
        <f t="shared" si="442"/>
        <v>ja</v>
      </c>
      <c r="W9437" t="str">
        <f t="shared" si="443"/>
        <v>ja</v>
      </c>
    </row>
    <row r="9438" spans="1:23" x14ac:dyDescent="0.25">
      <c r="A9438" s="1">
        <v>9436</v>
      </c>
      <c r="B9438">
        <v>3797186</v>
      </c>
      <c r="C9438">
        <v>70</v>
      </c>
      <c r="D9438" t="s">
        <v>34</v>
      </c>
      <c r="E9438" t="s">
        <v>37</v>
      </c>
      <c r="F9438" t="s">
        <v>38</v>
      </c>
      <c r="G9438">
        <v>1092.0684000000001</v>
      </c>
      <c r="H9438">
        <v>1</v>
      </c>
      <c r="I9438">
        <v>0.10920684</v>
      </c>
      <c r="J9438">
        <v>1143</v>
      </c>
      <c r="K9438">
        <v>1317.5911000000001</v>
      </c>
      <c r="L9438" s="5">
        <v>1.127E-3</v>
      </c>
      <c r="M9438" s="5">
        <v>3.8059999999999999E-3</v>
      </c>
      <c r="N9438" s="5">
        <v>5.9439999999999996E-3</v>
      </c>
      <c r="O9438" s="5">
        <v>1.2697E-2</v>
      </c>
      <c r="P9438" s="5">
        <v>1.1235999999999999E-2</v>
      </c>
      <c r="Q9438" s="5">
        <v>6.1640000000000002E-3</v>
      </c>
      <c r="R9438" s="5">
        <v>7.4619999999999999E-3</v>
      </c>
      <c r="S9438" s="5">
        <v>1.1199999999999999E-3</v>
      </c>
      <c r="T9438" s="5">
        <f t="shared" si="441"/>
        <v>1.2697E-2</v>
      </c>
      <c r="U9438" s="5">
        <f>IF(Table1[[#This Row],[MAX_PROJ]]&lt;0.005, 0, SUM(L9438:S9438))</f>
        <v>4.9555999999999996E-2</v>
      </c>
      <c r="V9438" t="str">
        <f t="shared" si="442"/>
        <v>ja</v>
      </c>
      <c r="W9438" t="str">
        <f t="shared" si="443"/>
        <v>ja</v>
      </c>
    </row>
    <row r="9439" spans="1:23" x14ac:dyDescent="0.25">
      <c r="A9439" s="1">
        <v>9437</v>
      </c>
      <c r="B9439">
        <v>3797189</v>
      </c>
      <c r="C9439">
        <v>70</v>
      </c>
      <c r="D9439" t="s">
        <v>34</v>
      </c>
      <c r="E9439" t="s">
        <v>37</v>
      </c>
      <c r="F9439" t="s">
        <v>38</v>
      </c>
      <c r="G9439">
        <v>2146.3512999999998</v>
      </c>
      <c r="H9439">
        <v>1</v>
      </c>
      <c r="I9439">
        <v>0.21463513000000001</v>
      </c>
      <c r="J9439">
        <v>1143</v>
      </c>
      <c r="K9439">
        <v>1861.2266999999999</v>
      </c>
      <c r="L9439" s="5">
        <v>1.2830000000000001E-3</v>
      </c>
      <c r="M9439" s="5">
        <v>4.4159999999999998E-3</v>
      </c>
      <c r="N9439" s="5">
        <v>6.9170000000000004E-3</v>
      </c>
      <c r="O9439" s="5">
        <v>1.5970000000000002E-2</v>
      </c>
      <c r="P9439" s="5">
        <v>1.4036E-2</v>
      </c>
      <c r="Q9439" s="5">
        <v>7.5690000000000002E-3</v>
      </c>
      <c r="R9439" s="5">
        <v>9.3039999999999998E-3</v>
      </c>
      <c r="S9439" s="5">
        <v>1.322E-3</v>
      </c>
      <c r="T9439" s="5">
        <f t="shared" si="441"/>
        <v>1.5970000000000002E-2</v>
      </c>
      <c r="U9439" s="5">
        <f>IF(Table1[[#This Row],[MAX_PROJ]]&lt;0.005, 0, SUM(L9439:S9439))</f>
        <v>6.0816999999999996E-2</v>
      </c>
      <c r="V9439" t="str">
        <f t="shared" si="442"/>
        <v>ja</v>
      </c>
      <c r="W9439" t="str">
        <f t="shared" si="443"/>
        <v>ja</v>
      </c>
    </row>
    <row r="9440" spans="1:23" x14ac:dyDescent="0.25">
      <c r="A9440" s="1">
        <v>9438</v>
      </c>
      <c r="B9440">
        <v>3797190</v>
      </c>
      <c r="C9440">
        <v>70</v>
      </c>
      <c r="D9440" t="s">
        <v>34</v>
      </c>
      <c r="E9440" t="s">
        <v>37</v>
      </c>
      <c r="F9440" t="s">
        <v>38</v>
      </c>
      <c r="G9440">
        <v>150.61243999999999</v>
      </c>
      <c r="H9440">
        <v>1</v>
      </c>
      <c r="I9440">
        <v>1.5061244E-2</v>
      </c>
      <c r="J9440">
        <v>1143</v>
      </c>
      <c r="K9440">
        <v>1517.4331</v>
      </c>
      <c r="L9440" s="5">
        <v>1.2229999999999999E-3</v>
      </c>
      <c r="M9440" s="5">
        <v>4.2069999999999998E-3</v>
      </c>
      <c r="N9440" s="5">
        <v>6.5950000000000002E-3</v>
      </c>
      <c r="O9440" s="5">
        <v>1.5295E-2</v>
      </c>
      <c r="P9440" s="5">
        <v>1.3436E-2</v>
      </c>
      <c r="Q9440" s="5">
        <v>7.2309999999999996E-3</v>
      </c>
      <c r="R9440" s="5">
        <v>8.907E-3</v>
      </c>
      <c r="S9440" s="5">
        <v>1.258E-3</v>
      </c>
      <c r="T9440" s="5">
        <f t="shared" si="441"/>
        <v>1.5295E-2</v>
      </c>
      <c r="U9440" s="5">
        <f>IF(Table1[[#This Row],[MAX_PROJ]]&lt;0.005, 0, SUM(L9440:S9440))</f>
        <v>5.8152000000000002E-2</v>
      </c>
      <c r="V9440" t="str">
        <f t="shared" si="442"/>
        <v>ja</v>
      </c>
      <c r="W9440" t="str">
        <f t="shared" si="443"/>
        <v>ja</v>
      </c>
    </row>
    <row r="9441" spans="1:23" hidden="1" x14ac:dyDescent="0.25">
      <c r="A9441" s="1">
        <v>9439</v>
      </c>
      <c r="B9441">
        <v>4780360</v>
      </c>
      <c r="C9441">
        <v>95</v>
      </c>
      <c r="D9441" t="s">
        <v>44</v>
      </c>
      <c r="E9441" t="s">
        <v>45</v>
      </c>
      <c r="F9441" t="s">
        <v>28</v>
      </c>
      <c r="G9441">
        <v>83.78134</v>
      </c>
      <c r="H9441">
        <v>1</v>
      </c>
      <c r="I9441">
        <v>8.3781340000000006E-3</v>
      </c>
      <c r="J9441">
        <v>2143</v>
      </c>
      <c r="K9441">
        <v>1320.6694</v>
      </c>
      <c r="L9441" s="5">
        <v>4.7320000000000001E-3</v>
      </c>
      <c r="M9441" s="5">
        <v>4.2542999999999997E-2</v>
      </c>
      <c r="N9441" s="5">
        <v>5.1154999999999999E-2</v>
      </c>
      <c r="O9441" s="5">
        <v>0.10286099999999999</v>
      </c>
      <c r="P9441" s="5">
        <v>9.6659999999999996E-2</v>
      </c>
      <c r="Q9441" s="5">
        <v>6.2077E-2</v>
      </c>
      <c r="R9441" s="5">
        <v>6.8504999999999996E-2</v>
      </c>
      <c r="S9441" s="5">
        <v>2.0220999999999999E-2</v>
      </c>
      <c r="T9441" s="5">
        <f t="shared" si="441"/>
        <v>0.10286099999999999</v>
      </c>
      <c r="U9441" s="5">
        <f>IF(Table1[[#This Row],[MAX_PROJ]]&lt;0.005, 0, SUM(L9441:S9441))</f>
        <v>0.44875399999999993</v>
      </c>
      <c r="V9441" t="str">
        <f t="shared" si="442"/>
        <v>nee</v>
      </c>
      <c r="W9441" t="str">
        <f t="shared" si="443"/>
        <v>nee</v>
      </c>
    </row>
    <row r="9442" spans="1:23" hidden="1" x14ac:dyDescent="0.25">
      <c r="A9442" s="1">
        <v>9440</v>
      </c>
      <c r="B9442">
        <v>4780360</v>
      </c>
      <c r="C9442">
        <v>95</v>
      </c>
      <c r="D9442" t="s">
        <v>44</v>
      </c>
      <c r="E9442" t="s">
        <v>42</v>
      </c>
      <c r="F9442" t="s">
        <v>43</v>
      </c>
      <c r="G9442">
        <v>455.32342999999997</v>
      </c>
      <c r="H9442">
        <v>1</v>
      </c>
      <c r="I9442">
        <v>4.5532343000000003E-2</v>
      </c>
      <c r="J9442">
        <v>1714</v>
      </c>
      <c r="K9442">
        <v>1320.6694</v>
      </c>
      <c r="L9442" s="5">
        <v>4.7320000000000001E-3</v>
      </c>
      <c r="M9442" s="5">
        <v>4.2542999999999997E-2</v>
      </c>
      <c r="N9442" s="5">
        <v>5.1154999999999999E-2</v>
      </c>
      <c r="O9442" s="5">
        <v>0.10286099999999999</v>
      </c>
      <c r="P9442" s="5">
        <v>9.6659999999999996E-2</v>
      </c>
      <c r="Q9442" s="5">
        <v>6.2077E-2</v>
      </c>
      <c r="R9442" s="5">
        <v>6.8504999999999996E-2</v>
      </c>
      <c r="S9442" s="5">
        <v>2.0220999999999999E-2</v>
      </c>
      <c r="T9442" s="5">
        <f t="shared" si="441"/>
        <v>0.10286099999999999</v>
      </c>
      <c r="U9442" s="5">
        <f>IF(Table1[[#This Row],[MAX_PROJ]]&lt;0.005, 0, SUM(L9442:S9442))</f>
        <v>0.44875399999999993</v>
      </c>
      <c r="V9442" t="str">
        <f t="shared" si="442"/>
        <v>nee</v>
      </c>
      <c r="W9442" t="str">
        <f t="shared" si="443"/>
        <v>nee</v>
      </c>
    </row>
    <row r="9443" spans="1:23" hidden="1" x14ac:dyDescent="0.25">
      <c r="A9443" s="1">
        <v>9441</v>
      </c>
      <c r="B9443">
        <v>4780361</v>
      </c>
      <c r="C9443">
        <v>95</v>
      </c>
      <c r="D9443" t="s">
        <v>44</v>
      </c>
      <c r="E9443" t="s">
        <v>42</v>
      </c>
      <c r="F9443" t="s">
        <v>43</v>
      </c>
      <c r="G9443">
        <v>6.6442493999999996</v>
      </c>
      <c r="H9443">
        <v>1</v>
      </c>
      <c r="I9443">
        <v>6.6442493999999998E-4</v>
      </c>
      <c r="J9443">
        <v>1714</v>
      </c>
      <c r="K9443">
        <v>1133.4954</v>
      </c>
      <c r="L9443" s="5">
        <v>4.3660000000000001E-3</v>
      </c>
      <c r="M9443" s="5">
        <v>4.0504999999999999E-2</v>
      </c>
      <c r="N9443" s="5">
        <v>4.8453999999999997E-2</v>
      </c>
      <c r="O9443" s="5">
        <v>9.6467999999999998E-2</v>
      </c>
      <c r="P9443" s="5">
        <v>9.0800000000000006E-2</v>
      </c>
      <c r="Q9443" s="5">
        <v>5.8637000000000002E-2</v>
      </c>
      <c r="R9443" s="5">
        <v>6.4688999999999997E-2</v>
      </c>
      <c r="S9443" s="5">
        <v>1.9341000000000001E-2</v>
      </c>
      <c r="T9443" s="5">
        <f t="shared" si="441"/>
        <v>9.6467999999999998E-2</v>
      </c>
      <c r="U9443" s="5">
        <f>IF(Table1[[#This Row],[MAX_PROJ]]&lt;0.005, 0, SUM(L9443:S9443))</f>
        <v>0.42325999999999997</v>
      </c>
      <c r="V9443" t="str">
        <f t="shared" si="442"/>
        <v>nee</v>
      </c>
      <c r="W9443" t="str">
        <f t="shared" si="443"/>
        <v>nee</v>
      </c>
    </row>
    <row r="9444" spans="1:23" hidden="1" x14ac:dyDescent="0.25">
      <c r="A9444" s="1">
        <v>9442</v>
      </c>
      <c r="B9444">
        <v>4780362</v>
      </c>
      <c r="C9444">
        <v>95</v>
      </c>
      <c r="D9444" t="s">
        <v>44</v>
      </c>
      <c r="E9444" t="s">
        <v>23</v>
      </c>
      <c r="F9444" t="s">
        <v>24</v>
      </c>
      <c r="G9444">
        <v>826.90845000000002</v>
      </c>
      <c r="H9444">
        <v>1</v>
      </c>
      <c r="I9444">
        <v>8.2690844999999999E-2</v>
      </c>
      <c r="J9444">
        <v>1214</v>
      </c>
      <c r="K9444">
        <v>1102.1310000000001</v>
      </c>
      <c r="L9444" s="5">
        <v>4.2050000000000004E-3</v>
      </c>
      <c r="M9444" s="5">
        <v>3.9730000000000001E-2</v>
      </c>
      <c r="N9444" s="5">
        <v>4.7433999999999997E-2</v>
      </c>
      <c r="O9444" s="5">
        <v>9.4184000000000004E-2</v>
      </c>
      <c r="P9444" s="5">
        <v>8.8691999999999993E-2</v>
      </c>
      <c r="Q9444" s="5">
        <v>5.7416000000000002E-2</v>
      </c>
      <c r="R9444" s="5">
        <v>6.3298999999999994E-2</v>
      </c>
      <c r="S9444" s="5">
        <v>1.9025E-2</v>
      </c>
      <c r="T9444" s="5">
        <f t="shared" si="441"/>
        <v>9.4184000000000004E-2</v>
      </c>
      <c r="U9444" s="5">
        <f>IF(Table1[[#This Row],[MAX_PROJ]]&lt;0.005, 0, SUM(L9444:S9444))</f>
        <v>0.41398500000000005</v>
      </c>
      <c r="V9444" t="str">
        <f t="shared" si="442"/>
        <v>nee</v>
      </c>
      <c r="W9444" t="str">
        <f t="shared" si="443"/>
        <v>nee</v>
      </c>
    </row>
    <row r="9445" spans="1:23" x14ac:dyDescent="0.25">
      <c r="A9445" s="1">
        <v>9443</v>
      </c>
      <c r="B9445">
        <v>4780362</v>
      </c>
      <c r="C9445">
        <v>95</v>
      </c>
      <c r="D9445" t="s">
        <v>44</v>
      </c>
      <c r="E9445" t="s">
        <v>21</v>
      </c>
      <c r="F9445" t="s">
        <v>22</v>
      </c>
      <c r="G9445">
        <v>2631.6082000000001</v>
      </c>
      <c r="H9445">
        <v>1</v>
      </c>
      <c r="I9445">
        <v>0.26316082000000002</v>
      </c>
      <c r="J9445">
        <v>714</v>
      </c>
      <c r="K9445">
        <v>1102.1310000000001</v>
      </c>
      <c r="L9445" s="5">
        <v>4.2050000000000004E-3</v>
      </c>
      <c r="M9445" s="5">
        <v>3.9730000000000001E-2</v>
      </c>
      <c r="N9445" s="5">
        <v>4.7433999999999997E-2</v>
      </c>
      <c r="O9445" s="5">
        <v>9.4184000000000004E-2</v>
      </c>
      <c r="P9445" s="5">
        <v>8.8691999999999993E-2</v>
      </c>
      <c r="Q9445" s="5">
        <v>5.7416000000000002E-2</v>
      </c>
      <c r="R9445" s="5">
        <v>6.3298999999999994E-2</v>
      </c>
      <c r="S9445" s="5">
        <v>1.9025E-2</v>
      </c>
      <c r="T9445" s="5">
        <f t="shared" si="441"/>
        <v>9.4184000000000004E-2</v>
      </c>
      <c r="U9445" s="5">
        <f>IF(Table1[[#This Row],[MAX_PROJ]]&lt;0.005, 0, SUM(L9445:S9445))</f>
        <v>0.41398500000000005</v>
      </c>
      <c r="V9445" t="str">
        <f t="shared" si="442"/>
        <v>ja</v>
      </c>
      <c r="W9445" t="str">
        <f t="shared" si="443"/>
        <v>ja</v>
      </c>
    </row>
    <row r="9446" spans="1:23" hidden="1" x14ac:dyDescent="0.25">
      <c r="A9446" s="1">
        <v>9444</v>
      </c>
      <c r="B9446">
        <v>4780362</v>
      </c>
      <c r="C9446">
        <v>95</v>
      </c>
      <c r="D9446" t="s">
        <v>44</v>
      </c>
      <c r="E9446" t="s">
        <v>42</v>
      </c>
      <c r="F9446" t="s">
        <v>43</v>
      </c>
      <c r="G9446">
        <v>2164.7357999999999</v>
      </c>
      <c r="H9446">
        <v>1</v>
      </c>
      <c r="I9446">
        <v>0.21647358</v>
      </c>
      <c r="J9446">
        <v>1714</v>
      </c>
      <c r="K9446">
        <v>1102.1310000000001</v>
      </c>
      <c r="L9446" s="5">
        <v>4.2050000000000004E-3</v>
      </c>
      <c r="M9446" s="5">
        <v>3.9730000000000001E-2</v>
      </c>
      <c r="N9446" s="5">
        <v>4.7433999999999997E-2</v>
      </c>
      <c r="O9446" s="5">
        <v>9.4184000000000004E-2</v>
      </c>
      <c r="P9446" s="5">
        <v>8.8691999999999993E-2</v>
      </c>
      <c r="Q9446" s="5">
        <v>5.7416000000000002E-2</v>
      </c>
      <c r="R9446" s="5">
        <v>6.3298999999999994E-2</v>
      </c>
      <c r="S9446" s="5">
        <v>1.9025E-2</v>
      </c>
      <c r="T9446" s="5">
        <f t="shared" si="441"/>
        <v>9.4184000000000004E-2</v>
      </c>
      <c r="U9446" s="5">
        <f>IF(Table1[[#This Row],[MAX_PROJ]]&lt;0.005, 0, SUM(L9446:S9446))</f>
        <v>0.41398500000000005</v>
      </c>
      <c r="V9446" t="str">
        <f t="shared" si="442"/>
        <v>nee</v>
      </c>
      <c r="W9446" t="str">
        <f t="shared" si="443"/>
        <v>nee</v>
      </c>
    </row>
    <row r="9447" spans="1:23" hidden="1" x14ac:dyDescent="0.25">
      <c r="A9447" s="1">
        <v>9445</v>
      </c>
      <c r="B9447">
        <v>4780363</v>
      </c>
      <c r="C9447">
        <v>95</v>
      </c>
      <c r="D9447" t="s">
        <v>44</v>
      </c>
      <c r="E9447" t="s">
        <v>23</v>
      </c>
      <c r="F9447" t="s">
        <v>24</v>
      </c>
      <c r="G9447">
        <v>240.16141999999999</v>
      </c>
      <c r="H9447">
        <v>1</v>
      </c>
      <c r="I9447">
        <v>2.4016142000000001E-2</v>
      </c>
      <c r="J9447">
        <v>1214</v>
      </c>
      <c r="K9447">
        <v>994.81179999999995</v>
      </c>
      <c r="L9447" s="5">
        <v>3.8999999999999998E-3</v>
      </c>
      <c r="M9447" s="5">
        <v>3.7109999999999997E-2</v>
      </c>
      <c r="N9447" s="5">
        <v>4.4245E-2</v>
      </c>
      <c r="O9447" s="5">
        <v>8.7850999999999999E-2</v>
      </c>
      <c r="P9447" s="5">
        <v>8.2722000000000004E-2</v>
      </c>
      <c r="Q9447" s="5">
        <v>5.3578000000000001E-2</v>
      </c>
      <c r="R9447" s="5">
        <v>5.9082999999999997E-2</v>
      </c>
      <c r="S9447" s="5">
        <v>1.7784999999999999E-2</v>
      </c>
      <c r="T9447" s="5">
        <f t="shared" si="441"/>
        <v>8.7850999999999999E-2</v>
      </c>
      <c r="U9447" s="5">
        <f>IF(Table1[[#This Row],[MAX_PROJ]]&lt;0.005, 0, SUM(L9447:S9447))</f>
        <v>0.38627400000000001</v>
      </c>
      <c r="V9447" t="str">
        <f t="shared" si="442"/>
        <v>nee</v>
      </c>
      <c r="W9447" t="str">
        <f t="shared" si="443"/>
        <v>nee</v>
      </c>
    </row>
    <row r="9448" spans="1:23" hidden="1" x14ac:dyDescent="0.25">
      <c r="A9448" s="1">
        <v>9446</v>
      </c>
      <c r="B9448">
        <v>4780363</v>
      </c>
      <c r="C9448">
        <v>95</v>
      </c>
      <c r="D9448" t="s">
        <v>44</v>
      </c>
      <c r="E9448" t="s">
        <v>42</v>
      </c>
      <c r="F9448" t="s">
        <v>43</v>
      </c>
      <c r="G9448">
        <v>83.663749999999993</v>
      </c>
      <c r="H9448">
        <v>1</v>
      </c>
      <c r="I9448">
        <v>8.3663750000000005E-3</v>
      </c>
      <c r="J9448">
        <v>1714</v>
      </c>
      <c r="K9448">
        <v>994.81179999999995</v>
      </c>
      <c r="L9448" s="5">
        <v>3.8999999999999998E-3</v>
      </c>
      <c r="M9448" s="5">
        <v>3.7109999999999997E-2</v>
      </c>
      <c r="N9448" s="5">
        <v>4.4245E-2</v>
      </c>
      <c r="O9448" s="5">
        <v>8.7850999999999999E-2</v>
      </c>
      <c r="P9448" s="5">
        <v>8.2722000000000004E-2</v>
      </c>
      <c r="Q9448" s="5">
        <v>5.3578000000000001E-2</v>
      </c>
      <c r="R9448" s="5">
        <v>5.9082999999999997E-2</v>
      </c>
      <c r="S9448" s="5">
        <v>1.7784999999999999E-2</v>
      </c>
      <c r="T9448" s="5">
        <f t="shared" si="441"/>
        <v>8.7850999999999999E-2</v>
      </c>
      <c r="U9448" s="5">
        <f>IF(Table1[[#This Row],[MAX_PROJ]]&lt;0.005, 0, SUM(L9448:S9448))</f>
        <v>0.38627400000000001</v>
      </c>
      <c r="V9448" t="str">
        <f t="shared" si="442"/>
        <v>nee</v>
      </c>
      <c r="W9448" t="str">
        <f t="shared" si="443"/>
        <v>nee</v>
      </c>
    </row>
    <row r="9449" spans="1:23" hidden="1" x14ac:dyDescent="0.25">
      <c r="A9449" s="1">
        <v>9447</v>
      </c>
      <c r="B9449">
        <v>3682608</v>
      </c>
      <c r="C9449">
        <v>38</v>
      </c>
      <c r="D9449" t="s">
        <v>48</v>
      </c>
      <c r="E9449" t="s">
        <v>51</v>
      </c>
      <c r="F9449" t="s">
        <v>50</v>
      </c>
      <c r="J9449">
        <v>1429</v>
      </c>
      <c r="K9449">
        <v>1167.7388000000001</v>
      </c>
      <c r="L9449" s="5"/>
      <c r="M9449" s="5">
        <v>2.8E-5</v>
      </c>
      <c r="N9449" s="5">
        <v>5.5999999999999999E-5</v>
      </c>
      <c r="O9449" s="5">
        <v>6.4999999999999994E-5</v>
      </c>
      <c r="P9449" s="5">
        <v>6.2000000000000003E-5</v>
      </c>
      <c r="Q9449" s="5">
        <v>5.3000000000000001E-5</v>
      </c>
      <c r="R9449" s="5">
        <v>5.3000000000000001E-5</v>
      </c>
      <c r="S9449" s="5">
        <v>1.5E-5</v>
      </c>
      <c r="T9449" s="5">
        <f t="shared" si="441"/>
        <v>6.4999999999999994E-5</v>
      </c>
      <c r="U9449" s="5">
        <f>IF(Table1[[#This Row],[MAX_PROJ]]&lt;0.005, 0, SUM(L9449:S9449))</f>
        <v>0</v>
      </c>
      <c r="V9449" t="str">
        <f t="shared" si="442"/>
        <v>nee</v>
      </c>
      <c r="W9449" t="str">
        <f t="shared" si="443"/>
        <v>nee</v>
      </c>
    </row>
    <row r="9450" spans="1:23" hidden="1" x14ac:dyDescent="0.25">
      <c r="A9450" s="1">
        <v>9448</v>
      </c>
      <c r="B9450">
        <v>3682609</v>
      </c>
      <c r="C9450">
        <v>38</v>
      </c>
      <c r="D9450" t="s">
        <v>48</v>
      </c>
      <c r="E9450" t="s">
        <v>51</v>
      </c>
      <c r="F9450" t="s">
        <v>50</v>
      </c>
      <c r="J9450">
        <v>1429</v>
      </c>
      <c r="K9450">
        <v>1133.5725</v>
      </c>
      <c r="L9450" s="5"/>
      <c r="M9450" s="5">
        <v>1.4E-5</v>
      </c>
      <c r="N9450" s="5">
        <v>2.8E-5</v>
      </c>
      <c r="O9450" s="5">
        <v>3.4E-5</v>
      </c>
      <c r="P9450" s="5">
        <v>3.1999999999999999E-5</v>
      </c>
      <c r="Q9450" s="5">
        <v>2.5999999999999998E-5</v>
      </c>
      <c r="R9450" s="5">
        <v>2.5999999999999998E-5</v>
      </c>
      <c r="S9450" s="5">
        <v>7.9999999999999996E-6</v>
      </c>
      <c r="T9450" s="5">
        <f t="shared" si="441"/>
        <v>3.4E-5</v>
      </c>
      <c r="U9450" s="5">
        <f>IF(Table1[[#This Row],[MAX_PROJ]]&lt;0.005, 0, SUM(L9450:S9450))</f>
        <v>0</v>
      </c>
      <c r="V9450" t="str">
        <f t="shared" si="442"/>
        <v>nee</v>
      </c>
      <c r="W9450" t="str">
        <f t="shared" si="443"/>
        <v>nee</v>
      </c>
    </row>
    <row r="9451" spans="1:23" hidden="1" x14ac:dyDescent="0.25">
      <c r="A9451" s="1">
        <v>9449</v>
      </c>
      <c r="B9451">
        <v>4895040</v>
      </c>
      <c r="C9451">
        <v>95</v>
      </c>
      <c r="D9451" t="s">
        <v>44</v>
      </c>
      <c r="E9451" t="s">
        <v>42</v>
      </c>
      <c r="F9451" t="s">
        <v>43</v>
      </c>
      <c r="G9451">
        <v>240.03944000000001</v>
      </c>
      <c r="H9451">
        <v>1</v>
      </c>
      <c r="I9451">
        <v>2.4003943999999999E-2</v>
      </c>
      <c r="J9451">
        <v>1714</v>
      </c>
      <c r="K9451">
        <v>1302.6020000000001</v>
      </c>
      <c r="L9451" s="5">
        <v>3.222E-3</v>
      </c>
      <c r="M9451" s="5">
        <v>3.0294000000000001E-2</v>
      </c>
      <c r="N9451" s="5">
        <v>3.6427000000000001E-2</v>
      </c>
      <c r="O9451" s="5">
        <v>7.4608999999999995E-2</v>
      </c>
      <c r="P9451" s="5">
        <v>7.0133000000000001E-2</v>
      </c>
      <c r="Q9451" s="5">
        <v>4.4968000000000001E-2</v>
      </c>
      <c r="R9451" s="5">
        <v>4.9605999999999997E-2</v>
      </c>
      <c r="S9451" s="5">
        <v>1.4625000000000001E-2</v>
      </c>
      <c r="T9451" s="5">
        <f t="shared" si="441"/>
        <v>7.4608999999999995E-2</v>
      </c>
      <c r="U9451" s="5">
        <f>IF(Table1[[#This Row],[MAX_PROJ]]&lt;0.005, 0, SUM(L9451:S9451))</f>
        <v>0.32388400000000001</v>
      </c>
      <c r="V9451" t="str">
        <f t="shared" si="442"/>
        <v>nee</v>
      </c>
      <c r="W9451" t="str">
        <f t="shared" si="443"/>
        <v>nee</v>
      </c>
    </row>
    <row r="9452" spans="1:23" hidden="1" x14ac:dyDescent="0.25">
      <c r="A9452" s="1">
        <v>9450</v>
      </c>
      <c r="B9452">
        <v>4780356</v>
      </c>
      <c r="C9452">
        <v>95</v>
      </c>
      <c r="D9452" t="s">
        <v>44</v>
      </c>
      <c r="E9452" t="s">
        <v>47</v>
      </c>
      <c r="F9452" t="s">
        <v>31</v>
      </c>
      <c r="G9452">
        <v>236.5985</v>
      </c>
      <c r="H9452">
        <v>1</v>
      </c>
      <c r="I9452">
        <v>2.365985E-2</v>
      </c>
      <c r="J9452">
        <v>2143</v>
      </c>
      <c r="K9452">
        <v>1553.3362</v>
      </c>
      <c r="L9452" s="5">
        <v>4.0419999999999996E-3</v>
      </c>
      <c r="M9452" s="5">
        <v>3.5834999999999999E-2</v>
      </c>
      <c r="N9452" s="5">
        <v>4.3290000000000002E-2</v>
      </c>
      <c r="O9452" s="5">
        <v>8.7416999999999995E-2</v>
      </c>
      <c r="P9452" s="5">
        <v>8.2143999999999995E-2</v>
      </c>
      <c r="Q9452" s="5">
        <v>5.2660999999999999E-2</v>
      </c>
      <c r="R9452" s="5">
        <v>5.8016999999999999E-2</v>
      </c>
      <c r="S9452" s="5">
        <v>1.7056999999999999E-2</v>
      </c>
      <c r="T9452" s="5">
        <f t="shared" si="441"/>
        <v>8.7416999999999995E-2</v>
      </c>
      <c r="U9452" s="5">
        <f>IF(Table1[[#This Row],[MAX_PROJ]]&lt;0.005, 0, SUM(L9452:S9452))</f>
        <v>0.38046299999999994</v>
      </c>
      <c r="V9452" t="str">
        <f t="shared" si="442"/>
        <v>nee</v>
      </c>
      <c r="W9452" t="str">
        <f t="shared" si="443"/>
        <v>nee</v>
      </c>
    </row>
    <row r="9453" spans="1:23" hidden="1" x14ac:dyDescent="0.25">
      <c r="A9453" s="1">
        <v>9451</v>
      </c>
      <c r="B9453">
        <v>4780356</v>
      </c>
      <c r="C9453">
        <v>95</v>
      </c>
      <c r="D9453" t="s">
        <v>44</v>
      </c>
      <c r="E9453" t="s">
        <v>42</v>
      </c>
      <c r="F9453" t="s">
        <v>43</v>
      </c>
      <c r="G9453">
        <v>1233.2959000000001</v>
      </c>
      <c r="H9453">
        <v>1</v>
      </c>
      <c r="I9453">
        <v>0.12332959</v>
      </c>
      <c r="J9453">
        <v>1714</v>
      </c>
      <c r="K9453">
        <v>1553.3362</v>
      </c>
      <c r="L9453" s="5">
        <v>4.0419999999999996E-3</v>
      </c>
      <c r="M9453" s="5">
        <v>3.5834999999999999E-2</v>
      </c>
      <c r="N9453" s="5">
        <v>4.3290000000000002E-2</v>
      </c>
      <c r="O9453" s="5">
        <v>8.7416999999999995E-2</v>
      </c>
      <c r="P9453" s="5">
        <v>8.2143999999999995E-2</v>
      </c>
      <c r="Q9453" s="5">
        <v>5.2660999999999999E-2</v>
      </c>
      <c r="R9453" s="5">
        <v>5.8016999999999999E-2</v>
      </c>
      <c r="S9453" s="5">
        <v>1.7056999999999999E-2</v>
      </c>
      <c r="T9453" s="5">
        <f t="shared" si="441"/>
        <v>8.7416999999999995E-2</v>
      </c>
      <c r="U9453" s="5">
        <f>IF(Table1[[#This Row],[MAX_PROJ]]&lt;0.005, 0, SUM(L9453:S9453))</f>
        <v>0.38046299999999994</v>
      </c>
      <c r="V9453" t="str">
        <f t="shared" si="442"/>
        <v>nee</v>
      </c>
      <c r="W9453" t="str">
        <f t="shared" si="443"/>
        <v>nee</v>
      </c>
    </row>
    <row r="9454" spans="1:23" hidden="1" x14ac:dyDescent="0.25">
      <c r="A9454" s="1">
        <v>9452</v>
      </c>
      <c r="B9454">
        <v>4780357</v>
      </c>
      <c r="C9454">
        <v>95</v>
      </c>
      <c r="D9454" t="s">
        <v>44</v>
      </c>
      <c r="E9454" t="s">
        <v>47</v>
      </c>
      <c r="F9454" t="s">
        <v>31</v>
      </c>
      <c r="G9454">
        <v>35.424199999999999</v>
      </c>
      <c r="H9454">
        <v>1</v>
      </c>
      <c r="I9454">
        <v>3.5424200000000001E-3</v>
      </c>
      <c r="J9454">
        <v>2143</v>
      </c>
      <c r="K9454">
        <v>1120.8801000000001</v>
      </c>
      <c r="L9454" s="5">
        <v>3.5729999999999998E-3</v>
      </c>
      <c r="M9454" s="5">
        <v>3.1921999999999999E-2</v>
      </c>
      <c r="N9454" s="5">
        <v>3.8443999999999999E-2</v>
      </c>
      <c r="O9454" s="5">
        <v>7.6615000000000003E-2</v>
      </c>
      <c r="P9454" s="5">
        <v>7.2094000000000005E-2</v>
      </c>
      <c r="Q9454" s="5">
        <v>4.6382E-2</v>
      </c>
      <c r="R9454" s="5">
        <v>5.1182999999999999E-2</v>
      </c>
      <c r="S9454" s="5">
        <v>1.5176E-2</v>
      </c>
      <c r="T9454" s="5">
        <f t="shared" si="441"/>
        <v>7.6615000000000003E-2</v>
      </c>
      <c r="U9454" s="5">
        <f>IF(Table1[[#This Row],[MAX_PROJ]]&lt;0.005, 0, SUM(L9454:S9454))</f>
        <v>0.33538899999999999</v>
      </c>
      <c r="V9454" t="str">
        <f t="shared" si="442"/>
        <v>nee</v>
      </c>
      <c r="W9454" t="str">
        <f t="shared" si="443"/>
        <v>nee</v>
      </c>
    </row>
    <row r="9455" spans="1:23" hidden="1" x14ac:dyDescent="0.25">
      <c r="A9455" s="1">
        <v>9453</v>
      </c>
      <c r="B9455">
        <v>4780357</v>
      </c>
      <c r="C9455">
        <v>95</v>
      </c>
      <c r="D9455" t="s">
        <v>44</v>
      </c>
      <c r="E9455" t="s">
        <v>42</v>
      </c>
      <c r="F9455" t="s">
        <v>43</v>
      </c>
      <c r="G9455">
        <v>9.6662490000000005</v>
      </c>
      <c r="H9455">
        <v>1</v>
      </c>
      <c r="I9455">
        <v>9.666249E-4</v>
      </c>
      <c r="J9455">
        <v>1714</v>
      </c>
      <c r="K9455">
        <v>1120.8801000000001</v>
      </c>
      <c r="L9455" s="5">
        <v>3.5729999999999998E-3</v>
      </c>
      <c r="M9455" s="5">
        <v>3.1921999999999999E-2</v>
      </c>
      <c r="N9455" s="5">
        <v>3.8443999999999999E-2</v>
      </c>
      <c r="O9455" s="5">
        <v>7.6615000000000003E-2</v>
      </c>
      <c r="P9455" s="5">
        <v>7.2094000000000005E-2</v>
      </c>
      <c r="Q9455" s="5">
        <v>4.6382E-2</v>
      </c>
      <c r="R9455" s="5">
        <v>5.1182999999999999E-2</v>
      </c>
      <c r="S9455" s="5">
        <v>1.5176E-2</v>
      </c>
      <c r="T9455" s="5">
        <f t="shared" si="441"/>
        <v>7.6615000000000003E-2</v>
      </c>
      <c r="U9455" s="5">
        <f>IF(Table1[[#This Row],[MAX_PROJ]]&lt;0.005, 0, SUM(L9455:S9455))</f>
        <v>0.33538899999999999</v>
      </c>
      <c r="V9455" t="str">
        <f t="shared" si="442"/>
        <v>nee</v>
      </c>
      <c r="W9455" t="str">
        <f t="shared" si="443"/>
        <v>nee</v>
      </c>
    </row>
    <row r="9456" spans="1:23" hidden="1" x14ac:dyDescent="0.25">
      <c r="A9456" s="1">
        <v>9454</v>
      </c>
      <c r="B9456">
        <v>4780358</v>
      </c>
      <c r="C9456">
        <v>95</v>
      </c>
      <c r="D9456" t="s">
        <v>44</v>
      </c>
      <c r="E9456" t="s">
        <v>27</v>
      </c>
      <c r="F9456" t="s">
        <v>28</v>
      </c>
      <c r="G9456">
        <v>1172.3878</v>
      </c>
      <c r="H9456">
        <v>1</v>
      </c>
      <c r="I9456">
        <v>0.11723878</v>
      </c>
      <c r="J9456">
        <v>2143</v>
      </c>
      <c r="K9456">
        <v>1111.5442</v>
      </c>
      <c r="L9456" s="5">
        <v>3.6410000000000001E-3</v>
      </c>
      <c r="M9456" s="5">
        <v>3.313E-2</v>
      </c>
      <c r="N9456" s="5">
        <v>3.9808000000000003E-2</v>
      </c>
      <c r="O9456" s="5">
        <v>7.9421000000000005E-2</v>
      </c>
      <c r="P9456" s="5">
        <v>7.4741000000000002E-2</v>
      </c>
      <c r="Q9456" s="5">
        <v>4.8147000000000002E-2</v>
      </c>
      <c r="R9456" s="5">
        <v>5.3115999999999997E-2</v>
      </c>
      <c r="S9456" s="5">
        <v>1.5792E-2</v>
      </c>
      <c r="T9456" s="5">
        <f t="shared" si="441"/>
        <v>7.9421000000000005E-2</v>
      </c>
      <c r="U9456" s="5">
        <f>IF(Table1[[#This Row],[MAX_PROJ]]&lt;0.005, 0, SUM(L9456:S9456))</f>
        <v>0.34779599999999999</v>
      </c>
      <c r="V9456" t="str">
        <f t="shared" si="442"/>
        <v>nee</v>
      </c>
      <c r="W9456" t="str">
        <f t="shared" si="443"/>
        <v>nee</v>
      </c>
    </row>
    <row r="9457" spans="1:23" hidden="1" x14ac:dyDescent="0.25">
      <c r="A9457" s="1">
        <v>9455</v>
      </c>
      <c r="B9457">
        <v>4780358</v>
      </c>
      <c r="C9457">
        <v>95</v>
      </c>
      <c r="D9457" t="s">
        <v>44</v>
      </c>
      <c r="E9457" t="s">
        <v>42</v>
      </c>
      <c r="F9457" t="s">
        <v>43</v>
      </c>
      <c r="G9457">
        <v>171.22191000000001</v>
      </c>
      <c r="H9457">
        <v>1</v>
      </c>
      <c r="I9457">
        <v>1.7122190999999998E-2</v>
      </c>
      <c r="J9457">
        <v>1714</v>
      </c>
      <c r="K9457">
        <v>1111.5442</v>
      </c>
      <c r="L9457" s="5">
        <v>3.6410000000000001E-3</v>
      </c>
      <c r="M9457" s="5">
        <v>3.313E-2</v>
      </c>
      <c r="N9457" s="5">
        <v>3.9808000000000003E-2</v>
      </c>
      <c r="O9457" s="5">
        <v>7.9421000000000005E-2</v>
      </c>
      <c r="P9457" s="5">
        <v>7.4741000000000002E-2</v>
      </c>
      <c r="Q9457" s="5">
        <v>4.8147000000000002E-2</v>
      </c>
      <c r="R9457" s="5">
        <v>5.3115999999999997E-2</v>
      </c>
      <c r="S9457" s="5">
        <v>1.5792E-2</v>
      </c>
      <c r="T9457" s="5">
        <f t="shared" si="441"/>
        <v>7.9421000000000005E-2</v>
      </c>
      <c r="U9457" s="5">
        <f>IF(Table1[[#This Row],[MAX_PROJ]]&lt;0.005, 0, SUM(L9457:S9457))</f>
        <v>0.34779599999999999</v>
      </c>
      <c r="V9457" t="str">
        <f t="shared" si="442"/>
        <v>nee</v>
      </c>
      <c r="W9457" t="str">
        <f t="shared" si="443"/>
        <v>nee</v>
      </c>
    </row>
    <row r="9458" spans="1:23" hidden="1" x14ac:dyDescent="0.25">
      <c r="A9458" s="1">
        <v>9456</v>
      </c>
      <c r="B9458">
        <v>4780359</v>
      </c>
      <c r="C9458">
        <v>95</v>
      </c>
      <c r="D9458" t="s">
        <v>44</v>
      </c>
      <c r="E9458" t="s">
        <v>47</v>
      </c>
      <c r="F9458" t="s">
        <v>31</v>
      </c>
      <c r="G9458">
        <v>535.34910000000002</v>
      </c>
      <c r="H9458">
        <v>0.25</v>
      </c>
      <c r="I9458">
        <v>1.33837275E-2</v>
      </c>
      <c r="J9458">
        <v>2143</v>
      </c>
      <c r="K9458">
        <v>1372.7</v>
      </c>
      <c r="L9458" s="5">
        <v>4.6030000000000003E-3</v>
      </c>
      <c r="M9458" s="5">
        <v>4.1923000000000002E-2</v>
      </c>
      <c r="N9458" s="5">
        <v>5.0347000000000003E-2</v>
      </c>
      <c r="O9458" s="5">
        <v>0.10111299999999999</v>
      </c>
      <c r="P9458" s="5">
        <v>9.5089999999999994E-2</v>
      </c>
      <c r="Q9458" s="5">
        <v>6.1142000000000002E-2</v>
      </c>
      <c r="R9458" s="5">
        <v>6.7449999999999996E-2</v>
      </c>
      <c r="S9458" s="5">
        <v>2.0001999999999999E-2</v>
      </c>
      <c r="T9458" s="5">
        <f t="shared" si="441"/>
        <v>0.10111299999999999</v>
      </c>
      <c r="U9458" s="5">
        <f>IF(Table1[[#This Row],[MAX_PROJ]]&lt;0.005, 0, SUM(L9458:S9458))</f>
        <v>0.44167000000000006</v>
      </c>
      <c r="V9458" t="str">
        <f t="shared" si="442"/>
        <v>nee</v>
      </c>
      <c r="W9458" t="str">
        <f t="shared" si="443"/>
        <v>nee</v>
      </c>
    </row>
    <row r="9459" spans="1:23" x14ac:dyDescent="0.25">
      <c r="A9459" s="1">
        <v>9457</v>
      </c>
      <c r="B9459">
        <v>4780359</v>
      </c>
      <c r="C9459">
        <v>95</v>
      </c>
      <c r="D9459" t="s">
        <v>44</v>
      </c>
      <c r="E9459" t="s">
        <v>46</v>
      </c>
      <c r="F9459" t="s">
        <v>22</v>
      </c>
      <c r="G9459">
        <v>1326.1262999999999</v>
      </c>
      <c r="H9459">
        <v>1</v>
      </c>
      <c r="I9459">
        <v>0.13261263000000001</v>
      </c>
      <c r="J9459">
        <v>714</v>
      </c>
      <c r="K9459">
        <v>1372.7</v>
      </c>
      <c r="L9459" s="5">
        <v>4.6030000000000003E-3</v>
      </c>
      <c r="M9459" s="5">
        <v>4.1923000000000002E-2</v>
      </c>
      <c r="N9459" s="5">
        <v>5.0347000000000003E-2</v>
      </c>
      <c r="O9459" s="5">
        <v>0.10111299999999999</v>
      </c>
      <c r="P9459" s="5">
        <v>9.5089999999999994E-2</v>
      </c>
      <c r="Q9459" s="5">
        <v>6.1142000000000002E-2</v>
      </c>
      <c r="R9459" s="5">
        <v>6.7449999999999996E-2</v>
      </c>
      <c r="S9459" s="5">
        <v>2.0001999999999999E-2</v>
      </c>
      <c r="T9459" s="5">
        <f t="shared" si="441"/>
        <v>0.10111299999999999</v>
      </c>
      <c r="U9459" s="5">
        <f>IF(Table1[[#This Row],[MAX_PROJ]]&lt;0.005, 0, SUM(L9459:S9459))</f>
        <v>0.44167000000000006</v>
      </c>
      <c r="V9459" t="str">
        <f t="shared" si="442"/>
        <v>ja</v>
      </c>
      <c r="W9459" t="str">
        <f t="shared" si="443"/>
        <v>ja</v>
      </c>
    </row>
    <row r="9460" spans="1:23" hidden="1" x14ac:dyDescent="0.25">
      <c r="A9460" s="1">
        <v>9458</v>
      </c>
      <c r="B9460">
        <v>4780359</v>
      </c>
      <c r="C9460">
        <v>95</v>
      </c>
      <c r="D9460" t="s">
        <v>44</v>
      </c>
      <c r="E9460" t="s">
        <v>42</v>
      </c>
      <c r="F9460" t="s">
        <v>43</v>
      </c>
      <c r="G9460">
        <v>1228.3176000000001</v>
      </c>
      <c r="H9460">
        <v>1</v>
      </c>
      <c r="I9460">
        <v>0.12283176</v>
      </c>
      <c r="J9460">
        <v>1714</v>
      </c>
      <c r="K9460">
        <v>1372.7</v>
      </c>
      <c r="L9460" s="5">
        <v>4.6030000000000003E-3</v>
      </c>
      <c r="M9460" s="5">
        <v>4.1923000000000002E-2</v>
      </c>
      <c r="N9460" s="5">
        <v>5.0347000000000003E-2</v>
      </c>
      <c r="O9460" s="5">
        <v>0.10111299999999999</v>
      </c>
      <c r="P9460" s="5">
        <v>9.5089999999999994E-2</v>
      </c>
      <c r="Q9460" s="5">
        <v>6.1142000000000002E-2</v>
      </c>
      <c r="R9460" s="5">
        <v>6.7449999999999996E-2</v>
      </c>
      <c r="S9460" s="5">
        <v>2.0001999999999999E-2</v>
      </c>
      <c r="T9460" s="5">
        <f t="shared" si="441"/>
        <v>0.10111299999999999</v>
      </c>
      <c r="U9460" s="5">
        <f>IF(Table1[[#This Row],[MAX_PROJ]]&lt;0.005, 0, SUM(L9460:S9460))</f>
        <v>0.44167000000000006</v>
      </c>
      <c r="V9460" t="str">
        <f t="shared" si="442"/>
        <v>nee</v>
      </c>
      <c r="W9460" t="str">
        <f t="shared" si="443"/>
        <v>nee</v>
      </c>
    </row>
    <row r="9461" spans="1:23" hidden="1" x14ac:dyDescent="0.25">
      <c r="A9461" s="1">
        <v>9459</v>
      </c>
      <c r="B9461">
        <v>3682600</v>
      </c>
      <c r="C9461">
        <v>38</v>
      </c>
      <c r="D9461" t="s">
        <v>48</v>
      </c>
      <c r="E9461" t="s">
        <v>70</v>
      </c>
      <c r="F9461" t="s">
        <v>58</v>
      </c>
      <c r="J9461">
        <v>1571</v>
      </c>
      <c r="K9461">
        <v>1364.4231</v>
      </c>
      <c r="L9461" s="5"/>
      <c r="M9461" s="5">
        <v>8.7999999999999998E-5</v>
      </c>
      <c r="N9461" s="5">
        <v>1.7699999999999999E-4</v>
      </c>
      <c r="O9461" s="5">
        <v>2.0900000000000001E-4</v>
      </c>
      <c r="P9461" s="5">
        <v>1.9799999999999999E-4</v>
      </c>
      <c r="Q9461" s="5">
        <v>1.6899999999999999E-4</v>
      </c>
      <c r="R9461" s="5">
        <v>1.7000000000000001E-4</v>
      </c>
      <c r="S9461" s="5">
        <v>4.8999999999999998E-5</v>
      </c>
      <c r="T9461" s="5">
        <f t="shared" si="441"/>
        <v>2.0900000000000001E-4</v>
      </c>
      <c r="U9461" s="5">
        <f>IF(Table1[[#This Row],[MAX_PROJ]]&lt;0.005, 0, SUM(L9461:S9461))</f>
        <v>0</v>
      </c>
      <c r="V9461" t="str">
        <f t="shared" si="442"/>
        <v>nee</v>
      </c>
      <c r="W9461" t="str">
        <f t="shared" si="443"/>
        <v>nee</v>
      </c>
    </row>
    <row r="9462" spans="1:23" hidden="1" x14ac:dyDescent="0.25">
      <c r="A9462" s="1">
        <v>9460</v>
      </c>
      <c r="B9462">
        <v>3682601</v>
      </c>
      <c r="C9462">
        <v>38</v>
      </c>
      <c r="D9462" t="s">
        <v>48</v>
      </c>
      <c r="E9462" t="s">
        <v>70</v>
      </c>
      <c r="F9462" t="s">
        <v>58</v>
      </c>
      <c r="J9462">
        <v>1571</v>
      </c>
      <c r="K9462">
        <v>1278.8036</v>
      </c>
      <c r="L9462" s="5"/>
      <c r="M9462" s="5">
        <v>7.8999999999999996E-5</v>
      </c>
      <c r="N9462" s="5">
        <v>1.5899999999999999E-4</v>
      </c>
      <c r="O9462" s="5">
        <v>1.8799999999999999E-4</v>
      </c>
      <c r="P9462" s="5">
        <v>1.7799999999999999E-4</v>
      </c>
      <c r="Q9462" s="5">
        <v>1.5100000000000001E-4</v>
      </c>
      <c r="R9462" s="5">
        <v>1.5200000000000001E-4</v>
      </c>
      <c r="S9462" s="5">
        <v>4.3999999999999999E-5</v>
      </c>
      <c r="T9462" s="5">
        <f t="shared" si="441"/>
        <v>1.8799999999999999E-4</v>
      </c>
      <c r="U9462" s="5">
        <f>IF(Table1[[#This Row],[MAX_PROJ]]&lt;0.005, 0, SUM(L9462:S9462))</f>
        <v>0</v>
      </c>
      <c r="V9462" t="str">
        <f t="shared" si="442"/>
        <v>nee</v>
      </c>
      <c r="W9462" t="str">
        <f t="shared" si="443"/>
        <v>nee</v>
      </c>
    </row>
    <row r="9463" spans="1:23" hidden="1" x14ac:dyDescent="0.25">
      <c r="A9463" s="1">
        <v>9461</v>
      </c>
      <c r="B9463">
        <v>3682601</v>
      </c>
      <c r="C9463">
        <v>38</v>
      </c>
      <c r="D9463" t="s">
        <v>48</v>
      </c>
      <c r="E9463" t="s">
        <v>51</v>
      </c>
      <c r="F9463" t="s">
        <v>50</v>
      </c>
      <c r="J9463">
        <v>1429</v>
      </c>
      <c r="K9463">
        <v>1278.8036</v>
      </c>
      <c r="L9463" s="5"/>
      <c r="M9463" s="5">
        <v>7.8999999999999996E-5</v>
      </c>
      <c r="N9463" s="5">
        <v>1.5899999999999999E-4</v>
      </c>
      <c r="O9463" s="5">
        <v>1.8799999999999999E-4</v>
      </c>
      <c r="P9463" s="5">
        <v>1.7799999999999999E-4</v>
      </c>
      <c r="Q9463" s="5">
        <v>1.5100000000000001E-4</v>
      </c>
      <c r="R9463" s="5">
        <v>1.5200000000000001E-4</v>
      </c>
      <c r="S9463" s="5">
        <v>4.3999999999999999E-5</v>
      </c>
      <c r="T9463" s="5">
        <f t="shared" si="441"/>
        <v>1.8799999999999999E-4</v>
      </c>
      <c r="U9463" s="5">
        <f>IF(Table1[[#This Row],[MAX_PROJ]]&lt;0.005, 0, SUM(L9463:S9463))</f>
        <v>0</v>
      </c>
      <c r="V9463" t="str">
        <f t="shared" si="442"/>
        <v>nee</v>
      </c>
      <c r="W9463" t="str">
        <f t="shared" si="443"/>
        <v>nee</v>
      </c>
    </row>
    <row r="9464" spans="1:23" hidden="1" x14ac:dyDescent="0.25">
      <c r="A9464" s="1">
        <v>9462</v>
      </c>
      <c r="B9464">
        <v>3682603</v>
      </c>
      <c r="C9464">
        <v>38</v>
      </c>
      <c r="D9464" t="s">
        <v>48</v>
      </c>
      <c r="E9464" t="s">
        <v>66</v>
      </c>
      <c r="F9464" t="s">
        <v>67</v>
      </c>
      <c r="J9464">
        <v>1429</v>
      </c>
      <c r="K9464">
        <v>1233.5107</v>
      </c>
      <c r="L9464" s="5"/>
      <c r="M9464" s="5">
        <v>6.4999999999999994E-5</v>
      </c>
      <c r="N9464" s="5">
        <v>1.3200000000000001E-4</v>
      </c>
      <c r="O9464" s="5">
        <v>1.5699999999999999E-4</v>
      </c>
      <c r="P9464" s="5">
        <v>1.4799999999999999E-4</v>
      </c>
      <c r="Q9464" s="5">
        <v>1.25E-4</v>
      </c>
      <c r="R9464" s="5">
        <v>1.25E-4</v>
      </c>
      <c r="S9464" s="5">
        <v>3.6000000000000001E-5</v>
      </c>
      <c r="T9464" s="5">
        <f t="shared" si="441"/>
        <v>1.5699999999999999E-4</v>
      </c>
      <c r="U9464" s="5">
        <f>IF(Table1[[#This Row],[MAX_PROJ]]&lt;0.005, 0, SUM(L9464:S9464))</f>
        <v>0</v>
      </c>
      <c r="V9464" t="str">
        <f t="shared" si="442"/>
        <v>nee</v>
      </c>
      <c r="W9464" t="str">
        <f t="shared" si="443"/>
        <v>nee</v>
      </c>
    </row>
    <row r="9465" spans="1:23" hidden="1" x14ac:dyDescent="0.25">
      <c r="A9465" s="1">
        <v>9463</v>
      </c>
      <c r="B9465">
        <v>3682603</v>
      </c>
      <c r="C9465">
        <v>38</v>
      </c>
      <c r="D9465" t="s">
        <v>48</v>
      </c>
      <c r="E9465" t="s">
        <v>51</v>
      </c>
      <c r="F9465" t="s">
        <v>50</v>
      </c>
      <c r="J9465">
        <v>1429</v>
      </c>
      <c r="K9465">
        <v>1233.5107</v>
      </c>
      <c r="L9465" s="5"/>
      <c r="M9465" s="5">
        <v>6.4999999999999994E-5</v>
      </c>
      <c r="N9465" s="5">
        <v>1.3200000000000001E-4</v>
      </c>
      <c r="O9465" s="5">
        <v>1.5699999999999999E-4</v>
      </c>
      <c r="P9465" s="5">
        <v>1.4799999999999999E-4</v>
      </c>
      <c r="Q9465" s="5">
        <v>1.25E-4</v>
      </c>
      <c r="R9465" s="5">
        <v>1.25E-4</v>
      </c>
      <c r="S9465" s="5">
        <v>3.6000000000000001E-5</v>
      </c>
      <c r="T9465" s="5">
        <f t="shared" si="441"/>
        <v>1.5699999999999999E-4</v>
      </c>
      <c r="U9465" s="5">
        <f>IF(Table1[[#This Row],[MAX_PROJ]]&lt;0.005, 0, SUM(L9465:S9465))</f>
        <v>0</v>
      </c>
      <c r="V9465" t="str">
        <f t="shared" si="442"/>
        <v>nee</v>
      </c>
      <c r="W9465" t="str">
        <f t="shared" si="443"/>
        <v>nee</v>
      </c>
    </row>
    <row r="9466" spans="1:23" hidden="1" x14ac:dyDescent="0.25">
      <c r="A9466" s="1">
        <v>9464</v>
      </c>
      <c r="B9466">
        <v>3682604</v>
      </c>
      <c r="C9466">
        <v>38</v>
      </c>
      <c r="D9466" t="s">
        <v>48</v>
      </c>
      <c r="E9466" t="s">
        <v>66</v>
      </c>
      <c r="F9466" t="s">
        <v>67</v>
      </c>
      <c r="J9466">
        <v>1429</v>
      </c>
      <c r="K9466">
        <v>1169.2447999999999</v>
      </c>
      <c r="L9466" s="5"/>
      <c r="M9466" s="5">
        <v>5.5999999999999999E-5</v>
      </c>
      <c r="N9466" s="5">
        <v>1.1400000000000001E-4</v>
      </c>
      <c r="O9466" s="5">
        <v>1.37E-4</v>
      </c>
      <c r="P9466" s="5">
        <v>1.2899999999999999E-4</v>
      </c>
      <c r="Q9466" s="5">
        <v>1.08E-4</v>
      </c>
      <c r="R9466" s="5">
        <v>1.0900000000000001E-4</v>
      </c>
      <c r="S9466" s="5">
        <v>3.1999999999999999E-5</v>
      </c>
      <c r="T9466" s="5">
        <f t="shared" si="441"/>
        <v>1.37E-4</v>
      </c>
      <c r="U9466" s="5">
        <f>IF(Table1[[#This Row],[MAX_PROJ]]&lt;0.005, 0, SUM(L9466:S9466))</f>
        <v>0</v>
      </c>
      <c r="V9466" t="str">
        <f t="shared" si="442"/>
        <v>nee</v>
      </c>
      <c r="W9466" t="str">
        <f t="shared" si="443"/>
        <v>nee</v>
      </c>
    </row>
    <row r="9467" spans="1:23" hidden="1" x14ac:dyDescent="0.25">
      <c r="A9467" s="1">
        <v>9465</v>
      </c>
      <c r="B9467">
        <v>3682605</v>
      </c>
      <c r="C9467">
        <v>38</v>
      </c>
      <c r="D9467" t="s">
        <v>48</v>
      </c>
      <c r="E9467" t="s">
        <v>66</v>
      </c>
      <c r="F9467" t="s">
        <v>67</v>
      </c>
      <c r="J9467">
        <v>1429</v>
      </c>
      <c r="K9467">
        <v>1157.3357000000001</v>
      </c>
      <c r="L9467" s="5"/>
      <c r="M9467" s="5">
        <v>5.3000000000000001E-5</v>
      </c>
      <c r="N9467" s="5">
        <v>1.07E-4</v>
      </c>
      <c r="O9467" s="5">
        <v>1.27E-4</v>
      </c>
      <c r="P9467" s="5">
        <v>1.2E-4</v>
      </c>
      <c r="Q9467" s="5">
        <v>1.02E-4</v>
      </c>
      <c r="R9467" s="5">
        <v>1.03E-4</v>
      </c>
      <c r="S9467" s="5">
        <v>3.0000000000000001E-5</v>
      </c>
      <c r="T9467" s="5">
        <f t="shared" si="441"/>
        <v>1.27E-4</v>
      </c>
      <c r="U9467" s="5">
        <f>IF(Table1[[#This Row],[MAX_PROJ]]&lt;0.005, 0, SUM(L9467:S9467))</f>
        <v>0</v>
      </c>
      <c r="V9467" t="str">
        <f t="shared" si="442"/>
        <v>nee</v>
      </c>
      <c r="W9467" t="str">
        <f t="shared" si="443"/>
        <v>nee</v>
      </c>
    </row>
    <row r="9468" spans="1:23" hidden="1" x14ac:dyDescent="0.25">
      <c r="A9468" s="1">
        <v>9466</v>
      </c>
      <c r="B9468">
        <v>3682605</v>
      </c>
      <c r="C9468">
        <v>38</v>
      </c>
      <c r="D9468" t="s">
        <v>48</v>
      </c>
      <c r="E9468" t="s">
        <v>51</v>
      </c>
      <c r="F9468" t="s">
        <v>50</v>
      </c>
      <c r="J9468">
        <v>1429</v>
      </c>
      <c r="K9468">
        <v>1157.3357000000001</v>
      </c>
      <c r="L9468" s="5"/>
      <c r="M9468" s="5">
        <v>5.3000000000000001E-5</v>
      </c>
      <c r="N9468" s="5">
        <v>1.07E-4</v>
      </c>
      <c r="O9468" s="5">
        <v>1.27E-4</v>
      </c>
      <c r="P9468" s="5">
        <v>1.2E-4</v>
      </c>
      <c r="Q9468" s="5">
        <v>1.02E-4</v>
      </c>
      <c r="R9468" s="5">
        <v>1.03E-4</v>
      </c>
      <c r="S9468" s="5">
        <v>3.0000000000000001E-5</v>
      </c>
      <c r="T9468" s="5">
        <f t="shared" si="441"/>
        <v>1.27E-4</v>
      </c>
      <c r="U9468" s="5">
        <f>IF(Table1[[#This Row],[MAX_PROJ]]&lt;0.005, 0, SUM(L9468:S9468))</f>
        <v>0</v>
      </c>
      <c r="V9468" t="str">
        <f t="shared" si="442"/>
        <v>nee</v>
      </c>
      <c r="W9468" t="str">
        <f t="shared" si="443"/>
        <v>nee</v>
      </c>
    </row>
    <row r="9469" spans="1:23" hidden="1" x14ac:dyDescent="0.25">
      <c r="A9469" s="1">
        <v>9467</v>
      </c>
      <c r="B9469">
        <v>3682606</v>
      </c>
      <c r="C9469">
        <v>38</v>
      </c>
      <c r="D9469" t="s">
        <v>48</v>
      </c>
      <c r="E9469" t="s">
        <v>66</v>
      </c>
      <c r="F9469" t="s">
        <v>67</v>
      </c>
      <c r="J9469">
        <v>1429</v>
      </c>
      <c r="K9469">
        <v>1154.4530999999999</v>
      </c>
      <c r="L9469" s="5"/>
      <c r="M9469" s="5">
        <v>4.5000000000000003E-5</v>
      </c>
      <c r="N9469" s="5">
        <v>9.1000000000000003E-5</v>
      </c>
      <c r="O9469" s="5">
        <v>1.07E-4</v>
      </c>
      <c r="P9469" s="5">
        <v>1.02E-4</v>
      </c>
      <c r="Q9469" s="5">
        <v>8.7000000000000001E-5</v>
      </c>
      <c r="R9469" s="5">
        <v>8.7000000000000001E-5</v>
      </c>
      <c r="S9469" s="5">
        <v>2.5000000000000001E-5</v>
      </c>
      <c r="T9469" s="5">
        <f t="shared" si="441"/>
        <v>1.07E-4</v>
      </c>
      <c r="U9469" s="5">
        <f>IF(Table1[[#This Row],[MAX_PROJ]]&lt;0.005, 0, SUM(L9469:S9469))</f>
        <v>0</v>
      </c>
      <c r="V9469" t="str">
        <f t="shared" si="442"/>
        <v>nee</v>
      </c>
      <c r="W9469" t="str">
        <f t="shared" si="443"/>
        <v>nee</v>
      </c>
    </row>
    <row r="9470" spans="1:23" hidden="1" x14ac:dyDescent="0.25">
      <c r="A9470" s="1">
        <v>9468</v>
      </c>
      <c r="B9470">
        <v>3682606</v>
      </c>
      <c r="C9470">
        <v>38</v>
      </c>
      <c r="D9470" t="s">
        <v>48</v>
      </c>
      <c r="E9470" t="s">
        <v>51</v>
      </c>
      <c r="F9470" t="s">
        <v>50</v>
      </c>
      <c r="J9470">
        <v>1429</v>
      </c>
      <c r="K9470">
        <v>1154.4530999999999</v>
      </c>
      <c r="L9470" s="5"/>
      <c r="M9470" s="5">
        <v>4.5000000000000003E-5</v>
      </c>
      <c r="N9470" s="5">
        <v>9.1000000000000003E-5</v>
      </c>
      <c r="O9470" s="5">
        <v>1.07E-4</v>
      </c>
      <c r="P9470" s="5">
        <v>1.02E-4</v>
      </c>
      <c r="Q9470" s="5">
        <v>8.7000000000000001E-5</v>
      </c>
      <c r="R9470" s="5">
        <v>8.7000000000000001E-5</v>
      </c>
      <c r="S9470" s="5">
        <v>2.5000000000000001E-5</v>
      </c>
      <c r="T9470" s="5">
        <f t="shared" si="441"/>
        <v>1.07E-4</v>
      </c>
      <c r="U9470" s="5">
        <f>IF(Table1[[#This Row],[MAX_PROJ]]&lt;0.005, 0, SUM(L9470:S9470))</f>
        <v>0</v>
      </c>
      <c r="V9470" t="str">
        <f t="shared" si="442"/>
        <v>nee</v>
      </c>
      <c r="W9470" t="str">
        <f t="shared" si="443"/>
        <v>nee</v>
      </c>
    </row>
    <row r="9471" spans="1:23" hidden="1" x14ac:dyDescent="0.25">
      <c r="A9471" s="1">
        <v>9469</v>
      </c>
      <c r="B9471">
        <v>3682607</v>
      </c>
      <c r="C9471">
        <v>38</v>
      </c>
      <c r="D9471" t="s">
        <v>48</v>
      </c>
      <c r="E9471" t="s">
        <v>51</v>
      </c>
      <c r="F9471" t="s">
        <v>50</v>
      </c>
      <c r="J9471">
        <v>1429</v>
      </c>
      <c r="K9471">
        <v>1162.9556</v>
      </c>
      <c r="L9471" s="5"/>
      <c r="M9471" s="5">
        <v>3.4999999999999997E-5</v>
      </c>
      <c r="N9471" s="5">
        <v>7.2000000000000002E-5</v>
      </c>
      <c r="O9471" s="5">
        <v>8.5000000000000006E-5</v>
      </c>
      <c r="P9471" s="5">
        <v>8.0000000000000007E-5</v>
      </c>
      <c r="Q9471" s="5">
        <v>6.7999999999999999E-5</v>
      </c>
      <c r="R9471" s="5">
        <v>6.7999999999999999E-5</v>
      </c>
      <c r="S9471" s="5">
        <v>2.0000000000000002E-5</v>
      </c>
      <c r="T9471" s="5">
        <f t="shared" si="441"/>
        <v>8.5000000000000006E-5</v>
      </c>
      <c r="U9471" s="5">
        <f>IF(Table1[[#This Row],[MAX_PROJ]]&lt;0.005, 0, SUM(L9471:S9471))</f>
        <v>0</v>
      </c>
      <c r="V9471" t="str">
        <f t="shared" si="442"/>
        <v>nee</v>
      </c>
      <c r="W9471" t="str">
        <f t="shared" si="443"/>
        <v>nee</v>
      </c>
    </row>
    <row r="9472" spans="1:23" x14ac:dyDescent="0.25">
      <c r="A9472" s="1">
        <v>9470</v>
      </c>
      <c r="B9472">
        <v>4780369</v>
      </c>
      <c r="C9472">
        <v>95</v>
      </c>
      <c r="D9472" t="s">
        <v>44</v>
      </c>
      <c r="E9472" t="s">
        <v>21</v>
      </c>
      <c r="F9472" t="s">
        <v>22</v>
      </c>
      <c r="G9472">
        <v>346.37459999999999</v>
      </c>
      <c r="H9472">
        <v>1</v>
      </c>
      <c r="I9472">
        <v>3.4637460000000002E-2</v>
      </c>
      <c r="J9472">
        <v>714</v>
      </c>
      <c r="K9472">
        <v>1170.5205000000001</v>
      </c>
      <c r="L9472" s="5">
        <v>4.9160000000000002E-3</v>
      </c>
      <c r="M9472" s="5">
        <v>4.9436000000000001E-2</v>
      </c>
      <c r="N9472" s="5">
        <v>5.8451999999999997E-2</v>
      </c>
      <c r="O9472" s="5">
        <v>0.115476</v>
      </c>
      <c r="P9472" s="5">
        <v>0.10903500000000001</v>
      </c>
      <c r="Q9472" s="5">
        <v>7.1105000000000002E-2</v>
      </c>
      <c r="R9472" s="5">
        <v>7.8147999999999995E-2</v>
      </c>
      <c r="S9472" s="5">
        <v>2.4015999999999999E-2</v>
      </c>
      <c r="T9472" s="5">
        <f t="shared" si="441"/>
        <v>0.115476</v>
      </c>
      <c r="U9472" s="5">
        <f>IF(Table1[[#This Row],[MAX_PROJ]]&lt;0.005, 0, SUM(L9472:S9472))</f>
        <v>0.51058400000000004</v>
      </c>
      <c r="V9472" t="str">
        <f t="shared" si="442"/>
        <v>ja</v>
      </c>
      <c r="W9472" t="str">
        <f t="shared" si="443"/>
        <v>ja</v>
      </c>
    </row>
    <row r="9473" spans="1:23" hidden="1" x14ac:dyDescent="0.25">
      <c r="A9473" s="1">
        <v>9471</v>
      </c>
      <c r="B9473">
        <v>4780369</v>
      </c>
      <c r="C9473">
        <v>95</v>
      </c>
      <c r="D9473" t="s">
        <v>44</v>
      </c>
      <c r="E9473" t="s">
        <v>42</v>
      </c>
      <c r="F9473" t="s">
        <v>43</v>
      </c>
      <c r="G9473">
        <v>931.41283999999996</v>
      </c>
      <c r="H9473">
        <v>1</v>
      </c>
      <c r="I9473">
        <v>9.3141284000000005E-2</v>
      </c>
      <c r="J9473">
        <v>1714</v>
      </c>
      <c r="K9473">
        <v>1170.5205000000001</v>
      </c>
      <c r="L9473" s="5">
        <v>4.9160000000000002E-3</v>
      </c>
      <c r="M9473" s="5">
        <v>4.9436000000000001E-2</v>
      </c>
      <c r="N9473" s="5">
        <v>5.8451999999999997E-2</v>
      </c>
      <c r="O9473" s="5">
        <v>0.115476</v>
      </c>
      <c r="P9473" s="5">
        <v>0.10903500000000001</v>
      </c>
      <c r="Q9473" s="5">
        <v>7.1105000000000002E-2</v>
      </c>
      <c r="R9473" s="5">
        <v>7.8147999999999995E-2</v>
      </c>
      <c r="S9473" s="5">
        <v>2.4015999999999999E-2</v>
      </c>
      <c r="T9473" s="5">
        <f t="shared" si="441"/>
        <v>0.115476</v>
      </c>
      <c r="U9473" s="5">
        <f>IF(Table1[[#This Row],[MAX_PROJ]]&lt;0.005, 0, SUM(L9473:S9473))</f>
        <v>0.51058400000000004</v>
      </c>
      <c r="V9473" t="str">
        <f t="shared" si="442"/>
        <v>nee</v>
      </c>
      <c r="W9473" t="str">
        <f t="shared" si="443"/>
        <v>nee</v>
      </c>
    </row>
    <row r="9474" spans="1:23" hidden="1" x14ac:dyDescent="0.25">
      <c r="A9474" s="1">
        <v>9472</v>
      </c>
      <c r="B9474">
        <v>4780370</v>
      </c>
      <c r="C9474">
        <v>95</v>
      </c>
      <c r="D9474" t="s">
        <v>44</v>
      </c>
      <c r="E9474" t="s">
        <v>25</v>
      </c>
      <c r="F9474" t="s">
        <v>26</v>
      </c>
      <c r="G9474">
        <v>80.593199999999996</v>
      </c>
      <c r="H9474">
        <v>1</v>
      </c>
      <c r="I9474">
        <v>8.05932E-3</v>
      </c>
      <c r="J9474">
        <v>1786</v>
      </c>
      <c r="K9474">
        <v>1302.0696</v>
      </c>
      <c r="L9474" s="5">
        <v>5.457E-3</v>
      </c>
      <c r="M9474" s="5">
        <v>5.5476999999999999E-2</v>
      </c>
      <c r="N9474" s="5">
        <v>6.5623000000000001E-2</v>
      </c>
      <c r="O9474" s="5">
        <v>0.130858</v>
      </c>
      <c r="P9474" s="5">
        <v>0.12341100000000001</v>
      </c>
      <c r="Q9474" s="5">
        <v>8.0312999999999996E-2</v>
      </c>
      <c r="R9474" s="5">
        <v>8.8341000000000003E-2</v>
      </c>
      <c r="S9474" s="5">
        <v>2.7015000000000001E-2</v>
      </c>
      <c r="T9474" s="5">
        <f t="shared" si="441"/>
        <v>0.130858</v>
      </c>
      <c r="U9474" s="5">
        <f>IF(Table1[[#This Row],[MAX_PROJ]]&lt;0.005, 0, SUM(L9474:S9474))</f>
        <v>0.57649499999999998</v>
      </c>
      <c r="V9474" t="str">
        <f t="shared" si="442"/>
        <v>nee</v>
      </c>
      <c r="W9474" t="str">
        <f t="shared" si="443"/>
        <v>nee</v>
      </c>
    </row>
    <row r="9475" spans="1:23" hidden="1" x14ac:dyDescent="0.25">
      <c r="A9475" s="1">
        <v>9473</v>
      </c>
      <c r="B9475">
        <v>4780370</v>
      </c>
      <c r="C9475">
        <v>95</v>
      </c>
      <c r="D9475" t="s">
        <v>44</v>
      </c>
      <c r="E9475" t="s">
        <v>42</v>
      </c>
      <c r="F9475" t="s">
        <v>43</v>
      </c>
      <c r="G9475">
        <v>757.23955999999998</v>
      </c>
      <c r="H9475">
        <v>1</v>
      </c>
      <c r="I9475">
        <v>7.5723955999999995E-2</v>
      </c>
      <c r="J9475">
        <v>1714</v>
      </c>
      <c r="K9475">
        <v>1302.0696</v>
      </c>
      <c r="L9475" s="5">
        <v>5.457E-3</v>
      </c>
      <c r="M9475" s="5">
        <v>5.5476999999999999E-2</v>
      </c>
      <c r="N9475" s="5">
        <v>6.5623000000000001E-2</v>
      </c>
      <c r="O9475" s="5">
        <v>0.130858</v>
      </c>
      <c r="P9475" s="5">
        <v>0.12341100000000001</v>
      </c>
      <c r="Q9475" s="5">
        <v>8.0312999999999996E-2</v>
      </c>
      <c r="R9475" s="5">
        <v>8.8341000000000003E-2</v>
      </c>
      <c r="S9475" s="5">
        <v>2.7015000000000001E-2</v>
      </c>
      <c r="T9475" s="5">
        <f t="shared" ref="T9475:T9538" si="444">MAX(L9475:S9475)</f>
        <v>0.130858</v>
      </c>
      <c r="U9475" s="5">
        <f>IF(Table1[[#This Row],[MAX_PROJ]]&lt;0.005, 0, SUM(L9475:S9475))</f>
        <v>0.57649499999999998</v>
      </c>
      <c r="V9475" t="str">
        <f t="shared" ref="V9475:V9538" si="445">IF(K9475&gt;J9475,"ja","nee")</f>
        <v>nee</v>
      </c>
      <c r="W9475" t="str">
        <f t="shared" ref="W9475:W9538" si="446">IF(K9475&gt;(J9475-70),"ja","nee")</f>
        <v>nee</v>
      </c>
    </row>
    <row r="9476" spans="1:23" x14ac:dyDescent="0.25">
      <c r="A9476" s="1">
        <v>9474</v>
      </c>
      <c r="B9476">
        <v>4780371</v>
      </c>
      <c r="C9476">
        <v>95</v>
      </c>
      <c r="D9476" t="s">
        <v>44</v>
      </c>
      <c r="E9476" t="s">
        <v>23</v>
      </c>
      <c r="F9476" t="s">
        <v>24</v>
      </c>
      <c r="G9476">
        <v>2926.5146</v>
      </c>
      <c r="H9476">
        <v>1</v>
      </c>
      <c r="I9476">
        <v>0.29265145999999997</v>
      </c>
      <c r="J9476">
        <v>1214</v>
      </c>
      <c r="K9476">
        <v>1169.9590000000001</v>
      </c>
      <c r="L9476" s="5">
        <v>4.8069999999999996E-3</v>
      </c>
      <c r="M9476" s="5">
        <v>5.0368999999999997E-2</v>
      </c>
      <c r="N9476" s="5">
        <v>5.9352000000000002E-2</v>
      </c>
      <c r="O9476" s="5">
        <v>0.116859</v>
      </c>
      <c r="P9476" s="5">
        <v>0.110446</v>
      </c>
      <c r="Q9476" s="5">
        <v>7.2359000000000007E-2</v>
      </c>
      <c r="R9476" s="5">
        <v>7.9419000000000003E-2</v>
      </c>
      <c r="S9476" s="5">
        <v>2.4635000000000001E-2</v>
      </c>
      <c r="T9476" s="5">
        <f t="shared" si="444"/>
        <v>0.116859</v>
      </c>
      <c r="U9476" s="5">
        <f>IF(Table1[[#This Row],[MAX_PROJ]]&lt;0.005, 0, SUM(L9476:S9476))</f>
        <v>0.51824599999999998</v>
      </c>
      <c r="V9476" t="str">
        <f t="shared" si="445"/>
        <v>nee</v>
      </c>
      <c r="W9476" t="str">
        <f t="shared" si="446"/>
        <v>ja</v>
      </c>
    </row>
    <row r="9477" spans="1:23" x14ac:dyDescent="0.25">
      <c r="A9477" s="1">
        <v>9475</v>
      </c>
      <c r="B9477">
        <v>4780371</v>
      </c>
      <c r="C9477">
        <v>95</v>
      </c>
      <c r="D9477" t="s">
        <v>44</v>
      </c>
      <c r="E9477" t="s">
        <v>21</v>
      </c>
      <c r="F9477" t="s">
        <v>22</v>
      </c>
      <c r="G9477">
        <v>3164.8627999999999</v>
      </c>
      <c r="H9477">
        <v>0.96136785000000002</v>
      </c>
      <c r="I9477">
        <v>0.30425973455809802</v>
      </c>
      <c r="J9477">
        <v>714</v>
      </c>
      <c r="K9477">
        <v>1169.9590000000001</v>
      </c>
      <c r="L9477" s="5">
        <v>4.8069999999999996E-3</v>
      </c>
      <c r="M9477" s="5">
        <v>5.0368999999999997E-2</v>
      </c>
      <c r="N9477" s="5">
        <v>5.9352000000000002E-2</v>
      </c>
      <c r="O9477" s="5">
        <v>0.116859</v>
      </c>
      <c r="P9477" s="5">
        <v>0.110446</v>
      </c>
      <c r="Q9477" s="5">
        <v>7.2359000000000007E-2</v>
      </c>
      <c r="R9477" s="5">
        <v>7.9419000000000003E-2</v>
      </c>
      <c r="S9477" s="5">
        <v>2.4635000000000001E-2</v>
      </c>
      <c r="T9477" s="5">
        <f t="shared" si="444"/>
        <v>0.116859</v>
      </c>
      <c r="U9477" s="5">
        <f>IF(Table1[[#This Row],[MAX_PROJ]]&lt;0.005, 0, SUM(L9477:S9477))</f>
        <v>0.51824599999999998</v>
      </c>
      <c r="V9477" t="str">
        <f t="shared" si="445"/>
        <v>ja</v>
      </c>
      <c r="W9477" t="str">
        <f t="shared" si="446"/>
        <v>ja</v>
      </c>
    </row>
    <row r="9478" spans="1:23" hidden="1" x14ac:dyDescent="0.25">
      <c r="A9478" s="1">
        <v>9476</v>
      </c>
      <c r="B9478">
        <v>4780371</v>
      </c>
      <c r="C9478">
        <v>95</v>
      </c>
      <c r="D9478" t="s">
        <v>44</v>
      </c>
      <c r="E9478" t="s">
        <v>42</v>
      </c>
      <c r="F9478" t="s">
        <v>43</v>
      </c>
      <c r="G9478">
        <v>3383.8872000000001</v>
      </c>
      <c r="H9478">
        <v>1</v>
      </c>
      <c r="I9478">
        <v>0.33838871999999998</v>
      </c>
      <c r="J9478">
        <v>1714</v>
      </c>
      <c r="K9478">
        <v>1169.9590000000001</v>
      </c>
      <c r="L9478" s="5">
        <v>4.8069999999999996E-3</v>
      </c>
      <c r="M9478" s="5">
        <v>5.0368999999999997E-2</v>
      </c>
      <c r="N9478" s="5">
        <v>5.9352000000000002E-2</v>
      </c>
      <c r="O9478" s="5">
        <v>0.116859</v>
      </c>
      <c r="P9478" s="5">
        <v>0.110446</v>
      </c>
      <c r="Q9478" s="5">
        <v>7.2359000000000007E-2</v>
      </c>
      <c r="R9478" s="5">
        <v>7.9419000000000003E-2</v>
      </c>
      <c r="S9478" s="5">
        <v>2.4635000000000001E-2</v>
      </c>
      <c r="T9478" s="5">
        <f t="shared" si="444"/>
        <v>0.116859</v>
      </c>
      <c r="U9478" s="5">
        <f>IF(Table1[[#This Row],[MAX_PROJ]]&lt;0.005, 0, SUM(L9478:S9478))</f>
        <v>0.51824599999999998</v>
      </c>
      <c r="V9478" t="str">
        <f t="shared" si="445"/>
        <v>nee</v>
      </c>
      <c r="W9478" t="str">
        <f t="shared" si="446"/>
        <v>nee</v>
      </c>
    </row>
    <row r="9479" spans="1:23" hidden="1" x14ac:dyDescent="0.25">
      <c r="A9479" s="1">
        <v>9477</v>
      </c>
      <c r="B9479">
        <v>4780372</v>
      </c>
      <c r="C9479">
        <v>95</v>
      </c>
      <c r="D9479" t="s">
        <v>44</v>
      </c>
      <c r="E9479" t="s">
        <v>42</v>
      </c>
      <c r="F9479" t="s">
        <v>43</v>
      </c>
      <c r="G9479">
        <v>1025.1619000000001</v>
      </c>
      <c r="H9479">
        <v>1</v>
      </c>
      <c r="I9479">
        <v>0.10251618999999999</v>
      </c>
      <c r="J9479">
        <v>1714</v>
      </c>
      <c r="K9479">
        <v>1064.825</v>
      </c>
      <c r="L9479" s="5">
        <v>4.1850000000000004E-3</v>
      </c>
      <c r="M9479" s="5">
        <v>4.4456000000000002E-2</v>
      </c>
      <c r="N9479" s="5">
        <v>5.2308E-2</v>
      </c>
      <c r="O9479" s="5">
        <v>0.103099</v>
      </c>
      <c r="P9479" s="5">
        <v>9.7433000000000006E-2</v>
      </c>
      <c r="Q9479" s="5">
        <v>6.3872999999999999E-2</v>
      </c>
      <c r="R9479" s="5">
        <v>7.0126999999999995E-2</v>
      </c>
      <c r="S9479" s="5">
        <v>2.1781999999999999E-2</v>
      </c>
      <c r="T9479" s="5">
        <f t="shared" si="444"/>
        <v>0.103099</v>
      </c>
      <c r="U9479" s="5">
        <f>IF(Table1[[#This Row],[MAX_PROJ]]&lt;0.005, 0, SUM(L9479:S9479))</f>
        <v>0.45726300000000003</v>
      </c>
      <c r="V9479" t="str">
        <f t="shared" si="445"/>
        <v>nee</v>
      </c>
      <c r="W9479" t="str">
        <f t="shared" si="446"/>
        <v>nee</v>
      </c>
    </row>
    <row r="9480" spans="1:23" hidden="1" x14ac:dyDescent="0.25">
      <c r="A9480" s="1">
        <v>9478</v>
      </c>
      <c r="B9480">
        <v>4780373</v>
      </c>
      <c r="C9480">
        <v>95</v>
      </c>
      <c r="D9480" t="s">
        <v>44</v>
      </c>
      <c r="E9480" t="s">
        <v>42</v>
      </c>
      <c r="F9480" t="s">
        <v>43</v>
      </c>
      <c r="G9480">
        <v>2713.0268999999998</v>
      </c>
      <c r="H9480">
        <v>1</v>
      </c>
      <c r="I9480">
        <v>0.27130269000000001</v>
      </c>
      <c r="J9480">
        <v>1714</v>
      </c>
      <c r="K9480">
        <v>1168.8118999999999</v>
      </c>
      <c r="L9480" s="5">
        <v>4.4749999999999998E-3</v>
      </c>
      <c r="M9480" s="5">
        <v>4.8503999999999999E-2</v>
      </c>
      <c r="N9480" s="5">
        <v>5.6918999999999997E-2</v>
      </c>
      <c r="O9480" s="5">
        <v>0.11174199999999999</v>
      </c>
      <c r="P9480" s="5">
        <v>0.10567500000000001</v>
      </c>
      <c r="Q9480" s="5">
        <v>6.9488999999999995E-2</v>
      </c>
      <c r="R9480" s="5">
        <v>7.6192999999999997E-2</v>
      </c>
      <c r="S9480" s="5">
        <v>2.3841999999999999E-2</v>
      </c>
      <c r="T9480" s="5">
        <f t="shared" si="444"/>
        <v>0.11174199999999999</v>
      </c>
      <c r="U9480" s="5">
        <f>IF(Table1[[#This Row],[MAX_PROJ]]&lt;0.005, 0, SUM(L9480:S9480))</f>
        <v>0.49683900000000003</v>
      </c>
      <c r="V9480" t="str">
        <f t="shared" si="445"/>
        <v>nee</v>
      </c>
      <c r="W9480" t="str">
        <f t="shared" si="446"/>
        <v>nee</v>
      </c>
    </row>
    <row r="9481" spans="1:23" hidden="1" x14ac:dyDescent="0.25">
      <c r="A9481" s="1">
        <v>9479</v>
      </c>
      <c r="B9481">
        <v>4780374</v>
      </c>
      <c r="C9481">
        <v>95</v>
      </c>
      <c r="D9481" t="s">
        <v>44</v>
      </c>
      <c r="E9481" t="s">
        <v>42</v>
      </c>
      <c r="F9481" t="s">
        <v>43</v>
      </c>
      <c r="G9481">
        <v>625</v>
      </c>
      <c r="H9481">
        <v>1</v>
      </c>
      <c r="I9481">
        <v>6.25E-2</v>
      </c>
      <c r="J9481">
        <v>1714</v>
      </c>
      <c r="K9481">
        <v>1076.9376999999999</v>
      </c>
      <c r="L9481" s="5">
        <v>4.1949999999999999E-3</v>
      </c>
      <c r="M9481" s="5">
        <v>4.5914999999999997E-2</v>
      </c>
      <c r="N9481" s="5">
        <v>5.3814000000000001E-2</v>
      </c>
      <c r="O9481" s="5">
        <v>0.10559399999999999</v>
      </c>
      <c r="P9481" s="5">
        <v>9.9874000000000004E-2</v>
      </c>
      <c r="Q9481" s="5">
        <v>6.5737000000000004E-2</v>
      </c>
      <c r="R9481" s="5">
        <v>7.2080000000000005E-2</v>
      </c>
      <c r="S9481" s="5">
        <v>2.2584E-2</v>
      </c>
      <c r="T9481" s="5">
        <f t="shared" si="444"/>
        <v>0.10559399999999999</v>
      </c>
      <c r="U9481" s="5">
        <f>IF(Table1[[#This Row],[MAX_PROJ]]&lt;0.005, 0, SUM(L9481:S9481))</f>
        <v>0.46979299999999996</v>
      </c>
      <c r="V9481" t="str">
        <f t="shared" si="445"/>
        <v>nee</v>
      </c>
      <c r="W9481" t="str">
        <f t="shared" si="446"/>
        <v>nee</v>
      </c>
    </row>
    <row r="9482" spans="1:23" hidden="1" x14ac:dyDescent="0.25">
      <c r="A9482" s="1">
        <v>9480</v>
      </c>
      <c r="B9482">
        <v>5124382</v>
      </c>
      <c r="C9482">
        <v>95</v>
      </c>
      <c r="D9482" t="s">
        <v>44</v>
      </c>
      <c r="E9482" t="s">
        <v>42</v>
      </c>
      <c r="F9482" t="s">
        <v>43</v>
      </c>
      <c r="G9482">
        <v>1146.9793999999999</v>
      </c>
      <c r="H9482">
        <v>1</v>
      </c>
      <c r="I9482">
        <v>0.11469794</v>
      </c>
      <c r="J9482">
        <v>1714</v>
      </c>
      <c r="K9482">
        <v>1157.9246000000001</v>
      </c>
      <c r="L9482" s="5">
        <v>1.333E-3</v>
      </c>
      <c r="M9482" s="5">
        <v>1.1459E-2</v>
      </c>
      <c r="N9482" s="5">
        <v>1.2991000000000001E-2</v>
      </c>
      <c r="O9482" s="5">
        <v>3.0166999999999999E-2</v>
      </c>
      <c r="P9482" s="5">
        <v>2.8122000000000001E-2</v>
      </c>
      <c r="Q9482" s="5">
        <v>1.7129999999999999E-2</v>
      </c>
      <c r="R9482" s="5">
        <v>1.9352999999999999E-2</v>
      </c>
      <c r="S9482" s="5">
        <v>5.4999999999999997E-3</v>
      </c>
      <c r="T9482" s="5">
        <f t="shared" si="444"/>
        <v>3.0166999999999999E-2</v>
      </c>
      <c r="U9482" s="5">
        <f>IF(Table1[[#This Row],[MAX_PROJ]]&lt;0.005, 0, SUM(L9482:S9482))</f>
        <v>0.126055</v>
      </c>
      <c r="V9482" t="str">
        <f t="shared" si="445"/>
        <v>nee</v>
      </c>
      <c r="W9482" t="str">
        <f t="shared" si="446"/>
        <v>nee</v>
      </c>
    </row>
    <row r="9483" spans="1:23" hidden="1" x14ac:dyDescent="0.25">
      <c r="A9483" s="1">
        <v>9481</v>
      </c>
      <c r="B9483">
        <v>4092270</v>
      </c>
      <c r="C9483">
        <v>105</v>
      </c>
      <c r="D9483" t="s">
        <v>60</v>
      </c>
      <c r="E9483" t="s">
        <v>27</v>
      </c>
      <c r="F9483" t="s">
        <v>28</v>
      </c>
      <c r="G9483">
        <v>39.530045000000001</v>
      </c>
      <c r="H9483">
        <v>0.3</v>
      </c>
      <c r="I9483">
        <v>1.18590135E-3</v>
      </c>
      <c r="J9483">
        <v>2143</v>
      </c>
      <c r="K9483">
        <v>1390.201</v>
      </c>
      <c r="L9483" s="5">
        <v>2.3739999999999998E-3</v>
      </c>
      <c r="M9483" s="5">
        <v>1.5007E-2</v>
      </c>
      <c r="N9483" s="5">
        <v>1.983E-2</v>
      </c>
      <c r="O9483" s="5">
        <v>4.1729000000000002E-2</v>
      </c>
      <c r="P9483" s="5">
        <v>3.8543000000000001E-2</v>
      </c>
      <c r="Q9483" s="5">
        <v>2.3547999999999999E-2</v>
      </c>
      <c r="R9483" s="5">
        <v>2.6550000000000001E-2</v>
      </c>
      <c r="S9483" s="5">
        <v>6.522E-3</v>
      </c>
      <c r="T9483" s="5">
        <f t="shared" si="444"/>
        <v>4.1729000000000002E-2</v>
      </c>
      <c r="U9483" s="5">
        <f>IF(Table1[[#This Row],[MAX_PROJ]]&lt;0.005, 0, SUM(L9483:S9483))</f>
        <v>0.17410300000000001</v>
      </c>
      <c r="V9483" t="str">
        <f t="shared" si="445"/>
        <v>nee</v>
      </c>
      <c r="W9483" t="str">
        <f t="shared" si="446"/>
        <v>nee</v>
      </c>
    </row>
    <row r="9484" spans="1:23" hidden="1" x14ac:dyDescent="0.25">
      <c r="A9484" s="1">
        <v>9482</v>
      </c>
      <c r="B9484">
        <v>4092271</v>
      </c>
      <c r="C9484">
        <v>105</v>
      </c>
      <c r="D9484" t="s">
        <v>60</v>
      </c>
      <c r="E9484" t="s">
        <v>27</v>
      </c>
      <c r="F9484" t="s">
        <v>28</v>
      </c>
      <c r="G9484">
        <v>10000</v>
      </c>
      <c r="H9484">
        <v>0.3</v>
      </c>
      <c r="I9484">
        <v>0.3</v>
      </c>
      <c r="J9484">
        <v>2143</v>
      </c>
      <c r="K9484">
        <v>1207.9636</v>
      </c>
      <c r="L9484" s="5">
        <v>2.0149999999999999E-3</v>
      </c>
      <c r="M9484" s="5">
        <v>1.2751999999999999E-2</v>
      </c>
      <c r="N9484" s="5">
        <v>1.6868000000000001E-2</v>
      </c>
      <c r="O9484" s="5">
        <v>3.5608000000000001E-2</v>
      </c>
      <c r="P9484" s="5">
        <v>3.2872999999999999E-2</v>
      </c>
      <c r="Q9484" s="5">
        <v>2.0060000000000001E-2</v>
      </c>
      <c r="R9484" s="5">
        <v>2.2637000000000001E-2</v>
      </c>
      <c r="S9484" s="5">
        <v>5.5399999999999998E-3</v>
      </c>
      <c r="T9484" s="5">
        <f t="shared" si="444"/>
        <v>3.5608000000000001E-2</v>
      </c>
      <c r="U9484" s="5">
        <f>IF(Table1[[#This Row],[MAX_PROJ]]&lt;0.005, 0, SUM(L9484:S9484))</f>
        <v>0.14835299999999998</v>
      </c>
      <c r="V9484" t="str">
        <f t="shared" si="445"/>
        <v>nee</v>
      </c>
      <c r="W9484" t="str">
        <f t="shared" si="446"/>
        <v>nee</v>
      </c>
    </row>
    <row r="9485" spans="1:23" hidden="1" x14ac:dyDescent="0.25">
      <c r="A9485" s="1">
        <v>9483</v>
      </c>
      <c r="B9485">
        <v>4895018</v>
      </c>
      <c r="C9485">
        <v>95</v>
      </c>
      <c r="D9485" t="s">
        <v>44</v>
      </c>
      <c r="E9485" t="s">
        <v>45</v>
      </c>
      <c r="F9485" t="s">
        <v>28</v>
      </c>
      <c r="G9485">
        <v>10000</v>
      </c>
      <c r="H9485">
        <v>0.2</v>
      </c>
      <c r="I9485">
        <v>0.2</v>
      </c>
      <c r="J9485">
        <v>2143</v>
      </c>
      <c r="K9485">
        <v>851.93960000000004</v>
      </c>
      <c r="L9485" s="5">
        <v>1.7520000000000001E-3</v>
      </c>
      <c r="M9485" s="5">
        <v>1.4442E-2</v>
      </c>
      <c r="N9485" s="5">
        <v>1.772E-2</v>
      </c>
      <c r="O9485" s="5">
        <v>3.6617999999999998E-2</v>
      </c>
      <c r="P9485" s="5">
        <v>3.4243000000000003E-2</v>
      </c>
      <c r="Q9485" s="5">
        <v>2.1600999999999999E-2</v>
      </c>
      <c r="R9485" s="5">
        <v>2.4062E-2</v>
      </c>
      <c r="S9485" s="5">
        <v>6.7590000000000003E-3</v>
      </c>
      <c r="T9485" s="5">
        <f t="shared" si="444"/>
        <v>3.6617999999999998E-2</v>
      </c>
      <c r="U9485" s="5">
        <f>IF(Table1[[#This Row],[MAX_PROJ]]&lt;0.005, 0, SUM(L9485:S9485))</f>
        <v>0.157197</v>
      </c>
      <c r="V9485" t="str">
        <f t="shared" si="445"/>
        <v>nee</v>
      </c>
      <c r="W9485" t="str">
        <f t="shared" si="446"/>
        <v>nee</v>
      </c>
    </row>
    <row r="9486" spans="1:23" hidden="1" x14ac:dyDescent="0.25">
      <c r="A9486" s="1">
        <v>9484</v>
      </c>
      <c r="B9486">
        <v>4895019</v>
      </c>
      <c r="C9486">
        <v>95</v>
      </c>
      <c r="D9486" t="s">
        <v>44</v>
      </c>
      <c r="E9486" t="s">
        <v>45</v>
      </c>
      <c r="F9486" t="s">
        <v>28</v>
      </c>
      <c r="G9486">
        <v>9052.1970000000001</v>
      </c>
      <c r="H9486">
        <v>0.2</v>
      </c>
      <c r="I9486">
        <v>0.18104393999999999</v>
      </c>
      <c r="J9486">
        <v>2143</v>
      </c>
      <c r="K9486">
        <v>927.11487</v>
      </c>
      <c r="L9486" s="5">
        <v>1.9419999999999999E-3</v>
      </c>
      <c r="M9486" s="5">
        <v>1.6043999999999999E-2</v>
      </c>
      <c r="N9486" s="5">
        <v>1.9665999999999999E-2</v>
      </c>
      <c r="O9486" s="5">
        <v>4.0419999999999998E-2</v>
      </c>
      <c r="P9486" s="5">
        <v>3.7834E-2</v>
      </c>
      <c r="Q9486" s="5">
        <v>2.392E-2</v>
      </c>
      <c r="R9486" s="5">
        <v>2.6596999999999999E-2</v>
      </c>
      <c r="S9486" s="5">
        <v>7.5160000000000001E-3</v>
      </c>
      <c r="T9486" s="5">
        <f t="shared" si="444"/>
        <v>4.0419999999999998E-2</v>
      </c>
      <c r="U9486" s="5">
        <f>IF(Table1[[#This Row],[MAX_PROJ]]&lt;0.005, 0, SUM(L9486:S9486))</f>
        <v>0.17393900000000001</v>
      </c>
      <c r="V9486" t="str">
        <f t="shared" si="445"/>
        <v>nee</v>
      </c>
      <c r="W9486" t="str">
        <f t="shared" si="446"/>
        <v>nee</v>
      </c>
    </row>
    <row r="9487" spans="1:23" hidden="1" x14ac:dyDescent="0.25">
      <c r="A9487" s="1">
        <v>9485</v>
      </c>
      <c r="B9487">
        <v>4895019</v>
      </c>
      <c r="C9487">
        <v>95</v>
      </c>
      <c r="D9487" t="s">
        <v>44</v>
      </c>
      <c r="E9487" t="s">
        <v>42</v>
      </c>
      <c r="F9487" t="s">
        <v>43</v>
      </c>
      <c r="G9487">
        <v>243.42230000000001</v>
      </c>
      <c r="H9487">
        <v>1</v>
      </c>
      <c r="I9487">
        <v>2.4342229999999999E-2</v>
      </c>
      <c r="J9487">
        <v>1714</v>
      </c>
      <c r="K9487">
        <v>927.11487</v>
      </c>
      <c r="L9487" s="5">
        <v>1.9419999999999999E-3</v>
      </c>
      <c r="M9487" s="5">
        <v>1.6043999999999999E-2</v>
      </c>
      <c r="N9487" s="5">
        <v>1.9665999999999999E-2</v>
      </c>
      <c r="O9487" s="5">
        <v>4.0419999999999998E-2</v>
      </c>
      <c r="P9487" s="5">
        <v>3.7834E-2</v>
      </c>
      <c r="Q9487" s="5">
        <v>2.392E-2</v>
      </c>
      <c r="R9487" s="5">
        <v>2.6596999999999999E-2</v>
      </c>
      <c r="S9487" s="5">
        <v>7.5160000000000001E-3</v>
      </c>
      <c r="T9487" s="5">
        <f t="shared" si="444"/>
        <v>4.0419999999999998E-2</v>
      </c>
      <c r="U9487" s="5">
        <f>IF(Table1[[#This Row],[MAX_PROJ]]&lt;0.005, 0, SUM(L9487:S9487))</f>
        <v>0.17393900000000001</v>
      </c>
      <c r="V9487" t="str">
        <f t="shared" si="445"/>
        <v>nee</v>
      </c>
      <c r="W9487" t="str">
        <f t="shared" si="446"/>
        <v>nee</v>
      </c>
    </row>
    <row r="9488" spans="1:23" hidden="1" x14ac:dyDescent="0.25">
      <c r="A9488" s="1">
        <v>9486</v>
      </c>
      <c r="B9488">
        <v>5009709</v>
      </c>
      <c r="C9488">
        <v>95</v>
      </c>
      <c r="D9488" t="s">
        <v>44</v>
      </c>
      <c r="E9488" t="s">
        <v>42</v>
      </c>
      <c r="F9488" t="s">
        <v>43</v>
      </c>
      <c r="G9488">
        <v>5341.5527000000002</v>
      </c>
      <c r="H9488">
        <v>1</v>
      </c>
      <c r="I9488">
        <v>0.53415526999999996</v>
      </c>
      <c r="J9488">
        <v>1714</v>
      </c>
      <c r="K9488">
        <v>1081.492</v>
      </c>
      <c r="L9488" s="5">
        <v>1.9719999999999998E-3</v>
      </c>
      <c r="M9488" s="5">
        <v>1.7725999999999999E-2</v>
      </c>
      <c r="N9488" s="5">
        <v>2.1538999999999999E-2</v>
      </c>
      <c r="O9488" s="5">
        <v>4.4652999999999998E-2</v>
      </c>
      <c r="P9488" s="5">
        <v>4.1838E-2</v>
      </c>
      <c r="Q9488" s="5">
        <v>2.6603000000000002E-2</v>
      </c>
      <c r="R9488" s="5">
        <v>2.9520000000000001E-2</v>
      </c>
      <c r="S9488" s="5">
        <v>8.4659999999999996E-3</v>
      </c>
      <c r="T9488" s="5">
        <f t="shared" si="444"/>
        <v>4.4652999999999998E-2</v>
      </c>
      <c r="U9488" s="5">
        <f>IF(Table1[[#This Row],[MAX_PROJ]]&lt;0.005, 0, SUM(L9488:S9488))</f>
        <v>0.19231699999999999</v>
      </c>
      <c r="V9488" t="str">
        <f t="shared" si="445"/>
        <v>nee</v>
      </c>
      <c r="W9488" t="str">
        <f t="shared" si="446"/>
        <v>nee</v>
      </c>
    </row>
    <row r="9489" spans="1:23" hidden="1" x14ac:dyDescent="0.25">
      <c r="A9489" s="1">
        <v>9487</v>
      </c>
      <c r="B9489">
        <v>4895016</v>
      </c>
      <c r="C9489">
        <v>95</v>
      </c>
      <c r="D9489" t="s">
        <v>44</v>
      </c>
      <c r="E9489" t="s">
        <v>45</v>
      </c>
      <c r="F9489" t="s">
        <v>28</v>
      </c>
      <c r="G9489">
        <v>10000</v>
      </c>
      <c r="H9489">
        <v>0.2</v>
      </c>
      <c r="I9489">
        <v>0.2</v>
      </c>
      <c r="J9489">
        <v>2143</v>
      </c>
      <c r="K9489">
        <v>983.72900000000004</v>
      </c>
      <c r="L9489" s="5">
        <v>1.802E-3</v>
      </c>
      <c r="M9489" s="5">
        <v>1.4742999999999999E-2</v>
      </c>
      <c r="N9489" s="5">
        <v>1.8102E-2</v>
      </c>
      <c r="O9489" s="5">
        <v>3.7393999999999997E-2</v>
      </c>
      <c r="P9489" s="5">
        <v>3.4967999999999999E-2</v>
      </c>
      <c r="Q9489" s="5">
        <v>2.2048000000000002E-2</v>
      </c>
      <c r="R9489" s="5">
        <v>2.4553999999999999E-2</v>
      </c>
      <c r="S9489" s="5">
        <v>6.8910000000000004E-3</v>
      </c>
      <c r="T9489" s="5">
        <f t="shared" si="444"/>
        <v>3.7393999999999997E-2</v>
      </c>
      <c r="U9489" s="5">
        <f>IF(Table1[[#This Row],[MAX_PROJ]]&lt;0.005, 0, SUM(L9489:S9489))</f>
        <v>0.16050200000000001</v>
      </c>
      <c r="V9489" t="str">
        <f t="shared" si="445"/>
        <v>nee</v>
      </c>
      <c r="W9489" t="str">
        <f t="shared" si="446"/>
        <v>nee</v>
      </c>
    </row>
    <row r="9490" spans="1:23" hidden="1" x14ac:dyDescent="0.25">
      <c r="A9490" s="1">
        <v>9488</v>
      </c>
      <c r="B9490">
        <v>5009710</v>
      </c>
      <c r="C9490">
        <v>95</v>
      </c>
      <c r="D9490" t="s">
        <v>44</v>
      </c>
      <c r="E9490" t="s">
        <v>42</v>
      </c>
      <c r="F9490" t="s">
        <v>43</v>
      </c>
      <c r="G9490">
        <v>7883.7837</v>
      </c>
      <c r="H9490">
        <v>1</v>
      </c>
      <c r="I9490">
        <v>0.78837836999999999</v>
      </c>
      <c r="J9490">
        <v>1714</v>
      </c>
      <c r="K9490">
        <v>1078.3468</v>
      </c>
      <c r="L9490" s="5">
        <v>1.9629999999999999E-3</v>
      </c>
      <c r="M9490" s="5">
        <v>1.7698999999999999E-2</v>
      </c>
      <c r="N9490" s="5">
        <v>2.1506000000000001E-2</v>
      </c>
      <c r="O9490" s="5">
        <v>4.4542999999999999E-2</v>
      </c>
      <c r="P9490" s="5">
        <v>4.1744000000000003E-2</v>
      </c>
      <c r="Q9490" s="5">
        <v>2.6565999999999999E-2</v>
      </c>
      <c r="R9490" s="5">
        <v>2.9458999999999999E-2</v>
      </c>
      <c r="S9490" s="5">
        <v>8.4650000000000003E-3</v>
      </c>
      <c r="T9490" s="5">
        <f t="shared" si="444"/>
        <v>4.4542999999999999E-2</v>
      </c>
      <c r="U9490" s="5">
        <f>IF(Table1[[#This Row],[MAX_PROJ]]&lt;0.005, 0, SUM(L9490:S9490))</f>
        <v>0.19194499999999998</v>
      </c>
      <c r="V9490" t="str">
        <f t="shared" si="445"/>
        <v>nee</v>
      </c>
      <c r="W9490" t="str">
        <f t="shared" si="446"/>
        <v>nee</v>
      </c>
    </row>
    <row r="9491" spans="1:23" hidden="1" x14ac:dyDescent="0.25">
      <c r="A9491" s="1">
        <v>9489</v>
      </c>
      <c r="B9491">
        <v>4895017</v>
      </c>
      <c r="C9491">
        <v>95</v>
      </c>
      <c r="D9491" t="s">
        <v>44</v>
      </c>
      <c r="E9491" t="s">
        <v>45</v>
      </c>
      <c r="F9491" t="s">
        <v>28</v>
      </c>
      <c r="G9491">
        <v>10000</v>
      </c>
      <c r="H9491">
        <v>0.2</v>
      </c>
      <c r="I9491">
        <v>0.2</v>
      </c>
      <c r="J9491">
        <v>2143</v>
      </c>
      <c r="K9491">
        <v>867.28020000000004</v>
      </c>
      <c r="L9491" s="5">
        <v>1.732E-3</v>
      </c>
      <c r="M9491" s="5">
        <v>1.4225E-2</v>
      </c>
      <c r="N9491" s="5">
        <v>1.7458000000000001E-2</v>
      </c>
      <c r="O9491" s="5">
        <v>3.6110999999999997E-2</v>
      </c>
      <c r="P9491" s="5">
        <v>3.3765999999999997E-2</v>
      </c>
      <c r="Q9491" s="5">
        <v>2.128E-2</v>
      </c>
      <c r="R9491" s="5">
        <v>2.3703999999999999E-2</v>
      </c>
      <c r="S9491" s="5">
        <v>6.6530000000000001E-3</v>
      </c>
      <c r="T9491" s="5">
        <f t="shared" si="444"/>
        <v>3.6110999999999997E-2</v>
      </c>
      <c r="U9491" s="5">
        <f>IF(Table1[[#This Row],[MAX_PROJ]]&lt;0.005, 0, SUM(L9491:S9491))</f>
        <v>0.15492899999999998</v>
      </c>
      <c r="V9491" t="str">
        <f t="shared" si="445"/>
        <v>nee</v>
      </c>
      <c r="W9491" t="str">
        <f t="shared" si="446"/>
        <v>nee</v>
      </c>
    </row>
    <row r="9492" spans="1:23" hidden="1" x14ac:dyDescent="0.25">
      <c r="A9492" s="1">
        <v>9490</v>
      </c>
      <c r="B9492">
        <v>5009711</v>
      </c>
      <c r="C9492">
        <v>95</v>
      </c>
      <c r="D9492" t="s">
        <v>44</v>
      </c>
      <c r="E9492" t="s">
        <v>47</v>
      </c>
      <c r="F9492" t="s">
        <v>31</v>
      </c>
      <c r="G9492">
        <v>3064.4475000000002</v>
      </c>
      <c r="H9492">
        <v>0.5</v>
      </c>
      <c r="I9492">
        <v>0.15322237499999999</v>
      </c>
      <c r="J9492">
        <v>2143</v>
      </c>
      <c r="K9492">
        <v>934.49429999999995</v>
      </c>
      <c r="L9492" s="5">
        <v>1.6739999999999999E-3</v>
      </c>
      <c r="M9492" s="5">
        <v>1.5228999999999999E-2</v>
      </c>
      <c r="N9492" s="5">
        <v>1.8506000000000002E-2</v>
      </c>
      <c r="O9492" s="5">
        <v>3.8550000000000001E-2</v>
      </c>
      <c r="P9492" s="5">
        <v>3.61E-2</v>
      </c>
      <c r="Q9492" s="5">
        <v>2.2939000000000001E-2</v>
      </c>
      <c r="R9492" s="5">
        <v>2.5479000000000002E-2</v>
      </c>
      <c r="S9492" s="5">
        <v>7.2950000000000003E-3</v>
      </c>
      <c r="T9492" s="5">
        <f t="shared" si="444"/>
        <v>3.8550000000000001E-2</v>
      </c>
      <c r="U9492" s="5">
        <f>IF(Table1[[#This Row],[MAX_PROJ]]&lt;0.005, 0, SUM(L9492:S9492))</f>
        <v>0.165772</v>
      </c>
      <c r="V9492" t="str">
        <f t="shared" si="445"/>
        <v>nee</v>
      </c>
      <c r="W9492" t="str">
        <f t="shared" si="446"/>
        <v>nee</v>
      </c>
    </row>
    <row r="9493" spans="1:23" hidden="1" x14ac:dyDescent="0.25">
      <c r="A9493" s="1">
        <v>9491</v>
      </c>
      <c r="B9493">
        <v>5009711</v>
      </c>
      <c r="C9493">
        <v>95</v>
      </c>
      <c r="D9493" t="s">
        <v>44</v>
      </c>
      <c r="E9493" t="s">
        <v>27</v>
      </c>
      <c r="F9493" t="s">
        <v>28</v>
      </c>
      <c r="G9493">
        <v>5169.8296</v>
      </c>
      <c r="H9493">
        <v>0.70362203999999995</v>
      </c>
      <c r="I9493">
        <v>0.36376060496043799</v>
      </c>
      <c r="J9493">
        <v>2143</v>
      </c>
      <c r="K9493">
        <v>934.49429999999995</v>
      </c>
      <c r="L9493" s="5">
        <v>1.6739999999999999E-3</v>
      </c>
      <c r="M9493" s="5">
        <v>1.5228999999999999E-2</v>
      </c>
      <c r="N9493" s="5">
        <v>1.8506000000000002E-2</v>
      </c>
      <c r="O9493" s="5">
        <v>3.8550000000000001E-2</v>
      </c>
      <c r="P9493" s="5">
        <v>3.61E-2</v>
      </c>
      <c r="Q9493" s="5">
        <v>2.2939000000000001E-2</v>
      </c>
      <c r="R9493" s="5">
        <v>2.5479000000000002E-2</v>
      </c>
      <c r="S9493" s="5">
        <v>7.2950000000000003E-3</v>
      </c>
      <c r="T9493" s="5">
        <f t="shared" si="444"/>
        <v>3.8550000000000001E-2</v>
      </c>
      <c r="U9493" s="5">
        <f>IF(Table1[[#This Row],[MAX_PROJ]]&lt;0.005, 0, SUM(L9493:S9493))</f>
        <v>0.165772</v>
      </c>
      <c r="V9493" t="str">
        <f t="shared" si="445"/>
        <v>nee</v>
      </c>
      <c r="W9493" t="str">
        <f t="shared" si="446"/>
        <v>nee</v>
      </c>
    </row>
    <row r="9494" spans="1:23" hidden="1" x14ac:dyDescent="0.25">
      <c r="A9494" s="1">
        <v>9492</v>
      </c>
      <c r="B9494">
        <v>5009711</v>
      </c>
      <c r="C9494">
        <v>95</v>
      </c>
      <c r="D9494" t="s">
        <v>44</v>
      </c>
      <c r="E9494" t="s">
        <v>45</v>
      </c>
      <c r="F9494" t="s">
        <v>28</v>
      </c>
      <c r="G9494">
        <v>5.8335333</v>
      </c>
      <c r="H9494">
        <v>1</v>
      </c>
      <c r="I9494">
        <v>5.8335332999999998E-4</v>
      </c>
      <c r="J9494">
        <v>2143</v>
      </c>
      <c r="K9494">
        <v>934.49429999999995</v>
      </c>
      <c r="L9494" s="5">
        <v>1.6739999999999999E-3</v>
      </c>
      <c r="M9494" s="5">
        <v>1.5228999999999999E-2</v>
      </c>
      <c r="N9494" s="5">
        <v>1.8506000000000002E-2</v>
      </c>
      <c r="O9494" s="5">
        <v>3.8550000000000001E-2</v>
      </c>
      <c r="P9494" s="5">
        <v>3.61E-2</v>
      </c>
      <c r="Q9494" s="5">
        <v>2.2939000000000001E-2</v>
      </c>
      <c r="R9494" s="5">
        <v>2.5479000000000002E-2</v>
      </c>
      <c r="S9494" s="5">
        <v>7.2950000000000003E-3</v>
      </c>
      <c r="T9494" s="5">
        <f t="shared" si="444"/>
        <v>3.8550000000000001E-2</v>
      </c>
      <c r="U9494" s="5">
        <f>IF(Table1[[#This Row],[MAX_PROJ]]&lt;0.005, 0, SUM(L9494:S9494))</f>
        <v>0.165772</v>
      </c>
      <c r="V9494" t="str">
        <f t="shared" si="445"/>
        <v>nee</v>
      </c>
      <c r="W9494" t="str">
        <f t="shared" si="446"/>
        <v>nee</v>
      </c>
    </row>
    <row r="9495" spans="1:23" hidden="1" x14ac:dyDescent="0.25">
      <c r="A9495" s="1">
        <v>9493</v>
      </c>
      <c r="B9495">
        <v>5009711</v>
      </c>
      <c r="C9495">
        <v>95</v>
      </c>
      <c r="D9495" t="s">
        <v>44</v>
      </c>
      <c r="E9495" t="s">
        <v>42</v>
      </c>
      <c r="F9495" t="s">
        <v>43</v>
      </c>
      <c r="G9495">
        <v>1908.3667</v>
      </c>
      <c r="H9495">
        <v>1</v>
      </c>
      <c r="I9495">
        <v>0.19083667000000001</v>
      </c>
      <c r="J9495">
        <v>1714</v>
      </c>
      <c r="K9495">
        <v>934.49429999999995</v>
      </c>
      <c r="L9495" s="5">
        <v>1.6739999999999999E-3</v>
      </c>
      <c r="M9495" s="5">
        <v>1.5228999999999999E-2</v>
      </c>
      <c r="N9495" s="5">
        <v>1.8506000000000002E-2</v>
      </c>
      <c r="O9495" s="5">
        <v>3.8550000000000001E-2</v>
      </c>
      <c r="P9495" s="5">
        <v>3.61E-2</v>
      </c>
      <c r="Q9495" s="5">
        <v>2.2939000000000001E-2</v>
      </c>
      <c r="R9495" s="5">
        <v>2.5479000000000002E-2</v>
      </c>
      <c r="S9495" s="5">
        <v>7.2950000000000003E-3</v>
      </c>
      <c r="T9495" s="5">
        <f t="shared" si="444"/>
        <v>3.8550000000000001E-2</v>
      </c>
      <c r="U9495" s="5">
        <f>IF(Table1[[#This Row],[MAX_PROJ]]&lt;0.005, 0, SUM(L9495:S9495))</f>
        <v>0.165772</v>
      </c>
      <c r="V9495" t="str">
        <f t="shared" si="445"/>
        <v>nee</v>
      </c>
      <c r="W9495" t="str">
        <f t="shared" si="446"/>
        <v>nee</v>
      </c>
    </row>
    <row r="9496" spans="1:23" hidden="1" x14ac:dyDescent="0.25">
      <c r="A9496" s="1">
        <v>9494</v>
      </c>
      <c r="B9496">
        <v>5009704</v>
      </c>
      <c r="C9496">
        <v>95</v>
      </c>
      <c r="D9496" t="s">
        <v>44</v>
      </c>
      <c r="E9496" t="s">
        <v>42</v>
      </c>
      <c r="F9496" t="s">
        <v>43</v>
      </c>
      <c r="G9496">
        <v>4796.6522999999997</v>
      </c>
      <c r="H9496">
        <v>1</v>
      </c>
      <c r="I9496">
        <v>0.47966523</v>
      </c>
      <c r="J9496">
        <v>1714</v>
      </c>
      <c r="K9496">
        <v>1162.9937</v>
      </c>
      <c r="L9496" s="5">
        <v>2.0330000000000001E-3</v>
      </c>
      <c r="M9496" s="5">
        <v>1.7680999999999999E-2</v>
      </c>
      <c r="N9496" s="5">
        <v>2.1558999999999998E-2</v>
      </c>
      <c r="O9496" s="5">
        <v>4.4833999999999999E-2</v>
      </c>
      <c r="P9496" s="5">
        <v>4.1961999999999999E-2</v>
      </c>
      <c r="Q9496" s="5">
        <v>2.6579999999999999E-2</v>
      </c>
      <c r="R9496" s="5">
        <v>2.9527000000000001E-2</v>
      </c>
      <c r="S9496" s="5">
        <v>8.3850000000000001E-3</v>
      </c>
      <c r="T9496" s="5">
        <f t="shared" si="444"/>
        <v>4.4833999999999999E-2</v>
      </c>
      <c r="U9496" s="5">
        <f>IF(Table1[[#This Row],[MAX_PROJ]]&lt;0.005, 0, SUM(L9496:S9496))</f>
        <v>0.19256099999999998</v>
      </c>
      <c r="V9496" t="str">
        <f t="shared" si="445"/>
        <v>nee</v>
      </c>
      <c r="W9496" t="str">
        <f t="shared" si="446"/>
        <v>nee</v>
      </c>
    </row>
    <row r="9497" spans="1:23" hidden="1" x14ac:dyDescent="0.25">
      <c r="A9497" s="1">
        <v>9495</v>
      </c>
      <c r="B9497">
        <v>5009705</v>
      </c>
      <c r="C9497">
        <v>95</v>
      </c>
      <c r="D9497" t="s">
        <v>44</v>
      </c>
      <c r="E9497" t="s">
        <v>42</v>
      </c>
      <c r="F9497" t="s">
        <v>43</v>
      </c>
      <c r="G9497">
        <v>10000</v>
      </c>
      <c r="H9497">
        <v>1</v>
      </c>
      <c r="I9497">
        <v>1</v>
      </c>
      <c r="J9497">
        <v>1714</v>
      </c>
      <c r="K9497">
        <v>1114.3232</v>
      </c>
      <c r="L9497" s="5">
        <v>2.0209999999999998E-3</v>
      </c>
      <c r="M9497" s="5">
        <v>1.7676000000000001E-2</v>
      </c>
      <c r="N9497" s="5">
        <v>2.1534000000000001E-2</v>
      </c>
      <c r="O9497" s="5">
        <v>4.4678000000000002E-2</v>
      </c>
      <c r="P9497" s="5">
        <v>4.1835999999999998E-2</v>
      </c>
      <c r="Q9497" s="5">
        <v>2.6530000000000001E-2</v>
      </c>
      <c r="R9497" s="5">
        <v>2.9471000000000001E-2</v>
      </c>
      <c r="S9497" s="5">
        <v>8.3940000000000004E-3</v>
      </c>
      <c r="T9497" s="5">
        <f t="shared" si="444"/>
        <v>4.4678000000000002E-2</v>
      </c>
      <c r="U9497" s="5">
        <f>IF(Table1[[#This Row],[MAX_PROJ]]&lt;0.005, 0, SUM(L9497:S9497))</f>
        <v>0.19214000000000001</v>
      </c>
      <c r="V9497" t="str">
        <f t="shared" si="445"/>
        <v>nee</v>
      </c>
      <c r="W9497" t="str">
        <f t="shared" si="446"/>
        <v>nee</v>
      </c>
    </row>
    <row r="9498" spans="1:23" x14ac:dyDescent="0.25">
      <c r="A9498" s="1">
        <v>9496</v>
      </c>
      <c r="B9498">
        <v>4092248</v>
      </c>
      <c r="C9498">
        <v>82</v>
      </c>
      <c r="D9498" t="s">
        <v>63</v>
      </c>
      <c r="E9498" t="s">
        <v>66</v>
      </c>
      <c r="F9498" t="s">
        <v>67</v>
      </c>
      <c r="G9498">
        <v>4844.6310000000003</v>
      </c>
      <c r="H9498">
        <v>0.81719929999999996</v>
      </c>
      <c r="I9498">
        <v>0.39590290619583002</v>
      </c>
      <c r="J9498">
        <v>1429</v>
      </c>
      <c r="K9498">
        <v>1373.4961000000001</v>
      </c>
      <c r="L9498" s="5">
        <v>1.787E-3</v>
      </c>
      <c r="M9498" s="5">
        <v>1.0888E-2</v>
      </c>
      <c r="N9498" s="5">
        <v>1.4387E-2</v>
      </c>
      <c r="O9498" s="5">
        <v>3.0626E-2</v>
      </c>
      <c r="P9498" s="5">
        <v>2.8278000000000001E-2</v>
      </c>
      <c r="Q9498" s="5">
        <v>1.7129999999999999E-2</v>
      </c>
      <c r="R9498" s="5">
        <v>1.9397000000000001E-2</v>
      </c>
      <c r="S9498" s="5">
        <v>4.6979999999999999E-3</v>
      </c>
      <c r="T9498" s="5">
        <f t="shared" si="444"/>
        <v>3.0626E-2</v>
      </c>
      <c r="U9498" s="5">
        <f>IF(Table1[[#This Row],[MAX_PROJ]]&lt;0.005, 0, SUM(L9498:S9498))</f>
        <v>0.127191</v>
      </c>
      <c r="V9498" t="str">
        <f t="shared" si="445"/>
        <v>nee</v>
      </c>
      <c r="W9498" t="str">
        <f t="shared" si="446"/>
        <v>ja</v>
      </c>
    </row>
    <row r="9499" spans="1:23" hidden="1" x14ac:dyDescent="0.25">
      <c r="A9499" s="1">
        <v>9497</v>
      </c>
      <c r="B9499">
        <v>5009706</v>
      </c>
      <c r="C9499">
        <v>95</v>
      </c>
      <c r="D9499" t="s">
        <v>44</v>
      </c>
      <c r="E9499" t="s">
        <v>42</v>
      </c>
      <c r="F9499" t="s">
        <v>43</v>
      </c>
      <c r="G9499">
        <v>8287.5339999999997</v>
      </c>
      <c r="H9499">
        <v>1</v>
      </c>
      <c r="I9499">
        <v>0.82875339999999997</v>
      </c>
      <c r="J9499">
        <v>1714</v>
      </c>
      <c r="K9499">
        <v>1196.4955</v>
      </c>
      <c r="L9499" s="5">
        <v>2.049E-3</v>
      </c>
      <c r="M9499" s="5">
        <v>1.8046E-2</v>
      </c>
      <c r="N9499" s="5">
        <v>2.1975000000000001E-2</v>
      </c>
      <c r="O9499" s="5">
        <v>4.5594000000000003E-2</v>
      </c>
      <c r="P9499" s="5">
        <v>4.2701000000000003E-2</v>
      </c>
      <c r="Q9499" s="5">
        <v>2.7092999999999999E-2</v>
      </c>
      <c r="R9499" s="5">
        <v>3.0081E-2</v>
      </c>
      <c r="S9499" s="5">
        <v>8.5800000000000008E-3</v>
      </c>
      <c r="T9499" s="5">
        <f t="shared" si="444"/>
        <v>4.5594000000000003E-2</v>
      </c>
      <c r="U9499" s="5">
        <f>IF(Table1[[#This Row],[MAX_PROJ]]&lt;0.005, 0, SUM(L9499:S9499))</f>
        <v>0.19611900000000002</v>
      </c>
      <c r="V9499" t="str">
        <f t="shared" si="445"/>
        <v>nee</v>
      </c>
      <c r="W9499" t="str">
        <f t="shared" si="446"/>
        <v>nee</v>
      </c>
    </row>
    <row r="9500" spans="1:23" hidden="1" x14ac:dyDescent="0.25">
      <c r="A9500" s="1">
        <v>9498</v>
      </c>
      <c r="B9500">
        <v>5124388</v>
      </c>
      <c r="C9500">
        <v>95</v>
      </c>
      <c r="D9500" t="s">
        <v>44</v>
      </c>
      <c r="E9500" t="s">
        <v>47</v>
      </c>
      <c r="F9500" t="s">
        <v>31</v>
      </c>
      <c r="G9500">
        <v>936.45010000000002</v>
      </c>
      <c r="H9500">
        <v>0.5</v>
      </c>
      <c r="I9500">
        <v>4.6822505E-2</v>
      </c>
      <c r="J9500">
        <v>2143</v>
      </c>
      <c r="K9500">
        <v>1504.7272</v>
      </c>
      <c r="L9500" s="5">
        <v>1.74E-3</v>
      </c>
      <c r="M9500" s="5">
        <v>1.5551000000000001E-2</v>
      </c>
      <c r="N9500" s="5">
        <v>1.8020000000000001E-2</v>
      </c>
      <c r="O9500" s="5">
        <v>4.1195000000000002E-2</v>
      </c>
      <c r="P9500" s="5">
        <v>3.8407999999999998E-2</v>
      </c>
      <c r="Q9500" s="5">
        <v>2.3623999999999999E-2</v>
      </c>
      <c r="R9500" s="5">
        <v>2.6547000000000001E-2</v>
      </c>
      <c r="S9500" s="5">
        <v>7.5059999999999997E-3</v>
      </c>
      <c r="T9500" s="5">
        <f t="shared" si="444"/>
        <v>4.1195000000000002E-2</v>
      </c>
      <c r="U9500" s="5">
        <f>IF(Table1[[#This Row],[MAX_PROJ]]&lt;0.005, 0, SUM(L9500:S9500))</f>
        <v>0.17259099999999999</v>
      </c>
      <c r="V9500" t="str">
        <f t="shared" si="445"/>
        <v>nee</v>
      </c>
      <c r="W9500" t="str">
        <f t="shared" si="446"/>
        <v>nee</v>
      </c>
    </row>
    <row r="9501" spans="1:23" hidden="1" x14ac:dyDescent="0.25">
      <c r="A9501" s="1">
        <v>9499</v>
      </c>
      <c r="B9501">
        <v>5124388</v>
      </c>
      <c r="C9501">
        <v>95</v>
      </c>
      <c r="D9501" t="s">
        <v>44</v>
      </c>
      <c r="E9501" t="s">
        <v>27</v>
      </c>
      <c r="F9501" t="s">
        <v>28</v>
      </c>
      <c r="G9501">
        <v>936.45010000000002</v>
      </c>
      <c r="H9501">
        <v>0.5</v>
      </c>
      <c r="I9501">
        <v>4.6822505E-2</v>
      </c>
      <c r="J9501">
        <v>2143</v>
      </c>
      <c r="K9501">
        <v>1504.7272</v>
      </c>
      <c r="L9501" s="5">
        <v>1.74E-3</v>
      </c>
      <c r="M9501" s="5">
        <v>1.5551000000000001E-2</v>
      </c>
      <c r="N9501" s="5">
        <v>1.8020000000000001E-2</v>
      </c>
      <c r="O9501" s="5">
        <v>4.1195000000000002E-2</v>
      </c>
      <c r="P9501" s="5">
        <v>3.8407999999999998E-2</v>
      </c>
      <c r="Q9501" s="5">
        <v>2.3623999999999999E-2</v>
      </c>
      <c r="R9501" s="5">
        <v>2.6547000000000001E-2</v>
      </c>
      <c r="S9501" s="5">
        <v>7.5059999999999997E-3</v>
      </c>
      <c r="T9501" s="5">
        <f t="shared" si="444"/>
        <v>4.1195000000000002E-2</v>
      </c>
      <c r="U9501" s="5">
        <f>IF(Table1[[#This Row],[MAX_PROJ]]&lt;0.005, 0, SUM(L9501:S9501))</f>
        <v>0.17259099999999999</v>
      </c>
      <c r="V9501" t="str">
        <f t="shared" si="445"/>
        <v>nee</v>
      </c>
      <c r="W9501" t="str">
        <f t="shared" si="446"/>
        <v>nee</v>
      </c>
    </row>
    <row r="9502" spans="1:23" hidden="1" x14ac:dyDescent="0.25">
      <c r="A9502" s="1">
        <v>9500</v>
      </c>
      <c r="B9502">
        <v>5124388</v>
      </c>
      <c r="C9502">
        <v>95</v>
      </c>
      <c r="D9502" t="s">
        <v>44</v>
      </c>
      <c r="E9502" t="s">
        <v>42</v>
      </c>
      <c r="F9502" t="s">
        <v>43</v>
      </c>
      <c r="G9502">
        <v>3682.3733000000002</v>
      </c>
      <c r="H9502">
        <v>1</v>
      </c>
      <c r="I9502">
        <v>0.36823732999999997</v>
      </c>
      <c r="J9502">
        <v>1714</v>
      </c>
      <c r="K9502">
        <v>1504.7272</v>
      </c>
      <c r="L9502" s="5">
        <v>1.74E-3</v>
      </c>
      <c r="M9502" s="5">
        <v>1.5551000000000001E-2</v>
      </c>
      <c r="N9502" s="5">
        <v>1.8020000000000001E-2</v>
      </c>
      <c r="O9502" s="5">
        <v>4.1195000000000002E-2</v>
      </c>
      <c r="P9502" s="5">
        <v>3.8407999999999998E-2</v>
      </c>
      <c r="Q9502" s="5">
        <v>2.3623999999999999E-2</v>
      </c>
      <c r="R9502" s="5">
        <v>2.6547000000000001E-2</v>
      </c>
      <c r="S9502" s="5">
        <v>7.5059999999999997E-3</v>
      </c>
      <c r="T9502" s="5">
        <f t="shared" si="444"/>
        <v>4.1195000000000002E-2</v>
      </c>
      <c r="U9502" s="5">
        <f>IF(Table1[[#This Row],[MAX_PROJ]]&lt;0.005, 0, SUM(L9502:S9502))</f>
        <v>0.17259099999999999</v>
      </c>
      <c r="V9502" t="str">
        <f t="shared" si="445"/>
        <v>nee</v>
      </c>
      <c r="W9502" t="str">
        <f t="shared" si="446"/>
        <v>nee</v>
      </c>
    </row>
    <row r="9503" spans="1:23" hidden="1" x14ac:dyDescent="0.25">
      <c r="A9503" s="1">
        <v>9501</v>
      </c>
      <c r="B9503">
        <v>5009703</v>
      </c>
      <c r="C9503">
        <v>95</v>
      </c>
      <c r="D9503" t="s">
        <v>44</v>
      </c>
      <c r="E9503" t="s">
        <v>42</v>
      </c>
      <c r="F9503" t="s">
        <v>43</v>
      </c>
      <c r="G9503">
        <v>5390.34</v>
      </c>
      <c r="H9503">
        <v>1</v>
      </c>
      <c r="I9503">
        <v>0.53903400000000001</v>
      </c>
      <c r="J9503">
        <v>1714</v>
      </c>
      <c r="K9503">
        <v>1224.6622</v>
      </c>
      <c r="L9503" s="5">
        <v>1.951E-3</v>
      </c>
      <c r="M9503" s="5">
        <v>1.6909E-2</v>
      </c>
      <c r="N9503" s="5">
        <v>2.0643000000000002E-2</v>
      </c>
      <c r="O9503" s="5">
        <v>4.2972999999999997E-2</v>
      </c>
      <c r="P9503" s="5">
        <v>4.0216000000000002E-2</v>
      </c>
      <c r="Q9503" s="5">
        <v>2.5453E-2</v>
      </c>
      <c r="R9503" s="5">
        <v>2.8289000000000002E-2</v>
      </c>
      <c r="S9503" s="5">
        <v>8.0140000000000003E-3</v>
      </c>
      <c r="T9503" s="5">
        <f t="shared" si="444"/>
        <v>4.2972999999999997E-2</v>
      </c>
      <c r="U9503" s="5">
        <f>IF(Table1[[#This Row],[MAX_PROJ]]&lt;0.005, 0, SUM(L9503:S9503))</f>
        <v>0.184448</v>
      </c>
      <c r="V9503" t="str">
        <f t="shared" si="445"/>
        <v>nee</v>
      </c>
      <c r="W9503" t="str">
        <f t="shared" si="446"/>
        <v>nee</v>
      </c>
    </row>
    <row r="9504" spans="1:23" hidden="1" x14ac:dyDescent="0.25">
      <c r="A9504" s="1">
        <v>9502</v>
      </c>
      <c r="B9504">
        <v>5124386</v>
      </c>
      <c r="C9504">
        <v>95</v>
      </c>
      <c r="D9504" t="s">
        <v>44</v>
      </c>
      <c r="E9504" t="s">
        <v>47</v>
      </c>
      <c r="F9504" t="s">
        <v>31</v>
      </c>
      <c r="G9504">
        <v>374.47998000000001</v>
      </c>
      <c r="H9504">
        <v>0.5</v>
      </c>
      <c r="I9504">
        <v>1.8723999000000002E-2</v>
      </c>
      <c r="J9504">
        <v>2143</v>
      </c>
      <c r="K9504">
        <v>1617.9879000000001</v>
      </c>
      <c r="L9504" s="5">
        <v>1.7459999999999999E-3</v>
      </c>
      <c r="M9504" s="5">
        <v>1.558E-2</v>
      </c>
      <c r="N9504" s="5">
        <v>1.7937999999999999E-2</v>
      </c>
      <c r="O9504" s="5">
        <v>4.1302999999999999E-2</v>
      </c>
      <c r="P9504" s="5">
        <v>3.8501000000000001E-2</v>
      </c>
      <c r="Q9504" s="5">
        <v>2.3621E-2</v>
      </c>
      <c r="R9504" s="5">
        <v>2.6577E-2</v>
      </c>
      <c r="S9504" s="5">
        <v>7.5300000000000002E-3</v>
      </c>
      <c r="T9504" s="5">
        <f t="shared" si="444"/>
        <v>4.1302999999999999E-2</v>
      </c>
      <c r="U9504" s="5">
        <f>IF(Table1[[#This Row],[MAX_PROJ]]&lt;0.005, 0, SUM(L9504:S9504))</f>
        <v>0.17279600000000001</v>
      </c>
      <c r="V9504" t="str">
        <f t="shared" si="445"/>
        <v>nee</v>
      </c>
      <c r="W9504" t="str">
        <f t="shared" si="446"/>
        <v>nee</v>
      </c>
    </row>
    <row r="9505" spans="1:23" hidden="1" x14ac:dyDescent="0.25">
      <c r="A9505" s="1">
        <v>9503</v>
      </c>
      <c r="B9505">
        <v>5124386</v>
      </c>
      <c r="C9505">
        <v>95</v>
      </c>
      <c r="D9505" t="s">
        <v>44</v>
      </c>
      <c r="E9505" t="s">
        <v>27</v>
      </c>
      <c r="F9505" t="s">
        <v>28</v>
      </c>
      <c r="G9505">
        <v>458.76137999999997</v>
      </c>
      <c r="H9505">
        <v>0.59185754999999995</v>
      </c>
      <c r="I9505">
        <v>2.7152138640142001E-2</v>
      </c>
      <c r="J9505">
        <v>2143</v>
      </c>
      <c r="K9505">
        <v>1617.9879000000001</v>
      </c>
      <c r="L9505" s="5">
        <v>1.7459999999999999E-3</v>
      </c>
      <c r="M9505" s="5">
        <v>1.558E-2</v>
      </c>
      <c r="N9505" s="5">
        <v>1.7937999999999999E-2</v>
      </c>
      <c r="O9505" s="5">
        <v>4.1302999999999999E-2</v>
      </c>
      <c r="P9505" s="5">
        <v>3.8501000000000001E-2</v>
      </c>
      <c r="Q9505" s="5">
        <v>2.3621E-2</v>
      </c>
      <c r="R9505" s="5">
        <v>2.6577E-2</v>
      </c>
      <c r="S9505" s="5">
        <v>7.5300000000000002E-3</v>
      </c>
      <c r="T9505" s="5">
        <f t="shared" si="444"/>
        <v>4.1302999999999999E-2</v>
      </c>
      <c r="U9505" s="5">
        <f>IF(Table1[[#This Row],[MAX_PROJ]]&lt;0.005, 0, SUM(L9505:S9505))</f>
        <v>0.17279600000000001</v>
      </c>
      <c r="V9505" t="str">
        <f t="shared" si="445"/>
        <v>nee</v>
      </c>
      <c r="W9505" t="str">
        <f t="shared" si="446"/>
        <v>nee</v>
      </c>
    </row>
    <row r="9506" spans="1:23" hidden="1" x14ac:dyDescent="0.25">
      <c r="A9506" s="1">
        <v>9504</v>
      </c>
      <c r="B9506">
        <v>5124386</v>
      </c>
      <c r="C9506">
        <v>95</v>
      </c>
      <c r="D9506" t="s">
        <v>44</v>
      </c>
      <c r="E9506" t="s">
        <v>42</v>
      </c>
      <c r="F9506" t="s">
        <v>43</v>
      </c>
      <c r="G9506">
        <v>2704.7339999999999</v>
      </c>
      <c r="H9506">
        <v>1</v>
      </c>
      <c r="I9506">
        <v>0.27047339999999997</v>
      </c>
      <c r="J9506">
        <v>1714</v>
      </c>
      <c r="K9506">
        <v>1617.9879000000001</v>
      </c>
      <c r="L9506" s="5">
        <v>1.7459999999999999E-3</v>
      </c>
      <c r="M9506" s="5">
        <v>1.558E-2</v>
      </c>
      <c r="N9506" s="5">
        <v>1.7937999999999999E-2</v>
      </c>
      <c r="O9506" s="5">
        <v>4.1302999999999999E-2</v>
      </c>
      <c r="P9506" s="5">
        <v>3.8501000000000001E-2</v>
      </c>
      <c r="Q9506" s="5">
        <v>2.3621E-2</v>
      </c>
      <c r="R9506" s="5">
        <v>2.6577E-2</v>
      </c>
      <c r="S9506" s="5">
        <v>7.5300000000000002E-3</v>
      </c>
      <c r="T9506" s="5">
        <f t="shared" si="444"/>
        <v>4.1302999999999999E-2</v>
      </c>
      <c r="U9506" s="5">
        <f>IF(Table1[[#This Row],[MAX_PROJ]]&lt;0.005, 0, SUM(L9506:S9506))</f>
        <v>0.17279600000000001</v>
      </c>
      <c r="V9506" t="str">
        <f t="shared" si="445"/>
        <v>nee</v>
      </c>
      <c r="W9506" t="str">
        <f t="shared" si="446"/>
        <v>nee</v>
      </c>
    </row>
    <row r="9507" spans="1:23" x14ac:dyDescent="0.25">
      <c r="A9507" s="1">
        <v>9505</v>
      </c>
      <c r="B9507">
        <v>5124387</v>
      </c>
      <c r="C9507">
        <v>95</v>
      </c>
      <c r="D9507" t="s">
        <v>44</v>
      </c>
      <c r="E9507" t="s">
        <v>42</v>
      </c>
      <c r="F9507" t="s">
        <v>43</v>
      </c>
      <c r="G9507">
        <v>4518.2280000000001</v>
      </c>
      <c r="H9507">
        <v>1</v>
      </c>
      <c r="I9507">
        <v>0.45182280000000002</v>
      </c>
      <c r="J9507">
        <v>1714</v>
      </c>
      <c r="K9507">
        <v>1886.6277</v>
      </c>
      <c r="L9507" s="5">
        <v>2.2490000000000001E-3</v>
      </c>
      <c r="M9507" s="5">
        <v>2.0299000000000001E-2</v>
      </c>
      <c r="N9507" s="5">
        <v>2.3438000000000001E-2</v>
      </c>
      <c r="O9507" s="5">
        <v>5.4550000000000001E-2</v>
      </c>
      <c r="P9507" s="5">
        <v>5.0831000000000001E-2</v>
      </c>
      <c r="Q9507" s="5">
        <v>3.1071000000000001E-2</v>
      </c>
      <c r="R9507" s="5">
        <v>3.5045E-2</v>
      </c>
      <c r="S9507" s="5">
        <v>9.8440000000000003E-3</v>
      </c>
      <c r="T9507" s="5">
        <f t="shared" si="444"/>
        <v>5.4550000000000001E-2</v>
      </c>
      <c r="U9507" s="5">
        <f>IF(Table1[[#This Row],[MAX_PROJ]]&lt;0.005, 0, SUM(L9507:S9507))</f>
        <v>0.22732699999999997</v>
      </c>
      <c r="V9507" t="str">
        <f t="shared" si="445"/>
        <v>ja</v>
      </c>
      <c r="W9507" t="str">
        <f t="shared" si="446"/>
        <v>ja</v>
      </c>
    </row>
    <row r="9508" spans="1:23" hidden="1" x14ac:dyDescent="0.25">
      <c r="A9508" s="1">
        <v>9506</v>
      </c>
      <c r="B9508">
        <v>5124384</v>
      </c>
      <c r="C9508">
        <v>95</v>
      </c>
      <c r="D9508" t="s">
        <v>44</v>
      </c>
      <c r="E9508" t="s">
        <v>47</v>
      </c>
      <c r="F9508" t="s">
        <v>31</v>
      </c>
      <c r="G9508">
        <v>4318.3945000000003</v>
      </c>
      <c r="H9508">
        <v>0.62174134999999997</v>
      </c>
      <c r="I9508">
        <v>0.26849244262625799</v>
      </c>
      <c r="J9508">
        <v>2143</v>
      </c>
      <c r="K9508">
        <v>1085.9721999999999</v>
      </c>
      <c r="L9508" s="5">
        <v>1.261E-3</v>
      </c>
      <c r="M9508" s="5">
        <v>1.0969E-2</v>
      </c>
      <c r="N9508" s="5">
        <v>1.251E-2</v>
      </c>
      <c r="O9508" s="5">
        <v>2.8766E-2</v>
      </c>
      <c r="P9508" s="5">
        <v>2.6835000000000001E-2</v>
      </c>
      <c r="Q9508" s="5">
        <v>1.6414999999999999E-2</v>
      </c>
      <c r="R9508" s="5">
        <v>1.8504E-2</v>
      </c>
      <c r="S9508" s="5">
        <v>5.274E-3</v>
      </c>
      <c r="T9508" s="5">
        <f t="shared" si="444"/>
        <v>2.8766E-2</v>
      </c>
      <c r="U9508" s="5">
        <f>IF(Table1[[#This Row],[MAX_PROJ]]&lt;0.005, 0, SUM(L9508:S9508))</f>
        <v>0.120534</v>
      </c>
      <c r="V9508" t="str">
        <f t="shared" si="445"/>
        <v>nee</v>
      </c>
      <c r="W9508" t="str">
        <f t="shared" si="446"/>
        <v>nee</v>
      </c>
    </row>
    <row r="9509" spans="1:23" hidden="1" x14ac:dyDescent="0.25">
      <c r="A9509" s="1">
        <v>9507</v>
      </c>
      <c r="B9509">
        <v>5124384</v>
      </c>
      <c r="C9509">
        <v>95</v>
      </c>
      <c r="D9509" t="s">
        <v>44</v>
      </c>
      <c r="E9509" t="s">
        <v>27</v>
      </c>
      <c r="F9509" t="s">
        <v>28</v>
      </c>
      <c r="G9509">
        <v>3266.9402</v>
      </c>
      <c r="H9509">
        <v>0.5</v>
      </c>
      <c r="I9509">
        <v>0.16334700999999999</v>
      </c>
      <c r="J9509">
        <v>2143</v>
      </c>
      <c r="K9509">
        <v>1085.9721999999999</v>
      </c>
      <c r="L9509" s="5">
        <v>1.261E-3</v>
      </c>
      <c r="M9509" s="5">
        <v>1.0969E-2</v>
      </c>
      <c r="N9509" s="5">
        <v>1.251E-2</v>
      </c>
      <c r="O9509" s="5">
        <v>2.8766E-2</v>
      </c>
      <c r="P9509" s="5">
        <v>2.6835000000000001E-2</v>
      </c>
      <c r="Q9509" s="5">
        <v>1.6414999999999999E-2</v>
      </c>
      <c r="R9509" s="5">
        <v>1.8504E-2</v>
      </c>
      <c r="S9509" s="5">
        <v>5.274E-3</v>
      </c>
      <c r="T9509" s="5">
        <f t="shared" si="444"/>
        <v>2.8766E-2</v>
      </c>
      <c r="U9509" s="5">
        <f>IF(Table1[[#This Row],[MAX_PROJ]]&lt;0.005, 0, SUM(L9509:S9509))</f>
        <v>0.120534</v>
      </c>
      <c r="V9509" t="str">
        <f t="shared" si="445"/>
        <v>nee</v>
      </c>
      <c r="W9509" t="str">
        <f t="shared" si="446"/>
        <v>nee</v>
      </c>
    </row>
    <row r="9510" spans="1:23" hidden="1" x14ac:dyDescent="0.25">
      <c r="A9510" s="1">
        <v>9508</v>
      </c>
      <c r="B9510">
        <v>5124384</v>
      </c>
      <c r="C9510">
        <v>95</v>
      </c>
      <c r="D9510" t="s">
        <v>44</v>
      </c>
      <c r="E9510" t="s">
        <v>42</v>
      </c>
      <c r="F9510" t="s">
        <v>43</v>
      </c>
      <c r="G9510">
        <v>1219.1069</v>
      </c>
      <c r="H9510">
        <v>1</v>
      </c>
      <c r="I9510">
        <v>0.12191069</v>
      </c>
      <c r="J9510">
        <v>1714</v>
      </c>
      <c r="K9510">
        <v>1085.9721999999999</v>
      </c>
      <c r="L9510" s="5">
        <v>1.261E-3</v>
      </c>
      <c r="M9510" s="5">
        <v>1.0969E-2</v>
      </c>
      <c r="N9510" s="5">
        <v>1.251E-2</v>
      </c>
      <c r="O9510" s="5">
        <v>2.8766E-2</v>
      </c>
      <c r="P9510" s="5">
        <v>2.6835000000000001E-2</v>
      </c>
      <c r="Q9510" s="5">
        <v>1.6414999999999999E-2</v>
      </c>
      <c r="R9510" s="5">
        <v>1.8504E-2</v>
      </c>
      <c r="S9510" s="5">
        <v>5.274E-3</v>
      </c>
      <c r="T9510" s="5">
        <f t="shared" si="444"/>
        <v>2.8766E-2</v>
      </c>
      <c r="U9510" s="5">
        <f>IF(Table1[[#This Row],[MAX_PROJ]]&lt;0.005, 0, SUM(L9510:S9510))</f>
        <v>0.120534</v>
      </c>
      <c r="V9510" t="str">
        <f t="shared" si="445"/>
        <v>nee</v>
      </c>
      <c r="W9510" t="str">
        <f t="shared" si="446"/>
        <v>nee</v>
      </c>
    </row>
    <row r="9511" spans="1:23" hidden="1" x14ac:dyDescent="0.25">
      <c r="A9511" s="1">
        <v>9509</v>
      </c>
      <c r="B9511">
        <v>5124385</v>
      </c>
      <c r="C9511">
        <v>95</v>
      </c>
      <c r="D9511" t="s">
        <v>44</v>
      </c>
      <c r="E9511" t="s">
        <v>47</v>
      </c>
      <c r="F9511" t="s">
        <v>31</v>
      </c>
      <c r="G9511">
        <v>5218.9125999999997</v>
      </c>
      <c r="H9511">
        <v>0.5</v>
      </c>
      <c r="I9511">
        <v>0.26094562999999998</v>
      </c>
      <c r="J9511">
        <v>2143</v>
      </c>
      <c r="K9511">
        <v>1119.9988000000001</v>
      </c>
      <c r="L9511" s="5">
        <v>1.292E-3</v>
      </c>
      <c r="M9511" s="5">
        <v>1.1344E-2</v>
      </c>
      <c r="N9511" s="5">
        <v>1.2982E-2</v>
      </c>
      <c r="O9511" s="5">
        <v>2.9680000000000002E-2</v>
      </c>
      <c r="P9511" s="5">
        <v>2.7702000000000001E-2</v>
      </c>
      <c r="Q9511" s="5">
        <v>1.6997000000000002E-2</v>
      </c>
      <c r="R9511" s="5">
        <v>1.9132E-2</v>
      </c>
      <c r="S9511" s="5">
        <v>5.4609999999999997E-3</v>
      </c>
      <c r="T9511" s="5">
        <f t="shared" si="444"/>
        <v>2.9680000000000002E-2</v>
      </c>
      <c r="U9511" s="5">
        <f>IF(Table1[[#This Row],[MAX_PROJ]]&lt;0.005, 0, SUM(L9511:S9511))</f>
        <v>0.12458999999999999</v>
      </c>
      <c r="V9511" t="str">
        <f t="shared" si="445"/>
        <v>nee</v>
      </c>
      <c r="W9511" t="str">
        <f t="shared" si="446"/>
        <v>nee</v>
      </c>
    </row>
    <row r="9512" spans="1:23" hidden="1" x14ac:dyDescent="0.25">
      <c r="A9512" s="1">
        <v>9510</v>
      </c>
      <c r="B9512">
        <v>5124385</v>
      </c>
      <c r="C9512">
        <v>95</v>
      </c>
      <c r="D9512" t="s">
        <v>44</v>
      </c>
      <c r="E9512" t="s">
        <v>27</v>
      </c>
      <c r="F9512" t="s">
        <v>28</v>
      </c>
      <c r="G9512">
        <v>5969.6989999999996</v>
      </c>
      <c r="H9512">
        <v>0.56288309999999997</v>
      </c>
      <c r="I9512">
        <v>0.33602426791869</v>
      </c>
      <c r="J9512">
        <v>2143</v>
      </c>
      <c r="K9512">
        <v>1119.9988000000001</v>
      </c>
      <c r="L9512" s="5">
        <v>1.292E-3</v>
      </c>
      <c r="M9512" s="5">
        <v>1.1344E-2</v>
      </c>
      <c r="N9512" s="5">
        <v>1.2982E-2</v>
      </c>
      <c r="O9512" s="5">
        <v>2.9680000000000002E-2</v>
      </c>
      <c r="P9512" s="5">
        <v>2.7702000000000001E-2</v>
      </c>
      <c r="Q9512" s="5">
        <v>1.6997000000000002E-2</v>
      </c>
      <c r="R9512" s="5">
        <v>1.9132E-2</v>
      </c>
      <c r="S9512" s="5">
        <v>5.4609999999999997E-3</v>
      </c>
      <c r="T9512" s="5">
        <f t="shared" si="444"/>
        <v>2.9680000000000002E-2</v>
      </c>
      <c r="U9512" s="5">
        <f>IF(Table1[[#This Row],[MAX_PROJ]]&lt;0.005, 0, SUM(L9512:S9512))</f>
        <v>0.12458999999999999</v>
      </c>
      <c r="V9512" t="str">
        <f t="shared" si="445"/>
        <v>nee</v>
      </c>
      <c r="W9512" t="str">
        <f t="shared" si="446"/>
        <v>nee</v>
      </c>
    </row>
    <row r="9513" spans="1:23" hidden="1" x14ac:dyDescent="0.25">
      <c r="A9513" s="1">
        <v>9511</v>
      </c>
      <c r="B9513">
        <v>5124385</v>
      </c>
      <c r="C9513">
        <v>95</v>
      </c>
      <c r="D9513" t="s">
        <v>44</v>
      </c>
      <c r="E9513" t="s">
        <v>42</v>
      </c>
      <c r="F9513" t="s">
        <v>43</v>
      </c>
      <c r="G9513">
        <v>582.88109999999995</v>
      </c>
      <c r="H9513">
        <v>1</v>
      </c>
      <c r="I9513">
        <v>5.8288109999999997E-2</v>
      </c>
      <c r="J9513">
        <v>1714</v>
      </c>
      <c r="K9513">
        <v>1119.9988000000001</v>
      </c>
      <c r="L9513" s="5">
        <v>1.292E-3</v>
      </c>
      <c r="M9513" s="5">
        <v>1.1344E-2</v>
      </c>
      <c r="N9513" s="5">
        <v>1.2982E-2</v>
      </c>
      <c r="O9513" s="5">
        <v>2.9680000000000002E-2</v>
      </c>
      <c r="P9513" s="5">
        <v>2.7702000000000001E-2</v>
      </c>
      <c r="Q9513" s="5">
        <v>1.6997000000000002E-2</v>
      </c>
      <c r="R9513" s="5">
        <v>1.9132E-2</v>
      </c>
      <c r="S9513" s="5">
        <v>5.4609999999999997E-3</v>
      </c>
      <c r="T9513" s="5">
        <f t="shared" si="444"/>
        <v>2.9680000000000002E-2</v>
      </c>
      <c r="U9513" s="5">
        <f>IF(Table1[[#This Row],[MAX_PROJ]]&lt;0.005, 0, SUM(L9513:S9513))</f>
        <v>0.12458999999999999</v>
      </c>
      <c r="V9513" t="str">
        <f t="shared" si="445"/>
        <v>nee</v>
      </c>
      <c r="W9513" t="str">
        <f t="shared" si="446"/>
        <v>nee</v>
      </c>
    </row>
    <row r="9514" spans="1:23" hidden="1" x14ac:dyDescent="0.25">
      <c r="A9514" s="1">
        <v>9512</v>
      </c>
      <c r="B9514">
        <v>4895038</v>
      </c>
      <c r="C9514">
        <v>95</v>
      </c>
      <c r="D9514" t="s">
        <v>44</v>
      </c>
      <c r="E9514" t="s">
        <v>45</v>
      </c>
      <c r="F9514" t="s">
        <v>28</v>
      </c>
      <c r="G9514">
        <v>92.780760000000001</v>
      </c>
      <c r="H9514">
        <v>1</v>
      </c>
      <c r="I9514">
        <v>9.2780759999999997E-3</v>
      </c>
      <c r="J9514">
        <v>2143</v>
      </c>
      <c r="K9514">
        <v>1390.1394</v>
      </c>
      <c r="L9514" s="5">
        <v>3.088E-3</v>
      </c>
      <c r="M9514" s="5">
        <v>2.8528000000000001E-2</v>
      </c>
      <c r="N9514" s="5">
        <v>3.4526000000000001E-2</v>
      </c>
      <c r="O9514" s="5">
        <v>7.1611999999999995E-2</v>
      </c>
      <c r="P9514" s="5">
        <v>6.7130999999999996E-2</v>
      </c>
      <c r="Q9514" s="5">
        <v>4.2826999999999997E-2</v>
      </c>
      <c r="R9514" s="5">
        <v>4.7294000000000003E-2</v>
      </c>
      <c r="S9514" s="5">
        <v>1.3729999999999999E-2</v>
      </c>
      <c r="T9514" s="5">
        <f t="shared" si="444"/>
        <v>7.1611999999999995E-2</v>
      </c>
      <c r="U9514" s="5">
        <f>IF(Table1[[#This Row],[MAX_PROJ]]&lt;0.005, 0, SUM(L9514:S9514))</f>
        <v>0.30873600000000001</v>
      </c>
      <c r="V9514" t="str">
        <f t="shared" si="445"/>
        <v>nee</v>
      </c>
      <c r="W9514" t="str">
        <f t="shared" si="446"/>
        <v>nee</v>
      </c>
    </row>
    <row r="9515" spans="1:23" hidden="1" x14ac:dyDescent="0.25">
      <c r="A9515" s="1">
        <v>9513</v>
      </c>
      <c r="B9515">
        <v>4780339</v>
      </c>
      <c r="C9515">
        <v>95</v>
      </c>
      <c r="D9515" t="s">
        <v>44</v>
      </c>
      <c r="E9515" t="s">
        <v>45</v>
      </c>
      <c r="F9515" t="s">
        <v>28</v>
      </c>
      <c r="G9515">
        <v>8346.491</v>
      </c>
      <c r="H9515">
        <v>1</v>
      </c>
      <c r="I9515">
        <v>0.83464910000000003</v>
      </c>
      <c r="J9515">
        <v>2143</v>
      </c>
      <c r="K9515">
        <v>1230.7922000000001</v>
      </c>
      <c r="L9515" s="5">
        <v>2.8999999999999998E-3</v>
      </c>
      <c r="M9515" s="5">
        <v>2.2755000000000001E-2</v>
      </c>
      <c r="N9515" s="5">
        <v>2.7937E-2</v>
      </c>
      <c r="O9515" s="5">
        <v>5.6461999999999998E-2</v>
      </c>
      <c r="P9515" s="5">
        <v>5.2912000000000001E-2</v>
      </c>
      <c r="Q9515" s="5">
        <v>3.3475999999999999E-2</v>
      </c>
      <c r="R9515" s="5">
        <v>3.712E-2</v>
      </c>
      <c r="S9515" s="5">
        <v>1.0534999999999999E-2</v>
      </c>
      <c r="T9515" s="5">
        <f t="shared" si="444"/>
        <v>5.6461999999999998E-2</v>
      </c>
      <c r="U9515" s="5">
        <f>IF(Table1[[#This Row],[MAX_PROJ]]&lt;0.005, 0, SUM(L9515:S9515))</f>
        <v>0.24409699999999998</v>
      </c>
      <c r="V9515" t="str">
        <f t="shared" si="445"/>
        <v>nee</v>
      </c>
      <c r="W9515" t="str">
        <f t="shared" si="446"/>
        <v>nee</v>
      </c>
    </row>
    <row r="9516" spans="1:23" hidden="1" x14ac:dyDescent="0.25">
      <c r="A9516" s="1">
        <v>9514</v>
      </c>
      <c r="B9516">
        <v>4780340</v>
      </c>
      <c r="C9516">
        <v>95</v>
      </c>
      <c r="D9516" t="s">
        <v>44</v>
      </c>
      <c r="E9516" t="s">
        <v>45</v>
      </c>
      <c r="F9516" t="s">
        <v>28</v>
      </c>
      <c r="G9516">
        <v>8363.9359999999997</v>
      </c>
      <c r="H9516">
        <v>1</v>
      </c>
      <c r="I9516">
        <v>0.83639359999999996</v>
      </c>
      <c r="J9516">
        <v>2143</v>
      </c>
      <c r="K9516">
        <v>1107.5436999999999</v>
      </c>
      <c r="L9516" s="5">
        <v>2.8019999999999998E-3</v>
      </c>
      <c r="M9516" s="5">
        <v>2.2041999999999999E-2</v>
      </c>
      <c r="N9516" s="5">
        <v>2.7061000000000002E-2</v>
      </c>
      <c r="O9516" s="5">
        <v>5.4668000000000001E-2</v>
      </c>
      <c r="P9516" s="5">
        <v>5.1236999999999998E-2</v>
      </c>
      <c r="Q9516" s="5">
        <v>3.2423E-2</v>
      </c>
      <c r="R9516" s="5">
        <v>3.5954E-2</v>
      </c>
      <c r="S9516" s="5">
        <v>1.0208E-2</v>
      </c>
      <c r="T9516" s="5">
        <f t="shared" si="444"/>
        <v>5.4668000000000001E-2</v>
      </c>
      <c r="U9516" s="5">
        <f>IF(Table1[[#This Row],[MAX_PROJ]]&lt;0.005, 0, SUM(L9516:S9516))</f>
        <v>0.23639500000000002</v>
      </c>
      <c r="V9516" t="str">
        <f t="shared" si="445"/>
        <v>nee</v>
      </c>
      <c r="W9516" t="str">
        <f t="shared" si="446"/>
        <v>nee</v>
      </c>
    </row>
    <row r="9517" spans="1:23" hidden="1" x14ac:dyDescent="0.25">
      <c r="A9517" s="1">
        <v>9515</v>
      </c>
      <c r="B9517">
        <v>5009712</v>
      </c>
      <c r="C9517">
        <v>95</v>
      </c>
      <c r="D9517" t="s">
        <v>44</v>
      </c>
      <c r="E9517" t="s">
        <v>27</v>
      </c>
      <c r="F9517" t="s">
        <v>28</v>
      </c>
      <c r="G9517">
        <v>6896.366</v>
      </c>
      <c r="H9517">
        <v>1</v>
      </c>
      <c r="I9517">
        <v>0.68963660000000004</v>
      </c>
      <c r="J9517">
        <v>2143</v>
      </c>
      <c r="K9517">
        <v>1151.9031</v>
      </c>
      <c r="L9517" s="5">
        <v>1.993E-3</v>
      </c>
      <c r="M9517" s="5">
        <v>1.8308000000000001E-2</v>
      </c>
      <c r="N9517" s="5">
        <v>2.2211999999999999E-2</v>
      </c>
      <c r="O9517" s="5">
        <v>4.6003000000000002E-2</v>
      </c>
      <c r="P9517" s="5">
        <v>4.3146999999999998E-2</v>
      </c>
      <c r="Q9517" s="5">
        <v>2.75E-2</v>
      </c>
      <c r="R9517" s="5">
        <v>3.0464000000000001E-2</v>
      </c>
      <c r="S9517" s="5">
        <v>8.796E-3</v>
      </c>
      <c r="T9517" s="5">
        <f t="shared" si="444"/>
        <v>4.6003000000000002E-2</v>
      </c>
      <c r="U9517" s="5">
        <f>IF(Table1[[#This Row],[MAX_PROJ]]&lt;0.005, 0, SUM(L9517:S9517))</f>
        <v>0.19842299999999999</v>
      </c>
      <c r="V9517" t="str">
        <f t="shared" si="445"/>
        <v>nee</v>
      </c>
      <c r="W9517" t="str">
        <f t="shared" si="446"/>
        <v>nee</v>
      </c>
    </row>
    <row r="9518" spans="1:23" hidden="1" x14ac:dyDescent="0.25">
      <c r="A9518" s="1">
        <v>9516</v>
      </c>
      <c r="B9518">
        <v>5009712</v>
      </c>
      <c r="C9518">
        <v>95</v>
      </c>
      <c r="D9518" t="s">
        <v>44</v>
      </c>
      <c r="E9518" t="s">
        <v>42</v>
      </c>
      <c r="F9518" t="s">
        <v>43</v>
      </c>
      <c r="G9518">
        <v>1460.8882000000001</v>
      </c>
      <c r="H9518">
        <v>1</v>
      </c>
      <c r="I9518">
        <v>0.14608882000000001</v>
      </c>
      <c r="J9518">
        <v>1714</v>
      </c>
      <c r="K9518">
        <v>1151.9031</v>
      </c>
      <c r="L9518" s="5">
        <v>1.993E-3</v>
      </c>
      <c r="M9518" s="5">
        <v>1.8308000000000001E-2</v>
      </c>
      <c r="N9518" s="5">
        <v>2.2211999999999999E-2</v>
      </c>
      <c r="O9518" s="5">
        <v>4.6003000000000002E-2</v>
      </c>
      <c r="P9518" s="5">
        <v>4.3146999999999998E-2</v>
      </c>
      <c r="Q9518" s="5">
        <v>2.75E-2</v>
      </c>
      <c r="R9518" s="5">
        <v>3.0464000000000001E-2</v>
      </c>
      <c r="S9518" s="5">
        <v>8.796E-3</v>
      </c>
      <c r="T9518" s="5">
        <f t="shared" si="444"/>
        <v>4.6003000000000002E-2</v>
      </c>
      <c r="U9518" s="5">
        <f>IF(Table1[[#This Row],[MAX_PROJ]]&lt;0.005, 0, SUM(L9518:S9518))</f>
        <v>0.19842299999999999</v>
      </c>
      <c r="V9518" t="str">
        <f t="shared" si="445"/>
        <v>nee</v>
      </c>
      <c r="W9518" t="str">
        <f t="shared" si="446"/>
        <v>nee</v>
      </c>
    </row>
    <row r="9519" spans="1:23" x14ac:dyDescent="0.25">
      <c r="A9519" s="1">
        <v>9517</v>
      </c>
      <c r="B9519">
        <v>5124402</v>
      </c>
      <c r="C9519">
        <v>94</v>
      </c>
      <c r="D9519" t="s">
        <v>41</v>
      </c>
      <c r="E9519" t="s">
        <v>61</v>
      </c>
      <c r="F9519" t="s">
        <v>62</v>
      </c>
      <c r="G9519">
        <v>2737.0327000000002</v>
      </c>
      <c r="H9519">
        <v>1</v>
      </c>
      <c r="I9519">
        <v>0.27370327</v>
      </c>
      <c r="J9519">
        <v>1071</v>
      </c>
      <c r="K9519">
        <v>1260.4065000000001</v>
      </c>
      <c r="L9519" s="5">
        <v>1.8680000000000001E-3</v>
      </c>
      <c r="M9519" s="5">
        <v>1.5955E-2</v>
      </c>
      <c r="N9519" s="5">
        <v>1.8811999999999999E-2</v>
      </c>
      <c r="O9519" s="5">
        <v>4.1029000000000003E-2</v>
      </c>
      <c r="P9519" s="5">
        <v>3.8327E-2</v>
      </c>
      <c r="Q9519" s="5">
        <v>2.3865999999999998E-2</v>
      </c>
      <c r="R9519" s="5">
        <v>2.6688E-2</v>
      </c>
      <c r="S9519" s="5">
        <v>7.5789999999999998E-3</v>
      </c>
      <c r="T9519" s="5">
        <f t="shared" si="444"/>
        <v>4.1029000000000003E-2</v>
      </c>
      <c r="U9519" s="5">
        <f>IF(Table1[[#This Row],[MAX_PROJ]]&lt;0.005, 0, SUM(L9519:S9519))</f>
        <v>0.174124</v>
      </c>
      <c r="V9519" t="str">
        <f t="shared" si="445"/>
        <v>ja</v>
      </c>
      <c r="W9519" t="str">
        <f t="shared" si="446"/>
        <v>ja</v>
      </c>
    </row>
    <row r="9520" spans="1:23" hidden="1" x14ac:dyDescent="0.25">
      <c r="A9520" s="1">
        <v>9518</v>
      </c>
      <c r="B9520">
        <v>5009713</v>
      </c>
      <c r="C9520">
        <v>95</v>
      </c>
      <c r="D9520" t="s">
        <v>44</v>
      </c>
      <c r="E9520" t="s">
        <v>47</v>
      </c>
      <c r="F9520" t="s">
        <v>31</v>
      </c>
      <c r="G9520">
        <v>237.36113</v>
      </c>
      <c r="H9520">
        <v>0.5</v>
      </c>
      <c r="I9520">
        <v>1.18680565E-2</v>
      </c>
      <c r="J9520">
        <v>2143</v>
      </c>
      <c r="K9520">
        <v>1300.6706999999999</v>
      </c>
      <c r="L9520" s="5">
        <v>2.4020000000000001E-3</v>
      </c>
      <c r="M9520" s="5">
        <v>2.1892999999999999E-2</v>
      </c>
      <c r="N9520" s="5">
        <v>2.6554000000000001E-2</v>
      </c>
      <c r="O9520" s="5">
        <v>5.5309999999999998E-2</v>
      </c>
      <c r="P9520" s="5">
        <v>5.1836E-2</v>
      </c>
      <c r="Q9520" s="5">
        <v>3.2954999999999998E-2</v>
      </c>
      <c r="R9520" s="5">
        <v>3.6540999999999997E-2</v>
      </c>
      <c r="S9520" s="5">
        <v>1.0500000000000001E-2</v>
      </c>
      <c r="T9520" s="5">
        <f t="shared" si="444"/>
        <v>5.5309999999999998E-2</v>
      </c>
      <c r="U9520" s="5">
        <f>IF(Table1[[#This Row],[MAX_PROJ]]&lt;0.005, 0, SUM(L9520:S9520))</f>
        <v>0.23799100000000001</v>
      </c>
      <c r="V9520" t="str">
        <f t="shared" si="445"/>
        <v>nee</v>
      </c>
      <c r="W9520" t="str">
        <f t="shared" si="446"/>
        <v>nee</v>
      </c>
    </row>
    <row r="9521" spans="1:23" hidden="1" x14ac:dyDescent="0.25">
      <c r="A9521" s="1">
        <v>9519</v>
      </c>
      <c r="B9521">
        <v>5009713</v>
      </c>
      <c r="C9521">
        <v>95</v>
      </c>
      <c r="D9521" t="s">
        <v>44</v>
      </c>
      <c r="E9521" t="s">
        <v>27</v>
      </c>
      <c r="F9521" t="s">
        <v>28</v>
      </c>
      <c r="G9521">
        <v>2674.8634999999999</v>
      </c>
      <c r="H9521">
        <v>0.95563120000000001</v>
      </c>
      <c r="I9521">
        <v>0.25561830163412003</v>
      </c>
      <c r="J9521">
        <v>2143</v>
      </c>
      <c r="K9521">
        <v>1300.6706999999999</v>
      </c>
      <c r="L9521" s="5">
        <v>2.4020000000000001E-3</v>
      </c>
      <c r="M9521" s="5">
        <v>2.1892999999999999E-2</v>
      </c>
      <c r="N9521" s="5">
        <v>2.6554000000000001E-2</v>
      </c>
      <c r="O9521" s="5">
        <v>5.5309999999999998E-2</v>
      </c>
      <c r="P9521" s="5">
        <v>5.1836E-2</v>
      </c>
      <c r="Q9521" s="5">
        <v>3.2954999999999998E-2</v>
      </c>
      <c r="R9521" s="5">
        <v>3.6540999999999997E-2</v>
      </c>
      <c r="S9521" s="5">
        <v>1.0500000000000001E-2</v>
      </c>
      <c r="T9521" s="5">
        <f t="shared" si="444"/>
        <v>5.5309999999999998E-2</v>
      </c>
      <c r="U9521" s="5">
        <f>IF(Table1[[#This Row],[MAX_PROJ]]&lt;0.005, 0, SUM(L9521:S9521))</f>
        <v>0.23799100000000001</v>
      </c>
      <c r="V9521" t="str">
        <f t="shared" si="445"/>
        <v>nee</v>
      </c>
      <c r="W9521" t="str">
        <f t="shared" si="446"/>
        <v>nee</v>
      </c>
    </row>
    <row r="9522" spans="1:23" hidden="1" x14ac:dyDescent="0.25">
      <c r="A9522" s="1">
        <v>9520</v>
      </c>
      <c r="B9522">
        <v>5009713</v>
      </c>
      <c r="C9522">
        <v>95</v>
      </c>
      <c r="D9522" t="s">
        <v>44</v>
      </c>
      <c r="E9522" t="s">
        <v>42</v>
      </c>
      <c r="F9522" t="s">
        <v>43</v>
      </c>
      <c r="G9522">
        <v>865.46109999999999</v>
      </c>
      <c r="H9522">
        <v>1</v>
      </c>
      <c r="I9522">
        <v>8.6546109999999996E-2</v>
      </c>
      <c r="J9522">
        <v>1714</v>
      </c>
      <c r="K9522">
        <v>1300.6706999999999</v>
      </c>
      <c r="L9522" s="5">
        <v>2.4020000000000001E-3</v>
      </c>
      <c r="M9522" s="5">
        <v>2.1892999999999999E-2</v>
      </c>
      <c r="N9522" s="5">
        <v>2.6554000000000001E-2</v>
      </c>
      <c r="O9522" s="5">
        <v>5.5309999999999998E-2</v>
      </c>
      <c r="P9522" s="5">
        <v>5.1836E-2</v>
      </c>
      <c r="Q9522" s="5">
        <v>3.2954999999999998E-2</v>
      </c>
      <c r="R9522" s="5">
        <v>3.6540999999999997E-2</v>
      </c>
      <c r="S9522" s="5">
        <v>1.0500000000000001E-2</v>
      </c>
      <c r="T9522" s="5">
        <f t="shared" si="444"/>
        <v>5.5309999999999998E-2</v>
      </c>
      <c r="U9522" s="5">
        <f>IF(Table1[[#This Row],[MAX_PROJ]]&lt;0.005, 0, SUM(L9522:S9522))</f>
        <v>0.23799100000000001</v>
      </c>
      <c r="V9522" t="str">
        <f t="shared" si="445"/>
        <v>nee</v>
      </c>
      <c r="W9522" t="str">
        <f t="shared" si="446"/>
        <v>nee</v>
      </c>
    </row>
    <row r="9523" spans="1:23" hidden="1" x14ac:dyDescent="0.25">
      <c r="A9523" s="1">
        <v>9521</v>
      </c>
      <c r="B9523">
        <v>4780341</v>
      </c>
      <c r="C9523">
        <v>95</v>
      </c>
      <c r="D9523" t="s">
        <v>44</v>
      </c>
      <c r="E9523" t="s">
        <v>45</v>
      </c>
      <c r="F9523" t="s">
        <v>28</v>
      </c>
      <c r="G9523">
        <v>8398.1990000000005</v>
      </c>
      <c r="H9523">
        <v>1</v>
      </c>
      <c r="I9523">
        <v>0.83981989999999995</v>
      </c>
      <c r="J9523">
        <v>2143</v>
      </c>
      <c r="K9523">
        <v>1060.7927999999999</v>
      </c>
      <c r="L9523" s="5">
        <v>2.7680000000000001E-3</v>
      </c>
      <c r="M9523" s="5">
        <v>2.1850000000000001E-2</v>
      </c>
      <c r="N9523" s="5">
        <v>2.681E-2</v>
      </c>
      <c r="O9523" s="5">
        <v>5.4193999999999999E-2</v>
      </c>
      <c r="P9523" s="5">
        <v>5.0793999999999999E-2</v>
      </c>
      <c r="Q9523" s="5">
        <v>3.2149999999999998E-2</v>
      </c>
      <c r="R9523" s="5">
        <v>3.5656E-2</v>
      </c>
      <c r="S9523" s="5">
        <v>1.0121E-2</v>
      </c>
      <c r="T9523" s="5">
        <f t="shared" si="444"/>
        <v>5.4193999999999999E-2</v>
      </c>
      <c r="U9523" s="5">
        <f>IF(Table1[[#This Row],[MAX_PROJ]]&lt;0.005, 0, SUM(L9523:S9523))</f>
        <v>0.234343</v>
      </c>
      <c r="V9523" t="str">
        <f t="shared" si="445"/>
        <v>nee</v>
      </c>
      <c r="W9523" t="str">
        <f t="shared" si="446"/>
        <v>nee</v>
      </c>
    </row>
    <row r="9524" spans="1:23" hidden="1" x14ac:dyDescent="0.25">
      <c r="A9524" s="1">
        <v>9522</v>
      </c>
      <c r="B9524">
        <v>4780342</v>
      </c>
      <c r="C9524">
        <v>95</v>
      </c>
      <c r="D9524" t="s">
        <v>44</v>
      </c>
      <c r="E9524" t="s">
        <v>45</v>
      </c>
      <c r="F9524" t="s">
        <v>28</v>
      </c>
      <c r="G9524">
        <v>8479.8544999999995</v>
      </c>
      <c r="H9524">
        <v>1</v>
      </c>
      <c r="I9524">
        <v>0.84798545000000003</v>
      </c>
      <c r="J9524">
        <v>2143</v>
      </c>
      <c r="K9524">
        <v>1156.903</v>
      </c>
      <c r="L9524" s="5">
        <v>3.052E-3</v>
      </c>
      <c r="M9524" s="5">
        <v>2.4240999999999999E-2</v>
      </c>
      <c r="N9524" s="5">
        <v>2.9711999999999999E-2</v>
      </c>
      <c r="O9524" s="5">
        <v>5.9844000000000001E-2</v>
      </c>
      <c r="P9524" s="5">
        <v>5.6134999999999997E-2</v>
      </c>
      <c r="Q9524" s="5">
        <v>3.5598999999999999E-2</v>
      </c>
      <c r="R9524" s="5">
        <v>3.9421999999999999E-2</v>
      </c>
      <c r="S9524" s="5">
        <v>1.1257E-2</v>
      </c>
      <c r="T9524" s="5">
        <f t="shared" si="444"/>
        <v>5.9844000000000001E-2</v>
      </c>
      <c r="U9524" s="5">
        <f>IF(Table1[[#This Row],[MAX_PROJ]]&lt;0.005, 0, SUM(L9524:S9524))</f>
        <v>0.25926199999999999</v>
      </c>
      <c r="V9524" t="str">
        <f t="shared" si="445"/>
        <v>nee</v>
      </c>
      <c r="W9524" t="str">
        <f t="shared" si="446"/>
        <v>nee</v>
      </c>
    </row>
    <row r="9525" spans="1:23" hidden="1" x14ac:dyDescent="0.25">
      <c r="A9525" s="1">
        <v>9523</v>
      </c>
      <c r="B9525">
        <v>4731336</v>
      </c>
      <c r="C9525">
        <v>103</v>
      </c>
      <c r="D9525" t="s">
        <v>18</v>
      </c>
      <c r="E9525" t="s">
        <v>27</v>
      </c>
      <c r="F9525" t="s">
        <v>28</v>
      </c>
      <c r="G9525">
        <v>1747.7635</v>
      </c>
      <c r="H9525">
        <v>1</v>
      </c>
      <c r="I9525">
        <v>0.17477635</v>
      </c>
      <c r="J9525">
        <v>2143</v>
      </c>
      <c r="K9525">
        <v>877.63585999999998</v>
      </c>
      <c r="L9525" s="5">
        <v>8.0400000000000003E-4</v>
      </c>
      <c r="M9525" s="5">
        <v>5.5710000000000004E-3</v>
      </c>
      <c r="N9525" s="5">
        <v>7.1260000000000004E-3</v>
      </c>
      <c r="O9525" s="5">
        <v>1.5599999999999999E-2</v>
      </c>
      <c r="P9525" s="5">
        <v>1.4370000000000001E-2</v>
      </c>
      <c r="Q9525" s="5">
        <v>8.7150000000000005E-3</v>
      </c>
      <c r="R9525" s="5">
        <v>9.9129999999999999E-3</v>
      </c>
      <c r="S9525" s="5">
        <v>2.4859999999999999E-3</v>
      </c>
      <c r="T9525" s="5">
        <f t="shared" si="444"/>
        <v>1.5599999999999999E-2</v>
      </c>
      <c r="U9525" s="5">
        <f>IF(Table1[[#This Row],[MAX_PROJ]]&lt;0.005, 0, SUM(L9525:S9525))</f>
        <v>6.4585000000000004E-2</v>
      </c>
      <c r="V9525" t="str">
        <f t="shared" si="445"/>
        <v>nee</v>
      </c>
      <c r="W9525" t="str">
        <f t="shared" si="446"/>
        <v>nee</v>
      </c>
    </row>
    <row r="9526" spans="1:23" hidden="1" x14ac:dyDescent="0.25">
      <c r="A9526" s="1">
        <v>9524</v>
      </c>
      <c r="B9526">
        <v>4731337</v>
      </c>
      <c r="C9526">
        <v>103</v>
      </c>
      <c r="D9526" t="s">
        <v>18</v>
      </c>
      <c r="E9526" t="s">
        <v>27</v>
      </c>
      <c r="F9526" t="s">
        <v>28</v>
      </c>
      <c r="G9526">
        <v>5384.9709999999995</v>
      </c>
      <c r="H9526">
        <v>1</v>
      </c>
      <c r="I9526">
        <v>0.53849709999999995</v>
      </c>
      <c r="J9526">
        <v>2143</v>
      </c>
      <c r="K9526">
        <v>876.84424000000001</v>
      </c>
      <c r="L9526" s="5">
        <v>8.0999999999999996E-4</v>
      </c>
      <c r="M9526" s="5">
        <v>5.6769999999999998E-3</v>
      </c>
      <c r="N9526" s="5">
        <v>7.2529999999999999E-3</v>
      </c>
      <c r="O9526" s="5">
        <v>1.5802E-2</v>
      </c>
      <c r="P9526" s="5">
        <v>1.457E-2</v>
      </c>
      <c r="Q9526" s="5">
        <v>8.8620000000000001E-3</v>
      </c>
      <c r="R9526" s="5">
        <v>1.0066E-2</v>
      </c>
      <c r="S9526" s="5">
        <v>2.542E-3</v>
      </c>
      <c r="T9526" s="5">
        <f t="shared" si="444"/>
        <v>1.5802E-2</v>
      </c>
      <c r="U9526" s="5">
        <f>IF(Table1[[#This Row],[MAX_PROJ]]&lt;0.005, 0, SUM(L9526:S9526))</f>
        <v>6.5582000000000001E-2</v>
      </c>
      <c r="V9526" t="str">
        <f t="shared" si="445"/>
        <v>nee</v>
      </c>
      <c r="W9526" t="str">
        <f t="shared" si="446"/>
        <v>nee</v>
      </c>
    </row>
    <row r="9527" spans="1:23" hidden="1" x14ac:dyDescent="0.25">
      <c r="A9527" s="1">
        <v>9525</v>
      </c>
      <c r="B9527">
        <v>4731338</v>
      </c>
      <c r="C9527">
        <v>103</v>
      </c>
      <c r="D9527" t="s">
        <v>18</v>
      </c>
      <c r="E9527" t="s">
        <v>47</v>
      </c>
      <c r="F9527" t="s">
        <v>31</v>
      </c>
      <c r="G9527">
        <v>5693.5293000000001</v>
      </c>
      <c r="H9527">
        <v>1</v>
      </c>
      <c r="I9527">
        <v>0.56935292999999998</v>
      </c>
      <c r="J9527">
        <v>2143</v>
      </c>
      <c r="K9527">
        <v>942.83450000000005</v>
      </c>
      <c r="L9527" s="5">
        <v>8.8199999999999997E-4</v>
      </c>
      <c r="M9527" s="5">
        <v>6.2740000000000001E-3</v>
      </c>
      <c r="N9527" s="5">
        <v>7.9850000000000008E-3</v>
      </c>
      <c r="O9527" s="5">
        <v>1.7288000000000001E-2</v>
      </c>
      <c r="P9527" s="5">
        <v>1.5966999999999999E-2</v>
      </c>
      <c r="Q9527" s="5">
        <v>9.7540000000000005E-3</v>
      </c>
      <c r="R9527" s="5">
        <v>1.1049E-2</v>
      </c>
      <c r="S9527" s="5">
        <v>2.823E-3</v>
      </c>
      <c r="T9527" s="5">
        <f t="shared" si="444"/>
        <v>1.7288000000000001E-2</v>
      </c>
      <c r="U9527" s="5">
        <f>IF(Table1[[#This Row],[MAX_PROJ]]&lt;0.005, 0, SUM(L9527:S9527))</f>
        <v>7.2022000000000003E-2</v>
      </c>
      <c r="V9527" t="str">
        <f t="shared" si="445"/>
        <v>nee</v>
      </c>
      <c r="W9527" t="str">
        <f t="shared" si="446"/>
        <v>nee</v>
      </c>
    </row>
    <row r="9528" spans="1:23" hidden="1" x14ac:dyDescent="0.25">
      <c r="A9528" s="1">
        <v>9526</v>
      </c>
      <c r="B9528">
        <v>4731338</v>
      </c>
      <c r="C9528">
        <v>103</v>
      </c>
      <c r="D9528" t="s">
        <v>18</v>
      </c>
      <c r="E9528" t="s">
        <v>27</v>
      </c>
      <c r="F9528" t="s">
        <v>28</v>
      </c>
      <c r="G9528">
        <v>383.03287</v>
      </c>
      <c r="H9528">
        <v>1</v>
      </c>
      <c r="I9528">
        <v>3.8303286999999998E-2</v>
      </c>
      <c r="J9528">
        <v>2143</v>
      </c>
      <c r="K9528">
        <v>942.83450000000005</v>
      </c>
      <c r="L9528" s="5">
        <v>8.8199999999999997E-4</v>
      </c>
      <c r="M9528" s="5">
        <v>6.2740000000000001E-3</v>
      </c>
      <c r="N9528" s="5">
        <v>7.9850000000000008E-3</v>
      </c>
      <c r="O9528" s="5">
        <v>1.7288000000000001E-2</v>
      </c>
      <c r="P9528" s="5">
        <v>1.5966999999999999E-2</v>
      </c>
      <c r="Q9528" s="5">
        <v>9.7540000000000005E-3</v>
      </c>
      <c r="R9528" s="5">
        <v>1.1049E-2</v>
      </c>
      <c r="S9528" s="5">
        <v>2.823E-3</v>
      </c>
      <c r="T9528" s="5">
        <f t="shared" si="444"/>
        <v>1.7288000000000001E-2</v>
      </c>
      <c r="U9528" s="5">
        <f>IF(Table1[[#This Row],[MAX_PROJ]]&lt;0.005, 0, SUM(L9528:S9528))</f>
        <v>7.2022000000000003E-2</v>
      </c>
      <c r="V9528" t="str">
        <f t="shared" si="445"/>
        <v>nee</v>
      </c>
      <c r="W9528" t="str">
        <f t="shared" si="446"/>
        <v>nee</v>
      </c>
    </row>
    <row r="9529" spans="1:23" x14ac:dyDescent="0.25">
      <c r="A9529" s="1">
        <v>9527</v>
      </c>
      <c r="B9529">
        <v>3862969</v>
      </c>
      <c r="C9529">
        <v>70</v>
      </c>
      <c r="D9529" t="s">
        <v>34</v>
      </c>
      <c r="E9529" t="s">
        <v>55</v>
      </c>
      <c r="F9529" t="s">
        <v>56</v>
      </c>
      <c r="G9529">
        <v>504.64825000000002</v>
      </c>
      <c r="H9529">
        <v>0.9</v>
      </c>
      <c r="I9529">
        <v>4.54183425E-2</v>
      </c>
      <c r="J9529">
        <v>2000</v>
      </c>
      <c r="K9529">
        <v>2010.4385</v>
      </c>
      <c r="L9529" s="5">
        <v>1.7819999999999999E-3</v>
      </c>
      <c r="M9529" s="5">
        <v>1.1767E-2</v>
      </c>
      <c r="N9529" s="5">
        <v>1.5845999999999999E-2</v>
      </c>
      <c r="O9529" s="5">
        <v>3.6749999999999998E-2</v>
      </c>
      <c r="P9529" s="5">
        <v>3.3833000000000002E-2</v>
      </c>
      <c r="Q9529" s="5">
        <v>2.0198000000000001E-2</v>
      </c>
      <c r="R9529" s="5">
        <v>2.2981999999999999E-2</v>
      </c>
      <c r="S9529" s="5">
        <v>5.2989999999999999E-3</v>
      </c>
      <c r="T9529" s="5">
        <f t="shared" si="444"/>
        <v>3.6749999999999998E-2</v>
      </c>
      <c r="U9529" s="5">
        <f>IF(Table1[[#This Row],[MAX_PROJ]]&lt;0.005, 0, SUM(L9529:S9529))</f>
        <v>0.14845700000000001</v>
      </c>
      <c r="V9529" t="str">
        <f t="shared" si="445"/>
        <v>ja</v>
      </c>
      <c r="W9529" t="str">
        <f t="shared" si="446"/>
        <v>ja</v>
      </c>
    </row>
    <row r="9530" spans="1:23" x14ac:dyDescent="0.25">
      <c r="A9530" s="1">
        <v>9528</v>
      </c>
      <c r="B9530">
        <v>3862969</v>
      </c>
      <c r="C9530">
        <v>70</v>
      </c>
      <c r="D9530" t="s">
        <v>34</v>
      </c>
      <c r="E9530" t="s">
        <v>37</v>
      </c>
      <c r="F9530" t="s">
        <v>38</v>
      </c>
      <c r="G9530">
        <v>1773.3833</v>
      </c>
      <c r="H9530">
        <v>1</v>
      </c>
      <c r="I9530">
        <v>0.17733832999999999</v>
      </c>
      <c r="J9530">
        <v>1143</v>
      </c>
      <c r="K9530">
        <v>2010.4385</v>
      </c>
      <c r="L9530" s="5">
        <v>1.7819999999999999E-3</v>
      </c>
      <c r="M9530" s="5">
        <v>1.1767E-2</v>
      </c>
      <c r="N9530" s="5">
        <v>1.5845999999999999E-2</v>
      </c>
      <c r="O9530" s="5">
        <v>3.6749999999999998E-2</v>
      </c>
      <c r="P9530" s="5">
        <v>3.3833000000000002E-2</v>
      </c>
      <c r="Q9530" s="5">
        <v>2.0198000000000001E-2</v>
      </c>
      <c r="R9530" s="5">
        <v>2.2981999999999999E-2</v>
      </c>
      <c r="S9530" s="5">
        <v>5.2989999999999999E-3</v>
      </c>
      <c r="T9530" s="5">
        <f t="shared" si="444"/>
        <v>3.6749999999999998E-2</v>
      </c>
      <c r="U9530" s="5">
        <f>IF(Table1[[#This Row],[MAX_PROJ]]&lt;0.005, 0, SUM(L9530:S9530))</f>
        <v>0.14845700000000001</v>
      </c>
      <c r="V9530" t="str">
        <f t="shared" si="445"/>
        <v>ja</v>
      </c>
      <c r="W9530" t="str">
        <f t="shared" si="446"/>
        <v>ja</v>
      </c>
    </row>
    <row r="9531" spans="1:23" hidden="1" x14ac:dyDescent="0.25">
      <c r="A9531" s="1">
        <v>9529</v>
      </c>
      <c r="B9531">
        <v>4731339</v>
      </c>
      <c r="C9531">
        <v>103</v>
      </c>
      <c r="D9531" t="s">
        <v>18</v>
      </c>
      <c r="E9531" t="s">
        <v>27</v>
      </c>
      <c r="F9531" t="s">
        <v>28</v>
      </c>
      <c r="G9531">
        <v>4253.6367</v>
      </c>
      <c r="H9531">
        <v>1</v>
      </c>
      <c r="I9531">
        <v>0.42536367000000003</v>
      </c>
      <c r="J9531">
        <v>2143</v>
      </c>
      <c r="K9531">
        <v>999.60400000000004</v>
      </c>
      <c r="L9531" s="5">
        <v>9.6900000000000003E-4</v>
      </c>
      <c r="M9531" s="5">
        <v>6.9829999999999996E-3</v>
      </c>
      <c r="N9531" s="5">
        <v>8.8540000000000008E-3</v>
      </c>
      <c r="O9531" s="5">
        <v>1.9081999999999998E-2</v>
      </c>
      <c r="P9531" s="5">
        <v>1.7655000000000001E-2</v>
      </c>
      <c r="Q9531" s="5">
        <v>1.0819E-2</v>
      </c>
      <c r="R9531" s="5">
        <v>1.2233000000000001E-2</v>
      </c>
      <c r="S9531" s="5">
        <v>3.156E-3</v>
      </c>
      <c r="T9531" s="5">
        <f t="shared" si="444"/>
        <v>1.9081999999999998E-2</v>
      </c>
      <c r="U9531" s="5">
        <f>IF(Table1[[#This Row],[MAX_PROJ]]&lt;0.005, 0, SUM(L9531:S9531))</f>
        <v>7.9751000000000002E-2</v>
      </c>
      <c r="V9531" t="str">
        <f t="shared" si="445"/>
        <v>nee</v>
      </c>
      <c r="W9531" t="str">
        <f t="shared" si="446"/>
        <v>nee</v>
      </c>
    </row>
    <row r="9532" spans="1:23" x14ac:dyDescent="0.25">
      <c r="A9532" s="1">
        <v>9530</v>
      </c>
      <c r="B9532">
        <v>4731339</v>
      </c>
      <c r="C9532">
        <v>103</v>
      </c>
      <c r="D9532" t="s">
        <v>18</v>
      </c>
      <c r="E9532" t="s">
        <v>21</v>
      </c>
      <c r="F9532" t="s">
        <v>22</v>
      </c>
      <c r="G9532">
        <v>3393.0817999999999</v>
      </c>
      <c r="H9532">
        <v>0.99565119999999996</v>
      </c>
      <c r="I9532">
        <v>0.33783259658681603</v>
      </c>
      <c r="J9532">
        <v>714</v>
      </c>
      <c r="K9532">
        <v>999.60400000000004</v>
      </c>
      <c r="L9532" s="5">
        <v>9.6900000000000003E-4</v>
      </c>
      <c r="M9532" s="5">
        <v>6.9829999999999996E-3</v>
      </c>
      <c r="N9532" s="5">
        <v>8.8540000000000008E-3</v>
      </c>
      <c r="O9532" s="5">
        <v>1.9081999999999998E-2</v>
      </c>
      <c r="P9532" s="5">
        <v>1.7655000000000001E-2</v>
      </c>
      <c r="Q9532" s="5">
        <v>1.0819E-2</v>
      </c>
      <c r="R9532" s="5">
        <v>1.2233000000000001E-2</v>
      </c>
      <c r="S9532" s="5">
        <v>3.156E-3</v>
      </c>
      <c r="T9532" s="5">
        <f t="shared" si="444"/>
        <v>1.9081999999999998E-2</v>
      </c>
      <c r="U9532" s="5">
        <f>IF(Table1[[#This Row],[MAX_PROJ]]&lt;0.005, 0, SUM(L9532:S9532))</f>
        <v>7.9751000000000002E-2</v>
      </c>
      <c r="V9532" t="str">
        <f t="shared" si="445"/>
        <v>ja</v>
      </c>
      <c r="W9532" t="str">
        <f t="shared" si="446"/>
        <v>ja</v>
      </c>
    </row>
    <row r="9533" spans="1:23" hidden="1" x14ac:dyDescent="0.25">
      <c r="A9533" s="1">
        <v>9531</v>
      </c>
      <c r="B9533">
        <v>4731340</v>
      </c>
      <c r="C9533">
        <v>103</v>
      </c>
      <c r="D9533" t="s">
        <v>18</v>
      </c>
      <c r="E9533" t="s">
        <v>27</v>
      </c>
      <c r="F9533" t="s">
        <v>28</v>
      </c>
      <c r="G9533">
        <v>12.188475</v>
      </c>
      <c r="H9533">
        <v>1</v>
      </c>
      <c r="I9533">
        <v>1.2188475000000001E-3</v>
      </c>
      <c r="J9533">
        <v>2143</v>
      </c>
      <c r="K9533">
        <v>1009.58997</v>
      </c>
      <c r="L9533" s="5">
        <v>1.018E-3</v>
      </c>
      <c r="M9533" s="5">
        <v>7.4219999999999998E-3</v>
      </c>
      <c r="N9533" s="5">
        <v>9.3760000000000007E-3</v>
      </c>
      <c r="O9533" s="5">
        <v>2.0152E-2</v>
      </c>
      <c r="P9533" s="5">
        <v>1.8658999999999999E-2</v>
      </c>
      <c r="Q9533" s="5">
        <v>1.1464E-2</v>
      </c>
      <c r="R9533" s="5">
        <v>1.2944000000000001E-2</v>
      </c>
      <c r="S9533" s="5">
        <v>3.3649999999999999E-3</v>
      </c>
      <c r="T9533" s="5">
        <f t="shared" si="444"/>
        <v>2.0152E-2</v>
      </c>
      <c r="U9533" s="5">
        <f>IF(Table1[[#This Row],[MAX_PROJ]]&lt;0.005, 0, SUM(L9533:S9533))</f>
        <v>8.4400000000000003E-2</v>
      </c>
      <c r="V9533" t="str">
        <f t="shared" si="445"/>
        <v>nee</v>
      </c>
      <c r="W9533" t="str">
        <f t="shared" si="446"/>
        <v>nee</v>
      </c>
    </row>
    <row r="9534" spans="1:23" x14ac:dyDescent="0.25">
      <c r="A9534" s="1">
        <v>9532</v>
      </c>
      <c r="B9534">
        <v>4731340</v>
      </c>
      <c r="C9534">
        <v>103</v>
      </c>
      <c r="D9534" t="s">
        <v>18</v>
      </c>
      <c r="E9534" t="s">
        <v>21</v>
      </c>
      <c r="F9534" t="s">
        <v>22</v>
      </c>
      <c r="G9534">
        <v>376.67007000000001</v>
      </c>
      <c r="H9534">
        <v>1</v>
      </c>
      <c r="I9534">
        <v>3.7667007000000002E-2</v>
      </c>
      <c r="J9534">
        <v>714</v>
      </c>
      <c r="K9534">
        <v>1009.58997</v>
      </c>
      <c r="L9534" s="5">
        <v>1.018E-3</v>
      </c>
      <c r="M9534" s="5">
        <v>7.4219999999999998E-3</v>
      </c>
      <c r="N9534" s="5">
        <v>9.3760000000000007E-3</v>
      </c>
      <c r="O9534" s="5">
        <v>2.0152E-2</v>
      </c>
      <c r="P9534" s="5">
        <v>1.8658999999999999E-2</v>
      </c>
      <c r="Q9534" s="5">
        <v>1.1464E-2</v>
      </c>
      <c r="R9534" s="5">
        <v>1.2944000000000001E-2</v>
      </c>
      <c r="S9534" s="5">
        <v>3.3649999999999999E-3</v>
      </c>
      <c r="T9534" s="5">
        <f t="shared" si="444"/>
        <v>2.0152E-2</v>
      </c>
      <c r="U9534" s="5">
        <f>IF(Table1[[#This Row],[MAX_PROJ]]&lt;0.005, 0, SUM(L9534:S9534))</f>
        <v>8.4400000000000003E-2</v>
      </c>
      <c r="V9534" t="str">
        <f t="shared" si="445"/>
        <v>ja</v>
      </c>
      <c r="W9534" t="str">
        <f t="shared" si="446"/>
        <v>ja</v>
      </c>
    </row>
    <row r="9535" spans="1:23" x14ac:dyDescent="0.25">
      <c r="A9535" s="1">
        <v>9533</v>
      </c>
      <c r="B9535">
        <v>4731341</v>
      </c>
      <c r="C9535">
        <v>103</v>
      </c>
      <c r="D9535" t="s">
        <v>18</v>
      </c>
      <c r="E9535" t="s">
        <v>21</v>
      </c>
      <c r="F9535" t="s">
        <v>22</v>
      </c>
      <c r="G9535">
        <v>2550.3247000000001</v>
      </c>
      <c r="H9535">
        <v>1</v>
      </c>
      <c r="I9535">
        <v>0.25503247000000001</v>
      </c>
      <c r="J9535">
        <v>714</v>
      </c>
      <c r="K9535">
        <v>1005.461</v>
      </c>
      <c r="L9535" s="5">
        <v>9.990000000000001E-4</v>
      </c>
      <c r="M9535" s="5">
        <v>7.404E-3</v>
      </c>
      <c r="N9535" s="5">
        <v>9.3240000000000007E-3</v>
      </c>
      <c r="O9535" s="5">
        <v>1.9972E-2</v>
      </c>
      <c r="P9535" s="5">
        <v>1.8516999999999999E-2</v>
      </c>
      <c r="Q9535" s="5">
        <v>1.1415E-2</v>
      </c>
      <c r="R9535" s="5">
        <v>1.2858E-2</v>
      </c>
      <c r="S9535" s="5">
        <v>3.3739999999999998E-3</v>
      </c>
      <c r="T9535" s="5">
        <f t="shared" si="444"/>
        <v>1.9972E-2</v>
      </c>
      <c r="U9535" s="5">
        <f>IF(Table1[[#This Row],[MAX_PROJ]]&lt;0.005, 0, SUM(L9535:S9535))</f>
        <v>8.3862999999999993E-2</v>
      </c>
      <c r="V9535" t="str">
        <f t="shared" si="445"/>
        <v>ja</v>
      </c>
      <c r="W9535" t="str">
        <f t="shared" si="446"/>
        <v>ja</v>
      </c>
    </row>
    <row r="9536" spans="1:23" hidden="1" x14ac:dyDescent="0.25">
      <c r="A9536" s="1">
        <v>9534</v>
      </c>
      <c r="B9536">
        <v>4731342</v>
      </c>
      <c r="C9536">
        <v>103</v>
      </c>
      <c r="D9536" t="s">
        <v>18</v>
      </c>
      <c r="E9536" t="s">
        <v>27</v>
      </c>
      <c r="F9536" t="s">
        <v>28</v>
      </c>
      <c r="G9536">
        <v>4820.6684999999998</v>
      </c>
      <c r="H9536">
        <v>1</v>
      </c>
      <c r="I9536">
        <v>0.48206684999999999</v>
      </c>
      <c r="J9536">
        <v>2143</v>
      </c>
      <c r="K9536">
        <v>996.45849999999996</v>
      </c>
      <c r="L9536" s="5">
        <v>9.7300000000000002E-4</v>
      </c>
      <c r="M9536" s="5">
        <v>7.3109999999999998E-3</v>
      </c>
      <c r="N9536" s="5">
        <v>9.1850000000000005E-3</v>
      </c>
      <c r="O9536" s="5">
        <v>1.9599999999999999E-2</v>
      </c>
      <c r="P9536" s="5">
        <v>1.8204999999999999E-2</v>
      </c>
      <c r="Q9536" s="5">
        <v>1.1254999999999999E-2</v>
      </c>
      <c r="R9536" s="5">
        <v>1.2656000000000001E-2</v>
      </c>
      <c r="S9536" s="5">
        <v>3.3470000000000001E-3</v>
      </c>
      <c r="T9536" s="5">
        <f t="shared" si="444"/>
        <v>1.9599999999999999E-2</v>
      </c>
      <c r="U9536" s="5">
        <f>IF(Table1[[#This Row],[MAX_PROJ]]&lt;0.005, 0, SUM(L9536:S9536))</f>
        <v>8.2531999999999994E-2</v>
      </c>
      <c r="V9536" t="str">
        <f t="shared" si="445"/>
        <v>nee</v>
      </c>
      <c r="W9536" t="str">
        <f t="shared" si="446"/>
        <v>nee</v>
      </c>
    </row>
    <row r="9537" spans="1:23" x14ac:dyDescent="0.25">
      <c r="A9537" s="1">
        <v>9535</v>
      </c>
      <c r="B9537">
        <v>4731342</v>
      </c>
      <c r="C9537">
        <v>103</v>
      </c>
      <c r="D9537" t="s">
        <v>18</v>
      </c>
      <c r="E9537" t="s">
        <v>21</v>
      </c>
      <c r="F9537" t="s">
        <v>22</v>
      </c>
      <c r="G9537">
        <v>1844.3169</v>
      </c>
      <c r="H9537">
        <v>1</v>
      </c>
      <c r="I9537">
        <v>0.18443169000000001</v>
      </c>
      <c r="J9537">
        <v>714</v>
      </c>
      <c r="K9537">
        <v>996.45849999999996</v>
      </c>
      <c r="L9537" s="5">
        <v>9.7300000000000002E-4</v>
      </c>
      <c r="M9537" s="5">
        <v>7.3109999999999998E-3</v>
      </c>
      <c r="N9537" s="5">
        <v>9.1850000000000005E-3</v>
      </c>
      <c r="O9537" s="5">
        <v>1.9599999999999999E-2</v>
      </c>
      <c r="P9537" s="5">
        <v>1.8204999999999999E-2</v>
      </c>
      <c r="Q9537" s="5">
        <v>1.1254999999999999E-2</v>
      </c>
      <c r="R9537" s="5">
        <v>1.2656000000000001E-2</v>
      </c>
      <c r="S9537" s="5">
        <v>3.3470000000000001E-3</v>
      </c>
      <c r="T9537" s="5">
        <f t="shared" si="444"/>
        <v>1.9599999999999999E-2</v>
      </c>
      <c r="U9537" s="5">
        <f>IF(Table1[[#This Row],[MAX_PROJ]]&lt;0.005, 0, SUM(L9537:S9537))</f>
        <v>8.2531999999999994E-2</v>
      </c>
      <c r="V9537" t="str">
        <f t="shared" si="445"/>
        <v>ja</v>
      </c>
      <c r="W9537" t="str">
        <f t="shared" si="446"/>
        <v>ja</v>
      </c>
    </row>
    <row r="9538" spans="1:23" hidden="1" x14ac:dyDescent="0.25">
      <c r="A9538" s="1">
        <v>9536</v>
      </c>
      <c r="B9538">
        <v>4731343</v>
      </c>
      <c r="C9538">
        <v>103</v>
      </c>
      <c r="D9538" t="s">
        <v>18</v>
      </c>
      <c r="E9538" t="s">
        <v>27</v>
      </c>
      <c r="F9538" t="s">
        <v>28</v>
      </c>
      <c r="G9538">
        <v>5984.0420000000004</v>
      </c>
      <c r="H9538">
        <v>1</v>
      </c>
      <c r="I9538">
        <v>0.59840420000000005</v>
      </c>
      <c r="J9538">
        <v>2143</v>
      </c>
      <c r="K9538">
        <v>992.35155999999995</v>
      </c>
      <c r="L9538" s="5">
        <v>9.6100000000000005E-4</v>
      </c>
      <c r="M9538" s="5">
        <v>7.3020000000000003E-3</v>
      </c>
      <c r="N9538" s="5">
        <v>9.1509999999999994E-3</v>
      </c>
      <c r="O9538" s="5">
        <v>1.9462E-2</v>
      </c>
      <c r="P9538" s="5">
        <v>1.8089000000000001E-2</v>
      </c>
      <c r="Q9538" s="5">
        <v>1.1214999999999999E-2</v>
      </c>
      <c r="R9538" s="5">
        <v>1.259E-2</v>
      </c>
      <c r="S9538" s="5">
        <v>3.356E-3</v>
      </c>
      <c r="T9538" s="5">
        <f t="shared" si="444"/>
        <v>1.9462E-2</v>
      </c>
      <c r="U9538" s="5">
        <f>IF(Table1[[#This Row],[MAX_PROJ]]&lt;0.005, 0, SUM(L9538:S9538))</f>
        <v>8.2126000000000005E-2</v>
      </c>
      <c r="V9538" t="str">
        <f t="shared" si="445"/>
        <v>nee</v>
      </c>
      <c r="W9538" t="str">
        <f t="shared" si="446"/>
        <v>nee</v>
      </c>
    </row>
    <row r="9539" spans="1:23" x14ac:dyDescent="0.25">
      <c r="A9539" s="1">
        <v>9537</v>
      </c>
      <c r="B9539">
        <v>4731343</v>
      </c>
      <c r="C9539">
        <v>103</v>
      </c>
      <c r="D9539" t="s">
        <v>18</v>
      </c>
      <c r="E9539" t="s">
        <v>21</v>
      </c>
      <c r="F9539" t="s">
        <v>22</v>
      </c>
      <c r="G9539">
        <v>1005.9669</v>
      </c>
      <c r="H9539">
        <v>0.90255845000000001</v>
      </c>
      <c r="I9539">
        <v>9.0794392601530993E-2</v>
      </c>
      <c r="J9539">
        <v>714</v>
      </c>
      <c r="K9539">
        <v>992.35155999999995</v>
      </c>
      <c r="L9539" s="5">
        <v>9.6100000000000005E-4</v>
      </c>
      <c r="M9539" s="5">
        <v>7.3020000000000003E-3</v>
      </c>
      <c r="N9539" s="5">
        <v>9.1509999999999994E-3</v>
      </c>
      <c r="O9539" s="5">
        <v>1.9462E-2</v>
      </c>
      <c r="P9539" s="5">
        <v>1.8089000000000001E-2</v>
      </c>
      <c r="Q9539" s="5">
        <v>1.1214999999999999E-2</v>
      </c>
      <c r="R9539" s="5">
        <v>1.259E-2</v>
      </c>
      <c r="S9539" s="5">
        <v>3.356E-3</v>
      </c>
      <c r="T9539" s="5">
        <f t="shared" ref="T9539:T9602" si="447">MAX(L9539:S9539)</f>
        <v>1.9462E-2</v>
      </c>
      <c r="U9539" s="5">
        <f>IF(Table1[[#This Row],[MAX_PROJ]]&lt;0.005, 0, SUM(L9539:S9539))</f>
        <v>8.2126000000000005E-2</v>
      </c>
      <c r="V9539" t="str">
        <f t="shared" ref="V9539:V9602" si="448">IF(K9539&gt;J9539,"ja","nee")</f>
        <v>ja</v>
      </c>
      <c r="W9539" t="str">
        <f t="shared" ref="W9539:W9602" si="449">IF(K9539&gt;(J9539-70),"ja","nee")</f>
        <v>ja</v>
      </c>
    </row>
    <row r="9540" spans="1:23" x14ac:dyDescent="0.25">
      <c r="A9540" s="1">
        <v>9538</v>
      </c>
      <c r="B9540">
        <v>4731328</v>
      </c>
      <c r="C9540">
        <v>103</v>
      </c>
      <c r="D9540" t="s">
        <v>18</v>
      </c>
      <c r="E9540" t="s">
        <v>19</v>
      </c>
      <c r="F9540" t="s">
        <v>20</v>
      </c>
      <c r="G9540">
        <v>6.9856440000000006E-2</v>
      </c>
      <c r="H9540">
        <v>1</v>
      </c>
      <c r="I9540">
        <v>6.985644E-6</v>
      </c>
      <c r="J9540">
        <v>786</v>
      </c>
      <c r="K9540">
        <v>980.95325000000003</v>
      </c>
      <c r="L9540" s="5">
        <v>8.8900000000000003E-4</v>
      </c>
      <c r="M9540" s="5">
        <v>3.7810000000000001E-3</v>
      </c>
      <c r="N9540" s="5">
        <v>4.5519999999999996E-3</v>
      </c>
      <c r="O9540" s="5">
        <v>4.9639999999999997E-3</v>
      </c>
      <c r="P9540" s="5">
        <v>5.0090000000000004E-3</v>
      </c>
      <c r="Q9540" s="5">
        <v>3.496E-3</v>
      </c>
      <c r="R9540" s="5">
        <v>3.5010000000000002E-3</v>
      </c>
      <c r="S9540" s="5">
        <v>1.3730000000000001E-3</v>
      </c>
      <c r="T9540" s="5">
        <f t="shared" si="447"/>
        <v>5.0090000000000004E-3</v>
      </c>
      <c r="U9540" s="5">
        <f>IF(Table1[[#This Row],[MAX_PROJ]]&lt;0.005, 0, SUM(L9540:S9540))</f>
        <v>2.7564999999999999E-2</v>
      </c>
      <c r="V9540" t="str">
        <f t="shared" si="448"/>
        <v>ja</v>
      </c>
      <c r="W9540" t="str">
        <f t="shared" si="449"/>
        <v>ja</v>
      </c>
    </row>
    <row r="9541" spans="1:23" x14ac:dyDescent="0.25">
      <c r="A9541" s="1">
        <v>9539</v>
      </c>
      <c r="B9541">
        <v>4731328</v>
      </c>
      <c r="C9541">
        <v>103</v>
      </c>
      <c r="D9541" t="s">
        <v>18</v>
      </c>
      <c r="E9541" t="s">
        <v>21</v>
      </c>
      <c r="F9541" t="s">
        <v>22</v>
      </c>
      <c r="G9541">
        <v>5486.4920000000002</v>
      </c>
      <c r="H9541">
        <v>0.97617330000000002</v>
      </c>
      <c r="I9541">
        <v>0.53557670010636005</v>
      </c>
      <c r="J9541">
        <v>714</v>
      </c>
      <c r="K9541">
        <v>980.95325000000003</v>
      </c>
      <c r="L9541" s="5">
        <v>8.8900000000000003E-4</v>
      </c>
      <c r="M9541" s="5">
        <v>3.7810000000000001E-3</v>
      </c>
      <c r="N9541" s="5">
        <v>4.5519999999999996E-3</v>
      </c>
      <c r="O9541" s="5">
        <v>4.9639999999999997E-3</v>
      </c>
      <c r="P9541" s="5">
        <v>5.0090000000000004E-3</v>
      </c>
      <c r="Q9541" s="5">
        <v>3.496E-3</v>
      </c>
      <c r="R9541" s="5">
        <v>3.5010000000000002E-3</v>
      </c>
      <c r="S9541" s="5">
        <v>1.3730000000000001E-3</v>
      </c>
      <c r="T9541" s="5">
        <f t="shared" si="447"/>
        <v>5.0090000000000004E-3</v>
      </c>
      <c r="U9541" s="5">
        <f>IF(Table1[[#This Row],[MAX_PROJ]]&lt;0.005, 0, SUM(L9541:S9541))</f>
        <v>2.7564999999999999E-2</v>
      </c>
      <c r="V9541" t="str">
        <f t="shared" si="448"/>
        <v>ja</v>
      </c>
      <c r="W9541" t="str">
        <f t="shared" si="449"/>
        <v>ja</v>
      </c>
    </row>
    <row r="9542" spans="1:23" x14ac:dyDescent="0.25">
      <c r="A9542" s="1">
        <v>9540</v>
      </c>
      <c r="B9542">
        <v>4731329</v>
      </c>
      <c r="C9542">
        <v>103</v>
      </c>
      <c r="D9542" t="s">
        <v>18</v>
      </c>
      <c r="E9542" t="s">
        <v>21</v>
      </c>
      <c r="F9542" t="s">
        <v>22</v>
      </c>
      <c r="G9542">
        <v>4593.1566999999995</v>
      </c>
      <c r="H9542">
        <v>0.95210092999999996</v>
      </c>
      <c r="I9542">
        <v>0.437314876570573</v>
      </c>
      <c r="J9542">
        <v>714</v>
      </c>
      <c r="K9542">
        <v>1041.9458</v>
      </c>
      <c r="L9542" s="5">
        <v>9.7799999999999992E-4</v>
      </c>
      <c r="M9542" s="5">
        <v>4.5620000000000001E-3</v>
      </c>
      <c r="N9542" s="5">
        <v>5.5030000000000001E-3</v>
      </c>
      <c r="O9542" s="5">
        <v>1.2298E-2</v>
      </c>
      <c r="P9542" s="5">
        <v>1.1183E-2</v>
      </c>
      <c r="Q9542" s="5">
        <v>6.2009999999999999E-3</v>
      </c>
      <c r="R9542" s="5">
        <v>7.5329999999999998E-3</v>
      </c>
      <c r="S9542" s="5">
        <v>1.7780000000000001E-3</v>
      </c>
      <c r="T9542" s="5">
        <f t="shared" si="447"/>
        <v>1.2298E-2</v>
      </c>
      <c r="U9542" s="5">
        <f>IF(Table1[[#This Row],[MAX_PROJ]]&lt;0.005, 0, SUM(L9542:S9542))</f>
        <v>5.0035999999999997E-2</v>
      </c>
      <c r="V9542" t="str">
        <f t="shared" si="448"/>
        <v>ja</v>
      </c>
      <c r="W9542" t="str">
        <f t="shared" si="449"/>
        <v>ja</v>
      </c>
    </row>
    <row r="9543" spans="1:23" hidden="1" x14ac:dyDescent="0.25">
      <c r="A9543" s="1">
        <v>9541</v>
      </c>
      <c r="B9543">
        <v>4731330</v>
      </c>
      <c r="C9543">
        <v>103</v>
      </c>
      <c r="D9543" t="s">
        <v>18</v>
      </c>
      <c r="E9543" t="s">
        <v>27</v>
      </c>
      <c r="F9543" t="s">
        <v>28</v>
      </c>
      <c r="G9543">
        <v>124.55519</v>
      </c>
      <c r="H9543">
        <v>1</v>
      </c>
      <c r="I9543">
        <v>1.2455519E-2</v>
      </c>
      <c r="J9543">
        <v>2143</v>
      </c>
      <c r="K9543">
        <v>1023.02966</v>
      </c>
      <c r="L9543" s="5">
        <v>9.6400000000000001E-4</v>
      </c>
      <c r="M9543" s="5">
        <v>5.0769999999999999E-3</v>
      </c>
      <c r="N9543" s="5">
        <v>6.2189999999999997E-3</v>
      </c>
      <c r="O9543" s="5">
        <v>1.5455E-2</v>
      </c>
      <c r="P9543" s="5">
        <v>1.3965E-2</v>
      </c>
      <c r="Q9543" s="5">
        <v>7.724E-3</v>
      </c>
      <c r="R9543" s="5">
        <v>9.3889999999999998E-3</v>
      </c>
      <c r="S9543" s="5">
        <v>2.0899999999999998E-3</v>
      </c>
      <c r="T9543" s="5">
        <f t="shared" si="447"/>
        <v>1.5455E-2</v>
      </c>
      <c r="U9543" s="5">
        <f>IF(Table1[[#This Row],[MAX_PROJ]]&lt;0.005, 0, SUM(L9543:S9543))</f>
        <v>6.0883000000000007E-2</v>
      </c>
      <c r="V9543" t="str">
        <f t="shared" si="448"/>
        <v>nee</v>
      </c>
      <c r="W9543" t="str">
        <f t="shared" si="449"/>
        <v>nee</v>
      </c>
    </row>
    <row r="9544" spans="1:23" x14ac:dyDescent="0.25">
      <c r="A9544" s="1">
        <v>9542</v>
      </c>
      <c r="B9544">
        <v>4731330</v>
      </c>
      <c r="C9544">
        <v>103</v>
      </c>
      <c r="D9544" t="s">
        <v>18</v>
      </c>
      <c r="E9544" t="s">
        <v>21</v>
      </c>
      <c r="F9544" t="s">
        <v>22</v>
      </c>
      <c r="G9544">
        <v>3054.1235000000001</v>
      </c>
      <c r="H9544">
        <v>0.71763319999999997</v>
      </c>
      <c r="I9544">
        <v>0.21917404205002</v>
      </c>
      <c r="J9544">
        <v>714</v>
      </c>
      <c r="K9544">
        <v>1023.02966</v>
      </c>
      <c r="L9544" s="5">
        <v>9.6400000000000001E-4</v>
      </c>
      <c r="M9544" s="5">
        <v>5.0769999999999999E-3</v>
      </c>
      <c r="N9544" s="5">
        <v>6.2189999999999997E-3</v>
      </c>
      <c r="O9544" s="5">
        <v>1.5455E-2</v>
      </c>
      <c r="P9544" s="5">
        <v>1.3965E-2</v>
      </c>
      <c r="Q9544" s="5">
        <v>7.724E-3</v>
      </c>
      <c r="R9544" s="5">
        <v>9.3889999999999998E-3</v>
      </c>
      <c r="S9544" s="5">
        <v>2.0899999999999998E-3</v>
      </c>
      <c r="T9544" s="5">
        <f t="shared" si="447"/>
        <v>1.5455E-2</v>
      </c>
      <c r="U9544" s="5">
        <f>IF(Table1[[#This Row],[MAX_PROJ]]&lt;0.005, 0, SUM(L9544:S9544))</f>
        <v>6.0883000000000007E-2</v>
      </c>
      <c r="V9544" t="str">
        <f t="shared" si="448"/>
        <v>ja</v>
      </c>
      <c r="W9544" t="str">
        <f t="shared" si="449"/>
        <v>ja</v>
      </c>
    </row>
    <row r="9545" spans="1:23" hidden="1" x14ac:dyDescent="0.25">
      <c r="A9545" s="1">
        <v>9543</v>
      </c>
      <c r="B9545">
        <v>4731331</v>
      </c>
      <c r="C9545">
        <v>103</v>
      </c>
      <c r="D9545" t="s">
        <v>18</v>
      </c>
      <c r="E9545" t="s">
        <v>27</v>
      </c>
      <c r="F9545" t="s">
        <v>28</v>
      </c>
      <c r="G9545">
        <v>5330.7619999999997</v>
      </c>
      <c r="H9545">
        <v>1</v>
      </c>
      <c r="I9545">
        <v>0.5330762</v>
      </c>
      <c r="J9545">
        <v>2143</v>
      </c>
      <c r="K9545">
        <v>928.72119999999995</v>
      </c>
      <c r="L9545" s="5">
        <v>8.34E-4</v>
      </c>
      <c r="M9545" s="5">
        <v>4.9109999999999996E-3</v>
      </c>
      <c r="N9545" s="5">
        <v>6.1330000000000004E-3</v>
      </c>
      <c r="O9545" s="5">
        <v>1.4411999999999999E-2</v>
      </c>
      <c r="P9545" s="5">
        <v>1.3113E-2</v>
      </c>
      <c r="Q9545" s="5">
        <v>7.5969999999999996E-3</v>
      </c>
      <c r="R9545" s="5">
        <v>8.8430000000000002E-3</v>
      </c>
      <c r="S9545" s="5">
        <v>2.0660000000000001E-3</v>
      </c>
      <c r="T9545" s="5">
        <f t="shared" si="447"/>
        <v>1.4411999999999999E-2</v>
      </c>
      <c r="U9545" s="5">
        <f>IF(Table1[[#This Row],[MAX_PROJ]]&lt;0.005, 0, SUM(L9545:S9545))</f>
        <v>5.7909000000000002E-2</v>
      </c>
      <c r="V9545" t="str">
        <f t="shared" si="448"/>
        <v>nee</v>
      </c>
      <c r="W9545" t="str">
        <f t="shared" si="449"/>
        <v>nee</v>
      </c>
    </row>
    <row r="9546" spans="1:23" x14ac:dyDescent="0.25">
      <c r="A9546" s="1">
        <v>9544</v>
      </c>
      <c r="B9546">
        <v>4731332</v>
      </c>
      <c r="C9546">
        <v>103</v>
      </c>
      <c r="D9546" t="s">
        <v>18</v>
      </c>
      <c r="E9546" t="s">
        <v>21</v>
      </c>
      <c r="F9546" t="s">
        <v>22</v>
      </c>
      <c r="G9546">
        <v>2226.4358000000002</v>
      </c>
      <c r="H9546">
        <v>1</v>
      </c>
      <c r="I9546">
        <v>0.22264358000000001</v>
      </c>
      <c r="J9546">
        <v>714</v>
      </c>
      <c r="K9546">
        <v>1193.9583</v>
      </c>
      <c r="L9546" s="5">
        <v>1.096E-3</v>
      </c>
      <c r="M9546" s="5">
        <v>6.7019999999999996E-3</v>
      </c>
      <c r="N9546" s="5">
        <v>8.4679999999999998E-3</v>
      </c>
      <c r="O9546" s="5">
        <v>1.9297000000000002E-2</v>
      </c>
      <c r="P9546" s="5">
        <v>1.7638000000000001E-2</v>
      </c>
      <c r="Q9546" s="5">
        <v>1.0385999999999999E-2</v>
      </c>
      <c r="R9546" s="5">
        <v>1.1965E-2</v>
      </c>
      <c r="S9546" s="5">
        <v>2.8630000000000001E-3</v>
      </c>
      <c r="T9546" s="5">
        <f t="shared" si="447"/>
        <v>1.9297000000000002E-2</v>
      </c>
      <c r="U9546" s="5">
        <f>IF(Table1[[#This Row],[MAX_PROJ]]&lt;0.005, 0, SUM(L9546:S9546))</f>
        <v>7.8415000000000012E-2</v>
      </c>
      <c r="V9546" t="str">
        <f t="shared" si="448"/>
        <v>ja</v>
      </c>
      <c r="W9546" t="str">
        <f t="shared" si="449"/>
        <v>ja</v>
      </c>
    </row>
    <row r="9547" spans="1:23" x14ac:dyDescent="0.25">
      <c r="A9547" s="1">
        <v>9545</v>
      </c>
      <c r="B9547">
        <v>3977649</v>
      </c>
      <c r="C9547">
        <v>70</v>
      </c>
      <c r="D9547" t="s">
        <v>34</v>
      </c>
      <c r="E9547" t="s">
        <v>37</v>
      </c>
      <c r="F9547" t="s">
        <v>38</v>
      </c>
      <c r="G9547">
        <v>1.8116208</v>
      </c>
      <c r="H9547">
        <v>1</v>
      </c>
      <c r="I9547">
        <v>1.8116207999999999E-4</v>
      </c>
      <c r="J9547">
        <v>1143</v>
      </c>
      <c r="K9547">
        <v>1540.3594000000001</v>
      </c>
      <c r="L9547" s="5">
        <v>1.856E-3</v>
      </c>
      <c r="M9547" s="5">
        <v>1.3171E-2</v>
      </c>
      <c r="N9547" s="5">
        <v>1.737E-2</v>
      </c>
      <c r="O9547" s="5">
        <v>3.8051000000000001E-2</v>
      </c>
      <c r="P9547" s="5">
        <v>3.5103000000000002E-2</v>
      </c>
      <c r="Q9547" s="5">
        <v>2.1454000000000001E-2</v>
      </c>
      <c r="R9547" s="5">
        <v>2.4237999999999999E-2</v>
      </c>
      <c r="S9547" s="5">
        <v>5.953E-3</v>
      </c>
      <c r="T9547" s="5">
        <f t="shared" si="447"/>
        <v>3.8051000000000001E-2</v>
      </c>
      <c r="U9547" s="5">
        <f>IF(Table1[[#This Row],[MAX_PROJ]]&lt;0.005, 0, SUM(L9547:S9547))</f>
        <v>0.157196</v>
      </c>
      <c r="V9547" t="str">
        <f t="shared" si="448"/>
        <v>ja</v>
      </c>
      <c r="W9547" t="str">
        <f t="shared" si="449"/>
        <v>ja</v>
      </c>
    </row>
    <row r="9548" spans="1:23" hidden="1" x14ac:dyDescent="0.25">
      <c r="A9548" s="1">
        <v>9546</v>
      </c>
      <c r="B9548">
        <v>3977650</v>
      </c>
      <c r="C9548">
        <v>70</v>
      </c>
      <c r="D9548" t="s">
        <v>34</v>
      </c>
      <c r="E9548" t="s">
        <v>35</v>
      </c>
      <c r="F9548" t="s">
        <v>36</v>
      </c>
      <c r="G9548">
        <v>1054.0075999999999</v>
      </c>
      <c r="H9548">
        <v>1</v>
      </c>
      <c r="I9548">
        <v>0.10540076</v>
      </c>
      <c r="J9548">
        <v>1857</v>
      </c>
      <c r="K9548">
        <v>1535.9141999999999</v>
      </c>
      <c r="L9548" s="5">
        <v>2.0939999999999999E-3</v>
      </c>
      <c r="M9548" s="5">
        <v>1.4687E-2</v>
      </c>
      <c r="N9548" s="5">
        <v>1.9403E-2</v>
      </c>
      <c r="O9548" s="5">
        <v>4.2713000000000001E-2</v>
      </c>
      <c r="P9548" s="5">
        <v>3.9334000000000001E-2</v>
      </c>
      <c r="Q9548" s="5">
        <v>2.3980000000000001E-2</v>
      </c>
      <c r="R9548" s="5">
        <v>2.7161000000000001E-2</v>
      </c>
      <c r="S9548" s="5">
        <v>6.5880000000000001E-3</v>
      </c>
      <c r="T9548" s="5">
        <f t="shared" si="447"/>
        <v>4.2713000000000001E-2</v>
      </c>
      <c r="U9548" s="5">
        <f>IF(Table1[[#This Row],[MAX_PROJ]]&lt;0.005, 0, SUM(L9548:S9548))</f>
        <v>0.17596000000000001</v>
      </c>
      <c r="V9548" t="str">
        <f t="shared" si="448"/>
        <v>nee</v>
      </c>
      <c r="W9548" t="str">
        <f t="shared" si="449"/>
        <v>nee</v>
      </c>
    </row>
    <row r="9549" spans="1:23" hidden="1" x14ac:dyDescent="0.25">
      <c r="A9549" s="1">
        <v>9547</v>
      </c>
      <c r="B9549">
        <v>4731334</v>
      </c>
      <c r="C9549">
        <v>103</v>
      </c>
      <c r="D9549" t="s">
        <v>18</v>
      </c>
      <c r="E9549" t="s">
        <v>47</v>
      </c>
      <c r="F9549" t="s">
        <v>31</v>
      </c>
      <c r="G9549">
        <v>697.23180000000002</v>
      </c>
      <c r="H9549">
        <v>1</v>
      </c>
      <c r="I9549">
        <v>6.9723179999999996E-2</v>
      </c>
      <c r="J9549">
        <v>2143</v>
      </c>
      <c r="K9549">
        <v>1325.1913</v>
      </c>
      <c r="L9549" s="5">
        <v>1.214E-3</v>
      </c>
      <c r="M9549" s="5">
        <v>7.8879999999999992E-3</v>
      </c>
      <c r="N9549" s="5">
        <v>1.0038999999999999E-2</v>
      </c>
      <c r="O9549" s="5">
        <v>2.2231000000000001E-2</v>
      </c>
      <c r="P9549" s="5">
        <v>2.0413000000000001E-2</v>
      </c>
      <c r="Q9549" s="5">
        <v>1.2251E-2</v>
      </c>
      <c r="R9549" s="5">
        <v>1.3967E-2</v>
      </c>
      <c r="S9549" s="5">
        <v>3.447E-3</v>
      </c>
      <c r="T9549" s="5">
        <f t="shared" si="447"/>
        <v>2.2231000000000001E-2</v>
      </c>
      <c r="U9549" s="5">
        <f>IF(Table1[[#This Row],[MAX_PROJ]]&lt;0.005, 0, SUM(L9549:S9549))</f>
        <v>9.1450000000000004E-2</v>
      </c>
      <c r="V9549" t="str">
        <f t="shared" si="448"/>
        <v>nee</v>
      </c>
      <c r="W9549" t="str">
        <f t="shared" si="449"/>
        <v>nee</v>
      </c>
    </row>
    <row r="9550" spans="1:23" hidden="1" x14ac:dyDescent="0.25">
      <c r="A9550" s="1">
        <v>9548</v>
      </c>
      <c r="B9550">
        <v>4731334</v>
      </c>
      <c r="C9550">
        <v>103</v>
      </c>
      <c r="D9550" t="s">
        <v>18</v>
      </c>
      <c r="E9550" t="s">
        <v>27</v>
      </c>
      <c r="F9550" t="s">
        <v>28</v>
      </c>
      <c r="G9550">
        <v>2688.511</v>
      </c>
      <c r="H9550">
        <v>1</v>
      </c>
      <c r="I9550">
        <v>0.26885110000000001</v>
      </c>
      <c r="J9550">
        <v>2143</v>
      </c>
      <c r="K9550">
        <v>1325.1913</v>
      </c>
      <c r="L9550" s="5">
        <v>1.214E-3</v>
      </c>
      <c r="M9550" s="5">
        <v>7.8879999999999992E-3</v>
      </c>
      <c r="N9550" s="5">
        <v>1.0038999999999999E-2</v>
      </c>
      <c r="O9550" s="5">
        <v>2.2231000000000001E-2</v>
      </c>
      <c r="P9550" s="5">
        <v>2.0413000000000001E-2</v>
      </c>
      <c r="Q9550" s="5">
        <v>1.2251E-2</v>
      </c>
      <c r="R9550" s="5">
        <v>1.3967E-2</v>
      </c>
      <c r="S9550" s="5">
        <v>3.447E-3</v>
      </c>
      <c r="T9550" s="5">
        <f t="shared" si="447"/>
        <v>2.2231000000000001E-2</v>
      </c>
      <c r="U9550" s="5">
        <f>IF(Table1[[#This Row],[MAX_PROJ]]&lt;0.005, 0, SUM(L9550:S9550))</f>
        <v>9.1450000000000004E-2</v>
      </c>
      <c r="V9550" t="str">
        <f t="shared" si="448"/>
        <v>nee</v>
      </c>
      <c r="W9550" t="str">
        <f t="shared" si="449"/>
        <v>nee</v>
      </c>
    </row>
    <row r="9551" spans="1:23" x14ac:dyDescent="0.25">
      <c r="A9551" s="1">
        <v>9549</v>
      </c>
      <c r="B9551">
        <v>4731334</v>
      </c>
      <c r="C9551">
        <v>103</v>
      </c>
      <c r="D9551" t="s">
        <v>18</v>
      </c>
      <c r="E9551" t="s">
        <v>21</v>
      </c>
      <c r="F9551" t="s">
        <v>22</v>
      </c>
      <c r="G9551">
        <v>576.94280000000003</v>
      </c>
      <c r="H9551">
        <v>1</v>
      </c>
      <c r="I9551">
        <v>5.7694280000000001E-2</v>
      </c>
      <c r="J9551">
        <v>714</v>
      </c>
      <c r="K9551">
        <v>1325.1913</v>
      </c>
      <c r="L9551" s="5">
        <v>1.214E-3</v>
      </c>
      <c r="M9551" s="5">
        <v>7.8879999999999992E-3</v>
      </c>
      <c r="N9551" s="5">
        <v>1.0038999999999999E-2</v>
      </c>
      <c r="O9551" s="5">
        <v>2.2231000000000001E-2</v>
      </c>
      <c r="P9551" s="5">
        <v>2.0413000000000001E-2</v>
      </c>
      <c r="Q9551" s="5">
        <v>1.2251E-2</v>
      </c>
      <c r="R9551" s="5">
        <v>1.3967E-2</v>
      </c>
      <c r="S9551" s="5">
        <v>3.447E-3</v>
      </c>
      <c r="T9551" s="5">
        <f t="shared" si="447"/>
        <v>2.2231000000000001E-2</v>
      </c>
      <c r="U9551" s="5">
        <f>IF(Table1[[#This Row],[MAX_PROJ]]&lt;0.005, 0, SUM(L9551:S9551))</f>
        <v>9.1450000000000004E-2</v>
      </c>
      <c r="V9551" t="str">
        <f t="shared" si="448"/>
        <v>ja</v>
      </c>
      <c r="W9551" t="str">
        <f t="shared" si="449"/>
        <v>ja</v>
      </c>
    </row>
    <row r="9552" spans="1:23" hidden="1" x14ac:dyDescent="0.25">
      <c r="A9552" s="1">
        <v>9550</v>
      </c>
      <c r="B9552">
        <v>4731334</v>
      </c>
      <c r="C9552">
        <v>103</v>
      </c>
      <c r="D9552" t="s">
        <v>18</v>
      </c>
      <c r="E9552" t="s">
        <v>25</v>
      </c>
      <c r="F9552" t="s">
        <v>26</v>
      </c>
      <c r="G9552">
        <v>1477.5133000000001</v>
      </c>
      <c r="H9552">
        <v>1</v>
      </c>
      <c r="I9552">
        <v>0.14775132999999999</v>
      </c>
      <c r="J9552">
        <v>1786</v>
      </c>
      <c r="K9552">
        <v>1325.1913</v>
      </c>
      <c r="L9552" s="5">
        <v>1.214E-3</v>
      </c>
      <c r="M9552" s="5">
        <v>7.8879999999999992E-3</v>
      </c>
      <c r="N9552" s="5">
        <v>1.0038999999999999E-2</v>
      </c>
      <c r="O9552" s="5">
        <v>2.2231000000000001E-2</v>
      </c>
      <c r="P9552" s="5">
        <v>2.0413000000000001E-2</v>
      </c>
      <c r="Q9552" s="5">
        <v>1.2251E-2</v>
      </c>
      <c r="R9552" s="5">
        <v>1.3967E-2</v>
      </c>
      <c r="S9552" s="5">
        <v>3.447E-3</v>
      </c>
      <c r="T9552" s="5">
        <f t="shared" si="447"/>
        <v>2.2231000000000001E-2</v>
      </c>
      <c r="U9552" s="5">
        <f>IF(Table1[[#This Row],[MAX_PROJ]]&lt;0.005, 0, SUM(L9552:S9552))</f>
        <v>9.1450000000000004E-2</v>
      </c>
      <c r="V9552" t="str">
        <f t="shared" si="448"/>
        <v>nee</v>
      </c>
      <c r="W9552" t="str">
        <f t="shared" si="449"/>
        <v>nee</v>
      </c>
    </row>
    <row r="9553" spans="1:23" hidden="1" x14ac:dyDescent="0.25">
      <c r="A9553" s="1">
        <v>9551</v>
      </c>
      <c r="B9553">
        <v>4731335</v>
      </c>
      <c r="C9553">
        <v>103</v>
      </c>
      <c r="D9553" t="s">
        <v>18</v>
      </c>
      <c r="E9553" t="s">
        <v>27</v>
      </c>
      <c r="F9553" t="s">
        <v>28</v>
      </c>
      <c r="G9553">
        <v>4470.1405999999997</v>
      </c>
      <c r="H9553">
        <v>1</v>
      </c>
      <c r="I9553">
        <v>0.44701405999999999</v>
      </c>
      <c r="J9553">
        <v>2143</v>
      </c>
      <c r="K9553">
        <v>1023.3631</v>
      </c>
      <c r="L9553" s="5">
        <v>9.1399999999999999E-4</v>
      </c>
      <c r="M9553" s="5">
        <v>6.215E-3</v>
      </c>
      <c r="N9553" s="5">
        <v>7.9220000000000002E-3</v>
      </c>
      <c r="O9553" s="5">
        <v>1.7425E-2</v>
      </c>
      <c r="P9553" s="5">
        <v>1.6039000000000001E-2</v>
      </c>
      <c r="Q9553" s="5">
        <v>9.6889999999999997E-3</v>
      </c>
      <c r="R9553" s="5">
        <v>1.1037999999999999E-2</v>
      </c>
      <c r="S9553" s="5">
        <v>2.7569999999999999E-3</v>
      </c>
      <c r="T9553" s="5">
        <f t="shared" si="447"/>
        <v>1.7425E-2</v>
      </c>
      <c r="U9553" s="5">
        <f>IF(Table1[[#This Row],[MAX_PROJ]]&lt;0.005, 0, SUM(L9553:S9553))</f>
        <v>7.1998999999999994E-2</v>
      </c>
      <c r="V9553" t="str">
        <f t="shared" si="448"/>
        <v>nee</v>
      </c>
      <c r="W9553" t="str">
        <f t="shared" si="449"/>
        <v>nee</v>
      </c>
    </row>
    <row r="9554" spans="1:23" x14ac:dyDescent="0.25">
      <c r="A9554" s="1">
        <v>9552</v>
      </c>
      <c r="B9554">
        <v>3862957</v>
      </c>
      <c r="C9554">
        <v>70</v>
      </c>
      <c r="D9554" t="s">
        <v>34</v>
      </c>
      <c r="E9554" t="s">
        <v>37</v>
      </c>
      <c r="F9554" t="s">
        <v>38</v>
      </c>
      <c r="G9554">
        <v>45.757750000000001</v>
      </c>
      <c r="H9554">
        <v>1</v>
      </c>
      <c r="I9554">
        <v>4.5757749999999998E-3</v>
      </c>
      <c r="J9554">
        <v>1143</v>
      </c>
      <c r="K9554">
        <v>1760.3218999999999</v>
      </c>
      <c r="L9554" s="5">
        <v>1.49E-3</v>
      </c>
      <c r="M9554" s="5">
        <v>9.247E-3</v>
      </c>
      <c r="N9554" s="5">
        <v>1.2576E-2</v>
      </c>
      <c r="O9554" s="5">
        <v>2.9479999999999999E-2</v>
      </c>
      <c r="P9554" s="5">
        <v>2.6977000000000001E-2</v>
      </c>
      <c r="Q9554" s="5">
        <v>1.5944E-2</v>
      </c>
      <c r="R9554" s="5">
        <v>1.8259999999999998E-2</v>
      </c>
      <c r="S9554" s="5">
        <v>4.0629999999999998E-3</v>
      </c>
      <c r="T9554" s="5">
        <f t="shared" si="447"/>
        <v>2.9479999999999999E-2</v>
      </c>
      <c r="U9554" s="5">
        <f>IF(Table1[[#This Row],[MAX_PROJ]]&lt;0.005, 0, SUM(L9554:S9554))</f>
        <v>0.118037</v>
      </c>
      <c r="V9554" t="str">
        <f t="shared" si="448"/>
        <v>ja</v>
      </c>
      <c r="W9554" t="str">
        <f t="shared" si="449"/>
        <v>ja</v>
      </c>
    </row>
    <row r="9555" spans="1:23" x14ac:dyDescent="0.25">
      <c r="A9555" s="1">
        <v>9553</v>
      </c>
      <c r="B9555">
        <v>4731344</v>
      </c>
      <c r="C9555">
        <v>103</v>
      </c>
      <c r="D9555" t="s">
        <v>18</v>
      </c>
      <c r="E9555" t="s">
        <v>21</v>
      </c>
      <c r="F9555" t="s">
        <v>22</v>
      </c>
      <c r="G9555">
        <v>1367.5132000000001</v>
      </c>
      <c r="H9555">
        <v>0.99615860000000001</v>
      </c>
      <c r="I9555">
        <v>0.13622600347935199</v>
      </c>
      <c r="J9555">
        <v>714</v>
      </c>
      <c r="K9555">
        <v>1141.4773</v>
      </c>
      <c r="L9555" s="5">
        <v>1.07E-3</v>
      </c>
      <c r="M9555" s="5">
        <v>8.2419999999999993E-3</v>
      </c>
      <c r="N9555" s="5">
        <v>1.0307999999999999E-2</v>
      </c>
      <c r="O9555" s="5">
        <v>2.1836000000000001E-2</v>
      </c>
      <c r="P9555" s="5">
        <v>2.0327999999999999E-2</v>
      </c>
      <c r="Q9555" s="5">
        <v>1.264E-2</v>
      </c>
      <c r="R9555" s="5">
        <v>1.4161999999999999E-2</v>
      </c>
      <c r="S9555" s="5">
        <v>3.8059999999999999E-3</v>
      </c>
      <c r="T9555" s="5">
        <f t="shared" si="447"/>
        <v>2.1836000000000001E-2</v>
      </c>
      <c r="U9555" s="5">
        <f>IF(Table1[[#This Row],[MAX_PROJ]]&lt;0.005, 0, SUM(L9555:S9555))</f>
        <v>9.2392000000000002E-2</v>
      </c>
      <c r="V9555" t="str">
        <f t="shared" si="448"/>
        <v>ja</v>
      </c>
      <c r="W9555" t="str">
        <f t="shared" si="449"/>
        <v>ja</v>
      </c>
    </row>
    <row r="9556" spans="1:23" x14ac:dyDescent="0.25">
      <c r="A9556" s="1">
        <v>9554</v>
      </c>
      <c r="B9556">
        <v>4731345</v>
      </c>
      <c r="C9556">
        <v>103</v>
      </c>
      <c r="D9556" t="s">
        <v>18</v>
      </c>
      <c r="E9556" t="s">
        <v>21</v>
      </c>
      <c r="F9556" t="s">
        <v>22</v>
      </c>
      <c r="G9556">
        <v>1007.5083</v>
      </c>
      <c r="H9556">
        <v>1</v>
      </c>
      <c r="I9556">
        <v>0.10075083</v>
      </c>
      <c r="J9556">
        <v>714</v>
      </c>
      <c r="K9556">
        <v>1346.6525999999999</v>
      </c>
      <c r="L9556" s="5">
        <v>1.219E-3</v>
      </c>
      <c r="M9556" s="5">
        <v>9.3740000000000004E-3</v>
      </c>
      <c r="N9556" s="5">
        <v>1.1688E-2</v>
      </c>
      <c r="O9556" s="5">
        <v>2.4695999999999999E-2</v>
      </c>
      <c r="P9556" s="5">
        <v>2.3005999999999999E-2</v>
      </c>
      <c r="Q9556" s="5">
        <v>1.4326E-2</v>
      </c>
      <c r="R9556" s="5">
        <v>1.6011999999999998E-2</v>
      </c>
      <c r="S9556" s="5">
        <v>4.3290000000000004E-3</v>
      </c>
      <c r="T9556" s="5">
        <f t="shared" si="447"/>
        <v>2.4695999999999999E-2</v>
      </c>
      <c r="U9556" s="5">
        <f>IF(Table1[[#This Row],[MAX_PROJ]]&lt;0.005, 0, SUM(L9556:S9556))</f>
        <v>0.10465000000000001</v>
      </c>
      <c r="V9556" t="str">
        <f t="shared" si="448"/>
        <v>ja</v>
      </c>
      <c r="W9556" t="str">
        <f t="shared" si="449"/>
        <v>ja</v>
      </c>
    </row>
    <row r="9557" spans="1:23" hidden="1" x14ac:dyDescent="0.25">
      <c r="A9557" s="1">
        <v>9555</v>
      </c>
      <c r="B9557">
        <v>5075453</v>
      </c>
      <c r="C9557">
        <v>95</v>
      </c>
      <c r="D9557" t="s">
        <v>44</v>
      </c>
      <c r="E9557" t="s">
        <v>27</v>
      </c>
      <c r="F9557" t="s">
        <v>28</v>
      </c>
      <c r="G9557">
        <v>8543.2639999999992</v>
      </c>
      <c r="H9557">
        <v>1</v>
      </c>
      <c r="I9557">
        <v>0.85432640000000004</v>
      </c>
      <c r="J9557">
        <v>2143</v>
      </c>
      <c r="K9557">
        <v>1394.2176999999999</v>
      </c>
      <c r="L9557" s="5">
        <v>2.016E-3</v>
      </c>
      <c r="M9557" s="5">
        <v>1.7579000000000001E-2</v>
      </c>
      <c r="N9557" s="5">
        <v>2.1287E-2</v>
      </c>
      <c r="O9557" s="5">
        <v>4.5221999999999998E-2</v>
      </c>
      <c r="P9557" s="5">
        <v>4.2303E-2</v>
      </c>
      <c r="Q9557" s="5">
        <v>2.6616000000000001E-2</v>
      </c>
      <c r="R9557" s="5">
        <v>2.9621999999999999E-2</v>
      </c>
      <c r="S9557" s="5">
        <v>8.371E-3</v>
      </c>
      <c r="T9557" s="5">
        <f t="shared" si="447"/>
        <v>4.5221999999999998E-2</v>
      </c>
      <c r="U9557" s="5">
        <f>IF(Table1[[#This Row],[MAX_PROJ]]&lt;0.005, 0, SUM(L9557:S9557))</f>
        <v>0.19301599999999999</v>
      </c>
      <c r="V9557" t="str">
        <f t="shared" si="448"/>
        <v>nee</v>
      </c>
      <c r="W9557" t="str">
        <f t="shared" si="449"/>
        <v>nee</v>
      </c>
    </row>
    <row r="9558" spans="1:23" hidden="1" x14ac:dyDescent="0.25">
      <c r="A9558" s="1">
        <v>9556</v>
      </c>
      <c r="B9558">
        <v>5075453</v>
      </c>
      <c r="C9558">
        <v>95</v>
      </c>
      <c r="D9558" t="s">
        <v>44</v>
      </c>
      <c r="E9558" t="s">
        <v>42</v>
      </c>
      <c r="F9558" t="s">
        <v>43</v>
      </c>
      <c r="G9558">
        <v>1234.9117000000001</v>
      </c>
      <c r="H9558">
        <v>1</v>
      </c>
      <c r="I9558">
        <v>0.12349117</v>
      </c>
      <c r="J9558">
        <v>1714</v>
      </c>
      <c r="K9558">
        <v>1394.2176999999999</v>
      </c>
      <c r="L9558" s="5">
        <v>2.016E-3</v>
      </c>
      <c r="M9558" s="5">
        <v>1.7579000000000001E-2</v>
      </c>
      <c r="N9558" s="5">
        <v>2.1287E-2</v>
      </c>
      <c r="O9558" s="5">
        <v>4.5221999999999998E-2</v>
      </c>
      <c r="P9558" s="5">
        <v>4.2303E-2</v>
      </c>
      <c r="Q9558" s="5">
        <v>2.6616000000000001E-2</v>
      </c>
      <c r="R9558" s="5">
        <v>2.9621999999999999E-2</v>
      </c>
      <c r="S9558" s="5">
        <v>8.371E-3</v>
      </c>
      <c r="T9558" s="5">
        <f t="shared" si="447"/>
        <v>4.5221999999999998E-2</v>
      </c>
      <c r="U9558" s="5">
        <f>IF(Table1[[#This Row],[MAX_PROJ]]&lt;0.005, 0, SUM(L9558:S9558))</f>
        <v>0.19301599999999999</v>
      </c>
      <c r="V9558" t="str">
        <f t="shared" si="448"/>
        <v>nee</v>
      </c>
      <c r="W9558" t="str">
        <f t="shared" si="449"/>
        <v>nee</v>
      </c>
    </row>
    <row r="9559" spans="1:23" hidden="1" x14ac:dyDescent="0.25">
      <c r="A9559" s="1">
        <v>9557</v>
      </c>
      <c r="B9559">
        <v>5190143</v>
      </c>
      <c r="C9559">
        <v>94</v>
      </c>
      <c r="D9559" t="s">
        <v>41</v>
      </c>
      <c r="E9559" t="s">
        <v>47</v>
      </c>
      <c r="F9559" t="s">
        <v>31</v>
      </c>
      <c r="J9559">
        <v>2143</v>
      </c>
      <c r="K9559">
        <v>994.00023999999996</v>
      </c>
      <c r="L9559" s="5"/>
      <c r="M9559" s="5">
        <v>6.7819999999999998E-3</v>
      </c>
      <c r="N9559" s="5">
        <v>6.9680000000000002E-3</v>
      </c>
      <c r="O9559" s="5">
        <v>1.0895E-2</v>
      </c>
      <c r="P9559" s="5">
        <v>1.1344E-2</v>
      </c>
      <c r="Q9559" s="5">
        <v>8.9200000000000008E-3</v>
      </c>
      <c r="R9559" s="5">
        <v>8.7740000000000005E-3</v>
      </c>
      <c r="S9559" s="5">
        <v>4.0130000000000001E-3</v>
      </c>
      <c r="T9559" s="5">
        <f t="shared" si="447"/>
        <v>1.1344E-2</v>
      </c>
      <c r="U9559" s="5">
        <f>IF(Table1[[#This Row],[MAX_PROJ]]&lt;0.005, 0, SUM(L9559:S9559))</f>
        <v>5.7696000000000011E-2</v>
      </c>
      <c r="V9559" t="str">
        <f t="shared" si="448"/>
        <v>nee</v>
      </c>
      <c r="W9559" t="str">
        <f t="shared" si="449"/>
        <v>nee</v>
      </c>
    </row>
    <row r="9560" spans="1:23" x14ac:dyDescent="0.25">
      <c r="A9560" s="1">
        <v>9558</v>
      </c>
      <c r="B9560">
        <v>4207088</v>
      </c>
      <c r="C9560">
        <v>81</v>
      </c>
      <c r="D9560" t="s">
        <v>71</v>
      </c>
      <c r="E9560" t="s">
        <v>35</v>
      </c>
      <c r="F9560" t="s">
        <v>36</v>
      </c>
      <c r="G9560">
        <v>49.488906999999998</v>
      </c>
      <c r="H9560">
        <v>1</v>
      </c>
      <c r="I9560">
        <v>4.9488906999999999E-3</v>
      </c>
      <c r="J9560">
        <v>1857</v>
      </c>
      <c r="K9560">
        <v>1841.9338</v>
      </c>
      <c r="L9560" s="5">
        <v>2.3649999999999999E-3</v>
      </c>
      <c r="M9560" s="5">
        <v>1.9938999999999998E-2</v>
      </c>
      <c r="N9560" s="5">
        <v>2.5514999999999999E-2</v>
      </c>
      <c r="O9560" s="5">
        <v>5.7969E-2</v>
      </c>
      <c r="P9560" s="5">
        <v>5.3545000000000002E-2</v>
      </c>
      <c r="Q9560" s="5">
        <v>3.2922E-2</v>
      </c>
      <c r="R9560" s="5">
        <v>3.7166999999999999E-2</v>
      </c>
      <c r="S9560" s="5">
        <v>9.4289999999999999E-3</v>
      </c>
      <c r="T9560" s="5">
        <f t="shared" si="447"/>
        <v>5.7969E-2</v>
      </c>
      <c r="U9560" s="5">
        <f>IF(Table1[[#This Row],[MAX_PROJ]]&lt;0.005, 0, SUM(L9560:S9560))</f>
        <v>0.23885100000000001</v>
      </c>
      <c r="V9560" t="str">
        <f t="shared" si="448"/>
        <v>nee</v>
      </c>
      <c r="W9560" t="str">
        <f t="shared" si="449"/>
        <v>ja</v>
      </c>
    </row>
    <row r="9561" spans="1:23" hidden="1" x14ac:dyDescent="0.25">
      <c r="A9561" s="1">
        <v>9559</v>
      </c>
      <c r="B9561">
        <v>5075452</v>
      </c>
      <c r="C9561">
        <v>95</v>
      </c>
      <c r="D9561" t="s">
        <v>44</v>
      </c>
      <c r="E9561" t="s">
        <v>27</v>
      </c>
      <c r="F9561" t="s">
        <v>28</v>
      </c>
      <c r="G9561">
        <v>9149.6810000000005</v>
      </c>
      <c r="H9561">
        <v>1</v>
      </c>
      <c r="I9561">
        <v>0.91496809999999995</v>
      </c>
      <c r="J9561">
        <v>2143</v>
      </c>
      <c r="K9561">
        <v>1129.2532000000001</v>
      </c>
      <c r="L9561" s="5">
        <v>1.629E-3</v>
      </c>
      <c r="M9561" s="5">
        <v>1.4219000000000001E-2</v>
      </c>
      <c r="N9561" s="5">
        <v>1.7186E-2</v>
      </c>
      <c r="O9561" s="5">
        <v>3.6290000000000003E-2</v>
      </c>
      <c r="P9561" s="5">
        <v>3.3971000000000001E-2</v>
      </c>
      <c r="Q9561" s="5">
        <v>2.1403999999999999E-2</v>
      </c>
      <c r="R9561" s="5">
        <v>2.3827999999999998E-2</v>
      </c>
      <c r="S9561" s="5">
        <v>6.77E-3</v>
      </c>
      <c r="T9561" s="5">
        <f t="shared" si="447"/>
        <v>3.6290000000000003E-2</v>
      </c>
      <c r="U9561" s="5">
        <f>IF(Table1[[#This Row],[MAX_PROJ]]&lt;0.005, 0, SUM(L9561:S9561))</f>
        <v>0.15529699999999999</v>
      </c>
      <c r="V9561" t="str">
        <f t="shared" si="448"/>
        <v>nee</v>
      </c>
      <c r="W9561" t="str">
        <f t="shared" si="449"/>
        <v>nee</v>
      </c>
    </row>
    <row r="9562" spans="1:23" hidden="1" x14ac:dyDescent="0.25">
      <c r="A9562" s="1">
        <v>9560</v>
      </c>
      <c r="B9562">
        <v>5075452</v>
      </c>
      <c r="C9562">
        <v>95</v>
      </c>
      <c r="D9562" t="s">
        <v>44</v>
      </c>
      <c r="E9562" t="s">
        <v>42</v>
      </c>
      <c r="F9562" t="s">
        <v>43</v>
      </c>
      <c r="G9562">
        <v>14.021523</v>
      </c>
      <c r="H9562">
        <v>1</v>
      </c>
      <c r="I9562">
        <v>1.4021522999999999E-3</v>
      </c>
      <c r="J9562">
        <v>1714</v>
      </c>
      <c r="K9562">
        <v>1129.2532000000001</v>
      </c>
      <c r="L9562" s="5">
        <v>1.629E-3</v>
      </c>
      <c r="M9562" s="5">
        <v>1.4219000000000001E-2</v>
      </c>
      <c r="N9562" s="5">
        <v>1.7186E-2</v>
      </c>
      <c r="O9562" s="5">
        <v>3.6290000000000003E-2</v>
      </c>
      <c r="P9562" s="5">
        <v>3.3971000000000001E-2</v>
      </c>
      <c r="Q9562" s="5">
        <v>2.1403999999999999E-2</v>
      </c>
      <c r="R9562" s="5">
        <v>2.3827999999999998E-2</v>
      </c>
      <c r="S9562" s="5">
        <v>6.77E-3</v>
      </c>
      <c r="T9562" s="5">
        <f t="shared" si="447"/>
        <v>3.6290000000000003E-2</v>
      </c>
      <c r="U9562" s="5">
        <f>IF(Table1[[#This Row],[MAX_PROJ]]&lt;0.005, 0, SUM(L9562:S9562))</f>
        <v>0.15529699999999999</v>
      </c>
      <c r="V9562" t="str">
        <f t="shared" si="448"/>
        <v>nee</v>
      </c>
      <c r="W9562" t="str">
        <f t="shared" si="449"/>
        <v>nee</v>
      </c>
    </row>
    <row r="9563" spans="1:23" hidden="1" x14ac:dyDescent="0.25">
      <c r="A9563" s="1">
        <v>9561</v>
      </c>
      <c r="B9563">
        <v>5190142</v>
      </c>
      <c r="C9563">
        <v>94</v>
      </c>
      <c r="D9563" t="s">
        <v>41</v>
      </c>
      <c r="E9563" t="s">
        <v>47</v>
      </c>
      <c r="F9563" t="s">
        <v>31</v>
      </c>
      <c r="J9563">
        <v>2143</v>
      </c>
      <c r="K9563">
        <v>845.39135999999996</v>
      </c>
      <c r="L9563" s="5"/>
      <c r="M9563" s="5">
        <v>5.8979999999999996E-3</v>
      </c>
      <c r="N9563" s="5">
        <v>6.0629999999999998E-3</v>
      </c>
      <c r="O9563" s="5">
        <v>9.5029999999999993E-3</v>
      </c>
      <c r="P9563" s="5">
        <v>9.8960000000000003E-3</v>
      </c>
      <c r="Q9563" s="5">
        <v>7.7749999999999998E-3</v>
      </c>
      <c r="R9563" s="5">
        <v>7.6420000000000004E-3</v>
      </c>
      <c r="S9563" s="5">
        <v>3.4919999999999999E-3</v>
      </c>
      <c r="T9563" s="5">
        <f t="shared" si="447"/>
        <v>9.8960000000000003E-3</v>
      </c>
      <c r="U9563" s="5">
        <f>IF(Table1[[#This Row],[MAX_PROJ]]&lt;0.005, 0, SUM(L9563:S9563))</f>
        <v>5.0269000000000001E-2</v>
      </c>
      <c r="V9563" t="str">
        <f t="shared" si="448"/>
        <v>nee</v>
      </c>
      <c r="W9563" t="str">
        <f t="shared" si="449"/>
        <v>nee</v>
      </c>
    </row>
    <row r="9564" spans="1:23" hidden="1" x14ac:dyDescent="0.25">
      <c r="A9564" s="1">
        <v>9562</v>
      </c>
      <c r="B9564">
        <v>5075455</v>
      </c>
      <c r="C9564">
        <v>95</v>
      </c>
      <c r="D9564" t="s">
        <v>44</v>
      </c>
      <c r="E9564" t="s">
        <v>27</v>
      </c>
      <c r="F9564" t="s">
        <v>28</v>
      </c>
      <c r="G9564">
        <v>6472.1904000000004</v>
      </c>
      <c r="H9564">
        <v>1</v>
      </c>
      <c r="I9564">
        <v>0.64721903999999997</v>
      </c>
      <c r="J9564">
        <v>2143</v>
      </c>
      <c r="K9564">
        <v>1260.8128999999999</v>
      </c>
      <c r="L9564" s="5">
        <v>1.866E-3</v>
      </c>
      <c r="M9564" s="5">
        <v>1.6302000000000001E-2</v>
      </c>
      <c r="N9564" s="5">
        <v>1.9719E-2</v>
      </c>
      <c r="O9564" s="5">
        <v>4.1836999999999999E-2</v>
      </c>
      <c r="P9564" s="5">
        <v>3.9141000000000002E-2</v>
      </c>
      <c r="Q9564" s="5">
        <v>2.4639000000000001E-2</v>
      </c>
      <c r="R9564" s="5">
        <v>2.7434E-2</v>
      </c>
      <c r="S9564" s="5">
        <v>7.7640000000000001E-3</v>
      </c>
      <c r="T9564" s="5">
        <f t="shared" si="447"/>
        <v>4.1836999999999999E-2</v>
      </c>
      <c r="U9564" s="5">
        <f>IF(Table1[[#This Row],[MAX_PROJ]]&lt;0.005, 0, SUM(L9564:S9564))</f>
        <v>0.17870199999999997</v>
      </c>
      <c r="V9564" t="str">
        <f t="shared" si="448"/>
        <v>nee</v>
      </c>
      <c r="W9564" t="str">
        <f t="shared" si="449"/>
        <v>nee</v>
      </c>
    </row>
    <row r="9565" spans="1:23" hidden="1" x14ac:dyDescent="0.25">
      <c r="A9565" s="1">
        <v>9563</v>
      </c>
      <c r="B9565">
        <v>5075455</v>
      </c>
      <c r="C9565">
        <v>95</v>
      </c>
      <c r="D9565" t="s">
        <v>44</v>
      </c>
      <c r="E9565" t="s">
        <v>42</v>
      </c>
      <c r="F9565" t="s">
        <v>43</v>
      </c>
      <c r="G9565">
        <v>525.52800000000002</v>
      </c>
      <c r="H9565">
        <v>1</v>
      </c>
      <c r="I9565">
        <v>5.2552799999999997E-2</v>
      </c>
      <c r="J9565">
        <v>1714</v>
      </c>
      <c r="K9565">
        <v>1260.8128999999999</v>
      </c>
      <c r="L9565" s="5">
        <v>1.866E-3</v>
      </c>
      <c r="M9565" s="5">
        <v>1.6302000000000001E-2</v>
      </c>
      <c r="N9565" s="5">
        <v>1.9719E-2</v>
      </c>
      <c r="O9565" s="5">
        <v>4.1836999999999999E-2</v>
      </c>
      <c r="P9565" s="5">
        <v>3.9141000000000002E-2</v>
      </c>
      <c r="Q9565" s="5">
        <v>2.4639000000000001E-2</v>
      </c>
      <c r="R9565" s="5">
        <v>2.7434E-2</v>
      </c>
      <c r="S9565" s="5">
        <v>7.7640000000000001E-3</v>
      </c>
      <c r="T9565" s="5">
        <f t="shared" si="447"/>
        <v>4.1836999999999999E-2</v>
      </c>
      <c r="U9565" s="5">
        <f>IF(Table1[[#This Row],[MAX_PROJ]]&lt;0.005, 0, SUM(L9565:S9565))</f>
        <v>0.17870199999999997</v>
      </c>
      <c r="V9565" t="str">
        <f t="shared" si="448"/>
        <v>nee</v>
      </c>
      <c r="W9565" t="str">
        <f t="shared" si="449"/>
        <v>nee</v>
      </c>
    </row>
    <row r="9566" spans="1:23" hidden="1" x14ac:dyDescent="0.25">
      <c r="A9566" s="1">
        <v>9564</v>
      </c>
      <c r="B9566">
        <v>5190141</v>
      </c>
      <c r="C9566">
        <v>94</v>
      </c>
      <c r="D9566" t="s">
        <v>41</v>
      </c>
      <c r="E9566" t="s">
        <v>47</v>
      </c>
      <c r="F9566" t="s">
        <v>31</v>
      </c>
      <c r="J9566">
        <v>2143</v>
      </c>
      <c r="K9566">
        <v>843.1087</v>
      </c>
      <c r="L9566" s="5"/>
      <c r="M9566" s="5">
        <v>5.8630000000000002E-3</v>
      </c>
      <c r="N9566" s="5">
        <v>6.0289999999999996E-3</v>
      </c>
      <c r="O9566" s="5">
        <v>9.4509999999999993E-3</v>
      </c>
      <c r="P9566" s="5">
        <v>9.8420000000000001E-3</v>
      </c>
      <c r="Q9566" s="5">
        <v>7.7330000000000003E-3</v>
      </c>
      <c r="R9566" s="5">
        <v>7.5989999999999999E-3</v>
      </c>
      <c r="S9566" s="5">
        <v>3.4710000000000001E-3</v>
      </c>
      <c r="T9566" s="5">
        <f t="shared" si="447"/>
        <v>9.8420000000000001E-3</v>
      </c>
      <c r="U9566" s="5">
        <f>IF(Table1[[#This Row],[MAX_PROJ]]&lt;0.005, 0, SUM(L9566:S9566))</f>
        <v>4.9988000000000005E-2</v>
      </c>
      <c r="V9566" t="str">
        <f t="shared" si="448"/>
        <v>nee</v>
      </c>
      <c r="W9566" t="str">
        <f t="shared" si="449"/>
        <v>nee</v>
      </c>
    </row>
    <row r="9567" spans="1:23" hidden="1" x14ac:dyDescent="0.25">
      <c r="A9567" s="1">
        <v>9565</v>
      </c>
      <c r="B9567">
        <v>4207090</v>
      </c>
      <c r="C9567">
        <v>81</v>
      </c>
      <c r="D9567" t="s">
        <v>71</v>
      </c>
      <c r="E9567" t="s">
        <v>35</v>
      </c>
      <c r="F9567" t="s">
        <v>36</v>
      </c>
      <c r="G9567">
        <v>824.63130000000001</v>
      </c>
      <c r="H9567">
        <v>1</v>
      </c>
      <c r="I9567">
        <v>8.2463129999999996E-2</v>
      </c>
      <c r="J9567">
        <v>1857</v>
      </c>
      <c r="K9567">
        <v>1711.5544</v>
      </c>
      <c r="L9567" s="5">
        <v>2.1670000000000001E-3</v>
      </c>
      <c r="M9567" s="5">
        <v>1.8048000000000002E-2</v>
      </c>
      <c r="N9567" s="5">
        <v>2.3109000000000001E-2</v>
      </c>
      <c r="O9567" s="5">
        <v>5.2363E-2</v>
      </c>
      <c r="P9567" s="5">
        <v>4.8370000000000003E-2</v>
      </c>
      <c r="Q9567" s="5">
        <v>2.9738000000000001E-2</v>
      </c>
      <c r="R9567" s="5">
        <v>3.3570000000000003E-2</v>
      </c>
      <c r="S9567" s="5">
        <v>8.5170000000000003E-3</v>
      </c>
      <c r="T9567" s="5">
        <f t="shared" si="447"/>
        <v>5.2363E-2</v>
      </c>
      <c r="U9567" s="5">
        <f>IF(Table1[[#This Row],[MAX_PROJ]]&lt;0.005, 0, SUM(L9567:S9567))</f>
        <v>0.21588199999999996</v>
      </c>
      <c r="V9567" t="str">
        <f t="shared" si="448"/>
        <v>nee</v>
      </c>
      <c r="W9567" t="str">
        <f t="shared" si="449"/>
        <v>nee</v>
      </c>
    </row>
    <row r="9568" spans="1:23" hidden="1" x14ac:dyDescent="0.25">
      <c r="A9568" s="1">
        <v>9566</v>
      </c>
      <c r="B9568">
        <v>5075454</v>
      </c>
      <c r="C9568">
        <v>95</v>
      </c>
      <c r="D9568" t="s">
        <v>44</v>
      </c>
      <c r="E9568" t="s">
        <v>27</v>
      </c>
      <c r="F9568" t="s">
        <v>28</v>
      </c>
      <c r="G9568">
        <v>2878.3712999999998</v>
      </c>
      <c r="H9568">
        <v>1</v>
      </c>
      <c r="I9568">
        <v>0.28783713</v>
      </c>
      <c r="J9568">
        <v>2143</v>
      </c>
      <c r="K9568">
        <v>1408.7565999999999</v>
      </c>
      <c r="L9568" s="5">
        <v>2.042E-3</v>
      </c>
      <c r="M9568" s="5">
        <v>1.7867999999999998E-2</v>
      </c>
      <c r="N9568" s="5">
        <v>2.1624999999999998E-2</v>
      </c>
      <c r="O9568" s="5">
        <v>4.6050000000000001E-2</v>
      </c>
      <c r="P9568" s="5">
        <v>4.3062999999999997E-2</v>
      </c>
      <c r="Q9568" s="5">
        <v>2.7087E-2</v>
      </c>
      <c r="R9568" s="5">
        <v>3.0147E-2</v>
      </c>
      <c r="S9568" s="5">
        <v>8.5170000000000003E-3</v>
      </c>
      <c r="T9568" s="5">
        <f t="shared" si="447"/>
        <v>4.6050000000000001E-2</v>
      </c>
      <c r="U9568" s="5">
        <f>IF(Table1[[#This Row],[MAX_PROJ]]&lt;0.005, 0, SUM(L9568:S9568))</f>
        <v>0.19639899999999999</v>
      </c>
      <c r="V9568" t="str">
        <f t="shared" si="448"/>
        <v>nee</v>
      </c>
      <c r="W9568" t="str">
        <f t="shared" si="449"/>
        <v>nee</v>
      </c>
    </row>
    <row r="9569" spans="1:23" hidden="1" x14ac:dyDescent="0.25">
      <c r="A9569" s="1">
        <v>9567</v>
      </c>
      <c r="B9569">
        <v>5075454</v>
      </c>
      <c r="C9569">
        <v>95</v>
      </c>
      <c r="D9569" t="s">
        <v>44</v>
      </c>
      <c r="E9569" t="s">
        <v>42</v>
      </c>
      <c r="F9569" t="s">
        <v>43</v>
      </c>
      <c r="G9569">
        <v>6703.1646000000001</v>
      </c>
      <c r="H9569">
        <v>1</v>
      </c>
      <c r="I9569">
        <v>0.67031646</v>
      </c>
      <c r="J9569">
        <v>1714</v>
      </c>
      <c r="K9569">
        <v>1408.7565999999999</v>
      </c>
      <c r="L9569" s="5">
        <v>2.042E-3</v>
      </c>
      <c r="M9569" s="5">
        <v>1.7867999999999998E-2</v>
      </c>
      <c r="N9569" s="5">
        <v>2.1624999999999998E-2</v>
      </c>
      <c r="O9569" s="5">
        <v>4.6050000000000001E-2</v>
      </c>
      <c r="P9569" s="5">
        <v>4.3062999999999997E-2</v>
      </c>
      <c r="Q9569" s="5">
        <v>2.7087E-2</v>
      </c>
      <c r="R9569" s="5">
        <v>3.0147E-2</v>
      </c>
      <c r="S9569" s="5">
        <v>8.5170000000000003E-3</v>
      </c>
      <c r="T9569" s="5">
        <f t="shared" si="447"/>
        <v>4.6050000000000001E-2</v>
      </c>
      <c r="U9569" s="5">
        <f>IF(Table1[[#This Row],[MAX_PROJ]]&lt;0.005, 0, SUM(L9569:S9569))</f>
        <v>0.19639899999999999</v>
      </c>
      <c r="V9569" t="str">
        <f t="shared" si="448"/>
        <v>nee</v>
      </c>
      <c r="W9569" t="str">
        <f t="shared" si="449"/>
        <v>nee</v>
      </c>
    </row>
    <row r="9570" spans="1:23" hidden="1" x14ac:dyDescent="0.25">
      <c r="A9570" s="1">
        <v>9568</v>
      </c>
      <c r="B9570">
        <v>5190140</v>
      </c>
      <c r="C9570">
        <v>94</v>
      </c>
      <c r="D9570" t="s">
        <v>41</v>
      </c>
      <c r="E9570" t="s">
        <v>47</v>
      </c>
      <c r="F9570" t="s">
        <v>31</v>
      </c>
      <c r="J9570">
        <v>2143</v>
      </c>
      <c r="K9570">
        <v>1005.36584</v>
      </c>
      <c r="L9570" s="5"/>
      <c r="M9570" s="5">
        <v>6.7939999999999997E-3</v>
      </c>
      <c r="N9570" s="5">
        <v>6.979E-3</v>
      </c>
      <c r="O9570" s="5">
        <v>1.0932000000000001E-2</v>
      </c>
      <c r="P9570" s="5">
        <v>1.1387E-2</v>
      </c>
      <c r="Q9570" s="5">
        <v>8.9479999999999994E-3</v>
      </c>
      <c r="R9570" s="5">
        <v>8.8000000000000005E-3</v>
      </c>
      <c r="S9570" s="5">
        <v>4.0220000000000004E-3</v>
      </c>
      <c r="T9570" s="5">
        <f t="shared" si="447"/>
        <v>1.1387E-2</v>
      </c>
      <c r="U9570" s="5">
        <f>IF(Table1[[#This Row],[MAX_PROJ]]&lt;0.005, 0, SUM(L9570:S9570))</f>
        <v>5.7861999999999997E-2</v>
      </c>
      <c r="V9570" t="str">
        <f t="shared" si="448"/>
        <v>nee</v>
      </c>
      <c r="W9570" t="str">
        <f t="shared" si="449"/>
        <v>nee</v>
      </c>
    </row>
    <row r="9571" spans="1:23" hidden="1" x14ac:dyDescent="0.25">
      <c r="A9571" s="1">
        <v>9569</v>
      </c>
      <c r="B9571">
        <v>5190140</v>
      </c>
      <c r="C9571">
        <v>94</v>
      </c>
      <c r="D9571" t="s">
        <v>41</v>
      </c>
      <c r="E9571" t="s">
        <v>42</v>
      </c>
      <c r="F9571" t="s">
        <v>43</v>
      </c>
      <c r="J9571">
        <v>1714</v>
      </c>
      <c r="K9571">
        <v>1005.36584</v>
      </c>
      <c r="L9571" s="5"/>
      <c r="M9571" s="5">
        <v>6.7939999999999997E-3</v>
      </c>
      <c r="N9571" s="5">
        <v>6.979E-3</v>
      </c>
      <c r="O9571" s="5">
        <v>1.0932000000000001E-2</v>
      </c>
      <c r="P9571" s="5">
        <v>1.1387E-2</v>
      </c>
      <c r="Q9571" s="5">
        <v>8.9479999999999994E-3</v>
      </c>
      <c r="R9571" s="5">
        <v>8.8000000000000005E-3</v>
      </c>
      <c r="S9571" s="5">
        <v>4.0220000000000004E-3</v>
      </c>
      <c r="T9571" s="5">
        <f t="shared" si="447"/>
        <v>1.1387E-2</v>
      </c>
      <c r="U9571" s="5">
        <f>IF(Table1[[#This Row],[MAX_PROJ]]&lt;0.005, 0, SUM(L9571:S9571))</f>
        <v>5.7861999999999997E-2</v>
      </c>
      <c r="V9571" t="str">
        <f t="shared" si="448"/>
        <v>nee</v>
      </c>
      <c r="W9571" t="str">
        <f t="shared" si="449"/>
        <v>nee</v>
      </c>
    </row>
    <row r="9572" spans="1:23" x14ac:dyDescent="0.25">
      <c r="A9572" s="1">
        <v>9570</v>
      </c>
      <c r="B9572">
        <v>4207091</v>
      </c>
      <c r="C9572">
        <v>81</v>
      </c>
      <c r="D9572" t="s">
        <v>71</v>
      </c>
      <c r="E9572" t="s">
        <v>35</v>
      </c>
      <c r="F9572" t="s">
        <v>36</v>
      </c>
      <c r="G9572">
        <v>9696.9809999999998</v>
      </c>
      <c r="H9572">
        <v>1</v>
      </c>
      <c r="I9572">
        <v>0.96969810000000001</v>
      </c>
      <c r="J9572">
        <v>1857</v>
      </c>
      <c r="K9572">
        <v>2183.3171000000002</v>
      </c>
      <c r="L9572" s="5">
        <v>2.8570000000000002E-3</v>
      </c>
      <c r="M9572" s="5">
        <v>2.4667000000000001E-2</v>
      </c>
      <c r="N9572" s="5">
        <v>3.1648000000000003E-2</v>
      </c>
      <c r="O9572" s="5">
        <v>7.2333999999999996E-2</v>
      </c>
      <c r="P9572" s="5">
        <v>6.6864000000000007E-2</v>
      </c>
      <c r="Q9572" s="5">
        <v>4.1069000000000001E-2</v>
      </c>
      <c r="R9572" s="5">
        <v>4.6442999999999998E-2</v>
      </c>
      <c r="S9572" s="5">
        <v>1.1752E-2</v>
      </c>
      <c r="T9572" s="5">
        <f t="shared" si="447"/>
        <v>7.2333999999999996E-2</v>
      </c>
      <c r="U9572" s="5">
        <f>IF(Table1[[#This Row],[MAX_PROJ]]&lt;0.005, 0, SUM(L9572:S9572))</f>
        <v>0.29763400000000001</v>
      </c>
      <c r="V9572" t="str">
        <f t="shared" si="448"/>
        <v>ja</v>
      </c>
      <c r="W9572" t="str">
        <f t="shared" si="449"/>
        <v>ja</v>
      </c>
    </row>
    <row r="9573" spans="1:23" hidden="1" x14ac:dyDescent="0.25">
      <c r="A9573" s="1">
        <v>9571</v>
      </c>
      <c r="B9573">
        <v>5075449</v>
      </c>
      <c r="C9573">
        <v>95</v>
      </c>
      <c r="D9573" t="s">
        <v>44</v>
      </c>
      <c r="E9573" t="s">
        <v>27</v>
      </c>
      <c r="F9573" t="s">
        <v>28</v>
      </c>
      <c r="G9573">
        <v>1900.8984</v>
      </c>
      <c r="H9573">
        <v>1</v>
      </c>
      <c r="I9573">
        <v>0.19008984000000001</v>
      </c>
      <c r="J9573">
        <v>2143</v>
      </c>
      <c r="K9573">
        <v>1272.1179</v>
      </c>
      <c r="L9573" s="5">
        <v>1.797E-3</v>
      </c>
      <c r="M9573" s="5">
        <v>1.5389E-2</v>
      </c>
      <c r="N9573" s="5">
        <v>1.8633E-2</v>
      </c>
      <c r="O9573" s="5">
        <v>3.9491999999999999E-2</v>
      </c>
      <c r="P9573" s="5">
        <v>3.6933000000000001E-2</v>
      </c>
      <c r="Q9573" s="5">
        <v>2.3222E-2</v>
      </c>
      <c r="R9573" s="5">
        <v>2.5857000000000002E-2</v>
      </c>
      <c r="S9573" s="5">
        <v>7.2969999999999997E-3</v>
      </c>
      <c r="T9573" s="5">
        <f t="shared" si="447"/>
        <v>3.9491999999999999E-2</v>
      </c>
      <c r="U9573" s="5">
        <f>IF(Table1[[#This Row],[MAX_PROJ]]&lt;0.005, 0, SUM(L9573:S9573))</f>
        <v>0.16861999999999999</v>
      </c>
      <c r="V9573" t="str">
        <f t="shared" si="448"/>
        <v>nee</v>
      </c>
      <c r="W9573" t="str">
        <f t="shared" si="449"/>
        <v>nee</v>
      </c>
    </row>
    <row r="9574" spans="1:23" hidden="1" x14ac:dyDescent="0.25">
      <c r="A9574" s="1">
        <v>9572</v>
      </c>
      <c r="B9574">
        <v>5075449</v>
      </c>
      <c r="C9574">
        <v>95</v>
      </c>
      <c r="D9574" t="s">
        <v>44</v>
      </c>
      <c r="E9574" t="s">
        <v>45</v>
      </c>
      <c r="F9574" t="s">
        <v>28</v>
      </c>
      <c r="G9574">
        <v>2235.7556</v>
      </c>
      <c r="H9574">
        <v>1</v>
      </c>
      <c r="I9574">
        <v>0.22357556000000001</v>
      </c>
      <c r="J9574">
        <v>2143</v>
      </c>
      <c r="K9574">
        <v>1272.1179</v>
      </c>
      <c r="L9574" s="5">
        <v>1.797E-3</v>
      </c>
      <c r="M9574" s="5">
        <v>1.5389E-2</v>
      </c>
      <c r="N9574" s="5">
        <v>1.8633E-2</v>
      </c>
      <c r="O9574" s="5">
        <v>3.9491999999999999E-2</v>
      </c>
      <c r="P9574" s="5">
        <v>3.6933000000000001E-2</v>
      </c>
      <c r="Q9574" s="5">
        <v>2.3222E-2</v>
      </c>
      <c r="R9574" s="5">
        <v>2.5857000000000002E-2</v>
      </c>
      <c r="S9574" s="5">
        <v>7.2969999999999997E-3</v>
      </c>
      <c r="T9574" s="5">
        <f t="shared" si="447"/>
        <v>3.9491999999999999E-2</v>
      </c>
      <c r="U9574" s="5">
        <f>IF(Table1[[#This Row],[MAX_PROJ]]&lt;0.005, 0, SUM(L9574:S9574))</f>
        <v>0.16861999999999999</v>
      </c>
      <c r="V9574" t="str">
        <f t="shared" si="448"/>
        <v>nee</v>
      </c>
      <c r="W9574" t="str">
        <f t="shared" si="449"/>
        <v>nee</v>
      </c>
    </row>
    <row r="9575" spans="1:23" hidden="1" x14ac:dyDescent="0.25">
      <c r="A9575" s="1">
        <v>9573</v>
      </c>
      <c r="B9575">
        <v>5075449</v>
      </c>
      <c r="C9575">
        <v>95</v>
      </c>
      <c r="D9575" t="s">
        <v>44</v>
      </c>
      <c r="E9575" t="s">
        <v>42</v>
      </c>
      <c r="F9575" t="s">
        <v>43</v>
      </c>
      <c r="G9575">
        <v>938.14200000000005</v>
      </c>
      <c r="H9575">
        <v>1</v>
      </c>
      <c r="I9575">
        <v>9.38142E-2</v>
      </c>
      <c r="J9575">
        <v>1714</v>
      </c>
      <c r="K9575">
        <v>1272.1179</v>
      </c>
      <c r="L9575" s="5">
        <v>1.797E-3</v>
      </c>
      <c r="M9575" s="5">
        <v>1.5389E-2</v>
      </c>
      <c r="N9575" s="5">
        <v>1.8633E-2</v>
      </c>
      <c r="O9575" s="5">
        <v>3.9491999999999999E-2</v>
      </c>
      <c r="P9575" s="5">
        <v>3.6933000000000001E-2</v>
      </c>
      <c r="Q9575" s="5">
        <v>2.3222E-2</v>
      </c>
      <c r="R9575" s="5">
        <v>2.5857000000000002E-2</v>
      </c>
      <c r="S9575" s="5">
        <v>7.2969999999999997E-3</v>
      </c>
      <c r="T9575" s="5">
        <f t="shared" si="447"/>
        <v>3.9491999999999999E-2</v>
      </c>
      <c r="U9575" s="5">
        <f>IF(Table1[[#This Row],[MAX_PROJ]]&lt;0.005, 0, SUM(L9575:S9575))</f>
        <v>0.16861999999999999</v>
      </c>
      <c r="V9575" t="str">
        <f t="shared" si="448"/>
        <v>nee</v>
      </c>
      <c r="W9575" t="str">
        <f t="shared" si="449"/>
        <v>nee</v>
      </c>
    </row>
    <row r="9576" spans="1:23" hidden="1" x14ac:dyDescent="0.25">
      <c r="A9576" s="1">
        <v>9574</v>
      </c>
      <c r="B9576">
        <v>5190139</v>
      </c>
      <c r="C9576">
        <v>94</v>
      </c>
      <c r="D9576" t="s">
        <v>41</v>
      </c>
      <c r="E9576" t="s">
        <v>27</v>
      </c>
      <c r="F9576" t="s">
        <v>28</v>
      </c>
      <c r="J9576">
        <v>2143</v>
      </c>
      <c r="K9576">
        <v>1212.2344000000001</v>
      </c>
      <c r="L9576" s="5"/>
      <c r="M9576" s="5">
        <v>8.3140000000000002E-3</v>
      </c>
      <c r="N9576" s="5">
        <v>8.5360000000000002E-3</v>
      </c>
      <c r="O9576" s="5">
        <v>1.3357000000000001E-2</v>
      </c>
      <c r="P9576" s="5">
        <v>1.3915E-2</v>
      </c>
      <c r="Q9576" s="5">
        <v>1.0932000000000001E-2</v>
      </c>
      <c r="R9576" s="5">
        <v>1.076E-2</v>
      </c>
      <c r="S9576" s="5">
        <v>4.9220000000000002E-3</v>
      </c>
      <c r="T9576" s="5">
        <f t="shared" si="447"/>
        <v>1.3915E-2</v>
      </c>
      <c r="U9576" s="5">
        <f>IF(Table1[[#This Row],[MAX_PROJ]]&lt;0.005, 0, SUM(L9576:S9576))</f>
        <v>7.0736000000000007E-2</v>
      </c>
      <c r="V9576" t="str">
        <f t="shared" si="448"/>
        <v>nee</v>
      </c>
      <c r="W9576" t="str">
        <f t="shared" si="449"/>
        <v>nee</v>
      </c>
    </row>
    <row r="9577" spans="1:23" x14ac:dyDescent="0.25">
      <c r="A9577" s="1">
        <v>9575</v>
      </c>
      <c r="B9577">
        <v>5190139</v>
      </c>
      <c r="C9577">
        <v>94</v>
      </c>
      <c r="D9577" t="s">
        <v>41</v>
      </c>
      <c r="E9577" t="s">
        <v>21</v>
      </c>
      <c r="F9577" t="s">
        <v>22</v>
      </c>
      <c r="J9577">
        <v>714</v>
      </c>
      <c r="K9577">
        <v>1212.2344000000001</v>
      </c>
      <c r="L9577" s="5"/>
      <c r="M9577" s="5">
        <v>8.3140000000000002E-3</v>
      </c>
      <c r="N9577" s="5">
        <v>8.5360000000000002E-3</v>
      </c>
      <c r="O9577" s="5">
        <v>1.3357000000000001E-2</v>
      </c>
      <c r="P9577" s="5">
        <v>1.3915E-2</v>
      </c>
      <c r="Q9577" s="5">
        <v>1.0932000000000001E-2</v>
      </c>
      <c r="R9577" s="5">
        <v>1.076E-2</v>
      </c>
      <c r="S9577" s="5">
        <v>4.9220000000000002E-3</v>
      </c>
      <c r="T9577" s="5">
        <f t="shared" si="447"/>
        <v>1.3915E-2</v>
      </c>
      <c r="U9577" s="5">
        <f>IF(Table1[[#This Row],[MAX_PROJ]]&lt;0.005, 0, SUM(L9577:S9577))</f>
        <v>7.0736000000000007E-2</v>
      </c>
      <c r="V9577" t="str">
        <f t="shared" si="448"/>
        <v>ja</v>
      </c>
      <c r="W9577" t="str">
        <f t="shared" si="449"/>
        <v>ja</v>
      </c>
    </row>
    <row r="9578" spans="1:23" hidden="1" x14ac:dyDescent="0.25">
      <c r="A9578" s="1">
        <v>9576</v>
      </c>
      <c r="B9578">
        <v>5190139</v>
      </c>
      <c r="C9578">
        <v>94</v>
      </c>
      <c r="D9578" t="s">
        <v>41</v>
      </c>
      <c r="E9578" t="s">
        <v>25</v>
      </c>
      <c r="F9578" t="s">
        <v>26</v>
      </c>
      <c r="J9578">
        <v>1786</v>
      </c>
      <c r="K9578">
        <v>1212.2344000000001</v>
      </c>
      <c r="L9578" s="5"/>
      <c r="M9578" s="5">
        <v>8.3140000000000002E-3</v>
      </c>
      <c r="N9578" s="5">
        <v>8.5360000000000002E-3</v>
      </c>
      <c r="O9578" s="5">
        <v>1.3357000000000001E-2</v>
      </c>
      <c r="P9578" s="5">
        <v>1.3915E-2</v>
      </c>
      <c r="Q9578" s="5">
        <v>1.0932000000000001E-2</v>
      </c>
      <c r="R9578" s="5">
        <v>1.076E-2</v>
      </c>
      <c r="S9578" s="5">
        <v>4.9220000000000002E-3</v>
      </c>
      <c r="T9578" s="5">
        <f t="shared" si="447"/>
        <v>1.3915E-2</v>
      </c>
      <c r="U9578" s="5">
        <f>IF(Table1[[#This Row],[MAX_PROJ]]&lt;0.005, 0, SUM(L9578:S9578))</f>
        <v>7.0736000000000007E-2</v>
      </c>
      <c r="V9578" t="str">
        <f t="shared" si="448"/>
        <v>nee</v>
      </c>
      <c r="W9578" t="str">
        <f t="shared" si="449"/>
        <v>nee</v>
      </c>
    </row>
    <row r="9579" spans="1:23" hidden="1" x14ac:dyDescent="0.25">
      <c r="A9579" s="1">
        <v>9577</v>
      </c>
      <c r="B9579">
        <v>5190139</v>
      </c>
      <c r="C9579">
        <v>94</v>
      </c>
      <c r="D9579" t="s">
        <v>41</v>
      </c>
      <c r="E9579" t="s">
        <v>42</v>
      </c>
      <c r="F9579" t="s">
        <v>43</v>
      </c>
      <c r="J9579">
        <v>1714</v>
      </c>
      <c r="K9579">
        <v>1212.2344000000001</v>
      </c>
      <c r="L9579" s="5"/>
      <c r="M9579" s="5">
        <v>8.3140000000000002E-3</v>
      </c>
      <c r="N9579" s="5">
        <v>8.5360000000000002E-3</v>
      </c>
      <c r="O9579" s="5">
        <v>1.3357000000000001E-2</v>
      </c>
      <c r="P9579" s="5">
        <v>1.3915E-2</v>
      </c>
      <c r="Q9579" s="5">
        <v>1.0932000000000001E-2</v>
      </c>
      <c r="R9579" s="5">
        <v>1.076E-2</v>
      </c>
      <c r="S9579" s="5">
        <v>4.9220000000000002E-3</v>
      </c>
      <c r="T9579" s="5">
        <f t="shared" si="447"/>
        <v>1.3915E-2</v>
      </c>
      <c r="U9579" s="5">
        <f>IF(Table1[[#This Row],[MAX_PROJ]]&lt;0.005, 0, SUM(L9579:S9579))</f>
        <v>7.0736000000000007E-2</v>
      </c>
      <c r="V9579" t="str">
        <f t="shared" si="448"/>
        <v>nee</v>
      </c>
      <c r="W9579" t="str">
        <f t="shared" si="449"/>
        <v>nee</v>
      </c>
    </row>
    <row r="9580" spans="1:23" hidden="1" x14ac:dyDescent="0.25">
      <c r="A9580" s="1">
        <v>9578</v>
      </c>
      <c r="B9580">
        <v>4207092</v>
      </c>
      <c r="C9580">
        <v>81</v>
      </c>
      <c r="D9580" t="s">
        <v>71</v>
      </c>
      <c r="E9580" t="s">
        <v>35</v>
      </c>
      <c r="F9580" t="s">
        <v>36</v>
      </c>
      <c r="G9580">
        <v>290.67930000000001</v>
      </c>
      <c r="H9580">
        <v>1</v>
      </c>
      <c r="I9580">
        <v>2.9067929999999999E-2</v>
      </c>
      <c r="J9580">
        <v>1857</v>
      </c>
      <c r="K9580">
        <v>1503.3988999999999</v>
      </c>
      <c r="L9580" s="5">
        <v>2.0010000000000002E-3</v>
      </c>
      <c r="M9580" s="5">
        <v>1.6597000000000001E-2</v>
      </c>
      <c r="N9580" s="5">
        <v>2.1243999999999999E-2</v>
      </c>
      <c r="O9580" s="5">
        <v>4.7912000000000003E-2</v>
      </c>
      <c r="P9580" s="5">
        <v>4.4274000000000001E-2</v>
      </c>
      <c r="Q9580" s="5">
        <v>2.7251999999999998E-2</v>
      </c>
      <c r="R9580" s="5">
        <v>3.0741999999999998E-2</v>
      </c>
      <c r="S9580" s="5">
        <v>7.8169999999999993E-3</v>
      </c>
      <c r="T9580" s="5">
        <f t="shared" si="447"/>
        <v>4.7912000000000003E-2</v>
      </c>
      <c r="U9580" s="5">
        <f>IF(Table1[[#This Row],[MAX_PROJ]]&lt;0.005, 0, SUM(L9580:S9580))</f>
        <v>0.19783899999999999</v>
      </c>
      <c r="V9580" t="str">
        <f t="shared" si="448"/>
        <v>nee</v>
      </c>
      <c r="W9580" t="str">
        <f t="shared" si="449"/>
        <v>nee</v>
      </c>
    </row>
    <row r="9581" spans="1:23" hidden="1" x14ac:dyDescent="0.25">
      <c r="A9581" s="1">
        <v>9579</v>
      </c>
      <c r="B9581">
        <v>4960766</v>
      </c>
      <c r="C9581">
        <v>95</v>
      </c>
      <c r="D9581" t="s">
        <v>44</v>
      </c>
      <c r="E9581" t="s">
        <v>27</v>
      </c>
      <c r="F9581" t="s">
        <v>28</v>
      </c>
      <c r="G9581">
        <v>753.36980000000005</v>
      </c>
      <c r="H9581">
        <v>1</v>
      </c>
      <c r="I9581">
        <v>7.5336979999999998E-2</v>
      </c>
      <c r="J9581">
        <v>2143</v>
      </c>
      <c r="K9581">
        <v>1134.3975</v>
      </c>
      <c r="L9581" s="5">
        <v>1.8259999999999999E-3</v>
      </c>
      <c r="M9581" s="5">
        <v>1.5205E-2</v>
      </c>
      <c r="N9581" s="5">
        <v>1.8665000000000001E-2</v>
      </c>
      <c r="O9581" s="5">
        <v>3.8705000000000003E-2</v>
      </c>
      <c r="P9581" s="5">
        <v>3.6206000000000002E-2</v>
      </c>
      <c r="Q9581" s="5">
        <v>2.2855E-2</v>
      </c>
      <c r="R9581" s="5">
        <v>2.5408E-2</v>
      </c>
      <c r="S9581" s="5">
        <v>7.1479999999999998E-3</v>
      </c>
      <c r="T9581" s="5">
        <f t="shared" si="447"/>
        <v>3.8705000000000003E-2</v>
      </c>
      <c r="U9581" s="5">
        <f>IF(Table1[[#This Row],[MAX_PROJ]]&lt;0.005, 0, SUM(L9581:S9581))</f>
        <v>0.166018</v>
      </c>
      <c r="V9581" t="str">
        <f t="shared" si="448"/>
        <v>nee</v>
      </c>
      <c r="W9581" t="str">
        <f t="shared" si="449"/>
        <v>nee</v>
      </c>
    </row>
    <row r="9582" spans="1:23" hidden="1" x14ac:dyDescent="0.25">
      <c r="A9582" s="1">
        <v>9580</v>
      </c>
      <c r="B9582">
        <v>4960766</v>
      </c>
      <c r="C9582">
        <v>95</v>
      </c>
      <c r="D9582" t="s">
        <v>44</v>
      </c>
      <c r="E9582" t="s">
        <v>45</v>
      </c>
      <c r="F9582" t="s">
        <v>28</v>
      </c>
      <c r="G9582">
        <v>643.31682999999998</v>
      </c>
      <c r="H9582">
        <v>1</v>
      </c>
      <c r="I9582">
        <v>6.4331683000000001E-2</v>
      </c>
      <c r="J9582">
        <v>2143</v>
      </c>
      <c r="K9582">
        <v>1134.3975</v>
      </c>
      <c r="L9582" s="5">
        <v>1.8259999999999999E-3</v>
      </c>
      <c r="M9582" s="5">
        <v>1.5205E-2</v>
      </c>
      <c r="N9582" s="5">
        <v>1.8665000000000001E-2</v>
      </c>
      <c r="O9582" s="5">
        <v>3.8705000000000003E-2</v>
      </c>
      <c r="P9582" s="5">
        <v>3.6206000000000002E-2</v>
      </c>
      <c r="Q9582" s="5">
        <v>2.2855E-2</v>
      </c>
      <c r="R9582" s="5">
        <v>2.5408E-2</v>
      </c>
      <c r="S9582" s="5">
        <v>7.1479999999999998E-3</v>
      </c>
      <c r="T9582" s="5">
        <f t="shared" si="447"/>
        <v>3.8705000000000003E-2</v>
      </c>
      <c r="U9582" s="5">
        <f>IF(Table1[[#This Row],[MAX_PROJ]]&lt;0.005, 0, SUM(L9582:S9582))</f>
        <v>0.166018</v>
      </c>
      <c r="V9582" t="str">
        <f t="shared" si="448"/>
        <v>nee</v>
      </c>
      <c r="W9582" t="str">
        <f t="shared" si="449"/>
        <v>nee</v>
      </c>
    </row>
    <row r="9583" spans="1:23" hidden="1" x14ac:dyDescent="0.25">
      <c r="A9583" s="1">
        <v>9581</v>
      </c>
      <c r="B9583">
        <v>5075448</v>
      </c>
      <c r="C9583">
        <v>95</v>
      </c>
      <c r="D9583" t="s">
        <v>44</v>
      </c>
      <c r="E9583" t="s">
        <v>27</v>
      </c>
      <c r="F9583" t="s">
        <v>28</v>
      </c>
      <c r="G9583">
        <v>423.77667000000002</v>
      </c>
      <c r="H9583">
        <v>1</v>
      </c>
      <c r="I9583">
        <v>4.2377667000000001E-2</v>
      </c>
      <c r="J9583">
        <v>2143</v>
      </c>
      <c r="K9583">
        <v>1445.3344999999999</v>
      </c>
      <c r="L9583" s="5">
        <v>1.9989999999999999E-3</v>
      </c>
      <c r="M9583" s="5">
        <v>1.7033E-2</v>
      </c>
      <c r="N9583" s="5">
        <v>2.0656000000000001E-2</v>
      </c>
      <c r="O9583" s="5">
        <v>4.3931999999999999E-2</v>
      </c>
      <c r="P9583" s="5">
        <v>4.1079999999999998E-2</v>
      </c>
      <c r="Q9583" s="5">
        <v>2.5783E-2</v>
      </c>
      <c r="R9583" s="5">
        <v>2.8712999999999999E-2</v>
      </c>
      <c r="S9583" s="5">
        <v>8.0739999999999996E-3</v>
      </c>
      <c r="T9583" s="5">
        <f t="shared" si="447"/>
        <v>4.3931999999999999E-2</v>
      </c>
      <c r="U9583" s="5">
        <f>IF(Table1[[#This Row],[MAX_PROJ]]&lt;0.005, 0, SUM(L9583:S9583))</f>
        <v>0.18726999999999999</v>
      </c>
      <c r="V9583" t="str">
        <f t="shared" si="448"/>
        <v>nee</v>
      </c>
      <c r="W9583" t="str">
        <f t="shared" si="449"/>
        <v>nee</v>
      </c>
    </row>
    <row r="9584" spans="1:23" hidden="1" x14ac:dyDescent="0.25">
      <c r="A9584" s="1">
        <v>9582</v>
      </c>
      <c r="B9584">
        <v>5075448</v>
      </c>
      <c r="C9584">
        <v>95</v>
      </c>
      <c r="D9584" t="s">
        <v>44</v>
      </c>
      <c r="E9584" t="s">
        <v>45</v>
      </c>
      <c r="F9584" t="s">
        <v>28</v>
      </c>
      <c r="G9584">
        <v>22.697296000000001</v>
      </c>
      <c r="H9584">
        <v>1</v>
      </c>
      <c r="I9584">
        <v>2.2697296E-3</v>
      </c>
      <c r="J9584">
        <v>2143</v>
      </c>
      <c r="K9584">
        <v>1445.3344999999999</v>
      </c>
      <c r="L9584" s="5">
        <v>1.9989999999999999E-3</v>
      </c>
      <c r="M9584" s="5">
        <v>1.7033E-2</v>
      </c>
      <c r="N9584" s="5">
        <v>2.0656000000000001E-2</v>
      </c>
      <c r="O9584" s="5">
        <v>4.3931999999999999E-2</v>
      </c>
      <c r="P9584" s="5">
        <v>4.1079999999999998E-2</v>
      </c>
      <c r="Q9584" s="5">
        <v>2.5783E-2</v>
      </c>
      <c r="R9584" s="5">
        <v>2.8712999999999999E-2</v>
      </c>
      <c r="S9584" s="5">
        <v>8.0739999999999996E-3</v>
      </c>
      <c r="T9584" s="5">
        <f t="shared" si="447"/>
        <v>4.3931999999999999E-2</v>
      </c>
      <c r="U9584" s="5">
        <f>IF(Table1[[#This Row],[MAX_PROJ]]&lt;0.005, 0, SUM(L9584:S9584))</f>
        <v>0.18726999999999999</v>
      </c>
      <c r="V9584" t="str">
        <f t="shared" si="448"/>
        <v>nee</v>
      </c>
      <c r="W9584" t="str">
        <f t="shared" si="449"/>
        <v>nee</v>
      </c>
    </row>
    <row r="9585" spans="1:23" hidden="1" x14ac:dyDescent="0.25">
      <c r="A9585" s="1">
        <v>9583</v>
      </c>
      <c r="B9585">
        <v>5075448</v>
      </c>
      <c r="C9585">
        <v>95</v>
      </c>
      <c r="D9585" t="s">
        <v>44</v>
      </c>
      <c r="E9585" t="s">
        <v>42</v>
      </c>
      <c r="F9585" t="s">
        <v>43</v>
      </c>
      <c r="G9585">
        <v>3958.0264000000002</v>
      </c>
      <c r="H9585">
        <v>1</v>
      </c>
      <c r="I9585">
        <v>0.39580263999999998</v>
      </c>
      <c r="J9585">
        <v>1714</v>
      </c>
      <c r="K9585">
        <v>1445.3344999999999</v>
      </c>
      <c r="L9585" s="5">
        <v>1.9989999999999999E-3</v>
      </c>
      <c r="M9585" s="5">
        <v>1.7033E-2</v>
      </c>
      <c r="N9585" s="5">
        <v>2.0656000000000001E-2</v>
      </c>
      <c r="O9585" s="5">
        <v>4.3931999999999999E-2</v>
      </c>
      <c r="P9585" s="5">
        <v>4.1079999999999998E-2</v>
      </c>
      <c r="Q9585" s="5">
        <v>2.5783E-2</v>
      </c>
      <c r="R9585" s="5">
        <v>2.8712999999999999E-2</v>
      </c>
      <c r="S9585" s="5">
        <v>8.0739999999999996E-3</v>
      </c>
      <c r="T9585" s="5">
        <f t="shared" si="447"/>
        <v>4.3931999999999999E-2</v>
      </c>
      <c r="U9585" s="5">
        <f>IF(Table1[[#This Row],[MAX_PROJ]]&lt;0.005, 0, SUM(L9585:S9585))</f>
        <v>0.18726999999999999</v>
      </c>
      <c r="V9585" t="str">
        <f t="shared" si="448"/>
        <v>nee</v>
      </c>
      <c r="W9585" t="str">
        <f t="shared" si="449"/>
        <v>nee</v>
      </c>
    </row>
    <row r="9586" spans="1:23" hidden="1" x14ac:dyDescent="0.25">
      <c r="A9586" s="1">
        <v>9584</v>
      </c>
      <c r="B9586">
        <v>5190138</v>
      </c>
      <c r="C9586">
        <v>94</v>
      </c>
      <c r="D9586" t="s">
        <v>41</v>
      </c>
      <c r="E9586" t="s">
        <v>27</v>
      </c>
      <c r="F9586" t="s">
        <v>28</v>
      </c>
      <c r="J9586">
        <v>2143</v>
      </c>
      <c r="K9586">
        <v>1465.8403000000001</v>
      </c>
      <c r="L9586" s="5"/>
      <c r="M9586" s="5">
        <v>9.4129999999999995E-3</v>
      </c>
      <c r="N9586" s="5">
        <v>9.6539999999999994E-3</v>
      </c>
      <c r="O9586" s="5">
        <v>1.5102000000000001E-2</v>
      </c>
      <c r="P9586" s="5">
        <v>1.5736E-2</v>
      </c>
      <c r="Q9586" s="5">
        <v>1.2359E-2</v>
      </c>
      <c r="R9586" s="5">
        <v>1.2185E-2</v>
      </c>
      <c r="S9586" s="5">
        <v>5.5820000000000002E-3</v>
      </c>
      <c r="T9586" s="5">
        <f t="shared" si="447"/>
        <v>1.5736E-2</v>
      </c>
      <c r="U9586" s="5">
        <f>IF(Table1[[#This Row],[MAX_PROJ]]&lt;0.005, 0, SUM(L9586:S9586))</f>
        <v>8.0031000000000005E-2</v>
      </c>
      <c r="V9586" t="str">
        <f t="shared" si="448"/>
        <v>nee</v>
      </c>
      <c r="W9586" t="str">
        <f t="shared" si="449"/>
        <v>nee</v>
      </c>
    </row>
    <row r="9587" spans="1:23" x14ac:dyDescent="0.25">
      <c r="A9587" s="1">
        <v>9585</v>
      </c>
      <c r="B9587">
        <v>5190138</v>
      </c>
      <c r="C9587">
        <v>94</v>
      </c>
      <c r="D9587" t="s">
        <v>41</v>
      </c>
      <c r="E9587" t="s">
        <v>21</v>
      </c>
      <c r="F9587" t="s">
        <v>22</v>
      </c>
      <c r="J9587">
        <v>714</v>
      </c>
      <c r="K9587">
        <v>1465.8403000000001</v>
      </c>
      <c r="L9587" s="5"/>
      <c r="M9587" s="5">
        <v>9.4129999999999995E-3</v>
      </c>
      <c r="N9587" s="5">
        <v>9.6539999999999994E-3</v>
      </c>
      <c r="O9587" s="5">
        <v>1.5102000000000001E-2</v>
      </c>
      <c r="P9587" s="5">
        <v>1.5736E-2</v>
      </c>
      <c r="Q9587" s="5">
        <v>1.2359E-2</v>
      </c>
      <c r="R9587" s="5">
        <v>1.2185E-2</v>
      </c>
      <c r="S9587" s="5">
        <v>5.5820000000000002E-3</v>
      </c>
      <c r="T9587" s="5">
        <f t="shared" si="447"/>
        <v>1.5736E-2</v>
      </c>
      <c r="U9587" s="5">
        <f>IF(Table1[[#This Row],[MAX_PROJ]]&lt;0.005, 0, SUM(L9587:S9587))</f>
        <v>8.0031000000000005E-2</v>
      </c>
      <c r="V9587" t="str">
        <f t="shared" si="448"/>
        <v>ja</v>
      </c>
      <c r="W9587" t="str">
        <f t="shared" si="449"/>
        <v>ja</v>
      </c>
    </row>
    <row r="9588" spans="1:23" hidden="1" x14ac:dyDescent="0.25">
      <c r="A9588" s="1">
        <v>9586</v>
      </c>
      <c r="B9588">
        <v>5190138</v>
      </c>
      <c r="C9588">
        <v>94</v>
      </c>
      <c r="D9588" t="s">
        <v>41</v>
      </c>
      <c r="E9588" t="s">
        <v>25</v>
      </c>
      <c r="F9588" t="s">
        <v>26</v>
      </c>
      <c r="J9588">
        <v>1786</v>
      </c>
      <c r="K9588">
        <v>1465.8403000000001</v>
      </c>
      <c r="L9588" s="5"/>
      <c r="M9588" s="5">
        <v>9.4129999999999995E-3</v>
      </c>
      <c r="N9588" s="5">
        <v>9.6539999999999994E-3</v>
      </c>
      <c r="O9588" s="5">
        <v>1.5102000000000001E-2</v>
      </c>
      <c r="P9588" s="5">
        <v>1.5736E-2</v>
      </c>
      <c r="Q9588" s="5">
        <v>1.2359E-2</v>
      </c>
      <c r="R9588" s="5">
        <v>1.2185E-2</v>
      </c>
      <c r="S9588" s="5">
        <v>5.5820000000000002E-3</v>
      </c>
      <c r="T9588" s="5">
        <f t="shared" si="447"/>
        <v>1.5736E-2</v>
      </c>
      <c r="U9588" s="5">
        <f>IF(Table1[[#This Row],[MAX_PROJ]]&lt;0.005, 0, SUM(L9588:S9588))</f>
        <v>8.0031000000000005E-2</v>
      </c>
      <c r="V9588" t="str">
        <f t="shared" si="448"/>
        <v>nee</v>
      </c>
      <c r="W9588" t="str">
        <f t="shared" si="449"/>
        <v>nee</v>
      </c>
    </row>
    <row r="9589" spans="1:23" hidden="1" x14ac:dyDescent="0.25">
      <c r="A9589" s="1">
        <v>9587</v>
      </c>
      <c r="B9589">
        <v>5190138</v>
      </c>
      <c r="C9589">
        <v>94</v>
      </c>
      <c r="D9589" t="s">
        <v>41</v>
      </c>
      <c r="E9589" t="s">
        <v>42</v>
      </c>
      <c r="F9589" t="s">
        <v>43</v>
      </c>
      <c r="J9589">
        <v>1714</v>
      </c>
      <c r="K9589">
        <v>1465.8403000000001</v>
      </c>
      <c r="L9589" s="5"/>
      <c r="M9589" s="5">
        <v>9.4129999999999995E-3</v>
      </c>
      <c r="N9589" s="5">
        <v>9.6539999999999994E-3</v>
      </c>
      <c r="O9589" s="5">
        <v>1.5102000000000001E-2</v>
      </c>
      <c r="P9589" s="5">
        <v>1.5736E-2</v>
      </c>
      <c r="Q9589" s="5">
        <v>1.2359E-2</v>
      </c>
      <c r="R9589" s="5">
        <v>1.2185E-2</v>
      </c>
      <c r="S9589" s="5">
        <v>5.5820000000000002E-3</v>
      </c>
      <c r="T9589" s="5">
        <f t="shared" si="447"/>
        <v>1.5736E-2</v>
      </c>
      <c r="U9589" s="5">
        <f>IF(Table1[[#This Row],[MAX_PROJ]]&lt;0.005, 0, SUM(L9589:S9589))</f>
        <v>8.0031000000000005E-2</v>
      </c>
      <c r="V9589" t="str">
        <f t="shared" si="448"/>
        <v>nee</v>
      </c>
      <c r="W9589" t="str">
        <f t="shared" si="449"/>
        <v>nee</v>
      </c>
    </row>
    <row r="9590" spans="1:23" hidden="1" x14ac:dyDescent="0.25">
      <c r="A9590" s="1">
        <v>9588</v>
      </c>
      <c r="B9590">
        <v>4960765</v>
      </c>
      <c r="C9590">
        <v>95</v>
      </c>
      <c r="D9590" t="s">
        <v>44</v>
      </c>
      <c r="E9590" t="s">
        <v>27</v>
      </c>
      <c r="F9590" t="s">
        <v>28</v>
      </c>
      <c r="G9590">
        <v>216.22296</v>
      </c>
      <c r="H9590">
        <v>1</v>
      </c>
      <c r="I9590">
        <v>2.1622295999999999E-2</v>
      </c>
      <c r="J9590">
        <v>2143</v>
      </c>
      <c r="K9590">
        <v>1387.6167</v>
      </c>
      <c r="L9590" s="5">
        <v>2.1930000000000001E-3</v>
      </c>
      <c r="M9590" s="5">
        <v>1.8065000000000001E-2</v>
      </c>
      <c r="N9590" s="5">
        <v>2.2192E-2</v>
      </c>
      <c r="O9590" s="5">
        <v>4.6112E-2</v>
      </c>
      <c r="P9590" s="5">
        <v>4.3117999999999997E-2</v>
      </c>
      <c r="Q9590" s="5">
        <v>2.7182000000000001E-2</v>
      </c>
      <c r="R9590" s="5">
        <v>3.0204999999999999E-2</v>
      </c>
      <c r="S9590" s="5">
        <v>8.4729999999999996E-3</v>
      </c>
      <c r="T9590" s="5">
        <f t="shared" si="447"/>
        <v>4.6112E-2</v>
      </c>
      <c r="U9590" s="5">
        <f>IF(Table1[[#This Row],[MAX_PROJ]]&lt;0.005, 0, SUM(L9590:S9590))</f>
        <v>0.19754000000000002</v>
      </c>
      <c r="V9590" t="str">
        <f t="shared" si="448"/>
        <v>nee</v>
      </c>
      <c r="W9590" t="str">
        <f t="shared" si="449"/>
        <v>nee</v>
      </c>
    </row>
    <row r="9591" spans="1:23" hidden="1" x14ac:dyDescent="0.25">
      <c r="A9591" s="1">
        <v>9589</v>
      </c>
      <c r="B9591">
        <v>4960765</v>
      </c>
      <c r="C9591">
        <v>95</v>
      </c>
      <c r="D9591" t="s">
        <v>44</v>
      </c>
      <c r="E9591" t="s">
        <v>45</v>
      </c>
      <c r="F9591" t="s">
        <v>28</v>
      </c>
      <c r="G9591">
        <v>297.87689999999998</v>
      </c>
      <c r="H9591">
        <v>1</v>
      </c>
      <c r="I9591">
        <v>2.9787689999999999E-2</v>
      </c>
      <c r="J9591">
        <v>2143</v>
      </c>
      <c r="K9591">
        <v>1387.6167</v>
      </c>
      <c r="L9591" s="5">
        <v>2.1930000000000001E-3</v>
      </c>
      <c r="M9591" s="5">
        <v>1.8065000000000001E-2</v>
      </c>
      <c r="N9591" s="5">
        <v>2.2192E-2</v>
      </c>
      <c r="O9591" s="5">
        <v>4.6112E-2</v>
      </c>
      <c r="P9591" s="5">
        <v>4.3117999999999997E-2</v>
      </c>
      <c r="Q9591" s="5">
        <v>2.7182000000000001E-2</v>
      </c>
      <c r="R9591" s="5">
        <v>3.0204999999999999E-2</v>
      </c>
      <c r="S9591" s="5">
        <v>8.4729999999999996E-3</v>
      </c>
      <c r="T9591" s="5">
        <f t="shared" si="447"/>
        <v>4.6112E-2</v>
      </c>
      <c r="U9591" s="5">
        <f>IF(Table1[[#This Row],[MAX_PROJ]]&lt;0.005, 0, SUM(L9591:S9591))</f>
        <v>0.19754000000000002</v>
      </c>
      <c r="V9591" t="str">
        <f t="shared" si="448"/>
        <v>nee</v>
      </c>
      <c r="W9591" t="str">
        <f t="shared" si="449"/>
        <v>nee</v>
      </c>
    </row>
    <row r="9592" spans="1:23" hidden="1" x14ac:dyDescent="0.25">
      <c r="A9592" s="1">
        <v>9590</v>
      </c>
      <c r="B9592">
        <v>4960765</v>
      </c>
      <c r="C9592">
        <v>95</v>
      </c>
      <c r="D9592" t="s">
        <v>44</v>
      </c>
      <c r="E9592" t="s">
        <v>25</v>
      </c>
      <c r="F9592" t="s">
        <v>26</v>
      </c>
      <c r="G9592">
        <v>4810.5039999999999</v>
      </c>
      <c r="H9592">
        <v>1</v>
      </c>
      <c r="I9592">
        <v>0.48105039999999999</v>
      </c>
      <c r="J9592">
        <v>1786</v>
      </c>
      <c r="K9592">
        <v>1387.6167</v>
      </c>
      <c r="L9592" s="5">
        <v>2.1930000000000001E-3</v>
      </c>
      <c r="M9592" s="5">
        <v>1.8065000000000001E-2</v>
      </c>
      <c r="N9592" s="5">
        <v>2.2192E-2</v>
      </c>
      <c r="O9592" s="5">
        <v>4.6112E-2</v>
      </c>
      <c r="P9592" s="5">
        <v>4.3117999999999997E-2</v>
      </c>
      <c r="Q9592" s="5">
        <v>2.7182000000000001E-2</v>
      </c>
      <c r="R9592" s="5">
        <v>3.0204999999999999E-2</v>
      </c>
      <c r="S9592" s="5">
        <v>8.4729999999999996E-3</v>
      </c>
      <c r="T9592" s="5">
        <f t="shared" si="447"/>
        <v>4.6112E-2</v>
      </c>
      <c r="U9592" s="5">
        <f>IF(Table1[[#This Row],[MAX_PROJ]]&lt;0.005, 0, SUM(L9592:S9592))</f>
        <v>0.19754000000000002</v>
      </c>
      <c r="V9592" t="str">
        <f t="shared" si="448"/>
        <v>nee</v>
      </c>
      <c r="W9592" t="str">
        <f t="shared" si="449"/>
        <v>nee</v>
      </c>
    </row>
    <row r="9593" spans="1:23" hidden="1" x14ac:dyDescent="0.25">
      <c r="A9593" s="1">
        <v>9591</v>
      </c>
      <c r="B9593">
        <v>5075451</v>
      </c>
      <c r="C9593">
        <v>95</v>
      </c>
      <c r="D9593" t="s">
        <v>44</v>
      </c>
      <c r="E9593" t="s">
        <v>27</v>
      </c>
      <c r="F9593" t="s">
        <v>28</v>
      </c>
      <c r="G9593">
        <v>6549.5902999999998</v>
      </c>
      <c r="H9593">
        <v>1</v>
      </c>
      <c r="I9593">
        <v>0.65495903</v>
      </c>
      <c r="J9593">
        <v>2143</v>
      </c>
      <c r="K9593">
        <v>1129.2482</v>
      </c>
      <c r="L9593" s="5">
        <v>1.6169999999999999E-3</v>
      </c>
      <c r="M9593" s="5">
        <v>1.404E-2</v>
      </c>
      <c r="N9593" s="5">
        <v>1.6966999999999999E-2</v>
      </c>
      <c r="O9593" s="5">
        <v>3.5833999999999998E-2</v>
      </c>
      <c r="P9593" s="5">
        <v>3.3538999999999999E-2</v>
      </c>
      <c r="Q9593" s="5">
        <v>2.1131E-2</v>
      </c>
      <c r="R9593" s="5">
        <v>2.3512999999999999E-2</v>
      </c>
      <c r="S9593" s="5">
        <v>6.6769999999999998E-3</v>
      </c>
      <c r="T9593" s="5">
        <f t="shared" si="447"/>
        <v>3.5833999999999998E-2</v>
      </c>
      <c r="U9593" s="5">
        <f>IF(Table1[[#This Row],[MAX_PROJ]]&lt;0.005, 0, SUM(L9593:S9593))</f>
        <v>0.15331799999999998</v>
      </c>
      <c r="V9593" t="str">
        <f t="shared" si="448"/>
        <v>nee</v>
      </c>
      <c r="W9593" t="str">
        <f t="shared" si="449"/>
        <v>nee</v>
      </c>
    </row>
    <row r="9594" spans="1:23" hidden="1" x14ac:dyDescent="0.25">
      <c r="A9594" s="1">
        <v>9592</v>
      </c>
      <c r="B9594">
        <v>5190137</v>
      </c>
      <c r="C9594">
        <v>94</v>
      </c>
      <c r="D9594" t="s">
        <v>41</v>
      </c>
      <c r="E9594" t="s">
        <v>47</v>
      </c>
      <c r="F9594" t="s">
        <v>31</v>
      </c>
      <c r="J9594">
        <v>2143</v>
      </c>
      <c r="K9594">
        <v>1247.8445999999999</v>
      </c>
      <c r="L9594" s="5"/>
      <c r="M9594" s="5">
        <v>8.1880000000000008E-3</v>
      </c>
      <c r="N9594" s="5">
        <v>8.3920000000000002E-3</v>
      </c>
      <c r="O9594" s="5">
        <v>1.3135000000000001E-2</v>
      </c>
      <c r="P9594" s="5">
        <v>1.3691999999999999E-2</v>
      </c>
      <c r="Q9594" s="5">
        <v>1.0746E-2</v>
      </c>
      <c r="R9594" s="5">
        <v>1.06E-2</v>
      </c>
      <c r="S9594" s="5">
        <v>4.8549999999999999E-3</v>
      </c>
      <c r="T9594" s="5">
        <f t="shared" si="447"/>
        <v>1.3691999999999999E-2</v>
      </c>
      <c r="U9594" s="5">
        <f>IF(Table1[[#This Row],[MAX_PROJ]]&lt;0.005, 0, SUM(L9594:S9594))</f>
        <v>6.9608000000000003E-2</v>
      </c>
      <c r="V9594" t="str">
        <f t="shared" si="448"/>
        <v>nee</v>
      </c>
      <c r="W9594" t="str">
        <f t="shared" si="449"/>
        <v>nee</v>
      </c>
    </row>
    <row r="9595" spans="1:23" hidden="1" x14ac:dyDescent="0.25">
      <c r="A9595" s="1">
        <v>9593</v>
      </c>
      <c r="B9595">
        <v>5190137</v>
      </c>
      <c r="C9595">
        <v>94</v>
      </c>
      <c r="D9595" t="s">
        <v>41</v>
      </c>
      <c r="E9595" t="s">
        <v>42</v>
      </c>
      <c r="F9595" t="s">
        <v>43</v>
      </c>
      <c r="J9595">
        <v>1714</v>
      </c>
      <c r="K9595">
        <v>1247.8445999999999</v>
      </c>
      <c r="L9595" s="5"/>
      <c r="M9595" s="5">
        <v>8.1880000000000008E-3</v>
      </c>
      <c r="N9595" s="5">
        <v>8.3920000000000002E-3</v>
      </c>
      <c r="O9595" s="5">
        <v>1.3135000000000001E-2</v>
      </c>
      <c r="P9595" s="5">
        <v>1.3691999999999999E-2</v>
      </c>
      <c r="Q9595" s="5">
        <v>1.0746E-2</v>
      </c>
      <c r="R9595" s="5">
        <v>1.06E-2</v>
      </c>
      <c r="S9595" s="5">
        <v>4.8549999999999999E-3</v>
      </c>
      <c r="T9595" s="5">
        <f t="shared" si="447"/>
        <v>1.3691999999999999E-2</v>
      </c>
      <c r="U9595" s="5">
        <f>IF(Table1[[#This Row],[MAX_PROJ]]&lt;0.005, 0, SUM(L9595:S9595))</f>
        <v>6.9608000000000003E-2</v>
      </c>
      <c r="V9595" t="str">
        <f t="shared" si="448"/>
        <v>nee</v>
      </c>
      <c r="W9595" t="str">
        <f t="shared" si="449"/>
        <v>nee</v>
      </c>
    </row>
    <row r="9596" spans="1:23" hidden="1" x14ac:dyDescent="0.25">
      <c r="A9596" s="1">
        <v>9594</v>
      </c>
      <c r="B9596">
        <v>4960764</v>
      </c>
      <c r="C9596">
        <v>95</v>
      </c>
      <c r="D9596" t="s">
        <v>44</v>
      </c>
      <c r="E9596" t="s">
        <v>27</v>
      </c>
      <c r="F9596" t="s">
        <v>28</v>
      </c>
      <c r="G9596">
        <v>2483.0050000000001</v>
      </c>
      <c r="H9596">
        <v>1</v>
      </c>
      <c r="I9596">
        <v>0.24830050000000001</v>
      </c>
      <c r="J9596">
        <v>2143</v>
      </c>
      <c r="K9596">
        <v>1498.0812000000001</v>
      </c>
      <c r="L9596" s="5">
        <v>2.15E-3</v>
      </c>
      <c r="M9596" s="5">
        <v>1.7645999999999998E-2</v>
      </c>
      <c r="N9596" s="5">
        <v>2.1696E-2</v>
      </c>
      <c r="O9596" s="5">
        <v>4.5092E-2</v>
      </c>
      <c r="P9596" s="5">
        <v>4.2164E-2</v>
      </c>
      <c r="Q9596" s="5">
        <v>2.6564000000000001E-2</v>
      </c>
      <c r="R9596" s="5">
        <v>2.9530000000000001E-2</v>
      </c>
      <c r="S9596" s="5">
        <v>8.2740000000000001E-3</v>
      </c>
      <c r="T9596" s="5">
        <f t="shared" si="447"/>
        <v>4.5092E-2</v>
      </c>
      <c r="U9596" s="5">
        <f>IF(Table1[[#This Row],[MAX_PROJ]]&lt;0.005, 0, SUM(L9596:S9596))</f>
        <v>0.19311600000000001</v>
      </c>
      <c r="V9596" t="str">
        <f t="shared" si="448"/>
        <v>nee</v>
      </c>
      <c r="W9596" t="str">
        <f t="shared" si="449"/>
        <v>nee</v>
      </c>
    </row>
    <row r="9597" spans="1:23" hidden="1" x14ac:dyDescent="0.25">
      <c r="A9597" s="1">
        <v>9595</v>
      </c>
      <c r="B9597">
        <v>4960764</v>
      </c>
      <c r="C9597">
        <v>95</v>
      </c>
      <c r="D9597" t="s">
        <v>44</v>
      </c>
      <c r="E9597" t="s">
        <v>25</v>
      </c>
      <c r="F9597" t="s">
        <v>26</v>
      </c>
      <c r="G9597">
        <v>62.321278</v>
      </c>
      <c r="H9597">
        <v>1</v>
      </c>
      <c r="I9597">
        <v>6.2321277999999999E-3</v>
      </c>
      <c r="J9597">
        <v>1786</v>
      </c>
      <c r="K9597">
        <v>1498.0812000000001</v>
      </c>
      <c r="L9597" s="5">
        <v>2.15E-3</v>
      </c>
      <c r="M9597" s="5">
        <v>1.7645999999999998E-2</v>
      </c>
      <c r="N9597" s="5">
        <v>2.1696E-2</v>
      </c>
      <c r="O9597" s="5">
        <v>4.5092E-2</v>
      </c>
      <c r="P9597" s="5">
        <v>4.2164E-2</v>
      </c>
      <c r="Q9597" s="5">
        <v>2.6564000000000001E-2</v>
      </c>
      <c r="R9597" s="5">
        <v>2.9530000000000001E-2</v>
      </c>
      <c r="S9597" s="5">
        <v>8.2740000000000001E-3</v>
      </c>
      <c r="T9597" s="5">
        <f t="shared" si="447"/>
        <v>4.5092E-2</v>
      </c>
      <c r="U9597" s="5">
        <f>IF(Table1[[#This Row],[MAX_PROJ]]&lt;0.005, 0, SUM(L9597:S9597))</f>
        <v>0.19311600000000001</v>
      </c>
      <c r="V9597" t="str">
        <f t="shared" si="448"/>
        <v>nee</v>
      </c>
      <c r="W9597" t="str">
        <f t="shared" si="449"/>
        <v>nee</v>
      </c>
    </row>
    <row r="9598" spans="1:23" hidden="1" x14ac:dyDescent="0.25">
      <c r="A9598" s="1">
        <v>9596</v>
      </c>
      <c r="B9598">
        <v>5075450</v>
      </c>
      <c r="C9598">
        <v>95</v>
      </c>
      <c r="D9598" t="s">
        <v>44</v>
      </c>
      <c r="E9598" t="s">
        <v>47</v>
      </c>
      <c r="F9598" t="s">
        <v>31</v>
      </c>
      <c r="G9598">
        <v>1985.5038999999999</v>
      </c>
      <c r="H9598">
        <v>0.5</v>
      </c>
      <c r="I9598">
        <v>9.9275194999999997E-2</v>
      </c>
      <c r="J9598">
        <v>2143</v>
      </c>
      <c r="K9598">
        <v>1298.9491</v>
      </c>
      <c r="L9598" s="5">
        <v>1.8940000000000001E-3</v>
      </c>
      <c r="M9598" s="5">
        <v>1.5975E-2</v>
      </c>
      <c r="N9598" s="5">
        <v>1.9387999999999999E-2</v>
      </c>
      <c r="O9598" s="5">
        <v>4.1114999999999999E-2</v>
      </c>
      <c r="P9598" s="5">
        <v>3.8431E-2</v>
      </c>
      <c r="Q9598" s="5">
        <v>2.4122999999999999E-2</v>
      </c>
      <c r="R9598" s="5">
        <v>2.6875E-2</v>
      </c>
      <c r="S9598" s="5">
        <v>7.5440000000000004E-3</v>
      </c>
      <c r="T9598" s="5">
        <f t="shared" si="447"/>
        <v>4.1114999999999999E-2</v>
      </c>
      <c r="U9598" s="5">
        <f>IF(Table1[[#This Row],[MAX_PROJ]]&lt;0.005, 0, SUM(L9598:S9598))</f>
        <v>0.175345</v>
      </c>
      <c r="V9598" t="str">
        <f t="shared" si="448"/>
        <v>nee</v>
      </c>
      <c r="W9598" t="str">
        <f t="shared" si="449"/>
        <v>nee</v>
      </c>
    </row>
    <row r="9599" spans="1:23" hidden="1" x14ac:dyDescent="0.25">
      <c r="A9599" s="1">
        <v>9597</v>
      </c>
      <c r="B9599">
        <v>5075450</v>
      </c>
      <c r="C9599">
        <v>95</v>
      </c>
      <c r="D9599" t="s">
        <v>44</v>
      </c>
      <c r="E9599" t="s">
        <v>27</v>
      </c>
      <c r="F9599" t="s">
        <v>28</v>
      </c>
      <c r="G9599">
        <v>5830.6025</v>
      </c>
      <c r="H9599">
        <v>0.82973427</v>
      </c>
      <c r="I9599">
        <v>0.48378507089976702</v>
      </c>
      <c r="J9599">
        <v>2143</v>
      </c>
      <c r="K9599">
        <v>1298.9491</v>
      </c>
      <c r="L9599" s="5">
        <v>1.8940000000000001E-3</v>
      </c>
      <c r="M9599" s="5">
        <v>1.5975E-2</v>
      </c>
      <c r="N9599" s="5">
        <v>1.9387999999999999E-2</v>
      </c>
      <c r="O9599" s="5">
        <v>4.1114999999999999E-2</v>
      </c>
      <c r="P9599" s="5">
        <v>3.8431E-2</v>
      </c>
      <c r="Q9599" s="5">
        <v>2.4122999999999999E-2</v>
      </c>
      <c r="R9599" s="5">
        <v>2.6875E-2</v>
      </c>
      <c r="S9599" s="5">
        <v>7.5440000000000004E-3</v>
      </c>
      <c r="T9599" s="5">
        <f t="shared" si="447"/>
        <v>4.1114999999999999E-2</v>
      </c>
      <c r="U9599" s="5">
        <f>IF(Table1[[#This Row],[MAX_PROJ]]&lt;0.005, 0, SUM(L9599:S9599))</f>
        <v>0.175345</v>
      </c>
      <c r="V9599" t="str">
        <f t="shared" si="448"/>
        <v>nee</v>
      </c>
      <c r="W9599" t="str">
        <f t="shared" si="449"/>
        <v>nee</v>
      </c>
    </row>
    <row r="9600" spans="1:23" hidden="1" x14ac:dyDescent="0.25">
      <c r="A9600" s="1">
        <v>9598</v>
      </c>
      <c r="B9600">
        <v>5075450</v>
      </c>
      <c r="C9600">
        <v>95</v>
      </c>
      <c r="D9600" t="s">
        <v>44</v>
      </c>
      <c r="E9600" t="s">
        <v>42</v>
      </c>
      <c r="F9600" t="s">
        <v>43</v>
      </c>
      <c r="G9600">
        <v>3669.4340000000002</v>
      </c>
      <c r="H9600">
        <v>1</v>
      </c>
      <c r="I9600">
        <v>0.36694339999999998</v>
      </c>
      <c r="J9600">
        <v>1714</v>
      </c>
      <c r="K9600">
        <v>1298.9491</v>
      </c>
      <c r="L9600" s="5">
        <v>1.8940000000000001E-3</v>
      </c>
      <c r="M9600" s="5">
        <v>1.5975E-2</v>
      </c>
      <c r="N9600" s="5">
        <v>1.9387999999999999E-2</v>
      </c>
      <c r="O9600" s="5">
        <v>4.1114999999999999E-2</v>
      </c>
      <c r="P9600" s="5">
        <v>3.8431E-2</v>
      </c>
      <c r="Q9600" s="5">
        <v>2.4122999999999999E-2</v>
      </c>
      <c r="R9600" s="5">
        <v>2.6875E-2</v>
      </c>
      <c r="S9600" s="5">
        <v>7.5440000000000004E-3</v>
      </c>
      <c r="T9600" s="5">
        <f t="shared" si="447"/>
        <v>4.1114999999999999E-2</v>
      </c>
      <c r="U9600" s="5">
        <f>IF(Table1[[#This Row],[MAX_PROJ]]&lt;0.005, 0, SUM(L9600:S9600))</f>
        <v>0.175345</v>
      </c>
      <c r="V9600" t="str">
        <f t="shared" si="448"/>
        <v>nee</v>
      </c>
      <c r="W9600" t="str">
        <f t="shared" si="449"/>
        <v>nee</v>
      </c>
    </row>
    <row r="9601" spans="1:23" hidden="1" x14ac:dyDescent="0.25">
      <c r="A9601" s="1">
        <v>9599</v>
      </c>
      <c r="B9601">
        <v>5190136</v>
      </c>
      <c r="C9601">
        <v>94</v>
      </c>
      <c r="D9601" t="s">
        <v>41</v>
      </c>
      <c r="E9601" t="s">
        <v>47</v>
      </c>
      <c r="F9601" t="s">
        <v>31</v>
      </c>
      <c r="J9601">
        <v>2143</v>
      </c>
      <c r="K9601">
        <v>1253.9512999999999</v>
      </c>
      <c r="L9601" s="5"/>
      <c r="M9601" s="5">
        <v>8.0180000000000008E-3</v>
      </c>
      <c r="N9601" s="5">
        <v>8.2150000000000001E-3</v>
      </c>
      <c r="O9601" s="5">
        <v>1.2865E-2</v>
      </c>
      <c r="P9601" s="5">
        <v>1.3413E-2</v>
      </c>
      <c r="Q9601" s="5">
        <v>1.0524E-2</v>
      </c>
      <c r="R9601" s="5">
        <v>1.0385999999999999E-2</v>
      </c>
      <c r="S9601" s="5">
        <v>4.7580000000000001E-3</v>
      </c>
      <c r="T9601" s="5">
        <f t="shared" si="447"/>
        <v>1.3413E-2</v>
      </c>
      <c r="U9601" s="5">
        <f>IF(Table1[[#This Row],[MAX_PROJ]]&lt;0.005, 0, SUM(L9601:S9601))</f>
        <v>6.8179000000000003E-2</v>
      </c>
      <c r="V9601" t="str">
        <f t="shared" si="448"/>
        <v>nee</v>
      </c>
      <c r="W9601" t="str">
        <f t="shared" si="449"/>
        <v>nee</v>
      </c>
    </row>
    <row r="9602" spans="1:23" hidden="1" x14ac:dyDescent="0.25">
      <c r="A9602" s="1">
        <v>9600</v>
      </c>
      <c r="B9602">
        <v>5190136</v>
      </c>
      <c r="C9602">
        <v>94</v>
      </c>
      <c r="D9602" t="s">
        <v>41</v>
      </c>
      <c r="E9602" t="s">
        <v>27</v>
      </c>
      <c r="F9602" t="s">
        <v>28</v>
      </c>
      <c r="J9602">
        <v>2143</v>
      </c>
      <c r="K9602">
        <v>1253.9512999999999</v>
      </c>
      <c r="L9602" s="5"/>
      <c r="M9602" s="5">
        <v>8.0180000000000008E-3</v>
      </c>
      <c r="N9602" s="5">
        <v>8.2150000000000001E-3</v>
      </c>
      <c r="O9602" s="5">
        <v>1.2865E-2</v>
      </c>
      <c r="P9602" s="5">
        <v>1.3413E-2</v>
      </c>
      <c r="Q9602" s="5">
        <v>1.0524E-2</v>
      </c>
      <c r="R9602" s="5">
        <v>1.0385999999999999E-2</v>
      </c>
      <c r="S9602" s="5">
        <v>4.7580000000000001E-3</v>
      </c>
      <c r="T9602" s="5">
        <f t="shared" si="447"/>
        <v>1.3413E-2</v>
      </c>
      <c r="U9602" s="5">
        <f>IF(Table1[[#This Row],[MAX_PROJ]]&lt;0.005, 0, SUM(L9602:S9602))</f>
        <v>6.8179000000000003E-2</v>
      </c>
      <c r="V9602" t="str">
        <f t="shared" si="448"/>
        <v>nee</v>
      </c>
      <c r="W9602" t="str">
        <f t="shared" si="449"/>
        <v>nee</v>
      </c>
    </row>
    <row r="9603" spans="1:23" x14ac:dyDescent="0.25">
      <c r="A9603" s="1">
        <v>9601</v>
      </c>
      <c r="B9603">
        <v>5190136</v>
      </c>
      <c r="C9603">
        <v>94</v>
      </c>
      <c r="D9603" t="s">
        <v>41</v>
      </c>
      <c r="E9603" t="s">
        <v>21</v>
      </c>
      <c r="F9603" t="s">
        <v>22</v>
      </c>
      <c r="J9603">
        <v>714</v>
      </c>
      <c r="K9603">
        <v>1253.9512999999999</v>
      </c>
      <c r="L9603" s="5"/>
      <c r="M9603" s="5">
        <v>8.0180000000000008E-3</v>
      </c>
      <c r="N9603" s="5">
        <v>8.2150000000000001E-3</v>
      </c>
      <c r="O9603" s="5">
        <v>1.2865E-2</v>
      </c>
      <c r="P9603" s="5">
        <v>1.3413E-2</v>
      </c>
      <c r="Q9603" s="5">
        <v>1.0524E-2</v>
      </c>
      <c r="R9603" s="5">
        <v>1.0385999999999999E-2</v>
      </c>
      <c r="S9603" s="5">
        <v>4.7580000000000001E-3</v>
      </c>
      <c r="T9603" s="5">
        <f t="shared" ref="T9603:T9666" si="450">MAX(L9603:S9603)</f>
        <v>1.3413E-2</v>
      </c>
      <c r="U9603" s="5">
        <f>IF(Table1[[#This Row],[MAX_PROJ]]&lt;0.005, 0, SUM(L9603:S9603))</f>
        <v>6.8179000000000003E-2</v>
      </c>
      <c r="V9603" t="str">
        <f t="shared" ref="V9603:V9666" si="451">IF(K9603&gt;J9603,"ja","nee")</f>
        <v>ja</v>
      </c>
      <c r="W9603" t="str">
        <f t="shared" ref="W9603:W9666" si="452">IF(K9603&gt;(J9603-70),"ja","nee")</f>
        <v>ja</v>
      </c>
    </row>
    <row r="9604" spans="1:23" hidden="1" x14ac:dyDescent="0.25">
      <c r="A9604" s="1">
        <v>9602</v>
      </c>
      <c r="B9604">
        <v>5190136</v>
      </c>
      <c r="C9604">
        <v>94</v>
      </c>
      <c r="D9604" t="s">
        <v>41</v>
      </c>
      <c r="E9604" t="s">
        <v>42</v>
      </c>
      <c r="F9604" t="s">
        <v>43</v>
      </c>
      <c r="J9604">
        <v>1714</v>
      </c>
      <c r="K9604">
        <v>1253.9512999999999</v>
      </c>
      <c r="L9604" s="5"/>
      <c r="M9604" s="5">
        <v>8.0180000000000008E-3</v>
      </c>
      <c r="N9604" s="5">
        <v>8.2150000000000001E-3</v>
      </c>
      <c r="O9604" s="5">
        <v>1.2865E-2</v>
      </c>
      <c r="P9604" s="5">
        <v>1.3413E-2</v>
      </c>
      <c r="Q9604" s="5">
        <v>1.0524E-2</v>
      </c>
      <c r="R9604" s="5">
        <v>1.0385999999999999E-2</v>
      </c>
      <c r="S9604" s="5">
        <v>4.7580000000000001E-3</v>
      </c>
      <c r="T9604" s="5">
        <f t="shared" si="450"/>
        <v>1.3413E-2</v>
      </c>
      <c r="U9604" s="5">
        <f>IF(Table1[[#This Row],[MAX_PROJ]]&lt;0.005, 0, SUM(L9604:S9604))</f>
        <v>6.8179000000000003E-2</v>
      </c>
      <c r="V9604" t="str">
        <f t="shared" si="451"/>
        <v>nee</v>
      </c>
      <c r="W9604" t="str">
        <f t="shared" si="452"/>
        <v>nee</v>
      </c>
    </row>
    <row r="9605" spans="1:23" hidden="1" x14ac:dyDescent="0.25">
      <c r="A9605" s="1">
        <v>9603</v>
      </c>
      <c r="B9605">
        <v>5190135</v>
      </c>
      <c r="C9605">
        <v>94</v>
      </c>
      <c r="D9605" t="s">
        <v>41</v>
      </c>
      <c r="E9605" t="s">
        <v>47</v>
      </c>
      <c r="F9605" t="s">
        <v>31</v>
      </c>
      <c r="J9605">
        <v>2143</v>
      </c>
      <c r="K9605">
        <v>1133.2674999999999</v>
      </c>
      <c r="L9605" s="5"/>
      <c r="M9605" s="5">
        <v>7.1879999999999999E-3</v>
      </c>
      <c r="N9605" s="5">
        <v>7.3419999999999996E-3</v>
      </c>
      <c r="O9605" s="5">
        <v>1.1481999999999999E-2</v>
      </c>
      <c r="P9605" s="5">
        <v>1.1982E-2</v>
      </c>
      <c r="Q9605" s="5">
        <v>9.3930000000000003E-3</v>
      </c>
      <c r="R9605" s="5">
        <v>9.3080000000000003E-3</v>
      </c>
      <c r="S9605" s="5">
        <v>4.274E-3</v>
      </c>
      <c r="T9605" s="5">
        <f t="shared" si="450"/>
        <v>1.1982E-2</v>
      </c>
      <c r="U9605" s="5">
        <f>IF(Table1[[#This Row],[MAX_PROJ]]&lt;0.005, 0, SUM(L9605:S9605))</f>
        <v>6.0968999999999995E-2</v>
      </c>
      <c r="V9605" t="str">
        <f t="shared" si="451"/>
        <v>nee</v>
      </c>
      <c r="W9605" t="str">
        <f t="shared" si="452"/>
        <v>nee</v>
      </c>
    </row>
    <row r="9606" spans="1:23" hidden="1" x14ac:dyDescent="0.25">
      <c r="A9606" s="1">
        <v>9604</v>
      </c>
      <c r="B9606">
        <v>5190135</v>
      </c>
      <c r="C9606">
        <v>94</v>
      </c>
      <c r="D9606" t="s">
        <v>41</v>
      </c>
      <c r="E9606" t="s">
        <v>27</v>
      </c>
      <c r="F9606" t="s">
        <v>28</v>
      </c>
      <c r="J9606">
        <v>2143</v>
      </c>
      <c r="K9606">
        <v>1133.2674999999999</v>
      </c>
      <c r="L9606" s="5"/>
      <c r="M9606" s="5">
        <v>7.1879999999999999E-3</v>
      </c>
      <c r="N9606" s="5">
        <v>7.3419999999999996E-3</v>
      </c>
      <c r="O9606" s="5">
        <v>1.1481999999999999E-2</v>
      </c>
      <c r="P9606" s="5">
        <v>1.1982E-2</v>
      </c>
      <c r="Q9606" s="5">
        <v>9.3930000000000003E-3</v>
      </c>
      <c r="R9606" s="5">
        <v>9.3080000000000003E-3</v>
      </c>
      <c r="S9606" s="5">
        <v>4.274E-3</v>
      </c>
      <c r="T9606" s="5">
        <f t="shared" si="450"/>
        <v>1.1982E-2</v>
      </c>
      <c r="U9606" s="5">
        <f>IF(Table1[[#This Row],[MAX_PROJ]]&lt;0.005, 0, SUM(L9606:S9606))</f>
        <v>6.0968999999999995E-2</v>
      </c>
      <c r="V9606" t="str">
        <f t="shared" si="451"/>
        <v>nee</v>
      </c>
      <c r="W9606" t="str">
        <f t="shared" si="452"/>
        <v>nee</v>
      </c>
    </row>
    <row r="9607" spans="1:23" x14ac:dyDescent="0.25">
      <c r="A9607" s="1">
        <v>9605</v>
      </c>
      <c r="B9607">
        <v>5190135</v>
      </c>
      <c r="C9607">
        <v>94</v>
      </c>
      <c r="D9607" t="s">
        <v>41</v>
      </c>
      <c r="E9607" t="s">
        <v>21</v>
      </c>
      <c r="F9607" t="s">
        <v>22</v>
      </c>
      <c r="J9607">
        <v>714</v>
      </c>
      <c r="K9607">
        <v>1133.2674999999999</v>
      </c>
      <c r="L9607" s="5"/>
      <c r="M9607" s="5">
        <v>7.1879999999999999E-3</v>
      </c>
      <c r="N9607" s="5">
        <v>7.3419999999999996E-3</v>
      </c>
      <c r="O9607" s="5">
        <v>1.1481999999999999E-2</v>
      </c>
      <c r="P9607" s="5">
        <v>1.1982E-2</v>
      </c>
      <c r="Q9607" s="5">
        <v>9.3930000000000003E-3</v>
      </c>
      <c r="R9607" s="5">
        <v>9.3080000000000003E-3</v>
      </c>
      <c r="S9607" s="5">
        <v>4.274E-3</v>
      </c>
      <c r="T9607" s="5">
        <f t="shared" si="450"/>
        <v>1.1982E-2</v>
      </c>
      <c r="U9607" s="5">
        <f>IF(Table1[[#This Row],[MAX_PROJ]]&lt;0.005, 0, SUM(L9607:S9607))</f>
        <v>6.0968999999999995E-2</v>
      </c>
      <c r="V9607" t="str">
        <f t="shared" si="451"/>
        <v>ja</v>
      </c>
      <c r="W9607" t="str">
        <f t="shared" si="452"/>
        <v>ja</v>
      </c>
    </row>
    <row r="9608" spans="1:23" hidden="1" x14ac:dyDescent="0.25">
      <c r="A9608" s="1">
        <v>9606</v>
      </c>
      <c r="B9608">
        <v>5190135</v>
      </c>
      <c r="C9608">
        <v>94</v>
      </c>
      <c r="D9608" t="s">
        <v>41</v>
      </c>
      <c r="E9608" t="s">
        <v>25</v>
      </c>
      <c r="F9608" t="s">
        <v>26</v>
      </c>
      <c r="J9608">
        <v>1786</v>
      </c>
      <c r="K9608">
        <v>1133.2674999999999</v>
      </c>
      <c r="L9608" s="5"/>
      <c r="M9608" s="5">
        <v>7.1879999999999999E-3</v>
      </c>
      <c r="N9608" s="5">
        <v>7.3419999999999996E-3</v>
      </c>
      <c r="O9608" s="5">
        <v>1.1481999999999999E-2</v>
      </c>
      <c r="P9608" s="5">
        <v>1.1982E-2</v>
      </c>
      <c r="Q9608" s="5">
        <v>9.3930000000000003E-3</v>
      </c>
      <c r="R9608" s="5">
        <v>9.3080000000000003E-3</v>
      </c>
      <c r="S9608" s="5">
        <v>4.274E-3</v>
      </c>
      <c r="T9608" s="5">
        <f t="shared" si="450"/>
        <v>1.1982E-2</v>
      </c>
      <c r="U9608" s="5">
        <f>IF(Table1[[#This Row],[MAX_PROJ]]&lt;0.005, 0, SUM(L9608:S9608))</f>
        <v>6.0968999999999995E-2</v>
      </c>
      <c r="V9608" t="str">
        <f t="shared" si="451"/>
        <v>nee</v>
      </c>
      <c r="W9608" t="str">
        <f t="shared" si="452"/>
        <v>nee</v>
      </c>
    </row>
    <row r="9609" spans="1:23" hidden="1" x14ac:dyDescent="0.25">
      <c r="A9609" s="1">
        <v>9607</v>
      </c>
      <c r="B9609">
        <v>5190135</v>
      </c>
      <c r="C9609">
        <v>94</v>
      </c>
      <c r="D9609" t="s">
        <v>41</v>
      </c>
      <c r="E9609" t="s">
        <v>42</v>
      </c>
      <c r="F9609" t="s">
        <v>43</v>
      </c>
      <c r="J9609">
        <v>1714</v>
      </c>
      <c r="K9609">
        <v>1133.2674999999999</v>
      </c>
      <c r="L9609" s="5"/>
      <c r="M9609" s="5">
        <v>7.1879999999999999E-3</v>
      </c>
      <c r="N9609" s="5">
        <v>7.3419999999999996E-3</v>
      </c>
      <c r="O9609" s="5">
        <v>1.1481999999999999E-2</v>
      </c>
      <c r="P9609" s="5">
        <v>1.1982E-2</v>
      </c>
      <c r="Q9609" s="5">
        <v>9.3930000000000003E-3</v>
      </c>
      <c r="R9609" s="5">
        <v>9.3080000000000003E-3</v>
      </c>
      <c r="S9609" s="5">
        <v>4.274E-3</v>
      </c>
      <c r="T9609" s="5">
        <f t="shared" si="450"/>
        <v>1.1982E-2</v>
      </c>
      <c r="U9609" s="5">
        <f>IF(Table1[[#This Row],[MAX_PROJ]]&lt;0.005, 0, SUM(L9609:S9609))</f>
        <v>6.0968999999999995E-2</v>
      </c>
      <c r="V9609" t="str">
        <f t="shared" si="451"/>
        <v>nee</v>
      </c>
      <c r="W9609" t="str">
        <f t="shared" si="452"/>
        <v>nee</v>
      </c>
    </row>
    <row r="9610" spans="1:23" x14ac:dyDescent="0.25">
      <c r="A9610" s="1">
        <v>9608</v>
      </c>
      <c r="B9610">
        <v>5190135</v>
      </c>
      <c r="C9610">
        <v>94</v>
      </c>
      <c r="D9610" t="s">
        <v>41</v>
      </c>
      <c r="E9610" t="s">
        <v>52</v>
      </c>
      <c r="F9610" t="s">
        <v>53</v>
      </c>
      <c r="J9610">
        <v>714</v>
      </c>
      <c r="K9610">
        <v>1133.2674999999999</v>
      </c>
      <c r="L9610" s="5"/>
      <c r="M9610" s="5">
        <v>7.1879999999999999E-3</v>
      </c>
      <c r="N9610" s="5">
        <v>7.3419999999999996E-3</v>
      </c>
      <c r="O9610" s="5">
        <v>1.1481999999999999E-2</v>
      </c>
      <c r="P9610" s="5">
        <v>1.1982E-2</v>
      </c>
      <c r="Q9610" s="5">
        <v>9.3930000000000003E-3</v>
      </c>
      <c r="R9610" s="5">
        <v>9.3080000000000003E-3</v>
      </c>
      <c r="S9610" s="5">
        <v>4.274E-3</v>
      </c>
      <c r="T9610" s="5">
        <f t="shared" si="450"/>
        <v>1.1982E-2</v>
      </c>
      <c r="U9610" s="5">
        <f>IF(Table1[[#This Row],[MAX_PROJ]]&lt;0.005, 0, SUM(L9610:S9610))</f>
        <v>6.0968999999999995E-2</v>
      </c>
      <c r="V9610" t="str">
        <f t="shared" si="451"/>
        <v>ja</v>
      </c>
      <c r="W9610" t="str">
        <f t="shared" si="452"/>
        <v>ja</v>
      </c>
    </row>
    <row r="9611" spans="1:23" hidden="1" x14ac:dyDescent="0.25">
      <c r="A9611" s="1">
        <v>9609</v>
      </c>
      <c r="B9611">
        <v>5190134</v>
      </c>
      <c r="C9611">
        <v>94</v>
      </c>
      <c r="D9611" t="s">
        <v>41</v>
      </c>
      <c r="E9611" t="s">
        <v>27</v>
      </c>
      <c r="F9611" t="s">
        <v>28</v>
      </c>
      <c r="J9611">
        <v>2143</v>
      </c>
      <c r="K9611">
        <v>1047.6396</v>
      </c>
      <c r="L9611" s="5"/>
      <c r="M9611" s="5">
        <v>6.8279999999999999E-3</v>
      </c>
      <c r="N9611" s="5">
        <v>6.9769999999999997E-3</v>
      </c>
      <c r="O9611" s="5">
        <v>1.0913000000000001E-2</v>
      </c>
      <c r="P9611" s="5">
        <v>1.1384E-2</v>
      </c>
      <c r="Q9611" s="5">
        <v>8.9269999999999992E-3</v>
      </c>
      <c r="R9611" s="5">
        <v>8.8409999999999999E-3</v>
      </c>
      <c r="S9611" s="5">
        <v>4.0559999999999997E-3</v>
      </c>
      <c r="T9611" s="5">
        <f t="shared" si="450"/>
        <v>1.1384E-2</v>
      </c>
      <c r="U9611" s="5">
        <f>IF(Table1[[#This Row],[MAX_PROJ]]&lt;0.005, 0, SUM(L9611:S9611))</f>
        <v>5.7925999999999998E-2</v>
      </c>
      <c r="V9611" t="str">
        <f t="shared" si="451"/>
        <v>nee</v>
      </c>
      <c r="W9611" t="str">
        <f t="shared" si="452"/>
        <v>nee</v>
      </c>
    </row>
    <row r="9612" spans="1:23" hidden="1" x14ac:dyDescent="0.25">
      <c r="A9612" s="1">
        <v>9610</v>
      </c>
      <c r="B9612">
        <v>5190134</v>
      </c>
      <c r="C9612">
        <v>94</v>
      </c>
      <c r="D9612" t="s">
        <v>41</v>
      </c>
      <c r="E9612" t="s">
        <v>42</v>
      </c>
      <c r="F9612" t="s">
        <v>43</v>
      </c>
      <c r="J9612">
        <v>1714</v>
      </c>
      <c r="K9612">
        <v>1047.6396</v>
      </c>
      <c r="L9612" s="5"/>
      <c r="M9612" s="5">
        <v>6.8279999999999999E-3</v>
      </c>
      <c r="N9612" s="5">
        <v>6.9769999999999997E-3</v>
      </c>
      <c r="O9612" s="5">
        <v>1.0913000000000001E-2</v>
      </c>
      <c r="P9612" s="5">
        <v>1.1384E-2</v>
      </c>
      <c r="Q9612" s="5">
        <v>8.9269999999999992E-3</v>
      </c>
      <c r="R9612" s="5">
        <v>8.8409999999999999E-3</v>
      </c>
      <c r="S9612" s="5">
        <v>4.0559999999999997E-3</v>
      </c>
      <c r="T9612" s="5">
        <f t="shared" si="450"/>
        <v>1.1384E-2</v>
      </c>
      <c r="U9612" s="5">
        <f>IF(Table1[[#This Row],[MAX_PROJ]]&lt;0.005, 0, SUM(L9612:S9612))</f>
        <v>5.7925999999999998E-2</v>
      </c>
      <c r="V9612" t="str">
        <f t="shared" si="451"/>
        <v>nee</v>
      </c>
      <c r="W9612" t="str">
        <f t="shared" si="452"/>
        <v>nee</v>
      </c>
    </row>
    <row r="9613" spans="1:23" hidden="1" x14ac:dyDescent="0.25">
      <c r="A9613" s="1">
        <v>9611</v>
      </c>
      <c r="B9613">
        <v>5075447</v>
      </c>
      <c r="C9613">
        <v>95</v>
      </c>
      <c r="D9613" t="s">
        <v>44</v>
      </c>
      <c r="E9613" t="s">
        <v>47</v>
      </c>
      <c r="F9613" t="s">
        <v>31</v>
      </c>
      <c r="G9613">
        <v>7798.3919999999998</v>
      </c>
      <c r="H9613">
        <v>1</v>
      </c>
      <c r="I9613">
        <v>0.77983919999999995</v>
      </c>
      <c r="J9613">
        <v>2143</v>
      </c>
      <c r="K9613">
        <v>1138.7982999999999</v>
      </c>
      <c r="L9613" s="5">
        <v>1.5839999999999999E-3</v>
      </c>
      <c r="M9613" s="5">
        <v>1.3480000000000001E-2</v>
      </c>
      <c r="N9613" s="5">
        <v>1.6319E-2</v>
      </c>
      <c r="O9613" s="5">
        <v>3.4430000000000002E-2</v>
      </c>
      <c r="P9613" s="5">
        <v>3.2217000000000003E-2</v>
      </c>
      <c r="Q9613" s="5">
        <v>2.0261999999999999E-2</v>
      </c>
      <c r="R9613" s="5">
        <v>2.257E-2</v>
      </c>
      <c r="S9613" s="5">
        <v>6.3839999999999999E-3</v>
      </c>
      <c r="T9613" s="5">
        <f t="shared" si="450"/>
        <v>3.4430000000000002E-2</v>
      </c>
      <c r="U9613" s="5">
        <f>IF(Table1[[#This Row],[MAX_PROJ]]&lt;0.005, 0, SUM(L9613:S9613))</f>
        <v>0.14724600000000002</v>
      </c>
      <c r="V9613" t="str">
        <f t="shared" si="451"/>
        <v>nee</v>
      </c>
      <c r="W9613" t="str">
        <f t="shared" si="452"/>
        <v>nee</v>
      </c>
    </row>
    <row r="9614" spans="1:23" hidden="1" x14ac:dyDescent="0.25">
      <c r="A9614" s="1">
        <v>9612</v>
      </c>
      <c r="B9614">
        <v>5075441</v>
      </c>
      <c r="C9614">
        <v>95</v>
      </c>
      <c r="D9614" t="s">
        <v>44</v>
      </c>
      <c r="E9614" t="s">
        <v>30</v>
      </c>
      <c r="F9614" t="s">
        <v>31</v>
      </c>
      <c r="G9614">
        <v>4203.9080000000004</v>
      </c>
      <c r="H9614">
        <v>1</v>
      </c>
      <c r="I9614">
        <v>0.42039080000000001</v>
      </c>
      <c r="J9614">
        <v>2143</v>
      </c>
      <c r="K9614">
        <v>1348.6854000000001</v>
      </c>
      <c r="L9614" s="5">
        <v>1.519E-3</v>
      </c>
      <c r="M9614" s="5">
        <v>1.2492E-2</v>
      </c>
      <c r="N9614" s="5">
        <v>1.5171E-2</v>
      </c>
      <c r="O9614" s="5">
        <v>3.2377999999999997E-2</v>
      </c>
      <c r="P9614" s="5">
        <v>3.0237E-2</v>
      </c>
      <c r="Q9614" s="5">
        <v>1.8890000000000001E-2</v>
      </c>
      <c r="R9614" s="5">
        <v>2.1078E-2</v>
      </c>
      <c r="S9614" s="5">
        <v>5.8739999999999999E-3</v>
      </c>
      <c r="T9614" s="5">
        <f t="shared" si="450"/>
        <v>3.2377999999999997E-2</v>
      </c>
      <c r="U9614" s="5">
        <f>IF(Table1[[#This Row],[MAX_PROJ]]&lt;0.005, 0, SUM(L9614:S9614))</f>
        <v>0.13763899999999998</v>
      </c>
      <c r="V9614" t="str">
        <f t="shared" si="451"/>
        <v>nee</v>
      </c>
      <c r="W9614" t="str">
        <f t="shared" si="452"/>
        <v>nee</v>
      </c>
    </row>
    <row r="9615" spans="1:23" hidden="1" x14ac:dyDescent="0.25">
      <c r="A9615" s="1">
        <v>9613</v>
      </c>
      <c r="B9615">
        <v>5075443</v>
      </c>
      <c r="C9615">
        <v>95</v>
      </c>
      <c r="D9615" t="s">
        <v>44</v>
      </c>
      <c r="E9615" t="s">
        <v>30</v>
      </c>
      <c r="F9615" t="s">
        <v>31</v>
      </c>
      <c r="G9615">
        <v>2351.8796000000002</v>
      </c>
      <c r="H9615">
        <v>1</v>
      </c>
      <c r="I9615">
        <v>0.23518796</v>
      </c>
      <c r="J9615">
        <v>2143</v>
      </c>
      <c r="K9615">
        <v>1375.4075</v>
      </c>
      <c r="L9615" s="5">
        <v>1.797E-3</v>
      </c>
      <c r="M9615" s="5">
        <v>1.4922E-2</v>
      </c>
      <c r="N9615" s="5">
        <v>1.8127999999999998E-2</v>
      </c>
      <c r="O9615" s="5">
        <v>3.8646E-2</v>
      </c>
      <c r="P9615" s="5">
        <v>3.6109000000000002E-2</v>
      </c>
      <c r="Q9615" s="5">
        <v>2.2582000000000001E-2</v>
      </c>
      <c r="R9615" s="5">
        <v>2.5197000000000001E-2</v>
      </c>
      <c r="S9615" s="5">
        <v>7.0309999999999999E-3</v>
      </c>
      <c r="T9615" s="5">
        <f t="shared" si="450"/>
        <v>3.8646E-2</v>
      </c>
      <c r="U9615" s="5">
        <f>IF(Table1[[#This Row],[MAX_PROJ]]&lt;0.005, 0, SUM(L9615:S9615))</f>
        <v>0.164412</v>
      </c>
      <c r="V9615" t="str">
        <f t="shared" si="451"/>
        <v>nee</v>
      </c>
      <c r="W9615" t="str">
        <f t="shared" si="452"/>
        <v>nee</v>
      </c>
    </row>
    <row r="9616" spans="1:23" hidden="1" x14ac:dyDescent="0.25">
      <c r="A9616" s="1">
        <v>9614</v>
      </c>
      <c r="B9616">
        <v>5075443</v>
      </c>
      <c r="C9616">
        <v>95</v>
      </c>
      <c r="D9616" t="s">
        <v>44</v>
      </c>
      <c r="E9616" t="s">
        <v>42</v>
      </c>
      <c r="F9616" t="s">
        <v>43</v>
      </c>
      <c r="G9616">
        <v>6710.5684000000001</v>
      </c>
      <c r="H9616">
        <v>1</v>
      </c>
      <c r="I9616">
        <v>0.67105683999999999</v>
      </c>
      <c r="J9616">
        <v>1714</v>
      </c>
      <c r="K9616">
        <v>1375.4075</v>
      </c>
      <c r="L9616" s="5">
        <v>1.797E-3</v>
      </c>
      <c r="M9616" s="5">
        <v>1.4922E-2</v>
      </c>
      <c r="N9616" s="5">
        <v>1.8127999999999998E-2</v>
      </c>
      <c r="O9616" s="5">
        <v>3.8646E-2</v>
      </c>
      <c r="P9616" s="5">
        <v>3.6109000000000002E-2</v>
      </c>
      <c r="Q9616" s="5">
        <v>2.2582000000000001E-2</v>
      </c>
      <c r="R9616" s="5">
        <v>2.5197000000000001E-2</v>
      </c>
      <c r="S9616" s="5">
        <v>7.0309999999999999E-3</v>
      </c>
      <c r="T9616" s="5">
        <f t="shared" si="450"/>
        <v>3.8646E-2</v>
      </c>
      <c r="U9616" s="5">
        <f>IF(Table1[[#This Row],[MAX_PROJ]]&lt;0.005, 0, SUM(L9616:S9616))</f>
        <v>0.164412</v>
      </c>
      <c r="V9616" t="str">
        <f t="shared" si="451"/>
        <v>nee</v>
      </c>
      <c r="W9616" t="str">
        <f t="shared" si="452"/>
        <v>nee</v>
      </c>
    </row>
    <row r="9617" spans="1:23" hidden="1" x14ac:dyDescent="0.25">
      <c r="A9617" s="1">
        <v>9615</v>
      </c>
      <c r="B9617">
        <v>5075442</v>
      </c>
      <c r="C9617">
        <v>95</v>
      </c>
      <c r="D9617" t="s">
        <v>44</v>
      </c>
      <c r="E9617" t="s">
        <v>30</v>
      </c>
      <c r="F9617" t="s">
        <v>31</v>
      </c>
      <c r="G9617">
        <v>6163.7983000000004</v>
      </c>
      <c r="H9617">
        <v>1</v>
      </c>
      <c r="I9617">
        <v>0.61637982999999996</v>
      </c>
      <c r="J9617">
        <v>2143</v>
      </c>
      <c r="K9617">
        <v>1105.3938000000001</v>
      </c>
      <c r="L9617" s="5">
        <v>1.4009999999999999E-3</v>
      </c>
      <c r="M9617" s="5">
        <v>1.1617000000000001E-2</v>
      </c>
      <c r="N9617" s="5">
        <v>1.41E-2</v>
      </c>
      <c r="O9617" s="5">
        <v>3.006E-2</v>
      </c>
      <c r="P9617" s="5">
        <v>2.8077000000000001E-2</v>
      </c>
      <c r="Q9617" s="5">
        <v>1.7562999999999999E-2</v>
      </c>
      <c r="R9617" s="5">
        <v>1.9606999999999999E-2</v>
      </c>
      <c r="S9617" s="5">
        <v>5.4669999999999996E-3</v>
      </c>
      <c r="T9617" s="5">
        <f t="shared" si="450"/>
        <v>3.006E-2</v>
      </c>
      <c r="U9617" s="5">
        <f>IF(Table1[[#This Row],[MAX_PROJ]]&lt;0.005, 0, SUM(L9617:S9617))</f>
        <v>0.12789200000000001</v>
      </c>
      <c r="V9617" t="str">
        <f t="shared" si="451"/>
        <v>nee</v>
      </c>
      <c r="W9617" t="str">
        <f t="shared" si="452"/>
        <v>nee</v>
      </c>
    </row>
    <row r="9618" spans="1:23" hidden="1" x14ac:dyDescent="0.25">
      <c r="A9618" s="1">
        <v>9616</v>
      </c>
      <c r="B9618">
        <v>4616631</v>
      </c>
      <c r="C9618">
        <v>103</v>
      </c>
      <c r="D9618" t="s">
        <v>18</v>
      </c>
      <c r="E9618" t="s">
        <v>27</v>
      </c>
      <c r="F9618" t="s">
        <v>28</v>
      </c>
      <c r="G9618">
        <v>4615.2505000000001</v>
      </c>
      <c r="H9618">
        <v>1</v>
      </c>
      <c r="I9618">
        <v>0.46152504999999999</v>
      </c>
      <c r="J9618">
        <v>2143</v>
      </c>
      <c r="K9618">
        <v>1487.2727</v>
      </c>
      <c r="L9618" s="5">
        <v>7.1500000000000003E-4</v>
      </c>
      <c r="M9618" s="5">
        <v>1.495E-3</v>
      </c>
      <c r="N9618" s="5">
        <v>1.9400000000000001E-3</v>
      </c>
      <c r="O9618" s="5">
        <v>1.8220000000000001E-3</v>
      </c>
      <c r="P9618" s="5">
        <v>1.815E-3</v>
      </c>
      <c r="Q9618" s="5">
        <v>9.6199999999999996E-4</v>
      </c>
      <c r="R9618" s="5">
        <v>8.8199999999999997E-4</v>
      </c>
      <c r="S9618" s="5">
        <v>2.4399999999999999E-4</v>
      </c>
      <c r="T9618" s="5">
        <f t="shared" si="450"/>
        <v>1.9400000000000001E-3</v>
      </c>
      <c r="U9618" s="5">
        <f>IF(Table1[[#This Row],[MAX_PROJ]]&lt;0.005, 0, SUM(L9618:S9618))</f>
        <v>0</v>
      </c>
      <c r="V9618" t="str">
        <f t="shared" si="451"/>
        <v>nee</v>
      </c>
      <c r="W9618" t="str">
        <f t="shared" si="452"/>
        <v>nee</v>
      </c>
    </row>
    <row r="9619" spans="1:23" hidden="1" x14ac:dyDescent="0.25">
      <c r="A9619" s="1">
        <v>9617</v>
      </c>
      <c r="B9619">
        <v>4731327</v>
      </c>
      <c r="C9619">
        <v>103</v>
      </c>
      <c r="D9619" t="s">
        <v>18</v>
      </c>
      <c r="E9619" t="s">
        <v>27</v>
      </c>
      <c r="F9619" t="s">
        <v>28</v>
      </c>
      <c r="G9619">
        <v>6418.5063</v>
      </c>
      <c r="H9619">
        <v>1</v>
      </c>
      <c r="I9619">
        <v>0.64185062999999998</v>
      </c>
      <c r="J9619">
        <v>2143</v>
      </c>
      <c r="K9619">
        <v>1038.366</v>
      </c>
      <c r="L9619" s="5">
        <v>8.5499999999999997E-4</v>
      </c>
      <c r="M9619" s="5">
        <v>3.4039999999999999E-3</v>
      </c>
      <c r="N9619" s="5">
        <v>4.1279999999999997E-3</v>
      </c>
      <c r="O9619" s="5">
        <v>4.2770000000000004E-3</v>
      </c>
      <c r="P9619" s="5">
        <v>4.2839999999999996E-3</v>
      </c>
      <c r="Q9619" s="5">
        <v>3.0140000000000002E-3</v>
      </c>
      <c r="R9619" s="5">
        <v>2.9710000000000001E-3</v>
      </c>
      <c r="S9619" s="5">
        <v>1.1540000000000001E-3</v>
      </c>
      <c r="T9619" s="5">
        <f t="shared" si="450"/>
        <v>4.2839999999999996E-3</v>
      </c>
      <c r="U9619" s="5">
        <f>IF(Table1[[#This Row],[MAX_PROJ]]&lt;0.005, 0, SUM(L9619:S9619))</f>
        <v>0</v>
      </c>
      <c r="V9619" t="str">
        <f t="shared" si="451"/>
        <v>nee</v>
      </c>
      <c r="W9619" t="str">
        <f t="shared" si="452"/>
        <v>nee</v>
      </c>
    </row>
    <row r="9620" spans="1:23" x14ac:dyDescent="0.25">
      <c r="A9620" s="1">
        <v>9618</v>
      </c>
      <c r="B9620">
        <v>4731327</v>
      </c>
      <c r="C9620">
        <v>103</v>
      </c>
      <c r="D9620" t="s">
        <v>18</v>
      </c>
      <c r="E9620" t="s">
        <v>21</v>
      </c>
      <c r="F9620" t="s">
        <v>22</v>
      </c>
      <c r="G9620">
        <v>163.32243</v>
      </c>
      <c r="H9620">
        <v>1</v>
      </c>
      <c r="I9620">
        <v>1.6332243E-2</v>
      </c>
      <c r="J9620">
        <v>714</v>
      </c>
      <c r="K9620">
        <v>1038.366</v>
      </c>
      <c r="L9620" s="5">
        <v>8.5499999999999997E-4</v>
      </c>
      <c r="M9620" s="5">
        <v>3.4039999999999999E-3</v>
      </c>
      <c r="N9620" s="5">
        <v>4.1279999999999997E-3</v>
      </c>
      <c r="O9620" s="5">
        <v>4.2770000000000004E-3</v>
      </c>
      <c r="P9620" s="5">
        <v>4.2839999999999996E-3</v>
      </c>
      <c r="Q9620" s="5">
        <v>3.0140000000000002E-3</v>
      </c>
      <c r="R9620" s="5">
        <v>2.9710000000000001E-3</v>
      </c>
      <c r="S9620" s="5">
        <v>1.1540000000000001E-3</v>
      </c>
      <c r="T9620" s="5">
        <f t="shared" si="450"/>
        <v>4.2839999999999996E-3</v>
      </c>
      <c r="U9620" s="5">
        <f>IF(Table1[[#This Row],[MAX_PROJ]]&lt;0.005, 0, SUM(L9620:S9620))</f>
        <v>0</v>
      </c>
      <c r="V9620" t="str">
        <f t="shared" si="451"/>
        <v>ja</v>
      </c>
      <c r="W9620" t="str">
        <f t="shared" si="452"/>
        <v>ja</v>
      </c>
    </row>
    <row r="9621" spans="1:23" x14ac:dyDescent="0.25">
      <c r="A9621" s="1">
        <v>9619</v>
      </c>
      <c r="B9621">
        <v>4616637</v>
      </c>
      <c r="C9621">
        <v>103</v>
      </c>
      <c r="D9621" t="s">
        <v>18</v>
      </c>
      <c r="E9621" t="s">
        <v>21</v>
      </c>
      <c r="F9621" t="s">
        <v>22</v>
      </c>
      <c r="G9621">
        <v>927.99900000000002</v>
      </c>
      <c r="H9621">
        <v>1</v>
      </c>
      <c r="I9621">
        <v>9.2799900000000005E-2</v>
      </c>
      <c r="J9621">
        <v>714</v>
      </c>
      <c r="K9621">
        <v>1252.3427999999999</v>
      </c>
      <c r="L9621" s="5">
        <v>8.7200000000000005E-4</v>
      </c>
      <c r="M9621" s="5">
        <v>1.9369999999999999E-3</v>
      </c>
      <c r="N9621" s="5">
        <v>2.568E-3</v>
      </c>
      <c r="O9621" s="5">
        <v>2.3990000000000001E-3</v>
      </c>
      <c r="P9621" s="5">
        <v>2.3879999999999999E-3</v>
      </c>
      <c r="Q9621" s="5">
        <v>1.3489999999999999E-3</v>
      </c>
      <c r="R9621" s="5">
        <v>1.2509999999999999E-3</v>
      </c>
      <c r="S9621" s="5">
        <v>3.4600000000000001E-4</v>
      </c>
      <c r="T9621" s="5">
        <f t="shared" si="450"/>
        <v>2.568E-3</v>
      </c>
      <c r="U9621" s="5">
        <f>IF(Table1[[#This Row],[MAX_PROJ]]&lt;0.005, 0, SUM(L9621:S9621))</f>
        <v>0</v>
      </c>
      <c r="V9621" t="str">
        <f t="shared" si="451"/>
        <v>ja</v>
      </c>
      <c r="W9621" t="str">
        <f t="shared" si="452"/>
        <v>ja</v>
      </c>
    </row>
    <row r="9622" spans="1:23" hidden="1" x14ac:dyDescent="0.25">
      <c r="A9622" s="1">
        <v>9620</v>
      </c>
      <c r="B9622">
        <v>4616635</v>
      </c>
      <c r="C9622">
        <v>103</v>
      </c>
      <c r="D9622" t="s">
        <v>18</v>
      </c>
      <c r="E9622" t="s">
        <v>47</v>
      </c>
      <c r="F9622" t="s">
        <v>31</v>
      </c>
      <c r="G9622">
        <v>957.4692</v>
      </c>
      <c r="H9622">
        <v>1</v>
      </c>
      <c r="I9622">
        <v>9.5746919999999999E-2</v>
      </c>
      <c r="J9622">
        <v>2143</v>
      </c>
      <c r="K9622">
        <v>1344.3114</v>
      </c>
      <c r="L9622" s="5">
        <v>8.8400000000000002E-4</v>
      </c>
      <c r="M9622" s="5">
        <v>1.9289999999999999E-3</v>
      </c>
      <c r="N9622" s="5">
        <v>2.539E-3</v>
      </c>
      <c r="O9622" s="5">
        <v>2.3770000000000002E-3</v>
      </c>
      <c r="P9622" s="5">
        <v>2.3670000000000002E-3</v>
      </c>
      <c r="Q9622" s="5">
        <v>1.315E-3</v>
      </c>
      <c r="R9622" s="5">
        <v>1.2160000000000001E-3</v>
      </c>
      <c r="S9622" s="5">
        <v>3.3799999999999998E-4</v>
      </c>
      <c r="T9622" s="5">
        <f t="shared" si="450"/>
        <v>2.539E-3</v>
      </c>
      <c r="U9622" s="5">
        <f>IF(Table1[[#This Row],[MAX_PROJ]]&lt;0.005, 0, SUM(L9622:S9622))</f>
        <v>0</v>
      </c>
      <c r="V9622" t="str">
        <f t="shared" si="451"/>
        <v>nee</v>
      </c>
      <c r="W9622" t="str">
        <f t="shared" si="452"/>
        <v>nee</v>
      </c>
    </row>
    <row r="9623" spans="1:23" x14ac:dyDescent="0.25">
      <c r="A9623" s="1">
        <v>9621</v>
      </c>
      <c r="B9623">
        <v>4616635</v>
      </c>
      <c r="C9623">
        <v>103</v>
      </c>
      <c r="D9623" t="s">
        <v>18</v>
      </c>
      <c r="E9623" t="s">
        <v>21</v>
      </c>
      <c r="F9623" t="s">
        <v>22</v>
      </c>
      <c r="G9623">
        <v>105.785515</v>
      </c>
      <c r="H9623">
        <v>1</v>
      </c>
      <c r="I9623">
        <v>1.05785515E-2</v>
      </c>
      <c r="J9623">
        <v>714</v>
      </c>
      <c r="K9623">
        <v>1344.3114</v>
      </c>
      <c r="L9623" s="5">
        <v>8.8400000000000002E-4</v>
      </c>
      <c r="M9623" s="5">
        <v>1.9289999999999999E-3</v>
      </c>
      <c r="N9623" s="5">
        <v>2.539E-3</v>
      </c>
      <c r="O9623" s="5">
        <v>2.3770000000000002E-3</v>
      </c>
      <c r="P9623" s="5">
        <v>2.3670000000000002E-3</v>
      </c>
      <c r="Q9623" s="5">
        <v>1.315E-3</v>
      </c>
      <c r="R9623" s="5">
        <v>1.2160000000000001E-3</v>
      </c>
      <c r="S9623" s="5">
        <v>3.3799999999999998E-4</v>
      </c>
      <c r="T9623" s="5">
        <f t="shared" si="450"/>
        <v>2.539E-3</v>
      </c>
      <c r="U9623" s="5">
        <f>IF(Table1[[#This Row],[MAX_PROJ]]&lt;0.005, 0, SUM(L9623:S9623))</f>
        <v>0</v>
      </c>
      <c r="V9623" t="str">
        <f t="shared" si="451"/>
        <v>ja</v>
      </c>
      <c r="W9623" t="str">
        <f t="shared" si="452"/>
        <v>ja</v>
      </c>
    </row>
    <row r="9624" spans="1:23" hidden="1" x14ac:dyDescent="0.25">
      <c r="A9624" s="1">
        <v>9622</v>
      </c>
      <c r="B9624">
        <v>4616635</v>
      </c>
      <c r="C9624">
        <v>103</v>
      </c>
      <c r="D9624" t="s">
        <v>18</v>
      </c>
      <c r="E9624" t="s">
        <v>25</v>
      </c>
      <c r="F9624" t="s">
        <v>26</v>
      </c>
      <c r="G9624">
        <v>1013.9822</v>
      </c>
      <c r="H9624">
        <v>0.36318679999999998</v>
      </c>
      <c r="I9624">
        <v>3.6826495047496001E-2</v>
      </c>
      <c r="J9624">
        <v>1786</v>
      </c>
      <c r="K9624">
        <v>1344.3114</v>
      </c>
      <c r="L9624" s="5">
        <v>8.8400000000000002E-4</v>
      </c>
      <c r="M9624" s="5">
        <v>1.9289999999999999E-3</v>
      </c>
      <c r="N9624" s="5">
        <v>2.539E-3</v>
      </c>
      <c r="O9624" s="5">
        <v>2.3770000000000002E-3</v>
      </c>
      <c r="P9624" s="5">
        <v>2.3670000000000002E-3</v>
      </c>
      <c r="Q9624" s="5">
        <v>1.315E-3</v>
      </c>
      <c r="R9624" s="5">
        <v>1.2160000000000001E-3</v>
      </c>
      <c r="S9624" s="5">
        <v>3.3799999999999998E-4</v>
      </c>
      <c r="T9624" s="5">
        <f t="shared" si="450"/>
        <v>2.539E-3</v>
      </c>
      <c r="U9624" s="5">
        <f>IF(Table1[[#This Row],[MAX_PROJ]]&lt;0.005, 0, SUM(L9624:S9624))</f>
        <v>0</v>
      </c>
      <c r="V9624" t="str">
        <f t="shared" si="451"/>
        <v>nee</v>
      </c>
      <c r="W9624" t="str">
        <f t="shared" si="452"/>
        <v>nee</v>
      </c>
    </row>
    <row r="9625" spans="1:23" hidden="1" x14ac:dyDescent="0.25">
      <c r="A9625" s="1">
        <v>9623</v>
      </c>
      <c r="B9625">
        <v>4960779</v>
      </c>
      <c r="C9625">
        <v>95</v>
      </c>
      <c r="D9625" t="s">
        <v>44</v>
      </c>
      <c r="E9625" t="s">
        <v>45</v>
      </c>
      <c r="F9625" t="s">
        <v>28</v>
      </c>
      <c r="G9625">
        <v>2374.4160000000002</v>
      </c>
      <c r="H9625">
        <v>0.3</v>
      </c>
      <c r="I9625">
        <v>7.1232480000000001E-2</v>
      </c>
      <c r="J9625">
        <v>2143</v>
      </c>
      <c r="K9625">
        <v>1225.7172</v>
      </c>
      <c r="L9625" s="5">
        <v>2.2409999999999999E-3</v>
      </c>
      <c r="M9625" s="5">
        <v>2.0029000000000002E-2</v>
      </c>
      <c r="N9625" s="5">
        <v>2.4337000000000001E-2</v>
      </c>
      <c r="O9625" s="5">
        <v>5.0196999999999999E-2</v>
      </c>
      <c r="P9625" s="5">
        <v>4.7071000000000002E-2</v>
      </c>
      <c r="Q9625" s="5">
        <v>2.9963E-2</v>
      </c>
      <c r="R9625" s="5">
        <v>3.3202000000000002E-2</v>
      </c>
      <c r="S9625" s="5">
        <v>9.5639999999999996E-3</v>
      </c>
      <c r="T9625" s="5">
        <f t="shared" si="450"/>
        <v>5.0196999999999999E-2</v>
      </c>
      <c r="U9625" s="5">
        <f>IF(Table1[[#This Row],[MAX_PROJ]]&lt;0.005, 0, SUM(L9625:S9625))</f>
        <v>0.21660399999999999</v>
      </c>
      <c r="V9625" t="str">
        <f t="shared" si="451"/>
        <v>nee</v>
      </c>
      <c r="W9625" t="str">
        <f t="shared" si="452"/>
        <v>nee</v>
      </c>
    </row>
    <row r="9626" spans="1:23" hidden="1" x14ac:dyDescent="0.25">
      <c r="A9626" s="1">
        <v>9624</v>
      </c>
      <c r="B9626">
        <v>4960778</v>
      </c>
      <c r="C9626">
        <v>95</v>
      </c>
      <c r="D9626" t="s">
        <v>44</v>
      </c>
      <c r="E9626" t="s">
        <v>45</v>
      </c>
      <c r="F9626" t="s">
        <v>28</v>
      </c>
      <c r="G9626">
        <v>4436.2016999999996</v>
      </c>
      <c r="H9626">
        <v>0.3</v>
      </c>
      <c r="I9626">
        <v>0.13308605100000001</v>
      </c>
      <c r="J9626">
        <v>2143</v>
      </c>
      <c r="K9626">
        <v>1544.1027999999999</v>
      </c>
      <c r="L9626" s="5">
        <v>2.6719999999999999E-3</v>
      </c>
      <c r="M9626" s="5">
        <v>2.3425999999999999E-2</v>
      </c>
      <c r="N9626" s="5">
        <v>2.8566000000000001E-2</v>
      </c>
      <c r="O9626" s="5">
        <v>5.9562999999999998E-2</v>
      </c>
      <c r="P9626" s="5">
        <v>5.5738999999999997E-2</v>
      </c>
      <c r="Q9626" s="5">
        <v>3.5310000000000001E-2</v>
      </c>
      <c r="R9626" s="5">
        <v>3.918E-2</v>
      </c>
      <c r="S9626" s="5">
        <v>1.1140000000000001E-2</v>
      </c>
      <c r="T9626" s="5">
        <f t="shared" si="450"/>
        <v>5.9562999999999998E-2</v>
      </c>
      <c r="U9626" s="5">
        <f>IF(Table1[[#This Row],[MAX_PROJ]]&lt;0.005, 0, SUM(L9626:S9626))</f>
        <v>0.25559599999999999</v>
      </c>
      <c r="V9626" t="str">
        <f t="shared" si="451"/>
        <v>nee</v>
      </c>
      <c r="W9626" t="str">
        <f t="shared" si="452"/>
        <v>nee</v>
      </c>
    </row>
    <row r="9627" spans="1:23" hidden="1" x14ac:dyDescent="0.25">
      <c r="A9627" s="1">
        <v>9625</v>
      </c>
      <c r="B9627">
        <v>4960778</v>
      </c>
      <c r="C9627">
        <v>95</v>
      </c>
      <c r="D9627" t="s">
        <v>44</v>
      </c>
      <c r="E9627" t="s">
        <v>25</v>
      </c>
      <c r="F9627" t="s">
        <v>26</v>
      </c>
      <c r="G9627">
        <v>103.35306</v>
      </c>
      <c r="H9627">
        <v>1</v>
      </c>
      <c r="I9627">
        <v>1.0335306000000001E-2</v>
      </c>
      <c r="J9627">
        <v>1786</v>
      </c>
      <c r="K9627">
        <v>1544.1027999999999</v>
      </c>
      <c r="L9627" s="5">
        <v>2.6719999999999999E-3</v>
      </c>
      <c r="M9627" s="5">
        <v>2.3425999999999999E-2</v>
      </c>
      <c r="N9627" s="5">
        <v>2.8566000000000001E-2</v>
      </c>
      <c r="O9627" s="5">
        <v>5.9562999999999998E-2</v>
      </c>
      <c r="P9627" s="5">
        <v>5.5738999999999997E-2</v>
      </c>
      <c r="Q9627" s="5">
        <v>3.5310000000000001E-2</v>
      </c>
      <c r="R9627" s="5">
        <v>3.918E-2</v>
      </c>
      <c r="S9627" s="5">
        <v>1.1140000000000001E-2</v>
      </c>
      <c r="T9627" s="5">
        <f t="shared" si="450"/>
        <v>5.9562999999999998E-2</v>
      </c>
      <c r="U9627" s="5">
        <f>IF(Table1[[#This Row],[MAX_PROJ]]&lt;0.005, 0, SUM(L9627:S9627))</f>
        <v>0.25559599999999999</v>
      </c>
      <c r="V9627" t="str">
        <f t="shared" si="451"/>
        <v>nee</v>
      </c>
      <c r="W9627" t="str">
        <f t="shared" si="452"/>
        <v>nee</v>
      </c>
    </row>
    <row r="9628" spans="1:23" hidden="1" x14ac:dyDescent="0.25">
      <c r="A9628" s="1">
        <v>9626</v>
      </c>
      <c r="B9628">
        <v>4960778</v>
      </c>
      <c r="C9628">
        <v>95</v>
      </c>
      <c r="D9628" t="s">
        <v>44</v>
      </c>
      <c r="E9628" t="s">
        <v>42</v>
      </c>
      <c r="F9628" t="s">
        <v>43</v>
      </c>
      <c r="G9628">
        <v>53.259247000000002</v>
      </c>
      <c r="H9628">
        <v>0.76263099999999995</v>
      </c>
      <c r="I9628">
        <v>4.0617152798860003E-3</v>
      </c>
      <c r="J9628">
        <v>1714</v>
      </c>
      <c r="K9628">
        <v>1544.1027999999999</v>
      </c>
      <c r="L9628" s="5">
        <v>2.6719999999999999E-3</v>
      </c>
      <c r="M9628" s="5">
        <v>2.3425999999999999E-2</v>
      </c>
      <c r="N9628" s="5">
        <v>2.8566000000000001E-2</v>
      </c>
      <c r="O9628" s="5">
        <v>5.9562999999999998E-2</v>
      </c>
      <c r="P9628" s="5">
        <v>5.5738999999999997E-2</v>
      </c>
      <c r="Q9628" s="5">
        <v>3.5310000000000001E-2</v>
      </c>
      <c r="R9628" s="5">
        <v>3.918E-2</v>
      </c>
      <c r="S9628" s="5">
        <v>1.1140000000000001E-2</v>
      </c>
      <c r="T9628" s="5">
        <f t="shared" si="450"/>
        <v>5.9562999999999998E-2</v>
      </c>
      <c r="U9628" s="5">
        <f>IF(Table1[[#This Row],[MAX_PROJ]]&lt;0.005, 0, SUM(L9628:S9628))</f>
        <v>0.25559599999999999</v>
      </c>
      <c r="V9628" t="str">
        <f t="shared" si="451"/>
        <v>nee</v>
      </c>
      <c r="W9628" t="str">
        <f t="shared" si="452"/>
        <v>nee</v>
      </c>
    </row>
    <row r="9629" spans="1:23" hidden="1" x14ac:dyDescent="0.25">
      <c r="A9629" s="1">
        <v>9627</v>
      </c>
      <c r="B9629">
        <v>4960777</v>
      </c>
      <c r="C9629">
        <v>95</v>
      </c>
      <c r="D9629" t="s">
        <v>44</v>
      </c>
      <c r="E9629" t="s">
        <v>45</v>
      </c>
      <c r="F9629" t="s">
        <v>28</v>
      </c>
      <c r="G9629">
        <v>2576.5464000000002</v>
      </c>
      <c r="H9629">
        <v>1</v>
      </c>
      <c r="I9629">
        <v>0.25765463999999999</v>
      </c>
      <c r="J9629">
        <v>2143</v>
      </c>
      <c r="K9629">
        <v>1478.1947</v>
      </c>
      <c r="L9629" s="5">
        <v>2.689E-3</v>
      </c>
      <c r="M9629" s="5">
        <v>2.3442000000000001E-2</v>
      </c>
      <c r="N9629" s="5">
        <v>2.8648E-2</v>
      </c>
      <c r="O9629" s="5">
        <v>6.0136000000000002E-2</v>
      </c>
      <c r="P9629" s="5">
        <v>5.6231999999999997E-2</v>
      </c>
      <c r="Q9629" s="5">
        <v>3.5527000000000003E-2</v>
      </c>
      <c r="R9629" s="5">
        <v>3.9447000000000003E-2</v>
      </c>
      <c r="S9629" s="5">
        <v>1.1142000000000001E-2</v>
      </c>
      <c r="T9629" s="5">
        <f t="shared" si="450"/>
        <v>6.0136000000000002E-2</v>
      </c>
      <c r="U9629" s="5">
        <f>IF(Table1[[#This Row],[MAX_PROJ]]&lt;0.005, 0, SUM(L9629:S9629))</f>
        <v>0.25726300000000002</v>
      </c>
      <c r="V9629" t="str">
        <f t="shared" si="451"/>
        <v>nee</v>
      </c>
      <c r="W9629" t="str">
        <f t="shared" si="452"/>
        <v>nee</v>
      </c>
    </row>
    <row r="9630" spans="1:23" hidden="1" x14ac:dyDescent="0.25">
      <c r="A9630" s="1">
        <v>9628</v>
      </c>
      <c r="B9630">
        <v>4960777</v>
      </c>
      <c r="C9630">
        <v>95</v>
      </c>
      <c r="D9630" t="s">
        <v>44</v>
      </c>
      <c r="E9630" t="s">
        <v>25</v>
      </c>
      <c r="F9630" t="s">
        <v>26</v>
      </c>
      <c r="G9630">
        <v>2790.6172000000001</v>
      </c>
      <c r="H9630">
        <v>1</v>
      </c>
      <c r="I9630">
        <v>0.27906172000000001</v>
      </c>
      <c r="J9630">
        <v>1786</v>
      </c>
      <c r="K9630">
        <v>1478.1947</v>
      </c>
      <c r="L9630" s="5">
        <v>2.689E-3</v>
      </c>
      <c r="M9630" s="5">
        <v>2.3442000000000001E-2</v>
      </c>
      <c r="N9630" s="5">
        <v>2.8648E-2</v>
      </c>
      <c r="O9630" s="5">
        <v>6.0136000000000002E-2</v>
      </c>
      <c r="P9630" s="5">
        <v>5.6231999999999997E-2</v>
      </c>
      <c r="Q9630" s="5">
        <v>3.5527000000000003E-2</v>
      </c>
      <c r="R9630" s="5">
        <v>3.9447000000000003E-2</v>
      </c>
      <c r="S9630" s="5">
        <v>1.1142000000000001E-2</v>
      </c>
      <c r="T9630" s="5">
        <f t="shared" si="450"/>
        <v>6.0136000000000002E-2</v>
      </c>
      <c r="U9630" s="5">
        <f>IF(Table1[[#This Row],[MAX_PROJ]]&lt;0.005, 0, SUM(L9630:S9630))</f>
        <v>0.25726300000000002</v>
      </c>
      <c r="V9630" t="str">
        <f t="shared" si="451"/>
        <v>nee</v>
      </c>
      <c r="W9630" t="str">
        <f t="shared" si="452"/>
        <v>nee</v>
      </c>
    </row>
    <row r="9631" spans="1:23" hidden="1" x14ac:dyDescent="0.25">
      <c r="A9631" s="1">
        <v>9629</v>
      </c>
      <c r="B9631">
        <v>4960776</v>
      </c>
      <c r="C9631">
        <v>95</v>
      </c>
      <c r="D9631" t="s">
        <v>44</v>
      </c>
      <c r="E9631" t="s">
        <v>47</v>
      </c>
      <c r="F9631" t="s">
        <v>31</v>
      </c>
      <c r="G9631">
        <v>915.24459999999999</v>
      </c>
      <c r="H9631">
        <v>0.64610590000000001</v>
      </c>
      <c r="I9631">
        <v>5.9134493600314003E-2</v>
      </c>
      <c r="J9631">
        <v>2143</v>
      </c>
      <c r="K9631">
        <v>1365.5630000000001</v>
      </c>
      <c r="L9631" s="5">
        <v>2.519E-3</v>
      </c>
      <c r="M9631" s="5">
        <v>2.1871000000000002E-2</v>
      </c>
      <c r="N9631" s="5">
        <v>2.6745000000000001E-2</v>
      </c>
      <c r="O9631" s="5">
        <v>5.5995999999999997E-2</v>
      </c>
      <c r="P9631" s="5">
        <v>5.237E-2</v>
      </c>
      <c r="Q9631" s="5">
        <v>3.3105999999999997E-2</v>
      </c>
      <c r="R9631" s="5">
        <v>3.6753000000000001E-2</v>
      </c>
      <c r="S9631" s="5">
        <v>1.0383999999999999E-2</v>
      </c>
      <c r="T9631" s="5">
        <f t="shared" si="450"/>
        <v>5.5995999999999997E-2</v>
      </c>
      <c r="U9631" s="5">
        <f>IF(Table1[[#This Row],[MAX_PROJ]]&lt;0.005, 0, SUM(L9631:S9631))</f>
        <v>0.23974400000000001</v>
      </c>
      <c r="V9631" t="str">
        <f t="shared" si="451"/>
        <v>nee</v>
      </c>
      <c r="W9631" t="str">
        <f t="shared" si="452"/>
        <v>nee</v>
      </c>
    </row>
    <row r="9632" spans="1:23" hidden="1" x14ac:dyDescent="0.25">
      <c r="A9632" s="1">
        <v>9630</v>
      </c>
      <c r="B9632">
        <v>4960776</v>
      </c>
      <c r="C9632">
        <v>95</v>
      </c>
      <c r="D9632" t="s">
        <v>44</v>
      </c>
      <c r="E9632" t="s">
        <v>27</v>
      </c>
      <c r="F9632" t="s">
        <v>28</v>
      </c>
      <c r="G9632">
        <v>647.79930000000002</v>
      </c>
      <c r="H9632">
        <v>0.5</v>
      </c>
      <c r="I9632">
        <v>3.2389965E-2</v>
      </c>
      <c r="J9632">
        <v>2143</v>
      </c>
      <c r="K9632">
        <v>1365.5630000000001</v>
      </c>
      <c r="L9632" s="5">
        <v>2.519E-3</v>
      </c>
      <c r="M9632" s="5">
        <v>2.1871000000000002E-2</v>
      </c>
      <c r="N9632" s="5">
        <v>2.6745000000000001E-2</v>
      </c>
      <c r="O9632" s="5">
        <v>5.5995999999999997E-2</v>
      </c>
      <c r="P9632" s="5">
        <v>5.237E-2</v>
      </c>
      <c r="Q9632" s="5">
        <v>3.3105999999999997E-2</v>
      </c>
      <c r="R9632" s="5">
        <v>3.6753000000000001E-2</v>
      </c>
      <c r="S9632" s="5">
        <v>1.0383999999999999E-2</v>
      </c>
      <c r="T9632" s="5">
        <f t="shared" si="450"/>
        <v>5.5995999999999997E-2</v>
      </c>
      <c r="U9632" s="5">
        <f>IF(Table1[[#This Row],[MAX_PROJ]]&lt;0.005, 0, SUM(L9632:S9632))</f>
        <v>0.23974400000000001</v>
      </c>
      <c r="V9632" t="str">
        <f t="shared" si="451"/>
        <v>nee</v>
      </c>
      <c r="W9632" t="str">
        <f t="shared" si="452"/>
        <v>nee</v>
      </c>
    </row>
    <row r="9633" spans="1:23" hidden="1" x14ac:dyDescent="0.25">
      <c r="A9633" s="1">
        <v>9631</v>
      </c>
      <c r="B9633">
        <v>4960776</v>
      </c>
      <c r="C9633">
        <v>95</v>
      </c>
      <c r="D9633" t="s">
        <v>44</v>
      </c>
      <c r="E9633" t="s">
        <v>45</v>
      </c>
      <c r="F9633" t="s">
        <v>28</v>
      </c>
      <c r="G9633">
        <v>976.79610000000002</v>
      </c>
      <c r="H9633">
        <v>1</v>
      </c>
      <c r="I9633">
        <v>9.767961E-2</v>
      </c>
      <c r="J9633">
        <v>2143</v>
      </c>
      <c r="K9633">
        <v>1365.5630000000001</v>
      </c>
      <c r="L9633" s="5">
        <v>2.519E-3</v>
      </c>
      <c r="M9633" s="5">
        <v>2.1871000000000002E-2</v>
      </c>
      <c r="N9633" s="5">
        <v>2.6745000000000001E-2</v>
      </c>
      <c r="O9633" s="5">
        <v>5.5995999999999997E-2</v>
      </c>
      <c r="P9633" s="5">
        <v>5.237E-2</v>
      </c>
      <c r="Q9633" s="5">
        <v>3.3105999999999997E-2</v>
      </c>
      <c r="R9633" s="5">
        <v>3.6753000000000001E-2</v>
      </c>
      <c r="S9633" s="5">
        <v>1.0383999999999999E-2</v>
      </c>
      <c r="T9633" s="5">
        <f t="shared" si="450"/>
        <v>5.5995999999999997E-2</v>
      </c>
      <c r="U9633" s="5">
        <f>IF(Table1[[#This Row],[MAX_PROJ]]&lt;0.005, 0, SUM(L9633:S9633))</f>
        <v>0.23974400000000001</v>
      </c>
      <c r="V9633" t="str">
        <f t="shared" si="451"/>
        <v>nee</v>
      </c>
      <c r="W9633" t="str">
        <f t="shared" si="452"/>
        <v>nee</v>
      </c>
    </row>
    <row r="9634" spans="1:23" x14ac:dyDescent="0.25">
      <c r="A9634" s="1">
        <v>9632</v>
      </c>
      <c r="B9634">
        <v>4207107</v>
      </c>
      <c r="C9634">
        <v>81</v>
      </c>
      <c r="D9634" t="s">
        <v>71</v>
      </c>
      <c r="E9634" t="s">
        <v>35</v>
      </c>
      <c r="F9634" t="s">
        <v>36</v>
      </c>
      <c r="G9634">
        <v>4392.8919999999998</v>
      </c>
      <c r="H9634">
        <v>1</v>
      </c>
      <c r="I9634">
        <v>0.43928919999999999</v>
      </c>
      <c r="J9634">
        <v>1857</v>
      </c>
      <c r="K9634">
        <v>1898.5195000000001</v>
      </c>
      <c r="L9634" s="5">
        <v>1.689E-3</v>
      </c>
      <c r="M9634" s="5">
        <v>1.4565E-2</v>
      </c>
      <c r="N9634" s="5">
        <v>1.8513999999999999E-2</v>
      </c>
      <c r="O9634" s="5">
        <v>4.3137000000000002E-2</v>
      </c>
      <c r="P9634" s="5">
        <v>3.9773999999999997E-2</v>
      </c>
      <c r="Q9634" s="5">
        <v>2.4299000000000001E-2</v>
      </c>
      <c r="R9634" s="5">
        <v>2.7525999999999998E-2</v>
      </c>
      <c r="S9634" s="5">
        <v>6.9430000000000004E-3</v>
      </c>
      <c r="T9634" s="5">
        <f t="shared" si="450"/>
        <v>4.3137000000000002E-2</v>
      </c>
      <c r="U9634" s="5">
        <f>IF(Table1[[#This Row],[MAX_PROJ]]&lt;0.005, 0, SUM(L9634:S9634))</f>
        <v>0.17644699999999999</v>
      </c>
      <c r="V9634" t="str">
        <f t="shared" si="451"/>
        <v>ja</v>
      </c>
      <c r="W9634" t="str">
        <f t="shared" si="452"/>
        <v>ja</v>
      </c>
    </row>
    <row r="9635" spans="1:23" hidden="1" x14ac:dyDescent="0.25">
      <c r="A9635" s="1">
        <v>9633</v>
      </c>
      <c r="B9635">
        <v>4960783</v>
      </c>
      <c r="C9635">
        <v>95</v>
      </c>
      <c r="D9635" t="s">
        <v>44</v>
      </c>
      <c r="E9635" t="s">
        <v>42</v>
      </c>
      <c r="F9635" t="s">
        <v>43</v>
      </c>
      <c r="G9635">
        <v>2605.4142999999999</v>
      </c>
      <c r="H9635">
        <v>1</v>
      </c>
      <c r="I9635">
        <v>0.26054143000000002</v>
      </c>
      <c r="J9635">
        <v>1714</v>
      </c>
      <c r="K9635">
        <v>1299.8762999999999</v>
      </c>
      <c r="L9635" s="5">
        <v>2.5490000000000001E-3</v>
      </c>
      <c r="M9635" s="5">
        <v>2.3186999999999999E-2</v>
      </c>
      <c r="N9635" s="5">
        <v>2.8119999999999999E-2</v>
      </c>
      <c r="O9635" s="5">
        <v>5.8297000000000002E-2</v>
      </c>
      <c r="P9635" s="5">
        <v>5.4630999999999999E-2</v>
      </c>
      <c r="Q9635" s="5">
        <v>3.4762000000000001E-2</v>
      </c>
      <c r="R9635" s="5">
        <v>3.8568999999999999E-2</v>
      </c>
      <c r="S9635" s="5">
        <v>1.1094E-2</v>
      </c>
      <c r="T9635" s="5">
        <f t="shared" si="450"/>
        <v>5.8297000000000002E-2</v>
      </c>
      <c r="U9635" s="5">
        <f>IF(Table1[[#This Row],[MAX_PROJ]]&lt;0.005, 0, SUM(L9635:S9635))</f>
        <v>0.25120900000000002</v>
      </c>
      <c r="V9635" t="str">
        <f t="shared" si="451"/>
        <v>nee</v>
      </c>
      <c r="W9635" t="str">
        <f t="shared" si="452"/>
        <v>nee</v>
      </c>
    </row>
    <row r="9636" spans="1:23" hidden="1" x14ac:dyDescent="0.25">
      <c r="A9636" s="1">
        <v>9634</v>
      </c>
      <c r="B9636">
        <v>5075465</v>
      </c>
      <c r="C9636">
        <v>95</v>
      </c>
      <c r="D9636" t="s">
        <v>44</v>
      </c>
      <c r="E9636" t="s">
        <v>27</v>
      </c>
      <c r="F9636" t="s">
        <v>28</v>
      </c>
      <c r="G9636">
        <v>445.86176</v>
      </c>
      <c r="H9636">
        <v>1</v>
      </c>
      <c r="I9636">
        <v>4.4586175999999998E-2</v>
      </c>
      <c r="J9636">
        <v>2143</v>
      </c>
      <c r="K9636">
        <v>1556.8616</v>
      </c>
      <c r="L9636" s="5">
        <v>2.2799999999999999E-3</v>
      </c>
      <c r="M9636" s="5">
        <v>2.0371E-2</v>
      </c>
      <c r="N9636" s="5">
        <v>2.4631E-2</v>
      </c>
      <c r="O9636" s="5">
        <v>5.2474E-2</v>
      </c>
      <c r="P9636" s="5">
        <v>4.9071999999999998E-2</v>
      </c>
      <c r="Q9636" s="5">
        <v>3.0922999999999999E-2</v>
      </c>
      <c r="R9636" s="5">
        <v>3.4401000000000001E-2</v>
      </c>
      <c r="S9636" s="5">
        <v>9.7479999999999997E-3</v>
      </c>
      <c r="T9636" s="5">
        <f t="shared" si="450"/>
        <v>5.2474E-2</v>
      </c>
      <c r="U9636" s="5">
        <f>IF(Table1[[#This Row],[MAX_PROJ]]&lt;0.005, 0, SUM(L9636:S9636))</f>
        <v>0.22390000000000002</v>
      </c>
      <c r="V9636" t="str">
        <f t="shared" si="451"/>
        <v>nee</v>
      </c>
      <c r="W9636" t="str">
        <f t="shared" si="452"/>
        <v>nee</v>
      </c>
    </row>
    <row r="9637" spans="1:23" hidden="1" x14ac:dyDescent="0.25">
      <c r="A9637" s="1">
        <v>9635</v>
      </c>
      <c r="B9637">
        <v>5075465</v>
      </c>
      <c r="C9637">
        <v>95</v>
      </c>
      <c r="D9637" t="s">
        <v>44</v>
      </c>
      <c r="E9637" t="s">
        <v>45</v>
      </c>
      <c r="F9637" t="s">
        <v>28</v>
      </c>
      <c r="G9637">
        <v>764.66485999999998</v>
      </c>
      <c r="H9637">
        <v>1</v>
      </c>
      <c r="I9637">
        <v>7.6466486E-2</v>
      </c>
      <c r="J9637">
        <v>2143</v>
      </c>
      <c r="K9637">
        <v>1556.8616</v>
      </c>
      <c r="L9637" s="5">
        <v>2.2799999999999999E-3</v>
      </c>
      <c r="M9637" s="5">
        <v>2.0371E-2</v>
      </c>
      <c r="N9637" s="5">
        <v>2.4631E-2</v>
      </c>
      <c r="O9637" s="5">
        <v>5.2474E-2</v>
      </c>
      <c r="P9637" s="5">
        <v>4.9071999999999998E-2</v>
      </c>
      <c r="Q9637" s="5">
        <v>3.0922999999999999E-2</v>
      </c>
      <c r="R9637" s="5">
        <v>3.4401000000000001E-2</v>
      </c>
      <c r="S9637" s="5">
        <v>9.7479999999999997E-3</v>
      </c>
      <c r="T9637" s="5">
        <f t="shared" si="450"/>
        <v>5.2474E-2</v>
      </c>
      <c r="U9637" s="5">
        <f>IF(Table1[[#This Row],[MAX_PROJ]]&lt;0.005, 0, SUM(L9637:S9637))</f>
        <v>0.22390000000000002</v>
      </c>
      <c r="V9637" t="str">
        <f t="shared" si="451"/>
        <v>nee</v>
      </c>
      <c r="W9637" t="str">
        <f t="shared" si="452"/>
        <v>nee</v>
      </c>
    </row>
    <row r="9638" spans="1:23" hidden="1" x14ac:dyDescent="0.25">
      <c r="A9638" s="1">
        <v>9636</v>
      </c>
      <c r="B9638">
        <v>5075465</v>
      </c>
      <c r="C9638">
        <v>95</v>
      </c>
      <c r="D9638" t="s">
        <v>44</v>
      </c>
      <c r="E9638" t="s">
        <v>42</v>
      </c>
      <c r="F9638" t="s">
        <v>43</v>
      </c>
      <c r="G9638">
        <v>2921.1768000000002</v>
      </c>
      <c r="H9638">
        <v>1</v>
      </c>
      <c r="I9638">
        <v>0.29211767999999999</v>
      </c>
      <c r="J9638">
        <v>1714</v>
      </c>
      <c r="K9638">
        <v>1556.8616</v>
      </c>
      <c r="L9638" s="5">
        <v>2.2799999999999999E-3</v>
      </c>
      <c r="M9638" s="5">
        <v>2.0371E-2</v>
      </c>
      <c r="N9638" s="5">
        <v>2.4631E-2</v>
      </c>
      <c r="O9638" s="5">
        <v>5.2474E-2</v>
      </c>
      <c r="P9638" s="5">
        <v>4.9071999999999998E-2</v>
      </c>
      <c r="Q9638" s="5">
        <v>3.0922999999999999E-2</v>
      </c>
      <c r="R9638" s="5">
        <v>3.4401000000000001E-2</v>
      </c>
      <c r="S9638" s="5">
        <v>9.7479999999999997E-3</v>
      </c>
      <c r="T9638" s="5">
        <f t="shared" si="450"/>
        <v>5.2474E-2</v>
      </c>
      <c r="U9638" s="5">
        <f>IF(Table1[[#This Row],[MAX_PROJ]]&lt;0.005, 0, SUM(L9638:S9638))</f>
        <v>0.22390000000000002</v>
      </c>
      <c r="V9638" t="str">
        <f t="shared" si="451"/>
        <v>nee</v>
      </c>
      <c r="W9638" t="str">
        <f t="shared" si="452"/>
        <v>nee</v>
      </c>
    </row>
    <row r="9639" spans="1:23" x14ac:dyDescent="0.25">
      <c r="A9639" s="1">
        <v>9637</v>
      </c>
      <c r="B9639">
        <v>4207108</v>
      </c>
      <c r="C9639">
        <v>81</v>
      </c>
      <c r="D9639" t="s">
        <v>71</v>
      </c>
      <c r="E9639" t="s">
        <v>35</v>
      </c>
      <c r="F9639" t="s">
        <v>36</v>
      </c>
      <c r="G9639">
        <v>5458.5209999999997</v>
      </c>
      <c r="H9639">
        <v>1</v>
      </c>
      <c r="I9639">
        <v>0.54585209999999995</v>
      </c>
      <c r="J9639">
        <v>1857</v>
      </c>
      <c r="K9639">
        <v>1791.4996000000001</v>
      </c>
      <c r="L9639" s="5">
        <v>1.6490000000000001E-3</v>
      </c>
      <c r="M9639" s="5">
        <v>1.4302E-2</v>
      </c>
      <c r="N9639" s="5">
        <v>1.8157E-2</v>
      </c>
      <c r="O9639" s="5">
        <v>4.2722999999999997E-2</v>
      </c>
      <c r="P9639" s="5">
        <v>3.9371999999999997E-2</v>
      </c>
      <c r="Q9639" s="5">
        <v>2.3976000000000001E-2</v>
      </c>
      <c r="R9639" s="5">
        <v>2.7213999999999999E-2</v>
      </c>
      <c r="S9639" s="5">
        <v>6.8399999999999997E-3</v>
      </c>
      <c r="T9639" s="5">
        <f t="shared" si="450"/>
        <v>4.2722999999999997E-2</v>
      </c>
      <c r="U9639" s="5">
        <f>IF(Table1[[#This Row],[MAX_PROJ]]&lt;0.005, 0, SUM(L9639:S9639))</f>
        <v>0.174233</v>
      </c>
      <c r="V9639" t="str">
        <f t="shared" si="451"/>
        <v>nee</v>
      </c>
      <c r="W9639" t="str">
        <f t="shared" si="452"/>
        <v>ja</v>
      </c>
    </row>
    <row r="9640" spans="1:23" hidden="1" x14ac:dyDescent="0.25">
      <c r="A9640" s="1">
        <v>9638</v>
      </c>
      <c r="B9640">
        <v>4960782</v>
      </c>
      <c r="C9640">
        <v>95</v>
      </c>
      <c r="D9640" t="s">
        <v>44</v>
      </c>
      <c r="E9640" t="s">
        <v>27</v>
      </c>
      <c r="F9640" t="s">
        <v>28</v>
      </c>
      <c r="G9640">
        <v>261.32114000000001</v>
      </c>
      <c r="H9640">
        <v>1</v>
      </c>
      <c r="I9640">
        <v>2.6132114000000001E-2</v>
      </c>
      <c r="J9640">
        <v>2143</v>
      </c>
      <c r="K9640">
        <v>1145.7986000000001</v>
      </c>
      <c r="L9640" s="5">
        <v>2.1719999999999999E-3</v>
      </c>
      <c r="M9640" s="5">
        <v>1.9744999999999999E-2</v>
      </c>
      <c r="N9640" s="5">
        <v>2.3935999999999999E-2</v>
      </c>
      <c r="O9640" s="5">
        <v>4.9404000000000003E-2</v>
      </c>
      <c r="P9640" s="5">
        <v>4.6316000000000003E-2</v>
      </c>
      <c r="Q9640" s="5">
        <v>2.9513999999999999E-2</v>
      </c>
      <c r="R9640" s="5">
        <v>3.2731999999999997E-2</v>
      </c>
      <c r="S9640" s="5">
        <v>9.4459999999999995E-3</v>
      </c>
      <c r="T9640" s="5">
        <f t="shared" si="450"/>
        <v>4.9404000000000003E-2</v>
      </c>
      <c r="U9640" s="5">
        <f>IF(Table1[[#This Row],[MAX_PROJ]]&lt;0.005, 0, SUM(L9640:S9640))</f>
        <v>0.21326499999999998</v>
      </c>
      <c r="V9640" t="str">
        <f t="shared" si="451"/>
        <v>nee</v>
      </c>
      <c r="W9640" t="str">
        <f t="shared" si="452"/>
        <v>nee</v>
      </c>
    </row>
    <row r="9641" spans="1:23" hidden="1" x14ac:dyDescent="0.25">
      <c r="A9641" s="1">
        <v>9639</v>
      </c>
      <c r="B9641">
        <v>4960782</v>
      </c>
      <c r="C9641">
        <v>95</v>
      </c>
      <c r="D9641" t="s">
        <v>44</v>
      </c>
      <c r="E9641" t="s">
        <v>45</v>
      </c>
      <c r="F9641" t="s">
        <v>28</v>
      </c>
      <c r="G9641">
        <v>506.50063999999998</v>
      </c>
      <c r="H9641">
        <v>1</v>
      </c>
      <c r="I9641">
        <v>5.0650064000000002E-2</v>
      </c>
      <c r="J9641">
        <v>2143</v>
      </c>
      <c r="K9641">
        <v>1145.7986000000001</v>
      </c>
      <c r="L9641" s="5">
        <v>2.1719999999999999E-3</v>
      </c>
      <c r="M9641" s="5">
        <v>1.9744999999999999E-2</v>
      </c>
      <c r="N9641" s="5">
        <v>2.3935999999999999E-2</v>
      </c>
      <c r="O9641" s="5">
        <v>4.9404000000000003E-2</v>
      </c>
      <c r="P9641" s="5">
        <v>4.6316000000000003E-2</v>
      </c>
      <c r="Q9641" s="5">
        <v>2.9513999999999999E-2</v>
      </c>
      <c r="R9641" s="5">
        <v>3.2731999999999997E-2</v>
      </c>
      <c r="S9641" s="5">
        <v>9.4459999999999995E-3</v>
      </c>
      <c r="T9641" s="5">
        <f t="shared" si="450"/>
        <v>4.9404000000000003E-2</v>
      </c>
      <c r="U9641" s="5">
        <f>IF(Table1[[#This Row],[MAX_PROJ]]&lt;0.005, 0, SUM(L9641:S9641))</f>
        <v>0.21326499999999998</v>
      </c>
      <c r="V9641" t="str">
        <f t="shared" si="451"/>
        <v>nee</v>
      </c>
      <c r="W9641" t="str">
        <f t="shared" si="452"/>
        <v>nee</v>
      </c>
    </row>
    <row r="9642" spans="1:23" hidden="1" x14ac:dyDescent="0.25">
      <c r="A9642" s="1">
        <v>9640</v>
      </c>
      <c r="B9642">
        <v>4960782</v>
      </c>
      <c r="C9642">
        <v>95</v>
      </c>
      <c r="D9642" t="s">
        <v>44</v>
      </c>
      <c r="E9642" t="s">
        <v>42</v>
      </c>
      <c r="F9642" t="s">
        <v>43</v>
      </c>
      <c r="G9642">
        <v>1324.5607</v>
      </c>
      <c r="H9642">
        <v>1</v>
      </c>
      <c r="I9642">
        <v>0.13245607000000001</v>
      </c>
      <c r="J9642">
        <v>1714</v>
      </c>
      <c r="K9642">
        <v>1145.7986000000001</v>
      </c>
      <c r="L9642" s="5">
        <v>2.1719999999999999E-3</v>
      </c>
      <c r="M9642" s="5">
        <v>1.9744999999999999E-2</v>
      </c>
      <c r="N9642" s="5">
        <v>2.3935999999999999E-2</v>
      </c>
      <c r="O9642" s="5">
        <v>4.9404000000000003E-2</v>
      </c>
      <c r="P9642" s="5">
        <v>4.6316000000000003E-2</v>
      </c>
      <c r="Q9642" s="5">
        <v>2.9513999999999999E-2</v>
      </c>
      <c r="R9642" s="5">
        <v>3.2731999999999997E-2</v>
      </c>
      <c r="S9642" s="5">
        <v>9.4459999999999995E-3</v>
      </c>
      <c r="T9642" s="5">
        <f t="shared" si="450"/>
        <v>4.9404000000000003E-2</v>
      </c>
      <c r="U9642" s="5">
        <f>IF(Table1[[#This Row],[MAX_PROJ]]&lt;0.005, 0, SUM(L9642:S9642))</f>
        <v>0.21326499999999998</v>
      </c>
      <c r="V9642" t="str">
        <f t="shared" si="451"/>
        <v>nee</v>
      </c>
      <c r="W9642" t="str">
        <f t="shared" si="452"/>
        <v>nee</v>
      </c>
    </row>
    <row r="9643" spans="1:23" hidden="1" x14ac:dyDescent="0.25">
      <c r="A9643" s="1">
        <v>9641</v>
      </c>
      <c r="B9643">
        <v>4207109</v>
      </c>
      <c r="C9643">
        <v>38</v>
      </c>
      <c r="D9643" t="s">
        <v>48</v>
      </c>
      <c r="E9643" t="s">
        <v>66</v>
      </c>
      <c r="F9643" t="s">
        <v>67</v>
      </c>
      <c r="G9643">
        <v>581.80629999999996</v>
      </c>
      <c r="H9643">
        <v>1</v>
      </c>
      <c r="I9643">
        <v>5.8180629999999997E-2</v>
      </c>
      <c r="J9643">
        <v>1429</v>
      </c>
      <c r="K9643">
        <v>1301.5199</v>
      </c>
      <c r="L9643" s="5">
        <v>1.397E-3</v>
      </c>
      <c r="M9643" s="5">
        <v>1.1979999999999999E-2</v>
      </c>
      <c r="N9643" s="5">
        <v>1.5209E-2</v>
      </c>
      <c r="O9643" s="5">
        <v>3.6063999999999999E-2</v>
      </c>
      <c r="P9643" s="5">
        <v>3.322E-2</v>
      </c>
      <c r="Q9643" s="5">
        <v>2.0160000000000001E-2</v>
      </c>
      <c r="R9643" s="5">
        <v>2.2925999999999998E-2</v>
      </c>
      <c r="S9643" s="5">
        <v>5.7299999999999999E-3</v>
      </c>
      <c r="T9643" s="5">
        <f t="shared" si="450"/>
        <v>3.6063999999999999E-2</v>
      </c>
      <c r="U9643" s="5">
        <f>IF(Table1[[#This Row],[MAX_PROJ]]&lt;0.005, 0, SUM(L9643:S9643))</f>
        <v>0.14668600000000001</v>
      </c>
      <c r="V9643" t="str">
        <f t="shared" si="451"/>
        <v>nee</v>
      </c>
      <c r="W9643" t="str">
        <f t="shared" si="452"/>
        <v>nee</v>
      </c>
    </row>
    <row r="9644" spans="1:23" hidden="1" x14ac:dyDescent="0.25">
      <c r="A9644" s="1">
        <v>9642</v>
      </c>
      <c r="B9644">
        <v>4207109</v>
      </c>
      <c r="C9644">
        <v>38</v>
      </c>
      <c r="D9644" t="s">
        <v>48</v>
      </c>
      <c r="E9644" t="s">
        <v>51</v>
      </c>
      <c r="F9644" t="s">
        <v>50</v>
      </c>
      <c r="G9644">
        <v>2698.6610999999998</v>
      </c>
      <c r="H9644">
        <v>1</v>
      </c>
      <c r="I9644">
        <v>0.26986610999999999</v>
      </c>
      <c r="J9644">
        <v>1429</v>
      </c>
      <c r="K9644">
        <v>1301.5199</v>
      </c>
      <c r="L9644" s="5">
        <v>1.397E-3</v>
      </c>
      <c r="M9644" s="5">
        <v>1.1979999999999999E-2</v>
      </c>
      <c r="N9644" s="5">
        <v>1.5209E-2</v>
      </c>
      <c r="O9644" s="5">
        <v>3.6063999999999999E-2</v>
      </c>
      <c r="P9644" s="5">
        <v>3.322E-2</v>
      </c>
      <c r="Q9644" s="5">
        <v>2.0160000000000001E-2</v>
      </c>
      <c r="R9644" s="5">
        <v>2.2925999999999998E-2</v>
      </c>
      <c r="S9644" s="5">
        <v>5.7299999999999999E-3</v>
      </c>
      <c r="T9644" s="5">
        <f t="shared" si="450"/>
        <v>3.6063999999999999E-2</v>
      </c>
      <c r="U9644" s="5">
        <f>IF(Table1[[#This Row],[MAX_PROJ]]&lt;0.005, 0, SUM(L9644:S9644))</f>
        <v>0.14668600000000001</v>
      </c>
      <c r="V9644" t="str">
        <f t="shared" si="451"/>
        <v>nee</v>
      </c>
      <c r="W9644" t="str">
        <f t="shared" si="452"/>
        <v>nee</v>
      </c>
    </row>
    <row r="9645" spans="1:23" hidden="1" x14ac:dyDescent="0.25">
      <c r="A9645" s="1">
        <v>9643</v>
      </c>
      <c r="B9645">
        <v>4960781</v>
      </c>
      <c r="C9645">
        <v>95</v>
      </c>
      <c r="D9645" t="s">
        <v>44</v>
      </c>
      <c r="E9645" t="s">
        <v>42</v>
      </c>
      <c r="F9645" t="s">
        <v>43</v>
      </c>
      <c r="G9645">
        <v>3908.694</v>
      </c>
      <c r="H9645">
        <v>1</v>
      </c>
      <c r="I9645">
        <v>0.39086939999999998</v>
      </c>
      <c r="J9645">
        <v>1714</v>
      </c>
      <c r="K9645">
        <v>1591.4757999999999</v>
      </c>
      <c r="L9645" s="5">
        <v>2.4580000000000001E-3</v>
      </c>
      <c r="M9645" s="5">
        <v>2.2270999999999999E-2</v>
      </c>
      <c r="N9645" s="5">
        <v>2.7136E-2</v>
      </c>
      <c r="O9645" s="5">
        <v>5.7145000000000001E-2</v>
      </c>
      <c r="P9645" s="5">
        <v>5.3461000000000002E-2</v>
      </c>
      <c r="Q9645" s="5">
        <v>3.3874000000000001E-2</v>
      </c>
      <c r="R9645" s="5">
        <v>3.7523000000000001E-2</v>
      </c>
      <c r="S9645" s="5">
        <v>1.0685999999999999E-2</v>
      </c>
      <c r="T9645" s="5">
        <f t="shared" si="450"/>
        <v>5.7145000000000001E-2</v>
      </c>
      <c r="U9645" s="5">
        <f>IF(Table1[[#This Row],[MAX_PROJ]]&lt;0.005, 0, SUM(L9645:S9645))</f>
        <v>0.24455399999999999</v>
      </c>
      <c r="V9645" t="str">
        <f t="shared" si="451"/>
        <v>nee</v>
      </c>
      <c r="W9645" t="str">
        <f t="shared" si="452"/>
        <v>nee</v>
      </c>
    </row>
    <row r="9646" spans="1:23" hidden="1" x14ac:dyDescent="0.25">
      <c r="A9646" s="1">
        <v>9644</v>
      </c>
      <c r="B9646">
        <v>4207110</v>
      </c>
      <c r="C9646">
        <v>38</v>
      </c>
      <c r="D9646" t="s">
        <v>48</v>
      </c>
      <c r="E9646" t="s">
        <v>66</v>
      </c>
      <c r="F9646" t="s">
        <v>67</v>
      </c>
      <c r="G9646">
        <v>8266.4470000000001</v>
      </c>
      <c r="H9646">
        <v>1</v>
      </c>
      <c r="I9646">
        <v>0.82664470000000001</v>
      </c>
      <c r="J9646">
        <v>1429</v>
      </c>
      <c r="K9646">
        <v>1245.9286</v>
      </c>
      <c r="L9646" s="5">
        <v>1.248E-3</v>
      </c>
      <c r="M9646" s="5">
        <v>1.0656000000000001E-2</v>
      </c>
      <c r="N9646" s="5">
        <v>1.3533999999999999E-2</v>
      </c>
      <c r="O9646" s="5">
        <v>3.2196000000000002E-2</v>
      </c>
      <c r="P9646" s="5">
        <v>2.9672E-2</v>
      </c>
      <c r="Q9646" s="5">
        <v>1.7987E-2</v>
      </c>
      <c r="R9646" s="5">
        <v>2.0438999999999999E-2</v>
      </c>
      <c r="S9646" s="5">
        <v>5.1139999999999996E-3</v>
      </c>
      <c r="T9646" s="5">
        <f t="shared" si="450"/>
        <v>3.2196000000000002E-2</v>
      </c>
      <c r="U9646" s="5">
        <f>IF(Table1[[#This Row],[MAX_PROJ]]&lt;0.005, 0, SUM(L9646:S9646))</f>
        <v>0.13084600000000002</v>
      </c>
      <c r="V9646" t="str">
        <f t="shared" si="451"/>
        <v>nee</v>
      </c>
      <c r="W9646" t="str">
        <f t="shared" si="452"/>
        <v>nee</v>
      </c>
    </row>
    <row r="9647" spans="1:23" hidden="1" x14ac:dyDescent="0.25">
      <c r="A9647" s="1">
        <v>9645</v>
      </c>
      <c r="B9647">
        <v>4207110</v>
      </c>
      <c r="C9647">
        <v>38</v>
      </c>
      <c r="D9647" t="s">
        <v>48</v>
      </c>
      <c r="E9647" t="s">
        <v>70</v>
      </c>
      <c r="F9647" t="s">
        <v>58</v>
      </c>
      <c r="G9647">
        <v>32.761597000000002</v>
      </c>
      <c r="H9647">
        <v>1</v>
      </c>
      <c r="I9647">
        <v>3.2761597000000001E-3</v>
      </c>
      <c r="J9647">
        <v>1571</v>
      </c>
      <c r="K9647">
        <v>1245.9286</v>
      </c>
      <c r="L9647" s="5">
        <v>1.248E-3</v>
      </c>
      <c r="M9647" s="5">
        <v>1.0656000000000001E-2</v>
      </c>
      <c r="N9647" s="5">
        <v>1.3533999999999999E-2</v>
      </c>
      <c r="O9647" s="5">
        <v>3.2196000000000002E-2</v>
      </c>
      <c r="P9647" s="5">
        <v>2.9672E-2</v>
      </c>
      <c r="Q9647" s="5">
        <v>1.7987E-2</v>
      </c>
      <c r="R9647" s="5">
        <v>2.0438999999999999E-2</v>
      </c>
      <c r="S9647" s="5">
        <v>5.1139999999999996E-3</v>
      </c>
      <c r="T9647" s="5">
        <f t="shared" si="450"/>
        <v>3.2196000000000002E-2</v>
      </c>
      <c r="U9647" s="5">
        <f>IF(Table1[[#This Row],[MAX_PROJ]]&lt;0.005, 0, SUM(L9647:S9647))</f>
        <v>0.13084600000000002</v>
      </c>
      <c r="V9647" t="str">
        <f t="shared" si="451"/>
        <v>nee</v>
      </c>
      <c r="W9647" t="str">
        <f t="shared" si="452"/>
        <v>nee</v>
      </c>
    </row>
    <row r="9648" spans="1:23" hidden="1" x14ac:dyDescent="0.25">
      <c r="A9648" s="1">
        <v>9646</v>
      </c>
      <c r="B9648">
        <v>4207110</v>
      </c>
      <c r="C9648">
        <v>38</v>
      </c>
      <c r="D9648" t="s">
        <v>48</v>
      </c>
      <c r="E9648" t="s">
        <v>51</v>
      </c>
      <c r="F9648" t="s">
        <v>50</v>
      </c>
      <c r="G9648">
        <v>933.86590000000001</v>
      </c>
      <c r="H9648">
        <v>1</v>
      </c>
      <c r="I9648">
        <v>9.3386590000000005E-2</v>
      </c>
      <c r="J9648">
        <v>1429</v>
      </c>
      <c r="K9648">
        <v>1245.9286</v>
      </c>
      <c r="L9648" s="5">
        <v>1.248E-3</v>
      </c>
      <c r="M9648" s="5">
        <v>1.0656000000000001E-2</v>
      </c>
      <c r="N9648" s="5">
        <v>1.3533999999999999E-2</v>
      </c>
      <c r="O9648" s="5">
        <v>3.2196000000000002E-2</v>
      </c>
      <c r="P9648" s="5">
        <v>2.9672E-2</v>
      </c>
      <c r="Q9648" s="5">
        <v>1.7987E-2</v>
      </c>
      <c r="R9648" s="5">
        <v>2.0438999999999999E-2</v>
      </c>
      <c r="S9648" s="5">
        <v>5.1139999999999996E-3</v>
      </c>
      <c r="T9648" s="5">
        <f t="shared" si="450"/>
        <v>3.2196000000000002E-2</v>
      </c>
      <c r="U9648" s="5">
        <f>IF(Table1[[#This Row],[MAX_PROJ]]&lt;0.005, 0, SUM(L9648:S9648))</f>
        <v>0.13084600000000002</v>
      </c>
      <c r="V9648" t="str">
        <f t="shared" si="451"/>
        <v>nee</v>
      </c>
      <c r="W9648" t="str">
        <f t="shared" si="452"/>
        <v>nee</v>
      </c>
    </row>
    <row r="9649" spans="1:23" hidden="1" x14ac:dyDescent="0.25">
      <c r="A9649" s="1">
        <v>9647</v>
      </c>
      <c r="B9649">
        <v>4207111</v>
      </c>
      <c r="C9649">
        <v>38</v>
      </c>
      <c r="D9649" t="s">
        <v>48</v>
      </c>
      <c r="E9649" t="s">
        <v>66</v>
      </c>
      <c r="F9649" t="s">
        <v>67</v>
      </c>
      <c r="G9649">
        <v>1535.5216</v>
      </c>
      <c r="H9649">
        <v>1</v>
      </c>
      <c r="I9649">
        <v>0.15355215999999999</v>
      </c>
      <c r="J9649">
        <v>1429</v>
      </c>
      <c r="K9649">
        <v>1213.7204999999999</v>
      </c>
      <c r="L9649" s="5">
        <v>1.222E-3</v>
      </c>
      <c r="M9649" s="5">
        <v>1.0448000000000001E-2</v>
      </c>
      <c r="N9649" s="5">
        <v>1.3278E-2</v>
      </c>
      <c r="O9649" s="5">
        <v>3.1954999999999997E-2</v>
      </c>
      <c r="P9649" s="5">
        <v>2.9440999999999998E-2</v>
      </c>
      <c r="Q9649" s="5">
        <v>1.7777000000000001E-2</v>
      </c>
      <c r="R9649" s="5">
        <v>2.0233000000000001E-2</v>
      </c>
      <c r="S9649" s="5">
        <v>5.0309999999999999E-3</v>
      </c>
      <c r="T9649" s="5">
        <f t="shared" si="450"/>
        <v>3.1954999999999997E-2</v>
      </c>
      <c r="U9649" s="5">
        <f>IF(Table1[[#This Row],[MAX_PROJ]]&lt;0.005, 0, SUM(L9649:S9649))</f>
        <v>0.129385</v>
      </c>
      <c r="V9649" t="str">
        <f t="shared" si="451"/>
        <v>nee</v>
      </c>
      <c r="W9649" t="str">
        <f t="shared" si="452"/>
        <v>nee</v>
      </c>
    </row>
    <row r="9650" spans="1:23" hidden="1" x14ac:dyDescent="0.25">
      <c r="A9650" s="1">
        <v>9648</v>
      </c>
      <c r="B9650">
        <v>4207111</v>
      </c>
      <c r="C9650">
        <v>38</v>
      </c>
      <c r="D9650" t="s">
        <v>48</v>
      </c>
      <c r="E9650" t="s">
        <v>51</v>
      </c>
      <c r="F9650" t="s">
        <v>50</v>
      </c>
      <c r="G9650">
        <v>4877.7704999999996</v>
      </c>
      <c r="H9650">
        <v>1</v>
      </c>
      <c r="I9650">
        <v>0.48777704999999999</v>
      </c>
      <c r="J9650">
        <v>1429</v>
      </c>
      <c r="K9650">
        <v>1213.7204999999999</v>
      </c>
      <c r="L9650" s="5">
        <v>1.222E-3</v>
      </c>
      <c r="M9650" s="5">
        <v>1.0448000000000001E-2</v>
      </c>
      <c r="N9650" s="5">
        <v>1.3278E-2</v>
      </c>
      <c r="O9650" s="5">
        <v>3.1954999999999997E-2</v>
      </c>
      <c r="P9650" s="5">
        <v>2.9440999999999998E-2</v>
      </c>
      <c r="Q9650" s="5">
        <v>1.7777000000000001E-2</v>
      </c>
      <c r="R9650" s="5">
        <v>2.0233000000000001E-2</v>
      </c>
      <c r="S9650" s="5">
        <v>5.0309999999999999E-3</v>
      </c>
      <c r="T9650" s="5">
        <f t="shared" si="450"/>
        <v>3.1954999999999997E-2</v>
      </c>
      <c r="U9650" s="5">
        <f>IF(Table1[[#This Row],[MAX_PROJ]]&lt;0.005, 0, SUM(L9650:S9650))</f>
        <v>0.129385</v>
      </c>
      <c r="V9650" t="str">
        <f t="shared" si="451"/>
        <v>nee</v>
      </c>
      <c r="W9650" t="str">
        <f t="shared" si="452"/>
        <v>nee</v>
      </c>
    </row>
    <row r="9651" spans="1:23" hidden="1" x14ac:dyDescent="0.25">
      <c r="A9651" s="1">
        <v>9649</v>
      </c>
      <c r="B9651">
        <v>5075461</v>
      </c>
      <c r="C9651">
        <v>95</v>
      </c>
      <c r="D9651" t="s">
        <v>44</v>
      </c>
      <c r="E9651" t="s">
        <v>42</v>
      </c>
      <c r="F9651" t="s">
        <v>43</v>
      </c>
      <c r="G9651">
        <v>150.37038000000001</v>
      </c>
      <c r="H9651">
        <v>1</v>
      </c>
      <c r="I9651">
        <v>1.5037038000000001E-2</v>
      </c>
      <c r="J9651">
        <v>1714</v>
      </c>
      <c r="K9651">
        <v>1260.7651000000001</v>
      </c>
      <c r="L9651" s="5">
        <v>1.9530000000000001E-3</v>
      </c>
      <c r="M9651" s="5">
        <v>1.7318E-2</v>
      </c>
      <c r="N9651" s="5">
        <v>2.0959999999999999E-2</v>
      </c>
      <c r="O9651" s="5">
        <v>4.4496000000000001E-2</v>
      </c>
      <c r="P9651" s="5">
        <v>4.1597000000000002E-2</v>
      </c>
      <c r="Q9651" s="5">
        <v>2.6224000000000001E-2</v>
      </c>
      <c r="R9651" s="5">
        <v>2.9191999999999999E-2</v>
      </c>
      <c r="S9651" s="5">
        <v>8.2539999999999992E-3</v>
      </c>
      <c r="T9651" s="5">
        <f t="shared" si="450"/>
        <v>4.4496000000000001E-2</v>
      </c>
      <c r="U9651" s="5">
        <f>IF(Table1[[#This Row],[MAX_PROJ]]&lt;0.005, 0, SUM(L9651:S9651))</f>
        <v>0.189994</v>
      </c>
      <c r="V9651" t="str">
        <f t="shared" si="451"/>
        <v>nee</v>
      </c>
      <c r="W9651" t="str">
        <f t="shared" si="452"/>
        <v>nee</v>
      </c>
    </row>
    <row r="9652" spans="1:23" hidden="1" x14ac:dyDescent="0.25">
      <c r="A9652" s="1">
        <v>9650</v>
      </c>
      <c r="B9652">
        <v>4207112</v>
      </c>
      <c r="C9652">
        <v>38</v>
      </c>
      <c r="D9652" t="s">
        <v>48</v>
      </c>
      <c r="E9652" t="s">
        <v>66</v>
      </c>
      <c r="F9652" t="s">
        <v>67</v>
      </c>
      <c r="G9652">
        <v>6907.893</v>
      </c>
      <c r="H9652">
        <v>1</v>
      </c>
      <c r="I9652">
        <v>0.69078930000000005</v>
      </c>
      <c r="J9652">
        <v>1429</v>
      </c>
      <c r="K9652">
        <v>1166.6917000000001</v>
      </c>
      <c r="L9652" s="5">
        <v>1.1969999999999999E-3</v>
      </c>
      <c r="M9652" s="5">
        <v>1.0187999999999999E-2</v>
      </c>
      <c r="N9652" s="5">
        <v>1.2964E-2</v>
      </c>
      <c r="O9652" s="5">
        <v>3.1623999999999999E-2</v>
      </c>
      <c r="P9652" s="5">
        <v>2.9123E-2</v>
      </c>
      <c r="Q9652" s="5">
        <v>1.7506000000000001E-2</v>
      </c>
      <c r="R9652" s="5">
        <v>1.9966000000000001E-2</v>
      </c>
      <c r="S9652" s="5">
        <v>4.921E-3</v>
      </c>
      <c r="T9652" s="5">
        <f t="shared" si="450"/>
        <v>3.1623999999999999E-2</v>
      </c>
      <c r="U9652" s="5">
        <f>IF(Table1[[#This Row],[MAX_PROJ]]&lt;0.005, 0, SUM(L9652:S9652))</f>
        <v>0.12748899999999999</v>
      </c>
      <c r="V9652" t="str">
        <f t="shared" si="451"/>
        <v>nee</v>
      </c>
      <c r="W9652" t="str">
        <f t="shared" si="452"/>
        <v>nee</v>
      </c>
    </row>
    <row r="9653" spans="1:23" hidden="1" x14ac:dyDescent="0.25">
      <c r="A9653" s="1">
        <v>9651</v>
      </c>
      <c r="B9653">
        <v>4207112</v>
      </c>
      <c r="C9653">
        <v>38</v>
      </c>
      <c r="D9653" t="s">
        <v>48</v>
      </c>
      <c r="E9653" t="s">
        <v>51</v>
      </c>
      <c r="F9653" t="s">
        <v>50</v>
      </c>
      <c r="G9653">
        <v>2986.5508</v>
      </c>
      <c r="H9653">
        <v>1</v>
      </c>
      <c r="I9653">
        <v>0.29865508000000002</v>
      </c>
      <c r="J9653">
        <v>1429</v>
      </c>
      <c r="K9653">
        <v>1166.6917000000001</v>
      </c>
      <c r="L9653" s="5">
        <v>1.1969999999999999E-3</v>
      </c>
      <c r="M9653" s="5">
        <v>1.0187999999999999E-2</v>
      </c>
      <c r="N9653" s="5">
        <v>1.2964E-2</v>
      </c>
      <c r="O9653" s="5">
        <v>3.1623999999999999E-2</v>
      </c>
      <c r="P9653" s="5">
        <v>2.9123E-2</v>
      </c>
      <c r="Q9653" s="5">
        <v>1.7506000000000001E-2</v>
      </c>
      <c r="R9653" s="5">
        <v>1.9966000000000001E-2</v>
      </c>
      <c r="S9653" s="5">
        <v>4.921E-3</v>
      </c>
      <c r="T9653" s="5">
        <f t="shared" si="450"/>
        <v>3.1623999999999999E-2</v>
      </c>
      <c r="U9653" s="5">
        <f>IF(Table1[[#This Row],[MAX_PROJ]]&lt;0.005, 0, SUM(L9653:S9653))</f>
        <v>0.12748899999999999</v>
      </c>
      <c r="V9653" t="str">
        <f t="shared" si="451"/>
        <v>nee</v>
      </c>
      <c r="W9653" t="str">
        <f t="shared" si="452"/>
        <v>nee</v>
      </c>
    </row>
    <row r="9654" spans="1:23" hidden="1" x14ac:dyDescent="0.25">
      <c r="A9654" s="1">
        <v>9652</v>
      </c>
      <c r="B9654">
        <v>4207113</v>
      </c>
      <c r="C9654">
        <v>38</v>
      </c>
      <c r="D9654" t="s">
        <v>48</v>
      </c>
      <c r="E9654" t="s">
        <v>66</v>
      </c>
      <c r="F9654" t="s">
        <v>67</v>
      </c>
      <c r="G9654">
        <v>8802.5329999999994</v>
      </c>
      <c r="H9654">
        <v>1</v>
      </c>
      <c r="I9654">
        <v>0.88025330000000002</v>
      </c>
      <c r="J9654">
        <v>1429</v>
      </c>
      <c r="K9654">
        <v>1176.6155000000001</v>
      </c>
      <c r="L9654" s="5">
        <v>9.0200000000000002E-4</v>
      </c>
      <c r="M9654" s="5">
        <v>9.4129999999999995E-3</v>
      </c>
      <c r="N9654" s="5">
        <v>1.2095E-2</v>
      </c>
      <c r="O9654" s="5">
        <v>3.0303E-2</v>
      </c>
      <c r="P9654" s="5">
        <v>2.7858000000000001E-2</v>
      </c>
      <c r="Q9654" s="5">
        <v>1.6851999999999999E-2</v>
      </c>
      <c r="R9654" s="5">
        <v>1.9282000000000001E-2</v>
      </c>
      <c r="S9654" s="5">
        <v>4.7140000000000003E-3</v>
      </c>
      <c r="T9654" s="5">
        <f t="shared" si="450"/>
        <v>3.0303E-2</v>
      </c>
      <c r="U9654" s="5">
        <f>IF(Table1[[#This Row],[MAX_PROJ]]&lt;0.005, 0, SUM(L9654:S9654))</f>
        <v>0.121419</v>
      </c>
      <c r="V9654" t="str">
        <f t="shared" si="451"/>
        <v>nee</v>
      </c>
      <c r="W9654" t="str">
        <f t="shared" si="452"/>
        <v>nee</v>
      </c>
    </row>
    <row r="9655" spans="1:23" hidden="1" x14ac:dyDescent="0.25">
      <c r="A9655" s="1">
        <v>9653</v>
      </c>
      <c r="B9655">
        <v>4207113</v>
      </c>
      <c r="C9655">
        <v>38</v>
      </c>
      <c r="D9655" t="s">
        <v>48</v>
      </c>
      <c r="E9655" t="s">
        <v>51</v>
      </c>
      <c r="F9655" t="s">
        <v>50</v>
      </c>
      <c r="G9655">
        <v>1161.2488000000001</v>
      </c>
      <c r="H9655">
        <v>1</v>
      </c>
      <c r="I9655">
        <v>0.11612488</v>
      </c>
      <c r="J9655">
        <v>1429</v>
      </c>
      <c r="K9655">
        <v>1176.6155000000001</v>
      </c>
      <c r="L9655" s="5">
        <v>9.0200000000000002E-4</v>
      </c>
      <c r="M9655" s="5">
        <v>9.4129999999999995E-3</v>
      </c>
      <c r="N9655" s="5">
        <v>1.2095E-2</v>
      </c>
      <c r="O9655" s="5">
        <v>3.0303E-2</v>
      </c>
      <c r="P9655" s="5">
        <v>2.7858000000000001E-2</v>
      </c>
      <c r="Q9655" s="5">
        <v>1.6851999999999999E-2</v>
      </c>
      <c r="R9655" s="5">
        <v>1.9282000000000001E-2</v>
      </c>
      <c r="S9655" s="5">
        <v>4.7140000000000003E-3</v>
      </c>
      <c r="T9655" s="5">
        <f t="shared" si="450"/>
        <v>3.0303E-2</v>
      </c>
      <c r="U9655" s="5">
        <f>IF(Table1[[#This Row],[MAX_PROJ]]&lt;0.005, 0, SUM(L9655:S9655))</f>
        <v>0.121419</v>
      </c>
      <c r="V9655" t="str">
        <f t="shared" si="451"/>
        <v>nee</v>
      </c>
      <c r="W9655" t="str">
        <f t="shared" si="452"/>
        <v>nee</v>
      </c>
    </row>
    <row r="9656" spans="1:23" hidden="1" x14ac:dyDescent="0.25">
      <c r="A9656" s="1">
        <v>9654</v>
      </c>
      <c r="B9656">
        <v>4207113</v>
      </c>
      <c r="C9656">
        <v>38</v>
      </c>
      <c r="D9656" t="s">
        <v>48</v>
      </c>
      <c r="E9656" t="s">
        <v>72</v>
      </c>
      <c r="F9656" t="s">
        <v>40</v>
      </c>
      <c r="G9656">
        <v>36.217574999999997</v>
      </c>
      <c r="H9656">
        <v>1</v>
      </c>
      <c r="I9656">
        <v>3.6217574999999999E-3</v>
      </c>
      <c r="J9656">
        <v>2143</v>
      </c>
      <c r="K9656">
        <v>1176.6155000000001</v>
      </c>
      <c r="L9656" s="5">
        <v>9.0200000000000002E-4</v>
      </c>
      <c r="M9656" s="5">
        <v>9.4129999999999995E-3</v>
      </c>
      <c r="N9656" s="5">
        <v>1.2095E-2</v>
      </c>
      <c r="O9656" s="5">
        <v>3.0303E-2</v>
      </c>
      <c r="P9656" s="5">
        <v>2.7858000000000001E-2</v>
      </c>
      <c r="Q9656" s="5">
        <v>1.6851999999999999E-2</v>
      </c>
      <c r="R9656" s="5">
        <v>1.9282000000000001E-2</v>
      </c>
      <c r="S9656" s="5">
        <v>4.7140000000000003E-3</v>
      </c>
      <c r="T9656" s="5">
        <f t="shared" si="450"/>
        <v>3.0303E-2</v>
      </c>
      <c r="U9656" s="5">
        <f>IF(Table1[[#This Row],[MAX_PROJ]]&lt;0.005, 0, SUM(L9656:S9656))</f>
        <v>0.121419</v>
      </c>
      <c r="V9656" t="str">
        <f t="shared" si="451"/>
        <v>nee</v>
      </c>
      <c r="W9656" t="str">
        <f t="shared" si="452"/>
        <v>nee</v>
      </c>
    </row>
    <row r="9657" spans="1:23" hidden="1" x14ac:dyDescent="0.25">
      <c r="A9657" s="1">
        <v>9655</v>
      </c>
      <c r="B9657">
        <v>4207114</v>
      </c>
      <c r="C9657">
        <v>38</v>
      </c>
      <c r="D9657" t="s">
        <v>48</v>
      </c>
      <c r="E9657" t="s">
        <v>66</v>
      </c>
      <c r="F9657" t="s">
        <v>67</v>
      </c>
      <c r="G9657">
        <v>4515.5640000000003</v>
      </c>
      <c r="H9657">
        <v>1</v>
      </c>
      <c r="I9657">
        <v>0.45155640000000002</v>
      </c>
      <c r="J9657">
        <v>1429</v>
      </c>
      <c r="K9657">
        <v>1178.5790999999999</v>
      </c>
      <c r="L9657" s="5">
        <v>6.8099999999999996E-4</v>
      </c>
      <c r="M9657" s="5">
        <v>8.9339999999999992E-3</v>
      </c>
      <c r="N9657" s="5">
        <v>1.1561999999999999E-2</v>
      </c>
      <c r="O9657" s="5">
        <v>2.9531999999999999E-2</v>
      </c>
      <c r="P9657" s="5">
        <v>2.7123999999999999E-2</v>
      </c>
      <c r="Q9657" s="5">
        <v>1.6521999999999998E-2</v>
      </c>
      <c r="R9657" s="5">
        <v>1.8936999999999999E-2</v>
      </c>
      <c r="S9657" s="5">
        <v>4.6169999999999996E-3</v>
      </c>
      <c r="T9657" s="5">
        <f t="shared" si="450"/>
        <v>2.9531999999999999E-2</v>
      </c>
      <c r="U9657" s="5">
        <f>IF(Table1[[#This Row],[MAX_PROJ]]&lt;0.005, 0, SUM(L9657:S9657))</f>
        <v>0.11790899999999999</v>
      </c>
      <c r="V9657" t="str">
        <f t="shared" si="451"/>
        <v>nee</v>
      </c>
      <c r="W9657" t="str">
        <f t="shared" si="452"/>
        <v>nee</v>
      </c>
    </row>
    <row r="9658" spans="1:23" hidden="1" x14ac:dyDescent="0.25">
      <c r="A9658" s="1">
        <v>9656</v>
      </c>
      <c r="B9658">
        <v>4207114</v>
      </c>
      <c r="C9658">
        <v>38</v>
      </c>
      <c r="D9658" t="s">
        <v>48</v>
      </c>
      <c r="E9658" t="s">
        <v>51</v>
      </c>
      <c r="F9658" t="s">
        <v>50</v>
      </c>
      <c r="G9658">
        <v>1602.6697999999999</v>
      </c>
      <c r="H9658">
        <v>1</v>
      </c>
      <c r="I9658">
        <v>0.16026698</v>
      </c>
      <c r="J9658">
        <v>1429</v>
      </c>
      <c r="K9658">
        <v>1178.5790999999999</v>
      </c>
      <c r="L9658" s="5">
        <v>6.8099999999999996E-4</v>
      </c>
      <c r="M9658" s="5">
        <v>8.9339999999999992E-3</v>
      </c>
      <c r="N9658" s="5">
        <v>1.1561999999999999E-2</v>
      </c>
      <c r="O9658" s="5">
        <v>2.9531999999999999E-2</v>
      </c>
      <c r="P9658" s="5">
        <v>2.7123999999999999E-2</v>
      </c>
      <c r="Q9658" s="5">
        <v>1.6521999999999998E-2</v>
      </c>
      <c r="R9658" s="5">
        <v>1.8936999999999999E-2</v>
      </c>
      <c r="S9658" s="5">
        <v>4.6169999999999996E-3</v>
      </c>
      <c r="T9658" s="5">
        <f t="shared" si="450"/>
        <v>2.9531999999999999E-2</v>
      </c>
      <c r="U9658" s="5">
        <f>IF(Table1[[#This Row],[MAX_PROJ]]&lt;0.005, 0, SUM(L9658:S9658))</f>
        <v>0.11790899999999999</v>
      </c>
      <c r="V9658" t="str">
        <f t="shared" si="451"/>
        <v>nee</v>
      </c>
      <c r="W9658" t="str">
        <f t="shared" si="452"/>
        <v>nee</v>
      </c>
    </row>
    <row r="9659" spans="1:23" hidden="1" x14ac:dyDescent="0.25">
      <c r="A9659" s="1">
        <v>9657</v>
      </c>
      <c r="B9659">
        <v>4207114</v>
      </c>
      <c r="C9659">
        <v>38</v>
      </c>
      <c r="D9659" t="s">
        <v>48</v>
      </c>
      <c r="E9659" t="s">
        <v>72</v>
      </c>
      <c r="F9659" t="s">
        <v>40</v>
      </c>
      <c r="G9659">
        <v>3881.7575999999999</v>
      </c>
      <c r="H9659">
        <v>1</v>
      </c>
      <c r="I9659">
        <v>0.38817575999999998</v>
      </c>
      <c r="J9659">
        <v>2143</v>
      </c>
      <c r="K9659">
        <v>1178.5790999999999</v>
      </c>
      <c r="L9659" s="5">
        <v>6.8099999999999996E-4</v>
      </c>
      <c r="M9659" s="5">
        <v>8.9339999999999992E-3</v>
      </c>
      <c r="N9659" s="5">
        <v>1.1561999999999999E-2</v>
      </c>
      <c r="O9659" s="5">
        <v>2.9531999999999999E-2</v>
      </c>
      <c r="P9659" s="5">
        <v>2.7123999999999999E-2</v>
      </c>
      <c r="Q9659" s="5">
        <v>1.6521999999999998E-2</v>
      </c>
      <c r="R9659" s="5">
        <v>1.8936999999999999E-2</v>
      </c>
      <c r="S9659" s="5">
        <v>4.6169999999999996E-3</v>
      </c>
      <c r="T9659" s="5">
        <f t="shared" si="450"/>
        <v>2.9531999999999999E-2</v>
      </c>
      <c r="U9659" s="5">
        <f>IF(Table1[[#This Row],[MAX_PROJ]]&lt;0.005, 0, SUM(L9659:S9659))</f>
        <v>0.11790899999999999</v>
      </c>
      <c r="V9659" t="str">
        <f t="shared" si="451"/>
        <v>nee</v>
      </c>
      <c r="W9659" t="str">
        <f t="shared" si="452"/>
        <v>nee</v>
      </c>
    </row>
    <row r="9660" spans="1:23" hidden="1" x14ac:dyDescent="0.25">
      <c r="A9660" s="1">
        <v>9658</v>
      </c>
      <c r="B9660">
        <v>4207115</v>
      </c>
      <c r="C9660">
        <v>38</v>
      </c>
      <c r="D9660" t="s">
        <v>48</v>
      </c>
      <c r="E9660" t="s">
        <v>70</v>
      </c>
      <c r="F9660" t="s">
        <v>58</v>
      </c>
      <c r="G9660">
        <v>1062.818</v>
      </c>
      <c r="H9660">
        <v>1</v>
      </c>
      <c r="I9660">
        <v>0.1062818</v>
      </c>
      <c r="J9660">
        <v>1571</v>
      </c>
      <c r="K9660">
        <v>1185.837</v>
      </c>
      <c r="L9660" s="5">
        <v>4.08E-4</v>
      </c>
      <c r="M9660" s="5">
        <v>8.4690000000000008E-3</v>
      </c>
      <c r="N9660" s="5">
        <v>1.1058E-2</v>
      </c>
      <c r="O9660" s="5">
        <v>2.913E-2</v>
      </c>
      <c r="P9660" s="5">
        <v>2.6716E-2</v>
      </c>
      <c r="Q9660" s="5">
        <v>1.6392E-2</v>
      </c>
      <c r="R9660" s="5">
        <v>1.8860999999999999E-2</v>
      </c>
      <c r="S9660" s="5">
        <v>4.5719999999999997E-3</v>
      </c>
      <c r="T9660" s="5">
        <f t="shared" si="450"/>
        <v>2.913E-2</v>
      </c>
      <c r="U9660" s="5">
        <f>IF(Table1[[#This Row],[MAX_PROJ]]&lt;0.005, 0, SUM(L9660:S9660))</f>
        <v>0.11560600000000001</v>
      </c>
      <c r="V9660" t="str">
        <f t="shared" si="451"/>
        <v>nee</v>
      </c>
      <c r="W9660" t="str">
        <f t="shared" si="452"/>
        <v>nee</v>
      </c>
    </row>
    <row r="9661" spans="1:23" hidden="1" x14ac:dyDescent="0.25">
      <c r="A9661" s="1">
        <v>9659</v>
      </c>
      <c r="B9661">
        <v>4207115</v>
      </c>
      <c r="C9661">
        <v>38</v>
      </c>
      <c r="D9661" t="s">
        <v>48</v>
      </c>
      <c r="E9661" t="s">
        <v>51</v>
      </c>
      <c r="F9661" t="s">
        <v>50</v>
      </c>
      <c r="G9661">
        <v>8937.1820000000007</v>
      </c>
      <c r="H9661">
        <v>1</v>
      </c>
      <c r="I9661">
        <v>0.89371820000000002</v>
      </c>
      <c r="J9661">
        <v>1429</v>
      </c>
      <c r="K9661">
        <v>1185.837</v>
      </c>
      <c r="L9661" s="5">
        <v>4.08E-4</v>
      </c>
      <c r="M9661" s="5">
        <v>8.4690000000000008E-3</v>
      </c>
      <c r="N9661" s="5">
        <v>1.1058E-2</v>
      </c>
      <c r="O9661" s="5">
        <v>2.913E-2</v>
      </c>
      <c r="P9661" s="5">
        <v>2.6716E-2</v>
      </c>
      <c r="Q9661" s="5">
        <v>1.6392E-2</v>
      </c>
      <c r="R9661" s="5">
        <v>1.8860999999999999E-2</v>
      </c>
      <c r="S9661" s="5">
        <v>4.5719999999999997E-3</v>
      </c>
      <c r="T9661" s="5">
        <f t="shared" si="450"/>
        <v>2.913E-2</v>
      </c>
      <c r="U9661" s="5">
        <f>IF(Table1[[#This Row],[MAX_PROJ]]&lt;0.005, 0, SUM(L9661:S9661))</f>
        <v>0.11560600000000001</v>
      </c>
      <c r="V9661" t="str">
        <f t="shared" si="451"/>
        <v>nee</v>
      </c>
      <c r="W9661" t="str">
        <f t="shared" si="452"/>
        <v>nee</v>
      </c>
    </row>
    <row r="9662" spans="1:23" hidden="1" x14ac:dyDescent="0.25">
      <c r="A9662" s="1">
        <v>9660</v>
      </c>
      <c r="B9662">
        <v>4960775</v>
      </c>
      <c r="C9662">
        <v>95</v>
      </c>
      <c r="D9662" t="s">
        <v>44</v>
      </c>
      <c r="E9662" t="s">
        <v>47</v>
      </c>
      <c r="F9662" t="s">
        <v>31</v>
      </c>
      <c r="G9662">
        <v>9476.732</v>
      </c>
      <c r="H9662">
        <v>0.87726159999999997</v>
      </c>
      <c r="I9662">
        <v>0.83135730770911997</v>
      </c>
      <c r="J9662">
        <v>2143</v>
      </c>
      <c r="K9662">
        <v>1185.912</v>
      </c>
      <c r="L9662" s="5">
        <v>2.264E-3</v>
      </c>
      <c r="M9662" s="5">
        <v>1.9559E-2</v>
      </c>
      <c r="N9662" s="5">
        <v>2.3900000000000001E-2</v>
      </c>
      <c r="O9662" s="5">
        <v>4.9612000000000003E-2</v>
      </c>
      <c r="P9662" s="5">
        <v>4.6441000000000003E-2</v>
      </c>
      <c r="Q9662" s="5">
        <v>2.9402000000000001E-2</v>
      </c>
      <c r="R9662" s="5">
        <v>3.2667000000000002E-2</v>
      </c>
      <c r="S9662" s="5">
        <v>9.273E-3</v>
      </c>
      <c r="T9662" s="5">
        <f t="shared" si="450"/>
        <v>4.9612000000000003E-2</v>
      </c>
      <c r="U9662" s="5">
        <f>IF(Table1[[#This Row],[MAX_PROJ]]&lt;0.005, 0, SUM(L9662:S9662))</f>
        <v>0.21311800000000003</v>
      </c>
      <c r="V9662" t="str">
        <f t="shared" si="451"/>
        <v>nee</v>
      </c>
      <c r="W9662" t="str">
        <f t="shared" si="452"/>
        <v>nee</v>
      </c>
    </row>
    <row r="9663" spans="1:23" hidden="1" x14ac:dyDescent="0.25">
      <c r="A9663" s="1">
        <v>9661</v>
      </c>
      <c r="B9663">
        <v>4960775</v>
      </c>
      <c r="C9663">
        <v>95</v>
      </c>
      <c r="D9663" t="s">
        <v>44</v>
      </c>
      <c r="E9663" t="s">
        <v>27</v>
      </c>
      <c r="F9663" t="s">
        <v>28</v>
      </c>
      <c r="G9663">
        <v>2326.3179</v>
      </c>
      <c r="H9663">
        <v>0.5</v>
      </c>
      <c r="I9663">
        <v>0.116315895</v>
      </c>
      <c r="J9663">
        <v>2143</v>
      </c>
      <c r="K9663">
        <v>1185.912</v>
      </c>
      <c r="L9663" s="5">
        <v>2.264E-3</v>
      </c>
      <c r="M9663" s="5">
        <v>1.9559E-2</v>
      </c>
      <c r="N9663" s="5">
        <v>2.3900000000000001E-2</v>
      </c>
      <c r="O9663" s="5">
        <v>4.9612000000000003E-2</v>
      </c>
      <c r="P9663" s="5">
        <v>4.6441000000000003E-2</v>
      </c>
      <c r="Q9663" s="5">
        <v>2.9402000000000001E-2</v>
      </c>
      <c r="R9663" s="5">
        <v>3.2667000000000002E-2</v>
      </c>
      <c r="S9663" s="5">
        <v>9.273E-3</v>
      </c>
      <c r="T9663" s="5">
        <f t="shared" si="450"/>
        <v>4.9612000000000003E-2</v>
      </c>
      <c r="U9663" s="5">
        <f>IF(Table1[[#This Row],[MAX_PROJ]]&lt;0.005, 0, SUM(L9663:S9663))</f>
        <v>0.21311800000000003</v>
      </c>
      <c r="V9663" t="str">
        <f t="shared" si="451"/>
        <v>nee</v>
      </c>
      <c r="W9663" t="str">
        <f t="shared" si="452"/>
        <v>nee</v>
      </c>
    </row>
    <row r="9664" spans="1:23" hidden="1" x14ac:dyDescent="0.25">
      <c r="A9664" s="1">
        <v>9662</v>
      </c>
      <c r="B9664">
        <v>5075457</v>
      </c>
      <c r="C9664">
        <v>95</v>
      </c>
      <c r="D9664" t="s">
        <v>44</v>
      </c>
      <c r="E9664" t="s">
        <v>27</v>
      </c>
      <c r="F9664" t="s">
        <v>28</v>
      </c>
      <c r="G9664">
        <v>1338.847</v>
      </c>
      <c r="H9664">
        <v>1</v>
      </c>
      <c r="I9664">
        <v>0.1338847</v>
      </c>
      <c r="J9664">
        <v>2143</v>
      </c>
      <c r="K9664">
        <v>1321.2546</v>
      </c>
      <c r="L9664" s="5">
        <v>2.0439999999999998E-3</v>
      </c>
      <c r="M9664" s="5">
        <v>1.8030000000000001E-2</v>
      </c>
      <c r="N9664" s="5">
        <v>2.179E-2</v>
      </c>
      <c r="O9664" s="5">
        <v>4.6242999999999999E-2</v>
      </c>
      <c r="P9664" s="5">
        <v>4.3271999999999998E-2</v>
      </c>
      <c r="Q9664" s="5">
        <v>2.7262000000000002E-2</v>
      </c>
      <c r="R9664" s="5">
        <v>3.0335999999999998E-2</v>
      </c>
      <c r="S9664" s="5">
        <v>8.6009999999999993E-3</v>
      </c>
      <c r="T9664" s="5">
        <f t="shared" si="450"/>
        <v>4.6242999999999999E-2</v>
      </c>
      <c r="U9664" s="5">
        <f>IF(Table1[[#This Row],[MAX_PROJ]]&lt;0.005, 0, SUM(L9664:S9664))</f>
        <v>0.197578</v>
      </c>
      <c r="V9664" t="str">
        <f t="shared" si="451"/>
        <v>nee</v>
      </c>
      <c r="W9664" t="str">
        <f t="shared" si="452"/>
        <v>nee</v>
      </c>
    </row>
    <row r="9665" spans="1:23" hidden="1" x14ac:dyDescent="0.25">
      <c r="A9665" s="1">
        <v>9663</v>
      </c>
      <c r="B9665">
        <v>5075457</v>
      </c>
      <c r="C9665">
        <v>95</v>
      </c>
      <c r="D9665" t="s">
        <v>44</v>
      </c>
      <c r="E9665" t="s">
        <v>42</v>
      </c>
      <c r="F9665" t="s">
        <v>43</v>
      </c>
      <c r="G9665">
        <v>2469.1080000000002</v>
      </c>
      <c r="H9665">
        <v>1</v>
      </c>
      <c r="I9665">
        <v>0.24691080000000001</v>
      </c>
      <c r="J9665">
        <v>1714</v>
      </c>
      <c r="K9665">
        <v>1321.2546</v>
      </c>
      <c r="L9665" s="5">
        <v>2.0439999999999998E-3</v>
      </c>
      <c r="M9665" s="5">
        <v>1.8030000000000001E-2</v>
      </c>
      <c r="N9665" s="5">
        <v>2.179E-2</v>
      </c>
      <c r="O9665" s="5">
        <v>4.6242999999999999E-2</v>
      </c>
      <c r="P9665" s="5">
        <v>4.3271999999999998E-2</v>
      </c>
      <c r="Q9665" s="5">
        <v>2.7262000000000002E-2</v>
      </c>
      <c r="R9665" s="5">
        <v>3.0335999999999998E-2</v>
      </c>
      <c r="S9665" s="5">
        <v>8.6009999999999993E-3</v>
      </c>
      <c r="T9665" s="5">
        <f t="shared" si="450"/>
        <v>4.6242999999999999E-2</v>
      </c>
      <c r="U9665" s="5">
        <f>IF(Table1[[#This Row],[MAX_PROJ]]&lt;0.005, 0, SUM(L9665:S9665))</f>
        <v>0.197578</v>
      </c>
      <c r="V9665" t="str">
        <f t="shared" si="451"/>
        <v>nee</v>
      </c>
      <c r="W9665" t="str">
        <f t="shared" si="452"/>
        <v>nee</v>
      </c>
    </row>
    <row r="9666" spans="1:23" hidden="1" x14ac:dyDescent="0.25">
      <c r="A9666" s="1">
        <v>9664</v>
      </c>
      <c r="B9666">
        <v>4207116</v>
      </c>
      <c r="C9666">
        <v>38</v>
      </c>
      <c r="D9666" t="s">
        <v>48</v>
      </c>
      <c r="E9666" t="s">
        <v>51</v>
      </c>
      <c r="F9666" t="s">
        <v>50</v>
      </c>
      <c r="G9666">
        <v>10000</v>
      </c>
      <c r="H9666">
        <v>1</v>
      </c>
      <c r="I9666">
        <v>1</v>
      </c>
      <c r="J9666">
        <v>1429</v>
      </c>
      <c r="K9666">
        <v>1161.1964</v>
      </c>
      <c r="L9666" s="5">
        <v>3.9199999999999999E-4</v>
      </c>
      <c r="M9666" s="5">
        <v>8.4019999999999997E-3</v>
      </c>
      <c r="N9666" s="5">
        <v>1.0973999999999999E-2</v>
      </c>
      <c r="O9666" s="5">
        <v>2.9191000000000002E-2</v>
      </c>
      <c r="P9666" s="5">
        <v>2.6735999999999999E-2</v>
      </c>
      <c r="Q9666" s="5">
        <v>1.6374E-2</v>
      </c>
      <c r="R9666" s="5">
        <v>1.8869E-2</v>
      </c>
      <c r="S9666" s="5">
        <v>4.5459999999999997E-3</v>
      </c>
      <c r="T9666" s="5">
        <f t="shared" si="450"/>
        <v>2.9191000000000002E-2</v>
      </c>
      <c r="U9666" s="5">
        <f>IF(Table1[[#This Row],[MAX_PROJ]]&lt;0.005, 0, SUM(L9666:S9666))</f>
        <v>0.11548399999999999</v>
      </c>
      <c r="V9666" t="str">
        <f t="shared" si="451"/>
        <v>nee</v>
      </c>
      <c r="W9666" t="str">
        <f t="shared" si="452"/>
        <v>nee</v>
      </c>
    </row>
    <row r="9667" spans="1:23" hidden="1" x14ac:dyDescent="0.25">
      <c r="A9667" s="1">
        <v>9665</v>
      </c>
      <c r="B9667">
        <v>5075456</v>
      </c>
      <c r="C9667">
        <v>95</v>
      </c>
      <c r="D9667" t="s">
        <v>44</v>
      </c>
      <c r="E9667" t="s">
        <v>27</v>
      </c>
      <c r="F9667" t="s">
        <v>28</v>
      </c>
      <c r="G9667">
        <v>9007.33</v>
      </c>
      <c r="H9667">
        <v>1</v>
      </c>
      <c r="I9667">
        <v>0.90073300000000001</v>
      </c>
      <c r="J9667">
        <v>2143</v>
      </c>
      <c r="K9667">
        <v>887.50959999999998</v>
      </c>
      <c r="L9667" s="5">
        <v>1.3680000000000001E-3</v>
      </c>
      <c r="M9667" s="5">
        <v>1.2005999999999999E-2</v>
      </c>
      <c r="N9667" s="5">
        <v>1.451E-2</v>
      </c>
      <c r="O9667" s="5">
        <v>3.0882E-2</v>
      </c>
      <c r="P9667" s="5">
        <v>2.8868999999999999E-2</v>
      </c>
      <c r="Q9667" s="5">
        <v>1.8155999999999999E-2</v>
      </c>
      <c r="R9667" s="5">
        <v>2.0250000000000001E-2</v>
      </c>
      <c r="S9667" s="5">
        <v>5.7159999999999997E-3</v>
      </c>
      <c r="T9667" s="5">
        <f t="shared" ref="T9667:T9730" si="453">MAX(L9667:S9667)</f>
        <v>3.0882E-2</v>
      </c>
      <c r="U9667" s="5">
        <f>IF(Table1[[#This Row],[MAX_PROJ]]&lt;0.005, 0, SUM(L9667:S9667))</f>
        <v>0.13175699999999999</v>
      </c>
      <c r="V9667" t="str">
        <f t="shared" ref="V9667:V9730" si="454">IF(K9667&gt;J9667,"ja","nee")</f>
        <v>nee</v>
      </c>
      <c r="W9667" t="str">
        <f t="shared" ref="W9667:W9730" si="455">IF(K9667&gt;(J9667-70),"ja","nee")</f>
        <v>nee</v>
      </c>
    </row>
    <row r="9668" spans="1:23" hidden="1" x14ac:dyDescent="0.25">
      <c r="A9668" s="1">
        <v>9666</v>
      </c>
      <c r="B9668">
        <v>5075456</v>
      </c>
      <c r="C9668">
        <v>95</v>
      </c>
      <c r="D9668" t="s">
        <v>44</v>
      </c>
      <c r="E9668" t="s">
        <v>42</v>
      </c>
      <c r="F9668" t="s">
        <v>43</v>
      </c>
      <c r="G9668">
        <v>107.81228</v>
      </c>
      <c r="H9668">
        <v>1</v>
      </c>
      <c r="I9668">
        <v>1.0781228E-2</v>
      </c>
      <c r="J9668">
        <v>1714</v>
      </c>
      <c r="K9668">
        <v>887.50959999999998</v>
      </c>
      <c r="L9668" s="5">
        <v>1.3680000000000001E-3</v>
      </c>
      <c r="M9668" s="5">
        <v>1.2005999999999999E-2</v>
      </c>
      <c r="N9668" s="5">
        <v>1.451E-2</v>
      </c>
      <c r="O9668" s="5">
        <v>3.0882E-2</v>
      </c>
      <c r="P9668" s="5">
        <v>2.8868999999999999E-2</v>
      </c>
      <c r="Q9668" s="5">
        <v>1.8155999999999999E-2</v>
      </c>
      <c r="R9668" s="5">
        <v>2.0250000000000001E-2</v>
      </c>
      <c r="S9668" s="5">
        <v>5.7159999999999997E-3</v>
      </c>
      <c r="T9668" s="5">
        <f t="shared" si="453"/>
        <v>3.0882E-2</v>
      </c>
      <c r="U9668" s="5">
        <f>IF(Table1[[#This Row],[MAX_PROJ]]&lt;0.005, 0, SUM(L9668:S9668))</f>
        <v>0.13175699999999999</v>
      </c>
      <c r="V9668" t="str">
        <f t="shared" si="454"/>
        <v>nee</v>
      </c>
      <c r="W9668" t="str">
        <f t="shared" si="455"/>
        <v>nee</v>
      </c>
    </row>
    <row r="9669" spans="1:23" hidden="1" x14ac:dyDescent="0.25">
      <c r="A9669" s="1">
        <v>9667</v>
      </c>
      <c r="B9669">
        <v>4207117</v>
      </c>
      <c r="C9669">
        <v>38</v>
      </c>
      <c r="D9669" t="s">
        <v>48</v>
      </c>
      <c r="E9669" t="s">
        <v>51</v>
      </c>
      <c r="F9669" t="s">
        <v>50</v>
      </c>
      <c r="G9669">
        <v>4148.8130000000001</v>
      </c>
      <c r="H9669">
        <v>1</v>
      </c>
      <c r="I9669">
        <v>0.41488130000000001</v>
      </c>
      <c r="J9669">
        <v>1429</v>
      </c>
      <c r="K9669">
        <v>1163.6428000000001</v>
      </c>
      <c r="L9669" s="5">
        <v>3.6600000000000001E-4</v>
      </c>
      <c r="M9669" s="5">
        <v>8.2089999999999993E-3</v>
      </c>
      <c r="N9669" s="5">
        <v>1.0722000000000001E-2</v>
      </c>
      <c r="O9669" s="5">
        <v>2.8799999999999999E-2</v>
      </c>
      <c r="P9669" s="5">
        <v>2.6379E-2</v>
      </c>
      <c r="Q9669" s="5">
        <v>1.6116999999999999E-2</v>
      </c>
      <c r="R9669" s="5">
        <v>1.8596000000000001E-2</v>
      </c>
      <c r="S9669" s="5">
        <v>4.4650000000000002E-3</v>
      </c>
      <c r="T9669" s="5">
        <f t="shared" si="453"/>
        <v>2.8799999999999999E-2</v>
      </c>
      <c r="U9669" s="5">
        <f>IF(Table1[[#This Row],[MAX_PROJ]]&lt;0.005, 0, SUM(L9669:S9669))</f>
        <v>0.11365400000000001</v>
      </c>
      <c r="V9669" t="str">
        <f t="shared" si="454"/>
        <v>nee</v>
      </c>
      <c r="W9669" t="str">
        <f t="shared" si="455"/>
        <v>nee</v>
      </c>
    </row>
    <row r="9670" spans="1:23" hidden="1" x14ac:dyDescent="0.25">
      <c r="A9670" s="1">
        <v>9668</v>
      </c>
      <c r="B9670">
        <v>4207118</v>
      </c>
      <c r="C9670">
        <v>38</v>
      </c>
      <c r="D9670" t="s">
        <v>48</v>
      </c>
      <c r="E9670" t="s">
        <v>66</v>
      </c>
      <c r="F9670" t="s">
        <v>67</v>
      </c>
      <c r="G9670">
        <v>9520.3359999999993</v>
      </c>
      <c r="H9670">
        <v>1</v>
      </c>
      <c r="I9670">
        <v>0.95203360000000004</v>
      </c>
      <c r="J9670">
        <v>1429</v>
      </c>
      <c r="K9670">
        <v>1194.9475</v>
      </c>
      <c r="L9670" s="5">
        <v>3.4299999999999999E-4</v>
      </c>
      <c r="M9670" s="5">
        <v>8.0269999999999994E-3</v>
      </c>
      <c r="N9670" s="5">
        <v>1.0487E-2</v>
      </c>
      <c r="O9670" s="5">
        <v>2.8455000000000001E-2</v>
      </c>
      <c r="P9670" s="5">
        <v>2.6048999999999999E-2</v>
      </c>
      <c r="Q9670" s="5">
        <v>1.5885E-2</v>
      </c>
      <c r="R9670" s="5">
        <v>1.8357999999999999E-2</v>
      </c>
      <c r="S9670" s="5">
        <v>4.3880000000000004E-3</v>
      </c>
      <c r="T9670" s="5">
        <f t="shared" si="453"/>
        <v>2.8455000000000001E-2</v>
      </c>
      <c r="U9670" s="5">
        <f>IF(Table1[[#This Row],[MAX_PROJ]]&lt;0.005, 0, SUM(L9670:S9670))</f>
        <v>0.11199199999999999</v>
      </c>
      <c r="V9670" t="str">
        <f t="shared" si="454"/>
        <v>nee</v>
      </c>
      <c r="W9670" t="str">
        <f t="shared" si="455"/>
        <v>nee</v>
      </c>
    </row>
    <row r="9671" spans="1:23" hidden="1" x14ac:dyDescent="0.25">
      <c r="A9671" s="1">
        <v>9669</v>
      </c>
      <c r="B9671">
        <v>5075458</v>
      </c>
      <c r="C9671">
        <v>95</v>
      </c>
      <c r="D9671" t="s">
        <v>44</v>
      </c>
      <c r="E9671" t="s">
        <v>27</v>
      </c>
      <c r="F9671" t="s">
        <v>28</v>
      </c>
      <c r="G9671">
        <v>2591.0544</v>
      </c>
      <c r="H9671">
        <v>1</v>
      </c>
      <c r="I9671">
        <v>0.25910544000000002</v>
      </c>
      <c r="J9671">
        <v>2143</v>
      </c>
      <c r="K9671">
        <v>1525.7114999999999</v>
      </c>
      <c r="L9671" s="5">
        <v>2.0110000000000002E-3</v>
      </c>
      <c r="M9671" s="5">
        <v>1.8159999999999999E-2</v>
      </c>
      <c r="N9671" s="5">
        <v>2.197E-2</v>
      </c>
      <c r="O9671" s="5">
        <v>4.7469999999999998E-2</v>
      </c>
      <c r="P9671" s="5">
        <v>4.4415000000000003E-2</v>
      </c>
      <c r="Q9671" s="5">
        <v>2.7873999999999999E-2</v>
      </c>
      <c r="R9671" s="5">
        <v>3.1009999999999999E-2</v>
      </c>
      <c r="S9671" s="5">
        <v>8.7559999999999999E-3</v>
      </c>
      <c r="T9671" s="5">
        <f t="shared" si="453"/>
        <v>4.7469999999999998E-2</v>
      </c>
      <c r="U9671" s="5">
        <f>IF(Table1[[#This Row],[MAX_PROJ]]&lt;0.005, 0, SUM(L9671:S9671))</f>
        <v>0.20166600000000001</v>
      </c>
      <c r="V9671" t="str">
        <f t="shared" si="454"/>
        <v>nee</v>
      </c>
      <c r="W9671" t="str">
        <f t="shared" si="455"/>
        <v>nee</v>
      </c>
    </row>
    <row r="9672" spans="1:23" hidden="1" x14ac:dyDescent="0.25">
      <c r="A9672" s="1">
        <v>9670</v>
      </c>
      <c r="B9672">
        <v>5075458</v>
      </c>
      <c r="C9672">
        <v>95</v>
      </c>
      <c r="D9672" t="s">
        <v>44</v>
      </c>
      <c r="E9672" t="s">
        <v>42</v>
      </c>
      <c r="F9672" t="s">
        <v>43</v>
      </c>
      <c r="G9672">
        <v>6801.7826999999997</v>
      </c>
      <c r="H9672">
        <v>1</v>
      </c>
      <c r="I9672">
        <v>0.68017826999999997</v>
      </c>
      <c r="J9672">
        <v>1714</v>
      </c>
      <c r="K9672">
        <v>1525.7114999999999</v>
      </c>
      <c r="L9672" s="5">
        <v>2.0110000000000002E-3</v>
      </c>
      <c r="M9672" s="5">
        <v>1.8159999999999999E-2</v>
      </c>
      <c r="N9672" s="5">
        <v>2.197E-2</v>
      </c>
      <c r="O9672" s="5">
        <v>4.7469999999999998E-2</v>
      </c>
      <c r="P9672" s="5">
        <v>4.4415000000000003E-2</v>
      </c>
      <c r="Q9672" s="5">
        <v>2.7873999999999999E-2</v>
      </c>
      <c r="R9672" s="5">
        <v>3.1009999999999999E-2</v>
      </c>
      <c r="S9672" s="5">
        <v>8.7559999999999999E-3</v>
      </c>
      <c r="T9672" s="5">
        <f t="shared" si="453"/>
        <v>4.7469999999999998E-2</v>
      </c>
      <c r="U9672" s="5">
        <f>IF(Table1[[#This Row],[MAX_PROJ]]&lt;0.005, 0, SUM(L9672:S9672))</f>
        <v>0.20166600000000001</v>
      </c>
      <c r="V9672" t="str">
        <f t="shared" si="454"/>
        <v>nee</v>
      </c>
      <c r="W9672" t="str">
        <f t="shared" si="455"/>
        <v>nee</v>
      </c>
    </row>
    <row r="9673" spans="1:23" hidden="1" x14ac:dyDescent="0.25">
      <c r="A9673" s="1">
        <v>9671</v>
      </c>
      <c r="B9673">
        <v>5190144</v>
      </c>
      <c r="C9673">
        <v>94</v>
      </c>
      <c r="D9673" t="s">
        <v>41</v>
      </c>
      <c r="E9673" t="s">
        <v>47</v>
      </c>
      <c r="F9673" t="s">
        <v>31</v>
      </c>
      <c r="J9673">
        <v>2143</v>
      </c>
      <c r="K9673">
        <v>1298.0453</v>
      </c>
      <c r="L9673" s="5"/>
      <c r="M9673" s="5">
        <v>8.3529999999999993E-3</v>
      </c>
      <c r="N9673" s="5">
        <v>8.6020000000000003E-3</v>
      </c>
      <c r="O9673" s="5">
        <v>1.3455E-2</v>
      </c>
      <c r="P9673" s="5">
        <v>1.3995E-2</v>
      </c>
      <c r="Q9673" s="5">
        <v>1.1016E-2</v>
      </c>
      <c r="R9673" s="5">
        <v>1.0800000000000001E-2</v>
      </c>
      <c r="S9673" s="5">
        <v>4.9300000000000004E-3</v>
      </c>
      <c r="T9673" s="5">
        <f t="shared" si="453"/>
        <v>1.3995E-2</v>
      </c>
      <c r="U9673" s="5">
        <f>IF(Table1[[#This Row],[MAX_PROJ]]&lt;0.005, 0, SUM(L9673:S9673))</f>
        <v>7.1151000000000006E-2</v>
      </c>
      <c r="V9673" t="str">
        <f t="shared" si="454"/>
        <v>nee</v>
      </c>
      <c r="W9673" t="str">
        <f t="shared" si="455"/>
        <v>nee</v>
      </c>
    </row>
    <row r="9674" spans="1:23" hidden="1" x14ac:dyDescent="0.25">
      <c r="A9674" s="1">
        <v>9672</v>
      </c>
      <c r="B9674">
        <v>5190144</v>
      </c>
      <c r="C9674">
        <v>94</v>
      </c>
      <c r="D9674" t="s">
        <v>41</v>
      </c>
      <c r="E9674" t="s">
        <v>27</v>
      </c>
      <c r="F9674" t="s">
        <v>28</v>
      </c>
      <c r="J9674">
        <v>2143</v>
      </c>
      <c r="K9674">
        <v>1298.0453</v>
      </c>
      <c r="L9674" s="5"/>
      <c r="M9674" s="5">
        <v>8.3529999999999993E-3</v>
      </c>
      <c r="N9674" s="5">
        <v>8.6020000000000003E-3</v>
      </c>
      <c r="O9674" s="5">
        <v>1.3455E-2</v>
      </c>
      <c r="P9674" s="5">
        <v>1.3995E-2</v>
      </c>
      <c r="Q9674" s="5">
        <v>1.1016E-2</v>
      </c>
      <c r="R9674" s="5">
        <v>1.0800000000000001E-2</v>
      </c>
      <c r="S9674" s="5">
        <v>4.9300000000000004E-3</v>
      </c>
      <c r="T9674" s="5">
        <f t="shared" si="453"/>
        <v>1.3995E-2</v>
      </c>
      <c r="U9674" s="5">
        <f>IF(Table1[[#This Row],[MAX_PROJ]]&lt;0.005, 0, SUM(L9674:S9674))</f>
        <v>7.1151000000000006E-2</v>
      </c>
      <c r="V9674" t="str">
        <f t="shared" si="454"/>
        <v>nee</v>
      </c>
      <c r="W9674" t="str">
        <f t="shared" si="455"/>
        <v>nee</v>
      </c>
    </row>
    <row r="9675" spans="1:23" hidden="1" x14ac:dyDescent="0.25">
      <c r="A9675" s="1">
        <v>9673</v>
      </c>
      <c r="B9675">
        <v>5190144</v>
      </c>
      <c r="C9675">
        <v>94</v>
      </c>
      <c r="D9675" t="s">
        <v>41</v>
      </c>
      <c r="E9675" t="s">
        <v>42</v>
      </c>
      <c r="F9675" t="s">
        <v>43</v>
      </c>
      <c r="J9675">
        <v>1714</v>
      </c>
      <c r="K9675">
        <v>1298.0453</v>
      </c>
      <c r="L9675" s="5"/>
      <c r="M9675" s="5">
        <v>8.3529999999999993E-3</v>
      </c>
      <c r="N9675" s="5">
        <v>8.6020000000000003E-3</v>
      </c>
      <c r="O9675" s="5">
        <v>1.3455E-2</v>
      </c>
      <c r="P9675" s="5">
        <v>1.3995E-2</v>
      </c>
      <c r="Q9675" s="5">
        <v>1.1016E-2</v>
      </c>
      <c r="R9675" s="5">
        <v>1.0800000000000001E-2</v>
      </c>
      <c r="S9675" s="5">
        <v>4.9300000000000004E-3</v>
      </c>
      <c r="T9675" s="5">
        <f t="shared" si="453"/>
        <v>1.3995E-2</v>
      </c>
      <c r="U9675" s="5">
        <f>IF(Table1[[#This Row],[MAX_PROJ]]&lt;0.005, 0, SUM(L9675:S9675))</f>
        <v>7.1151000000000006E-2</v>
      </c>
      <c r="V9675" t="str">
        <f t="shared" si="454"/>
        <v>nee</v>
      </c>
      <c r="W9675" t="str">
        <f t="shared" si="455"/>
        <v>nee</v>
      </c>
    </row>
    <row r="9676" spans="1:23" hidden="1" x14ac:dyDescent="0.25">
      <c r="A9676" s="1">
        <v>9674</v>
      </c>
      <c r="B9676">
        <v>4207127</v>
      </c>
      <c r="C9676">
        <v>38</v>
      </c>
      <c r="D9676" t="s">
        <v>48</v>
      </c>
      <c r="E9676" t="s">
        <v>75</v>
      </c>
      <c r="F9676" t="s">
        <v>76</v>
      </c>
      <c r="G9676">
        <v>1252.6561999999999</v>
      </c>
      <c r="H9676">
        <v>1</v>
      </c>
      <c r="I9676">
        <v>0.12526561999999999</v>
      </c>
      <c r="J9676">
        <v>2071</v>
      </c>
      <c r="K9676">
        <v>1929.7288000000001</v>
      </c>
      <c r="L9676" s="5">
        <v>1.6100000000000001E-4</v>
      </c>
      <c r="M9676" s="5">
        <v>8.6990000000000001E-3</v>
      </c>
      <c r="N9676" s="5">
        <v>1.1494000000000001E-2</v>
      </c>
      <c r="O9676" s="5">
        <v>3.5255000000000002E-2</v>
      </c>
      <c r="P9676" s="5">
        <v>3.2007000000000001E-2</v>
      </c>
      <c r="Q9676" s="5">
        <v>1.9050999999999998E-2</v>
      </c>
      <c r="R9676" s="5">
        <v>2.2223E-2</v>
      </c>
      <c r="S9676" s="5">
        <v>4.9839999999999997E-3</v>
      </c>
      <c r="T9676" s="5">
        <f t="shared" si="453"/>
        <v>3.5255000000000002E-2</v>
      </c>
      <c r="U9676" s="5">
        <f>IF(Table1[[#This Row],[MAX_PROJ]]&lt;0.005, 0, SUM(L9676:S9676))</f>
        <v>0.13387399999999999</v>
      </c>
      <c r="V9676" t="str">
        <f t="shared" si="454"/>
        <v>nee</v>
      </c>
      <c r="W9676" t="str">
        <f t="shared" si="455"/>
        <v>nee</v>
      </c>
    </row>
    <row r="9677" spans="1:23" hidden="1" x14ac:dyDescent="0.25">
      <c r="A9677" s="1">
        <v>9675</v>
      </c>
      <c r="B9677">
        <v>4960787</v>
      </c>
      <c r="C9677">
        <v>95</v>
      </c>
      <c r="D9677" t="s">
        <v>44</v>
      </c>
      <c r="E9677" t="s">
        <v>27</v>
      </c>
      <c r="F9677" t="s">
        <v>28</v>
      </c>
      <c r="G9677">
        <v>1349.4838</v>
      </c>
      <c r="H9677">
        <v>1</v>
      </c>
      <c r="I9677">
        <v>0.13494838000000001</v>
      </c>
      <c r="J9677">
        <v>2143</v>
      </c>
      <c r="K9677">
        <v>1677.6552999999999</v>
      </c>
      <c r="L9677" s="5">
        <v>3.6700000000000001E-3</v>
      </c>
      <c r="M9677" s="5">
        <v>3.4133999999999998E-2</v>
      </c>
      <c r="N9677" s="5">
        <v>4.1487999999999997E-2</v>
      </c>
      <c r="O9677" s="5">
        <v>8.7673000000000001E-2</v>
      </c>
      <c r="P9677" s="5">
        <v>8.2143999999999995E-2</v>
      </c>
      <c r="Q9677" s="5">
        <v>5.2031000000000001E-2</v>
      </c>
      <c r="R9677" s="5">
        <v>5.7789E-2</v>
      </c>
      <c r="S9677" s="5">
        <v>1.6473999999999999E-2</v>
      </c>
      <c r="T9677" s="5">
        <f t="shared" si="453"/>
        <v>8.7673000000000001E-2</v>
      </c>
      <c r="U9677" s="5">
        <f>IF(Table1[[#This Row],[MAX_PROJ]]&lt;0.005, 0, SUM(L9677:S9677))</f>
        <v>0.37540299999999999</v>
      </c>
      <c r="V9677" t="str">
        <f t="shared" si="454"/>
        <v>nee</v>
      </c>
      <c r="W9677" t="str">
        <f t="shared" si="455"/>
        <v>nee</v>
      </c>
    </row>
    <row r="9678" spans="1:23" hidden="1" x14ac:dyDescent="0.25">
      <c r="A9678" s="1">
        <v>9676</v>
      </c>
      <c r="B9678">
        <v>4960787</v>
      </c>
      <c r="C9678">
        <v>95</v>
      </c>
      <c r="D9678" t="s">
        <v>44</v>
      </c>
      <c r="E9678" t="s">
        <v>25</v>
      </c>
      <c r="F9678" t="s">
        <v>26</v>
      </c>
      <c r="G9678">
        <v>2621.7932000000001</v>
      </c>
      <c r="H9678">
        <v>1</v>
      </c>
      <c r="I9678">
        <v>0.26217931999999999</v>
      </c>
      <c r="J9678">
        <v>1786</v>
      </c>
      <c r="K9678">
        <v>1677.6552999999999</v>
      </c>
      <c r="L9678" s="5">
        <v>3.6700000000000001E-3</v>
      </c>
      <c r="M9678" s="5">
        <v>3.4133999999999998E-2</v>
      </c>
      <c r="N9678" s="5">
        <v>4.1487999999999997E-2</v>
      </c>
      <c r="O9678" s="5">
        <v>8.7673000000000001E-2</v>
      </c>
      <c r="P9678" s="5">
        <v>8.2143999999999995E-2</v>
      </c>
      <c r="Q9678" s="5">
        <v>5.2031000000000001E-2</v>
      </c>
      <c r="R9678" s="5">
        <v>5.7789E-2</v>
      </c>
      <c r="S9678" s="5">
        <v>1.6473999999999999E-2</v>
      </c>
      <c r="T9678" s="5">
        <f t="shared" si="453"/>
        <v>8.7673000000000001E-2</v>
      </c>
      <c r="U9678" s="5">
        <f>IF(Table1[[#This Row],[MAX_PROJ]]&lt;0.005, 0, SUM(L9678:S9678))</f>
        <v>0.37540299999999999</v>
      </c>
      <c r="V9678" t="str">
        <f t="shared" si="454"/>
        <v>nee</v>
      </c>
      <c r="W9678" t="str">
        <f t="shared" si="455"/>
        <v>nee</v>
      </c>
    </row>
    <row r="9679" spans="1:23" x14ac:dyDescent="0.25">
      <c r="A9679" s="1">
        <v>9677</v>
      </c>
      <c r="B9679">
        <v>4960787</v>
      </c>
      <c r="C9679">
        <v>95</v>
      </c>
      <c r="D9679" t="s">
        <v>44</v>
      </c>
      <c r="E9679" t="s">
        <v>42</v>
      </c>
      <c r="F9679" t="s">
        <v>43</v>
      </c>
      <c r="G9679">
        <v>964.88350000000003</v>
      </c>
      <c r="H9679">
        <v>1</v>
      </c>
      <c r="I9679">
        <v>9.6488350000000001E-2</v>
      </c>
      <c r="J9679">
        <v>1714</v>
      </c>
      <c r="K9679">
        <v>1677.6552999999999</v>
      </c>
      <c r="L9679" s="5">
        <v>3.6700000000000001E-3</v>
      </c>
      <c r="M9679" s="5">
        <v>3.4133999999999998E-2</v>
      </c>
      <c r="N9679" s="5">
        <v>4.1487999999999997E-2</v>
      </c>
      <c r="O9679" s="5">
        <v>8.7673000000000001E-2</v>
      </c>
      <c r="P9679" s="5">
        <v>8.2143999999999995E-2</v>
      </c>
      <c r="Q9679" s="5">
        <v>5.2031000000000001E-2</v>
      </c>
      <c r="R9679" s="5">
        <v>5.7789E-2</v>
      </c>
      <c r="S9679" s="5">
        <v>1.6473999999999999E-2</v>
      </c>
      <c r="T9679" s="5">
        <f t="shared" si="453"/>
        <v>8.7673000000000001E-2</v>
      </c>
      <c r="U9679" s="5">
        <f>IF(Table1[[#This Row],[MAX_PROJ]]&lt;0.005, 0, SUM(L9679:S9679))</f>
        <v>0.37540299999999999</v>
      </c>
      <c r="V9679" t="str">
        <f t="shared" si="454"/>
        <v>nee</v>
      </c>
      <c r="W9679" t="str">
        <f t="shared" si="455"/>
        <v>ja</v>
      </c>
    </row>
    <row r="9680" spans="1:23" hidden="1" x14ac:dyDescent="0.25">
      <c r="A9680" s="1">
        <v>9678</v>
      </c>
      <c r="B9680">
        <v>4960786</v>
      </c>
      <c r="C9680">
        <v>95</v>
      </c>
      <c r="D9680" t="s">
        <v>44</v>
      </c>
      <c r="E9680" t="s">
        <v>27</v>
      </c>
      <c r="F9680" t="s">
        <v>28</v>
      </c>
      <c r="G9680">
        <v>476.62646000000001</v>
      </c>
      <c r="H9680">
        <v>1</v>
      </c>
      <c r="I9680">
        <v>4.7662646000000003E-2</v>
      </c>
      <c r="J9680">
        <v>2143</v>
      </c>
      <c r="K9680">
        <v>1485.6287</v>
      </c>
      <c r="L9680" s="5">
        <v>2.928E-3</v>
      </c>
      <c r="M9680" s="5">
        <v>2.7171000000000001E-2</v>
      </c>
      <c r="N9680" s="5">
        <v>3.2908E-2</v>
      </c>
      <c r="O9680" s="5">
        <v>6.8825999999999998E-2</v>
      </c>
      <c r="P9680" s="5">
        <v>6.4477999999999994E-2</v>
      </c>
      <c r="Q9680" s="5">
        <v>4.1009999999999998E-2</v>
      </c>
      <c r="R9680" s="5">
        <v>4.5446E-2</v>
      </c>
      <c r="S9680" s="5">
        <v>1.308E-2</v>
      </c>
      <c r="T9680" s="5">
        <f t="shared" si="453"/>
        <v>6.8825999999999998E-2</v>
      </c>
      <c r="U9680" s="5">
        <f>IF(Table1[[#This Row],[MAX_PROJ]]&lt;0.005, 0, SUM(L9680:S9680))</f>
        <v>0.29584699999999997</v>
      </c>
      <c r="V9680" t="str">
        <f t="shared" si="454"/>
        <v>nee</v>
      </c>
      <c r="W9680" t="str">
        <f t="shared" si="455"/>
        <v>nee</v>
      </c>
    </row>
    <row r="9681" spans="1:23" hidden="1" x14ac:dyDescent="0.25">
      <c r="A9681" s="1">
        <v>9679</v>
      </c>
      <c r="B9681">
        <v>4960786</v>
      </c>
      <c r="C9681">
        <v>95</v>
      </c>
      <c r="D9681" t="s">
        <v>44</v>
      </c>
      <c r="E9681" t="s">
        <v>25</v>
      </c>
      <c r="F9681" t="s">
        <v>26</v>
      </c>
      <c r="G9681">
        <v>1220.4748999999999</v>
      </c>
      <c r="H9681">
        <v>1</v>
      </c>
      <c r="I9681">
        <v>0.12204748999999999</v>
      </c>
      <c r="J9681">
        <v>1786</v>
      </c>
      <c r="K9681">
        <v>1485.6287</v>
      </c>
      <c r="L9681" s="5">
        <v>2.928E-3</v>
      </c>
      <c r="M9681" s="5">
        <v>2.7171000000000001E-2</v>
      </c>
      <c r="N9681" s="5">
        <v>3.2908E-2</v>
      </c>
      <c r="O9681" s="5">
        <v>6.8825999999999998E-2</v>
      </c>
      <c r="P9681" s="5">
        <v>6.4477999999999994E-2</v>
      </c>
      <c r="Q9681" s="5">
        <v>4.1009999999999998E-2</v>
      </c>
      <c r="R9681" s="5">
        <v>4.5446E-2</v>
      </c>
      <c r="S9681" s="5">
        <v>1.308E-2</v>
      </c>
      <c r="T9681" s="5">
        <f t="shared" si="453"/>
        <v>6.8825999999999998E-2</v>
      </c>
      <c r="U9681" s="5">
        <f>IF(Table1[[#This Row],[MAX_PROJ]]&lt;0.005, 0, SUM(L9681:S9681))</f>
        <v>0.29584699999999997</v>
      </c>
      <c r="V9681" t="str">
        <f t="shared" si="454"/>
        <v>nee</v>
      </c>
      <c r="W9681" t="str">
        <f t="shared" si="455"/>
        <v>nee</v>
      </c>
    </row>
    <row r="9682" spans="1:23" hidden="1" x14ac:dyDescent="0.25">
      <c r="A9682" s="1">
        <v>9680</v>
      </c>
      <c r="B9682">
        <v>4960786</v>
      </c>
      <c r="C9682">
        <v>95</v>
      </c>
      <c r="D9682" t="s">
        <v>44</v>
      </c>
      <c r="E9682" t="s">
        <v>42</v>
      </c>
      <c r="F9682" t="s">
        <v>43</v>
      </c>
      <c r="G9682">
        <v>2106.0945000000002</v>
      </c>
      <c r="H9682">
        <v>1</v>
      </c>
      <c r="I9682">
        <v>0.21060945</v>
      </c>
      <c r="J9682">
        <v>1714</v>
      </c>
      <c r="K9682">
        <v>1485.6287</v>
      </c>
      <c r="L9682" s="5">
        <v>2.928E-3</v>
      </c>
      <c r="M9682" s="5">
        <v>2.7171000000000001E-2</v>
      </c>
      <c r="N9682" s="5">
        <v>3.2908E-2</v>
      </c>
      <c r="O9682" s="5">
        <v>6.8825999999999998E-2</v>
      </c>
      <c r="P9682" s="5">
        <v>6.4477999999999994E-2</v>
      </c>
      <c r="Q9682" s="5">
        <v>4.1009999999999998E-2</v>
      </c>
      <c r="R9682" s="5">
        <v>4.5446E-2</v>
      </c>
      <c r="S9682" s="5">
        <v>1.308E-2</v>
      </c>
      <c r="T9682" s="5">
        <f t="shared" si="453"/>
        <v>6.8825999999999998E-2</v>
      </c>
      <c r="U9682" s="5">
        <f>IF(Table1[[#This Row],[MAX_PROJ]]&lt;0.005, 0, SUM(L9682:S9682))</f>
        <v>0.29584699999999997</v>
      </c>
      <c r="V9682" t="str">
        <f t="shared" si="454"/>
        <v>nee</v>
      </c>
      <c r="W9682" t="str">
        <f t="shared" si="455"/>
        <v>nee</v>
      </c>
    </row>
    <row r="9683" spans="1:23" hidden="1" x14ac:dyDescent="0.25">
      <c r="A9683" s="1">
        <v>9681</v>
      </c>
      <c r="B9683">
        <v>4960785</v>
      </c>
      <c r="C9683">
        <v>95</v>
      </c>
      <c r="D9683" t="s">
        <v>44</v>
      </c>
      <c r="E9683" t="s">
        <v>27</v>
      </c>
      <c r="F9683" t="s">
        <v>28</v>
      </c>
      <c r="G9683">
        <v>2108.0731999999998</v>
      </c>
      <c r="H9683">
        <v>1</v>
      </c>
      <c r="I9683">
        <v>0.21080731999999999</v>
      </c>
      <c r="J9683">
        <v>2143</v>
      </c>
      <c r="K9683">
        <v>1476.4215999999999</v>
      </c>
      <c r="L9683" s="5">
        <v>2.8479999999999998E-3</v>
      </c>
      <c r="M9683" s="5">
        <v>2.6325999999999999E-2</v>
      </c>
      <c r="N9683" s="5">
        <v>3.1905999999999997E-2</v>
      </c>
      <c r="O9683" s="5">
        <v>6.6511000000000001E-2</v>
      </c>
      <c r="P9683" s="5">
        <v>6.2315000000000002E-2</v>
      </c>
      <c r="Q9683" s="5">
        <v>3.9659E-2</v>
      </c>
      <c r="R9683" s="5">
        <v>4.3948000000000001E-2</v>
      </c>
      <c r="S9683" s="5">
        <v>1.2655E-2</v>
      </c>
      <c r="T9683" s="5">
        <f t="shared" si="453"/>
        <v>6.6511000000000001E-2</v>
      </c>
      <c r="U9683" s="5">
        <f>IF(Table1[[#This Row],[MAX_PROJ]]&lt;0.005, 0, SUM(L9683:S9683))</f>
        <v>0.28616799999999998</v>
      </c>
      <c r="V9683" t="str">
        <f t="shared" si="454"/>
        <v>nee</v>
      </c>
      <c r="W9683" t="str">
        <f t="shared" si="455"/>
        <v>nee</v>
      </c>
    </row>
    <row r="9684" spans="1:23" hidden="1" x14ac:dyDescent="0.25">
      <c r="A9684" s="1">
        <v>9682</v>
      </c>
      <c r="B9684">
        <v>4960785</v>
      </c>
      <c r="C9684">
        <v>95</v>
      </c>
      <c r="D9684" t="s">
        <v>44</v>
      </c>
      <c r="E9684" t="s">
        <v>25</v>
      </c>
      <c r="F9684" t="s">
        <v>26</v>
      </c>
      <c r="G9684">
        <v>1649.5491</v>
      </c>
      <c r="H9684">
        <v>1</v>
      </c>
      <c r="I9684">
        <v>0.16495491000000001</v>
      </c>
      <c r="J9684">
        <v>1786</v>
      </c>
      <c r="K9684">
        <v>1476.4215999999999</v>
      </c>
      <c r="L9684" s="5">
        <v>2.8479999999999998E-3</v>
      </c>
      <c r="M9684" s="5">
        <v>2.6325999999999999E-2</v>
      </c>
      <c r="N9684" s="5">
        <v>3.1905999999999997E-2</v>
      </c>
      <c r="O9684" s="5">
        <v>6.6511000000000001E-2</v>
      </c>
      <c r="P9684" s="5">
        <v>6.2315000000000002E-2</v>
      </c>
      <c r="Q9684" s="5">
        <v>3.9659E-2</v>
      </c>
      <c r="R9684" s="5">
        <v>4.3948000000000001E-2</v>
      </c>
      <c r="S9684" s="5">
        <v>1.2655E-2</v>
      </c>
      <c r="T9684" s="5">
        <f t="shared" si="453"/>
        <v>6.6511000000000001E-2</v>
      </c>
      <c r="U9684" s="5">
        <f>IF(Table1[[#This Row],[MAX_PROJ]]&lt;0.005, 0, SUM(L9684:S9684))</f>
        <v>0.28616799999999998</v>
      </c>
      <c r="V9684" t="str">
        <f t="shared" si="454"/>
        <v>nee</v>
      </c>
      <c r="W9684" t="str">
        <f t="shared" si="455"/>
        <v>nee</v>
      </c>
    </row>
    <row r="9685" spans="1:23" hidden="1" x14ac:dyDescent="0.25">
      <c r="A9685" s="1">
        <v>9683</v>
      </c>
      <c r="B9685">
        <v>4960785</v>
      </c>
      <c r="C9685">
        <v>95</v>
      </c>
      <c r="D9685" t="s">
        <v>44</v>
      </c>
      <c r="E9685" t="s">
        <v>42</v>
      </c>
      <c r="F9685" t="s">
        <v>43</v>
      </c>
      <c r="G9685">
        <v>2267.2354</v>
      </c>
      <c r="H9685">
        <v>1</v>
      </c>
      <c r="I9685">
        <v>0.22672354</v>
      </c>
      <c r="J9685">
        <v>1714</v>
      </c>
      <c r="K9685">
        <v>1476.4215999999999</v>
      </c>
      <c r="L9685" s="5">
        <v>2.8479999999999998E-3</v>
      </c>
      <c r="M9685" s="5">
        <v>2.6325999999999999E-2</v>
      </c>
      <c r="N9685" s="5">
        <v>3.1905999999999997E-2</v>
      </c>
      <c r="O9685" s="5">
        <v>6.6511000000000001E-2</v>
      </c>
      <c r="P9685" s="5">
        <v>6.2315000000000002E-2</v>
      </c>
      <c r="Q9685" s="5">
        <v>3.9659E-2</v>
      </c>
      <c r="R9685" s="5">
        <v>4.3948000000000001E-2</v>
      </c>
      <c r="S9685" s="5">
        <v>1.2655E-2</v>
      </c>
      <c r="T9685" s="5">
        <f t="shared" si="453"/>
        <v>6.6511000000000001E-2</v>
      </c>
      <c r="U9685" s="5">
        <f>IF(Table1[[#This Row],[MAX_PROJ]]&lt;0.005, 0, SUM(L9685:S9685))</f>
        <v>0.28616799999999998</v>
      </c>
      <c r="V9685" t="str">
        <f t="shared" si="454"/>
        <v>nee</v>
      </c>
      <c r="W9685" t="str">
        <f t="shared" si="455"/>
        <v>nee</v>
      </c>
    </row>
    <row r="9686" spans="1:23" hidden="1" x14ac:dyDescent="0.25">
      <c r="A9686" s="1">
        <v>9684</v>
      </c>
      <c r="B9686">
        <v>4960784</v>
      </c>
      <c r="C9686">
        <v>95</v>
      </c>
      <c r="D9686" t="s">
        <v>44</v>
      </c>
      <c r="E9686" t="s">
        <v>25</v>
      </c>
      <c r="F9686" t="s">
        <v>26</v>
      </c>
      <c r="G9686">
        <v>3123.8523</v>
      </c>
      <c r="H9686">
        <v>1</v>
      </c>
      <c r="I9686">
        <v>0.31238523000000001</v>
      </c>
      <c r="J9686">
        <v>1786</v>
      </c>
      <c r="K9686">
        <v>1521.4082000000001</v>
      </c>
      <c r="L9686" s="5">
        <v>2.9369999999999999E-3</v>
      </c>
      <c r="M9686" s="5">
        <v>2.6771E-2</v>
      </c>
      <c r="N9686" s="5">
        <v>3.2489999999999998E-2</v>
      </c>
      <c r="O9686" s="5">
        <v>6.8023E-2</v>
      </c>
      <c r="P9686" s="5">
        <v>6.3675999999999996E-2</v>
      </c>
      <c r="Q9686" s="5">
        <v>4.0411999999999997E-2</v>
      </c>
      <c r="R9686" s="5">
        <v>4.4840999999999999E-2</v>
      </c>
      <c r="S9686" s="5">
        <v>1.2827E-2</v>
      </c>
      <c r="T9686" s="5">
        <f t="shared" si="453"/>
        <v>6.8023E-2</v>
      </c>
      <c r="U9686" s="5">
        <f>IF(Table1[[#This Row],[MAX_PROJ]]&lt;0.005, 0, SUM(L9686:S9686))</f>
        <v>0.29197699999999999</v>
      </c>
      <c r="V9686" t="str">
        <f t="shared" si="454"/>
        <v>nee</v>
      </c>
      <c r="W9686" t="str">
        <f t="shared" si="455"/>
        <v>nee</v>
      </c>
    </row>
    <row r="9687" spans="1:23" hidden="1" x14ac:dyDescent="0.25">
      <c r="A9687" s="1">
        <v>9685</v>
      </c>
      <c r="B9687">
        <v>4960784</v>
      </c>
      <c r="C9687">
        <v>95</v>
      </c>
      <c r="D9687" t="s">
        <v>44</v>
      </c>
      <c r="E9687" t="s">
        <v>42</v>
      </c>
      <c r="F9687" t="s">
        <v>43</v>
      </c>
      <c r="G9687">
        <v>1850.0319</v>
      </c>
      <c r="H9687">
        <v>1</v>
      </c>
      <c r="I9687">
        <v>0.18500319000000001</v>
      </c>
      <c r="J9687">
        <v>1714</v>
      </c>
      <c r="K9687">
        <v>1521.4082000000001</v>
      </c>
      <c r="L9687" s="5">
        <v>2.9369999999999999E-3</v>
      </c>
      <c r="M9687" s="5">
        <v>2.6771E-2</v>
      </c>
      <c r="N9687" s="5">
        <v>3.2489999999999998E-2</v>
      </c>
      <c r="O9687" s="5">
        <v>6.8023E-2</v>
      </c>
      <c r="P9687" s="5">
        <v>6.3675999999999996E-2</v>
      </c>
      <c r="Q9687" s="5">
        <v>4.0411999999999997E-2</v>
      </c>
      <c r="R9687" s="5">
        <v>4.4840999999999999E-2</v>
      </c>
      <c r="S9687" s="5">
        <v>1.2827E-2</v>
      </c>
      <c r="T9687" s="5">
        <f t="shared" si="453"/>
        <v>6.8023E-2</v>
      </c>
      <c r="U9687" s="5">
        <f>IF(Table1[[#This Row],[MAX_PROJ]]&lt;0.005, 0, SUM(L9687:S9687))</f>
        <v>0.29197699999999999</v>
      </c>
      <c r="V9687" t="str">
        <f t="shared" si="454"/>
        <v>nee</v>
      </c>
      <c r="W9687" t="str">
        <f t="shared" si="455"/>
        <v>nee</v>
      </c>
    </row>
    <row r="9688" spans="1:23" x14ac:dyDescent="0.25">
      <c r="A9688" s="1">
        <v>9686</v>
      </c>
      <c r="B9688">
        <v>4960788</v>
      </c>
      <c r="C9688">
        <v>95</v>
      </c>
      <c r="D9688" t="s">
        <v>44</v>
      </c>
      <c r="E9688" t="s">
        <v>23</v>
      </c>
      <c r="F9688" t="s">
        <v>24</v>
      </c>
      <c r="G9688">
        <v>952.60630000000003</v>
      </c>
      <c r="H9688">
        <v>1</v>
      </c>
      <c r="I9688">
        <v>9.5260629999999999E-2</v>
      </c>
      <c r="J9688">
        <v>1214</v>
      </c>
      <c r="K9688">
        <v>1437.0234</v>
      </c>
      <c r="L9688" s="5">
        <v>3.0170000000000002E-3</v>
      </c>
      <c r="M9688" s="5">
        <v>2.8004999999999999E-2</v>
      </c>
      <c r="N9688" s="5">
        <v>3.3905999999999999E-2</v>
      </c>
      <c r="O9688" s="5">
        <v>7.1060999999999999E-2</v>
      </c>
      <c r="P9688" s="5">
        <v>6.6520999999999997E-2</v>
      </c>
      <c r="Q9688" s="5">
        <v>4.2280999999999999E-2</v>
      </c>
      <c r="R9688" s="5">
        <v>4.6885000000000003E-2</v>
      </c>
      <c r="S9688" s="5">
        <v>1.3462999999999999E-2</v>
      </c>
      <c r="T9688" s="5">
        <f t="shared" si="453"/>
        <v>7.1060999999999999E-2</v>
      </c>
      <c r="U9688" s="5">
        <f>IF(Table1[[#This Row],[MAX_PROJ]]&lt;0.005, 0, SUM(L9688:S9688))</f>
        <v>0.30513899999999999</v>
      </c>
      <c r="V9688" t="str">
        <f t="shared" si="454"/>
        <v>ja</v>
      </c>
      <c r="W9688" t="str">
        <f t="shared" si="455"/>
        <v>ja</v>
      </c>
    </row>
    <row r="9689" spans="1:23" hidden="1" x14ac:dyDescent="0.25">
      <c r="A9689" s="1">
        <v>9687</v>
      </c>
      <c r="B9689">
        <v>4960788</v>
      </c>
      <c r="C9689">
        <v>95</v>
      </c>
      <c r="D9689" t="s">
        <v>44</v>
      </c>
      <c r="E9689" t="s">
        <v>42</v>
      </c>
      <c r="F9689" t="s">
        <v>43</v>
      </c>
      <c r="G9689">
        <v>5351.4570000000003</v>
      </c>
      <c r="H9689">
        <v>1</v>
      </c>
      <c r="I9689">
        <v>0.53514569999999995</v>
      </c>
      <c r="J9689">
        <v>1714</v>
      </c>
      <c r="K9689">
        <v>1437.0234</v>
      </c>
      <c r="L9689" s="5">
        <v>3.0170000000000002E-3</v>
      </c>
      <c r="M9689" s="5">
        <v>2.8004999999999999E-2</v>
      </c>
      <c r="N9689" s="5">
        <v>3.3905999999999999E-2</v>
      </c>
      <c r="O9689" s="5">
        <v>7.1060999999999999E-2</v>
      </c>
      <c r="P9689" s="5">
        <v>6.6520999999999997E-2</v>
      </c>
      <c r="Q9689" s="5">
        <v>4.2280999999999999E-2</v>
      </c>
      <c r="R9689" s="5">
        <v>4.6885000000000003E-2</v>
      </c>
      <c r="S9689" s="5">
        <v>1.3462999999999999E-2</v>
      </c>
      <c r="T9689" s="5">
        <f t="shared" si="453"/>
        <v>7.1060999999999999E-2</v>
      </c>
      <c r="U9689" s="5">
        <f>IF(Table1[[#This Row],[MAX_PROJ]]&lt;0.005, 0, SUM(L9689:S9689))</f>
        <v>0.30513899999999999</v>
      </c>
      <c r="V9689" t="str">
        <f t="shared" si="454"/>
        <v>nee</v>
      </c>
      <c r="W9689" t="str">
        <f t="shared" si="455"/>
        <v>nee</v>
      </c>
    </row>
    <row r="9690" spans="1:23" hidden="1" x14ac:dyDescent="0.25">
      <c r="A9690" s="1">
        <v>9688</v>
      </c>
      <c r="B9690">
        <v>4731434</v>
      </c>
      <c r="C9690">
        <v>95</v>
      </c>
      <c r="D9690" t="s">
        <v>44</v>
      </c>
      <c r="E9690" t="s">
        <v>27</v>
      </c>
      <c r="F9690" t="s">
        <v>28</v>
      </c>
      <c r="G9690">
        <v>142.8484</v>
      </c>
      <c r="H9690">
        <v>1</v>
      </c>
      <c r="I9690">
        <v>1.428484E-2</v>
      </c>
      <c r="J9690">
        <v>2143</v>
      </c>
      <c r="K9690">
        <v>1248.2661000000001</v>
      </c>
      <c r="L9690" s="5">
        <v>5.0400000000000002E-3</v>
      </c>
      <c r="M9690" s="5">
        <v>4.6135000000000002E-2</v>
      </c>
      <c r="N9690" s="5">
        <v>5.5265000000000002E-2</v>
      </c>
      <c r="O9690" s="5">
        <v>0.109793</v>
      </c>
      <c r="P9690" s="5">
        <v>0.103487</v>
      </c>
      <c r="Q9690" s="5">
        <v>6.6809999999999994E-2</v>
      </c>
      <c r="R9690" s="5">
        <v>7.3667999999999997E-2</v>
      </c>
      <c r="S9690" s="5">
        <v>2.2088E-2</v>
      </c>
      <c r="T9690" s="5">
        <f t="shared" si="453"/>
        <v>0.109793</v>
      </c>
      <c r="U9690" s="5">
        <f>IF(Table1[[#This Row],[MAX_PROJ]]&lt;0.005, 0, SUM(L9690:S9690))</f>
        <v>0.48228599999999999</v>
      </c>
      <c r="V9690" t="str">
        <f t="shared" si="454"/>
        <v>nee</v>
      </c>
      <c r="W9690" t="str">
        <f t="shared" si="455"/>
        <v>nee</v>
      </c>
    </row>
    <row r="9691" spans="1:23" x14ac:dyDescent="0.25">
      <c r="A9691" s="1">
        <v>9689</v>
      </c>
      <c r="B9691">
        <v>4731434</v>
      </c>
      <c r="C9691">
        <v>95</v>
      </c>
      <c r="D9691" t="s">
        <v>44</v>
      </c>
      <c r="E9691" t="s">
        <v>21</v>
      </c>
      <c r="F9691" t="s">
        <v>22</v>
      </c>
      <c r="G9691">
        <v>259.81673999999998</v>
      </c>
      <c r="H9691">
        <v>1</v>
      </c>
      <c r="I9691">
        <v>2.5981674E-2</v>
      </c>
      <c r="J9691">
        <v>714</v>
      </c>
      <c r="K9691">
        <v>1248.2661000000001</v>
      </c>
      <c r="L9691" s="5">
        <v>5.0400000000000002E-3</v>
      </c>
      <c r="M9691" s="5">
        <v>4.6135000000000002E-2</v>
      </c>
      <c r="N9691" s="5">
        <v>5.5265000000000002E-2</v>
      </c>
      <c r="O9691" s="5">
        <v>0.109793</v>
      </c>
      <c r="P9691" s="5">
        <v>0.103487</v>
      </c>
      <c r="Q9691" s="5">
        <v>6.6809999999999994E-2</v>
      </c>
      <c r="R9691" s="5">
        <v>7.3667999999999997E-2</v>
      </c>
      <c r="S9691" s="5">
        <v>2.2088E-2</v>
      </c>
      <c r="T9691" s="5">
        <f t="shared" si="453"/>
        <v>0.109793</v>
      </c>
      <c r="U9691" s="5">
        <f>IF(Table1[[#This Row],[MAX_PROJ]]&lt;0.005, 0, SUM(L9691:S9691))</f>
        <v>0.48228599999999999</v>
      </c>
      <c r="V9691" t="str">
        <f t="shared" si="454"/>
        <v>ja</v>
      </c>
      <c r="W9691" t="str">
        <f t="shared" si="455"/>
        <v>ja</v>
      </c>
    </row>
    <row r="9692" spans="1:23" hidden="1" x14ac:dyDescent="0.25">
      <c r="A9692" s="1">
        <v>9690</v>
      </c>
      <c r="B9692">
        <v>4731434</v>
      </c>
      <c r="C9692">
        <v>95</v>
      </c>
      <c r="D9692" t="s">
        <v>44</v>
      </c>
      <c r="E9692" t="s">
        <v>42</v>
      </c>
      <c r="F9692" t="s">
        <v>43</v>
      </c>
      <c r="G9692">
        <v>467.19463999999999</v>
      </c>
      <c r="H9692">
        <v>1</v>
      </c>
      <c r="I9692">
        <v>4.6719464000000002E-2</v>
      </c>
      <c r="J9692">
        <v>1714</v>
      </c>
      <c r="K9692">
        <v>1248.2661000000001</v>
      </c>
      <c r="L9692" s="5">
        <v>5.0400000000000002E-3</v>
      </c>
      <c r="M9692" s="5">
        <v>4.6135000000000002E-2</v>
      </c>
      <c r="N9692" s="5">
        <v>5.5265000000000002E-2</v>
      </c>
      <c r="O9692" s="5">
        <v>0.109793</v>
      </c>
      <c r="P9692" s="5">
        <v>0.103487</v>
      </c>
      <c r="Q9692" s="5">
        <v>6.6809999999999994E-2</v>
      </c>
      <c r="R9692" s="5">
        <v>7.3667999999999997E-2</v>
      </c>
      <c r="S9692" s="5">
        <v>2.2088E-2</v>
      </c>
      <c r="T9692" s="5">
        <f t="shared" si="453"/>
        <v>0.109793</v>
      </c>
      <c r="U9692" s="5">
        <f>IF(Table1[[#This Row],[MAX_PROJ]]&lt;0.005, 0, SUM(L9692:S9692))</f>
        <v>0.48228599999999999</v>
      </c>
      <c r="V9692" t="str">
        <f t="shared" si="454"/>
        <v>nee</v>
      </c>
      <c r="W9692" t="str">
        <f t="shared" si="455"/>
        <v>nee</v>
      </c>
    </row>
    <row r="9693" spans="1:23" hidden="1" x14ac:dyDescent="0.25">
      <c r="A9693" s="1">
        <v>9691</v>
      </c>
      <c r="B9693">
        <v>4846112</v>
      </c>
      <c r="C9693">
        <v>95</v>
      </c>
      <c r="D9693" t="s">
        <v>44</v>
      </c>
      <c r="E9693" t="s">
        <v>45</v>
      </c>
      <c r="F9693" t="s">
        <v>28</v>
      </c>
      <c r="G9693">
        <v>2511.511</v>
      </c>
      <c r="H9693">
        <v>1</v>
      </c>
      <c r="I9693">
        <v>0.25115110000000002</v>
      </c>
      <c r="J9693">
        <v>2143</v>
      </c>
      <c r="K9693">
        <v>1121.903</v>
      </c>
      <c r="L9693" s="5">
        <v>3.3649999999999999E-3</v>
      </c>
      <c r="M9693" s="5">
        <v>3.2087999999999998E-2</v>
      </c>
      <c r="N9693" s="5">
        <v>3.8355E-2</v>
      </c>
      <c r="O9693" s="5">
        <v>7.6896000000000006E-2</v>
      </c>
      <c r="P9693" s="5">
        <v>7.2395000000000001E-2</v>
      </c>
      <c r="Q9693" s="5">
        <v>4.6771E-2</v>
      </c>
      <c r="R9693" s="5">
        <v>5.1568000000000003E-2</v>
      </c>
      <c r="S9693" s="5">
        <v>1.5457E-2</v>
      </c>
      <c r="T9693" s="5">
        <f t="shared" si="453"/>
        <v>7.6896000000000006E-2</v>
      </c>
      <c r="U9693" s="5">
        <f>IF(Table1[[#This Row],[MAX_PROJ]]&lt;0.005, 0, SUM(L9693:S9693))</f>
        <v>0.336895</v>
      </c>
      <c r="V9693" t="str">
        <f t="shared" si="454"/>
        <v>nee</v>
      </c>
      <c r="W9693" t="str">
        <f t="shared" si="455"/>
        <v>nee</v>
      </c>
    </row>
    <row r="9694" spans="1:23" hidden="1" x14ac:dyDescent="0.25">
      <c r="A9694" s="1">
        <v>9692</v>
      </c>
      <c r="B9694">
        <v>4846112</v>
      </c>
      <c r="C9694">
        <v>95</v>
      </c>
      <c r="D9694" t="s">
        <v>44</v>
      </c>
      <c r="E9694" t="s">
        <v>42</v>
      </c>
      <c r="F9694" t="s">
        <v>43</v>
      </c>
      <c r="G9694">
        <v>82.620419999999996</v>
      </c>
      <c r="H9694">
        <v>1</v>
      </c>
      <c r="I9694">
        <v>8.2620420000000007E-3</v>
      </c>
      <c r="J9694">
        <v>1714</v>
      </c>
      <c r="K9694">
        <v>1121.903</v>
      </c>
      <c r="L9694" s="5">
        <v>3.3649999999999999E-3</v>
      </c>
      <c r="M9694" s="5">
        <v>3.2087999999999998E-2</v>
      </c>
      <c r="N9694" s="5">
        <v>3.8355E-2</v>
      </c>
      <c r="O9694" s="5">
        <v>7.6896000000000006E-2</v>
      </c>
      <c r="P9694" s="5">
        <v>7.2395000000000001E-2</v>
      </c>
      <c r="Q9694" s="5">
        <v>4.6771E-2</v>
      </c>
      <c r="R9694" s="5">
        <v>5.1568000000000003E-2</v>
      </c>
      <c r="S9694" s="5">
        <v>1.5457E-2</v>
      </c>
      <c r="T9694" s="5">
        <f t="shared" si="453"/>
        <v>7.6896000000000006E-2</v>
      </c>
      <c r="U9694" s="5">
        <f>IF(Table1[[#This Row],[MAX_PROJ]]&lt;0.005, 0, SUM(L9694:S9694))</f>
        <v>0.336895</v>
      </c>
      <c r="V9694" t="str">
        <f t="shared" si="454"/>
        <v>nee</v>
      </c>
      <c r="W9694" t="str">
        <f t="shared" si="455"/>
        <v>nee</v>
      </c>
    </row>
    <row r="9695" spans="1:23" hidden="1" x14ac:dyDescent="0.25">
      <c r="A9695" s="1">
        <v>9693</v>
      </c>
      <c r="B9695">
        <v>4846114</v>
      </c>
      <c r="C9695">
        <v>95</v>
      </c>
      <c r="D9695" t="s">
        <v>44</v>
      </c>
      <c r="E9695" t="s">
        <v>27</v>
      </c>
      <c r="F9695" t="s">
        <v>28</v>
      </c>
      <c r="G9695">
        <v>3.0586316999999998</v>
      </c>
      <c r="H9695">
        <v>1</v>
      </c>
      <c r="I9695">
        <v>3.0586316999999999E-4</v>
      </c>
      <c r="J9695">
        <v>2143</v>
      </c>
      <c r="K9695">
        <v>1310.9863</v>
      </c>
      <c r="L9695" s="5">
        <v>3.5509999999999999E-3</v>
      </c>
      <c r="M9695" s="5">
        <v>3.4558999999999999E-2</v>
      </c>
      <c r="N9695" s="5">
        <v>4.1163999999999999E-2</v>
      </c>
      <c r="O9695" s="5">
        <v>8.2615999999999995E-2</v>
      </c>
      <c r="P9695" s="5">
        <v>7.7834E-2</v>
      </c>
      <c r="Q9695" s="5">
        <v>5.0370999999999999E-2</v>
      </c>
      <c r="R9695" s="5">
        <v>5.5421999999999999E-2</v>
      </c>
      <c r="S9695" s="5">
        <v>1.6726999999999999E-2</v>
      </c>
      <c r="T9695" s="5">
        <f t="shared" si="453"/>
        <v>8.2615999999999995E-2</v>
      </c>
      <c r="U9695" s="5">
        <f>IF(Table1[[#This Row],[MAX_PROJ]]&lt;0.005, 0, SUM(L9695:S9695))</f>
        <v>0.36224399999999995</v>
      </c>
      <c r="V9695" t="str">
        <f t="shared" si="454"/>
        <v>nee</v>
      </c>
      <c r="W9695" t="str">
        <f t="shared" si="455"/>
        <v>nee</v>
      </c>
    </row>
    <row r="9696" spans="1:23" hidden="1" x14ac:dyDescent="0.25">
      <c r="A9696" s="1">
        <v>9694</v>
      </c>
      <c r="B9696">
        <v>4731428</v>
      </c>
      <c r="C9696">
        <v>95</v>
      </c>
      <c r="D9696" t="s">
        <v>44</v>
      </c>
      <c r="E9696" t="s">
        <v>42</v>
      </c>
      <c r="F9696" t="s">
        <v>43</v>
      </c>
      <c r="G9696">
        <v>2960.5596</v>
      </c>
      <c r="H9696">
        <v>1</v>
      </c>
      <c r="I9696">
        <v>0.29605596000000001</v>
      </c>
      <c r="J9696">
        <v>1714</v>
      </c>
      <c r="K9696">
        <v>1329.7329999999999</v>
      </c>
      <c r="L9696" s="5">
        <v>5.0590000000000001E-3</v>
      </c>
      <c r="M9696" s="5">
        <v>4.3461E-2</v>
      </c>
      <c r="N9696" s="5">
        <v>5.2318999999999997E-2</v>
      </c>
      <c r="O9696" s="5">
        <v>0.103105</v>
      </c>
      <c r="P9696" s="5">
        <v>9.7045000000000006E-2</v>
      </c>
      <c r="Q9696" s="5">
        <v>6.2429999999999999E-2</v>
      </c>
      <c r="R9696" s="5">
        <v>6.8842E-2</v>
      </c>
      <c r="S9696" s="5">
        <v>2.0448000000000001E-2</v>
      </c>
      <c r="T9696" s="5">
        <f t="shared" si="453"/>
        <v>0.103105</v>
      </c>
      <c r="U9696" s="5">
        <f>IF(Table1[[#This Row],[MAX_PROJ]]&lt;0.005, 0, SUM(L9696:S9696))</f>
        <v>0.45270900000000003</v>
      </c>
      <c r="V9696" t="str">
        <f t="shared" si="454"/>
        <v>nee</v>
      </c>
      <c r="W9696" t="str">
        <f t="shared" si="455"/>
        <v>nee</v>
      </c>
    </row>
    <row r="9697" spans="1:23" hidden="1" x14ac:dyDescent="0.25">
      <c r="A9697" s="1">
        <v>9695</v>
      </c>
      <c r="B9697">
        <v>4731429</v>
      </c>
      <c r="C9697">
        <v>95</v>
      </c>
      <c r="D9697" t="s">
        <v>44</v>
      </c>
      <c r="E9697" t="s">
        <v>42</v>
      </c>
      <c r="F9697" t="s">
        <v>43</v>
      </c>
      <c r="G9697">
        <v>652.48839999999996</v>
      </c>
      <c r="H9697">
        <v>1</v>
      </c>
      <c r="I9697">
        <v>6.5248840000000002E-2</v>
      </c>
      <c r="J9697">
        <v>1714</v>
      </c>
      <c r="K9697">
        <v>1620.7616</v>
      </c>
      <c r="L9697" s="5">
        <v>5.9069999999999999E-3</v>
      </c>
      <c r="M9697" s="5">
        <v>5.1832000000000003E-2</v>
      </c>
      <c r="N9697" s="5">
        <v>6.2337999999999998E-2</v>
      </c>
      <c r="O9697" s="5">
        <v>0.12471699999999999</v>
      </c>
      <c r="P9697" s="5">
        <v>0.117173</v>
      </c>
      <c r="Q9697" s="5">
        <v>7.5181999999999999E-2</v>
      </c>
      <c r="R9697" s="5">
        <v>8.2988999999999993E-2</v>
      </c>
      <c r="S9697" s="5">
        <v>2.4487999999999999E-2</v>
      </c>
      <c r="T9697" s="5">
        <f t="shared" si="453"/>
        <v>0.12471699999999999</v>
      </c>
      <c r="U9697" s="5">
        <f>IF(Table1[[#This Row],[MAX_PROJ]]&lt;0.005, 0, SUM(L9697:S9697))</f>
        <v>0.54462599999999994</v>
      </c>
      <c r="V9697" t="str">
        <f t="shared" si="454"/>
        <v>nee</v>
      </c>
      <c r="W9697" t="str">
        <f t="shared" si="455"/>
        <v>nee</v>
      </c>
    </row>
    <row r="9698" spans="1:23" hidden="1" x14ac:dyDescent="0.25">
      <c r="A9698" s="1">
        <v>9696</v>
      </c>
      <c r="B9698">
        <v>4731430</v>
      </c>
      <c r="C9698">
        <v>95</v>
      </c>
      <c r="D9698" t="s">
        <v>44</v>
      </c>
      <c r="E9698" t="s">
        <v>42</v>
      </c>
      <c r="F9698" t="s">
        <v>43</v>
      </c>
      <c r="G9698">
        <v>250.48508000000001</v>
      </c>
      <c r="H9698">
        <v>1</v>
      </c>
      <c r="I9698">
        <v>2.5048508000000001E-2</v>
      </c>
      <c r="J9698">
        <v>1714</v>
      </c>
      <c r="K9698">
        <v>1235.3494000000001</v>
      </c>
      <c r="L9698" s="5">
        <v>5.3569999999999998E-3</v>
      </c>
      <c r="M9698" s="5">
        <v>4.6677000000000003E-2</v>
      </c>
      <c r="N9698" s="5">
        <v>5.5957E-2</v>
      </c>
      <c r="O9698" s="5">
        <v>0.110262</v>
      </c>
      <c r="P9698" s="5">
        <v>0.103783</v>
      </c>
      <c r="Q9698" s="5">
        <v>6.6837999999999995E-2</v>
      </c>
      <c r="R9698" s="5">
        <v>7.3748999999999995E-2</v>
      </c>
      <c r="S9698" s="5">
        <v>2.1982999999999999E-2</v>
      </c>
      <c r="T9698" s="5">
        <f t="shared" si="453"/>
        <v>0.110262</v>
      </c>
      <c r="U9698" s="5">
        <f>IF(Table1[[#This Row],[MAX_PROJ]]&lt;0.005, 0, SUM(L9698:S9698))</f>
        <v>0.48460599999999998</v>
      </c>
      <c r="V9698" t="str">
        <f t="shared" si="454"/>
        <v>nee</v>
      </c>
      <c r="W9698" t="str">
        <f t="shared" si="455"/>
        <v>nee</v>
      </c>
    </row>
    <row r="9699" spans="1:23" hidden="1" x14ac:dyDescent="0.25">
      <c r="A9699" s="1">
        <v>9697</v>
      </c>
      <c r="B9699">
        <v>4911834</v>
      </c>
      <c r="C9699">
        <v>95</v>
      </c>
      <c r="D9699" t="s">
        <v>44</v>
      </c>
      <c r="E9699" t="s">
        <v>45</v>
      </c>
      <c r="F9699" t="s">
        <v>28</v>
      </c>
      <c r="G9699">
        <v>10.174939</v>
      </c>
      <c r="H9699">
        <v>1</v>
      </c>
      <c r="I9699">
        <v>1.0174939E-3</v>
      </c>
      <c r="J9699">
        <v>2143</v>
      </c>
      <c r="K9699">
        <v>1333.723</v>
      </c>
      <c r="L9699" s="5">
        <v>2.31E-3</v>
      </c>
      <c r="M9699" s="5">
        <v>1.8773999999999999E-2</v>
      </c>
      <c r="N9699" s="5">
        <v>2.3057000000000001E-2</v>
      </c>
      <c r="O9699" s="5">
        <v>4.7695000000000001E-2</v>
      </c>
      <c r="P9699" s="5">
        <v>4.4596999999999998E-2</v>
      </c>
      <c r="Q9699" s="5">
        <v>2.8108999999999999E-2</v>
      </c>
      <c r="R9699" s="5">
        <v>3.1269999999999999E-2</v>
      </c>
      <c r="S9699" s="5">
        <v>8.7709999999999993E-3</v>
      </c>
      <c r="T9699" s="5">
        <f t="shared" si="453"/>
        <v>4.7695000000000001E-2</v>
      </c>
      <c r="U9699" s="5">
        <f>IF(Table1[[#This Row],[MAX_PROJ]]&lt;0.005, 0, SUM(L9699:S9699))</f>
        <v>0.20458299999999999</v>
      </c>
      <c r="V9699" t="str">
        <f t="shared" si="454"/>
        <v>nee</v>
      </c>
      <c r="W9699" t="str">
        <f t="shared" si="455"/>
        <v>nee</v>
      </c>
    </row>
    <row r="9700" spans="1:23" hidden="1" x14ac:dyDescent="0.25">
      <c r="A9700" s="1">
        <v>9698</v>
      </c>
      <c r="B9700">
        <v>5141214</v>
      </c>
      <c r="C9700">
        <v>94</v>
      </c>
      <c r="D9700" t="s">
        <v>41</v>
      </c>
      <c r="E9700" t="s">
        <v>27</v>
      </c>
      <c r="F9700" t="s">
        <v>28</v>
      </c>
      <c r="G9700">
        <v>962.36189999999999</v>
      </c>
      <c r="H9700">
        <v>1</v>
      </c>
      <c r="I9700">
        <v>9.6236189999999999E-2</v>
      </c>
      <c r="J9700">
        <v>2143</v>
      </c>
      <c r="K9700">
        <v>1996.5541000000001</v>
      </c>
      <c r="L9700" s="5">
        <v>2.2539999999999999E-3</v>
      </c>
      <c r="M9700" s="5">
        <v>2.1857000000000001E-2</v>
      </c>
      <c r="N9700" s="5">
        <v>2.4038E-2</v>
      </c>
      <c r="O9700" s="5">
        <v>6.0588000000000003E-2</v>
      </c>
      <c r="P9700" s="5">
        <v>5.6351999999999999E-2</v>
      </c>
      <c r="Q9700" s="5">
        <v>3.3746999999999999E-2</v>
      </c>
      <c r="R9700" s="5">
        <v>3.8367999999999999E-2</v>
      </c>
      <c r="S9700" s="5">
        <v>1.089E-2</v>
      </c>
      <c r="T9700" s="5">
        <f t="shared" si="453"/>
        <v>6.0588000000000003E-2</v>
      </c>
      <c r="U9700" s="5">
        <f>IF(Table1[[#This Row],[MAX_PROJ]]&lt;0.005, 0, SUM(L9700:S9700))</f>
        <v>0.24809399999999998</v>
      </c>
      <c r="V9700" t="str">
        <f t="shared" si="454"/>
        <v>nee</v>
      </c>
      <c r="W9700" t="str">
        <f t="shared" si="455"/>
        <v>nee</v>
      </c>
    </row>
    <row r="9701" spans="1:23" x14ac:dyDescent="0.25">
      <c r="A9701" s="1">
        <v>9699</v>
      </c>
      <c r="B9701">
        <v>5141214</v>
      </c>
      <c r="C9701">
        <v>94</v>
      </c>
      <c r="D9701" t="s">
        <v>41</v>
      </c>
      <c r="E9701" t="s">
        <v>25</v>
      </c>
      <c r="F9701" t="s">
        <v>26</v>
      </c>
      <c r="G9701">
        <v>2269.3393999999998</v>
      </c>
      <c r="H9701">
        <v>1</v>
      </c>
      <c r="I9701">
        <v>0.22693394</v>
      </c>
      <c r="J9701">
        <v>1786</v>
      </c>
      <c r="K9701">
        <v>1996.5541000000001</v>
      </c>
      <c r="L9701" s="5">
        <v>2.2539999999999999E-3</v>
      </c>
      <c r="M9701" s="5">
        <v>2.1857000000000001E-2</v>
      </c>
      <c r="N9701" s="5">
        <v>2.4038E-2</v>
      </c>
      <c r="O9701" s="5">
        <v>6.0588000000000003E-2</v>
      </c>
      <c r="P9701" s="5">
        <v>5.6351999999999999E-2</v>
      </c>
      <c r="Q9701" s="5">
        <v>3.3746999999999999E-2</v>
      </c>
      <c r="R9701" s="5">
        <v>3.8367999999999999E-2</v>
      </c>
      <c r="S9701" s="5">
        <v>1.089E-2</v>
      </c>
      <c r="T9701" s="5">
        <f t="shared" si="453"/>
        <v>6.0588000000000003E-2</v>
      </c>
      <c r="U9701" s="5">
        <f>IF(Table1[[#This Row],[MAX_PROJ]]&lt;0.005, 0, SUM(L9701:S9701))</f>
        <v>0.24809399999999998</v>
      </c>
      <c r="V9701" t="str">
        <f t="shared" si="454"/>
        <v>ja</v>
      </c>
      <c r="W9701" t="str">
        <f t="shared" si="455"/>
        <v>ja</v>
      </c>
    </row>
    <row r="9702" spans="1:23" x14ac:dyDescent="0.25">
      <c r="A9702" s="1">
        <v>9700</v>
      </c>
      <c r="B9702">
        <v>5141214</v>
      </c>
      <c r="C9702">
        <v>94</v>
      </c>
      <c r="D9702" t="s">
        <v>41</v>
      </c>
      <c r="E9702" t="s">
        <v>42</v>
      </c>
      <c r="F9702" t="s">
        <v>43</v>
      </c>
      <c r="G9702">
        <v>4499.0337</v>
      </c>
      <c r="H9702">
        <v>1</v>
      </c>
      <c r="I9702">
        <v>0.44990337000000002</v>
      </c>
      <c r="J9702">
        <v>1714</v>
      </c>
      <c r="K9702">
        <v>1996.5541000000001</v>
      </c>
      <c r="L9702" s="5">
        <v>2.2539999999999999E-3</v>
      </c>
      <c r="M9702" s="5">
        <v>2.1857000000000001E-2</v>
      </c>
      <c r="N9702" s="5">
        <v>2.4038E-2</v>
      </c>
      <c r="O9702" s="5">
        <v>6.0588000000000003E-2</v>
      </c>
      <c r="P9702" s="5">
        <v>5.6351999999999999E-2</v>
      </c>
      <c r="Q9702" s="5">
        <v>3.3746999999999999E-2</v>
      </c>
      <c r="R9702" s="5">
        <v>3.8367999999999999E-2</v>
      </c>
      <c r="S9702" s="5">
        <v>1.089E-2</v>
      </c>
      <c r="T9702" s="5">
        <f t="shared" si="453"/>
        <v>6.0588000000000003E-2</v>
      </c>
      <c r="U9702" s="5">
        <f>IF(Table1[[#This Row],[MAX_PROJ]]&lt;0.005, 0, SUM(L9702:S9702))</f>
        <v>0.24809399999999998</v>
      </c>
      <c r="V9702" t="str">
        <f t="shared" si="454"/>
        <v>ja</v>
      </c>
      <c r="W9702" t="str">
        <f t="shared" si="455"/>
        <v>ja</v>
      </c>
    </row>
    <row r="9703" spans="1:23" hidden="1" x14ac:dyDescent="0.25">
      <c r="A9703" s="1">
        <v>9701</v>
      </c>
      <c r="B9703">
        <v>4911835</v>
      </c>
      <c r="C9703">
        <v>95</v>
      </c>
      <c r="D9703" t="s">
        <v>44</v>
      </c>
      <c r="E9703" t="s">
        <v>45</v>
      </c>
      <c r="F9703" t="s">
        <v>28</v>
      </c>
      <c r="G9703">
        <v>4803.8145000000004</v>
      </c>
      <c r="H9703">
        <v>0.2</v>
      </c>
      <c r="I9703">
        <v>9.6076289999999995E-2</v>
      </c>
      <c r="J9703">
        <v>2143</v>
      </c>
      <c r="K9703">
        <v>1109.4812999999999</v>
      </c>
      <c r="L9703" s="5">
        <v>1.9759999999999999E-3</v>
      </c>
      <c r="M9703" s="5">
        <v>1.6215E-2</v>
      </c>
      <c r="N9703" s="5">
        <v>1.9911000000000002E-2</v>
      </c>
      <c r="O9703" s="5">
        <v>4.1012E-2</v>
      </c>
      <c r="P9703" s="5">
        <v>3.8371000000000002E-2</v>
      </c>
      <c r="Q9703" s="5">
        <v>2.4233000000000001E-2</v>
      </c>
      <c r="R9703" s="5">
        <v>2.6953000000000001E-2</v>
      </c>
      <c r="S9703" s="5">
        <v>7.5900000000000004E-3</v>
      </c>
      <c r="T9703" s="5">
        <f t="shared" si="453"/>
        <v>4.1012E-2</v>
      </c>
      <c r="U9703" s="5">
        <f>IF(Table1[[#This Row],[MAX_PROJ]]&lt;0.005, 0, SUM(L9703:S9703))</f>
        <v>0.176261</v>
      </c>
      <c r="V9703" t="str">
        <f t="shared" si="454"/>
        <v>nee</v>
      </c>
      <c r="W9703" t="str">
        <f t="shared" si="455"/>
        <v>nee</v>
      </c>
    </row>
    <row r="9704" spans="1:23" hidden="1" x14ac:dyDescent="0.25">
      <c r="A9704" s="1">
        <v>9702</v>
      </c>
      <c r="B9704">
        <v>5141215</v>
      </c>
      <c r="C9704">
        <v>94</v>
      </c>
      <c r="D9704" t="s">
        <v>41</v>
      </c>
      <c r="E9704" t="s">
        <v>27</v>
      </c>
      <c r="F9704" t="s">
        <v>28</v>
      </c>
      <c r="G9704">
        <v>758.17163000000005</v>
      </c>
      <c r="H9704">
        <v>1</v>
      </c>
      <c r="I9704">
        <v>7.5817163000000007E-2</v>
      </c>
      <c r="J9704">
        <v>2143</v>
      </c>
      <c r="K9704">
        <v>1790.579</v>
      </c>
      <c r="L9704" s="5">
        <v>1.9380000000000001E-3</v>
      </c>
      <c r="M9704" s="5">
        <v>1.9321000000000001E-2</v>
      </c>
      <c r="N9704" s="5">
        <v>2.1226999999999999E-2</v>
      </c>
      <c r="O9704" s="5">
        <v>5.3461000000000002E-2</v>
      </c>
      <c r="P9704" s="5">
        <v>4.9732999999999999E-2</v>
      </c>
      <c r="Q9704" s="5">
        <v>2.9857000000000002E-2</v>
      </c>
      <c r="R9704" s="5">
        <v>3.3940999999999999E-2</v>
      </c>
      <c r="S9704" s="5">
        <v>9.6679999999999995E-3</v>
      </c>
      <c r="T9704" s="5">
        <f t="shared" si="453"/>
        <v>5.3461000000000002E-2</v>
      </c>
      <c r="U9704" s="5">
        <f>IF(Table1[[#This Row],[MAX_PROJ]]&lt;0.005, 0, SUM(L9704:S9704))</f>
        <v>0.21914600000000001</v>
      </c>
      <c r="V9704" t="str">
        <f t="shared" si="454"/>
        <v>nee</v>
      </c>
      <c r="W9704" t="str">
        <f t="shared" si="455"/>
        <v>nee</v>
      </c>
    </row>
    <row r="9705" spans="1:23" x14ac:dyDescent="0.25">
      <c r="A9705" s="1">
        <v>9703</v>
      </c>
      <c r="B9705">
        <v>5141215</v>
      </c>
      <c r="C9705">
        <v>94</v>
      </c>
      <c r="D9705" t="s">
        <v>41</v>
      </c>
      <c r="E9705" t="s">
        <v>25</v>
      </c>
      <c r="F9705" t="s">
        <v>26</v>
      </c>
      <c r="G9705">
        <v>1142.3969</v>
      </c>
      <c r="H9705">
        <v>1</v>
      </c>
      <c r="I9705">
        <v>0.11423969</v>
      </c>
      <c r="J9705">
        <v>1786</v>
      </c>
      <c r="K9705">
        <v>1790.579</v>
      </c>
      <c r="L9705" s="5">
        <v>1.9380000000000001E-3</v>
      </c>
      <c r="M9705" s="5">
        <v>1.9321000000000001E-2</v>
      </c>
      <c r="N9705" s="5">
        <v>2.1226999999999999E-2</v>
      </c>
      <c r="O9705" s="5">
        <v>5.3461000000000002E-2</v>
      </c>
      <c r="P9705" s="5">
        <v>4.9732999999999999E-2</v>
      </c>
      <c r="Q9705" s="5">
        <v>2.9857000000000002E-2</v>
      </c>
      <c r="R9705" s="5">
        <v>3.3940999999999999E-2</v>
      </c>
      <c r="S9705" s="5">
        <v>9.6679999999999995E-3</v>
      </c>
      <c r="T9705" s="5">
        <f t="shared" si="453"/>
        <v>5.3461000000000002E-2</v>
      </c>
      <c r="U9705" s="5">
        <f>IF(Table1[[#This Row],[MAX_PROJ]]&lt;0.005, 0, SUM(L9705:S9705))</f>
        <v>0.21914600000000001</v>
      </c>
      <c r="V9705" t="str">
        <f t="shared" si="454"/>
        <v>ja</v>
      </c>
      <c r="W9705" t="str">
        <f t="shared" si="455"/>
        <v>ja</v>
      </c>
    </row>
    <row r="9706" spans="1:23" x14ac:dyDescent="0.25">
      <c r="A9706" s="1">
        <v>9704</v>
      </c>
      <c r="B9706">
        <v>5141215</v>
      </c>
      <c r="C9706">
        <v>94</v>
      </c>
      <c r="D9706" t="s">
        <v>41</v>
      </c>
      <c r="E9706" t="s">
        <v>42</v>
      </c>
      <c r="F9706" t="s">
        <v>43</v>
      </c>
      <c r="G9706">
        <v>8099.4315999999999</v>
      </c>
      <c r="H9706">
        <v>1</v>
      </c>
      <c r="I9706">
        <v>0.80994316</v>
      </c>
      <c r="J9706">
        <v>1714</v>
      </c>
      <c r="K9706">
        <v>1790.579</v>
      </c>
      <c r="L9706" s="5">
        <v>1.9380000000000001E-3</v>
      </c>
      <c r="M9706" s="5">
        <v>1.9321000000000001E-2</v>
      </c>
      <c r="N9706" s="5">
        <v>2.1226999999999999E-2</v>
      </c>
      <c r="O9706" s="5">
        <v>5.3461000000000002E-2</v>
      </c>
      <c r="P9706" s="5">
        <v>4.9732999999999999E-2</v>
      </c>
      <c r="Q9706" s="5">
        <v>2.9857000000000002E-2</v>
      </c>
      <c r="R9706" s="5">
        <v>3.3940999999999999E-2</v>
      </c>
      <c r="S9706" s="5">
        <v>9.6679999999999995E-3</v>
      </c>
      <c r="T9706" s="5">
        <f t="shared" si="453"/>
        <v>5.3461000000000002E-2</v>
      </c>
      <c r="U9706" s="5">
        <f>IF(Table1[[#This Row],[MAX_PROJ]]&lt;0.005, 0, SUM(L9706:S9706))</f>
        <v>0.21914600000000001</v>
      </c>
      <c r="V9706" t="str">
        <f t="shared" si="454"/>
        <v>ja</v>
      </c>
      <c r="W9706" t="str">
        <f t="shared" si="455"/>
        <v>ja</v>
      </c>
    </row>
    <row r="9707" spans="1:23" hidden="1" x14ac:dyDescent="0.25">
      <c r="A9707" s="1">
        <v>9705</v>
      </c>
      <c r="B9707">
        <v>4911832</v>
      </c>
      <c r="C9707">
        <v>95</v>
      </c>
      <c r="D9707" t="s">
        <v>44</v>
      </c>
      <c r="E9707" t="s">
        <v>45</v>
      </c>
      <c r="F9707" t="s">
        <v>28</v>
      </c>
      <c r="G9707">
        <v>1196.1101000000001</v>
      </c>
      <c r="H9707">
        <v>1</v>
      </c>
      <c r="I9707">
        <v>0.11961101</v>
      </c>
      <c r="J9707">
        <v>2143</v>
      </c>
      <c r="K9707">
        <v>1363.9628</v>
      </c>
      <c r="L9707" s="5">
        <v>2.1080000000000001E-3</v>
      </c>
      <c r="M9707" s="5">
        <v>1.7221E-2</v>
      </c>
      <c r="N9707" s="5">
        <v>2.12E-2</v>
      </c>
      <c r="O9707" s="5">
        <v>4.4313999999999999E-2</v>
      </c>
      <c r="P9707" s="5">
        <v>4.1391999999999998E-2</v>
      </c>
      <c r="Q9707" s="5">
        <v>2.6017999999999999E-2</v>
      </c>
      <c r="R9707" s="5">
        <v>2.8986999999999999E-2</v>
      </c>
      <c r="S9707" s="5">
        <v>8.0599999999999995E-3</v>
      </c>
      <c r="T9707" s="5">
        <f t="shared" si="453"/>
        <v>4.4313999999999999E-2</v>
      </c>
      <c r="U9707" s="5">
        <f>IF(Table1[[#This Row],[MAX_PROJ]]&lt;0.005, 0, SUM(L9707:S9707))</f>
        <v>0.18929999999999997</v>
      </c>
      <c r="V9707" t="str">
        <f t="shared" si="454"/>
        <v>nee</v>
      </c>
      <c r="W9707" t="str">
        <f t="shared" si="455"/>
        <v>nee</v>
      </c>
    </row>
    <row r="9708" spans="1:23" hidden="1" x14ac:dyDescent="0.25">
      <c r="A9708" s="1">
        <v>9706</v>
      </c>
      <c r="B9708">
        <v>5141212</v>
      </c>
      <c r="C9708">
        <v>94</v>
      </c>
      <c r="D9708" t="s">
        <v>41</v>
      </c>
      <c r="E9708" t="s">
        <v>27</v>
      </c>
      <c r="F9708" t="s">
        <v>28</v>
      </c>
      <c r="G9708">
        <v>1.2334392999999999</v>
      </c>
      <c r="H9708">
        <v>1</v>
      </c>
      <c r="I9708">
        <v>1.2334393000000001E-4</v>
      </c>
      <c r="J9708">
        <v>2143</v>
      </c>
      <c r="K9708">
        <v>2015.0776000000001</v>
      </c>
      <c r="L9708" s="5">
        <v>2.238E-3</v>
      </c>
      <c r="M9708" s="5">
        <v>2.1292999999999999E-2</v>
      </c>
      <c r="N9708" s="5">
        <v>2.3460000000000002E-2</v>
      </c>
      <c r="O9708" s="5">
        <v>5.7888000000000002E-2</v>
      </c>
      <c r="P9708" s="5">
        <v>5.3973E-2</v>
      </c>
      <c r="Q9708" s="5">
        <v>3.2542000000000001E-2</v>
      </c>
      <c r="R9708" s="5">
        <v>3.6808E-2</v>
      </c>
      <c r="S9708" s="5">
        <v>1.0580000000000001E-2</v>
      </c>
      <c r="T9708" s="5">
        <f t="shared" si="453"/>
        <v>5.7888000000000002E-2</v>
      </c>
      <c r="U9708" s="5">
        <f>IF(Table1[[#This Row],[MAX_PROJ]]&lt;0.005, 0, SUM(L9708:S9708))</f>
        <v>0.23878200000000002</v>
      </c>
      <c r="V9708" t="str">
        <f t="shared" si="454"/>
        <v>nee</v>
      </c>
      <c r="W9708" t="str">
        <f t="shared" si="455"/>
        <v>nee</v>
      </c>
    </row>
    <row r="9709" spans="1:23" x14ac:dyDescent="0.25">
      <c r="A9709" s="1">
        <v>9707</v>
      </c>
      <c r="B9709">
        <v>5141212</v>
      </c>
      <c r="C9709">
        <v>94</v>
      </c>
      <c r="D9709" t="s">
        <v>41</v>
      </c>
      <c r="E9709" t="s">
        <v>25</v>
      </c>
      <c r="F9709" t="s">
        <v>26</v>
      </c>
      <c r="G9709">
        <v>5389.915</v>
      </c>
      <c r="H9709">
        <v>1</v>
      </c>
      <c r="I9709">
        <v>0.53899149999999996</v>
      </c>
      <c r="J9709">
        <v>1786</v>
      </c>
      <c r="K9709">
        <v>2015.0776000000001</v>
      </c>
      <c r="L9709" s="5">
        <v>2.238E-3</v>
      </c>
      <c r="M9709" s="5">
        <v>2.1292999999999999E-2</v>
      </c>
      <c r="N9709" s="5">
        <v>2.3460000000000002E-2</v>
      </c>
      <c r="O9709" s="5">
        <v>5.7888000000000002E-2</v>
      </c>
      <c r="P9709" s="5">
        <v>5.3973E-2</v>
      </c>
      <c r="Q9709" s="5">
        <v>3.2542000000000001E-2</v>
      </c>
      <c r="R9709" s="5">
        <v>3.6808E-2</v>
      </c>
      <c r="S9709" s="5">
        <v>1.0580000000000001E-2</v>
      </c>
      <c r="T9709" s="5">
        <f t="shared" si="453"/>
        <v>5.7888000000000002E-2</v>
      </c>
      <c r="U9709" s="5">
        <f>IF(Table1[[#This Row],[MAX_PROJ]]&lt;0.005, 0, SUM(L9709:S9709))</f>
        <v>0.23878200000000002</v>
      </c>
      <c r="V9709" t="str">
        <f t="shared" si="454"/>
        <v>ja</v>
      </c>
      <c r="W9709" t="str">
        <f t="shared" si="455"/>
        <v>ja</v>
      </c>
    </row>
    <row r="9710" spans="1:23" x14ac:dyDescent="0.25">
      <c r="A9710" s="1">
        <v>9708</v>
      </c>
      <c r="B9710">
        <v>5141212</v>
      </c>
      <c r="C9710">
        <v>94</v>
      </c>
      <c r="D9710" t="s">
        <v>41</v>
      </c>
      <c r="E9710" t="s">
        <v>42</v>
      </c>
      <c r="F9710" t="s">
        <v>43</v>
      </c>
      <c r="G9710">
        <v>86.941079999999999</v>
      </c>
      <c r="H9710">
        <v>1</v>
      </c>
      <c r="I9710">
        <v>8.6941080000000007E-3</v>
      </c>
      <c r="J9710">
        <v>1714</v>
      </c>
      <c r="K9710">
        <v>2015.0776000000001</v>
      </c>
      <c r="L9710" s="5">
        <v>2.238E-3</v>
      </c>
      <c r="M9710" s="5">
        <v>2.1292999999999999E-2</v>
      </c>
      <c r="N9710" s="5">
        <v>2.3460000000000002E-2</v>
      </c>
      <c r="O9710" s="5">
        <v>5.7888000000000002E-2</v>
      </c>
      <c r="P9710" s="5">
        <v>5.3973E-2</v>
      </c>
      <c r="Q9710" s="5">
        <v>3.2542000000000001E-2</v>
      </c>
      <c r="R9710" s="5">
        <v>3.6808E-2</v>
      </c>
      <c r="S9710" s="5">
        <v>1.0580000000000001E-2</v>
      </c>
      <c r="T9710" s="5">
        <f t="shared" si="453"/>
        <v>5.7888000000000002E-2</v>
      </c>
      <c r="U9710" s="5">
        <f>IF(Table1[[#This Row],[MAX_PROJ]]&lt;0.005, 0, SUM(L9710:S9710))</f>
        <v>0.23878200000000002</v>
      </c>
      <c r="V9710" t="str">
        <f t="shared" si="454"/>
        <v>ja</v>
      </c>
      <c r="W9710" t="str">
        <f t="shared" si="455"/>
        <v>ja</v>
      </c>
    </row>
    <row r="9711" spans="1:23" hidden="1" x14ac:dyDescent="0.25">
      <c r="A9711" s="1">
        <v>9709</v>
      </c>
      <c r="B9711">
        <v>4911833</v>
      </c>
      <c r="C9711">
        <v>95</v>
      </c>
      <c r="D9711" t="s">
        <v>44</v>
      </c>
      <c r="E9711" t="s">
        <v>45</v>
      </c>
      <c r="F9711" t="s">
        <v>28</v>
      </c>
      <c r="G9711">
        <v>1876.4097999999999</v>
      </c>
      <c r="H9711">
        <v>1</v>
      </c>
      <c r="I9711">
        <v>0.18764098000000001</v>
      </c>
      <c r="J9711">
        <v>2143</v>
      </c>
      <c r="K9711">
        <v>1167.6470999999999</v>
      </c>
      <c r="L9711" s="5">
        <v>1.9419999999999999E-3</v>
      </c>
      <c r="M9711" s="5">
        <v>1.5810999999999999E-2</v>
      </c>
      <c r="N9711" s="5">
        <v>1.9411000000000001E-2</v>
      </c>
      <c r="O9711" s="5">
        <v>4.0009999999999997E-2</v>
      </c>
      <c r="P9711" s="5">
        <v>3.7419000000000001E-2</v>
      </c>
      <c r="Q9711" s="5">
        <v>2.3609999999999999E-2</v>
      </c>
      <c r="R9711" s="5">
        <v>2.6276999999999998E-2</v>
      </c>
      <c r="S9711" s="5">
        <v>7.3759999999999997E-3</v>
      </c>
      <c r="T9711" s="5">
        <f t="shared" si="453"/>
        <v>4.0009999999999997E-2</v>
      </c>
      <c r="U9711" s="5">
        <f>IF(Table1[[#This Row],[MAX_PROJ]]&lt;0.005, 0, SUM(L9711:S9711))</f>
        <v>0.17185599999999998</v>
      </c>
      <c r="V9711" t="str">
        <f t="shared" si="454"/>
        <v>nee</v>
      </c>
      <c r="W9711" t="str">
        <f t="shared" si="455"/>
        <v>nee</v>
      </c>
    </row>
    <row r="9712" spans="1:23" x14ac:dyDescent="0.25">
      <c r="A9712" s="1">
        <v>9710</v>
      </c>
      <c r="B9712">
        <v>5141213</v>
      </c>
      <c r="C9712">
        <v>94</v>
      </c>
      <c r="D9712" t="s">
        <v>41</v>
      </c>
      <c r="E9712" t="s">
        <v>25</v>
      </c>
      <c r="F9712" t="s">
        <v>26</v>
      </c>
      <c r="G9712">
        <v>7487.0967000000001</v>
      </c>
      <c r="H9712">
        <v>1</v>
      </c>
      <c r="I9712">
        <v>0.74870966999999999</v>
      </c>
      <c r="J9712">
        <v>1786</v>
      </c>
      <c r="K9712">
        <v>1981.8179</v>
      </c>
      <c r="L9712" s="5">
        <v>2.2179999999999999E-3</v>
      </c>
      <c r="M9712" s="5">
        <v>2.1291000000000001E-2</v>
      </c>
      <c r="N9712" s="5">
        <v>2.3456000000000001E-2</v>
      </c>
      <c r="O9712" s="5">
        <v>5.8795E-2</v>
      </c>
      <c r="P9712" s="5">
        <v>5.4706999999999999E-2</v>
      </c>
      <c r="Q9712" s="5">
        <v>3.2809999999999999E-2</v>
      </c>
      <c r="R9712" s="5">
        <v>3.7272E-2</v>
      </c>
      <c r="S9712" s="5">
        <v>1.0595E-2</v>
      </c>
      <c r="T9712" s="5">
        <f t="shared" si="453"/>
        <v>5.8795E-2</v>
      </c>
      <c r="U9712" s="5">
        <f>IF(Table1[[#This Row],[MAX_PROJ]]&lt;0.005, 0, SUM(L9712:S9712))</f>
        <v>0.241144</v>
      </c>
      <c r="V9712" t="str">
        <f t="shared" si="454"/>
        <v>ja</v>
      </c>
      <c r="W9712" t="str">
        <f t="shared" si="455"/>
        <v>ja</v>
      </c>
    </row>
    <row r="9713" spans="1:23" hidden="1" x14ac:dyDescent="0.25">
      <c r="A9713" s="1">
        <v>9711</v>
      </c>
      <c r="B9713">
        <v>4911838</v>
      </c>
      <c r="C9713">
        <v>95</v>
      </c>
      <c r="D9713" t="s">
        <v>44</v>
      </c>
      <c r="E9713" t="s">
        <v>45</v>
      </c>
      <c r="F9713" t="s">
        <v>28</v>
      </c>
      <c r="G9713">
        <v>10000</v>
      </c>
      <c r="H9713">
        <v>0.2</v>
      </c>
      <c r="I9713">
        <v>0.2</v>
      </c>
      <c r="J9713">
        <v>2143</v>
      </c>
      <c r="K9713">
        <v>872.49805000000003</v>
      </c>
      <c r="L9713" s="5">
        <v>1.7390000000000001E-3</v>
      </c>
      <c r="M9713" s="5">
        <v>1.4345999999999999E-2</v>
      </c>
      <c r="N9713" s="5">
        <v>1.7606E-2</v>
      </c>
      <c r="O9713" s="5">
        <v>3.6407000000000002E-2</v>
      </c>
      <c r="P9713" s="5">
        <v>3.4042000000000003E-2</v>
      </c>
      <c r="Q9713" s="5">
        <v>2.1475999999999999E-2</v>
      </c>
      <c r="R9713" s="5">
        <v>2.3924000000000001E-2</v>
      </c>
      <c r="S9713" s="5">
        <v>6.718E-3</v>
      </c>
      <c r="T9713" s="5">
        <f t="shared" si="453"/>
        <v>3.6407000000000002E-2</v>
      </c>
      <c r="U9713" s="5">
        <f>IF(Table1[[#This Row],[MAX_PROJ]]&lt;0.005, 0, SUM(L9713:S9713))</f>
        <v>0.15625800000000001</v>
      </c>
      <c r="V9713" t="str">
        <f t="shared" si="454"/>
        <v>nee</v>
      </c>
      <c r="W9713" t="str">
        <f t="shared" si="455"/>
        <v>nee</v>
      </c>
    </row>
    <row r="9714" spans="1:23" hidden="1" x14ac:dyDescent="0.25">
      <c r="A9714" s="1">
        <v>9712</v>
      </c>
      <c r="B9714">
        <v>4911839</v>
      </c>
      <c r="C9714">
        <v>95</v>
      </c>
      <c r="D9714" t="s">
        <v>44</v>
      </c>
      <c r="E9714" t="s">
        <v>42</v>
      </c>
      <c r="F9714" t="s">
        <v>43</v>
      </c>
      <c r="G9714">
        <v>1120.7566999999999</v>
      </c>
      <c r="H9714">
        <v>1</v>
      </c>
      <c r="I9714">
        <v>0.11207567</v>
      </c>
      <c r="J9714">
        <v>1714</v>
      </c>
      <c r="K9714">
        <v>890.12256000000002</v>
      </c>
      <c r="L9714" s="5">
        <v>1.815E-3</v>
      </c>
      <c r="M9714" s="5">
        <v>1.5014E-2</v>
      </c>
      <c r="N9714" s="5">
        <v>1.8408000000000001E-2</v>
      </c>
      <c r="O9714" s="5">
        <v>3.8019999999999998E-2</v>
      </c>
      <c r="P9714" s="5">
        <v>3.5562999999999997E-2</v>
      </c>
      <c r="Q9714" s="5">
        <v>2.2452E-2</v>
      </c>
      <c r="R9714" s="5">
        <v>2.4992E-2</v>
      </c>
      <c r="S9714" s="5">
        <v>7.0340000000000003E-3</v>
      </c>
      <c r="T9714" s="5">
        <f t="shared" si="453"/>
        <v>3.8019999999999998E-2</v>
      </c>
      <c r="U9714" s="5">
        <f>IF(Table1[[#This Row],[MAX_PROJ]]&lt;0.005, 0, SUM(L9714:S9714))</f>
        <v>0.16329800000000003</v>
      </c>
      <c r="V9714" t="str">
        <f t="shared" si="454"/>
        <v>nee</v>
      </c>
      <c r="W9714" t="str">
        <f t="shared" si="455"/>
        <v>nee</v>
      </c>
    </row>
    <row r="9715" spans="1:23" hidden="1" x14ac:dyDescent="0.25">
      <c r="A9715" s="1">
        <v>9713</v>
      </c>
      <c r="B9715">
        <v>5141211</v>
      </c>
      <c r="C9715">
        <v>94</v>
      </c>
      <c r="D9715" t="s">
        <v>41</v>
      </c>
      <c r="E9715" t="s">
        <v>42</v>
      </c>
      <c r="F9715" t="s">
        <v>43</v>
      </c>
      <c r="G9715">
        <v>593.71356000000003</v>
      </c>
      <c r="H9715">
        <v>1</v>
      </c>
      <c r="I9715">
        <v>5.9371356E-2</v>
      </c>
      <c r="J9715">
        <v>1714</v>
      </c>
      <c r="K9715">
        <v>1620.8333</v>
      </c>
      <c r="L9715" s="5">
        <v>1.57E-3</v>
      </c>
      <c r="M9715" s="5">
        <v>1.4815999999999999E-2</v>
      </c>
      <c r="N9715" s="5">
        <v>1.6319E-2</v>
      </c>
      <c r="O9715" s="5">
        <v>3.9761999999999999E-2</v>
      </c>
      <c r="P9715" s="5">
        <v>3.7065000000000001E-2</v>
      </c>
      <c r="Q9715" s="5">
        <v>2.2443999999999999E-2</v>
      </c>
      <c r="R9715" s="5">
        <v>2.5343000000000001E-2</v>
      </c>
      <c r="S9715" s="5">
        <v>7.3249999999999999E-3</v>
      </c>
      <c r="T9715" s="5">
        <f t="shared" si="453"/>
        <v>3.9761999999999999E-2</v>
      </c>
      <c r="U9715" s="5">
        <f>IF(Table1[[#This Row],[MAX_PROJ]]&lt;0.005, 0, SUM(L9715:S9715))</f>
        <v>0.16464400000000001</v>
      </c>
      <c r="V9715" t="str">
        <f t="shared" si="454"/>
        <v>nee</v>
      </c>
      <c r="W9715" t="str">
        <f t="shared" si="455"/>
        <v>nee</v>
      </c>
    </row>
    <row r="9716" spans="1:23" hidden="1" x14ac:dyDescent="0.25">
      <c r="A9716" s="1">
        <v>9714</v>
      </c>
      <c r="B9716">
        <v>4911836</v>
      </c>
      <c r="C9716">
        <v>95</v>
      </c>
      <c r="D9716" t="s">
        <v>44</v>
      </c>
      <c r="E9716" t="s">
        <v>45</v>
      </c>
      <c r="F9716" t="s">
        <v>28</v>
      </c>
      <c r="G9716">
        <v>6775.1369999999997</v>
      </c>
      <c r="H9716">
        <v>0.2</v>
      </c>
      <c r="I9716">
        <v>0.13550274000000001</v>
      </c>
      <c r="J9716">
        <v>2143</v>
      </c>
      <c r="K9716">
        <v>933.90210000000002</v>
      </c>
      <c r="L9716" s="5">
        <v>1.732E-3</v>
      </c>
      <c r="M9716" s="5">
        <v>1.4224000000000001E-2</v>
      </c>
      <c r="N9716" s="5">
        <v>1.7476999999999999E-2</v>
      </c>
      <c r="O9716" s="5">
        <v>3.6172000000000003E-2</v>
      </c>
      <c r="P9716" s="5">
        <v>3.3818000000000001E-2</v>
      </c>
      <c r="Q9716" s="5">
        <v>2.1316999999999999E-2</v>
      </c>
      <c r="R9716" s="5">
        <v>2.3747000000000001E-2</v>
      </c>
      <c r="S9716" s="5">
        <v>6.6559999999999996E-3</v>
      </c>
      <c r="T9716" s="5">
        <f t="shared" si="453"/>
        <v>3.6172000000000003E-2</v>
      </c>
      <c r="U9716" s="5">
        <f>IF(Table1[[#This Row],[MAX_PROJ]]&lt;0.005, 0, SUM(L9716:S9716))</f>
        <v>0.155143</v>
      </c>
      <c r="V9716" t="str">
        <f t="shared" si="454"/>
        <v>nee</v>
      </c>
      <c r="W9716" t="str">
        <f t="shared" si="455"/>
        <v>nee</v>
      </c>
    </row>
    <row r="9717" spans="1:23" hidden="1" x14ac:dyDescent="0.25">
      <c r="A9717" s="1">
        <v>9715</v>
      </c>
      <c r="B9717">
        <v>4911837</v>
      </c>
      <c r="C9717">
        <v>95</v>
      </c>
      <c r="D9717" t="s">
        <v>44</v>
      </c>
      <c r="E9717" t="s">
        <v>45</v>
      </c>
      <c r="F9717" t="s">
        <v>28</v>
      </c>
      <c r="G9717">
        <v>10000</v>
      </c>
      <c r="H9717">
        <v>0.2</v>
      </c>
      <c r="I9717">
        <v>0.2</v>
      </c>
      <c r="J9717">
        <v>2143</v>
      </c>
      <c r="K9717">
        <v>859.99940000000004</v>
      </c>
      <c r="L9717" s="5">
        <v>1.678E-3</v>
      </c>
      <c r="M9717" s="5">
        <v>1.3814E-2</v>
      </c>
      <c r="N9717" s="5">
        <v>1.6962000000000001E-2</v>
      </c>
      <c r="O9717" s="5">
        <v>3.5133999999999999E-2</v>
      </c>
      <c r="P9717" s="5">
        <v>3.2847000000000001E-2</v>
      </c>
      <c r="Q9717" s="5">
        <v>2.0711E-2</v>
      </c>
      <c r="R9717" s="5">
        <v>2.3067000000000001E-2</v>
      </c>
      <c r="S9717" s="5">
        <v>6.4660000000000004E-3</v>
      </c>
      <c r="T9717" s="5">
        <f t="shared" si="453"/>
        <v>3.5133999999999999E-2</v>
      </c>
      <c r="U9717" s="5">
        <f>IF(Table1[[#This Row],[MAX_PROJ]]&lt;0.005, 0, SUM(L9717:S9717))</f>
        <v>0.15067900000000001</v>
      </c>
      <c r="V9717" t="str">
        <f t="shared" si="454"/>
        <v>nee</v>
      </c>
      <c r="W9717" t="str">
        <f t="shared" si="455"/>
        <v>nee</v>
      </c>
    </row>
    <row r="9718" spans="1:23" hidden="1" x14ac:dyDescent="0.25">
      <c r="A9718" s="1">
        <v>9716</v>
      </c>
      <c r="B9718">
        <v>4911850</v>
      </c>
      <c r="C9718">
        <v>95</v>
      </c>
      <c r="D9718" t="s">
        <v>44</v>
      </c>
      <c r="E9718" t="s">
        <v>45</v>
      </c>
      <c r="F9718" t="s">
        <v>28</v>
      </c>
      <c r="G9718">
        <v>996.16970000000003</v>
      </c>
      <c r="H9718">
        <v>1</v>
      </c>
      <c r="I9718">
        <v>9.9616969999999999E-2</v>
      </c>
      <c r="J9718">
        <v>2143</v>
      </c>
      <c r="K9718">
        <v>1115.5836999999999</v>
      </c>
      <c r="L9718" s="5">
        <v>2.5000000000000001E-3</v>
      </c>
      <c r="M9718" s="5">
        <v>2.2158000000000001E-2</v>
      </c>
      <c r="N9718" s="5">
        <v>2.6948E-2</v>
      </c>
      <c r="O9718" s="5">
        <v>5.5357000000000003E-2</v>
      </c>
      <c r="P9718" s="5">
        <v>5.1905E-2</v>
      </c>
      <c r="Q9718" s="5">
        <v>3.3050000000000003E-2</v>
      </c>
      <c r="R9718" s="5">
        <v>3.6630000000000003E-2</v>
      </c>
      <c r="S9718" s="5">
        <v>1.0547000000000001E-2</v>
      </c>
      <c r="T9718" s="5">
        <f t="shared" si="453"/>
        <v>5.5357000000000003E-2</v>
      </c>
      <c r="U9718" s="5">
        <f>IF(Table1[[#This Row],[MAX_PROJ]]&lt;0.005, 0, SUM(L9718:S9718))</f>
        <v>0.239095</v>
      </c>
      <c r="V9718" t="str">
        <f t="shared" si="454"/>
        <v>nee</v>
      </c>
      <c r="W9718" t="str">
        <f t="shared" si="455"/>
        <v>nee</v>
      </c>
    </row>
    <row r="9719" spans="1:23" hidden="1" x14ac:dyDescent="0.25">
      <c r="A9719" s="1">
        <v>9717</v>
      </c>
      <c r="B9719">
        <v>4911851</v>
      </c>
      <c r="C9719">
        <v>95</v>
      </c>
      <c r="D9719" t="s">
        <v>44</v>
      </c>
      <c r="E9719" t="s">
        <v>27</v>
      </c>
      <c r="F9719" t="s">
        <v>28</v>
      </c>
      <c r="G9719">
        <v>1180.8317999999999</v>
      </c>
      <c r="H9719">
        <v>1</v>
      </c>
      <c r="I9719">
        <v>0.11808318</v>
      </c>
      <c r="J9719">
        <v>2143</v>
      </c>
      <c r="K9719">
        <v>1052.7132999999999</v>
      </c>
      <c r="L9719" s="5">
        <v>2.3879999999999999E-3</v>
      </c>
      <c r="M9719" s="5">
        <v>2.1298000000000001E-2</v>
      </c>
      <c r="N9719" s="5">
        <v>2.5866E-2</v>
      </c>
      <c r="O9719" s="5">
        <v>5.3138999999999999E-2</v>
      </c>
      <c r="P9719" s="5">
        <v>4.9824E-2</v>
      </c>
      <c r="Q9719" s="5">
        <v>3.1747999999999998E-2</v>
      </c>
      <c r="R9719" s="5">
        <v>3.5188999999999998E-2</v>
      </c>
      <c r="S9719" s="5">
        <v>1.0148000000000001E-2</v>
      </c>
      <c r="T9719" s="5">
        <f t="shared" si="453"/>
        <v>5.3138999999999999E-2</v>
      </c>
      <c r="U9719" s="5">
        <f>IF(Table1[[#This Row],[MAX_PROJ]]&lt;0.005, 0, SUM(L9719:S9719))</f>
        <v>0.2296</v>
      </c>
      <c r="V9719" t="str">
        <f t="shared" si="454"/>
        <v>nee</v>
      </c>
      <c r="W9719" t="str">
        <f t="shared" si="455"/>
        <v>nee</v>
      </c>
    </row>
    <row r="9720" spans="1:23" hidden="1" x14ac:dyDescent="0.25">
      <c r="A9720" s="1">
        <v>9718</v>
      </c>
      <c r="B9720">
        <v>4911851</v>
      </c>
      <c r="C9720">
        <v>95</v>
      </c>
      <c r="D9720" t="s">
        <v>44</v>
      </c>
      <c r="E9720" t="s">
        <v>45</v>
      </c>
      <c r="F9720" t="s">
        <v>28</v>
      </c>
      <c r="G9720">
        <v>953.0018</v>
      </c>
      <c r="H9720">
        <v>1</v>
      </c>
      <c r="I9720">
        <v>9.5300179999999998E-2</v>
      </c>
      <c r="J9720">
        <v>2143</v>
      </c>
      <c r="K9720">
        <v>1052.7132999999999</v>
      </c>
      <c r="L9720" s="5">
        <v>2.3879999999999999E-3</v>
      </c>
      <c r="M9720" s="5">
        <v>2.1298000000000001E-2</v>
      </c>
      <c r="N9720" s="5">
        <v>2.5866E-2</v>
      </c>
      <c r="O9720" s="5">
        <v>5.3138999999999999E-2</v>
      </c>
      <c r="P9720" s="5">
        <v>4.9824E-2</v>
      </c>
      <c r="Q9720" s="5">
        <v>3.1747999999999998E-2</v>
      </c>
      <c r="R9720" s="5">
        <v>3.5188999999999998E-2</v>
      </c>
      <c r="S9720" s="5">
        <v>1.0148000000000001E-2</v>
      </c>
      <c r="T9720" s="5">
        <f t="shared" si="453"/>
        <v>5.3138999999999999E-2</v>
      </c>
      <c r="U9720" s="5">
        <f>IF(Table1[[#This Row],[MAX_PROJ]]&lt;0.005, 0, SUM(L9720:S9720))</f>
        <v>0.2296</v>
      </c>
      <c r="V9720" t="str">
        <f t="shared" si="454"/>
        <v>nee</v>
      </c>
      <c r="W9720" t="str">
        <f t="shared" si="455"/>
        <v>nee</v>
      </c>
    </row>
    <row r="9721" spans="1:23" hidden="1" x14ac:dyDescent="0.25">
      <c r="A9721" s="1">
        <v>9719</v>
      </c>
      <c r="B9721">
        <v>4911854</v>
      </c>
      <c r="C9721">
        <v>95</v>
      </c>
      <c r="D9721" t="s">
        <v>44</v>
      </c>
      <c r="E9721" t="s">
        <v>27</v>
      </c>
      <c r="F9721" t="s">
        <v>28</v>
      </c>
      <c r="G9721">
        <v>7660.3739999999998</v>
      </c>
      <c r="H9721">
        <v>1</v>
      </c>
      <c r="I9721">
        <v>0.76603739999999998</v>
      </c>
      <c r="J9721">
        <v>2143</v>
      </c>
      <c r="K9721">
        <v>1316.7336</v>
      </c>
      <c r="L9721" s="5">
        <v>3.0850000000000001E-3</v>
      </c>
      <c r="M9721" s="5">
        <v>2.8112999999999999E-2</v>
      </c>
      <c r="N9721" s="5">
        <v>3.4047000000000001E-2</v>
      </c>
      <c r="O9721" s="5">
        <v>7.0304000000000005E-2</v>
      </c>
      <c r="P9721" s="5">
        <v>6.5912999999999999E-2</v>
      </c>
      <c r="Q9721" s="5">
        <v>4.2020000000000002E-2</v>
      </c>
      <c r="R9721" s="5">
        <v>4.6540999999999999E-2</v>
      </c>
      <c r="S9721" s="5">
        <v>1.3462E-2</v>
      </c>
      <c r="T9721" s="5">
        <f t="shared" si="453"/>
        <v>7.0304000000000005E-2</v>
      </c>
      <c r="U9721" s="5">
        <f>IF(Table1[[#This Row],[MAX_PROJ]]&lt;0.005, 0, SUM(L9721:S9721))</f>
        <v>0.303485</v>
      </c>
      <c r="V9721" t="str">
        <f t="shared" si="454"/>
        <v>nee</v>
      </c>
      <c r="W9721" t="str">
        <f t="shared" si="455"/>
        <v>nee</v>
      </c>
    </row>
    <row r="9722" spans="1:23" hidden="1" x14ac:dyDescent="0.25">
      <c r="A9722" s="1">
        <v>9720</v>
      </c>
      <c r="B9722">
        <v>4911854</v>
      </c>
      <c r="C9722">
        <v>95</v>
      </c>
      <c r="D9722" t="s">
        <v>44</v>
      </c>
      <c r="E9722" t="s">
        <v>42</v>
      </c>
      <c r="F9722" t="s">
        <v>43</v>
      </c>
      <c r="G9722">
        <v>1462.3082999999999</v>
      </c>
      <c r="H9722">
        <v>1</v>
      </c>
      <c r="I9722">
        <v>0.14623083000000001</v>
      </c>
      <c r="J9722">
        <v>1714</v>
      </c>
      <c r="K9722">
        <v>1316.7336</v>
      </c>
      <c r="L9722" s="5">
        <v>3.0850000000000001E-3</v>
      </c>
      <c r="M9722" s="5">
        <v>2.8112999999999999E-2</v>
      </c>
      <c r="N9722" s="5">
        <v>3.4047000000000001E-2</v>
      </c>
      <c r="O9722" s="5">
        <v>7.0304000000000005E-2</v>
      </c>
      <c r="P9722" s="5">
        <v>6.5912999999999999E-2</v>
      </c>
      <c r="Q9722" s="5">
        <v>4.2020000000000002E-2</v>
      </c>
      <c r="R9722" s="5">
        <v>4.6540999999999999E-2</v>
      </c>
      <c r="S9722" s="5">
        <v>1.3462E-2</v>
      </c>
      <c r="T9722" s="5">
        <f t="shared" si="453"/>
        <v>7.0304000000000005E-2</v>
      </c>
      <c r="U9722" s="5">
        <f>IF(Table1[[#This Row],[MAX_PROJ]]&lt;0.005, 0, SUM(L9722:S9722))</f>
        <v>0.303485</v>
      </c>
      <c r="V9722" t="str">
        <f t="shared" si="454"/>
        <v>nee</v>
      </c>
      <c r="W9722" t="str">
        <f t="shared" si="455"/>
        <v>nee</v>
      </c>
    </row>
    <row r="9723" spans="1:23" hidden="1" x14ac:dyDescent="0.25">
      <c r="A9723" s="1">
        <v>9721</v>
      </c>
      <c r="B9723">
        <v>4911855</v>
      </c>
      <c r="C9723">
        <v>95</v>
      </c>
      <c r="D9723" t="s">
        <v>44</v>
      </c>
      <c r="E9723" t="s">
        <v>42</v>
      </c>
      <c r="F9723" t="s">
        <v>43</v>
      </c>
      <c r="G9723">
        <v>8282.5310000000009</v>
      </c>
      <c r="H9723">
        <v>1</v>
      </c>
      <c r="I9723">
        <v>0.82825309999999996</v>
      </c>
      <c r="J9723">
        <v>1714</v>
      </c>
      <c r="K9723">
        <v>1305.2162000000001</v>
      </c>
      <c r="L9723" s="5">
        <v>3.1589999999999999E-3</v>
      </c>
      <c r="M9723" s="5">
        <v>2.8875000000000001E-2</v>
      </c>
      <c r="N9723" s="5">
        <v>3.4941E-2</v>
      </c>
      <c r="O9723" s="5">
        <v>7.2376999999999997E-2</v>
      </c>
      <c r="P9723" s="5">
        <v>6.7831000000000002E-2</v>
      </c>
      <c r="Q9723" s="5">
        <v>4.3201999999999997E-2</v>
      </c>
      <c r="R9723" s="5">
        <v>4.7891000000000003E-2</v>
      </c>
      <c r="S9723" s="5">
        <v>1.3827000000000001E-2</v>
      </c>
      <c r="T9723" s="5">
        <f t="shared" si="453"/>
        <v>7.2376999999999997E-2</v>
      </c>
      <c r="U9723" s="5">
        <f>IF(Table1[[#This Row],[MAX_PROJ]]&lt;0.005, 0, SUM(L9723:S9723))</f>
        <v>0.31210300000000002</v>
      </c>
      <c r="V9723" t="str">
        <f t="shared" si="454"/>
        <v>nee</v>
      </c>
      <c r="W9723" t="str">
        <f t="shared" si="455"/>
        <v>nee</v>
      </c>
    </row>
    <row r="9724" spans="1:23" hidden="1" x14ac:dyDescent="0.25">
      <c r="A9724" s="1">
        <v>9722</v>
      </c>
      <c r="B9724">
        <v>4911852</v>
      </c>
      <c r="C9724">
        <v>95</v>
      </c>
      <c r="D9724" t="s">
        <v>44</v>
      </c>
      <c r="E9724" t="s">
        <v>27</v>
      </c>
      <c r="F9724" t="s">
        <v>28</v>
      </c>
      <c r="G9724">
        <v>9134.9459999999999</v>
      </c>
      <c r="H9724">
        <v>1</v>
      </c>
      <c r="I9724">
        <v>0.91349460000000005</v>
      </c>
      <c r="J9724">
        <v>2143</v>
      </c>
      <c r="K9724">
        <v>1159.4163000000001</v>
      </c>
      <c r="L9724" s="5">
        <v>2.6619999999999999E-3</v>
      </c>
      <c r="M9724" s="5">
        <v>2.3845999999999999E-2</v>
      </c>
      <c r="N9724" s="5">
        <v>2.8917999999999999E-2</v>
      </c>
      <c r="O9724" s="5">
        <v>5.9116000000000002E-2</v>
      </c>
      <c r="P9724" s="5">
        <v>5.5482999999999998E-2</v>
      </c>
      <c r="Q9724" s="5">
        <v>3.5430000000000003E-2</v>
      </c>
      <c r="R9724" s="5">
        <v>3.9211999999999997E-2</v>
      </c>
      <c r="S9724" s="5">
        <v>1.1379999999999999E-2</v>
      </c>
      <c r="T9724" s="5">
        <f t="shared" si="453"/>
        <v>5.9116000000000002E-2</v>
      </c>
      <c r="U9724" s="5">
        <f>IF(Table1[[#This Row],[MAX_PROJ]]&lt;0.005, 0, SUM(L9724:S9724))</f>
        <v>0.25604699999999997</v>
      </c>
      <c r="V9724" t="str">
        <f t="shared" si="454"/>
        <v>nee</v>
      </c>
      <c r="W9724" t="str">
        <f t="shared" si="455"/>
        <v>nee</v>
      </c>
    </row>
    <row r="9725" spans="1:23" hidden="1" x14ac:dyDescent="0.25">
      <c r="A9725" s="1">
        <v>9723</v>
      </c>
      <c r="B9725">
        <v>4911853</v>
      </c>
      <c r="C9725">
        <v>95</v>
      </c>
      <c r="D9725" t="s">
        <v>44</v>
      </c>
      <c r="E9725" t="s">
        <v>27</v>
      </c>
      <c r="F9725" t="s">
        <v>28</v>
      </c>
      <c r="G9725">
        <v>1962.7919999999999</v>
      </c>
      <c r="H9725">
        <v>1</v>
      </c>
      <c r="I9725">
        <v>0.19627919999999999</v>
      </c>
      <c r="J9725">
        <v>2143</v>
      </c>
      <c r="K9725">
        <v>1255.7727</v>
      </c>
      <c r="L9725" s="5">
        <v>2.9199999999999999E-3</v>
      </c>
      <c r="M9725" s="5">
        <v>2.6161E-2</v>
      </c>
      <c r="N9725" s="5">
        <v>3.1729E-2</v>
      </c>
      <c r="O9725" s="5">
        <v>6.5279000000000004E-2</v>
      </c>
      <c r="P9725" s="5">
        <v>6.1210000000000001E-2</v>
      </c>
      <c r="Q9725" s="5">
        <v>3.9010000000000003E-2</v>
      </c>
      <c r="R9725" s="5">
        <v>4.3194999999999997E-2</v>
      </c>
      <c r="S9725" s="5">
        <v>1.2475E-2</v>
      </c>
      <c r="T9725" s="5">
        <f t="shared" si="453"/>
        <v>6.5279000000000004E-2</v>
      </c>
      <c r="U9725" s="5">
        <f>IF(Table1[[#This Row],[MAX_PROJ]]&lt;0.005, 0, SUM(L9725:S9725))</f>
        <v>0.28197899999999998</v>
      </c>
      <c r="V9725" t="str">
        <f t="shared" si="454"/>
        <v>nee</v>
      </c>
      <c r="W9725" t="str">
        <f t="shared" si="455"/>
        <v>nee</v>
      </c>
    </row>
    <row r="9726" spans="1:23" hidden="1" x14ac:dyDescent="0.25">
      <c r="A9726" s="1">
        <v>9724</v>
      </c>
      <c r="B9726">
        <v>4911853</v>
      </c>
      <c r="C9726">
        <v>95</v>
      </c>
      <c r="D9726" t="s">
        <v>44</v>
      </c>
      <c r="E9726" t="s">
        <v>42</v>
      </c>
      <c r="F9726" t="s">
        <v>43</v>
      </c>
      <c r="G9726">
        <v>4833.9032999999999</v>
      </c>
      <c r="H9726">
        <v>1</v>
      </c>
      <c r="I9726">
        <v>0.48339032999999998</v>
      </c>
      <c r="J9726">
        <v>1714</v>
      </c>
      <c r="K9726">
        <v>1255.7727</v>
      </c>
      <c r="L9726" s="5">
        <v>2.9199999999999999E-3</v>
      </c>
      <c r="M9726" s="5">
        <v>2.6161E-2</v>
      </c>
      <c r="N9726" s="5">
        <v>3.1729E-2</v>
      </c>
      <c r="O9726" s="5">
        <v>6.5279000000000004E-2</v>
      </c>
      <c r="P9726" s="5">
        <v>6.1210000000000001E-2</v>
      </c>
      <c r="Q9726" s="5">
        <v>3.9010000000000003E-2</v>
      </c>
      <c r="R9726" s="5">
        <v>4.3194999999999997E-2</v>
      </c>
      <c r="S9726" s="5">
        <v>1.2475E-2</v>
      </c>
      <c r="T9726" s="5">
        <f t="shared" si="453"/>
        <v>6.5279000000000004E-2</v>
      </c>
      <c r="U9726" s="5">
        <f>IF(Table1[[#This Row],[MAX_PROJ]]&lt;0.005, 0, SUM(L9726:S9726))</f>
        <v>0.28197899999999998</v>
      </c>
      <c r="V9726" t="str">
        <f t="shared" si="454"/>
        <v>nee</v>
      </c>
      <c r="W9726" t="str">
        <f t="shared" si="455"/>
        <v>nee</v>
      </c>
    </row>
    <row r="9727" spans="1:23" hidden="1" x14ac:dyDescent="0.25">
      <c r="A9727" s="1">
        <v>9725</v>
      </c>
      <c r="B9727">
        <v>5026532</v>
      </c>
      <c r="C9727">
        <v>95</v>
      </c>
      <c r="D9727" t="s">
        <v>44</v>
      </c>
      <c r="E9727" t="s">
        <v>42</v>
      </c>
      <c r="F9727" t="s">
        <v>43</v>
      </c>
      <c r="G9727">
        <v>423.05950000000001</v>
      </c>
      <c r="H9727">
        <v>1</v>
      </c>
      <c r="I9727">
        <v>4.2305950000000002E-2</v>
      </c>
      <c r="J9727">
        <v>1714</v>
      </c>
      <c r="K9727">
        <v>1545.6139000000001</v>
      </c>
      <c r="L9727" s="5">
        <v>2.5200000000000001E-3</v>
      </c>
      <c r="M9727" s="5">
        <v>2.3057000000000001E-2</v>
      </c>
      <c r="N9727" s="5">
        <v>2.8035000000000001E-2</v>
      </c>
      <c r="O9727" s="5">
        <v>5.9388999999999997E-2</v>
      </c>
      <c r="P9727" s="5">
        <v>5.5523000000000003E-2</v>
      </c>
      <c r="Q9727" s="5">
        <v>3.5113999999999999E-2</v>
      </c>
      <c r="R9727" s="5">
        <v>3.9036000000000001E-2</v>
      </c>
      <c r="S9727" s="5">
        <v>1.107E-2</v>
      </c>
      <c r="T9727" s="5">
        <f t="shared" si="453"/>
        <v>5.9388999999999997E-2</v>
      </c>
      <c r="U9727" s="5">
        <f>IF(Table1[[#This Row],[MAX_PROJ]]&lt;0.005, 0, SUM(L9727:S9727))</f>
        <v>0.25374400000000003</v>
      </c>
      <c r="V9727" t="str">
        <f t="shared" si="454"/>
        <v>nee</v>
      </c>
      <c r="W9727" t="str">
        <f t="shared" si="455"/>
        <v>nee</v>
      </c>
    </row>
    <row r="9728" spans="1:23" hidden="1" x14ac:dyDescent="0.25">
      <c r="A9728" s="1">
        <v>9726</v>
      </c>
      <c r="B9728">
        <v>5026533</v>
      </c>
      <c r="C9728">
        <v>95</v>
      </c>
      <c r="D9728" t="s">
        <v>44</v>
      </c>
      <c r="E9728" t="s">
        <v>45</v>
      </c>
      <c r="F9728" t="s">
        <v>28</v>
      </c>
      <c r="G9728">
        <v>3821.2944000000002</v>
      </c>
      <c r="H9728">
        <v>1</v>
      </c>
      <c r="I9728">
        <v>0.38212943999999999</v>
      </c>
      <c r="J9728">
        <v>2143</v>
      </c>
      <c r="K9728">
        <v>1384.3643999999999</v>
      </c>
      <c r="L9728" s="5">
        <v>2.3189999999999999E-3</v>
      </c>
      <c r="M9728" s="5">
        <v>2.1309000000000002E-2</v>
      </c>
      <c r="N9728" s="5">
        <v>2.5857000000000002E-2</v>
      </c>
      <c r="O9728" s="5">
        <v>5.4191999999999997E-2</v>
      </c>
      <c r="P9728" s="5">
        <v>5.0754000000000001E-2</v>
      </c>
      <c r="Q9728" s="5">
        <v>3.2218999999999998E-2</v>
      </c>
      <c r="R9728" s="5">
        <v>3.576E-2</v>
      </c>
      <c r="S9728" s="5">
        <v>1.0236E-2</v>
      </c>
      <c r="T9728" s="5">
        <f t="shared" si="453"/>
        <v>5.4191999999999997E-2</v>
      </c>
      <c r="U9728" s="5">
        <f>IF(Table1[[#This Row],[MAX_PROJ]]&lt;0.005, 0, SUM(L9728:S9728))</f>
        <v>0.23264599999999999</v>
      </c>
      <c r="V9728" t="str">
        <f t="shared" si="454"/>
        <v>nee</v>
      </c>
      <c r="W9728" t="str">
        <f t="shared" si="455"/>
        <v>nee</v>
      </c>
    </row>
    <row r="9729" spans="1:23" hidden="1" x14ac:dyDescent="0.25">
      <c r="A9729" s="1">
        <v>9727</v>
      </c>
      <c r="B9729">
        <v>3814032</v>
      </c>
      <c r="C9729">
        <v>70</v>
      </c>
      <c r="D9729" t="s">
        <v>34</v>
      </c>
      <c r="E9729" t="s">
        <v>35</v>
      </c>
      <c r="F9729" t="s">
        <v>36</v>
      </c>
      <c r="G9729">
        <v>1185.7435</v>
      </c>
      <c r="H9729">
        <v>0.92685485000000001</v>
      </c>
      <c r="I9729">
        <v>0.109901211383098</v>
      </c>
      <c r="J9729">
        <v>1857</v>
      </c>
      <c r="K9729">
        <v>1548.9025999999999</v>
      </c>
      <c r="L9729" s="5">
        <v>1.31E-3</v>
      </c>
      <c r="M9729" s="5">
        <v>5.0800000000000003E-3</v>
      </c>
      <c r="N9729" s="5">
        <v>7.9550000000000003E-3</v>
      </c>
      <c r="O9729" s="5">
        <v>2.0289000000000001E-2</v>
      </c>
      <c r="P9729" s="5">
        <v>1.7708999999999999E-2</v>
      </c>
      <c r="Q9729" s="5">
        <v>9.6480000000000003E-3</v>
      </c>
      <c r="R9729" s="5">
        <v>1.1592E-2</v>
      </c>
      <c r="S9729" s="5">
        <v>1.578E-3</v>
      </c>
      <c r="T9729" s="5">
        <f t="shared" si="453"/>
        <v>2.0289000000000001E-2</v>
      </c>
      <c r="U9729" s="5">
        <f>IF(Table1[[#This Row],[MAX_PROJ]]&lt;0.005, 0, SUM(L9729:S9729))</f>
        <v>7.5161000000000006E-2</v>
      </c>
      <c r="V9729" t="str">
        <f t="shared" si="454"/>
        <v>nee</v>
      </c>
      <c r="W9729" t="str">
        <f t="shared" si="455"/>
        <v>nee</v>
      </c>
    </row>
    <row r="9730" spans="1:23" hidden="1" x14ac:dyDescent="0.25">
      <c r="A9730" s="1">
        <v>9728</v>
      </c>
      <c r="B9730">
        <v>5026534</v>
      </c>
      <c r="C9730">
        <v>95</v>
      </c>
      <c r="D9730" t="s">
        <v>44</v>
      </c>
      <c r="E9730" t="s">
        <v>45</v>
      </c>
      <c r="F9730" t="s">
        <v>28</v>
      </c>
      <c r="G9730">
        <v>254.28548000000001</v>
      </c>
      <c r="H9730">
        <v>1</v>
      </c>
      <c r="I9730">
        <v>2.5428547999999999E-2</v>
      </c>
      <c r="J9730">
        <v>2143</v>
      </c>
      <c r="K9730">
        <v>1153.6157000000001</v>
      </c>
      <c r="L9730" s="5">
        <v>2E-3</v>
      </c>
      <c r="M9730" s="5">
        <v>1.8398000000000001E-2</v>
      </c>
      <c r="N9730" s="5">
        <v>2.2287999999999999E-2</v>
      </c>
      <c r="O9730" s="5">
        <v>4.6387999999999999E-2</v>
      </c>
      <c r="P9730" s="5">
        <v>4.3462000000000001E-2</v>
      </c>
      <c r="Q9730" s="5">
        <v>2.7660000000000001E-2</v>
      </c>
      <c r="R9730" s="5">
        <v>3.0688E-2</v>
      </c>
      <c r="S9730" s="5">
        <v>8.8260000000000005E-3</v>
      </c>
      <c r="T9730" s="5">
        <f t="shared" si="453"/>
        <v>4.6387999999999999E-2</v>
      </c>
      <c r="U9730" s="5">
        <f>IF(Table1[[#This Row],[MAX_PROJ]]&lt;0.005, 0, SUM(L9730:S9730))</f>
        <v>0.19970999999999997</v>
      </c>
      <c r="V9730" t="str">
        <f t="shared" si="454"/>
        <v>nee</v>
      </c>
      <c r="W9730" t="str">
        <f t="shared" si="455"/>
        <v>nee</v>
      </c>
    </row>
    <row r="9731" spans="1:23" x14ac:dyDescent="0.25">
      <c r="A9731" s="1">
        <v>9729</v>
      </c>
      <c r="B9731">
        <v>5141220</v>
      </c>
      <c r="C9731">
        <v>94</v>
      </c>
      <c r="D9731" t="s">
        <v>41</v>
      </c>
      <c r="E9731" t="s">
        <v>25</v>
      </c>
      <c r="F9731" t="s">
        <v>26</v>
      </c>
      <c r="G9731">
        <v>153.48833999999999</v>
      </c>
      <c r="H9731">
        <v>1</v>
      </c>
      <c r="I9731">
        <v>1.5348834E-2</v>
      </c>
      <c r="J9731">
        <v>1786</v>
      </c>
      <c r="K9731">
        <v>1871.4575</v>
      </c>
      <c r="L9731" s="5">
        <v>2.7300000000000002E-4</v>
      </c>
      <c r="M9731" s="5">
        <v>1.789E-2</v>
      </c>
      <c r="N9731" s="5">
        <v>1.9338000000000001E-2</v>
      </c>
      <c r="O9731" s="5">
        <v>5.5551999999999997E-2</v>
      </c>
      <c r="P9731" s="5">
        <v>5.1322E-2</v>
      </c>
      <c r="Q9731" s="5">
        <v>3.1414999999999998E-2</v>
      </c>
      <c r="R9731" s="5">
        <v>3.6266E-2</v>
      </c>
      <c r="S9731" s="5">
        <v>1.0219000000000001E-2</v>
      </c>
      <c r="T9731" s="5">
        <f t="shared" ref="T9731:T9794" si="456">MAX(L9731:S9731)</f>
        <v>5.5551999999999997E-2</v>
      </c>
      <c r="U9731" s="5">
        <f>IF(Table1[[#This Row],[MAX_PROJ]]&lt;0.005, 0, SUM(L9731:S9731))</f>
        <v>0.222275</v>
      </c>
      <c r="V9731" t="str">
        <f t="shared" ref="V9731:V9794" si="457">IF(K9731&gt;J9731,"ja","nee")</f>
        <v>ja</v>
      </c>
      <c r="W9731" t="str">
        <f t="shared" ref="W9731:W9794" si="458">IF(K9731&gt;(J9731-70),"ja","nee")</f>
        <v>ja</v>
      </c>
    </row>
    <row r="9732" spans="1:23" x14ac:dyDescent="0.25">
      <c r="A9732" s="1">
        <v>9730</v>
      </c>
      <c r="B9732">
        <v>5141220</v>
      </c>
      <c r="C9732">
        <v>94</v>
      </c>
      <c r="D9732" t="s">
        <v>41</v>
      </c>
      <c r="E9732" t="s">
        <v>42</v>
      </c>
      <c r="F9732" t="s">
        <v>43</v>
      </c>
      <c r="G9732">
        <v>680.07060000000001</v>
      </c>
      <c r="H9732">
        <v>1</v>
      </c>
      <c r="I9732">
        <v>6.8007059999999994E-2</v>
      </c>
      <c r="J9732">
        <v>1714</v>
      </c>
      <c r="K9732">
        <v>1871.4575</v>
      </c>
      <c r="L9732" s="5">
        <v>2.7300000000000002E-4</v>
      </c>
      <c r="M9732" s="5">
        <v>1.789E-2</v>
      </c>
      <c r="N9732" s="5">
        <v>1.9338000000000001E-2</v>
      </c>
      <c r="O9732" s="5">
        <v>5.5551999999999997E-2</v>
      </c>
      <c r="P9732" s="5">
        <v>5.1322E-2</v>
      </c>
      <c r="Q9732" s="5">
        <v>3.1414999999999998E-2</v>
      </c>
      <c r="R9732" s="5">
        <v>3.6266E-2</v>
      </c>
      <c r="S9732" s="5">
        <v>1.0219000000000001E-2</v>
      </c>
      <c r="T9732" s="5">
        <f t="shared" si="456"/>
        <v>5.5551999999999997E-2</v>
      </c>
      <c r="U9732" s="5">
        <f>IF(Table1[[#This Row],[MAX_PROJ]]&lt;0.005, 0, SUM(L9732:S9732))</f>
        <v>0.222275</v>
      </c>
      <c r="V9732" t="str">
        <f t="shared" si="457"/>
        <v>ja</v>
      </c>
      <c r="W9732" t="str">
        <f t="shared" si="458"/>
        <v>ja</v>
      </c>
    </row>
    <row r="9733" spans="1:23" hidden="1" x14ac:dyDescent="0.25">
      <c r="A9733" s="1">
        <v>9731</v>
      </c>
      <c r="B9733">
        <v>4911846</v>
      </c>
      <c r="C9733">
        <v>95</v>
      </c>
      <c r="D9733" t="s">
        <v>44</v>
      </c>
      <c r="E9733" t="s">
        <v>45</v>
      </c>
      <c r="F9733" t="s">
        <v>28</v>
      </c>
      <c r="G9733">
        <v>1249.0825</v>
      </c>
      <c r="H9733">
        <v>1</v>
      </c>
      <c r="I9733">
        <v>0.12490825</v>
      </c>
      <c r="J9733">
        <v>2143</v>
      </c>
      <c r="K9733">
        <v>1000.3926</v>
      </c>
      <c r="L9733" s="5">
        <v>2.1090000000000002E-3</v>
      </c>
      <c r="M9733" s="5">
        <v>1.8294000000000001E-2</v>
      </c>
      <c r="N9733" s="5">
        <v>2.2315000000000002E-2</v>
      </c>
      <c r="O9733" s="5">
        <v>4.6049E-2</v>
      </c>
      <c r="P9733" s="5">
        <v>4.3137000000000002E-2</v>
      </c>
      <c r="Q9733" s="5">
        <v>2.7369999999999998E-2</v>
      </c>
      <c r="R9733" s="5">
        <v>3.0372E-2</v>
      </c>
      <c r="S9733" s="5">
        <v>8.6700000000000006E-3</v>
      </c>
      <c r="T9733" s="5">
        <f t="shared" si="456"/>
        <v>4.6049E-2</v>
      </c>
      <c r="U9733" s="5">
        <f>IF(Table1[[#This Row],[MAX_PROJ]]&lt;0.005, 0, SUM(L9733:S9733))</f>
        <v>0.19831600000000005</v>
      </c>
      <c r="V9733" t="str">
        <f t="shared" si="457"/>
        <v>nee</v>
      </c>
      <c r="W9733" t="str">
        <f t="shared" si="458"/>
        <v>nee</v>
      </c>
    </row>
    <row r="9734" spans="1:23" hidden="1" x14ac:dyDescent="0.25">
      <c r="A9734" s="1">
        <v>9732</v>
      </c>
      <c r="B9734">
        <v>5141218</v>
      </c>
      <c r="C9734">
        <v>94</v>
      </c>
      <c r="D9734" t="s">
        <v>41</v>
      </c>
      <c r="E9734" t="s">
        <v>47</v>
      </c>
      <c r="F9734" t="s">
        <v>31</v>
      </c>
      <c r="G9734">
        <v>3616.7773000000002</v>
      </c>
      <c r="H9734">
        <v>1</v>
      </c>
      <c r="I9734">
        <v>0.36167772999999998</v>
      </c>
      <c r="J9734">
        <v>2143</v>
      </c>
      <c r="K9734">
        <v>977.48069999999996</v>
      </c>
      <c r="L9734" s="5">
        <v>2.4699999999999999E-4</v>
      </c>
      <c r="M9734" s="5">
        <v>9.3120000000000008E-3</v>
      </c>
      <c r="N9734" s="5">
        <v>1.0196E-2</v>
      </c>
      <c r="O9734" s="5">
        <v>2.7487000000000001E-2</v>
      </c>
      <c r="P9734" s="5">
        <v>2.5465999999999999E-2</v>
      </c>
      <c r="Q9734" s="5">
        <v>1.5786999999999999E-2</v>
      </c>
      <c r="R9734" s="5">
        <v>1.8105E-2</v>
      </c>
      <c r="S9734" s="5">
        <v>5.1780000000000003E-3</v>
      </c>
      <c r="T9734" s="5">
        <f t="shared" si="456"/>
        <v>2.7487000000000001E-2</v>
      </c>
      <c r="U9734" s="5">
        <f>IF(Table1[[#This Row],[MAX_PROJ]]&lt;0.005, 0, SUM(L9734:S9734))</f>
        <v>0.111778</v>
      </c>
      <c r="V9734" t="str">
        <f t="shared" si="457"/>
        <v>nee</v>
      </c>
      <c r="W9734" t="str">
        <f t="shared" si="458"/>
        <v>nee</v>
      </c>
    </row>
    <row r="9735" spans="1:23" hidden="1" x14ac:dyDescent="0.25">
      <c r="A9735" s="1">
        <v>9733</v>
      </c>
      <c r="B9735">
        <v>5141218</v>
      </c>
      <c r="C9735">
        <v>94</v>
      </c>
      <c r="D9735" t="s">
        <v>41</v>
      </c>
      <c r="E9735" t="s">
        <v>25</v>
      </c>
      <c r="F9735" t="s">
        <v>26</v>
      </c>
      <c r="G9735">
        <v>118.83689</v>
      </c>
      <c r="H9735">
        <v>1</v>
      </c>
      <c r="I9735">
        <v>1.1883688999999999E-2</v>
      </c>
      <c r="J9735">
        <v>1786</v>
      </c>
      <c r="K9735">
        <v>977.48069999999996</v>
      </c>
      <c r="L9735" s="5">
        <v>2.4699999999999999E-4</v>
      </c>
      <c r="M9735" s="5">
        <v>9.3120000000000008E-3</v>
      </c>
      <c r="N9735" s="5">
        <v>1.0196E-2</v>
      </c>
      <c r="O9735" s="5">
        <v>2.7487000000000001E-2</v>
      </c>
      <c r="P9735" s="5">
        <v>2.5465999999999999E-2</v>
      </c>
      <c r="Q9735" s="5">
        <v>1.5786999999999999E-2</v>
      </c>
      <c r="R9735" s="5">
        <v>1.8105E-2</v>
      </c>
      <c r="S9735" s="5">
        <v>5.1780000000000003E-3</v>
      </c>
      <c r="T9735" s="5">
        <f t="shared" si="456"/>
        <v>2.7487000000000001E-2</v>
      </c>
      <c r="U9735" s="5">
        <f>IF(Table1[[#This Row],[MAX_PROJ]]&lt;0.005, 0, SUM(L9735:S9735))</f>
        <v>0.111778</v>
      </c>
      <c r="V9735" t="str">
        <f t="shared" si="457"/>
        <v>nee</v>
      </c>
      <c r="W9735" t="str">
        <f t="shared" si="458"/>
        <v>nee</v>
      </c>
    </row>
    <row r="9736" spans="1:23" hidden="1" x14ac:dyDescent="0.25">
      <c r="A9736" s="1">
        <v>9734</v>
      </c>
      <c r="B9736">
        <v>5141218</v>
      </c>
      <c r="C9736">
        <v>94</v>
      </c>
      <c r="D9736" t="s">
        <v>41</v>
      </c>
      <c r="E9736" t="s">
        <v>42</v>
      </c>
      <c r="F9736" t="s">
        <v>43</v>
      </c>
      <c r="G9736">
        <v>6252.8833000000004</v>
      </c>
      <c r="H9736">
        <v>1</v>
      </c>
      <c r="I9736">
        <v>0.62528832999999995</v>
      </c>
      <c r="J9736">
        <v>1714</v>
      </c>
      <c r="K9736">
        <v>977.48069999999996</v>
      </c>
      <c r="L9736" s="5">
        <v>2.4699999999999999E-4</v>
      </c>
      <c r="M9736" s="5">
        <v>9.3120000000000008E-3</v>
      </c>
      <c r="N9736" s="5">
        <v>1.0196E-2</v>
      </c>
      <c r="O9736" s="5">
        <v>2.7487000000000001E-2</v>
      </c>
      <c r="P9736" s="5">
        <v>2.5465999999999999E-2</v>
      </c>
      <c r="Q9736" s="5">
        <v>1.5786999999999999E-2</v>
      </c>
      <c r="R9736" s="5">
        <v>1.8105E-2</v>
      </c>
      <c r="S9736" s="5">
        <v>5.1780000000000003E-3</v>
      </c>
      <c r="T9736" s="5">
        <f t="shared" si="456"/>
        <v>2.7487000000000001E-2</v>
      </c>
      <c r="U9736" s="5">
        <f>IF(Table1[[#This Row],[MAX_PROJ]]&lt;0.005, 0, SUM(L9736:S9736))</f>
        <v>0.111778</v>
      </c>
      <c r="V9736" t="str">
        <f t="shared" si="457"/>
        <v>nee</v>
      </c>
      <c r="W9736" t="str">
        <f t="shared" si="458"/>
        <v>nee</v>
      </c>
    </row>
    <row r="9737" spans="1:23" hidden="1" x14ac:dyDescent="0.25">
      <c r="A9737" s="1">
        <v>9735</v>
      </c>
      <c r="B9737">
        <v>5141219</v>
      </c>
      <c r="C9737">
        <v>94</v>
      </c>
      <c r="D9737" t="s">
        <v>41</v>
      </c>
      <c r="E9737" t="s">
        <v>47</v>
      </c>
      <c r="F9737" t="s">
        <v>31</v>
      </c>
      <c r="G9737">
        <v>6033.915</v>
      </c>
      <c r="H9737">
        <v>1</v>
      </c>
      <c r="I9737">
        <v>0.60339149999999997</v>
      </c>
      <c r="J9737">
        <v>2143</v>
      </c>
      <c r="K9737">
        <v>1253.5859</v>
      </c>
      <c r="L9737" s="5">
        <v>2.4800000000000001E-4</v>
      </c>
      <c r="M9737" s="5">
        <v>1.1627E-2</v>
      </c>
      <c r="N9737" s="5">
        <v>1.2629E-2</v>
      </c>
      <c r="O9737" s="5">
        <v>3.4935000000000001E-2</v>
      </c>
      <c r="P9737" s="5">
        <v>3.2335000000000003E-2</v>
      </c>
      <c r="Q9737" s="5">
        <v>1.9965E-2</v>
      </c>
      <c r="R9737" s="5">
        <v>2.2943999999999999E-2</v>
      </c>
      <c r="S9737" s="5">
        <v>6.5500000000000003E-3</v>
      </c>
      <c r="T9737" s="5">
        <f t="shared" si="456"/>
        <v>3.4935000000000001E-2</v>
      </c>
      <c r="U9737" s="5">
        <f>IF(Table1[[#This Row],[MAX_PROJ]]&lt;0.005, 0, SUM(L9737:S9737))</f>
        <v>0.141233</v>
      </c>
      <c r="V9737" t="str">
        <f t="shared" si="457"/>
        <v>nee</v>
      </c>
      <c r="W9737" t="str">
        <f t="shared" si="458"/>
        <v>nee</v>
      </c>
    </row>
    <row r="9738" spans="1:23" x14ac:dyDescent="0.25">
      <c r="A9738" s="1">
        <v>9736</v>
      </c>
      <c r="B9738">
        <v>5141219</v>
      </c>
      <c r="C9738">
        <v>94</v>
      </c>
      <c r="D9738" t="s">
        <v>41</v>
      </c>
      <c r="E9738" t="s">
        <v>23</v>
      </c>
      <c r="F9738" t="s">
        <v>24</v>
      </c>
      <c r="G9738">
        <v>412.29874000000001</v>
      </c>
      <c r="H9738">
        <v>1</v>
      </c>
      <c r="I9738">
        <v>4.1229874E-2</v>
      </c>
      <c r="J9738">
        <v>1214</v>
      </c>
      <c r="K9738">
        <v>1253.5859</v>
      </c>
      <c r="L9738" s="5">
        <v>2.4800000000000001E-4</v>
      </c>
      <c r="M9738" s="5">
        <v>1.1627E-2</v>
      </c>
      <c r="N9738" s="5">
        <v>1.2629E-2</v>
      </c>
      <c r="O9738" s="5">
        <v>3.4935000000000001E-2</v>
      </c>
      <c r="P9738" s="5">
        <v>3.2335000000000003E-2</v>
      </c>
      <c r="Q9738" s="5">
        <v>1.9965E-2</v>
      </c>
      <c r="R9738" s="5">
        <v>2.2943999999999999E-2</v>
      </c>
      <c r="S9738" s="5">
        <v>6.5500000000000003E-3</v>
      </c>
      <c r="T9738" s="5">
        <f t="shared" si="456"/>
        <v>3.4935000000000001E-2</v>
      </c>
      <c r="U9738" s="5">
        <f>IF(Table1[[#This Row],[MAX_PROJ]]&lt;0.005, 0, SUM(L9738:S9738))</f>
        <v>0.141233</v>
      </c>
      <c r="V9738" t="str">
        <f t="shared" si="457"/>
        <v>ja</v>
      </c>
      <c r="W9738" t="str">
        <f t="shared" si="458"/>
        <v>ja</v>
      </c>
    </row>
    <row r="9739" spans="1:23" x14ac:dyDescent="0.25">
      <c r="A9739" s="1">
        <v>9737</v>
      </c>
      <c r="B9739">
        <v>5141219</v>
      </c>
      <c r="C9739">
        <v>94</v>
      </c>
      <c r="D9739" t="s">
        <v>41</v>
      </c>
      <c r="E9739" t="s">
        <v>21</v>
      </c>
      <c r="F9739" t="s">
        <v>22</v>
      </c>
      <c r="G9739">
        <v>262.89089999999999</v>
      </c>
      <c r="H9739">
        <v>1</v>
      </c>
      <c r="I9739">
        <v>2.6289090000000001E-2</v>
      </c>
      <c r="J9739">
        <v>714</v>
      </c>
      <c r="K9739">
        <v>1253.5859</v>
      </c>
      <c r="L9739" s="5">
        <v>2.4800000000000001E-4</v>
      </c>
      <c r="M9739" s="5">
        <v>1.1627E-2</v>
      </c>
      <c r="N9739" s="5">
        <v>1.2629E-2</v>
      </c>
      <c r="O9739" s="5">
        <v>3.4935000000000001E-2</v>
      </c>
      <c r="P9739" s="5">
        <v>3.2335000000000003E-2</v>
      </c>
      <c r="Q9739" s="5">
        <v>1.9965E-2</v>
      </c>
      <c r="R9739" s="5">
        <v>2.2943999999999999E-2</v>
      </c>
      <c r="S9739" s="5">
        <v>6.5500000000000003E-3</v>
      </c>
      <c r="T9739" s="5">
        <f t="shared" si="456"/>
        <v>3.4935000000000001E-2</v>
      </c>
      <c r="U9739" s="5">
        <f>IF(Table1[[#This Row],[MAX_PROJ]]&lt;0.005, 0, SUM(L9739:S9739))</f>
        <v>0.141233</v>
      </c>
      <c r="V9739" t="str">
        <f t="shared" si="457"/>
        <v>ja</v>
      </c>
      <c r="W9739" t="str">
        <f t="shared" si="458"/>
        <v>ja</v>
      </c>
    </row>
    <row r="9740" spans="1:23" hidden="1" x14ac:dyDescent="0.25">
      <c r="A9740" s="1">
        <v>9738</v>
      </c>
      <c r="B9740">
        <v>5141219</v>
      </c>
      <c r="C9740">
        <v>94</v>
      </c>
      <c r="D9740" t="s">
        <v>41</v>
      </c>
      <c r="E9740" t="s">
        <v>42</v>
      </c>
      <c r="F9740" t="s">
        <v>43</v>
      </c>
      <c r="G9740">
        <v>3012.6273999999999</v>
      </c>
      <c r="H9740">
        <v>1</v>
      </c>
      <c r="I9740">
        <v>0.30126273999999997</v>
      </c>
      <c r="J9740">
        <v>1714</v>
      </c>
      <c r="K9740">
        <v>1253.5859</v>
      </c>
      <c r="L9740" s="5">
        <v>2.4800000000000001E-4</v>
      </c>
      <c r="M9740" s="5">
        <v>1.1627E-2</v>
      </c>
      <c r="N9740" s="5">
        <v>1.2629E-2</v>
      </c>
      <c r="O9740" s="5">
        <v>3.4935000000000001E-2</v>
      </c>
      <c r="P9740" s="5">
        <v>3.2335000000000003E-2</v>
      </c>
      <c r="Q9740" s="5">
        <v>1.9965E-2</v>
      </c>
      <c r="R9740" s="5">
        <v>2.2943999999999999E-2</v>
      </c>
      <c r="S9740" s="5">
        <v>6.5500000000000003E-3</v>
      </c>
      <c r="T9740" s="5">
        <f t="shared" si="456"/>
        <v>3.4935000000000001E-2</v>
      </c>
      <c r="U9740" s="5">
        <f>IF(Table1[[#This Row],[MAX_PROJ]]&lt;0.005, 0, SUM(L9740:S9740))</f>
        <v>0.141233</v>
      </c>
      <c r="V9740" t="str">
        <f t="shared" si="457"/>
        <v>nee</v>
      </c>
      <c r="W9740" t="str">
        <f t="shared" si="458"/>
        <v>nee</v>
      </c>
    </row>
    <row r="9741" spans="1:23" hidden="1" x14ac:dyDescent="0.25">
      <c r="A9741" s="1">
        <v>9739</v>
      </c>
      <c r="B9741">
        <v>5141216</v>
      </c>
      <c r="C9741">
        <v>94</v>
      </c>
      <c r="D9741" t="s">
        <v>41</v>
      </c>
      <c r="E9741" t="s">
        <v>47</v>
      </c>
      <c r="F9741" t="s">
        <v>31</v>
      </c>
      <c r="G9741">
        <v>2762.6401000000001</v>
      </c>
      <c r="H9741">
        <v>1</v>
      </c>
      <c r="I9741">
        <v>0.27626401</v>
      </c>
      <c r="J9741">
        <v>2143</v>
      </c>
      <c r="K9741">
        <v>1176.4146000000001</v>
      </c>
      <c r="L9741" s="5">
        <v>1.2570000000000001E-3</v>
      </c>
      <c r="M9741" s="5">
        <v>1.2368000000000001E-2</v>
      </c>
      <c r="N9741" s="5">
        <v>1.3494000000000001E-2</v>
      </c>
      <c r="O9741" s="5">
        <v>3.3624000000000001E-2</v>
      </c>
      <c r="P9741" s="5">
        <v>3.1289999999999998E-2</v>
      </c>
      <c r="Q9741" s="5">
        <v>1.8818999999999999E-2</v>
      </c>
      <c r="R9741" s="5">
        <v>2.1391E-2</v>
      </c>
      <c r="S9741" s="5">
        <v>6.1549999999999999E-3</v>
      </c>
      <c r="T9741" s="5">
        <f t="shared" si="456"/>
        <v>3.3624000000000001E-2</v>
      </c>
      <c r="U9741" s="5">
        <f>IF(Table1[[#This Row],[MAX_PROJ]]&lt;0.005, 0, SUM(L9741:S9741))</f>
        <v>0.13839799999999999</v>
      </c>
      <c r="V9741" t="str">
        <f t="shared" si="457"/>
        <v>nee</v>
      </c>
      <c r="W9741" t="str">
        <f t="shared" si="458"/>
        <v>nee</v>
      </c>
    </row>
    <row r="9742" spans="1:23" hidden="1" x14ac:dyDescent="0.25">
      <c r="A9742" s="1">
        <v>9740</v>
      </c>
      <c r="B9742">
        <v>5141216</v>
      </c>
      <c r="C9742">
        <v>94</v>
      </c>
      <c r="D9742" t="s">
        <v>41</v>
      </c>
      <c r="E9742" t="s">
        <v>25</v>
      </c>
      <c r="F9742" t="s">
        <v>26</v>
      </c>
      <c r="G9742">
        <v>279.18770000000001</v>
      </c>
      <c r="H9742">
        <v>1</v>
      </c>
      <c r="I9742">
        <v>2.7918769999999999E-2</v>
      </c>
      <c r="J9742">
        <v>1786</v>
      </c>
      <c r="K9742">
        <v>1176.4146000000001</v>
      </c>
      <c r="L9742" s="5">
        <v>1.2570000000000001E-3</v>
      </c>
      <c r="M9742" s="5">
        <v>1.2368000000000001E-2</v>
      </c>
      <c r="N9742" s="5">
        <v>1.3494000000000001E-2</v>
      </c>
      <c r="O9742" s="5">
        <v>3.3624000000000001E-2</v>
      </c>
      <c r="P9742" s="5">
        <v>3.1289999999999998E-2</v>
      </c>
      <c r="Q9742" s="5">
        <v>1.8818999999999999E-2</v>
      </c>
      <c r="R9742" s="5">
        <v>2.1391E-2</v>
      </c>
      <c r="S9742" s="5">
        <v>6.1549999999999999E-3</v>
      </c>
      <c r="T9742" s="5">
        <f t="shared" si="456"/>
        <v>3.3624000000000001E-2</v>
      </c>
      <c r="U9742" s="5">
        <f>IF(Table1[[#This Row],[MAX_PROJ]]&lt;0.005, 0, SUM(L9742:S9742))</f>
        <v>0.13839799999999999</v>
      </c>
      <c r="V9742" t="str">
        <f t="shared" si="457"/>
        <v>nee</v>
      </c>
      <c r="W9742" t="str">
        <f t="shared" si="458"/>
        <v>nee</v>
      </c>
    </row>
    <row r="9743" spans="1:23" hidden="1" x14ac:dyDescent="0.25">
      <c r="A9743" s="1">
        <v>9741</v>
      </c>
      <c r="B9743">
        <v>5141216</v>
      </c>
      <c r="C9743">
        <v>94</v>
      </c>
      <c r="D9743" t="s">
        <v>41</v>
      </c>
      <c r="E9743" t="s">
        <v>42</v>
      </c>
      <c r="F9743" t="s">
        <v>43</v>
      </c>
      <c r="G9743">
        <v>1696.607</v>
      </c>
      <c r="H9743">
        <v>1</v>
      </c>
      <c r="I9743">
        <v>0.1696607</v>
      </c>
      <c r="J9743">
        <v>1714</v>
      </c>
      <c r="K9743">
        <v>1176.4146000000001</v>
      </c>
      <c r="L9743" s="5">
        <v>1.2570000000000001E-3</v>
      </c>
      <c r="M9743" s="5">
        <v>1.2368000000000001E-2</v>
      </c>
      <c r="N9743" s="5">
        <v>1.3494000000000001E-2</v>
      </c>
      <c r="O9743" s="5">
        <v>3.3624000000000001E-2</v>
      </c>
      <c r="P9743" s="5">
        <v>3.1289999999999998E-2</v>
      </c>
      <c r="Q9743" s="5">
        <v>1.8818999999999999E-2</v>
      </c>
      <c r="R9743" s="5">
        <v>2.1391E-2</v>
      </c>
      <c r="S9743" s="5">
        <v>6.1549999999999999E-3</v>
      </c>
      <c r="T9743" s="5">
        <f t="shared" si="456"/>
        <v>3.3624000000000001E-2</v>
      </c>
      <c r="U9743" s="5">
        <f>IF(Table1[[#This Row],[MAX_PROJ]]&lt;0.005, 0, SUM(L9743:S9743))</f>
        <v>0.13839799999999999</v>
      </c>
      <c r="V9743" t="str">
        <f t="shared" si="457"/>
        <v>nee</v>
      </c>
      <c r="W9743" t="str">
        <f t="shared" si="458"/>
        <v>nee</v>
      </c>
    </row>
    <row r="9744" spans="1:23" hidden="1" x14ac:dyDescent="0.25">
      <c r="A9744" s="1">
        <v>9742</v>
      </c>
      <c r="B9744">
        <v>5026531</v>
      </c>
      <c r="C9744">
        <v>95</v>
      </c>
      <c r="D9744" t="s">
        <v>44</v>
      </c>
      <c r="E9744" t="s">
        <v>27</v>
      </c>
      <c r="F9744" t="s">
        <v>28</v>
      </c>
      <c r="G9744">
        <v>1315.8429000000001</v>
      </c>
      <c r="H9744">
        <v>1</v>
      </c>
      <c r="I9744">
        <v>0.13158428999999999</v>
      </c>
      <c r="J9744">
        <v>2143</v>
      </c>
      <c r="K9744">
        <v>1377.6790000000001</v>
      </c>
      <c r="L9744" s="5">
        <v>2.31E-3</v>
      </c>
      <c r="M9744" s="5">
        <v>2.1051E-2</v>
      </c>
      <c r="N9744" s="5">
        <v>2.5592E-2</v>
      </c>
      <c r="O9744" s="5">
        <v>5.3774000000000002E-2</v>
      </c>
      <c r="P9744" s="5">
        <v>5.0326000000000003E-2</v>
      </c>
      <c r="Q9744" s="5">
        <v>3.1910000000000001E-2</v>
      </c>
      <c r="R9744" s="5">
        <v>3.5432999999999999E-2</v>
      </c>
      <c r="S9744" s="5">
        <v>1.0096000000000001E-2</v>
      </c>
      <c r="T9744" s="5">
        <f t="shared" si="456"/>
        <v>5.3774000000000002E-2</v>
      </c>
      <c r="U9744" s="5">
        <f>IF(Table1[[#This Row],[MAX_PROJ]]&lt;0.005, 0, SUM(L9744:S9744))</f>
        <v>0.23049199999999997</v>
      </c>
      <c r="V9744" t="str">
        <f t="shared" si="457"/>
        <v>nee</v>
      </c>
      <c r="W9744" t="str">
        <f t="shared" si="458"/>
        <v>nee</v>
      </c>
    </row>
    <row r="9745" spans="1:23" hidden="1" x14ac:dyDescent="0.25">
      <c r="A9745" s="1">
        <v>9743</v>
      </c>
      <c r="B9745">
        <v>5026531</v>
      </c>
      <c r="C9745">
        <v>95</v>
      </c>
      <c r="D9745" t="s">
        <v>44</v>
      </c>
      <c r="E9745" t="s">
        <v>42</v>
      </c>
      <c r="F9745" t="s">
        <v>43</v>
      </c>
      <c r="G9745">
        <v>1307.5491</v>
      </c>
      <c r="H9745">
        <v>1</v>
      </c>
      <c r="I9745">
        <v>0.13075491</v>
      </c>
      <c r="J9745">
        <v>1714</v>
      </c>
      <c r="K9745">
        <v>1377.6790000000001</v>
      </c>
      <c r="L9745" s="5">
        <v>2.31E-3</v>
      </c>
      <c r="M9745" s="5">
        <v>2.1051E-2</v>
      </c>
      <c r="N9745" s="5">
        <v>2.5592E-2</v>
      </c>
      <c r="O9745" s="5">
        <v>5.3774000000000002E-2</v>
      </c>
      <c r="P9745" s="5">
        <v>5.0326000000000003E-2</v>
      </c>
      <c r="Q9745" s="5">
        <v>3.1910000000000001E-2</v>
      </c>
      <c r="R9745" s="5">
        <v>3.5432999999999999E-2</v>
      </c>
      <c r="S9745" s="5">
        <v>1.0096000000000001E-2</v>
      </c>
      <c r="T9745" s="5">
        <f t="shared" si="456"/>
        <v>5.3774000000000002E-2</v>
      </c>
      <c r="U9745" s="5">
        <f>IF(Table1[[#This Row],[MAX_PROJ]]&lt;0.005, 0, SUM(L9745:S9745))</f>
        <v>0.23049199999999997</v>
      </c>
      <c r="V9745" t="str">
        <f t="shared" si="457"/>
        <v>nee</v>
      </c>
      <c r="W9745" t="str">
        <f t="shared" si="458"/>
        <v>nee</v>
      </c>
    </row>
    <row r="9746" spans="1:23" hidden="1" x14ac:dyDescent="0.25">
      <c r="A9746" s="1">
        <v>9744</v>
      </c>
      <c r="B9746">
        <v>5141217</v>
      </c>
      <c r="C9746">
        <v>94</v>
      </c>
      <c r="D9746" t="s">
        <v>41</v>
      </c>
      <c r="E9746" t="s">
        <v>47</v>
      </c>
      <c r="F9746" t="s">
        <v>31</v>
      </c>
      <c r="G9746">
        <v>4460.7849999999999</v>
      </c>
      <c r="H9746">
        <v>1</v>
      </c>
      <c r="I9746">
        <v>0.44607849999999999</v>
      </c>
      <c r="J9746">
        <v>2143</v>
      </c>
      <c r="K9746">
        <v>807.60559999999998</v>
      </c>
      <c r="L9746" s="5">
        <v>8.2899999999999998E-4</v>
      </c>
      <c r="M9746" s="5">
        <v>8.7279999999999996E-3</v>
      </c>
      <c r="N9746" s="5">
        <v>9.5230000000000002E-3</v>
      </c>
      <c r="O9746" s="5">
        <v>2.4192999999999999E-2</v>
      </c>
      <c r="P9746" s="5">
        <v>2.2460000000000001E-2</v>
      </c>
      <c r="Q9746" s="5">
        <v>1.3495E-2</v>
      </c>
      <c r="R9746" s="5">
        <v>1.5395000000000001E-2</v>
      </c>
      <c r="S9746" s="5">
        <v>4.3839999999999999E-3</v>
      </c>
      <c r="T9746" s="5">
        <f t="shared" si="456"/>
        <v>2.4192999999999999E-2</v>
      </c>
      <c r="U9746" s="5">
        <f>IF(Table1[[#This Row],[MAX_PROJ]]&lt;0.005, 0, SUM(L9746:S9746))</f>
        <v>9.9006999999999998E-2</v>
      </c>
      <c r="V9746" t="str">
        <f t="shared" si="457"/>
        <v>nee</v>
      </c>
      <c r="W9746" t="str">
        <f t="shared" si="458"/>
        <v>nee</v>
      </c>
    </row>
    <row r="9747" spans="1:23" hidden="1" x14ac:dyDescent="0.25">
      <c r="A9747" s="1">
        <v>9745</v>
      </c>
      <c r="B9747">
        <v>3814026</v>
      </c>
      <c r="C9747">
        <v>70</v>
      </c>
      <c r="D9747" t="s">
        <v>34</v>
      </c>
      <c r="E9747" t="s">
        <v>35</v>
      </c>
      <c r="F9747" t="s">
        <v>36</v>
      </c>
      <c r="G9747">
        <v>1086.5961</v>
      </c>
      <c r="H9747">
        <v>1</v>
      </c>
      <c r="I9747">
        <v>0.10865961</v>
      </c>
      <c r="J9747">
        <v>1857</v>
      </c>
      <c r="K9747">
        <v>1356.2897</v>
      </c>
      <c r="L9747" s="5">
        <v>1.261E-3</v>
      </c>
      <c r="M9747" s="5">
        <v>4.7959999999999999E-3</v>
      </c>
      <c r="N9747" s="5">
        <v>7.515E-3</v>
      </c>
      <c r="O9747" s="5">
        <v>1.916E-2</v>
      </c>
      <c r="P9747" s="5">
        <v>1.6719000000000001E-2</v>
      </c>
      <c r="Q9747" s="5">
        <v>9.0500000000000008E-3</v>
      </c>
      <c r="R9747" s="5">
        <v>1.0962E-2</v>
      </c>
      <c r="S9747" s="5">
        <v>1.4790000000000001E-3</v>
      </c>
      <c r="T9747" s="5">
        <f t="shared" si="456"/>
        <v>1.916E-2</v>
      </c>
      <c r="U9747" s="5">
        <f>IF(Table1[[#This Row],[MAX_PROJ]]&lt;0.005, 0, SUM(L9747:S9747))</f>
        <v>7.0941999999999991E-2</v>
      </c>
      <c r="V9747" t="str">
        <f t="shared" si="457"/>
        <v>nee</v>
      </c>
      <c r="W9747" t="str">
        <f t="shared" si="458"/>
        <v>nee</v>
      </c>
    </row>
    <row r="9748" spans="1:23" x14ac:dyDescent="0.25">
      <c r="A9748" s="1">
        <v>9746</v>
      </c>
      <c r="B9748">
        <v>3928715</v>
      </c>
      <c r="C9748">
        <v>70</v>
      </c>
      <c r="D9748" t="s">
        <v>34</v>
      </c>
      <c r="E9748" t="s">
        <v>37</v>
      </c>
      <c r="F9748" t="s">
        <v>38</v>
      </c>
      <c r="G9748">
        <v>615.01059999999995</v>
      </c>
      <c r="H9748">
        <v>1</v>
      </c>
      <c r="I9748">
        <v>6.1501060000000003E-2</v>
      </c>
      <c r="J9748">
        <v>1143</v>
      </c>
      <c r="K9748">
        <v>1522.5271</v>
      </c>
      <c r="L9748" s="5">
        <v>1.921E-3</v>
      </c>
      <c r="M9748" s="5">
        <v>1.2944000000000001E-2</v>
      </c>
      <c r="N9748" s="5">
        <v>1.7187000000000001E-2</v>
      </c>
      <c r="O9748" s="5">
        <v>3.8640000000000001E-2</v>
      </c>
      <c r="P9748" s="5">
        <v>3.5529999999999999E-2</v>
      </c>
      <c r="Q9748" s="5">
        <v>2.1441000000000002E-2</v>
      </c>
      <c r="R9748" s="5">
        <v>2.4381E-2</v>
      </c>
      <c r="S9748" s="5">
        <v>5.7790000000000003E-3</v>
      </c>
      <c r="T9748" s="5">
        <f t="shared" si="456"/>
        <v>3.8640000000000001E-2</v>
      </c>
      <c r="U9748" s="5">
        <f>IF(Table1[[#This Row],[MAX_PROJ]]&lt;0.005, 0, SUM(L9748:S9748))</f>
        <v>0.15782300000000002</v>
      </c>
      <c r="V9748" t="str">
        <f t="shared" si="457"/>
        <v>ja</v>
      </c>
      <c r="W9748" t="str">
        <f t="shared" si="458"/>
        <v>ja</v>
      </c>
    </row>
    <row r="9749" spans="1:23" x14ac:dyDescent="0.25">
      <c r="A9749" s="1">
        <v>9747</v>
      </c>
      <c r="B9749">
        <v>3814027</v>
      </c>
      <c r="C9749">
        <v>70</v>
      </c>
      <c r="D9749" t="s">
        <v>34</v>
      </c>
      <c r="E9749" t="s">
        <v>35</v>
      </c>
      <c r="F9749" t="s">
        <v>36</v>
      </c>
      <c r="G9749">
        <v>5659.5739999999996</v>
      </c>
      <c r="H9749">
        <v>1</v>
      </c>
      <c r="I9749">
        <v>0.56595740000000005</v>
      </c>
      <c r="J9749">
        <v>1857</v>
      </c>
      <c r="K9749">
        <v>1805.136</v>
      </c>
      <c r="L9749" s="5">
        <v>1.5020000000000001E-3</v>
      </c>
      <c r="M9749" s="5">
        <v>5.7099999999999998E-3</v>
      </c>
      <c r="N9749" s="5">
        <v>8.9259999999999999E-3</v>
      </c>
      <c r="O9749" s="5">
        <v>2.2907E-2</v>
      </c>
      <c r="P9749" s="5">
        <v>1.9987999999999999E-2</v>
      </c>
      <c r="Q9749" s="5">
        <v>1.0813E-2</v>
      </c>
      <c r="R9749" s="5">
        <v>1.3077999999999999E-2</v>
      </c>
      <c r="S9749" s="5">
        <v>1.766E-3</v>
      </c>
      <c r="T9749" s="5">
        <f t="shared" si="456"/>
        <v>2.2907E-2</v>
      </c>
      <c r="U9749" s="5">
        <f>IF(Table1[[#This Row],[MAX_PROJ]]&lt;0.005, 0, SUM(L9749:S9749))</f>
        <v>8.4690000000000001E-2</v>
      </c>
      <c r="V9749" t="str">
        <f t="shared" si="457"/>
        <v>nee</v>
      </c>
      <c r="W9749" t="str">
        <f t="shared" si="458"/>
        <v>ja</v>
      </c>
    </row>
    <row r="9750" spans="1:23" hidden="1" x14ac:dyDescent="0.25">
      <c r="A9750" s="1">
        <v>9748</v>
      </c>
      <c r="B9750">
        <v>4797179</v>
      </c>
      <c r="C9750">
        <v>95</v>
      </c>
      <c r="D9750" t="s">
        <v>44</v>
      </c>
      <c r="E9750" t="s">
        <v>42</v>
      </c>
      <c r="F9750" t="s">
        <v>43</v>
      </c>
      <c r="G9750">
        <v>4916.7686000000003</v>
      </c>
      <c r="H9750">
        <v>1</v>
      </c>
      <c r="I9750">
        <v>0.49167685999999999</v>
      </c>
      <c r="J9750">
        <v>1714</v>
      </c>
      <c r="K9750">
        <v>1307.335</v>
      </c>
      <c r="L9750" s="5">
        <v>4.6100000000000004E-3</v>
      </c>
      <c r="M9750" s="5">
        <v>4.1399999999999999E-2</v>
      </c>
      <c r="N9750" s="5">
        <v>4.9855999999999998E-2</v>
      </c>
      <c r="O9750" s="5">
        <v>0.100643</v>
      </c>
      <c r="P9750" s="5">
        <v>9.4520999999999994E-2</v>
      </c>
      <c r="Q9750" s="5">
        <v>6.0611999999999999E-2</v>
      </c>
      <c r="R9750" s="5">
        <v>6.6956000000000002E-2</v>
      </c>
      <c r="S9750" s="5">
        <v>1.9682999999999999E-2</v>
      </c>
      <c r="T9750" s="5">
        <f t="shared" si="456"/>
        <v>0.100643</v>
      </c>
      <c r="U9750" s="5">
        <f>IF(Table1[[#This Row],[MAX_PROJ]]&lt;0.005, 0, SUM(L9750:S9750))</f>
        <v>0.43828100000000003</v>
      </c>
      <c r="V9750" t="str">
        <f t="shared" si="457"/>
        <v>nee</v>
      </c>
      <c r="W9750" t="str">
        <f t="shared" si="458"/>
        <v>nee</v>
      </c>
    </row>
    <row r="9751" spans="1:23" hidden="1" x14ac:dyDescent="0.25">
      <c r="A9751" s="1">
        <v>9749</v>
      </c>
      <c r="B9751">
        <v>4797178</v>
      </c>
      <c r="C9751">
        <v>95</v>
      </c>
      <c r="D9751" t="s">
        <v>44</v>
      </c>
      <c r="E9751" t="s">
        <v>27</v>
      </c>
      <c r="F9751" t="s">
        <v>28</v>
      </c>
      <c r="G9751">
        <v>461.54446000000002</v>
      </c>
      <c r="H9751">
        <v>1</v>
      </c>
      <c r="I9751">
        <v>4.6154446000000002E-2</v>
      </c>
      <c r="J9751">
        <v>2143</v>
      </c>
      <c r="K9751">
        <v>1275.9614999999999</v>
      </c>
      <c r="L9751" s="5">
        <v>4.2009999999999999E-3</v>
      </c>
      <c r="M9751" s="5">
        <v>3.8417E-2</v>
      </c>
      <c r="N9751" s="5">
        <v>4.6146E-2</v>
      </c>
      <c r="O9751" s="5">
        <v>9.2247999999999997E-2</v>
      </c>
      <c r="P9751" s="5">
        <v>8.6834999999999996E-2</v>
      </c>
      <c r="Q9751" s="5">
        <v>5.5946000000000003E-2</v>
      </c>
      <c r="R9751" s="5">
        <v>6.1643999999999997E-2</v>
      </c>
      <c r="S9751" s="5">
        <v>1.8363000000000001E-2</v>
      </c>
      <c r="T9751" s="5">
        <f t="shared" si="456"/>
        <v>9.2247999999999997E-2</v>
      </c>
      <c r="U9751" s="5">
        <f>IF(Table1[[#This Row],[MAX_PROJ]]&lt;0.005, 0, SUM(L9751:S9751))</f>
        <v>0.40379999999999999</v>
      </c>
      <c r="V9751" t="str">
        <f t="shared" si="457"/>
        <v>nee</v>
      </c>
      <c r="W9751" t="str">
        <f t="shared" si="458"/>
        <v>nee</v>
      </c>
    </row>
    <row r="9752" spans="1:23" hidden="1" x14ac:dyDescent="0.25">
      <c r="A9752" s="1">
        <v>9750</v>
      </c>
      <c r="B9752">
        <v>4797178</v>
      </c>
      <c r="C9752">
        <v>95</v>
      </c>
      <c r="D9752" t="s">
        <v>44</v>
      </c>
      <c r="E9752" t="s">
        <v>42</v>
      </c>
      <c r="F9752" t="s">
        <v>43</v>
      </c>
      <c r="G9752">
        <v>172.23016000000001</v>
      </c>
      <c r="H9752">
        <v>1</v>
      </c>
      <c r="I9752">
        <v>1.7223016000000001E-2</v>
      </c>
      <c r="J9752">
        <v>1714</v>
      </c>
      <c r="K9752">
        <v>1275.9614999999999</v>
      </c>
      <c r="L9752" s="5">
        <v>4.2009999999999999E-3</v>
      </c>
      <c r="M9752" s="5">
        <v>3.8417E-2</v>
      </c>
      <c r="N9752" s="5">
        <v>4.6146E-2</v>
      </c>
      <c r="O9752" s="5">
        <v>9.2247999999999997E-2</v>
      </c>
      <c r="P9752" s="5">
        <v>8.6834999999999996E-2</v>
      </c>
      <c r="Q9752" s="5">
        <v>5.5946000000000003E-2</v>
      </c>
      <c r="R9752" s="5">
        <v>6.1643999999999997E-2</v>
      </c>
      <c r="S9752" s="5">
        <v>1.8363000000000001E-2</v>
      </c>
      <c r="T9752" s="5">
        <f t="shared" si="456"/>
        <v>9.2247999999999997E-2</v>
      </c>
      <c r="U9752" s="5">
        <f>IF(Table1[[#This Row],[MAX_PROJ]]&lt;0.005, 0, SUM(L9752:S9752))</f>
        <v>0.40379999999999999</v>
      </c>
      <c r="V9752" t="str">
        <f t="shared" si="457"/>
        <v>nee</v>
      </c>
      <c r="W9752" t="str">
        <f t="shared" si="458"/>
        <v>nee</v>
      </c>
    </row>
    <row r="9753" spans="1:23" hidden="1" x14ac:dyDescent="0.25">
      <c r="A9753" s="1">
        <v>9751</v>
      </c>
      <c r="B9753">
        <v>4797180</v>
      </c>
      <c r="C9753">
        <v>95</v>
      </c>
      <c r="D9753" t="s">
        <v>44</v>
      </c>
      <c r="E9753" t="s">
        <v>42</v>
      </c>
      <c r="F9753" t="s">
        <v>43</v>
      </c>
      <c r="G9753">
        <v>1763.8948</v>
      </c>
      <c r="H9753">
        <v>1</v>
      </c>
      <c r="I9753">
        <v>0.17638947999999999</v>
      </c>
      <c r="J9753">
        <v>1714</v>
      </c>
      <c r="K9753">
        <v>1130.3798999999999</v>
      </c>
      <c r="L9753" s="5">
        <v>4.0559999999999997E-3</v>
      </c>
      <c r="M9753" s="5">
        <v>3.7852999999999998E-2</v>
      </c>
      <c r="N9753" s="5">
        <v>4.5303000000000003E-2</v>
      </c>
      <c r="O9753" s="5">
        <v>9.0458999999999998E-2</v>
      </c>
      <c r="P9753" s="5">
        <v>8.5125999999999993E-2</v>
      </c>
      <c r="Q9753" s="5">
        <v>5.4953000000000002E-2</v>
      </c>
      <c r="R9753" s="5">
        <v>6.0625999999999999E-2</v>
      </c>
      <c r="S9753" s="5">
        <v>1.8112E-2</v>
      </c>
      <c r="T9753" s="5">
        <f t="shared" si="456"/>
        <v>9.0458999999999998E-2</v>
      </c>
      <c r="U9753" s="5">
        <f>IF(Table1[[#This Row],[MAX_PROJ]]&lt;0.005, 0, SUM(L9753:S9753))</f>
        <v>0.39648800000000001</v>
      </c>
      <c r="V9753" t="str">
        <f t="shared" si="457"/>
        <v>nee</v>
      </c>
      <c r="W9753" t="str">
        <f t="shared" si="458"/>
        <v>nee</v>
      </c>
    </row>
    <row r="9754" spans="1:23" x14ac:dyDescent="0.25">
      <c r="A9754" s="1">
        <v>9752</v>
      </c>
      <c r="B9754">
        <v>3814028</v>
      </c>
      <c r="C9754">
        <v>70</v>
      </c>
      <c r="D9754" t="s">
        <v>34</v>
      </c>
      <c r="E9754" t="s">
        <v>35</v>
      </c>
      <c r="F9754" t="s">
        <v>36</v>
      </c>
      <c r="G9754">
        <v>1439.8081</v>
      </c>
      <c r="H9754">
        <v>1</v>
      </c>
      <c r="I9754">
        <v>0.14398080999999999</v>
      </c>
      <c r="J9754">
        <v>1857</v>
      </c>
      <c r="K9754">
        <v>1838.7715000000001</v>
      </c>
      <c r="L9754" s="5">
        <v>1.402E-3</v>
      </c>
      <c r="M9754" s="5">
        <v>5.3990000000000002E-3</v>
      </c>
      <c r="N9754" s="5">
        <v>8.456E-3</v>
      </c>
      <c r="O9754" s="5">
        <v>2.1658E-2</v>
      </c>
      <c r="P9754" s="5">
        <v>1.8901000000000001E-2</v>
      </c>
      <c r="Q9754" s="5">
        <v>1.0265E-2</v>
      </c>
      <c r="R9754" s="5">
        <v>1.2359999999999999E-2</v>
      </c>
      <c r="S9754" s="5">
        <v>1.6770000000000001E-3</v>
      </c>
      <c r="T9754" s="5">
        <f t="shared" si="456"/>
        <v>2.1658E-2</v>
      </c>
      <c r="U9754" s="5">
        <f>IF(Table1[[#This Row],[MAX_PROJ]]&lt;0.005, 0, SUM(L9754:S9754))</f>
        <v>8.0117999999999995E-2</v>
      </c>
      <c r="V9754" t="str">
        <f t="shared" si="457"/>
        <v>nee</v>
      </c>
      <c r="W9754" t="str">
        <f t="shared" si="458"/>
        <v>ja</v>
      </c>
    </row>
    <row r="9755" spans="1:23" hidden="1" x14ac:dyDescent="0.25">
      <c r="A9755" s="1">
        <v>9753</v>
      </c>
      <c r="B9755">
        <v>3928717</v>
      </c>
      <c r="C9755">
        <v>70</v>
      </c>
      <c r="D9755" t="s">
        <v>34</v>
      </c>
      <c r="E9755" t="s">
        <v>35</v>
      </c>
      <c r="F9755" t="s">
        <v>36</v>
      </c>
      <c r="G9755">
        <v>2770.7294999999999</v>
      </c>
      <c r="H9755">
        <v>1</v>
      </c>
      <c r="I9755">
        <v>0.27707294999999998</v>
      </c>
      <c r="J9755">
        <v>1857</v>
      </c>
      <c r="K9755">
        <v>1581.1162999999999</v>
      </c>
      <c r="L9755" s="5">
        <v>1.836E-3</v>
      </c>
      <c r="M9755" s="5">
        <v>1.2522E-2</v>
      </c>
      <c r="N9755" s="5">
        <v>1.6638E-2</v>
      </c>
      <c r="O9755" s="5">
        <v>3.7422999999999998E-2</v>
      </c>
      <c r="P9755" s="5">
        <v>3.4410999999999997E-2</v>
      </c>
      <c r="Q9755" s="5">
        <v>2.0787E-2</v>
      </c>
      <c r="R9755" s="5">
        <v>2.3636999999999998E-2</v>
      </c>
      <c r="S9755" s="5">
        <v>5.6100000000000004E-3</v>
      </c>
      <c r="T9755" s="5">
        <f t="shared" si="456"/>
        <v>3.7422999999999998E-2</v>
      </c>
      <c r="U9755" s="5">
        <f>IF(Table1[[#This Row],[MAX_PROJ]]&lt;0.005, 0, SUM(L9755:S9755))</f>
        <v>0.152864</v>
      </c>
      <c r="V9755" t="str">
        <f t="shared" si="457"/>
        <v>nee</v>
      </c>
      <c r="W9755" t="str">
        <f t="shared" si="458"/>
        <v>nee</v>
      </c>
    </row>
    <row r="9756" spans="1:23" x14ac:dyDescent="0.25">
      <c r="A9756" s="1">
        <v>9754</v>
      </c>
      <c r="B9756">
        <v>3928717</v>
      </c>
      <c r="C9756">
        <v>70</v>
      </c>
      <c r="D9756" t="s">
        <v>34</v>
      </c>
      <c r="E9756" t="s">
        <v>37</v>
      </c>
      <c r="F9756" t="s">
        <v>38</v>
      </c>
      <c r="G9756">
        <v>1552.9580000000001</v>
      </c>
      <c r="H9756">
        <v>1</v>
      </c>
      <c r="I9756">
        <v>0.15529580000000001</v>
      </c>
      <c r="J9756">
        <v>1143</v>
      </c>
      <c r="K9756">
        <v>1581.1162999999999</v>
      </c>
      <c r="L9756" s="5">
        <v>1.836E-3</v>
      </c>
      <c r="M9756" s="5">
        <v>1.2522E-2</v>
      </c>
      <c r="N9756" s="5">
        <v>1.6638E-2</v>
      </c>
      <c r="O9756" s="5">
        <v>3.7422999999999998E-2</v>
      </c>
      <c r="P9756" s="5">
        <v>3.4410999999999997E-2</v>
      </c>
      <c r="Q9756" s="5">
        <v>2.0787E-2</v>
      </c>
      <c r="R9756" s="5">
        <v>2.3636999999999998E-2</v>
      </c>
      <c r="S9756" s="5">
        <v>5.6100000000000004E-3</v>
      </c>
      <c r="T9756" s="5">
        <f t="shared" si="456"/>
        <v>3.7422999999999998E-2</v>
      </c>
      <c r="U9756" s="5">
        <f>IF(Table1[[#This Row],[MAX_PROJ]]&lt;0.005, 0, SUM(L9756:S9756))</f>
        <v>0.152864</v>
      </c>
      <c r="V9756" t="str">
        <f t="shared" si="457"/>
        <v>ja</v>
      </c>
      <c r="W9756" t="str">
        <f t="shared" si="458"/>
        <v>ja</v>
      </c>
    </row>
    <row r="9757" spans="1:23" x14ac:dyDescent="0.25">
      <c r="A9757" s="1">
        <v>9755</v>
      </c>
      <c r="B9757">
        <v>3814029</v>
      </c>
      <c r="C9757">
        <v>70</v>
      </c>
      <c r="D9757" t="s">
        <v>34</v>
      </c>
      <c r="E9757" t="s">
        <v>35</v>
      </c>
      <c r="F9757" t="s">
        <v>36</v>
      </c>
      <c r="G9757">
        <v>9996.4380000000001</v>
      </c>
      <c r="H9757">
        <v>1</v>
      </c>
      <c r="I9757">
        <v>0.99964379999999997</v>
      </c>
      <c r="J9757">
        <v>1857</v>
      </c>
      <c r="K9757">
        <v>2130.8418000000001</v>
      </c>
      <c r="L9757" s="5">
        <v>1.9319999999999999E-3</v>
      </c>
      <c r="M9757" s="5">
        <v>7.574E-3</v>
      </c>
      <c r="N9757" s="5">
        <v>1.1932E-2</v>
      </c>
      <c r="O9757" s="5">
        <v>3.0988000000000002E-2</v>
      </c>
      <c r="P9757" s="5">
        <v>2.7028E-2</v>
      </c>
      <c r="Q9757" s="5">
        <v>1.4631999999999999E-2</v>
      </c>
      <c r="R9757" s="5">
        <v>1.7706E-2</v>
      </c>
      <c r="S9757" s="5">
        <v>2.3630000000000001E-3</v>
      </c>
      <c r="T9757" s="5">
        <f t="shared" si="456"/>
        <v>3.0988000000000002E-2</v>
      </c>
      <c r="U9757" s="5">
        <f>IF(Table1[[#This Row],[MAX_PROJ]]&lt;0.005, 0, SUM(L9757:S9757))</f>
        <v>0.11415500000000001</v>
      </c>
      <c r="V9757" t="str">
        <f t="shared" si="457"/>
        <v>ja</v>
      </c>
      <c r="W9757" t="str">
        <f t="shared" si="458"/>
        <v>ja</v>
      </c>
    </row>
    <row r="9758" spans="1:23" hidden="1" x14ac:dyDescent="0.25">
      <c r="A9758" s="1">
        <v>9756</v>
      </c>
      <c r="B9758">
        <v>4797182</v>
      </c>
      <c r="C9758">
        <v>95</v>
      </c>
      <c r="D9758" t="s">
        <v>44</v>
      </c>
      <c r="E9758" t="s">
        <v>23</v>
      </c>
      <c r="F9758" t="s">
        <v>24</v>
      </c>
      <c r="G9758">
        <v>173.52002999999999</v>
      </c>
      <c r="H9758">
        <v>1</v>
      </c>
      <c r="I9758">
        <v>1.7352003000000001E-2</v>
      </c>
      <c r="J9758">
        <v>1214</v>
      </c>
      <c r="K9758">
        <v>1079.9146000000001</v>
      </c>
      <c r="L9758" s="5">
        <v>3.9870000000000001E-3</v>
      </c>
      <c r="M9758" s="5">
        <v>3.7835000000000001E-2</v>
      </c>
      <c r="N9758" s="5">
        <v>4.5123000000000003E-2</v>
      </c>
      <c r="O9758" s="5">
        <v>8.9719999999999994E-2</v>
      </c>
      <c r="P9758" s="5">
        <v>8.4496000000000002E-2</v>
      </c>
      <c r="Q9758" s="5">
        <v>5.4690999999999997E-2</v>
      </c>
      <c r="R9758" s="5">
        <v>6.0295000000000001E-2</v>
      </c>
      <c r="S9758" s="5">
        <v>1.8144E-2</v>
      </c>
      <c r="T9758" s="5">
        <f t="shared" si="456"/>
        <v>8.9719999999999994E-2</v>
      </c>
      <c r="U9758" s="5">
        <f>IF(Table1[[#This Row],[MAX_PROJ]]&lt;0.005, 0, SUM(L9758:S9758))</f>
        <v>0.39429099999999995</v>
      </c>
      <c r="V9758" t="str">
        <f t="shared" si="457"/>
        <v>nee</v>
      </c>
      <c r="W9758" t="str">
        <f t="shared" si="458"/>
        <v>nee</v>
      </c>
    </row>
    <row r="9759" spans="1:23" hidden="1" x14ac:dyDescent="0.25">
      <c r="A9759" s="1">
        <v>9757</v>
      </c>
      <c r="B9759">
        <v>4797182</v>
      </c>
      <c r="C9759">
        <v>95</v>
      </c>
      <c r="D9759" t="s">
        <v>44</v>
      </c>
      <c r="E9759" t="s">
        <v>42</v>
      </c>
      <c r="F9759" t="s">
        <v>43</v>
      </c>
      <c r="G9759">
        <v>1438.5232000000001</v>
      </c>
      <c r="H9759">
        <v>1</v>
      </c>
      <c r="I9759">
        <v>0.14385232000000001</v>
      </c>
      <c r="J9759">
        <v>1714</v>
      </c>
      <c r="K9759">
        <v>1079.9146000000001</v>
      </c>
      <c r="L9759" s="5">
        <v>3.9870000000000001E-3</v>
      </c>
      <c r="M9759" s="5">
        <v>3.7835000000000001E-2</v>
      </c>
      <c r="N9759" s="5">
        <v>4.5123000000000003E-2</v>
      </c>
      <c r="O9759" s="5">
        <v>8.9719999999999994E-2</v>
      </c>
      <c r="P9759" s="5">
        <v>8.4496000000000002E-2</v>
      </c>
      <c r="Q9759" s="5">
        <v>5.4690999999999997E-2</v>
      </c>
      <c r="R9759" s="5">
        <v>6.0295000000000001E-2</v>
      </c>
      <c r="S9759" s="5">
        <v>1.8144E-2</v>
      </c>
      <c r="T9759" s="5">
        <f t="shared" si="456"/>
        <v>8.9719999999999994E-2</v>
      </c>
      <c r="U9759" s="5">
        <f>IF(Table1[[#This Row],[MAX_PROJ]]&lt;0.005, 0, SUM(L9759:S9759))</f>
        <v>0.39429099999999995</v>
      </c>
      <c r="V9759" t="str">
        <f t="shared" si="457"/>
        <v>nee</v>
      </c>
      <c r="W9759" t="str">
        <f t="shared" si="458"/>
        <v>nee</v>
      </c>
    </row>
    <row r="9760" spans="1:23" x14ac:dyDescent="0.25">
      <c r="A9760" s="1">
        <v>9758</v>
      </c>
      <c r="B9760">
        <v>3928716</v>
      </c>
      <c r="C9760">
        <v>70</v>
      </c>
      <c r="D9760" t="s">
        <v>34</v>
      </c>
      <c r="E9760" t="s">
        <v>37</v>
      </c>
      <c r="F9760" t="s">
        <v>38</v>
      </c>
      <c r="G9760">
        <v>4952.6895000000004</v>
      </c>
      <c r="H9760">
        <v>1</v>
      </c>
      <c r="I9760">
        <v>0.49526894999999999</v>
      </c>
      <c r="J9760">
        <v>1143</v>
      </c>
      <c r="K9760">
        <v>1524.1523</v>
      </c>
      <c r="L9760" s="5">
        <v>1.8619999999999999E-3</v>
      </c>
      <c r="M9760" s="5">
        <v>1.26E-2</v>
      </c>
      <c r="N9760" s="5">
        <v>1.6736000000000001E-2</v>
      </c>
      <c r="O9760" s="5">
        <v>3.7602999999999998E-2</v>
      </c>
      <c r="P9760" s="5">
        <v>3.4576999999999997E-2</v>
      </c>
      <c r="Q9760" s="5">
        <v>2.0878000000000001E-2</v>
      </c>
      <c r="R9760" s="5">
        <v>2.3741000000000002E-2</v>
      </c>
      <c r="S9760" s="5">
        <v>5.6309999999999997E-3</v>
      </c>
      <c r="T9760" s="5">
        <f t="shared" si="456"/>
        <v>3.7602999999999998E-2</v>
      </c>
      <c r="U9760" s="5">
        <f>IF(Table1[[#This Row],[MAX_PROJ]]&lt;0.005, 0, SUM(L9760:S9760))</f>
        <v>0.15362800000000001</v>
      </c>
      <c r="V9760" t="str">
        <f t="shared" si="457"/>
        <v>ja</v>
      </c>
      <c r="W9760" t="str">
        <f t="shared" si="458"/>
        <v>ja</v>
      </c>
    </row>
    <row r="9761" spans="1:23" hidden="1" x14ac:dyDescent="0.25">
      <c r="A9761" s="1">
        <v>9759</v>
      </c>
      <c r="B9761">
        <v>4911858</v>
      </c>
      <c r="C9761">
        <v>95</v>
      </c>
      <c r="D9761" t="s">
        <v>44</v>
      </c>
      <c r="E9761" t="s">
        <v>27</v>
      </c>
      <c r="F9761" t="s">
        <v>28</v>
      </c>
      <c r="G9761">
        <v>5279.8590000000004</v>
      </c>
      <c r="H9761">
        <v>1</v>
      </c>
      <c r="I9761">
        <v>0.52798590000000001</v>
      </c>
      <c r="J9761">
        <v>2143</v>
      </c>
      <c r="K9761">
        <v>1119.2488000000001</v>
      </c>
      <c r="L9761" s="5">
        <v>2.7950000000000002E-3</v>
      </c>
      <c r="M9761" s="5">
        <v>2.6141000000000001E-2</v>
      </c>
      <c r="N9761" s="5">
        <v>3.1442999999999999E-2</v>
      </c>
      <c r="O9761" s="5">
        <v>6.4074000000000006E-2</v>
      </c>
      <c r="P9761" s="5">
        <v>6.0233000000000002E-2</v>
      </c>
      <c r="Q9761" s="5">
        <v>3.8633000000000001E-2</v>
      </c>
      <c r="R9761" s="5">
        <v>4.2695999999999998E-2</v>
      </c>
      <c r="S9761" s="5">
        <v>1.2585000000000001E-2</v>
      </c>
      <c r="T9761" s="5">
        <f t="shared" si="456"/>
        <v>6.4074000000000006E-2</v>
      </c>
      <c r="U9761" s="5">
        <f>IF(Table1[[#This Row],[MAX_PROJ]]&lt;0.005, 0, SUM(L9761:S9761))</f>
        <v>0.27860000000000001</v>
      </c>
      <c r="V9761" t="str">
        <f t="shared" si="457"/>
        <v>nee</v>
      </c>
      <c r="W9761" t="str">
        <f t="shared" si="458"/>
        <v>nee</v>
      </c>
    </row>
    <row r="9762" spans="1:23" hidden="1" x14ac:dyDescent="0.25">
      <c r="A9762" s="1">
        <v>9760</v>
      </c>
      <c r="B9762">
        <v>4911858</v>
      </c>
      <c r="C9762">
        <v>95</v>
      </c>
      <c r="D9762" t="s">
        <v>44</v>
      </c>
      <c r="E9762" t="s">
        <v>45</v>
      </c>
      <c r="F9762" t="s">
        <v>28</v>
      </c>
      <c r="G9762">
        <v>1404.2855999999999</v>
      </c>
      <c r="H9762">
        <v>1</v>
      </c>
      <c r="I9762">
        <v>0.14042856000000001</v>
      </c>
      <c r="J9762">
        <v>2143</v>
      </c>
      <c r="K9762">
        <v>1119.2488000000001</v>
      </c>
      <c r="L9762" s="5">
        <v>2.7950000000000002E-3</v>
      </c>
      <c r="M9762" s="5">
        <v>2.6141000000000001E-2</v>
      </c>
      <c r="N9762" s="5">
        <v>3.1442999999999999E-2</v>
      </c>
      <c r="O9762" s="5">
        <v>6.4074000000000006E-2</v>
      </c>
      <c r="P9762" s="5">
        <v>6.0233000000000002E-2</v>
      </c>
      <c r="Q9762" s="5">
        <v>3.8633000000000001E-2</v>
      </c>
      <c r="R9762" s="5">
        <v>4.2695999999999998E-2</v>
      </c>
      <c r="S9762" s="5">
        <v>1.2585000000000001E-2</v>
      </c>
      <c r="T9762" s="5">
        <f t="shared" si="456"/>
        <v>6.4074000000000006E-2</v>
      </c>
      <c r="U9762" s="5">
        <f>IF(Table1[[#This Row],[MAX_PROJ]]&lt;0.005, 0, SUM(L9762:S9762))</f>
        <v>0.27860000000000001</v>
      </c>
      <c r="V9762" t="str">
        <f t="shared" si="457"/>
        <v>nee</v>
      </c>
      <c r="W9762" t="str">
        <f t="shared" si="458"/>
        <v>nee</v>
      </c>
    </row>
    <row r="9763" spans="1:23" hidden="1" x14ac:dyDescent="0.25">
      <c r="A9763" s="1">
        <v>9761</v>
      </c>
      <c r="B9763">
        <v>4911858</v>
      </c>
      <c r="C9763">
        <v>95</v>
      </c>
      <c r="D9763" t="s">
        <v>44</v>
      </c>
      <c r="E9763" t="s">
        <v>42</v>
      </c>
      <c r="F9763" t="s">
        <v>43</v>
      </c>
      <c r="G9763">
        <v>2138.2982999999999</v>
      </c>
      <c r="H9763">
        <v>1</v>
      </c>
      <c r="I9763">
        <v>0.21382983</v>
      </c>
      <c r="J9763">
        <v>1714</v>
      </c>
      <c r="K9763">
        <v>1119.2488000000001</v>
      </c>
      <c r="L9763" s="5">
        <v>2.7950000000000002E-3</v>
      </c>
      <c r="M9763" s="5">
        <v>2.6141000000000001E-2</v>
      </c>
      <c r="N9763" s="5">
        <v>3.1442999999999999E-2</v>
      </c>
      <c r="O9763" s="5">
        <v>6.4074000000000006E-2</v>
      </c>
      <c r="P9763" s="5">
        <v>6.0233000000000002E-2</v>
      </c>
      <c r="Q9763" s="5">
        <v>3.8633000000000001E-2</v>
      </c>
      <c r="R9763" s="5">
        <v>4.2695999999999998E-2</v>
      </c>
      <c r="S9763" s="5">
        <v>1.2585000000000001E-2</v>
      </c>
      <c r="T9763" s="5">
        <f t="shared" si="456"/>
        <v>6.4074000000000006E-2</v>
      </c>
      <c r="U9763" s="5">
        <f>IF(Table1[[#This Row],[MAX_PROJ]]&lt;0.005, 0, SUM(L9763:S9763))</f>
        <v>0.27860000000000001</v>
      </c>
      <c r="V9763" t="str">
        <f t="shared" si="457"/>
        <v>nee</v>
      </c>
      <c r="W9763" t="str">
        <f t="shared" si="458"/>
        <v>nee</v>
      </c>
    </row>
    <row r="9764" spans="1:23" hidden="1" x14ac:dyDescent="0.25">
      <c r="A9764" s="1">
        <v>9762</v>
      </c>
      <c r="B9764">
        <v>4911859</v>
      </c>
      <c r="C9764">
        <v>95</v>
      </c>
      <c r="D9764" t="s">
        <v>44</v>
      </c>
      <c r="E9764" t="s">
        <v>27</v>
      </c>
      <c r="F9764" t="s">
        <v>28</v>
      </c>
      <c r="G9764">
        <v>5749.3413</v>
      </c>
      <c r="H9764">
        <v>1</v>
      </c>
      <c r="I9764">
        <v>0.57493413000000004</v>
      </c>
      <c r="J9764">
        <v>2143</v>
      </c>
      <c r="K9764">
        <v>1128.7831000000001</v>
      </c>
      <c r="L9764" s="5">
        <v>2.8600000000000001E-3</v>
      </c>
      <c r="M9764" s="5">
        <v>2.6870999999999999E-2</v>
      </c>
      <c r="N9764" s="5">
        <v>3.2301999999999997E-2</v>
      </c>
      <c r="O9764" s="5">
        <v>6.5851999999999994E-2</v>
      </c>
      <c r="P9764" s="5">
        <v>6.1901999999999999E-2</v>
      </c>
      <c r="Q9764" s="5">
        <v>3.9719999999999998E-2</v>
      </c>
      <c r="R9764" s="5">
        <v>4.3892E-2</v>
      </c>
      <c r="S9764" s="5">
        <v>1.2947999999999999E-2</v>
      </c>
      <c r="T9764" s="5">
        <f t="shared" si="456"/>
        <v>6.5851999999999994E-2</v>
      </c>
      <c r="U9764" s="5">
        <f>IF(Table1[[#This Row],[MAX_PROJ]]&lt;0.005, 0, SUM(L9764:S9764))</f>
        <v>0.28634700000000002</v>
      </c>
      <c r="V9764" t="str">
        <f t="shared" si="457"/>
        <v>nee</v>
      </c>
      <c r="W9764" t="str">
        <f t="shared" si="458"/>
        <v>nee</v>
      </c>
    </row>
    <row r="9765" spans="1:23" hidden="1" x14ac:dyDescent="0.25">
      <c r="A9765" s="1">
        <v>9763</v>
      </c>
      <c r="B9765">
        <v>4911859</v>
      </c>
      <c r="C9765">
        <v>95</v>
      </c>
      <c r="D9765" t="s">
        <v>44</v>
      </c>
      <c r="E9765" t="s">
        <v>45</v>
      </c>
      <c r="F9765" t="s">
        <v>28</v>
      </c>
      <c r="G9765">
        <v>66.44659</v>
      </c>
      <c r="H9765">
        <v>1</v>
      </c>
      <c r="I9765">
        <v>6.6446589999999998E-3</v>
      </c>
      <c r="J9765">
        <v>2143</v>
      </c>
      <c r="K9765">
        <v>1128.7831000000001</v>
      </c>
      <c r="L9765" s="5">
        <v>2.8600000000000001E-3</v>
      </c>
      <c r="M9765" s="5">
        <v>2.6870999999999999E-2</v>
      </c>
      <c r="N9765" s="5">
        <v>3.2301999999999997E-2</v>
      </c>
      <c r="O9765" s="5">
        <v>6.5851999999999994E-2</v>
      </c>
      <c r="P9765" s="5">
        <v>6.1901999999999999E-2</v>
      </c>
      <c r="Q9765" s="5">
        <v>3.9719999999999998E-2</v>
      </c>
      <c r="R9765" s="5">
        <v>4.3892E-2</v>
      </c>
      <c r="S9765" s="5">
        <v>1.2947999999999999E-2</v>
      </c>
      <c r="T9765" s="5">
        <f t="shared" si="456"/>
        <v>6.5851999999999994E-2</v>
      </c>
      <c r="U9765" s="5">
        <f>IF(Table1[[#This Row],[MAX_PROJ]]&lt;0.005, 0, SUM(L9765:S9765))</f>
        <v>0.28634700000000002</v>
      </c>
      <c r="V9765" t="str">
        <f t="shared" si="457"/>
        <v>nee</v>
      </c>
      <c r="W9765" t="str">
        <f t="shared" si="458"/>
        <v>nee</v>
      </c>
    </row>
    <row r="9766" spans="1:23" hidden="1" x14ac:dyDescent="0.25">
      <c r="A9766" s="1">
        <v>9764</v>
      </c>
      <c r="B9766">
        <v>4911859</v>
      </c>
      <c r="C9766">
        <v>95</v>
      </c>
      <c r="D9766" t="s">
        <v>44</v>
      </c>
      <c r="E9766" t="s">
        <v>23</v>
      </c>
      <c r="F9766" t="s">
        <v>24</v>
      </c>
      <c r="G9766">
        <v>148.02117999999999</v>
      </c>
      <c r="H9766">
        <v>1</v>
      </c>
      <c r="I9766">
        <v>1.4802118E-2</v>
      </c>
      <c r="J9766">
        <v>1214</v>
      </c>
      <c r="K9766">
        <v>1128.7831000000001</v>
      </c>
      <c r="L9766" s="5">
        <v>2.8600000000000001E-3</v>
      </c>
      <c r="M9766" s="5">
        <v>2.6870999999999999E-2</v>
      </c>
      <c r="N9766" s="5">
        <v>3.2301999999999997E-2</v>
      </c>
      <c r="O9766" s="5">
        <v>6.5851999999999994E-2</v>
      </c>
      <c r="P9766" s="5">
        <v>6.1901999999999999E-2</v>
      </c>
      <c r="Q9766" s="5">
        <v>3.9719999999999998E-2</v>
      </c>
      <c r="R9766" s="5">
        <v>4.3892E-2</v>
      </c>
      <c r="S9766" s="5">
        <v>1.2947999999999999E-2</v>
      </c>
      <c r="T9766" s="5">
        <f t="shared" si="456"/>
        <v>6.5851999999999994E-2</v>
      </c>
      <c r="U9766" s="5">
        <f>IF(Table1[[#This Row],[MAX_PROJ]]&lt;0.005, 0, SUM(L9766:S9766))</f>
        <v>0.28634700000000002</v>
      </c>
      <c r="V9766" t="str">
        <f t="shared" si="457"/>
        <v>nee</v>
      </c>
      <c r="W9766" t="str">
        <f t="shared" si="458"/>
        <v>nee</v>
      </c>
    </row>
    <row r="9767" spans="1:23" hidden="1" x14ac:dyDescent="0.25">
      <c r="A9767" s="1">
        <v>9765</v>
      </c>
      <c r="B9767">
        <v>4911859</v>
      </c>
      <c r="C9767">
        <v>95</v>
      </c>
      <c r="D9767" t="s">
        <v>44</v>
      </c>
      <c r="E9767" t="s">
        <v>42</v>
      </c>
      <c r="F9767" t="s">
        <v>43</v>
      </c>
      <c r="G9767">
        <v>2310.799</v>
      </c>
      <c r="H9767">
        <v>1</v>
      </c>
      <c r="I9767">
        <v>0.2310799</v>
      </c>
      <c r="J9767">
        <v>1714</v>
      </c>
      <c r="K9767">
        <v>1128.7831000000001</v>
      </c>
      <c r="L9767" s="5">
        <v>2.8600000000000001E-3</v>
      </c>
      <c r="M9767" s="5">
        <v>2.6870999999999999E-2</v>
      </c>
      <c r="N9767" s="5">
        <v>3.2301999999999997E-2</v>
      </c>
      <c r="O9767" s="5">
        <v>6.5851999999999994E-2</v>
      </c>
      <c r="P9767" s="5">
        <v>6.1901999999999999E-2</v>
      </c>
      <c r="Q9767" s="5">
        <v>3.9719999999999998E-2</v>
      </c>
      <c r="R9767" s="5">
        <v>4.3892E-2</v>
      </c>
      <c r="S9767" s="5">
        <v>1.2947999999999999E-2</v>
      </c>
      <c r="T9767" s="5">
        <f t="shared" si="456"/>
        <v>6.5851999999999994E-2</v>
      </c>
      <c r="U9767" s="5">
        <f>IF(Table1[[#This Row],[MAX_PROJ]]&lt;0.005, 0, SUM(L9767:S9767))</f>
        <v>0.28634700000000002</v>
      </c>
      <c r="V9767" t="str">
        <f t="shared" si="457"/>
        <v>nee</v>
      </c>
      <c r="W9767" t="str">
        <f t="shared" si="458"/>
        <v>nee</v>
      </c>
    </row>
    <row r="9768" spans="1:23" hidden="1" x14ac:dyDescent="0.25">
      <c r="A9768" s="1">
        <v>9766</v>
      </c>
      <c r="B9768">
        <v>4911856</v>
      </c>
      <c r="C9768">
        <v>95</v>
      </c>
      <c r="D9768" t="s">
        <v>44</v>
      </c>
      <c r="E9768" t="s">
        <v>27</v>
      </c>
      <c r="F9768" t="s">
        <v>28</v>
      </c>
      <c r="G9768">
        <v>7398.7446</v>
      </c>
      <c r="H9768">
        <v>1</v>
      </c>
      <c r="I9768">
        <v>0.73987446000000001</v>
      </c>
      <c r="J9768">
        <v>2143</v>
      </c>
      <c r="K9768">
        <v>1057.8456000000001</v>
      </c>
      <c r="L9768" s="5">
        <v>2.5469999999999998E-3</v>
      </c>
      <c r="M9768" s="5">
        <v>2.3695999999999998E-2</v>
      </c>
      <c r="N9768" s="5">
        <v>2.8579E-2</v>
      </c>
      <c r="O9768" s="5">
        <v>5.8291000000000003E-2</v>
      </c>
      <c r="P9768" s="5">
        <v>5.4760999999999997E-2</v>
      </c>
      <c r="Q9768" s="5">
        <v>3.5108E-2</v>
      </c>
      <c r="R9768" s="5">
        <v>3.8816999999999997E-2</v>
      </c>
      <c r="S9768" s="5">
        <v>1.1390000000000001E-2</v>
      </c>
      <c r="T9768" s="5">
        <f t="shared" si="456"/>
        <v>5.8291000000000003E-2</v>
      </c>
      <c r="U9768" s="5">
        <f>IF(Table1[[#This Row],[MAX_PROJ]]&lt;0.005, 0, SUM(L9768:S9768))</f>
        <v>0.253189</v>
      </c>
      <c r="V9768" t="str">
        <f t="shared" si="457"/>
        <v>nee</v>
      </c>
      <c r="W9768" t="str">
        <f t="shared" si="458"/>
        <v>nee</v>
      </c>
    </row>
    <row r="9769" spans="1:23" hidden="1" x14ac:dyDescent="0.25">
      <c r="A9769" s="1">
        <v>9767</v>
      </c>
      <c r="B9769">
        <v>4911856</v>
      </c>
      <c r="C9769">
        <v>95</v>
      </c>
      <c r="D9769" t="s">
        <v>44</v>
      </c>
      <c r="E9769" t="s">
        <v>42</v>
      </c>
      <c r="F9769" t="s">
        <v>43</v>
      </c>
      <c r="G9769">
        <v>149.06988999999999</v>
      </c>
      <c r="H9769">
        <v>1</v>
      </c>
      <c r="I9769">
        <v>1.4906989000000001E-2</v>
      </c>
      <c r="J9769">
        <v>1714</v>
      </c>
      <c r="K9769">
        <v>1057.8456000000001</v>
      </c>
      <c r="L9769" s="5">
        <v>2.5469999999999998E-3</v>
      </c>
      <c r="M9769" s="5">
        <v>2.3695999999999998E-2</v>
      </c>
      <c r="N9769" s="5">
        <v>2.8579E-2</v>
      </c>
      <c r="O9769" s="5">
        <v>5.8291000000000003E-2</v>
      </c>
      <c r="P9769" s="5">
        <v>5.4760999999999997E-2</v>
      </c>
      <c r="Q9769" s="5">
        <v>3.5108E-2</v>
      </c>
      <c r="R9769" s="5">
        <v>3.8816999999999997E-2</v>
      </c>
      <c r="S9769" s="5">
        <v>1.1390000000000001E-2</v>
      </c>
      <c r="T9769" s="5">
        <f t="shared" si="456"/>
        <v>5.8291000000000003E-2</v>
      </c>
      <c r="U9769" s="5">
        <f>IF(Table1[[#This Row],[MAX_PROJ]]&lt;0.005, 0, SUM(L9769:S9769))</f>
        <v>0.253189</v>
      </c>
      <c r="V9769" t="str">
        <f t="shared" si="457"/>
        <v>nee</v>
      </c>
      <c r="W9769" t="str">
        <f t="shared" si="458"/>
        <v>nee</v>
      </c>
    </row>
    <row r="9770" spans="1:23" hidden="1" x14ac:dyDescent="0.25">
      <c r="A9770" s="1">
        <v>9768</v>
      </c>
      <c r="B9770">
        <v>4797171</v>
      </c>
      <c r="C9770">
        <v>95</v>
      </c>
      <c r="D9770" t="s">
        <v>44</v>
      </c>
      <c r="E9770" t="s">
        <v>45</v>
      </c>
      <c r="F9770" t="s">
        <v>28</v>
      </c>
      <c r="G9770">
        <v>1774.6130000000001</v>
      </c>
      <c r="H9770">
        <v>1</v>
      </c>
      <c r="I9770">
        <v>0.17746129999999999</v>
      </c>
      <c r="J9770">
        <v>2143</v>
      </c>
      <c r="K9770">
        <v>1394.7991</v>
      </c>
      <c r="L9770" s="5">
        <v>4.1590000000000004E-3</v>
      </c>
      <c r="M9770" s="5">
        <v>3.5103000000000002E-2</v>
      </c>
      <c r="N9770" s="5">
        <v>4.2625999999999997E-2</v>
      </c>
      <c r="O9770" s="5">
        <v>8.6418999999999996E-2</v>
      </c>
      <c r="P9770" s="5">
        <v>8.1065999999999999E-2</v>
      </c>
      <c r="Q9770" s="5">
        <v>5.1631999999999997E-2</v>
      </c>
      <c r="R9770" s="5">
        <v>5.7124000000000001E-2</v>
      </c>
      <c r="S9770" s="5">
        <v>1.6511000000000001E-2</v>
      </c>
      <c r="T9770" s="5">
        <f t="shared" si="456"/>
        <v>8.6418999999999996E-2</v>
      </c>
      <c r="U9770" s="5">
        <f>IF(Table1[[#This Row],[MAX_PROJ]]&lt;0.005, 0, SUM(L9770:S9770))</f>
        <v>0.37463999999999997</v>
      </c>
      <c r="V9770" t="str">
        <f t="shared" si="457"/>
        <v>nee</v>
      </c>
      <c r="W9770" t="str">
        <f t="shared" si="458"/>
        <v>nee</v>
      </c>
    </row>
    <row r="9771" spans="1:23" hidden="1" x14ac:dyDescent="0.25">
      <c r="A9771" s="1">
        <v>9769</v>
      </c>
      <c r="B9771">
        <v>4797171</v>
      </c>
      <c r="C9771">
        <v>95</v>
      </c>
      <c r="D9771" t="s">
        <v>44</v>
      </c>
      <c r="E9771" t="s">
        <v>42</v>
      </c>
      <c r="F9771" t="s">
        <v>43</v>
      </c>
      <c r="G9771">
        <v>3.9835253000000002</v>
      </c>
      <c r="H9771">
        <v>1</v>
      </c>
      <c r="I9771">
        <v>3.9835252999999998E-4</v>
      </c>
      <c r="J9771">
        <v>1714</v>
      </c>
      <c r="K9771">
        <v>1394.7991</v>
      </c>
      <c r="L9771" s="5">
        <v>4.1590000000000004E-3</v>
      </c>
      <c r="M9771" s="5">
        <v>3.5103000000000002E-2</v>
      </c>
      <c r="N9771" s="5">
        <v>4.2625999999999997E-2</v>
      </c>
      <c r="O9771" s="5">
        <v>8.6418999999999996E-2</v>
      </c>
      <c r="P9771" s="5">
        <v>8.1065999999999999E-2</v>
      </c>
      <c r="Q9771" s="5">
        <v>5.1631999999999997E-2</v>
      </c>
      <c r="R9771" s="5">
        <v>5.7124000000000001E-2</v>
      </c>
      <c r="S9771" s="5">
        <v>1.6511000000000001E-2</v>
      </c>
      <c r="T9771" s="5">
        <f t="shared" si="456"/>
        <v>8.6418999999999996E-2</v>
      </c>
      <c r="U9771" s="5">
        <f>IF(Table1[[#This Row],[MAX_PROJ]]&lt;0.005, 0, SUM(L9771:S9771))</f>
        <v>0.37463999999999997</v>
      </c>
      <c r="V9771" t="str">
        <f t="shared" si="457"/>
        <v>nee</v>
      </c>
      <c r="W9771" t="str">
        <f t="shared" si="458"/>
        <v>nee</v>
      </c>
    </row>
    <row r="9772" spans="1:23" hidden="1" x14ac:dyDescent="0.25">
      <c r="A9772" s="1">
        <v>9770</v>
      </c>
      <c r="B9772">
        <v>4911857</v>
      </c>
      <c r="C9772">
        <v>95</v>
      </c>
      <c r="D9772" t="s">
        <v>44</v>
      </c>
      <c r="E9772" t="s">
        <v>42</v>
      </c>
      <c r="F9772" t="s">
        <v>43</v>
      </c>
      <c r="G9772">
        <v>4202.509</v>
      </c>
      <c r="H9772">
        <v>1</v>
      </c>
      <c r="I9772">
        <v>0.42025089999999998</v>
      </c>
      <c r="J9772">
        <v>1714</v>
      </c>
      <c r="K9772">
        <v>1271.827</v>
      </c>
      <c r="L9772" s="5">
        <v>3.202E-3</v>
      </c>
      <c r="M9772" s="5">
        <v>2.9649999999999999E-2</v>
      </c>
      <c r="N9772" s="5">
        <v>3.5772999999999999E-2</v>
      </c>
      <c r="O9772" s="5">
        <v>7.3733999999999994E-2</v>
      </c>
      <c r="P9772" s="5">
        <v>6.9178000000000003E-2</v>
      </c>
      <c r="Q9772" s="5">
        <v>4.4186999999999997E-2</v>
      </c>
      <c r="R9772" s="5">
        <v>4.8915E-2</v>
      </c>
      <c r="S9772" s="5">
        <v>1.4241999999999999E-2</v>
      </c>
      <c r="T9772" s="5">
        <f t="shared" si="456"/>
        <v>7.3733999999999994E-2</v>
      </c>
      <c r="U9772" s="5">
        <f>IF(Table1[[#This Row],[MAX_PROJ]]&lt;0.005, 0, SUM(L9772:S9772))</f>
        <v>0.31888099999999991</v>
      </c>
      <c r="V9772" t="str">
        <f t="shared" si="457"/>
        <v>nee</v>
      </c>
      <c r="W9772" t="str">
        <f t="shared" si="458"/>
        <v>nee</v>
      </c>
    </row>
    <row r="9773" spans="1:23" hidden="1" x14ac:dyDescent="0.25">
      <c r="A9773" s="1">
        <v>9771</v>
      </c>
      <c r="B9773">
        <v>4797172</v>
      </c>
      <c r="C9773">
        <v>95</v>
      </c>
      <c r="D9773" t="s">
        <v>44</v>
      </c>
      <c r="E9773" t="s">
        <v>27</v>
      </c>
      <c r="F9773" t="s">
        <v>28</v>
      </c>
      <c r="G9773">
        <v>4382.3647000000001</v>
      </c>
      <c r="H9773">
        <v>1</v>
      </c>
      <c r="I9773">
        <v>0.43823646999999999</v>
      </c>
      <c r="J9773">
        <v>2143</v>
      </c>
      <c r="K9773">
        <v>1185.0373999999999</v>
      </c>
      <c r="L9773" s="5">
        <v>3.6600000000000001E-3</v>
      </c>
      <c r="M9773" s="5">
        <v>3.1497999999999998E-2</v>
      </c>
      <c r="N9773" s="5">
        <v>3.8107000000000002E-2</v>
      </c>
      <c r="O9773" s="5">
        <v>7.6146000000000005E-2</v>
      </c>
      <c r="P9773" s="5">
        <v>7.1587999999999999E-2</v>
      </c>
      <c r="Q9773" s="5">
        <v>4.5870000000000001E-2</v>
      </c>
      <c r="R9773" s="5">
        <v>5.0673000000000003E-2</v>
      </c>
      <c r="S9773" s="5">
        <v>1.4867E-2</v>
      </c>
      <c r="T9773" s="5">
        <f t="shared" si="456"/>
        <v>7.6146000000000005E-2</v>
      </c>
      <c r="U9773" s="5">
        <f>IF(Table1[[#This Row],[MAX_PROJ]]&lt;0.005, 0, SUM(L9773:S9773))</f>
        <v>0.33240900000000007</v>
      </c>
      <c r="V9773" t="str">
        <f t="shared" si="457"/>
        <v>nee</v>
      </c>
      <c r="W9773" t="str">
        <f t="shared" si="458"/>
        <v>nee</v>
      </c>
    </row>
    <row r="9774" spans="1:23" hidden="1" x14ac:dyDescent="0.25">
      <c r="A9774" s="1">
        <v>9772</v>
      </c>
      <c r="B9774">
        <v>4797172</v>
      </c>
      <c r="C9774">
        <v>95</v>
      </c>
      <c r="D9774" t="s">
        <v>44</v>
      </c>
      <c r="E9774" t="s">
        <v>42</v>
      </c>
      <c r="F9774" t="s">
        <v>43</v>
      </c>
      <c r="G9774">
        <v>2590.0646999999999</v>
      </c>
      <c r="H9774">
        <v>1</v>
      </c>
      <c r="I9774">
        <v>0.25900646999999999</v>
      </c>
      <c r="J9774">
        <v>1714</v>
      </c>
      <c r="K9774">
        <v>1185.0373999999999</v>
      </c>
      <c r="L9774" s="5">
        <v>3.6600000000000001E-3</v>
      </c>
      <c r="M9774" s="5">
        <v>3.1497999999999998E-2</v>
      </c>
      <c r="N9774" s="5">
        <v>3.8107000000000002E-2</v>
      </c>
      <c r="O9774" s="5">
        <v>7.6146000000000005E-2</v>
      </c>
      <c r="P9774" s="5">
        <v>7.1587999999999999E-2</v>
      </c>
      <c r="Q9774" s="5">
        <v>4.5870000000000001E-2</v>
      </c>
      <c r="R9774" s="5">
        <v>5.0673000000000003E-2</v>
      </c>
      <c r="S9774" s="5">
        <v>1.4867E-2</v>
      </c>
      <c r="T9774" s="5">
        <f t="shared" si="456"/>
        <v>7.6146000000000005E-2</v>
      </c>
      <c r="U9774" s="5">
        <f>IF(Table1[[#This Row],[MAX_PROJ]]&lt;0.005, 0, SUM(L9774:S9774))</f>
        <v>0.33240900000000007</v>
      </c>
      <c r="V9774" t="str">
        <f t="shared" si="457"/>
        <v>nee</v>
      </c>
      <c r="W9774" t="str">
        <f t="shared" si="458"/>
        <v>nee</v>
      </c>
    </row>
    <row r="9775" spans="1:23" hidden="1" x14ac:dyDescent="0.25">
      <c r="A9775" s="1">
        <v>9773</v>
      </c>
      <c r="B9775">
        <v>4911860</v>
      </c>
      <c r="C9775">
        <v>95</v>
      </c>
      <c r="D9775" t="s">
        <v>44</v>
      </c>
      <c r="E9775" t="s">
        <v>42</v>
      </c>
      <c r="F9775" t="s">
        <v>43</v>
      </c>
      <c r="G9775">
        <v>2839.2170000000001</v>
      </c>
      <c r="H9775">
        <v>1</v>
      </c>
      <c r="I9775">
        <v>0.2839217</v>
      </c>
      <c r="J9775">
        <v>1714</v>
      </c>
      <c r="K9775">
        <v>1364.2424000000001</v>
      </c>
      <c r="L9775" s="5">
        <v>3.4880000000000002E-3</v>
      </c>
      <c r="M9775" s="5">
        <v>3.2537000000000003E-2</v>
      </c>
      <c r="N9775" s="5">
        <v>3.9246000000000003E-2</v>
      </c>
      <c r="O9775" s="5">
        <v>8.1684999999999994E-2</v>
      </c>
      <c r="P9775" s="5">
        <v>7.6541999999999999E-2</v>
      </c>
      <c r="Q9775" s="5">
        <v>4.8765999999999997E-2</v>
      </c>
      <c r="R9775" s="5">
        <v>5.4037000000000002E-2</v>
      </c>
      <c r="S9775" s="5">
        <v>1.5644999999999999E-2</v>
      </c>
      <c r="T9775" s="5">
        <f t="shared" si="456"/>
        <v>8.1684999999999994E-2</v>
      </c>
      <c r="U9775" s="5">
        <f>IF(Table1[[#This Row],[MAX_PROJ]]&lt;0.005, 0, SUM(L9775:S9775))</f>
        <v>0.35194599999999998</v>
      </c>
      <c r="V9775" t="str">
        <f t="shared" si="457"/>
        <v>nee</v>
      </c>
      <c r="W9775" t="str">
        <f t="shared" si="458"/>
        <v>nee</v>
      </c>
    </row>
    <row r="9776" spans="1:23" hidden="1" x14ac:dyDescent="0.25">
      <c r="A9776" s="1">
        <v>9774</v>
      </c>
      <c r="B9776">
        <v>4911861</v>
      </c>
      <c r="C9776">
        <v>95</v>
      </c>
      <c r="D9776" t="s">
        <v>44</v>
      </c>
      <c r="E9776" t="s">
        <v>42</v>
      </c>
      <c r="F9776" t="s">
        <v>43</v>
      </c>
      <c r="G9776">
        <v>5085.0645000000004</v>
      </c>
      <c r="H9776">
        <v>1</v>
      </c>
      <c r="I9776">
        <v>0.50850645000000005</v>
      </c>
      <c r="J9776">
        <v>1714</v>
      </c>
      <c r="K9776">
        <v>1225.7572</v>
      </c>
      <c r="L9776" s="5">
        <v>3.2590000000000002E-3</v>
      </c>
      <c r="M9776" s="5">
        <v>3.0707999999999999E-2</v>
      </c>
      <c r="N9776" s="5">
        <v>3.6913000000000001E-2</v>
      </c>
      <c r="O9776" s="5">
        <v>7.5991000000000003E-2</v>
      </c>
      <c r="P9776" s="5">
        <v>7.1318999999999994E-2</v>
      </c>
      <c r="Q9776" s="5">
        <v>4.5638999999999999E-2</v>
      </c>
      <c r="R9776" s="5">
        <v>5.0506000000000002E-2</v>
      </c>
      <c r="S9776" s="5">
        <v>1.4788000000000001E-2</v>
      </c>
      <c r="T9776" s="5">
        <f t="shared" si="456"/>
        <v>7.5991000000000003E-2</v>
      </c>
      <c r="U9776" s="5">
        <f>IF(Table1[[#This Row],[MAX_PROJ]]&lt;0.005, 0, SUM(L9776:S9776))</f>
        <v>0.329123</v>
      </c>
      <c r="V9776" t="str">
        <f t="shared" si="457"/>
        <v>nee</v>
      </c>
      <c r="W9776" t="str">
        <f t="shared" si="458"/>
        <v>nee</v>
      </c>
    </row>
    <row r="9777" spans="1:23" hidden="1" x14ac:dyDescent="0.25">
      <c r="A9777" s="1">
        <v>9775</v>
      </c>
      <c r="B9777">
        <v>4682391</v>
      </c>
      <c r="C9777">
        <v>103</v>
      </c>
      <c r="D9777" t="s">
        <v>18</v>
      </c>
      <c r="E9777" t="s">
        <v>27</v>
      </c>
      <c r="F9777" t="s">
        <v>28</v>
      </c>
      <c r="G9777">
        <v>195.47227000000001</v>
      </c>
      <c r="H9777">
        <v>1</v>
      </c>
      <c r="I9777">
        <v>1.9547227E-2</v>
      </c>
      <c r="J9777">
        <v>2143</v>
      </c>
      <c r="K9777">
        <v>1010.88135</v>
      </c>
      <c r="L9777" s="5">
        <v>8.4000000000000003E-4</v>
      </c>
      <c r="M9777" s="5">
        <v>2.3419999999999999E-3</v>
      </c>
      <c r="N9777" s="5">
        <v>2.9859999999999999E-3</v>
      </c>
      <c r="O9777" s="5">
        <v>2.8240000000000001E-3</v>
      </c>
      <c r="P9777" s="5">
        <v>2.8029999999999999E-3</v>
      </c>
      <c r="Q9777" s="5">
        <v>1.794E-3</v>
      </c>
      <c r="R9777" s="5">
        <v>1.6980000000000001E-3</v>
      </c>
      <c r="S9777" s="5">
        <v>5.6899999999999995E-4</v>
      </c>
      <c r="T9777" s="5">
        <f t="shared" si="456"/>
        <v>2.9859999999999999E-3</v>
      </c>
      <c r="U9777" s="5">
        <f>IF(Table1[[#This Row],[MAX_PROJ]]&lt;0.005, 0, SUM(L9777:S9777))</f>
        <v>0</v>
      </c>
      <c r="V9777" t="str">
        <f t="shared" si="457"/>
        <v>nee</v>
      </c>
      <c r="W9777" t="str">
        <f t="shared" si="458"/>
        <v>nee</v>
      </c>
    </row>
    <row r="9778" spans="1:23" hidden="1" x14ac:dyDescent="0.25">
      <c r="A9778" s="1">
        <v>9776</v>
      </c>
      <c r="B9778">
        <v>4682391</v>
      </c>
      <c r="C9778">
        <v>103</v>
      </c>
      <c r="D9778" t="s">
        <v>18</v>
      </c>
      <c r="E9778" t="s">
        <v>25</v>
      </c>
      <c r="F9778" t="s">
        <v>26</v>
      </c>
      <c r="G9778">
        <v>732.89170000000001</v>
      </c>
      <c r="H9778">
        <v>1</v>
      </c>
      <c r="I9778">
        <v>7.3289170000000001E-2</v>
      </c>
      <c r="J9778">
        <v>1786</v>
      </c>
      <c r="K9778">
        <v>1010.88135</v>
      </c>
      <c r="L9778" s="5">
        <v>8.4000000000000003E-4</v>
      </c>
      <c r="M9778" s="5">
        <v>2.3419999999999999E-3</v>
      </c>
      <c r="N9778" s="5">
        <v>2.9859999999999999E-3</v>
      </c>
      <c r="O9778" s="5">
        <v>2.8240000000000001E-3</v>
      </c>
      <c r="P9778" s="5">
        <v>2.8029999999999999E-3</v>
      </c>
      <c r="Q9778" s="5">
        <v>1.794E-3</v>
      </c>
      <c r="R9778" s="5">
        <v>1.6980000000000001E-3</v>
      </c>
      <c r="S9778" s="5">
        <v>5.6899999999999995E-4</v>
      </c>
      <c r="T9778" s="5">
        <f t="shared" si="456"/>
        <v>2.9859999999999999E-3</v>
      </c>
      <c r="U9778" s="5">
        <f>IF(Table1[[#This Row],[MAX_PROJ]]&lt;0.005, 0, SUM(L9778:S9778))</f>
        <v>0</v>
      </c>
      <c r="V9778" t="str">
        <f t="shared" si="457"/>
        <v>nee</v>
      </c>
      <c r="W9778" t="str">
        <f t="shared" si="458"/>
        <v>nee</v>
      </c>
    </row>
    <row r="9779" spans="1:23" x14ac:dyDescent="0.25">
      <c r="A9779" s="1">
        <v>9777</v>
      </c>
      <c r="B9779">
        <v>4682390</v>
      </c>
      <c r="C9779">
        <v>103</v>
      </c>
      <c r="D9779" t="s">
        <v>18</v>
      </c>
      <c r="E9779" t="s">
        <v>21</v>
      </c>
      <c r="F9779" t="s">
        <v>22</v>
      </c>
      <c r="G9779">
        <v>85.541370000000001</v>
      </c>
      <c r="H9779">
        <v>1</v>
      </c>
      <c r="I9779">
        <v>8.5541369999999999E-3</v>
      </c>
      <c r="J9779">
        <v>714</v>
      </c>
      <c r="K9779">
        <v>1010.972</v>
      </c>
      <c r="L9779" s="5">
        <v>8.1999999999999998E-4</v>
      </c>
      <c r="M9779" s="5">
        <v>1.977E-3</v>
      </c>
      <c r="N9779" s="5">
        <v>2.598E-3</v>
      </c>
      <c r="O9779" s="5">
        <v>2.4359999999999998E-3</v>
      </c>
      <c r="P9779" s="5">
        <v>2.4220000000000001E-3</v>
      </c>
      <c r="Q9779" s="5">
        <v>1.444E-3</v>
      </c>
      <c r="R9779" s="5">
        <v>1.3519999999999999E-3</v>
      </c>
      <c r="S9779" s="5">
        <v>4.0299999999999998E-4</v>
      </c>
      <c r="T9779" s="5">
        <f t="shared" si="456"/>
        <v>2.598E-3</v>
      </c>
      <c r="U9779" s="5">
        <f>IF(Table1[[#This Row],[MAX_PROJ]]&lt;0.005, 0, SUM(L9779:S9779))</f>
        <v>0</v>
      </c>
      <c r="V9779" t="str">
        <f t="shared" si="457"/>
        <v>ja</v>
      </c>
      <c r="W9779" t="str">
        <f t="shared" si="458"/>
        <v>ja</v>
      </c>
    </row>
    <row r="9780" spans="1:23" x14ac:dyDescent="0.25">
      <c r="A9780" s="1">
        <v>9778</v>
      </c>
      <c r="B9780">
        <v>4682389</v>
      </c>
      <c r="C9780">
        <v>103</v>
      </c>
      <c r="D9780" t="s">
        <v>18</v>
      </c>
      <c r="E9780" t="s">
        <v>21</v>
      </c>
      <c r="F9780" t="s">
        <v>22</v>
      </c>
      <c r="G9780">
        <v>4361.6459999999997</v>
      </c>
      <c r="H9780">
        <v>1</v>
      </c>
      <c r="I9780">
        <v>0.43616460000000001</v>
      </c>
      <c r="J9780">
        <v>714</v>
      </c>
      <c r="K9780">
        <v>1037.0572999999999</v>
      </c>
      <c r="L9780" s="5">
        <v>8.0900000000000004E-4</v>
      </c>
      <c r="M9780" s="5">
        <v>1.8140000000000001E-3</v>
      </c>
      <c r="N9780" s="5">
        <v>2.4130000000000002E-3</v>
      </c>
      <c r="O9780" s="5">
        <v>2.2529999999999998E-3</v>
      </c>
      <c r="P9780" s="5">
        <v>2.2430000000000002E-3</v>
      </c>
      <c r="Q9780" s="5">
        <v>1.281E-3</v>
      </c>
      <c r="R9780" s="5">
        <v>1.1900000000000001E-3</v>
      </c>
      <c r="S9780" s="5">
        <v>3.3E-4</v>
      </c>
      <c r="T9780" s="5">
        <f t="shared" si="456"/>
        <v>2.4130000000000002E-3</v>
      </c>
      <c r="U9780" s="5">
        <f>IF(Table1[[#This Row],[MAX_PROJ]]&lt;0.005, 0, SUM(L9780:S9780))</f>
        <v>0</v>
      </c>
      <c r="V9780" t="str">
        <f t="shared" si="457"/>
        <v>ja</v>
      </c>
      <c r="W9780" t="str">
        <f t="shared" si="458"/>
        <v>ja</v>
      </c>
    </row>
    <row r="9781" spans="1:23" hidden="1" x14ac:dyDescent="0.25">
      <c r="A9781" s="1">
        <v>9779</v>
      </c>
      <c r="B9781">
        <v>4682389</v>
      </c>
      <c r="C9781">
        <v>103</v>
      </c>
      <c r="D9781" t="s">
        <v>18</v>
      </c>
      <c r="E9781" t="s">
        <v>39</v>
      </c>
      <c r="F9781" t="s">
        <v>40</v>
      </c>
      <c r="G9781">
        <v>1115.5954999999999</v>
      </c>
      <c r="H9781">
        <v>1</v>
      </c>
      <c r="I9781">
        <v>0.11155954999999999</v>
      </c>
      <c r="J9781">
        <v>2143</v>
      </c>
      <c r="K9781">
        <v>1037.0572999999999</v>
      </c>
      <c r="L9781" s="5">
        <v>8.0900000000000004E-4</v>
      </c>
      <c r="M9781" s="5">
        <v>1.8140000000000001E-3</v>
      </c>
      <c r="N9781" s="5">
        <v>2.4130000000000002E-3</v>
      </c>
      <c r="O9781" s="5">
        <v>2.2529999999999998E-3</v>
      </c>
      <c r="P9781" s="5">
        <v>2.2430000000000002E-3</v>
      </c>
      <c r="Q9781" s="5">
        <v>1.281E-3</v>
      </c>
      <c r="R9781" s="5">
        <v>1.1900000000000001E-3</v>
      </c>
      <c r="S9781" s="5">
        <v>3.3E-4</v>
      </c>
      <c r="T9781" s="5">
        <f t="shared" si="456"/>
        <v>2.4130000000000002E-3</v>
      </c>
      <c r="U9781" s="5">
        <f>IF(Table1[[#This Row],[MAX_PROJ]]&lt;0.005, 0, SUM(L9781:S9781))</f>
        <v>0</v>
      </c>
      <c r="V9781" t="str">
        <f t="shared" si="457"/>
        <v>nee</v>
      </c>
      <c r="W9781" t="str">
        <f t="shared" si="458"/>
        <v>nee</v>
      </c>
    </row>
    <row r="9782" spans="1:23" x14ac:dyDescent="0.25">
      <c r="A9782" s="1">
        <v>9780</v>
      </c>
      <c r="B9782">
        <v>4682388</v>
      </c>
      <c r="C9782">
        <v>103</v>
      </c>
      <c r="D9782" t="s">
        <v>18</v>
      </c>
      <c r="E9782" t="s">
        <v>21</v>
      </c>
      <c r="F9782" t="s">
        <v>22</v>
      </c>
      <c r="G9782">
        <v>3933.1280000000002</v>
      </c>
      <c r="H9782">
        <v>0.65669540000000004</v>
      </c>
      <c r="I9782">
        <v>0.25828670652112001</v>
      </c>
      <c r="J9782">
        <v>714</v>
      </c>
      <c r="K9782">
        <v>1026.7781</v>
      </c>
      <c r="L9782" s="5">
        <v>7.6400000000000003E-4</v>
      </c>
      <c r="M9782" s="5">
        <v>1.6930000000000001E-3</v>
      </c>
      <c r="N9782" s="5">
        <v>2.2390000000000001E-3</v>
      </c>
      <c r="O9782" s="5">
        <v>2.0929999999999998E-3</v>
      </c>
      <c r="P9782" s="5">
        <v>2.0830000000000002E-3</v>
      </c>
      <c r="Q9782" s="5">
        <v>1.1720000000000001E-3</v>
      </c>
      <c r="R9782" s="5">
        <v>1.0859999999999999E-3</v>
      </c>
      <c r="S9782" s="5">
        <v>3.01E-4</v>
      </c>
      <c r="T9782" s="5">
        <f t="shared" si="456"/>
        <v>2.2390000000000001E-3</v>
      </c>
      <c r="U9782" s="5">
        <f>IF(Table1[[#This Row],[MAX_PROJ]]&lt;0.005, 0, SUM(L9782:S9782))</f>
        <v>0</v>
      </c>
      <c r="V9782" t="str">
        <f t="shared" si="457"/>
        <v>ja</v>
      </c>
      <c r="W9782" t="str">
        <f t="shared" si="458"/>
        <v>ja</v>
      </c>
    </row>
    <row r="9783" spans="1:23" hidden="1" x14ac:dyDescent="0.25">
      <c r="A9783" s="1">
        <v>9781</v>
      </c>
      <c r="B9783">
        <v>4682387</v>
      </c>
      <c r="C9783">
        <v>103</v>
      </c>
      <c r="D9783" t="s">
        <v>18</v>
      </c>
      <c r="E9783" t="s">
        <v>25</v>
      </c>
      <c r="F9783" t="s">
        <v>26</v>
      </c>
      <c r="G9783">
        <v>4046.654</v>
      </c>
      <c r="H9783">
        <v>1</v>
      </c>
      <c r="I9783">
        <v>0.40466540000000001</v>
      </c>
      <c r="J9783">
        <v>1786</v>
      </c>
      <c r="K9783">
        <v>1250.3796</v>
      </c>
      <c r="L9783" s="5">
        <v>8.1400000000000005E-4</v>
      </c>
      <c r="M9783" s="5">
        <v>1.7949999999999999E-3</v>
      </c>
      <c r="N9783" s="5">
        <v>2.3709999999999998E-3</v>
      </c>
      <c r="O9783" s="5">
        <v>2.2209999999999999E-3</v>
      </c>
      <c r="P9783" s="5">
        <v>2.212E-3</v>
      </c>
      <c r="Q9783" s="5">
        <v>1.24E-3</v>
      </c>
      <c r="R9783" s="5">
        <v>1.1490000000000001E-3</v>
      </c>
      <c r="S9783" s="5">
        <v>3.19E-4</v>
      </c>
      <c r="T9783" s="5">
        <f t="shared" si="456"/>
        <v>2.3709999999999998E-3</v>
      </c>
      <c r="U9783" s="5">
        <f>IF(Table1[[#This Row],[MAX_PROJ]]&lt;0.005, 0, SUM(L9783:S9783))</f>
        <v>0</v>
      </c>
      <c r="V9783" t="str">
        <f t="shared" si="457"/>
        <v>nee</v>
      </c>
      <c r="W9783" t="str">
        <f t="shared" si="458"/>
        <v>nee</v>
      </c>
    </row>
    <row r="9784" spans="1:23" hidden="1" x14ac:dyDescent="0.25">
      <c r="A9784" s="1">
        <v>9782</v>
      </c>
      <c r="B9784">
        <v>4682385</v>
      </c>
      <c r="C9784">
        <v>103</v>
      </c>
      <c r="D9784" t="s">
        <v>18</v>
      </c>
      <c r="E9784" t="s">
        <v>27</v>
      </c>
      <c r="F9784" t="s">
        <v>28</v>
      </c>
      <c r="G9784">
        <v>3333.7294999999999</v>
      </c>
      <c r="H9784">
        <v>1</v>
      </c>
      <c r="I9784">
        <v>0.33337295</v>
      </c>
      <c r="J9784">
        <v>2143</v>
      </c>
      <c r="K9784">
        <v>1807.6631</v>
      </c>
      <c r="L9784" s="5">
        <v>7.4799999999999997E-4</v>
      </c>
      <c r="M9784" s="5">
        <v>1.6180000000000001E-3</v>
      </c>
      <c r="N9784" s="5">
        <v>2.1199999999999999E-3</v>
      </c>
      <c r="O9784" s="5">
        <v>1.9970000000000001E-3</v>
      </c>
      <c r="P9784" s="5">
        <v>1.9889999999999999E-3</v>
      </c>
      <c r="Q9784" s="5">
        <v>1.093E-3</v>
      </c>
      <c r="R9784" s="5">
        <v>1.0089999999999999E-3</v>
      </c>
      <c r="S9784" s="5">
        <v>2.8400000000000002E-4</v>
      </c>
      <c r="T9784" s="5">
        <f t="shared" si="456"/>
        <v>2.1199999999999999E-3</v>
      </c>
      <c r="U9784" s="5">
        <f>IF(Table1[[#This Row],[MAX_PROJ]]&lt;0.005, 0, SUM(L9784:S9784))</f>
        <v>0</v>
      </c>
      <c r="V9784" t="str">
        <f t="shared" si="457"/>
        <v>nee</v>
      </c>
      <c r="W9784" t="str">
        <f t="shared" si="458"/>
        <v>nee</v>
      </c>
    </row>
    <row r="9785" spans="1:23" hidden="1" x14ac:dyDescent="0.25">
      <c r="A9785" s="1">
        <v>9783</v>
      </c>
      <c r="B9785">
        <v>3699424</v>
      </c>
      <c r="C9785">
        <v>38</v>
      </c>
      <c r="D9785" t="s">
        <v>48</v>
      </c>
      <c r="E9785" t="s">
        <v>39</v>
      </c>
      <c r="F9785" t="s">
        <v>40</v>
      </c>
      <c r="J9785">
        <v>2143</v>
      </c>
      <c r="K9785">
        <v>1757.2085</v>
      </c>
      <c r="L9785" s="5"/>
      <c r="M9785" s="5">
        <v>1.4200000000000001E-4</v>
      </c>
      <c r="N9785" s="5">
        <v>2.8800000000000001E-4</v>
      </c>
      <c r="O9785" s="5">
        <v>3.3799999999999998E-4</v>
      </c>
      <c r="P9785" s="5">
        <v>3.21E-4</v>
      </c>
      <c r="Q9785" s="5">
        <v>2.7500000000000002E-4</v>
      </c>
      <c r="R9785" s="5">
        <v>2.7500000000000002E-4</v>
      </c>
      <c r="S9785" s="5">
        <v>7.8999999999999996E-5</v>
      </c>
      <c r="T9785" s="5">
        <f t="shared" si="456"/>
        <v>3.3799999999999998E-4</v>
      </c>
      <c r="U9785" s="5">
        <f>IF(Table1[[#This Row],[MAX_PROJ]]&lt;0.005, 0, SUM(L9785:S9785))</f>
        <v>0</v>
      </c>
      <c r="V9785" t="str">
        <f t="shared" si="457"/>
        <v>nee</v>
      </c>
      <c r="W9785" t="str">
        <f t="shared" si="458"/>
        <v>nee</v>
      </c>
    </row>
    <row r="9786" spans="1:23" hidden="1" x14ac:dyDescent="0.25">
      <c r="A9786" s="1">
        <v>9784</v>
      </c>
      <c r="B9786">
        <v>4682398</v>
      </c>
      <c r="C9786">
        <v>103</v>
      </c>
      <c r="D9786" t="s">
        <v>18</v>
      </c>
      <c r="E9786" t="s">
        <v>27</v>
      </c>
      <c r="F9786" t="s">
        <v>28</v>
      </c>
      <c r="G9786">
        <v>802.11162999999999</v>
      </c>
      <c r="H9786">
        <v>1</v>
      </c>
      <c r="I9786">
        <v>8.0211163000000002E-2</v>
      </c>
      <c r="J9786">
        <v>2143</v>
      </c>
      <c r="K9786">
        <v>1243.7572</v>
      </c>
      <c r="L9786" s="5">
        <v>1.0629999999999999E-3</v>
      </c>
      <c r="M9786" s="5">
        <v>4.7289999999999997E-3</v>
      </c>
      <c r="N9786" s="5">
        <v>5.901E-3</v>
      </c>
      <c r="O9786" s="5">
        <v>1.4349000000000001E-2</v>
      </c>
      <c r="P9786" s="5">
        <v>1.2826000000000001E-2</v>
      </c>
      <c r="Q9786" s="5">
        <v>6.9119999999999997E-3</v>
      </c>
      <c r="R9786" s="5">
        <v>8.5880000000000001E-3</v>
      </c>
      <c r="S9786" s="5">
        <v>1.755E-3</v>
      </c>
      <c r="T9786" s="5">
        <f t="shared" si="456"/>
        <v>1.4349000000000001E-2</v>
      </c>
      <c r="U9786" s="5">
        <f>IF(Table1[[#This Row],[MAX_PROJ]]&lt;0.005, 0, SUM(L9786:S9786))</f>
        <v>5.6122999999999999E-2</v>
      </c>
      <c r="V9786" t="str">
        <f t="shared" si="457"/>
        <v>nee</v>
      </c>
      <c r="W9786" t="str">
        <f t="shared" si="458"/>
        <v>nee</v>
      </c>
    </row>
    <row r="9787" spans="1:23" hidden="1" x14ac:dyDescent="0.25">
      <c r="A9787" s="1">
        <v>9785</v>
      </c>
      <c r="B9787">
        <v>3699426</v>
      </c>
      <c r="C9787">
        <v>38</v>
      </c>
      <c r="D9787" t="s">
        <v>48</v>
      </c>
      <c r="E9787" t="s">
        <v>72</v>
      </c>
      <c r="F9787" t="s">
        <v>40</v>
      </c>
      <c r="J9787">
        <v>2143</v>
      </c>
      <c r="K9787">
        <v>1764.3369</v>
      </c>
      <c r="L9787" s="5"/>
      <c r="M9787" s="5">
        <v>1.05E-4</v>
      </c>
      <c r="N9787" s="5">
        <v>2.1100000000000001E-4</v>
      </c>
      <c r="O9787" s="5">
        <v>2.4699999999999999E-4</v>
      </c>
      <c r="P9787" s="5">
        <v>2.3499999999999999E-4</v>
      </c>
      <c r="Q9787" s="5">
        <v>2.0100000000000001E-4</v>
      </c>
      <c r="R9787" s="5">
        <v>2.02E-4</v>
      </c>
      <c r="S9787" s="5">
        <v>5.8999999999999998E-5</v>
      </c>
      <c r="T9787" s="5">
        <f t="shared" si="456"/>
        <v>2.4699999999999999E-4</v>
      </c>
      <c r="U9787" s="5">
        <f>IF(Table1[[#This Row],[MAX_PROJ]]&lt;0.005, 0, SUM(L9787:S9787))</f>
        <v>0</v>
      </c>
      <c r="V9787" t="str">
        <f t="shared" si="457"/>
        <v>nee</v>
      </c>
      <c r="W9787" t="str">
        <f t="shared" si="458"/>
        <v>nee</v>
      </c>
    </row>
    <row r="9788" spans="1:23" hidden="1" x14ac:dyDescent="0.25">
      <c r="A9788" s="1">
        <v>9786</v>
      </c>
      <c r="B9788">
        <v>3699427</v>
      </c>
      <c r="C9788">
        <v>38</v>
      </c>
      <c r="D9788" t="s">
        <v>48</v>
      </c>
      <c r="E9788" t="s">
        <v>70</v>
      </c>
      <c r="F9788" t="s">
        <v>58</v>
      </c>
      <c r="J9788">
        <v>1571</v>
      </c>
      <c r="K9788">
        <v>1455.1088999999999</v>
      </c>
      <c r="L9788" s="5"/>
      <c r="M9788" s="5">
        <v>9.5000000000000005E-5</v>
      </c>
      <c r="N9788" s="5">
        <v>1.92E-4</v>
      </c>
      <c r="O9788" s="5">
        <v>2.2800000000000001E-4</v>
      </c>
      <c r="P9788" s="5">
        <v>2.1599999999999999E-4</v>
      </c>
      <c r="Q9788" s="5">
        <v>1.8200000000000001E-4</v>
      </c>
      <c r="R9788" s="5">
        <v>1.83E-4</v>
      </c>
      <c r="S9788" s="5">
        <v>5.3000000000000001E-5</v>
      </c>
      <c r="T9788" s="5">
        <f t="shared" si="456"/>
        <v>2.2800000000000001E-4</v>
      </c>
      <c r="U9788" s="5">
        <f>IF(Table1[[#This Row],[MAX_PROJ]]&lt;0.005, 0, SUM(L9788:S9788))</f>
        <v>0</v>
      </c>
      <c r="V9788" t="str">
        <f t="shared" si="457"/>
        <v>nee</v>
      </c>
      <c r="W9788" t="str">
        <f t="shared" si="458"/>
        <v>nee</v>
      </c>
    </row>
    <row r="9789" spans="1:23" hidden="1" x14ac:dyDescent="0.25">
      <c r="A9789" s="1">
        <v>9787</v>
      </c>
      <c r="B9789">
        <v>3699427</v>
      </c>
      <c r="C9789">
        <v>38</v>
      </c>
      <c r="D9789" t="s">
        <v>48</v>
      </c>
      <c r="E9789" t="s">
        <v>72</v>
      </c>
      <c r="F9789" t="s">
        <v>40</v>
      </c>
      <c r="J9789">
        <v>2143</v>
      </c>
      <c r="K9789">
        <v>1455.1088999999999</v>
      </c>
      <c r="L9789" s="5"/>
      <c r="M9789" s="5">
        <v>9.5000000000000005E-5</v>
      </c>
      <c r="N9789" s="5">
        <v>1.92E-4</v>
      </c>
      <c r="O9789" s="5">
        <v>2.2800000000000001E-4</v>
      </c>
      <c r="P9789" s="5">
        <v>2.1599999999999999E-4</v>
      </c>
      <c r="Q9789" s="5">
        <v>1.8200000000000001E-4</v>
      </c>
      <c r="R9789" s="5">
        <v>1.83E-4</v>
      </c>
      <c r="S9789" s="5">
        <v>5.3000000000000001E-5</v>
      </c>
      <c r="T9789" s="5">
        <f t="shared" si="456"/>
        <v>2.2800000000000001E-4</v>
      </c>
      <c r="U9789" s="5">
        <f>IF(Table1[[#This Row],[MAX_PROJ]]&lt;0.005, 0, SUM(L9789:S9789))</f>
        <v>0</v>
      </c>
      <c r="V9789" t="str">
        <f t="shared" si="457"/>
        <v>nee</v>
      </c>
      <c r="W9789" t="str">
        <f t="shared" si="458"/>
        <v>nee</v>
      </c>
    </row>
    <row r="9790" spans="1:23" x14ac:dyDescent="0.25">
      <c r="A9790" s="1">
        <v>9788</v>
      </c>
      <c r="B9790">
        <v>3699428</v>
      </c>
      <c r="C9790">
        <v>38</v>
      </c>
      <c r="D9790" t="s">
        <v>48</v>
      </c>
      <c r="E9790" t="s">
        <v>66</v>
      </c>
      <c r="F9790" t="s">
        <v>67</v>
      </c>
      <c r="J9790">
        <v>1429</v>
      </c>
      <c r="K9790">
        <v>1417.8818000000001</v>
      </c>
      <c r="L9790" s="5"/>
      <c r="M9790" s="5">
        <v>8.8999999999999995E-5</v>
      </c>
      <c r="N9790" s="5">
        <v>1.8000000000000001E-4</v>
      </c>
      <c r="O9790" s="5">
        <v>2.13E-4</v>
      </c>
      <c r="P9790" s="5">
        <v>2.02E-4</v>
      </c>
      <c r="Q9790" s="5">
        <v>1.7100000000000001E-4</v>
      </c>
      <c r="R9790" s="5">
        <v>1.7200000000000001E-4</v>
      </c>
      <c r="S9790" s="5">
        <v>5.0000000000000002E-5</v>
      </c>
      <c r="T9790" s="5">
        <f t="shared" si="456"/>
        <v>2.13E-4</v>
      </c>
      <c r="U9790" s="5">
        <f>IF(Table1[[#This Row],[MAX_PROJ]]&lt;0.005, 0, SUM(L9790:S9790))</f>
        <v>0</v>
      </c>
      <c r="V9790" t="str">
        <f t="shared" si="457"/>
        <v>nee</v>
      </c>
      <c r="W9790" t="str">
        <f t="shared" si="458"/>
        <v>ja</v>
      </c>
    </row>
    <row r="9791" spans="1:23" hidden="1" x14ac:dyDescent="0.25">
      <c r="A9791" s="1">
        <v>9789</v>
      </c>
      <c r="B9791">
        <v>4682395</v>
      </c>
      <c r="C9791">
        <v>103</v>
      </c>
      <c r="D9791" t="s">
        <v>18</v>
      </c>
      <c r="E9791" t="s">
        <v>27</v>
      </c>
      <c r="F9791" t="s">
        <v>28</v>
      </c>
      <c r="G9791">
        <v>707.99419999999998</v>
      </c>
      <c r="H9791">
        <v>1</v>
      </c>
      <c r="I9791">
        <v>7.0799420000000002E-2</v>
      </c>
      <c r="J9791">
        <v>2143</v>
      </c>
      <c r="K9791">
        <v>1097.6704999999999</v>
      </c>
      <c r="L9791" s="5">
        <v>9.2000000000000003E-4</v>
      </c>
      <c r="M9791" s="5">
        <v>3.398E-3</v>
      </c>
      <c r="N9791" s="5">
        <v>4.1619999999999999E-3</v>
      </c>
      <c r="O9791" s="5">
        <v>4.104E-3</v>
      </c>
      <c r="P9791" s="5">
        <v>4.0810000000000004E-3</v>
      </c>
      <c r="Q9791" s="5">
        <v>2.8760000000000001E-3</v>
      </c>
      <c r="R9791" s="5">
        <v>2.787E-3</v>
      </c>
      <c r="S9791" s="5">
        <v>1.0579999999999999E-3</v>
      </c>
      <c r="T9791" s="5">
        <f t="shared" si="456"/>
        <v>4.1619999999999999E-3</v>
      </c>
      <c r="U9791" s="5">
        <f>IF(Table1[[#This Row],[MAX_PROJ]]&lt;0.005, 0, SUM(L9791:S9791))</f>
        <v>0</v>
      </c>
      <c r="V9791" t="str">
        <f t="shared" si="457"/>
        <v>nee</v>
      </c>
      <c r="W9791" t="str">
        <f t="shared" si="458"/>
        <v>nee</v>
      </c>
    </row>
    <row r="9792" spans="1:23" hidden="1" x14ac:dyDescent="0.25">
      <c r="A9792" s="1">
        <v>9790</v>
      </c>
      <c r="B9792">
        <v>3699429</v>
      </c>
      <c r="C9792">
        <v>38</v>
      </c>
      <c r="D9792" t="s">
        <v>48</v>
      </c>
      <c r="E9792" t="s">
        <v>55</v>
      </c>
      <c r="F9792" t="s">
        <v>56</v>
      </c>
      <c r="J9792">
        <v>2000</v>
      </c>
      <c r="K9792">
        <v>1392.4421</v>
      </c>
      <c r="L9792" s="5"/>
      <c r="M9792" s="5">
        <v>6.9999999999999994E-5</v>
      </c>
      <c r="N9792" s="5">
        <v>1.4100000000000001E-4</v>
      </c>
      <c r="O9792" s="5">
        <v>1.6799999999999999E-4</v>
      </c>
      <c r="P9792" s="5">
        <v>1.5899999999999999E-4</v>
      </c>
      <c r="Q9792" s="5">
        <v>1.34E-4</v>
      </c>
      <c r="R9792" s="5">
        <v>1.35E-4</v>
      </c>
      <c r="S9792" s="5">
        <v>3.8999999999999999E-5</v>
      </c>
      <c r="T9792" s="5">
        <f t="shared" si="456"/>
        <v>1.6799999999999999E-4</v>
      </c>
      <c r="U9792" s="5">
        <f>IF(Table1[[#This Row],[MAX_PROJ]]&lt;0.005, 0, SUM(L9792:S9792))</f>
        <v>0</v>
      </c>
      <c r="V9792" t="str">
        <f t="shared" si="457"/>
        <v>nee</v>
      </c>
      <c r="W9792" t="str">
        <f t="shared" si="458"/>
        <v>nee</v>
      </c>
    </row>
    <row r="9793" spans="1:23" hidden="1" x14ac:dyDescent="0.25">
      <c r="A9793" s="1">
        <v>9791</v>
      </c>
      <c r="B9793">
        <v>3699429</v>
      </c>
      <c r="C9793">
        <v>38</v>
      </c>
      <c r="D9793" t="s">
        <v>48</v>
      </c>
      <c r="E9793" t="s">
        <v>72</v>
      </c>
      <c r="F9793" t="s">
        <v>40</v>
      </c>
      <c r="J9793">
        <v>2143</v>
      </c>
      <c r="K9793">
        <v>1392.4421</v>
      </c>
      <c r="L9793" s="5"/>
      <c r="M9793" s="5">
        <v>6.9999999999999994E-5</v>
      </c>
      <c r="N9793" s="5">
        <v>1.4100000000000001E-4</v>
      </c>
      <c r="O9793" s="5">
        <v>1.6799999999999999E-4</v>
      </c>
      <c r="P9793" s="5">
        <v>1.5899999999999999E-4</v>
      </c>
      <c r="Q9793" s="5">
        <v>1.34E-4</v>
      </c>
      <c r="R9793" s="5">
        <v>1.35E-4</v>
      </c>
      <c r="S9793" s="5">
        <v>3.8999999999999999E-5</v>
      </c>
      <c r="T9793" s="5">
        <f t="shared" si="456"/>
        <v>1.6799999999999999E-4</v>
      </c>
      <c r="U9793" s="5">
        <f>IF(Table1[[#This Row],[MAX_PROJ]]&lt;0.005, 0, SUM(L9793:S9793))</f>
        <v>0</v>
      </c>
      <c r="V9793" t="str">
        <f t="shared" si="457"/>
        <v>nee</v>
      </c>
      <c r="W9793" t="str">
        <f t="shared" si="458"/>
        <v>nee</v>
      </c>
    </row>
    <row r="9794" spans="1:23" hidden="1" x14ac:dyDescent="0.25">
      <c r="A9794" s="1">
        <v>9792</v>
      </c>
      <c r="B9794">
        <v>4682394</v>
      </c>
      <c r="C9794">
        <v>103</v>
      </c>
      <c r="D9794" t="s">
        <v>18</v>
      </c>
      <c r="E9794" t="s">
        <v>27</v>
      </c>
      <c r="F9794" t="s">
        <v>28</v>
      </c>
      <c r="G9794">
        <v>1618.4258</v>
      </c>
      <c r="H9794">
        <v>1</v>
      </c>
      <c r="I9794">
        <v>0.16184258000000001</v>
      </c>
      <c r="J9794">
        <v>2143</v>
      </c>
      <c r="K9794">
        <v>1036.8678</v>
      </c>
      <c r="L9794" s="5">
        <v>8.8500000000000004E-4</v>
      </c>
      <c r="M9794" s="5">
        <v>3.15E-3</v>
      </c>
      <c r="N9794" s="5">
        <v>3.8679999999999999E-3</v>
      </c>
      <c r="O9794" s="5">
        <v>3.7460000000000002E-3</v>
      </c>
      <c r="P9794" s="5">
        <v>3.715E-3</v>
      </c>
      <c r="Q9794" s="5">
        <v>2.6090000000000002E-3</v>
      </c>
      <c r="R9794" s="5">
        <v>2.5100000000000001E-3</v>
      </c>
      <c r="S9794" s="5">
        <v>9.4499999999999998E-4</v>
      </c>
      <c r="T9794" s="5">
        <f t="shared" si="456"/>
        <v>3.8679999999999999E-3</v>
      </c>
      <c r="U9794" s="5">
        <f>IF(Table1[[#This Row],[MAX_PROJ]]&lt;0.005, 0, SUM(L9794:S9794))</f>
        <v>0</v>
      </c>
      <c r="V9794" t="str">
        <f t="shared" si="457"/>
        <v>nee</v>
      </c>
      <c r="W9794" t="str">
        <f t="shared" si="458"/>
        <v>nee</v>
      </c>
    </row>
    <row r="9795" spans="1:23" hidden="1" x14ac:dyDescent="0.25">
      <c r="A9795" s="1">
        <v>9793</v>
      </c>
      <c r="B9795">
        <v>4682393</v>
      </c>
      <c r="C9795">
        <v>103</v>
      </c>
      <c r="D9795" t="s">
        <v>18</v>
      </c>
      <c r="E9795" t="s">
        <v>27</v>
      </c>
      <c r="F9795" t="s">
        <v>28</v>
      </c>
      <c r="G9795">
        <v>92.6297</v>
      </c>
      <c r="H9795">
        <v>1</v>
      </c>
      <c r="I9795">
        <v>9.2629700000000006E-3</v>
      </c>
      <c r="J9795">
        <v>2143</v>
      </c>
      <c r="K9795">
        <v>1036.7324000000001</v>
      </c>
      <c r="L9795" s="5">
        <v>8.7200000000000005E-4</v>
      </c>
      <c r="M9795" s="5">
        <v>2.9160000000000002E-3</v>
      </c>
      <c r="N9795" s="5">
        <v>3.6150000000000002E-3</v>
      </c>
      <c r="O9795" s="5">
        <v>3.454E-3</v>
      </c>
      <c r="P9795" s="5">
        <v>3.421E-3</v>
      </c>
      <c r="Q9795" s="5">
        <v>2.3630000000000001E-3</v>
      </c>
      <c r="R9795" s="5">
        <v>2.2590000000000002E-3</v>
      </c>
      <c r="S9795" s="5">
        <v>8.2899999999999998E-4</v>
      </c>
      <c r="T9795" s="5">
        <f t="shared" ref="T9795:T9858" si="459">MAX(L9795:S9795)</f>
        <v>3.6150000000000002E-3</v>
      </c>
      <c r="U9795" s="5">
        <f>IF(Table1[[#This Row],[MAX_PROJ]]&lt;0.005, 0, SUM(L9795:S9795))</f>
        <v>0</v>
      </c>
      <c r="V9795" t="str">
        <f t="shared" ref="V9795:V9858" si="460">IF(K9795&gt;J9795,"ja","nee")</f>
        <v>nee</v>
      </c>
      <c r="W9795" t="str">
        <f t="shared" ref="W9795:W9858" si="461">IF(K9795&gt;(J9795-70),"ja","nee")</f>
        <v>nee</v>
      </c>
    </row>
    <row r="9796" spans="1:23" hidden="1" x14ac:dyDescent="0.25">
      <c r="A9796" s="1">
        <v>9794</v>
      </c>
      <c r="B9796">
        <v>4682392</v>
      </c>
      <c r="C9796">
        <v>103</v>
      </c>
      <c r="D9796" t="s">
        <v>18</v>
      </c>
      <c r="E9796" t="s">
        <v>25</v>
      </c>
      <c r="F9796" t="s">
        <v>26</v>
      </c>
      <c r="G9796">
        <v>279.11831999999998</v>
      </c>
      <c r="H9796">
        <v>1</v>
      </c>
      <c r="I9796">
        <v>2.7911832000000001E-2</v>
      </c>
      <c r="J9796">
        <v>1786</v>
      </c>
      <c r="K9796">
        <v>1096.0229999999999</v>
      </c>
      <c r="L9796" s="5">
        <v>9.2100000000000005E-4</v>
      </c>
      <c r="M9796" s="5">
        <v>2.8019999999999998E-3</v>
      </c>
      <c r="N9796" s="5">
        <v>3.522E-3</v>
      </c>
      <c r="O9796" s="5">
        <v>3.3500000000000001E-3</v>
      </c>
      <c r="P9796" s="5">
        <v>3.3210000000000002E-3</v>
      </c>
      <c r="Q9796" s="5">
        <v>2.209E-3</v>
      </c>
      <c r="R9796" s="5">
        <v>2.1020000000000001E-3</v>
      </c>
      <c r="S9796" s="5">
        <v>7.3999999999999999E-4</v>
      </c>
      <c r="T9796" s="5">
        <f t="shared" si="459"/>
        <v>3.522E-3</v>
      </c>
      <c r="U9796" s="5">
        <f>IF(Table1[[#This Row],[MAX_PROJ]]&lt;0.005, 0, SUM(L9796:S9796))</f>
        <v>0</v>
      </c>
      <c r="V9796" t="str">
        <f t="shared" si="460"/>
        <v>nee</v>
      </c>
      <c r="W9796" t="str">
        <f t="shared" si="461"/>
        <v>nee</v>
      </c>
    </row>
    <row r="9797" spans="1:23" hidden="1" x14ac:dyDescent="0.25">
      <c r="A9797" s="1">
        <v>9795</v>
      </c>
      <c r="B9797">
        <v>3699418</v>
      </c>
      <c r="C9797">
        <v>38</v>
      </c>
      <c r="D9797" t="s">
        <v>48</v>
      </c>
      <c r="E9797" t="s">
        <v>39</v>
      </c>
      <c r="F9797" t="s">
        <v>40</v>
      </c>
      <c r="J9797">
        <v>2143</v>
      </c>
      <c r="K9797">
        <v>1759.1487</v>
      </c>
      <c r="L9797" s="5"/>
      <c r="M9797" s="5">
        <v>1.9699999999999999E-4</v>
      </c>
      <c r="N9797" s="5">
        <v>3.9899999999999999E-4</v>
      </c>
      <c r="O9797" s="5">
        <v>4.6799999999999999E-4</v>
      </c>
      <c r="P9797" s="5">
        <v>4.4499999999999997E-4</v>
      </c>
      <c r="Q9797" s="5">
        <v>3.8200000000000002E-4</v>
      </c>
      <c r="R9797" s="5">
        <v>3.8299999999999999E-4</v>
      </c>
      <c r="S9797" s="5">
        <v>1.0900000000000001E-4</v>
      </c>
      <c r="T9797" s="5">
        <f t="shared" si="459"/>
        <v>4.6799999999999999E-4</v>
      </c>
      <c r="U9797" s="5">
        <f>IF(Table1[[#This Row],[MAX_PROJ]]&lt;0.005, 0, SUM(L9797:S9797))</f>
        <v>0</v>
      </c>
      <c r="V9797" t="str">
        <f t="shared" si="460"/>
        <v>nee</v>
      </c>
      <c r="W9797" t="str">
        <f t="shared" si="461"/>
        <v>nee</v>
      </c>
    </row>
    <row r="9798" spans="1:23" hidden="1" x14ac:dyDescent="0.25">
      <c r="A9798" s="1">
        <v>9796</v>
      </c>
      <c r="B9798">
        <v>3699419</v>
      </c>
      <c r="C9798">
        <v>38</v>
      </c>
      <c r="D9798" t="s">
        <v>48</v>
      </c>
      <c r="E9798" t="s">
        <v>39</v>
      </c>
      <c r="F9798" t="s">
        <v>40</v>
      </c>
      <c r="J9798">
        <v>2143</v>
      </c>
      <c r="K9798">
        <v>1606.6524999999999</v>
      </c>
      <c r="L9798" s="5"/>
      <c r="M9798" s="5">
        <v>1.74E-4</v>
      </c>
      <c r="N9798" s="5">
        <v>3.5100000000000002E-4</v>
      </c>
      <c r="O9798" s="5">
        <v>4.1100000000000002E-4</v>
      </c>
      <c r="P9798" s="5">
        <v>3.9199999999999999E-4</v>
      </c>
      <c r="Q9798" s="5">
        <v>3.3599999999999998E-4</v>
      </c>
      <c r="R9798" s="5">
        <v>3.3700000000000001E-4</v>
      </c>
      <c r="S9798" s="5">
        <v>9.6000000000000002E-5</v>
      </c>
      <c r="T9798" s="5">
        <f t="shared" si="459"/>
        <v>4.1100000000000002E-4</v>
      </c>
      <c r="U9798" s="5">
        <f>IF(Table1[[#This Row],[MAX_PROJ]]&lt;0.005, 0, SUM(L9798:S9798))</f>
        <v>0</v>
      </c>
      <c r="V9798" t="str">
        <f t="shared" si="460"/>
        <v>nee</v>
      </c>
      <c r="W9798" t="str">
        <f t="shared" si="461"/>
        <v>nee</v>
      </c>
    </row>
    <row r="9799" spans="1:23" x14ac:dyDescent="0.25">
      <c r="A9799" s="1">
        <v>9797</v>
      </c>
      <c r="B9799">
        <v>3699419</v>
      </c>
      <c r="C9799">
        <v>38</v>
      </c>
      <c r="D9799" t="s">
        <v>48</v>
      </c>
      <c r="E9799" t="s">
        <v>51</v>
      </c>
      <c r="F9799" t="s">
        <v>50</v>
      </c>
      <c r="J9799">
        <v>1429</v>
      </c>
      <c r="K9799">
        <v>1606.6524999999999</v>
      </c>
      <c r="L9799" s="5"/>
      <c r="M9799" s="5">
        <v>1.74E-4</v>
      </c>
      <c r="N9799" s="5">
        <v>3.5100000000000002E-4</v>
      </c>
      <c r="O9799" s="5">
        <v>4.1100000000000002E-4</v>
      </c>
      <c r="P9799" s="5">
        <v>3.9199999999999999E-4</v>
      </c>
      <c r="Q9799" s="5">
        <v>3.3599999999999998E-4</v>
      </c>
      <c r="R9799" s="5">
        <v>3.3700000000000001E-4</v>
      </c>
      <c r="S9799" s="5">
        <v>9.6000000000000002E-5</v>
      </c>
      <c r="T9799" s="5">
        <f t="shared" si="459"/>
        <v>4.1100000000000002E-4</v>
      </c>
      <c r="U9799" s="5">
        <f>IF(Table1[[#This Row],[MAX_PROJ]]&lt;0.005, 0, SUM(L9799:S9799))</f>
        <v>0</v>
      </c>
      <c r="V9799" t="str">
        <f t="shared" si="460"/>
        <v>ja</v>
      </c>
      <c r="W9799" t="str">
        <f t="shared" si="461"/>
        <v>ja</v>
      </c>
    </row>
    <row r="9800" spans="1:23" x14ac:dyDescent="0.25">
      <c r="A9800" s="1">
        <v>9798</v>
      </c>
      <c r="B9800">
        <v>3699420</v>
      </c>
      <c r="C9800">
        <v>38</v>
      </c>
      <c r="D9800" t="s">
        <v>48</v>
      </c>
      <c r="E9800" t="s">
        <v>51</v>
      </c>
      <c r="F9800" t="s">
        <v>50</v>
      </c>
      <c r="J9800">
        <v>1429</v>
      </c>
      <c r="K9800">
        <v>1575.9342999999999</v>
      </c>
      <c r="L9800" s="5"/>
      <c r="M9800" s="5">
        <v>1.63E-4</v>
      </c>
      <c r="N9800" s="5">
        <v>3.3E-4</v>
      </c>
      <c r="O9800" s="5">
        <v>3.8699999999999997E-4</v>
      </c>
      <c r="P9800" s="5">
        <v>3.68E-4</v>
      </c>
      <c r="Q9800" s="5">
        <v>3.1500000000000001E-4</v>
      </c>
      <c r="R9800" s="5">
        <v>3.1599999999999998E-4</v>
      </c>
      <c r="S9800" s="5">
        <v>9.1000000000000003E-5</v>
      </c>
      <c r="T9800" s="5">
        <f t="shared" si="459"/>
        <v>3.8699999999999997E-4</v>
      </c>
      <c r="U9800" s="5">
        <f>IF(Table1[[#This Row],[MAX_PROJ]]&lt;0.005, 0, SUM(L9800:S9800))</f>
        <v>0</v>
      </c>
      <c r="V9800" t="str">
        <f t="shared" si="460"/>
        <v>ja</v>
      </c>
      <c r="W9800" t="str">
        <f t="shared" si="461"/>
        <v>ja</v>
      </c>
    </row>
    <row r="9801" spans="1:23" hidden="1" x14ac:dyDescent="0.25">
      <c r="A9801" s="1">
        <v>9799</v>
      </c>
      <c r="B9801">
        <v>3699421</v>
      </c>
      <c r="C9801">
        <v>38</v>
      </c>
      <c r="D9801" t="s">
        <v>48</v>
      </c>
      <c r="E9801" t="s">
        <v>70</v>
      </c>
      <c r="F9801" t="s">
        <v>58</v>
      </c>
      <c r="J9801">
        <v>1571</v>
      </c>
      <c r="K9801">
        <v>1242.7212</v>
      </c>
      <c r="L9801" s="5"/>
      <c r="M9801" s="5">
        <v>1.2899999999999999E-4</v>
      </c>
      <c r="N9801" s="5">
        <v>2.6200000000000003E-4</v>
      </c>
      <c r="O9801" s="5">
        <v>3.0899999999999998E-4</v>
      </c>
      <c r="P9801" s="5">
        <v>2.9300000000000002E-4</v>
      </c>
      <c r="Q9801" s="5">
        <v>2.4899999999999998E-4</v>
      </c>
      <c r="R9801" s="5">
        <v>2.5000000000000001E-4</v>
      </c>
      <c r="S9801" s="5">
        <v>7.2000000000000002E-5</v>
      </c>
      <c r="T9801" s="5">
        <f t="shared" si="459"/>
        <v>3.0899999999999998E-4</v>
      </c>
      <c r="U9801" s="5">
        <f>IF(Table1[[#This Row],[MAX_PROJ]]&lt;0.005, 0, SUM(L9801:S9801))</f>
        <v>0</v>
      </c>
      <c r="V9801" t="str">
        <f t="shared" si="460"/>
        <v>nee</v>
      </c>
      <c r="W9801" t="str">
        <f t="shared" si="461"/>
        <v>nee</v>
      </c>
    </row>
    <row r="9802" spans="1:23" hidden="1" x14ac:dyDescent="0.25">
      <c r="A9802" s="1">
        <v>9800</v>
      </c>
      <c r="B9802">
        <v>3699421</v>
      </c>
      <c r="C9802">
        <v>38</v>
      </c>
      <c r="D9802" t="s">
        <v>48</v>
      </c>
      <c r="E9802" t="s">
        <v>51</v>
      </c>
      <c r="F9802" t="s">
        <v>50</v>
      </c>
      <c r="J9802">
        <v>1429</v>
      </c>
      <c r="K9802">
        <v>1242.7212</v>
      </c>
      <c r="L9802" s="5"/>
      <c r="M9802" s="5">
        <v>1.2899999999999999E-4</v>
      </c>
      <c r="N9802" s="5">
        <v>2.6200000000000003E-4</v>
      </c>
      <c r="O9802" s="5">
        <v>3.0899999999999998E-4</v>
      </c>
      <c r="P9802" s="5">
        <v>2.9300000000000002E-4</v>
      </c>
      <c r="Q9802" s="5">
        <v>2.4899999999999998E-4</v>
      </c>
      <c r="R9802" s="5">
        <v>2.5000000000000001E-4</v>
      </c>
      <c r="S9802" s="5">
        <v>7.2000000000000002E-5</v>
      </c>
      <c r="T9802" s="5">
        <f t="shared" si="459"/>
        <v>3.0899999999999998E-4</v>
      </c>
      <c r="U9802" s="5">
        <f>IF(Table1[[#This Row],[MAX_PROJ]]&lt;0.005, 0, SUM(L9802:S9802))</f>
        <v>0</v>
      </c>
      <c r="V9802" t="str">
        <f t="shared" si="460"/>
        <v>nee</v>
      </c>
      <c r="W9802" t="str">
        <f t="shared" si="461"/>
        <v>nee</v>
      </c>
    </row>
    <row r="9803" spans="1:23" hidden="1" x14ac:dyDescent="0.25">
      <c r="A9803" s="1">
        <v>9801</v>
      </c>
      <c r="B9803">
        <v>3699422</v>
      </c>
      <c r="C9803">
        <v>38</v>
      </c>
      <c r="D9803" t="s">
        <v>48</v>
      </c>
      <c r="E9803" t="s">
        <v>70</v>
      </c>
      <c r="F9803" t="s">
        <v>58</v>
      </c>
      <c r="J9803">
        <v>1571</v>
      </c>
      <c r="K9803">
        <v>1161.5459000000001</v>
      </c>
      <c r="L9803" s="5"/>
      <c r="M9803" s="5">
        <v>1.21E-4</v>
      </c>
      <c r="N9803" s="5">
        <v>2.4499999999999999E-4</v>
      </c>
      <c r="O9803" s="5">
        <v>2.8800000000000001E-4</v>
      </c>
      <c r="P9803" s="5">
        <v>2.7399999999999999E-4</v>
      </c>
      <c r="Q9803" s="5">
        <v>2.34E-4</v>
      </c>
      <c r="R9803" s="5">
        <v>2.3499999999999999E-4</v>
      </c>
      <c r="S9803" s="5">
        <v>6.7000000000000002E-5</v>
      </c>
      <c r="T9803" s="5">
        <f t="shared" si="459"/>
        <v>2.8800000000000001E-4</v>
      </c>
      <c r="U9803" s="5">
        <f>IF(Table1[[#This Row],[MAX_PROJ]]&lt;0.005, 0, SUM(L9803:S9803))</f>
        <v>0</v>
      </c>
      <c r="V9803" t="str">
        <f t="shared" si="460"/>
        <v>nee</v>
      </c>
      <c r="W9803" t="str">
        <f t="shared" si="461"/>
        <v>nee</v>
      </c>
    </row>
    <row r="9804" spans="1:23" hidden="1" x14ac:dyDescent="0.25">
      <c r="A9804" s="1">
        <v>9802</v>
      </c>
      <c r="B9804">
        <v>3699422</v>
      </c>
      <c r="C9804">
        <v>38</v>
      </c>
      <c r="D9804" t="s">
        <v>48</v>
      </c>
      <c r="E9804" t="s">
        <v>51</v>
      </c>
      <c r="F9804" t="s">
        <v>50</v>
      </c>
      <c r="J9804">
        <v>1429</v>
      </c>
      <c r="K9804">
        <v>1161.5459000000001</v>
      </c>
      <c r="L9804" s="5"/>
      <c r="M9804" s="5">
        <v>1.21E-4</v>
      </c>
      <c r="N9804" s="5">
        <v>2.4499999999999999E-4</v>
      </c>
      <c r="O9804" s="5">
        <v>2.8800000000000001E-4</v>
      </c>
      <c r="P9804" s="5">
        <v>2.7399999999999999E-4</v>
      </c>
      <c r="Q9804" s="5">
        <v>2.34E-4</v>
      </c>
      <c r="R9804" s="5">
        <v>2.3499999999999999E-4</v>
      </c>
      <c r="S9804" s="5">
        <v>6.7000000000000002E-5</v>
      </c>
      <c r="T9804" s="5">
        <f t="shared" si="459"/>
        <v>2.8800000000000001E-4</v>
      </c>
      <c r="U9804" s="5">
        <f>IF(Table1[[#This Row],[MAX_PROJ]]&lt;0.005, 0, SUM(L9804:S9804))</f>
        <v>0</v>
      </c>
      <c r="V9804" t="str">
        <f t="shared" si="460"/>
        <v>nee</v>
      </c>
      <c r="W9804" t="str">
        <f t="shared" si="461"/>
        <v>nee</v>
      </c>
    </row>
    <row r="9805" spans="1:23" hidden="1" x14ac:dyDescent="0.25">
      <c r="A9805" s="1">
        <v>9803</v>
      </c>
      <c r="B9805">
        <v>4158169</v>
      </c>
      <c r="C9805">
        <v>38</v>
      </c>
      <c r="D9805" t="s">
        <v>48</v>
      </c>
      <c r="E9805" t="s">
        <v>49</v>
      </c>
      <c r="F9805" t="s">
        <v>50</v>
      </c>
      <c r="G9805">
        <v>2915.6718999999998</v>
      </c>
      <c r="H9805">
        <v>1</v>
      </c>
      <c r="I9805">
        <v>0.29156718999999998</v>
      </c>
      <c r="J9805">
        <v>1429</v>
      </c>
      <c r="K9805">
        <v>1239.7084</v>
      </c>
      <c r="L9805" s="5">
        <v>1.356E-3</v>
      </c>
      <c r="M9805" s="5">
        <v>1.1240999999999999E-2</v>
      </c>
      <c r="N9805" s="5">
        <v>1.4359E-2</v>
      </c>
      <c r="O9805" s="5">
        <v>3.2055E-2</v>
      </c>
      <c r="P9805" s="5">
        <v>2.9685E-2</v>
      </c>
      <c r="Q9805" s="5">
        <v>1.8328000000000001E-2</v>
      </c>
      <c r="R9805" s="5">
        <v>2.0608999999999999E-2</v>
      </c>
      <c r="S9805" s="5">
        <v>5.3080000000000002E-3</v>
      </c>
      <c r="T9805" s="5">
        <f t="shared" si="459"/>
        <v>3.2055E-2</v>
      </c>
      <c r="U9805" s="5">
        <f>IF(Table1[[#This Row],[MAX_PROJ]]&lt;0.005, 0, SUM(L9805:S9805))</f>
        <v>0.132941</v>
      </c>
      <c r="V9805" t="str">
        <f t="shared" si="460"/>
        <v>nee</v>
      </c>
      <c r="W9805" t="str">
        <f t="shared" si="461"/>
        <v>nee</v>
      </c>
    </row>
    <row r="9806" spans="1:23" x14ac:dyDescent="0.25">
      <c r="A9806" s="1">
        <v>9804</v>
      </c>
      <c r="B9806">
        <v>4682401</v>
      </c>
      <c r="C9806">
        <v>103</v>
      </c>
      <c r="D9806" t="s">
        <v>18</v>
      </c>
      <c r="E9806" t="s">
        <v>19</v>
      </c>
      <c r="F9806" t="s">
        <v>20</v>
      </c>
      <c r="G9806">
        <v>462.52981999999997</v>
      </c>
      <c r="H9806">
        <v>0.54163030000000001</v>
      </c>
      <c r="I9806">
        <v>2.5052016516555E-2</v>
      </c>
      <c r="J9806">
        <v>786</v>
      </c>
      <c r="K9806">
        <v>1376.9174</v>
      </c>
      <c r="L9806" s="5">
        <v>1.14E-3</v>
      </c>
      <c r="M9806" s="5">
        <v>6.8560000000000001E-3</v>
      </c>
      <c r="N9806" s="5">
        <v>8.848E-3</v>
      </c>
      <c r="O9806" s="5">
        <v>1.9828999999999999E-2</v>
      </c>
      <c r="P9806" s="5">
        <v>1.8096000000000001E-2</v>
      </c>
      <c r="Q9806" s="5">
        <v>1.0701E-2</v>
      </c>
      <c r="R9806" s="5">
        <v>1.2319999999999999E-2</v>
      </c>
      <c r="S9806" s="5">
        <v>2.8909999999999999E-3</v>
      </c>
      <c r="T9806" s="5">
        <f t="shared" si="459"/>
        <v>1.9828999999999999E-2</v>
      </c>
      <c r="U9806" s="5">
        <f>IF(Table1[[#This Row],[MAX_PROJ]]&lt;0.005, 0, SUM(L9806:S9806))</f>
        <v>8.0681000000000003E-2</v>
      </c>
      <c r="V9806" t="str">
        <f t="shared" si="460"/>
        <v>ja</v>
      </c>
      <c r="W9806" t="str">
        <f t="shared" si="461"/>
        <v>ja</v>
      </c>
    </row>
    <row r="9807" spans="1:23" x14ac:dyDescent="0.25">
      <c r="A9807" s="1">
        <v>9805</v>
      </c>
      <c r="B9807">
        <v>4682401</v>
      </c>
      <c r="C9807">
        <v>103</v>
      </c>
      <c r="D9807" t="s">
        <v>18</v>
      </c>
      <c r="E9807" t="s">
        <v>61</v>
      </c>
      <c r="F9807" t="s">
        <v>62</v>
      </c>
      <c r="G9807">
        <v>2610.7692999999999</v>
      </c>
      <c r="H9807">
        <v>0.91879420000000001</v>
      </c>
      <c r="I9807">
        <v>0.239875969037806</v>
      </c>
      <c r="J9807">
        <v>1071</v>
      </c>
      <c r="K9807">
        <v>1376.9174</v>
      </c>
      <c r="L9807" s="5">
        <v>1.14E-3</v>
      </c>
      <c r="M9807" s="5">
        <v>6.8560000000000001E-3</v>
      </c>
      <c r="N9807" s="5">
        <v>8.848E-3</v>
      </c>
      <c r="O9807" s="5">
        <v>1.9828999999999999E-2</v>
      </c>
      <c r="P9807" s="5">
        <v>1.8096000000000001E-2</v>
      </c>
      <c r="Q9807" s="5">
        <v>1.0701E-2</v>
      </c>
      <c r="R9807" s="5">
        <v>1.2319999999999999E-2</v>
      </c>
      <c r="S9807" s="5">
        <v>2.8909999999999999E-3</v>
      </c>
      <c r="T9807" s="5">
        <f t="shared" si="459"/>
        <v>1.9828999999999999E-2</v>
      </c>
      <c r="U9807" s="5">
        <f>IF(Table1[[#This Row],[MAX_PROJ]]&lt;0.005, 0, SUM(L9807:S9807))</f>
        <v>8.0681000000000003E-2</v>
      </c>
      <c r="V9807" t="str">
        <f t="shared" si="460"/>
        <v>ja</v>
      </c>
      <c r="W9807" t="str">
        <f t="shared" si="461"/>
        <v>ja</v>
      </c>
    </row>
    <row r="9808" spans="1:23" hidden="1" x14ac:dyDescent="0.25">
      <c r="A9808" s="1">
        <v>9806</v>
      </c>
      <c r="B9808">
        <v>3699423</v>
      </c>
      <c r="C9808">
        <v>38</v>
      </c>
      <c r="D9808" t="s">
        <v>48</v>
      </c>
      <c r="E9808" t="s">
        <v>39</v>
      </c>
      <c r="F9808" t="s">
        <v>40</v>
      </c>
      <c r="J9808">
        <v>2143</v>
      </c>
      <c r="K9808">
        <v>1282.0452</v>
      </c>
      <c r="L9808" s="5"/>
      <c r="M9808" s="5">
        <v>1.1900000000000001E-4</v>
      </c>
      <c r="N9808" s="5">
        <v>2.4000000000000001E-4</v>
      </c>
      <c r="O9808" s="5">
        <v>2.8299999999999999E-4</v>
      </c>
      <c r="P9808" s="5">
        <v>2.6800000000000001E-4</v>
      </c>
      <c r="Q9808" s="5">
        <v>2.2900000000000001E-4</v>
      </c>
      <c r="R9808" s="5">
        <v>2.3000000000000001E-4</v>
      </c>
      <c r="S9808" s="5">
        <v>6.6000000000000005E-5</v>
      </c>
      <c r="T9808" s="5">
        <f t="shared" si="459"/>
        <v>2.8299999999999999E-4</v>
      </c>
      <c r="U9808" s="5">
        <f>IF(Table1[[#This Row],[MAX_PROJ]]&lt;0.005, 0, SUM(L9808:S9808))</f>
        <v>0</v>
      </c>
      <c r="V9808" t="str">
        <f t="shared" si="460"/>
        <v>nee</v>
      </c>
      <c r="W9808" t="str">
        <f t="shared" si="461"/>
        <v>nee</v>
      </c>
    </row>
    <row r="9809" spans="1:23" hidden="1" x14ac:dyDescent="0.25">
      <c r="A9809" s="1">
        <v>9807</v>
      </c>
      <c r="B9809">
        <v>3699423</v>
      </c>
      <c r="C9809">
        <v>38</v>
      </c>
      <c r="D9809" t="s">
        <v>48</v>
      </c>
      <c r="E9809" t="s">
        <v>70</v>
      </c>
      <c r="F9809" t="s">
        <v>58</v>
      </c>
      <c r="J9809">
        <v>1571</v>
      </c>
      <c r="K9809">
        <v>1282.0452</v>
      </c>
      <c r="L9809" s="5"/>
      <c r="M9809" s="5">
        <v>1.1900000000000001E-4</v>
      </c>
      <c r="N9809" s="5">
        <v>2.4000000000000001E-4</v>
      </c>
      <c r="O9809" s="5">
        <v>2.8299999999999999E-4</v>
      </c>
      <c r="P9809" s="5">
        <v>2.6800000000000001E-4</v>
      </c>
      <c r="Q9809" s="5">
        <v>2.2900000000000001E-4</v>
      </c>
      <c r="R9809" s="5">
        <v>2.3000000000000001E-4</v>
      </c>
      <c r="S9809" s="5">
        <v>6.6000000000000005E-5</v>
      </c>
      <c r="T9809" s="5">
        <f t="shared" si="459"/>
        <v>2.8299999999999999E-4</v>
      </c>
      <c r="U9809" s="5">
        <f>IF(Table1[[#This Row],[MAX_PROJ]]&lt;0.005, 0, SUM(L9809:S9809))</f>
        <v>0</v>
      </c>
      <c r="V9809" t="str">
        <f t="shared" si="460"/>
        <v>nee</v>
      </c>
      <c r="W9809" t="str">
        <f t="shared" si="461"/>
        <v>nee</v>
      </c>
    </row>
    <row r="9810" spans="1:23" hidden="1" x14ac:dyDescent="0.25">
      <c r="A9810" s="1">
        <v>9808</v>
      </c>
      <c r="B9810">
        <v>3699423</v>
      </c>
      <c r="C9810">
        <v>38</v>
      </c>
      <c r="D9810" t="s">
        <v>48</v>
      </c>
      <c r="E9810" t="s">
        <v>51</v>
      </c>
      <c r="F9810" t="s">
        <v>50</v>
      </c>
      <c r="J9810">
        <v>1429</v>
      </c>
      <c r="K9810">
        <v>1282.0452</v>
      </c>
      <c r="L9810" s="5"/>
      <c r="M9810" s="5">
        <v>1.1900000000000001E-4</v>
      </c>
      <c r="N9810" s="5">
        <v>2.4000000000000001E-4</v>
      </c>
      <c r="O9810" s="5">
        <v>2.8299999999999999E-4</v>
      </c>
      <c r="P9810" s="5">
        <v>2.6800000000000001E-4</v>
      </c>
      <c r="Q9810" s="5">
        <v>2.2900000000000001E-4</v>
      </c>
      <c r="R9810" s="5">
        <v>2.3000000000000001E-4</v>
      </c>
      <c r="S9810" s="5">
        <v>6.6000000000000005E-5</v>
      </c>
      <c r="T9810" s="5">
        <f t="shared" si="459"/>
        <v>2.8299999999999999E-4</v>
      </c>
      <c r="U9810" s="5">
        <f>IF(Table1[[#This Row],[MAX_PROJ]]&lt;0.005, 0, SUM(L9810:S9810))</f>
        <v>0</v>
      </c>
      <c r="V9810" t="str">
        <f t="shared" si="460"/>
        <v>nee</v>
      </c>
      <c r="W9810" t="str">
        <f t="shared" si="461"/>
        <v>nee</v>
      </c>
    </row>
    <row r="9811" spans="1:23" hidden="1" x14ac:dyDescent="0.25">
      <c r="A9811" s="1">
        <v>9809</v>
      </c>
      <c r="B9811">
        <v>4158168</v>
      </c>
      <c r="C9811">
        <v>38</v>
      </c>
      <c r="D9811" t="s">
        <v>48</v>
      </c>
      <c r="E9811" t="s">
        <v>49</v>
      </c>
      <c r="F9811" t="s">
        <v>50</v>
      </c>
      <c r="G9811">
        <v>4035.4177</v>
      </c>
      <c r="H9811">
        <v>1</v>
      </c>
      <c r="I9811">
        <v>0.40354177000000002</v>
      </c>
      <c r="J9811">
        <v>1429</v>
      </c>
      <c r="K9811">
        <v>1239.5078000000001</v>
      </c>
      <c r="L9811" s="5">
        <v>1.384E-3</v>
      </c>
      <c r="M9811" s="5">
        <v>1.1468000000000001E-2</v>
      </c>
      <c r="N9811" s="5">
        <v>1.4655E-2</v>
      </c>
      <c r="O9811" s="5">
        <v>3.2737000000000002E-2</v>
      </c>
      <c r="P9811" s="5">
        <v>3.031E-2</v>
      </c>
      <c r="Q9811" s="5">
        <v>1.8713E-2</v>
      </c>
      <c r="R9811" s="5">
        <v>2.1048999999999998E-2</v>
      </c>
      <c r="S9811" s="5">
        <v>5.4140000000000004E-3</v>
      </c>
      <c r="T9811" s="5">
        <f t="shared" si="459"/>
        <v>3.2737000000000002E-2</v>
      </c>
      <c r="U9811" s="5">
        <f>IF(Table1[[#This Row],[MAX_PROJ]]&lt;0.005, 0, SUM(L9811:S9811))</f>
        <v>0.13572999999999999</v>
      </c>
      <c r="V9811" t="str">
        <f t="shared" si="460"/>
        <v>nee</v>
      </c>
      <c r="W9811" t="str">
        <f t="shared" si="461"/>
        <v>nee</v>
      </c>
    </row>
    <row r="9812" spans="1:23" hidden="1" x14ac:dyDescent="0.25">
      <c r="A9812" s="1">
        <v>9810</v>
      </c>
      <c r="B9812">
        <v>4158167</v>
      </c>
      <c r="C9812">
        <v>38</v>
      </c>
      <c r="D9812" t="s">
        <v>48</v>
      </c>
      <c r="E9812" t="s">
        <v>49</v>
      </c>
      <c r="F9812" t="s">
        <v>50</v>
      </c>
      <c r="G9812">
        <v>1390.0762999999999</v>
      </c>
      <c r="H9812">
        <v>1</v>
      </c>
      <c r="I9812">
        <v>0.13900762999999999</v>
      </c>
      <c r="J9812">
        <v>1429</v>
      </c>
      <c r="K9812">
        <v>1238.1424999999999</v>
      </c>
      <c r="L9812" s="5">
        <v>1.439E-3</v>
      </c>
      <c r="M9812" s="5">
        <v>1.191E-2</v>
      </c>
      <c r="N9812" s="5">
        <v>1.5219999999999999E-2</v>
      </c>
      <c r="O9812" s="5">
        <v>3.4028000000000003E-2</v>
      </c>
      <c r="P9812" s="5">
        <v>3.1489999999999997E-2</v>
      </c>
      <c r="Q9812" s="5">
        <v>1.9432000000000001E-2</v>
      </c>
      <c r="R9812" s="5">
        <v>2.1876E-2</v>
      </c>
      <c r="S9812" s="5">
        <v>5.6169999999999996E-3</v>
      </c>
      <c r="T9812" s="5">
        <f t="shared" si="459"/>
        <v>3.4028000000000003E-2</v>
      </c>
      <c r="U9812" s="5">
        <f>IF(Table1[[#This Row],[MAX_PROJ]]&lt;0.005, 0, SUM(L9812:S9812))</f>
        <v>0.14101200000000003</v>
      </c>
      <c r="V9812" t="str">
        <f t="shared" si="460"/>
        <v>nee</v>
      </c>
      <c r="W9812" t="str">
        <f t="shared" si="461"/>
        <v>nee</v>
      </c>
    </row>
    <row r="9813" spans="1:23" hidden="1" x14ac:dyDescent="0.25">
      <c r="A9813" s="1">
        <v>9811</v>
      </c>
      <c r="B9813">
        <v>5026468</v>
      </c>
      <c r="C9813">
        <v>83</v>
      </c>
      <c r="D9813" t="s">
        <v>29</v>
      </c>
      <c r="E9813" t="s">
        <v>47</v>
      </c>
      <c r="F9813" t="s">
        <v>31</v>
      </c>
      <c r="G9813">
        <v>2598.3564000000001</v>
      </c>
      <c r="H9813">
        <v>1</v>
      </c>
      <c r="I9813">
        <v>0.25983563999999998</v>
      </c>
      <c r="J9813">
        <v>2143</v>
      </c>
      <c r="K9813">
        <v>1145.2092</v>
      </c>
      <c r="L9813" s="5">
        <v>8.3900000000000001E-4</v>
      </c>
      <c r="M9813" s="5">
        <v>5.9690000000000003E-3</v>
      </c>
      <c r="N9813" s="5">
        <v>6.7860000000000004E-3</v>
      </c>
      <c r="O9813" s="5">
        <v>1.1958E-2</v>
      </c>
      <c r="P9813" s="5">
        <v>1.1617000000000001E-2</v>
      </c>
      <c r="Q9813" s="5">
        <v>7.6400000000000001E-3</v>
      </c>
      <c r="R9813" s="5">
        <v>8.0000000000000002E-3</v>
      </c>
      <c r="S9813" s="5">
        <v>2.7499999999999998E-3</v>
      </c>
      <c r="T9813" s="5">
        <f t="shared" si="459"/>
        <v>1.1958E-2</v>
      </c>
      <c r="U9813" s="5">
        <f>IF(Table1[[#This Row],[MAX_PROJ]]&lt;0.005, 0, SUM(L9813:S9813))</f>
        <v>5.5559000000000004E-2</v>
      </c>
      <c r="V9813" t="str">
        <f t="shared" si="460"/>
        <v>nee</v>
      </c>
      <c r="W9813" t="str">
        <f t="shared" si="461"/>
        <v>nee</v>
      </c>
    </row>
    <row r="9814" spans="1:23" hidden="1" x14ac:dyDescent="0.25">
      <c r="A9814" s="1">
        <v>9812</v>
      </c>
      <c r="B9814">
        <v>5026468</v>
      </c>
      <c r="C9814">
        <v>83</v>
      </c>
      <c r="D9814" t="s">
        <v>29</v>
      </c>
      <c r="E9814" t="s">
        <v>32</v>
      </c>
      <c r="F9814" t="s">
        <v>33</v>
      </c>
      <c r="G9814">
        <v>144.55032</v>
      </c>
      <c r="H9814">
        <v>1</v>
      </c>
      <c r="I9814">
        <v>1.4455032E-2</v>
      </c>
      <c r="J9814">
        <v>1571</v>
      </c>
      <c r="K9814">
        <v>1145.2092</v>
      </c>
      <c r="L9814" s="5">
        <v>8.3900000000000001E-4</v>
      </c>
      <c r="M9814" s="5">
        <v>5.9690000000000003E-3</v>
      </c>
      <c r="N9814" s="5">
        <v>6.7860000000000004E-3</v>
      </c>
      <c r="O9814" s="5">
        <v>1.1958E-2</v>
      </c>
      <c r="P9814" s="5">
        <v>1.1617000000000001E-2</v>
      </c>
      <c r="Q9814" s="5">
        <v>7.6400000000000001E-3</v>
      </c>
      <c r="R9814" s="5">
        <v>8.0000000000000002E-3</v>
      </c>
      <c r="S9814" s="5">
        <v>2.7499999999999998E-3</v>
      </c>
      <c r="T9814" s="5">
        <f t="shared" si="459"/>
        <v>1.1958E-2</v>
      </c>
      <c r="U9814" s="5">
        <f>IF(Table1[[#This Row],[MAX_PROJ]]&lt;0.005, 0, SUM(L9814:S9814))</f>
        <v>5.5559000000000004E-2</v>
      </c>
      <c r="V9814" t="str">
        <f t="shared" si="460"/>
        <v>nee</v>
      </c>
      <c r="W9814" t="str">
        <f t="shared" si="461"/>
        <v>nee</v>
      </c>
    </row>
    <row r="9815" spans="1:23" hidden="1" x14ac:dyDescent="0.25">
      <c r="A9815" s="1">
        <v>9813</v>
      </c>
      <c r="B9815">
        <v>5026470</v>
      </c>
      <c r="C9815">
        <v>83</v>
      </c>
      <c r="D9815" t="s">
        <v>29</v>
      </c>
      <c r="E9815" t="s">
        <v>47</v>
      </c>
      <c r="F9815" t="s">
        <v>31</v>
      </c>
      <c r="G9815">
        <v>1513.3300999999999</v>
      </c>
      <c r="H9815">
        <v>1</v>
      </c>
      <c r="I9815">
        <v>0.15133300999999999</v>
      </c>
      <c r="J9815">
        <v>2143</v>
      </c>
      <c r="K9815">
        <v>1125.3577</v>
      </c>
      <c r="L9815" s="5">
        <v>9.1100000000000003E-4</v>
      </c>
      <c r="M9815" s="5">
        <v>6.6709999999999998E-3</v>
      </c>
      <c r="N9815" s="5">
        <v>7.6020000000000003E-3</v>
      </c>
      <c r="O9815" s="5">
        <v>1.5113E-2</v>
      </c>
      <c r="P9815" s="5">
        <v>1.4393E-2</v>
      </c>
      <c r="Q9815" s="5">
        <v>9.1079999999999998E-3</v>
      </c>
      <c r="R9815" s="5">
        <v>9.8740000000000008E-3</v>
      </c>
      <c r="S9815" s="5">
        <v>3.091E-3</v>
      </c>
      <c r="T9815" s="5">
        <f t="shared" si="459"/>
        <v>1.5113E-2</v>
      </c>
      <c r="U9815" s="5">
        <f>IF(Table1[[#This Row],[MAX_PROJ]]&lt;0.005, 0, SUM(L9815:S9815))</f>
        <v>6.6762999999999989E-2</v>
      </c>
      <c r="V9815" t="str">
        <f t="shared" si="460"/>
        <v>nee</v>
      </c>
      <c r="W9815" t="str">
        <f t="shared" si="461"/>
        <v>nee</v>
      </c>
    </row>
    <row r="9816" spans="1:23" hidden="1" x14ac:dyDescent="0.25">
      <c r="A9816" s="1">
        <v>9814</v>
      </c>
      <c r="B9816">
        <v>5026470</v>
      </c>
      <c r="C9816">
        <v>83</v>
      </c>
      <c r="D9816" t="s">
        <v>29</v>
      </c>
      <c r="E9816" t="s">
        <v>32</v>
      </c>
      <c r="F9816" t="s">
        <v>33</v>
      </c>
      <c r="G9816">
        <v>334.69893999999999</v>
      </c>
      <c r="H9816">
        <v>0.67</v>
      </c>
      <c r="I9816">
        <v>2.2424828979999999E-2</v>
      </c>
      <c r="J9816">
        <v>1571</v>
      </c>
      <c r="K9816">
        <v>1125.3577</v>
      </c>
      <c r="L9816" s="5">
        <v>9.1100000000000003E-4</v>
      </c>
      <c r="M9816" s="5">
        <v>6.6709999999999998E-3</v>
      </c>
      <c r="N9816" s="5">
        <v>7.6020000000000003E-3</v>
      </c>
      <c r="O9816" s="5">
        <v>1.5113E-2</v>
      </c>
      <c r="P9816" s="5">
        <v>1.4393E-2</v>
      </c>
      <c r="Q9816" s="5">
        <v>9.1079999999999998E-3</v>
      </c>
      <c r="R9816" s="5">
        <v>9.8740000000000008E-3</v>
      </c>
      <c r="S9816" s="5">
        <v>3.091E-3</v>
      </c>
      <c r="T9816" s="5">
        <f t="shared" si="459"/>
        <v>1.5113E-2</v>
      </c>
      <c r="U9816" s="5">
        <f>IF(Table1[[#This Row],[MAX_PROJ]]&lt;0.005, 0, SUM(L9816:S9816))</f>
        <v>6.6762999999999989E-2</v>
      </c>
      <c r="V9816" t="str">
        <f t="shared" si="460"/>
        <v>nee</v>
      </c>
      <c r="W9816" t="str">
        <f t="shared" si="461"/>
        <v>nee</v>
      </c>
    </row>
    <row r="9817" spans="1:23" hidden="1" x14ac:dyDescent="0.25">
      <c r="A9817" s="1">
        <v>9815</v>
      </c>
      <c r="B9817">
        <v>5026465</v>
      </c>
      <c r="C9817">
        <v>83</v>
      </c>
      <c r="D9817" t="s">
        <v>29</v>
      </c>
      <c r="E9817" t="s">
        <v>30</v>
      </c>
      <c r="F9817" t="s">
        <v>31</v>
      </c>
      <c r="G9817">
        <v>1126.7646</v>
      </c>
      <c r="H9817">
        <v>1</v>
      </c>
      <c r="I9817">
        <v>0.11267646000000001</v>
      </c>
      <c r="J9817">
        <v>2143</v>
      </c>
      <c r="K9817">
        <v>1070.2472</v>
      </c>
      <c r="L9817" s="5">
        <v>7.9600000000000005E-4</v>
      </c>
      <c r="M9817" s="5">
        <v>5.2940000000000001E-3</v>
      </c>
      <c r="N9817" s="5">
        <v>5.9610000000000002E-3</v>
      </c>
      <c r="O9817" s="5">
        <v>7.927E-3</v>
      </c>
      <c r="P9817" s="5">
        <v>8.1370000000000001E-3</v>
      </c>
      <c r="Q9817" s="5">
        <v>5.849E-3</v>
      </c>
      <c r="R9817" s="5">
        <v>5.7359999999999998E-3</v>
      </c>
      <c r="S9817" s="5">
        <v>2.415E-3</v>
      </c>
      <c r="T9817" s="5">
        <f t="shared" si="459"/>
        <v>8.1370000000000001E-3</v>
      </c>
      <c r="U9817" s="5">
        <f>IF(Table1[[#This Row],[MAX_PROJ]]&lt;0.005, 0, SUM(L9817:S9817))</f>
        <v>4.2115E-2</v>
      </c>
      <c r="V9817" t="str">
        <f t="shared" si="460"/>
        <v>nee</v>
      </c>
      <c r="W9817" t="str">
        <f t="shared" si="461"/>
        <v>nee</v>
      </c>
    </row>
    <row r="9818" spans="1:23" x14ac:dyDescent="0.25">
      <c r="A9818" s="1">
        <v>9816</v>
      </c>
      <c r="B9818">
        <v>5026465</v>
      </c>
      <c r="C9818">
        <v>83</v>
      </c>
      <c r="D9818" t="s">
        <v>29</v>
      </c>
      <c r="E9818" t="s">
        <v>21</v>
      </c>
      <c r="F9818" t="s">
        <v>22</v>
      </c>
      <c r="G9818">
        <v>2686.2190000000001</v>
      </c>
      <c r="H9818">
        <v>1</v>
      </c>
      <c r="I9818">
        <v>0.26862190000000002</v>
      </c>
      <c r="J9818">
        <v>714</v>
      </c>
      <c r="K9818">
        <v>1070.2472</v>
      </c>
      <c r="L9818" s="5">
        <v>7.9600000000000005E-4</v>
      </c>
      <c r="M9818" s="5">
        <v>5.2940000000000001E-3</v>
      </c>
      <c r="N9818" s="5">
        <v>5.9610000000000002E-3</v>
      </c>
      <c r="O9818" s="5">
        <v>7.927E-3</v>
      </c>
      <c r="P9818" s="5">
        <v>8.1370000000000001E-3</v>
      </c>
      <c r="Q9818" s="5">
        <v>5.849E-3</v>
      </c>
      <c r="R9818" s="5">
        <v>5.7359999999999998E-3</v>
      </c>
      <c r="S9818" s="5">
        <v>2.415E-3</v>
      </c>
      <c r="T9818" s="5">
        <f t="shared" si="459"/>
        <v>8.1370000000000001E-3</v>
      </c>
      <c r="U9818" s="5">
        <f>IF(Table1[[#This Row],[MAX_PROJ]]&lt;0.005, 0, SUM(L9818:S9818))</f>
        <v>4.2115E-2</v>
      </c>
      <c r="V9818" t="str">
        <f t="shared" si="460"/>
        <v>ja</v>
      </c>
      <c r="W9818" t="str">
        <f t="shared" si="461"/>
        <v>ja</v>
      </c>
    </row>
    <row r="9819" spans="1:23" hidden="1" x14ac:dyDescent="0.25">
      <c r="A9819" s="1">
        <v>9817</v>
      </c>
      <c r="B9819">
        <v>5026465</v>
      </c>
      <c r="C9819">
        <v>83</v>
      </c>
      <c r="D9819" t="s">
        <v>29</v>
      </c>
      <c r="E9819" t="s">
        <v>32</v>
      </c>
      <c r="F9819" t="s">
        <v>33</v>
      </c>
      <c r="G9819">
        <v>93.395920000000004</v>
      </c>
      <c r="H9819">
        <v>1</v>
      </c>
      <c r="I9819">
        <v>9.3395920000000007E-3</v>
      </c>
      <c r="J9819">
        <v>1571</v>
      </c>
      <c r="K9819">
        <v>1070.2472</v>
      </c>
      <c r="L9819" s="5">
        <v>7.9600000000000005E-4</v>
      </c>
      <c r="M9819" s="5">
        <v>5.2940000000000001E-3</v>
      </c>
      <c r="N9819" s="5">
        <v>5.9610000000000002E-3</v>
      </c>
      <c r="O9819" s="5">
        <v>7.927E-3</v>
      </c>
      <c r="P9819" s="5">
        <v>8.1370000000000001E-3</v>
      </c>
      <c r="Q9819" s="5">
        <v>5.849E-3</v>
      </c>
      <c r="R9819" s="5">
        <v>5.7359999999999998E-3</v>
      </c>
      <c r="S9819" s="5">
        <v>2.415E-3</v>
      </c>
      <c r="T9819" s="5">
        <f t="shared" si="459"/>
        <v>8.1370000000000001E-3</v>
      </c>
      <c r="U9819" s="5">
        <f>IF(Table1[[#This Row],[MAX_PROJ]]&lt;0.005, 0, SUM(L9819:S9819))</f>
        <v>4.2115E-2</v>
      </c>
      <c r="V9819" t="str">
        <f t="shared" si="460"/>
        <v>nee</v>
      </c>
      <c r="W9819" t="str">
        <f t="shared" si="461"/>
        <v>nee</v>
      </c>
    </row>
    <row r="9820" spans="1:23" hidden="1" x14ac:dyDescent="0.25">
      <c r="A9820" s="1">
        <v>9818</v>
      </c>
      <c r="B9820">
        <v>5026466</v>
      </c>
      <c r="C9820">
        <v>83</v>
      </c>
      <c r="D9820" t="s">
        <v>29</v>
      </c>
      <c r="E9820" t="s">
        <v>47</v>
      </c>
      <c r="F9820" t="s">
        <v>31</v>
      </c>
      <c r="G9820">
        <v>410.41232000000002</v>
      </c>
      <c r="H9820">
        <v>1</v>
      </c>
      <c r="I9820">
        <v>4.1041231999999997E-2</v>
      </c>
      <c r="J9820">
        <v>2143</v>
      </c>
      <c r="K9820">
        <v>1405.7181</v>
      </c>
      <c r="L9820" s="5">
        <v>9.6500000000000004E-4</v>
      </c>
      <c r="M9820" s="5">
        <v>6.718E-3</v>
      </c>
      <c r="N9820" s="5">
        <v>7.5940000000000001E-3</v>
      </c>
      <c r="O9820" s="5">
        <v>1.0215E-2</v>
      </c>
      <c r="P9820" s="5">
        <v>1.0475E-2</v>
      </c>
      <c r="Q9820" s="5">
        <v>7.5969999999999996E-3</v>
      </c>
      <c r="R9820" s="5">
        <v>7.3670000000000003E-3</v>
      </c>
      <c r="S9820" s="5">
        <v>3.0920000000000001E-3</v>
      </c>
      <c r="T9820" s="5">
        <f t="shared" si="459"/>
        <v>1.0475E-2</v>
      </c>
      <c r="U9820" s="5">
        <f>IF(Table1[[#This Row],[MAX_PROJ]]&lt;0.005, 0, SUM(L9820:S9820))</f>
        <v>5.4022999999999995E-2</v>
      </c>
      <c r="V9820" t="str">
        <f t="shared" si="460"/>
        <v>nee</v>
      </c>
      <c r="W9820" t="str">
        <f t="shared" si="461"/>
        <v>nee</v>
      </c>
    </row>
    <row r="9821" spans="1:23" hidden="1" x14ac:dyDescent="0.25">
      <c r="A9821" s="1">
        <v>9819</v>
      </c>
      <c r="B9821">
        <v>5026466</v>
      </c>
      <c r="C9821">
        <v>83</v>
      </c>
      <c r="D9821" t="s">
        <v>29</v>
      </c>
      <c r="E9821" t="s">
        <v>30</v>
      </c>
      <c r="F9821" t="s">
        <v>31</v>
      </c>
      <c r="G9821">
        <v>5243.1323000000002</v>
      </c>
      <c r="H9821">
        <v>1</v>
      </c>
      <c r="I9821">
        <v>0.52431322999999996</v>
      </c>
      <c r="J9821">
        <v>2143</v>
      </c>
      <c r="K9821">
        <v>1405.7181</v>
      </c>
      <c r="L9821" s="5">
        <v>9.6500000000000004E-4</v>
      </c>
      <c r="M9821" s="5">
        <v>6.718E-3</v>
      </c>
      <c r="N9821" s="5">
        <v>7.5940000000000001E-3</v>
      </c>
      <c r="O9821" s="5">
        <v>1.0215E-2</v>
      </c>
      <c r="P9821" s="5">
        <v>1.0475E-2</v>
      </c>
      <c r="Q9821" s="5">
        <v>7.5969999999999996E-3</v>
      </c>
      <c r="R9821" s="5">
        <v>7.3670000000000003E-3</v>
      </c>
      <c r="S9821" s="5">
        <v>3.0920000000000001E-3</v>
      </c>
      <c r="T9821" s="5">
        <f t="shared" si="459"/>
        <v>1.0475E-2</v>
      </c>
      <c r="U9821" s="5">
        <f>IF(Table1[[#This Row],[MAX_PROJ]]&lt;0.005, 0, SUM(L9821:S9821))</f>
        <v>5.4022999999999995E-2</v>
      </c>
      <c r="V9821" t="str">
        <f t="shared" si="460"/>
        <v>nee</v>
      </c>
      <c r="W9821" t="str">
        <f t="shared" si="461"/>
        <v>nee</v>
      </c>
    </row>
    <row r="9822" spans="1:23" x14ac:dyDescent="0.25">
      <c r="A9822" s="1">
        <v>9820</v>
      </c>
      <c r="B9822">
        <v>5026466</v>
      </c>
      <c r="C9822">
        <v>83</v>
      </c>
      <c r="D9822" t="s">
        <v>29</v>
      </c>
      <c r="E9822" t="s">
        <v>21</v>
      </c>
      <c r="F9822" t="s">
        <v>22</v>
      </c>
      <c r="G9822">
        <v>14.688583</v>
      </c>
      <c r="H9822">
        <v>1</v>
      </c>
      <c r="I9822">
        <v>1.4688583000000001E-3</v>
      </c>
      <c r="J9822">
        <v>714</v>
      </c>
      <c r="K9822">
        <v>1405.7181</v>
      </c>
      <c r="L9822" s="5">
        <v>9.6500000000000004E-4</v>
      </c>
      <c r="M9822" s="5">
        <v>6.718E-3</v>
      </c>
      <c r="N9822" s="5">
        <v>7.5940000000000001E-3</v>
      </c>
      <c r="O9822" s="5">
        <v>1.0215E-2</v>
      </c>
      <c r="P9822" s="5">
        <v>1.0475E-2</v>
      </c>
      <c r="Q9822" s="5">
        <v>7.5969999999999996E-3</v>
      </c>
      <c r="R9822" s="5">
        <v>7.3670000000000003E-3</v>
      </c>
      <c r="S9822" s="5">
        <v>3.0920000000000001E-3</v>
      </c>
      <c r="T9822" s="5">
        <f t="shared" si="459"/>
        <v>1.0475E-2</v>
      </c>
      <c r="U9822" s="5">
        <f>IF(Table1[[#This Row],[MAX_PROJ]]&lt;0.005, 0, SUM(L9822:S9822))</f>
        <v>5.4022999999999995E-2</v>
      </c>
      <c r="V9822" t="str">
        <f t="shared" si="460"/>
        <v>ja</v>
      </c>
      <c r="W9822" t="str">
        <f t="shared" si="461"/>
        <v>ja</v>
      </c>
    </row>
    <row r="9823" spans="1:23" hidden="1" x14ac:dyDescent="0.25">
      <c r="A9823" s="1">
        <v>9821</v>
      </c>
      <c r="B9823">
        <v>5026466</v>
      </c>
      <c r="C9823">
        <v>83</v>
      </c>
      <c r="D9823" t="s">
        <v>29</v>
      </c>
      <c r="E9823" t="s">
        <v>32</v>
      </c>
      <c r="F9823" t="s">
        <v>33</v>
      </c>
      <c r="G9823">
        <v>866.68439999999998</v>
      </c>
      <c r="H9823">
        <v>1</v>
      </c>
      <c r="I9823">
        <v>8.6668439999999999E-2</v>
      </c>
      <c r="J9823">
        <v>1571</v>
      </c>
      <c r="K9823">
        <v>1405.7181</v>
      </c>
      <c r="L9823" s="5">
        <v>9.6500000000000004E-4</v>
      </c>
      <c r="M9823" s="5">
        <v>6.718E-3</v>
      </c>
      <c r="N9823" s="5">
        <v>7.5940000000000001E-3</v>
      </c>
      <c r="O9823" s="5">
        <v>1.0215E-2</v>
      </c>
      <c r="P9823" s="5">
        <v>1.0475E-2</v>
      </c>
      <c r="Q9823" s="5">
        <v>7.5969999999999996E-3</v>
      </c>
      <c r="R9823" s="5">
        <v>7.3670000000000003E-3</v>
      </c>
      <c r="S9823" s="5">
        <v>3.0920000000000001E-3</v>
      </c>
      <c r="T9823" s="5">
        <f t="shared" si="459"/>
        <v>1.0475E-2</v>
      </c>
      <c r="U9823" s="5">
        <f>IF(Table1[[#This Row],[MAX_PROJ]]&lt;0.005, 0, SUM(L9823:S9823))</f>
        <v>5.4022999999999995E-2</v>
      </c>
      <c r="V9823" t="str">
        <f t="shared" si="460"/>
        <v>nee</v>
      </c>
      <c r="W9823" t="str">
        <f t="shared" si="461"/>
        <v>nee</v>
      </c>
    </row>
    <row r="9824" spans="1:23" hidden="1" x14ac:dyDescent="0.25">
      <c r="A9824" s="1">
        <v>9822</v>
      </c>
      <c r="B9824">
        <v>4158152</v>
      </c>
      <c r="C9824">
        <v>38</v>
      </c>
      <c r="D9824" t="s">
        <v>48</v>
      </c>
      <c r="E9824" t="s">
        <v>49</v>
      </c>
      <c r="F9824" t="s">
        <v>50</v>
      </c>
      <c r="G9824">
        <v>2504.7800000000002</v>
      </c>
      <c r="H9824">
        <v>1</v>
      </c>
      <c r="I9824">
        <v>0.25047799999999998</v>
      </c>
      <c r="J9824">
        <v>1429</v>
      </c>
      <c r="K9824">
        <v>1333.8223</v>
      </c>
      <c r="L9824" s="5">
        <v>1.7960000000000001E-3</v>
      </c>
      <c r="M9824" s="5">
        <v>1.5043000000000001E-2</v>
      </c>
      <c r="N9824" s="5">
        <v>1.9269000000000001E-2</v>
      </c>
      <c r="O9824" s="5">
        <v>4.3443000000000002E-2</v>
      </c>
      <c r="P9824" s="5">
        <v>4.0162000000000003E-2</v>
      </c>
      <c r="Q9824" s="5">
        <v>2.4742E-2</v>
      </c>
      <c r="R9824" s="5">
        <v>2.7906E-2</v>
      </c>
      <c r="S9824" s="5">
        <v>7.1069999999999996E-3</v>
      </c>
      <c r="T9824" s="5">
        <f t="shared" si="459"/>
        <v>4.3443000000000002E-2</v>
      </c>
      <c r="U9824" s="5">
        <f>IF(Table1[[#This Row],[MAX_PROJ]]&lt;0.005, 0, SUM(L9824:S9824))</f>
        <v>0.17946799999999999</v>
      </c>
      <c r="V9824" t="str">
        <f t="shared" si="460"/>
        <v>nee</v>
      </c>
      <c r="W9824" t="str">
        <f t="shared" si="461"/>
        <v>nee</v>
      </c>
    </row>
    <row r="9825" spans="1:23" x14ac:dyDescent="0.25">
      <c r="A9825" s="1">
        <v>9823</v>
      </c>
      <c r="B9825">
        <v>4633454</v>
      </c>
      <c r="C9825">
        <v>103</v>
      </c>
      <c r="D9825" t="s">
        <v>18</v>
      </c>
      <c r="E9825" t="s">
        <v>21</v>
      </c>
      <c r="F9825" t="s">
        <v>22</v>
      </c>
      <c r="G9825">
        <v>53.233220000000003</v>
      </c>
      <c r="H9825">
        <v>1</v>
      </c>
      <c r="I9825">
        <v>5.3233220000000001E-3</v>
      </c>
      <c r="J9825">
        <v>714</v>
      </c>
      <c r="K9825">
        <v>1141.7487000000001</v>
      </c>
      <c r="L9825" s="5">
        <v>7.67E-4</v>
      </c>
      <c r="M9825" s="5">
        <v>1.64E-3</v>
      </c>
      <c r="N9825" s="5">
        <v>2.1419999999999998E-3</v>
      </c>
      <c r="O9825" s="5">
        <v>2.0100000000000001E-3</v>
      </c>
      <c r="P9825" s="5">
        <v>2.0010000000000002E-3</v>
      </c>
      <c r="Q9825" s="5">
        <v>1.0839999999999999E-3</v>
      </c>
      <c r="R9825" s="5">
        <v>9.9799999999999997E-4</v>
      </c>
      <c r="S9825" s="5">
        <v>2.7700000000000001E-4</v>
      </c>
      <c r="T9825" s="5">
        <f t="shared" si="459"/>
        <v>2.1419999999999998E-3</v>
      </c>
      <c r="U9825" s="5">
        <f>IF(Table1[[#This Row],[MAX_PROJ]]&lt;0.005, 0, SUM(L9825:S9825))</f>
        <v>0</v>
      </c>
      <c r="V9825" t="str">
        <f t="shared" si="460"/>
        <v>ja</v>
      </c>
      <c r="W9825" t="str">
        <f t="shared" si="461"/>
        <v>ja</v>
      </c>
    </row>
    <row r="9826" spans="1:23" hidden="1" x14ac:dyDescent="0.25">
      <c r="A9826" s="1">
        <v>9824</v>
      </c>
      <c r="B9826">
        <v>4633452</v>
      </c>
      <c r="C9826">
        <v>103</v>
      </c>
      <c r="D9826" t="s">
        <v>18</v>
      </c>
      <c r="E9826" t="s">
        <v>27</v>
      </c>
      <c r="F9826" t="s">
        <v>28</v>
      </c>
      <c r="G9826">
        <v>1476.9346</v>
      </c>
      <c r="H9826">
        <v>1</v>
      </c>
      <c r="I9826">
        <v>0.14769346</v>
      </c>
      <c r="J9826">
        <v>2143</v>
      </c>
      <c r="K9826">
        <v>1155.8320000000001</v>
      </c>
      <c r="L9826" s="5">
        <v>6.6100000000000002E-4</v>
      </c>
      <c r="M9826" s="5">
        <v>1.3879999999999999E-3</v>
      </c>
      <c r="N9826" s="5">
        <v>1.8010000000000001E-3</v>
      </c>
      <c r="O9826" s="5">
        <v>1.691E-3</v>
      </c>
      <c r="P9826" s="5">
        <v>1.684E-3</v>
      </c>
      <c r="Q9826" s="5">
        <v>8.9300000000000002E-4</v>
      </c>
      <c r="R9826" s="5">
        <v>8.1899999999999996E-4</v>
      </c>
      <c r="S9826" s="5">
        <v>2.2599999999999999E-4</v>
      </c>
      <c r="T9826" s="5">
        <f t="shared" si="459"/>
        <v>1.8010000000000001E-3</v>
      </c>
      <c r="U9826" s="5">
        <f>IF(Table1[[#This Row],[MAX_PROJ]]&lt;0.005, 0, SUM(L9826:S9826))</f>
        <v>0</v>
      </c>
      <c r="V9826" t="str">
        <f t="shared" si="460"/>
        <v>nee</v>
      </c>
      <c r="W9826" t="str">
        <f t="shared" si="461"/>
        <v>nee</v>
      </c>
    </row>
    <row r="9827" spans="1:23" hidden="1" x14ac:dyDescent="0.25">
      <c r="A9827" s="1">
        <v>9825</v>
      </c>
      <c r="B9827">
        <v>4633453</v>
      </c>
      <c r="C9827">
        <v>103</v>
      </c>
      <c r="D9827" t="s">
        <v>18</v>
      </c>
      <c r="E9827" t="s">
        <v>27</v>
      </c>
      <c r="F9827" t="s">
        <v>28</v>
      </c>
      <c r="G9827">
        <v>135.36447000000001</v>
      </c>
      <c r="H9827">
        <v>1</v>
      </c>
      <c r="I9827">
        <v>1.3536447E-2</v>
      </c>
      <c r="J9827">
        <v>2143</v>
      </c>
      <c r="K9827">
        <v>1167.0887</v>
      </c>
      <c r="L9827" s="5">
        <v>7.2199999999999999E-4</v>
      </c>
      <c r="M9827" s="5">
        <v>1.5319999999999999E-3</v>
      </c>
      <c r="N9827" s="5">
        <v>1.9970000000000001E-3</v>
      </c>
      <c r="O9827" s="5">
        <v>1.872E-3</v>
      </c>
      <c r="P9827" s="5">
        <v>1.864E-3</v>
      </c>
      <c r="Q9827" s="5">
        <v>1.0009999999999999E-3</v>
      </c>
      <c r="R9827" s="5">
        <v>9.2000000000000003E-4</v>
      </c>
      <c r="S9827" s="5">
        <v>2.5399999999999999E-4</v>
      </c>
      <c r="T9827" s="5">
        <f t="shared" si="459"/>
        <v>1.9970000000000001E-3</v>
      </c>
      <c r="U9827" s="5">
        <f>IF(Table1[[#This Row],[MAX_PROJ]]&lt;0.005, 0, SUM(L9827:S9827))</f>
        <v>0</v>
      </c>
      <c r="V9827" t="str">
        <f t="shared" si="460"/>
        <v>nee</v>
      </c>
      <c r="W9827" t="str">
        <f t="shared" si="461"/>
        <v>nee</v>
      </c>
    </row>
    <row r="9828" spans="1:23" hidden="1" x14ac:dyDescent="0.25">
      <c r="A9828" s="1">
        <v>9826</v>
      </c>
      <c r="B9828">
        <v>4633462</v>
      </c>
      <c r="C9828">
        <v>103</v>
      </c>
      <c r="D9828" t="s">
        <v>18</v>
      </c>
      <c r="E9828" t="s">
        <v>27</v>
      </c>
      <c r="F9828" t="s">
        <v>28</v>
      </c>
      <c r="G9828">
        <v>486.64053000000001</v>
      </c>
      <c r="H9828">
        <v>1</v>
      </c>
      <c r="I9828">
        <v>4.8664052999999999E-2</v>
      </c>
      <c r="J9828">
        <v>2143</v>
      </c>
      <c r="K9828">
        <v>1133.6527000000001</v>
      </c>
      <c r="L9828" s="5">
        <v>9.0600000000000001E-4</v>
      </c>
      <c r="M9828" s="5">
        <v>2.4139999999999999E-3</v>
      </c>
      <c r="N9828" s="5">
        <v>3.1489999999999999E-3</v>
      </c>
      <c r="O9828" s="5">
        <v>2.9619999999999998E-3</v>
      </c>
      <c r="P9828" s="5">
        <v>2.9429999999999999E-3</v>
      </c>
      <c r="Q9828" s="5">
        <v>1.859E-3</v>
      </c>
      <c r="R9828" s="5">
        <v>1.755E-3</v>
      </c>
      <c r="S9828" s="5">
        <v>5.5400000000000002E-4</v>
      </c>
      <c r="T9828" s="5">
        <f t="shared" si="459"/>
        <v>3.1489999999999999E-3</v>
      </c>
      <c r="U9828" s="5">
        <f>IF(Table1[[#This Row],[MAX_PROJ]]&lt;0.005, 0, SUM(L9828:S9828))</f>
        <v>0</v>
      </c>
      <c r="V9828" t="str">
        <f t="shared" si="460"/>
        <v>nee</v>
      </c>
      <c r="W9828" t="str">
        <f t="shared" si="461"/>
        <v>nee</v>
      </c>
    </row>
    <row r="9829" spans="1:23" hidden="1" x14ac:dyDescent="0.25">
      <c r="A9829" s="1">
        <v>9827</v>
      </c>
      <c r="B9829">
        <v>4748152</v>
      </c>
      <c r="C9829">
        <v>103</v>
      </c>
      <c r="D9829" t="s">
        <v>18</v>
      </c>
      <c r="E9829" t="s">
        <v>27</v>
      </c>
      <c r="F9829" t="s">
        <v>28</v>
      </c>
      <c r="G9829">
        <v>607.50714000000005</v>
      </c>
      <c r="H9829">
        <v>1</v>
      </c>
      <c r="I9829">
        <v>6.0750713999999997E-2</v>
      </c>
      <c r="J9829">
        <v>2143</v>
      </c>
      <c r="K9829">
        <v>1001.3097</v>
      </c>
      <c r="L9829" s="5">
        <v>9.7799999999999992E-4</v>
      </c>
      <c r="M9829" s="5">
        <v>6.1110000000000001E-3</v>
      </c>
      <c r="N9829" s="5">
        <v>7.6569999999999997E-3</v>
      </c>
      <c r="O9829" s="5">
        <v>1.7503999999999999E-2</v>
      </c>
      <c r="P9829" s="5">
        <v>1.6021000000000001E-2</v>
      </c>
      <c r="Q9829" s="5">
        <v>9.4490000000000008E-3</v>
      </c>
      <c r="R9829" s="5">
        <v>1.0895999999999999E-2</v>
      </c>
      <c r="S9829" s="5">
        <v>2.6319999999999998E-3</v>
      </c>
      <c r="T9829" s="5">
        <f t="shared" si="459"/>
        <v>1.7503999999999999E-2</v>
      </c>
      <c r="U9829" s="5">
        <f>IF(Table1[[#This Row],[MAX_PROJ]]&lt;0.005, 0, SUM(L9829:S9829))</f>
        <v>7.1247999999999992E-2</v>
      </c>
      <c r="V9829" t="str">
        <f t="shared" si="460"/>
        <v>nee</v>
      </c>
      <c r="W9829" t="str">
        <f t="shared" si="461"/>
        <v>nee</v>
      </c>
    </row>
    <row r="9830" spans="1:23" x14ac:dyDescent="0.25">
      <c r="A9830" s="1">
        <v>9828</v>
      </c>
      <c r="B9830">
        <v>4748152</v>
      </c>
      <c r="C9830">
        <v>103</v>
      </c>
      <c r="D9830" t="s">
        <v>18</v>
      </c>
      <c r="E9830" t="s">
        <v>21</v>
      </c>
      <c r="F9830" t="s">
        <v>22</v>
      </c>
      <c r="G9830">
        <v>6863.3203000000003</v>
      </c>
      <c r="H9830">
        <v>0.83153175999999995</v>
      </c>
      <c r="I9830">
        <v>0.57070688085027299</v>
      </c>
      <c r="J9830">
        <v>714</v>
      </c>
      <c r="K9830">
        <v>1001.3097</v>
      </c>
      <c r="L9830" s="5">
        <v>9.7799999999999992E-4</v>
      </c>
      <c r="M9830" s="5">
        <v>6.1110000000000001E-3</v>
      </c>
      <c r="N9830" s="5">
        <v>7.6569999999999997E-3</v>
      </c>
      <c r="O9830" s="5">
        <v>1.7503999999999999E-2</v>
      </c>
      <c r="P9830" s="5">
        <v>1.6021000000000001E-2</v>
      </c>
      <c r="Q9830" s="5">
        <v>9.4490000000000008E-3</v>
      </c>
      <c r="R9830" s="5">
        <v>1.0895999999999999E-2</v>
      </c>
      <c r="S9830" s="5">
        <v>2.6319999999999998E-3</v>
      </c>
      <c r="T9830" s="5">
        <f t="shared" si="459"/>
        <v>1.7503999999999999E-2</v>
      </c>
      <c r="U9830" s="5">
        <f>IF(Table1[[#This Row],[MAX_PROJ]]&lt;0.005, 0, SUM(L9830:S9830))</f>
        <v>7.1247999999999992E-2</v>
      </c>
      <c r="V9830" t="str">
        <f t="shared" si="460"/>
        <v>ja</v>
      </c>
      <c r="W9830" t="str">
        <f t="shared" si="461"/>
        <v>ja</v>
      </c>
    </row>
    <row r="9831" spans="1:23" x14ac:dyDescent="0.25">
      <c r="A9831" s="1">
        <v>9829</v>
      </c>
      <c r="B9831">
        <v>4748153</v>
      </c>
      <c r="C9831">
        <v>103</v>
      </c>
      <c r="D9831" t="s">
        <v>18</v>
      </c>
      <c r="E9831" t="s">
        <v>21</v>
      </c>
      <c r="F9831" t="s">
        <v>22</v>
      </c>
      <c r="G9831">
        <v>3555.3154</v>
      </c>
      <c r="H9831">
        <v>0.86948119999999995</v>
      </c>
      <c r="I9831">
        <v>0.30912799003704799</v>
      </c>
      <c r="J9831">
        <v>714</v>
      </c>
      <c r="K9831">
        <v>1075.3190999999999</v>
      </c>
      <c r="L9831" s="5">
        <v>1.0300000000000001E-3</v>
      </c>
      <c r="M9831" s="5">
        <v>6.7689999999999998E-3</v>
      </c>
      <c r="N9831" s="5">
        <v>8.5590000000000006E-3</v>
      </c>
      <c r="O9831" s="5">
        <v>1.9281E-2</v>
      </c>
      <c r="P9831" s="5">
        <v>1.7682E-2</v>
      </c>
      <c r="Q9831" s="5">
        <v>1.0551E-2</v>
      </c>
      <c r="R9831" s="5">
        <v>1.2109E-2</v>
      </c>
      <c r="S9831" s="5">
        <v>2.9659999999999999E-3</v>
      </c>
      <c r="T9831" s="5">
        <f t="shared" si="459"/>
        <v>1.9281E-2</v>
      </c>
      <c r="U9831" s="5">
        <f>IF(Table1[[#This Row],[MAX_PROJ]]&lt;0.005, 0, SUM(L9831:S9831))</f>
        <v>7.8947000000000003E-2</v>
      </c>
      <c r="V9831" t="str">
        <f t="shared" si="460"/>
        <v>ja</v>
      </c>
      <c r="W9831" t="str">
        <f t="shared" si="461"/>
        <v>ja</v>
      </c>
    </row>
    <row r="9832" spans="1:23" hidden="1" x14ac:dyDescent="0.25">
      <c r="A9832" s="1">
        <v>9830</v>
      </c>
      <c r="B9832">
        <v>4748154</v>
      </c>
      <c r="C9832">
        <v>103</v>
      </c>
      <c r="D9832" t="s">
        <v>18</v>
      </c>
      <c r="E9832" t="s">
        <v>27</v>
      </c>
      <c r="F9832" t="s">
        <v>28</v>
      </c>
      <c r="G9832">
        <v>36.317946999999997</v>
      </c>
      <c r="H9832">
        <v>1</v>
      </c>
      <c r="I9832">
        <v>3.6317947000000001E-3</v>
      </c>
      <c r="J9832">
        <v>2143</v>
      </c>
      <c r="K9832">
        <v>994.73839999999996</v>
      </c>
      <c r="L9832" s="5">
        <v>9.810000000000001E-4</v>
      </c>
      <c r="M9832" s="5">
        <v>6.5279999999999999E-3</v>
      </c>
      <c r="N9832" s="5">
        <v>8.2710000000000006E-3</v>
      </c>
      <c r="O9832" s="5">
        <v>1.8405000000000001E-2</v>
      </c>
      <c r="P9832" s="5">
        <v>1.6906000000000001E-2</v>
      </c>
      <c r="Q9832" s="5">
        <v>1.0149E-2</v>
      </c>
      <c r="R9832" s="5">
        <v>1.1610000000000001E-2</v>
      </c>
      <c r="S9832" s="5">
        <v>2.8700000000000002E-3</v>
      </c>
      <c r="T9832" s="5">
        <f t="shared" si="459"/>
        <v>1.8405000000000001E-2</v>
      </c>
      <c r="U9832" s="5">
        <f>IF(Table1[[#This Row],[MAX_PROJ]]&lt;0.005, 0, SUM(L9832:S9832))</f>
        <v>7.572000000000001E-2</v>
      </c>
      <c r="V9832" t="str">
        <f t="shared" si="460"/>
        <v>nee</v>
      </c>
      <c r="W9832" t="str">
        <f t="shared" si="461"/>
        <v>nee</v>
      </c>
    </row>
    <row r="9833" spans="1:23" x14ac:dyDescent="0.25">
      <c r="A9833" s="1">
        <v>9831</v>
      </c>
      <c r="B9833">
        <v>4748154</v>
      </c>
      <c r="C9833">
        <v>103</v>
      </c>
      <c r="D9833" t="s">
        <v>18</v>
      </c>
      <c r="E9833" t="s">
        <v>21</v>
      </c>
      <c r="F9833" t="s">
        <v>22</v>
      </c>
      <c r="G9833">
        <v>3460.9973</v>
      </c>
      <c r="H9833">
        <v>0.75150125999999995</v>
      </c>
      <c r="I9833">
        <v>0.26009438318066003</v>
      </c>
      <c r="J9833">
        <v>714</v>
      </c>
      <c r="K9833">
        <v>994.73839999999996</v>
      </c>
      <c r="L9833" s="5">
        <v>9.810000000000001E-4</v>
      </c>
      <c r="M9833" s="5">
        <v>6.5279999999999999E-3</v>
      </c>
      <c r="N9833" s="5">
        <v>8.2710000000000006E-3</v>
      </c>
      <c r="O9833" s="5">
        <v>1.8405000000000001E-2</v>
      </c>
      <c r="P9833" s="5">
        <v>1.6906000000000001E-2</v>
      </c>
      <c r="Q9833" s="5">
        <v>1.0149E-2</v>
      </c>
      <c r="R9833" s="5">
        <v>1.1610000000000001E-2</v>
      </c>
      <c r="S9833" s="5">
        <v>2.8700000000000002E-3</v>
      </c>
      <c r="T9833" s="5">
        <f t="shared" si="459"/>
        <v>1.8405000000000001E-2</v>
      </c>
      <c r="U9833" s="5">
        <f>IF(Table1[[#This Row],[MAX_PROJ]]&lt;0.005, 0, SUM(L9833:S9833))</f>
        <v>7.572000000000001E-2</v>
      </c>
      <c r="V9833" t="str">
        <f t="shared" si="460"/>
        <v>ja</v>
      </c>
      <c r="W9833" t="str">
        <f t="shared" si="461"/>
        <v>ja</v>
      </c>
    </row>
    <row r="9834" spans="1:23" hidden="1" x14ac:dyDescent="0.25">
      <c r="A9834" s="1">
        <v>9832</v>
      </c>
      <c r="B9834">
        <v>4633461</v>
      </c>
      <c r="C9834">
        <v>103</v>
      </c>
      <c r="D9834" t="s">
        <v>18</v>
      </c>
      <c r="E9834" t="s">
        <v>25</v>
      </c>
      <c r="F9834" t="s">
        <v>26</v>
      </c>
      <c r="G9834">
        <v>945.39655000000005</v>
      </c>
      <c r="H9834">
        <v>0.5</v>
      </c>
      <c r="I9834">
        <v>4.72698275E-2</v>
      </c>
      <c r="J9834">
        <v>1786</v>
      </c>
      <c r="K9834">
        <v>1232.5482</v>
      </c>
      <c r="L9834" s="5">
        <v>9.2400000000000002E-4</v>
      </c>
      <c r="M9834" s="5">
        <v>2.1389999999999998E-3</v>
      </c>
      <c r="N9834" s="5">
        <v>2.8760000000000001E-3</v>
      </c>
      <c r="O9834" s="5">
        <v>2.6840000000000002E-3</v>
      </c>
      <c r="P9834" s="5">
        <v>2.6719999999999999E-3</v>
      </c>
      <c r="Q9834" s="5">
        <v>1.572E-3</v>
      </c>
      <c r="R9834" s="5">
        <v>1.4679999999999999E-3</v>
      </c>
      <c r="S9834" s="5">
        <v>4.08E-4</v>
      </c>
      <c r="T9834" s="5">
        <f t="shared" si="459"/>
        <v>2.8760000000000001E-3</v>
      </c>
      <c r="U9834" s="5">
        <f>IF(Table1[[#This Row],[MAX_PROJ]]&lt;0.005, 0, SUM(L9834:S9834))</f>
        <v>0</v>
      </c>
      <c r="V9834" t="str">
        <f t="shared" si="460"/>
        <v>nee</v>
      </c>
      <c r="W9834" t="str">
        <f t="shared" si="461"/>
        <v>nee</v>
      </c>
    </row>
    <row r="9835" spans="1:23" hidden="1" x14ac:dyDescent="0.25">
      <c r="A9835" s="1">
        <v>9833</v>
      </c>
      <c r="B9835">
        <v>4748155</v>
      </c>
      <c r="C9835">
        <v>103</v>
      </c>
      <c r="D9835" t="s">
        <v>18</v>
      </c>
      <c r="E9835" t="s">
        <v>47</v>
      </c>
      <c r="F9835" t="s">
        <v>31</v>
      </c>
      <c r="G9835">
        <v>2178.7006999999999</v>
      </c>
      <c r="H9835">
        <v>1</v>
      </c>
      <c r="I9835">
        <v>0.21787007</v>
      </c>
      <c r="J9835">
        <v>2143</v>
      </c>
      <c r="K9835">
        <v>979.85829999999999</v>
      </c>
      <c r="L9835" s="5">
        <v>9.2500000000000004E-4</v>
      </c>
      <c r="M9835" s="5">
        <v>6.3350000000000004E-3</v>
      </c>
      <c r="N9835" s="5">
        <v>8.038E-3</v>
      </c>
      <c r="O9835" s="5">
        <v>1.7703E-2</v>
      </c>
      <c r="P9835" s="5">
        <v>1.6302000000000001E-2</v>
      </c>
      <c r="Q9835" s="5">
        <v>9.8519999999999996E-3</v>
      </c>
      <c r="R9835" s="5">
        <v>1.1226E-2</v>
      </c>
      <c r="S9835" s="5">
        <v>2.8159999999999999E-3</v>
      </c>
      <c r="T9835" s="5">
        <f t="shared" si="459"/>
        <v>1.7703E-2</v>
      </c>
      <c r="U9835" s="5">
        <f>IF(Table1[[#This Row],[MAX_PROJ]]&lt;0.005, 0, SUM(L9835:S9835))</f>
        <v>7.3196999999999998E-2</v>
      </c>
      <c r="V9835" t="str">
        <f t="shared" si="460"/>
        <v>nee</v>
      </c>
      <c r="W9835" t="str">
        <f t="shared" si="461"/>
        <v>nee</v>
      </c>
    </row>
    <row r="9836" spans="1:23" hidden="1" x14ac:dyDescent="0.25">
      <c r="A9836" s="1">
        <v>9834</v>
      </c>
      <c r="B9836">
        <v>4748155</v>
      </c>
      <c r="C9836">
        <v>103</v>
      </c>
      <c r="D9836" t="s">
        <v>18</v>
      </c>
      <c r="E9836" t="s">
        <v>27</v>
      </c>
      <c r="F9836" t="s">
        <v>28</v>
      </c>
      <c r="G9836">
        <v>5312.7143999999998</v>
      </c>
      <c r="H9836">
        <v>1</v>
      </c>
      <c r="I9836">
        <v>0.53127144000000004</v>
      </c>
      <c r="J9836">
        <v>2143</v>
      </c>
      <c r="K9836">
        <v>979.85829999999999</v>
      </c>
      <c r="L9836" s="5">
        <v>9.2500000000000004E-4</v>
      </c>
      <c r="M9836" s="5">
        <v>6.3350000000000004E-3</v>
      </c>
      <c r="N9836" s="5">
        <v>8.038E-3</v>
      </c>
      <c r="O9836" s="5">
        <v>1.7703E-2</v>
      </c>
      <c r="P9836" s="5">
        <v>1.6302000000000001E-2</v>
      </c>
      <c r="Q9836" s="5">
        <v>9.8519999999999996E-3</v>
      </c>
      <c r="R9836" s="5">
        <v>1.1226E-2</v>
      </c>
      <c r="S9836" s="5">
        <v>2.8159999999999999E-3</v>
      </c>
      <c r="T9836" s="5">
        <f t="shared" si="459"/>
        <v>1.7703E-2</v>
      </c>
      <c r="U9836" s="5">
        <f>IF(Table1[[#This Row],[MAX_PROJ]]&lt;0.005, 0, SUM(L9836:S9836))</f>
        <v>7.3196999999999998E-2</v>
      </c>
      <c r="V9836" t="str">
        <f t="shared" si="460"/>
        <v>nee</v>
      </c>
      <c r="W9836" t="str">
        <f t="shared" si="461"/>
        <v>nee</v>
      </c>
    </row>
    <row r="9837" spans="1:23" x14ac:dyDescent="0.25">
      <c r="A9837" s="1">
        <v>9835</v>
      </c>
      <c r="B9837">
        <v>4748155</v>
      </c>
      <c r="C9837">
        <v>103</v>
      </c>
      <c r="D9837" t="s">
        <v>18</v>
      </c>
      <c r="E9837" t="s">
        <v>21</v>
      </c>
      <c r="F9837" t="s">
        <v>22</v>
      </c>
      <c r="G9837">
        <v>0.52057589999999998</v>
      </c>
      <c r="H9837">
        <v>1</v>
      </c>
      <c r="I9837">
        <v>5.205759E-5</v>
      </c>
      <c r="J9837">
        <v>714</v>
      </c>
      <c r="K9837">
        <v>979.85829999999999</v>
      </c>
      <c r="L9837" s="5">
        <v>9.2500000000000004E-4</v>
      </c>
      <c r="M9837" s="5">
        <v>6.3350000000000004E-3</v>
      </c>
      <c r="N9837" s="5">
        <v>8.038E-3</v>
      </c>
      <c r="O9837" s="5">
        <v>1.7703E-2</v>
      </c>
      <c r="P9837" s="5">
        <v>1.6302000000000001E-2</v>
      </c>
      <c r="Q9837" s="5">
        <v>9.8519999999999996E-3</v>
      </c>
      <c r="R9837" s="5">
        <v>1.1226E-2</v>
      </c>
      <c r="S9837" s="5">
        <v>2.8159999999999999E-3</v>
      </c>
      <c r="T9837" s="5">
        <f t="shared" si="459"/>
        <v>1.7703E-2</v>
      </c>
      <c r="U9837" s="5">
        <f>IF(Table1[[#This Row],[MAX_PROJ]]&lt;0.005, 0, SUM(L9837:S9837))</f>
        <v>7.3196999999999998E-2</v>
      </c>
      <c r="V9837" t="str">
        <f t="shared" si="460"/>
        <v>ja</v>
      </c>
      <c r="W9837" t="str">
        <f t="shared" si="461"/>
        <v>ja</v>
      </c>
    </row>
    <row r="9838" spans="1:23" hidden="1" x14ac:dyDescent="0.25">
      <c r="A9838" s="1">
        <v>9836</v>
      </c>
      <c r="B9838">
        <v>4748156</v>
      </c>
      <c r="C9838">
        <v>103</v>
      </c>
      <c r="D9838" t="s">
        <v>18</v>
      </c>
      <c r="E9838" t="s">
        <v>47</v>
      </c>
      <c r="F9838" t="s">
        <v>31</v>
      </c>
      <c r="G9838">
        <v>7029.1494000000002</v>
      </c>
      <c r="H9838">
        <v>1</v>
      </c>
      <c r="I9838">
        <v>0.70291493999999999</v>
      </c>
      <c r="J9838">
        <v>2143</v>
      </c>
      <c r="K9838">
        <v>991.25840000000005</v>
      </c>
      <c r="L9838" s="5">
        <v>9.0700000000000004E-4</v>
      </c>
      <c r="M9838" s="5">
        <v>6.3420000000000004E-3</v>
      </c>
      <c r="N9838" s="5">
        <v>8.0569999999999999E-3</v>
      </c>
      <c r="O9838" s="5">
        <v>1.7607000000000001E-2</v>
      </c>
      <c r="P9838" s="5">
        <v>1.6247999999999999E-2</v>
      </c>
      <c r="Q9838" s="5">
        <v>9.8700000000000003E-3</v>
      </c>
      <c r="R9838" s="5">
        <v>1.1209999999999999E-2</v>
      </c>
      <c r="S9838" s="5">
        <v>2.8410000000000002E-3</v>
      </c>
      <c r="T9838" s="5">
        <f t="shared" si="459"/>
        <v>1.7607000000000001E-2</v>
      </c>
      <c r="U9838" s="5">
        <f>IF(Table1[[#This Row],[MAX_PROJ]]&lt;0.005, 0, SUM(L9838:S9838))</f>
        <v>7.3081999999999994E-2</v>
      </c>
      <c r="V9838" t="str">
        <f t="shared" si="460"/>
        <v>nee</v>
      </c>
      <c r="W9838" t="str">
        <f t="shared" si="461"/>
        <v>nee</v>
      </c>
    </row>
    <row r="9839" spans="1:23" hidden="1" x14ac:dyDescent="0.25">
      <c r="A9839" s="1">
        <v>9837</v>
      </c>
      <c r="B9839">
        <v>4748156</v>
      </c>
      <c r="C9839">
        <v>103</v>
      </c>
      <c r="D9839" t="s">
        <v>18</v>
      </c>
      <c r="E9839" t="s">
        <v>27</v>
      </c>
      <c r="F9839" t="s">
        <v>28</v>
      </c>
      <c r="G9839">
        <v>2056.9416999999999</v>
      </c>
      <c r="H9839">
        <v>1</v>
      </c>
      <c r="I9839">
        <v>0.20569417000000001</v>
      </c>
      <c r="J9839">
        <v>2143</v>
      </c>
      <c r="K9839">
        <v>991.25840000000005</v>
      </c>
      <c r="L9839" s="5">
        <v>9.0700000000000004E-4</v>
      </c>
      <c r="M9839" s="5">
        <v>6.3420000000000004E-3</v>
      </c>
      <c r="N9839" s="5">
        <v>8.0569999999999999E-3</v>
      </c>
      <c r="O9839" s="5">
        <v>1.7607000000000001E-2</v>
      </c>
      <c r="P9839" s="5">
        <v>1.6247999999999999E-2</v>
      </c>
      <c r="Q9839" s="5">
        <v>9.8700000000000003E-3</v>
      </c>
      <c r="R9839" s="5">
        <v>1.1209999999999999E-2</v>
      </c>
      <c r="S9839" s="5">
        <v>2.8410000000000002E-3</v>
      </c>
      <c r="T9839" s="5">
        <f t="shared" si="459"/>
        <v>1.7607000000000001E-2</v>
      </c>
      <c r="U9839" s="5">
        <f>IF(Table1[[#This Row],[MAX_PROJ]]&lt;0.005, 0, SUM(L9839:S9839))</f>
        <v>7.3081999999999994E-2</v>
      </c>
      <c r="V9839" t="str">
        <f t="shared" si="460"/>
        <v>nee</v>
      </c>
      <c r="W9839" t="str">
        <f t="shared" si="461"/>
        <v>nee</v>
      </c>
    </row>
    <row r="9840" spans="1:23" hidden="1" x14ac:dyDescent="0.25">
      <c r="A9840" s="1">
        <v>9838</v>
      </c>
      <c r="B9840">
        <v>4748157</v>
      </c>
      <c r="C9840">
        <v>103</v>
      </c>
      <c r="D9840" t="s">
        <v>18</v>
      </c>
      <c r="E9840" t="s">
        <v>27</v>
      </c>
      <c r="F9840" t="s">
        <v>28</v>
      </c>
      <c r="G9840">
        <v>2925.0387999999998</v>
      </c>
      <c r="H9840">
        <v>1</v>
      </c>
      <c r="I9840">
        <v>0.29250387999999999</v>
      </c>
      <c r="J9840">
        <v>2143</v>
      </c>
      <c r="K9840">
        <v>976.90200000000004</v>
      </c>
      <c r="L9840" s="5">
        <v>9.5299999999999996E-4</v>
      </c>
      <c r="M9840" s="5">
        <v>6.7499999999999999E-3</v>
      </c>
      <c r="N9840" s="5">
        <v>8.5889999999999994E-3</v>
      </c>
      <c r="O9840" s="5">
        <v>1.8593999999999999E-2</v>
      </c>
      <c r="P9840" s="5">
        <v>1.7173999999999998E-2</v>
      </c>
      <c r="Q9840" s="5">
        <v>1.048E-2</v>
      </c>
      <c r="R9840" s="5">
        <v>1.1882999999999999E-2</v>
      </c>
      <c r="S9840" s="5">
        <v>3.0309999999999998E-3</v>
      </c>
      <c r="T9840" s="5">
        <f t="shared" si="459"/>
        <v>1.8593999999999999E-2</v>
      </c>
      <c r="U9840" s="5">
        <f>IF(Table1[[#This Row],[MAX_PROJ]]&lt;0.005, 0, SUM(L9840:S9840))</f>
        <v>7.7454000000000009E-2</v>
      </c>
      <c r="V9840" t="str">
        <f t="shared" si="460"/>
        <v>nee</v>
      </c>
      <c r="W9840" t="str">
        <f t="shared" si="461"/>
        <v>nee</v>
      </c>
    </row>
    <row r="9841" spans="1:23" x14ac:dyDescent="0.25">
      <c r="A9841" s="1">
        <v>9839</v>
      </c>
      <c r="B9841">
        <v>4748157</v>
      </c>
      <c r="C9841">
        <v>103</v>
      </c>
      <c r="D9841" t="s">
        <v>18</v>
      </c>
      <c r="E9841" t="s">
        <v>21</v>
      </c>
      <c r="F9841" t="s">
        <v>22</v>
      </c>
      <c r="G9841">
        <v>7074.9610000000002</v>
      </c>
      <c r="H9841">
        <v>0.86592460000000004</v>
      </c>
      <c r="I9841">
        <v>0.61263827739405996</v>
      </c>
      <c r="J9841">
        <v>714</v>
      </c>
      <c r="K9841">
        <v>976.90200000000004</v>
      </c>
      <c r="L9841" s="5">
        <v>9.5299999999999996E-4</v>
      </c>
      <c r="M9841" s="5">
        <v>6.7499999999999999E-3</v>
      </c>
      <c r="N9841" s="5">
        <v>8.5889999999999994E-3</v>
      </c>
      <c r="O9841" s="5">
        <v>1.8593999999999999E-2</v>
      </c>
      <c r="P9841" s="5">
        <v>1.7173999999999998E-2</v>
      </c>
      <c r="Q9841" s="5">
        <v>1.048E-2</v>
      </c>
      <c r="R9841" s="5">
        <v>1.1882999999999999E-2</v>
      </c>
      <c r="S9841" s="5">
        <v>3.0309999999999998E-3</v>
      </c>
      <c r="T9841" s="5">
        <f t="shared" si="459"/>
        <v>1.8593999999999999E-2</v>
      </c>
      <c r="U9841" s="5">
        <f>IF(Table1[[#This Row],[MAX_PROJ]]&lt;0.005, 0, SUM(L9841:S9841))</f>
        <v>7.7454000000000009E-2</v>
      </c>
      <c r="V9841" t="str">
        <f t="shared" si="460"/>
        <v>ja</v>
      </c>
      <c r="W9841" t="str">
        <f t="shared" si="461"/>
        <v>ja</v>
      </c>
    </row>
    <row r="9842" spans="1:23" x14ac:dyDescent="0.25">
      <c r="A9842" s="1">
        <v>9840</v>
      </c>
      <c r="B9842">
        <v>4748158</v>
      </c>
      <c r="C9842">
        <v>103</v>
      </c>
      <c r="D9842" t="s">
        <v>18</v>
      </c>
      <c r="E9842" t="s">
        <v>21</v>
      </c>
      <c r="F9842" t="s">
        <v>22</v>
      </c>
      <c r="G9842">
        <v>6001.1543000000001</v>
      </c>
      <c r="H9842">
        <v>1</v>
      </c>
      <c r="I9842">
        <v>0.60011543000000001</v>
      </c>
      <c r="J9842">
        <v>714</v>
      </c>
      <c r="K9842">
        <v>975.58092999999997</v>
      </c>
      <c r="L9842" s="5">
        <v>9.5399999999999999E-4</v>
      </c>
      <c r="M9842" s="5">
        <v>6.8510000000000003E-3</v>
      </c>
      <c r="N9842" s="5">
        <v>8.6920000000000001E-3</v>
      </c>
      <c r="O9842" s="5">
        <v>1.8745000000000001E-2</v>
      </c>
      <c r="P9842" s="5">
        <v>1.7323999999999999E-2</v>
      </c>
      <c r="Q9842" s="5">
        <v>1.0612E-2</v>
      </c>
      <c r="R9842" s="5">
        <v>1.2008E-2</v>
      </c>
      <c r="S9842" s="5">
        <v>3.0899999999999999E-3</v>
      </c>
      <c r="T9842" s="5">
        <f t="shared" si="459"/>
        <v>1.8745000000000001E-2</v>
      </c>
      <c r="U9842" s="5">
        <f>IF(Table1[[#This Row],[MAX_PROJ]]&lt;0.005, 0, SUM(L9842:S9842))</f>
        <v>7.8275999999999998E-2</v>
      </c>
      <c r="V9842" t="str">
        <f t="shared" si="460"/>
        <v>ja</v>
      </c>
      <c r="W9842" t="str">
        <f t="shared" si="461"/>
        <v>ja</v>
      </c>
    </row>
    <row r="9843" spans="1:23" x14ac:dyDescent="0.25">
      <c r="A9843" s="1">
        <v>9841</v>
      </c>
      <c r="B9843">
        <v>4748159</v>
      </c>
      <c r="C9843">
        <v>103</v>
      </c>
      <c r="D9843" t="s">
        <v>18</v>
      </c>
      <c r="E9843" t="s">
        <v>21</v>
      </c>
      <c r="F9843" t="s">
        <v>22</v>
      </c>
      <c r="G9843">
        <v>543.73350000000005</v>
      </c>
      <c r="H9843">
        <v>0.80052210000000001</v>
      </c>
      <c r="I9843">
        <v>4.3527068326035E-2</v>
      </c>
      <c r="J9843">
        <v>714</v>
      </c>
      <c r="K9843">
        <v>962.51764000000003</v>
      </c>
      <c r="L9843" s="5">
        <v>9.1399999999999999E-4</v>
      </c>
      <c r="M9843" s="5">
        <v>6.6319999999999999E-3</v>
      </c>
      <c r="N9843" s="5">
        <v>8.3940000000000004E-3</v>
      </c>
      <c r="O9843" s="5">
        <v>1.8041000000000001E-2</v>
      </c>
      <c r="P9843" s="5">
        <v>1.6698000000000001E-2</v>
      </c>
      <c r="Q9843" s="5">
        <v>1.0251E-2</v>
      </c>
      <c r="R9843" s="5">
        <v>1.1575999999999999E-2</v>
      </c>
      <c r="S9843" s="5">
        <v>3.0049999999999999E-3</v>
      </c>
      <c r="T9843" s="5">
        <f t="shared" si="459"/>
        <v>1.8041000000000001E-2</v>
      </c>
      <c r="U9843" s="5">
        <f>IF(Table1[[#This Row],[MAX_PROJ]]&lt;0.005, 0, SUM(L9843:S9843))</f>
        <v>7.5510999999999995E-2</v>
      </c>
      <c r="V9843" t="str">
        <f t="shared" si="460"/>
        <v>ja</v>
      </c>
      <c r="W9843" t="str">
        <f t="shared" si="461"/>
        <v>ja</v>
      </c>
    </row>
    <row r="9844" spans="1:23" hidden="1" x14ac:dyDescent="0.25">
      <c r="A9844" s="1">
        <v>9842</v>
      </c>
      <c r="B9844">
        <v>4748146</v>
      </c>
      <c r="C9844">
        <v>103</v>
      </c>
      <c r="D9844" t="s">
        <v>18</v>
      </c>
      <c r="E9844" t="s">
        <v>27</v>
      </c>
      <c r="F9844" t="s">
        <v>28</v>
      </c>
      <c r="G9844">
        <v>1482.2407000000001</v>
      </c>
      <c r="H9844">
        <v>1</v>
      </c>
      <c r="I9844">
        <v>0.14822407000000001</v>
      </c>
      <c r="J9844">
        <v>2143</v>
      </c>
      <c r="K9844">
        <v>1187.1482000000001</v>
      </c>
      <c r="L9844" s="5">
        <v>8.4000000000000003E-4</v>
      </c>
      <c r="M9844" s="5">
        <v>3.3319999999999999E-3</v>
      </c>
      <c r="N9844" s="5">
        <v>4.0330000000000001E-3</v>
      </c>
      <c r="O9844" s="5">
        <v>4.1139999999999996E-3</v>
      </c>
      <c r="P9844" s="5">
        <v>4.1089999999999998E-3</v>
      </c>
      <c r="Q9844" s="5">
        <v>2.9139999999999999E-3</v>
      </c>
      <c r="R9844" s="5">
        <v>2.8570000000000002E-3</v>
      </c>
      <c r="S9844" s="5">
        <v>1.1150000000000001E-3</v>
      </c>
      <c r="T9844" s="5">
        <f t="shared" si="459"/>
        <v>4.1139999999999996E-3</v>
      </c>
      <c r="U9844" s="5">
        <f>IF(Table1[[#This Row],[MAX_PROJ]]&lt;0.005, 0, SUM(L9844:S9844))</f>
        <v>0</v>
      </c>
      <c r="V9844" t="str">
        <f t="shared" si="460"/>
        <v>nee</v>
      </c>
      <c r="W9844" t="str">
        <f t="shared" si="461"/>
        <v>nee</v>
      </c>
    </row>
    <row r="9845" spans="1:23" hidden="1" x14ac:dyDescent="0.25">
      <c r="A9845" s="1">
        <v>9843</v>
      </c>
      <c r="B9845">
        <v>4158211</v>
      </c>
      <c r="C9845">
        <v>38</v>
      </c>
      <c r="D9845" t="s">
        <v>48</v>
      </c>
      <c r="E9845" t="s">
        <v>51</v>
      </c>
      <c r="F9845" t="s">
        <v>50</v>
      </c>
      <c r="J9845">
        <v>1429</v>
      </c>
      <c r="K9845">
        <v>1137.1706999999999</v>
      </c>
      <c r="L9845" s="5"/>
      <c r="M9845" s="5">
        <v>2.13E-4</v>
      </c>
      <c r="N9845" s="5">
        <v>2.12E-4</v>
      </c>
      <c r="O9845" s="5">
        <v>3.3E-4</v>
      </c>
      <c r="P9845" s="5">
        <v>3.5300000000000002E-4</v>
      </c>
      <c r="Q9845" s="5">
        <v>2.8299999999999999E-4</v>
      </c>
      <c r="R9845" s="5">
        <v>2.7399999999999999E-4</v>
      </c>
      <c r="S9845" s="5">
        <v>1.2799999999999999E-4</v>
      </c>
      <c r="T9845" s="5">
        <f t="shared" si="459"/>
        <v>3.5300000000000002E-4</v>
      </c>
      <c r="U9845" s="5">
        <f>IF(Table1[[#This Row],[MAX_PROJ]]&lt;0.005, 0, SUM(L9845:S9845))</f>
        <v>0</v>
      </c>
      <c r="V9845" t="str">
        <f t="shared" si="460"/>
        <v>nee</v>
      </c>
      <c r="W9845" t="str">
        <f t="shared" si="461"/>
        <v>nee</v>
      </c>
    </row>
    <row r="9846" spans="1:23" hidden="1" x14ac:dyDescent="0.25">
      <c r="A9846" s="1">
        <v>9844</v>
      </c>
      <c r="B9846">
        <v>4158211</v>
      </c>
      <c r="C9846">
        <v>38</v>
      </c>
      <c r="D9846" t="s">
        <v>48</v>
      </c>
      <c r="E9846" t="s">
        <v>49</v>
      </c>
      <c r="F9846" t="s">
        <v>50</v>
      </c>
      <c r="J9846">
        <v>1429</v>
      </c>
      <c r="K9846">
        <v>1137.1706999999999</v>
      </c>
      <c r="L9846" s="5"/>
      <c r="M9846" s="5">
        <v>2.13E-4</v>
      </c>
      <c r="N9846" s="5">
        <v>2.12E-4</v>
      </c>
      <c r="O9846" s="5">
        <v>3.3E-4</v>
      </c>
      <c r="P9846" s="5">
        <v>3.5300000000000002E-4</v>
      </c>
      <c r="Q9846" s="5">
        <v>2.8299999999999999E-4</v>
      </c>
      <c r="R9846" s="5">
        <v>2.7399999999999999E-4</v>
      </c>
      <c r="S9846" s="5">
        <v>1.2799999999999999E-4</v>
      </c>
      <c r="T9846" s="5">
        <f t="shared" si="459"/>
        <v>3.5300000000000002E-4</v>
      </c>
      <c r="U9846" s="5">
        <f>IF(Table1[[#This Row],[MAX_PROJ]]&lt;0.005, 0, SUM(L9846:S9846))</f>
        <v>0</v>
      </c>
      <c r="V9846" t="str">
        <f t="shared" si="460"/>
        <v>nee</v>
      </c>
      <c r="W9846" t="str">
        <f t="shared" si="461"/>
        <v>nee</v>
      </c>
    </row>
    <row r="9847" spans="1:23" x14ac:dyDescent="0.25">
      <c r="A9847" s="1">
        <v>9845</v>
      </c>
      <c r="B9847">
        <v>4748149</v>
      </c>
      <c r="C9847">
        <v>103</v>
      </c>
      <c r="D9847" t="s">
        <v>18</v>
      </c>
      <c r="E9847" t="s">
        <v>21</v>
      </c>
      <c r="F9847" t="s">
        <v>22</v>
      </c>
      <c r="G9847">
        <v>151.47923</v>
      </c>
      <c r="H9847">
        <v>1</v>
      </c>
      <c r="I9847">
        <v>1.5147923000000001E-2</v>
      </c>
      <c r="J9847">
        <v>714</v>
      </c>
      <c r="K9847">
        <v>999.77704000000006</v>
      </c>
      <c r="L9847" s="5">
        <v>8.7000000000000001E-4</v>
      </c>
      <c r="M9847" s="5">
        <v>4.2339999999999999E-3</v>
      </c>
      <c r="N9847" s="5">
        <v>5.078E-3</v>
      </c>
      <c r="O9847" s="5">
        <v>1.1865000000000001E-2</v>
      </c>
      <c r="P9847" s="5">
        <v>1.0782E-2</v>
      </c>
      <c r="Q9847" s="5">
        <v>5.9319999999999998E-3</v>
      </c>
      <c r="R9847" s="5">
        <v>7.2680000000000002E-3</v>
      </c>
      <c r="S9847" s="5">
        <v>1.707E-3</v>
      </c>
      <c r="T9847" s="5">
        <f t="shared" si="459"/>
        <v>1.1865000000000001E-2</v>
      </c>
      <c r="U9847" s="5">
        <f>IF(Table1[[#This Row],[MAX_PROJ]]&lt;0.005, 0, SUM(L9847:S9847))</f>
        <v>4.7736000000000001E-2</v>
      </c>
      <c r="V9847" t="str">
        <f t="shared" si="460"/>
        <v>ja</v>
      </c>
      <c r="W9847" t="str">
        <f t="shared" si="461"/>
        <v>ja</v>
      </c>
    </row>
    <row r="9848" spans="1:23" hidden="1" x14ac:dyDescent="0.25">
      <c r="A9848" s="1">
        <v>9846</v>
      </c>
      <c r="B9848">
        <v>4633465</v>
      </c>
      <c r="C9848">
        <v>103</v>
      </c>
      <c r="D9848" t="s">
        <v>18</v>
      </c>
      <c r="E9848" t="s">
        <v>27</v>
      </c>
      <c r="F9848" t="s">
        <v>28</v>
      </c>
      <c r="G9848">
        <v>662.54192999999998</v>
      </c>
      <c r="H9848">
        <v>1</v>
      </c>
      <c r="I9848">
        <v>6.6254193000000003E-2</v>
      </c>
      <c r="J9848">
        <v>2143</v>
      </c>
      <c r="K9848">
        <v>1569.2946999999999</v>
      </c>
      <c r="L9848" s="5">
        <v>1.024E-3</v>
      </c>
      <c r="M9848" s="5">
        <v>3.5000000000000001E-3</v>
      </c>
      <c r="N9848" s="5">
        <v>4.4120000000000001E-3</v>
      </c>
      <c r="O9848" s="5">
        <v>4.2729999999999999E-3</v>
      </c>
      <c r="P9848" s="5">
        <v>4.2459999999999998E-3</v>
      </c>
      <c r="Q9848" s="5">
        <v>2.957E-3</v>
      </c>
      <c r="R9848" s="5">
        <v>2.849E-3</v>
      </c>
      <c r="S9848" s="5">
        <v>1.0250000000000001E-3</v>
      </c>
      <c r="T9848" s="5">
        <f t="shared" si="459"/>
        <v>4.4120000000000001E-3</v>
      </c>
      <c r="U9848" s="5">
        <f>IF(Table1[[#This Row],[MAX_PROJ]]&lt;0.005, 0, SUM(L9848:S9848))</f>
        <v>0</v>
      </c>
      <c r="V9848" t="str">
        <f t="shared" si="460"/>
        <v>nee</v>
      </c>
      <c r="W9848" t="str">
        <f t="shared" si="461"/>
        <v>nee</v>
      </c>
    </row>
    <row r="9849" spans="1:23" hidden="1" x14ac:dyDescent="0.25">
      <c r="A9849" s="1">
        <v>9847</v>
      </c>
      <c r="B9849">
        <v>4797193</v>
      </c>
      <c r="C9849">
        <v>95</v>
      </c>
      <c r="D9849" t="s">
        <v>44</v>
      </c>
      <c r="E9849" t="s">
        <v>23</v>
      </c>
      <c r="F9849" t="s">
        <v>24</v>
      </c>
      <c r="G9849">
        <v>1220.8087</v>
      </c>
      <c r="H9849">
        <v>0.82379173999999999</v>
      </c>
      <c r="I9849">
        <v>0.100569212318014</v>
      </c>
      <c r="J9849">
        <v>1214</v>
      </c>
      <c r="K9849">
        <v>1140.9670000000001</v>
      </c>
      <c r="L9849" s="5">
        <v>4.1920000000000004E-3</v>
      </c>
      <c r="M9849" s="5">
        <v>4.5704000000000002E-2</v>
      </c>
      <c r="N9849" s="5">
        <v>5.3638999999999999E-2</v>
      </c>
      <c r="O9849" s="5">
        <v>0.105321</v>
      </c>
      <c r="P9849" s="5">
        <v>9.9597000000000005E-2</v>
      </c>
      <c r="Q9849" s="5">
        <v>6.5527000000000002E-2</v>
      </c>
      <c r="R9849" s="5">
        <v>7.1801000000000004E-2</v>
      </c>
      <c r="S9849" s="5">
        <v>2.2481000000000001E-2</v>
      </c>
      <c r="T9849" s="5">
        <f t="shared" si="459"/>
        <v>0.105321</v>
      </c>
      <c r="U9849" s="5">
        <f>IF(Table1[[#This Row],[MAX_PROJ]]&lt;0.005, 0, SUM(L9849:S9849))</f>
        <v>0.46826199999999996</v>
      </c>
      <c r="V9849" t="str">
        <f t="shared" si="460"/>
        <v>nee</v>
      </c>
      <c r="W9849" t="str">
        <f t="shared" si="461"/>
        <v>nee</v>
      </c>
    </row>
    <row r="9850" spans="1:23" hidden="1" x14ac:dyDescent="0.25">
      <c r="A9850" s="1">
        <v>9848</v>
      </c>
      <c r="B9850">
        <v>4797193</v>
      </c>
      <c r="C9850">
        <v>95</v>
      </c>
      <c r="D9850" t="s">
        <v>44</v>
      </c>
      <c r="E9850" t="s">
        <v>42</v>
      </c>
      <c r="F9850" t="s">
        <v>43</v>
      </c>
      <c r="G9850">
        <v>97.450239999999994</v>
      </c>
      <c r="H9850">
        <v>1</v>
      </c>
      <c r="I9850">
        <v>9.7450239999999997E-3</v>
      </c>
      <c r="J9850">
        <v>1714</v>
      </c>
      <c r="K9850">
        <v>1140.9670000000001</v>
      </c>
      <c r="L9850" s="5">
        <v>4.1920000000000004E-3</v>
      </c>
      <c r="M9850" s="5">
        <v>4.5704000000000002E-2</v>
      </c>
      <c r="N9850" s="5">
        <v>5.3638999999999999E-2</v>
      </c>
      <c r="O9850" s="5">
        <v>0.105321</v>
      </c>
      <c r="P9850" s="5">
        <v>9.9597000000000005E-2</v>
      </c>
      <c r="Q9850" s="5">
        <v>6.5527000000000002E-2</v>
      </c>
      <c r="R9850" s="5">
        <v>7.1801000000000004E-2</v>
      </c>
      <c r="S9850" s="5">
        <v>2.2481000000000001E-2</v>
      </c>
      <c r="T9850" s="5">
        <f t="shared" si="459"/>
        <v>0.105321</v>
      </c>
      <c r="U9850" s="5">
        <f>IF(Table1[[#This Row],[MAX_PROJ]]&lt;0.005, 0, SUM(L9850:S9850))</f>
        <v>0.46826199999999996</v>
      </c>
      <c r="V9850" t="str">
        <f t="shared" si="460"/>
        <v>nee</v>
      </c>
      <c r="W9850" t="str">
        <f t="shared" si="461"/>
        <v>nee</v>
      </c>
    </row>
    <row r="9851" spans="1:23" hidden="1" x14ac:dyDescent="0.25">
      <c r="A9851" s="1">
        <v>9849</v>
      </c>
      <c r="B9851">
        <v>4797192</v>
      </c>
      <c r="C9851">
        <v>95</v>
      </c>
      <c r="D9851" t="s">
        <v>44</v>
      </c>
      <c r="E9851" t="s">
        <v>23</v>
      </c>
      <c r="F9851" t="s">
        <v>24</v>
      </c>
      <c r="G9851">
        <v>6133.8247000000001</v>
      </c>
      <c r="H9851">
        <v>0.82064645999999997</v>
      </c>
      <c r="I9851">
        <v>0.50337015263155604</v>
      </c>
      <c r="J9851">
        <v>1214</v>
      </c>
      <c r="K9851">
        <v>1060.9007999999999</v>
      </c>
      <c r="L9851" s="5">
        <v>4.235E-3</v>
      </c>
      <c r="M9851" s="5">
        <v>4.5393999999999997E-2</v>
      </c>
      <c r="N9851" s="5">
        <v>5.3359999999999998E-2</v>
      </c>
      <c r="O9851" s="5">
        <v>0.10492600000000001</v>
      </c>
      <c r="P9851" s="5">
        <v>9.9179000000000003E-2</v>
      </c>
      <c r="Q9851" s="5">
        <v>6.5115000000000006E-2</v>
      </c>
      <c r="R9851" s="5">
        <v>7.1431999999999995E-2</v>
      </c>
      <c r="S9851" s="5">
        <v>2.2249999999999999E-2</v>
      </c>
      <c r="T9851" s="5">
        <f t="shared" si="459"/>
        <v>0.10492600000000001</v>
      </c>
      <c r="U9851" s="5">
        <f>IF(Table1[[#This Row],[MAX_PROJ]]&lt;0.005, 0, SUM(L9851:S9851))</f>
        <v>0.465891</v>
      </c>
      <c r="V9851" t="str">
        <f t="shared" si="460"/>
        <v>nee</v>
      </c>
      <c r="W9851" t="str">
        <f t="shared" si="461"/>
        <v>nee</v>
      </c>
    </row>
    <row r="9852" spans="1:23" x14ac:dyDescent="0.25">
      <c r="A9852" s="1">
        <v>9850</v>
      </c>
      <c r="B9852">
        <v>4797192</v>
      </c>
      <c r="C9852">
        <v>95</v>
      </c>
      <c r="D9852" t="s">
        <v>44</v>
      </c>
      <c r="E9852" t="s">
        <v>21</v>
      </c>
      <c r="F9852" t="s">
        <v>22</v>
      </c>
      <c r="G9852">
        <v>2139.1109999999999</v>
      </c>
      <c r="H9852">
        <v>0.87142754</v>
      </c>
      <c r="I9852">
        <v>0.18640802365169401</v>
      </c>
      <c r="J9852">
        <v>714</v>
      </c>
      <c r="K9852">
        <v>1060.9007999999999</v>
      </c>
      <c r="L9852" s="5">
        <v>4.235E-3</v>
      </c>
      <c r="M9852" s="5">
        <v>4.5393999999999997E-2</v>
      </c>
      <c r="N9852" s="5">
        <v>5.3359999999999998E-2</v>
      </c>
      <c r="O9852" s="5">
        <v>0.10492600000000001</v>
      </c>
      <c r="P9852" s="5">
        <v>9.9179000000000003E-2</v>
      </c>
      <c r="Q9852" s="5">
        <v>6.5115000000000006E-2</v>
      </c>
      <c r="R9852" s="5">
        <v>7.1431999999999995E-2</v>
      </c>
      <c r="S9852" s="5">
        <v>2.2249999999999999E-2</v>
      </c>
      <c r="T9852" s="5">
        <f t="shared" si="459"/>
        <v>0.10492600000000001</v>
      </c>
      <c r="U9852" s="5">
        <f>IF(Table1[[#This Row],[MAX_PROJ]]&lt;0.005, 0, SUM(L9852:S9852))</f>
        <v>0.465891</v>
      </c>
      <c r="V9852" t="str">
        <f t="shared" si="460"/>
        <v>ja</v>
      </c>
      <c r="W9852" t="str">
        <f t="shared" si="461"/>
        <v>ja</v>
      </c>
    </row>
    <row r="9853" spans="1:23" hidden="1" x14ac:dyDescent="0.25">
      <c r="A9853" s="1">
        <v>9851</v>
      </c>
      <c r="B9853">
        <v>4797192</v>
      </c>
      <c r="C9853">
        <v>95</v>
      </c>
      <c r="D9853" t="s">
        <v>44</v>
      </c>
      <c r="E9853" t="s">
        <v>42</v>
      </c>
      <c r="F9853" t="s">
        <v>43</v>
      </c>
      <c r="G9853">
        <v>2428.9065000000001</v>
      </c>
      <c r="H9853">
        <v>1</v>
      </c>
      <c r="I9853">
        <v>0.24289065000000001</v>
      </c>
      <c r="J9853">
        <v>1714</v>
      </c>
      <c r="K9853">
        <v>1060.9007999999999</v>
      </c>
      <c r="L9853" s="5">
        <v>4.235E-3</v>
      </c>
      <c r="M9853" s="5">
        <v>4.5393999999999997E-2</v>
      </c>
      <c r="N9853" s="5">
        <v>5.3359999999999998E-2</v>
      </c>
      <c r="O9853" s="5">
        <v>0.10492600000000001</v>
      </c>
      <c r="P9853" s="5">
        <v>9.9179000000000003E-2</v>
      </c>
      <c r="Q9853" s="5">
        <v>6.5115000000000006E-2</v>
      </c>
      <c r="R9853" s="5">
        <v>7.1431999999999995E-2</v>
      </c>
      <c r="S9853" s="5">
        <v>2.2249999999999999E-2</v>
      </c>
      <c r="T9853" s="5">
        <f t="shared" si="459"/>
        <v>0.10492600000000001</v>
      </c>
      <c r="U9853" s="5">
        <f>IF(Table1[[#This Row],[MAX_PROJ]]&lt;0.005, 0, SUM(L9853:S9853))</f>
        <v>0.465891</v>
      </c>
      <c r="V9853" t="str">
        <f t="shared" si="460"/>
        <v>nee</v>
      </c>
      <c r="W9853" t="str">
        <f t="shared" si="461"/>
        <v>nee</v>
      </c>
    </row>
    <row r="9854" spans="1:23" hidden="1" x14ac:dyDescent="0.25">
      <c r="A9854" s="1">
        <v>9852</v>
      </c>
      <c r="B9854">
        <v>3650417</v>
      </c>
      <c r="C9854">
        <v>71</v>
      </c>
      <c r="D9854" t="s">
        <v>74</v>
      </c>
      <c r="E9854" t="s">
        <v>66</v>
      </c>
      <c r="F9854" t="s">
        <v>67</v>
      </c>
      <c r="J9854">
        <v>1429</v>
      </c>
      <c r="K9854">
        <v>1126.6211000000001</v>
      </c>
      <c r="L9854" s="5"/>
      <c r="M9854" s="5">
        <v>7.4999999999999993E-5</v>
      </c>
      <c r="N9854" s="5">
        <v>1.5300000000000001E-4</v>
      </c>
      <c r="O9854" s="5">
        <v>1.8100000000000001E-4</v>
      </c>
      <c r="P9854" s="5">
        <v>1.7200000000000001E-4</v>
      </c>
      <c r="Q9854" s="5">
        <v>1.46E-4</v>
      </c>
      <c r="R9854" s="5">
        <v>1.47E-4</v>
      </c>
      <c r="S9854" s="5">
        <v>4.1999999999999998E-5</v>
      </c>
      <c r="T9854" s="5">
        <f t="shared" si="459"/>
        <v>1.8100000000000001E-4</v>
      </c>
      <c r="U9854" s="5">
        <f>IF(Table1[[#This Row],[MAX_PROJ]]&lt;0.005, 0, SUM(L9854:S9854))</f>
        <v>0</v>
      </c>
      <c r="V9854" t="str">
        <f t="shared" si="460"/>
        <v>nee</v>
      </c>
      <c r="W9854" t="str">
        <f t="shared" si="461"/>
        <v>nee</v>
      </c>
    </row>
    <row r="9855" spans="1:23" hidden="1" x14ac:dyDescent="0.25">
      <c r="A9855" s="1">
        <v>9853</v>
      </c>
      <c r="B9855">
        <v>3650416</v>
      </c>
      <c r="C9855">
        <v>71</v>
      </c>
      <c r="D9855" t="s">
        <v>74</v>
      </c>
      <c r="E9855" t="s">
        <v>66</v>
      </c>
      <c r="F9855" t="s">
        <v>67</v>
      </c>
      <c r="J9855">
        <v>1429</v>
      </c>
      <c r="K9855">
        <v>1110.5842</v>
      </c>
      <c r="L9855" s="5"/>
      <c r="M9855" s="5">
        <v>6.8999999999999997E-5</v>
      </c>
      <c r="N9855" s="5">
        <v>1.4200000000000001E-4</v>
      </c>
      <c r="O9855" s="5">
        <v>1.7000000000000001E-4</v>
      </c>
      <c r="P9855" s="5">
        <v>1.6100000000000001E-4</v>
      </c>
      <c r="Q9855" s="5">
        <v>1.35E-4</v>
      </c>
      <c r="R9855" s="5">
        <v>1.36E-4</v>
      </c>
      <c r="S9855" s="5">
        <v>3.8999999999999999E-5</v>
      </c>
      <c r="T9855" s="5">
        <f t="shared" si="459"/>
        <v>1.7000000000000001E-4</v>
      </c>
      <c r="U9855" s="5">
        <f>IF(Table1[[#This Row],[MAX_PROJ]]&lt;0.005, 0, SUM(L9855:S9855))</f>
        <v>0</v>
      </c>
      <c r="V9855" t="str">
        <f t="shared" si="460"/>
        <v>nee</v>
      </c>
      <c r="W9855" t="str">
        <f t="shared" si="461"/>
        <v>nee</v>
      </c>
    </row>
    <row r="9856" spans="1:23" hidden="1" x14ac:dyDescent="0.25">
      <c r="A9856" s="1">
        <v>9854</v>
      </c>
      <c r="B9856">
        <v>4797185</v>
      </c>
      <c r="C9856">
        <v>95</v>
      </c>
      <c r="D9856" t="s">
        <v>44</v>
      </c>
      <c r="E9856" t="s">
        <v>45</v>
      </c>
      <c r="F9856" t="s">
        <v>28</v>
      </c>
      <c r="G9856">
        <v>1333.5244</v>
      </c>
      <c r="H9856">
        <v>1</v>
      </c>
      <c r="I9856">
        <v>0.13335243999999999</v>
      </c>
      <c r="J9856">
        <v>2143</v>
      </c>
      <c r="K9856">
        <v>990.10175000000004</v>
      </c>
      <c r="L9856" s="5">
        <v>3.771E-3</v>
      </c>
      <c r="M9856" s="5">
        <v>3.7071E-2</v>
      </c>
      <c r="N9856" s="5">
        <v>4.3997000000000001E-2</v>
      </c>
      <c r="O9856" s="5">
        <v>8.6968000000000004E-2</v>
      </c>
      <c r="P9856" s="5">
        <v>8.2011000000000001E-2</v>
      </c>
      <c r="Q9856" s="5">
        <v>5.3351999999999997E-2</v>
      </c>
      <c r="R9856" s="5">
        <v>5.8701999999999997E-2</v>
      </c>
      <c r="S9856" s="5">
        <v>1.788E-2</v>
      </c>
      <c r="T9856" s="5">
        <f t="shared" si="459"/>
        <v>8.6968000000000004E-2</v>
      </c>
      <c r="U9856" s="5">
        <f>IF(Table1[[#This Row],[MAX_PROJ]]&lt;0.005, 0, SUM(L9856:S9856))</f>
        <v>0.38375199999999998</v>
      </c>
      <c r="V9856" t="str">
        <f t="shared" si="460"/>
        <v>nee</v>
      </c>
      <c r="W9856" t="str">
        <f t="shared" si="461"/>
        <v>nee</v>
      </c>
    </row>
    <row r="9857" spans="1:23" hidden="1" x14ac:dyDescent="0.25">
      <c r="A9857" s="1">
        <v>9855</v>
      </c>
      <c r="B9857">
        <v>4797184</v>
      </c>
      <c r="C9857">
        <v>95</v>
      </c>
      <c r="D9857" t="s">
        <v>44</v>
      </c>
      <c r="E9857" t="s">
        <v>42</v>
      </c>
      <c r="F9857" t="s">
        <v>43</v>
      </c>
      <c r="G9857">
        <v>2032.3880999999999</v>
      </c>
      <c r="H9857">
        <v>1</v>
      </c>
      <c r="I9857">
        <v>0.20323880999999999</v>
      </c>
      <c r="J9857">
        <v>1714</v>
      </c>
      <c r="K9857">
        <v>1027.3289</v>
      </c>
      <c r="L9857" s="5">
        <v>3.8920000000000001E-3</v>
      </c>
      <c r="M9857" s="5">
        <v>3.7754000000000003E-2</v>
      </c>
      <c r="N9857" s="5">
        <v>4.4873999999999997E-2</v>
      </c>
      <c r="O9857" s="5">
        <v>8.8941000000000006E-2</v>
      </c>
      <c r="P9857" s="5">
        <v>8.3815000000000001E-2</v>
      </c>
      <c r="Q9857" s="5">
        <v>5.4413000000000003E-2</v>
      </c>
      <c r="R9857" s="5">
        <v>5.9928000000000002E-2</v>
      </c>
      <c r="S9857" s="5">
        <v>1.8161E-2</v>
      </c>
      <c r="T9857" s="5">
        <f t="shared" si="459"/>
        <v>8.8941000000000006E-2</v>
      </c>
      <c r="U9857" s="5">
        <f>IF(Table1[[#This Row],[MAX_PROJ]]&lt;0.005, 0, SUM(L9857:S9857))</f>
        <v>0.39177799999999996</v>
      </c>
      <c r="V9857" t="str">
        <f t="shared" si="460"/>
        <v>nee</v>
      </c>
      <c r="W9857" t="str">
        <f t="shared" si="461"/>
        <v>nee</v>
      </c>
    </row>
    <row r="9858" spans="1:23" hidden="1" x14ac:dyDescent="0.25">
      <c r="A9858" s="1">
        <v>9856</v>
      </c>
      <c r="B9858">
        <v>4797189</v>
      </c>
      <c r="C9858">
        <v>95</v>
      </c>
      <c r="D9858" t="s">
        <v>44</v>
      </c>
      <c r="E9858" t="s">
        <v>42</v>
      </c>
      <c r="F9858" t="s">
        <v>43</v>
      </c>
      <c r="G9858">
        <v>7343.6329999999998</v>
      </c>
      <c r="H9858">
        <v>1</v>
      </c>
      <c r="I9858">
        <v>0.73436330000000005</v>
      </c>
      <c r="J9858">
        <v>1714</v>
      </c>
      <c r="K9858">
        <v>1209.3031000000001</v>
      </c>
      <c r="L9858" s="5">
        <v>4.8310000000000002E-3</v>
      </c>
      <c r="M9858" s="5">
        <v>4.9605000000000003E-2</v>
      </c>
      <c r="N9858" s="5">
        <v>5.8638999999999997E-2</v>
      </c>
      <c r="O9858" s="5">
        <v>0.116733</v>
      </c>
      <c r="P9858" s="5">
        <v>0.110086</v>
      </c>
      <c r="Q9858" s="5">
        <v>7.1724999999999997E-2</v>
      </c>
      <c r="R9858" s="5">
        <v>7.8878000000000004E-2</v>
      </c>
      <c r="S9858" s="5">
        <v>2.4153999999999998E-2</v>
      </c>
      <c r="T9858" s="5">
        <f t="shared" si="459"/>
        <v>0.116733</v>
      </c>
      <c r="U9858" s="5">
        <f>IF(Table1[[#This Row],[MAX_PROJ]]&lt;0.005, 0, SUM(L9858:S9858))</f>
        <v>0.51465099999999997</v>
      </c>
      <c r="V9858" t="str">
        <f t="shared" si="460"/>
        <v>nee</v>
      </c>
      <c r="W9858" t="str">
        <f t="shared" si="461"/>
        <v>nee</v>
      </c>
    </row>
    <row r="9859" spans="1:23" hidden="1" x14ac:dyDescent="0.25">
      <c r="A9859" s="1">
        <v>9857</v>
      </c>
      <c r="B9859">
        <v>4797188</v>
      </c>
      <c r="C9859">
        <v>95</v>
      </c>
      <c r="D9859" t="s">
        <v>44</v>
      </c>
      <c r="E9859" t="s">
        <v>42</v>
      </c>
      <c r="F9859" t="s">
        <v>43</v>
      </c>
      <c r="G9859">
        <v>1536.1514</v>
      </c>
      <c r="H9859">
        <v>1</v>
      </c>
      <c r="I9859">
        <v>0.15361514000000001</v>
      </c>
      <c r="J9859">
        <v>1714</v>
      </c>
      <c r="K9859">
        <v>994.89275999999995</v>
      </c>
      <c r="L9859" s="5">
        <v>3.9699999999999996E-3</v>
      </c>
      <c r="M9859" s="5">
        <v>4.0481999999999997E-2</v>
      </c>
      <c r="N9859" s="5">
        <v>4.7858999999999999E-2</v>
      </c>
      <c r="O9859" s="5">
        <v>9.4624E-2</v>
      </c>
      <c r="P9859" s="5">
        <v>8.9293999999999998E-2</v>
      </c>
      <c r="Q9859" s="5">
        <v>5.8266999999999999E-2</v>
      </c>
      <c r="R9859" s="5">
        <v>6.4072000000000004E-2</v>
      </c>
      <c r="S9859" s="5">
        <v>1.9664000000000001E-2</v>
      </c>
      <c r="T9859" s="5">
        <f t="shared" ref="T9859:T9922" si="462">MAX(L9859:S9859)</f>
        <v>9.4624E-2</v>
      </c>
      <c r="U9859" s="5">
        <f>IF(Table1[[#This Row],[MAX_PROJ]]&lt;0.005, 0, SUM(L9859:S9859))</f>
        <v>0.41823200000000005</v>
      </c>
      <c r="V9859" t="str">
        <f t="shared" ref="V9859:V9922" si="463">IF(K9859&gt;J9859,"ja","nee")</f>
        <v>nee</v>
      </c>
      <c r="W9859" t="str">
        <f t="shared" ref="W9859:W9922" si="464">IF(K9859&gt;(J9859-70),"ja","nee")</f>
        <v>nee</v>
      </c>
    </row>
    <row r="9860" spans="1:23" x14ac:dyDescent="0.25">
      <c r="A9860" s="1">
        <v>9858</v>
      </c>
      <c r="B9860">
        <v>3879786</v>
      </c>
      <c r="C9860">
        <v>70</v>
      </c>
      <c r="D9860" t="s">
        <v>34</v>
      </c>
      <c r="E9860" t="s">
        <v>35</v>
      </c>
      <c r="F9860" t="s">
        <v>36</v>
      </c>
      <c r="G9860">
        <v>2144.7654000000002</v>
      </c>
      <c r="H9860">
        <v>0.9</v>
      </c>
      <c r="I9860">
        <v>0.19302888600000001</v>
      </c>
      <c r="J9860">
        <v>1857</v>
      </c>
      <c r="K9860">
        <v>2117.8225000000002</v>
      </c>
      <c r="L9860" s="5">
        <v>2.006E-3</v>
      </c>
      <c r="M9860" s="5">
        <v>1.3668E-2</v>
      </c>
      <c r="N9860" s="5">
        <v>1.8339999999999999E-2</v>
      </c>
      <c r="O9860" s="5">
        <v>4.2448E-2</v>
      </c>
      <c r="P9860" s="5">
        <v>3.9074999999999999E-2</v>
      </c>
      <c r="Q9860" s="5">
        <v>2.3408999999999999E-2</v>
      </c>
      <c r="R9860" s="5">
        <v>2.6606999999999999E-2</v>
      </c>
      <c r="S9860" s="5">
        <v>6.195E-3</v>
      </c>
      <c r="T9860" s="5">
        <f t="shared" si="462"/>
        <v>4.2448E-2</v>
      </c>
      <c r="U9860" s="5">
        <f>IF(Table1[[#This Row],[MAX_PROJ]]&lt;0.005, 0, SUM(L9860:S9860))</f>
        <v>0.17174800000000001</v>
      </c>
      <c r="V9860" t="str">
        <f t="shared" si="463"/>
        <v>ja</v>
      </c>
      <c r="W9860" t="str">
        <f t="shared" si="464"/>
        <v>ja</v>
      </c>
    </row>
    <row r="9861" spans="1:23" x14ac:dyDescent="0.25">
      <c r="A9861" s="1">
        <v>9859</v>
      </c>
      <c r="B9861">
        <v>3879786</v>
      </c>
      <c r="C9861">
        <v>70</v>
      </c>
      <c r="D9861" t="s">
        <v>34</v>
      </c>
      <c r="E9861" t="s">
        <v>37</v>
      </c>
      <c r="F9861" t="s">
        <v>38</v>
      </c>
      <c r="G9861">
        <v>656.27689999999996</v>
      </c>
      <c r="H9861">
        <v>1</v>
      </c>
      <c r="I9861">
        <v>6.5627690000000002E-2</v>
      </c>
      <c r="J9861">
        <v>1143</v>
      </c>
      <c r="K9861">
        <v>2117.8225000000002</v>
      </c>
      <c r="L9861" s="5">
        <v>2.006E-3</v>
      </c>
      <c r="M9861" s="5">
        <v>1.3668E-2</v>
      </c>
      <c r="N9861" s="5">
        <v>1.8339999999999999E-2</v>
      </c>
      <c r="O9861" s="5">
        <v>4.2448E-2</v>
      </c>
      <c r="P9861" s="5">
        <v>3.9074999999999999E-2</v>
      </c>
      <c r="Q9861" s="5">
        <v>2.3408999999999999E-2</v>
      </c>
      <c r="R9861" s="5">
        <v>2.6606999999999999E-2</v>
      </c>
      <c r="S9861" s="5">
        <v>6.195E-3</v>
      </c>
      <c r="T9861" s="5">
        <f t="shared" si="462"/>
        <v>4.2448E-2</v>
      </c>
      <c r="U9861" s="5">
        <f>IF(Table1[[#This Row],[MAX_PROJ]]&lt;0.005, 0, SUM(L9861:S9861))</f>
        <v>0.17174800000000001</v>
      </c>
      <c r="V9861" t="str">
        <f t="shared" si="463"/>
        <v>ja</v>
      </c>
      <c r="W9861" t="str">
        <f t="shared" si="464"/>
        <v>ja</v>
      </c>
    </row>
    <row r="9862" spans="1:23" hidden="1" x14ac:dyDescent="0.25">
      <c r="A9862" s="1">
        <v>9860</v>
      </c>
      <c r="B9862">
        <v>3650402</v>
      </c>
      <c r="C9862">
        <v>71</v>
      </c>
      <c r="D9862" t="s">
        <v>74</v>
      </c>
      <c r="E9862" t="s">
        <v>39</v>
      </c>
      <c r="F9862" t="s">
        <v>40</v>
      </c>
      <c r="J9862">
        <v>2143</v>
      </c>
      <c r="K9862">
        <v>1366.2058</v>
      </c>
      <c r="L9862" s="5"/>
      <c r="M9862" s="5">
        <v>1.7E-5</v>
      </c>
      <c r="N9862" s="5">
        <v>3.4999999999999997E-5</v>
      </c>
      <c r="O9862" s="5">
        <v>4.1999999999999998E-5</v>
      </c>
      <c r="P9862" s="5">
        <v>3.8999999999999999E-5</v>
      </c>
      <c r="Q9862" s="5">
        <v>3.3000000000000003E-5</v>
      </c>
      <c r="R9862" s="5">
        <v>3.3000000000000003E-5</v>
      </c>
      <c r="S9862" s="5">
        <v>9.0000000000000002E-6</v>
      </c>
      <c r="T9862" s="5">
        <f t="shared" si="462"/>
        <v>4.1999999999999998E-5</v>
      </c>
      <c r="U9862" s="5">
        <f>IF(Table1[[#This Row],[MAX_PROJ]]&lt;0.005, 0, SUM(L9862:S9862))</f>
        <v>0</v>
      </c>
      <c r="V9862" t="str">
        <f t="shared" si="463"/>
        <v>nee</v>
      </c>
      <c r="W9862" t="str">
        <f t="shared" si="464"/>
        <v>nee</v>
      </c>
    </row>
    <row r="9863" spans="1:23" hidden="1" x14ac:dyDescent="0.25">
      <c r="A9863" s="1">
        <v>9861</v>
      </c>
      <c r="B9863">
        <v>3650401</v>
      </c>
      <c r="C9863">
        <v>71</v>
      </c>
      <c r="D9863" t="s">
        <v>74</v>
      </c>
      <c r="E9863" t="s">
        <v>39</v>
      </c>
      <c r="F9863" t="s">
        <v>40</v>
      </c>
      <c r="J9863">
        <v>2143</v>
      </c>
      <c r="K9863">
        <v>1314.0431000000001</v>
      </c>
      <c r="L9863" s="5"/>
      <c r="M9863" s="5">
        <v>1.4E-5</v>
      </c>
      <c r="N9863" s="5">
        <v>2.8E-5</v>
      </c>
      <c r="O9863" s="5">
        <v>3.3000000000000003E-5</v>
      </c>
      <c r="P9863" s="5">
        <v>3.1999999999999999E-5</v>
      </c>
      <c r="Q9863" s="5">
        <v>2.6999999999999999E-5</v>
      </c>
      <c r="R9863" s="5">
        <v>2.6999999999999999E-5</v>
      </c>
      <c r="S9863" s="5">
        <v>7.9999999999999996E-6</v>
      </c>
      <c r="T9863" s="5">
        <f t="shared" si="462"/>
        <v>3.3000000000000003E-5</v>
      </c>
      <c r="U9863" s="5">
        <f>IF(Table1[[#This Row],[MAX_PROJ]]&lt;0.005, 0, SUM(L9863:S9863))</f>
        <v>0</v>
      </c>
      <c r="V9863" t="str">
        <f t="shared" si="463"/>
        <v>nee</v>
      </c>
      <c r="W9863" t="str">
        <f t="shared" si="464"/>
        <v>nee</v>
      </c>
    </row>
    <row r="9864" spans="1:23" x14ac:dyDescent="0.25">
      <c r="A9864" s="1">
        <v>9862</v>
      </c>
      <c r="B9864">
        <v>3879788</v>
      </c>
      <c r="C9864">
        <v>70</v>
      </c>
      <c r="D9864" t="s">
        <v>34</v>
      </c>
      <c r="E9864" t="s">
        <v>35</v>
      </c>
      <c r="F9864" t="s">
        <v>36</v>
      </c>
      <c r="G9864">
        <v>1259.9703</v>
      </c>
      <c r="H9864">
        <v>0.98604740000000002</v>
      </c>
      <c r="I9864">
        <v>0.124239043839222</v>
      </c>
      <c r="J9864">
        <v>1857</v>
      </c>
      <c r="K9864">
        <v>1792.9204</v>
      </c>
      <c r="L9864" s="5">
        <v>1.737E-3</v>
      </c>
      <c r="M9864" s="5">
        <v>1.1292999999999999E-2</v>
      </c>
      <c r="N9864" s="5">
        <v>1.5096999999999999E-2</v>
      </c>
      <c r="O9864" s="5">
        <v>3.4769000000000001E-2</v>
      </c>
      <c r="P9864" s="5">
        <v>3.193E-2</v>
      </c>
      <c r="Q9864" s="5">
        <v>1.9063E-2</v>
      </c>
      <c r="R9864" s="5">
        <v>2.1760000000000002E-2</v>
      </c>
      <c r="S9864" s="5">
        <v>5.0309999999999999E-3</v>
      </c>
      <c r="T9864" s="5">
        <f t="shared" si="462"/>
        <v>3.4769000000000001E-2</v>
      </c>
      <c r="U9864" s="5">
        <f>IF(Table1[[#This Row],[MAX_PROJ]]&lt;0.005, 0, SUM(L9864:S9864))</f>
        <v>0.14068000000000003</v>
      </c>
      <c r="V9864" t="str">
        <f t="shared" si="463"/>
        <v>nee</v>
      </c>
      <c r="W9864" t="str">
        <f t="shared" si="464"/>
        <v>ja</v>
      </c>
    </row>
    <row r="9865" spans="1:23" hidden="1" x14ac:dyDescent="0.25">
      <c r="A9865" s="1">
        <v>9863</v>
      </c>
      <c r="B9865">
        <v>3650400</v>
      </c>
      <c r="C9865">
        <v>71</v>
      </c>
      <c r="D9865" t="s">
        <v>74</v>
      </c>
      <c r="E9865" t="s">
        <v>39</v>
      </c>
      <c r="F9865" t="s">
        <v>40</v>
      </c>
      <c r="J9865">
        <v>2143</v>
      </c>
      <c r="K9865">
        <v>1146.0572999999999</v>
      </c>
      <c r="L9865" s="5"/>
      <c r="M9865" s="5">
        <v>6.0000000000000002E-6</v>
      </c>
      <c r="N9865" s="5">
        <v>1.2E-5</v>
      </c>
      <c r="O9865" s="5">
        <v>1.4E-5</v>
      </c>
      <c r="P9865" s="5">
        <v>1.4E-5</v>
      </c>
      <c r="Q9865" s="5">
        <v>1.2E-5</v>
      </c>
      <c r="R9865" s="5">
        <v>1.2E-5</v>
      </c>
      <c r="S9865" s="5">
        <v>3.9999999999999998E-6</v>
      </c>
      <c r="T9865" s="5">
        <f t="shared" si="462"/>
        <v>1.4E-5</v>
      </c>
      <c r="U9865" s="5">
        <f>IF(Table1[[#This Row],[MAX_PROJ]]&lt;0.005, 0, SUM(L9865:S9865))</f>
        <v>0</v>
      </c>
      <c r="V9865" t="str">
        <f t="shared" si="463"/>
        <v>nee</v>
      </c>
      <c r="W9865" t="str">
        <f t="shared" si="464"/>
        <v>nee</v>
      </c>
    </row>
    <row r="9866" spans="1:23" hidden="1" x14ac:dyDescent="0.25">
      <c r="A9866" s="1">
        <v>9864</v>
      </c>
      <c r="B9866">
        <v>3650415</v>
      </c>
      <c r="C9866">
        <v>71</v>
      </c>
      <c r="D9866" t="s">
        <v>74</v>
      </c>
      <c r="E9866" t="s">
        <v>66</v>
      </c>
      <c r="F9866" t="s">
        <v>67</v>
      </c>
      <c r="J9866">
        <v>1429</v>
      </c>
      <c r="K9866">
        <v>1104.3822</v>
      </c>
      <c r="L9866" s="5"/>
      <c r="M9866" s="5">
        <v>6.7000000000000002E-5</v>
      </c>
      <c r="N9866" s="5">
        <v>1.37E-4</v>
      </c>
      <c r="O9866" s="5">
        <v>1.6200000000000001E-4</v>
      </c>
      <c r="P9866" s="5">
        <v>1.54E-4</v>
      </c>
      <c r="Q9866" s="5">
        <v>1.3100000000000001E-4</v>
      </c>
      <c r="R9866" s="5">
        <v>1.3100000000000001E-4</v>
      </c>
      <c r="S9866" s="5">
        <v>3.6999999999999998E-5</v>
      </c>
      <c r="T9866" s="5">
        <f t="shared" si="462"/>
        <v>1.6200000000000001E-4</v>
      </c>
      <c r="U9866" s="5">
        <f>IF(Table1[[#This Row],[MAX_PROJ]]&lt;0.005, 0, SUM(L9866:S9866))</f>
        <v>0</v>
      </c>
      <c r="V9866" t="str">
        <f t="shared" si="463"/>
        <v>nee</v>
      </c>
      <c r="W9866" t="str">
        <f t="shared" si="464"/>
        <v>nee</v>
      </c>
    </row>
    <row r="9867" spans="1:23" x14ac:dyDescent="0.25">
      <c r="A9867" s="1">
        <v>9865</v>
      </c>
      <c r="B9867">
        <v>3994470</v>
      </c>
      <c r="C9867">
        <v>70</v>
      </c>
      <c r="D9867" t="s">
        <v>34</v>
      </c>
      <c r="E9867" t="s">
        <v>37</v>
      </c>
      <c r="F9867" t="s">
        <v>38</v>
      </c>
      <c r="G9867">
        <v>1832.9401</v>
      </c>
      <c r="H9867">
        <v>1</v>
      </c>
      <c r="I9867">
        <v>0.18329401000000001</v>
      </c>
      <c r="J9867">
        <v>1143</v>
      </c>
      <c r="K9867">
        <v>1913.4725000000001</v>
      </c>
      <c r="L9867" s="5">
        <v>2.8440000000000002E-3</v>
      </c>
      <c r="M9867" s="5">
        <v>1.9990000000000001E-2</v>
      </c>
      <c r="N9867" s="5">
        <v>2.6372E-2</v>
      </c>
      <c r="O9867" s="5">
        <v>5.8820999999999998E-2</v>
      </c>
      <c r="P9867" s="5">
        <v>5.4134000000000002E-2</v>
      </c>
      <c r="Q9867" s="5">
        <v>3.2862000000000002E-2</v>
      </c>
      <c r="R9867" s="5">
        <v>3.7297999999999998E-2</v>
      </c>
      <c r="S9867" s="5">
        <v>8.9890000000000005E-3</v>
      </c>
      <c r="T9867" s="5">
        <f t="shared" si="462"/>
        <v>5.8820999999999998E-2</v>
      </c>
      <c r="U9867" s="5">
        <f>IF(Table1[[#This Row],[MAX_PROJ]]&lt;0.005, 0, SUM(L9867:S9867))</f>
        <v>0.24131</v>
      </c>
      <c r="V9867" t="str">
        <f t="shared" si="463"/>
        <v>ja</v>
      </c>
      <c r="W9867" t="str">
        <f t="shared" si="464"/>
        <v>ja</v>
      </c>
    </row>
    <row r="9868" spans="1:23" x14ac:dyDescent="0.25">
      <c r="A9868" s="1">
        <v>9866</v>
      </c>
      <c r="B9868">
        <v>3994471</v>
      </c>
      <c r="C9868">
        <v>70</v>
      </c>
      <c r="D9868" t="s">
        <v>34</v>
      </c>
      <c r="E9868" t="s">
        <v>37</v>
      </c>
      <c r="F9868" t="s">
        <v>38</v>
      </c>
      <c r="G9868">
        <v>554.17740000000003</v>
      </c>
      <c r="H9868">
        <v>1</v>
      </c>
      <c r="I9868">
        <v>5.541774E-2</v>
      </c>
      <c r="J9868">
        <v>1143</v>
      </c>
      <c r="K9868">
        <v>1770.5336</v>
      </c>
      <c r="L9868" s="5">
        <v>2.2920000000000002E-3</v>
      </c>
      <c r="M9868" s="5">
        <v>1.5958E-2</v>
      </c>
      <c r="N9868" s="5">
        <v>2.1068E-2</v>
      </c>
      <c r="O9868" s="5">
        <v>4.6558000000000002E-2</v>
      </c>
      <c r="P9868" s="5">
        <v>4.2846000000000002E-2</v>
      </c>
      <c r="Q9868" s="5">
        <v>2.6072000000000001E-2</v>
      </c>
      <c r="R9868" s="5">
        <v>2.9562999999999999E-2</v>
      </c>
      <c r="S9868" s="5">
        <v>7.143E-3</v>
      </c>
      <c r="T9868" s="5">
        <f t="shared" si="462"/>
        <v>4.6558000000000002E-2</v>
      </c>
      <c r="U9868" s="5">
        <f>IF(Table1[[#This Row],[MAX_PROJ]]&lt;0.005, 0, SUM(L9868:S9868))</f>
        <v>0.19150000000000003</v>
      </c>
      <c r="V9868" t="str">
        <f t="shared" si="463"/>
        <v>ja</v>
      </c>
      <c r="W9868" t="str">
        <f t="shared" si="464"/>
        <v>ja</v>
      </c>
    </row>
    <row r="9869" spans="1:23" hidden="1" x14ac:dyDescent="0.25">
      <c r="A9869" s="1">
        <v>9867</v>
      </c>
      <c r="B9869">
        <v>3765067</v>
      </c>
      <c r="C9869">
        <v>70</v>
      </c>
      <c r="D9869" t="s">
        <v>34</v>
      </c>
      <c r="E9869" t="s">
        <v>55</v>
      </c>
      <c r="F9869" t="s">
        <v>56</v>
      </c>
      <c r="G9869">
        <v>9315.2990000000009</v>
      </c>
      <c r="H9869">
        <v>0.25802736999999998</v>
      </c>
      <c r="I9869">
        <v>0.24036021017336301</v>
      </c>
      <c r="J9869">
        <v>2000</v>
      </c>
      <c r="K9869">
        <v>1716.1206</v>
      </c>
      <c r="L9869" s="5">
        <v>1.305E-3</v>
      </c>
      <c r="M9869" s="5">
        <v>3.8549999999999999E-3</v>
      </c>
      <c r="N9869" s="5">
        <v>5.7279999999999996E-3</v>
      </c>
      <c r="O9869" s="5">
        <v>5.6220000000000003E-3</v>
      </c>
      <c r="P9869" s="5">
        <v>5.5339999999999999E-3</v>
      </c>
      <c r="Q9869" s="5">
        <v>3.8019999999999998E-3</v>
      </c>
      <c r="R9869" s="5">
        <v>3.6600000000000001E-3</v>
      </c>
      <c r="S9869" s="5">
        <v>1.011E-3</v>
      </c>
      <c r="T9869" s="5">
        <f t="shared" si="462"/>
        <v>5.7279999999999996E-3</v>
      </c>
      <c r="U9869" s="5">
        <f>IF(Table1[[#This Row],[MAX_PROJ]]&lt;0.005, 0, SUM(L9869:S9869))</f>
        <v>3.0516999999999999E-2</v>
      </c>
      <c r="V9869" t="str">
        <f t="shared" si="463"/>
        <v>nee</v>
      </c>
      <c r="W9869" t="str">
        <f t="shared" si="464"/>
        <v>nee</v>
      </c>
    </row>
    <row r="9870" spans="1:23" hidden="1" x14ac:dyDescent="0.25">
      <c r="A9870" s="1">
        <v>9868</v>
      </c>
      <c r="B9870">
        <v>3765066</v>
      </c>
      <c r="C9870">
        <v>70</v>
      </c>
      <c r="D9870" t="s">
        <v>34</v>
      </c>
      <c r="E9870" t="s">
        <v>55</v>
      </c>
      <c r="F9870" t="s">
        <v>56</v>
      </c>
      <c r="G9870">
        <v>1325.2311</v>
      </c>
      <c r="H9870">
        <v>0.25</v>
      </c>
      <c r="I9870">
        <v>3.31307775E-2</v>
      </c>
      <c r="J9870">
        <v>2000</v>
      </c>
      <c r="K9870">
        <v>1685.73</v>
      </c>
      <c r="L9870" s="5">
        <v>1.1640000000000001E-3</v>
      </c>
      <c r="M9870" s="5">
        <v>3.3809999999999999E-3</v>
      </c>
      <c r="N9870" s="5">
        <v>4.9909999999999998E-3</v>
      </c>
      <c r="O9870" s="5">
        <v>4.8859999999999997E-3</v>
      </c>
      <c r="P9870" s="5">
        <v>4.8120000000000003E-3</v>
      </c>
      <c r="Q9870" s="5">
        <v>3.2759999999999998E-3</v>
      </c>
      <c r="R9870" s="5">
        <v>3.1480000000000002E-3</v>
      </c>
      <c r="S9870" s="5">
        <v>8.7100000000000003E-4</v>
      </c>
      <c r="T9870" s="5">
        <f t="shared" si="462"/>
        <v>4.9909999999999998E-3</v>
      </c>
      <c r="U9870" s="5">
        <f>IF(Table1[[#This Row],[MAX_PROJ]]&lt;0.005, 0, SUM(L9870:S9870))</f>
        <v>0</v>
      </c>
      <c r="V9870" t="str">
        <f t="shared" si="463"/>
        <v>nee</v>
      </c>
      <c r="W9870" t="str">
        <f t="shared" si="464"/>
        <v>nee</v>
      </c>
    </row>
    <row r="9871" spans="1:23" x14ac:dyDescent="0.25">
      <c r="A9871" s="1">
        <v>9869</v>
      </c>
      <c r="B9871">
        <v>3765069</v>
      </c>
      <c r="C9871">
        <v>70</v>
      </c>
      <c r="D9871" t="s">
        <v>34</v>
      </c>
      <c r="E9871" t="s">
        <v>37</v>
      </c>
      <c r="F9871" t="s">
        <v>38</v>
      </c>
      <c r="G9871">
        <v>2606.239</v>
      </c>
      <c r="H9871">
        <v>1</v>
      </c>
      <c r="I9871">
        <v>0.26062390000000002</v>
      </c>
      <c r="J9871">
        <v>1143</v>
      </c>
      <c r="K9871">
        <v>1635.3828000000001</v>
      </c>
      <c r="L9871" s="5">
        <v>1.2279999999999999E-3</v>
      </c>
      <c r="M9871" s="5">
        <v>3.7369999999999999E-3</v>
      </c>
      <c r="N9871" s="5">
        <v>5.6249999999999998E-3</v>
      </c>
      <c r="O9871" s="5">
        <v>5.5560000000000002E-3</v>
      </c>
      <c r="P9871" s="5">
        <v>5.463E-3</v>
      </c>
      <c r="Q9871" s="5">
        <v>3.8070000000000001E-3</v>
      </c>
      <c r="R9871" s="5">
        <v>3.6740000000000002E-3</v>
      </c>
      <c r="S9871" s="5">
        <v>1.0089999999999999E-3</v>
      </c>
      <c r="T9871" s="5">
        <f t="shared" si="462"/>
        <v>5.6249999999999998E-3</v>
      </c>
      <c r="U9871" s="5">
        <f>IF(Table1[[#This Row],[MAX_PROJ]]&lt;0.005, 0, SUM(L9871:S9871))</f>
        <v>3.0099000000000001E-2</v>
      </c>
      <c r="V9871" t="str">
        <f t="shared" si="463"/>
        <v>ja</v>
      </c>
      <c r="W9871" t="str">
        <f t="shared" si="464"/>
        <v>ja</v>
      </c>
    </row>
    <row r="9872" spans="1:23" x14ac:dyDescent="0.25">
      <c r="A9872" s="1">
        <v>9870</v>
      </c>
      <c r="B9872">
        <v>3765068</v>
      </c>
      <c r="C9872">
        <v>70</v>
      </c>
      <c r="D9872" t="s">
        <v>34</v>
      </c>
      <c r="E9872" t="s">
        <v>37</v>
      </c>
      <c r="F9872" t="s">
        <v>38</v>
      </c>
      <c r="G9872">
        <v>2575.9762999999998</v>
      </c>
      <c r="H9872">
        <v>1</v>
      </c>
      <c r="I9872">
        <v>0.25759763000000002</v>
      </c>
      <c r="J9872">
        <v>1143</v>
      </c>
      <c r="K9872">
        <v>1275.8113000000001</v>
      </c>
      <c r="L9872" s="5">
        <v>9.6000000000000002E-4</v>
      </c>
      <c r="M9872" s="5">
        <v>2.8990000000000001E-3</v>
      </c>
      <c r="N9872" s="5">
        <v>4.3550000000000004E-3</v>
      </c>
      <c r="O9872" s="5">
        <v>4.2839999999999996E-3</v>
      </c>
      <c r="P9872" s="5">
        <v>4.2160000000000001E-3</v>
      </c>
      <c r="Q9872" s="5">
        <v>2.9290000000000002E-3</v>
      </c>
      <c r="R9872" s="5">
        <v>2.826E-3</v>
      </c>
      <c r="S9872" s="5">
        <v>7.7399999999999995E-4</v>
      </c>
      <c r="T9872" s="5">
        <f t="shared" si="462"/>
        <v>4.3550000000000004E-3</v>
      </c>
      <c r="U9872" s="5">
        <f>IF(Table1[[#This Row],[MAX_PROJ]]&lt;0.005, 0, SUM(L9872:S9872))</f>
        <v>0</v>
      </c>
      <c r="V9872" t="str">
        <f t="shared" si="463"/>
        <v>ja</v>
      </c>
      <c r="W9872" t="str">
        <f t="shared" si="464"/>
        <v>ja</v>
      </c>
    </row>
    <row r="9873" spans="1:23" hidden="1" x14ac:dyDescent="0.25">
      <c r="A9873" s="1">
        <v>9871</v>
      </c>
      <c r="B9873">
        <v>4223936</v>
      </c>
      <c r="C9873">
        <v>38</v>
      </c>
      <c r="D9873" t="s">
        <v>48</v>
      </c>
      <c r="E9873" t="s">
        <v>51</v>
      </c>
      <c r="F9873" t="s">
        <v>50</v>
      </c>
      <c r="G9873">
        <v>6161.277</v>
      </c>
      <c r="H9873">
        <v>1</v>
      </c>
      <c r="I9873">
        <v>0.61612769999999994</v>
      </c>
      <c r="J9873">
        <v>1429</v>
      </c>
      <c r="K9873">
        <v>1195.0918999999999</v>
      </c>
      <c r="L9873" s="5">
        <v>4.0999999999999999E-4</v>
      </c>
      <c r="M9873" s="5">
        <v>8.7049999999999992E-3</v>
      </c>
      <c r="N9873" s="5">
        <v>1.1339999999999999E-2</v>
      </c>
      <c r="O9873" s="5">
        <v>2.9956E-2</v>
      </c>
      <c r="P9873" s="5">
        <v>2.7456000000000001E-2</v>
      </c>
      <c r="Q9873" s="5">
        <v>1.6841999999999999E-2</v>
      </c>
      <c r="R9873" s="5">
        <v>1.9404000000000001E-2</v>
      </c>
      <c r="S9873" s="5">
        <v>4.7060000000000001E-3</v>
      </c>
      <c r="T9873" s="5">
        <f t="shared" si="462"/>
        <v>2.9956E-2</v>
      </c>
      <c r="U9873" s="5">
        <f>IF(Table1[[#This Row],[MAX_PROJ]]&lt;0.005, 0, SUM(L9873:S9873))</f>
        <v>0.11881899999999999</v>
      </c>
      <c r="V9873" t="str">
        <f t="shared" si="463"/>
        <v>nee</v>
      </c>
      <c r="W9873" t="str">
        <f t="shared" si="464"/>
        <v>nee</v>
      </c>
    </row>
    <row r="9874" spans="1:23" hidden="1" x14ac:dyDescent="0.25">
      <c r="A9874" s="1">
        <v>9872</v>
      </c>
      <c r="B9874">
        <v>4223937</v>
      </c>
      <c r="C9874">
        <v>38</v>
      </c>
      <c r="D9874" t="s">
        <v>48</v>
      </c>
      <c r="E9874" t="s">
        <v>51</v>
      </c>
      <c r="F9874" t="s">
        <v>50</v>
      </c>
      <c r="G9874">
        <v>4498.9250000000002</v>
      </c>
      <c r="H9874">
        <v>1</v>
      </c>
      <c r="I9874">
        <v>0.44989249999999997</v>
      </c>
      <c r="J9874">
        <v>1429</v>
      </c>
      <c r="K9874">
        <v>1179.1241</v>
      </c>
      <c r="L9874" s="5">
        <v>3.8699999999999997E-4</v>
      </c>
      <c r="M9874" s="5">
        <v>8.5179999999999995E-3</v>
      </c>
      <c r="N9874" s="5">
        <v>1.1103999999999999E-2</v>
      </c>
      <c r="O9874" s="5">
        <v>2.9656999999999999E-2</v>
      </c>
      <c r="P9874" s="5">
        <v>2.7165999999999999E-2</v>
      </c>
      <c r="Q9874" s="5">
        <v>1.6621E-2</v>
      </c>
      <c r="R9874" s="5">
        <v>1.9182000000000001E-2</v>
      </c>
      <c r="S9874" s="5">
        <v>4.6259999999999999E-3</v>
      </c>
      <c r="T9874" s="5">
        <f t="shared" si="462"/>
        <v>2.9656999999999999E-2</v>
      </c>
      <c r="U9874" s="5">
        <f>IF(Table1[[#This Row],[MAX_PROJ]]&lt;0.005, 0, SUM(L9874:S9874))</f>
        <v>0.117261</v>
      </c>
      <c r="V9874" t="str">
        <f t="shared" si="463"/>
        <v>nee</v>
      </c>
      <c r="W9874" t="str">
        <f t="shared" si="464"/>
        <v>nee</v>
      </c>
    </row>
    <row r="9875" spans="1:23" hidden="1" x14ac:dyDescent="0.25">
      <c r="A9875" s="1">
        <v>9873</v>
      </c>
      <c r="B9875">
        <v>4862926</v>
      </c>
      <c r="C9875">
        <v>95</v>
      </c>
      <c r="D9875" t="s">
        <v>44</v>
      </c>
      <c r="E9875" t="s">
        <v>45</v>
      </c>
      <c r="F9875" t="s">
        <v>28</v>
      </c>
      <c r="G9875">
        <v>9924.9590000000007</v>
      </c>
      <c r="H9875">
        <v>1</v>
      </c>
      <c r="I9875">
        <v>0.99249589999999999</v>
      </c>
      <c r="J9875">
        <v>2143</v>
      </c>
      <c r="K9875">
        <v>1190.2085</v>
      </c>
      <c r="L9875" s="5">
        <v>3.31E-3</v>
      </c>
      <c r="M9875" s="5">
        <v>3.0200000000000001E-2</v>
      </c>
      <c r="N9875" s="5">
        <v>3.6449000000000002E-2</v>
      </c>
      <c r="O9875" s="5">
        <v>7.4182999999999999E-2</v>
      </c>
      <c r="P9875" s="5">
        <v>6.9672999999999999E-2</v>
      </c>
      <c r="Q9875" s="5">
        <v>4.4621000000000001E-2</v>
      </c>
      <c r="R9875" s="5">
        <v>4.9326000000000002E-2</v>
      </c>
      <c r="S9875" s="5">
        <v>1.4454E-2</v>
      </c>
      <c r="T9875" s="5">
        <f t="shared" si="462"/>
        <v>7.4182999999999999E-2</v>
      </c>
      <c r="U9875" s="5">
        <f>IF(Table1[[#This Row],[MAX_PROJ]]&lt;0.005, 0, SUM(L9875:S9875))</f>
        <v>0.322216</v>
      </c>
      <c r="V9875" t="str">
        <f t="shared" si="463"/>
        <v>nee</v>
      </c>
      <c r="W9875" t="str">
        <f t="shared" si="464"/>
        <v>nee</v>
      </c>
    </row>
    <row r="9876" spans="1:23" hidden="1" x14ac:dyDescent="0.25">
      <c r="A9876" s="1">
        <v>9874</v>
      </c>
      <c r="B9876">
        <v>4223941</v>
      </c>
      <c r="C9876">
        <v>38</v>
      </c>
      <c r="D9876" t="s">
        <v>48</v>
      </c>
      <c r="E9876" t="s">
        <v>68</v>
      </c>
      <c r="F9876" t="s">
        <v>69</v>
      </c>
      <c r="G9876">
        <v>1138.4698000000001</v>
      </c>
      <c r="H9876">
        <v>1</v>
      </c>
      <c r="I9876">
        <v>0.11384698</v>
      </c>
      <c r="J9876">
        <v>1429</v>
      </c>
      <c r="K9876">
        <v>1232.8399999999999</v>
      </c>
      <c r="L9876" s="5">
        <v>2.8899999999999998E-4</v>
      </c>
      <c r="M9876" s="5">
        <v>7.7759999999999999E-3</v>
      </c>
      <c r="N9876" s="5">
        <v>1.0158E-2</v>
      </c>
      <c r="O9876" s="5">
        <v>2.8159E-2</v>
      </c>
      <c r="P9876" s="5">
        <v>2.5760000000000002E-2</v>
      </c>
      <c r="Q9876" s="5">
        <v>1.5649E-2</v>
      </c>
      <c r="R9876" s="5">
        <v>1.8121999999999999E-2</v>
      </c>
      <c r="S9876" s="5">
        <v>4.3059999999999999E-3</v>
      </c>
      <c r="T9876" s="5">
        <f t="shared" si="462"/>
        <v>2.8159E-2</v>
      </c>
      <c r="U9876" s="5">
        <f>IF(Table1[[#This Row],[MAX_PROJ]]&lt;0.005, 0, SUM(L9876:S9876))</f>
        <v>0.110219</v>
      </c>
      <c r="V9876" t="str">
        <f t="shared" si="463"/>
        <v>nee</v>
      </c>
      <c r="W9876" t="str">
        <f t="shared" si="464"/>
        <v>nee</v>
      </c>
    </row>
    <row r="9877" spans="1:23" hidden="1" x14ac:dyDescent="0.25">
      <c r="A9877" s="1">
        <v>9875</v>
      </c>
      <c r="B9877">
        <v>4977603</v>
      </c>
      <c r="C9877">
        <v>95</v>
      </c>
      <c r="D9877" t="s">
        <v>44</v>
      </c>
      <c r="E9877" t="s">
        <v>27</v>
      </c>
      <c r="F9877" t="s">
        <v>28</v>
      </c>
      <c r="G9877">
        <v>425.62247000000002</v>
      </c>
      <c r="H9877">
        <v>1</v>
      </c>
      <c r="I9877">
        <v>4.2562246999999997E-2</v>
      </c>
      <c r="J9877">
        <v>2143</v>
      </c>
      <c r="K9877">
        <v>1408.729</v>
      </c>
      <c r="L9877" s="5">
        <v>2.3219999999999998E-3</v>
      </c>
      <c r="M9877" s="5">
        <v>2.1233999999999999E-2</v>
      </c>
      <c r="N9877" s="5">
        <v>2.5788999999999999E-2</v>
      </c>
      <c r="O9877" s="5">
        <v>5.3918000000000001E-2</v>
      </c>
      <c r="P9877" s="5">
        <v>5.0504E-2</v>
      </c>
      <c r="Q9877" s="5">
        <v>3.2091000000000001E-2</v>
      </c>
      <c r="R9877" s="5">
        <v>3.5540000000000002E-2</v>
      </c>
      <c r="S9877" s="5">
        <v>1.0201999999999999E-2</v>
      </c>
      <c r="T9877" s="5">
        <f t="shared" si="462"/>
        <v>5.3918000000000001E-2</v>
      </c>
      <c r="U9877" s="5">
        <f>IF(Table1[[#This Row],[MAX_PROJ]]&lt;0.005, 0, SUM(L9877:S9877))</f>
        <v>0.23159999999999997</v>
      </c>
      <c r="V9877" t="str">
        <f t="shared" si="463"/>
        <v>nee</v>
      </c>
      <c r="W9877" t="str">
        <f t="shared" si="464"/>
        <v>nee</v>
      </c>
    </row>
    <row r="9878" spans="1:23" hidden="1" x14ac:dyDescent="0.25">
      <c r="A9878" s="1">
        <v>9876</v>
      </c>
      <c r="B9878">
        <v>4977602</v>
      </c>
      <c r="C9878">
        <v>95</v>
      </c>
      <c r="D9878" t="s">
        <v>44</v>
      </c>
      <c r="E9878" t="s">
        <v>27</v>
      </c>
      <c r="F9878" t="s">
        <v>28</v>
      </c>
      <c r="G9878">
        <v>7888.6387000000004</v>
      </c>
      <c r="H9878">
        <v>1</v>
      </c>
      <c r="I9878">
        <v>0.78886387000000002</v>
      </c>
      <c r="J9878">
        <v>2143</v>
      </c>
      <c r="K9878">
        <v>1463.4059999999999</v>
      </c>
      <c r="L9878" s="5">
        <v>2.392E-3</v>
      </c>
      <c r="M9878" s="5">
        <v>2.1989000000000002E-2</v>
      </c>
      <c r="N9878" s="5">
        <v>2.6714000000000002E-2</v>
      </c>
      <c r="O9878" s="5">
        <v>5.5881E-2</v>
      </c>
      <c r="P9878" s="5">
        <v>5.2351000000000002E-2</v>
      </c>
      <c r="Q9878" s="5">
        <v>3.3276E-2</v>
      </c>
      <c r="R9878" s="5">
        <v>3.6847999999999999E-2</v>
      </c>
      <c r="S9878" s="5">
        <v>1.0579E-2</v>
      </c>
      <c r="T9878" s="5">
        <f t="shared" si="462"/>
        <v>5.5881E-2</v>
      </c>
      <c r="U9878" s="5">
        <f>IF(Table1[[#This Row],[MAX_PROJ]]&lt;0.005, 0, SUM(L9878:S9878))</f>
        <v>0.24002999999999999</v>
      </c>
      <c r="V9878" t="str">
        <f t="shared" si="463"/>
        <v>nee</v>
      </c>
      <c r="W9878" t="str">
        <f t="shared" si="464"/>
        <v>nee</v>
      </c>
    </row>
    <row r="9879" spans="1:23" hidden="1" x14ac:dyDescent="0.25">
      <c r="A9879" s="1">
        <v>9877</v>
      </c>
      <c r="B9879">
        <v>4977602</v>
      </c>
      <c r="C9879">
        <v>95</v>
      </c>
      <c r="D9879" t="s">
        <v>44</v>
      </c>
      <c r="E9879" t="s">
        <v>42</v>
      </c>
      <c r="F9879" t="s">
        <v>43</v>
      </c>
      <c r="G9879">
        <v>1034.1806999999999</v>
      </c>
      <c r="H9879">
        <v>1</v>
      </c>
      <c r="I9879">
        <v>0.10341807</v>
      </c>
      <c r="J9879">
        <v>1714</v>
      </c>
      <c r="K9879">
        <v>1463.4059999999999</v>
      </c>
      <c r="L9879" s="5">
        <v>2.392E-3</v>
      </c>
      <c r="M9879" s="5">
        <v>2.1989000000000002E-2</v>
      </c>
      <c r="N9879" s="5">
        <v>2.6714000000000002E-2</v>
      </c>
      <c r="O9879" s="5">
        <v>5.5881E-2</v>
      </c>
      <c r="P9879" s="5">
        <v>5.2351000000000002E-2</v>
      </c>
      <c r="Q9879" s="5">
        <v>3.3276E-2</v>
      </c>
      <c r="R9879" s="5">
        <v>3.6847999999999999E-2</v>
      </c>
      <c r="S9879" s="5">
        <v>1.0579E-2</v>
      </c>
      <c r="T9879" s="5">
        <f t="shared" si="462"/>
        <v>5.5881E-2</v>
      </c>
      <c r="U9879" s="5">
        <f>IF(Table1[[#This Row],[MAX_PROJ]]&lt;0.005, 0, SUM(L9879:S9879))</f>
        <v>0.24002999999999999</v>
      </c>
      <c r="V9879" t="str">
        <f t="shared" si="463"/>
        <v>nee</v>
      </c>
      <c r="W9879" t="str">
        <f t="shared" si="464"/>
        <v>nee</v>
      </c>
    </row>
    <row r="9880" spans="1:23" hidden="1" x14ac:dyDescent="0.25">
      <c r="A9880" s="1">
        <v>9878</v>
      </c>
      <c r="B9880">
        <v>4223945</v>
      </c>
      <c r="C9880">
        <v>38</v>
      </c>
      <c r="D9880" t="s">
        <v>48</v>
      </c>
      <c r="E9880" t="s">
        <v>75</v>
      </c>
      <c r="F9880" t="s">
        <v>76</v>
      </c>
      <c r="G9880">
        <v>2103.4906999999998</v>
      </c>
      <c r="H9880">
        <v>1</v>
      </c>
      <c r="I9880">
        <v>0.21034907</v>
      </c>
      <c r="J9880">
        <v>2071</v>
      </c>
      <c r="K9880">
        <v>1430.6958</v>
      </c>
      <c r="L9880" s="5">
        <v>2.13E-4</v>
      </c>
      <c r="M9880" s="5">
        <v>7.724E-3</v>
      </c>
      <c r="N9880" s="5">
        <v>1.0167000000000001E-2</v>
      </c>
      <c r="O9880" s="5">
        <v>2.9835E-2</v>
      </c>
      <c r="P9880" s="5">
        <v>2.7165000000000002E-2</v>
      </c>
      <c r="Q9880" s="5">
        <v>1.6293999999999999E-2</v>
      </c>
      <c r="R9880" s="5">
        <v>1.8998999999999999E-2</v>
      </c>
      <c r="S9880" s="5">
        <v>4.359E-3</v>
      </c>
      <c r="T9880" s="5">
        <f t="shared" si="462"/>
        <v>2.9835E-2</v>
      </c>
      <c r="U9880" s="5">
        <f>IF(Table1[[#This Row],[MAX_PROJ]]&lt;0.005, 0, SUM(L9880:S9880))</f>
        <v>0.11475600000000001</v>
      </c>
      <c r="V9880" t="str">
        <f t="shared" si="463"/>
        <v>nee</v>
      </c>
      <c r="W9880" t="str">
        <f t="shared" si="464"/>
        <v>nee</v>
      </c>
    </row>
    <row r="9881" spans="1:23" hidden="1" x14ac:dyDescent="0.25">
      <c r="A9881" s="1">
        <v>9879</v>
      </c>
      <c r="B9881">
        <v>4977601</v>
      </c>
      <c r="C9881">
        <v>95</v>
      </c>
      <c r="D9881" t="s">
        <v>44</v>
      </c>
      <c r="E9881" t="s">
        <v>42</v>
      </c>
      <c r="F9881" t="s">
        <v>43</v>
      </c>
      <c r="G9881">
        <v>5762.7187999999996</v>
      </c>
      <c r="H9881">
        <v>1</v>
      </c>
      <c r="I9881">
        <v>0.57627187999999996</v>
      </c>
      <c r="J9881">
        <v>1714</v>
      </c>
      <c r="K9881">
        <v>1141.1394</v>
      </c>
      <c r="L9881" s="5">
        <v>2.2100000000000002E-3</v>
      </c>
      <c r="M9881" s="5">
        <v>2.0076E-2</v>
      </c>
      <c r="N9881" s="5">
        <v>2.4340000000000001E-2</v>
      </c>
      <c r="O9881" s="5">
        <v>5.0264000000000003E-2</v>
      </c>
      <c r="P9881" s="5">
        <v>4.7128000000000003E-2</v>
      </c>
      <c r="Q9881" s="5">
        <v>3.0030999999999999E-2</v>
      </c>
      <c r="R9881" s="5">
        <v>3.3300999999999997E-2</v>
      </c>
      <c r="S9881" s="5">
        <v>9.6089999999999995E-3</v>
      </c>
      <c r="T9881" s="5">
        <f t="shared" si="462"/>
        <v>5.0264000000000003E-2</v>
      </c>
      <c r="U9881" s="5">
        <f>IF(Table1[[#This Row],[MAX_PROJ]]&lt;0.005, 0, SUM(L9881:S9881))</f>
        <v>0.21695900000000001</v>
      </c>
      <c r="V9881" t="str">
        <f t="shared" si="463"/>
        <v>nee</v>
      </c>
      <c r="W9881" t="str">
        <f t="shared" si="464"/>
        <v>nee</v>
      </c>
    </row>
    <row r="9882" spans="1:23" x14ac:dyDescent="0.25">
      <c r="A9882" s="1">
        <v>9880</v>
      </c>
      <c r="B9882">
        <v>4977600</v>
      </c>
      <c r="C9882">
        <v>95</v>
      </c>
      <c r="D9882" t="s">
        <v>44</v>
      </c>
      <c r="E9882" t="s">
        <v>61</v>
      </c>
      <c r="F9882" t="s">
        <v>62</v>
      </c>
      <c r="G9882">
        <v>385.12060000000002</v>
      </c>
      <c r="H9882">
        <v>0.6</v>
      </c>
      <c r="I9882">
        <v>2.3107236E-2</v>
      </c>
      <c r="J9882">
        <v>1071</v>
      </c>
      <c r="K9882">
        <v>1110.3458000000001</v>
      </c>
      <c r="L9882" s="5">
        <v>2.1789999999999999E-3</v>
      </c>
      <c r="M9882" s="5">
        <v>1.9653E-2</v>
      </c>
      <c r="N9882" s="5">
        <v>2.3838000000000002E-2</v>
      </c>
      <c r="O9882" s="5">
        <v>4.9216000000000003E-2</v>
      </c>
      <c r="P9882" s="5">
        <v>4.6146E-2</v>
      </c>
      <c r="Q9882" s="5">
        <v>2.9378999999999999E-2</v>
      </c>
      <c r="R9882" s="5">
        <v>3.2593999999999998E-2</v>
      </c>
      <c r="S9882" s="5">
        <v>9.391E-3</v>
      </c>
      <c r="T9882" s="5">
        <f t="shared" si="462"/>
        <v>4.9216000000000003E-2</v>
      </c>
      <c r="U9882" s="5">
        <f>IF(Table1[[#This Row],[MAX_PROJ]]&lt;0.005, 0, SUM(L9882:S9882))</f>
        <v>0.212396</v>
      </c>
      <c r="V9882" t="str">
        <f t="shared" si="463"/>
        <v>ja</v>
      </c>
      <c r="W9882" t="str">
        <f t="shared" si="464"/>
        <v>ja</v>
      </c>
    </row>
    <row r="9883" spans="1:23" x14ac:dyDescent="0.25">
      <c r="A9883" s="1">
        <v>9881</v>
      </c>
      <c r="B9883">
        <v>4977600</v>
      </c>
      <c r="C9883">
        <v>95</v>
      </c>
      <c r="D9883" t="s">
        <v>44</v>
      </c>
      <c r="E9883" t="s">
        <v>21</v>
      </c>
      <c r="F9883" t="s">
        <v>22</v>
      </c>
      <c r="G9883">
        <v>385.12060000000002</v>
      </c>
      <c r="H9883">
        <v>0.4</v>
      </c>
      <c r="I9883">
        <v>1.5404823999999999E-2</v>
      </c>
      <c r="J9883">
        <v>714</v>
      </c>
      <c r="K9883">
        <v>1110.3458000000001</v>
      </c>
      <c r="L9883" s="5">
        <v>2.1789999999999999E-3</v>
      </c>
      <c r="M9883" s="5">
        <v>1.9653E-2</v>
      </c>
      <c r="N9883" s="5">
        <v>2.3838000000000002E-2</v>
      </c>
      <c r="O9883" s="5">
        <v>4.9216000000000003E-2</v>
      </c>
      <c r="P9883" s="5">
        <v>4.6146E-2</v>
      </c>
      <c r="Q9883" s="5">
        <v>2.9378999999999999E-2</v>
      </c>
      <c r="R9883" s="5">
        <v>3.2593999999999998E-2</v>
      </c>
      <c r="S9883" s="5">
        <v>9.391E-3</v>
      </c>
      <c r="T9883" s="5">
        <f t="shared" si="462"/>
        <v>4.9216000000000003E-2</v>
      </c>
      <c r="U9883" s="5">
        <f>IF(Table1[[#This Row],[MAX_PROJ]]&lt;0.005, 0, SUM(L9883:S9883))</f>
        <v>0.212396</v>
      </c>
      <c r="V9883" t="str">
        <f t="shared" si="463"/>
        <v>ja</v>
      </c>
      <c r="W9883" t="str">
        <f t="shared" si="464"/>
        <v>ja</v>
      </c>
    </row>
    <row r="9884" spans="1:23" hidden="1" x14ac:dyDescent="0.25">
      <c r="A9884" s="1">
        <v>9882</v>
      </c>
      <c r="B9884">
        <v>4977600</v>
      </c>
      <c r="C9884">
        <v>95</v>
      </c>
      <c r="D9884" t="s">
        <v>44</v>
      </c>
      <c r="E9884" t="s">
        <v>42</v>
      </c>
      <c r="F9884" t="s">
        <v>43</v>
      </c>
      <c r="G9884">
        <v>6498.6225999999997</v>
      </c>
      <c r="H9884">
        <v>1</v>
      </c>
      <c r="I9884">
        <v>0.64986226000000002</v>
      </c>
      <c r="J9884">
        <v>1714</v>
      </c>
      <c r="K9884">
        <v>1110.3458000000001</v>
      </c>
      <c r="L9884" s="5">
        <v>2.1789999999999999E-3</v>
      </c>
      <c r="M9884" s="5">
        <v>1.9653E-2</v>
      </c>
      <c r="N9884" s="5">
        <v>2.3838000000000002E-2</v>
      </c>
      <c r="O9884" s="5">
        <v>4.9216000000000003E-2</v>
      </c>
      <c r="P9884" s="5">
        <v>4.6146E-2</v>
      </c>
      <c r="Q9884" s="5">
        <v>2.9378999999999999E-2</v>
      </c>
      <c r="R9884" s="5">
        <v>3.2593999999999998E-2</v>
      </c>
      <c r="S9884" s="5">
        <v>9.391E-3</v>
      </c>
      <c r="T9884" s="5">
        <f t="shared" si="462"/>
        <v>4.9216000000000003E-2</v>
      </c>
      <c r="U9884" s="5">
        <f>IF(Table1[[#This Row],[MAX_PROJ]]&lt;0.005, 0, SUM(L9884:S9884))</f>
        <v>0.212396</v>
      </c>
      <c r="V9884" t="str">
        <f t="shared" si="463"/>
        <v>nee</v>
      </c>
      <c r="W9884" t="str">
        <f t="shared" si="464"/>
        <v>nee</v>
      </c>
    </row>
    <row r="9885" spans="1:23" hidden="1" x14ac:dyDescent="0.25">
      <c r="A9885" s="1">
        <v>9883</v>
      </c>
      <c r="B9885">
        <v>4977605</v>
      </c>
      <c r="C9885">
        <v>95</v>
      </c>
      <c r="D9885" t="s">
        <v>44</v>
      </c>
      <c r="E9885" t="s">
        <v>45</v>
      </c>
      <c r="F9885" t="s">
        <v>28</v>
      </c>
      <c r="G9885">
        <v>504.68790000000001</v>
      </c>
      <c r="H9885">
        <v>1</v>
      </c>
      <c r="I9885">
        <v>5.0468789999999999E-2</v>
      </c>
      <c r="J9885">
        <v>2143</v>
      </c>
      <c r="K9885">
        <v>1511.4126000000001</v>
      </c>
      <c r="L9885" s="5">
        <v>2.807E-3</v>
      </c>
      <c r="M9885" s="5">
        <v>2.5839000000000001E-2</v>
      </c>
      <c r="N9885" s="5">
        <v>3.1314000000000002E-2</v>
      </c>
      <c r="O9885" s="5">
        <v>6.5424999999999997E-2</v>
      </c>
      <c r="P9885" s="5">
        <v>6.1286E-2</v>
      </c>
      <c r="Q9885" s="5">
        <v>3.8966000000000001E-2</v>
      </c>
      <c r="R9885" s="5">
        <v>4.3188999999999998E-2</v>
      </c>
      <c r="S9885" s="5">
        <v>1.2409999999999999E-2</v>
      </c>
      <c r="T9885" s="5">
        <f t="shared" si="462"/>
        <v>6.5424999999999997E-2</v>
      </c>
      <c r="U9885" s="5">
        <f>IF(Table1[[#This Row],[MAX_PROJ]]&lt;0.005, 0, SUM(L9885:S9885))</f>
        <v>0.28123599999999999</v>
      </c>
      <c r="V9885" t="str">
        <f t="shared" si="463"/>
        <v>nee</v>
      </c>
      <c r="W9885" t="str">
        <f t="shared" si="464"/>
        <v>nee</v>
      </c>
    </row>
    <row r="9886" spans="1:23" hidden="1" x14ac:dyDescent="0.25">
      <c r="A9886" s="1">
        <v>9884</v>
      </c>
      <c r="B9886">
        <v>4748230</v>
      </c>
      <c r="C9886">
        <v>95</v>
      </c>
      <c r="D9886" t="s">
        <v>44</v>
      </c>
      <c r="E9886" t="s">
        <v>45</v>
      </c>
      <c r="F9886" t="s">
        <v>28</v>
      </c>
      <c r="G9886">
        <v>586.28516000000002</v>
      </c>
      <c r="H9886">
        <v>1</v>
      </c>
      <c r="I9886">
        <v>5.8628515999999999E-2</v>
      </c>
      <c r="J9886">
        <v>2143</v>
      </c>
      <c r="K9886">
        <v>1208.23</v>
      </c>
      <c r="L9886" s="5">
        <v>3.2789999999999998E-3</v>
      </c>
      <c r="M9886" s="5">
        <v>2.5218999999999998E-2</v>
      </c>
      <c r="N9886" s="5">
        <v>3.0984999999999999E-2</v>
      </c>
      <c r="O9886" s="5">
        <v>6.2585000000000002E-2</v>
      </c>
      <c r="P9886" s="5">
        <v>5.8597000000000003E-2</v>
      </c>
      <c r="Q9886" s="5">
        <v>3.6979999999999999E-2</v>
      </c>
      <c r="R9886" s="5">
        <v>4.1089000000000001E-2</v>
      </c>
      <c r="S9886" s="5">
        <v>1.158E-2</v>
      </c>
      <c r="T9886" s="5">
        <f t="shared" si="462"/>
        <v>6.2585000000000002E-2</v>
      </c>
      <c r="U9886" s="5">
        <f>IF(Table1[[#This Row],[MAX_PROJ]]&lt;0.005, 0, SUM(L9886:S9886))</f>
        <v>0.27031399999999994</v>
      </c>
      <c r="V9886" t="str">
        <f t="shared" si="463"/>
        <v>nee</v>
      </c>
      <c r="W9886" t="str">
        <f t="shared" si="464"/>
        <v>nee</v>
      </c>
    </row>
    <row r="9887" spans="1:23" hidden="1" x14ac:dyDescent="0.25">
      <c r="A9887" s="1">
        <v>9885</v>
      </c>
      <c r="B9887">
        <v>4977604</v>
      </c>
      <c r="C9887">
        <v>95</v>
      </c>
      <c r="D9887" t="s">
        <v>44</v>
      </c>
      <c r="E9887" t="s">
        <v>45</v>
      </c>
      <c r="F9887" t="s">
        <v>28</v>
      </c>
      <c r="G9887">
        <v>551.02229999999997</v>
      </c>
      <c r="H9887">
        <v>1</v>
      </c>
      <c r="I9887">
        <v>5.5102230000000002E-2</v>
      </c>
      <c r="J9887">
        <v>2143</v>
      </c>
      <c r="K9887">
        <v>1195.5695000000001</v>
      </c>
      <c r="L9887" s="5">
        <v>2.248E-3</v>
      </c>
      <c r="M9887" s="5">
        <v>2.0639000000000001E-2</v>
      </c>
      <c r="N9887" s="5">
        <v>2.4985E-2</v>
      </c>
      <c r="O9887" s="5">
        <v>5.1598999999999999E-2</v>
      </c>
      <c r="P9887" s="5">
        <v>4.8392999999999999E-2</v>
      </c>
      <c r="Q9887" s="5">
        <v>3.0869000000000001E-2</v>
      </c>
      <c r="R9887" s="5">
        <v>3.4199E-2</v>
      </c>
      <c r="S9887" s="5">
        <v>9.9080000000000001E-3</v>
      </c>
      <c r="T9887" s="5">
        <f t="shared" si="462"/>
        <v>5.1598999999999999E-2</v>
      </c>
      <c r="U9887" s="5">
        <f>IF(Table1[[#This Row],[MAX_PROJ]]&lt;0.005, 0, SUM(L9887:S9887))</f>
        <v>0.22284000000000001</v>
      </c>
      <c r="V9887" t="str">
        <f t="shared" si="463"/>
        <v>nee</v>
      </c>
      <c r="W9887" t="str">
        <f t="shared" si="464"/>
        <v>nee</v>
      </c>
    </row>
    <row r="9888" spans="1:23" x14ac:dyDescent="0.25">
      <c r="A9888" s="1">
        <v>9886</v>
      </c>
      <c r="B9888">
        <v>4977604</v>
      </c>
      <c r="C9888">
        <v>95</v>
      </c>
      <c r="D9888" t="s">
        <v>44</v>
      </c>
      <c r="E9888" t="s">
        <v>61</v>
      </c>
      <c r="F9888" t="s">
        <v>62</v>
      </c>
      <c r="G9888">
        <v>62.785960000000003</v>
      </c>
      <c r="H9888">
        <v>1</v>
      </c>
      <c r="I9888">
        <v>6.278596E-3</v>
      </c>
      <c r="J9888">
        <v>1071</v>
      </c>
      <c r="K9888">
        <v>1195.5695000000001</v>
      </c>
      <c r="L9888" s="5">
        <v>2.248E-3</v>
      </c>
      <c r="M9888" s="5">
        <v>2.0639000000000001E-2</v>
      </c>
      <c r="N9888" s="5">
        <v>2.4985E-2</v>
      </c>
      <c r="O9888" s="5">
        <v>5.1598999999999999E-2</v>
      </c>
      <c r="P9888" s="5">
        <v>4.8392999999999999E-2</v>
      </c>
      <c r="Q9888" s="5">
        <v>3.0869000000000001E-2</v>
      </c>
      <c r="R9888" s="5">
        <v>3.4199E-2</v>
      </c>
      <c r="S9888" s="5">
        <v>9.9080000000000001E-3</v>
      </c>
      <c r="T9888" s="5">
        <f t="shared" si="462"/>
        <v>5.1598999999999999E-2</v>
      </c>
      <c r="U9888" s="5">
        <f>IF(Table1[[#This Row],[MAX_PROJ]]&lt;0.005, 0, SUM(L9888:S9888))</f>
        <v>0.22284000000000001</v>
      </c>
      <c r="V9888" t="str">
        <f t="shared" si="463"/>
        <v>ja</v>
      </c>
      <c r="W9888" t="str">
        <f t="shared" si="464"/>
        <v>ja</v>
      </c>
    </row>
    <row r="9889" spans="1:23" x14ac:dyDescent="0.25">
      <c r="A9889" s="1">
        <v>9887</v>
      </c>
      <c r="B9889">
        <v>4977604</v>
      </c>
      <c r="C9889">
        <v>95</v>
      </c>
      <c r="D9889" t="s">
        <v>44</v>
      </c>
      <c r="E9889" t="s">
        <v>21</v>
      </c>
      <c r="F9889" t="s">
        <v>22</v>
      </c>
      <c r="G9889">
        <v>32.157702999999998</v>
      </c>
      <c r="H9889">
        <v>1</v>
      </c>
      <c r="I9889">
        <v>3.2157702999999998E-3</v>
      </c>
      <c r="J9889">
        <v>714</v>
      </c>
      <c r="K9889">
        <v>1195.5695000000001</v>
      </c>
      <c r="L9889" s="5">
        <v>2.248E-3</v>
      </c>
      <c r="M9889" s="5">
        <v>2.0639000000000001E-2</v>
      </c>
      <c r="N9889" s="5">
        <v>2.4985E-2</v>
      </c>
      <c r="O9889" s="5">
        <v>5.1598999999999999E-2</v>
      </c>
      <c r="P9889" s="5">
        <v>4.8392999999999999E-2</v>
      </c>
      <c r="Q9889" s="5">
        <v>3.0869000000000001E-2</v>
      </c>
      <c r="R9889" s="5">
        <v>3.4199E-2</v>
      </c>
      <c r="S9889" s="5">
        <v>9.9080000000000001E-3</v>
      </c>
      <c r="T9889" s="5">
        <f t="shared" si="462"/>
        <v>5.1598999999999999E-2</v>
      </c>
      <c r="U9889" s="5">
        <f>IF(Table1[[#This Row],[MAX_PROJ]]&lt;0.005, 0, SUM(L9889:S9889))</f>
        <v>0.22284000000000001</v>
      </c>
      <c r="V9889" t="str">
        <f t="shared" si="463"/>
        <v>ja</v>
      </c>
      <c r="W9889" t="str">
        <f t="shared" si="464"/>
        <v>ja</v>
      </c>
    </row>
    <row r="9890" spans="1:23" hidden="1" x14ac:dyDescent="0.25">
      <c r="A9890" s="1">
        <v>9888</v>
      </c>
      <c r="B9890">
        <v>4977604</v>
      </c>
      <c r="C9890">
        <v>95</v>
      </c>
      <c r="D9890" t="s">
        <v>44</v>
      </c>
      <c r="E9890" t="s">
        <v>42</v>
      </c>
      <c r="F9890" t="s">
        <v>43</v>
      </c>
      <c r="G9890">
        <v>5561.32</v>
      </c>
      <c r="H9890">
        <v>1</v>
      </c>
      <c r="I9890">
        <v>0.55613199999999996</v>
      </c>
      <c r="J9890">
        <v>1714</v>
      </c>
      <c r="K9890">
        <v>1195.5695000000001</v>
      </c>
      <c r="L9890" s="5">
        <v>2.248E-3</v>
      </c>
      <c r="M9890" s="5">
        <v>2.0639000000000001E-2</v>
      </c>
      <c r="N9890" s="5">
        <v>2.4985E-2</v>
      </c>
      <c r="O9890" s="5">
        <v>5.1598999999999999E-2</v>
      </c>
      <c r="P9890" s="5">
        <v>4.8392999999999999E-2</v>
      </c>
      <c r="Q9890" s="5">
        <v>3.0869000000000001E-2</v>
      </c>
      <c r="R9890" s="5">
        <v>3.4199E-2</v>
      </c>
      <c r="S9890" s="5">
        <v>9.9080000000000001E-3</v>
      </c>
      <c r="T9890" s="5">
        <f t="shared" si="462"/>
        <v>5.1598999999999999E-2</v>
      </c>
      <c r="U9890" s="5">
        <f>IF(Table1[[#This Row],[MAX_PROJ]]&lt;0.005, 0, SUM(L9890:S9890))</f>
        <v>0.22284000000000001</v>
      </c>
      <c r="V9890" t="str">
        <f t="shared" si="463"/>
        <v>nee</v>
      </c>
      <c r="W9890" t="str">
        <f t="shared" si="464"/>
        <v>nee</v>
      </c>
    </row>
    <row r="9891" spans="1:23" hidden="1" x14ac:dyDescent="0.25">
      <c r="A9891" s="1">
        <v>9889</v>
      </c>
      <c r="B9891">
        <v>4862930</v>
      </c>
      <c r="C9891">
        <v>95</v>
      </c>
      <c r="D9891" t="s">
        <v>44</v>
      </c>
      <c r="E9891" t="s">
        <v>45</v>
      </c>
      <c r="F9891" t="s">
        <v>28</v>
      </c>
      <c r="G9891">
        <v>3233.2516999999998</v>
      </c>
      <c r="H9891">
        <v>1</v>
      </c>
      <c r="I9891">
        <v>0.32332517</v>
      </c>
      <c r="J9891">
        <v>2143</v>
      </c>
      <c r="K9891">
        <v>1499.0546999999999</v>
      </c>
      <c r="L9891" s="5">
        <v>4.0569999999999998E-3</v>
      </c>
      <c r="M9891" s="5">
        <v>3.7697000000000001E-2</v>
      </c>
      <c r="N9891" s="5">
        <v>4.5435999999999997E-2</v>
      </c>
      <c r="O9891" s="5">
        <v>9.3717999999999996E-2</v>
      </c>
      <c r="P9891" s="5">
        <v>8.7860999999999995E-2</v>
      </c>
      <c r="Q9891" s="5">
        <v>5.6141999999999997E-2</v>
      </c>
      <c r="R9891" s="5">
        <v>6.2085000000000001E-2</v>
      </c>
      <c r="S9891" s="5">
        <v>1.8102E-2</v>
      </c>
      <c r="T9891" s="5">
        <f t="shared" si="462"/>
        <v>9.3717999999999996E-2</v>
      </c>
      <c r="U9891" s="5">
        <f>IF(Table1[[#This Row],[MAX_PROJ]]&lt;0.005, 0, SUM(L9891:S9891))</f>
        <v>0.40509799999999996</v>
      </c>
      <c r="V9891" t="str">
        <f t="shared" si="463"/>
        <v>nee</v>
      </c>
      <c r="W9891" t="str">
        <f t="shared" si="464"/>
        <v>nee</v>
      </c>
    </row>
    <row r="9892" spans="1:23" hidden="1" x14ac:dyDescent="0.25">
      <c r="A9892" s="1">
        <v>9890</v>
      </c>
      <c r="B9892">
        <v>4862931</v>
      </c>
      <c r="C9892">
        <v>95</v>
      </c>
      <c r="D9892" t="s">
        <v>44</v>
      </c>
      <c r="E9892" t="s">
        <v>42</v>
      </c>
      <c r="F9892" t="s">
        <v>43</v>
      </c>
      <c r="G9892">
        <v>2406.9832000000001</v>
      </c>
      <c r="H9892">
        <v>1</v>
      </c>
      <c r="I9892">
        <v>0.24069831999999999</v>
      </c>
      <c r="J9892">
        <v>1714</v>
      </c>
      <c r="K9892">
        <v>1418.3442</v>
      </c>
      <c r="L9892" s="5">
        <v>4.0220000000000004E-3</v>
      </c>
      <c r="M9892" s="5">
        <v>3.7935999999999998E-2</v>
      </c>
      <c r="N9892" s="5">
        <v>4.5532999999999997E-2</v>
      </c>
      <c r="O9892" s="5">
        <v>9.2904E-2</v>
      </c>
      <c r="P9892" s="5">
        <v>8.7285000000000001E-2</v>
      </c>
      <c r="Q9892" s="5">
        <v>5.6041000000000001E-2</v>
      </c>
      <c r="R9892" s="5">
        <v>6.1850000000000002E-2</v>
      </c>
      <c r="S9892" s="5">
        <v>1.8273000000000001E-2</v>
      </c>
      <c r="T9892" s="5">
        <f t="shared" si="462"/>
        <v>9.2904E-2</v>
      </c>
      <c r="U9892" s="5">
        <f>IF(Table1[[#This Row],[MAX_PROJ]]&lt;0.005, 0, SUM(L9892:S9892))</f>
        <v>0.40384399999999998</v>
      </c>
      <c r="V9892" t="str">
        <f t="shared" si="463"/>
        <v>nee</v>
      </c>
      <c r="W9892" t="str">
        <f t="shared" si="464"/>
        <v>nee</v>
      </c>
    </row>
    <row r="9893" spans="1:23" x14ac:dyDescent="0.25">
      <c r="A9893" s="1">
        <v>9891</v>
      </c>
      <c r="B9893">
        <v>4862928</v>
      </c>
      <c r="C9893">
        <v>95</v>
      </c>
      <c r="D9893" t="s">
        <v>44</v>
      </c>
      <c r="E9893" t="s">
        <v>25</v>
      </c>
      <c r="F9893" t="s">
        <v>26</v>
      </c>
      <c r="G9893">
        <v>9858.1990000000005</v>
      </c>
      <c r="H9893">
        <v>1</v>
      </c>
      <c r="I9893">
        <v>0.98581989999999997</v>
      </c>
      <c r="J9893">
        <v>1786</v>
      </c>
      <c r="K9893">
        <v>1840.0275999999999</v>
      </c>
      <c r="L9893" s="5">
        <v>5.3959999999999998E-3</v>
      </c>
      <c r="M9893" s="5">
        <v>4.9923000000000002E-2</v>
      </c>
      <c r="N9893" s="5">
        <v>6.0686999999999998E-2</v>
      </c>
      <c r="O9893" s="5">
        <v>0.12750800000000001</v>
      </c>
      <c r="P9893" s="5">
        <v>0.119404</v>
      </c>
      <c r="Q9893" s="5">
        <v>7.5730000000000006E-2</v>
      </c>
      <c r="R9893" s="5">
        <v>8.4056000000000006E-2</v>
      </c>
      <c r="S9893" s="5">
        <v>2.4036999999999999E-2</v>
      </c>
      <c r="T9893" s="5">
        <f t="shared" si="462"/>
        <v>0.12750800000000001</v>
      </c>
      <c r="U9893" s="5">
        <f>IF(Table1[[#This Row],[MAX_PROJ]]&lt;0.005, 0, SUM(L9893:S9893))</f>
        <v>0.54674100000000003</v>
      </c>
      <c r="V9893" t="str">
        <f t="shared" si="463"/>
        <v>ja</v>
      </c>
      <c r="W9893" t="str">
        <f t="shared" si="464"/>
        <v>ja</v>
      </c>
    </row>
    <row r="9894" spans="1:23" x14ac:dyDescent="0.25">
      <c r="A9894" s="1">
        <v>9892</v>
      </c>
      <c r="B9894">
        <v>4862928</v>
      </c>
      <c r="C9894">
        <v>95</v>
      </c>
      <c r="D9894" t="s">
        <v>44</v>
      </c>
      <c r="E9894" t="s">
        <v>42</v>
      </c>
      <c r="F9894" t="s">
        <v>43</v>
      </c>
      <c r="G9894">
        <v>113.807</v>
      </c>
      <c r="H9894">
        <v>1</v>
      </c>
      <c r="I9894">
        <v>1.1380700000000001E-2</v>
      </c>
      <c r="J9894">
        <v>1714</v>
      </c>
      <c r="K9894">
        <v>1840.0275999999999</v>
      </c>
      <c r="L9894" s="5">
        <v>5.3959999999999998E-3</v>
      </c>
      <c r="M9894" s="5">
        <v>4.9923000000000002E-2</v>
      </c>
      <c r="N9894" s="5">
        <v>6.0686999999999998E-2</v>
      </c>
      <c r="O9894" s="5">
        <v>0.12750800000000001</v>
      </c>
      <c r="P9894" s="5">
        <v>0.119404</v>
      </c>
      <c r="Q9894" s="5">
        <v>7.5730000000000006E-2</v>
      </c>
      <c r="R9894" s="5">
        <v>8.4056000000000006E-2</v>
      </c>
      <c r="S9894" s="5">
        <v>2.4036999999999999E-2</v>
      </c>
      <c r="T9894" s="5">
        <f t="shared" si="462"/>
        <v>0.12750800000000001</v>
      </c>
      <c r="U9894" s="5">
        <f>IF(Table1[[#This Row],[MAX_PROJ]]&lt;0.005, 0, SUM(L9894:S9894))</f>
        <v>0.54674100000000003</v>
      </c>
      <c r="V9894" t="str">
        <f t="shared" si="463"/>
        <v>ja</v>
      </c>
      <c r="W9894" t="str">
        <f t="shared" si="464"/>
        <v>ja</v>
      </c>
    </row>
    <row r="9895" spans="1:23" x14ac:dyDescent="0.25">
      <c r="A9895" s="1">
        <v>9893</v>
      </c>
      <c r="B9895">
        <v>4862929</v>
      </c>
      <c r="C9895">
        <v>95</v>
      </c>
      <c r="D9895" t="s">
        <v>44</v>
      </c>
      <c r="E9895" t="s">
        <v>42</v>
      </c>
      <c r="F9895" t="s">
        <v>43</v>
      </c>
      <c r="G9895">
        <v>2329.9902000000002</v>
      </c>
      <c r="H9895">
        <v>1</v>
      </c>
      <c r="I9895">
        <v>0.23299902</v>
      </c>
      <c r="J9895">
        <v>1714</v>
      </c>
      <c r="K9895">
        <v>1790.4553000000001</v>
      </c>
      <c r="L9895" s="5">
        <v>5.3220000000000003E-3</v>
      </c>
      <c r="M9895" s="5">
        <v>4.8890000000000003E-2</v>
      </c>
      <c r="N9895" s="5">
        <v>5.9403999999999998E-2</v>
      </c>
      <c r="O9895" s="5">
        <v>0.12475600000000001</v>
      </c>
      <c r="P9895" s="5">
        <v>0.116842</v>
      </c>
      <c r="Q9895" s="5">
        <v>7.4079000000000006E-2</v>
      </c>
      <c r="R9895" s="5">
        <v>8.2207000000000002E-2</v>
      </c>
      <c r="S9895" s="5">
        <v>2.3512000000000002E-2</v>
      </c>
      <c r="T9895" s="5">
        <f t="shared" si="462"/>
        <v>0.12475600000000001</v>
      </c>
      <c r="U9895" s="5">
        <f>IF(Table1[[#This Row],[MAX_PROJ]]&lt;0.005, 0, SUM(L9895:S9895))</f>
        <v>0.53501200000000004</v>
      </c>
      <c r="V9895" t="str">
        <f t="shared" si="463"/>
        <v>ja</v>
      </c>
      <c r="W9895" t="str">
        <f t="shared" si="464"/>
        <v>ja</v>
      </c>
    </row>
    <row r="9896" spans="1:23" hidden="1" x14ac:dyDescent="0.25">
      <c r="A9896" s="1">
        <v>9894</v>
      </c>
      <c r="B9896">
        <v>4862932</v>
      </c>
      <c r="C9896">
        <v>95</v>
      </c>
      <c r="D9896" t="s">
        <v>44</v>
      </c>
      <c r="E9896" t="s">
        <v>27</v>
      </c>
      <c r="F9896" t="s">
        <v>28</v>
      </c>
      <c r="G9896">
        <v>177.45123000000001</v>
      </c>
      <c r="H9896">
        <v>1</v>
      </c>
      <c r="I9896">
        <v>1.7745123000000002E-2</v>
      </c>
      <c r="J9896">
        <v>2143</v>
      </c>
      <c r="K9896">
        <v>1400.8454999999999</v>
      </c>
      <c r="L9896" s="5">
        <v>4.0020000000000003E-3</v>
      </c>
      <c r="M9896" s="5">
        <v>3.7928999999999997E-2</v>
      </c>
      <c r="N9896" s="5">
        <v>4.5456999999999997E-2</v>
      </c>
      <c r="O9896" s="5">
        <v>9.2648999999999995E-2</v>
      </c>
      <c r="P9896" s="5">
        <v>8.7058999999999997E-2</v>
      </c>
      <c r="Q9896" s="5">
        <v>5.5938000000000002E-2</v>
      </c>
      <c r="R9896" s="5">
        <v>6.1733000000000003E-2</v>
      </c>
      <c r="S9896" s="5">
        <v>1.8280000000000001E-2</v>
      </c>
      <c r="T9896" s="5">
        <f t="shared" si="462"/>
        <v>9.2648999999999995E-2</v>
      </c>
      <c r="U9896" s="5">
        <f>IF(Table1[[#This Row],[MAX_PROJ]]&lt;0.005, 0, SUM(L9896:S9896))</f>
        <v>0.40304699999999999</v>
      </c>
      <c r="V9896" t="str">
        <f t="shared" si="463"/>
        <v>nee</v>
      </c>
      <c r="W9896" t="str">
        <f t="shared" si="464"/>
        <v>nee</v>
      </c>
    </row>
    <row r="9897" spans="1:23" hidden="1" x14ac:dyDescent="0.25">
      <c r="A9897" s="1">
        <v>9895</v>
      </c>
      <c r="B9897">
        <v>4862933</v>
      </c>
      <c r="C9897">
        <v>95</v>
      </c>
      <c r="D9897" t="s">
        <v>44</v>
      </c>
      <c r="E9897" t="s">
        <v>27</v>
      </c>
      <c r="F9897" t="s">
        <v>28</v>
      </c>
      <c r="G9897">
        <v>569.70983999999999</v>
      </c>
      <c r="H9897">
        <v>1</v>
      </c>
      <c r="I9897">
        <v>5.6970984000000002E-2</v>
      </c>
      <c r="J9897">
        <v>2143</v>
      </c>
      <c r="K9897">
        <v>1045.8706</v>
      </c>
      <c r="L9897" s="5">
        <v>2.9650000000000002E-3</v>
      </c>
      <c r="M9897" s="5">
        <v>2.8427000000000001E-2</v>
      </c>
      <c r="N9897" s="5">
        <v>3.3951000000000002E-2</v>
      </c>
      <c r="O9897" s="5">
        <v>6.8432999999999994E-2</v>
      </c>
      <c r="P9897" s="5">
        <v>6.4394999999999994E-2</v>
      </c>
      <c r="Q9897" s="5">
        <v>4.1535999999999997E-2</v>
      </c>
      <c r="R9897" s="5">
        <v>4.5866999999999998E-2</v>
      </c>
      <c r="S9897" s="5">
        <v>1.3697000000000001E-2</v>
      </c>
      <c r="T9897" s="5">
        <f t="shared" si="462"/>
        <v>6.8432999999999994E-2</v>
      </c>
      <c r="U9897" s="5">
        <f>IF(Table1[[#This Row],[MAX_PROJ]]&lt;0.005, 0, SUM(L9897:S9897))</f>
        <v>0.29927100000000001</v>
      </c>
      <c r="V9897" t="str">
        <f t="shared" si="463"/>
        <v>nee</v>
      </c>
      <c r="W9897" t="str">
        <f t="shared" si="464"/>
        <v>nee</v>
      </c>
    </row>
    <row r="9898" spans="1:23" hidden="1" x14ac:dyDescent="0.25">
      <c r="A9898" s="1">
        <v>9896</v>
      </c>
      <c r="B9898">
        <v>4862933</v>
      </c>
      <c r="C9898">
        <v>95</v>
      </c>
      <c r="D9898" t="s">
        <v>44</v>
      </c>
      <c r="E9898" t="s">
        <v>23</v>
      </c>
      <c r="F9898" t="s">
        <v>24</v>
      </c>
      <c r="G9898">
        <v>682.16079999999999</v>
      </c>
      <c r="H9898">
        <v>1</v>
      </c>
      <c r="I9898">
        <v>6.8216079999999998E-2</v>
      </c>
      <c r="J9898">
        <v>1214</v>
      </c>
      <c r="K9898">
        <v>1045.8706</v>
      </c>
      <c r="L9898" s="5">
        <v>2.9650000000000002E-3</v>
      </c>
      <c r="M9898" s="5">
        <v>2.8427000000000001E-2</v>
      </c>
      <c r="N9898" s="5">
        <v>3.3951000000000002E-2</v>
      </c>
      <c r="O9898" s="5">
        <v>6.8432999999999994E-2</v>
      </c>
      <c r="P9898" s="5">
        <v>6.4394999999999994E-2</v>
      </c>
      <c r="Q9898" s="5">
        <v>4.1535999999999997E-2</v>
      </c>
      <c r="R9898" s="5">
        <v>4.5866999999999998E-2</v>
      </c>
      <c r="S9898" s="5">
        <v>1.3697000000000001E-2</v>
      </c>
      <c r="T9898" s="5">
        <f t="shared" si="462"/>
        <v>6.8432999999999994E-2</v>
      </c>
      <c r="U9898" s="5">
        <f>IF(Table1[[#This Row],[MAX_PROJ]]&lt;0.005, 0, SUM(L9898:S9898))</f>
        <v>0.29927100000000001</v>
      </c>
      <c r="V9898" t="str">
        <f t="shared" si="463"/>
        <v>nee</v>
      </c>
      <c r="W9898" t="str">
        <f t="shared" si="464"/>
        <v>nee</v>
      </c>
    </row>
    <row r="9899" spans="1:23" hidden="1" x14ac:dyDescent="0.25">
      <c r="A9899" s="1">
        <v>9897</v>
      </c>
      <c r="B9899">
        <v>4862933</v>
      </c>
      <c r="C9899">
        <v>95</v>
      </c>
      <c r="D9899" t="s">
        <v>44</v>
      </c>
      <c r="E9899" t="s">
        <v>42</v>
      </c>
      <c r="F9899" t="s">
        <v>43</v>
      </c>
      <c r="G9899">
        <v>895.49036000000001</v>
      </c>
      <c r="H9899">
        <v>1</v>
      </c>
      <c r="I9899">
        <v>8.9549035999999999E-2</v>
      </c>
      <c r="J9899">
        <v>1714</v>
      </c>
      <c r="K9899">
        <v>1045.8706</v>
      </c>
      <c r="L9899" s="5">
        <v>2.9650000000000002E-3</v>
      </c>
      <c r="M9899" s="5">
        <v>2.8427000000000001E-2</v>
      </c>
      <c r="N9899" s="5">
        <v>3.3951000000000002E-2</v>
      </c>
      <c r="O9899" s="5">
        <v>6.8432999999999994E-2</v>
      </c>
      <c r="P9899" s="5">
        <v>6.4394999999999994E-2</v>
      </c>
      <c r="Q9899" s="5">
        <v>4.1535999999999997E-2</v>
      </c>
      <c r="R9899" s="5">
        <v>4.5866999999999998E-2</v>
      </c>
      <c r="S9899" s="5">
        <v>1.3697000000000001E-2</v>
      </c>
      <c r="T9899" s="5">
        <f t="shared" si="462"/>
        <v>6.8432999999999994E-2</v>
      </c>
      <c r="U9899" s="5">
        <f>IF(Table1[[#This Row],[MAX_PROJ]]&lt;0.005, 0, SUM(L9899:S9899))</f>
        <v>0.29927100000000001</v>
      </c>
      <c r="V9899" t="str">
        <f t="shared" si="463"/>
        <v>nee</v>
      </c>
      <c r="W9899" t="str">
        <f t="shared" si="464"/>
        <v>nee</v>
      </c>
    </row>
    <row r="9900" spans="1:23" hidden="1" x14ac:dyDescent="0.25">
      <c r="A9900" s="1">
        <v>9898</v>
      </c>
      <c r="B9900">
        <v>4748256</v>
      </c>
      <c r="C9900">
        <v>95</v>
      </c>
      <c r="D9900" t="s">
        <v>44</v>
      </c>
      <c r="E9900" t="s">
        <v>42</v>
      </c>
      <c r="F9900" t="s">
        <v>43</v>
      </c>
      <c r="G9900">
        <v>1510.2950000000001</v>
      </c>
      <c r="H9900">
        <v>1</v>
      </c>
      <c r="I9900">
        <v>0.15102950000000001</v>
      </c>
      <c r="J9900">
        <v>1714</v>
      </c>
      <c r="K9900">
        <v>1333.7211</v>
      </c>
      <c r="L9900" s="5">
        <v>5.0099999999999997E-3</v>
      </c>
      <c r="M9900" s="5">
        <v>4.7801000000000003E-2</v>
      </c>
      <c r="N9900" s="5">
        <v>5.6861000000000002E-2</v>
      </c>
      <c r="O9900" s="5">
        <v>0.11260199999999999</v>
      </c>
      <c r="P9900" s="5">
        <v>0.106252</v>
      </c>
      <c r="Q9900" s="5">
        <v>6.8923999999999999E-2</v>
      </c>
      <c r="R9900" s="5">
        <v>7.5883000000000006E-2</v>
      </c>
      <c r="S9900" s="5">
        <v>2.3042E-2</v>
      </c>
      <c r="T9900" s="5">
        <f t="shared" si="462"/>
        <v>0.11260199999999999</v>
      </c>
      <c r="U9900" s="5">
        <f>IF(Table1[[#This Row],[MAX_PROJ]]&lt;0.005, 0, SUM(L9900:S9900))</f>
        <v>0.49637500000000001</v>
      </c>
      <c r="V9900" t="str">
        <f t="shared" si="463"/>
        <v>nee</v>
      </c>
      <c r="W9900" t="str">
        <f t="shared" si="464"/>
        <v>nee</v>
      </c>
    </row>
    <row r="9901" spans="1:23" hidden="1" x14ac:dyDescent="0.25">
      <c r="A9901" s="1">
        <v>9899</v>
      </c>
      <c r="B9901">
        <v>4748257</v>
      </c>
      <c r="C9901">
        <v>95</v>
      </c>
      <c r="D9901" t="s">
        <v>44</v>
      </c>
      <c r="E9901" t="s">
        <v>42</v>
      </c>
      <c r="F9901" t="s">
        <v>43</v>
      </c>
      <c r="G9901">
        <v>2528.9969999999998</v>
      </c>
      <c r="H9901">
        <v>1</v>
      </c>
      <c r="I9901">
        <v>0.25289970000000001</v>
      </c>
      <c r="J9901">
        <v>1714</v>
      </c>
      <c r="K9901">
        <v>1313.104</v>
      </c>
      <c r="L9901" s="5">
        <v>4.986E-3</v>
      </c>
      <c r="M9901" s="5">
        <v>4.8878999999999999E-2</v>
      </c>
      <c r="N9901" s="5">
        <v>5.7979999999999997E-2</v>
      </c>
      <c r="O9901" s="5">
        <v>0.114289</v>
      </c>
      <c r="P9901" s="5">
        <v>0.10793700000000001</v>
      </c>
      <c r="Q9901" s="5">
        <v>7.0302000000000003E-2</v>
      </c>
      <c r="R9901" s="5">
        <v>7.7243000000000006E-2</v>
      </c>
      <c r="S9901" s="5">
        <v>2.3688000000000001E-2</v>
      </c>
      <c r="T9901" s="5">
        <f t="shared" si="462"/>
        <v>0.114289</v>
      </c>
      <c r="U9901" s="5">
        <f>IF(Table1[[#This Row],[MAX_PROJ]]&lt;0.005, 0, SUM(L9901:S9901))</f>
        <v>0.50530399999999998</v>
      </c>
      <c r="V9901" t="str">
        <f t="shared" si="463"/>
        <v>nee</v>
      </c>
      <c r="W9901" t="str">
        <f t="shared" si="464"/>
        <v>nee</v>
      </c>
    </row>
    <row r="9902" spans="1:23" x14ac:dyDescent="0.25">
      <c r="A9902" s="1">
        <v>9900</v>
      </c>
      <c r="B9902">
        <v>4748258</v>
      </c>
      <c r="C9902">
        <v>95</v>
      </c>
      <c r="D9902" t="s">
        <v>44</v>
      </c>
      <c r="E9902" t="s">
        <v>21</v>
      </c>
      <c r="F9902" t="s">
        <v>22</v>
      </c>
      <c r="G9902">
        <v>5168.7889999999998</v>
      </c>
      <c r="H9902">
        <v>1</v>
      </c>
      <c r="I9902">
        <v>0.51687890000000003</v>
      </c>
      <c r="J9902">
        <v>714</v>
      </c>
      <c r="K9902">
        <v>1395.5894000000001</v>
      </c>
      <c r="L9902" s="5">
        <v>5.9069999999999999E-3</v>
      </c>
      <c r="M9902" s="5">
        <v>5.8318000000000002E-2</v>
      </c>
      <c r="N9902" s="5">
        <v>6.9112000000000007E-2</v>
      </c>
      <c r="O9902" s="5">
        <v>0.13730300000000001</v>
      </c>
      <c r="P9902" s="5">
        <v>0.12951799999999999</v>
      </c>
      <c r="Q9902" s="5">
        <v>8.4189E-2</v>
      </c>
      <c r="R9902" s="5">
        <v>9.2636999999999997E-2</v>
      </c>
      <c r="S9902" s="5">
        <v>2.8271000000000001E-2</v>
      </c>
      <c r="T9902" s="5">
        <f t="shared" si="462"/>
        <v>0.13730300000000001</v>
      </c>
      <c r="U9902" s="5">
        <f>IF(Table1[[#This Row],[MAX_PROJ]]&lt;0.005, 0, SUM(L9902:S9902))</f>
        <v>0.6052550000000001</v>
      </c>
      <c r="V9902" t="str">
        <f t="shared" si="463"/>
        <v>ja</v>
      </c>
      <c r="W9902" t="str">
        <f t="shared" si="464"/>
        <v>ja</v>
      </c>
    </row>
    <row r="9903" spans="1:23" hidden="1" x14ac:dyDescent="0.25">
      <c r="A9903" s="1">
        <v>9901</v>
      </c>
      <c r="B9903">
        <v>4748258</v>
      </c>
      <c r="C9903">
        <v>95</v>
      </c>
      <c r="D9903" t="s">
        <v>44</v>
      </c>
      <c r="E9903" t="s">
        <v>42</v>
      </c>
      <c r="F9903" t="s">
        <v>43</v>
      </c>
      <c r="G9903">
        <v>3541.4061999999999</v>
      </c>
      <c r="H9903">
        <v>1</v>
      </c>
      <c r="I9903">
        <v>0.35414062000000002</v>
      </c>
      <c r="J9903">
        <v>1714</v>
      </c>
      <c r="K9903">
        <v>1395.5894000000001</v>
      </c>
      <c r="L9903" s="5">
        <v>5.9069999999999999E-3</v>
      </c>
      <c r="M9903" s="5">
        <v>5.8318000000000002E-2</v>
      </c>
      <c r="N9903" s="5">
        <v>6.9112000000000007E-2</v>
      </c>
      <c r="O9903" s="5">
        <v>0.13730300000000001</v>
      </c>
      <c r="P9903" s="5">
        <v>0.12951799999999999</v>
      </c>
      <c r="Q9903" s="5">
        <v>8.4189E-2</v>
      </c>
      <c r="R9903" s="5">
        <v>9.2636999999999997E-2</v>
      </c>
      <c r="S9903" s="5">
        <v>2.8271000000000001E-2</v>
      </c>
      <c r="T9903" s="5">
        <f t="shared" si="462"/>
        <v>0.13730300000000001</v>
      </c>
      <c r="U9903" s="5">
        <f>IF(Table1[[#This Row],[MAX_PROJ]]&lt;0.005, 0, SUM(L9903:S9903))</f>
        <v>0.6052550000000001</v>
      </c>
      <c r="V9903" t="str">
        <f t="shared" si="463"/>
        <v>nee</v>
      </c>
      <c r="W9903" t="str">
        <f t="shared" si="464"/>
        <v>nee</v>
      </c>
    </row>
    <row r="9904" spans="1:23" hidden="1" x14ac:dyDescent="0.25">
      <c r="A9904" s="1">
        <v>9902</v>
      </c>
      <c r="B9904">
        <v>4748259</v>
      </c>
      <c r="C9904">
        <v>95</v>
      </c>
      <c r="D9904" t="s">
        <v>44</v>
      </c>
      <c r="E9904" t="s">
        <v>45</v>
      </c>
      <c r="F9904" t="s">
        <v>28</v>
      </c>
      <c r="G9904">
        <v>1743.1922999999999</v>
      </c>
      <c r="H9904">
        <v>1</v>
      </c>
      <c r="I9904">
        <v>0.17431922999999999</v>
      </c>
      <c r="J9904">
        <v>2143</v>
      </c>
      <c r="K9904">
        <v>1459.0873999999999</v>
      </c>
      <c r="L9904" s="5">
        <v>6.2719999999999998E-3</v>
      </c>
      <c r="M9904" s="5">
        <v>6.2524999999999997E-2</v>
      </c>
      <c r="N9904" s="5">
        <v>7.4073E-2</v>
      </c>
      <c r="O9904" s="5">
        <v>0.147534</v>
      </c>
      <c r="P9904" s="5">
        <v>0.139205</v>
      </c>
      <c r="Q9904" s="5">
        <v>9.0495000000000006E-2</v>
      </c>
      <c r="R9904" s="5">
        <v>9.9525000000000002E-2</v>
      </c>
      <c r="S9904" s="5">
        <v>3.041E-2</v>
      </c>
      <c r="T9904" s="5">
        <f t="shared" si="462"/>
        <v>0.147534</v>
      </c>
      <c r="U9904" s="5">
        <f>IF(Table1[[#This Row],[MAX_PROJ]]&lt;0.005, 0, SUM(L9904:S9904))</f>
        <v>0.65003900000000003</v>
      </c>
      <c r="V9904" t="str">
        <f t="shared" si="463"/>
        <v>nee</v>
      </c>
      <c r="W9904" t="str">
        <f t="shared" si="464"/>
        <v>nee</v>
      </c>
    </row>
    <row r="9905" spans="1:23" hidden="1" x14ac:dyDescent="0.25">
      <c r="A9905" s="1">
        <v>9903</v>
      </c>
      <c r="B9905">
        <v>4748259</v>
      </c>
      <c r="C9905">
        <v>95</v>
      </c>
      <c r="D9905" t="s">
        <v>44</v>
      </c>
      <c r="E9905" t="s">
        <v>42</v>
      </c>
      <c r="F9905" t="s">
        <v>43</v>
      </c>
      <c r="G9905">
        <v>3836.1846</v>
      </c>
      <c r="H9905">
        <v>1</v>
      </c>
      <c r="I9905">
        <v>0.38361845999999999</v>
      </c>
      <c r="J9905">
        <v>1714</v>
      </c>
      <c r="K9905">
        <v>1459.0873999999999</v>
      </c>
      <c r="L9905" s="5">
        <v>6.2719999999999998E-3</v>
      </c>
      <c r="M9905" s="5">
        <v>6.2524999999999997E-2</v>
      </c>
      <c r="N9905" s="5">
        <v>7.4073E-2</v>
      </c>
      <c r="O9905" s="5">
        <v>0.147534</v>
      </c>
      <c r="P9905" s="5">
        <v>0.139205</v>
      </c>
      <c r="Q9905" s="5">
        <v>9.0495000000000006E-2</v>
      </c>
      <c r="R9905" s="5">
        <v>9.9525000000000002E-2</v>
      </c>
      <c r="S9905" s="5">
        <v>3.041E-2</v>
      </c>
      <c r="T9905" s="5">
        <f t="shared" si="462"/>
        <v>0.147534</v>
      </c>
      <c r="U9905" s="5">
        <f>IF(Table1[[#This Row],[MAX_PROJ]]&lt;0.005, 0, SUM(L9905:S9905))</f>
        <v>0.65003900000000003</v>
      </c>
      <c r="V9905" t="str">
        <f t="shared" si="463"/>
        <v>nee</v>
      </c>
      <c r="W9905" t="str">
        <f t="shared" si="464"/>
        <v>nee</v>
      </c>
    </row>
    <row r="9906" spans="1:23" hidden="1" x14ac:dyDescent="0.25">
      <c r="A9906" s="1">
        <v>9904</v>
      </c>
      <c r="B9906">
        <v>4748260</v>
      </c>
      <c r="C9906">
        <v>95</v>
      </c>
      <c r="D9906" t="s">
        <v>44</v>
      </c>
      <c r="E9906" t="s">
        <v>42</v>
      </c>
      <c r="F9906" t="s">
        <v>43</v>
      </c>
      <c r="G9906">
        <v>4607.9984999999997</v>
      </c>
      <c r="H9906">
        <v>1</v>
      </c>
      <c r="I9906">
        <v>0.46079985000000001</v>
      </c>
      <c r="J9906">
        <v>1714</v>
      </c>
      <c r="K9906">
        <v>1389.6085</v>
      </c>
      <c r="L9906" s="5">
        <v>5.9680000000000002E-3</v>
      </c>
      <c r="M9906" s="5">
        <v>6.1227999999999998E-2</v>
      </c>
      <c r="N9906" s="5">
        <v>7.2210999999999997E-2</v>
      </c>
      <c r="O9906" s="5">
        <v>0.14266400000000001</v>
      </c>
      <c r="P9906" s="5">
        <v>0.13469700000000001</v>
      </c>
      <c r="Q9906" s="5">
        <v>8.8050000000000003E-2</v>
      </c>
      <c r="R9906" s="5">
        <v>9.6692E-2</v>
      </c>
      <c r="S9906" s="5">
        <v>2.9891999999999998E-2</v>
      </c>
      <c r="T9906" s="5">
        <f t="shared" si="462"/>
        <v>0.14266400000000001</v>
      </c>
      <c r="U9906" s="5">
        <f>IF(Table1[[#This Row],[MAX_PROJ]]&lt;0.005, 0, SUM(L9906:S9906))</f>
        <v>0.63140200000000002</v>
      </c>
      <c r="V9906" t="str">
        <f t="shared" si="463"/>
        <v>nee</v>
      </c>
      <c r="W9906" t="str">
        <f t="shared" si="464"/>
        <v>nee</v>
      </c>
    </row>
    <row r="9907" spans="1:23" hidden="1" x14ac:dyDescent="0.25">
      <c r="A9907" s="1">
        <v>9905</v>
      </c>
      <c r="B9907">
        <v>4748261</v>
      </c>
      <c r="C9907">
        <v>95</v>
      </c>
      <c r="D9907" t="s">
        <v>44</v>
      </c>
      <c r="E9907" t="s">
        <v>42</v>
      </c>
      <c r="F9907" t="s">
        <v>43</v>
      </c>
      <c r="G9907">
        <v>7591.4459999999999</v>
      </c>
      <c r="H9907">
        <v>1</v>
      </c>
      <c r="I9907">
        <v>0.75914459999999995</v>
      </c>
      <c r="J9907">
        <v>1714</v>
      </c>
      <c r="K9907">
        <v>1291.3871999999999</v>
      </c>
      <c r="L9907" s="5">
        <v>5.7190000000000001E-3</v>
      </c>
      <c r="M9907" s="5">
        <v>6.0394000000000003E-2</v>
      </c>
      <c r="N9907" s="5">
        <v>7.0998000000000006E-2</v>
      </c>
      <c r="O9907" s="5">
        <v>0.139184</v>
      </c>
      <c r="P9907" s="5">
        <v>0.13162699999999999</v>
      </c>
      <c r="Q9907" s="5">
        <v>8.6432999999999996E-2</v>
      </c>
      <c r="R9907" s="5">
        <v>9.4788999999999998E-2</v>
      </c>
      <c r="S9907" s="5">
        <v>2.9603000000000001E-2</v>
      </c>
      <c r="T9907" s="5">
        <f t="shared" si="462"/>
        <v>0.139184</v>
      </c>
      <c r="U9907" s="5">
        <f>IF(Table1[[#This Row],[MAX_PROJ]]&lt;0.005, 0, SUM(L9907:S9907))</f>
        <v>0.61874700000000005</v>
      </c>
      <c r="V9907" t="str">
        <f t="shared" si="463"/>
        <v>nee</v>
      </c>
      <c r="W9907" t="str">
        <f t="shared" si="464"/>
        <v>nee</v>
      </c>
    </row>
    <row r="9908" spans="1:23" hidden="1" x14ac:dyDescent="0.25">
      <c r="A9908" s="1">
        <v>9906</v>
      </c>
      <c r="B9908">
        <v>4748262</v>
      </c>
      <c r="C9908">
        <v>95</v>
      </c>
      <c r="D9908" t="s">
        <v>44</v>
      </c>
      <c r="E9908" t="s">
        <v>42</v>
      </c>
      <c r="F9908" t="s">
        <v>43</v>
      </c>
      <c r="G9908">
        <v>662.60109999999997</v>
      </c>
      <c r="H9908">
        <v>1</v>
      </c>
      <c r="I9908">
        <v>6.6260109999999997E-2</v>
      </c>
      <c r="J9908">
        <v>1714</v>
      </c>
      <c r="K9908">
        <v>1073.2653</v>
      </c>
      <c r="L9908" s="5">
        <v>4.8729999999999997E-3</v>
      </c>
      <c r="M9908" s="5">
        <v>5.2823000000000002E-2</v>
      </c>
      <c r="N9908" s="5">
        <v>6.1904000000000001E-2</v>
      </c>
      <c r="O9908" s="5">
        <v>0.12110700000000001</v>
      </c>
      <c r="P9908" s="5">
        <v>0.11457299999999999</v>
      </c>
      <c r="Q9908" s="5">
        <v>7.5425000000000006E-2</v>
      </c>
      <c r="R9908" s="5">
        <v>8.2727999999999996E-2</v>
      </c>
      <c r="S9908" s="5">
        <v>2.5967E-2</v>
      </c>
      <c r="T9908" s="5">
        <f t="shared" si="462"/>
        <v>0.12110700000000001</v>
      </c>
      <c r="U9908" s="5">
        <f>IF(Table1[[#This Row],[MAX_PROJ]]&lt;0.005, 0, SUM(L9908:S9908))</f>
        <v>0.53939999999999999</v>
      </c>
      <c r="V9908" t="str">
        <f t="shared" si="463"/>
        <v>nee</v>
      </c>
      <c r="W9908" t="str">
        <f t="shared" si="464"/>
        <v>nee</v>
      </c>
    </row>
    <row r="9909" spans="1:23" x14ac:dyDescent="0.25">
      <c r="A9909" s="1">
        <v>9907</v>
      </c>
      <c r="B9909">
        <v>4174845</v>
      </c>
      <c r="C9909">
        <v>82</v>
      </c>
      <c r="D9909" t="s">
        <v>63</v>
      </c>
      <c r="E9909" t="s">
        <v>64</v>
      </c>
      <c r="F9909" t="s">
        <v>65</v>
      </c>
      <c r="G9909">
        <v>569.90295000000003</v>
      </c>
      <c r="H9909">
        <v>0.37</v>
      </c>
      <c r="I9909">
        <v>2.1086409149999999E-2</v>
      </c>
      <c r="J9909">
        <v>1286</v>
      </c>
      <c r="K9909">
        <v>1337.7965999999999</v>
      </c>
      <c r="L9909" s="5">
        <v>3.2429999999999998E-3</v>
      </c>
      <c r="M9909" s="5">
        <v>1.9210000000000001E-2</v>
      </c>
      <c r="N9909" s="5">
        <v>2.5649999999999999E-2</v>
      </c>
      <c r="O9909" s="5">
        <v>5.3066000000000002E-2</v>
      </c>
      <c r="P9909" s="5">
        <v>4.8984E-2</v>
      </c>
      <c r="Q9909" s="5">
        <v>2.9829999999999999E-2</v>
      </c>
      <c r="R9909" s="5">
        <v>3.3679000000000001E-2</v>
      </c>
      <c r="S9909" s="5">
        <v>8.1379999999999994E-3</v>
      </c>
      <c r="T9909" s="5">
        <f t="shared" si="462"/>
        <v>5.3066000000000002E-2</v>
      </c>
      <c r="U9909" s="5">
        <f>IF(Table1[[#This Row],[MAX_PROJ]]&lt;0.005, 0, SUM(L9909:S9909))</f>
        <v>0.22180000000000002</v>
      </c>
      <c r="V9909" t="str">
        <f t="shared" si="463"/>
        <v>ja</v>
      </c>
      <c r="W9909" t="str">
        <f t="shared" si="464"/>
        <v>ja</v>
      </c>
    </row>
    <row r="9910" spans="1:23" x14ac:dyDescent="0.25">
      <c r="A9910" s="1">
        <v>9908</v>
      </c>
      <c r="B9910">
        <v>4174843</v>
      </c>
      <c r="C9910">
        <v>82</v>
      </c>
      <c r="D9910" t="s">
        <v>63</v>
      </c>
      <c r="E9910" t="s">
        <v>64</v>
      </c>
      <c r="F9910" t="s">
        <v>65</v>
      </c>
      <c r="G9910">
        <v>235.46280999999999</v>
      </c>
      <c r="H9910">
        <v>0.14478642</v>
      </c>
      <c r="I9910">
        <v>3.4091817303039998E-3</v>
      </c>
      <c r="J9910">
        <v>1286</v>
      </c>
      <c r="K9910">
        <v>1486.1902</v>
      </c>
      <c r="L9910" s="5">
        <v>3.4759999999999999E-3</v>
      </c>
      <c r="M9910" s="5">
        <v>2.0628000000000001E-2</v>
      </c>
      <c r="N9910" s="5">
        <v>2.7543999999999999E-2</v>
      </c>
      <c r="O9910" s="5">
        <v>5.6556000000000002E-2</v>
      </c>
      <c r="P9910" s="5">
        <v>5.2270999999999998E-2</v>
      </c>
      <c r="Q9910" s="5">
        <v>3.1945000000000001E-2</v>
      </c>
      <c r="R9910" s="5">
        <v>3.5949000000000002E-2</v>
      </c>
      <c r="S9910" s="5">
        <v>8.7589999999999994E-3</v>
      </c>
      <c r="T9910" s="5">
        <f t="shared" si="462"/>
        <v>5.6556000000000002E-2</v>
      </c>
      <c r="U9910" s="5">
        <f>IF(Table1[[#This Row],[MAX_PROJ]]&lt;0.005, 0, SUM(L9910:S9910))</f>
        <v>0.23712799999999998</v>
      </c>
      <c r="V9910" t="str">
        <f t="shared" si="463"/>
        <v>ja</v>
      </c>
      <c r="W9910" t="str">
        <f t="shared" si="464"/>
        <v>ja</v>
      </c>
    </row>
    <row r="9911" spans="1:23" x14ac:dyDescent="0.25">
      <c r="A9911" s="1">
        <v>9909</v>
      </c>
      <c r="B9911">
        <v>4174843</v>
      </c>
      <c r="C9911">
        <v>82</v>
      </c>
      <c r="D9911" t="s">
        <v>63</v>
      </c>
      <c r="E9911" t="s">
        <v>66</v>
      </c>
      <c r="F9911" t="s">
        <v>67</v>
      </c>
      <c r="G9911">
        <v>1.8783741</v>
      </c>
      <c r="H9911">
        <v>0.19</v>
      </c>
      <c r="I9911">
        <v>3.56891079E-5</v>
      </c>
      <c r="J9911">
        <v>1429</v>
      </c>
      <c r="K9911">
        <v>1486.1902</v>
      </c>
      <c r="L9911" s="5">
        <v>3.4759999999999999E-3</v>
      </c>
      <c r="M9911" s="5">
        <v>2.0628000000000001E-2</v>
      </c>
      <c r="N9911" s="5">
        <v>2.7543999999999999E-2</v>
      </c>
      <c r="O9911" s="5">
        <v>5.6556000000000002E-2</v>
      </c>
      <c r="P9911" s="5">
        <v>5.2270999999999998E-2</v>
      </c>
      <c r="Q9911" s="5">
        <v>3.1945000000000001E-2</v>
      </c>
      <c r="R9911" s="5">
        <v>3.5949000000000002E-2</v>
      </c>
      <c r="S9911" s="5">
        <v>8.7589999999999994E-3</v>
      </c>
      <c r="T9911" s="5">
        <f t="shared" si="462"/>
        <v>5.6556000000000002E-2</v>
      </c>
      <c r="U9911" s="5">
        <f>IF(Table1[[#This Row],[MAX_PROJ]]&lt;0.005, 0, SUM(L9911:S9911))</f>
        <v>0.23712799999999998</v>
      </c>
      <c r="V9911" t="str">
        <f t="shared" si="463"/>
        <v>ja</v>
      </c>
      <c r="W9911" t="str">
        <f t="shared" si="464"/>
        <v>ja</v>
      </c>
    </row>
    <row r="9912" spans="1:23" x14ac:dyDescent="0.25">
      <c r="A9912" s="1">
        <v>9910</v>
      </c>
      <c r="B9912">
        <v>4174842</v>
      </c>
      <c r="C9912">
        <v>82</v>
      </c>
      <c r="D9912" t="s">
        <v>63</v>
      </c>
      <c r="E9912" t="s">
        <v>64</v>
      </c>
      <c r="F9912" t="s">
        <v>65</v>
      </c>
      <c r="G9912">
        <v>1247.4155000000001</v>
      </c>
      <c r="H9912">
        <v>0.73694369999999998</v>
      </c>
      <c r="I9912">
        <v>9.1927499400734997E-2</v>
      </c>
      <c r="J9912">
        <v>1286</v>
      </c>
      <c r="K9912">
        <v>1297.106</v>
      </c>
      <c r="L9912" s="5">
        <v>3.1389999999999999E-3</v>
      </c>
      <c r="M9912" s="5">
        <v>1.8588E-2</v>
      </c>
      <c r="N9912" s="5">
        <v>2.4794E-2</v>
      </c>
      <c r="O9912" s="5">
        <v>5.1020000000000003E-2</v>
      </c>
      <c r="P9912" s="5">
        <v>4.7142999999999997E-2</v>
      </c>
      <c r="Q9912" s="5">
        <v>2.8767000000000001E-2</v>
      </c>
      <c r="R9912" s="5">
        <v>3.2424000000000001E-2</v>
      </c>
      <c r="S9912" s="5">
        <v>7.8810000000000009E-3</v>
      </c>
      <c r="T9912" s="5">
        <f t="shared" si="462"/>
        <v>5.1020000000000003E-2</v>
      </c>
      <c r="U9912" s="5">
        <f>IF(Table1[[#This Row],[MAX_PROJ]]&lt;0.005, 0, SUM(L9912:S9912))</f>
        <v>0.21375600000000003</v>
      </c>
      <c r="V9912" t="str">
        <f t="shared" si="463"/>
        <v>ja</v>
      </c>
      <c r="W9912" t="str">
        <f t="shared" si="464"/>
        <v>ja</v>
      </c>
    </row>
    <row r="9913" spans="1:23" hidden="1" x14ac:dyDescent="0.25">
      <c r="A9913" s="1">
        <v>9911</v>
      </c>
      <c r="B9913">
        <v>4174842</v>
      </c>
      <c r="C9913">
        <v>82</v>
      </c>
      <c r="D9913" t="s">
        <v>63</v>
      </c>
      <c r="E9913" t="s">
        <v>66</v>
      </c>
      <c r="F9913" t="s">
        <v>67</v>
      </c>
      <c r="G9913">
        <v>1184.2003</v>
      </c>
      <c r="H9913">
        <v>0.18039672000000001</v>
      </c>
      <c r="I9913">
        <v>2.1362584994301999E-2</v>
      </c>
      <c r="J9913">
        <v>1429</v>
      </c>
      <c r="K9913">
        <v>1297.106</v>
      </c>
      <c r="L9913" s="5">
        <v>3.1389999999999999E-3</v>
      </c>
      <c r="M9913" s="5">
        <v>1.8588E-2</v>
      </c>
      <c r="N9913" s="5">
        <v>2.4794E-2</v>
      </c>
      <c r="O9913" s="5">
        <v>5.1020000000000003E-2</v>
      </c>
      <c r="P9913" s="5">
        <v>4.7142999999999997E-2</v>
      </c>
      <c r="Q9913" s="5">
        <v>2.8767000000000001E-2</v>
      </c>
      <c r="R9913" s="5">
        <v>3.2424000000000001E-2</v>
      </c>
      <c r="S9913" s="5">
        <v>7.8810000000000009E-3</v>
      </c>
      <c r="T9913" s="5">
        <f t="shared" si="462"/>
        <v>5.1020000000000003E-2</v>
      </c>
      <c r="U9913" s="5">
        <f>IF(Table1[[#This Row],[MAX_PROJ]]&lt;0.005, 0, SUM(L9913:S9913))</f>
        <v>0.21375600000000003</v>
      </c>
      <c r="V9913" t="str">
        <f t="shared" si="463"/>
        <v>nee</v>
      </c>
      <c r="W9913" t="str">
        <f t="shared" si="464"/>
        <v>nee</v>
      </c>
    </row>
    <row r="9914" spans="1:23" x14ac:dyDescent="0.25">
      <c r="A9914" s="1">
        <v>9912</v>
      </c>
      <c r="B9914">
        <v>4174841</v>
      </c>
      <c r="C9914">
        <v>82</v>
      </c>
      <c r="D9914" t="s">
        <v>63</v>
      </c>
      <c r="E9914" t="s">
        <v>64</v>
      </c>
      <c r="F9914" t="s">
        <v>65</v>
      </c>
      <c r="G9914">
        <v>985.92737</v>
      </c>
      <c r="H9914">
        <v>0.19732833</v>
      </c>
      <c r="I9914">
        <v>1.9455140142339001E-2</v>
      </c>
      <c r="J9914">
        <v>1286</v>
      </c>
      <c r="K9914">
        <v>1249.4322999999999</v>
      </c>
      <c r="L9914" s="5">
        <v>3.0460000000000001E-3</v>
      </c>
      <c r="M9914" s="5">
        <v>1.8017999999999999E-2</v>
      </c>
      <c r="N9914" s="5">
        <v>2.4014000000000001E-2</v>
      </c>
      <c r="O9914" s="5">
        <v>4.9445999999999997E-2</v>
      </c>
      <c r="P9914" s="5">
        <v>4.5677000000000002E-2</v>
      </c>
      <c r="Q9914" s="5">
        <v>2.7861E-2</v>
      </c>
      <c r="R9914" s="5">
        <v>3.1417E-2</v>
      </c>
      <c r="S9914" s="5">
        <v>7.6350000000000003E-3</v>
      </c>
      <c r="T9914" s="5">
        <f t="shared" si="462"/>
        <v>4.9445999999999997E-2</v>
      </c>
      <c r="U9914" s="5">
        <f>IF(Table1[[#This Row],[MAX_PROJ]]&lt;0.005, 0, SUM(L9914:S9914))</f>
        <v>0.20711399999999999</v>
      </c>
      <c r="V9914" t="str">
        <f t="shared" si="463"/>
        <v>nee</v>
      </c>
      <c r="W9914" t="str">
        <f t="shared" si="464"/>
        <v>ja</v>
      </c>
    </row>
    <row r="9915" spans="1:23" hidden="1" x14ac:dyDescent="0.25">
      <c r="A9915" s="1">
        <v>9913</v>
      </c>
      <c r="B9915">
        <v>4174841</v>
      </c>
      <c r="C9915">
        <v>82</v>
      </c>
      <c r="D9915" t="s">
        <v>63</v>
      </c>
      <c r="E9915" t="s">
        <v>66</v>
      </c>
      <c r="F9915" t="s">
        <v>67</v>
      </c>
      <c r="G9915">
        <v>985.92737</v>
      </c>
      <c r="H9915">
        <v>0.48537400000000003</v>
      </c>
      <c r="I9915">
        <v>4.7854351128637999E-2</v>
      </c>
      <c r="J9915">
        <v>1429</v>
      </c>
      <c r="K9915">
        <v>1249.4322999999999</v>
      </c>
      <c r="L9915" s="5">
        <v>3.0460000000000001E-3</v>
      </c>
      <c r="M9915" s="5">
        <v>1.8017999999999999E-2</v>
      </c>
      <c r="N9915" s="5">
        <v>2.4014000000000001E-2</v>
      </c>
      <c r="O9915" s="5">
        <v>4.9445999999999997E-2</v>
      </c>
      <c r="P9915" s="5">
        <v>4.5677000000000002E-2</v>
      </c>
      <c r="Q9915" s="5">
        <v>2.7861E-2</v>
      </c>
      <c r="R9915" s="5">
        <v>3.1417E-2</v>
      </c>
      <c r="S9915" s="5">
        <v>7.6350000000000003E-3</v>
      </c>
      <c r="T9915" s="5">
        <f t="shared" si="462"/>
        <v>4.9445999999999997E-2</v>
      </c>
      <c r="U9915" s="5">
        <f>IF(Table1[[#This Row],[MAX_PROJ]]&lt;0.005, 0, SUM(L9915:S9915))</f>
        <v>0.20711399999999999</v>
      </c>
      <c r="V9915" t="str">
        <f t="shared" si="463"/>
        <v>nee</v>
      </c>
      <c r="W9915" t="str">
        <f t="shared" si="464"/>
        <v>nee</v>
      </c>
    </row>
    <row r="9916" spans="1:23" hidden="1" x14ac:dyDescent="0.25">
      <c r="A9916" s="1">
        <v>9914</v>
      </c>
      <c r="B9916">
        <v>4748163</v>
      </c>
      <c r="C9916">
        <v>103</v>
      </c>
      <c r="D9916" t="s">
        <v>18</v>
      </c>
      <c r="E9916" t="s">
        <v>47</v>
      </c>
      <c r="F9916" t="s">
        <v>31</v>
      </c>
      <c r="G9916">
        <v>395.09652999999997</v>
      </c>
      <c r="H9916">
        <v>1</v>
      </c>
      <c r="I9916">
        <v>3.9509652999999999E-2</v>
      </c>
      <c r="J9916">
        <v>2143</v>
      </c>
      <c r="K9916">
        <v>1411.9966999999999</v>
      </c>
      <c r="L9916" s="5">
        <v>1.3179999999999999E-3</v>
      </c>
      <c r="M9916" s="5">
        <v>9.7389999999999994E-3</v>
      </c>
      <c r="N9916" s="5">
        <v>1.2201999999999999E-2</v>
      </c>
      <c r="O9916" s="5">
        <v>2.5753000000000002E-2</v>
      </c>
      <c r="P9916" s="5">
        <v>2.3949999999999999E-2</v>
      </c>
      <c r="Q9916" s="5">
        <v>1.485E-2</v>
      </c>
      <c r="R9916" s="5">
        <v>1.6628E-2</v>
      </c>
      <c r="S9916" s="5">
        <v>4.444E-3</v>
      </c>
      <c r="T9916" s="5">
        <f t="shared" si="462"/>
        <v>2.5753000000000002E-2</v>
      </c>
      <c r="U9916" s="5">
        <f>IF(Table1[[#This Row],[MAX_PROJ]]&lt;0.005, 0, SUM(L9916:S9916))</f>
        <v>0.10888400000000001</v>
      </c>
      <c r="V9916" t="str">
        <f t="shared" si="463"/>
        <v>nee</v>
      </c>
      <c r="W9916" t="str">
        <f t="shared" si="464"/>
        <v>nee</v>
      </c>
    </row>
    <row r="9917" spans="1:23" hidden="1" x14ac:dyDescent="0.25">
      <c r="A9917" s="1">
        <v>9915</v>
      </c>
      <c r="B9917">
        <v>4748163</v>
      </c>
      <c r="C9917">
        <v>103</v>
      </c>
      <c r="D9917" t="s">
        <v>18</v>
      </c>
      <c r="E9917" t="s">
        <v>27</v>
      </c>
      <c r="F9917" t="s">
        <v>28</v>
      </c>
      <c r="G9917">
        <v>269.18682999999999</v>
      </c>
      <c r="H9917">
        <v>1</v>
      </c>
      <c r="I9917">
        <v>2.6918682999999999E-2</v>
      </c>
      <c r="J9917">
        <v>2143</v>
      </c>
      <c r="K9917">
        <v>1411.9966999999999</v>
      </c>
      <c r="L9917" s="5">
        <v>1.3179999999999999E-3</v>
      </c>
      <c r="M9917" s="5">
        <v>9.7389999999999994E-3</v>
      </c>
      <c r="N9917" s="5">
        <v>1.2201999999999999E-2</v>
      </c>
      <c r="O9917" s="5">
        <v>2.5753000000000002E-2</v>
      </c>
      <c r="P9917" s="5">
        <v>2.3949999999999999E-2</v>
      </c>
      <c r="Q9917" s="5">
        <v>1.485E-2</v>
      </c>
      <c r="R9917" s="5">
        <v>1.6628E-2</v>
      </c>
      <c r="S9917" s="5">
        <v>4.444E-3</v>
      </c>
      <c r="T9917" s="5">
        <f t="shared" si="462"/>
        <v>2.5753000000000002E-2</v>
      </c>
      <c r="U9917" s="5">
        <f>IF(Table1[[#This Row],[MAX_PROJ]]&lt;0.005, 0, SUM(L9917:S9917))</f>
        <v>0.10888400000000001</v>
      </c>
      <c r="V9917" t="str">
        <f t="shared" si="463"/>
        <v>nee</v>
      </c>
      <c r="W9917" t="str">
        <f t="shared" si="464"/>
        <v>nee</v>
      </c>
    </row>
    <row r="9918" spans="1:23" x14ac:dyDescent="0.25">
      <c r="A9918" s="1">
        <v>9916</v>
      </c>
      <c r="B9918">
        <v>4748163</v>
      </c>
      <c r="C9918">
        <v>103</v>
      </c>
      <c r="D9918" t="s">
        <v>18</v>
      </c>
      <c r="E9918" t="s">
        <v>21</v>
      </c>
      <c r="F9918" t="s">
        <v>22</v>
      </c>
      <c r="G9918">
        <v>228.14319</v>
      </c>
      <c r="H9918">
        <v>1</v>
      </c>
      <c r="I9918">
        <v>2.2814319E-2</v>
      </c>
      <c r="J9918">
        <v>714</v>
      </c>
      <c r="K9918">
        <v>1411.9966999999999</v>
      </c>
      <c r="L9918" s="5">
        <v>1.3179999999999999E-3</v>
      </c>
      <c r="M9918" s="5">
        <v>9.7389999999999994E-3</v>
      </c>
      <c r="N9918" s="5">
        <v>1.2201999999999999E-2</v>
      </c>
      <c r="O9918" s="5">
        <v>2.5753000000000002E-2</v>
      </c>
      <c r="P9918" s="5">
        <v>2.3949999999999999E-2</v>
      </c>
      <c r="Q9918" s="5">
        <v>1.485E-2</v>
      </c>
      <c r="R9918" s="5">
        <v>1.6628E-2</v>
      </c>
      <c r="S9918" s="5">
        <v>4.444E-3</v>
      </c>
      <c r="T9918" s="5">
        <f t="shared" si="462"/>
        <v>2.5753000000000002E-2</v>
      </c>
      <c r="U9918" s="5">
        <f>IF(Table1[[#This Row],[MAX_PROJ]]&lt;0.005, 0, SUM(L9918:S9918))</f>
        <v>0.10888400000000001</v>
      </c>
      <c r="V9918" t="str">
        <f t="shared" si="463"/>
        <v>ja</v>
      </c>
      <c r="W9918" t="str">
        <f t="shared" si="464"/>
        <v>ja</v>
      </c>
    </row>
    <row r="9919" spans="1:23" hidden="1" x14ac:dyDescent="0.25">
      <c r="A9919" s="1">
        <v>9917</v>
      </c>
      <c r="B9919">
        <v>4060132</v>
      </c>
      <c r="C9919">
        <v>82</v>
      </c>
      <c r="D9919" t="s">
        <v>63</v>
      </c>
      <c r="E9919" t="s">
        <v>66</v>
      </c>
      <c r="F9919" t="s">
        <v>67</v>
      </c>
      <c r="G9919">
        <v>314.82459999999998</v>
      </c>
      <c r="H9919">
        <v>1</v>
      </c>
      <c r="I9919">
        <v>3.1482459999999997E-2</v>
      </c>
      <c r="J9919">
        <v>1429</v>
      </c>
      <c r="K9919">
        <v>1330.3215</v>
      </c>
      <c r="L9919" s="5">
        <v>1.405E-3</v>
      </c>
      <c r="M9919" s="5">
        <v>7.3559999999999997E-3</v>
      </c>
      <c r="N9919" s="5">
        <v>1.0181000000000001E-2</v>
      </c>
      <c r="O9919" s="5">
        <v>2.2834E-2</v>
      </c>
      <c r="P9919" s="5">
        <v>2.0844999999999999E-2</v>
      </c>
      <c r="Q9919" s="5">
        <v>1.2161E-2</v>
      </c>
      <c r="R9919" s="5">
        <v>1.4019999999999999E-2</v>
      </c>
      <c r="S9919" s="5">
        <v>3.0149999999999999E-3</v>
      </c>
      <c r="T9919" s="5">
        <f t="shared" si="462"/>
        <v>2.2834E-2</v>
      </c>
      <c r="U9919" s="5">
        <f>IF(Table1[[#This Row],[MAX_PROJ]]&lt;0.005, 0, SUM(L9919:S9919))</f>
        <v>9.181700000000001E-2</v>
      </c>
      <c r="V9919" t="str">
        <f t="shared" si="463"/>
        <v>nee</v>
      </c>
      <c r="W9919" t="str">
        <f t="shared" si="464"/>
        <v>nee</v>
      </c>
    </row>
    <row r="9920" spans="1:23" hidden="1" x14ac:dyDescent="0.25">
      <c r="A9920" s="1">
        <v>9918</v>
      </c>
      <c r="B9920">
        <v>4060131</v>
      </c>
      <c r="C9920">
        <v>82</v>
      </c>
      <c r="D9920" t="s">
        <v>63</v>
      </c>
      <c r="E9920" t="s">
        <v>66</v>
      </c>
      <c r="F9920" t="s">
        <v>67</v>
      </c>
      <c r="G9920">
        <v>1450.3342</v>
      </c>
      <c r="H9920">
        <v>0.99413269999999998</v>
      </c>
      <c r="I9920">
        <v>0.14418246541483401</v>
      </c>
      <c r="J9920">
        <v>1429</v>
      </c>
      <c r="K9920">
        <v>1343.6632</v>
      </c>
      <c r="L9920" s="5">
        <v>1.439E-3</v>
      </c>
      <c r="M9920" s="5">
        <v>7.3460000000000001E-3</v>
      </c>
      <c r="N9920" s="5">
        <v>1.0231000000000001E-2</v>
      </c>
      <c r="O9920" s="5">
        <v>2.3119000000000001E-2</v>
      </c>
      <c r="P9920" s="5">
        <v>2.1059000000000001E-2</v>
      </c>
      <c r="Q9920" s="5">
        <v>1.2217E-2</v>
      </c>
      <c r="R9920" s="5">
        <v>1.4135E-2</v>
      </c>
      <c r="S9920" s="5">
        <v>2.9810000000000001E-3</v>
      </c>
      <c r="T9920" s="5">
        <f t="shared" si="462"/>
        <v>2.3119000000000001E-2</v>
      </c>
      <c r="U9920" s="5">
        <f>IF(Table1[[#This Row],[MAX_PROJ]]&lt;0.005, 0, SUM(L9920:S9920))</f>
        <v>9.2526999999999998E-2</v>
      </c>
      <c r="V9920" t="str">
        <f t="shared" si="463"/>
        <v>nee</v>
      </c>
      <c r="W9920" t="str">
        <f t="shared" si="464"/>
        <v>nee</v>
      </c>
    </row>
    <row r="9921" spans="1:23" hidden="1" x14ac:dyDescent="0.25">
      <c r="A9921" s="1">
        <v>9919</v>
      </c>
      <c r="B9921">
        <v>4060130</v>
      </c>
      <c r="C9921">
        <v>82</v>
      </c>
      <c r="D9921" t="s">
        <v>63</v>
      </c>
      <c r="E9921" t="s">
        <v>66</v>
      </c>
      <c r="F9921" t="s">
        <v>67</v>
      </c>
      <c r="G9921">
        <v>3495.0106999999998</v>
      </c>
      <c r="H9921">
        <v>0.93229220000000002</v>
      </c>
      <c r="I9921">
        <v>0.32583712145265398</v>
      </c>
      <c r="J9921">
        <v>1429</v>
      </c>
      <c r="K9921">
        <v>1343.7043000000001</v>
      </c>
      <c r="L9921" s="5">
        <v>1.4120000000000001E-3</v>
      </c>
      <c r="M9921" s="5">
        <v>7.0679999999999996E-3</v>
      </c>
      <c r="N9921" s="5">
        <v>9.9039999999999996E-3</v>
      </c>
      <c r="O9921" s="5">
        <v>2.2515E-2</v>
      </c>
      <c r="P9921" s="5">
        <v>2.0471E-2</v>
      </c>
      <c r="Q9921" s="5">
        <v>1.1823E-2</v>
      </c>
      <c r="R9921" s="5">
        <v>1.3716000000000001E-2</v>
      </c>
      <c r="S9921" s="5">
        <v>2.8419999999999999E-3</v>
      </c>
      <c r="T9921" s="5">
        <f t="shared" si="462"/>
        <v>2.2515E-2</v>
      </c>
      <c r="U9921" s="5">
        <f>IF(Table1[[#This Row],[MAX_PROJ]]&lt;0.005, 0, SUM(L9921:S9921))</f>
        <v>8.9750999999999997E-2</v>
      </c>
      <c r="V9921" t="str">
        <f t="shared" si="463"/>
        <v>nee</v>
      </c>
      <c r="W9921" t="str">
        <f t="shared" si="464"/>
        <v>nee</v>
      </c>
    </row>
    <row r="9922" spans="1:23" hidden="1" x14ac:dyDescent="0.25">
      <c r="A9922" s="1">
        <v>9920</v>
      </c>
      <c r="B9922">
        <v>5092269</v>
      </c>
      <c r="C9922">
        <v>95</v>
      </c>
      <c r="D9922" t="s">
        <v>44</v>
      </c>
      <c r="E9922" t="s">
        <v>47</v>
      </c>
      <c r="F9922" t="s">
        <v>31</v>
      </c>
      <c r="G9922">
        <v>1482.9816000000001</v>
      </c>
      <c r="H9922">
        <v>0.5</v>
      </c>
      <c r="I9922">
        <v>7.4149080000000006E-2</v>
      </c>
      <c r="J9922">
        <v>2143</v>
      </c>
      <c r="K9922">
        <v>1044.8391999999999</v>
      </c>
      <c r="L9922" s="5">
        <v>1.449E-3</v>
      </c>
      <c r="M9922" s="5">
        <v>1.2459E-2</v>
      </c>
      <c r="N9922" s="5">
        <v>1.5010000000000001E-2</v>
      </c>
      <c r="O9922" s="5">
        <v>3.1891000000000003E-2</v>
      </c>
      <c r="P9922" s="5">
        <v>2.9838E-2</v>
      </c>
      <c r="Q9922" s="5">
        <v>1.8742999999999999E-2</v>
      </c>
      <c r="R9922" s="5">
        <v>2.0886999999999999E-2</v>
      </c>
      <c r="S9922" s="5">
        <v>5.9119999999999997E-3</v>
      </c>
      <c r="T9922" s="5">
        <f t="shared" si="462"/>
        <v>3.1891000000000003E-2</v>
      </c>
      <c r="U9922" s="5">
        <f>IF(Table1[[#This Row],[MAX_PROJ]]&lt;0.005, 0, SUM(L9922:S9922))</f>
        <v>0.136189</v>
      </c>
      <c r="V9922" t="str">
        <f t="shared" si="463"/>
        <v>nee</v>
      </c>
      <c r="W9922" t="str">
        <f t="shared" si="464"/>
        <v>nee</v>
      </c>
    </row>
    <row r="9923" spans="1:23" hidden="1" x14ac:dyDescent="0.25">
      <c r="A9923" s="1">
        <v>9921</v>
      </c>
      <c r="B9923">
        <v>5092269</v>
      </c>
      <c r="C9923">
        <v>95</v>
      </c>
      <c r="D9923" t="s">
        <v>44</v>
      </c>
      <c r="E9923" t="s">
        <v>27</v>
      </c>
      <c r="F9923" t="s">
        <v>28</v>
      </c>
      <c r="G9923">
        <v>8775.7029999999995</v>
      </c>
      <c r="H9923">
        <v>0.91550640000000005</v>
      </c>
      <c r="I9923">
        <v>0.80342122609991995</v>
      </c>
      <c r="J9923">
        <v>2143</v>
      </c>
      <c r="K9923">
        <v>1044.8391999999999</v>
      </c>
      <c r="L9923" s="5">
        <v>1.449E-3</v>
      </c>
      <c r="M9923" s="5">
        <v>1.2459E-2</v>
      </c>
      <c r="N9923" s="5">
        <v>1.5010000000000001E-2</v>
      </c>
      <c r="O9923" s="5">
        <v>3.1891000000000003E-2</v>
      </c>
      <c r="P9923" s="5">
        <v>2.9838E-2</v>
      </c>
      <c r="Q9923" s="5">
        <v>1.8742999999999999E-2</v>
      </c>
      <c r="R9923" s="5">
        <v>2.0886999999999999E-2</v>
      </c>
      <c r="S9923" s="5">
        <v>5.9119999999999997E-3</v>
      </c>
      <c r="T9923" s="5">
        <f t="shared" ref="T9923:T9986" si="465">MAX(L9923:S9923)</f>
        <v>3.1891000000000003E-2</v>
      </c>
      <c r="U9923" s="5">
        <f>IF(Table1[[#This Row],[MAX_PROJ]]&lt;0.005, 0, SUM(L9923:S9923))</f>
        <v>0.136189</v>
      </c>
      <c r="V9923" t="str">
        <f t="shared" ref="V9923:V9986" si="466">IF(K9923&gt;J9923,"ja","nee")</f>
        <v>nee</v>
      </c>
      <c r="W9923" t="str">
        <f t="shared" ref="W9923:W9986" si="467">IF(K9923&gt;(J9923-70),"ja","nee")</f>
        <v>nee</v>
      </c>
    </row>
    <row r="9924" spans="1:23" hidden="1" x14ac:dyDescent="0.25">
      <c r="A9924" s="1">
        <v>9922</v>
      </c>
      <c r="B9924">
        <v>5092269</v>
      </c>
      <c r="C9924">
        <v>95</v>
      </c>
      <c r="D9924" t="s">
        <v>44</v>
      </c>
      <c r="E9924" t="s">
        <v>42</v>
      </c>
      <c r="F9924" t="s">
        <v>43</v>
      </c>
      <c r="G9924">
        <v>232.91535999999999</v>
      </c>
      <c r="H9924">
        <v>1</v>
      </c>
      <c r="I9924">
        <v>2.3291536000000002E-2</v>
      </c>
      <c r="J9924">
        <v>1714</v>
      </c>
      <c r="K9924">
        <v>1044.8391999999999</v>
      </c>
      <c r="L9924" s="5">
        <v>1.449E-3</v>
      </c>
      <c r="M9924" s="5">
        <v>1.2459E-2</v>
      </c>
      <c r="N9924" s="5">
        <v>1.5010000000000001E-2</v>
      </c>
      <c r="O9924" s="5">
        <v>3.1891000000000003E-2</v>
      </c>
      <c r="P9924" s="5">
        <v>2.9838E-2</v>
      </c>
      <c r="Q9924" s="5">
        <v>1.8742999999999999E-2</v>
      </c>
      <c r="R9924" s="5">
        <v>2.0886999999999999E-2</v>
      </c>
      <c r="S9924" s="5">
        <v>5.9119999999999997E-3</v>
      </c>
      <c r="T9924" s="5">
        <f t="shared" si="465"/>
        <v>3.1891000000000003E-2</v>
      </c>
      <c r="U9924" s="5">
        <f>IF(Table1[[#This Row],[MAX_PROJ]]&lt;0.005, 0, SUM(L9924:S9924))</f>
        <v>0.136189</v>
      </c>
      <c r="V9924" t="str">
        <f t="shared" si="466"/>
        <v>nee</v>
      </c>
      <c r="W9924" t="str">
        <f t="shared" si="467"/>
        <v>nee</v>
      </c>
    </row>
    <row r="9925" spans="1:23" hidden="1" x14ac:dyDescent="0.25">
      <c r="A9925" s="1">
        <v>9923</v>
      </c>
      <c r="B9925">
        <v>5206959</v>
      </c>
      <c r="C9925">
        <v>94</v>
      </c>
      <c r="D9925" t="s">
        <v>41</v>
      </c>
      <c r="E9925" t="s">
        <v>47</v>
      </c>
      <c r="F9925" t="s">
        <v>31</v>
      </c>
      <c r="J9925">
        <v>2143</v>
      </c>
      <c r="K9925">
        <v>1047.9163000000001</v>
      </c>
      <c r="L9925" s="5"/>
      <c r="M9925" s="5">
        <v>6.4149999999999997E-3</v>
      </c>
      <c r="N9925" s="5">
        <v>6.4859999999999996E-3</v>
      </c>
      <c r="O9925" s="5">
        <v>1.0123E-2</v>
      </c>
      <c r="P9925" s="5">
        <v>1.0600999999999999E-2</v>
      </c>
      <c r="Q9925" s="5">
        <v>8.2740000000000001E-3</v>
      </c>
      <c r="R9925" s="5">
        <v>8.3099999999999997E-3</v>
      </c>
      <c r="S9925" s="5">
        <v>3.846E-3</v>
      </c>
      <c r="T9925" s="5">
        <f t="shared" si="465"/>
        <v>1.0600999999999999E-2</v>
      </c>
      <c r="U9925" s="5">
        <f>IF(Table1[[#This Row],[MAX_PROJ]]&lt;0.005, 0, SUM(L9925:S9925))</f>
        <v>5.4055000000000006E-2</v>
      </c>
      <c r="V9925" t="str">
        <f t="shared" si="466"/>
        <v>nee</v>
      </c>
      <c r="W9925" t="str">
        <f t="shared" si="467"/>
        <v>nee</v>
      </c>
    </row>
    <row r="9926" spans="1:23" hidden="1" x14ac:dyDescent="0.25">
      <c r="A9926" s="1">
        <v>9924</v>
      </c>
      <c r="B9926">
        <v>5206959</v>
      </c>
      <c r="C9926">
        <v>94</v>
      </c>
      <c r="D9926" t="s">
        <v>41</v>
      </c>
      <c r="E9926" t="s">
        <v>42</v>
      </c>
      <c r="F9926" t="s">
        <v>43</v>
      </c>
      <c r="J9926">
        <v>1714</v>
      </c>
      <c r="K9926">
        <v>1047.9163000000001</v>
      </c>
      <c r="L9926" s="5"/>
      <c r="M9926" s="5">
        <v>6.4149999999999997E-3</v>
      </c>
      <c r="N9926" s="5">
        <v>6.4859999999999996E-3</v>
      </c>
      <c r="O9926" s="5">
        <v>1.0123E-2</v>
      </c>
      <c r="P9926" s="5">
        <v>1.0600999999999999E-2</v>
      </c>
      <c r="Q9926" s="5">
        <v>8.2740000000000001E-3</v>
      </c>
      <c r="R9926" s="5">
        <v>8.3099999999999997E-3</v>
      </c>
      <c r="S9926" s="5">
        <v>3.846E-3</v>
      </c>
      <c r="T9926" s="5">
        <f t="shared" si="465"/>
        <v>1.0600999999999999E-2</v>
      </c>
      <c r="U9926" s="5">
        <f>IF(Table1[[#This Row],[MAX_PROJ]]&lt;0.005, 0, SUM(L9926:S9926))</f>
        <v>5.4055000000000006E-2</v>
      </c>
      <c r="V9926" t="str">
        <f t="shared" si="466"/>
        <v>nee</v>
      </c>
      <c r="W9926" t="str">
        <f t="shared" si="467"/>
        <v>nee</v>
      </c>
    </row>
    <row r="9927" spans="1:23" hidden="1" x14ac:dyDescent="0.25">
      <c r="A9927" s="1">
        <v>9925</v>
      </c>
      <c r="B9927">
        <v>5092268</v>
      </c>
      <c r="C9927">
        <v>95</v>
      </c>
      <c r="D9927" t="s">
        <v>44</v>
      </c>
      <c r="E9927" t="s">
        <v>27</v>
      </c>
      <c r="F9927" t="s">
        <v>28</v>
      </c>
      <c r="G9927">
        <v>3343.3186000000001</v>
      </c>
      <c r="H9927">
        <v>1</v>
      </c>
      <c r="I9927">
        <v>0.33433185999999998</v>
      </c>
      <c r="J9927">
        <v>2143</v>
      </c>
      <c r="K9927">
        <v>1426.6749</v>
      </c>
      <c r="L9927" s="5">
        <v>1.928E-3</v>
      </c>
      <c r="M9927" s="5">
        <v>1.6449999999999999E-2</v>
      </c>
      <c r="N9927" s="5">
        <v>1.9848000000000001E-2</v>
      </c>
      <c r="O9927" s="5">
        <v>4.2515999999999998E-2</v>
      </c>
      <c r="P9927" s="5">
        <v>3.9738999999999997E-2</v>
      </c>
      <c r="Q9927" s="5">
        <v>2.4891E-2</v>
      </c>
      <c r="R9927" s="5">
        <v>2.7747000000000001E-2</v>
      </c>
      <c r="S9927" s="5">
        <v>7.7980000000000002E-3</v>
      </c>
      <c r="T9927" s="5">
        <f t="shared" si="465"/>
        <v>4.2515999999999998E-2</v>
      </c>
      <c r="U9927" s="5">
        <f>IF(Table1[[#This Row],[MAX_PROJ]]&lt;0.005, 0, SUM(L9927:S9927))</f>
        <v>0.18091699999999999</v>
      </c>
      <c r="V9927" t="str">
        <f t="shared" si="466"/>
        <v>nee</v>
      </c>
      <c r="W9927" t="str">
        <f t="shared" si="467"/>
        <v>nee</v>
      </c>
    </row>
    <row r="9928" spans="1:23" hidden="1" x14ac:dyDescent="0.25">
      <c r="A9928" s="1">
        <v>9926</v>
      </c>
      <c r="B9928">
        <v>5092268</v>
      </c>
      <c r="C9928">
        <v>95</v>
      </c>
      <c r="D9928" t="s">
        <v>44</v>
      </c>
      <c r="E9928" t="s">
        <v>42</v>
      </c>
      <c r="F9928" t="s">
        <v>43</v>
      </c>
      <c r="G9928">
        <v>3254.9223999999999</v>
      </c>
      <c r="H9928">
        <v>1</v>
      </c>
      <c r="I9928">
        <v>0.32549223999999999</v>
      </c>
      <c r="J9928">
        <v>1714</v>
      </c>
      <c r="K9928">
        <v>1426.6749</v>
      </c>
      <c r="L9928" s="5">
        <v>1.928E-3</v>
      </c>
      <c r="M9928" s="5">
        <v>1.6449999999999999E-2</v>
      </c>
      <c r="N9928" s="5">
        <v>1.9848000000000001E-2</v>
      </c>
      <c r="O9928" s="5">
        <v>4.2515999999999998E-2</v>
      </c>
      <c r="P9928" s="5">
        <v>3.9738999999999997E-2</v>
      </c>
      <c r="Q9928" s="5">
        <v>2.4891E-2</v>
      </c>
      <c r="R9928" s="5">
        <v>2.7747000000000001E-2</v>
      </c>
      <c r="S9928" s="5">
        <v>7.7980000000000002E-3</v>
      </c>
      <c r="T9928" s="5">
        <f t="shared" si="465"/>
        <v>4.2515999999999998E-2</v>
      </c>
      <c r="U9928" s="5">
        <f>IF(Table1[[#This Row],[MAX_PROJ]]&lt;0.005, 0, SUM(L9928:S9928))</f>
        <v>0.18091699999999999</v>
      </c>
      <c r="V9928" t="str">
        <f t="shared" si="466"/>
        <v>nee</v>
      </c>
      <c r="W9928" t="str">
        <f t="shared" si="467"/>
        <v>nee</v>
      </c>
    </row>
    <row r="9929" spans="1:23" hidden="1" x14ac:dyDescent="0.25">
      <c r="A9929" s="1">
        <v>9927</v>
      </c>
      <c r="B9929">
        <v>5206958</v>
      </c>
      <c r="C9929">
        <v>94</v>
      </c>
      <c r="D9929" t="s">
        <v>41</v>
      </c>
      <c r="E9929" t="s">
        <v>47</v>
      </c>
      <c r="F9929" t="s">
        <v>31</v>
      </c>
      <c r="J9929">
        <v>2143</v>
      </c>
      <c r="K9929">
        <v>863.92470000000003</v>
      </c>
      <c r="L9929" s="5"/>
      <c r="M9929" s="5">
        <v>5.3379999999999999E-3</v>
      </c>
      <c r="N9929" s="5">
        <v>5.3839999999999999E-3</v>
      </c>
      <c r="O9929" s="5">
        <v>8.3990000000000002E-3</v>
      </c>
      <c r="P9929" s="5">
        <v>8.8039999999999993E-3</v>
      </c>
      <c r="Q9929" s="5">
        <v>6.862E-3</v>
      </c>
      <c r="R9929" s="5">
        <v>6.9179999999999997E-3</v>
      </c>
      <c r="S9929" s="5">
        <v>3.2079999999999999E-3</v>
      </c>
      <c r="T9929" s="5">
        <f t="shared" si="465"/>
        <v>8.8039999999999993E-3</v>
      </c>
      <c r="U9929" s="5">
        <f>IF(Table1[[#This Row],[MAX_PROJ]]&lt;0.005, 0, SUM(L9929:S9929))</f>
        <v>4.4913000000000002E-2</v>
      </c>
      <c r="V9929" t="str">
        <f t="shared" si="466"/>
        <v>nee</v>
      </c>
      <c r="W9929" t="str">
        <f t="shared" si="467"/>
        <v>nee</v>
      </c>
    </row>
    <row r="9930" spans="1:23" hidden="1" x14ac:dyDescent="0.25">
      <c r="A9930" s="1">
        <v>9928</v>
      </c>
      <c r="B9930">
        <v>5092271</v>
      </c>
      <c r="C9930">
        <v>95</v>
      </c>
      <c r="D9930" t="s">
        <v>44</v>
      </c>
      <c r="E9930" t="s">
        <v>47</v>
      </c>
      <c r="F9930" t="s">
        <v>31</v>
      </c>
      <c r="G9930">
        <v>919.52639999999997</v>
      </c>
      <c r="H9930">
        <v>0.5</v>
      </c>
      <c r="I9930">
        <v>4.5976320000000001E-2</v>
      </c>
      <c r="J9930">
        <v>2143</v>
      </c>
      <c r="K9930">
        <v>1373.9056</v>
      </c>
      <c r="L9930" s="5">
        <v>1.951E-3</v>
      </c>
      <c r="M9930" s="5">
        <v>1.6820000000000002E-2</v>
      </c>
      <c r="N9930" s="5">
        <v>2.0292000000000001E-2</v>
      </c>
      <c r="O9930" s="5">
        <v>4.3375999999999998E-2</v>
      </c>
      <c r="P9930" s="5">
        <v>4.0552999999999999E-2</v>
      </c>
      <c r="Q9930" s="5">
        <v>2.5440000000000001E-2</v>
      </c>
      <c r="R9930" s="5">
        <v>2.8348000000000002E-2</v>
      </c>
      <c r="S9930" s="5">
        <v>7.9939999999999994E-3</v>
      </c>
      <c r="T9930" s="5">
        <f t="shared" si="465"/>
        <v>4.3375999999999998E-2</v>
      </c>
      <c r="U9930" s="5">
        <f>IF(Table1[[#This Row],[MAX_PROJ]]&lt;0.005, 0, SUM(L9930:S9930))</f>
        <v>0.18477399999999999</v>
      </c>
      <c r="V9930" t="str">
        <f t="shared" si="466"/>
        <v>nee</v>
      </c>
      <c r="W9930" t="str">
        <f t="shared" si="467"/>
        <v>nee</v>
      </c>
    </row>
    <row r="9931" spans="1:23" hidden="1" x14ac:dyDescent="0.25">
      <c r="A9931" s="1">
        <v>9929</v>
      </c>
      <c r="B9931">
        <v>5092271</v>
      </c>
      <c r="C9931">
        <v>95</v>
      </c>
      <c r="D9931" t="s">
        <v>44</v>
      </c>
      <c r="E9931" t="s">
        <v>27</v>
      </c>
      <c r="F9931" t="s">
        <v>28</v>
      </c>
      <c r="G9931">
        <v>930.11929999999995</v>
      </c>
      <c r="H9931">
        <v>0.50569439999999999</v>
      </c>
      <c r="I9931">
        <v>4.7035612134192002E-2</v>
      </c>
      <c r="J9931">
        <v>2143</v>
      </c>
      <c r="K9931">
        <v>1373.9056</v>
      </c>
      <c r="L9931" s="5">
        <v>1.951E-3</v>
      </c>
      <c r="M9931" s="5">
        <v>1.6820000000000002E-2</v>
      </c>
      <c r="N9931" s="5">
        <v>2.0292000000000001E-2</v>
      </c>
      <c r="O9931" s="5">
        <v>4.3375999999999998E-2</v>
      </c>
      <c r="P9931" s="5">
        <v>4.0552999999999999E-2</v>
      </c>
      <c r="Q9931" s="5">
        <v>2.5440000000000001E-2</v>
      </c>
      <c r="R9931" s="5">
        <v>2.8348000000000002E-2</v>
      </c>
      <c r="S9931" s="5">
        <v>7.9939999999999994E-3</v>
      </c>
      <c r="T9931" s="5">
        <f t="shared" si="465"/>
        <v>4.3375999999999998E-2</v>
      </c>
      <c r="U9931" s="5">
        <f>IF(Table1[[#This Row],[MAX_PROJ]]&lt;0.005, 0, SUM(L9931:S9931))</f>
        <v>0.18477399999999999</v>
      </c>
      <c r="V9931" t="str">
        <f t="shared" si="466"/>
        <v>nee</v>
      </c>
      <c r="W9931" t="str">
        <f t="shared" si="467"/>
        <v>nee</v>
      </c>
    </row>
    <row r="9932" spans="1:23" hidden="1" x14ac:dyDescent="0.25">
      <c r="A9932" s="1">
        <v>9930</v>
      </c>
      <c r="B9932">
        <v>5092271</v>
      </c>
      <c r="C9932">
        <v>95</v>
      </c>
      <c r="D9932" t="s">
        <v>44</v>
      </c>
      <c r="E9932" t="s">
        <v>42</v>
      </c>
      <c r="F9932" t="s">
        <v>43</v>
      </c>
      <c r="G9932">
        <v>1915.1497999999999</v>
      </c>
      <c r="H9932">
        <v>1</v>
      </c>
      <c r="I9932">
        <v>0.19151498</v>
      </c>
      <c r="J9932">
        <v>1714</v>
      </c>
      <c r="K9932">
        <v>1373.9056</v>
      </c>
      <c r="L9932" s="5">
        <v>1.951E-3</v>
      </c>
      <c r="M9932" s="5">
        <v>1.6820000000000002E-2</v>
      </c>
      <c r="N9932" s="5">
        <v>2.0292000000000001E-2</v>
      </c>
      <c r="O9932" s="5">
        <v>4.3375999999999998E-2</v>
      </c>
      <c r="P9932" s="5">
        <v>4.0552999999999999E-2</v>
      </c>
      <c r="Q9932" s="5">
        <v>2.5440000000000001E-2</v>
      </c>
      <c r="R9932" s="5">
        <v>2.8348000000000002E-2</v>
      </c>
      <c r="S9932" s="5">
        <v>7.9939999999999994E-3</v>
      </c>
      <c r="T9932" s="5">
        <f t="shared" si="465"/>
        <v>4.3375999999999998E-2</v>
      </c>
      <c r="U9932" s="5">
        <f>IF(Table1[[#This Row],[MAX_PROJ]]&lt;0.005, 0, SUM(L9932:S9932))</f>
        <v>0.18477399999999999</v>
      </c>
      <c r="V9932" t="str">
        <f t="shared" si="466"/>
        <v>nee</v>
      </c>
      <c r="W9932" t="str">
        <f t="shared" si="467"/>
        <v>nee</v>
      </c>
    </row>
    <row r="9933" spans="1:23" hidden="1" x14ac:dyDescent="0.25">
      <c r="A9933" s="1">
        <v>9931</v>
      </c>
      <c r="B9933">
        <v>5206957</v>
      </c>
      <c r="C9933">
        <v>94</v>
      </c>
      <c r="D9933" t="s">
        <v>41</v>
      </c>
      <c r="E9933" t="s">
        <v>47</v>
      </c>
      <c r="F9933" t="s">
        <v>31</v>
      </c>
      <c r="J9933">
        <v>2143</v>
      </c>
      <c r="K9933">
        <v>864.73180000000002</v>
      </c>
      <c r="L9933" s="5"/>
      <c r="M9933" s="5">
        <v>5.2719999999999998E-3</v>
      </c>
      <c r="N9933" s="5">
        <v>5.3179999999999998E-3</v>
      </c>
      <c r="O9933" s="5">
        <v>8.3119999999999999E-3</v>
      </c>
      <c r="P9933" s="5">
        <v>8.7139999999999995E-3</v>
      </c>
      <c r="Q9933" s="5">
        <v>6.7860000000000004E-3</v>
      </c>
      <c r="R9933" s="5">
        <v>6.842E-3</v>
      </c>
      <c r="S9933" s="5">
        <v>3.1719999999999999E-3</v>
      </c>
      <c r="T9933" s="5">
        <f t="shared" si="465"/>
        <v>8.7139999999999995E-3</v>
      </c>
      <c r="U9933" s="5">
        <f>IF(Table1[[#This Row],[MAX_PROJ]]&lt;0.005, 0, SUM(L9933:S9933))</f>
        <v>4.4416000000000004E-2</v>
      </c>
      <c r="V9933" t="str">
        <f t="shared" si="466"/>
        <v>nee</v>
      </c>
      <c r="W9933" t="str">
        <f t="shared" si="467"/>
        <v>nee</v>
      </c>
    </row>
    <row r="9934" spans="1:23" hidden="1" x14ac:dyDescent="0.25">
      <c r="A9934" s="1">
        <v>9932</v>
      </c>
      <c r="B9934">
        <v>5092270</v>
      </c>
      <c r="C9934">
        <v>95</v>
      </c>
      <c r="D9934" t="s">
        <v>44</v>
      </c>
      <c r="E9934" t="s">
        <v>47</v>
      </c>
      <c r="F9934" t="s">
        <v>31</v>
      </c>
      <c r="G9934">
        <v>3339.7921999999999</v>
      </c>
      <c r="H9934">
        <v>0.5</v>
      </c>
      <c r="I9934">
        <v>0.16698961000000001</v>
      </c>
      <c r="J9934">
        <v>2143</v>
      </c>
      <c r="K9934">
        <v>926.64</v>
      </c>
      <c r="L9934" s="5">
        <v>1.3209999999999999E-3</v>
      </c>
      <c r="M9934" s="5">
        <v>1.1377999999999999E-2</v>
      </c>
      <c r="N9934" s="5">
        <v>1.3710999999999999E-2</v>
      </c>
      <c r="O9934" s="5">
        <v>2.9281000000000001E-2</v>
      </c>
      <c r="P9934" s="5">
        <v>2.7376000000000001E-2</v>
      </c>
      <c r="Q9934" s="5">
        <v>1.7167999999999999E-2</v>
      </c>
      <c r="R9934" s="5">
        <v>1.9153E-2</v>
      </c>
      <c r="S9934" s="5">
        <v>5.4000000000000003E-3</v>
      </c>
      <c r="T9934" s="5">
        <f t="shared" si="465"/>
        <v>2.9281000000000001E-2</v>
      </c>
      <c r="U9934" s="5">
        <f>IF(Table1[[#This Row],[MAX_PROJ]]&lt;0.005, 0, SUM(L9934:S9934))</f>
        <v>0.12478800000000001</v>
      </c>
      <c r="V9934" t="str">
        <f t="shared" si="466"/>
        <v>nee</v>
      </c>
      <c r="W9934" t="str">
        <f t="shared" si="467"/>
        <v>nee</v>
      </c>
    </row>
    <row r="9935" spans="1:23" hidden="1" x14ac:dyDescent="0.25">
      <c r="A9935" s="1">
        <v>9933</v>
      </c>
      <c r="B9935">
        <v>5092270</v>
      </c>
      <c r="C9935">
        <v>95</v>
      </c>
      <c r="D9935" t="s">
        <v>44</v>
      </c>
      <c r="E9935" t="s">
        <v>27</v>
      </c>
      <c r="F9935" t="s">
        <v>28</v>
      </c>
      <c r="G9935">
        <v>6949.7719999999999</v>
      </c>
      <c r="H9935">
        <v>0.75971929999999999</v>
      </c>
      <c r="I9935">
        <v>0.52798759189996003</v>
      </c>
      <c r="J9935">
        <v>2143</v>
      </c>
      <c r="K9935">
        <v>926.64</v>
      </c>
      <c r="L9935" s="5">
        <v>1.3209999999999999E-3</v>
      </c>
      <c r="M9935" s="5">
        <v>1.1377999999999999E-2</v>
      </c>
      <c r="N9935" s="5">
        <v>1.3710999999999999E-2</v>
      </c>
      <c r="O9935" s="5">
        <v>2.9281000000000001E-2</v>
      </c>
      <c r="P9935" s="5">
        <v>2.7376000000000001E-2</v>
      </c>
      <c r="Q9935" s="5">
        <v>1.7167999999999999E-2</v>
      </c>
      <c r="R9935" s="5">
        <v>1.9153E-2</v>
      </c>
      <c r="S9935" s="5">
        <v>5.4000000000000003E-3</v>
      </c>
      <c r="T9935" s="5">
        <f t="shared" si="465"/>
        <v>2.9281000000000001E-2</v>
      </c>
      <c r="U9935" s="5">
        <f>IF(Table1[[#This Row],[MAX_PROJ]]&lt;0.005, 0, SUM(L9935:S9935))</f>
        <v>0.12478800000000001</v>
      </c>
      <c r="V9935" t="str">
        <f t="shared" si="466"/>
        <v>nee</v>
      </c>
      <c r="W9935" t="str">
        <f t="shared" si="467"/>
        <v>nee</v>
      </c>
    </row>
    <row r="9936" spans="1:23" hidden="1" x14ac:dyDescent="0.25">
      <c r="A9936" s="1">
        <v>9934</v>
      </c>
      <c r="B9936">
        <v>5092270</v>
      </c>
      <c r="C9936">
        <v>95</v>
      </c>
      <c r="D9936" t="s">
        <v>44</v>
      </c>
      <c r="E9936" t="s">
        <v>42</v>
      </c>
      <c r="F9936" t="s">
        <v>43</v>
      </c>
      <c r="G9936">
        <v>245.49068</v>
      </c>
      <c r="H9936">
        <v>1</v>
      </c>
      <c r="I9936">
        <v>2.4549068E-2</v>
      </c>
      <c r="J9936">
        <v>1714</v>
      </c>
      <c r="K9936">
        <v>926.64</v>
      </c>
      <c r="L9936" s="5">
        <v>1.3209999999999999E-3</v>
      </c>
      <c r="M9936" s="5">
        <v>1.1377999999999999E-2</v>
      </c>
      <c r="N9936" s="5">
        <v>1.3710999999999999E-2</v>
      </c>
      <c r="O9936" s="5">
        <v>2.9281000000000001E-2</v>
      </c>
      <c r="P9936" s="5">
        <v>2.7376000000000001E-2</v>
      </c>
      <c r="Q9936" s="5">
        <v>1.7167999999999999E-2</v>
      </c>
      <c r="R9936" s="5">
        <v>1.9153E-2</v>
      </c>
      <c r="S9936" s="5">
        <v>5.4000000000000003E-3</v>
      </c>
      <c r="T9936" s="5">
        <f t="shared" si="465"/>
        <v>2.9281000000000001E-2</v>
      </c>
      <c r="U9936" s="5">
        <f>IF(Table1[[#This Row],[MAX_PROJ]]&lt;0.005, 0, SUM(L9936:S9936))</f>
        <v>0.12478800000000001</v>
      </c>
      <c r="V9936" t="str">
        <f t="shared" si="466"/>
        <v>nee</v>
      </c>
      <c r="W9936" t="str">
        <f t="shared" si="467"/>
        <v>nee</v>
      </c>
    </row>
    <row r="9937" spans="1:23" hidden="1" x14ac:dyDescent="0.25">
      <c r="A9937" s="1">
        <v>9935</v>
      </c>
      <c r="B9937">
        <v>5206956</v>
      </c>
      <c r="C9937">
        <v>94</v>
      </c>
      <c r="D9937" t="s">
        <v>41</v>
      </c>
      <c r="E9937" t="s">
        <v>47</v>
      </c>
      <c r="F9937" t="s">
        <v>31</v>
      </c>
      <c r="J9937">
        <v>2143</v>
      </c>
      <c r="K9937">
        <v>1019.3034699999999</v>
      </c>
      <c r="L9937" s="5"/>
      <c r="M9937" s="5">
        <v>6.0809999999999996E-3</v>
      </c>
      <c r="N9937" s="5">
        <v>6.1310000000000002E-3</v>
      </c>
      <c r="O9937" s="5">
        <v>9.5779999999999997E-3</v>
      </c>
      <c r="P9937" s="5">
        <v>1.0042000000000001E-2</v>
      </c>
      <c r="Q9937" s="5">
        <v>7.8180000000000003E-3</v>
      </c>
      <c r="R9937" s="5">
        <v>7.8879999999999992E-3</v>
      </c>
      <c r="S9937" s="5">
        <v>3.6579999999999998E-3</v>
      </c>
      <c r="T9937" s="5">
        <f t="shared" si="465"/>
        <v>1.0042000000000001E-2</v>
      </c>
      <c r="U9937" s="5">
        <f>IF(Table1[[#This Row],[MAX_PROJ]]&lt;0.005, 0, SUM(L9937:S9937))</f>
        <v>5.1195999999999998E-2</v>
      </c>
      <c r="V9937" t="str">
        <f t="shared" si="466"/>
        <v>nee</v>
      </c>
      <c r="W9937" t="str">
        <f t="shared" si="467"/>
        <v>nee</v>
      </c>
    </row>
    <row r="9938" spans="1:23" hidden="1" x14ac:dyDescent="0.25">
      <c r="A9938" s="1">
        <v>9936</v>
      </c>
      <c r="B9938">
        <v>5206956</v>
      </c>
      <c r="C9938">
        <v>94</v>
      </c>
      <c r="D9938" t="s">
        <v>41</v>
      </c>
      <c r="E9938" t="s">
        <v>27</v>
      </c>
      <c r="F9938" t="s">
        <v>28</v>
      </c>
      <c r="J9938">
        <v>2143</v>
      </c>
      <c r="K9938">
        <v>1019.3034699999999</v>
      </c>
      <c r="L9938" s="5"/>
      <c r="M9938" s="5">
        <v>6.0809999999999996E-3</v>
      </c>
      <c r="N9938" s="5">
        <v>6.1310000000000002E-3</v>
      </c>
      <c r="O9938" s="5">
        <v>9.5779999999999997E-3</v>
      </c>
      <c r="P9938" s="5">
        <v>1.0042000000000001E-2</v>
      </c>
      <c r="Q9938" s="5">
        <v>7.8180000000000003E-3</v>
      </c>
      <c r="R9938" s="5">
        <v>7.8879999999999992E-3</v>
      </c>
      <c r="S9938" s="5">
        <v>3.6579999999999998E-3</v>
      </c>
      <c r="T9938" s="5">
        <f t="shared" si="465"/>
        <v>1.0042000000000001E-2</v>
      </c>
      <c r="U9938" s="5">
        <f>IF(Table1[[#This Row],[MAX_PROJ]]&lt;0.005, 0, SUM(L9938:S9938))</f>
        <v>5.1195999999999998E-2</v>
      </c>
      <c r="V9938" t="str">
        <f t="shared" si="466"/>
        <v>nee</v>
      </c>
      <c r="W9938" t="str">
        <f t="shared" si="467"/>
        <v>nee</v>
      </c>
    </row>
    <row r="9939" spans="1:23" hidden="1" x14ac:dyDescent="0.25">
      <c r="A9939" s="1">
        <v>9937</v>
      </c>
      <c r="B9939">
        <v>5206956</v>
      </c>
      <c r="C9939">
        <v>94</v>
      </c>
      <c r="D9939" t="s">
        <v>41</v>
      </c>
      <c r="E9939" t="s">
        <v>42</v>
      </c>
      <c r="F9939" t="s">
        <v>43</v>
      </c>
      <c r="J9939">
        <v>1714</v>
      </c>
      <c r="K9939">
        <v>1019.3034699999999</v>
      </c>
      <c r="L9939" s="5"/>
      <c r="M9939" s="5">
        <v>6.0809999999999996E-3</v>
      </c>
      <c r="N9939" s="5">
        <v>6.1310000000000002E-3</v>
      </c>
      <c r="O9939" s="5">
        <v>9.5779999999999997E-3</v>
      </c>
      <c r="P9939" s="5">
        <v>1.0042000000000001E-2</v>
      </c>
      <c r="Q9939" s="5">
        <v>7.8180000000000003E-3</v>
      </c>
      <c r="R9939" s="5">
        <v>7.8879999999999992E-3</v>
      </c>
      <c r="S9939" s="5">
        <v>3.6579999999999998E-3</v>
      </c>
      <c r="T9939" s="5">
        <f t="shared" si="465"/>
        <v>1.0042000000000001E-2</v>
      </c>
      <c r="U9939" s="5">
        <f>IF(Table1[[#This Row],[MAX_PROJ]]&lt;0.005, 0, SUM(L9939:S9939))</f>
        <v>5.1195999999999998E-2</v>
      </c>
      <c r="V9939" t="str">
        <f t="shared" si="466"/>
        <v>nee</v>
      </c>
      <c r="W9939" t="str">
        <f t="shared" si="467"/>
        <v>nee</v>
      </c>
    </row>
    <row r="9940" spans="1:23" hidden="1" x14ac:dyDescent="0.25">
      <c r="A9940" s="1">
        <v>9938</v>
      </c>
      <c r="B9940">
        <v>5206955</v>
      </c>
      <c r="C9940">
        <v>94</v>
      </c>
      <c r="D9940" t="s">
        <v>41</v>
      </c>
      <c r="E9940" t="s">
        <v>47</v>
      </c>
      <c r="F9940" t="s">
        <v>31</v>
      </c>
      <c r="J9940">
        <v>2143</v>
      </c>
      <c r="K9940">
        <v>1296.7311</v>
      </c>
      <c r="L9940" s="5"/>
      <c r="M9940" s="5">
        <v>7.7790000000000003E-3</v>
      </c>
      <c r="N9940" s="5">
        <v>7.8289999999999992E-3</v>
      </c>
      <c r="O9940" s="5">
        <v>1.225E-2</v>
      </c>
      <c r="P9940" s="5">
        <v>1.2858E-2</v>
      </c>
      <c r="Q9940" s="5">
        <v>9.9919999999999991E-3</v>
      </c>
      <c r="R9940" s="5">
        <v>1.0109E-2</v>
      </c>
      <c r="S9940" s="5">
        <v>4.6930000000000001E-3</v>
      </c>
      <c r="T9940" s="5">
        <f t="shared" si="465"/>
        <v>1.2858E-2</v>
      </c>
      <c r="U9940" s="5">
        <f>IF(Table1[[#This Row],[MAX_PROJ]]&lt;0.005, 0, SUM(L9940:S9940))</f>
        <v>6.5509999999999999E-2</v>
      </c>
      <c r="V9940" t="str">
        <f t="shared" si="466"/>
        <v>nee</v>
      </c>
      <c r="W9940" t="str">
        <f t="shared" si="467"/>
        <v>nee</v>
      </c>
    </row>
    <row r="9941" spans="1:23" hidden="1" x14ac:dyDescent="0.25">
      <c r="A9941" s="1">
        <v>9939</v>
      </c>
      <c r="B9941">
        <v>5206955</v>
      </c>
      <c r="C9941">
        <v>94</v>
      </c>
      <c r="D9941" t="s">
        <v>41</v>
      </c>
      <c r="E9941" t="s">
        <v>27</v>
      </c>
      <c r="F9941" t="s">
        <v>28</v>
      </c>
      <c r="J9941">
        <v>2143</v>
      </c>
      <c r="K9941">
        <v>1296.7311</v>
      </c>
      <c r="L9941" s="5"/>
      <c r="M9941" s="5">
        <v>7.7790000000000003E-3</v>
      </c>
      <c r="N9941" s="5">
        <v>7.8289999999999992E-3</v>
      </c>
      <c r="O9941" s="5">
        <v>1.225E-2</v>
      </c>
      <c r="P9941" s="5">
        <v>1.2858E-2</v>
      </c>
      <c r="Q9941" s="5">
        <v>9.9919999999999991E-3</v>
      </c>
      <c r="R9941" s="5">
        <v>1.0109E-2</v>
      </c>
      <c r="S9941" s="5">
        <v>4.6930000000000001E-3</v>
      </c>
      <c r="T9941" s="5">
        <f t="shared" si="465"/>
        <v>1.2858E-2</v>
      </c>
      <c r="U9941" s="5">
        <f>IF(Table1[[#This Row],[MAX_PROJ]]&lt;0.005, 0, SUM(L9941:S9941))</f>
        <v>6.5509999999999999E-2</v>
      </c>
      <c r="V9941" t="str">
        <f t="shared" si="466"/>
        <v>nee</v>
      </c>
      <c r="W9941" t="str">
        <f t="shared" si="467"/>
        <v>nee</v>
      </c>
    </row>
    <row r="9942" spans="1:23" x14ac:dyDescent="0.25">
      <c r="A9942" s="1">
        <v>9940</v>
      </c>
      <c r="B9942">
        <v>5206955</v>
      </c>
      <c r="C9942">
        <v>94</v>
      </c>
      <c r="D9942" t="s">
        <v>41</v>
      </c>
      <c r="E9942" t="s">
        <v>21</v>
      </c>
      <c r="F9942" t="s">
        <v>22</v>
      </c>
      <c r="J9942">
        <v>714</v>
      </c>
      <c r="K9942">
        <v>1296.7311</v>
      </c>
      <c r="L9942" s="5"/>
      <c r="M9942" s="5">
        <v>7.7790000000000003E-3</v>
      </c>
      <c r="N9942" s="5">
        <v>7.8289999999999992E-3</v>
      </c>
      <c r="O9942" s="5">
        <v>1.225E-2</v>
      </c>
      <c r="P9942" s="5">
        <v>1.2858E-2</v>
      </c>
      <c r="Q9942" s="5">
        <v>9.9919999999999991E-3</v>
      </c>
      <c r="R9942" s="5">
        <v>1.0109E-2</v>
      </c>
      <c r="S9942" s="5">
        <v>4.6930000000000001E-3</v>
      </c>
      <c r="T9942" s="5">
        <f t="shared" si="465"/>
        <v>1.2858E-2</v>
      </c>
      <c r="U9942" s="5">
        <f>IF(Table1[[#This Row],[MAX_PROJ]]&lt;0.005, 0, SUM(L9942:S9942))</f>
        <v>6.5509999999999999E-2</v>
      </c>
      <c r="V9942" t="str">
        <f t="shared" si="466"/>
        <v>ja</v>
      </c>
      <c r="W9942" t="str">
        <f t="shared" si="467"/>
        <v>ja</v>
      </c>
    </row>
    <row r="9943" spans="1:23" hidden="1" x14ac:dyDescent="0.25">
      <c r="A9943" s="1">
        <v>9941</v>
      </c>
      <c r="B9943">
        <v>5206955</v>
      </c>
      <c r="C9943">
        <v>94</v>
      </c>
      <c r="D9943" t="s">
        <v>41</v>
      </c>
      <c r="E9943" t="s">
        <v>25</v>
      </c>
      <c r="F9943" t="s">
        <v>26</v>
      </c>
      <c r="J9943">
        <v>1786</v>
      </c>
      <c r="K9943">
        <v>1296.7311</v>
      </c>
      <c r="L9943" s="5"/>
      <c r="M9943" s="5">
        <v>7.7790000000000003E-3</v>
      </c>
      <c r="N9943" s="5">
        <v>7.8289999999999992E-3</v>
      </c>
      <c r="O9943" s="5">
        <v>1.225E-2</v>
      </c>
      <c r="P9943" s="5">
        <v>1.2858E-2</v>
      </c>
      <c r="Q9943" s="5">
        <v>9.9919999999999991E-3</v>
      </c>
      <c r="R9943" s="5">
        <v>1.0109E-2</v>
      </c>
      <c r="S9943" s="5">
        <v>4.6930000000000001E-3</v>
      </c>
      <c r="T9943" s="5">
        <f t="shared" si="465"/>
        <v>1.2858E-2</v>
      </c>
      <c r="U9943" s="5">
        <f>IF(Table1[[#This Row],[MAX_PROJ]]&lt;0.005, 0, SUM(L9943:S9943))</f>
        <v>6.5509999999999999E-2</v>
      </c>
      <c r="V9943" t="str">
        <f t="shared" si="466"/>
        <v>nee</v>
      </c>
      <c r="W9943" t="str">
        <f t="shared" si="467"/>
        <v>nee</v>
      </c>
    </row>
    <row r="9944" spans="1:23" hidden="1" x14ac:dyDescent="0.25">
      <c r="A9944" s="1">
        <v>9942</v>
      </c>
      <c r="B9944">
        <v>5206955</v>
      </c>
      <c r="C9944">
        <v>94</v>
      </c>
      <c r="D9944" t="s">
        <v>41</v>
      </c>
      <c r="E9944" t="s">
        <v>42</v>
      </c>
      <c r="F9944" t="s">
        <v>43</v>
      </c>
      <c r="J9944">
        <v>1714</v>
      </c>
      <c r="K9944">
        <v>1296.7311</v>
      </c>
      <c r="L9944" s="5"/>
      <c r="M9944" s="5">
        <v>7.7790000000000003E-3</v>
      </c>
      <c r="N9944" s="5">
        <v>7.8289999999999992E-3</v>
      </c>
      <c r="O9944" s="5">
        <v>1.225E-2</v>
      </c>
      <c r="P9944" s="5">
        <v>1.2858E-2</v>
      </c>
      <c r="Q9944" s="5">
        <v>9.9919999999999991E-3</v>
      </c>
      <c r="R9944" s="5">
        <v>1.0109E-2</v>
      </c>
      <c r="S9944" s="5">
        <v>4.6930000000000001E-3</v>
      </c>
      <c r="T9944" s="5">
        <f t="shared" si="465"/>
        <v>1.2858E-2</v>
      </c>
      <c r="U9944" s="5">
        <f>IF(Table1[[#This Row],[MAX_PROJ]]&lt;0.005, 0, SUM(L9944:S9944))</f>
        <v>6.5509999999999999E-2</v>
      </c>
      <c r="V9944" t="str">
        <f t="shared" si="466"/>
        <v>nee</v>
      </c>
      <c r="W9944" t="str">
        <f t="shared" si="467"/>
        <v>nee</v>
      </c>
    </row>
    <row r="9945" spans="1:23" hidden="1" x14ac:dyDescent="0.25">
      <c r="A9945" s="1">
        <v>9943</v>
      </c>
      <c r="B9945">
        <v>5206954</v>
      </c>
      <c r="C9945">
        <v>94</v>
      </c>
      <c r="D9945" t="s">
        <v>41</v>
      </c>
      <c r="E9945" t="s">
        <v>47</v>
      </c>
      <c r="F9945" t="s">
        <v>31</v>
      </c>
      <c r="J9945">
        <v>2143</v>
      </c>
      <c r="K9945">
        <v>1097.7473</v>
      </c>
      <c r="L9945" s="5"/>
      <c r="M9945" s="5">
        <v>6.5319999999999996E-3</v>
      </c>
      <c r="N9945" s="5">
        <v>6.5669999999999999E-3</v>
      </c>
      <c r="O9945" s="5">
        <v>1.025E-2</v>
      </c>
      <c r="P9945" s="5">
        <v>1.0758E-2</v>
      </c>
      <c r="Q9945" s="5">
        <v>8.3649999999999992E-3</v>
      </c>
      <c r="R9945" s="5">
        <v>8.4720000000000004E-3</v>
      </c>
      <c r="S9945" s="5">
        <v>3.9370000000000004E-3</v>
      </c>
      <c r="T9945" s="5">
        <f t="shared" si="465"/>
        <v>1.0758E-2</v>
      </c>
      <c r="U9945" s="5">
        <f>IF(Table1[[#This Row],[MAX_PROJ]]&lt;0.005, 0, SUM(L9945:S9945))</f>
        <v>5.4880999999999999E-2</v>
      </c>
      <c r="V9945" t="str">
        <f t="shared" si="466"/>
        <v>nee</v>
      </c>
      <c r="W9945" t="str">
        <f t="shared" si="467"/>
        <v>nee</v>
      </c>
    </row>
    <row r="9946" spans="1:23" hidden="1" x14ac:dyDescent="0.25">
      <c r="A9946" s="1">
        <v>9944</v>
      </c>
      <c r="B9946">
        <v>5206954</v>
      </c>
      <c r="C9946">
        <v>94</v>
      </c>
      <c r="D9946" t="s">
        <v>41</v>
      </c>
      <c r="E9946" t="s">
        <v>27</v>
      </c>
      <c r="F9946" t="s">
        <v>28</v>
      </c>
      <c r="J9946">
        <v>2143</v>
      </c>
      <c r="K9946">
        <v>1097.7473</v>
      </c>
      <c r="L9946" s="5"/>
      <c r="M9946" s="5">
        <v>6.5319999999999996E-3</v>
      </c>
      <c r="N9946" s="5">
        <v>6.5669999999999999E-3</v>
      </c>
      <c r="O9946" s="5">
        <v>1.025E-2</v>
      </c>
      <c r="P9946" s="5">
        <v>1.0758E-2</v>
      </c>
      <c r="Q9946" s="5">
        <v>8.3649999999999992E-3</v>
      </c>
      <c r="R9946" s="5">
        <v>8.4720000000000004E-3</v>
      </c>
      <c r="S9946" s="5">
        <v>3.9370000000000004E-3</v>
      </c>
      <c r="T9946" s="5">
        <f t="shared" si="465"/>
        <v>1.0758E-2</v>
      </c>
      <c r="U9946" s="5">
        <f>IF(Table1[[#This Row],[MAX_PROJ]]&lt;0.005, 0, SUM(L9946:S9946))</f>
        <v>5.4880999999999999E-2</v>
      </c>
      <c r="V9946" t="str">
        <f t="shared" si="466"/>
        <v>nee</v>
      </c>
      <c r="W9946" t="str">
        <f t="shared" si="467"/>
        <v>nee</v>
      </c>
    </row>
    <row r="9947" spans="1:23" x14ac:dyDescent="0.25">
      <c r="A9947" s="1">
        <v>9945</v>
      </c>
      <c r="B9947">
        <v>5206954</v>
      </c>
      <c r="C9947">
        <v>94</v>
      </c>
      <c r="D9947" t="s">
        <v>41</v>
      </c>
      <c r="E9947" t="s">
        <v>21</v>
      </c>
      <c r="F9947" t="s">
        <v>22</v>
      </c>
      <c r="J9947">
        <v>714</v>
      </c>
      <c r="K9947">
        <v>1097.7473</v>
      </c>
      <c r="L9947" s="5"/>
      <c r="M9947" s="5">
        <v>6.5319999999999996E-3</v>
      </c>
      <c r="N9947" s="5">
        <v>6.5669999999999999E-3</v>
      </c>
      <c r="O9947" s="5">
        <v>1.025E-2</v>
      </c>
      <c r="P9947" s="5">
        <v>1.0758E-2</v>
      </c>
      <c r="Q9947" s="5">
        <v>8.3649999999999992E-3</v>
      </c>
      <c r="R9947" s="5">
        <v>8.4720000000000004E-3</v>
      </c>
      <c r="S9947" s="5">
        <v>3.9370000000000004E-3</v>
      </c>
      <c r="T9947" s="5">
        <f t="shared" si="465"/>
        <v>1.0758E-2</v>
      </c>
      <c r="U9947" s="5">
        <f>IF(Table1[[#This Row],[MAX_PROJ]]&lt;0.005, 0, SUM(L9947:S9947))</f>
        <v>5.4880999999999999E-2</v>
      </c>
      <c r="V9947" t="str">
        <f t="shared" si="466"/>
        <v>ja</v>
      </c>
      <c r="W9947" t="str">
        <f t="shared" si="467"/>
        <v>ja</v>
      </c>
    </row>
    <row r="9948" spans="1:23" hidden="1" x14ac:dyDescent="0.25">
      <c r="A9948" s="1">
        <v>9946</v>
      </c>
      <c r="B9948">
        <v>5206954</v>
      </c>
      <c r="C9948">
        <v>94</v>
      </c>
      <c r="D9948" t="s">
        <v>41</v>
      </c>
      <c r="E9948" t="s">
        <v>42</v>
      </c>
      <c r="F9948" t="s">
        <v>43</v>
      </c>
      <c r="J9948">
        <v>1714</v>
      </c>
      <c r="K9948">
        <v>1097.7473</v>
      </c>
      <c r="L9948" s="5"/>
      <c r="M9948" s="5">
        <v>6.5319999999999996E-3</v>
      </c>
      <c r="N9948" s="5">
        <v>6.5669999999999999E-3</v>
      </c>
      <c r="O9948" s="5">
        <v>1.025E-2</v>
      </c>
      <c r="P9948" s="5">
        <v>1.0758E-2</v>
      </c>
      <c r="Q9948" s="5">
        <v>8.3649999999999992E-3</v>
      </c>
      <c r="R9948" s="5">
        <v>8.4720000000000004E-3</v>
      </c>
      <c r="S9948" s="5">
        <v>3.9370000000000004E-3</v>
      </c>
      <c r="T9948" s="5">
        <f t="shared" si="465"/>
        <v>1.0758E-2</v>
      </c>
      <c r="U9948" s="5">
        <f>IF(Table1[[#This Row],[MAX_PROJ]]&lt;0.005, 0, SUM(L9948:S9948))</f>
        <v>5.4880999999999999E-2</v>
      </c>
      <c r="V9948" t="str">
        <f t="shared" si="466"/>
        <v>nee</v>
      </c>
      <c r="W9948" t="str">
        <f t="shared" si="467"/>
        <v>nee</v>
      </c>
    </row>
    <row r="9949" spans="1:23" hidden="1" x14ac:dyDescent="0.25">
      <c r="A9949" s="1">
        <v>9947</v>
      </c>
      <c r="B9949">
        <v>5092267</v>
      </c>
      <c r="C9949">
        <v>95</v>
      </c>
      <c r="D9949" t="s">
        <v>44</v>
      </c>
      <c r="E9949" t="s">
        <v>42</v>
      </c>
      <c r="F9949" t="s">
        <v>43</v>
      </c>
      <c r="G9949">
        <v>687.14480000000003</v>
      </c>
      <c r="H9949">
        <v>1</v>
      </c>
      <c r="I9949">
        <v>6.8714479999999994E-2</v>
      </c>
      <c r="J9949">
        <v>1714</v>
      </c>
      <c r="K9949">
        <v>1204.07</v>
      </c>
      <c r="L9949" s="5">
        <v>1.622E-3</v>
      </c>
      <c r="M9949" s="5">
        <v>1.3774E-2</v>
      </c>
      <c r="N9949" s="5">
        <v>1.6611000000000001E-2</v>
      </c>
      <c r="O9949" s="5">
        <v>3.5269000000000002E-2</v>
      </c>
      <c r="P9949" s="5">
        <v>3.3001000000000003E-2</v>
      </c>
      <c r="Q9949" s="5">
        <v>2.0708000000000001E-2</v>
      </c>
      <c r="R9949" s="5">
        <v>2.3068000000000002E-2</v>
      </c>
      <c r="S9949" s="5">
        <v>6.5209999999999999E-3</v>
      </c>
      <c r="T9949" s="5">
        <f t="shared" si="465"/>
        <v>3.5269000000000002E-2</v>
      </c>
      <c r="U9949" s="5">
        <f>IF(Table1[[#This Row],[MAX_PROJ]]&lt;0.005, 0, SUM(L9949:S9949))</f>
        <v>0.15057400000000001</v>
      </c>
      <c r="V9949" t="str">
        <f t="shared" si="466"/>
        <v>nee</v>
      </c>
      <c r="W9949" t="str">
        <f t="shared" si="467"/>
        <v>nee</v>
      </c>
    </row>
    <row r="9950" spans="1:23" hidden="1" x14ac:dyDescent="0.25">
      <c r="A9950" s="1">
        <v>9948</v>
      </c>
      <c r="B9950">
        <v>5206953</v>
      </c>
      <c r="C9950">
        <v>94</v>
      </c>
      <c r="D9950" t="s">
        <v>41</v>
      </c>
      <c r="E9950" t="s">
        <v>47</v>
      </c>
      <c r="F9950" t="s">
        <v>31</v>
      </c>
      <c r="J9950">
        <v>2143</v>
      </c>
      <c r="K9950">
        <v>1748.8032000000001</v>
      </c>
      <c r="L9950" s="5"/>
      <c r="M9950" s="5">
        <v>1.0194999999999999E-2</v>
      </c>
      <c r="N9950" s="5">
        <v>1.0255E-2</v>
      </c>
      <c r="O9950" s="5">
        <v>1.6149E-2</v>
      </c>
      <c r="P9950" s="5">
        <v>1.6975000000000001E-2</v>
      </c>
      <c r="Q9950" s="5">
        <v>1.3146E-2</v>
      </c>
      <c r="R9950" s="5">
        <v>1.3324000000000001E-2</v>
      </c>
      <c r="S9950" s="5">
        <v>6.1780000000000003E-3</v>
      </c>
      <c r="T9950" s="5">
        <f t="shared" si="465"/>
        <v>1.6975000000000001E-2</v>
      </c>
      <c r="U9950" s="5">
        <f>IF(Table1[[#This Row],[MAX_PROJ]]&lt;0.005, 0, SUM(L9950:S9950))</f>
        <v>8.6222000000000007E-2</v>
      </c>
      <c r="V9950" t="str">
        <f t="shared" si="466"/>
        <v>nee</v>
      </c>
      <c r="W9950" t="str">
        <f t="shared" si="467"/>
        <v>nee</v>
      </c>
    </row>
    <row r="9951" spans="1:23" hidden="1" x14ac:dyDescent="0.25">
      <c r="A9951" s="1">
        <v>9949</v>
      </c>
      <c r="B9951">
        <v>5206953</v>
      </c>
      <c r="C9951">
        <v>94</v>
      </c>
      <c r="D9951" t="s">
        <v>41</v>
      </c>
      <c r="E9951" t="s">
        <v>27</v>
      </c>
      <c r="F9951" t="s">
        <v>28</v>
      </c>
      <c r="J9951">
        <v>2143</v>
      </c>
      <c r="K9951">
        <v>1748.8032000000001</v>
      </c>
      <c r="L9951" s="5"/>
      <c r="M9951" s="5">
        <v>1.0194999999999999E-2</v>
      </c>
      <c r="N9951" s="5">
        <v>1.0255E-2</v>
      </c>
      <c r="O9951" s="5">
        <v>1.6149E-2</v>
      </c>
      <c r="P9951" s="5">
        <v>1.6975000000000001E-2</v>
      </c>
      <c r="Q9951" s="5">
        <v>1.3146E-2</v>
      </c>
      <c r="R9951" s="5">
        <v>1.3324000000000001E-2</v>
      </c>
      <c r="S9951" s="5">
        <v>6.1780000000000003E-3</v>
      </c>
      <c r="T9951" s="5">
        <f t="shared" si="465"/>
        <v>1.6975000000000001E-2</v>
      </c>
      <c r="U9951" s="5">
        <f>IF(Table1[[#This Row],[MAX_PROJ]]&lt;0.005, 0, SUM(L9951:S9951))</f>
        <v>8.6222000000000007E-2</v>
      </c>
      <c r="V9951" t="str">
        <f t="shared" si="466"/>
        <v>nee</v>
      </c>
      <c r="W9951" t="str">
        <f t="shared" si="467"/>
        <v>nee</v>
      </c>
    </row>
    <row r="9952" spans="1:23" x14ac:dyDescent="0.25">
      <c r="A9952" s="1">
        <v>9950</v>
      </c>
      <c r="B9952">
        <v>5206953</v>
      </c>
      <c r="C9952">
        <v>94</v>
      </c>
      <c r="D9952" t="s">
        <v>41</v>
      </c>
      <c r="E9952" t="s">
        <v>25</v>
      </c>
      <c r="F9952" t="s">
        <v>26</v>
      </c>
      <c r="J9952">
        <v>1786</v>
      </c>
      <c r="K9952">
        <v>1748.8032000000001</v>
      </c>
      <c r="L9952" s="5"/>
      <c r="M9952" s="5">
        <v>1.0194999999999999E-2</v>
      </c>
      <c r="N9952" s="5">
        <v>1.0255E-2</v>
      </c>
      <c r="O9952" s="5">
        <v>1.6149E-2</v>
      </c>
      <c r="P9952" s="5">
        <v>1.6975000000000001E-2</v>
      </c>
      <c r="Q9952" s="5">
        <v>1.3146E-2</v>
      </c>
      <c r="R9952" s="5">
        <v>1.3324000000000001E-2</v>
      </c>
      <c r="S9952" s="5">
        <v>6.1780000000000003E-3</v>
      </c>
      <c r="T9952" s="5">
        <f t="shared" si="465"/>
        <v>1.6975000000000001E-2</v>
      </c>
      <c r="U9952" s="5">
        <f>IF(Table1[[#This Row],[MAX_PROJ]]&lt;0.005, 0, SUM(L9952:S9952))</f>
        <v>8.6222000000000007E-2</v>
      </c>
      <c r="V9952" t="str">
        <f t="shared" si="466"/>
        <v>nee</v>
      </c>
      <c r="W9952" t="str">
        <f t="shared" si="467"/>
        <v>ja</v>
      </c>
    </row>
    <row r="9953" spans="1:23" x14ac:dyDescent="0.25">
      <c r="A9953" s="1">
        <v>9951</v>
      </c>
      <c r="B9953">
        <v>5206953</v>
      </c>
      <c r="C9953">
        <v>94</v>
      </c>
      <c r="D9953" t="s">
        <v>41</v>
      </c>
      <c r="E9953" t="s">
        <v>42</v>
      </c>
      <c r="F9953" t="s">
        <v>43</v>
      </c>
      <c r="J9953">
        <v>1714</v>
      </c>
      <c r="K9953">
        <v>1748.8032000000001</v>
      </c>
      <c r="L9953" s="5"/>
      <c r="M9953" s="5">
        <v>1.0194999999999999E-2</v>
      </c>
      <c r="N9953" s="5">
        <v>1.0255E-2</v>
      </c>
      <c r="O9953" s="5">
        <v>1.6149E-2</v>
      </c>
      <c r="P9953" s="5">
        <v>1.6975000000000001E-2</v>
      </c>
      <c r="Q9953" s="5">
        <v>1.3146E-2</v>
      </c>
      <c r="R9953" s="5">
        <v>1.3324000000000001E-2</v>
      </c>
      <c r="S9953" s="5">
        <v>6.1780000000000003E-3</v>
      </c>
      <c r="T9953" s="5">
        <f t="shared" si="465"/>
        <v>1.6975000000000001E-2</v>
      </c>
      <c r="U9953" s="5">
        <f>IF(Table1[[#This Row],[MAX_PROJ]]&lt;0.005, 0, SUM(L9953:S9953))</f>
        <v>8.6222000000000007E-2</v>
      </c>
      <c r="V9953" t="str">
        <f t="shared" si="466"/>
        <v>ja</v>
      </c>
      <c r="W9953" t="str">
        <f t="shared" si="467"/>
        <v>ja</v>
      </c>
    </row>
    <row r="9954" spans="1:23" hidden="1" x14ac:dyDescent="0.25">
      <c r="A9954" s="1">
        <v>9952</v>
      </c>
      <c r="B9954">
        <v>5092285</v>
      </c>
      <c r="C9954">
        <v>95</v>
      </c>
      <c r="D9954" t="s">
        <v>44</v>
      </c>
      <c r="E9954" t="s">
        <v>42</v>
      </c>
      <c r="F9954" t="s">
        <v>43</v>
      </c>
      <c r="G9954">
        <v>3784.1581999999999</v>
      </c>
      <c r="H9954">
        <v>1</v>
      </c>
      <c r="I9954">
        <v>0.37841582000000001</v>
      </c>
      <c r="J9954">
        <v>1714</v>
      </c>
      <c r="K9954">
        <v>1225.586</v>
      </c>
      <c r="L9954" s="5">
        <v>1.952E-3</v>
      </c>
      <c r="M9954" s="5">
        <v>1.7172E-2</v>
      </c>
      <c r="N9954" s="5">
        <v>2.0659E-2</v>
      </c>
      <c r="O9954" s="5">
        <v>4.3950999999999997E-2</v>
      </c>
      <c r="P9954" s="5">
        <v>4.1107999999999999E-2</v>
      </c>
      <c r="Q9954" s="5">
        <v>2.5874000000000001E-2</v>
      </c>
      <c r="R9954" s="5">
        <v>2.8815E-2</v>
      </c>
      <c r="S9954" s="5">
        <v>8.1829999999999993E-3</v>
      </c>
      <c r="T9954" s="5">
        <f t="shared" si="465"/>
        <v>4.3950999999999997E-2</v>
      </c>
      <c r="U9954" s="5">
        <f>IF(Table1[[#This Row],[MAX_PROJ]]&lt;0.005, 0, SUM(L9954:S9954))</f>
        <v>0.18771400000000002</v>
      </c>
      <c r="V9954" t="str">
        <f t="shared" si="466"/>
        <v>nee</v>
      </c>
      <c r="W9954" t="str">
        <f t="shared" si="467"/>
        <v>nee</v>
      </c>
    </row>
    <row r="9955" spans="1:23" hidden="1" x14ac:dyDescent="0.25">
      <c r="A9955" s="1">
        <v>9953</v>
      </c>
      <c r="B9955">
        <v>4977595</v>
      </c>
      <c r="C9955">
        <v>95</v>
      </c>
      <c r="D9955" t="s">
        <v>44</v>
      </c>
      <c r="E9955" t="s">
        <v>27</v>
      </c>
      <c r="F9955" t="s">
        <v>28</v>
      </c>
      <c r="G9955">
        <v>26.598417000000001</v>
      </c>
      <c r="H9955">
        <v>1</v>
      </c>
      <c r="I9955">
        <v>2.6598416999999998E-3</v>
      </c>
      <c r="J9955">
        <v>2143</v>
      </c>
      <c r="K9955">
        <v>1225.1909000000001</v>
      </c>
      <c r="L9955" s="5">
        <v>2.2569999999999999E-3</v>
      </c>
      <c r="M9955" s="5">
        <v>1.9733000000000001E-2</v>
      </c>
      <c r="N9955" s="5">
        <v>2.4088999999999999E-2</v>
      </c>
      <c r="O9955" s="5">
        <v>5.0178E-2</v>
      </c>
      <c r="P9955" s="5">
        <v>4.6960000000000002E-2</v>
      </c>
      <c r="Q9955" s="5">
        <v>2.9735999999999999E-2</v>
      </c>
      <c r="R9955" s="5">
        <v>3.3036000000000003E-2</v>
      </c>
      <c r="S9955" s="5">
        <v>9.3720000000000001E-3</v>
      </c>
      <c r="T9955" s="5">
        <f t="shared" si="465"/>
        <v>5.0178E-2</v>
      </c>
      <c r="U9955" s="5">
        <f>IF(Table1[[#This Row],[MAX_PROJ]]&lt;0.005, 0, SUM(L9955:S9955))</f>
        <v>0.21536099999999997</v>
      </c>
      <c r="V9955" t="str">
        <f t="shared" si="466"/>
        <v>nee</v>
      </c>
      <c r="W9955" t="str">
        <f t="shared" si="467"/>
        <v>nee</v>
      </c>
    </row>
    <row r="9956" spans="1:23" x14ac:dyDescent="0.25">
      <c r="A9956" s="1">
        <v>9954</v>
      </c>
      <c r="B9956">
        <v>4977595</v>
      </c>
      <c r="C9956">
        <v>95</v>
      </c>
      <c r="D9956" t="s">
        <v>44</v>
      </c>
      <c r="E9956" t="s">
        <v>21</v>
      </c>
      <c r="F9956" t="s">
        <v>22</v>
      </c>
      <c r="G9956">
        <v>964.71839999999997</v>
      </c>
      <c r="H9956">
        <v>0.88693403999999998</v>
      </c>
      <c r="I9956">
        <v>8.5564158797433995E-2</v>
      </c>
      <c r="J9956">
        <v>714</v>
      </c>
      <c r="K9956">
        <v>1225.1909000000001</v>
      </c>
      <c r="L9956" s="5">
        <v>2.2569999999999999E-3</v>
      </c>
      <c r="M9956" s="5">
        <v>1.9733000000000001E-2</v>
      </c>
      <c r="N9956" s="5">
        <v>2.4088999999999999E-2</v>
      </c>
      <c r="O9956" s="5">
        <v>5.0178E-2</v>
      </c>
      <c r="P9956" s="5">
        <v>4.6960000000000002E-2</v>
      </c>
      <c r="Q9956" s="5">
        <v>2.9735999999999999E-2</v>
      </c>
      <c r="R9956" s="5">
        <v>3.3036000000000003E-2</v>
      </c>
      <c r="S9956" s="5">
        <v>9.3720000000000001E-3</v>
      </c>
      <c r="T9956" s="5">
        <f t="shared" si="465"/>
        <v>5.0178E-2</v>
      </c>
      <c r="U9956" s="5">
        <f>IF(Table1[[#This Row],[MAX_PROJ]]&lt;0.005, 0, SUM(L9956:S9956))</f>
        <v>0.21536099999999997</v>
      </c>
      <c r="V9956" t="str">
        <f t="shared" si="466"/>
        <v>ja</v>
      </c>
      <c r="W9956" t="str">
        <f t="shared" si="467"/>
        <v>ja</v>
      </c>
    </row>
    <row r="9957" spans="1:23" hidden="1" x14ac:dyDescent="0.25">
      <c r="A9957" s="1">
        <v>9955</v>
      </c>
      <c r="B9957">
        <v>4977595</v>
      </c>
      <c r="C9957">
        <v>95</v>
      </c>
      <c r="D9957" t="s">
        <v>44</v>
      </c>
      <c r="E9957" t="s">
        <v>25</v>
      </c>
      <c r="F9957" t="s">
        <v>26</v>
      </c>
      <c r="G9957">
        <v>908.28499999999997</v>
      </c>
      <c r="H9957">
        <v>1</v>
      </c>
      <c r="I9957">
        <v>9.0828500000000006E-2</v>
      </c>
      <c r="J9957">
        <v>1786</v>
      </c>
      <c r="K9957">
        <v>1225.1909000000001</v>
      </c>
      <c r="L9957" s="5">
        <v>2.2569999999999999E-3</v>
      </c>
      <c r="M9957" s="5">
        <v>1.9733000000000001E-2</v>
      </c>
      <c r="N9957" s="5">
        <v>2.4088999999999999E-2</v>
      </c>
      <c r="O9957" s="5">
        <v>5.0178E-2</v>
      </c>
      <c r="P9957" s="5">
        <v>4.6960000000000002E-2</v>
      </c>
      <c r="Q9957" s="5">
        <v>2.9735999999999999E-2</v>
      </c>
      <c r="R9957" s="5">
        <v>3.3036000000000003E-2</v>
      </c>
      <c r="S9957" s="5">
        <v>9.3720000000000001E-3</v>
      </c>
      <c r="T9957" s="5">
        <f t="shared" si="465"/>
        <v>5.0178E-2</v>
      </c>
      <c r="U9957" s="5">
        <f>IF(Table1[[#This Row],[MAX_PROJ]]&lt;0.005, 0, SUM(L9957:S9957))</f>
        <v>0.21536099999999997</v>
      </c>
      <c r="V9957" t="str">
        <f t="shared" si="466"/>
        <v>nee</v>
      </c>
      <c r="W9957" t="str">
        <f t="shared" si="467"/>
        <v>nee</v>
      </c>
    </row>
    <row r="9958" spans="1:23" hidden="1" x14ac:dyDescent="0.25">
      <c r="A9958" s="1">
        <v>9956</v>
      </c>
      <c r="B9958">
        <v>4977595</v>
      </c>
      <c r="C9958">
        <v>95</v>
      </c>
      <c r="D9958" t="s">
        <v>44</v>
      </c>
      <c r="E9958" t="s">
        <v>42</v>
      </c>
      <c r="F9958" t="s">
        <v>43</v>
      </c>
      <c r="G9958">
        <v>6019.2896000000001</v>
      </c>
      <c r="H9958">
        <v>0.98802506999999995</v>
      </c>
      <c r="I9958">
        <v>0.59472090283902701</v>
      </c>
      <c r="J9958">
        <v>1714</v>
      </c>
      <c r="K9958">
        <v>1225.1909000000001</v>
      </c>
      <c r="L9958" s="5">
        <v>2.2569999999999999E-3</v>
      </c>
      <c r="M9958" s="5">
        <v>1.9733000000000001E-2</v>
      </c>
      <c r="N9958" s="5">
        <v>2.4088999999999999E-2</v>
      </c>
      <c r="O9958" s="5">
        <v>5.0178E-2</v>
      </c>
      <c r="P9958" s="5">
        <v>4.6960000000000002E-2</v>
      </c>
      <c r="Q9958" s="5">
        <v>2.9735999999999999E-2</v>
      </c>
      <c r="R9958" s="5">
        <v>3.3036000000000003E-2</v>
      </c>
      <c r="S9958" s="5">
        <v>9.3720000000000001E-3</v>
      </c>
      <c r="T9958" s="5">
        <f t="shared" si="465"/>
        <v>5.0178E-2</v>
      </c>
      <c r="U9958" s="5">
        <f>IF(Table1[[#This Row],[MAX_PROJ]]&lt;0.005, 0, SUM(L9958:S9958))</f>
        <v>0.21536099999999997</v>
      </c>
      <c r="V9958" t="str">
        <f t="shared" si="466"/>
        <v>nee</v>
      </c>
      <c r="W9958" t="str">
        <f t="shared" si="467"/>
        <v>nee</v>
      </c>
    </row>
    <row r="9959" spans="1:23" hidden="1" x14ac:dyDescent="0.25">
      <c r="A9959" s="1">
        <v>9957</v>
      </c>
      <c r="B9959">
        <v>4862907</v>
      </c>
      <c r="C9959">
        <v>95</v>
      </c>
      <c r="D9959" t="s">
        <v>44</v>
      </c>
      <c r="E9959" t="s">
        <v>45</v>
      </c>
      <c r="F9959" t="s">
        <v>28</v>
      </c>
      <c r="G9959">
        <v>3909.9485</v>
      </c>
      <c r="H9959">
        <v>1</v>
      </c>
      <c r="I9959">
        <v>0.39099485</v>
      </c>
      <c r="J9959">
        <v>2143</v>
      </c>
      <c r="K9959">
        <v>1316.5404000000001</v>
      </c>
      <c r="L9959" s="5">
        <v>2.614E-3</v>
      </c>
      <c r="M9959" s="5">
        <v>2.1218999999999998E-2</v>
      </c>
      <c r="N9959" s="5">
        <v>2.6005E-2</v>
      </c>
      <c r="O9959" s="5">
        <v>5.3019999999999998E-2</v>
      </c>
      <c r="P9959" s="5">
        <v>4.9678E-2</v>
      </c>
      <c r="Q9959" s="5">
        <v>3.1460000000000002E-2</v>
      </c>
      <c r="R9959" s="5">
        <v>3.4876999999999998E-2</v>
      </c>
      <c r="S9959" s="5">
        <v>9.9159999999999995E-3</v>
      </c>
      <c r="T9959" s="5">
        <f t="shared" si="465"/>
        <v>5.3019999999999998E-2</v>
      </c>
      <c r="U9959" s="5">
        <f>IF(Table1[[#This Row],[MAX_PROJ]]&lt;0.005, 0, SUM(L9959:S9959))</f>
        <v>0.22878899999999999</v>
      </c>
      <c r="V9959" t="str">
        <f t="shared" si="466"/>
        <v>nee</v>
      </c>
      <c r="W9959" t="str">
        <f t="shared" si="467"/>
        <v>nee</v>
      </c>
    </row>
    <row r="9960" spans="1:23" hidden="1" x14ac:dyDescent="0.25">
      <c r="A9960" s="1">
        <v>9958</v>
      </c>
      <c r="B9960">
        <v>4977594</v>
      </c>
      <c r="C9960">
        <v>95</v>
      </c>
      <c r="D9960" t="s">
        <v>44</v>
      </c>
      <c r="E9960" t="s">
        <v>25</v>
      </c>
      <c r="F9960" t="s">
        <v>26</v>
      </c>
      <c r="G9960">
        <v>5642.4780000000001</v>
      </c>
      <c r="H9960">
        <v>1</v>
      </c>
      <c r="I9960">
        <v>0.56424779999999997</v>
      </c>
      <c r="J9960">
        <v>1786</v>
      </c>
      <c r="K9960">
        <v>1589.3</v>
      </c>
      <c r="L9960" s="5">
        <v>2.9220000000000001E-3</v>
      </c>
      <c r="M9960" s="5">
        <v>2.5946E-2</v>
      </c>
      <c r="N9960" s="5">
        <v>3.1816999999999998E-2</v>
      </c>
      <c r="O9960" s="5">
        <v>6.7452999999999999E-2</v>
      </c>
      <c r="P9960" s="5">
        <v>6.3114000000000003E-2</v>
      </c>
      <c r="Q9960" s="5">
        <v>3.9767999999999998E-2</v>
      </c>
      <c r="R9960" s="5">
        <v>4.4274000000000001E-2</v>
      </c>
      <c r="S9960" s="5">
        <v>1.2402E-2</v>
      </c>
      <c r="T9960" s="5">
        <f t="shared" si="465"/>
        <v>6.7452999999999999E-2</v>
      </c>
      <c r="U9960" s="5">
        <f>IF(Table1[[#This Row],[MAX_PROJ]]&lt;0.005, 0, SUM(L9960:S9960))</f>
        <v>0.28769600000000001</v>
      </c>
      <c r="V9960" t="str">
        <f t="shared" si="466"/>
        <v>nee</v>
      </c>
      <c r="W9960" t="str">
        <f t="shared" si="467"/>
        <v>nee</v>
      </c>
    </row>
    <row r="9961" spans="1:23" hidden="1" x14ac:dyDescent="0.25">
      <c r="A9961" s="1">
        <v>9959</v>
      </c>
      <c r="B9961">
        <v>4977594</v>
      </c>
      <c r="C9961">
        <v>95</v>
      </c>
      <c r="D9961" t="s">
        <v>44</v>
      </c>
      <c r="E9961" t="s">
        <v>42</v>
      </c>
      <c r="F9961" t="s">
        <v>43</v>
      </c>
      <c r="G9961">
        <v>1884.9458</v>
      </c>
      <c r="H9961">
        <v>1</v>
      </c>
      <c r="I9961">
        <v>0.18849457999999999</v>
      </c>
      <c r="J9961">
        <v>1714</v>
      </c>
      <c r="K9961">
        <v>1589.3</v>
      </c>
      <c r="L9961" s="5">
        <v>2.9220000000000001E-3</v>
      </c>
      <c r="M9961" s="5">
        <v>2.5946E-2</v>
      </c>
      <c r="N9961" s="5">
        <v>3.1816999999999998E-2</v>
      </c>
      <c r="O9961" s="5">
        <v>6.7452999999999999E-2</v>
      </c>
      <c r="P9961" s="5">
        <v>6.3114000000000003E-2</v>
      </c>
      <c r="Q9961" s="5">
        <v>3.9767999999999998E-2</v>
      </c>
      <c r="R9961" s="5">
        <v>4.4274000000000001E-2</v>
      </c>
      <c r="S9961" s="5">
        <v>1.2402E-2</v>
      </c>
      <c r="T9961" s="5">
        <f t="shared" si="465"/>
        <v>6.7452999999999999E-2</v>
      </c>
      <c r="U9961" s="5">
        <f>IF(Table1[[#This Row],[MAX_PROJ]]&lt;0.005, 0, SUM(L9961:S9961))</f>
        <v>0.28769600000000001</v>
      </c>
      <c r="V9961" t="str">
        <f t="shared" si="466"/>
        <v>nee</v>
      </c>
      <c r="W9961" t="str">
        <f t="shared" si="467"/>
        <v>nee</v>
      </c>
    </row>
    <row r="9962" spans="1:23" hidden="1" x14ac:dyDescent="0.25">
      <c r="A9962" s="1">
        <v>9960</v>
      </c>
      <c r="B9962">
        <v>5092284</v>
      </c>
      <c r="C9962">
        <v>95</v>
      </c>
      <c r="D9962" t="s">
        <v>44</v>
      </c>
      <c r="E9962" t="s">
        <v>42</v>
      </c>
      <c r="F9962" t="s">
        <v>43</v>
      </c>
      <c r="G9962">
        <v>6327.9440000000004</v>
      </c>
      <c r="H9962">
        <v>1</v>
      </c>
      <c r="I9962">
        <v>0.63279439999999998</v>
      </c>
      <c r="J9962">
        <v>1714</v>
      </c>
      <c r="K9962">
        <v>939.81089999999995</v>
      </c>
      <c r="L9962" s="5">
        <v>1.508E-3</v>
      </c>
      <c r="M9962" s="5">
        <v>1.3273999999999999E-2</v>
      </c>
      <c r="N9962" s="5">
        <v>1.5966999999999999E-2</v>
      </c>
      <c r="O9962" s="5">
        <v>3.4019000000000001E-2</v>
      </c>
      <c r="P9962" s="5">
        <v>3.1813000000000001E-2</v>
      </c>
      <c r="Q9962" s="5">
        <v>2.0011000000000001E-2</v>
      </c>
      <c r="R9962" s="5">
        <v>2.2297999999999998E-2</v>
      </c>
      <c r="S9962" s="5">
        <v>6.3249999999999999E-3</v>
      </c>
      <c r="T9962" s="5">
        <f t="shared" si="465"/>
        <v>3.4019000000000001E-2</v>
      </c>
      <c r="U9962" s="5">
        <f>IF(Table1[[#This Row],[MAX_PROJ]]&lt;0.005, 0, SUM(L9962:S9962))</f>
        <v>0.14521500000000001</v>
      </c>
      <c r="V9962" t="str">
        <f t="shared" si="466"/>
        <v>nee</v>
      </c>
      <c r="W9962" t="str">
        <f t="shared" si="467"/>
        <v>nee</v>
      </c>
    </row>
    <row r="9963" spans="1:23" hidden="1" x14ac:dyDescent="0.25">
      <c r="A9963" s="1">
        <v>9961</v>
      </c>
      <c r="B9963">
        <v>4977593</v>
      </c>
      <c r="C9963">
        <v>95</v>
      </c>
      <c r="D9963" t="s">
        <v>44</v>
      </c>
      <c r="E9963" t="s">
        <v>27</v>
      </c>
      <c r="F9963" t="s">
        <v>28</v>
      </c>
      <c r="G9963">
        <v>2620.576</v>
      </c>
      <c r="H9963">
        <v>1</v>
      </c>
      <c r="I9963">
        <v>0.2620576</v>
      </c>
      <c r="J9963">
        <v>2143</v>
      </c>
      <c r="K9963">
        <v>1515.3462999999999</v>
      </c>
      <c r="L9963" s="5">
        <v>2.6090000000000002E-3</v>
      </c>
      <c r="M9963" s="5">
        <v>2.2609000000000001E-2</v>
      </c>
      <c r="N9963" s="5">
        <v>2.7691E-2</v>
      </c>
      <c r="O9963" s="5">
        <v>5.8413E-2</v>
      </c>
      <c r="P9963" s="5">
        <v>5.4565000000000002E-2</v>
      </c>
      <c r="Q9963" s="5">
        <v>3.4394000000000001E-2</v>
      </c>
      <c r="R9963" s="5">
        <v>3.8265E-2</v>
      </c>
      <c r="S9963" s="5">
        <v>1.0725E-2</v>
      </c>
      <c r="T9963" s="5">
        <f t="shared" si="465"/>
        <v>5.8413E-2</v>
      </c>
      <c r="U9963" s="5">
        <f>IF(Table1[[#This Row],[MAX_PROJ]]&lt;0.005, 0, SUM(L9963:S9963))</f>
        <v>0.24927100000000002</v>
      </c>
      <c r="V9963" t="str">
        <f t="shared" si="466"/>
        <v>nee</v>
      </c>
      <c r="W9963" t="str">
        <f t="shared" si="467"/>
        <v>nee</v>
      </c>
    </row>
    <row r="9964" spans="1:23" hidden="1" x14ac:dyDescent="0.25">
      <c r="A9964" s="1">
        <v>9962</v>
      </c>
      <c r="B9964">
        <v>4977592</v>
      </c>
      <c r="C9964">
        <v>95</v>
      </c>
      <c r="D9964" t="s">
        <v>44</v>
      </c>
      <c r="E9964" t="s">
        <v>27</v>
      </c>
      <c r="F9964" t="s">
        <v>28</v>
      </c>
      <c r="G9964">
        <v>1331.9160999999999</v>
      </c>
      <c r="H9964">
        <v>1</v>
      </c>
      <c r="I9964">
        <v>0.13319160999999999</v>
      </c>
      <c r="J9964">
        <v>2143</v>
      </c>
      <c r="K9964">
        <v>1277.7666999999999</v>
      </c>
      <c r="L9964" s="5">
        <v>2.1410000000000001E-3</v>
      </c>
      <c r="M9964" s="5">
        <v>1.8452E-2</v>
      </c>
      <c r="N9964" s="5">
        <v>2.2575999999999999E-2</v>
      </c>
      <c r="O9964" s="5">
        <v>4.6959000000000001E-2</v>
      </c>
      <c r="P9964" s="5">
        <v>4.3935000000000002E-2</v>
      </c>
      <c r="Q9964" s="5">
        <v>2.7802E-2</v>
      </c>
      <c r="R9964" s="5">
        <v>3.0880999999999999E-2</v>
      </c>
      <c r="S9964" s="5">
        <v>8.7390000000000002E-3</v>
      </c>
      <c r="T9964" s="5">
        <f t="shared" si="465"/>
        <v>4.6959000000000001E-2</v>
      </c>
      <c r="U9964" s="5">
        <f>IF(Table1[[#This Row],[MAX_PROJ]]&lt;0.005, 0, SUM(L9964:S9964))</f>
        <v>0.20148499999999997</v>
      </c>
      <c r="V9964" t="str">
        <f t="shared" si="466"/>
        <v>nee</v>
      </c>
      <c r="W9964" t="str">
        <f t="shared" si="467"/>
        <v>nee</v>
      </c>
    </row>
    <row r="9965" spans="1:23" hidden="1" x14ac:dyDescent="0.25">
      <c r="A9965" s="1">
        <v>9963</v>
      </c>
      <c r="B9965">
        <v>5092286</v>
      </c>
      <c r="C9965">
        <v>95</v>
      </c>
      <c r="D9965" t="s">
        <v>44</v>
      </c>
      <c r="E9965" t="s">
        <v>42</v>
      </c>
      <c r="F9965" t="s">
        <v>43</v>
      </c>
      <c r="G9965">
        <v>1717.3987</v>
      </c>
      <c r="H9965">
        <v>1</v>
      </c>
      <c r="I9965">
        <v>0.17173986999999999</v>
      </c>
      <c r="J9965">
        <v>1714</v>
      </c>
      <c r="K9965">
        <v>1420.0032000000001</v>
      </c>
      <c r="L9965" s="5">
        <v>2.042E-3</v>
      </c>
      <c r="M9965" s="5">
        <v>1.8041999999999999E-2</v>
      </c>
      <c r="N9965" s="5">
        <v>2.1715999999999999E-2</v>
      </c>
      <c r="O9965" s="5">
        <v>4.65E-2</v>
      </c>
      <c r="P9965" s="5">
        <v>4.3478999999999997E-2</v>
      </c>
      <c r="Q9965" s="5">
        <v>2.7328000000000002E-2</v>
      </c>
      <c r="R9965" s="5">
        <v>3.0412999999999999E-2</v>
      </c>
      <c r="S9965" s="5">
        <v>8.6180000000000007E-3</v>
      </c>
      <c r="T9965" s="5">
        <f t="shared" si="465"/>
        <v>4.65E-2</v>
      </c>
      <c r="U9965" s="5">
        <f>IF(Table1[[#This Row],[MAX_PROJ]]&lt;0.005, 0, SUM(L9965:S9965))</f>
        <v>0.19813799999999998</v>
      </c>
      <c r="V9965" t="str">
        <f t="shared" si="466"/>
        <v>nee</v>
      </c>
      <c r="W9965" t="str">
        <f t="shared" si="467"/>
        <v>nee</v>
      </c>
    </row>
    <row r="9966" spans="1:23" hidden="1" x14ac:dyDescent="0.25">
      <c r="A9966" s="1">
        <v>9964</v>
      </c>
      <c r="B9966">
        <v>5092281</v>
      </c>
      <c r="C9966">
        <v>95</v>
      </c>
      <c r="D9966" t="s">
        <v>44</v>
      </c>
      <c r="E9966" t="s">
        <v>45</v>
      </c>
      <c r="F9966" t="s">
        <v>28</v>
      </c>
      <c r="G9966">
        <v>814.55079999999998</v>
      </c>
      <c r="H9966">
        <v>1</v>
      </c>
      <c r="I9966">
        <v>8.1455079999999999E-2</v>
      </c>
      <c r="J9966">
        <v>2143</v>
      </c>
      <c r="K9966">
        <v>1079.0693000000001</v>
      </c>
      <c r="L9966" s="5">
        <v>1.635E-3</v>
      </c>
      <c r="M9966" s="5">
        <v>1.4529E-2</v>
      </c>
      <c r="N9966" s="5">
        <v>1.7468999999999998E-2</v>
      </c>
      <c r="O9966" s="5">
        <v>3.7161E-2</v>
      </c>
      <c r="P9966" s="5">
        <v>3.4762000000000001E-2</v>
      </c>
      <c r="Q9966" s="5">
        <v>2.1902000000000001E-2</v>
      </c>
      <c r="R9966" s="5">
        <v>2.4389999999999998E-2</v>
      </c>
      <c r="S9966" s="5">
        <v>6.9369999999999996E-3</v>
      </c>
      <c r="T9966" s="5">
        <f t="shared" si="465"/>
        <v>3.7161E-2</v>
      </c>
      <c r="U9966" s="5">
        <f>IF(Table1[[#This Row],[MAX_PROJ]]&lt;0.005, 0, SUM(L9966:S9966))</f>
        <v>0.15878499999999998</v>
      </c>
      <c r="V9966" t="str">
        <f t="shared" si="466"/>
        <v>nee</v>
      </c>
      <c r="W9966" t="str">
        <f t="shared" si="467"/>
        <v>nee</v>
      </c>
    </row>
    <row r="9967" spans="1:23" hidden="1" x14ac:dyDescent="0.25">
      <c r="A9967" s="1">
        <v>9965</v>
      </c>
      <c r="B9967">
        <v>4977599</v>
      </c>
      <c r="C9967">
        <v>95</v>
      </c>
      <c r="D9967" t="s">
        <v>44</v>
      </c>
      <c r="E9967" t="s">
        <v>27</v>
      </c>
      <c r="F9967" t="s">
        <v>28</v>
      </c>
      <c r="G9967">
        <v>2992.5461</v>
      </c>
      <c r="H9967">
        <v>1</v>
      </c>
      <c r="I9967">
        <v>0.29925460999999998</v>
      </c>
      <c r="J9967">
        <v>2143</v>
      </c>
      <c r="K9967">
        <v>1083.5350000000001</v>
      </c>
      <c r="L9967" s="5">
        <v>2.0590000000000001E-3</v>
      </c>
      <c r="M9967" s="5">
        <v>1.8525E-2</v>
      </c>
      <c r="N9967" s="5">
        <v>2.2497E-2</v>
      </c>
      <c r="O9967" s="5">
        <v>4.6566999999999997E-2</v>
      </c>
      <c r="P9967" s="5">
        <v>4.3649E-2</v>
      </c>
      <c r="Q9967" s="5">
        <v>2.775E-2</v>
      </c>
      <c r="R9967" s="5">
        <v>3.0802E-2</v>
      </c>
      <c r="S9967" s="5">
        <v>8.8529999999999998E-3</v>
      </c>
      <c r="T9967" s="5">
        <f t="shared" si="465"/>
        <v>4.6566999999999997E-2</v>
      </c>
      <c r="U9967" s="5">
        <f>IF(Table1[[#This Row],[MAX_PROJ]]&lt;0.005, 0, SUM(L9967:S9967))</f>
        <v>0.20070199999999999</v>
      </c>
      <c r="V9967" t="str">
        <f t="shared" si="466"/>
        <v>nee</v>
      </c>
      <c r="W9967" t="str">
        <f t="shared" si="467"/>
        <v>nee</v>
      </c>
    </row>
    <row r="9968" spans="1:23" hidden="1" x14ac:dyDescent="0.25">
      <c r="A9968" s="1">
        <v>9966</v>
      </c>
      <c r="B9968">
        <v>4977599</v>
      </c>
      <c r="C9968">
        <v>95</v>
      </c>
      <c r="D9968" t="s">
        <v>44</v>
      </c>
      <c r="E9968" t="s">
        <v>42</v>
      </c>
      <c r="F9968" t="s">
        <v>43</v>
      </c>
      <c r="G9968">
        <v>3709.2078000000001</v>
      </c>
      <c r="H9968">
        <v>1</v>
      </c>
      <c r="I9968">
        <v>0.37092078000000001</v>
      </c>
      <c r="J9968">
        <v>1714</v>
      </c>
      <c r="K9968">
        <v>1083.5350000000001</v>
      </c>
      <c r="L9968" s="5">
        <v>2.0590000000000001E-3</v>
      </c>
      <c r="M9968" s="5">
        <v>1.8525E-2</v>
      </c>
      <c r="N9968" s="5">
        <v>2.2497E-2</v>
      </c>
      <c r="O9968" s="5">
        <v>4.6566999999999997E-2</v>
      </c>
      <c r="P9968" s="5">
        <v>4.3649E-2</v>
      </c>
      <c r="Q9968" s="5">
        <v>2.775E-2</v>
      </c>
      <c r="R9968" s="5">
        <v>3.0802E-2</v>
      </c>
      <c r="S9968" s="5">
        <v>8.8529999999999998E-3</v>
      </c>
      <c r="T9968" s="5">
        <f t="shared" si="465"/>
        <v>4.6566999999999997E-2</v>
      </c>
      <c r="U9968" s="5">
        <f>IF(Table1[[#This Row],[MAX_PROJ]]&lt;0.005, 0, SUM(L9968:S9968))</f>
        <v>0.20070199999999999</v>
      </c>
      <c r="V9968" t="str">
        <f t="shared" si="466"/>
        <v>nee</v>
      </c>
      <c r="W9968" t="str">
        <f t="shared" si="467"/>
        <v>nee</v>
      </c>
    </row>
    <row r="9969" spans="1:23" hidden="1" x14ac:dyDescent="0.25">
      <c r="A9969" s="1">
        <v>9967</v>
      </c>
      <c r="B9969">
        <v>4977598</v>
      </c>
      <c r="C9969">
        <v>95</v>
      </c>
      <c r="D9969" t="s">
        <v>44</v>
      </c>
      <c r="E9969" t="s">
        <v>27</v>
      </c>
      <c r="F9969" t="s">
        <v>28</v>
      </c>
      <c r="G9969">
        <v>2255.6624000000002</v>
      </c>
      <c r="H9969">
        <v>1</v>
      </c>
      <c r="I9969">
        <v>0.22556624</v>
      </c>
      <c r="J9969">
        <v>2143</v>
      </c>
      <c r="K9969">
        <v>1064.7009</v>
      </c>
      <c r="L9969" s="5">
        <v>1.949E-3</v>
      </c>
      <c r="M9969" s="5">
        <v>1.7491E-2</v>
      </c>
      <c r="N9969" s="5">
        <v>2.1270000000000001E-2</v>
      </c>
      <c r="O9969" s="5">
        <v>4.4079E-2</v>
      </c>
      <c r="P9969" s="5">
        <v>4.1307999999999997E-2</v>
      </c>
      <c r="Q9969" s="5">
        <v>2.6258E-2</v>
      </c>
      <c r="R9969" s="5">
        <v>2.913E-2</v>
      </c>
      <c r="S9969" s="5">
        <v>8.3610000000000004E-3</v>
      </c>
      <c r="T9969" s="5">
        <f t="shared" si="465"/>
        <v>4.4079E-2</v>
      </c>
      <c r="U9969" s="5">
        <f>IF(Table1[[#This Row],[MAX_PROJ]]&lt;0.005, 0, SUM(L9969:S9969))</f>
        <v>0.18984600000000001</v>
      </c>
      <c r="V9969" t="str">
        <f t="shared" si="466"/>
        <v>nee</v>
      </c>
      <c r="W9969" t="str">
        <f t="shared" si="467"/>
        <v>nee</v>
      </c>
    </row>
    <row r="9970" spans="1:23" hidden="1" x14ac:dyDescent="0.25">
      <c r="A9970" s="1">
        <v>9968</v>
      </c>
      <c r="B9970">
        <v>4977598</v>
      </c>
      <c r="C9970">
        <v>95</v>
      </c>
      <c r="D9970" t="s">
        <v>44</v>
      </c>
      <c r="E9970" t="s">
        <v>25</v>
      </c>
      <c r="F9970" t="s">
        <v>26</v>
      </c>
      <c r="G9970">
        <v>240.36586</v>
      </c>
      <c r="H9970">
        <v>1</v>
      </c>
      <c r="I9970">
        <v>2.4036585999999999E-2</v>
      </c>
      <c r="J9970">
        <v>1786</v>
      </c>
      <c r="K9970">
        <v>1064.7009</v>
      </c>
      <c r="L9970" s="5">
        <v>1.949E-3</v>
      </c>
      <c r="M9970" s="5">
        <v>1.7491E-2</v>
      </c>
      <c r="N9970" s="5">
        <v>2.1270000000000001E-2</v>
      </c>
      <c r="O9970" s="5">
        <v>4.4079E-2</v>
      </c>
      <c r="P9970" s="5">
        <v>4.1307999999999997E-2</v>
      </c>
      <c r="Q9970" s="5">
        <v>2.6258E-2</v>
      </c>
      <c r="R9970" s="5">
        <v>2.913E-2</v>
      </c>
      <c r="S9970" s="5">
        <v>8.3610000000000004E-3</v>
      </c>
      <c r="T9970" s="5">
        <f t="shared" si="465"/>
        <v>4.4079E-2</v>
      </c>
      <c r="U9970" s="5">
        <f>IF(Table1[[#This Row],[MAX_PROJ]]&lt;0.005, 0, SUM(L9970:S9970))</f>
        <v>0.18984600000000001</v>
      </c>
      <c r="V9970" t="str">
        <f t="shared" si="466"/>
        <v>nee</v>
      </c>
      <c r="W9970" t="str">
        <f t="shared" si="467"/>
        <v>nee</v>
      </c>
    </row>
    <row r="9971" spans="1:23" hidden="1" x14ac:dyDescent="0.25">
      <c r="A9971" s="1">
        <v>9969</v>
      </c>
      <c r="B9971">
        <v>4977598</v>
      </c>
      <c r="C9971">
        <v>95</v>
      </c>
      <c r="D9971" t="s">
        <v>44</v>
      </c>
      <c r="E9971" t="s">
        <v>42</v>
      </c>
      <c r="F9971" t="s">
        <v>43</v>
      </c>
      <c r="G9971">
        <v>280.68338</v>
      </c>
      <c r="H9971">
        <v>1</v>
      </c>
      <c r="I9971">
        <v>2.8068338000000002E-2</v>
      </c>
      <c r="J9971">
        <v>1714</v>
      </c>
      <c r="K9971">
        <v>1064.7009</v>
      </c>
      <c r="L9971" s="5">
        <v>1.949E-3</v>
      </c>
      <c r="M9971" s="5">
        <v>1.7491E-2</v>
      </c>
      <c r="N9971" s="5">
        <v>2.1270000000000001E-2</v>
      </c>
      <c r="O9971" s="5">
        <v>4.4079E-2</v>
      </c>
      <c r="P9971" s="5">
        <v>4.1307999999999997E-2</v>
      </c>
      <c r="Q9971" s="5">
        <v>2.6258E-2</v>
      </c>
      <c r="R9971" s="5">
        <v>2.913E-2</v>
      </c>
      <c r="S9971" s="5">
        <v>8.3610000000000004E-3</v>
      </c>
      <c r="T9971" s="5">
        <f t="shared" si="465"/>
        <v>4.4079E-2</v>
      </c>
      <c r="U9971" s="5">
        <f>IF(Table1[[#This Row],[MAX_PROJ]]&lt;0.005, 0, SUM(L9971:S9971))</f>
        <v>0.18984600000000001</v>
      </c>
      <c r="V9971" t="str">
        <f t="shared" si="466"/>
        <v>nee</v>
      </c>
      <c r="W9971" t="str">
        <f t="shared" si="467"/>
        <v>nee</v>
      </c>
    </row>
    <row r="9972" spans="1:23" hidden="1" x14ac:dyDescent="0.25">
      <c r="A9972" s="1">
        <v>9970</v>
      </c>
      <c r="B9972">
        <v>5092280</v>
      </c>
      <c r="C9972">
        <v>95</v>
      </c>
      <c r="D9972" t="s">
        <v>44</v>
      </c>
      <c r="E9972" t="s">
        <v>45</v>
      </c>
      <c r="F9972" t="s">
        <v>28</v>
      </c>
      <c r="G9972">
        <v>979.91420000000005</v>
      </c>
      <c r="H9972">
        <v>1</v>
      </c>
      <c r="I9972">
        <v>9.7991419999999996E-2</v>
      </c>
      <c r="J9972">
        <v>2143</v>
      </c>
      <c r="K9972">
        <v>1252.1511</v>
      </c>
      <c r="L9972" s="5">
        <v>1.771E-3</v>
      </c>
      <c r="M9972" s="5">
        <v>1.567E-2</v>
      </c>
      <c r="N9972" s="5">
        <v>1.8884999999999999E-2</v>
      </c>
      <c r="O9972" s="5">
        <v>4.0415E-2</v>
      </c>
      <c r="P9972" s="5">
        <v>3.7802000000000002E-2</v>
      </c>
      <c r="Q9972" s="5">
        <v>2.3768999999999998E-2</v>
      </c>
      <c r="R9972" s="5">
        <v>2.6453999999999998E-2</v>
      </c>
      <c r="S9972" s="5">
        <v>7.4920000000000004E-3</v>
      </c>
      <c r="T9972" s="5">
        <f t="shared" si="465"/>
        <v>4.0415E-2</v>
      </c>
      <c r="U9972" s="5">
        <f>IF(Table1[[#This Row],[MAX_PROJ]]&lt;0.005, 0, SUM(L9972:S9972))</f>
        <v>0.17225799999999999</v>
      </c>
      <c r="V9972" t="str">
        <f t="shared" si="466"/>
        <v>nee</v>
      </c>
      <c r="W9972" t="str">
        <f t="shared" si="467"/>
        <v>nee</v>
      </c>
    </row>
    <row r="9973" spans="1:23" hidden="1" x14ac:dyDescent="0.25">
      <c r="A9973" s="1">
        <v>9971</v>
      </c>
      <c r="B9973">
        <v>5092283</v>
      </c>
      <c r="C9973">
        <v>95</v>
      </c>
      <c r="D9973" t="s">
        <v>44</v>
      </c>
      <c r="E9973" t="s">
        <v>42</v>
      </c>
      <c r="F9973" t="s">
        <v>43</v>
      </c>
      <c r="G9973">
        <v>9432.5640000000003</v>
      </c>
      <c r="H9973">
        <v>1</v>
      </c>
      <c r="I9973">
        <v>0.94325639999999999</v>
      </c>
      <c r="J9973">
        <v>1714</v>
      </c>
      <c r="K9973">
        <v>1257.2227</v>
      </c>
      <c r="L9973" s="5">
        <v>2.019E-3</v>
      </c>
      <c r="M9973" s="5">
        <v>1.7687000000000001E-2</v>
      </c>
      <c r="N9973" s="5">
        <v>2.1302999999999999E-2</v>
      </c>
      <c r="O9973" s="5">
        <v>4.5451999999999999E-2</v>
      </c>
      <c r="P9973" s="5">
        <v>4.2519000000000001E-2</v>
      </c>
      <c r="Q9973" s="5">
        <v>2.6724000000000001E-2</v>
      </c>
      <c r="R9973" s="5">
        <v>2.9763000000000001E-2</v>
      </c>
      <c r="S9973" s="5">
        <v>8.4340000000000005E-3</v>
      </c>
      <c r="T9973" s="5">
        <f t="shared" si="465"/>
        <v>4.5451999999999999E-2</v>
      </c>
      <c r="U9973" s="5">
        <f>IF(Table1[[#This Row],[MAX_PROJ]]&lt;0.005, 0, SUM(L9973:S9973))</f>
        <v>0.19390100000000002</v>
      </c>
      <c r="V9973" t="str">
        <f t="shared" si="466"/>
        <v>nee</v>
      </c>
      <c r="W9973" t="str">
        <f t="shared" si="467"/>
        <v>nee</v>
      </c>
    </row>
    <row r="9974" spans="1:23" hidden="1" x14ac:dyDescent="0.25">
      <c r="A9974" s="1">
        <v>9972</v>
      </c>
      <c r="B9974">
        <v>4862908</v>
      </c>
      <c r="C9974">
        <v>95</v>
      </c>
      <c r="D9974" t="s">
        <v>44</v>
      </c>
      <c r="E9974" t="s">
        <v>45</v>
      </c>
      <c r="F9974" t="s">
        <v>28</v>
      </c>
      <c r="G9974">
        <v>5190.7466000000004</v>
      </c>
      <c r="H9974">
        <v>1</v>
      </c>
      <c r="I9974">
        <v>0.51907466000000002</v>
      </c>
      <c r="J9974">
        <v>2143</v>
      </c>
      <c r="K9974">
        <v>1041.6674</v>
      </c>
      <c r="L9974" s="5">
        <v>2.1359999999999999E-3</v>
      </c>
      <c r="M9974" s="5">
        <v>1.7534999999999999E-2</v>
      </c>
      <c r="N9974" s="5">
        <v>2.1493999999999999E-2</v>
      </c>
      <c r="O9974" s="5">
        <v>4.3942000000000002E-2</v>
      </c>
      <c r="P9974" s="5">
        <v>4.1165E-2</v>
      </c>
      <c r="Q9974" s="5">
        <v>2.6054999999999998E-2</v>
      </c>
      <c r="R9974" s="5">
        <v>2.8933E-2</v>
      </c>
      <c r="S9974" s="5">
        <v>8.2050000000000005E-3</v>
      </c>
      <c r="T9974" s="5">
        <f t="shared" si="465"/>
        <v>4.3942000000000002E-2</v>
      </c>
      <c r="U9974" s="5">
        <f>IF(Table1[[#This Row],[MAX_PROJ]]&lt;0.005, 0, SUM(L9974:S9974))</f>
        <v>0.18946499999999997</v>
      </c>
      <c r="V9974" t="str">
        <f t="shared" si="466"/>
        <v>nee</v>
      </c>
      <c r="W9974" t="str">
        <f t="shared" si="467"/>
        <v>nee</v>
      </c>
    </row>
    <row r="9975" spans="1:23" hidden="1" x14ac:dyDescent="0.25">
      <c r="A9975" s="1">
        <v>9973</v>
      </c>
      <c r="B9975">
        <v>4977597</v>
      </c>
      <c r="C9975">
        <v>95</v>
      </c>
      <c r="D9975" t="s">
        <v>44</v>
      </c>
      <c r="E9975" t="s">
        <v>27</v>
      </c>
      <c r="F9975" t="s">
        <v>28</v>
      </c>
      <c r="G9975">
        <v>171.69632999999999</v>
      </c>
      <c r="H9975">
        <v>1</v>
      </c>
      <c r="I9975">
        <v>1.7169633E-2</v>
      </c>
      <c r="J9975">
        <v>2143</v>
      </c>
      <c r="K9975">
        <v>1011.76575</v>
      </c>
      <c r="L9975" s="5">
        <v>1.8220000000000001E-3</v>
      </c>
      <c r="M9975" s="5">
        <v>1.6254999999999999E-2</v>
      </c>
      <c r="N9975" s="5">
        <v>1.9792000000000001E-2</v>
      </c>
      <c r="O9975" s="5">
        <v>4.1043000000000003E-2</v>
      </c>
      <c r="P9975" s="5">
        <v>3.8453000000000001E-2</v>
      </c>
      <c r="Q9975" s="5">
        <v>2.4424999999999999E-2</v>
      </c>
      <c r="R9975" s="5">
        <v>2.7112000000000001E-2</v>
      </c>
      <c r="S9975" s="5">
        <v>7.7590000000000003E-3</v>
      </c>
      <c r="T9975" s="5">
        <f t="shared" si="465"/>
        <v>4.1043000000000003E-2</v>
      </c>
      <c r="U9975" s="5">
        <f>IF(Table1[[#This Row],[MAX_PROJ]]&lt;0.005, 0, SUM(L9975:S9975))</f>
        <v>0.17666099999999998</v>
      </c>
      <c r="V9975" t="str">
        <f t="shared" si="466"/>
        <v>nee</v>
      </c>
      <c r="W9975" t="str">
        <f t="shared" si="467"/>
        <v>nee</v>
      </c>
    </row>
    <row r="9976" spans="1:23" x14ac:dyDescent="0.25">
      <c r="A9976" s="1">
        <v>9974</v>
      </c>
      <c r="B9976">
        <v>4977596</v>
      </c>
      <c r="C9976">
        <v>95</v>
      </c>
      <c r="D9976" t="s">
        <v>44</v>
      </c>
      <c r="E9976" t="s">
        <v>21</v>
      </c>
      <c r="F9976" t="s">
        <v>22</v>
      </c>
      <c r="G9976">
        <v>44.297134</v>
      </c>
      <c r="H9976">
        <v>1</v>
      </c>
      <c r="I9976">
        <v>4.4297134000000002E-3</v>
      </c>
      <c r="J9976">
        <v>714</v>
      </c>
      <c r="K9976">
        <v>1019.68115</v>
      </c>
      <c r="L9976" s="5">
        <v>1.8990000000000001E-3</v>
      </c>
      <c r="M9976" s="5">
        <v>1.6812000000000001E-2</v>
      </c>
      <c r="N9976" s="5">
        <v>2.0476999999999999E-2</v>
      </c>
      <c r="O9976" s="5">
        <v>4.2423000000000002E-2</v>
      </c>
      <c r="P9976" s="5">
        <v>3.9739999999999998E-2</v>
      </c>
      <c r="Q9976" s="5">
        <v>2.5236000000000001E-2</v>
      </c>
      <c r="R9976" s="5">
        <v>2.8008000000000002E-2</v>
      </c>
      <c r="S9976" s="5">
        <v>8.0079999999999995E-3</v>
      </c>
      <c r="T9976" s="5">
        <f t="shared" si="465"/>
        <v>4.2423000000000002E-2</v>
      </c>
      <c r="U9976" s="5">
        <f>IF(Table1[[#This Row],[MAX_PROJ]]&lt;0.005, 0, SUM(L9976:S9976))</f>
        <v>0.18260299999999999</v>
      </c>
      <c r="V9976" t="str">
        <f t="shared" si="466"/>
        <v>ja</v>
      </c>
      <c r="W9976" t="str">
        <f t="shared" si="467"/>
        <v>ja</v>
      </c>
    </row>
    <row r="9977" spans="1:23" hidden="1" x14ac:dyDescent="0.25">
      <c r="A9977" s="1">
        <v>9975</v>
      </c>
      <c r="B9977">
        <v>4977596</v>
      </c>
      <c r="C9977">
        <v>95</v>
      </c>
      <c r="D9977" t="s">
        <v>44</v>
      </c>
      <c r="E9977" t="s">
        <v>25</v>
      </c>
      <c r="F9977" t="s">
        <v>26</v>
      </c>
      <c r="G9977">
        <v>2099.2130000000002</v>
      </c>
      <c r="H9977">
        <v>1</v>
      </c>
      <c r="I9977">
        <v>0.20992130000000001</v>
      </c>
      <c r="J9977">
        <v>1786</v>
      </c>
      <c r="K9977">
        <v>1019.68115</v>
      </c>
      <c r="L9977" s="5">
        <v>1.8990000000000001E-3</v>
      </c>
      <c r="M9977" s="5">
        <v>1.6812000000000001E-2</v>
      </c>
      <c r="N9977" s="5">
        <v>2.0476999999999999E-2</v>
      </c>
      <c r="O9977" s="5">
        <v>4.2423000000000002E-2</v>
      </c>
      <c r="P9977" s="5">
        <v>3.9739999999999998E-2</v>
      </c>
      <c r="Q9977" s="5">
        <v>2.5236000000000001E-2</v>
      </c>
      <c r="R9977" s="5">
        <v>2.8008000000000002E-2</v>
      </c>
      <c r="S9977" s="5">
        <v>8.0079999999999995E-3</v>
      </c>
      <c r="T9977" s="5">
        <f t="shared" si="465"/>
        <v>4.2423000000000002E-2</v>
      </c>
      <c r="U9977" s="5">
        <f>IF(Table1[[#This Row],[MAX_PROJ]]&lt;0.005, 0, SUM(L9977:S9977))</f>
        <v>0.18260299999999999</v>
      </c>
      <c r="V9977" t="str">
        <f t="shared" si="466"/>
        <v>nee</v>
      </c>
      <c r="W9977" t="str">
        <f t="shared" si="467"/>
        <v>nee</v>
      </c>
    </row>
    <row r="9978" spans="1:23" hidden="1" x14ac:dyDescent="0.25">
      <c r="A9978" s="1">
        <v>9976</v>
      </c>
      <c r="B9978">
        <v>4977596</v>
      </c>
      <c r="C9978">
        <v>95</v>
      </c>
      <c r="D9978" t="s">
        <v>44</v>
      </c>
      <c r="E9978" t="s">
        <v>42</v>
      </c>
      <c r="F9978" t="s">
        <v>43</v>
      </c>
      <c r="G9978">
        <v>2923.1570000000002</v>
      </c>
      <c r="H9978">
        <v>1</v>
      </c>
      <c r="I9978">
        <v>0.29231570000000001</v>
      </c>
      <c r="J9978">
        <v>1714</v>
      </c>
      <c r="K9978">
        <v>1019.68115</v>
      </c>
      <c r="L9978" s="5">
        <v>1.8990000000000001E-3</v>
      </c>
      <c r="M9978" s="5">
        <v>1.6812000000000001E-2</v>
      </c>
      <c r="N9978" s="5">
        <v>2.0476999999999999E-2</v>
      </c>
      <c r="O9978" s="5">
        <v>4.2423000000000002E-2</v>
      </c>
      <c r="P9978" s="5">
        <v>3.9739999999999998E-2</v>
      </c>
      <c r="Q9978" s="5">
        <v>2.5236000000000001E-2</v>
      </c>
      <c r="R9978" s="5">
        <v>2.8008000000000002E-2</v>
      </c>
      <c r="S9978" s="5">
        <v>8.0079999999999995E-3</v>
      </c>
      <c r="T9978" s="5">
        <f t="shared" si="465"/>
        <v>4.2423000000000002E-2</v>
      </c>
      <c r="U9978" s="5">
        <f>IF(Table1[[#This Row],[MAX_PROJ]]&lt;0.005, 0, SUM(L9978:S9978))</f>
        <v>0.18260299999999999</v>
      </c>
      <c r="V9978" t="str">
        <f t="shared" si="466"/>
        <v>nee</v>
      </c>
      <c r="W9978" t="str">
        <f t="shared" si="467"/>
        <v>nee</v>
      </c>
    </row>
    <row r="9979" spans="1:23" hidden="1" x14ac:dyDescent="0.25">
      <c r="A9979" s="1">
        <v>9977</v>
      </c>
      <c r="B9979">
        <v>4862909</v>
      </c>
      <c r="C9979">
        <v>95</v>
      </c>
      <c r="D9979" t="s">
        <v>44</v>
      </c>
      <c r="E9979" t="s">
        <v>45</v>
      </c>
      <c r="F9979" t="s">
        <v>28</v>
      </c>
      <c r="G9979">
        <v>931.99445000000003</v>
      </c>
      <c r="H9979">
        <v>1</v>
      </c>
      <c r="I9979">
        <v>9.3199445000000006E-2</v>
      </c>
      <c r="J9979">
        <v>2143</v>
      </c>
      <c r="K9979">
        <v>1025.5977</v>
      </c>
      <c r="L9979" s="5">
        <v>2.1930000000000001E-3</v>
      </c>
      <c r="M9979" s="5">
        <v>1.8003000000000002E-2</v>
      </c>
      <c r="N9979" s="5">
        <v>2.2051000000000001E-2</v>
      </c>
      <c r="O9979" s="5">
        <v>4.5069999999999999E-2</v>
      </c>
      <c r="P9979" s="5">
        <v>4.2221000000000002E-2</v>
      </c>
      <c r="Q9979" s="5">
        <v>2.6727000000000001E-2</v>
      </c>
      <c r="R9979" s="5">
        <v>2.9675E-2</v>
      </c>
      <c r="S9979" s="5">
        <v>8.4239999999999992E-3</v>
      </c>
      <c r="T9979" s="5">
        <f t="shared" si="465"/>
        <v>4.5069999999999999E-2</v>
      </c>
      <c r="U9979" s="5">
        <f>IF(Table1[[#This Row],[MAX_PROJ]]&lt;0.005, 0, SUM(L9979:S9979))</f>
        <v>0.19436400000000001</v>
      </c>
      <c r="V9979" t="str">
        <f t="shared" si="466"/>
        <v>nee</v>
      </c>
      <c r="W9979" t="str">
        <f t="shared" si="467"/>
        <v>nee</v>
      </c>
    </row>
    <row r="9980" spans="1:23" hidden="1" x14ac:dyDescent="0.25">
      <c r="A9980" s="1">
        <v>9978</v>
      </c>
      <c r="B9980">
        <v>5092282</v>
      </c>
      <c r="C9980">
        <v>95</v>
      </c>
      <c r="D9980" t="s">
        <v>44</v>
      </c>
      <c r="E9980" t="s">
        <v>45</v>
      </c>
      <c r="F9980" t="s">
        <v>28</v>
      </c>
      <c r="G9980">
        <v>59.048909999999999</v>
      </c>
      <c r="H9980">
        <v>1</v>
      </c>
      <c r="I9980">
        <v>5.9048909999999998E-3</v>
      </c>
      <c r="J9980">
        <v>2143</v>
      </c>
      <c r="K9980">
        <v>1218.0813000000001</v>
      </c>
      <c r="L9980" s="5">
        <v>1.895E-3</v>
      </c>
      <c r="M9980" s="5">
        <v>1.6670999999999998E-2</v>
      </c>
      <c r="N9980" s="5">
        <v>2.0069E-2</v>
      </c>
      <c r="O9980" s="5">
        <v>4.2827999999999998E-2</v>
      </c>
      <c r="P9980" s="5">
        <v>4.0044000000000003E-2</v>
      </c>
      <c r="Q9980" s="5">
        <v>2.5180000000000001E-2</v>
      </c>
      <c r="R9980" s="5">
        <v>2.8055E-2</v>
      </c>
      <c r="S9980" s="5">
        <v>7.9430000000000004E-3</v>
      </c>
      <c r="T9980" s="5">
        <f t="shared" si="465"/>
        <v>4.2827999999999998E-2</v>
      </c>
      <c r="U9980" s="5">
        <f>IF(Table1[[#This Row],[MAX_PROJ]]&lt;0.005, 0, SUM(L9980:S9980))</f>
        <v>0.18268500000000001</v>
      </c>
      <c r="V9980" t="str">
        <f t="shared" si="466"/>
        <v>nee</v>
      </c>
      <c r="W9980" t="str">
        <f t="shared" si="467"/>
        <v>nee</v>
      </c>
    </row>
    <row r="9981" spans="1:23" hidden="1" x14ac:dyDescent="0.25">
      <c r="A9981" s="1">
        <v>9979</v>
      </c>
      <c r="B9981">
        <v>5092282</v>
      </c>
      <c r="C9981">
        <v>95</v>
      </c>
      <c r="D9981" t="s">
        <v>44</v>
      </c>
      <c r="E9981" t="s">
        <v>42</v>
      </c>
      <c r="F9981" t="s">
        <v>43</v>
      </c>
      <c r="G9981">
        <v>2977.2811999999999</v>
      </c>
      <c r="H9981">
        <v>1</v>
      </c>
      <c r="I9981">
        <v>0.29772811999999999</v>
      </c>
      <c r="J9981">
        <v>1714</v>
      </c>
      <c r="K9981">
        <v>1218.0813000000001</v>
      </c>
      <c r="L9981" s="5">
        <v>1.895E-3</v>
      </c>
      <c r="M9981" s="5">
        <v>1.6670999999999998E-2</v>
      </c>
      <c r="N9981" s="5">
        <v>2.0069E-2</v>
      </c>
      <c r="O9981" s="5">
        <v>4.2827999999999998E-2</v>
      </c>
      <c r="P9981" s="5">
        <v>4.0044000000000003E-2</v>
      </c>
      <c r="Q9981" s="5">
        <v>2.5180000000000001E-2</v>
      </c>
      <c r="R9981" s="5">
        <v>2.8055E-2</v>
      </c>
      <c r="S9981" s="5">
        <v>7.9430000000000004E-3</v>
      </c>
      <c r="T9981" s="5">
        <f t="shared" si="465"/>
        <v>4.2827999999999998E-2</v>
      </c>
      <c r="U9981" s="5">
        <f>IF(Table1[[#This Row],[MAX_PROJ]]&lt;0.005, 0, SUM(L9981:S9981))</f>
        <v>0.18268500000000001</v>
      </c>
      <c r="V9981" t="str">
        <f t="shared" si="466"/>
        <v>nee</v>
      </c>
      <c r="W9981" t="str">
        <f t="shared" si="467"/>
        <v>nee</v>
      </c>
    </row>
    <row r="9982" spans="1:23" x14ac:dyDescent="0.25">
      <c r="A9982" s="1">
        <v>9980</v>
      </c>
      <c r="B9982">
        <v>4223927</v>
      </c>
      <c r="C9982">
        <v>81</v>
      </c>
      <c r="D9982" t="s">
        <v>71</v>
      </c>
      <c r="E9982" t="s">
        <v>35</v>
      </c>
      <c r="F9982" t="s">
        <v>36</v>
      </c>
      <c r="G9982">
        <v>5870.2889999999998</v>
      </c>
      <c r="H9982">
        <v>1</v>
      </c>
      <c r="I9982">
        <v>0.58702889999999996</v>
      </c>
      <c r="J9982">
        <v>1857</v>
      </c>
      <c r="K9982">
        <v>1820.2919999999999</v>
      </c>
      <c r="L9982" s="5">
        <v>1.9239999999999999E-3</v>
      </c>
      <c r="M9982" s="5">
        <v>1.6504000000000001E-2</v>
      </c>
      <c r="N9982" s="5">
        <v>2.1013E-2</v>
      </c>
      <c r="O9982" s="5">
        <v>4.8850999999999999E-2</v>
      </c>
      <c r="P9982" s="5">
        <v>4.5033999999999998E-2</v>
      </c>
      <c r="Q9982" s="5">
        <v>2.7515999999999999E-2</v>
      </c>
      <c r="R9982" s="5">
        <v>3.1178000000000001E-2</v>
      </c>
      <c r="S9982" s="5">
        <v>7.8440000000000003E-3</v>
      </c>
      <c r="T9982" s="5">
        <f t="shared" si="465"/>
        <v>4.8850999999999999E-2</v>
      </c>
      <c r="U9982" s="5">
        <f>IF(Table1[[#This Row],[MAX_PROJ]]&lt;0.005, 0, SUM(L9982:S9982))</f>
        <v>0.19986399999999999</v>
      </c>
      <c r="V9982" t="str">
        <f t="shared" si="466"/>
        <v>nee</v>
      </c>
      <c r="W9982" t="str">
        <f t="shared" si="467"/>
        <v>ja</v>
      </c>
    </row>
    <row r="9983" spans="1:23" hidden="1" x14ac:dyDescent="0.25">
      <c r="A9983" s="1">
        <v>9981</v>
      </c>
      <c r="B9983">
        <v>4977587</v>
      </c>
      <c r="C9983">
        <v>95</v>
      </c>
      <c r="D9983" t="s">
        <v>44</v>
      </c>
      <c r="E9983" t="s">
        <v>47</v>
      </c>
      <c r="F9983" t="s">
        <v>31</v>
      </c>
      <c r="G9983">
        <v>8013.6977999999999</v>
      </c>
      <c r="H9983">
        <v>0.78645735999999999</v>
      </c>
      <c r="I9983">
        <v>0.63024316156258098</v>
      </c>
      <c r="J9983">
        <v>2143</v>
      </c>
      <c r="K9983">
        <v>1087.0679</v>
      </c>
      <c r="L9983" s="5">
        <v>1.699E-3</v>
      </c>
      <c r="M9983" s="5">
        <v>1.4362E-2</v>
      </c>
      <c r="N9983" s="5">
        <v>1.7623E-2</v>
      </c>
      <c r="O9983" s="5">
        <v>3.6801E-2</v>
      </c>
      <c r="P9983" s="5">
        <v>3.4396999999999997E-2</v>
      </c>
      <c r="Q9983" s="5">
        <v>2.1691999999999999E-2</v>
      </c>
      <c r="R9983" s="5">
        <v>2.4143000000000001E-2</v>
      </c>
      <c r="S9983" s="5">
        <v>6.7710000000000001E-3</v>
      </c>
      <c r="T9983" s="5">
        <f t="shared" si="465"/>
        <v>3.6801E-2</v>
      </c>
      <c r="U9983" s="5">
        <f>IF(Table1[[#This Row],[MAX_PROJ]]&lt;0.005, 0, SUM(L9983:S9983))</f>
        <v>0.15748799999999999</v>
      </c>
      <c r="V9983" t="str">
        <f t="shared" si="466"/>
        <v>nee</v>
      </c>
      <c r="W9983" t="str">
        <f t="shared" si="467"/>
        <v>nee</v>
      </c>
    </row>
    <row r="9984" spans="1:23" hidden="1" x14ac:dyDescent="0.25">
      <c r="A9984" s="1">
        <v>9982</v>
      </c>
      <c r="B9984">
        <v>4977587</v>
      </c>
      <c r="C9984">
        <v>95</v>
      </c>
      <c r="D9984" t="s">
        <v>44</v>
      </c>
      <c r="E9984" t="s">
        <v>27</v>
      </c>
      <c r="F9984" t="s">
        <v>28</v>
      </c>
      <c r="G9984">
        <v>3422.5327000000002</v>
      </c>
      <c r="H9984">
        <v>0.5</v>
      </c>
      <c r="I9984">
        <v>0.171126635</v>
      </c>
      <c r="J9984">
        <v>2143</v>
      </c>
      <c r="K9984">
        <v>1087.0679</v>
      </c>
      <c r="L9984" s="5">
        <v>1.699E-3</v>
      </c>
      <c r="M9984" s="5">
        <v>1.4362E-2</v>
      </c>
      <c r="N9984" s="5">
        <v>1.7623E-2</v>
      </c>
      <c r="O9984" s="5">
        <v>3.6801E-2</v>
      </c>
      <c r="P9984" s="5">
        <v>3.4396999999999997E-2</v>
      </c>
      <c r="Q9984" s="5">
        <v>2.1691999999999999E-2</v>
      </c>
      <c r="R9984" s="5">
        <v>2.4143000000000001E-2</v>
      </c>
      <c r="S9984" s="5">
        <v>6.7710000000000001E-3</v>
      </c>
      <c r="T9984" s="5">
        <f t="shared" si="465"/>
        <v>3.6801E-2</v>
      </c>
      <c r="U9984" s="5">
        <f>IF(Table1[[#This Row],[MAX_PROJ]]&lt;0.005, 0, SUM(L9984:S9984))</f>
        <v>0.15748799999999999</v>
      </c>
      <c r="V9984" t="str">
        <f t="shared" si="466"/>
        <v>nee</v>
      </c>
      <c r="W9984" t="str">
        <f t="shared" si="467"/>
        <v>nee</v>
      </c>
    </row>
    <row r="9985" spans="1:23" hidden="1" x14ac:dyDescent="0.25">
      <c r="A9985" s="1">
        <v>9983</v>
      </c>
      <c r="B9985">
        <v>5092277</v>
      </c>
      <c r="C9985">
        <v>95</v>
      </c>
      <c r="D9985" t="s">
        <v>44</v>
      </c>
      <c r="E9985" t="s">
        <v>47</v>
      </c>
      <c r="F9985" t="s">
        <v>31</v>
      </c>
      <c r="G9985">
        <v>712.32476999999994</v>
      </c>
      <c r="H9985">
        <v>0.5</v>
      </c>
      <c r="I9985">
        <v>3.5616238500000001E-2</v>
      </c>
      <c r="J9985">
        <v>2143</v>
      </c>
      <c r="K9985">
        <v>1354.5404000000001</v>
      </c>
      <c r="L9985" s="5">
        <v>1.946E-3</v>
      </c>
      <c r="M9985" s="5">
        <v>1.7231E-2</v>
      </c>
      <c r="N9985" s="5">
        <v>2.0740000000000001E-2</v>
      </c>
      <c r="O9985" s="5">
        <v>4.4188999999999999E-2</v>
      </c>
      <c r="P9985" s="5">
        <v>4.1357999999999999E-2</v>
      </c>
      <c r="Q9985" s="5">
        <v>2.6030999999999999E-2</v>
      </c>
      <c r="R9985" s="5">
        <v>2.8969999999999999E-2</v>
      </c>
      <c r="S9985" s="5">
        <v>8.2360000000000003E-3</v>
      </c>
      <c r="T9985" s="5">
        <f t="shared" si="465"/>
        <v>4.4188999999999999E-2</v>
      </c>
      <c r="U9985" s="5">
        <f>IF(Table1[[#This Row],[MAX_PROJ]]&lt;0.005, 0, SUM(L9985:S9985))</f>
        <v>0.18870099999999998</v>
      </c>
      <c r="V9985" t="str">
        <f t="shared" si="466"/>
        <v>nee</v>
      </c>
      <c r="W9985" t="str">
        <f t="shared" si="467"/>
        <v>nee</v>
      </c>
    </row>
    <row r="9986" spans="1:23" hidden="1" x14ac:dyDescent="0.25">
      <c r="A9986" s="1">
        <v>9984</v>
      </c>
      <c r="B9986">
        <v>5092277</v>
      </c>
      <c r="C9986">
        <v>95</v>
      </c>
      <c r="D9986" t="s">
        <v>44</v>
      </c>
      <c r="E9986" t="s">
        <v>27</v>
      </c>
      <c r="F9986" t="s">
        <v>28</v>
      </c>
      <c r="G9986">
        <v>6579.1377000000002</v>
      </c>
      <c r="H9986">
        <v>0.94586490000000001</v>
      </c>
      <c r="I9986">
        <v>0.62229754226967304</v>
      </c>
      <c r="J9986">
        <v>2143</v>
      </c>
      <c r="K9986">
        <v>1354.5404000000001</v>
      </c>
      <c r="L9986" s="5">
        <v>1.946E-3</v>
      </c>
      <c r="M9986" s="5">
        <v>1.7231E-2</v>
      </c>
      <c r="N9986" s="5">
        <v>2.0740000000000001E-2</v>
      </c>
      <c r="O9986" s="5">
        <v>4.4188999999999999E-2</v>
      </c>
      <c r="P9986" s="5">
        <v>4.1357999999999999E-2</v>
      </c>
      <c r="Q9986" s="5">
        <v>2.6030999999999999E-2</v>
      </c>
      <c r="R9986" s="5">
        <v>2.8969999999999999E-2</v>
      </c>
      <c r="S9986" s="5">
        <v>8.2360000000000003E-3</v>
      </c>
      <c r="T9986" s="5">
        <f t="shared" si="465"/>
        <v>4.4188999999999999E-2</v>
      </c>
      <c r="U9986" s="5">
        <f>IF(Table1[[#This Row],[MAX_PROJ]]&lt;0.005, 0, SUM(L9986:S9986))</f>
        <v>0.18870099999999998</v>
      </c>
      <c r="V9986" t="str">
        <f t="shared" si="466"/>
        <v>nee</v>
      </c>
      <c r="W9986" t="str">
        <f t="shared" si="467"/>
        <v>nee</v>
      </c>
    </row>
    <row r="9987" spans="1:23" hidden="1" x14ac:dyDescent="0.25">
      <c r="A9987" s="1">
        <v>9985</v>
      </c>
      <c r="B9987">
        <v>5092277</v>
      </c>
      <c r="C9987">
        <v>95</v>
      </c>
      <c r="D9987" t="s">
        <v>44</v>
      </c>
      <c r="E9987" t="s">
        <v>42</v>
      </c>
      <c r="F9987" t="s">
        <v>43</v>
      </c>
      <c r="G9987">
        <v>2078.2820000000002</v>
      </c>
      <c r="H9987">
        <v>1</v>
      </c>
      <c r="I9987">
        <v>0.20782819999999999</v>
      </c>
      <c r="J9987">
        <v>1714</v>
      </c>
      <c r="K9987">
        <v>1354.5404000000001</v>
      </c>
      <c r="L9987" s="5">
        <v>1.946E-3</v>
      </c>
      <c r="M9987" s="5">
        <v>1.7231E-2</v>
      </c>
      <c r="N9987" s="5">
        <v>2.0740000000000001E-2</v>
      </c>
      <c r="O9987" s="5">
        <v>4.4188999999999999E-2</v>
      </c>
      <c r="P9987" s="5">
        <v>4.1357999999999999E-2</v>
      </c>
      <c r="Q9987" s="5">
        <v>2.6030999999999999E-2</v>
      </c>
      <c r="R9987" s="5">
        <v>2.8969999999999999E-2</v>
      </c>
      <c r="S9987" s="5">
        <v>8.2360000000000003E-3</v>
      </c>
      <c r="T9987" s="5">
        <f t="shared" ref="T9987:T10050" si="468">MAX(L9987:S9987)</f>
        <v>4.4188999999999999E-2</v>
      </c>
      <c r="U9987" s="5">
        <f>IF(Table1[[#This Row],[MAX_PROJ]]&lt;0.005, 0, SUM(L9987:S9987))</f>
        <v>0.18870099999999998</v>
      </c>
      <c r="V9987" t="str">
        <f t="shared" ref="V9987:V10050" si="469">IF(K9987&gt;J9987,"ja","nee")</f>
        <v>nee</v>
      </c>
      <c r="W9987" t="str">
        <f t="shared" ref="W9987:W10050" si="470">IF(K9987&gt;(J9987-70),"ja","nee")</f>
        <v>nee</v>
      </c>
    </row>
    <row r="9988" spans="1:23" hidden="1" x14ac:dyDescent="0.25">
      <c r="A9988" s="1">
        <v>9986</v>
      </c>
      <c r="B9988">
        <v>4223928</v>
      </c>
      <c r="C9988">
        <v>81</v>
      </c>
      <c r="D9988" t="s">
        <v>71</v>
      </c>
      <c r="E9988" t="s">
        <v>35</v>
      </c>
      <c r="F9988" t="s">
        <v>36</v>
      </c>
      <c r="G9988">
        <v>2810.47</v>
      </c>
      <c r="H9988">
        <v>1</v>
      </c>
      <c r="I9988">
        <v>0.28104699999999999</v>
      </c>
      <c r="J9988">
        <v>1857</v>
      </c>
      <c r="K9988">
        <v>1786.7482</v>
      </c>
      <c r="L9988" s="5">
        <v>1.828E-3</v>
      </c>
      <c r="M9988" s="5">
        <v>1.5734000000000001E-2</v>
      </c>
      <c r="N9988" s="5">
        <v>1.9990000000000001E-2</v>
      </c>
      <c r="O9988" s="5">
        <v>4.691E-2</v>
      </c>
      <c r="P9988" s="5">
        <v>4.3201999999999997E-2</v>
      </c>
      <c r="Q9988" s="5">
        <v>2.6329999999999999E-2</v>
      </c>
      <c r="R9988" s="5">
        <v>2.9877000000000001E-2</v>
      </c>
      <c r="S9988" s="5">
        <v>7.4970000000000002E-3</v>
      </c>
      <c r="T9988" s="5">
        <f t="shared" si="468"/>
        <v>4.691E-2</v>
      </c>
      <c r="U9988" s="5">
        <f>IF(Table1[[#This Row],[MAX_PROJ]]&lt;0.005, 0, SUM(L9988:S9988))</f>
        <v>0.19136800000000001</v>
      </c>
      <c r="V9988" t="str">
        <f t="shared" si="469"/>
        <v>nee</v>
      </c>
      <c r="W9988" t="str">
        <f t="shared" si="470"/>
        <v>nee</v>
      </c>
    </row>
    <row r="9989" spans="1:23" hidden="1" x14ac:dyDescent="0.25">
      <c r="A9989" s="1">
        <v>9987</v>
      </c>
      <c r="B9989">
        <v>4977586</v>
      </c>
      <c r="C9989">
        <v>95</v>
      </c>
      <c r="D9989" t="s">
        <v>44</v>
      </c>
      <c r="E9989" t="s">
        <v>47</v>
      </c>
      <c r="F9989" t="s">
        <v>31</v>
      </c>
      <c r="G9989">
        <v>5544.567</v>
      </c>
      <c r="H9989">
        <v>0.97952956000000002</v>
      </c>
      <c r="I9989">
        <v>0.54310672739005195</v>
      </c>
      <c r="J9989">
        <v>2143</v>
      </c>
      <c r="K9989">
        <v>1241.9529</v>
      </c>
      <c r="L9989" s="5">
        <v>1.8060000000000001E-3</v>
      </c>
      <c r="M9989" s="5">
        <v>1.5266999999999999E-2</v>
      </c>
      <c r="N9989" s="5">
        <v>1.8721999999999999E-2</v>
      </c>
      <c r="O9989" s="5">
        <v>3.8954000000000003E-2</v>
      </c>
      <c r="P9989" s="5">
        <v>3.6438999999999999E-2</v>
      </c>
      <c r="Q9989" s="5">
        <v>2.3011E-2</v>
      </c>
      <c r="R9989" s="5">
        <v>2.5585E-2</v>
      </c>
      <c r="S9989" s="5">
        <v>7.2030000000000002E-3</v>
      </c>
      <c r="T9989" s="5">
        <f t="shared" si="468"/>
        <v>3.8954000000000003E-2</v>
      </c>
      <c r="U9989" s="5">
        <f>IF(Table1[[#This Row],[MAX_PROJ]]&lt;0.005, 0, SUM(L9989:S9989))</f>
        <v>0.16698699999999997</v>
      </c>
      <c r="V9989" t="str">
        <f t="shared" si="469"/>
        <v>nee</v>
      </c>
      <c r="W9989" t="str">
        <f t="shared" si="470"/>
        <v>nee</v>
      </c>
    </row>
    <row r="9990" spans="1:23" hidden="1" x14ac:dyDescent="0.25">
      <c r="A9990" s="1">
        <v>9988</v>
      </c>
      <c r="B9990">
        <v>4977586</v>
      </c>
      <c r="C9990">
        <v>95</v>
      </c>
      <c r="D9990" t="s">
        <v>44</v>
      </c>
      <c r="E9990" t="s">
        <v>30</v>
      </c>
      <c r="F9990" t="s">
        <v>31</v>
      </c>
      <c r="G9990">
        <v>3069.2719999999999</v>
      </c>
      <c r="H9990">
        <v>1</v>
      </c>
      <c r="I9990">
        <v>0.30692720000000001</v>
      </c>
      <c r="J9990">
        <v>2143</v>
      </c>
      <c r="K9990">
        <v>1241.9529</v>
      </c>
      <c r="L9990" s="5">
        <v>1.8060000000000001E-3</v>
      </c>
      <c r="M9990" s="5">
        <v>1.5266999999999999E-2</v>
      </c>
      <c r="N9990" s="5">
        <v>1.8721999999999999E-2</v>
      </c>
      <c r="O9990" s="5">
        <v>3.8954000000000003E-2</v>
      </c>
      <c r="P9990" s="5">
        <v>3.6438999999999999E-2</v>
      </c>
      <c r="Q9990" s="5">
        <v>2.3011E-2</v>
      </c>
      <c r="R9990" s="5">
        <v>2.5585E-2</v>
      </c>
      <c r="S9990" s="5">
        <v>7.2030000000000002E-3</v>
      </c>
      <c r="T9990" s="5">
        <f t="shared" si="468"/>
        <v>3.8954000000000003E-2</v>
      </c>
      <c r="U9990" s="5">
        <f>IF(Table1[[#This Row],[MAX_PROJ]]&lt;0.005, 0, SUM(L9990:S9990))</f>
        <v>0.16698699999999997</v>
      </c>
      <c r="V9990" t="str">
        <f t="shared" si="469"/>
        <v>nee</v>
      </c>
      <c r="W9990" t="str">
        <f t="shared" si="470"/>
        <v>nee</v>
      </c>
    </row>
    <row r="9991" spans="1:23" hidden="1" x14ac:dyDescent="0.25">
      <c r="A9991" s="1">
        <v>9989</v>
      </c>
      <c r="B9991">
        <v>4977586</v>
      </c>
      <c r="C9991">
        <v>95</v>
      </c>
      <c r="D9991" t="s">
        <v>44</v>
      </c>
      <c r="E9991" t="s">
        <v>27</v>
      </c>
      <c r="F9991" t="s">
        <v>28</v>
      </c>
      <c r="G9991">
        <v>226.99976000000001</v>
      </c>
      <c r="H9991">
        <v>0.5</v>
      </c>
      <c r="I9991">
        <v>1.1349988E-2</v>
      </c>
      <c r="J9991">
        <v>2143</v>
      </c>
      <c r="K9991">
        <v>1241.9529</v>
      </c>
      <c r="L9991" s="5">
        <v>1.8060000000000001E-3</v>
      </c>
      <c r="M9991" s="5">
        <v>1.5266999999999999E-2</v>
      </c>
      <c r="N9991" s="5">
        <v>1.8721999999999999E-2</v>
      </c>
      <c r="O9991" s="5">
        <v>3.8954000000000003E-2</v>
      </c>
      <c r="P9991" s="5">
        <v>3.6438999999999999E-2</v>
      </c>
      <c r="Q9991" s="5">
        <v>2.3011E-2</v>
      </c>
      <c r="R9991" s="5">
        <v>2.5585E-2</v>
      </c>
      <c r="S9991" s="5">
        <v>7.2030000000000002E-3</v>
      </c>
      <c r="T9991" s="5">
        <f t="shared" si="468"/>
        <v>3.8954000000000003E-2</v>
      </c>
      <c r="U9991" s="5">
        <f>IF(Table1[[#This Row],[MAX_PROJ]]&lt;0.005, 0, SUM(L9991:S9991))</f>
        <v>0.16698699999999997</v>
      </c>
      <c r="V9991" t="str">
        <f t="shared" si="469"/>
        <v>nee</v>
      </c>
      <c r="W9991" t="str">
        <f t="shared" si="470"/>
        <v>nee</v>
      </c>
    </row>
    <row r="9992" spans="1:23" hidden="1" x14ac:dyDescent="0.25">
      <c r="A9992" s="1">
        <v>9990</v>
      </c>
      <c r="B9992">
        <v>4977586</v>
      </c>
      <c r="C9992">
        <v>95</v>
      </c>
      <c r="D9992" t="s">
        <v>44</v>
      </c>
      <c r="E9992" t="s">
        <v>42</v>
      </c>
      <c r="F9992" t="s">
        <v>43</v>
      </c>
      <c r="G9992">
        <v>264.13524999999998</v>
      </c>
      <c r="H9992">
        <v>1</v>
      </c>
      <c r="I9992">
        <v>2.6413525E-2</v>
      </c>
      <c r="J9992">
        <v>1714</v>
      </c>
      <c r="K9992">
        <v>1241.9529</v>
      </c>
      <c r="L9992" s="5">
        <v>1.8060000000000001E-3</v>
      </c>
      <c r="M9992" s="5">
        <v>1.5266999999999999E-2</v>
      </c>
      <c r="N9992" s="5">
        <v>1.8721999999999999E-2</v>
      </c>
      <c r="O9992" s="5">
        <v>3.8954000000000003E-2</v>
      </c>
      <c r="P9992" s="5">
        <v>3.6438999999999999E-2</v>
      </c>
      <c r="Q9992" s="5">
        <v>2.3011E-2</v>
      </c>
      <c r="R9992" s="5">
        <v>2.5585E-2</v>
      </c>
      <c r="S9992" s="5">
        <v>7.2030000000000002E-3</v>
      </c>
      <c r="T9992" s="5">
        <f t="shared" si="468"/>
        <v>3.8954000000000003E-2</v>
      </c>
      <c r="U9992" s="5">
        <f>IF(Table1[[#This Row],[MAX_PROJ]]&lt;0.005, 0, SUM(L9992:S9992))</f>
        <v>0.16698699999999997</v>
      </c>
      <c r="V9992" t="str">
        <f t="shared" si="469"/>
        <v>nee</v>
      </c>
      <c r="W9992" t="str">
        <f t="shared" si="470"/>
        <v>nee</v>
      </c>
    </row>
    <row r="9993" spans="1:23" hidden="1" x14ac:dyDescent="0.25">
      <c r="A9993" s="1">
        <v>9991</v>
      </c>
      <c r="B9993">
        <v>5092276</v>
      </c>
      <c r="C9993">
        <v>95</v>
      </c>
      <c r="D9993" t="s">
        <v>44</v>
      </c>
      <c r="E9993" t="s">
        <v>47</v>
      </c>
      <c r="F9993" t="s">
        <v>31</v>
      </c>
      <c r="G9993">
        <v>216.34854000000001</v>
      </c>
      <c r="H9993">
        <v>0.5</v>
      </c>
      <c r="I9993">
        <v>1.0817426999999999E-2</v>
      </c>
      <c r="J9993">
        <v>2143</v>
      </c>
      <c r="K9993">
        <v>1370.0174999999999</v>
      </c>
      <c r="L9993" s="5">
        <v>2.003E-3</v>
      </c>
      <c r="M9993" s="5">
        <v>1.7534000000000001E-2</v>
      </c>
      <c r="N9993" s="5">
        <v>2.1135999999999999E-2</v>
      </c>
      <c r="O9993" s="5">
        <v>4.5154E-2</v>
      </c>
      <c r="P9993" s="5">
        <v>4.2233E-2</v>
      </c>
      <c r="Q9993" s="5">
        <v>2.6540000000000001E-2</v>
      </c>
      <c r="R9993" s="5">
        <v>2.9541000000000001E-2</v>
      </c>
      <c r="S9993" s="5">
        <v>8.3590000000000001E-3</v>
      </c>
      <c r="T9993" s="5">
        <f t="shared" si="468"/>
        <v>4.5154E-2</v>
      </c>
      <c r="U9993" s="5">
        <f>IF(Table1[[#This Row],[MAX_PROJ]]&lt;0.005, 0, SUM(L9993:S9993))</f>
        <v>0.19250000000000003</v>
      </c>
      <c r="V9993" t="str">
        <f t="shared" si="469"/>
        <v>nee</v>
      </c>
      <c r="W9993" t="str">
        <f t="shared" si="470"/>
        <v>nee</v>
      </c>
    </row>
    <row r="9994" spans="1:23" hidden="1" x14ac:dyDescent="0.25">
      <c r="A9994" s="1">
        <v>9992</v>
      </c>
      <c r="B9994">
        <v>5092276</v>
      </c>
      <c r="C9994">
        <v>95</v>
      </c>
      <c r="D9994" t="s">
        <v>44</v>
      </c>
      <c r="E9994" t="s">
        <v>27</v>
      </c>
      <c r="F9994" t="s">
        <v>28</v>
      </c>
      <c r="G9994">
        <v>216.34854000000001</v>
      </c>
      <c r="H9994">
        <v>0.5</v>
      </c>
      <c r="I9994">
        <v>1.0817426999999999E-2</v>
      </c>
      <c r="J9994">
        <v>2143</v>
      </c>
      <c r="K9994">
        <v>1370.0174999999999</v>
      </c>
      <c r="L9994" s="5">
        <v>2.003E-3</v>
      </c>
      <c r="M9994" s="5">
        <v>1.7534000000000001E-2</v>
      </c>
      <c r="N9994" s="5">
        <v>2.1135999999999999E-2</v>
      </c>
      <c r="O9994" s="5">
        <v>4.5154E-2</v>
      </c>
      <c r="P9994" s="5">
        <v>4.2233E-2</v>
      </c>
      <c r="Q9994" s="5">
        <v>2.6540000000000001E-2</v>
      </c>
      <c r="R9994" s="5">
        <v>2.9541000000000001E-2</v>
      </c>
      <c r="S9994" s="5">
        <v>8.3590000000000001E-3</v>
      </c>
      <c r="T9994" s="5">
        <f t="shared" si="468"/>
        <v>4.5154E-2</v>
      </c>
      <c r="U9994" s="5">
        <f>IF(Table1[[#This Row],[MAX_PROJ]]&lt;0.005, 0, SUM(L9994:S9994))</f>
        <v>0.19250000000000003</v>
      </c>
      <c r="V9994" t="str">
        <f t="shared" si="469"/>
        <v>nee</v>
      </c>
      <c r="W9994" t="str">
        <f t="shared" si="470"/>
        <v>nee</v>
      </c>
    </row>
    <row r="9995" spans="1:23" hidden="1" x14ac:dyDescent="0.25">
      <c r="A9995" s="1">
        <v>9993</v>
      </c>
      <c r="B9995">
        <v>5092276</v>
      </c>
      <c r="C9995">
        <v>95</v>
      </c>
      <c r="D9995" t="s">
        <v>44</v>
      </c>
      <c r="E9995" t="s">
        <v>42</v>
      </c>
      <c r="F9995" t="s">
        <v>43</v>
      </c>
      <c r="G9995">
        <v>859.29314999999997</v>
      </c>
      <c r="H9995">
        <v>1</v>
      </c>
      <c r="I9995">
        <v>8.5929315000000006E-2</v>
      </c>
      <c r="J9995">
        <v>1714</v>
      </c>
      <c r="K9995">
        <v>1370.0174999999999</v>
      </c>
      <c r="L9995" s="5">
        <v>2.003E-3</v>
      </c>
      <c r="M9995" s="5">
        <v>1.7534000000000001E-2</v>
      </c>
      <c r="N9995" s="5">
        <v>2.1135999999999999E-2</v>
      </c>
      <c r="O9995" s="5">
        <v>4.5154E-2</v>
      </c>
      <c r="P9995" s="5">
        <v>4.2233E-2</v>
      </c>
      <c r="Q9995" s="5">
        <v>2.6540000000000001E-2</v>
      </c>
      <c r="R9995" s="5">
        <v>2.9541000000000001E-2</v>
      </c>
      <c r="S9995" s="5">
        <v>8.3590000000000001E-3</v>
      </c>
      <c r="T9995" s="5">
        <f t="shared" si="468"/>
        <v>4.5154E-2</v>
      </c>
      <c r="U9995" s="5">
        <f>IF(Table1[[#This Row],[MAX_PROJ]]&lt;0.005, 0, SUM(L9995:S9995))</f>
        <v>0.19250000000000003</v>
      </c>
      <c r="V9995" t="str">
        <f t="shared" si="469"/>
        <v>nee</v>
      </c>
      <c r="W9995" t="str">
        <f t="shared" si="470"/>
        <v>nee</v>
      </c>
    </row>
    <row r="9996" spans="1:23" hidden="1" x14ac:dyDescent="0.25">
      <c r="A9996" s="1">
        <v>9994</v>
      </c>
      <c r="B9996">
        <v>5092279</v>
      </c>
      <c r="C9996">
        <v>95</v>
      </c>
      <c r="D9996" t="s">
        <v>44</v>
      </c>
      <c r="E9996" t="s">
        <v>42</v>
      </c>
      <c r="F9996" t="s">
        <v>43</v>
      </c>
      <c r="G9996">
        <v>9478.3250000000007</v>
      </c>
      <c r="H9996">
        <v>1</v>
      </c>
      <c r="I9996">
        <v>0.94783249999999997</v>
      </c>
      <c r="J9996">
        <v>1714</v>
      </c>
      <c r="K9996">
        <v>1333.9218000000001</v>
      </c>
      <c r="L9996" s="5">
        <v>1.8699999999999999E-3</v>
      </c>
      <c r="M9996" s="5">
        <v>1.6660000000000001E-2</v>
      </c>
      <c r="N9996" s="5">
        <v>2.0057999999999999E-2</v>
      </c>
      <c r="O9996" s="5">
        <v>4.3018000000000001E-2</v>
      </c>
      <c r="P9996" s="5">
        <v>4.0231999999999997E-2</v>
      </c>
      <c r="Q9996" s="5">
        <v>2.5293E-2</v>
      </c>
      <c r="R9996" s="5">
        <v>2.8159E-2</v>
      </c>
      <c r="S9996" s="5">
        <v>7.9729999999999992E-3</v>
      </c>
      <c r="T9996" s="5">
        <f t="shared" si="468"/>
        <v>4.3018000000000001E-2</v>
      </c>
      <c r="U9996" s="5">
        <f>IF(Table1[[#This Row],[MAX_PROJ]]&lt;0.005, 0, SUM(L9996:S9996))</f>
        <v>0.18326300000000001</v>
      </c>
      <c r="V9996" t="str">
        <f t="shared" si="469"/>
        <v>nee</v>
      </c>
      <c r="W9996" t="str">
        <f t="shared" si="470"/>
        <v>nee</v>
      </c>
    </row>
    <row r="9997" spans="1:23" hidden="1" x14ac:dyDescent="0.25">
      <c r="A9997" s="1">
        <v>9995</v>
      </c>
      <c r="B9997">
        <v>4977585</v>
      </c>
      <c r="C9997">
        <v>95</v>
      </c>
      <c r="D9997" t="s">
        <v>44</v>
      </c>
      <c r="E9997" t="s">
        <v>30</v>
      </c>
      <c r="F9997" t="s">
        <v>31</v>
      </c>
      <c r="G9997">
        <v>3552.7779999999998</v>
      </c>
      <c r="H9997">
        <v>1</v>
      </c>
      <c r="I9997">
        <v>0.35527779999999998</v>
      </c>
      <c r="J9997">
        <v>2143</v>
      </c>
      <c r="K9997">
        <v>1568.6022</v>
      </c>
      <c r="L9997" s="5">
        <v>1.872E-3</v>
      </c>
      <c r="M9997" s="5">
        <v>1.5737999999999999E-2</v>
      </c>
      <c r="N9997" s="5">
        <v>1.9300999999999999E-2</v>
      </c>
      <c r="O9997" s="5">
        <v>4.0070000000000001E-2</v>
      </c>
      <c r="P9997" s="5">
        <v>3.7488E-2</v>
      </c>
      <c r="Q9997" s="5">
        <v>2.3677E-2</v>
      </c>
      <c r="R9997" s="5">
        <v>2.6311999999999999E-2</v>
      </c>
      <c r="S9997" s="5">
        <v>7.4180000000000001E-3</v>
      </c>
      <c r="T9997" s="5">
        <f t="shared" si="468"/>
        <v>4.0070000000000001E-2</v>
      </c>
      <c r="U9997" s="5">
        <f>IF(Table1[[#This Row],[MAX_PROJ]]&lt;0.005, 0, SUM(L9997:S9997))</f>
        <v>0.171876</v>
      </c>
      <c r="V9997" t="str">
        <f t="shared" si="469"/>
        <v>nee</v>
      </c>
      <c r="W9997" t="str">
        <f t="shared" si="470"/>
        <v>nee</v>
      </c>
    </row>
    <row r="9998" spans="1:23" hidden="1" x14ac:dyDescent="0.25">
      <c r="A9998" s="1">
        <v>9996</v>
      </c>
      <c r="B9998">
        <v>4977585</v>
      </c>
      <c r="C9998">
        <v>95</v>
      </c>
      <c r="D9998" t="s">
        <v>44</v>
      </c>
      <c r="E9998" t="s">
        <v>27</v>
      </c>
      <c r="F9998" t="s">
        <v>28</v>
      </c>
      <c r="G9998">
        <v>866.40070000000003</v>
      </c>
      <c r="H9998">
        <v>1</v>
      </c>
      <c r="I9998">
        <v>8.664007E-2</v>
      </c>
      <c r="J9998">
        <v>2143</v>
      </c>
      <c r="K9998">
        <v>1568.6022</v>
      </c>
      <c r="L9998" s="5">
        <v>1.872E-3</v>
      </c>
      <c r="M9998" s="5">
        <v>1.5737999999999999E-2</v>
      </c>
      <c r="N9998" s="5">
        <v>1.9300999999999999E-2</v>
      </c>
      <c r="O9998" s="5">
        <v>4.0070000000000001E-2</v>
      </c>
      <c r="P9998" s="5">
        <v>3.7488E-2</v>
      </c>
      <c r="Q9998" s="5">
        <v>2.3677E-2</v>
      </c>
      <c r="R9998" s="5">
        <v>2.6311999999999999E-2</v>
      </c>
      <c r="S9998" s="5">
        <v>7.4180000000000001E-3</v>
      </c>
      <c r="T9998" s="5">
        <f t="shared" si="468"/>
        <v>4.0070000000000001E-2</v>
      </c>
      <c r="U9998" s="5">
        <f>IF(Table1[[#This Row],[MAX_PROJ]]&lt;0.005, 0, SUM(L9998:S9998))</f>
        <v>0.171876</v>
      </c>
      <c r="V9998" t="str">
        <f t="shared" si="469"/>
        <v>nee</v>
      </c>
      <c r="W9998" t="str">
        <f t="shared" si="470"/>
        <v>nee</v>
      </c>
    </row>
    <row r="9999" spans="1:23" x14ac:dyDescent="0.25">
      <c r="A9999" s="1">
        <v>9997</v>
      </c>
      <c r="B9999">
        <v>4223930</v>
      </c>
      <c r="C9999">
        <v>81</v>
      </c>
      <c r="D9999" t="s">
        <v>71</v>
      </c>
      <c r="E9999" t="s">
        <v>35</v>
      </c>
      <c r="F9999" t="s">
        <v>36</v>
      </c>
      <c r="G9999">
        <v>9801.7649999999994</v>
      </c>
      <c r="H9999">
        <v>1</v>
      </c>
      <c r="I9999">
        <v>0.98017650000000001</v>
      </c>
      <c r="J9999">
        <v>1857</v>
      </c>
      <c r="K9999">
        <v>1910.5630000000001</v>
      </c>
      <c r="L9999" s="5">
        <v>1.9070000000000001E-3</v>
      </c>
      <c r="M9999" s="5">
        <v>1.6945000000000002E-2</v>
      </c>
      <c r="N9999" s="5">
        <v>2.1443E-2</v>
      </c>
      <c r="O9999" s="5">
        <v>5.1043999999999999E-2</v>
      </c>
      <c r="P9999" s="5">
        <v>4.7069E-2</v>
      </c>
      <c r="Q9999" s="5">
        <v>2.8596E-2</v>
      </c>
      <c r="R9999" s="5">
        <v>3.2500000000000001E-2</v>
      </c>
      <c r="S9999" s="5">
        <v>8.1679999999999999E-3</v>
      </c>
      <c r="T9999" s="5">
        <f t="shared" si="468"/>
        <v>5.1043999999999999E-2</v>
      </c>
      <c r="U9999" s="5">
        <f>IF(Table1[[#This Row],[MAX_PROJ]]&lt;0.005, 0, SUM(L9999:S9999))</f>
        <v>0.20767200000000002</v>
      </c>
      <c r="V9999" t="str">
        <f t="shared" si="469"/>
        <v>ja</v>
      </c>
      <c r="W9999" t="str">
        <f t="shared" si="470"/>
        <v>ja</v>
      </c>
    </row>
    <row r="10000" spans="1:23" hidden="1" x14ac:dyDescent="0.25">
      <c r="A10000" s="1">
        <v>9998</v>
      </c>
      <c r="B10000">
        <v>4977584</v>
      </c>
      <c r="C10000">
        <v>95</v>
      </c>
      <c r="D10000" t="s">
        <v>44</v>
      </c>
      <c r="E10000" t="s">
        <v>30</v>
      </c>
      <c r="F10000" t="s">
        <v>31</v>
      </c>
      <c r="G10000">
        <v>3368.4679999999998</v>
      </c>
      <c r="H10000">
        <v>1</v>
      </c>
      <c r="I10000">
        <v>0.3368468</v>
      </c>
      <c r="J10000">
        <v>2143</v>
      </c>
      <c r="K10000">
        <v>1715.7664</v>
      </c>
      <c r="L10000" s="5">
        <v>1.983E-3</v>
      </c>
      <c r="M10000" s="5">
        <v>1.6448000000000001E-2</v>
      </c>
      <c r="N10000" s="5">
        <v>2.0194E-2</v>
      </c>
      <c r="O10000" s="5">
        <v>4.2051999999999999E-2</v>
      </c>
      <c r="P10000" s="5">
        <v>3.9316999999999998E-2</v>
      </c>
      <c r="Q10000" s="5">
        <v>2.4781999999999998E-2</v>
      </c>
      <c r="R10000" s="5">
        <v>2.7557000000000002E-2</v>
      </c>
      <c r="S10000" s="5">
        <v>7.7270000000000004E-3</v>
      </c>
      <c r="T10000" s="5">
        <f t="shared" si="468"/>
        <v>4.2051999999999999E-2</v>
      </c>
      <c r="U10000" s="5">
        <f>IF(Table1[[#This Row],[MAX_PROJ]]&lt;0.005, 0, SUM(L10000:S10000))</f>
        <v>0.18006</v>
      </c>
      <c r="V10000" t="str">
        <f t="shared" si="469"/>
        <v>nee</v>
      </c>
      <c r="W10000" t="str">
        <f t="shared" si="470"/>
        <v>nee</v>
      </c>
    </row>
    <row r="10001" spans="1:23" hidden="1" x14ac:dyDescent="0.25">
      <c r="A10001" s="1">
        <v>9999</v>
      </c>
      <c r="B10001">
        <v>5092278</v>
      </c>
      <c r="C10001">
        <v>95</v>
      </c>
      <c r="D10001" t="s">
        <v>44</v>
      </c>
      <c r="E10001" t="s">
        <v>47</v>
      </c>
      <c r="F10001" t="s">
        <v>31</v>
      </c>
      <c r="G10001">
        <v>2014.7854</v>
      </c>
      <c r="H10001">
        <v>0.5</v>
      </c>
      <c r="I10001">
        <v>0.10073927000000001</v>
      </c>
      <c r="J10001">
        <v>2143</v>
      </c>
      <c r="K10001">
        <v>1403.5</v>
      </c>
      <c r="L10001" s="5">
        <v>2.0110000000000002E-3</v>
      </c>
      <c r="M10001" s="5">
        <v>1.7825000000000001E-2</v>
      </c>
      <c r="N10001" s="5">
        <v>2.1447000000000001E-2</v>
      </c>
      <c r="O10001" s="5">
        <v>4.5858000000000003E-2</v>
      </c>
      <c r="P10001" s="5">
        <v>4.2900000000000001E-2</v>
      </c>
      <c r="Q10001" s="5">
        <v>2.6967999999999999E-2</v>
      </c>
      <c r="R10001" s="5">
        <v>3.0034000000000002E-2</v>
      </c>
      <c r="S10001" s="5">
        <v>8.5140000000000007E-3</v>
      </c>
      <c r="T10001" s="5">
        <f t="shared" si="468"/>
        <v>4.5858000000000003E-2</v>
      </c>
      <c r="U10001" s="5">
        <f>IF(Table1[[#This Row],[MAX_PROJ]]&lt;0.005, 0, SUM(L10001:S10001))</f>
        <v>0.19555699999999998</v>
      </c>
      <c r="V10001" t="str">
        <f t="shared" si="469"/>
        <v>nee</v>
      </c>
      <c r="W10001" t="str">
        <f t="shared" si="470"/>
        <v>nee</v>
      </c>
    </row>
    <row r="10002" spans="1:23" hidden="1" x14ac:dyDescent="0.25">
      <c r="A10002" s="1">
        <v>10000</v>
      </c>
      <c r="B10002">
        <v>5092278</v>
      </c>
      <c r="C10002">
        <v>95</v>
      </c>
      <c r="D10002" t="s">
        <v>44</v>
      </c>
      <c r="E10002" t="s">
        <v>27</v>
      </c>
      <c r="F10002" t="s">
        <v>28</v>
      </c>
      <c r="G10002">
        <v>2122.2741999999998</v>
      </c>
      <c r="H10002">
        <v>0.52532400000000001</v>
      </c>
      <c r="I10002">
        <v>0.11148815718408001</v>
      </c>
      <c r="J10002">
        <v>2143</v>
      </c>
      <c r="K10002">
        <v>1403.5</v>
      </c>
      <c r="L10002" s="5">
        <v>2.0110000000000002E-3</v>
      </c>
      <c r="M10002" s="5">
        <v>1.7825000000000001E-2</v>
      </c>
      <c r="N10002" s="5">
        <v>2.1447000000000001E-2</v>
      </c>
      <c r="O10002" s="5">
        <v>4.5858000000000003E-2</v>
      </c>
      <c r="P10002" s="5">
        <v>4.2900000000000001E-2</v>
      </c>
      <c r="Q10002" s="5">
        <v>2.6967999999999999E-2</v>
      </c>
      <c r="R10002" s="5">
        <v>3.0034000000000002E-2</v>
      </c>
      <c r="S10002" s="5">
        <v>8.5140000000000007E-3</v>
      </c>
      <c r="T10002" s="5">
        <f t="shared" si="468"/>
        <v>4.5858000000000003E-2</v>
      </c>
      <c r="U10002" s="5">
        <f>IF(Table1[[#This Row],[MAX_PROJ]]&lt;0.005, 0, SUM(L10002:S10002))</f>
        <v>0.19555699999999998</v>
      </c>
      <c r="V10002" t="str">
        <f t="shared" si="469"/>
        <v>nee</v>
      </c>
      <c r="W10002" t="str">
        <f t="shared" si="470"/>
        <v>nee</v>
      </c>
    </row>
    <row r="10003" spans="1:23" hidden="1" x14ac:dyDescent="0.25">
      <c r="A10003" s="1">
        <v>10001</v>
      </c>
      <c r="B10003">
        <v>5092278</v>
      </c>
      <c r="C10003">
        <v>95</v>
      </c>
      <c r="D10003" t="s">
        <v>44</v>
      </c>
      <c r="E10003" t="s">
        <v>42</v>
      </c>
      <c r="F10003" t="s">
        <v>43</v>
      </c>
      <c r="G10003">
        <v>5228.42</v>
      </c>
      <c r="H10003">
        <v>1</v>
      </c>
      <c r="I10003">
        <v>0.52284200000000003</v>
      </c>
      <c r="J10003">
        <v>1714</v>
      </c>
      <c r="K10003">
        <v>1403.5</v>
      </c>
      <c r="L10003" s="5">
        <v>2.0110000000000002E-3</v>
      </c>
      <c r="M10003" s="5">
        <v>1.7825000000000001E-2</v>
      </c>
      <c r="N10003" s="5">
        <v>2.1447000000000001E-2</v>
      </c>
      <c r="O10003" s="5">
        <v>4.5858000000000003E-2</v>
      </c>
      <c r="P10003" s="5">
        <v>4.2900000000000001E-2</v>
      </c>
      <c r="Q10003" s="5">
        <v>2.6967999999999999E-2</v>
      </c>
      <c r="R10003" s="5">
        <v>3.0034000000000002E-2</v>
      </c>
      <c r="S10003" s="5">
        <v>8.5140000000000007E-3</v>
      </c>
      <c r="T10003" s="5">
        <f t="shared" si="468"/>
        <v>4.5858000000000003E-2</v>
      </c>
      <c r="U10003" s="5">
        <f>IF(Table1[[#This Row],[MAX_PROJ]]&lt;0.005, 0, SUM(L10003:S10003))</f>
        <v>0.19555699999999998</v>
      </c>
      <c r="V10003" t="str">
        <f t="shared" si="469"/>
        <v>nee</v>
      </c>
      <c r="W10003" t="str">
        <f t="shared" si="470"/>
        <v>nee</v>
      </c>
    </row>
    <row r="10004" spans="1:23" hidden="1" x14ac:dyDescent="0.25">
      <c r="A10004" s="1">
        <v>10002</v>
      </c>
      <c r="B10004">
        <v>4977591</v>
      </c>
      <c r="C10004">
        <v>95</v>
      </c>
      <c r="D10004" t="s">
        <v>44</v>
      </c>
      <c r="E10004" t="s">
        <v>25</v>
      </c>
      <c r="F10004" t="s">
        <v>26</v>
      </c>
      <c r="G10004">
        <v>6547.9486999999999</v>
      </c>
      <c r="H10004">
        <v>1</v>
      </c>
      <c r="I10004">
        <v>0.65479487000000003</v>
      </c>
      <c r="J10004">
        <v>1786</v>
      </c>
      <c r="K10004">
        <v>1588.1488999999999</v>
      </c>
      <c r="L10004" s="5">
        <v>2.5769999999999999E-3</v>
      </c>
      <c r="M10004" s="5">
        <v>2.1985000000000001E-2</v>
      </c>
      <c r="N10004" s="5">
        <v>2.6986E-2</v>
      </c>
      <c r="O10004" s="5">
        <v>5.6980999999999997E-2</v>
      </c>
      <c r="P10004" s="5">
        <v>5.3199999999999997E-2</v>
      </c>
      <c r="Q10004" s="5">
        <v>3.3487000000000003E-2</v>
      </c>
      <c r="R10004" s="5">
        <v>3.7253000000000001E-2</v>
      </c>
      <c r="S10004" s="5">
        <v>1.0395E-2</v>
      </c>
      <c r="T10004" s="5">
        <f t="shared" si="468"/>
        <v>5.6980999999999997E-2</v>
      </c>
      <c r="U10004" s="5">
        <f>IF(Table1[[#This Row],[MAX_PROJ]]&lt;0.005, 0, SUM(L10004:S10004))</f>
        <v>0.242864</v>
      </c>
      <c r="V10004" t="str">
        <f t="shared" si="469"/>
        <v>nee</v>
      </c>
      <c r="W10004" t="str">
        <f t="shared" si="470"/>
        <v>nee</v>
      </c>
    </row>
    <row r="10005" spans="1:23" hidden="1" x14ac:dyDescent="0.25">
      <c r="A10005" s="1">
        <v>10003</v>
      </c>
      <c r="B10005">
        <v>5092273</v>
      </c>
      <c r="C10005">
        <v>95</v>
      </c>
      <c r="D10005" t="s">
        <v>44</v>
      </c>
      <c r="E10005" t="s">
        <v>47</v>
      </c>
      <c r="F10005" t="s">
        <v>31</v>
      </c>
      <c r="G10005">
        <v>7212.8360000000002</v>
      </c>
      <c r="H10005">
        <v>0.5</v>
      </c>
      <c r="I10005">
        <v>0.36064180000000001</v>
      </c>
      <c r="J10005">
        <v>2143</v>
      </c>
      <c r="K10005">
        <v>1204.9248</v>
      </c>
      <c r="L10005" s="5">
        <v>1.7359999999999999E-3</v>
      </c>
      <c r="M10005" s="5">
        <v>1.5044E-2</v>
      </c>
      <c r="N10005" s="5">
        <v>1.8131999999999999E-2</v>
      </c>
      <c r="O10005" s="5">
        <v>3.8531999999999997E-2</v>
      </c>
      <c r="P10005" s="5">
        <v>3.6053000000000002E-2</v>
      </c>
      <c r="Q10005" s="5">
        <v>2.2669000000000002E-2</v>
      </c>
      <c r="R10005" s="5">
        <v>2.5243000000000002E-2</v>
      </c>
      <c r="S10005" s="5">
        <v>7.1549999999999999E-3</v>
      </c>
      <c r="T10005" s="5">
        <f t="shared" si="468"/>
        <v>3.8531999999999997E-2</v>
      </c>
      <c r="U10005" s="5">
        <f>IF(Table1[[#This Row],[MAX_PROJ]]&lt;0.005, 0, SUM(L10005:S10005))</f>
        <v>0.16456400000000002</v>
      </c>
      <c r="V10005" t="str">
        <f t="shared" si="469"/>
        <v>nee</v>
      </c>
      <c r="W10005" t="str">
        <f t="shared" si="470"/>
        <v>nee</v>
      </c>
    </row>
    <row r="10006" spans="1:23" hidden="1" x14ac:dyDescent="0.25">
      <c r="A10006" s="1">
        <v>10004</v>
      </c>
      <c r="B10006">
        <v>5092273</v>
      </c>
      <c r="C10006">
        <v>95</v>
      </c>
      <c r="D10006" t="s">
        <v>44</v>
      </c>
      <c r="E10006" t="s">
        <v>27</v>
      </c>
      <c r="F10006" t="s">
        <v>28</v>
      </c>
      <c r="G10006">
        <v>8072.8325000000004</v>
      </c>
      <c r="H10006">
        <v>0.55326485999999997</v>
      </c>
      <c r="I10006">
        <v>0.44664145429159502</v>
      </c>
      <c r="J10006">
        <v>2143</v>
      </c>
      <c r="K10006">
        <v>1204.9248</v>
      </c>
      <c r="L10006" s="5">
        <v>1.7359999999999999E-3</v>
      </c>
      <c r="M10006" s="5">
        <v>1.5044E-2</v>
      </c>
      <c r="N10006" s="5">
        <v>1.8131999999999999E-2</v>
      </c>
      <c r="O10006" s="5">
        <v>3.8531999999999997E-2</v>
      </c>
      <c r="P10006" s="5">
        <v>3.6053000000000002E-2</v>
      </c>
      <c r="Q10006" s="5">
        <v>2.2669000000000002E-2</v>
      </c>
      <c r="R10006" s="5">
        <v>2.5243000000000002E-2</v>
      </c>
      <c r="S10006" s="5">
        <v>7.1549999999999999E-3</v>
      </c>
      <c r="T10006" s="5">
        <f t="shared" si="468"/>
        <v>3.8531999999999997E-2</v>
      </c>
      <c r="U10006" s="5">
        <f>IF(Table1[[#This Row],[MAX_PROJ]]&lt;0.005, 0, SUM(L10006:S10006))</f>
        <v>0.16456400000000002</v>
      </c>
      <c r="V10006" t="str">
        <f t="shared" si="469"/>
        <v>nee</v>
      </c>
      <c r="W10006" t="str">
        <f t="shared" si="470"/>
        <v>nee</v>
      </c>
    </row>
    <row r="10007" spans="1:23" hidden="1" x14ac:dyDescent="0.25">
      <c r="A10007" s="1">
        <v>10005</v>
      </c>
      <c r="B10007">
        <v>5092273</v>
      </c>
      <c r="C10007">
        <v>95</v>
      </c>
      <c r="D10007" t="s">
        <v>44</v>
      </c>
      <c r="E10007" t="s">
        <v>42</v>
      </c>
      <c r="F10007" t="s">
        <v>43</v>
      </c>
      <c r="G10007">
        <v>1672.4746</v>
      </c>
      <c r="H10007">
        <v>1</v>
      </c>
      <c r="I10007">
        <v>0.16724745999999999</v>
      </c>
      <c r="J10007">
        <v>1714</v>
      </c>
      <c r="K10007">
        <v>1204.9248</v>
      </c>
      <c r="L10007" s="5">
        <v>1.7359999999999999E-3</v>
      </c>
      <c r="M10007" s="5">
        <v>1.5044E-2</v>
      </c>
      <c r="N10007" s="5">
        <v>1.8131999999999999E-2</v>
      </c>
      <c r="O10007" s="5">
        <v>3.8531999999999997E-2</v>
      </c>
      <c r="P10007" s="5">
        <v>3.6053000000000002E-2</v>
      </c>
      <c r="Q10007" s="5">
        <v>2.2669000000000002E-2</v>
      </c>
      <c r="R10007" s="5">
        <v>2.5243000000000002E-2</v>
      </c>
      <c r="S10007" s="5">
        <v>7.1549999999999999E-3</v>
      </c>
      <c r="T10007" s="5">
        <f t="shared" si="468"/>
        <v>3.8531999999999997E-2</v>
      </c>
      <c r="U10007" s="5">
        <f>IF(Table1[[#This Row],[MAX_PROJ]]&lt;0.005, 0, SUM(L10007:S10007))</f>
        <v>0.16456400000000002</v>
      </c>
      <c r="V10007" t="str">
        <f t="shared" si="469"/>
        <v>nee</v>
      </c>
      <c r="W10007" t="str">
        <f t="shared" si="470"/>
        <v>nee</v>
      </c>
    </row>
    <row r="10008" spans="1:23" hidden="1" x14ac:dyDescent="0.25">
      <c r="A10008" s="1">
        <v>10006</v>
      </c>
      <c r="B10008">
        <v>4977590</v>
      </c>
      <c r="C10008">
        <v>95</v>
      </c>
      <c r="D10008" t="s">
        <v>44</v>
      </c>
      <c r="E10008" t="s">
        <v>47</v>
      </c>
      <c r="F10008" t="s">
        <v>31</v>
      </c>
      <c r="G10008">
        <v>917.86040000000003</v>
      </c>
      <c r="H10008">
        <v>0.67574939999999994</v>
      </c>
      <c r="I10008">
        <v>6.2024361458375997E-2</v>
      </c>
      <c r="J10008">
        <v>2143</v>
      </c>
      <c r="K10008">
        <v>1446.7179000000001</v>
      </c>
      <c r="L10008" s="5">
        <v>2.477E-3</v>
      </c>
      <c r="M10008" s="5">
        <v>2.1014000000000001E-2</v>
      </c>
      <c r="N10008" s="5">
        <v>2.5780000000000001E-2</v>
      </c>
      <c r="O10008" s="5">
        <v>5.4128999999999997E-2</v>
      </c>
      <c r="P10008" s="5">
        <v>5.0583000000000003E-2</v>
      </c>
      <c r="Q10008" s="5">
        <v>3.1871999999999998E-2</v>
      </c>
      <c r="R10008" s="5">
        <v>3.5442000000000001E-2</v>
      </c>
      <c r="S10008" s="5">
        <v>9.9240000000000005E-3</v>
      </c>
      <c r="T10008" s="5">
        <f t="shared" si="468"/>
        <v>5.4128999999999997E-2</v>
      </c>
      <c r="U10008" s="5">
        <f>IF(Table1[[#This Row],[MAX_PROJ]]&lt;0.005, 0, SUM(L10008:S10008))</f>
        <v>0.23122099999999998</v>
      </c>
      <c r="V10008" t="str">
        <f t="shared" si="469"/>
        <v>nee</v>
      </c>
      <c r="W10008" t="str">
        <f t="shared" si="470"/>
        <v>nee</v>
      </c>
    </row>
    <row r="10009" spans="1:23" hidden="1" x14ac:dyDescent="0.25">
      <c r="A10009" s="1">
        <v>10007</v>
      </c>
      <c r="B10009">
        <v>4977590</v>
      </c>
      <c r="C10009">
        <v>95</v>
      </c>
      <c r="D10009" t="s">
        <v>44</v>
      </c>
      <c r="E10009" t="s">
        <v>27</v>
      </c>
      <c r="F10009" t="s">
        <v>28</v>
      </c>
      <c r="G10009">
        <v>595.23360000000002</v>
      </c>
      <c r="H10009">
        <v>0.5</v>
      </c>
      <c r="I10009">
        <v>2.9761679999999999E-2</v>
      </c>
      <c r="J10009">
        <v>2143</v>
      </c>
      <c r="K10009">
        <v>1446.7179000000001</v>
      </c>
      <c r="L10009" s="5">
        <v>2.477E-3</v>
      </c>
      <c r="M10009" s="5">
        <v>2.1014000000000001E-2</v>
      </c>
      <c r="N10009" s="5">
        <v>2.5780000000000001E-2</v>
      </c>
      <c r="O10009" s="5">
        <v>5.4128999999999997E-2</v>
      </c>
      <c r="P10009" s="5">
        <v>5.0583000000000003E-2</v>
      </c>
      <c r="Q10009" s="5">
        <v>3.1871999999999998E-2</v>
      </c>
      <c r="R10009" s="5">
        <v>3.5442000000000001E-2</v>
      </c>
      <c r="S10009" s="5">
        <v>9.9240000000000005E-3</v>
      </c>
      <c r="T10009" s="5">
        <f t="shared" si="468"/>
        <v>5.4128999999999997E-2</v>
      </c>
      <c r="U10009" s="5">
        <f>IF(Table1[[#This Row],[MAX_PROJ]]&lt;0.005, 0, SUM(L10009:S10009))</f>
        <v>0.23122099999999998</v>
      </c>
      <c r="V10009" t="str">
        <f t="shared" si="469"/>
        <v>nee</v>
      </c>
      <c r="W10009" t="str">
        <f t="shared" si="470"/>
        <v>nee</v>
      </c>
    </row>
    <row r="10010" spans="1:23" hidden="1" x14ac:dyDescent="0.25">
      <c r="A10010" s="1">
        <v>10008</v>
      </c>
      <c r="B10010">
        <v>4977590</v>
      </c>
      <c r="C10010">
        <v>95</v>
      </c>
      <c r="D10010" t="s">
        <v>44</v>
      </c>
      <c r="E10010" t="s">
        <v>25</v>
      </c>
      <c r="F10010" t="s">
        <v>26</v>
      </c>
      <c r="G10010">
        <v>4811.79</v>
      </c>
      <c r="H10010">
        <v>1</v>
      </c>
      <c r="I10010">
        <v>0.48117900000000002</v>
      </c>
      <c r="J10010">
        <v>1786</v>
      </c>
      <c r="K10010">
        <v>1446.7179000000001</v>
      </c>
      <c r="L10010" s="5">
        <v>2.477E-3</v>
      </c>
      <c r="M10010" s="5">
        <v>2.1014000000000001E-2</v>
      </c>
      <c r="N10010" s="5">
        <v>2.5780000000000001E-2</v>
      </c>
      <c r="O10010" s="5">
        <v>5.4128999999999997E-2</v>
      </c>
      <c r="P10010" s="5">
        <v>5.0583000000000003E-2</v>
      </c>
      <c r="Q10010" s="5">
        <v>3.1871999999999998E-2</v>
      </c>
      <c r="R10010" s="5">
        <v>3.5442000000000001E-2</v>
      </c>
      <c r="S10010" s="5">
        <v>9.9240000000000005E-3</v>
      </c>
      <c r="T10010" s="5">
        <f t="shared" si="468"/>
        <v>5.4128999999999997E-2</v>
      </c>
      <c r="U10010" s="5">
        <f>IF(Table1[[#This Row],[MAX_PROJ]]&lt;0.005, 0, SUM(L10010:S10010))</f>
        <v>0.23122099999999998</v>
      </c>
      <c r="V10010" t="str">
        <f t="shared" si="469"/>
        <v>nee</v>
      </c>
      <c r="W10010" t="str">
        <f t="shared" si="470"/>
        <v>nee</v>
      </c>
    </row>
    <row r="10011" spans="1:23" hidden="1" x14ac:dyDescent="0.25">
      <c r="A10011" s="1">
        <v>10009</v>
      </c>
      <c r="B10011">
        <v>4977590</v>
      </c>
      <c r="C10011">
        <v>95</v>
      </c>
      <c r="D10011" t="s">
        <v>44</v>
      </c>
      <c r="E10011" t="s">
        <v>42</v>
      </c>
      <c r="F10011" t="s">
        <v>43</v>
      </c>
      <c r="G10011">
        <v>457.21582000000001</v>
      </c>
      <c r="H10011">
        <v>1</v>
      </c>
      <c r="I10011">
        <v>4.5721581999999997E-2</v>
      </c>
      <c r="J10011">
        <v>1714</v>
      </c>
      <c r="K10011">
        <v>1446.7179000000001</v>
      </c>
      <c r="L10011" s="5">
        <v>2.477E-3</v>
      </c>
      <c r="M10011" s="5">
        <v>2.1014000000000001E-2</v>
      </c>
      <c r="N10011" s="5">
        <v>2.5780000000000001E-2</v>
      </c>
      <c r="O10011" s="5">
        <v>5.4128999999999997E-2</v>
      </c>
      <c r="P10011" s="5">
        <v>5.0583000000000003E-2</v>
      </c>
      <c r="Q10011" s="5">
        <v>3.1871999999999998E-2</v>
      </c>
      <c r="R10011" s="5">
        <v>3.5442000000000001E-2</v>
      </c>
      <c r="S10011" s="5">
        <v>9.9240000000000005E-3</v>
      </c>
      <c r="T10011" s="5">
        <f t="shared" si="468"/>
        <v>5.4128999999999997E-2</v>
      </c>
      <c r="U10011" s="5">
        <f>IF(Table1[[#This Row],[MAX_PROJ]]&lt;0.005, 0, SUM(L10011:S10011))</f>
        <v>0.23122099999999998</v>
      </c>
      <c r="V10011" t="str">
        <f t="shared" si="469"/>
        <v>nee</v>
      </c>
      <c r="W10011" t="str">
        <f t="shared" si="470"/>
        <v>nee</v>
      </c>
    </row>
    <row r="10012" spans="1:23" hidden="1" x14ac:dyDescent="0.25">
      <c r="A10012" s="1">
        <v>10010</v>
      </c>
      <c r="B10012">
        <v>5092272</v>
      </c>
      <c r="C10012">
        <v>95</v>
      </c>
      <c r="D10012" t="s">
        <v>44</v>
      </c>
      <c r="E10012" t="s">
        <v>47</v>
      </c>
      <c r="F10012" t="s">
        <v>31</v>
      </c>
      <c r="G10012">
        <v>6769.9009999999998</v>
      </c>
      <c r="H10012">
        <v>0.5</v>
      </c>
      <c r="I10012">
        <v>0.33849505000000002</v>
      </c>
      <c r="J10012">
        <v>2143</v>
      </c>
      <c r="K10012">
        <v>1367.5586000000001</v>
      </c>
      <c r="L10012" s="5">
        <v>1.923E-3</v>
      </c>
      <c r="M10012" s="5">
        <v>1.6655E-2</v>
      </c>
      <c r="N10012" s="5">
        <v>2.0093E-2</v>
      </c>
      <c r="O10012" s="5">
        <v>4.2923000000000003E-2</v>
      </c>
      <c r="P10012" s="5">
        <v>4.0141000000000003E-2</v>
      </c>
      <c r="Q10012" s="5">
        <v>2.5198999999999999E-2</v>
      </c>
      <c r="R10012" s="5">
        <v>2.8072E-2</v>
      </c>
      <c r="S10012" s="5">
        <v>7.927E-3</v>
      </c>
      <c r="T10012" s="5">
        <f t="shared" si="468"/>
        <v>4.2923000000000003E-2</v>
      </c>
      <c r="U10012" s="5">
        <f>IF(Table1[[#This Row],[MAX_PROJ]]&lt;0.005, 0, SUM(L10012:S10012))</f>
        <v>0.18293299999999998</v>
      </c>
      <c r="V10012" t="str">
        <f t="shared" si="469"/>
        <v>nee</v>
      </c>
      <c r="W10012" t="str">
        <f t="shared" si="470"/>
        <v>nee</v>
      </c>
    </row>
    <row r="10013" spans="1:23" hidden="1" x14ac:dyDescent="0.25">
      <c r="A10013" s="1">
        <v>10011</v>
      </c>
      <c r="B10013">
        <v>5092272</v>
      </c>
      <c r="C10013">
        <v>95</v>
      </c>
      <c r="D10013" t="s">
        <v>44</v>
      </c>
      <c r="E10013" t="s">
        <v>27</v>
      </c>
      <c r="F10013" t="s">
        <v>28</v>
      </c>
      <c r="G10013">
        <v>6769.9009999999998</v>
      </c>
      <c r="H10013">
        <v>0.5</v>
      </c>
      <c r="I10013">
        <v>0.33849505000000002</v>
      </c>
      <c r="J10013">
        <v>2143</v>
      </c>
      <c r="K10013">
        <v>1367.5586000000001</v>
      </c>
      <c r="L10013" s="5">
        <v>1.923E-3</v>
      </c>
      <c r="M10013" s="5">
        <v>1.6655E-2</v>
      </c>
      <c r="N10013" s="5">
        <v>2.0093E-2</v>
      </c>
      <c r="O10013" s="5">
        <v>4.2923000000000003E-2</v>
      </c>
      <c r="P10013" s="5">
        <v>4.0141000000000003E-2</v>
      </c>
      <c r="Q10013" s="5">
        <v>2.5198999999999999E-2</v>
      </c>
      <c r="R10013" s="5">
        <v>2.8072E-2</v>
      </c>
      <c r="S10013" s="5">
        <v>7.927E-3</v>
      </c>
      <c r="T10013" s="5">
        <f t="shared" si="468"/>
        <v>4.2923000000000003E-2</v>
      </c>
      <c r="U10013" s="5">
        <f>IF(Table1[[#This Row],[MAX_PROJ]]&lt;0.005, 0, SUM(L10013:S10013))</f>
        <v>0.18293299999999998</v>
      </c>
      <c r="V10013" t="str">
        <f t="shared" si="469"/>
        <v>nee</v>
      </c>
      <c r="W10013" t="str">
        <f t="shared" si="470"/>
        <v>nee</v>
      </c>
    </row>
    <row r="10014" spans="1:23" hidden="1" x14ac:dyDescent="0.25">
      <c r="A10014" s="1">
        <v>10012</v>
      </c>
      <c r="B10014">
        <v>5092272</v>
      </c>
      <c r="C10014">
        <v>95</v>
      </c>
      <c r="D10014" t="s">
        <v>44</v>
      </c>
      <c r="E10014" t="s">
        <v>42</v>
      </c>
      <c r="F10014" t="s">
        <v>43</v>
      </c>
      <c r="G10014">
        <v>2064.7159999999999</v>
      </c>
      <c r="H10014">
        <v>1</v>
      </c>
      <c r="I10014">
        <v>0.20647160000000001</v>
      </c>
      <c r="J10014">
        <v>1714</v>
      </c>
      <c r="K10014">
        <v>1367.5586000000001</v>
      </c>
      <c r="L10014" s="5">
        <v>1.923E-3</v>
      </c>
      <c r="M10014" s="5">
        <v>1.6655E-2</v>
      </c>
      <c r="N10014" s="5">
        <v>2.0093E-2</v>
      </c>
      <c r="O10014" s="5">
        <v>4.2923000000000003E-2</v>
      </c>
      <c r="P10014" s="5">
        <v>4.0141000000000003E-2</v>
      </c>
      <c r="Q10014" s="5">
        <v>2.5198999999999999E-2</v>
      </c>
      <c r="R10014" s="5">
        <v>2.8072E-2</v>
      </c>
      <c r="S10014" s="5">
        <v>7.927E-3</v>
      </c>
      <c r="T10014" s="5">
        <f t="shared" si="468"/>
        <v>4.2923000000000003E-2</v>
      </c>
      <c r="U10014" s="5">
        <f>IF(Table1[[#This Row],[MAX_PROJ]]&lt;0.005, 0, SUM(L10014:S10014))</f>
        <v>0.18293299999999998</v>
      </c>
      <c r="V10014" t="str">
        <f t="shared" si="469"/>
        <v>nee</v>
      </c>
      <c r="W10014" t="str">
        <f t="shared" si="470"/>
        <v>nee</v>
      </c>
    </row>
    <row r="10015" spans="1:23" hidden="1" x14ac:dyDescent="0.25">
      <c r="A10015" s="1">
        <v>10013</v>
      </c>
      <c r="B10015">
        <v>4977589</v>
      </c>
      <c r="C10015">
        <v>95</v>
      </c>
      <c r="D10015" t="s">
        <v>44</v>
      </c>
      <c r="E10015" t="s">
        <v>47</v>
      </c>
      <c r="F10015" t="s">
        <v>31</v>
      </c>
      <c r="G10015">
        <v>6325.1972999999998</v>
      </c>
      <c r="H10015">
        <v>0.9661748</v>
      </c>
      <c r="I10015">
        <v>0.61112462362880404</v>
      </c>
      <c r="J10015">
        <v>2143</v>
      </c>
      <c r="K10015">
        <v>984.57129999999995</v>
      </c>
      <c r="L10015" s="5">
        <v>1.6559999999999999E-3</v>
      </c>
      <c r="M10015" s="5">
        <v>1.4125E-2</v>
      </c>
      <c r="N10015" s="5">
        <v>1.7318E-2</v>
      </c>
      <c r="O10015" s="5">
        <v>3.6240000000000001E-2</v>
      </c>
      <c r="P10015" s="5">
        <v>3.3869999999999997E-2</v>
      </c>
      <c r="Q10015" s="5">
        <v>2.1366E-2</v>
      </c>
      <c r="R10015" s="5">
        <v>2.3786000000000002E-2</v>
      </c>
      <c r="S10015" s="5">
        <v>6.672E-3</v>
      </c>
      <c r="T10015" s="5">
        <f t="shared" si="468"/>
        <v>3.6240000000000001E-2</v>
      </c>
      <c r="U10015" s="5">
        <f>IF(Table1[[#This Row],[MAX_PROJ]]&lt;0.005, 0, SUM(L10015:S10015))</f>
        <v>0.15503300000000003</v>
      </c>
      <c r="V10015" t="str">
        <f t="shared" si="469"/>
        <v>nee</v>
      </c>
      <c r="W10015" t="str">
        <f t="shared" si="470"/>
        <v>nee</v>
      </c>
    </row>
    <row r="10016" spans="1:23" hidden="1" x14ac:dyDescent="0.25">
      <c r="A10016" s="1">
        <v>10014</v>
      </c>
      <c r="B10016">
        <v>4977589</v>
      </c>
      <c r="C10016">
        <v>95</v>
      </c>
      <c r="D10016" t="s">
        <v>44</v>
      </c>
      <c r="E10016" t="s">
        <v>27</v>
      </c>
      <c r="F10016" t="s">
        <v>28</v>
      </c>
      <c r="G10016">
        <v>427.90267999999998</v>
      </c>
      <c r="H10016">
        <v>0.5</v>
      </c>
      <c r="I10016">
        <v>2.1395134E-2</v>
      </c>
      <c r="J10016">
        <v>2143</v>
      </c>
      <c r="K10016">
        <v>984.57129999999995</v>
      </c>
      <c r="L10016" s="5">
        <v>1.6559999999999999E-3</v>
      </c>
      <c r="M10016" s="5">
        <v>1.4125E-2</v>
      </c>
      <c r="N10016" s="5">
        <v>1.7318E-2</v>
      </c>
      <c r="O10016" s="5">
        <v>3.6240000000000001E-2</v>
      </c>
      <c r="P10016" s="5">
        <v>3.3869999999999997E-2</v>
      </c>
      <c r="Q10016" s="5">
        <v>2.1366E-2</v>
      </c>
      <c r="R10016" s="5">
        <v>2.3786000000000002E-2</v>
      </c>
      <c r="S10016" s="5">
        <v>6.672E-3</v>
      </c>
      <c r="T10016" s="5">
        <f t="shared" si="468"/>
        <v>3.6240000000000001E-2</v>
      </c>
      <c r="U10016" s="5">
        <f>IF(Table1[[#This Row],[MAX_PROJ]]&lt;0.005, 0, SUM(L10016:S10016))</f>
        <v>0.15503300000000003</v>
      </c>
      <c r="V10016" t="str">
        <f t="shared" si="469"/>
        <v>nee</v>
      </c>
      <c r="W10016" t="str">
        <f t="shared" si="470"/>
        <v>nee</v>
      </c>
    </row>
    <row r="10017" spans="1:23" hidden="1" x14ac:dyDescent="0.25">
      <c r="A10017" s="1">
        <v>10015</v>
      </c>
      <c r="B10017">
        <v>5092275</v>
      </c>
      <c r="C10017">
        <v>95</v>
      </c>
      <c r="D10017" t="s">
        <v>44</v>
      </c>
      <c r="E10017" t="s">
        <v>47</v>
      </c>
      <c r="F10017" t="s">
        <v>31</v>
      </c>
      <c r="G10017">
        <v>4882.625</v>
      </c>
      <c r="H10017">
        <v>0.5</v>
      </c>
      <c r="I10017">
        <v>0.24413124999999999</v>
      </c>
      <c r="J10017">
        <v>2143</v>
      </c>
      <c r="K10017">
        <v>1422.9586999999999</v>
      </c>
      <c r="L10017" s="5">
        <v>2.0270000000000002E-3</v>
      </c>
      <c r="M10017" s="5">
        <v>1.7788999999999999E-2</v>
      </c>
      <c r="N10017" s="5">
        <v>2.1472000000000002E-2</v>
      </c>
      <c r="O10017" s="5">
        <v>4.6002000000000001E-2</v>
      </c>
      <c r="P10017" s="5">
        <v>4.3006000000000003E-2</v>
      </c>
      <c r="Q10017" s="5">
        <v>2.7005999999999999E-2</v>
      </c>
      <c r="R10017" s="5">
        <v>3.0082000000000001E-2</v>
      </c>
      <c r="S10017" s="5">
        <v>8.4860000000000005E-3</v>
      </c>
      <c r="T10017" s="5">
        <f t="shared" si="468"/>
        <v>4.6002000000000001E-2</v>
      </c>
      <c r="U10017" s="5">
        <f>IF(Table1[[#This Row],[MAX_PROJ]]&lt;0.005, 0, SUM(L10017:S10017))</f>
        <v>0.19587000000000002</v>
      </c>
      <c r="V10017" t="str">
        <f t="shared" si="469"/>
        <v>nee</v>
      </c>
      <c r="W10017" t="str">
        <f t="shared" si="470"/>
        <v>nee</v>
      </c>
    </row>
    <row r="10018" spans="1:23" hidden="1" x14ac:dyDescent="0.25">
      <c r="A10018" s="1">
        <v>10016</v>
      </c>
      <c r="B10018">
        <v>5092275</v>
      </c>
      <c r="C10018">
        <v>95</v>
      </c>
      <c r="D10018" t="s">
        <v>44</v>
      </c>
      <c r="E10018" t="s">
        <v>27</v>
      </c>
      <c r="F10018" t="s">
        <v>28</v>
      </c>
      <c r="G10018">
        <v>4882.6239999999998</v>
      </c>
      <c r="H10018">
        <v>0.5</v>
      </c>
      <c r="I10018">
        <v>0.24413119999999999</v>
      </c>
      <c r="J10018">
        <v>2143</v>
      </c>
      <c r="K10018">
        <v>1422.9586999999999</v>
      </c>
      <c r="L10018" s="5">
        <v>2.0270000000000002E-3</v>
      </c>
      <c r="M10018" s="5">
        <v>1.7788999999999999E-2</v>
      </c>
      <c r="N10018" s="5">
        <v>2.1472000000000002E-2</v>
      </c>
      <c r="O10018" s="5">
        <v>4.6002000000000001E-2</v>
      </c>
      <c r="P10018" s="5">
        <v>4.3006000000000003E-2</v>
      </c>
      <c r="Q10018" s="5">
        <v>2.7005999999999999E-2</v>
      </c>
      <c r="R10018" s="5">
        <v>3.0082000000000001E-2</v>
      </c>
      <c r="S10018" s="5">
        <v>8.4860000000000005E-3</v>
      </c>
      <c r="T10018" s="5">
        <f t="shared" si="468"/>
        <v>4.6002000000000001E-2</v>
      </c>
      <c r="U10018" s="5">
        <f>IF(Table1[[#This Row],[MAX_PROJ]]&lt;0.005, 0, SUM(L10018:S10018))</f>
        <v>0.19587000000000002</v>
      </c>
      <c r="V10018" t="str">
        <f t="shared" si="469"/>
        <v>nee</v>
      </c>
      <c r="W10018" t="str">
        <f t="shared" si="470"/>
        <v>nee</v>
      </c>
    </row>
    <row r="10019" spans="1:23" hidden="1" x14ac:dyDescent="0.25">
      <c r="A10019" s="1">
        <v>10017</v>
      </c>
      <c r="B10019">
        <v>5092275</v>
      </c>
      <c r="C10019">
        <v>95</v>
      </c>
      <c r="D10019" t="s">
        <v>44</v>
      </c>
      <c r="E10019" t="s">
        <v>42</v>
      </c>
      <c r="F10019" t="s">
        <v>43</v>
      </c>
      <c r="G10019">
        <v>3936.6199000000001</v>
      </c>
      <c r="H10019">
        <v>1</v>
      </c>
      <c r="I10019">
        <v>0.39366199000000002</v>
      </c>
      <c r="J10019">
        <v>1714</v>
      </c>
      <c r="K10019">
        <v>1422.9586999999999</v>
      </c>
      <c r="L10019" s="5">
        <v>2.0270000000000002E-3</v>
      </c>
      <c r="M10019" s="5">
        <v>1.7788999999999999E-2</v>
      </c>
      <c r="N10019" s="5">
        <v>2.1472000000000002E-2</v>
      </c>
      <c r="O10019" s="5">
        <v>4.6002000000000001E-2</v>
      </c>
      <c r="P10019" s="5">
        <v>4.3006000000000003E-2</v>
      </c>
      <c r="Q10019" s="5">
        <v>2.7005999999999999E-2</v>
      </c>
      <c r="R10019" s="5">
        <v>3.0082000000000001E-2</v>
      </c>
      <c r="S10019" s="5">
        <v>8.4860000000000005E-3</v>
      </c>
      <c r="T10019" s="5">
        <f t="shared" si="468"/>
        <v>4.6002000000000001E-2</v>
      </c>
      <c r="U10019" s="5">
        <f>IF(Table1[[#This Row],[MAX_PROJ]]&lt;0.005, 0, SUM(L10019:S10019))</f>
        <v>0.19587000000000002</v>
      </c>
      <c r="V10019" t="str">
        <f t="shared" si="469"/>
        <v>nee</v>
      </c>
      <c r="W10019" t="str">
        <f t="shared" si="470"/>
        <v>nee</v>
      </c>
    </row>
    <row r="10020" spans="1:23" hidden="1" x14ac:dyDescent="0.25">
      <c r="A10020" s="1">
        <v>10018</v>
      </c>
      <c r="B10020">
        <v>5092274</v>
      </c>
      <c r="C10020">
        <v>95</v>
      </c>
      <c r="D10020" t="s">
        <v>44</v>
      </c>
      <c r="E10020" t="s">
        <v>47</v>
      </c>
      <c r="F10020" t="s">
        <v>31</v>
      </c>
      <c r="G10020">
        <v>4696.5293000000001</v>
      </c>
      <c r="H10020">
        <v>0.5</v>
      </c>
      <c r="I10020">
        <v>0.23482646500000001</v>
      </c>
      <c r="J10020">
        <v>2143</v>
      </c>
      <c r="K10020">
        <v>1397.2710999999999</v>
      </c>
      <c r="L10020" s="5">
        <v>2.003E-3</v>
      </c>
      <c r="M10020" s="5">
        <v>1.7468999999999998E-2</v>
      </c>
      <c r="N10020" s="5">
        <v>2.1073000000000001E-2</v>
      </c>
      <c r="O10020" s="5">
        <v>4.5057E-2</v>
      </c>
      <c r="P10020" s="5">
        <v>4.2138000000000002E-2</v>
      </c>
      <c r="Q10020" s="5">
        <v>2.6460999999999998E-2</v>
      </c>
      <c r="R10020" s="5">
        <v>2.947E-2</v>
      </c>
      <c r="S10020" s="5">
        <v>8.3199999999999993E-3</v>
      </c>
      <c r="T10020" s="5">
        <f t="shared" si="468"/>
        <v>4.5057E-2</v>
      </c>
      <c r="U10020" s="5">
        <f>IF(Table1[[#This Row],[MAX_PROJ]]&lt;0.005, 0, SUM(L10020:S10020))</f>
        <v>0.19199099999999997</v>
      </c>
      <c r="V10020" t="str">
        <f t="shared" si="469"/>
        <v>nee</v>
      </c>
      <c r="W10020" t="str">
        <f t="shared" si="470"/>
        <v>nee</v>
      </c>
    </row>
    <row r="10021" spans="1:23" hidden="1" x14ac:dyDescent="0.25">
      <c r="A10021" s="1">
        <v>10019</v>
      </c>
      <c r="B10021">
        <v>5092274</v>
      </c>
      <c r="C10021">
        <v>95</v>
      </c>
      <c r="D10021" t="s">
        <v>44</v>
      </c>
      <c r="E10021" t="s">
        <v>27</v>
      </c>
      <c r="F10021" t="s">
        <v>28</v>
      </c>
      <c r="G10021">
        <v>4696.5293000000001</v>
      </c>
      <c r="H10021">
        <v>0.5</v>
      </c>
      <c r="I10021">
        <v>0.23482646500000001</v>
      </c>
      <c r="J10021">
        <v>2143</v>
      </c>
      <c r="K10021">
        <v>1397.2710999999999</v>
      </c>
      <c r="L10021" s="5">
        <v>2.003E-3</v>
      </c>
      <c r="M10021" s="5">
        <v>1.7468999999999998E-2</v>
      </c>
      <c r="N10021" s="5">
        <v>2.1073000000000001E-2</v>
      </c>
      <c r="O10021" s="5">
        <v>4.5057E-2</v>
      </c>
      <c r="P10021" s="5">
        <v>4.2138000000000002E-2</v>
      </c>
      <c r="Q10021" s="5">
        <v>2.6460999999999998E-2</v>
      </c>
      <c r="R10021" s="5">
        <v>2.947E-2</v>
      </c>
      <c r="S10021" s="5">
        <v>8.3199999999999993E-3</v>
      </c>
      <c r="T10021" s="5">
        <f t="shared" si="468"/>
        <v>4.5057E-2</v>
      </c>
      <c r="U10021" s="5">
        <f>IF(Table1[[#This Row],[MAX_PROJ]]&lt;0.005, 0, SUM(L10021:S10021))</f>
        <v>0.19199099999999997</v>
      </c>
      <c r="V10021" t="str">
        <f t="shared" si="469"/>
        <v>nee</v>
      </c>
      <c r="W10021" t="str">
        <f t="shared" si="470"/>
        <v>nee</v>
      </c>
    </row>
    <row r="10022" spans="1:23" hidden="1" x14ac:dyDescent="0.25">
      <c r="A10022" s="1">
        <v>10020</v>
      </c>
      <c r="B10022">
        <v>5092274</v>
      </c>
      <c r="C10022">
        <v>95</v>
      </c>
      <c r="D10022" t="s">
        <v>44</v>
      </c>
      <c r="E10022" t="s">
        <v>42</v>
      </c>
      <c r="F10022" t="s">
        <v>43</v>
      </c>
      <c r="G10022">
        <v>2573.4526000000001</v>
      </c>
      <c r="H10022">
        <v>1</v>
      </c>
      <c r="I10022">
        <v>0.25734526000000002</v>
      </c>
      <c r="J10022">
        <v>1714</v>
      </c>
      <c r="K10022">
        <v>1397.2710999999999</v>
      </c>
      <c r="L10022" s="5">
        <v>2.003E-3</v>
      </c>
      <c r="M10022" s="5">
        <v>1.7468999999999998E-2</v>
      </c>
      <c r="N10022" s="5">
        <v>2.1073000000000001E-2</v>
      </c>
      <c r="O10022" s="5">
        <v>4.5057E-2</v>
      </c>
      <c r="P10022" s="5">
        <v>4.2138000000000002E-2</v>
      </c>
      <c r="Q10022" s="5">
        <v>2.6460999999999998E-2</v>
      </c>
      <c r="R10022" s="5">
        <v>2.947E-2</v>
      </c>
      <c r="S10022" s="5">
        <v>8.3199999999999993E-3</v>
      </c>
      <c r="T10022" s="5">
        <f t="shared" si="468"/>
        <v>4.5057E-2</v>
      </c>
      <c r="U10022" s="5">
        <f>IF(Table1[[#This Row],[MAX_PROJ]]&lt;0.005, 0, SUM(L10022:S10022))</f>
        <v>0.19199099999999997</v>
      </c>
      <c r="V10022" t="str">
        <f t="shared" si="469"/>
        <v>nee</v>
      </c>
      <c r="W10022" t="str">
        <f t="shared" si="470"/>
        <v>nee</v>
      </c>
    </row>
    <row r="10023" spans="1:23" hidden="1" x14ac:dyDescent="0.25">
      <c r="A10023" s="1">
        <v>10021</v>
      </c>
      <c r="B10023">
        <v>5206960</v>
      </c>
      <c r="C10023">
        <v>94</v>
      </c>
      <c r="D10023" t="s">
        <v>41</v>
      </c>
      <c r="E10023" t="s">
        <v>42</v>
      </c>
      <c r="F10023" t="s">
        <v>43</v>
      </c>
      <c r="J10023">
        <v>1714</v>
      </c>
      <c r="K10023">
        <v>1322.5558000000001</v>
      </c>
      <c r="L10023" s="5"/>
      <c r="M10023" s="5">
        <v>7.92E-3</v>
      </c>
      <c r="N10023" s="5">
        <v>8.0099999999999998E-3</v>
      </c>
      <c r="O10023" s="5">
        <v>1.2498E-2</v>
      </c>
      <c r="P10023" s="5">
        <v>1.3088000000000001E-2</v>
      </c>
      <c r="Q10023" s="5">
        <v>1.0214000000000001E-2</v>
      </c>
      <c r="R10023" s="5">
        <v>1.0255999999999999E-2</v>
      </c>
      <c r="S10023" s="5">
        <v>4.7470000000000004E-3</v>
      </c>
      <c r="T10023" s="5">
        <f t="shared" si="468"/>
        <v>1.3088000000000001E-2</v>
      </c>
      <c r="U10023" s="5">
        <f>IF(Table1[[#This Row],[MAX_PROJ]]&lt;0.005, 0, SUM(L10023:S10023))</f>
        <v>6.6733000000000001E-2</v>
      </c>
      <c r="V10023" t="str">
        <f t="shared" si="469"/>
        <v>nee</v>
      </c>
      <c r="W10023" t="str">
        <f t="shared" si="470"/>
        <v>nee</v>
      </c>
    </row>
    <row r="10024" spans="1:23" hidden="1" x14ac:dyDescent="0.25">
      <c r="A10024" s="1">
        <v>10022</v>
      </c>
      <c r="B10024">
        <v>4223935</v>
      </c>
      <c r="C10024">
        <v>38</v>
      </c>
      <c r="D10024" t="s">
        <v>48</v>
      </c>
      <c r="E10024" t="s">
        <v>51</v>
      </c>
      <c r="F10024" t="s">
        <v>50</v>
      </c>
      <c r="G10024">
        <v>920.81470000000002</v>
      </c>
      <c r="H10024">
        <v>1</v>
      </c>
      <c r="I10024">
        <v>9.2081469999999999E-2</v>
      </c>
      <c r="J10024">
        <v>1429</v>
      </c>
      <c r="K10024">
        <v>1328.0283999999999</v>
      </c>
      <c r="L10024" s="5">
        <v>4.6799999999999999E-4</v>
      </c>
      <c r="M10024" s="5">
        <v>9.3539999999999995E-3</v>
      </c>
      <c r="N10024" s="5">
        <v>1.2193000000000001E-2</v>
      </c>
      <c r="O10024" s="5">
        <v>3.1994000000000002E-2</v>
      </c>
      <c r="P10024" s="5">
        <v>2.9309999999999999E-2</v>
      </c>
      <c r="Q10024" s="5">
        <v>1.7987E-2</v>
      </c>
      <c r="R10024" s="5">
        <v>2.0707E-2</v>
      </c>
      <c r="S10024" s="5">
        <v>5.012E-3</v>
      </c>
      <c r="T10024" s="5">
        <f t="shared" si="468"/>
        <v>3.1994000000000002E-2</v>
      </c>
      <c r="U10024" s="5">
        <f>IF(Table1[[#This Row],[MAX_PROJ]]&lt;0.005, 0, SUM(L10024:S10024))</f>
        <v>0.127025</v>
      </c>
      <c r="V10024" t="str">
        <f t="shared" si="469"/>
        <v>nee</v>
      </c>
      <c r="W10024" t="str">
        <f t="shared" si="470"/>
        <v>nee</v>
      </c>
    </row>
    <row r="10025" spans="1:23" x14ac:dyDescent="0.25">
      <c r="A10025" s="1">
        <v>10023</v>
      </c>
      <c r="B10025">
        <v>4699215</v>
      </c>
      <c r="C10025">
        <v>103</v>
      </c>
      <c r="D10025" t="s">
        <v>18</v>
      </c>
      <c r="E10025" t="s">
        <v>21</v>
      </c>
      <c r="F10025" t="s">
        <v>22</v>
      </c>
      <c r="G10025">
        <v>3052.6837999999998</v>
      </c>
      <c r="H10025">
        <v>0.75982099999999997</v>
      </c>
      <c r="I10025">
        <v>0.23194932575998001</v>
      </c>
      <c r="J10025">
        <v>714</v>
      </c>
      <c r="K10025">
        <v>1005.9084</v>
      </c>
      <c r="L10025" s="5">
        <v>9.1799999999999998E-4</v>
      </c>
      <c r="M10025" s="5">
        <v>3.496E-3</v>
      </c>
      <c r="N10025" s="5">
        <v>4.2659999999999998E-3</v>
      </c>
      <c r="O10025" s="5">
        <v>4.2779999999999997E-3</v>
      </c>
      <c r="P10025" s="5">
        <v>4.2640000000000004E-3</v>
      </c>
      <c r="Q10025" s="5">
        <v>3.0079999999999998E-3</v>
      </c>
      <c r="R10025" s="5">
        <v>2.9329999999999998E-3</v>
      </c>
      <c r="S10025" s="5">
        <v>1.1230000000000001E-3</v>
      </c>
      <c r="T10025" s="5">
        <f t="shared" si="468"/>
        <v>4.2779999999999997E-3</v>
      </c>
      <c r="U10025" s="5">
        <f>IF(Table1[[#This Row],[MAX_PROJ]]&lt;0.005, 0, SUM(L10025:S10025))</f>
        <v>0</v>
      </c>
      <c r="V10025" t="str">
        <f t="shared" si="469"/>
        <v>ja</v>
      </c>
      <c r="W10025" t="str">
        <f t="shared" si="470"/>
        <v>ja</v>
      </c>
    </row>
    <row r="10026" spans="1:23" x14ac:dyDescent="0.25">
      <c r="A10026" s="1">
        <v>10024</v>
      </c>
      <c r="B10026">
        <v>4699214</v>
      </c>
      <c r="C10026">
        <v>103</v>
      </c>
      <c r="D10026" t="s">
        <v>18</v>
      </c>
      <c r="E10026" t="s">
        <v>21</v>
      </c>
      <c r="F10026" t="s">
        <v>22</v>
      </c>
      <c r="G10026">
        <v>2208.9726999999998</v>
      </c>
      <c r="H10026">
        <v>0.76969670000000001</v>
      </c>
      <c r="I10026">
        <v>0.170023899758009</v>
      </c>
      <c r="J10026">
        <v>714</v>
      </c>
      <c r="K10026">
        <v>991.87963999999999</v>
      </c>
      <c r="L10026" s="5">
        <v>8.8400000000000002E-4</v>
      </c>
      <c r="M10026" s="5">
        <v>3.274E-3</v>
      </c>
      <c r="N10026" s="5">
        <v>3.9950000000000003E-3</v>
      </c>
      <c r="O10026" s="5">
        <v>3.9379999999999997E-3</v>
      </c>
      <c r="P10026" s="5">
        <v>3.9150000000000001E-3</v>
      </c>
      <c r="Q10026" s="5">
        <v>2.758E-3</v>
      </c>
      <c r="R10026" s="5">
        <v>2.6719999999999999E-3</v>
      </c>
      <c r="S10026" s="5">
        <v>1.0200000000000001E-3</v>
      </c>
      <c r="T10026" s="5">
        <f t="shared" si="468"/>
        <v>3.9950000000000003E-3</v>
      </c>
      <c r="U10026" s="5">
        <f>IF(Table1[[#This Row],[MAX_PROJ]]&lt;0.005, 0, SUM(L10026:S10026))</f>
        <v>0</v>
      </c>
      <c r="V10026" t="str">
        <f t="shared" si="469"/>
        <v>ja</v>
      </c>
      <c r="W10026" t="str">
        <f t="shared" si="470"/>
        <v>ja</v>
      </c>
    </row>
    <row r="10027" spans="1:23" hidden="1" x14ac:dyDescent="0.25">
      <c r="A10027" s="1">
        <v>10025</v>
      </c>
      <c r="B10027">
        <v>4699213</v>
      </c>
      <c r="C10027">
        <v>103</v>
      </c>
      <c r="D10027" t="s">
        <v>18</v>
      </c>
      <c r="E10027" t="s">
        <v>27</v>
      </c>
      <c r="F10027" t="s">
        <v>28</v>
      </c>
      <c r="G10027">
        <v>993.05799999999999</v>
      </c>
      <c r="H10027">
        <v>1</v>
      </c>
      <c r="I10027">
        <v>9.93058E-2</v>
      </c>
      <c r="J10027">
        <v>2143</v>
      </c>
      <c r="K10027">
        <v>989.25792999999999</v>
      </c>
      <c r="L10027" s="5">
        <v>8.5700000000000001E-4</v>
      </c>
      <c r="M10027" s="5">
        <v>3.0839999999999999E-3</v>
      </c>
      <c r="N10027" s="5">
        <v>3.7720000000000002E-3</v>
      </c>
      <c r="O10027" s="5">
        <v>3.6570000000000001E-3</v>
      </c>
      <c r="P10027" s="5">
        <v>3.627E-3</v>
      </c>
      <c r="Q10027" s="5">
        <v>2.5530000000000001E-3</v>
      </c>
      <c r="R10027" s="5">
        <v>2.457E-3</v>
      </c>
      <c r="S10027" s="5">
        <v>9.3199999999999999E-4</v>
      </c>
      <c r="T10027" s="5">
        <f t="shared" si="468"/>
        <v>3.7720000000000002E-3</v>
      </c>
      <c r="U10027" s="5">
        <f>IF(Table1[[#This Row],[MAX_PROJ]]&lt;0.005, 0, SUM(L10027:S10027))</f>
        <v>0</v>
      </c>
      <c r="V10027" t="str">
        <f t="shared" si="469"/>
        <v>nee</v>
      </c>
      <c r="W10027" t="str">
        <f t="shared" si="470"/>
        <v>nee</v>
      </c>
    </row>
    <row r="10028" spans="1:23" x14ac:dyDescent="0.25">
      <c r="A10028" s="1">
        <v>10026</v>
      </c>
      <c r="B10028">
        <v>4699213</v>
      </c>
      <c r="C10028">
        <v>103</v>
      </c>
      <c r="D10028" t="s">
        <v>18</v>
      </c>
      <c r="E10028" t="s">
        <v>21</v>
      </c>
      <c r="F10028" t="s">
        <v>22</v>
      </c>
      <c r="G10028">
        <v>1406.9745</v>
      </c>
      <c r="H10028">
        <v>0.5</v>
      </c>
      <c r="I10028">
        <v>7.0348725000000001E-2</v>
      </c>
      <c r="J10028">
        <v>714</v>
      </c>
      <c r="K10028">
        <v>989.25792999999999</v>
      </c>
      <c r="L10028" s="5">
        <v>8.5700000000000001E-4</v>
      </c>
      <c r="M10028" s="5">
        <v>3.0839999999999999E-3</v>
      </c>
      <c r="N10028" s="5">
        <v>3.7720000000000002E-3</v>
      </c>
      <c r="O10028" s="5">
        <v>3.6570000000000001E-3</v>
      </c>
      <c r="P10028" s="5">
        <v>3.627E-3</v>
      </c>
      <c r="Q10028" s="5">
        <v>2.5530000000000001E-3</v>
      </c>
      <c r="R10028" s="5">
        <v>2.457E-3</v>
      </c>
      <c r="S10028" s="5">
        <v>9.3199999999999999E-4</v>
      </c>
      <c r="T10028" s="5">
        <f t="shared" si="468"/>
        <v>3.7720000000000002E-3</v>
      </c>
      <c r="U10028" s="5">
        <f>IF(Table1[[#This Row],[MAX_PROJ]]&lt;0.005, 0, SUM(L10028:S10028))</f>
        <v>0</v>
      </c>
      <c r="V10028" t="str">
        <f t="shared" si="469"/>
        <v>ja</v>
      </c>
      <c r="W10028" t="str">
        <f t="shared" si="470"/>
        <v>ja</v>
      </c>
    </row>
    <row r="10029" spans="1:23" hidden="1" x14ac:dyDescent="0.25">
      <c r="A10029" s="1">
        <v>10027</v>
      </c>
      <c r="B10029">
        <v>4699212</v>
      </c>
      <c r="C10029">
        <v>103</v>
      </c>
      <c r="D10029" t="s">
        <v>18</v>
      </c>
      <c r="E10029" t="s">
        <v>25</v>
      </c>
      <c r="F10029" t="s">
        <v>26</v>
      </c>
      <c r="G10029">
        <v>3878.1293999999998</v>
      </c>
      <c r="H10029">
        <v>1</v>
      </c>
      <c r="I10029">
        <v>0.38781293999999999</v>
      </c>
      <c r="J10029">
        <v>1786</v>
      </c>
      <c r="K10029">
        <v>1004.4707</v>
      </c>
      <c r="L10029" s="5">
        <v>8.3100000000000003E-4</v>
      </c>
      <c r="M10029" s="5">
        <v>2.8300000000000001E-3</v>
      </c>
      <c r="N10029" s="5">
        <v>3.4840000000000001E-3</v>
      </c>
      <c r="O10029" s="5">
        <v>3.3340000000000002E-3</v>
      </c>
      <c r="P10029" s="5">
        <v>3.3E-3</v>
      </c>
      <c r="Q10029" s="5">
        <v>2.2899999999999999E-3</v>
      </c>
      <c r="R10029" s="5">
        <v>2.1919999999999999E-3</v>
      </c>
      <c r="S10029" s="5">
        <v>8.1599999999999999E-4</v>
      </c>
      <c r="T10029" s="5">
        <f t="shared" si="468"/>
        <v>3.4840000000000001E-3</v>
      </c>
      <c r="U10029" s="5">
        <f>IF(Table1[[#This Row],[MAX_PROJ]]&lt;0.005, 0, SUM(L10029:S10029))</f>
        <v>0</v>
      </c>
      <c r="V10029" t="str">
        <f t="shared" si="469"/>
        <v>nee</v>
      </c>
      <c r="W10029" t="str">
        <f t="shared" si="470"/>
        <v>nee</v>
      </c>
    </row>
    <row r="10030" spans="1:23" x14ac:dyDescent="0.25">
      <c r="A10030" s="1">
        <v>10028</v>
      </c>
      <c r="B10030">
        <v>3830838</v>
      </c>
      <c r="C10030">
        <v>70</v>
      </c>
      <c r="D10030" t="s">
        <v>34</v>
      </c>
      <c r="E10030" t="s">
        <v>37</v>
      </c>
      <c r="F10030" t="s">
        <v>38</v>
      </c>
      <c r="G10030">
        <v>523.75829999999996</v>
      </c>
      <c r="H10030">
        <v>1</v>
      </c>
      <c r="I10030">
        <v>5.2375829999999998E-2</v>
      </c>
      <c r="J10030">
        <v>1143</v>
      </c>
      <c r="K10030">
        <v>1588.2584999999999</v>
      </c>
      <c r="L10030" s="5">
        <v>1.4159999999999999E-3</v>
      </c>
      <c r="M10030" s="5">
        <v>5.476E-3</v>
      </c>
      <c r="N10030" s="5">
        <v>8.574E-3</v>
      </c>
      <c r="O10030" s="5">
        <v>2.1597000000000002E-2</v>
      </c>
      <c r="P10030" s="5">
        <v>1.8879E-2</v>
      </c>
      <c r="Q10030" s="5">
        <v>1.0333E-2</v>
      </c>
      <c r="R10030" s="5">
        <v>1.2305E-2</v>
      </c>
      <c r="S10030" s="5">
        <v>1.696E-3</v>
      </c>
      <c r="T10030" s="5">
        <f t="shared" si="468"/>
        <v>2.1597000000000002E-2</v>
      </c>
      <c r="U10030" s="5">
        <f>IF(Table1[[#This Row],[MAX_PROJ]]&lt;0.005, 0, SUM(L10030:S10030))</f>
        <v>8.0276E-2</v>
      </c>
      <c r="V10030" t="str">
        <f t="shared" si="469"/>
        <v>ja</v>
      </c>
      <c r="W10030" t="str">
        <f t="shared" si="470"/>
        <v>ja</v>
      </c>
    </row>
    <row r="10031" spans="1:23" hidden="1" x14ac:dyDescent="0.25">
      <c r="A10031" s="1">
        <v>10029</v>
      </c>
      <c r="B10031">
        <v>4699211</v>
      </c>
      <c r="C10031">
        <v>103</v>
      </c>
      <c r="D10031" t="s">
        <v>18</v>
      </c>
      <c r="E10031" t="s">
        <v>27</v>
      </c>
      <c r="F10031" t="s">
        <v>28</v>
      </c>
      <c r="G10031">
        <v>481.29354999999998</v>
      </c>
      <c r="H10031">
        <v>1</v>
      </c>
      <c r="I10031">
        <v>4.8129354999999999E-2</v>
      </c>
      <c r="J10031">
        <v>2143</v>
      </c>
      <c r="K10031">
        <v>1016.06506</v>
      </c>
      <c r="L10031" s="5">
        <v>7.8100000000000001E-4</v>
      </c>
      <c r="M10031" s="5">
        <v>2.4429999999999999E-3</v>
      </c>
      <c r="N10031" s="5">
        <v>3.0479999999999999E-3</v>
      </c>
      <c r="O10031" s="5">
        <v>2.905E-3</v>
      </c>
      <c r="P10031" s="5">
        <v>2.879E-3</v>
      </c>
      <c r="Q10031" s="5">
        <v>1.933E-3</v>
      </c>
      <c r="R10031" s="5">
        <v>1.841E-3</v>
      </c>
      <c r="S10031" s="5">
        <v>6.6E-4</v>
      </c>
      <c r="T10031" s="5">
        <f t="shared" si="468"/>
        <v>3.0479999999999999E-3</v>
      </c>
      <c r="U10031" s="5">
        <f>IF(Table1[[#This Row],[MAX_PROJ]]&lt;0.005, 0, SUM(L10031:S10031))</f>
        <v>0</v>
      </c>
      <c r="V10031" t="str">
        <f t="shared" si="469"/>
        <v>nee</v>
      </c>
      <c r="W10031" t="str">
        <f t="shared" si="470"/>
        <v>nee</v>
      </c>
    </row>
    <row r="10032" spans="1:23" hidden="1" x14ac:dyDescent="0.25">
      <c r="A10032" s="1">
        <v>10030</v>
      </c>
      <c r="B10032">
        <v>4699210</v>
      </c>
      <c r="C10032">
        <v>103</v>
      </c>
      <c r="D10032" t="s">
        <v>18</v>
      </c>
      <c r="E10032" t="s">
        <v>27</v>
      </c>
      <c r="F10032" t="s">
        <v>28</v>
      </c>
      <c r="G10032">
        <v>198.95054999999999</v>
      </c>
      <c r="H10032">
        <v>1</v>
      </c>
      <c r="I10032">
        <v>1.9895054999999998E-2</v>
      </c>
      <c r="J10032">
        <v>2143</v>
      </c>
      <c r="K10032">
        <v>987.74585000000002</v>
      </c>
      <c r="L10032" s="5">
        <v>7.76E-4</v>
      </c>
      <c r="M10032" s="5">
        <v>2.2030000000000001E-3</v>
      </c>
      <c r="N10032" s="5">
        <v>2.7889999999999998E-3</v>
      </c>
      <c r="O10032" s="5">
        <v>2.6440000000000001E-3</v>
      </c>
      <c r="P10032" s="5">
        <v>2.6229999999999999E-3</v>
      </c>
      <c r="Q10032" s="5">
        <v>1.686E-3</v>
      </c>
      <c r="R10032" s="5">
        <v>1.5969999999999999E-3</v>
      </c>
      <c r="S10032" s="5">
        <v>5.44E-4</v>
      </c>
      <c r="T10032" s="5">
        <f t="shared" si="468"/>
        <v>2.7889999999999998E-3</v>
      </c>
      <c r="U10032" s="5">
        <f>IF(Table1[[#This Row],[MAX_PROJ]]&lt;0.005, 0, SUM(L10032:S10032))</f>
        <v>0</v>
      </c>
      <c r="V10032" t="str">
        <f t="shared" si="469"/>
        <v>nee</v>
      </c>
      <c r="W10032" t="str">
        <f t="shared" si="470"/>
        <v>nee</v>
      </c>
    </row>
    <row r="10033" spans="1:23" x14ac:dyDescent="0.25">
      <c r="A10033" s="1">
        <v>10031</v>
      </c>
      <c r="B10033">
        <v>4699210</v>
      </c>
      <c r="C10033">
        <v>103</v>
      </c>
      <c r="D10033" t="s">
        <v>18</v>
      </c>
      <c r="E10033" t="s">
        <v>21</v>
      </c>
      <c r="F10033" t="s">
        <v>22</v>
      </c>
      <c r="G10033">
        <v>1026.0340000000001</v>
      </c>
      <c r="H10033">
        <v>1</v>
      </c>
      <c r="I10033">
        <v>0.1026034</v>
      </c>
      <c r="J10033">
        <v>714</v>
      </c>
      <c r="K10033">
        <v>987.74585000000002</v>
      </c>
      <c r="L10033" s="5">
        <v>7.76E-4</v>
      </c>
      <c r="M10033" s="5">
        <v>2.2030000000000001E-3</v>
      </c>
      <c r="N10033" s="5">
        <v>2.7889999999999998E-3</v>
      </c>
      <c r="O10033" s="5">
        <v>2.6440000000000001E-3</v>
      </c>
      <c r="P10033" s="5">
        <v>2.6229999999999999E-3</v>
      </c>
      <c r="Q10033" s="5">
        <v>1.686E-3</v>
      </c>
      <c r="R10033" s="5">
        <v>1.5969999999999999E-3</v>
      </c>
      <c r="S10033" s="5">
        <v>5.44E-4</v>
      </c>
      <c r="T10033" s="5">
        <f t="shared" si="468"/>
        <v>2.7889999999999998E-3</v>
      </c>
      <c r="U10033" s="5">
        <f>IF(Table1[[#This Row],[MAX_PROJ]]&lt;0.005, 0, SUM(L10033:S10033))</f>
        <v>0</v>
      </c>
      <c r="V10033" t="str">
        <f t="shared" si="469"/>
        <v>ja</v>
      </c>
      <c r="W10033" t="str">
        <f t="shared" si="470"/>
        <v>ja</v>
      </c>
    </row>
    <row r="10034" spans="1:23" x14ac:dyDescent="0.25">
      <c r="A10034" s="1">
        <v>10032</v>
      </c>
      <c r="B10034">
        <v>3830836</v>
      </c>
      <c r="C10034">
        <v>70</v>
      </c>
      <c r="D10034" t="s">
        <v>34</v>
      </c>
      <c r="E10034" t="s">
        <v>37</v>
      </c>
      <c r="F10034" t="s">
        <v>38</v>
      </c>
      <c r="G10034">
        <v>2438.1466999999998</v>
      </c>
      <c r="H10034">
        <v>1</v>
      </c>
      <c r="I10034">
        <v>0.24381467000000001</v>
      </c>
      <c r="J10034">
        <v>1143</v>
      </c>
      <c r="K10034">
        <v>1694.2819</v>
      </c>
      <c r="L10034" s="5">
        <v>1.451E-3</v>
      </c>
      <c r="M10034" s="5">
        <v>5.548E-3</v>
      </c>
      <c r="N10034" s="5">
        <v>8.6779999999999999E-3</v>
      </c>
      <c r="O10034" s="5">
        <v>2.1794999999999998E-2</v>
      </c>
      <c r="P10034" s="5">
        <v>1.9057000000000001E-2</v>
      </c>
      <c r="Q10034" s="5">
        <v>1.0397999999999999E-2</v>
      </c>
      <c r="R10034" s="5">
        <v>1.2437E-2</v>
      </c>
      <c r="S10034" s="5">
        <v>1.717E-3</v>
      </c>
      <c r="T10034" s="5">
        <f t="shared" si="468"/>
        <v>2.1794999999999998E-2</v>
      </c>
      <c r="U10034" s="5">
        <f>IF(Table1[[#This Row],[MAX_PROJ]]&lt;0.005, 0, SUM(L10034:S10034))</f>
        <v>8.1081E-2</v>
      </c>
      <c r="V10034" t="str">
        <f t="shared" si="469"/>
        <v>ja</v>
      </c>
      <c r="W10034" t="str">
        <f t="shared" si="470"/>
        <v>ja</v>
      </c>
    </row>
    <row r="10035" spans="1:23" hidden="1" x14ac:dyDescent="0.25">
      <c r="A10035" s="1">
        <v>10033</v>
      </c>
      <c r="B10035">
        <v>4699209</v>
      </c>
      <c r="C10035">
        <v>103</v>
      </c>
      <c r="D10035" t="s">
        <v>18</v>
      </c>
      <c r="E10035" t="s">
        <v>27</v>
      </c>
      <c r="F10035" t="s">
        <v>28</v>
      </c>
      <c r="G10035">
        <v>210.77759</v>
      </c>
      <c r="H10035">
        <v>1</v>
      </c>
      <c r="I10035">
        <v>2.1077759000000001E-2</v>
      </c>
      <c r="J10035">
        <v>2143</v>
      </c>
      <c r="K10035">
        <v>996.62572999999998</v>
      </c>
      <c r="L10035" s="5">
        <v>7.8100000000000001E-4</v>
      </c>
      <c r="M10035" s="5">
        <v>1.9729999999999999E-3</v>
      </c>
      <c r="N10035" s="5">
        <v>2.5460000000000001E-3</v>
      </c>
      <c r="O10035" s="5">
        <v>2.3969999999999998E-3</v>
      </c>
      <c r="P10035" s="5">
        <v>2.3809999999999999E-3</v>
      </c>
      <c r="Q10035" s="5">
        <v>1.4450000000000001E-3</v>
      </c>
      <c r="R10035" s="5">
        <v>1.356E-3</v>
      </c>
      <c r="S10035" s="5">
        <v>4.2700000000000002E-4</v>
      </c>
      <c r="T10035" s="5">
        <f t="shared" si="468"/>
        <v>2.5460000000000001E-3</v>
      </c>
      <c r="U10035" s="5">
        <f>IF(Table1[[#This Row],[MAX_PROJ]]&lt;0.005, 0, SUM(L10035:S10035))</f>
        <v>0</v>
      </c>
      <c r="V10035" t="str">
        <f t="shared" si="469"/>
        <v>nee</v>
      </c>
      <c r="W10035" t="str">
        <f t="shared" si="470"/>
        <v>nee</v>
      </c>
    </row>
    <row r="10036" spans="1:23" x14ac:dyDescent="0.25">
      <c r="A10036" s="1">
        <v>10034</v>
      </c>
      <c r="B10036">
        <v>4699209</v>
      </c>
      <c r="C10036">
        <v>103</v>
      </c>
      <c r="D10036" t="s">
        <v>18</v>
      </c>
      <c r="E10036" t="s">
        <v>21</v>
      </c>
      <c r="F10036" t="s">
        <v>22</v>
      </c>
      <c r="G10036">
        <v>1292.4808</v>
      </c>
      <c r="H10036">
        <v>1</v>
      </c>
      <c r="I10036">
        <v>0.12924807999999999</v>
      </c>
      <c r="J10036">
        <v>714</v>
      </c>
      <c r="K10036">
        <v>996.62572999999998</v>
      </c>
      <c r="L10036" s="5">
        <v>7.8100000000000001E-4</v>
      </c>
      <c r="M10036" s="5">
        <v>1.9729999999999999E-3</v>
      </c>
      <c r="N10036" s="5">
        <v>2.5460000000000001E-3</v>
      </c>
      <c r="O10036" s="5">
        <v>2.3969999999999998E-3</v>
      </c>
      <c r="P10036" s="5">
        <v>2.3809999999999999E-3</v>
      </c>
      <c r="Q10036" s="5">
        <v>1.4450000000000001E-3</v>
      </c>
      <c r="R10036" s="5">
        <v>1.356E-3</v>
      </c>
      <c r="S10036" s="5">
        <v>4.2700000000000002E-4</v>
      </c>
      <c r="T10036" s="5">
        <f t="shared" si="468"/>
        <v>2.5460000000000001E-3</v>
      </c>
      <c r="U10036" s="5">
        <f>IF(Table1[[#This Row],[MAX_PROJ]]&lt;0.005, 0, SUM(L10036:S10036))</f>
        <v>0</v>
      </c>
      <c r="V10036" t="str">
        <f t="shared" si="469"/>
        <v>ja</v>
      </c>
      <c r="W10036" t="str">
        <f t="shared" si="470"/>
        <v>ja</v>
      </c>
    </row>
    <row r="10037" spans="1:23" x14ac:dyDescent="0.25">
      <c r="A10037" s="1">
        <v>10035</v>
      </c>
      <c r="B10037">
        <v>3830837</v>
      </c>
      <c r="C10037">
        <v>70</v>
      </c>
      <c r="D10037" t="s">
        <v>34</v>
      </c>
      <c r="E10037" t="s">
        <v>37</v>
      </c>
      <c r="F10037" t="s">
        <v>38</v>
      </c>
      <c r="G10037">
        <v>423.27408000000003</v>
      </c>
      <c r="H10037">
        <v>1</v>
      </c>
      <c r="I10037">
        <v>4.2327407999999997E-2</v>
      </c>
      <c r="J10037">
        <v>1143</v>
      </c>
      <c r="K10037">
        <v>1619.2965999999999</v>
      </c>
      <c r="L10037" s="5">
        <v>1.3979999999999999E-3</v>
      </c>
      <c r="M10037" s="5">
        <v>5.365E-3</v>
      </c>
      <c r="N10037" s="5">
        <v>8.3700000000000007E-3</v>
      </c>
      <c r="O10037" s="5">
        <v>2.1000000000000001E-2</v>
      </c>
      <c r="P10037" s="5">
        <v>1.8366E-2</v>
      </c>
      <c r="Q10037" s="5">
        <v>1.0041E-2</v>
      </c>
      <c r="R10037" s="5">
        <v>1.1978000000000001E-2</v>
      </c>
      <c r="S10037" s="5">
        <v>1.6620000000000001E-3</v>
      </c>
      <c r="T10037" s="5">
        <f t="shared" si="468"/>
        <v>2.1000000000000001E-2</v>
      </c>
      <c r="U10037" s="5">
        <f>IF(Table1[[#This Row],[MAX_PROJ]]&lt;0.005, 0, SUM(L10037:S10037))</f>
        <v>7.8179999999999999E-2</v>
      </c>
      <c r="V10037" t="str">
        <f t="shared" si="469"/>
        <v>ja</v>
      </c>
      <c r="W10037" t="str">
        <f t="shared" si="470"/>
        <v>ja</v>
      </c>
    </row>
    <row r="10038" spans="1:23" hidden="1" x14ac:dyDescent="0.25">
      <c r="A10038" s="1">
        <v>10036</v>
      </c>
      <c r="B10038">
        <v>4699208</v>
      </c>
      <c r="C10038">
        <v>103</v>
      </c>
      <c r="D10038" t="s">
        <v>18</v>
      </c>
      <c r="E10038" t="s">
        <v>27</v>
      </c>
      <c r="F10038" t="s">
        <v>28</v>
      </c>
      <c r="G10038">
        <v>223.33229</v>
      </c>
      <c r="H10038">
        <v>1</v>
      </c>
      <c r="I10038">
        <v>2.2333229E-2</v>
      </c>
      <c r="J10038">
        <v>2143</v>
      </c>
      <c r="K10038">
        <v>1026.6096</v>
      </c>
      <c r="L10038" s="5">
        <v>7.7800000000000005E-4</v>
      </c>
      <c r="M10038" s="5">
        <v>1.732E-3</v>
      </c>
      <c r="N10038" s="5">
        <v>2.2959999999999999E-3</v>
      </c>
      <c r="O10038" s="5">
        <v>2.147E-3</v>
      </c>
      <c r="P10038" s="5">
        <v>2.137E-3</v>
      </c>
      <c r="Q10038" s="5">
        <v>1.209E-3</v>
      </c>
      <c r="R10038" s="5">
        <v>1.122E-3</v>
      </c>
      <c r="S10038" s="5">
        <v>3.1100000000000002E-4</v>
      </c>
      <c r="T10038" s="5">
        <f t="shared" si="468"/>
        <v>2.2959999999999999E-3</v>
      </c>
      <c r="U10038" s="5">
        <f>IF(Table1[[#This Row],[MAX_PROJ]]&lt;0.005, 0, SUM(L10038:S10038))</f>
        <v>0</v>
      </c>
      <c r="V10038" t="str">
        <f t="shared" si="469"/>
        <v>nee</v>
      </c>
      <c r="W10038" t="str">
        <f t="shared" si="470"/>
        <v>nee</v>
      </c>
    </row>
    <row r="10039" spans="1:23" hidden="1" x14ac:dyDescent="0.25">
      <c r="A10039" s="1">
        <v>10037</v>
      </c>
      <c r="B10039">
        <v>4699208</v>
      </c>
      <c r="C10039">
        <v>103</v>
      </c>
      <c r="D10039" t="s">
        <v>18</v>
      </c>
      <c r="E10039" t="s">
        <v>23</v>
      </c>
      <c r="F10039" t="s">
        <v>24</v>
      </c>
      <c r="G10039">
        <v>2064.4917</v>
      </c>
      <c r="H10039">
        <v>0.4</v>
      </c>
      <c r="I10039">
        <v>8.2579667999999995E-2</v>
      </c>
      <c r="J10039">
        <v>1214</v>
      </c>
      <c r="K10039">
        <v>1026.6096</v>
      </c>
      <c r="L10039" s="5">
        <v>7.7800000000000005E-4</v>
      </c>
      <c r="M10039" s="5">
        <v>1.732E-3</v>
      </c>
      <c r="N10039" s="5">
        <v>2.2959999999999999E-3</v>
      </c>
      <c r="O10039" s="5">
        <v>2.147E-3</v>
      </c>
      <c r="P10039" s="5">
        <v>2.137E-3</v>
      </c>
      <c r="Q10039" s="5">
        <v>1.209E-3</v>
      </c>
      <c r="R10039" s="5">
        <v>1.122E-3</v>
      </c>
      <c r="S10039" s="5">
        <v>3.1100000000000002E-4</v>
      </c>
      <c r="T10039" s="5">
        <f t="shared" si="468"/>
        <v>2.2959999999999999E-3</v>
      </c>
      <c r="U10039" s="5">
        <f>IF(Table1[[#This Row],[MAX_PROJ]]&lt;0.005, 0, SUM(L10039:S10039))</f>
        <v>0</v>
      </c>
      <c r="V10039" t="str">
        <f t="shared" si="469"/>
        <v>nee</v>
      </c>
      <c r="W10039" t="str">
        <f t="shared" si="470"/>
        <v>nee</v>
      </c>
    </row>
    <row r="10040" spans="1:23" x14ac:dyDescent="0.25">
      <c r="A10040" s="1">
        <v>10038</v>
      </c>
      <c r="B10040">
        <v>4699208</v>
      </c>
      <c r="C10040">
        <v>103</v>
      </c>
      <c r="D10040" t="s">
        <v>18</v>
      </c>
      <c r="E10040" t="s">
        <v>21</v>
      </c>
      <c r="F10040" t="s">
        <v>22</v>
      </c>
      <c r="G10040">
        <v>6908.7665999999999</v>
      </c>
      <c r="H10040">
        <v>0.84970385000000004</v>
      </c>
      <c r="I10040">
        <v>0.58704055787714104</v>
      </c>
      <c r="J10040">
        <v>714</v>
      </c>
      <c r="K10040">
        <v>1026.6096</v>
      </c>
      <c r="L10040" s="5">
        <v>7.7800000000000005E-4</v>
      </c>
      <c r="M10040" s="5">
        <v>1.732E-3</v>
      </c>
      <c r="N10040" s="5">
        <v>2.2959999999999999E-3</v>
      </c>
      <c r="O10040" s="5">
        <v>2.147E-3</v>
      </c>
      <c r="P10040" s="5">
        <v>2.137E-3</v>
      </c>
      <c r="Q10040" s="5">
        <v>1.209E-3</v>
      </c>
      <c r="R10040" s="5">
        <v>1.122E-3</v>
      </c>
      <c r="S10040" s="5">
        <v>3.1100000000000002E-4</v>
      </c>
      <c r="T10040" s="5">
        <f t="shared" si="468"/>
        <v>2.2959999999999999E-3</v>
      </c>
      <c r="U10040" s="5">
        <f>IF(Table1[[#This Row],[MAX_PROJ]]&lt;0.005, 0, SUM(L10040:S10040))</f>
        <v>0</v>
      </c>
      <c r="V10040" t="str">
        <f t="shared" si="469"/>
        <v>ja</v>
      </c>
      <c r="W10040" t="str">
        <f t="shared" si="470"/>
        <v>ja</v>
      </c>
    </row>
    <row r="10041" spans="1:23" x14ac:dyDescent="0.25">
      <c r="A10041" s="1">
        <v>10039</v>
      </c>
      <c r="B10041">
        <v>4699221</v>
      </c>
      <c r="C10041">
        <v>103</v>
      </c>
      <c r="D10041" t="s">
        <v>18</v>
      </c>
      <c r="E10041" t="s">
        <v>21</v>
      </c>
      <c r="F10041" t="s">
        <v>22</v>
      </c>
      <c r="G10041">
        <v>790.4796</v>
      </c>
      <c r="H10041">
        <v>0.61920929999999996</v>
      </c>
      <c r="I10041">
        <v>4.8947231978028E-2</v>
      </c>
      <c r="J10041">
        <v>714</v>
      </c>
      <c r="K10041">
        <v>1213.7272</v>
      </c>
      <c r="L10041" s="5">
        <v>1.0380000000000001E-3</v>
      </c>
      <c r="M10041" s="5">
        <v>6.4640000000000001E-3</v>
      </c>
      <c r="N10041" s="5">
        <v>8.3040000000000006E-3</v>
      </c>
      <c r="O10041" s="5">
        <v>1.8682000000000001E-2</v>
      </c>
      <c r="P10041" s="5">
        <v>1.7068E-2</v>
      </c>
      <c r="Q10041" s="5">
        <v>1.0122000000000001E-2</v>
      </c>
      <c r="R10041" s="5">
        <v>1.1658E-2</v>
      </c>
      <c r="S10041" s="5">
        <v>2.7680000000000001E-3</v>
      </c>
      <c r="T10041" s="5">
        <f t="shared" si="468"/>
        <v>1.8682000000000001E-2</v>
      </c>
      <c r="U10041" s="5">
        <f>IF(Table1[[#This Row],[MAX_PROJ]]&lt;0.005, 0, SUM(L10041:S10041))</f>
        <v>7.6104000000000005E-2</v>
      </c>
      <c r="V10041" t="str">
        <f t="shared" si="469"/>
        <v>ja</v>
      </c>
      <c r="W10041" t="str">
        <f t="shared" si="470"/>
        <v>ja</v>
      </c>
    </row>
    <row r="10042" spans="1:23" x14ac:dyDescent="0.25">
      <c r="A10042" s="1">
        <v>10040</v>
      </c>
      <c r="B10042">
        <v>4699220</v>
      </c>
      <c r="C10042">
        <v>103</v>
      </c>
      <c r="D10042" t="s">
        <v>18</v>
      </c>
      <c r="E10042" t="s">
        <v>21</v>
      </c>
      <c r="F10042" t="s">
        <v>22</v>
      </c>
      <c r="G10042">
        <v>42.161144</v>
      </c>
      <c r="H10042">
        <v>0.7</v>
      </c>
      <c r="I10042">
        <v>2.9512800799999998E-3</v>
      </c>
      <c r="J10042">
        <v>714</v>
      </c>
      <c r="K10042">
        <v>1167.9512</v>
      </c>
      <c r="L10042" s="5">
        <v>1.036E-3</v>
      </c>
      <c r="M10042" s="5">
        <v>6.208E-3</v>
      </c>
      <c r="N10042" s="5">
        <v>7.9539999999999993E-3</v>
      </c>
      <c r="O10042" s="5">
        <v>1.8172000000000001E-2</v>
      </c>
      <c r="P10042" s="5">
        <v>1.6548E-2</v>
      </c>
      <c r="Q10042" s="5">
        <v>9.7070000000000004E-3</v>
      </c>
      <c r="R10042" s="5">
        <v>1.1249E-2</v>
      </c>
      <c r="S10042" s="5">
        <v>2.614E-3</v>
      </c>
      <c r="T10042" s="5">
        <f t="shared" si="468"/>
        <v>1.8172000000000001E-2</v>
      </c>
      <c r="U10042" s="5">
        <f>IF(Table1[[#This Row],[MAX_PROJ]]&lt;0.005, 0, SUM(L10042:S10042))</f>
        <v>7.3487999999999998E-2</v>
      </c>
      <c r="V10042" t="str">
        <f t="shared" si="469"/>
        <v>ja</v>
      </c>
      <c r="W10042" t="str">
        <f t="shared" si="470"/>
        <v>ja</v>
      </c>
    </row>
    <row r="10043" spans="1:23" hidden="1" x14ac:dyDescent="0.25">
      <c r="A10043" s="1">
        <v>10041</v>
      </c>
      <c r="B10043">
        <v>4699219</v>
      </c>
      <c r="C10043">
        <v>103</v>
      </c>
      <c r="D10043" t="s">
        <v>18</v>
      </c>
      <c r="E10043" t="s">
        <v>27</v>
      </c>
      <c r="F10043" t="s">
        <v>28</v>
      </c>
      <c r="G10043">
        <v>1746.2621999999999</v>
      </c>
      <c r="H10043">
        <v>1</v>
      </c>
      <c r="I10043">
        <v>0.17462622</v>
      </c>
      <c r="J10043">
        <v>2143</v>
      </c>
      <c r="K10043">
        <v>1140.1190999999999</v>
      </c>
      <c r="L10043" s="5">
        <v>9.5299999999999996E-4</v>
      </c>
      <c r="M10043" s="5">
        <v>5.3340000000000002E-3</v>
      </c>
      <c r="N10043" s="5">
        <v>6.757E-3</v>
      </c>
      <c r="O10043" s="5">
        <v>1.5906E-2</v>
      </c>
      <c r="P10043" s="5">
        <v>1.4415000000000001E-2</v>
      </c>
      <c r="Q10043" s="5">
        <v>8.2880000000000002E-3</v>
      </c>
      <c r="R10043" s="5">
        <v>9.6939999999999995E-3</v>
      </c>
      <c r="S10043" s="5">
        <v>2.1849999999999999E-3</v>
      </c>
      <c r="T10043" s="5">
        <f t="shared" si="468"/>
        <v>1.5906E-2</v>
      </c>
      <c r="U10043" s="5">
        <f>IF(Table1[[#This Row],[MAX_PROJ]]&lt;0.005, 0, SUM(L10043:S10043))</f>
        <v>6.3532000000000005E-2</v>
      </c>
      <c r="V10043" t="str">
        <f t="shared" si="469"/>
        <v>nee</v>
      </c>
      <c r="W10043" t="str">
        <f t="shared" si="470"/>
        <v>nee</v>
      </c>
    </row>
    <row r="10044" spans="1:23" x14ac:dyDescent="0.25">
      <c r="A10044" s="1">
        <v>10042</v>
      </c>
      <c r="B10044">
        <v>4699219</v>
      </c>
      <c r="C10044">
        <v>103</v>
      </c>
      <c r="D10044" t="s">
        <v>18</v>
      </c>
      <c r="E10044" t="s">
        <v>21</v>
      </c>
      <c r="F10044" t="s">
        <v>22</v>
      </c>
      <c r="G10044">
        <v>1402.2040999999999</v>
      </c>
      <c r="H10044">
        <v>1</v>
      </c>
      <c r="I10044">
        <v>0.14022040999999999</v>
      </c>
      <c r="J10044">
        <v>714</v>
      </c>
      <c r="K10044">
        <v>1140.1190999999999</v>
      </c>
      <c r="L10044" s="5">
        <v>9.5299999999999996E-4</v>
      </c>
      <c r="M10044" s="5">
        <v>5.3340000000000002E-3</v>
      </c>
      <c r="N10044" s="5">
        <v>6.757E-3</v>
      </c>
      <c r="O10044" s="5">
        <v>1.5906E-2</v>
      </c>
      <c r="P10044" s="5">
        <v>1.4415000000000001E-2</v>
      </c>
      <c r="Q10044" s="5">
        <v>8.2880000000000002E-3</v>
      </c>
      <c r="R10044" s="5">
        <v>9.6939999999999995E-3</v>
      </c>
      <c r="S10044" s="5">
        <v>2.1849999999999999E-3</v>
      </c>
      <c r="T10044" s="5">
        <f t="shared" si="468"/>
        <v>1.5906E-2</v>
      </c>
      <c r="U10044" s="5">
        <f>IF(Table1[[#This Row],[MAX_PROJ]]&lt;0.005, 0, SUM(L10044:S10044))</f>
        <v>6.3532000000000005E-2</v>
      </c>
      <c r="V10044" t="str">
        <f t="shared" si="469"/>
        <v>ja</v>
      </c>
      <c r="W10044" t="str">
        <f t="shared" si="470"/>
        <v>ja</v>
      </c>
    </row>
    <row r="10045" spans="1:23" hidden="1" x14ac:dyDescent="0.25">
      <c r="A10045" s="1">
        <v>10043</v>
      </c>
      <c r="B10045">
        <v>4699219</v>
      </c>
      <c r="C10045">
        <v>103</v>
      </c>
      <c r="D10045" t="s">
        <v>18</v>
      </c>
      <c r="E10045" t="s">
        <v>25</v>
      </c>
      <c r="F10045" t="s">
        <v>26</v>
      </c>
      <c r="G10045">
        <v>13.899426999999999</v>
      </c>
      <c r="H10045">
        <v>1</v>
      </c>
      <c r="I10045">
        <v>1.3899426999999999E-3</v>
      </c>
      <c r="J10045">
        <v>1786</v>
      </c>
      <c r="K10045">
        <v>1140.1190999999999</v>
      </c>
      <c r="L10045" s="5">
        <v>9.5299999999999996E-4</v>
      </c>
      <c r="M10045" s="5">
        <v>5.3340000000000002E-3</v>
      </c>
      <c r="N10045" s="5">
        <v>6.757E-3</v>
      </c>
      <c r="O10045" s="5">
        <v>1.5906E-2</v>
      </c>
      <c r="P10045" s="5">
        <v>1.4415000000000001E-2</v>
      </c>
      <c r="Q10045" s="5">
        <v>8.2880000000000002E-3</v>
      </c>
      <c r="R10045" s="5">
        <v>9.6939999999999995E-3</v>
      </c>
      <c r="S10045" s="5">
        <v>2.1849999999999999E-3</v>
      </c>
      <c r="T10045" s="5">
        <f t="shared" si="468"/>
        <v>1.5906E-2</v>
      </c>
      <c r="U10045" s="5">
        <f>IF(Table1[[#This Row],[MAX_PROJ]]&lt;0.005, 0, SUM(L10045:S10045))</f>
        <v>6.3532000000000005E-2</v>
      </c>
      <c r="V10045" t="str">
        <f t="shared" si="469"/>
        <v>nee</v>
      </c>
      <c r="W10045" t="str">
        <f t="shared" si="470"/>
        <v>nee</v>
      </c>
    </row>
    <row r="10046" spans="1:23" x14ac:dyDescent="0.25">
      <c r="A10046" s="1">
        <v>10044</v>
      </c>
      <c r="B10046">
        <v>5043288</v>
      </c>
      <c r="C10046">
        <v>83</v>
      </c>
      <c r="D10046" t="s">
        <v>29</v>
      </c>
      <c r="E10046" t="s">
        <v>21</v>
      </c>
      <c r="F10046" t="s">
        <v>22</v>
      </c>
      <c r="G10046">
        <v>842.05629999999996</v>
      </c>
      <c r="H10046">
        <v>0.9796298</v>
      </c>
      <c r="I10046">
        <v>8.2490344475773997E-2</v>
      </c>
      <c r="J10046">
        <v>714</v>
      </c>
      <c r="K10046">
        <v>1558.9948999999999</v>
      </c>
      <c r="L10046" s="5">
        <v>1.0839999999999999E-3</v>
      </c>
      <c r="M10046" s="5">
        <v>7.2969999999999997E-3</v>
      </c>
      <c r="N10046" s="5">
        <v>8.1779999999999995E-3</v>
      </c>
      <c r="O10046" s="5">
        <v>1.0921E-2</v>
      </c>
      <c r="P10046" s="5">
        <v>1.1223E-2</v>
      </c>
      <c r="Q10046" s="5">
        <v>8.0590000000000002E-3</v>
      </c>
      <c r="R10046" s="5">
        <v>7.9260000000000008E-3</v>
      </c>
      <c r="S10046" s="5">
        <v>3.359E-3</v>
      </c>
      <c r="T10046" s="5">
        <f t="shared" si="468"/>
        <v>1.1223E-2</v>
      </c>
      <c r="U10046" s="5">
        <f>IF(Table1[[#This Row],[MAX_PROJ]]&lt;0.005, 0, SUM(L10046:S10046))</f>
        <v>5.8047000000000001E-2</v>
      </c>
      <c r="V10046" t="str">
        <f t="shared" si="469"/>
        <v>ja</v>
      </c>
      <c r="W10046" t="str">
        <f t="shared" si="470"/>
        <v>ja</v>
      </c>
    </row>
    <row r="10047" spans="1:23" x14ac:dyDescent="0.25">
      <c r="A10047" s="1">
        <v>10045</v>
      </c>
      <c r="B10047">
        <v>5043288</v>
      </c>
      <c r="C10047">
        <v>83</v>
      </c>
      <c r="D10047" t="s">
        <v>29</v>
      </c>
      <c r="E10047" t="s">
        <v>32</v>
      </c>
      <c r="F10047" t="s">
        <v>33</v>
      </c>
      <c r="G10047">
        <v>341.39211999999998</v>
      </c>
      <c r="H10047">
        <v>1</v>
      </c>
      <c r="I10047">
        <v>3.4139212000000002E-2</v>
      </c>
      <c r="J10047">
        <v>1571</v>
      </c>
      <c r="K10047">
        <v>1558.9948999999999</v>
      </c>
      <c r="L10047" s="5">
        <v>1.0839999999999999E-3</v>
      </c>
      <c r="M10047" s="5">
        <v>7.2969999999999997E-3</v>
      </c>
      <c r="N10047" s="5">
        <v>8.1779999999999995E-3</v>
      </c>
      <c r="O10047" s="5">
        <v>1.0921E-2</v>
      </c>
      <c r="P10047" s="5">
        <v>1.1223E-2</v>
      </c>
      <c r="Q10047" s="5">
        <v>8.0590000000000002E-3</v>
      </c>
      <c r="R10047" s="5">
        <v>7.9260000000000008E-3</v>
      </c>
      <c r="S10047" s="5">
        <v>3.359E-3</v>
      </c>
      <c r="T10047" s="5">
        <f t="shared" si="468"/>
        <v>1.1223E-2</v>
      </c>
      <c r="U10047" s="5">
        <f>IF(Table1[[#This Row],[MAX_PROJ]]&lt;0.005, 0, SUM(L10047:S10047))</f>
        <v>5.8047000000000001E-2</v>
      </c>
      <c r="V10047" t="str">
        <f t="shared" si="469"/>
        <v>nee</v>
      </c>
      <c r="W10047" t="str">
        <f t="shared" si="470"/>
        <v>ja</v>
      </c>
    </row>
    <row r="10048" spans="1:23" hidden="1" x14ac:dyDescent="0.25">
      <c r="A10048" s="1">
        <v>10046</v>
      </c>
      <c r="B10048">
        <v>5043288</v>
      </c>
      <c r="C10048">
        <v>83</v>
      </c>
      <c r="D10048" t="s">
        <v>29</v>
      </c>
      <c r="E10048" t="s">
        <v>25</v>
      </c>
      <c r="F10048" t="s">
        <v>26</v>
      </c>
      <c r="G10048">
        <v>5797.6045000000004</v>
      </c>
      <c r="H10048">
        <v>0.3</v>
      </c>
      <c r="I10048">
        <v>0.17392813500000001</v>
      </c>
      <c r="J10048">
        <v>1786</v>
      </c>
      <c r="K10048">
        <v>1558.9948999999999</v>
      </c>
      <c r="L10048" s="5">
        <v>1.0839999999999999E-3</v>
      </c>
      <c r="M10048" s="5">
        <v>7.2969999999999997E-3</v>
      </c>
      <c r="N10048" s="5">
        <v>8.1779999999999995E-3</v>
      </c>
      <c r="O10048" s="5">
        <v>1.0921E-2</v>
      </c>
      <c r="P10048" s="5">
        <v>1.1223E-2</v>
      </c>
      <c r="Q10048" s="5">
        <v>8.0590000000000002E-3</v>
      </c>
      <c r="R10048" s="5">
        <v>7.9260000000000008E-3</v>
      </c>
      <c r="S10048" s="5">
        <v>3.359E-3</v>
      </c>
      <c r="T10048" s="5">
        <f t="shared" si="468"/>
        <v>1.1223E-2</v>
      </c>
      <c r="U10048" s="5">
        <f>IF(Table1[[#This Row],[MAX_PROJ]]&lt;0.005, 0, SUM(L10048:S10048))</f>
        <v>5.8047000000000001E-2</v>
      </c>
      <c r="V10048" t="str">
        <f t="shared" si="469"/>
        <v>nee</v>
      </c>
      <c r="W10048" t="str">
        <f t="shared" si="470"/>
        <v>nee</v>
      </c>
    </row>
    <row r="10049" spans="1:23" hidden="1" x14ac:dyDescent="0.25">
      <c r="A10049" s="1">
        <v>10047</v>
      </c>
      <c r="B10049">
        <v>4699218</v>
      </c>
      <c r="C10049">
        <v>103</v>
      </c>
      <c r="D10049" t="s">
        <v>18</v>
      </c>
      <c r="E10049" t="s">
        <v>27</v>
      </c>
      <c r="F10049" t="s">
        <v>28</v>
      </c>
      <c r="G10049">
        <v>2418.0390000000002</v>
      </c>
      <c r="H10049">
        <v>1</v>
      </c>
      <c r="I10049">
        <v>0.24180389999999999</v>
      </c>
      <c r="J10049">
        <v>2143</v>
      </c>
      <c r="K10049">
        <v>1385.9634000000001</v>
      </c>
      <c r="L10049" s="5">
        <v>1.126E-3</v>
      </c>
      <c r="M10049" s="5">
        <v>5.326E-3</v>
      </c>
      <c r="N10049" s="5">
        <v>6.6239999999999997E-3</v>
      </c>
      <c r="O10049" s="5">
        <v>1.6449999999999999E-2</v>
      </c>
      <c r="P10049" s="5">
        <v>1.4744E-2</v>
      </c>
      <c r="Q10049" s="5">
        <v>7.9850000000000008E-3</v>
      </c>
      <c r="R10049" s="5">
        <v>9.8899999999999995E-3</v>
      </c>
      <c r="S10049" s="5">
        <v>2.0769999999999999E-3</v>
      </c>
      <c r="T10049" s="5">
        <f t="shared" si="468"/>
        <v>1.6449999999999999E-2</v>
      </c>
      <c r="U10049" s="5">
        <f>IF(Table1[[#This Row],[MAX_PROJ]]&lt;0.005, 0, SUM(L10049:S10049))</f>
        <v>6.4222000000000001E-2</v>
      </c>
      <c r="V10049" t="str">
        <f t="shared" si="469"/>
        <v>nee</v>
      </c>
      <c r="W10049" t="str">
        <f t="shared" si="470"/>
        <v>nee</v>
      </c>
    </row>
    <row r="10050" spans="1:23" x14ac:dyDescent="0.25">
      <c r="A10050" s="1">
        <v>10048</v>
      </c>
      <c r="B10050">
        <v>4699218</v>
      </c>
      <c r="C10050">
        <v>103</v>
      </c>
      <c r="D10050" t="s">
        <v>18</v>
      </c>
      <c r="E10050" t="s">
        <v>21</v>
      </c>
      <c r="F10050" t="s">
        <v>22</v>
      </c>
      <c r="G10050">
        <v>776.54407000000003</v>
      </c>
      <c r="H10050">
        <v>1</v>
      </c>
      <c r="I10050">
        <v>7.7654406999999995E-2</v>
      </c>
      <c r="J10050">
        <v>714</v>
      </c>
      <c r="K10050">
        <v>1385.9634000000001</v>
      </c>
      <c r="L10050" s="5">
        <v>1.126E-3</v>
      </c>
      <c r="M10050" s="5">
        <v>5.326E-3</v>
      </c>
      <c r="N10050" s="5">
        <v>6.6239999999999997E-3</v>
      </c>
      <c r="O10050" s="5">
        <v>1.6449999999999999E-2</v>
      </c>
      <c r="P10050" s="5">
        <v>1.4744E-2</v>
      </c>
      <c r="Q10050" s="5">
        <v>7.9850000000000008E-3</v>
      </c>
      <c r="R10050" s="5">
        <v>9.8899999999999995E-3</v>
      </c>
      <c r="S10050" s="5">
        <v>2.0769999999999999E-3</v>
      </c>
      <c r="T10050" s="5">
        <f t="shared" si="468"/>
        <v>1.6449999999999999E-2</v>
      </c>
      <c r="U10050" s="5">
        <f>IF(Table1[[#This Row],[MAX_PROJ]]&lt;0.005, 0, SUM(L10050:S10050))</f>
        <v>6.4222000000000001E-2</v>
      </c>
      <c r="V10050" t="str">
        <f t="shared" si="469"/>
        <v>ja</v>
      </c>
      <c r="W10050" t="str">
        <f t="shared" si="470"/>
        <v>ja</v>
      </c>
    </row>
    <row r="10051" spans="1:23" hidden="1" x14ac:dyDescent="0.25">
      <c r="A10051" s="1">
        <v>10049</v>
      </c>
      <c r="B10051">
        <v>4699218</v>
      </c>
      <c r="C10051">
        <v>103</v>
      </c>
      <c r="D10051" t="s">
        <v>18</v>
      </c>
      <c r="E10051" t="s">
        <v>25</v>
      </c>
      <c r="F10051" t="s">
        <v>26</v>
      </c>
      <c r="G10051">
        <v>4688.3860000000004</v>
      </c>
      <c r="H10051">
        <v>0.60837059999999998</v>
      </c>
      <c r="I10051">
        <v>0.28522762038515997</v>
      </c>
      <c r="J10051">
        <v>1786</v>
      </c>
      <c r="K10051">
        <v>1385.9634000000001</v>
      </c>
      <c r="L10051" s="5">
        <v>1.126E-3</v>
      </c>
      <c r="M10051" s="5">
        <v>5.326E-3</v>
      </c>
      <c r="N10051" s="5">
        <v>6.6239999999999997E-3</v>
      </c>
      <c r="O10051" s="5">
        <v>1.6449999999999999E-2</v>
      </c>
      <c r="P10051" s="5">
        <v>1.4744E-2</v>
      </c>
      <c r="Q10051" s="5">
        <v>7.9850000000000008E-3</v>
      </c>
      <c r="R10051" s="5">
        <v>9.8899999999999995E-3</v>
      </c>
      <c r="S10051" s="5">
        <v>2.0769999999999999E-3</v>
      </c>
      <c r="T10051" s="5">
        <f t="shared" ref="T10051:T10114" si="471">MAX(L10051:S10051)</f>
        <v>1.6449999999999999E-2</v>
      </c>
      <c r="U10051" s="5">
        <f>IF(Table1[[#This Row],[MAX_PROJ]]&lt;0.005, 0, SUM(L10051:S10051))</f>
        <v>6.4222000000000001E-2</v>
      </c>
      <c r="V10051" t="str">
        <f t="shared" ref="V10051:V10114" si="472">IF(K10051&gt;J10051,"ja","nee")</f>
        <v>nee</v>
      </c>
      <c r="W10051" t="str">
        <f t="shared" ref="W10051:W10114" si="473">IF(K10051&gt;(J10051-70),"ja","nee")</f>
        <v>nee</v>
      </c>
    </row>
    <row r="10052" spans="1:23" hidden="1" x14ac:dyDescent="0.25">
      <c r="A10052" s="1">
        <v>10050</v>
      </c>
      <c r="B10052">
        <v>5043289</v>
      </c>
      <c r="C10052">
        <v>83</v>
      </c>
      <c r="D10052" t="s">
        <v>29</v>
      </c>
      <c r="E10052" t="s">
        <v>47</v>
      </c>
      <c r="F10052" t="s">
        <v>31</v>
      </c>
      <c r="G10052">
        <v>8.9897299999999998</v>
      </c>
      <c r="H10052">
        <v>1</v>
      </c>
      <c r="I10052">
        <v>8.9897299999999996E-4</v>
      </c>
      <c r="J10052">
        <v>2143</v>
      </c>
      <c r="K10052">
        <v>1423.7333000000001</v>
      </c>
      <c r="L10052" s="5">
        <v>1.052E-3</v>
      </c>
      <c r="M10052" s="5">
        <v>7.2269999999999999E-3</v>
      </c>
      <c r="N10052" s="5">
        <v>8.1220000000000007E-3</v>
      </c>
      <c r="O10052" s="5">
        <v>1.0880000000000001E-2</v>
      </c>
      <c r="P10052" s="5">
        <v>1.1167E-2</v>
      </c>
      <c r="Q10052" s="5">
        <v>8.0719999999999993E-3</v>
      </c>
      <c r="R10052" s="5">
        <v>7.8659999999999997E-3</v>
      </c>
      <c r="S10052" s="5">
        <v>3.3210000000000002E-3</v>
      </c>
      <c r="T10052" s="5">
        <f t="shared" si="471"/>
        <v>1.1167E-2</v>
      </c>
      <c r="U10052" s="5">
        <f>IF(Table1[[#This Row],[MAX_PROJ]]&lt;0.005, 0, SUM(L10052:S10052))</f>
        <v>5.7706999999999987E-2</v>
      </c>
      <c r="V10052" t="str">
        <f t="shared" si="472"/>
        <v>nee</v>
      </c>
      <c r="W10052" t="str">
        <f t="shared" si="473"/>
        <v>nee</v>
      </c>
    </row>
    <row r="10053" spans="1:23" hidden="1" x14ac:dyDescent="0.25">
      <c r="A10053" s="1">
        <v>10051</v>
      </c>
      <c r="B10053">
        <v>5043289</v>
      </c>
      <c r="C10053">
        <v>83</v>
      </c>
      <c r="D10053" t="s">
        <v>29</v>
      </c>
      <c r="E10053" t="s">
        <v>32</v>
      </c>
      <c r="F10053" t="s">
        <v>33</v>
      </c>
      <c r="G10053">
        <v>27.057354</v>
      </c>
      <c r="H10053">
        <v>1</v>
      </c>
      <c r="I10053">
        <v>2.7057354E-3</v>
      </c>
      <c r="J10053">
        <v>1571</v>
      </c>
      <c r="K10053">
        <v>1423.7333000000001</v>
      </c>
      <c r="L10053" s="5">
        <v>1.052E-3</v>
      </c>
      <c r="M10053" s="5">
        <v>7.2269999999999999E-3</v>
      </c>
      <c r="N10053" s="5">
        <v>8.1220000000000007E-3</v>
      </c>
      <c r="O10053" s="5">
        <v>1.0880000000000001E-2</v>
      </c>
      <c r="P10053" s="5">
        <v>1.1167E-2</v>
      </c>
      <c r="Q10053" s="5">
        <v>8.0719999999999993E-3</v>
      </c>
      <c r="R10053" s="5">
        <v>7.8659999999999997E-3</v>
      </c>
      <c r="S10053" s="5">
        <v>3.3210000000000002E-3</v>
      </c>
      <c r="T10053" s="5">
        <f t="shared" si="471"/>
        <v>1.1167E-2</v>
      </c>
      <c r="U10053" s="5">
        <f>IF(Table1[[#This Row],[MAX_PROJ]]&lt;0.005, 0, SUM(L10053:S10053))</f>
        <v>5.7706999999999987E-2</v>
      </c>
      <c r="V10053" t="str">
        <f t="shared" si="472"/>
        <v>nee</v>
      </c>
      <c r="W10053" t="str">
        <f t="shared" si="473"/>
        <v>nee</v>
      </c>
    </row>
    <row r="10054" spans="1:23" hidden="1" x14ac:dyDescent="0.25">
      <c r="A10054" s="1">
        <v>10052</v>
      </c>
      <c r="B10054">
        <v>4699217</v>
      </c>
      <c r="C10054">
        <v>103</v>
      </c>
      <c r="D10054" t="s">
        <v>18</v>
      </c>
      <c r="E10054" t="s">
        <v>27</v>
      </c>
      <c r="F10054" t="s">
        <v>28</v>
      </c>
      <c r="G10054">
        <v>7707.8296</v>
      </c>
      <c r="H10054">
        <v>1</v>
      </c>
      <c r="I10054">
        <v>0.77078296000000002</v>
      </c>
      <c r="J10054">
        <v>2143</v>
      </c>
      <c r="K10054">
        <v>1424.2417</v>
      </c>
      <c r="L10054" s="5">
        <v>1.1689999999999999E-3</v>
      </c>
      <c r="M10054" s="5">
        <v>5.0309999999999999E-3</v>
      </c>
      <c r="N10054" s="5">
        <v>6.1710000000000003E-3</v>
      </c>
      <c r="O10054" s="5">
        <v>1.3188999999999999E-2</v>
      </c>
      <c r="P10054" s="5">
        <v>1.1946E-2</v>
      </c>
      <c r="Q10054" s="5">
        <v>6.6540000000000002E-3</v>
      </c>
      <c r="R10054" s="5">
        <v>8.0009999999999994E-3</v>
      </c>
      <c r="S10054" s="5">
        <v>1.833E-3</v>
      </c>
      <c r="T10054" s="5">
        <f t="shared" si="471"/>
        <v>1.3188999999999999E-2</v>
      </c>
      <c r="U10054" s="5">
        <f>IF(Table1[[#This Row],[MAX_PROJ]]&lt;0.005, 0, SUM(L10054:S10054))</f>
        <v>5.3994E-2</v>
      </c>
      <c r="V10054" t="str">
        <f t="shared" si="472"/>
        <v>nee</v>
      </c>
      <c r="W10054" t="str">
        <f t="shared" si="473"/>
        <v>nee</v>
      </c>
    </row>
    <row r="10055" spans="1:23" x14ac:dyDescent="0.25">
      <c r="A10055" s="1">
        <v>10053</v>
      </c>
      <c r="B10055">
        <v>4699216</v>
      </c>
      <c r="C10055">
        <v>103</v>
      </c>
      <c r="D10055" t="s">
        <v>18</v>
      </c>
      <c r="E10055" t="s">
        <v>21</v>
      </c>
      <c r="F10055" t="s">
        <v>22</v>
      </c>
      <c r="G10055">
        <v>1422.5170000000001</v>
      </c>
      <c r="H10055">
        <v>0.31968996</v>
      </c>
      <c r="I10055">
        <v>4.5476440282931997E-2</v>
      </c>
      <c r="J10055">
        <v>714</v>
      </c>
      <c r="K10055">
        <v>1185.7101</v>
      </c>
      <c r="L10055" s="5">
        <v>1.077E-3</v>
      </c>
      <c r="M10055" s="5">
        <v>4.2440000000000004E-3</v>
      </c>
      <c r="N10055" s="5">
        <v>5.1830000000000001E-3</v>
      </c>
      <c r="O10055" s="5">
        <v>5.3579999999999999E-3</v>
      </c>
      <c r="P10055" s="5">
        <v>5.3670000000000002E-3</v>
      </c>
      <c r="Q10055" s="5">
        <v>3.7750000000000001E-3</v>
      </c>
      <c r="R10055" s="5">
        <v>3.7200000000000002E-3</v>
      </c>
      <c r="S10055" s="5">
        <v>1.428E-3</v>
      </c>
      <c r="T10055" s="5">
        <f t="shared" si="471"/>
        <v>5.3670000000000002E-3</v>
      </c>
      <c r="U10055" s="5">
        <f>IF(Table1[[#This Row],[MAX_PROJ]]&lt;0.005, 0, SUM(L10055:S10055))</f>
        <v>3.0152000000000002E-2</v>
      </c>
      <c r="V10055" t="str">
        <f t="shared" si="472"/>
        <v>ja</v>
      </c>
      <c r="W10055" t="str">
        <f t="shared" si="473"/>
        <v>ja</v>
      </c>
    </row>
    <row r="10056" spans="1:23" x14ac:dyDescent="0.25">
      <c r="A10056" s="1">
        <v>10054</v>
      </c>
      <c r="B10056">
        <v>5043284</v>
      </c>
      <c r="C10056">
        <v>83</v>
      </c>
      <c r="D10056" t="s">
        <v>29</v>
      </c>
      <c r="E10056" t="s">
        <v>21</v>
      </c>
      <c r="F10056" t="s">
        <v>22</v>
      </c>
      <c r="G10056">
        <v>5105.9260000000004</v>
      </c>
      <c r="H10056">
        <v>1</v>
      </c>
      <c r="I10056">
        <v>0.51059259999999995</v>
      </c>
      <c r="J10056">
        <v>714</v>
      </c>
      <c r="K10056">
        <v>1276.3315</v>
      </c>
      <c r="L10056" s="5">
        <v>8.1800000000000004E-4</v>
      </c>
      <c r="M10056" s="5">
        <v>4.9439999999999996E-3</v>
      </c>
      <c r="N10056" s="5">
        <v>5.4279999999999997E-3</v>
      </c>
      <c r="O10056" s="5">
        <v>7.1050000000000002E-3</v>
      </c>
      <c r="P10056" s="5">
        <v>7.3359999999999996E-3</v>
      </c>
      <c r="Q10056" s="5">
        <v>5.0899999999999999E-3</v>
      </c>
      <c r="R10056" s="5">
        <v>5.2139999999999999E-3</v>
      </c>
      <c r="S10056" s="5">
        <v>2.2569999999999999E-3</v>
      </c>
      <c r="T10056" s="5">
        <f t="shared" si="471"/>
        <v>7.3359999999999996E-3</v>
      </c>
      <c r="U10056" s="5">
        <f>IF(Table1[[#This Row],[MAX_PROJ]]&lt;0.005, 0, SUM(L10056:S10056))</f>
        <v>3.8191999999999997E-2</v>
      </c>
      <c r="V10056" t="str">
        <f t="shared" si="472"/>
        <v>ja</v>
      </c>
      <c r="W10056" t="str">
        <f t="shared" si="473"/>
        <v>ja</v>
      </c>
    </row>
    <row r="10057" spans="1:23" x14ac:dyDescent="0.25">
      <c r="A10057" s="1">
        <v>10055</v>
      </c>
      <c r="B10057">
        <v>5043285</v>
      </c>
      <c r="C10057">
        <v>83</v>
      </c>
      <c r="D10057" t="s">
        <v>29</v>
      </c>
      <c r="E10057" t="s">
        <v>21</v>
      </c>
      <c r="F10057" t="s">
        <v>22</v>
      </c>
      <c r="G10057">
        <v>8456.4560000000001</v>
      </c>
      <c r="H10057">
        <v>1</v>
      </c>
      <c r="I10057">
        <v>0.8456456</v>
      </c>
      <c r="J10057">
        <v>714</v>
      </c>
      <c r="K10057">
        <v>1243.6782000000001</v>
      </c>
      <c r="L10057" s="5">
        <v>8.52E-4</v>
      </c>
      <c r="M10057" s="5">
        <v>5.2919999999999998E-3</v>
      </c>
      <c r="N10057" s="5">
        <v>5.8500000000000002E-3</v>
      </c>
      <c r="O10057" s="5">
        <v>7.7099999999999998E-3</v>
      </c>
      <c r="P10057" s="5">
        <v>7.9509999999999997E-3</v>
      </c>
      <c r="Q10057" s="5">
        <v>5.5750000000000001E-3</v>
      </c>
      <c r="R10057" s="5">
        <v>5.6350000000000003E-3</v>
      </c>
      <c r="S10057" s="5">
        <v>2.4199999999999998E-3</v>
      </c>
      <c r="T10057" s="5">
        <f t="shared" si="471"/>
        <v>7.9509999999999997E-3</v>
      </c>
      <c r="U10057" s="5">
        <f>IF(Table1[[#This Row],[MAX_PROJ]]&lt;0.005, 0, SUM(L10057:S10057))</f>
        <v>4.1284999999999995E-2</v>
      </c>
      <c r="V10057" t="str">
        <f t="shared" si="472"/>
        <v>ja</v>
      </c>
      <c r="W10057" t="str">
        <f t="shared" si="473"/>
        <v>ja</v>
      </c>
    </row>
    <row r="10058" spans="1:23" hidden="1" x14ac:dyDescent="0.25">
      <c r="A10058" s="1">
        <v>10056</v>
      </c>
      <c r="B10058">
        <v>5043286</v>
      </c>
      <c r="C10058">
        <v>83</v>
      </c>
      <c r="D10058" t="s">
        <v>29</v>
      </c>
      <c r="E10058" t="s">
        <v>30</v>
      </c>
      <c r="F10058" t="s">
        <v>31</v>
      </c>
      <c r="G10058">
        <v>278.20949999999999</v>
      </c>
      <c r="H10058">
        <v>1</v>
      </c>
      <c r="I10058">
        <v>2.7820950000000001E-2</v>
      </c>
      <c r="J10058">
        <v>2143</v>
      </c>
      <c r="K10058">
        <v>1121.8635999999999</v>
      </c>
      <c r="L10058" s="5">
        <v>7.67E-4</v>
      </c>
      <c r="M10058" s="5">
        <v>4.9490000000000003E-3</v>
      </c>
      <c r="N10058" s="5">
        <v>5.4980000000000003E-3</v>
      </c>
      <c r="O10058" s="5">
        <v>7.2849999999999998E-3</v>
      </c>
      <c r="P10058" s="5">
        <v>7.5040000000000003E-3</v>
      </c>
      <c r="Q10058" s="5">
        <v>5.3160000000000004E-3</v>
      </c>
      <c r="R10058" s="5">
        <v>5.3220000000000003E-3</v>
      </c>
      <c r="S10058" s="5">
        <v>2.2750000000000001E-3</v>
      </c>
      <c r="T10058" s="5">
        <f t="shared" si="471"/>
        <v>7.5040000000000003E-3</v>
      </c>
      <c r="U10058" s="5">
        <f>IF(Table1[[#This Row],[MAX_PROJ]]&lt;0.005, 0, SUM(L10058:S10058))</f>
        <v>3.8915999999999999E-2</v>
      </c>
      <c r="V10058" t="str">
        <f t="shared" si="472"/>
        <v>nee</v>
      </c>
      <c r="W10058" t="str">
        <f t="shared" si="473"/>
        <v>nee</v>
      </c>
    </row>
    <row r="10059" spans="1:23" x14ac:dyDescent="0.25">
      <c r="A10059" s="1">
        <v>10057</v>
      </c>
      <c r="B10059">
        <v>5043286</v>
      </c>
      <c r="C10059">
        <v>83</v>
      </c>
      <c r="D10059" t="s">
        <v>29</v>
      </c>
      <c r="E10059" t="s">
        <v>21</v>
      </c>
      <c r="F10059" t="s">
        <v>22</v>
      </c>
      <c r="G10059">
        <v>3756.0412999999999</v>
      </c>
      <c r="H10059">
        <v>1</v>
      </c>
      <c r="I10059">
        <v>0.37560412999999998</v>
      </c>
      <c r="J10059">
        <v>714</v>
      </c>
      <c r="K10059">
        <v>1121.8635999999999</v>
      </c>
      <c r="L10059" s="5">
        <v>7.67E-4</v>
      </c>
      <c r="M10059" s="5">
        <v>4.9490000000000003E-3</v>
      </c>
      <c r="N10059" s="5">
        <v>5.4980000000000003E-3</v>
      </c>
      <c r="O10059" s="5">
        <v>7.2849999999999998E-3</v>
      </c>
      <c r="P10059" s="5">
        <v>7.5040000000000003E-3</v>
      </c>
      <c r="Q10059" s="5">
        <v>5.3160000000000004E-3</v>
      </c>
      <c r="R10059" s="5">
        <v>5.3220000000000003E-3</v>
      </c>
      <c r="S10059" s="5">
        <v>2.2750000000000001E-3</v>
      </c>
      <c r="T10059" s="5">
        <f t="shared" si="471"/>
        <v>7.5040000000000003E-3</v>
      </c>
      <c r="U10059" s="5">
        <f>IF(Table1[[#This Row],[MAX_PROJ]]&lt;0.005, 0, SUM(L10059:S10059))</f>
        <v>3.8915999999999999E-2</v>
      </c>
      <c r="V10059" t="str">
        <f t="shared" si="472"/>
        <v>ja</v>
      </c>
      <c r="W10059" t="str">
        <f t="shared" si="473"/>
        <v>ja</v>
      </c>
    </row>
    <row r="10060" spans="1:23" hidden="1" x14ac:dyDescent="0.25">
      <c r="A10060" s="1">
        <v>10058</v>
      </c>
      <c r="B10060">
        <v>5043287</v>
      </c>
      <c r="C10060">
        <v>83</v>
      </c>
      <c r="D10060" t="s">
        <v>29</v>
      </c>
      <c r="E10060" t="s">
        <v>30</v>
      </c>
      <c r="F10060" t="s">
        <v>31</v>
      </c>
      <c r="G10060">
        <v>2974.0641999999998</v>
      </c>
      <c r="H10060">
        <v>1</v>
      </c>
      <c r="I10060">
        <v>0.29740642</v>
      </c>
      <c r="J10060">
        <v>2143</v>
      </c>
      <c r="K10060">
        <v>1148.9683</v>
      </c>
      <c r="L10060" s="5">
        <v>8.0699999999999999E-4</v>
      </c>
      <c r="M10060" s="5">
        <v>5.3379999999999999E-3</v>
      </c>
      <c r="N10060" s="5">
        <v>5.9509999999999997E-3</v>
      </c>
      <c r="O10060" s="5">
        <v>7.9279999999999993E-3</v>
      </c>
      <c r="P10060" s="5">
        <v>8.1589999999999996E-3</v>
      </c>
      <c r="Q10060" s="5">
        <v>5.8180000000000003E-3</v>
      </c>
      <c r="R10060" s="5">
        <v>5.7720000000000002E-3</v>
      </c>
      <c r="S10060" s="5">
        <v>2.457E-3</v>
      </c>
      <c r="T10060" s="5">
        <f t="shared" si="471"/>
        <v>8.1589999999999996E-3</v>
      </c>
      <c r="U10060" s="5">
        <f>IF(Table1[[#This Row],[MAX_PROJ]]&lt;0.005, 0, SUM(L10060:S10060))</f>
        <v>4.2230000000000004E-2</v>
      </c>
      <c r="V10060" t="str">
        <f t="shared" si="472"/>
        <v>nee</v>
      </c>
      <c r="W10060" t="str">
        <f t="shared" si="473"/>
        <v>nee</v>
      </c>
    </row>
    <row r="10061" spans="1:23" x14ac:dyDescent="0.25">
      <c r="A10061" s="1">
        <v>10059</v>
      </c>
      <c r="B10061">
        <v>5043287</v>
      </c>
      <c r="C10061">
        <v>83</v>
      </c>
      <c r="D10061" t="s">
        <v>29</v>
      </c>
      <c r="E10061" t="s">
        <v>21</v>
      </c>
      <c r="F10061" t="s">
        <v>22</v>
      </c>
      <c r="G10061">
        <v>5756.9633999999996</v>
      </c>
      <c r="H10061">
        <v>1</v>
      </c>
      <c r="I10061">
        <v>0.57569634000000003</v>
      </c>
      <c r="J10061">
        <v>714</v>
      </c>
      <c r="K10061">
        <v>1148.9683</v>
      </c>
      <c r="L10061" s="5">
        <v>8.0699999999999999E-4</v>
      </c>
      <c r="M10061" s="5">
        <v>5.3379999999999999E-3</v>
      </c>
      <c r="N10061" s="5">
        <v>5.9509999999999997E-3</v>
      </c>
      <c r="O10061" s="5">
        <v>7.9279999999999993E-3</v>
      </c>
      <c r="P10061" s="5">
        <v>8.1589999999999996E-3</v>
      </c>
      <c r="Q10061" s="5">
        <v>5.8180000000000003E-3</v>
      </c>
      <c r="R10061" s="5">
        <v>5.7720000000000002E-3</v>
      </c>
      <c r="S10061" s="5">
        <v>2.457E-3</v>
      </c>
      <c r="T10061" s="5">
        <f t="shared" si="471"/>
        <v>8.1589999999999996E-3</v>
      </c>
      <c r="U10061" s="5">
        <f>IF(Table1[[#This Row],[MAX_PROJ]]&lt;0.005, 0, SUM(L10061:S10061))</f>
        <v>4.2230000000000004E-2</v>
      </c>
      <c r="V10061" t="str">
        <f t="shared" si="472"/>
        <v>ja</v>
      </c>
      <c r="W10061" t="str">
        <f t="shared" si="473"/>
        <v>ja</v>
      </c>
    </row>
    <row r="10062" spans="1:23" hidden="1" x14ac:dyDescent="0.25">
      <c r="A10062" s="1">
        <v>10060</v>
      </c>
      <c r="B10062">
        <v>5043287</v>
      </c>
      <c r="C10062">
        <v>83</v>
      </c>
      <c r="D10062" t="s">
        <v>29</v>
      </c>
      <c r="E10062" t="s">
        <v>32</v>
      </c>
      <c r="F10062" t="s">
        <v>33</v>
      </c>
      <c r="G10062">
        <v>524.37929999999994</v>
      </c>
      <c r="H10062">
        <v>1</v>
      </c>
      <c r="I10062">
        <v>5.2437930000000001E-2</v>
      </c>
      <c r="J10062">
        <v>1571</v>
      </c>
      <c r="K10062">
        <v>1148.9683</v>
      </c>
      <c r="L10062" s="5">
        <v>8.0699999999999999E-4</v>
      </c>
      <c r="M10062" s="5">
        <v>5.3379999999999999E-3</v>
      </c>
      <c r="N10062" s="5">
        <v>5.9509999999999997E-3</v>
      </c>
      <c r="O10062" s="5">
        <v>7.9279999999999993E-3</v>
      </c>
      <c r="P10062" s="5">
        <v>8.1589999999999996E-3</v>
      </c>
      <c r="Q10062" s="5">
        <v>5.8180000000000003E-3</v>
      </c>
      <c r="R10062" s="5">
        <v>5.7720000000000002E-3</v>
      </c>
      <c r="S10062" s="5">
        <v>2.457E-3</v>
      </c>
      <c r="T10062" s="5">
        <f t="shared" si="471"/>
        <v>8.1589999999999996E-3</v>
      </c>
      <c r="U10062" s="5">
        <f>IF(Table1[[#This Row],[MAX_PROJ]]&lt;0.005, 0, SUM(L10062:S10062))</f>
        <v>4.2230000000000004E-2</v>
      </c>
      <c r="V10062" t="str">
        <f t="shared" si="472"/>
        <v>nee</v>
      </c>
      <c r="W10062" t="str">
        <f t="shared" si="473"/>
        <v>nee</v>
      </c>
    </row>
    <row r="10063" spans="1:23" x14ac:dyDescent="0.25">
      <c r="A10063" s="1">
        <v>10061</v>
      </c>
      <c r="B10063">
        <v>5043283</v>
      </c>
      <c r="C10063">
        <v>83</v>
      </c>
      <c r="D10063" t="s">
        <v>29</v>
      </c>
      <c r="E10063" t="s">
        <v>21</v>
      </c>
      <c r="F10063" t="s">
        <v>22</v>
      </c>
      <c r="G10063">
        <v>2176.5156000000002</v>
      </c>
      <c r="H10063">
        <v>0.75050170000000005</v>
      </c>
      <c r="I10063">
        <v>0.16334786578765201</v>
      </c>
      <c r="J10063">
        <v>714</v>
      </c>
      <c r="K10063">
        <v>1222.5325</v>
      </c>
      <c r="L10063" s="5">
        <v>7.6499999999999995E-4</v>
      </c>
      <c r="M10063" s="5">
        <v>4.4590000000000003E-3</v>
      </c>
      <c r="N10063" s="5">
        <v>4.8989999999999997E-3</v>
      </c>
      <c r="O10063" s="5">
        <v>6.3569999999999998E-3</v>
      </c>
      <c r="P10063" s="5">
        <v>6.5539999999999999E-3</v>
      </c>
      <c r="Q10063" s="5">
        <v>4.5120000000000004E-3</v>
      </c>
      <c r="R10063" s="5">
        <v>4.6439999999999997E-3</v>
      </c>
      <c r="S10063" s="5">
        <v>2.0100000000000001E-3</v>
      </c>
      <c r="T10063" s="5">
        <f t="shared" si="471"/>
        <v>6.5539999999999999E-3</v>
      </c>
      <c r="U10063" s="5">
        <f>IF(Table1[[#This Row],[MAX_PROJ]]&lt;0.005, 0, SUM(L10063:S10063))</f>
        <v>3.4200000000000001E-2</v>
      </c>
      <c r="V10063" t="str">
        <f t="shared" si="472"/>
        <v>ja</v>
      </c>
      <c r="W10063" t="str">
        <f t="shared" si="473"/>
        <v>ja</v>
      </c>
    </row>
    <row r="10064" spans="1:23" hidden="1" x14ac:dyDescent="0.25">
      <c r="A10064" s="1">
        <v>10062</v>
      </c>
      <c r="B10064">
        <v>3830862</v>
      </c>
      <c r="C10064">
        <v>70</v>
      </c>
      <c r="D10064" t="s">
        <v>34</v>
      </c>
      <c r="E10064" t="s">
        <v>55</v>
      </c>
      <c r="F10064" t="s">
        <v>56</v>
      </c>
      <c r="G10064">
        <v>584.29060000000004</v>
      </c>
      <c r="H10064">
        <v>0.8</v>
      </c>
      <c r="I10064">
        <v>4.6743248000000001E-2</v>
      </c>
      <c r="J10064">
        <v>2000</v>
      </c>
      <c r="K10064">
        <v>1738.1658</v>
      </c>
      <c r="L10064" s="5">
        <v>1.4519999999999999E-3</v>
      </c>
      <c r="M10064" s="5">
        <v>7.8759999999999993E-3</v>
      </c>
      <c r="N10064" s="5">
        <v>1.1063999999999999E-2</v>
      </c>
      <c r="O10064" s="5">
        <v>2.6599999999999999E-2</v>
      </c>
      <c r="P10064" s="5">
        <v>2.4087999999999998E-2</v>
      </c>
      <c r="Q10064" s="5">
        <v>1.393E-2</v>
      </c>
      <c r="R10064" s="5">
        <v>1.6133000000000002E-2</v>
      </c>
      <c r="S10064" s="5">
        <v>3.2539999999999999E-3</v>
      </c>
      <c r="T10064" s="5">
        <f t="shared" si="471"/>
        <v>2.6599999999999999E-2</v>
      </c>
      <c r="U10064" s="5">
        <f>IF(Table1[[#This Row],[MAX_PROJ]]&lt;0.005, 0, SUM(L10064:S10064))</f>
        <v>0.10439700000000002</v>
      </c>
      <c r="V10064" t="str">
        <f t="shared" si="472"/>
        <v>nee</v>
      </c>
      <c r="W10064" t="str">
        <f t="shared" si="473"/>
        <v>nee</v>
      </c>
    </row>
    <row r="10065" spans="1:23" x14ac:dyDescent="0.25">
      <c r="A10065" s="1">
        <v>10063</v>
      </c>
      <c r="B10065">
        <v>3830862</v>
      </c>
      <c r="C10065">
        <v>70</v>
      </c>
      <c r="D10065" t="s">
        <v>34</v>
      </c>
      <c r="E10065" t="s">
        <v>37</v>
      </c>
      <c r="F10065" t="s">
        <v>38</v>
      </c>
      <c r="G10065">
        <v>789.57449999999994</v>
      </c>
      <c r="H10065">
        <v>0.90918856999999997</v>
      </c>
      <c r="I10065">
        <v>7.1787211056347E-2</v>
      </c>
      <c r="J10065">
        <v>1143</v>
      </c>
      <c r="K10065">
        <v>1738.1658</v>
      </c>
      <c r="L10065" s="5">
        <v>1.4519999999999999E-3</v>
      </c>
      <c r="M10065" s="5">
        <v>7.8759999999999993E-3</v>
      </c>
      <c r="N10065" s="5">
        <v>1.1063999999999999E-2</v>
      </c>
      <c r="O10065" s="5">
        <v>2.6599999999999999E-2</v>
      </c>
      <c r="P10065" s="5">
        <v>2.4087999999999998E-2</v>
      </c>
      <c r="Q10065" s="5">
        <v>1.393E-2</v>
      </c>
      <c r="R10065" s="5">
        <v>1.6133000000000002E-2</v>
      </c>
      <c r="S10065" s="5">
        <v>3.2539999999999999E-3</v>
      </c>
      <c r="T10065" s="5">
        <f t="shared" si="471"/>
        <v>2.6599999999999999E-2</v>
      </c>
      <c r="U10065" s="5">
        <f>IF(Table1[[#This Row],[MAX_PROJ]]&lt;0.005, 0, SUM(L10065:S10065))</f>
        <v>0.10439700000000002</v>
      </c>
      <c r="V10065" t="str">
        <f t="shared" si="472"/>
        <v>ja</v>
      </c>
      <c r="W10065" t="str">
        <f t="shared" si="473"/>
        <v>ja</v>
      </c>
    </row>
    <row r="10066" spans="1:23" hidden="1" x14ac:dyDescent="0.25">
      <c r="A10066" s="1">
        <v>10064</v>
      </c>
      <c r="B10066">
        <v>3830863</v>
      </c>
      <c r="C10066">
        <v>70</v>
      </c>
      <c r="D10066" t="s">
        <v>34</v>
      </c>
      <c r="E10066" t="s">
        <v>55</v>
      </c>
      <c r="F10066" t="s">
        <v>56</v>
      </c>
      <c r="G10066">
        <v>2389.0898000000002</v>
      </c>
      <c r="H10066">
        <v>1</v>
      </c>
      <c r="I10066">
        <v>0.23890897999999999</v>
      </c>
      <c r="J10066">
        <v>2000</v>
      </c>
      <c r="K10066">
        <v>1780.2380000000001</v>
      </c>
      <c r="L10066" s="5">
        <v>1.441E-3</v>
      </c>
      <c r="M10066" s="5">
        <v>7.9780000000000007E-3</v>
      </c>
      <c r="N10066" s="5">
        <v>1.1124E-2</v>
      </c>
      <c r="O10066" s="5">
        <v>2.6520999999999999E-2</v>
      </c>
      <c r="P10066" s="5">
        <v>2.4073000000000001E-2</v>
      </c>
      <c r="Q10066" s="5">
        <v>1.3990000000000001E-2</v>
      </c>
      <c r="R10066" s="5">
        <v>1.6143999999999999E-2</v>
      </c>
      <c r="S10066" s="5">
        <v>3.3279999999999998E-3</v>
      </c>
      <c r="T10066" s="5">
        <f t="shared" si="471"/>
        <v>2.6520999999999999E-2</v>
      </c>
      <c r="U10066" s="5">
        <f>IF(Table1[[#This Row],[MAX_PROJ]]&lt;0.005, 0, SUM(L10066:S10066))</f>
        <v>0.104599</v>
      </c>
      <c r="V10066" t="str">
        <f t="shared" si="472"/>
        <v>nee</v>
      </c>
      <c r="W10066" t="str">
        <f t="shared" si="473"/>
        <v>nee</v>
      </c>
    </row>
    <row r="10067" spans="1:23" x14ac:dyDescent="0.25">
      <c r="A10067" s="1">
        <v>10065</v>
      </c>
      <c r="B10067">
        <v>3830863</v>
      </c>
      <c r="C10067">
        <v>70</v>
      </c>
      <c r="D10067" t="s">
        <v>34</v>
      </c>
      <c r="E10067" t="s">
        <v>37</v>
      </c>
      <c r="F10067" t="s">
        <v>38</v>
      </c>
      <c r="G10067">
        <v>12.945005</v>
      </c>
      <c r="H10067">
        <v>0.6</v>
      </c>
      <c r="I10067">
        <v>7.7670029999999995E-4</v>
      </c>
      <c r="J10067">
        <v>1143</v>
      </c>
      <c r="K10067">
        <v>1780.2380000000001</v>
      </c>
      <c r="L10067" s="5">
        <v>1.441E-3</v>
      </c>
      <c r="M10067" s="5">
        <v>7.9780000000000007E-3</v>
      </c>
      <c r="N10067" s="5">
        <v>1.1124E-2</v>
      </c>
      <c r="O10067" s="5">
        <v>2.6520999999999999E-2</v>
      </c>
      <c r="P10067" s="5">
        <v>2.4073000000000001E-2</v>
      </c>
      <c r="Q10067" s="5">
        <v>1.3990000000000001E-2</v>
      </c>
      <c r="R10067" s="5">
        <v>1.6143999999999999E-2</v>
      </c>
      <c r="S10067" s="5">
        <v>3.3279999999999998E-3</v>
      </c>
      <c r="T10067" s="5">
        <f t="shared" si="471"/>
        <v>2.6520999999999999E-2</v>
      </c>
      <c r="U10067" s="5">
        <f>IF(Table1[[#This Row],[MAX_PROJ]]&lt;0.005, 0, SUM(L10067:S10067))</f>
        <v>0.104599</v>
      </c>
      <c r="V10067" t="str">
        <f t="shared" si="472"/>
        <v>ja</v>
      </c>
      <c r="W10067" t="str">
        <f t="shared" si="473"/>
        <v>ja</v>
      </c>
    </row>
    <row r="10068" spans="1:23" x14ac:dyDescent="0.25">
      <c r="A10068" s="1">
        <v>10066</v>
      </c>
      <c r="B10068">
        <v>3830850</v>
      </c>
      <c r="C10068">
        <v>70</v>
      </c>
      <c r="D10068" t="s">
        <v>34</v>
      </c>
      <c r="E10068" t="s">
        <v>37</v>
      </c>
      <c r="F10068" t="s">
        <v>38</v>
      </c>
      <c r="G10068">
        <v>2881.9906999999998</v>
      </c>
      <c r="H10068">
        <v>1</v>
      </c>
      <c r="I10068">
        <v>0.28819907</v>
      </c>
      <c r="J10068">
        <v>1143</v>
      </c>
      <c r="K10068">
        <v>1917.9704999999999</v>
      </c>
      <c r="L10068" s="5">
        <v>1.7700000000000001E-3</v>
      </c>
      <c r="M10068" s="5">
        <v>7.6969999999999998E-3</v>
      </c>
      <c r="N10068" s="5">
        <v>1.1721000000000001E-2</v>
      </c>
      <c r="O10068" s="5">
        <v>2.9621000000000001E-2</v>
      </c>
      <c r="P10068" s="5">
        <v>2.6183999999999999E-2</v>
      </c>
      <c r="Q10068" s="5">
        <v>1.4511E-2</v>
      </c>
      <c r="R10068" s="5">
        <v>1.7238E-2</v>
      </c>
      <c r="S10068" s="5">
        <v>2.6849999999999999E-3</v>
      </c>
      <c r="T10068" s="5">
        <f t="shared" si="471"/>
        <v>2.9621000000000001E-2</v>
      </c>
      <c r="U10068" s="5">
        <f>IF(Table1[[#This Row],[MAX_PROJ]]&lt;0.005, 0, SUM(L10068:S10068))</f>
        <v>0.111427</v>
      </c>
      <c r="V10068" t="str">
        <f t="shared" si="472"/>
        <v>ja</v>
      </c>
      <c r="W10068" t="str">
        <f t="shared" si="473"/>
        <v>ja</v>
      </c>
    </row>
    <row r="10069" spans="1:23" hidden="1" x14ac:dyDescent="0.25">
      <c r="A10069" s="1">
        <v>10067</v>
      </c>
      <c r="B10069">
        <v>3945538</v>
      </c>
      <c r="C10069">
        <v>70</v>
      </c>
      <c r="D10069" t="s">
        <v>34</v>
      </c>
      <c r="E10069" t="s">
        <v>35</v>
      </c>
      <c r="F10069" t="s">
        <v>36</v>
      </c>
      <c r="G10069">
        <v>5850.0820000000003</v>
      </c>
      <c r="H10069">
        <v>1</v>
      </c>
      <c r="I10069">
        <v>0.58500819999999998</v>
      </c>
      <c r="J10069">
        <v>1857</v>
      </c>
      <c r="K10069">
        <v>1636.7750000000001</v>
      </c>
      <c r="L10069" s="5">
        <v>1.9369999999999999E-3</v>
      </c>
      <c r="M10069" s="5">
        <v>1.3155999999999999E-2</v>
      </c>
      <c r="N10069" s="5">
        <v>1.7416999999999998E-2</v>
      </c>
      <c r="O10069" s="5">
        <v>3.8973000000000001E-2</v>
      </c>
      <c r="P10069" s="5">
        <v>3.5846000000000003E-2</v>
      </c>
      <c r="Q10069" s="5">
        <v>2.1680000000000001E-2</v>
      </c>
      <c r="R10069" s="5">
        <v>2.4614E-2</v>
      </c>
      <c r="S10069" s="5">
        <v>5.8760000000000001E-3</v>
      </c>
      <c r="T10069" s="5">
        <f t="shared" si="471"/>
        <v>3.8973000000000001E-2</v>
      </c>
      <c r="U10069" s="5">
        <f>IF(Table1[[#This Row],[MAX_PROJ]]&lt;0.005, 0, SUM(L10069:S10069))</f>
        <v>0.15949899999999997</v>
      </c>
      <c r="V10069" t="str">
        <f t="shared" si="472"/>
        <v>nee</v>
      </c>
      <c r="W10069" t="str">
        <f t="shared" si="473"/>
        <v>nee</v>
      </c>
    </row>
    <row r="10070" spans="1:23" hidden="1" x14ac:dyDescent="0.25">
      <c r="A10070" s="1">
        <v>10068</v>
      </c>
      <c r="B10070">
        <v>3945539</v>
      </c>
      <c r="C10070">
        <v>70</v>
      </c>
      <c r="D10070" t="s">
        <v>34</v>
      </c>
      <c r="E10070" t="s">
        <v>35</v>
      </c>
      <c r="F10070" t="s">
        <v>36</v>
      </c>
      <c r="G10070">
        <v>1867.9346</v>
      </c>
      <c r="H10070">
        <v>1</v>
      </c>
      <c r="I10070">
        <v>0.18679345999999999</v>
      </c>
      <c r="J10070">
        <v>1857</v>
      </c>
      <c r="K10070">
        <v>1480.3188</v>
      </c>
      <c r="L10070" s="5">
        <v>1.848E-3</v>
      </c>
      <c r="M10070" s="5">
        <v>1.2629E-2</v>
      </c>
      <c r="N10070" s="5">
        <v>1.6733999999999999E-2</v>
      </c>
      <c r="O10070" s="5">
        <v>3.7252E-2</v>
      </c>
      <c r="P10070" s="5">
        <v>3.4286999999999998E-2</v>
      </c>
      <c r="Q10070" s="5">
        <v>2.0767000000000001E-2</v>
      </c>
      <c r="R10070" s="5">
        <v>2.3588999999999999E-2</v>
      </c>
      <c r="S10070" s="5">
        <v>5.646E-3</v>
      </c>
      <c r="T10070" s="5">
        <f t="shared" si="471"/>
        <v>3.7252E-2</v>
      </c>
      <c r="U10070" s="5">
        <f>IF(Table1[[#This Row],[MAX_PROJ]]&lt;0.005, 0, SUM(L10070:S10070))</f>
        <v>0.152752</v>
      </c>
      <c r="V10070" t="str">
        <f t="shared" si="472"/>
        <v>nee</v>
      </c>
      <c r="W10070" t="str">
        <f t="shared" si="473"/>
        <v>nee</v>
      </c>
    </row>
    <row r="10071" spans="1:23" hidden="1" x14ac:dyDescent="0.25">
      <c r="A10071" s="1">
        <v>10069</v>
      </c>
      <c r="B10071">
        <v>4175027</v>
      </c>
      <c r="C10071">
        <v>38</v>
      </c>
      <c r="D10071" t="s">
        <v>48</v>
      </c>
      <c r="E10071" t="s">
        <v>49</v>
      </c>
      <c r="F10071" t="s">
        <v>50</v>
      </c>
      <c r="J10071">
        <v>1429</v>
      </c>
      <c r="K10071">
        <v>1169.1545000000001</v>
      </c>
      <c r="L10071" s="5"/>
      <c r="M10071" s="5">
        <v>9.3400000000000004E-4</v>
      </c>
      <c r="N10071" s="5">
        <v>9.2699999999999998E-4</v>
      </c>
      <c r="O10071" s="5">
        <v>1.4530000000000001E-3</v>
      </c>
      <c r="P10071" s="5">
        <v>1.554E-3</v>
      </c>
      <c r="Q10071" s="5">
        <v>1.2459999999999999E-3</v>
      </c>
      <c r="R10071" s="5">
        <v>1.2080000000000001E-3</v>
      </c>
      <c r="S10071" s="5">
        <v>5.6099999999999998E-4</v>
      </c>
      <c r="T10071" s="5">
        <f t="shared" si="471"/>
        <v>1.554E-3</v>
      </c>
      <c r="U10071" s="5">
        <f>IF(Table1[[#This Row],[MAX_PROJ]]&lt;0.005, 0, SUM(L10071:S10071))</f>
        <v>0</v>
      </c>
      <c r="V10071" t="str">
        <f t="shared" si="472"/>
        <v>nee</v>
      </c>
      <c r="W10071" t="str">
        <f t="shared" si="473"/>
        <v>nee</v>
      </c>
    </row>
    <row r="10072" spans="1:23" hidden="1" x14ac:dyDescent="0.25">
      <c r="A10072" s="1">
        <v>10070</v>
      </c>
      <c r="B10072">
        <v>4174997</v>
      </c>
      <c r="C10072">
        <v>38</v>
      </c>
      <c r="D10072" t="s">
        <v>48</v>
      </c>
      <c r="E10072" t="s">
        <v>49</v>
      </c>
      <c r="F10072" t="s">
        <v>50</v>
      </c>
      <c r="G10072">
        <v>140.78827999999999</v>
      </c>
      <c r="H10072">
        <v>1</v>
      </c>
      <c r="I10072">
        <v>1.4078828E-2</v>
      </c>
      <c r="J10072">
        <v>1429</v>
      </c>
      <c r="K10072">
        <v>1167.8242</v>
      </c>
      <c r="L10072" s="5">
        <v>1.188E-3</v>
      </c>
      <c r="M10072" s="5">
        <v>9.9410000000000002E-3</v>
      </c>
      <c r="N10072" s="5">
        <v>1.2666E-2</v>
      </c>
      <c r="O10072" s="5">
        <v>2.9673000000000001E-2</v>
      </c>
      <c r="P10072" s="5">
        <v>2.7404000000000001E-2</v>
      </c>
      <c r="Q10072" s="5">
        <v>1.6673E-2</v>
      </c>
      <c r="R10072" s="5">
        <v>1.8873000000000001E-2</v>
      </c>
      <c r="S10072" s="5">
        <v>4.7569999999999999E-3</v>
      </c>
      <c r="T10072" s="5">
        <f t="shared" si="471"/>
        <v>2.9673000000000001E-2</v>
      </c>
      <c r="U10072" s="5">
        <f>IF(Table1[[#This Row],[MAX_PROJ]]&lt;0.005, 0, SUM(L10072:S10072))</f>
        <v>0.12117499999999999</v>
      </c>
      <c r="V10072" t="str">
        <f t="shared" si="472"/>
        <v>nee</v>
      </c>
      <c r="W10072" t="str">
        <f t="shared" si="473"/>
        <v>nee</v>
      </c>
    </row>
    <row r="10073" spans="1:23" hidden="1" x14ac:dyDescent="0.25">
      <c r="A10073" s="1">
        <v>10071</v>
      </c>
      <c r="B10073">
        <v>4174996</v>
      </c>
      <c r="C10073">
        <v>38</v>
      </c>
      <c r="D10073" t="s">
        <v>48</v>
      </c>
      <c r="E10073" t="s">
        <v>49</v>
      </c>
      <c r="F10073" t="s">
        <v>50</v>
      </c>
      <c r="G10073">
        <v>8834.259</v>
      </c>
      <c r="H10073">
        <v>1</v>
      </c>
      <c r="I10073">
        <v>0.88342589999999999</v>
      </c>
      <c r="J10073">
        <v>1429</v>
      </c>
      <c r="K10073">
        <v>1176.3119999999999</v>
      </c>
      <c r="L10073" s="5">
        <v>1.2750000000000001E-3</v>
      </c>
      <c r="M10073" s="5">
        <v>1.0699999999999999E-2</v>
      </c>
      <c r="N10073" s="5">
        <v>1.3651999999999999E-2</v>
      </c>
      <c r="O10073" s="5">
        <v>3.1567999999999999E-2</v>
      </c>
      <c r="P10073" s="5">
        <v>2.9172E-2</v>
      </c>
      <c r="Q10073" s="5">
        <v>1.7812000000000001E-2</v>
      </c>
      <c r="R10073" s="5">
        <v>2.0149E-2</v>
      </c>
      <c r="S10073" s="5">
        <v>5.097E-3</v>
      </c>
      <c r="T10073" s="5">
        <f t="shared" si="471"/>
        <v>3.1567999999999999E-2</v>
      </c>
      <c r="U10073" s="5">
        <f>IF(Table1[[#This Row],[MAX_PROJ]]&lt;0.005, 0, SUM(L10073:S10073))</f>
        <v>0.12942499999999998</v>
      </c>
      <c r="V10073" t="str">
        <f t="shared" si="472"/>
        <v>nee</v>
      </c>
      <c r="W10073" t="str">
        <f t="shared" si="473"/>
        <v>nee</v>
      </c>
    </row>
    <row r="10074" spans="1:23" hidden="1" x14ac:dyDescent="0.25">
      <c r="A10074" s="1">
        <v>10072</v>
      </c>
      <c r="B10074">
        <v>4174995</v>
      </c>
      <c r="C10074">
        <v>38</v>
      </c>
      <c r="D10074" t="s">
        <v>48</v>
      </c>
      <c r="E10074" t="s">
        <v>49</v>
      </c>
      <c r="F10074" t="s">
        <v>50</v>
      </c>
      <c r="G10074">
        <v>9122.6779999999999</v>
      </c>
      <c r="H10074">
        <v>1</v>
      </c>
      <c r="I10074">
        <v>0.91226779999999996</v>
      </c>
      <c r="J10074">
        <v>1429</v>
      </c>
      <c r="K10074">
        <v>1154.5197000000001</v>
      </c>
      <c r="L10074" s="5">
        <v>1.3569999999999999E-3</v>
      </c>
      <c r="M10074" s="5">
        <v>1.1457E-2</v>
      </c>
      <c r="N10074" s="5">
        <v>1.4622E-2</v>
      </c>
      <c r="O10074" s="5">
        <v>3.3491E-2</v>
      </c>
      <c r="P10074" s="5">
        <v>3.0953999999999999E-2</v>
      </c>
      <c r="Q10074" s="5">
        <v>1.8967999999999999E-2</v>
      </c>
      <c r="R10074" s="5">
        <v>2.1457E-2</v>
      </c>
      <c r="S10074" s="5">
        <v>5.4450000000000002E-3</v>
      </c>
      <c r="T10074" s="5">
        <f t="shared" si="471"/>
        <v>3.3491E-2</v>
      </c>
      <c r="U10074" s="5">
        <f>IF(Table1[[#This Row],[MAX_PROJ]]&lt;0.005, 0, SUM(L10074:S10074))</f>
        <v>0.13775100000000001</v>
      </c>
      <c r="V10074" t="str">
        <f t="shared" si="472"/>
        <v>nee</v>
      </c>
      <c r="W10074" t="str">
        <f t="shared" si="473"/>
        <v>nee</v>
      </c>
    </row>
    <row r="10075" spans="1:23" hidden="1" x14ac:dyDescent="0.25">
      <c r="A10075" s="1">
        <v>10073</v>
      </c>
      <c r="B10075">
        <v>5158030</v>
      </c>
      <c r="C10075">
        <v>94</v>
      </c>
      <c r="D10075" t="s">
        <v>41</v>
      </c>
      <c r="E10075" t="s">
        <v>47</v>
      </c>
      <c r="F10075" t="s">
        <v>31</v>
      </c>
      <c r="J10075">
        <v>2143</v>
      </c>
      <c r="K10075">
        <v>859.80629999999996</v>
      </c>
      <c r="L10075" s="5"/>
      <c r="M10075" s="5">
        <v>6.6860000000000001E-3</v>
      </c>
      <c r="N10075" s="5">
        <v>6.9610000000000002E-3</v>
      </c>
      <c r="O10075" s="5">
        <v>1.6744999999999999E-2</v>
      </c>
      <c r="P10075" s="5">
        <v>1.5986E-2</v>
      </c>
      <c r="Q10075" s="5">
        <v>1.0612E-2</v>
      </c>
      <c r="R10075" s="5">
        <v>1.1599E-2</v>
      </c>
      <c r="S10075" s="5">
        <v>3.9290000000000002E-3</v>
      </c>
      <c r="T10075" s="5">
        <f t="shared" si="471"/>
        <v>1.6744999999999999E-2</v>
      </c>
      <c r="U10075" s="5">
        <f>IF(Table1[[#This Row],[MAX_PROJ]]&lt;0.005, 0, SUM(L10075:S10075))</f>
        <v>7.2517999999999999E-2</v>
      </c>
      <c r="V10075" t="str">
        <f t="shared" si="472"/>
        <v>nee</v>
      </c>
      <c r="W10075" t="str">
        <f t="shared" si="473"/>
        <v>nee</v>
      </c>
    </row>
    <row r="10076" spans="1:23" hidden="1" x14ac:dyDescent="0.25">
      <c r="A10076" s="1">
        <v>10074</v>
      </c>
      <c r="B10076">
        <v>5158030</v>
      </c>
      <c r="C10076">
        <v>94</v>
      </c>
      <c r="D10076" t="s">
        <v>41</v>
      </c>
      <c r="E10076" t="s">
        <v>27</v>
      </c>
      <c r="F10076" t="s">
        <v>28</v>
      </c>
      <c r="J10076">
        <v>2143</v>
      </c>
      <c r="K10076">
        <v>859.80629999999996</v>
      </c>
      <c r="L10076" s="5"/>
      <c r="M10076" s="5">
        <v>6.6860000000000001E-3</v>
      </c>
      <c r="N10076" s="5">
        <v>6.9610000000000002E-3</v>
      </c>
      <c r="O10076" s="5">
        <v>1.6744999999999999E-2</v>
      </c>
      <c r="P10076" s="5">
        <v>1.5986E-2</v>
      </c>
      <c r="Q10076" s="5">
        <v>1.0612E-2</v>
      </c>
      <c r="R10076" s="5">
        <v>1.1599E-2</v>
      </c>
      <c r="S10076" s="5">
        <v>3.9290000000000002E-3</v>
      </c>
      <c r="T10076" s="5">
        <f t="shared" si="471"/>
        <v>1.6744999999999999E-2</v>
      </c>
      <c r="U10076" s="5">
        <f>IF(Table1[[#This Row],[MAX_PROJ]]&lt;0.005, 0, SUM(L10076:S10076))</f>
        <v>7.2517999999999999E-2</v>
      </c>
      <c r="V10076" t="str">
        <f t="shared" si="472"/>
        <v>nee</v>
      </c>
      <c r="W10076" t="str">
        <f t="shared" si="473"/>
        <v>nee</v>
      </c>
    </row>
    <row r="10077" spans="1:23" hidden="1" x14ac:dyDescent="0.25">
      <c r="A10077" s="1">
        <v>10075</v>
      </c>
      <c r="B10077">
        <v>5158031</v>
      </c>
      <c r="C10077">
        <v>94</v>
      </c>
      <c r="D10077" t="s">
        <v>41</v>
      </c>
      <c r="E10077" t="s">
        <v>47</v>
      </c>
      <c r="F10077" t="s">
        <v>31</v>
      </c>
      <c r="J10077">
        <v>2143</v>
      </c>
      <c r="K10077">
        <v>838.14160000000004</v>
      </c>
      <c r="L10077" s="5"/>
      <c r="M10077" s="5">
        <v>6.6160000000000004E-3</v>
      </c>
      <c r="N10077" s="5">
        <v>6.8890000000000002E-3</v>
      </c>
      <c r="O10077" s="5">
        <v>1.6854000000000001E-2</v>
      </c>
      <c r="P10077" s="5">
        <v>1.6041E-2</v>
      </c>
      <c r="Q10077" s="5">
        <v>1.0577E-2</v>
      </c>
      <c r="R10077" s="5">
        <v>1.1620999999999999E-2</v>
      </c>
      <c r="S10077" s="5">
        <v>3.8890000000000001E-3</v>
      </c>
      <c r="T10077" s="5">
        <f t="shared" si="471"/>
        <v>1.6854000000000001E-2</v>
      </c>
      <c r="U10077" s="5">
        <f>IF(Table1[[#This Row],[MAX_PROJ]]&lt;0.005, 0, SUM(L10077:S10077))</f>
        <v>7.2486999999999996E-2</v>
      </c>
      <c r="V10077" t="str">
        <f t="shared" si="472"/>
        <v>nee</v>
      </c>
      <c r="W10077" t="str">
        <f t="shared" si="473"/>
        <v>nee</v>
      </c>
    </row>
    <row r="10078" spans="1:23" hidden="1" x14ac:dyDescent="0.25">
      <c r="A10078" s="1">
        <v>10076</v>
      </c>
      <c r="B10078">
        <v>5158031</v>
      </c>
      <c r="C10078">
        <v>94</v>
      </c>
      <c r="D10078" t="s">
        <v>41</v>
      </c>
      <c r="E10078" t="s">
        <v>27</v>
      </c>
      <c r="F10078" t="s">
        <v>28</v>
      </c>
      <c r="J10078">
        <v>2143</v>
      </c>
      <c r="K10078">
        <v>838.14160000000004</v>
      </c>
      <c r="L10078" s="5"/>
      <c r="M10078" s="5">
        <v>6.6160000000000004E-3</v>
      </c>
      <c r="N10078" s="5">
        <v>6.8890000000000002E-3</v>
      </c>
      <c r="O10078" s="5">
        <v>1.6854000000000001E-2</v>
      </c>
      <c r="P10078" s="5">
        <v>1.6041E-2</v>
      </c>
      <c r="Q10078" s="5">
        <v>1.0577E-2</v>
      </c>
      <c r="R10078" s="5">
        <v>1.1620999999999999E-2</v>
      </c>
      <c r="S10078" s="5">
        <v>3.8890000000000001E-3</v>
      </c>
      <c r="T10078" s="5">
        <f t="shared" si="471"/>
        <v>1.6854000000000001E-2</v>
      </c>
      <c r="U10078" s="5">
        <f>IF(Table1[[#This Row],[MAX_PROJ]]&lt;0.005, 0, SUM(L10078:S10078))</f>
        <v>7.2486999999999996E-2</v>
      </c>
      <c r="V10078" t="str">
        <f t="shared" si="472"/>
        <v>nee</v>
      </c>
      <c r="W10078" t="str">
        <f t="shared" si="473"/>
        <v>nee</v>
      </c>
    </row>
    <row r="10079" spans="1:23" hidden="1" x14ac:dyDescent="0.25">
      <c r="A10079" s="1">
        <v>10077</v>
      </c>
      <c r="B10079">
        <v>5158028</v>
      </c>
      <c r="C10079">
        <v>94</v>
      </c>
      <c r="D10079" t="s">
        <v>41</v>
      </c>
      <c r="E10079" t="s">
        <v>27</v>
      </c>
      <c r="F10079" t="s">
        <v>28</v>
      </c>
      <c r="J10079">
        <v>2143</v>
      </c>
      <c r="K10079">
        <v>1932.6238000000001</v>
      </c>
      <c r="L10079" s="5"/>
      <c r="M10079" s="5">
        <v>1.4467000000000001E-2</v>
      </c>
      <c r="N10079" s="5">
        <v>1.5084999999999999E-2</v>
      </c>
      <c r="O10079" s="5">
        <v>3.6333999999999998E-2</v>
      </c>
      <c r="P10079" s="5">
        <v>3.4761E-2</v>
      </c>
      <c r="Q10079" s="5">
        <v>2.3067000000000001E-2</v>
      </c>
      <c r="R10079" s="5">
        <v>2.5142000000000001E-2</v>
      </c>
      <c r="S10079" s="5">
        <v>8.5419999999999992E-3</v>
      </c>
      <c r="T10079" s="5">
        <f t="shared" si="471"/>
        <v>3.6333999999999998E-2</v>
      </c>
      <c r="U10079" s="5">
        <f>IF(Table1[[#This Row],[MAX_PROJ]]&lt;0.005, 0, SUM(L10079:S10079))</f>
        <v>0.15739800000000001</v>
      </c>
      <c r="V10079" t="str">
        <f t="shared" si="472"/>
        <v>nee</v>
      </c>
      <c r="W10079" t="str">
        <f t="shared" si="473"/>
        <v>nee</v>
      </c>
    </row>
    <row r="10080" spans="1:23" x14ac:dyDescent="0.25">
      <c r="A10080" s="1">
        <v>10078</v>
      </c>
      <c r="B10080">
        <v>5158028</v>
      </c>
      <c r="C10080">
        <v>94</v>
      </c>
      <c r="D10080" t="s">
        <v>41</v>
      </c>
      <c r="E10080" t="s">
        <v>25</v>
      </c>
      <c r="F10080" t="s">
        <v>26</v>
      </c>
      <c r="J10080">
        <v>1786</v>
      </c>
      <c r="K10080">
        <v>1932.6238000000001</v>
      </c>
      <c r="L10080" s="5"/>
      <c r="M10080" s="5">
        <v>1.4467000000000001E-2</v>
      </c>
      <c r="N10080" s="5">
        <v>1.5084999999999999E-2</v>
      </c>
      <c r="O10080" s="5">
        <v>3.6333999999999998E-2</v>
      </c>
      <c r="P10080" s="5">
        <v>3.4761E-2</v>
      </c>
      <c r="Q10080" s="5">
        <v>2.3067000000000001E-2</v>
      </c>
      <c r="R10080" s="5">
        <v>2.5142000000000001E-2</v>
      </c>
      <c r="S10080" s="5">
        <v>8.5419999999999992E-3</v>
      </c>
      <c r="T10080" s="5">
        <f t="shared" si="471"/>
        <v>3.6333999999999998E-2</v>
      </c>
      <c r="U10080" s="5">
        <f>IF(Table1[[#This Row],[MAX_PROJ]]&lt;0.005, 0, SUM(L10080:S10080))</f>
        <v>0.15739800000000001</v>
      </c>
      <c r="V10080" t="str">
        <f t="shared" si="472"/>
        <v>ja</v>
      </c>
      <c r="W10080" t="str">
        <f t="shared" si="473"/>
        <v>ja</v>
      </c>
    </row>
    <row r="10081" spans="1:23" x14ac:dyDescent="0.25">
      <c r="A10081" s="1">
        <v>10079</v>
      </c>
      <c r="B10081">
        <v>5158028</v>
      </c>
      <c r="C10081">
        <v>94</v>
      </c>
      <c r="D10081" t="s">
        <v>41</v>
      </c>
      <c r="E10081" t="s">
        <v>42</v>
      </c>
      <c r="F10081" t="s">
        <v>43</v>
      </c>
      <c r="J10081">
        <v>1714</v>
      </c>
      <c r="K10081">
        <v>1932.6238000000001</v>
      </c>
      <c r="L10081" s="5"/>
      <c r="M10081" s="5">
        <v>1.4467000000000001E-2</v>
      </c>
      <c r="N10081" s="5">
        <v>1.5084999999999999E-2</v>
      </c>
      <c r="O10081" s="5">
        <v>3.6333999999999998E-2</v>
      </c>
      <c r="P10081" s="5">
        <v>3.4761E-2</v>
      </c>
      <c r="Q10081" s="5">
        <v>2.3067000000000001E-2</v>
      </c>
      <c r="R10081" s="5">
        <v>2.5142000000000001E-2</v>
      </c>
      <c r="S10081" s="5">
        <v>8.5419999999999992E-3</v>
      </c>
      <c r="T10081" s="5">
        <f t="shared" si="471"/>
        <v>3.6333999999999998E-2</v>
      </c>
      <c r="U10081" s="5">
        <f>IF(Table1[[#This Row],[MAX_PROJ]]&lt;0.005, 0, SUM(L10081:S10081))</f>
        <v>0.15739800000000001</v>
      </c>
      <c r="V10081" t="str">
        <f t="shared" si="472"/>
        <v>ja</v>
      </c>
      <c r="W10081" t="str">
        <f t="shared" si="473"/>
        <v>ja</v>
      </c>
    </row>
    <row r="10082" spans="1:23" hidden="1" x14ac:dyDescent="0.25">
      <c r="A10082" s="1">
        <v>10080</v>
      </c>
      <c r="B10082">
        <v>5158029</v>
      </c>
      <c r="C10082">
        <v>94</v>
      </c>
      <c r="D10082" t="s">
        <v>41</v>
      </c>
      <c r="E10082" t="s">
        <v>27</v>
      </c>
      <c r="F10082" t="s">
        <v>28</v>
      </c>
      <c r="J10082">
        <v>2143</v>
      </c>
      <c r="K10082">
        <v>1584.5066999999999</v>
      </c>
      <c r="L10082" s="5"/>
      <c r="M10082" s="5">
        <v>1.1006E-2</v>
      </c>
      <c r="N10082" s="5">
        <v>1.1476999999999999E-2</v>
      </c>
      <c r="O10082" s="5">
        <v>2.7862000000000001E-2</v>
      </c>
      <c r="P10082" s="5">
        <v>2.6565999999999999E-2</v>
      </c>
      <c r="Q10082" s="5">
        <v>1.7576999999999999E-2</v>
      </c>
      <c r="R10082" s="5">
        <v>1.9214999999999999E-2</v>
      </c>
      <c r="S10082" s="5">
        <v>6.4739999999999997E-3</v>
      </c>
      <c r="T10082" s="5">
        <f t="shared" si="471"/>
        <v>2.7862000000000001E-2</v>
      </c>
      <c r="U10082" s="5">
        <f>IF(Table1[[#This Row],[MAX_PROJ]]&lt;0.005, 0, SUM(L10082:S10082))</f>
        <v>0.12017699999999999</v>
      </c>
      <c r="V10082" t="str">
        <f t="shared" si="472"/>
        <v>nee</v>
      </c>
      <c r="W10082" t="str">
        <f t="shared" si="473"/>
        <v>nee</v>
      </c>
    </row>
    <row r="10083" spans="1:23" x14ac:dyDescent="0.25">
      <c r="A10083" s="1">
        <v>10081</v>
      </c>
      <c r="B10083">
        <v>5158029</v>
      </c>
      <c r="C10083">
        <v>94</v>
      </c>
      <c r="D10083" t="s">
        <v>41</v>
      </c>
      <c r="E10083" t="s">
        <v>21</v>
      </c>
      <c r="F10083" t="s">
        <v>22</v>
      </c>
      <c r="J10083">
        <v>714</v>
      </c>
      <c r="K10083">
        <v>1584.5066999999999</v>
      </c>
      <c r="L10083" s="5"/>
      <c r="M10083" s="5">
        <v>1.1006E-2</v>
      </c>
      <c r="N10083" s="5">
        <v>1.1476999999999999E-2</v>
      </c>
      <c r="O10083" s="5">
        <v>2.7862000000000001E-2</v>
      </c>
      <c r="P10083" s="5">
        <v>2.6565999999999999E-2</v>
      </c>
      <c r="Q10083" s="5">
        <v>1.7576999999999999E-2</v>
      </c>
      <c r="R10083" s="5">
        <v>1.9214999999999999E-2</v>
      </c>
      <c r="S10083" s="5">
        <v>6.4739999999999997E-3</v>
      </c>
      <c r="T10083" s="5">
        <f t="shared" si="471"/>
        <v>2.7862000000000001E-2</v>
      </c>
      <c r="U10083" s="5">
        <f>IF(Table1[[#This Row],[MAX_PROJ]]&lt;0.005, 0, SUM(L10083:S10083))</f>
        <v>0.12017699999999999</v>
      </c>
      <c r="V10083" t="str">
        <f t="shared" si="472"/>
        <v>ja</v>
      </c>
      <c r="W10083" t="str">
        <f t="shared" si="473"/>
        <v>ja</v>
      </c>
    </row>
    <row r="10084" spans="1:23" hidden="1" x14ac:dyDescent="0.25">
      <c r="A10084" s="1">
        <v>10082</v>
      </c>
      <c r="B10084">
        <v>5158029</v>
      </c>
      <c r="C10084">
        <v>94</v>
      </c>
      <c r="D10084" t="s">
        <v>41</v>
      </c>
      <c r="E10084" t="s">
        <v>25</v>
      </c>
      <c r="F10084" t="s">
        <v>26</v>
      </c>
      <c r="J10084">
        <v>1786</v>
      </c>
      <c r="K10084">
        <v>1584.5066999999999</v>
      </c>
      <c r="L10084" s="5"/>
      <c r="M10084" s="5">
        <v>1.1006E-2</v>
      </c>
      <c r="N10084" s="5">
        <v>1.1476999999999999E-2</v>
      </c>
      <c r="O10084" s="5">
        <v>2.7862000000000001E-2</v>
      </c>
      <c r="P10084" s="5">
        <v>2.6565999999999999E-2</v>
      </c>
      <c r="Q10084" s="5">
        <v>1.7576999999999999E-2</v>
      </c>
      <c r="R10084" s="5">
        <v>1.9214999999999999E-2</v>
      </c>
      <c r="S10084" s="5">
        <v>6.4739999999999997E-3</v>
      </c>
      <c r="T10084" s="5">
        <f t="shared" si="471"/>
        <v>2.7862000000000001E-2</v>
      </c>
      <c r="U10084" s="5">
        <f>IF(Table1[[#This Row],[MAX_PROJ]]&lt;0.005, 0, SUM(L10084:S10084))</f>
        <v>0.12017699999999999</v>
      </c>
      <c r="V10084" t="str">
        <f t="shared" si="472"/>
        <v>nee</v>
      </c>
      <c r="W10084" t="str">
        <f t="shared" si="473"/>
        <v>nee</v>
      </c>
    </row>
    <row r="10085" spans="1:23" hidden="1" x14ac:dyDescent="0.25">
      <c r="A10085" s="1">
        <v>10083</v>
      </c>
      <c r="B10085">
        <v>5158029</v>
      </c>
      <c r="C10085">
        <v>94</v>
      </c>
      <c r="D10085" t="s">
        <v>41</v>
      </c>
      <c r="E10085" t="s">
        <v>42</v>
      </c>
      <c r="F10085" t="s">
        <v>43</v>
      </c>
      <c r="J10085">
        <v>1714</v>
      </c>
      <c r="K10085">
        <v>1584.5066999999999</v>
      </c>
      <c r="L10085" s="5"/>
      <c r="M10085" s="5">
        <v>1.1006E-2</v>
      </c>
      <c r="N10085" s="5">
        <v>1.1476999999999999E-2</v>
      </c>
      <c r="O10085" s="5">
        <v>2.7862000000000001E-2</v>
      </c>
      <c r="P10085" s="5">
        <v>2.6565999999999999E-2</v>
      </c>
      <c r="Q10085" s="5">
        <v>1.7576999999999999E-2</v>
      </c>
      <c r="R10085" s="5">
        <v>1.9214999999999999E-2</v>
      </c>
      <c r="S10085" s="5">
        <v>6.4739999999999997E-3</v>
      </c>
      <c r="T10085" s="5">
        <f t="shared" si="471"/>
        <v>2.7862000000000001E-2</v>
      </c>
      <c r="U10085" s="5">
        <f>IF(Table1[[#This Row],[MAX_PROJ]]&lt;0.005, 0, SUM(L10085:S10085))</f>
        <v>0.12017699999999999</v>
      </c>
      <c r="V10085" t="str">
        <f t="shared" si="472"/>
        <v>nee</v>
      </c>
      <c r="W10085" t="str">
        <f t="shared" si="473"/>
        <v>nee</v>
      </c>
    </row>
    <row r="10086" spans="1:23" hidden="1" x14ac:dyDescent="0.25">
      <c r="A10086" s="1">
        <v>10084</v>
      </c>
      <c r="B10086">
        <v>4928655</v>
      </c>
      <c r="C10086">
        <v>95</v>
      </c>
      <c r="D10086" t="s">
        <v>44</v>
      </c>
      <c r="E10086" t="s">
        <v>45</v>
      </c>
      <c r="F10086" t="s">
        <v>28</v>
      </c>
      <c r="G10086">
        <v>6878.9059999999999</v>
      </c>
      <c r="H10086">
        <v>0.33194336000000002</v>
      </c>
      <c r="I10086">
        <v>0.22834071707641601</v>
      </c>
      <c r="J10086">
        <v>2143</v>
      </c>
      <c r="K10086">
        <v>966.85789999999997</v>
      </c>
      <c r="L10086" s="5">
        <v>1.755E-3</v>
      </c>
      <c r="M10086" s="5">
        <v>1.4482999999999999E-2</v>
      </c>
      <c r="N10086" s="5">
        <v>1.7794000000000001E-2</v>
      </c>
      <c r="O10086" s="5">
        <v>3.6850000000000001E-2</v>
      </c>
      <c r="P10086" s="5">
        <v>3.4457000000000002E-2</v>
      </c>
      <c r="Q10086" s="5">
        <v>2.1729999999999999E-2</v>
      </c>
      <c r="R10086" s="5">
        <v>2.4195999999999999E-2</v>
      </c>
      <c r="S10086" s="5">
        <v>6.783E-3</v>
      </c>
      <c r="T10086" s="5">
        <f t="shared" si="471"/>
        <v>3.6850000000000001E-2</v>
      </c>
      <c r="U10086" s="5">
        <f>IF(Table1[[#This Row],[MAX_PROJ]]&lt;0.005, 0, SUM(L10086:S10086))</f>
        <v>0.15804799999999999</v>
      </c>
      <c r="V10086" t="str">
        <f t="shared" si="472"/>
        <v>nee</v>
      </c>
      <c r="W10086" t="str">
        <f t="shared" si="473"/>
        <v>nee</v>
      </c>
    </row>
    <row r="10087" spans="1:23" hidden="1" x14ac:dyDescent="0.25">
      <c r="A10087" s="1">
        <v>10085</v>
      </c>
      <c r="B10087">
        <v>4928655</v>
      </c>
      <c r="C10087">
        <v>95</v>
      </c>
      <c r="D10087" t="s">
        <v>44</v>
      </c>
      <c r="E10087" t="s">
        <v>42</v>
      </c>
      <c r="F10087" t="s">
        <v>43</v>
      </c>
      <c r="G10087">
        <v>1758.5316</v>
      </c>
      <c r="H10087">
        <v>1</v>
      </c>
      <c r="I10087">
        <v>0.17585316000000001</v>
      </c>
      <c r="J10087">
        <v>1714</v>
      </c>
      <c r="K10087">
        <v>966.85789999999997</v>
      </c>
      <c r="L10087" s="5">
        <v>1.755E-3</v>
      </c>
      <c r="M10087" s="5">
        <v>1.4482999999999999E-2</v>
      </c>
      <c r="N10087" s="5">
        <v>1.7794000000000001E-2</v>
      </c>
      <c r="O10087" s="5">
        <v>3.6850000000000001E-2</v>
      </c>
      <c r="P10087" s="5">
        <v>3.4457000000000002E-2</v>
      </c>
      <c r="Q10087" s="5">
        <v>2.1729999999999999E-2</v>
      </c>
      <c r="R10087" s="5">
        <v>2.4195999999999999E-2</v>
      </c>
      <c r="S10087" s="5">
        <v>6.783E-3</v>
      </c>
      <c r="T10087" s="5">
        <f t="shared" si="471"/>
        <v>3.6850000000000001E-2</v>
      </c>
      <c r="U10087" s="5">
        <f>IF(Table1[[#This Row],[MAX_PROJ]]&lt;0.005, 0, SUM(L10087:S10087))</f>
        <v>0.15804799999999999</v>
      </c>
      <c r="V10087" t="str">
        <f t="shared" si="472"/>
        <v>nee</v>
      </c>
      <c r="W10087" t="str">
        <f t="shared" si="473"/>
        <v>nee</v>
      </c>
    </row>
    <row r="10088" spans="1:23" hidden="1" x14ac:dyDescent="0.25">
      <c r="A10088" s="1">
        <v>10086</v>
      </c>
      <c r="B10088">
        <v>5158026</v>
      </c>
      <c r="C10088">
        <v>94</v>
      </c>
      <c r="D10088" t="s">
        <v>41</v>
      </c>
      <c r="E10088" t="s">
        <v>27</v>
      </c>
      <c r="F10088" t="s">
        <v>28</v>
      </c>
      <c r="J10088">
        <v>2143</v>
      </c>
      <c r="K10088">
        <v>1880.7039</v>
      </c>
      <c r="L10088" s="5"/>
      <c r="M10088" s="5">
        <v>1.3141E-2</v>
      </c>
      <c r="N10088" s="5">
        <v>1.3691999999999999E-2</v>
      </c>
      <c r="O10088" s="5">
        <v>3.2419000000000003E-2</v>
      </c>
      <c r="P10088" s="5">
        <v>3.1099999999999999E-2</v>
      </c>
      <c r="Q10088" s="5">
        <v>2.0767999999999998E-2</v>
      </c>
      <c r="R10088" s="5">
        <v>2.2549E-2</v>
      </c>
      <c r="S10088" s="5">
        <v>7.7530000000000003E-3</v>
      </c>
      <c r="T10088" s="5">
        <f t="shared" si="471"/>
        <v>3.2419000000000003E-2</v>
      </c>
      <c r="U10088" s="5">
        <f>IF(Table1[[#This Row],[MAX_PROJ]]&lt;0.005, 0, SUM(L10088:S10088))</f>
        <v>0.14142199999999999</v>
      </c>
      <c r="V10088" t="str">
        <f t="shared" si="472"/>
        <v>nee</v>
      </c>
      <c r="W10088" t="str">
        <f t="shared" si="473"/>
        <v>nee</v>
      </c>
    </row>
    <row r="10089" spans="1:23" x14ac:dyDescent="0.25">
      <c r="A10089" s="1">
        <v>10087</v>
      </c>
      <c r="B10089">
        <v>5158026</v>
      </c>
      <c r="C10089">
        <v>94</v>
      </c>
      <c r="D10089" t="s">
        <v>41</v>
      </c>
      <c r="E10089" t="s">
        <v>25</v>
      </c>
      <c r="F10089" t="s">
        <v>26</v>
      </c>
      <c r="J10089">
        <v>1786</v>
      </c>
      <c r="K10089">
        <v>1880.7039</v>
      </c>
      <c r="L10089" s="5"/>
      <c r="M10089" s="5">
        <v>1.3141E-2</v>
      </c>
      <c r="N10089" s="5">
        <v>1.3691999999999999E-2</v>
      </c>
      <c r="O10089" s="5">
        <v>3.2419000000000003E-2</v>
      </c>
      <c r="P10089" s="5">
        <v>3.1099999999999999E-2</v>
      </c>
      <c r="Q10089" s="5">
        <v>2.0767999999999998E-2</v>
      </c>
      <c r="R10089" s="5">
        <v>2.2549E-2</v>
      </c>
      <c r="S10089" s="5">
        <v>7.7530000000000003E-3</v>
      </c>
      <c r="T10089" s="5">
        <f t="shared" si="471"/>
        <v>3.2419000000000003E-2</v>
      </c>
      <c r="U10089" s="5">
        <f>IF(Table1[[#This Row],[MAX_PROJ]]&lt;0.005, 0, SUM(L10089:S10089))</f>
        <v>0.14142199999999999</v>
      </c>
      <c r="V10089" t="str">
        <f t="shared" si="472"/>
        <v>ja</v>
      </c>
      <c r="W10089" t="str">
        <f t="shared" si="473"/>
        <v>ja</v>
      </c>
    </row>
    <row r="10090" spans="1:23" x14ac:dyDescent="0.25">
      <c r="A10090" s="1">
        <v>10088</v>
      </c>
      <c r="B10090">
        <v>5158026</v>
      </c>
      <c r="C10090">
        <v>94</v>
      </c>
      <c r="D10090" t="s">
        <v>41</v>
      </c>
      <c r="E10090" t="s">
        <v>42</v>
      </c>
      <c r="F10090" t="s">
        <v>43</v>
      </c>
      <c r="J10090">
        <v>1714</v>
      </c>
      <c r="K10090">
        <v>1880.7039</v>
      </c>
      <c r="L10090" s="5"/>
      <c r="M10090" s="5">
        <v>1.3141E-2</v>
      </c>
      <c r="N10090" s="5">
        <v>1.3691999999999999E-2</v>
      </c>
      <c r="O10090" s="5">
        <v>3.2419000000000003E-2</v>
      </c>
      <c r="P10090" s="5">
        <v>3.1099999999999999E-2</v>
      </c>
      <c r="Q10090" s="5">
        <v>2.0767999999999998E-2</v>
      </c>
      <c r="R10090" s="5">
        <v>2.2549E-2</v>
      </c>
      <c r="S10090" s="5">
        <v>7.7530000000000003E-3</v>
      </c>
      <c r="T10090" s="5">
        <f t="shared" si="471"/>
        <v>3.2419000000000003E-2</v>
      </c>
      <c r="U10090" s="5">
        <f>IF(Table1[[#This Row],[MAX_PROJ]]&lt;0.005, 0, SUM(L10090:S10090))</f>
        <v>0.14142199999999999</v>
      </c>
      <c r="V10090" t="str">
        <f t="shared" si="472"/>
        <v>ja</v>
      </c>
      <c r="W10090" t="str">
        <f t="shared" si="473"/>
        <v>ja</v>
      </c>
    </row>
    <row r="10091" spans="1:23" hidden="1" x14ac:dyDescent="0.25">
      <c r="A10091" s="1">
        <v>10089</v>
      </c>
      <c r="B10091">
        <v>4928654</v>
      </c>
      <c r="C10091">
        <v>95</v>
      </c>
      <c r="D10091" t="s">
        <v>44</v>
      </c>
      <c r="E10091" t="s">
        <v>45</v>
      </c>
      <c r="F10091" t="s">
        <v>28</v>
      </c>
      <c r="G10091">
        <v>1912.537</v>
      </c>
      <c r="H10091">
        <v>1</v>
      </c>
      <c r="I10091">
        <v>0.1912537</v>
      </c>
      <c r="J10091">
        <v>2143</v>
      </c>
      <c r="K10091">
        <v>1023.6874</v>
      </c>
      <c r="L10091" s="5">
        <v>1.786E-3</v>
      </c>
      <c r="M10091" s="5">
        <v>1.4669E-2</v>
      </c>
      <c r="N10091" s="5">
        <v>1.8027999999999999E-2</v>
      </c>
      <c r="O10091" s="5">
        <v>3.7321E-2</v>
      </c>
      <c r="P10091" s="5">
        <v>3.4890999999999998E-2</v>
      </c>
      <c r="Q10091" s="5">
        <v>2.2006000000000001E-2</v>
      </c>
      <c r="R10091" s="5">
        <v>2.4492E-2</v>
      </c>
      <c r="S10091" s="5">
        <v>6.8659999999999997E-3</v>
      </c>
      <c r="T10091" s="5">
        <f t="shared" si="471"/>
        <v>3.7321E-2</v>
      </c>
      <c r="U10091" s="5">
        <f>IF(Table1[[#This Row],[MAX_PROJ]]&lt;0.005, 0, SUM(L10091:S10091))</f>
        <v>0.16005900000000003</v>
      </c>
      <c r="V10091" t="str">
        <f t="shared" si="472"/>
        <v>nee</v>
      </c>
      <c r="W10091" t="str">
        <f t="shared" si="473"/>
        <v>nee</v>
      </c>
    </row>
    <row r="10092" spans="1:23" x14ac:dyDescent="0.25">
      <c r="A10092" s="1">
        <v>10090</v>
      </c>
      <c r="B10092">
        <v>5158027</v>
      </c>
      <c r="C10092">
        <v>94</v>
      </c>
      <c r="D10092" t="s">
        <v>41</v>
      </c>
      <c r="E10092" t="s">
        <v>25</v>
      </c>
      <c r="F10092" t="s">
        <v>26</v>
      </c>
      <c r="J10092">
        <v>1786</v>
      </c>
      <c r="K10092">
        <v>2056.3755000000001</v>
      </c>
      <c r="L10092" s="5"/>
      <c r="M10092" s="5">
        <v>1.5297E-2</v>
      </c>
      <c r="N10092" s="5">
        <v>1.5945999999999998E-2</v>
      </c>
      <c r="O10092" s="5">
        <v>3.8384000000000001E-2</v>
      </c>
      <c r="P10092" s="5">
        <v>3.6727999999999997E-2</v>
      </c>
      <c r="Q10092" s="5">
        <v>2.4372000000000001E-2</v>
      </c>
      <c r="R10092" s="5">
        <v>2.6557999999999998E-2</v>
      </c>
      <c r="S10092" s="5">
        <v>9.0299999999999998E-3</v>
      </c>
      <c r="T10092" s="5">
        <f t="shared" si="471"/>
        <v>3.8384000000000001E-2</v>
      </c>
      <c r="U10092" s="5">
        <f>IF(Table1[[#This Row],[MAX_PROJ]]&lt;0.005, 0, SUM(L10092:S10092))</f>
        <v>0.16631499999999999</v>
      </c>
      <c r="V10092" t="str">
        <f t="shared" si="472"/>
        <v>ja</v>
      </c>
      <c r="W10092" t="str">
        <f t="shared" si="473"/>
        <v>ja</v>
      </c>
    </row>
    <row r="10093" spans="1:23" x14ac:dyDescent="0.25">
      <c r="A10093" s="1">
        <v>10091</v>
      </c>
      <c r="B10093">
        <v>5158027</v>
      </c>
      <c r="C10093">
        <v>94</v>
      </c>
      <c r="D10093" t="s">
        <v>41</v>
      </c>
      <c r="E10093" t="s">
        <v>42</v>
      </c>
      <c r="F10093" t="s">
        <v>43</v>
      </c>
      <c r="J10093">
        <v>1714</v>
      </c>
      <c r="K10093">
        <v>2056.3755000000001</v>
      </c>
      <c r="L10093" s="5"/>
      <c r="M10093" s="5">
        <v>1.5297E-2</v>
      </c>
      <c r="N10093" s="5">
        <v>1.5945999999999998E-2</v>
      </c>
      <c r="O10093" s="5">
        <v>3.8384000000000001E-2</v>
      </c>
      <c r="P10093" s="5">
        <v>3.6727999999999997E-2</v>
      </c>
      <c r="Q10093" s="5">
        <v>2.4372000000000001E-2</v>
      </c>
      <c r="R10093" s="5">
        <v>2.6557999999999998E-2</v>
      </c>
      <c r="S10093" s="5">
        <v>9.0299999999999998E-3</v>
      </c>
      <c r="T10093" s="5">
        <f t="shared" si="471"/>
        <v>3.8384000000000001E-2</v>
      </c>
      <c r="U10093" s="5">
        <f>IF(Table1[[#This Row],[MAX_PROJ]]&lt;0.005, 0, SUM(L10093:S10093))</f>
        <v>0.16631499999999999</v>
      </c>
      <c r="V10093" t="str">
        <f t="shared" si="472"/>
        <v>ja</v>
      </c>
      <c r="W10093" t="str">
        <f t="shared" si="473"/>
        <v>ja</v>
      </c>
    </row>
    <row r="10094" spans="1:23" hidden="1" x14ac:dyDescent="0.25">
      <c r="A10094" s="1">
        <v>10092</v>
      </c>
      <c r="B10094">
        <v>4928653</v>
      </c>
      <c r="C10094">
        <v>95</v>
      </c>
      <c r="D10094" t="s">
        <v>44</v>
      </c>
      <c r="E10094" t="s">
        <v>45</v>
      </c>
      <c r="F10094" t="s">
        <v>28</v>
      </c>
      <c r="G10094">
        <v>6048.7049999999999</v>
      </c>
      <c r="H10094">
        <v>1</v>
      </c>
      <c r="I10094">
        <v>0.60487049999999998</v>
      </c>
      <c r="J10094">
        <v>2143</v>
      </c>
      <c r="K10094">
        <v>1325.2334000000001</v>
      </c>
      <c r="L10094" s="5">
        <v>2.1740000000000002E-3</v>
      </c>
      <c r="M10094" s="5">
        <v>1.7807E-2</v>
      </c>
      <c r="N10094" s="5">
        <v>2.1874999999999999E-2</v>
      </c>
      <c r="O10094" s="5">
        <v>4.5013999999999998E-2</v>
      </c>
      <c r="P10094" s="5">
        <v>4.2126999999999998E-2</v>
      </c>
      <c r="Q10094" s="5">
        <v>2.6613999999999999E-2</v>
      </c>
      <c r="R10094" s="5">
        <v>2.9567E-2</v>
      </c>
      <c r="S10094" s="5">
        <v>8.3339999999999994E-3</v>
      </c>
      <c r="T10094" s="5">
        <f t="shared" si="471"/>
        <v>4.5013999999999998E-2</v>
      </c>
      <c r="U10094" s="5">
        <f>IF(Table1[[#This Row],[MAX_PROJ]]&lt;0.005, 0, SUM(L10094:S10094))</f>
        <v>0.19351200000000002</v>
      </c>
      <c r="V10094" t="str">
        <f t="shared" si="472"/>
        <v>nee</v>
      </c>
      <c r="W10094" t="str">
        <f t="shared" si="473"/>
        <v>nee</v>
      </c>
    </row>
    <row r="10095" spans="1:23" hidden="1" x14ac:dyDescent="0.25">
      <c r="A10095" s="1">
        <v>10093</v>
      </c>
      <c r="B10095">
        <v>4928653</v>
      </c>
      <c r="C10095">
        <v>95</v>
      </c>
      <c r="D10095" t="s">
        <v>44</v>
      </c>
      <c r="E10095" t="s">
        <v>42</v>
      </c>
      <c r="F10095" t="s">
        <v>43</v>
      </c>
      <c r="G10095">
        <v>1929.9242999999999</v>
      </c>
      <c r="H10095">
        <v>1</v>
      </c>
      <c r="I10095">
        <v>0.19299242999999999</v>
      </c>
      <c r="J10095">
        <v>1714</v>
      </c>
      <c r="K10095">
        <v>1325.2334000000001</v>
      </c>
      <c r="L10095" s="5">
        <v>2.1740000000000002E-3</v>
      </c>
      <c r="M10095" s="5">
        <v>1.7807E-2</v>
      </c>
      <c r="N10095" s="5">
        <v>2.1874999999999999E-2</v>
      </c>
      <c r="O10095" s="5">
        <v>4.5013999999999998E-2</v>
      </c>
      <c r="P10095" s="5">
        <v>4.2126999999999998E-2</v>
      </c>
      <c r="Q10095" s="5">
        <v>2.6613999999999999E-2</v>
      </c>
      <c r="R10095" s="5">
        <v>2.9567E-2</v>
      </c>
      <c r="S10095" s="5">
        <v>8.3339999999999994E-3</v>
      </c>
      <c r="T10095" s="5">
        <f t="shared" si="471"/>
        <v>4.5013999999999998E-2</v>
      </c>
      <c r="U10095" s="5">
        <f>IF(Table1[[#This Row],[MAX_PROJ]]&lt;0.005, 0, SUM(L10095:S10095))</f>
        <v>0.19351200000000002</v>
      </c>
      <c r="V10095" t="str">
        <f t="shared" si="472"/>
        <v>nee</v>
      </c>
      <c r="W10095" t="str">
        <f t="shared" si="473"/>
        <v>nee</v>
      </c>
    </row>
    <row r="10096" spans="1:23" hidden="1" x14ac:dyDescent="0.25">
      <c r="A10096" s="1">
        <v>10094</v>
      </c>
      <c r="B10096">
        <v>5158025</v>
      </c>
      <c r="C10096">
        <v>94</v>
      </c>
      <c r="D10096" t="s">
        <v>41</v>
      </c>
      <c r="E10096" t="s">
        <v>42</v>
      </c>
      <c r="F10096" t="s">
        <v>43</v>
      </c>
      <c r="J10096">
        <v>1714</v>
      </c>
      <c r="K10096">
        <v>1209.9943000000001</v>
      </c>
      <c r="L10096" s="5"/>
      <c r="M10096" s="5">
        <v>8.2019999999999992E-3</v>
      </c>
      <c r="N10096" s="5">
        <v>8.5249999999999996E-3</v>
      </c>
      <c r="O10096" s="5">
        <v>1.9699999999999999E-2</v>
      </c>
      <c r="P10096" s="5">
        <v>1.8933999999999999E-2</v>
      </c>
      <c r="Q10096" s="5">
        <v>1.2759E-2</v>
      </c>
      <c r="R10096" s="5">
        <v>1.3816E-2</v>
      </c>
      <c r="S10096" s="5">
        <v>4.8170000000000001E-3</v>
      </c>
      <c r="T10096" s="5">
        <f t="shared" si="471"/>
        <v>1.9699999999999999E-2</v>
      </c>
      <c r="U10096" s="5">
        <f>IF(Table1[[#This Row],[MAX_PROJ]]&lt;0.005, 0, SUM(L10096:S10096))</f>
        <v>8.6752999999999997E-2</v>
      </c>
      <c r="V10096" t="str">
        <f t="shared" si="472"/>
        <v>nee</v>
      </c>
      <c r="W10096" t="str">
        <f t="shared" si="473"/>
        <v>nee</v>
      </c>
    </row>
    <row r="10097" spans="1:23" hidden="1" x14ac:dyDescent="0.25">
      <c r="A10097" s="1">
        <v>10095</v>
      </c>
      <c r="B10097">
        <v>4928667</v>
      </c>
      <c r="C10097">
        <v>95</v>
      </c>
      <c r="D10097" t="s">
        <v>44</v>
      </c>
      <c r="E10097" t="s">
        <v>27</v>
      </c>
      <c r="F10097" t="s">
        <v>28</v>
      </c>
      <c r="G10097">
        <v>6952.1130000000003</v>
      </c>
      <c r="H10097">
        <v>1</v>
      </c>
      <c r="I10097">
        <v>0.69521129999999998</v>
      </c>
      <c r="J10097">
        <v>2143</v>
      </c>
      <c r="K10097">
        <v>1269.9567999999999</v>
      </c>
      <c r="L10097" s="5">
        <v>2.709E-3</v>
      </c>
      <c r="M10097" s="5">
        <v>2.3529999999999999E-2</v>
      </c>
      <c r="N10097" s="5">
        <v>2.8785999999999999E-2</v>
      </c>
      <c r="O10097" s="5">
        <v>6.0000999999999999E-2</v>
      </c>
      <c r="P10097" s="5">
        <v>5.6106999999999997E-2</v>
      </c>
      <c r="Q10097" s="5">
        <v>3.5499999999999997E-2</v>
      </c>
      <c r="R10097" s="5">
        <v>3.9460000000000002E-2</v>
      </c>
      <c r="S10097" s="5">
        <v>1.1147000000000001E-2</v>
      </c>
      <c r="T10097" s="5">
        <f t="shared" si="471"/>
        <v>6.0000999999999999E-2</v>
      </c>
      <c r="U10097" s="5">
        <f>IF(Table1[[#This Row],[MAX_PROJ]]&lt;0.005, 0, SUM(L10097:S10097))</f>
        <v>0.25723999999999997</v>
      </c>
      <c r="V10097" t="str">
        <f t="shared" si="472"/>
        <v>nee</v>
      </c>
      <c r="W10097" t="str">
        <f t="shared" si="473"/>
        <v>nee</v>
      </c>
    </row>
    <row r="10098" spans="1:23" hidden="1" x14ac:dyDescent="0.25">
      <c r="A10098" s="1">
        <v>10096</v>
      </c>
      <c r="B10098">
        <v>4928667</v>
      </c>
      <c r="C10098">
        <v>95</v>
      </c>
      <c r="D10098" t="s">
        <v>44</v>
      </c>
      <c r="E10098" t="s">
        <v>45</v>
      </c>
      <c r="F10098" t="s">
        <v>28</v>
      </c>
      <c r="G10098">
        <v>439.81682999999998</v>
      </c>
      <c r="H10098">
        <v>1</v>
      </c>
      <c r="I10098">
        <v>4.3981683000000001E-2</v>
      </c>
      <c r="J10098">
        <v>2143</v>
      </c>
      <c r="K10098">
        <v>1269.9567999999999</v>
      </c>
      <c r="L10098" s="5">
        <v>2.709E-3</v>
      </c>
      <c r="M10098" s="5">
        <v>2.3529999999999999E-2</v>
      </c>
      <c r="N10098" s="5">
        <v>2.8785999999999999E-2</v>
      </c>
      <c r="O10098" s="5">
        <v>6.0000999999999999E-2</v>
      </c>
      <c r="P10098" s="5">
        <v>5.6106999999999997E-2</v>
      </c>
      <c r="Q10098" s="5">
        <v>3.5499999999999997E-2</v>
      </c>
      <c r="R10098" s="5">
        <v>3.9460000000000002E-2</v>
      </c>
      <c r="S10098" s="5">
        <v>1.1147000000000001E-2</v>
      </c>
      <c r="T10098" s="5">
        <f t="shared" si="471"/>
        <v>6.0000999999999999E-2</v>
      </c>
      <c r="U10098" s="5">
        <f>IF(Table1[[#This Row],[MAX_PROJ]]&lt;0.005, 0, SUM(L10098:S10098))</f>
        <v>0.25723999999999997</v>
      </c>
      <c r="V10098" t="str">
        <f t="shared" si="472"/>
        <v>nee</v>
      </c>
      <c r="W10098" t="str">
        <f t="shared" si="473"/>
        <v>nee</v>
      </c>
    </row>
    <row r="10099" spans="1:23" x14ac:dyDescent="0.25">
      <c r="A10099" s="1">
        <v>10097</v>
      </c>
      <c r="B10099">
        <v>4928667</v>
      </c>
      <c r="C10099">
        <v>95</v>
      </c>
      <c r="D10099" t="s">
        <v>44</v>
      </c>
      <c r="E10099" t="s">
        <v>21</v>
      </c>
      <c r="F10099" t="s">
        <v>22</v>
      </c>
      <c r="G10099">
        <v>10.104094999999999</v>
      </c>
      <c r="H10099">
        <v>1</v>
      </c>
      <c r="I10099">
        <v>1.0104095E-3</v>
      </c>
      <c r="J10099">
        <v>714</v>
      </c>
      <c r="K10099">
        <v>1269.9567999999999</v>
      </c>
      <c r="L10099" s="5">
        <v>2.709E-3</v>
      </c>
      <c r="M10099" s="5">
        <v>2.3529999999999999E-2</v>
      </c>
      <c r="N10099" s="5">
        <v>2.8785999999999999E-2</v>
      </c>
      <c r="O10099" s="5">
        <v>6.0000999999999999E-2</v>
      </c>
      <c r="P10099" s="5">
        <v>5.6106999999999997E-2</v>
      </c>
      <c r="Q10099" s="5">
        <v>3.5499999999999997E-2</v>
      </c>
      <c r="R10099" s="5">
        <v>3.9460000000000002E-2</v>
      </c>
      <c r="S10099" s="5">
        <v>1.1147000000000001E-2</v>
      </c>
      <c r="T10099" s="5">
        <f t="shared" si="471"/>
        <v>6.0000999999999999E-2</v>
      </c>
      <c r="U10099" s="5">
        <f>IF(Table1[[#This Row],[MAX_PROJ]]&lt;0.005, 0, SUM(L10099:S10099))</f>
        <v>0.25723999999999997</v>
      </c>
      <c r="V10099" t="str">
        <f t="shared" si="472"/>
        <v>ja</v>
      </c>
      <c r="W10099" t="str">
        <f t="shared" si="473"/>
        <v>ja</v>
      </c>
    </row>
    <row r="10100" spans="1:23" hidden="1" x14ac:dyDescent="0.25">
      <c r="A10100" s="1">
        <v>10098</v>
      </c>
      <c r="B10100">
        <v>4928667</v>
      </c>
      <c r="C10100">
        <v>95</v>
      </c>
      <c r="D10100" t="s">
        <v>44</v>
      </c>
      <c r="E10100" t="s">
        <v>32</v>
      </c>
      <c r="F10100" t="s">
        <v>33</v>
      </c>
      <c r="G10100">
        <v>908.04179999999997</v>
      </c>
      <c r="H10100">
        <v>1</v>
      </c>
      <c r="I10100">
        <v>9.0804179999999998E-2</v>
      </c>
      <c r="J10100">
        <v>1571</v>
      </c>
      <c r="K10100">
        <v>1269.9567999999999</v>
      </c>
      <c r="L10100" s="5">
        <v>2.709E-3</v>
      </c>
      <c r="M10100" s="5">
        <v>2.3529999999999999E-2</v>
      </c>
      <c r="N10100" s="5">
        <v>2.8785999999999999E-2</v>
      </c>
      <c r="O10100" s="5">
        <v>6.0000999999999999E-2</v>
      </c>
      <c r="P10100" s="5">
        <v>5.6106999999999997E-2</v>
      </c>
      <c r="Q10100" s="5">
        <v>3.5499999999999997E-2</v>
      </c>
      <c r="R10100" s="5">
        <v>3.9460000000000002E-2</v>
      </c>
      <c r="S10100" s="5">
        <v>1.1147000000000001E-2</v>
      </c>
      <c r="T10100" s="5">
        <f t="shared" si="471"/>
        <v>6.0000999999999999E-2</v>
      </c>
      <c r="U10100" s="5">
        <f>IF(Table1[[#This Row],[MAX_PROJ]]&lt;0.005, 0, SUM(L10100:S10100))</f>
        <v>0.25723999999999997</v>
      </c>
      <c r="V10100" t="str">
        <f t="shared" si="472"/>
        <v>nee</v>
      </c>
      <c r="W10100" t="str">
        <f t="shared" si="473"/>
        <v>nee</v>
      </c>
    </row>
    <row r="10101" spans="1:23" hidden="1" x14ac:dyDescent="0.25">
      <c r="A10101" s="1">
        <v>10099</v>
      </c>
      <c r="B10101">
        <v>4928667</v>
      </c>
      <c r="C10101">
        <v>95</v>
      </c>
      <c r="D10101" t="s">
        <v>44</v>
      </c>
      <c r="E10101" t="s">
        <v>42</v>
      </c>
      <c r="F10101" t="s">
        <v>43</v>
      </c>
      <c r="G10101">
        <v>1336.5135</v>
      </c>
      <c r="H10101">
        <v>1</v>
      </c>
      <c r="I10101">
        <v>0.13365135</v>
      </c>
      <c r="J10101">
        <v>1714</v>
      </c>
      <c r="K10101">
        <v>1269.9567999999999</v>
      </c>
      <c r="L10101" s="5">
        <v>2.709E-3</v>
      </c>
      <c r="M10101" s="5">
        <v>2.3529999999999999E-2</v>
      </c>
      <c r="N10101" s="5">
        <v>2.8785999999999999E-2</v>
      </c>
      <c r="O10101" s="5">
        <v>6.0000999999999999E-2</v>
      </c>
      <c r="P10101" s="5">
        <v>5.6106999999999997E-2</v>
      </c>
      <c r="Q10101" s="5">
        <v>3.5499999999999997E-2</v>
      </c>
      <c r="R10101" s="5">
        <v>3.9460000000000002E-2</v>
      </c>
      <c r="S10101" s="5">
        <v>1.1147000000000001E-2</v>
      </c>
      <c r="T10101" s="5">
        <f t="shared" si="471"/>
        <v>6.0000999999999999E-2</v>
      </c>
      <c r="U10101" s="5">
        <f>IF(Table1[[#This Row],[MAX_PROJ]]&lt;0.005, 0, SUM(L10101:S10101))</f>
        <v>0.25723999999999997</v>
      </c>
      <c r="V10101" t="str">
        <f t="shared" si="472"/>
        <v>nee</v>
      </c>
      <c r="W10101" t="str">
        <f t="shared" si="473"/>
        <v>nee</v>
      </c>
    </row>
    <row r="10102" spans="1:23" hidden="1" x14ac:dyDescent="0.25">
      <c r="A10102" s="1">
        <v>10100</v>
      </c>
      <c r="B10102">
        <v>4928666</v>
      </c>
      <c r="C10102">
        <v>95</v>
      </c>
      <c r="D10102" t="s">
        <v>44</v>
      </c>
      <c r="E10102" t="s">
        <v>25</v>
      </c>
      <c r="F10102" t="s">
        <v>26</v>
      </c>
      <c r="G10102">
        <v>4407.2569999999996</v>
      </c>
      <c r="H10102">
        <v>1</v>
      </c>
      <c r="I10102">
        <v>0.4407257</v>
      </c>
      <c r="J10102">
        <v>1786</v>
      </c>
      <c r="K10102">
        <v>1468.2354</v>
      </c>
      <c r="L10102" s="5">
        <v>3.0460000000000001E-3</v>
      </c>
      <c r="M10102" s="5">
        <v>2.6329000000000002E-2</v>
      </c>
      <c r="N10102" s="5">
        <v>3.2214E-2</v>
      </c>
      <c r="O10102" s="5">
        <v>6.7783999999999997E-2</v>
      </c>
      <c r="P10102" s="5">
        <v>6.3319E-2</v>
      </c>
      <c r="Q10102" s="5">
        <v>3.9935999999999999E-2</v>
      </c>
      <c r="R10102" s="5">
        <v>4.4405E-2</v>
      </c>
      <c r="S10102" s="5">
        <v>1.2477E-2</v>
      </c>
      <c r="T10102" s="5">
        <f t="shared" si="471"/>
        <v>6.7783999999999997E-2</v>
      </c>
      <c r="U10102" s="5">
        <f>IF(Table1[[#This Row],[MAX_PROJ]]&lt;0.005, 0, SUM(L10102:S10102))</f>
        <v>0.28951000000000005</v>
      </c>
      <c r="V10102" t="str">
        <f t="shared" si="472"/>
        <v>nee</v>
      </c>
      <c r="W10102" t="str">
        <f t="shared" si="473"/>
        <v>nee</v>
      </c>
    </row>
    <row r="10103" spans="1:23" hidden="1" x14ac:dyDescent="0.25">
      <c r="A10103" s="1">
        <v>10101</v>
      </c>
      <c r="B10103">
        <v>4928666</v>
      </c>
      <c r="C10103">
        <v>95</v>
      </c>
      <c r="D10103" t="s">
        <v>44</v>
      </c>
      <c r="E10103" t="s">
        <v>42</v>
      </c>
      <c r="F10103" t="s">
        <v>43</v>
      </c>
      <c r="G10103">
        <v>226.54159999999999</v>
      </c>
      <c r="H10103">
        <v>1</v>
      </c>
      <c r="I10103">
        <v>2.265416E-2</v>
      </c>
      <c r="J10103">
        <v>1714</v>
      </c>
      <c r="K10103">
        <v>1468.2354</v>
      </c>
      <c r="L10103" s="5">
        <v>3.0460000000000001E-3</v>
      </c>
      <c r="M10103" s="5">
        <v>2.6329000000000002E-2</v>
      </c>
      <c r="N10103" s="5">
        <v>3.2214E-2</v>
      </c>
      <c r="O10103" s="5">
        <v>6.7783999999999997E-2</v>
      </c>
      <c r="P10103" s="5">
        <v>6.3319E-2</v>
      </c>
      <c r="Q10103" s="5">
        <v>3.9935999999999999E-2</v>
      </c>
      <c r="R10103" s="5">
        <v>4.4405E-2</v>
      </c>
      <c r="S10103" s="5">
        <v>1.2477E-2</v>
      </c>
      <c r="T10103" s="5">
        <f t="shared" si="471"/>
        <v>6.7783999999999997E-2</v>
      </c>
      <c r="U10103" s="5">
        <f>IF(Table1[[#This Row],[MAX_PROJ]]&lt;0.005, 0, SUM(L10103:S10103))</f>
        <v>0.28951000000000005</v>
      </c>
      <c r="V10103" t="str">
        <f t="shared" si="472"/>
        <v>nee</v>
      </c>
      <c r="W10103" t="str">
        <f t="shared" si="473"/>
        <v>nee</v>
      </c>
    </row>
    <row r="10104" spans="1:23" hidden="1" x14ac:dyDescent="0.25">
      <c r="A10104" s="1">
        <v>10102</v>
      </c>
      <c r="B10104">
        <v>4928665</v>
      </c>
      <c r="C10104">
        <v>95</v>
      </c>
      <c r="D10104" t="s">
        <v>44</v>
      </c>
      <c r="E10104" t="s">
        <v>25</v>
      </c>
      <c r="F10104" t="s">
        <v>26</v>
      </c>
      <c r="G10104">
        <v>2227.4376999999999</v>
      </c>
      <c r="H10104">
        <v>1</v>
      </c>
      <c r="I10104">
        <v>0.22274377000000001</v>
      </c>
      <c r="J10104">
        <v>1786</v>
      </c>
      <c r="K10104">
        <v>1684.6748</v>
      </c>
      <c r="L10104" s="5">
        <v>3.7139999999999999E-3</v>
      </c>
      <c r="M10104" s="5">
        <v>3.2106999999999997E-2</v>
      </c>
      <c r="N10104" s="5">
        <v>3.9452000000000001E-2</v>
      </c>
      <c r="O10104" s="5">
        <v>8.3666000000000004E-2</v>
      </c>
      <c r="P10104" s="5">
        <v>7.8220999999999999E-2</v>
      </c>
      <c r="Q10104" s="5">
        <v>4.9168000000000003E-2</v>
      </c>
      <c r="R10104" s="5">
        <v>5.4740999999999998E-2</v>
      </c>
      <c r="S10104" s="5">
        <v>1.5262E-2</v>
      </c>
      <c r="T10104" s="5">
        <f t="shared" si="471"/>
        <v>8.3666000000000004E-2</v>
      </c>
      <c r="U10104" s="5">
        <f>IF(Table1[[#This Row],[MAX_PROJ]]&lt;0.005, 0, SUM(L10104:S10104))</f>
        <v>0.35633099999999995</v>
      </c>
      <c r="V10104" t="str">
        <f t="shared" si="472"/>
        <v>nee</v>
      </c>
      <c r="W10104" t="str">
        <f t="shared" si="473"/>
        <v>nee</v>
      </c>
    </row>
    <row r="10105" spans="1:23" x14ac:dyDescent="0.25">
      <c r="A10105" s="1">
        <v>10103</v>
      </c>
      <c r="B10105">
        <v>4928665</v>
      </c>
      <c r="C10105">
        <v>95</v>
      </c>
      <c r="D10105" t="s">
        <v>44</v>
      </c>
      <c r="E10105" t="s">
        <v>42</v>
      </c>
      <c r="F10105" t="s">
        <v>43</v>
      </c>
      <c r="G10105">
        <v>3910.4621999999999</v>
      </c>
      <c r="H10105">
        <v>1</v>
      </c>
      <c r="I10105">
        <v>0.39104622</v>
      </c>
      <c r="J10105">
        <v>1714</v>
      </c>
      <c r="K10105">
        <v>1684.6748</v>
      </c>
      <c r="L10105" s="5">
        <v>3.7139999999999999E-3</v>
      </c>
      <c r="M10105" s="5">
        <v>3.2106999999999997E-2</v>
      </c>
      <c r="N10105" s="5">
        <v>3.9452000000000001E-2</v>
      </c>
      <c r="O10105" s="5">
        <v>8.3666000000000004E-2</v>
      </c>
      <c r="P10105" s="5">
        <v>7.8220999999999999E-2</v>
      </c>
      <c r="Q10105" s="5">
        <v>4.9168000000000003E-2</v>
      </c>
      <c r="R10105" s="5">
        <v>5.4740999999999998E-2</v>
      </c>
      <c r="S10105" s="5">
        <v>1.5262E-2</v>
      </c>
      <c r="T10105" s="5">
        <f t="shared" si="471"/>
        <v>8.3666000000000004E-2</v>
      </c>
      <c r="U10105" s="5">
        <f>IF(Table1[[#This Row],[MAX_PROJ]]&lt;0.005, 0, SUM(L10105:S10105))</f>
        <v>0.35633099999999995</v>
      </c>
      <c r="V10105" t="str">
        <f t="shared" si="472"/>
        <v>nee</v>
      </c>
      <c r="W10105" t="str">
        <f t="shared" si="473"/>
        <v>ja</v>
      </c>
    </row>
    <row r="10106" spans="1:23" hidden="1" x14ac:dyDescent="0.25">
      <c r="A10106" s="1">
        <v>10104</v>
      </c>
      <c r="B10106">
        <v>4928664</v>
      </c>
      <c r="C10106">
        <v>95</v>
      </c>
      <c r="D10106" t="s">
        <v>44</v>
      </c>
      <c r="E10106" t="s">
        <v>27</v>
      </c>
      <c r="F10106" t="s">
        <v>28</v>
      </c>
      <c r="G10106">
        <v>6.8316445000000003</v>
      </c>
      <c r="H10106">
        <v>1</v>
      </c>
      <c r="I10106">
        <v>6.8316445000000004E-4</v>
      </c>
      <c r="J10106">
        <v>2143</v>
      </c>
      <c r="K10106">
        <v>1339.4214999999999</v>
      </c>
      <c r="L10106" s="5">
        <v>2.6419999999999998E-3</v>
      </c>
      <c r="M10106" s="5">
        <v>2.283E-2</v>
      </c>
      <c r="N10106" s="5">
        <v>2.7927E-2</v>
      </c>
      <c r="O10106" s="5">
        <v>5.8367000000000002E-2</v>
      </c>
      <c r="P10106" s="5">
        <v>5.4583E-2</v>
      </c>
      <c r="Q10106" s="5">
        <v>3.4509999999999999E-2</v>
      </c>
      <c r="R10106" s="5">
        <v>3.8306E-2</v>
      </c>
      <c r="S10106" s="5">
        <v>1.0824E-2</v>
      </c>
      <c r="T10106" s="5">
        <f t="shared" si="471"/>
        <v>5.8367000000000002E-2</v>
      </c>
      <c r="U10106" s="5">
        <f>IF(Table1[[#This Row],[MAX_PROJ]]&lt;0.005, 0, SUM(L10106:S10106))</f>
        <v>0.24998900000000002</v>
      </c>
      <c r="V10106" t="str">
        <f t="shared" si="472"/>
        <v>nee</v>
      </c>
      <c r="W10106" t="str">
        <f t="shared" si="473"/>
        <v>nee</v>
      </c>
    </row>
    <row r="10107" spans="1:23" hidden="1" x14ac:dyDescent="0.25">
      <c r="A10107" s="1">
        <v>10105</v>
      </c>
      <c r="B10107">
        <v>4928664</v>
      </c>
      <c r="C10107">
        <v>95</v>
      </c>
      <c r="D10107" t="s">
        <v>44</v>
      </c>
      <c r="E10107" t="s">
        <v>45</v>
      </c>
      <c r="F10107" t="s">
        <v>28</v>
      </c>
      <c r="G10107">
        <v>44.271095000000003</v>
      </c>
      <c r="H10107">
        <v>1</v>
      </c>
      <c r="I10107">
        <v>4.4271095E-3</v>
      </c>
      <c r="J10107">
        <v>2143</v>
      </c>
      <c r="K10107">
        <v>1339.4214999999999</v>
      </c>
      <c r="L10107" s="5">
        <v>2.6419999999999998E-3</v>
      </c>
      <c r="M10107" s="5">
        <v>2.283E-2</v>
      </c>
      <c r="N10107" s="5">
        <v>2.7927E-2</v>
      </c>
      <c r="O10107" s="5">
        <v>5.8367000000000002E-2</v>
      </c>
      <c r="P10107" s="5">
        <v>5.4583E-2</v>
      </c>
      <c r="Q10107" s="5">
        <v>3.4509999999999999E-2</v>
      </c>
      <c r="R10107" s="5">
        <v>3.8306E-2</v>
      </c>
      <c r="S10107" s="5">
        <v>1.0824E-2</v>
      </c>
      <c r="T10107" s="5">
        <f t="shared" si="471"/>
        <v>5.8367000000000002E-2</v>
      </c>
      <c r="U10107" s="5">
        <f>IF(Table1[[#This Row],[MAX_PROJ]]&lt;0.005, 0, SUM(L10107:S10107))</f>
        <v>0.24998900000000002</v>
      </c>
      <c r="V10107" t="str">
        <f t="shared" si="472"/>
        <v>nee</v>
      </c>
      <c r="W10107" t="str">
        <f t="shared" si="473"/>
        <v>nee</v>
      </c>
    </row>
    <row r="10108" spans="1:23" x14ac:dyDescent="0.25">
      <c r="A10108" s="1">
        <v>10106</v>
      </c>
      <c r="B10108">
        <v>4928664</v>
      </c>
      <c r="C10108">
        <v>95</v>
      </c>
      <c r="D10108" t="s">
        <v>44</v>
      </c>
      <c r="E10108" t="s">
        <v>23</v>
      </c>
      <c r="F10108" t="s">
        <v>24</v>
      </c>
      <c r="G10108">
        <v>881.13120000000004</v>
      </c>
      <c r="H10108">
        <v>1</v>
      </c>
      <c r="I10108">
        <v>8.8113120000000003E-2</v>
      </c>
      <c r="J10108">
        <v>1214</v>
      </c>
      <c r="K10108">
        <v>1339.4214999999999</v>
      </c>
      <c r="L10108" s="5">
        <v>2.6419999999999998E-3</v>
      </c>
      <c r="M10108" s="5">
        <v>2.283E-2</v>
      </c>
      <c r="N10108" s="5">
        <v>2.7927E-2</v>
      </c>
      <c r="O10108" s="5">
        <v>5.8367000000000002E-2</v>
      </c>
      <c r="P10108" s="5">
        <v>5.4583E-2</v>
      </c>
      <c r="Q10108" s="5">
        <v>3.4509999999999999E-2</v>
      </c>
      <c r="R10108" s="5">
        <v>3.8306E-2</v>
      </c>
      <c r="S10108" s="5">
        <v>1.0824E-2</v>
      </c>
      <c r="T10108" s="5">
        <f t="shared" si="471"/>
        <v>5.8367000000000002E-2</v>
      </c>
      <c r="U10108" s="5">
        <f>IF(Table1[[#This Row],[MAX_PROJ]]&lt;0.005, 0, SUM(L10108:S10108))</f>
        <v>0.24998900000000002</v>
      </c>
      <c r="V10108" t="str">
        <f t="shared" si="472"/>
        <v>ja</v>
      </c>
      <c r="W10108" t="str">
        <f t="shared" si="473"/>
        <v>ja</v>
      </c>
    </row>
    <row r="10109" spans="1:23" hidden="1" x14ac:dyDescent="0.25">
      <c r="A10109" s="1">
        <v>10107</v>
      </c>
      <c r="B10109">
        <v>4928664</v>
      </c>
      <c r="C10109">
        <v>95</v>
      </c>
      <c r="D10109" t="s">
        <v>44</v>
      </c>
      <c r="E10109" t="s">
        <v>42</v>
      </c>
      <c r="F10109" t="s">
        <v>43</v>
      </c>
      <c r="G10109">
        <v>2464.0309999999999</v>
      </c>
      <c r="H10109">
        <v>1</v>
      </c>
      <c r="I10109">
        <v>0.24640310000000001</v>
      </c>
      <c r="J10109">
        <v>1714</v>
      </c>
      <c r="K10109">
        <v>1339.4214999999999</v>
      </c>
      <c r="L10109" s="5">
        <v>2.6419999999999998E-3</v>
      </c>
      <c r="M10109" s="5">
        <v>2.283E-2</v>
      </c>
      <c r="N10109" s="5">
        <v>2.7927E-2</v>
      </c>
      <c r="O10109" s="5">
        <v>5.8367000000000002E-2</v>
      </c>
      <c r="P10109" s="5">
        <v>5.4583E-2</v>
      </c>
      <c r="Q10109" s="5">
        <v>3.4509999999999999E-2</v>
      </c>
      <c r="R10109" s="5">
        <v>3.8306E-2</v>
      </c>
      <c r="S10109" s="5">
        <v>1.0824E-2</v>
      </c>
      <c r="T10109" s="5">
        <f t="shared" si="471"/>
        <v>5.8367000000000002E-2</v>
      </c>
      <c r="U10109" s="5">
        <f>IF(Table1[[#This Row],[MAX_PROJ]]&lt;0.005, 0, SUM(L10109:S10109))</f>
        <v>0.24998900000000002</v>
      </c>
      <c r="V10109" t="str">
        <f t="shared" si="472"/>
        <v>nee</v>
      </c>
      <c r="W10109" t="str">
        <f t="shared" si="473"/>
        <v>nee</v>
      </c>
    </row>
    <row r="10110" spans="1:23" hidden="1" x14ac:dyDescent="0.25">
      <c r="A10110" s="1">
        <v>10108</v>
      </c>
      <c r="B10110">
        <v>4928671</v>
      </c>
      <c r="C10110">
        <v>95</v>
      </c>
      <c r="D10110" t="s">
        <v>44</v>
      </c>
      <c r="E10110" t="s">
        <v>27</v>
      </c>
      <c r="F10110" t="s">
        <v>28</v>
      </c>
      <c r="G10110">
        <v>1811.6741</v>
      </c>
      <c r="H10110">
        <v>1</v>
      </c>
      <c r="I10110">
        <v>0.18116741</v>
      </c>
      <c r="J10110">
        <v>2143</v>
      </c>
      <c r="K10110">
        <v>1359.7319</v>
      </c>
      <c r="L10110" s="5">
        <v>2.9139999999999999E-3</v>
      </c>
      <c r="M10110" s="5">
        <v>2.5973E-2</v>
      </c>
      <c r="N10110" s="5">
        <v>3.1517000000000003E-2</v>
      </c>
      <c r="O10110" s="5">
        <v>6.5185000000000007E-2</v>
      </c>
      <c r="P10110" s="5">
        <v>6.1088999999999997E-2</v>
      </c>
      <c r="Q10110" s="5">
        <v>3.8843999999999997E-2</v>
      </c>
      <c r="R10110" s="5">
        <v>4.3069000000000003E-2</v>
      </c>
      <c r="S10110" s="5">
        <v>1.2382000000000001E-2</v>
      </c>
      <c r="T10110" s="5">
        <f t="shared" si="471"/>
        <v>6.5185000000000007E-2</v>
      </c>
      <c r="U10110" s="5">
        <f>IF(Table1[[#This Row],[MAX_PROJ]]&lt;0.005, 0, SUM(L10110:S10110))</f>
        <v>0.28097300000000003</v>
      </c>
      <c r="V10110" t="str">
        <f t="shared" si="472"/>
        <v>nee</v>
      </c>
      <c r="W10110" t="str">
        <f t="shared" si="473"/>
        <v>nee</v>
      </c>
    </row>
    <row r="10111" spans="1:23" x14ac:dyDescent="0.25">
      <c r="A10111" s="1">
        <v>10109</v>
      </c>
      <c r="B10111">
        <v>4928671</v>
      </c>
      <c r="C10111">
        <v>95</v>
      </c>
      <c r="D10111" t="s">
        <v>44</v>
      </c>
      <c r="E10111" t="s">
        <v>19</v>
      </c>
      <c r="F10111" t="s">
        <v>20</v>
      </c>
      <c r="G10111">
        <v>962.5403</v>
      </c>
      <c r="H10111">
        <v>1</v>
      </c>
      <c r="I10111">
        <v>9.6254030000000004E-2</v>
      </c>
      <c r="J10111">
        <v>786</v>
      </c>
      <c r="K10111">
        <v>1359.7319</v>
      </c>
      <c r="L10111" s="5">
        <v>2.9139999999999999E-3</v>
      </c>
      <c r="M10111" s="5">
        <v>2.5973E-2</v>
      </c>
      <c r="N10111" s="5">
        <v>3.1517000000000003E-2</v>
      </c>
      <c r="O10111" s="5">
        <v>6.5185000000000007E-2</v>
      </c>
      <c r="P10111" s="5">
        <v>6.1088999999999997E-2</v>
      </c>
      <c r="Q10111" s="5">
        <v>3.8843999999999997E-2</v>
      </c>
      <c r="R10111" s="5">
        <v>4.3069000000000003E-2</v>
      </c>
      <c r="S10111" s="5">
        <v>1.2382000000000001E-2</v>
      </c>
      <c r="T10111" s="5">
        <f t="shared" si="471"/>
        <v>6.5185000000000007E-2</v>
      </c>
      <c r="U10111" s="5">
        <f>IF(Table1[[#This Row],[MAX_PROJ]]&lt;0.005, 0, SUM(L10111:S10111))</f>
        <v>0.28097300000000003</v>
      </c>
      <c r="V10111" t="str">
        <f t="shared" si="472"/>
        <v>ja</v>
      </c>
      <c r="W10111" t="str">
        <f t="shared" si="473"/>
        <v>ja</v>
      </c>
    </row>
    <row r="10112" spans="1:23" x14ac:dyDescent="0.25">
      <c r="A10112" s="1">
        <v>10110</v>
      </c>
      <c r="B10112">
        <v>4928671</v>
      </c>
      <c r="C10112">
        <v>95</v>
      </c>
      <c r="D10112" t="s">
        <v>44</v>
      </c>
      <c r="E10112" t="s">
        <v>61</v>
      </c>
      <c r="F10112" t="s">
        <v>62</v>
      </c>
      <c r="G10112">
        <v>502.25400000000002</v>
      </c>
      <c r="H10112">
        <v>1</v>
      </c>
      <c r="I10112">
        <v>5.0225400000000003E-2</v>
      </c>
      <c r="J10112">
        <v>1071</v>
      </c>
      <c r="K10112">
        <v>1359.7319</v>
      </c>
      <c r="L10112" s="5">
        <v>2.9139999999999999E-3</v>
      </c>
      <c r="M10112" s="5">
        <v>2.5973E-2</v>
      </c>
      <c r="N10112" s="5">
        <v>3.1517000000000003E-2</v>
      </c>
      <c r="O10112" s="5">
        <v>6.5185000000000007E-2</v>
      </c>
      <c r="P10112" s="5">
        <v>6.1088999999999997E-2</v>
      </c>
      <c r="Q10112" s="5">
        <v>3.8843999999999997E-2</v>
      </c>
      <c r="R10112" s="5">
        <v>4.3069000000000003E-2</v>
      </c>
      <c r="S10112" s="5">
        <v>1.2382000000000001E-2</v>
      </c>
      <c r="T10112" s="5">
        <f t="shared" si="471"/>
        <v>6.5185000000000007E-2</v>
      </c>
      <c r="U10112" s="5">
        <f>IF(Table1[[#This Row],[MAX_PROJ]]&lt;0.005, 0, SUM(L10112:S10112))</f>
        <v>0.28097300000000003</v>
      </c>
      <c r="V10112" t="str">
        <f t="shared" si="472"/>
        <v>ja</v>
      </c>
      <c r="W10112" t="str">
        <f t="shared" si="473"/>
        <v>ja</v>
      </c>
    </row>
    <row r="10113" spans="1:23" hidden="1" x14ac:dyDescent="0.25">
      <c r="A10113" s="1">
        <v>10111</v>
      </c>
      <c r="B10113">
        <v>4928671</v>
      </c>
      <c r="C10113">
        <v>95</v>
      </c>
      <c r="D10113" t="s">
        <v>44</v>
      </c>
      <c r="E10113" t="s">
        <v>32</v>
      </c>
      <c r="F10113" t="s">
        <v>33</v>
      </c>
      <c r="G10113">
        <v>244.60211000000001</v>
      </c>
      <c r="H10113">
        <v>1</v>
      </c>
      <c r="I10113">
        <v>2.4460210999999999E-2</v>
      </c>
      <c r="J10113">
        <v>1571</v>
      </c>
      <c r="K10113">
        <v>1359.7319</v>
      </c>
      <c r="L10113" s="5">
        <v>2.9139999999999999E-3</v>
      </c>
      <c r="M10113" s="5">
        <v>2.5973E-2</v>
      </c>
      <c r="N10113" s="5">
        <v>3.1517000000000003E-2</v>
      </c>
      <c r="O10113" s="5">
        <v>6.5185000000000007E-2</v>
      </c>
      <c r="P10113" s="5">
        <v>6.1088999999999997E-2</v>
      </c>
      <c r="Q10113" s="5">
        <v>3.8843999999999997E-2</v>
      </c>
      <c r="R10113" s="5">
        <v>4.3069000000000003E-2</v>
      </c>
      <c r="S10113" s="5">
        <v>1.2382000000000001E-2</v>
      </c>
      <c r="T10113" s="5">
        <f t="shared" si="471"/>
        <v>6.5185000000000007E-2</v>
      </c>
      <c r="U10113" s="5">
        <f>IF(Table1[[#This Row],[MAX_PROJ]]&lt;0.005, 0, SUM(L10113:S10113))</f>
        <v>0.28097300000000003</v>
      </c>
      <c r="V10113" t="str">
        <f t="shared" si="472"/>
        <v>nee</v>
      </c>
      <c r="W10113" t="str">
        <f t="shared" si="473"/>
        <v>nee</v>
      </c>
    </row>
    <row r="10114" spans="1:23" hidden="1" x14ac:dyDescent="0.25">
      <c r="A10114" s="1">
        <v>10112</v>
      </c>
      <c r="B10114">
        <v>4928671</v>
      </c>
      <c r="C10114">
        <v>95</v>
      </c>
      <c r="D10114" t="s">
        <v>44</v>
      </c>
      <c r="E10114" t="s">
        <v>42</v>
      </c>
      <c r="F10114" t="s">
        <v>43</v>
      </c>
      <c r="G10114">
        <v>3948.2512000000002</v>
      </c>
      <c r="H10114">
        <v>1</v>
      </c>
      <c r="I10114">
        <v>0.39482511999999997</v>
      </c>
      <c r="J10114">
        <v>1714</v>
      </c>
      <c r="K10114">
        <v>1359.7319</v>
      </c>
      <c r="L10114" s="5">
        <v>2.9139999999999999E-3</v>
      </c>
      <c r="M10114" s="5">
        <v>2.5973E-2</v>
      </c>
      <c r="N10114" s="5">
        <v>3.1517000000000003E-2</v>
      </c>
      <c r="O10114" s="5">
        <v>6.5185000000000007E-2</v>
      </c>
      <c r="P10114" s="5">
        <v>6.1088999999999997E-2</v>
      </c>
      <c r="Q10114" s="5">
        <v>3.8843999999999997E-2</v>
      </c>
      <c r="R10114" s="5">
        <v>4.3069000000000003E-2</v>
      </c>
      <c r="S10114" s="5">
        <v>1.2382000000000001E-2</v>
      </c>
      <c r="T10114" s="5">
        <f t="shared" si="471"/>
        <v>6.5185000000000007E-2</v>
      </c>
      <c r="U10114" s="5">
        <f>IF(Table1[[#This Row],[MAX_PROJ]]&lt;0.005, 0, SUM(L10114:S10114))</f>
        <v>0.28097300000000003</v>
      </c>
      <c r="V10114" t="str">
        <f t="shared" si="472"/>
        <v>nee</v>
      </c>
      <c r="W10114" t="str">
        <f t="shared" si="473"/>
        <v>nee</v>
      </c>
    </row>
    <row r="10115" spans="1:23" hidden="1" x14ac:dyDescent="0.25">
      <c r="A10115" s="1">
        <v>10113</v>
      </c>
      <c r="B10115">
        <v>5043352</v>
      </c>
      <c r="C10115">
        <v>95</v>
      </c>
      <c r="D10115" t="s">
        <v>44</v>
      </c>
      <c r="E10115" t="s">
        <v>42</v>
      </c>
      <c r="F10115" t="s">
        <v>43</v>
      </c>
      <c r="G10115">
        <v>7675.7359999999999</v>
      </c>
      <c r="H10115">
        <v>1</v>
      </c>
      <c r="I10115">
        <v>0.76757359999999997</v>
      </c>
      <c r="J10115">
        <v>1714</v>
      </c>
      <c r="K10115">
        <v>1501.3738000000001</v>
      </c>
      <c r="L10115" s="5">
        <v>2.3700000000000001E-3</v>
      </c>
      <c r="M10115" s="5">
        <v>2.1526E-2</v>
      </c>
      <c r="N10115" s="5">
        <v>2.613E-2</v>
      </c>
      <c r="O10115" s="5">
        <v>5.5441999999999998E-2</v>
      </c>
      <c r="P10115" s="5">
        <v>5.1843E-2</v>
      </c>
      <c r="Q10115" s="5">
        <v>3.2744000000000002E-2</v>
      </c>
      <c r="R10115" s="5">
        <v>3.6430999999999998E-2</v>
      </c>
      <c r="S10115" s="5">
        <v>1.0316000000000001E-2</v>
      </c>
      <c r="T10115" s="5">
        <f t="shared" ref="T10115:T10178" si="474">MAX(L10115:S10115)</f>
        <v>5.5441999999999998E-2</v>
      </c>
      <c r="U10115" s="5">
        <f>IF(Table1[[#This Row],[MAX_PROJ]]&lt;0.005, 0, SUM(L10115:S10115))</f>
        <v>0.23680199999999998</v>
      </c>
      <c r="V10115" t="str">
        <f t="shared" ref="V10115:V10178" si="475">IF(K10115&gt;J10115,"ja","nee")</f>
        <v>nee</v>
      </c>
      <c r="W10115" t="str">
        <f t="shared" ref="W10115:W10178" si="476">IF(K10115&gt;(J10115-70),"ja","nee")</f>
        <v>nee</v>
      </c>
    </row>
    <row r="10116" spans="1:23" hidden="1" x14ac:dyDescent="0.25">
      <c r="A10116" s="1">
        <v>10114</v>
      </c>
      <c r="B10116">
        <v>4928670</v>
      </c>
      <c r="C10116">
        <v>95</v>
      </c>
      <c r="D10116" t="s">
        <v>44</v>
      </c>
      <c r="E10116" t="s">
        <v>27</v>
      </c>
      <c r="F10116" t="s">
        <v>28</v>
      </c>
      <c r="G10116">
        <v>876.21460000000002</v>
      </c>
      <c r="H10116">
        <v>1</v>
      </c>
      <c r="I10116">
        <v>8.7621459999999998E-2</v>
      </c>
      <c r="J10116">
        <v>2143</v>
      </c>
      <c r="K10116">
        <v>1096.1107999999999</v>
      </c>
      <c r="L10116" s="5">
        <v>2.4109999999999999E-3</v>
      </c>
      <c r="M10116" s="5">
        <v>2.1454000000000001E-2</v>
      </c>
      <c r="N10116" s="5">
        <v>2.6034999999999999E-2</v>
      </c>
      <c r="O10116" s="5">
        <v>5.3527999999999999E-2</v>
      </c>
      <c r="P10116" s="5">
        <v>5.0195999999999998E-2</v>
      </c>
      <c r="Q10116" s="5">
        <v>3.1967000000000002E-2</v>
      </c>
      <c r="R10116" s="5">
        <v>3.5430000000000003E-2</v>
      </c>
      <c r="S10116" s="5">
        <v>1.022E-2</v>
      </c>
      <c r="T10116" s="5">
        <f t="shared" si="474"/>
        <v>5.3527999999999999E-2</v>
      </c>
      <c r="U10116" s="5">
        <f>IF(Table1[[#This Row],[MAX_PROJ]]&lt;0.005, 0, SUM(L10116:S10116))</f>
        <v>0.23124099999999997</v>
      </c>
      <c r="V10116" t="str">
        <f t="shared" si="475"/>
        <v>nee</v>
      </c>
      <c r="W10116" t="str">
        <f t="shared" si="476"/>
        <v>nee</v>
      </c>
    </row>
    <row r="10117" spans="1:23" hidden="1" x14ac:dyDescent="0.25">
      <c r="A10117" s="1">
        <v>10115</v>
      </c>
      <c r="B10117">
        <v>4928670</v>
      </c>
      <c r="C10117">
        <v>95</v>
      </c>
      <c r="D10117" t="s">
        <v>44</v>
      </c>
      <c r="E10117" t="s">
        <v>23</v>
      </c>
      <c r="F10117" t="s">
        <v>24</v>
      </c>
      <c r="G10117">
        <v>4928.0420000000004</v>
      </c>
      <c r="H10117">
        <v>1</v>
      </c>
      <c r="I10117">
        <v>0.49280420000000003</v>
      </c>
      <c r="J10117">
        <v>1214</v>
      </c>
      <c r="K10117">
        <v>1096.1107999999999</v>
      </c>
      <c r="L10117" s="5">
        <v>2.4109999999999999E-3</v>
      </c>
      <c r="M10117" s="5">
        <v>2.1454000000000001E-2</v>
      </c>
      <c r="N10117" s="5">
        <v>2.6034999999999999E-2</v>
      </c>
      <c r="O10117" s="5">
        <v>5.3527999999999999E-2</v>
      </c>
      <c r="P10117" s="5">
        <v>5.0195999999999998E-2</v>
      </c>
      <c r="Q10117" s="5">
        <v>3.1967000000000002E-2</v>
      </c>
      <c r="R10117" s="5">
        <v>3.5430000000000003E-2</v>
      </c>
      <c r="S10117" s="5">
        <v>1.022E-2</v>
      </c>
      <c r="T10117" s="5">
        <f t="shared" si="474"/>
        <v>5.3527999999999999E-2</v>
      </c>
      <c r="U10117" s="5">
        <f>IF(Table1[[#This Row],[MAX_PROJ]]&lt;0.005, 0, SUM(L10117:S10117))</f>
        <v>0.23124099999999997</v>
      </c>
      <c r="V10117" t="str">
        <f t="shared" si="475"/>
        <v>nee</v>
      </c>
      <c r="W10117" t="str">
        <f t="shared" si="476"/>
        <v>nee</v>
      </c>
    </row>
    <row r="10118" spans="1:23" hidden="1" x14ac:dyDescent="0.25">
      <c r="A10118" s="1">
        <v>10116</v>
      </c>
      <c r="B10118">
        <v>4928670</v>
      </c>
      <c r="C10118">
        <v>95</v>
      </c>
      <c r="D10118" t="s">
        <v>44</v>
      </c>
      <c r="E10118" t="s">
        <v>32</v>
      </c>
      <c r="F10118" t="s">
        <v>33</v>
      </c>
      <c r="G10118">
        <v>350.49335000000002</v>
      </c>
      <c r="H10118">
        <v>1</v>
      </c>
      <c r="I10118">
        <v>3.5049335000000001E-2</v>
      </c>
      <c r="J10118">
        <v>1571</v>
      </c>
      <c r="K10118">
        <v>1096.1107999999999</v>
      </c>
      <c r="L10118" s="5">
        <v>2.4109999999999999E-3</v>
      </c>
      <c r="M10118" s="5">
        <v>2.1454000000000001E-2</v>
      </c>
      <c r="N10118" s="5">
        <v>2.6034999999999999E-2</v>
      </c>
      <c r="O10118" s="5">
        <v>5.3527999999999999E-2</v>
      </c>
      <c r="P10118" s="5">
        <v>5.0195999999999998E-2</v>
      </c>
      <c r="Q10118" s="5">
        <v>3.1967000000000002E-2</v>
      </c>
      <c r="R10118" s="5">
        <v>3.5430000000000003E-2</v>
      </c>
      <c r="S10118" s="5">
        <v>1.022E-2</v>
      </c>
      <c r="T10118" s="5">
        <f t="shared" si="474"/>
        <v>5.3527999999999999E-2</v>
      </c>
      <c r="U10118" s="5">
        <f>IF(Table1[[#This Row],[MAX_PROJ]]&lt;0.005, 0, SUM(L10118:S10118))</f>
        <v>0.23124099999999997</v>
      </c>
      <c r="V10118" t="str">
        <f t="shared" si="475"/>
        <v>nee</v>
      </c>
      <c r="W10118" t="str">
        <f t="shared" si="476"/>
        <v>nee</v>
      </c>
    </row>
    <row r="10119" spans="1:23" hidden="1" x14ac:dyDescent="0.25">
      <c r="A10119" s="1">
        <v>10117</v>
      </c>
      <c r="B10119">
        <v>4928670</v>
      </c>
      <c r="C10119">
        <v>95</v>
      </c>
      <c r="D10119" t="s">
        <v>44</v>
      </c>
      <c r="E10119" t="s">
        <v>42</v>
      </c>
      <c r="F10119" t="s">
        <v>43</v>
      </c>
      <c r="G10119">
        <v>2326.06</v>
      </c>
      <c r="H10119">
        <v>1</v>
      </c>
      <c r="I10119">
        <v>0.23260600000000001</v>
      </c>
      <c r="J10119">
        <v>1714</v>
      </c>
      <c r="K10119">
        <v>1096.1107999999999</v>
      </c>
      <c r="L10119" s="5">
        <v>2.4109999999999999E-3</v>
      </c>
      <c r="M10119" s="5">
        <v>2.1454000000000001E-2</v>
      </c>
      <c r="N10119" s="5">
        <v>2.6034999999999999E-2</v>
      </c>
      <c r="O10119" s="5">
        <v>5.3527999999999999E-2</v>
      </c>
      <c r="P10119" s="5">
        <v>5.0195999999999998E-2</v>
      </c>
      <c r="Q10119" s="5">
        <v>3.1967000000000002E-2</v>
      </c>
      <c r="R10119" s="5">
        <v>3.5430000000000003E-2</v>
      </c>
      <c r="S10119" s="5">
        <v>1.022E-2</v>
      </c>
      <c r="T10119" s="5">
        <f t="shared" si="474"/>
        <v>5.3527999999999999E-2</v>
      </c>
      <c r="U10119" s="5">
        <f>IF(Table1[[#This Row],[MAX_PROJ]]&lt;0.005, 0, SUM(L10119:S10119))</f>
        <v>0.23124099999999997</v>
      </c>
      <c r="V10119" t="str">
        <f t="shared" si="475"/>
        <v>nee</v>
      </c>
      <c r="W10119" t="str">
        <f t="shared" si="476"/>
        <v>nee</v>
      </c>
    </row>
    <row r="10120" spans="1:23" hidden="1" x14ac:dyDescent="0.25">
      <c r="A10120" s="1">
        <v>10118</v>
      </c>
      <c r="B10120">
        <v>5043353</v>
      </c>
      <c r="C10120">
        <v>95</v>
      </c>
      <c r="D10120" t="s">
        <v>44</v>
      </c>
      <c r="E10120" t="s">
        <v>42</v>
      </c>
      <c r="F10120" t="s">
        <v>43</v>
      </c>
      <c r="G10120">
        <v>2218.4459999999999</v>
      </c>
      <c r="H10120">
        <v>1</v>
      </c>
      <c r="I10120">
        <v>0.2218446</v>
      </c>
      <c r="J10120">
        <v>1714</v>
      </c>
      <c r="K10120">
        <v>1254.4001000000001</v>
      </c>
      <c r="L10120" s="5">
        <v>2.0669999999999998E-3</v>
      </c>
      <c r="M10120" s="5">
        <v>1.8723E-2</v>
      </c>
      <c r="N10120" s="5">
        <v>2.2689999999999998E-2</v>
      </c>
      <c r="O10120" s="5">
        <v>4.7711000000000003E-2</v>
      </c>
      <c r="P10120" s="5">
        <v>4.4653999999999999E-2</v>
      </c>
      <c r="Q10120" s="5">
        <v>2.8285000000000001E-2</v>
      </c>
      <c r="R10120" s="5">
        <v>3.1445000000000001E-2</v>
      </c>
      <c r="S10120" s="5">
        <v>8.9619999999999995E-3</v>
      </c>
      <c r="T10120" s="5">
        <f t="shared" si="474"/>
        <v>4.7711000000000003E-2</v>
      </c>
      <c r="U10120" s="5">
        <f>IF(Table1[[#This Row],[MAX_PROJ]]&lt;0.005, 0, SUM(L10120:S10120))</f>
        <v>0.204537</v>
      </c>
      <c r="V10120" t="str">
        <f t="shared" si="475"/>
        <v>nee</v>
      </c>
      <c r="W10120" t="str">
        <f t="shared" si="476"/>
        <v>nee</v>
      </c>
    </row>
    <row r="10121" spans="1:23" hidden="1" x14ac:dyDescent="0.25">
      <c r="A10121" s="1">
        <v>10119</v>
      </c>
      <c r="B10121">
        <v>4928669</v>
      </c>
      <c r="C10121">
        <v>95</v>
      </c>
      <c r="D10121" t="s">
        <v>44</v>
      </c>
      <c r="E10121" t="s">
        <v>27</v>
      </c>
      <c r="F10121" t="s">
        <v>28</v>
      </c>
      <c r="G10121">
        <v>32.354460000000003</v>
      </c>
      <c r="H10121">
        <v>1</v>
      </c>
      <c r="I10121">
        <v>3.2354459999999999E-3</v>
      </c>
      <c r="J10121">
        <v>2143</v>
      </c>
      <c r="K10121">
        <v>1365.4287999999999</v>
      </c>
      <c r="L10121" s="5">
        <v>3.0019999999999999E-3</v>
      </c>
      <c r="M10121" s="5">
        <v>2.6252000000000001E-2</v>
      </c>
      <c r="N10121" s="5">
        <v>3.1958E-2</v>
      </c>
      <c r="O10121" s="5">
        <v>6.6394999999999996E-2</v>
      </c>
      <c r="P10121" s="5">
        <v>6.2146E-2</v>
      </c>
      <c r="Q10121" s="5">
        <v>3.9394999999999999E-2</v>
      </c>
      <c r="R10121" s="5">
        <v>4.3721000000000003E-2</v>
      </c>
      <c r="S10121" s="5">
        <v>1.2466E-2</v>
      </c>
      <c r="T10121" s="5">
        <f t="shared" si="474"/>
        <v>6.6394999999999996E-2</v>
      </c>
      <c r="U10121" s="5">
        <f>IF(Table1[[#This Row],[MAX_PROJ]]&lt;0.005, 0, SUM(L10121:S10121))</f>
        <v>0.28533500000000001</v>
      </c>
      <c r="V10121" t="str">
        <f t="shared" si="475"/>
        <v>nee</v>
      </c>
      <c r="W10121" t="str">
        <f t="shared" si="476"/>
        <v>nee</v>
      </c>
    </row>
    <row r="10122" spans="1:23" x14ac:dyDescent="0.25">
      <c r="A10122" s="1">
        <v>10120</v>
      </c>
      <c r="B10122">
        <v>4928669</v>
      </c>
      <c r="C10122">
        <v>95</v>
      </c>
      <c r="D10122" t="s">
        <v>44</v>
      </c>
      <c r="E10122" t="s">
        <v>19</v>
      </c>
      <c r="F10122" t="s">
        <v>20</v>
      </c>
      <c r="G10122">
        <v>2695.9079999999999</v>
      </c>
      <c r="H10122">
        <v>1</v>
      </c>
      <c r="I10122">
        <v>0.26959080000000002</v>
      </c>
      <c r="J10122">
        <v>786</v>
      </c>
      <c r="K10122">
        <v>1365.4287999999999</v>
      </c>
      <c r="L10122" s="5">
        <v>3.0019999999999999E-3</v>
      </c>
      <c r="M10122" s="5">
        <v>2.6252000000000001E-2</v>
      </c>
      <c r="N10122" s="5">
        <v>3.1958E-2</v>
      </c>
      <c r="O10122" s="5">
        <v>6.6394999999999996E-2</v>
      </c>
      <c r="P10122" s="5">
        <v>6.2146E-2</v>
      </c>
      <c r="Q10122" s="5">
        <v>3.9394999999999999E-2</v>
      </c>
      <c r="R10122" s="5">
        <v>4.3721000000000003E-2</v>
      </c>
      <c r="S10122" s="5">
        <v>1.2466E-2</v>
      </c>
      <c r="T10122" s="5">
        <f t="shared" si="474"/>
        <v>6.6394999999999996E-2</v>
      </c>
      <c r="U10122" s="5">
        <f>IF(Table1[[#This Row],[MAX_PROJ]]&lt;0.005, 0, SUM(L10122:S10122))</f>
        <v>0.28533500000000001</v>
      </c>
      <c r="V10122" t="str">
        <f t="shared" si="475"/>
        <v>ja</v>
      </c>
      <c r="W10122" t="str">
        <f t="shared" si="476"/>
        <v>ja</v>
      </c>
    </row>
    <row r="10123" spans="1:23" x14ac:dyDescent="0.25">
      <c r="A10123" s="1">
        <v>10121</v>
      </c>
      <c r="B10123">
        <v>4928669</v>
      </c>
      <c r="C10123">
        <v>95</v>
      </c>
      <c r="D10123" t="s">
        <v>44</v>
      </c>
      <c r="E10123" t="s">
        <v>61</v>
      </c>
      <c r="F10123" t="s">
        <v>62</v>
      </c>
      <c r="G10123">
        <v>116.866035</v>
      </c>
      <c r="H10123">
        <v>1</v>
      </c>
      <c r="I10123">
        <v>1.16866035E-2</v>
      </c>
      <c r="J10123">
        <v>1071</v>
      </c>
      <c r="K10123">
        <v>1365.4287999999999</v>
      </c>
      <c r="L10123" s="5">
        <v>3.0019999999999999E-3</v>
      </c>
      <c r="M10123" s="5">
        <v>2.6252000000000001E-2</v>
      </c>
      <c r="N10123" s="5">
        <v>3.1958E-2</v>
      </c>
      <c r="O10123" s="5">
        <v>6.6394999999999996E-2</v>
      </c>
      <c r="P10123" s="5">
        <v>6.2146E-2</v>
      </c>
      <c r="Q10123" s="5">
        <v>3.9394999999999999E-2</v>
      </c>
      <c r="R10123" s="5">
        <v>4.3721000000000003E-2</v>
      </c>
      <c r="S10123" s="5">
        <v>1.2466E-2</v>
      </c>
      <c r="T10123" s="5">
        <f t="shared" si="474"/>
        <v>6.6394999999999996E-2</v>
      </c>
      <c r="U10123" s="5">
        <f>IF(Table1[[#This Row],[MAX_PROJ]]&lt;0.005, 0, SUM(L10123:S10123))</f>
        <v>0.28533500000000001</v>
      </c>
      <c r="V10123" t="str">
        <f t="shared" si="475"/>
        <v>ja</v>
      </c>
      <c r="W10123" t="str">
        <f t="shared" si="476"/>
        <v>ja</v>
      </c>
    </row>
    <row r="10124" spans="1:23" x14ac:dyDescent="0.25">
      <c r="A10124" s="1">
        <v>10122</v>
      </c>
      <c r="B10124">
        <v>4928669</v>
      </c>
      <c r="C10124">
        <v>95</v>
      </c>
      <c r="D10124" t="s">
        <v>44</v>
      </c>
      <c r="E10124" t="s">
        <v>23</v>
      </c>
      <c r="F10124" t="s">
        <v>24</v>
      </c>
      <c r="G10124">
        <v>762.2174</v>
      </c>
      <c r="H10124">
        <v>1</v>
      </c>
      <c r="I10124">
        <v>7.6221739999999996E-2</v>
      </c>
      <c r="J10124">
        <v>1214</v>
      </c>
      <c r="K10124">
        <v>1365.4287999999999</v>
      </c>
      <c r="L10124" s="5">
        <v>3.0019999999999999E-3</v>
      </c>
      <c r="M10124" s="5">
        <v>2.6252000000000001E-2</v>
      </c>
      <c r="N10124" s="5">
        <v>3.1958E-2</v>
      </c>
      <c r="O10124" s="5">
        <v>6.6394999999999996E-2</v>
      </c>
      <c r="P10124" s="5">
        <v>6.2146E-2</v>
      </c>
      <c r="Q10124" s="5">
        <v>3.9394999999999999E-2</v>
      </c>
      <c r="R10124" s="5">
        <v>4.3721000000000003E-2</v>
      </c>
      <c r="S10124" s="5">
        <v>1.2466E-2</v>
      </c>
      <c r="T10124" s="5">
        <f t="shared" si="474"/>
        <v>6.6394999999999996E-2</v>
      </c>
      <c r="U10124" s="5">
        <f>IF(Table1[[#This Row],[MAX_PROJ]]&lt;0.005, 0, SUM(L10124:S10124))</f>
        <v>0.28533500000000001</v>
      </c>
      <c r="V10124" t="str">
        <f t="shared" si="475"/>
        <v>ja</v>
      </c>
      <c r="W10124" t="str">
        <f t="shared" si="476"/>
        <v>ja</v>
      </c>
    </row>
    <row r="10125" spans="1:23" x14ac:dyDescent="0.25">
      <c r="A10125" s="1">
        <v>10123</v>
      </c>
      <c r="B10125">
        <v>4928669</v>
      </c>
      <c r="C10125">
        <v>95</v>
      </c>
      <c r="D10125" t="s">
        <v>44</v>
      </c>
      <c r="E10125" t="s">
        <v>21</v>
      </c>
      <c r="F10125" t="s">
        <v>22</v>
      </c>
      <c r="G10125">
        <v>538.38850000000002</v>
      </c>
      <c r="H10125">
        <v>1</v>
      </c>
      <c r="I10125">
        <v>5.3838850000000001E-2</v>
      </c>
      <c r="J10125">
        <v>714</v>
      </c>
      <c r="K10125">
        <v>1365.4287999999999</v>
      </c>
      <c r="L10125" s="5">
        <v>3.0019999999999999E-3</v>
      </c>
      <c r="M10125" s="5">
        <v>2.6252000000000001E-2</v>
      </c>
      <c r="N10125" s="5">
        <v>3.1958E-2</v>
      </c>
      <c r="O10125" s="5">
        <v>6.6394999999999996E-2</v>
      </c>
      <c r="P10125" s="5">
        <v>6.2146E-2</v>
      </c>
      <c r="Q10125" s="5">
        <v>3.9394999999999999E-2</v>
      </c>
      <c r="R10125" s="5">
        <v>4.3721000000000003E-2</v>
      </c>
      <c r="S10125" s="5">
        <v>1.2466E-2</v>
      </c>
      <c r="T10125" s="5">
        <f t="shared" si="474"/>
        <v>6.6394999999999996E-2</v>
      </c>
      <c r="U10125" s="5">
        <f>IF(Table1[[#This Row],[MAX_PROJ]]&lt;0.005, 0, SUM(L10125:S10125))</f>
        <v>0.28533500000000001</v>
      </c>
      <c r="V10125" t="str">
        <f t="shared" si="475"/>
        <v>ja</v>
      </c>
      <c r="W10125" t="str">
        <f t="shared" si="476"/>
        <v>ja</v>
      </c>
    </row>
    <row r="10126" spans="1:23" hidden="1" x14ac:dyDescent="0.25">
      <c r="A10126" s="1">
        <v>10124</v>
      </c>
      <c r="B10126">
        <v>4928669</v>
      </c>
      <c r="C10126">
        <v>95</v>
      </c>
      <c r="D10126" t="s">
        <v>44</v>
      </c>
      <c r="E10126" t="s">
        <v>25</v>
      </c>
      <c r="F10126" t="s">
        <v>26</v>
      </c>
      <c r="G10126">
        <v>1331.9568999999999</v>
      </c>
      <c r="H10126">
        <v>1</v>
      </c>
      <c r="I10126">
        <v>0.13319569000000001</v>
      </c>
      <c r="J10126">
        <v>1786</v>
      </c>
      <c r="K10126">
        <v>1365.4287999999999</v>
      </c>
      <c r="L10126" s="5">
        <v>3.0019999999999999E-3</v>
      </c>
      <c r="M10126" s="5">
        <v>2.6252000000000001E-2</v>
      </c>
      <c r="N10126" s="5">
        <v>3.1958E-2</v>
      </c>
      <c r="O10126" s="5">
        <v>6.6394999999999996E-2</v>
      </c>
      <c r="P10126" s="5">
        <v>6.2146E-2</v>
      </c>
      <c r="Q10126" s="5">
        <v>3.9394999999999999E-2</v>
      </c>
      <c r="R10126" s="5">
        <v>4.3721000000000003E-2</v>
      </c>
      <c r="S10126" s="5">
        <v>1.2466E-2</v>
      </c>
      <c r="T10126" s="5">
        <f t="shared" si="474"/>
        <v>6.6394999999999996E-2</v>
      </c>
      <c r="U10126" s="5">
        <f>IF(Table1[[#This Row],[MAX_PROJ]]&lt;0.005, 0, SUM(L10126:S10126))</f>
        <v>0.28533500000000001</v>
      </c>
      <c r="V10126" t="str">
        <f t="shared" si="475"/>
        <v>nee</v>
      </c>
      <c r="W10126" t="str">
        <f t="shared" si="476"/>
        <v>nee</v>
      </c>
    </row>
    <row r="10127" spans="1:23" hidden="1" x14ac:dyDescent="0.25">
      <c r="A10127" s="1">
        <v>10125</v>
      </c>
      <c r="B10127">
        <v>4928669</v>
      </c>
      <c r="C10127">
        <v>95</v>
      </c>
      <c r="D10127" t="s">
        <v>44</v>
      </c>
      <c r="E10127" t="s">
        <v>42</v>
      </c>
      <c r="F10127" t="s">
        <v>43</v>
      </c>
      <c r="G10127">
        <v>3849.9337999999998</v>
      </c>
      <c r="H10127">
        <v>1</v>
      </c>
      <c r="I10127">
        <v>0.38499338</v>
      </c>
      <c r="J10127">
        <v>1714</v>
      </c>
      <c r="K10127">
        <v>1365.4287999999999</v>
      </c>
      <c r="L10127" s="5">
        <v>3.0019999999999999E-3</v>
      </c>
      <c r="M10127" s="5">
        <v>2.6252000000000001E-2</v>
      </c>
      <c r="N10127" s="5">
        <v>3.1958E-2</v>
      </c>
      <c r="O10127" s="5">
        <v>6.6394999999999996E-2</v>
      </c>
      <c r="P10127" s="5">
        <v>6.2146E-2</v>
      </c>
      <c r="Q10127" s="5">
        <v>3.9394999999999999E-2</v>
      </c>
      <c r="R10127" s="5">
        <v>4.3721000000000003E-2</v>
      </c>
      <c r="S10127" s="5">
        <v>1.2466E-2</v>
      </c>
      <c r="T10127" s="5">
        <f t="shared" si="474"/>
        <v>6.6394999999999996E-2</v>
      </c>
      <c r="U10127" s="5">
        <f>IF(Table1[[#This Row],[MAX_PROJ]]&lt;0.005, 0, SUM(L10127:S10127))</f>
        <v>0.28533500000000001</v>
      </c>
      <c r="V10127" t="str">
        <f t="shared" si="475"/>
        <v>nee</v>
      </c>
      <c r="W10127" t="str">
        <f t="shared" si="476"/>
        <v>nee</v>
      </c>
    </row>
    <row r="10128" spans="1:23" hidden="1" x14ac:dyDescent="0.25">
      <c r="A10128" s="1">
        <v>10126</v>
      </c>
      <c r="B10128">
        <v>4928668</v>
      </c>
      <c r="C10128">
        <v>95</v>
      </c>
      <c r="D10128" t="s">
        <v>44</v>
      </c>
      <c r="E10128" t="s">
        <v>27</v>
      </c>
      <c r="F10128" t="s">
        <v>28</v>
      </c>
      <c r="G10128">
        <v>3166.8310000000001</v>
      </c>
      <c r="H10128">
        <v>1</v>
      </c>
      <c r="I10128">
        <v>0.3166831</v>
      </c>
      <c r="J10128">
        <v>2143</v>
      </c>
      <c r="K10128">
        <v>1256.6533999999999</v>
      </c>
      <c r="L10128" s="5">
        <v>2.807E-3</v>
      </c>
      <c r="M10128" s="5">
        <v>2.4001999999999999E-2</v>
      </c>
      <c r="N10128" s="5">
        <v>2.9326999999999999E-2</v>
      </c>
      <c r="O10128" s="5">
        <v>6.1068999999999998E-2</v>
      </c>
      <c r="P10128" s="5">
        <v>5.7107999999999999E-2</v>
      </c>
      <c r="Q10128" s="5">
        <v>3.6088000000000002E-2</v>
      </c>
      <c r="R10128" s="5">
        <v>4.0134000000000003E-2</v>
      </c>
      <c r="S10128" s="5">
        <v>1.1341E-2</v>
      </c>
      <c r="T10128" s="5">
        <f t="shared" si="474"/>
        <v>6.1068999999999998E-2</v>
      </c>
      <c r="U10128" s="5">
        <f>IF(Table1[[#This Row],[MAX_PROJ]]&lt;0.005, 0, SUM(L10128:S10128))</f>
        <v>0.261876</v>
      </c>
      <c r="V10128" t="str">
        <f t="shared" si="475"/>
        <v>nee</v>
      </c>
      <c r="W10128" t="str">
        <f t="shared" si="476"/>
        <v>nee</v>
      </c>
    </row>
    <row r="10129" spans="1:23" x14ac:dyDescent="0.25">
      <c r="A10129" s="1">
        <v>10127</v>
      </c>
      <c r="B10129">
        <v>4928668</v>
      </c>
      <c r="C10129">
        <v>95</v>
      </c>
      <c r="D10129" t="s">
        <v>44</v>
      </c>
      <c r="E10129" t="s">
        <v>19</v>
      </c>
      <c r="F10129" t="s">
        <v>20</v>
      </c>
      <c r="G10129">
        <v>472.61703</v>
      </c>
      <c r="H10129">
        <v>1</v>
      </c>
      <c r="I10129">
        <v>4.7261703000000002E-2</v>
      </c>
      <c r="J10129">
        <v>786</v>
      </c>
      <c r="K10129">
        <v>1256.6533999999999</v>
      </c>
      <c r="L10129" s="5">
        <v>2.807E-3</v>
      </c>
      <c r="M10129" s="5">
        <v>2.4001999999999999E-2</v>
      </c>
      <c r="N10129" s="5">
        <v>2.9326999999999999E-2</v>
      </c>
      <c r="O10129" s="5">
        <v>6.1068999999999998E-2</v>
      </c>
      <c r="P10129" s="5">
        <v>5.7107999999999999E-2</v>
      </c>
      <c r="Q10129" s="5">
        <v>3.6088000000000002E-2</v>
      </c>
      <c r="R10129" s="5">
        <v>4.0134000000000003E-2</v>
      </c>
      <c r="S10129" s="5">
        <v>1.1341E-2</v>
      </c>
      <c r="T10129" s="5">
        <f t="shared" si="474"/>
        <v>6.1068999999999998E-2</v>
      </c>
      <c r="U10129" s="5">
        <f>IF(Table1[[#This Row],[MAX_PROJ]]&lt;0.005, 0, SUM(L10129:S10129))</f>
        <v>0.261876</v>
      </c>
      <c r="V10129" t="str">
        <f t="shared" si="475"/>
        <v>ja</v>
      </c>
      <c r="W10129" t="str">
        <f t="shared" si="476"/>
        <v>ja</v>
      </c>
    </row>
    <row r="10130" spans="1:23" x14ac:dyDescent="0.25">
      <c r="A10130" s="1">
        <v>10128</v>
      </c>
      <c r="B10130">
        <v>4928668</v>
      </c>
      <c r="C10130">
        <v>95</v>
      </c>
      <c r="D10130" t="s">
        <v>44</v>
      </c>
      <c r="E10130" t="s">
        <v>61</v>
      </c>
      <c r="F10130" t="s">
        <v>62</v>
      </c>
      <c r="G10130">
        <v>97.469695999999999</v>
      </c>
      <c r="H10130">
        <v>1</v>
      </c>
      <c r="I10130">
        <v>9.7469696000000005E-3</v>
      </c>
      <c r="J10130">
        <v>1071</v>
      </c>
      <c r="K10130">
        <v>1256.6533999999999</v>
      </c>
      <c r="L10130" s="5">
        <v>2.807E-3</v>
      </c>
      <c r="M10130" s="5">
        <v>2.4001999999999999E-2</v>
      </c>
      <c r="N10130" s="5">
        <v>2.9326999999999999E-2</v>
      </c>
      <c r="O10130" s="5">
        <v>6.1068999999999998E-2</v>
      </c>
      <c r="P10130" s="5">
        <v>5.7107999999999999E-2</v>
      </c>
      <c r="Q10130" s="5">
        <v>3.6088000000000002E-2</v>
      </c>
      <c r="R10130" s="5">
        <v>4.0134000000000003E-2</v>
      </c>
      <c r="S10130" s="5">
        <v>1.1341E-2</v>
      </c>
      <c r="T10130" s="5">
        <f t="shared" si="474"/>
        <v>6.1068999999999998E-2</v>
      </c>
      <c r="U10130" s="5">
        <f>IF(Table1[[#This Row],[MAX_PROJ]]&lt;0.005, 0, SUM(L10130:S10130))</f>
        <v>0.261876</v>
      </c>
      <c r="V10130" t="str">
        <f t="shared" si="475"/>
        <v>ja</v>
      </c>
      <c r="W10130" t="str">
        <f t="shared" si="476"/>
        <v>ja</v>
      </c>
    </row>
    <row r="10131" spans="1:23" x14ac:dyDescent="0.25">
      <c r="A10131" s="1">
        <v>10129</v>
      </c>
      <c r="B10131">
        <v>4928668</v>
      </c>
      <c r="C10131">
        <v>95</v>
      </c>
      <c r="D10131" t="s">
        <v>44</v>
      </c>
      <c r="E10131" t="s">
        <v>23</v>
      </c>
      <c r="F10131" t="s">
        <v>24</v>
      </c>
      <c r="G10131">
        <v>1715.8452</v>
      </c>
      <c r="H10131">
        <v>1</v>
      </c>
      <c r="I10131">
        <v>0.17158451999999999</v>
      </c>
      <c r="J10131">
        <v>1214</v>
      </c>
      <c r="K10131">
        <v>1256.6533999999999</v>
      </c>
      <c r="L10131" s="5">
        <v>2.807E-3</v>
      </c>
      <c r="M10131" s="5">
        <v>2.4001999999999999E-2</v>
      </c>
      <c r="N10131" s="5">
        <v>2.9326999999999999E-2</v>
      </c>
      <c r="O10131" s="5">
        <v>6.1068999999999998E-2</v>
      </c>
      <c r="P10131" s="5">
        <v>5.7107999999999999E-2</v>
      </c>
      <c r="Q10131" s="5">
        <v>3.6088000000000002E-2</v>
      </c>
      <c r="R10131" s="5">
        <v>4.0134000000000003E-2</v>
      </c>
      <c r="S10131" s="5">
        <v>1.1341E-2</v>
      </c>
      <c r="T10131" s="5">
        <f t="shared" si="474"/>
        <v>6.1068999999999998E-2</v>
      </c>
      <c r="U10131" s="5">
        <f>IF(Table1[[#This Row],[MAX_PROJ]]&lt;0.005, 0, SUM(L10131:S10131))</f>
        <v>0.261876</v>
      </c>
      <c r="V10131" t="str">
        <f t="shared" si="475"/>
        <v>ja</v>
      </c>
      <c r="W10131" t="str">
        <f t="shared" si="476"/>
        <v>ja</v>
      </c>
    </row>
    <row r="10132" spans="1:23" x14ac:dyDescent="0.25">
      <c r="A10132" s="1">
        <v>10130</v>
      </c>
      <c r="B10132">
        <v>4928668</v>
      </c>
      <c r="C10132">
        <v>95</v>
      </c>
      <c r="D10132" t="s">
        <v>44</v>
      </c>
      <c r="E10132" t="s">
        <v>21</v>
      </c>
      <c r="F10132" t="s">
        <v>22</v>
      </c>
      <c r="G10132">
        <v>237.39767000000001</v>
      </c>
      <c r="H10132">
        <v>1</v>
      </c>
      <c r="I10132">
        <v>2.3739766999999998E-2</v>
      </c>
      <c r="J10132">
        <v>714</v>
      </c>
      <c r="K10132">
        <v>1256.6533999999999</v>
      </c>
      <c r="L10132" s="5">
        <v>2.807E-3</v>
      </c>
      <c r="M10132" s="5">
        <v>2.4001999999999999E-2</v>
      </c>
      <c r="N10132" s="5">
        <v>2.9326999999999999E-2</v>
      </c>
      <c r="O10132" s="5">
        <v>6.1068999999999998E-2</v>
      </c>
      <c r="P10132" s="5">
        <v>5.7107999999999999E-2</v>
      </c>
      <c r="Q10132" s="5">
        <v>3.6088000000000002E-2</v>
      </c>
      <c r="R10132" s="5">
        <v>4.0134000000000003E-2</v>
      </c>
      <c r="S10132" s="5">
        <v>1.1341E-2</v>
      </c>
      <c r="T10132" s="5">
        <f t="shared" si="474"/>
        <v>6.1068999999999998E-2</v>
      </c>
      <c r="U10132" s="5">
        <f>IF(Table1[[#This Row],[MAX_PROJ]]&lt;0.005, 0, SUM(L10132:S10132))</f>
        <v>0.261876</v>
      </c>
      <c r="V10132" t="str">
        <f t="shared" si="475"/>
        <v>ja</v>
      </c>
      <c r="W10132" t="str">
        <f t="shared" si="476"/>
        <v>ja</v>
      </c>
    </row>
    <row r="10133" spans="1:23" hidden="1" x14ac:dyDescent="0.25">
      <c r="A10133" s="1">
        <v>10131</v>
      </c>
      <c r="B10133">
        <v>4928668</v>
      </c>
      <c r="C10133">
        <v>95</v>
      </c>
      <c r="D10133" t="s">
        <v>44</v>
      </c>
      <c r="E10133" t="s">
        <v>32</v>
      </c>
      <c r="F10133" t="s">
        <v>33</v>
      </c>
      <c r="G10133">
        <v>1282.6648</v>
      </c>
      <c r="H10133">
        <v>1</v>
      </c>
      <c r="I10133">
        <v>0.12826647999999999</v>
      </c>
      <c r="J10133">
        <v>1571</v>
      </c>
      <c r="K10133">
        <v>1256.6533999999999</v>
      </c>
      <c r="L10133" s="5">
        <v>2.807E-3</v>
      </c>
      <c r="M10133" s="5">
        <v>2.4001999999999999E-2</v>
      </c>
      <c r="N10133" s="5">
        <v>2.9326999999999999E-2</v>
      </c>
      <c r="O10133" s="5">
        <v>6.1068999999999998E-2</v>
      </c>
      <c r="P10133" s="5">
        <v>5.7107999999999999E-2</v>
      </c>
      <c r="Q10133" s="5">
        <v>3.6088000000000002E-2</v>
      </c>
      <c r="R10133" s="5">
        <v>4.0134000000000003E-2</v>
      </c>
      <c r="S10133" s="5">
        <v>1.1341E-2</v>
      </c>
      <c r="T10133" s="5">
        <f t="shared" si="474"/>
        <v>6.1068999999999998E-2</v>
      </c>
      <c r="U10133" s="5">
        <f>IF(Table1[[#This Row],[MAX_PROJ]]&lt;0.005, 0, SUM(L10133:S10133))</f>
        <v>0.261876</v>
      </c>
      <c r="V10133" t="str">
        <f t="shared" si="475"/>
        <v>nee</v>
      </c>
      <c r="W10133" t="str">
        <f t="shared" si="476"/>
        <v>nee</v>
      </c>
    </row>
    <row r="10134" spans="1:23" hidden="1" x14ac:dyDescent="0.25">
      <c r="A10134" s="1">
        <v>10132</v>
      </c>
      <c r="B10134">
        <v>4928668</v>
      </c>
      <c r="C10134">
        <v>95</v>
      </c>
      <c r="D10134" t="s">
        <v>44</v>
      </c>
      <c r="E10134" t="s">
        <v>42</v>
      </c>
      <c r="F10134" t="s">
        <v>43</v>
      </c>
      <c r="G10134">
        <v>1198.4069</v>
      </c>
      <c r="H10134">
        <v>1</v>
      </c>
      <c r="I10134">
        <v>0.11984069</v>
      </c>
      <c r="J10134">
        <v>1714</v>
      </c>
      <c r="K10134">
        <v>1256.6533999999999</v>
      </c>
      <c r="L10134" s="5">
        <v>2.807E-3</v>
      </c>
      <c r="M10134" s="5">
        <v>2.4001999999999999E-2</v>
      </c>
      <c r="N10134" s="5">
        <v>2.9326999999999999E-2</v>
      </c>
      <c r="O10134" s="5">
        <v>6.1068999999999998E-2</v>
      </c>
      <c r="P10134" s="5">
        <v>5.7107999999999999E-2</v>
      </c>
      <c r="Q10134" s="5">
        <v>3.6088000000000002E-2</v>
      </c>
      <c r="R10134" s="5">
        <v>4.0134000000000003E-2</v>
      </c>
      <c r="S10134" s="5">
        <v>1.1341E-2</v>
      </c>
      <c r="T10134" s="5">
        <f t="shared" si="474"/>
        <v>6.1068999999999998E-2</v>
      </c>
      <c r="U10134" s="5">
        <f>IF(Table1[[#This Row],[MAX_PROJ]]&lt;0.005, 0, SUM(L10134:S10134))</f>
        <v>0.261876</v>
      </c>
      <c r="V10134" t="str">
        <f t="shared" si="475"/>
        <v>nee</v>
      </c>
      <c r="W10134" t="str">
        <f t="shared" si="476"/>
        <v>nee</v>
      </c>
    </row>
    <row r="10135" spans="1:23" hidden="1" x14ac:dyDescent="0.25">
      <c r="A10135" s="1">
        <v>10133</v>
      </c>
      <c r="B10135">
        <v>4928659</v>
      </c>
      <c r="C10135">
        <v>95</v>
      </c>
      <c r="D10135" t="s">
        <v>44</v>
      </c>
      <c r="E10135" t="s">
        <v>45</v>
      </c>
      <c r="F10135" t="s">
        <v>28</v>
      </c>
      <c r="G10135">
        <v>4532.1553000000004</v>
      </c>
      <c r="H10135">
        <v>0.2</v>
      </c>
      <c r="I10135">
        <v>9.0643106000000001E-2</v>
      </c>
      <c r="J10135">
        <v>2143</v>
      </c>
      <c r="K10135">
        <v>1031.1201000000001</v>
      </c>
      <c r="L10135" s="5">
        <v>2.032E-3</v>
      </c>
      <c r="M10135" s="5">
        <v>1.7013E-2</v>
      </c>
      <c r="N10135" s="5">
        <v>2.0841999999999999E-2</v>
      </c>
      <c r="O10135" s="5">
        <v>4.3035999999999998E-2</v>
      </c>
      <c r="P10135" s="5">
        <v>4.0275999999999999E-2</v>
      </c>
      <c r="Q10135" s="5">
        <v>2.5464000000000001E-2</v>
      </c>
      <c r="R10135" s="5">
        <v>2.8312E-2</v>
      </c>
      <c r="S10135" s="5">
        <v>8.0009999999999994E-3</v>
      </c>
      <c r="T10135" s="5">
        <f t="shared" si="474"/>
        <v>4.3035999999999998E-2</v>
      </c>
      <c r="U10135" s="5">
        <f>IF(Table1[[#This Row],[MAX_PROJ]]&lt;0.005, 0, SUM(L10135:S10135))</f>
        <v>0.184976</v>
      </c>
      <c r="V10135" t="str">
        <f t="shared" si="475"/>
        <v>nee</v>
      </c>
      <c r="W10135" t="str">
        <f t="shared" si="476"/>
        <v>nee</v>
      </c>
    </row>
    <row r="10136" spans="1:23" hidden="1" x14ac:dyDescent="0.25">
      <c r="A10136" s="1">
        <v>10134</v>
      </c>
      <c r="B10136">
        <v>4928659</v>
      </c>
      <c r="C10136">
        <v>95</v>
      </c>
      <c r="D10136" t="s">
        <v>44</v>
      </c>
      <c r="E10136" t="s">
        <v>42</v>
      </c>
      <c r="F10136" t="s">
        <v>43</v>
      </c>
      <c r="G10136">
        <v>4612.027</v>
      </c>
      <c r="H10136">
        <v>0.92808455000000001</v>
      </c>
      <c r="I10136">
        <v>0.42803510028828501</v>
      </c>
      <c r="J10136">
        <v>1714</v>
      </c>
      <c r="K10136">
        <v>1031.1201000000001</v>
      </c>
      <c r="L10136" s="5">
        <v>2.032E-3</v>
      </c>
      <c r="M10136" s="5">
        <v>1.7013E-2</v>
      </c>
      <c r="N10136" s="5">
        <v>2.0841999999999999E-2</v>
      </c>
      <c r="O10136" s="5">
        <v>4.3035999999999998E-2</v>
      </c>
      <c r="P10136" s="5">
        <v>4.0275999999999999E-2</v>
      </c>
      <c r="Q10136" s="5">
        <v>2.5464000000000001E-2</v>
      </c>
      <c r="R10136" s="5">
        <v>2.8312E-2</v>
      </c>
      <c r="S10136" s="5">
        <v>8.0009999999999994E-3</v>
      </c>
      <c r="T10136" s="5">
        <f t="shared" si="474"/>
        <v>4.3035999999999998E-2</v>
      </c>
      <c r="U10136" s="5">
        <f>IF(Table1[[#This Row],[MAX_PROJ]]&lt;0.005, 0, SUM(L10136:S10136))</f>
        <v>0.184976</v>
      </c>
      <c r="V10136" t="str">
        <f t="shared" si="475"/>
        <v>nee</v>
      </c>
      <c r="W10136" t="str">
        <f t="shared" si="476"/>
        <v>nee</v>
      </c>
    </row>
    <row r="10137" spans="1:23" x14ac:dyDescent="0.25">
      <c r="A10137" s="1">
        <v>10135</v>
      </c>
      <c r="B10137">
        <v>5158038</v>
      </c>
      <c r="C10137">
        <v>94</v>
      </c>
      <c r="D10137" t="s">
        <v>41</v>
      </c>
      <c r="E10137" t="s">
        <v>21</v>
      </c>
      <c r="F10137" t="s">
        <v>22</v>
      </c>
      <c r="J10137">
        <v>714</v>
      </c>
      <c r="K10137">
        <v>1527.6205</v>
      </c>
      <c r="L10137" s="5"/>
      <c r="M10137" s="5">
        <v>1.1795E-2</v>
      </c>
      <c r="N10137" s="5">
        <v>1.2307E-2</v>
      </c>
      <c r="O10137" s="5">
        <v>3.0665999999999999E-2</v>
      </c>
      <c r="P10137" s="5">
        <v>2.9111000000000001E-2</v>
      </c>
      <c r="Q10137" s="5">
        <v>1.9077E-2</v>
      </c>
      <c r="R10137" s="5">
        <v>2.0986000000000001E-2</v>
      </c>
      <c r="S10137" s="5">
        <v>6.9360000000000003E-3</v>
      </c>
      <c r="T10137" s="5">
        <f t="shared" si="474"/>
        <v>3.0665999999999999E-2</v>
      </c>
      <c r="U10137" s="5">
        <f>IF(Table1[[#This Row],[MAX_PROJ]]&lt;0.005, 0, SUM(L10137:S10137))</f>
        <v>0.13087799999999999</v>
      </c>
      <c r="V10137" t="str">
        <f t="shared" si="475"/>
        <v>ja</v>
      </c>
      <c r="W10137" t="str">
        <f t="shared" si="476"/>
        <v>ja</v>
      </c>
    </row>
    <row r="10138" spans="1:23" hidden="1" x14ac:dyDescent="0.25">
      <c r="A10138" s="1">
        <v>10136</v>
      </c>
      <c r="B10138">
        <v>5158038</v>
      </c>
      <c r="C10138">
        <v>94</v>
      </c>
      <c r="D10138" t="s">
        <v>41</v>
      </c>
      <c r="E10138" t="s">
        <v>25</v>
      </c>
      <c r="F10138" t="s">
        <v>26</v>
      </c>
      <c r="J10138">
        <v>1786</v>
      </c>
      <c r="K10138">
        <v>1527.6205</v>
      </c>
      <c r="L10138" s="5"/>
      <c r="M10138" s="5">
        <v>1.1795E-2</v>
      </c>
      <c r="N10138" s="5">
        <v>1.2307E-2</v>
      </c>
      <c r="O10138" s="5">
        <v>3.0665999999999999E-2</v>
      </c>
      <c r="P10138" s="5">
        <v>2.9111000000000001E-2</v>
      </c>
      <c r="Q10138" s="5">
        <v>1.9077E-2</v>
      </c>
      <c r="R10138" s="5">
        <v>2.0986000000000001E-2</v>
      </c>
      <c r="S10138" s="5">
        <v>6.9360000000000003E-3</v>
      </c>
      <c r="T10138" s="5">
        <f t="shared" si="474"/>
        <v>3.0665999999999999E-2</v>
      </c>
      <c r="U10138" s="5">
        <f>IF(Table1[[#This Row],[MAX_PROJ]]&lt;0.005, 0, SUM(L10138:S10138))</f>
        <v>0.13087799999999999</v>
      </c>
      <c r="V10138" t="str">
        <f t="shared" si="475"/>
        <v>nee</v>
      </c>
      <c r="W10138" t="str">
        <f t="shared" si="476"/>
        <v>nee</v>
      </c>
    </row>
    <row r="10139" spans="1:23" hidden="1" x14ac:dyDescent="0.25">
      <c r="A10139" s="1">
        <v>10137</v>
      </c>
      <c r="B10139">
        <v>5158038</v>
      </c>
      <c r="C10139">
        <v>94</v>
      </c>
      <c r="D10139" t="s">
        <v>41</v>
      </c>
      <c r="E10139" t="s">
        <v>42</v>
      </c>
      <c r="F10139" t="s">
        <v>43</v>
      </c>
      <c r="J10139">
        <v>1714</v>
      </c>
      <c r="K10139">
        <v>1527.6205</v>
      </c>
      <c r="L10139" s="5"/>
      <c r="M10139" s="5">
        <v>1.1795E-2</v>
      </c>
      <c r="N10139" s="5">
        <v>1.2307E-2</v>
      </c>
      <c r="O10139" s="5">
        <v>3.0665999999999999E-2</v>
      </c>
      <c r="P10139" s="5">
        <v>2.9111000000000001E-2</v>
      </c>
      <c r="Q10139" s="5">
        <v>1.9077E-2</v>
      </c>
      <c r="R10139" s="5">
        <v>2.0986000000000001E-2</v>
      </c>
      <c r="S10139" s="5">
        <v>6.9360000000000003E-3</v>
      </c>
      <c r="T10139" s="5">
        <f t="shared" si="474"/>
        <v>3.0665999999999999E-2</v>
      </c>
      <c r="U10139" s="5">
        <f>IF(Table1[[#This Row],[MAX_PROJ]]&lt;0.005, 0, SUM(L10139:S10139))</f>
        <v>0.13087799999999999</v>
      </c>
      <c r="V10139" t="str">
        <f t="shared" si="475"/>
        <v>nee</v>
      </c>
      <c r="W10139" t="str">
        <f t="shared" si="476"/>
        <v>nee</v>
      </c>
    </row>
    <row r="10140" spans="1:23" hidden="1" x14ac:dyDescent="0.25">
      <c r="A10140" s="1">
        <v>10138</v>
      </c>
      <c r="B10140">
        <v>4928658</v>
      </c>
      <c r="C10140">
        <v>95</v>
      </c>
      <c r="D10140" t="s">
        <v>44</v>
      </c>
      <c r="E10140" t="s">
        <v>45</v>
      </c>
      <c r="F10140" t="s">
        <v>28</v>
      </c>
      <c r="G10140">
        <v>10000</v>
      </c>
      <c r="H10140">
        <v>0.2</v>
      </c>
      <c r="I10140">
        <v>0.2</v>
      </c>
      <c r="J10140">
        <v>2143</v>
      </c>
      <c r="K10140">
        <v>835.77959999999996</v>
      </c>
      <c r="L10140" s="5">
        <v>1.642E-3</v>
      </c>
      <c r="M10140" s="5">
        <v>1.3677E-2</v>
      </c>
      <c r="N10140" s="5">
        <v>1.6775999999999999E-2</v>
      </c>
      <c r="O10140" s="5">
        <v>3.4901000000000001E-2</v>
      </c>
      <c r="P10140" s="5">
        <v>3.2620000000000003E-2</v>
      </c>
      <c r="Q10140" s="5">
        <v>2.0555E-2</v>
      </c>
      <c r="R10140" s="5">
        <v>2.2915999999999999E-2</v>
      </c>
      <c r="S10140" s="5">
        <v>6.4200000000000004E-3</v>
      </c>
      <c r="T10140" s="5">
        <f t="shared" si="474"/>
        <v>3.4901000000000001E-2</v>
      </c>
      <c r="U10140" s="5">
        <f>IF(Table1[[#This Row],[MAX_PROJ]]&lt;0.005, 0, SUM(L10140:S10140))</f>
        <v>0.14950700000000003</v>
      </c>
      <c r="V10140" t="str">
        <f t="shared" si="475"/>
        <v>nee</v>
      </c>
      <c r="W10140" t="str">
        <f t="shared" si="476"/>
        <v>nee</v>
      </c>
    </row>
    <row r="10141" spans="1:23" hidden="1" x14ac:dyDescent="0.25">
      <c r="A10141" s="1">
        <v>10139</v>
      </c>
      <c r="B10141">
        <v>5043349</v>
      </c>
      <c r="C10141">
        <v>95</v>
      </c>
      <c r="D10141" t="s">
        <v>44</v>
      </c>
      <c r="E10141" t="s">
        <v>45</v>
      </c>
      <c r="F10141" t="s">
        <v>28</v>
      </c>
      <c r="G10141">
        <v>1750.5172</v>
      </c>
      <c r="H10141">
        <v>1</v>
      </c>
      <c r="I10141">
        <v>0.17505171999999999</v>
      </c>
      <c r="J10141">
        <v>2143</v>
      </c>
      <c r="K10141">
        <v>1662.2221999999999</v>
      </c>
      <c r="L10141" s="5">
        <v>2.418E-3</v>
      </c>
      <c r="M10141" s="5">
        <v>2.2144E-2</v>
      </c>
      <c r="N10141" s="5">
        <v>2.7032E-2</v>
      </c>
      <c r="O10141" s="5">
        <v>5.7706E-2</v>
      </c>
      <c r="P10141" s="5">
        <v>5.4017999999999997E-2</v>
      </c>
      <c r="Q10141" s="5">
        <v>3.4074E-2</v>
      </c>
      <c r="R10141" s="5">
        <v>3.7832999999999999E-2</v>
      </c>
      <c r="S10141" s="5">
        <v>1.0692E-2</v>
      </c>
      <c r="T10141" s="5">
        <f t="shared" si="474"/>
        <v>5.7706E-2</v>
      </c>
      <c r="U10141" s="5">
        <f>IF(Table1[[#This Row],[MAX_PROJ]]&lt;0.005, 0, SUM(L10141:S10141))</f>
        <v>0.24591700000000002</v>
      </c>
      <c r="V10141" t="str">
        <f t="shared" si="475"/>
        <v>nee</v>
      </c>
      <c r="W10141" t="str">
        <f t="shared" si="476"/>
        <v>nee</v>
      </c>
    </row>
    <row r="10142" spans="1:23" x14ac:dyDescent="0.25">
      <c r="A10142" s="1">
        <v>10140</v>
      </c>
      <c r="B10142">
        <v>5043349</v>
      </c>
      <c r="C10142">
        <v>95</v>
      </c>
      <c r="D10142" t="s">
        <v>44</v>
      </c>
      <c r="E10142" t="s">
        <v>42</v>
      </c>
      <c r="F10142" t="s">
        <v>43</v>
      </c>
      <c r="G10142">
        <v>507.9785</v>
      </c>
      <c r="H10142">
        <v>1</v>
      </c>
      <c r="I10142">
        <v>5.0797849999999999E-2</v>
      </c>
      <c r="J10142">
        <v>1714</v>
      </c>
      <c r="K10142">
        <v>1662.2221999999999</v>
      </c>
      <c r="L10142" s="5">
        <v>2.418E-3</v>
      </c>
      <c r="M10142" s="5">
        <v>2.2144E-2</v>
      </c>
      <c r="N10142" s="5">
        <v>2.7032E-2</v>
      </c>
      <c r="O10142" s="5">
        <v>5.7706E-2</v>
      </c>
      <c r="P10142" s="5">
        <v>5.4017999999999997E-2</v>
      </c>
      <c r="Q10142" s="5">
        <v>3.4074E-2</v>
      </c>
      <c r="R10142" s="5">
        <v>3.7832999999999999E-2</v>
      </c>
      <c r="S10142" s="5">
        <v>1.0692E-2</v>
      </c>
      <c r="T10142" s="5">
        <f t="shared" si="474"/>
        <v>5.7706E-2</v>
      </c>
      <c r="U10142" s="5">
        <f>IF(Table1[[#This Row],[MAX_PROJ]]&lt;0.005, 0, SUM(L10142:S10142))</f>
        <v>0.24591700000000002</v>
      </c>
      <c r="V10142" t="str">
        <f t="shared" si="475"/>
        <v>nee</v>
      </c>
      <c r="W10142" t="str">
        <f t="shared" si="476"/>
        <v>ja</v>
      </c>
    </row>
    <row r="10143" spans="1:23" x14ac:dyDescent="0.25">
      <c r="A10143" s="1">
        <v>10141</v>
      </c>
      <c r="B10143">
        <v>5158039</v>
      </c>
      <c r="C10143">
        <v>94</v>
      </c>
      <c r="D10143" t="s">
        <v>41</v>
      </c>
      <c r="E10143" t="s">
        <v>25</v>
      </c>
      <c r="F10143" t="s">
        <v>26</v>
      </c>
      <c r="J10143">
        <v>1786</v>
      </c>
      <c r="K10143">
        <v>1792.8351</v>
      </c>
      <c r="L10143" s="5"/>
      <c r="M10143" s="5">
        <v>1.5458E-2</v>
      </c>
      <c r="N10143" s="5">
        <v>1.6133999999999999E-2</v>
      </c>
      <c r="O10143" s="5">
        <v>4.0563000000000002E-2</v>
      </c>
      <c r="P10143" s="5">
        <v>3.8536000000000001E-2</v>
      </c>
      <c r="Q10143" s="5">
        <v>2.5152000000000001E-2</v>
      </c>
      <c r="R10143" s="5">
        <v>2.7716000000000001E-2</v>
      </c>
      <c r="S10143" s="5">
        <v>9.1280000000000007E-3</v>
      </c>
      <c r="T10143" s="5">
        <f t="shared" si="474"/>
        <v>4.0563000000000002E-2</v>
      </c>
      <c r="U10143" s="5">
        <f>IF(Table1[[#This Row],[MAX_PROJ]]&lt;0.005, 0, SUM(L10143:S10143))</f>
        <v>0.17268699999999998</v>
      </c>
      <c r="V10143" t="str">
        <f t="shared" si="475"/>
        <v>ja</v>
      </c>
      <c r="W10143" t="str">
        <f t="shared" si="476"/>
        <v>ja</v>
      </c>
    </row>
    <row r="10144" spans="1:23" x14ac:dyDescent="0.25">
      <c r="A10144" s="1">
        <v>10142</v>
      </c>
      <c r="B10144">
        <v>5158039</v>
      </c>
      <c r="C10144">
        <v>94</v>
      </c>
      <c r="D10144" t="s">
        <v>41</v>
      </c>
      <c r="E10144" t="s">
        <v>42</v>
      </c>
      <c r="F10144" t="s">
        <v>43</v>
      </c>
      <c r="J10144">
        <v>1714</v>
      </c>
      <c r="K10144">
        <v>1792.8351</v>
      </c>
      <c r="L10144" s="5"/>
      <c r="M10144" s="5">
        <v>1.5458E-2</v>
      </c>
      <c r="N10144" s="5">
        <v>1.6133999999999999E-2</v>
      </c>
      <c r="O10144" s="5">
        <v>4.0563000000000002E-2</v>
      </c>
      <c r="P10144" s="5">
        <v>3.8536000000000001E-2</v>
      </c>
      <c r="Q10144" s="5">
        <v>2.5152000000000001E-2</v>
      </c>
      <c r="R10144" s="5">
        <v>2.7716000000000001E-2</v>
      </c>
      <c r="S10144" s="5">
        <v>9.1280000000000007E-3</v>
      </c>
      <c r="T10144" s="5">
        <f t="shared" si="474"/>
        <v>4.0563000000000002E-2</v>
      </c>
      <c r="U10144" s="5">
        <f>IF(Table1[[#This Row],[MAX_PROJ]]&lt;0.005, 0, SUM(L10144:S10144))</f>
        <v>0.17268699999999998</v>
      </c>
      <c r="V10144" t="str">
        <f t="shared" si="475"/>
        <v>ja</v>
      </c>
      <c r="W10144" t="str">
        <f t="shared" si="476"/>
        <v>ja</v>
      </c>
    </row>
    <row r="10145" spans="1:23" hidden="1" x14ac:dyDescent="0.25">
      <c r="A10145" s="1">
        <v>10143</v>
      </c>
      <c r="B10145">
        <v>4928657</v>
      </c>
      <c r="C10145">
        <v>95</v>
      </c>
      <c r="D10145" t="s">
        <v>44</v>
      </c>
      <c r="E10145" t="s">
        <v>45</v>
      </c>
      <c r="F10145" t="s">
        <v>28</v>
      </c>
      <c r="G10145">
        <v>9891.91</v>
      </c>
      <c r="H10145">
        <v>0.2</v>
      </c>
      <c r="I10145">
        <v>0.19783819999999999</v>
      </c>
      <c r="J10145">
        <v>2143</v>
      </c>
      <c r="K10145">
        <v>849.34204</v>
      </c>
      <c r="L10145" s="5">
        <v>1.629E-3</v>
      </c>
      <c r="M10145" s="5">
        <v>1.3528999999999999E-2</v>
      </c>
      <c r="N10145" s="5">
        <v>1.6611999999999998E-2</v>
      </c>
      <c r="O10145" s="5">
        <v>3.4537999999999999E-2</v>
      </c>
      <c r="P10145" s="5">
        <v>3.2273999999999997E-2</v>
      </c>
      <c r="Q10145" s="5">
        <v>2.034E-2</v>
      </c>
      <c r="R10145" s="5">
        <v>2.2664E-2</v>
      </c>
      <c r="S10145" s="5">
        <v>6.3449999999999999E-3</v>
      </c>
      <c r="T10145" s="5">
        <f t="shared" si="474"/>
        <v>3.4537999999999999E-2</v>
      </c>
      <c r="U10145" s="5">
        <f>IF(Table1[[#This Row],[MAX_PROJ]]&lt;0.005, 0, SUM(L10145:S10145))</f>
        <v>0.14793099999999998</v>
      </c>
      <c r="V10145" t="str">
        <f t="shared" si="475"/>
        <v>nee</v>
      </c>
      <c r="W10145" t="str">
        <f t="shared" si="476"/>
        <v>nee</v>
      </c>
    </row>
    <row r="10146" spans="1:23" hidden="1" x14ac:dyDescent="0.25">
      <c r="A10146" s="1">
        <v>10144</v>
      </c>
      <c r="B10146">
        <v>4928657</v>
      </c>
      <c r="C10146">
        <v>95</v>
      </c>
      <c r="D10146" t="s">
        <v>44</v>
      </c>
      <c r="E10146" t="s">
        <v>42</v>
      </c>
      <c r="F10146" t="s">
        <v>43</v>
      </c>
      <c r="G10146">
        <v>1212.2488000000001</v>
      </c>
      <c r="H10146">
        <v>0.80420499999999995</v>
      </c>
      <c r="I10146">
        <v>9.7489654620400004E-2</v>
      </c>
      <c r="J10146">
        <v>1714</v>
      </c>
      <c r="K10146">
        <v>849.34204</v>
      </c>
      <c r="L10146" s="5">
        <v>1.629E-3</v>
      </c>
      <c r="M10146" s="5">
        <v>1.3528999999999999E-2</v>
      </c>
      <c r="N10146" s="5">
        <v>1.6611999999999998E-2</v>
      </c>
      <c r="O10146" s="5">
        <v>3.4537999999999999E-2</v>
      </c>
      <c r="P10146" s="5">
        <v>3.2273999999999997E-2</v>
      </c>
      <c r="Q10146" s="5">
        <v>2.034E-2</v>
      </c>
      <c r="R10146" s="5">
        <v>2.2664E-2</v>
      </c>
      <c r="S10146" s="5">
        <v>6.3449999999999999E-3</v>
      </c>
      <c r="T10146" s="5">
        <f t="shared" si="474"/>
        <v>3.4537999999999999E-2</v>
      </c>
      <c r="U10146" s="5">
        <f>IF(Table1[[#This Row],[MAX_PROJ]]&lt;0.005, 0, SUM(L10146:S10146))</f>
        <v>0.14793099999999998</v>
      </c>
      <c r="V10146" t="str">
        <f t="shared" si="475"/>
        <v>nee</v>
      </c>
      <c r="W10146" t="str">
        <f t="shared" si="476"/>
        <v>nee</v>
      </c>
    </row>
    <row r="10147" spans="1:23" hidden="1" x14ac:dyDescent="0.25">
      <c r="A10147" s="1">
        <v>10145</v>
      </c>
      <c r="B10147">
        <v>5043350</v>
      </c>
      <c r="C10147">
        <v>95</v>
      </c>
      <c r="D10147" t="s">
        <v>44</v>
      </c>
      <c r="E10147" t="s">
        <v>42</v>
      </c>
      <c r="F10147" t="s">
        <v>43</v>
      </c>
      <c r="G10147">
        <v>5417.3915999999999</v>
      </c>
      <c r="H10147">
        <v>1</v>
      </c>
      <c r="I10147">
        <v>0.54173916</v>
      </c>
      <c r="J10147">
        <v>1714</v>
      </c>
      <c r="K10147">
        <v>1319.0995</v>
      </c>
      <c r="L10147" s="5">
        <v>2.2279999999999999E-3</v>
      </c>
      <c r="M10147" s="5">
        <v>2.002E-2</v>
      </c>
      <c r="N10147" s="5">
        <v>2.4295000000000001E-2</v>
      </c>
      <c r="O10147" s="5">
        <v>5.1205000000000001E-2</v>
      </c>
      <c r="P10147" s="5">
        <v>4.7905000000000003E-2</v>
      </c>
      <c r="Q10147" s="5">
        <v>3.0306E-2</v>
      </c>
      <c r="R10147" s="5">
        <v>3.3693000000000001E-2</v>
      </c>
      <c r="S10147" s="5">
        <v>9.5680000000000001E-3</v>
      </c>
      <c r="T10147" s="5">
        <f t="shared" si="474"/>
        <v>5.1205000000000001E-2</v>
      </c>
      <c r="U10147" s="5">
        <f>IF(Table1[[#This Row],[MAX_PROJ]]&lt;0.005, 0, SUM(L10147:S10147))</f>
        <v>0.21922</v>
      </c>
      <c r="V10147" t="str">
        <f t="shared" si="475"/>
        <v>nee</v>
      </c>
      <c r="W10147" t="str">
        <f t="shared" si="476"/>
        <v>nee</v>
      </c>
    </row>
    <row r="10148" spans="1:23" hidden="1" x14ac:dyDescent="0.25">
      <c r="A10148" s="1">
        <v>10146</v>
      </c>
      <c r="B10148">
        <v>5158036</v>
      </c>
      <c r="C10148">
        <v>94</v>
      </c>
      <c r="D10148" t="s">
        <v>41</v>
      </c>
      <c r="E10148" t="s">
        <v>42</v>
      </c>
      <c r="F10148" t="s">
        <v>43</v>
      </c>
      <c r="J10148">
        <v>1714</v>
      </c>
      <c r="K10148">
        <v>1080.2795000000001</v>
      </c>
      <c r="L10148" s="5"/>
      <c r="M10148" s="5">
        <v>8.8839999999999995E-3</v>
      </c>
      <c r="N10148" s="5">
        <v>9.2429999999999995E-3</v>
      </c>
      <c r="O10148" s="5">
        <v>2.2696000000000001E-2</v>
      </c>
      <c r="P10148" s="5">
        <v>2.1583999999999999E-2</v>
      </c>
      <c r="Q10148" s="5">
        <v>1.4205000000000001E-2</v>
      </c>
      <c r="R10148" s="5">
        <v>1.5637999999999999E-2</v>
      </c>
      <c r="S10148" s="5">
        <v>5.2189999999999997E-3</v>
      </c>
      <c r="T10148" s="5">
        <f t="shared" si="474"/>
        <v>2.2696000000000001E-2</v>
      </c>
      <c r="U10148" s="5">
        <f>IF(Table1[[#This Row],[MAX_PROJ]]&lt;0.005, 0, SUM(L10148:S10148))</f>
        <v>9.7469E-2</v>
      </c>
      <c r="V10148" t="str">
        <f t="shared" si="475"/>
        <v>nee</v>
      </c>
      <c r="W10148" t="str">
        <f t="shared" si="476"/>
        <v>nee</v>
      </c>
    </row>
    <row r="10149" spans="1:23" hidden="1" x14ac:dyDescent="0.25">
      <c r="A10149" s="1">
        <v>10147</v>
      </c>
      <c r="B10149">
        <v>4928656</v>
      </c>
      <c r="C10149">
        <v>95</v>
      </c>
      <c r="D10149" t="s">
        <v>44</v>
      </c>
      <c r="E10149" t="s">
        <v>45</v>
      </c>
      <c r="F10149" t="s">
        <v>28</v>
      </c>
      <c r="G10149">
        <v>10000</v>
      </c>
      <c r="H10149">
        <v>0.2</v>
      </c>
      <c r="I10149">
        <v>0.2</v>
      </c>
      <c r="J10149">
        <v>2143</v>
      </c>
      <c r="K10149">
        <v>866.06366000000003</v>
      </c>
      <c r="L10149" s="5">
        <v>1.627E-3</v>
      </c>
      <c r="M10149" s="5">
        <v>1.346E-2</v>
      </c>
      <c r="N10149" s="5">
        <v>1.6531000000000001E-2</v>
      </c>
      <c r="O10149" s="5">
        <v>3.4348999999999998E-2</v>
      </c>
      <c r="P10149" s="5">
        <v>3.2105000000000002E-2</v>
      </c>
      <c r="Q10149" s="5">
        <v>2.0225E-2</v>
      </c>
      <c r="R10149" s="5">
        <v>2.2542E-2</v>
      </c>
      <c r="S10149" s="5">
        <v>6.3070000000000001E-3</v>
      </c>
      <c r="T10149" s="5">
        <f t="shared" si="474"/>
        <v>3.4348999999999998E-2</v>
      </c>
      <c r="U10149" s="5">
        <f>IF(Table1[[#This Row],[MAX_PROJ]]&lt;0.005, 0, SUM(L10149:S10149))</f>
        <v>0.147146</v>
      </c>
      <c r="V10149" t="str">
        <f t="shared" si="475"/>
        <v>nee</v>
      </c>
      <c r="W10149" t="str">
        <f t="shared" si="476"/>
        <v>nee</v>
      </c>
    </row>
    <row r="10150" spans="1:23" hidden="1" x14ac:dyDescent="0.25">
      <c r="A10150" s="1">
        <v>10148</v>
      </c>
      <c r="B10150">
        <v>5043351</v>
      </c>
      <c r="C10150">
        <v>95</v>
      </c>
      <c r="D10150" t="s">
        <v>44</v>
      </c>
      <c r="E10150" t="s">
        <v>42</v>
      </c>
      <c r="F10150" t="s">
        <v>43</v>
      </c>
      <c r="G10150">
        <v>1331.8150000000001</v>
      </c>
      <c r="H10150">
        <v>1</v>
      </c>
      <c r="I10150">
        <v>0.13318150000000001</v>
      </c>
      <c r="J10150">
        <v>1714</v>
      </c>
      <c r="K10150">
        <v>1434.8665000000001</v>
      </c>
      <c r="L10150" s="5">
        <v>2.349E-3</v>
      </c>
      <c r="M10150" s="5">
        <v>2.1264999999999999E-2</v>
      </c>
      <c r="N10150" s="5">
        <v>2.5824E-2</v>
      </c>
      <c r="O10150" s="5">
        <v>5.4762999999999999E-2</v>
      </c>
      <c r="P10150" s="5">
        <v>5.1201999999999998E-2</v>
      </c>
      <c r="Q10150" s="5">
        <v>3.2339E-2</v>
      </c>
      <c r="R10150" s="5">
        <v>3.5983000000000001E-2</v>
      </c>
      <c r="S10150" s="5">
        <v>1.0187999999999999E-2</v>
      </c>
      <c r="T10150" s="5">
        <f t="shared" si="474"/>
        <v>5.4762999999999999E-2</v>
      </c>
      <c r="U10150" s="5">
        <f>IF(Table1[[#This Row],[MAX_PROJ]]&lt;0.005, 0, SUM(L10150:S10150))</f>
        <v>0.23391300000000001</v>
      </c>
      <c r="V10150" t="str">
        <f t="shared" si="475"/>
        <v>nee</v>
      </c>
      <c r="W10150" t="str">
        <f t="shared" si="476"/>
        <v>nee</v>
      </c>
    </row>
    <row r="10151" spans="1:23" hidden="1" x14ac:dyDescent="0.25">
      <c r="A10151" s="1">
        <v>10149</v>
      </c>
      <c r="B10151">
        <v>5158037</v>
      </c>
      <c r="C10151">
        <v>94</v>
      </c>
      <c r="D10151" t="s">
        <v>41</v>
      </c>
      <c r="E10151" t="s">
        <v>42</v>
      </c>
      <c r="F10151" t="s">
        <v>43</v>
      </c>
      <c r="J10151">
        <v>1714</v>
      </c>
      <c r="K10151">
        <v>1077.6496999999999</v>
      </c>
      <c r="L10151" s="5"/>
      <c r="M10151" s="5">
        <v>8.8690000000000001E-3</v>
      </c>
      <c r="N10151" s="5">
        <v>9.2309999999999996E-3</v>
      </c>
      <c r="O10151" s="5">
        <v>2.2647E-2</v>
      </c>
      <c r="P10151" s="5">
        <v>2.1538999999999999E-2</v>
      </c>
      <c r="Q10151" s="5">
        <v>1.4186000000000001E-2</v>
      </c>
      <c r="R10151" s="5">
        <v>1.5605000000000001E-2</v>
      </c>
      <c r="S10151" s="5">
        <v>5.2110000000000004E-3</v>
      </c>
      <c r="T10151" s="5">
        <f t="shared" si="474"/>
        <v>2.2647E-2</v>
      </c>
      <c r="U10151" s="5">
        <f>IF(Table1[[#This Row],[MAX_PROJ]]&lt;0.005, 0, SUM(L10151:S10151))</f>
        <v>9.7287999999999986E-2</v>
      </c>
      <c r="V10151" t="str">
        <f t="shared" si="475"/>
        <v>nee</v>
      </c>
      <c r="W10151" t="str">
        <f t="shared" si="476"/>
        <v>nee</v>
      </c>
    </row>
    <row r="10152" spans="1:23" hidden="1" x14ac:dyDescent="0.25">
      <c r="A10152" s="1">
        <v>10150</v>
      </c>
      <c r="B10152">
        <v>4928663</v>
      </c>
      <c r="C10152">
        <v>95</v>
      </c>
      <c r="D10152" t="s">
        <v>44</v>
      </c>
      <c r="E10152" t="s">
        <v>47</v>
      </c>
      <c r="F10152" t="s">
        <v>31</v>
      </c>
      <c r="G10152">
        <v>2513.3674000000001</v>
      </c>
      <c r="H10152">
        <v>1</v>
      </c>
      <c r="I10152">
        <v>0.25133674</v>
      </c>
      <c r="J10152">
        <v>2143</v>
      </c>
      <c r="K10152">
        <v>1087.9458</v>
      </c>
      <c r="L10152" s="5">
        <v>2.196E-3</v>
      </c>
      <c r="M10152" s="5">
        <v>1.9019999999999999E-2</v>
      </c>
      <c r="N10152" s="5">
        <v>2.3219E-2</v>
      </c>
      <c r="O10152" s="5">
        <v>4.7967999999999997E-2</v>
      </c>
      <c r="P10152" s="5">
        <v>4.4925E-2</v>
      </c>
      <c r="Q10152" s="5">
        <v>2.8483999999999999E-2</v>
      </c>
      <c r="R10152" s="5">
        <v>3.1628000000000003E-2</v>
      </c>
      <c r="S10152" s="5">
        <v>9.0130000000000002E-3</v>
      </c>
      <c r="T10152" s="5">
        <f t="shared" si="474"/>
        <v>4.7967999999999997E-2</v>
      </c>
      <c r="U10152" s="5">
        <f>IF(Table1[[#This Row],[MAX_PROJ]]&lt;0.005, 0, SUM(L10152:S10152))</f>
        <v>0.206453</v>
      </c>
      <c r="V10152" t="str">
        <f t="shared" si="475"/>
        <v>nee</v>
      </c>
      <c r="W10152" t="str">
        <f t="shared" si="476"/>
        <v>nee</v>
      </c>
    </row>
    <row r="10153" spans="1:23" hidden="1" x14ac:dyDescent="0.25">
      <c r="A10153" s="1">
        <v>10151</v>
      </c>
      <c r="B10153">
        <v>4928663</v>
      </c>
      <c r="C10153">
        <v>95</v>
      </c>
      <c r="D10153" t="s">
        <v>44</v>
      </c>
      <c r="E10153" t="s">
        <v>27</v>
      </c>
      <c r="F10153" t="s">
        <v>28</v>
      </c>
      <c r="G10153">
        <v>2615.1223</v>
      </c>
      <c r="H10153">
        <v>1</v>
      </c>
      <c r="I10153">
        <v>0.26151223000000001</v>
      </c>
      <c r="J10153">
        <v>2143</v>
      </c>
      <c r="K10153">
        <v>1087.9458</v>
      </c>
      <c r="L10153" s="5">
        <v>2.196E-3</v>
      </c>
      <c r="M10153" s="5">
        <v>1.9019999999999999E-2</v>
      </c>
      <c r="N10153" s="5">
        <v>2.3219E-2</v>
      </c>
      <c r="O10153" s="5">
        <v>4.7967999999999997E-2</v>
      </c>
      <c r="P10153" s="5">
        <v>4.4925E-2</v>
      </c>
      <c r="Q10153" s="5">
        <v>2.8483999999999999E-2</v>
      </c>
      <c r="R10153" s="5">
        <v>3.1628000000000003E-2</v>
      </c>
      <c r="S10153" s="5">
        <v>9.0130000000000002E-3</v>
      </c>
      <c r="T10153" s="5">
        <f t="shared" si="474"/>
        <v>4.7967999999999997E-2</v>
      </c>
      <c r="U10153" s="5">
        <f>IF(Table1[[#This Row],[MAX_PROJ]]&lt;0.005, 0, SUM(L10153:S10153))</f>
        <v>0.206453</v>
      </c>
      <c r="V10153" t="str">
        <f t="shared" si="475"/>
        <v>nee</v>
      </c>
      <c r="W10153" t="str">
        <f t="shared" si="476"/>
        <v>nee</v>
      </c>
    </row>
    <row r="10154" spans="1:23" hidden="1" x14ac:dyDescent="0.25">
      <c r="A10154" s="1">
        <v>10152</v>
      </c>
      <c r="B10154">
        <v>4928663</v>
      </c>
      <c r="C10154">
        <v>95</v>
      </c>
      <c r="D10154" t="s">
        <v>44</v>
      </c>
      <c r="E10154" t="s">
        <v>45</v>
      </c>
      <c r="F10154" t="s">
        <v>28</v>
      </c>
      <c r="G10154">
        <v>549.42629999999997</v>
      </c>
      <c r="H10154">
        <v>1</v>
      </c>
      <c r="I10154">
        <v>5.4942629999999999E-2</v>
      </c>
      <c r="J10154">
        <v>2143</v>
      </c>
      <c r="K10154">
        <v>1087.9458</v>
      </c>
      <c r="L10154" s="5">
        <v>2.196E-3</v>
      </c>
      <c r="M10154" s="5">
        <v>1.9019999999999999E-2</v>
      </c>
      <c r="N10154" s="5">
        <v>2.3219E-2</v>
      </c>
      <c r="O10154" s="5">
        <v>4.7967999999999997E-2</v>
      </c>
      <c r="P10154" s="5">
        <v>4.4925E-2</v>
      </c>
      <c r="Q10154" s="5">
        <v>2.8483999999999999E-2</v>
      </c>
      <c r="R10154" s="5">
        <v>3.1628000000000003E-2</v>
      </c>
      <c r="S10154" s="5">
        <v>9.0130000000000002E-3</v>
      </c>
      <c r="T10154" s="5">
        <f t="shared" si="474"/>
        <v>4.7967999999999997E-2</v>
      </c>
      <c r="U10154" s="5">
        <f>IF(Table1[[#This Row],[MAX_PROJ]]&lt;0.005, 0, SUM(L10154:S10154))</f>
        <v>0.206453</v>
      </c>
      <c r="V10154" t="str">
        <f t="shared" si="475"/>
        <v>nee</v>
      </c>
      <c r="W10154" t="str">
        <f t="shared" si="476"/>
        <v>nee</v>
      </c>
    </row>
    <row r="10155" spans="1:23" hidden="1" x14ac:dyDescent="0.25">
      <c r="A10155" s="1">
        <v>10153</v>
      </c>
      <c r="B10155">
        <v>5158034</v>
      </c>
      <c r="C10155">
        <v>94</v>
      </c>
      <c r="D10155" t="s">
        <v>41</v>
      </c>
      <c r="E10155" t="s">
        <v>47</v>
      </c>
      <c r="F10155" t="s">
        <v>31</v>
      </c>
      <c r="J10155">
        <v>2143</v>
      </c>
      <c r="K10155">
        <v>1250.2297000000001</v>
      </c>
      <c r="L10155" s="5"/>
      <c r="M10155" s="5">
        <v>1.0272999999999999E-2</v>
      </c>
      <c r="N10155" s="5">
        <v>1.0699E-2</v>
      </c>
      <c r="O10155" s="5">
        <v>2.6043E-2</v>
      </c>
      <c r="P10155" s="5">
        <v>2.4815E-2</v>
      </c>
      <c r="Q10155" s="5">
        <v>1.6403999999999998E-2</v>
      </c>
      <c r="R10155" s="5">
        <v>1.7971999999999998E-2</v>
      </c>
      <c r="S10155" s="5">
        <v>6.0419999999999996E-3</v>
      </c>
      <c r="T10155" s="5">
        <f t="shared" si="474"/>
        <v>2.6043E-2</v>
      </c>
      <c r="U10155" s="5">
        <f>IF(Table1[[#This Row],[MAX_PROJ]]&lt;0.005, 0, SUM(L10155:S10155))</f>
        <v>0.11224800000000001</v>
      </c>
      <c r="V10155" t="str">
        <f t="shared" si="475"/>
        <v>nee</v>
      </c>
      <c r="W10155" t="str">
        <f t="shared" si="476"/>
        <v>nee</v>
      </c>
    </row>
    <row r="10156" spans="1:23" hidden="1" x14ac:dyDescent="0.25">
      <c r="A10156" s="1">
        <v>10154</v>
      </c>
      <c r="B10156">
        <v>5158034</v>
      </c>
      <c r="C10156">
        <v>94</v>
      </c>
      <c r="D10156" t="s">
        <v>41</v>
      </c>
      <c r="E10156" t="s">
        <v>27</v>
      </c>
      <c r="F10156" t="s">
        <v>28</v>
      </c>
      <c r="J10156">
        <v>2143</v>
      </c>
      <c r="K10156">
        <v>1250.2297000000001</v>
      </c>
      <c r="L10156" s="5"/>
      <c r="M10156" s="5">
        <v>1.0272999999999999E-2</v>
      </c>
      <c r="N10156" s="5">
        <v>1.0699E-2</v>
      </c>
      <c r="O10156" s="5">
        <v>2.6043E-2</v>
      </c>
      <c r="P10156" s="5">
        <v>2.4815E-2</v>
      </c>
      <c r="Q10156" s="5">
        <v>1.6403999999999998E-2</v>
      </c>
      <c r="R10156" s="5">
        <v>1.7971999999999998E-2</v>
      </c>
      <c r="S10156" s="5">
        <v>6.0419999999999996E-3</v>
      </c>
      <c r="T10156" s="5">
        <f t="shared" si="474"/>
        <v>2.6043E-2</v>
      </c>
      <c r="U10156" s="5">
        <f>IF(Table1[[#This Row],[MAX_PROJ]]&lt;0.005, 0, SUM(L10156:S10156))</f>
        <v>0.11224800000000001</v>
      </c>
      <c r="V10156" t="str">
        <f t="shared" si="475"/>
        <v>nee</v>
      </c>
      <c r="W10156" t="str">
        <f t="shared" si="476"/>
        <v>nee</v>
      </c>
    </row>
    <row r="10157" spans="1:23" hidden="1" x14ac:dyDescent="0.25">
      <c r="A10157" s="1">
        <v>10155</v>
      </c>
      <c r="B10157">
        <v>5158034</v>
      </c>
      <c r="C10157">
        <v>94</v>
      </c>
      <c r="D10157" t="s">
        <v>41</v>
      </c>
      <c r="E10157" t="s">
        <v>42</v>
      </c>
      <c r="F10157" t="s">
        <v>43</v>
      </c>
      <c r="J10157">
        <v>1714</v>
      </c>
      <c r="K10157">
        <v>1250.2297000000001</v>
      </c>
      <c r="L10157" s="5"/>
      <c r="M10157" s="5">
        <v>1.0272999999999999E-2</v>
      </c>
      <c r="N10157" s="5">
        <v>1.0699E-2</v>
      </c>
      <c r="O10157" s="5">
        <v>2.6043E-2</v>
      </c>
      <c r="P10157" s="5">
        <v>2.4815E-2</v>
      </c>
      <c r="Q10157" s="5">
        <v>1.6403999999999998E-2</v>
      </c>
      <c r="R10157" s="5">
        <v>1.7971999999999998E-2</v>
      </c>
      <c r="S10157" s="5">
        <v>6.0419999999999996E-3</v>
      </c>
      <c r="T10157" s="5">
        <f t="shared" si="474"/>
        <v>2.6043E-2</v>
      </c>
      <c r="U10157" s="5">
        <f>IF(Table1[[#This Row],[MAX_PROJ]]&lt;0.005, 0, SUM(L10157:S10157))</f>
        <v>0.11224800000000001</v>
      </c>
      <c r="V10157" t="str">
        <f t="shared" si="475"/>
        <v>nee</v>
      </c>
      <c r="W10157" t="str">
        <f t="shared" si="476"/>
        <v>nee</v>
      </c>
    </row>
    <row r="10158" spans="1:23" hidden="1" x14ac:dyDescent="0.25">
      <c r="A10158" s="1">
        <v>10156</v>
      </c>
      <c r="B10158">
        <v>5158035</v>
      </c>
      <c r="C10158">
        <v>94</v>
      </c>
      <c r="D10158" t="s">
        <v>41</v>
      </c>
      <c r="E10158" t="s">
        <v>25</v>
      </c>
      <c r="F10158" t="s">
        <v>26</v>
      </c>
      <c r="J10158">
        <v>1786</v>
      </c>
      <c r="K10158">
        <v>1302.6873000000001</v>
      </c>
      <c r="L10158" s="5"/>
      <c r="M10158" s="5">
        <v>1.0534E-2</v>
      </c>
      <c r="N10158" s="5">
        <v>1.0976E-2</v>
      </c>
      <c r="O10158" s="5">
        <v>2.6828000000000001E-2</v>
      </c>
      <c r="P10158" s="5">
        <v>2.5548000000000001E-2</v>
      </c>
      <c r="Q10158" s="5">
        <v>1.6865999999999999E-2</v>
      </c>
      <c r="R10158" s="5">
        <v>1.8485999999999999E-2</v>
      </c>
      <c r="S10158" s="5">
        <v>6.195E-3</v>
      </c>
      <c r="T10158" s="5">
        <f t="shared" si="474"/>
        <v>2.6828000000000001E-2</v>
      </c>
      <c r="U10158" s="5">
        <f>IF(Table1[[#This Row],[MAX_PROJ]]&lt;0.005, 0, SUM(L10158:S10158))</f>
        <v>0.11543300000000001</v>
      </c>
      <c r="V10158" t="str">
        <f t="shared" si="475"/>
        <v>nee</v>
      </c>
      <c r="W10158" t="str">
        <f t="shared" si="476"/>
        <v>nee</v>
      </c>
    </row>
    <row r="10159" spans="1:23" hidden="1" x14ac:dyDescent="0.25">
      <c r="A10159" s="1">
        <v>10157</v>
      </c>
      <c r="B10159">
        <v>5158035</v>
      </c>
      <c r="C10159">
        <v>94</v>
      </c>
      <c r="D10159" t="s">
        <v>41</v>
      </c>
      <c r="E10159" t="s">
        <v>42</v>
      </c>
      <c r="F10159" t="s">
        <v>43</v>
      </c>
      <c r="J10159">
        <v>1714</v>
      </c>
      <c r="K10159">
        <v>1302.6873000000001</v>
      </c>
      <c r="L10159" s="5"/>
      <c r="M10159" s="5">
        <v>1.0534E-2</v>
      </c>
      <c r="N10159" s="5">
        <v>1.0976E-2</v>
      </c>
      <c r="O10159" s="5">
        <v>2.6828000000000001E-2</v>
      </c>
      <c r="P10159" s="5">
        <v>2.5548000000000001E-2</v>
      </c>
      <c r="Q10159" s="5">
        <v>1.6865999999999999E-2</v>
      </c>
      <c r="R10159" s="5">
        <v>1.8485999999999999E-2</v>
      </c>
      <c r="S10159" s="5">
        <v>6.195E-3</v>
      </c>
      <c r="T10159" s="5">
        <f t="shared" si="474"/>
        <v>2.6828000000000001E-2</v>
      </c>
      <c r="U10159" s="5">
        <f>IF(Table1[[#This Row],[MAX_PROJ]]&lt;0.005, 0, SUM(L10159:S10159))</f>
        <v>0.11543300000000001</v>
      </c>
      <c r="V10159" t="str">
        <f t="shared" si="475"/>
        <v>nee</v>
      </c>
      <c r="W10159" t="str">
        <f t="shared" si="476"/>
        <v>nee</v>
      </c>
    </row>
    <row r="10160" spans="1:23" hidden="1" x14ac:dyDescent="0.25">
      <c r="A10160" s="1">
        <v>10158</v>
      </c>
      <c r="B10160">
        <v>5158032</v>
      </c>
      <c r="C10160">
        <v>94</v>
      </c>
      <c r="D10160" t="s">
        <v>41</v>
      </c>
      <c r="E10160" t="s">
        <v>47</v>
      </c>
      <c r="F10160" t="s">
        <v>31</v>
      </c>
      <c r="J10160">
        <v>2143</v>
      </c>
      <c r="K10160">
        <v>846.74580000000003</v>
      </c>
      <c r="L10160" s="5"/>
      <c r="M10160" s="5">
        <v>6.731E-3</v>
      </c>
      <c r="N10160" s="5">
        <v>7.0080000000000003E-3</v>
      </c>
      <c r="O10160" s="5">
        <v>1.7131E-2</v>
      </c>
      <c r="P10160" s="5">
        <v>1.6316000000000001E-2</v>
      </c>
      <c r="Q10160" s="5">
        <v>1.0758999999999999E-2</v>
      </c>
      <c r="R10160" s="5">
        <v>1.1815000000000001E-2</v>
      </c>
      <c r="S10160" s="5">
        <v>3.9560000000000003E-3</v>
      </c>
      <c r="T10160" s="5">
        <f t="shared" si="474"/>
        <v>1.7131E-2</v>
      </c>
      <c r="U10160" s="5">
        <f>IF(Table1[[#This Row],[MAX_PROJ]]&lt;0.005, 0, SUM(L10160:S10160))</f>
        <v>7.3716000000000004E-2</v>
      </c>
      <c r="V10160" t="str">
        <f t="shared" si="475"/>
        <v>nee</v>
      </c>
      <c r="W10160" t="str">
        <f t="shared" si="476"/>
        <v>nee</v>
      </c>
    </row>
    <row r="10161" spans="1:23" hidden="1" x14ac:dyDescent="0.25">
      <c r="A10161" s="1">
        <v>10159</v>
      </c>
      <c r="B10161">
        <v>5158032</v>
      </c>
      <c r="C10161">
        <v>94</v>
      </c>
      <c r="D10161" t="s">
        <v>41</v>
      </c>
      <c r="E10161" t="s">
        <v>27</v>
      </c>
      <c r="F10161" t="s">
        <v>28</v>
      </c>
      <c r="J10161">
        <v>2143</v>
      </c>
      <c r="K10161">
        <v>846.74580000000003</v>
      </c>
      <c r="L10161" s="5"/>
      <c r="M10161" s="5">
        <v>6.731E-3</v>
      </c>
      <c r="N10161" s="5">
        <v>7.0080000000000003E-3</v>
      </c>
      <c r="O10161" s="5">
        <v>1.7131E-2</v>
      </c>
      <c r="P10161" s="5">
        <v>1.6316000000000001E-2</v>
      </c>
      <c r="Q10161" s="5">
        <v>1.0758999999999999E-2</v>
      </c>
      <c r="R10161" s="5">
        <v>1.1815000000000001E-2</v>
      </c>
      <c r="S10161" s="5">
        <v>3.9560000000000003E-3</v>
      </c>
      <c r="T10161" s="5">
        <f t="shared" si="474"/>
        <v>1.7131E-2</v>
      </c>
      <c r="U10161" s="5">
        <f>IF(Table1[[#This Row],[MAX_PROJ]]&lt;0.005, 0, SUM(L10161:S10161))</f>
        <v>7.3716000000000004E-2</v>
      </c>
      <c r="V10161" t="str">
        <f t="shared" si="475"/>
        <v>nee</v>
      </c>
      <c r="W10161" t="str">
        <f t="shared" si="476"/>
        <v>nee</v>
      </c>
    </row>
    <row r="10162" spans="1:23" hidden="1" x14ac:dyDescent="0.25">
      <c r="A10162" s="1">
        <v>10160</v>
      </c>
      <c r="B10162">
        <v>5158033</v>
      </c>
      <c r="C10162">
        <v>94</v>
      </c>
      <c r="D10162" t="s">
        <v>41</v>
      </c>
      <c r="E10162" t="s">
        <v>47</v>
      </c>
      <c r="F10162" t="s">
        <v>31</v>
      </c>
      <c r="J10162">
        <v>2143</v>
      </c>
      <c r="K10162">
        <v>955.67650000000003</v>
      </c>
      <c r="L10162" s="5"/>
      <c r="M10162" s="5">
        <v>7.7299999999999999E-3</v>
      </c>
      <c r="N10162" s="5">
        <v>8.0450000000000001E-3</v>
      </c>
      <c r="O10162" s="5">
        <v>1.9581000000000001E-2</v>
      </c>
      <c r="P10162" s="5">
        <v>1.8648000000000001E-2</v>
      </c>
      <c r="Q10162" s="5">
        <v>1.2324999999999999E-2</v>
      </c>
      <c r="R10162" s="5">
        <v>1.3519E-2</v>
      </c>
      <c r="S10162" s="5">
        <v>4.5409999999999999E-3</v>
      </c>
      <c r="T10162" s="5">
        <f t="shared" si="474"/>
        <v>1.9581000000000001E-2</v>
      </c>
      <c r="U10162" s="5">
        <f>IF(Table1[[#This Row],[MAX_PROJ]]&lt;0.005, 0, SUM(L10162:S10162))</f>
        <v>8.4389000000000006E-2</v>
      </c>
      <c r="V10162" t="str">
        <f t="shared" si="475"/>
        <v>nee</v>
      </c>
      <c r="W10162" t="str">
        <f t="shared" si="476"/>
        <v>nee</v>
      </c>
    </row>
    <row r="10163" spans="1:23" hidden="1" x14ac:dyDescent="0.25">
      <c r="A10163" s="1">
        <v>10161</v>
      </c>
      <c r="B10163">
        <v>5158033</v>
      </c>
      <c r="C10163">
        <v>94</v>
      </c>
      <c r="D10163" t="s">
        <v>41</v>
      </c>
      <c r="E10163" t="s">
        <v>27</v>
      </c>
      <c r="F10163" t="s">
        <v>28</v>
      </c>
      <c r="J10163">
        <v>2143</v>
      </c>
      <c r="K10163">
        <v>955.67650000000003</v>
      </c>
      <c r="L10163" s="5"/>
      <c r="M10163" s="5">
        <v>7.7299999999999999E-3</v>
      </c>
      <c r="N10163" s="5">
        <v>8.0450000000000001E-3</v>
      </c>
      <c r="O10163" s="5">
        <v>1.9581000000000001E-2</v>
      </c>
      <c r="P10163" s="5">
        <v>1.8648000000000001E-2</v>
      </c>
      <c r="Q10163" s="5">
        <v>1.2324999999999999E-2</v>
      </c>
      <c r="R10163" s="5">
        <v>1.3519E-2</v>
      </c>
      <c r="S10163" s="5">
        <v>4.5409999999999999E-3</v>
      </c>
      <c r="T10163" s="5">
        <f t="shared" si="474"/>
        <v>1.9581000000000001E-2</v>
      </c>
      <c r="U10163" s="5">
        <f>IF(Table1[[#This Row],[MAX_PROJ]]&lt;0.005, 0, SUM(L10163:S10163))</f>
        <v>8.4389000000000006E-2</v>
      </c>
      <c r="V10163" t="str">
        <f t="shared" si="475"/>
        <v>nee</v>
      </c>
      <c r="W10163" t="str">
        <f t="shared" si="476"/>
        <v>nee</v>
      </c>
    </row>
    <row r="10164" spans="1:23" hidden="1" x14ac:dyDescent="0.25">
      <c r="A10164" s="1">
        <v>10162</v>
      </c>
      <c r="B10164">
        <v>5158033</v>
      </c>
      <c r="C10164">
        <v>94</v>
      </c>
      <c r="D10164" t="s">
        <v>41</v>
      </c>
      <c r="E10164" t="s">
        <v>42</v>
      </c>
      <c r="F10164" t="s">
        <v>43</v>
      </c>
      <c r="J10164">
        <v>1714</v>
      </c>
      <c r="K10164">
        <v>955.67650000000003</v>
      </c>
      <c r="L10164" s="5"/>
      <c r="M10164" s="5">
        <v>7.7299999999999999E-3</v>
      </c>
      <c r="N10164" s="5">
        <v>8.0450000000000001E-3</v>
      </c>
      <c r="O10164" s="5">
        <v>1.9581000000000001E-2</v>
      </c>
      <c r="P10164" s="5">
        <v>1.8648000000000001E-2</v>
      </c>
      <c r="Q10164" s="5">
        <v>1.2324999999999999E-2</v>
      </c>
      <c r="R10164" s="5">
        <v>1.3519E-2</v>
      </c>
      <c r="S10164" s="5">
        <v>4.5409999999999999E-3</v>
      </c>
      <c r="T10164" s="5">
        <f t="shared" si="474"/>
        <v>1.9581000000000001E-2</v>
      </c>
      <c r="U10164" s="5">
        <f>IF(Table1[[#This Row],[MAX_PROJ]]&lt;0.005, 0, SUM(L10164:S10164))</f>
        <v>8.4389000000000006E-2</v>
      </c>
      <c r="V10164" t="str">
        <f t="shared" si="475"/>
        <v>nee</v>
      </c>
      <c r="W10164" t="str">
        <f t="shared" si="476"/>
        <v>nee</v>
      </c>
    </row>
    <row r="10165" spans="1:23" hidden="1" x14ac:dyDescent="0.25">
      <c r="A10165" s="1">
        <v>10163</v>
      </c>
      <c r="B10165">
        <v>4813992</v>
      </c>
      <c r="C10165">
        <v>95</v>
      </c>
      <c r="D10165" t="s">
        <v>44</v>
      </c>
      <c r="E10165" t="s">
        <v>27</v>
      </c>
      <c r="F10165" t="s">
        <v>28</v>
      </c>
      <c r="G10165">
        <v>246.97202999999999</v>
      </c>
      <c r="H10165">
        <v>1</v>
      </c>
      <c r="I10165">
        <v>2.4697203000000001E-2</v>
      </c>
      <c r="J10165">
        <v>2143</v>
      </c>
      <c r="K10165">
        <v>839.65783999999996</v>
      </c>
      <c r="L10165" s="5">
        <v>2.5240000000000002E-3</v>
      </c>
      <c r="M10165" s="5">
        <v>2.2027000000000001E-2</v>
      </c>
      <c r="N10165" s="5">
        <v>2.6674E-2</v>
      </c>
      <c r="O10165" s="5">
        <v>5.4134000000000002E-2</v>
      </c>
      <c r="P10165" s="5">
        <v>5.0807999999999999E-2</v>
      </c>
      <c r="Q10165" s="5">
        <v>3.2409E-2</v>
      </c>
      <c r="R10165" s="5">
        <v>3.594E-2</v>
      </c>
      <c r="S10165" s="5">
        <v>1.0423999999999999E-2</v>
      </c>
      <c r="T10165" s="5">
        <f t="shared" si="474"/>
        <v>5.4134000000000002E-2</v>
      </c>
      <c r="U10165" s="5">
        <f>IF(Table1[[#This Row],[MAX_PROJ]]&lt;0.005, 0, SUM(L10165:S10165))</f>
        <v>0.23493999999999998</v>
      </c>
      <c r="V10165" t="str">
        <f t="shared" si="475"/>
        <v>nee</v>
      </c>
      <c r="W10165" t="str">
        <f t="shared" si="476"/>
        <v>nee</v>
      </c>
    </row>
    <row r="10166" spans="1:23" hidden="1" x14ac:dyDescent="0.25">
      <c r="A10166" s="1">
        <v>10164</v>
      </c>
      <c r="B10166">
        <v>4928682</v>
      </c>
      <c r="C10166">
        <v>95</v>
      </c>
      <c r="D10166" t="s">
        <v>44</v>
      </c>
      <c r="E10166" t="s">
        <v>42</v>
      </c>
      <c r="F10166" t="s">
        <v>43</v>
      </c>
      <c r="G10166">
        <v>656.98680000000002</v>
      </c>
      <c r="H10166">
        <v>1</v>
      </c>
      <c r="I10166">
        <v>6.5698679999999995E-2</v>
      </c>
      <c r="J10166">
        <v>1714</v>
      </c>
      <c r="K10166">
        <v>1300.1128000000001</v>
      </c>
      <c r="L10166" s="5">
        <v>2.921E-3</v>
      </c>
      <c r="M10166" s="5">
        <v>2.7289000000000001E-2</v>
      </c>
      <c r="N10166" s="5">
        <v>3.2911999999999997E-2</v>
      </c>
      <c r="O10166" s="5">
        <v>6.7502000000000006E-2</v>
      </c>
      <c r="P10166" s="5">
        <v>6.3378000000000004E-2</v>
      </c>
      <c r="Q10166" s="5">
        <v>4.0597000000000001E-2</v>
      </c>
      <c r="R10166" s="5">
        <v>4.4833999999999999E-2</v>
      </c>
      <c r="S10166" s="5">
        <v>1.3127E-2</v>
      </c>
      <c r="T10166" s="5">
        <f t="shared" si="474"/>
        <v>6.7502000000000006E-2</v>
      </c>
      <c r="U10166" s="5">
        <f>IF(Table1[[#This Row],[MAX_PROJ]]&lt;0.005, 0, SUM(L10166:S10166))</f>
        <v>0.29255999999999999</v>
      </c>
      <c r="V10166" t="str">
        <f t="shared" si="475"/>
        <v>nee</v>
      </c>
      <c r="W10166" t="str">
        <f t="shared" si="476"/>
        <v>nee</v>
      </c>
    </row>
    <row r="10167" spans="1:23" hidden="1" x14ac:dyDescent="0.25">
      <c r="A10167" s="1">
        <v>10165</v>
      </c>
      <c r="B10167">
        <v>4928681</v>
      </c>
      <c r="C10167">
        <v>95</v>
      </c>
      <c r="D10167" t="s">
        <v>44</v>
      </c>
      <c r="E10167" t="s">
        <v>42</v>
      </c>
      <c r="F10167" t="s">
        <v>43</v>
      </c>
      <c r="G10167">
        <v>817.15545999999995</v>
      </c>
      <c r="H10167">
        <v>1</v>
      </c>
      <c r="I10167">
        <v>8.1715546E-2</v>
      </c>
      <c r="J10167">
        <v>1714</v>
      </c>
      <c r="K10167">
        <v>1227.1394</v>
      </c>
      <c r="L10167" s="5">
        <v>3.0609999999999999E-3</v>
      </c>
      <c r="M10167" s="5">
        <v>2.8181999999999999E-2</v>
      </c>
      <c r="N10167" s="5">
        <v>3.4019000000000001E-2</v>
      </c>
      <c r="O10167" s="5">
        <v>7.0244000000000001E-2</v>
      </c>
      <c r="P10167" s="5">
        <v>6.5840999999999997E-2</v>
      </c>
      <c r="Q10167" s="5">
        <v>4.2007000000000003E-2</v>
      </c>
      <c r="R10167" s="5">
        <v>4.6544000000000002E-2</v>
      </c>
      <c r="S10167" s="5">
        <v>1.3501000000000001E-2</v>
      </c>
      <c r="T10167" s="5">
        <f t="shared" si="474"/>
        <v>7.0244000000000001E-2</v>
      </c>
      <c r="U10167" s="5">
        <f>IF(Table1[[#This Row],[MAX_PROJ]]&lt;0.005, 0, SUM(L10167:S10167))</f>
        <v>0.30339899999999997</v>
      </c>
      <c r="V10167" t="str">
        <f t="shared" si="475"/>
        <v>nee</v>
      </c>
      <c r="W10167" t="str">
        <f t="shared" si="476"/>
        <v>nee</v>
      </c>
    </row>
    <row r="10168" spans="1:23" hidden="1" x14ac:dyDescent="0.25">
      <c r="A10168" s="1">
        <v>10166</v>
      </c>
      <c r="B10168">
        <v>4928680</v>
      </c>
      <c r="C10168">
        <v>95</v>
      </c>
      <c r="D10168" t="s">
        <v>44</v>
      </c>
      <c r="E10168" t="s">
        <v>42</v>
      </c>
      <c r="F10168" t="s">
        <v>43</v>
      </c>
      <c r="G10168">
        <v>4110.0024000000003</v>
      </c>
      <c r="H10168">
        <v>1</v>
      </c>
      <c r="I10168">
        <v>0.41100024000000002</v>
      </c>
      <c r="J10168">
        <v>1714</v>
      </c>
      <c r="K10168">
        <v>1289.2438999999999</v>
      </c>
      <c r="L10168" s="5">
        <v>3.1220000000000002E-3</v>
      </c>
      <c r="M10168" s="5">
        <v>2.9255E-2</v>
      </c>
      <c r="N10168" s="5">
        <v>3.5243999999999998E-2</v>
      </c>
      <c r="O10168" s="5">
        <v>7.2975999999999999E-2</v>
      </c>
      <c r="P10168" s="5">
        <v>6.8432999999999994E-2</v>
      </c>
      <c r="Q10168" s="5">
        <v>4.3688999999999999E-2</v>
      </c>
      <c r="R10168" s="5">
        <v>4.8389000000000001E-2</v>
      </c>
      <c r="S10168" s="5">
        <v>1.4074E-2</v>
      </c>
      <c r="T10168" s="5">
        <f t="shared" si="474"/>
        <v>7.2975999999999999E-2</v>
      </c>
      <c r="U10168" s="5">
        <f>IF(Table1[[#This Row],[MAX_PROJ]]&lt;0.005, 0, SUM(L10168:S10168))</f>
        <v>0.31518199999999996</v>
      </c>
      <c r="V10168" t="str">
        <f t="shared" si="475"/>
        <v>nee</v>
      </c>
      <c r="W10168" t="str">
        <f t="shared" si="476"/>
        <v>nee</v>
      </c>
    </row>
    <row r="10169" spans="1:23" hidden="1" x14ac:dyDescent="0.25">
      <c r="A10169" s="1">
        <v>10167</v>
      </c>
      <c r="B10169">
        <v>4813999</v>
      </c>
      <c r="C10169">
        <v>95</v>
      </c>
      <c r="D10169" t="s">
        <v>44</v>
      </c>
      <c r="E10169" t="s">
        <v>27</v>
      </c>
      <c r="F10169" t="s">
        <v>28</v>
      </c>
      <c r="G10169">
        <v>3411.1080000000002</v>
      </c>
      <c r="H10169">
        <v>1</v>
      </c>
      <c r="I10169">
        <v>0.34111079999999999</v>
      </c>
      <c r="J10169">
        <v>2143</v>
      </c>
      <c r="K10169">
        <v>1241.0239999999999</v>
      </c>
      <c r="L10169" s="5">
        <v>3.9690000000000003E-3</v>
      </c>
      <c r="M10169" s="5">
        <v>3.6731E-2</v>
      </c>
      <c r="N10169" s="5">
        <v>4.4070999999999999E-2</v>
      </c>
      <c r="O10169" s="5">
        <v>8.8333999999999996E-2</v>
      </c>
      <c r="P10169" s="5">
        <v>8.3136000000000002E-2</v>
      </c>
      <c r="Q10169" s="5">
        <v>5.3572000000000002E-2</v>
      </c>
      <c r="R10169" s="5">
        <v>5.9053000000000001E-2</v>
      </c>
      <c r="S10169" s="5">
        <v>1.7600000000000001E-2</v>
      </c>
      <c r="T10169" s="5">
        <f t="shared" si="474"/>
        <v>8.8333999999999996E-2</v>
      </c>
      <c r="U10169" s="5">
        <f>IF(Table1[[#This Row],[MAX_PROJ]]&lt;0.005, 0, SUM(L10169:S10169))</f>
        <v>0.38646600000000003</v>
      </c>
      <c r="V10169" t="str">
        <f t="shared" si="475"/>
        <v>nee</v>
      </c>
      <c r="W10169" t="str">
        <f t="shared" si="476"/>
        <v>nee</v>
      </c>
    </row>
    <row r="10170" spans="1:23" hidden="1" x14ac:dyDescent="0.25">
      <c r="A10170" s="1">
        <v>10168</v>
      </c>
      <c r="B10170">
        <v>4813999</v>
      </c>
      <c r="C10170">
        <v>95</v>
      </c>
      <c r="D10170" t="s">
        <v>44</v>
      </c>
      <c r="E10170" t="s">
        <v>42</v>
      </c>
      <c r="F10170" t="s">
        <v>43</v>
      </c>
      <c r="G10170">
        <v>1598.3933</v>
      </c>
      <c r="H10170">
        <v>1</v>
      </c>
      <c r="I10170">
        <v>0.15983933</v>
      </c>
      <c r="J10170">
        <v>1714</v>
      </c>
      <c r="K10170">
        <v>1241.0239999999999</v>
      </c>
      <c r="L10170" s="5">
        <v>3.9690000000000003E-3</v>
      </c>
      <c r="M10170" s="5">
        <v>3.6731E-2</v>
      </c>
      <c r="N10170" s="5">
        <v>4.4070999999999999E-2</v>
      </c>
      <c r="O10170" s="5">
        <v>8.8333999999999996E-2</v>
      </c>
      <c r="P10170" s="5">
        <v>8.3136000000000002E-2</v>
      </c>
      <c r="Q10170" s="5">
        <v>5.3572000000000002E-2</v>
      </c>
      <c r="R10170" s="5">
        <v>5.9053000000000001E-2</v>
      </c>
      <c r="S10170" s="5">
        <v>1.7600000000000001E-2</v>
      </c>
      <c r="T10170" s="5">
        <f t="shared" si="474"/>
        <v>8.8333999999999996E-2</v>
      </c>
      <c r="U10170" s="5">
        <f>IF(Table1[[#This Row],[MAX_PROJ]]&lt;0.005, 0, SUM(L10170:S10170))</f>
        <v>0.38646600000000003</v>
      </c>
      <c r="V10170" t="str">
        <f t="shared" si="475"/>
        <v>nee</v>
      </c>
      <c r="W10170" t="str">
        <f t="shared" si="476"/>
        <v>nee</v>
      </c>
    </row>
    <row r="10171" spans="1:23" hidden="1" x14ac:dyDescent="0.25">
      <c r="A10171" s="1">
        <v>10169</v>
      </c>
      <c r="B10171">
        <v>4813998</v>
      </c>
      <c r="C10171">
        <v>95</v>
      </c>
      <c r="D10171" t="s">
        <v>44</v>
      </c>
      <c r="E10171" t="s">
        <v>27</v>
      </c>
      <c r="F10171" t="s">
        <v>28</v>
      </c>
      <c r="G10171">
        <v>1251.8900000000001</v>
      </c>
      <c r="H10171">
        <v>1</v>
      </c>
      <c r="I10171">
        <v>0.12518899999999999</v>
      </c>
      <c r="J10171">
        <v>2143</v>
      </c>
      <c r="K10171">
        <v>894.20276000000001</v>
      </c>
      <c r="L10171" s="5">
        <v>2.8379999999999998E-3</v>
      </c>
      <c r="M10171" s="5">
        <v>2.6362E-2</v>
      </c>
      <c r="N10171" s="5">
        <v>3.1676999999999997E-2</v>
      </c>
      <c r="O10171" s="5">
        <v>6.4038999999999999E-2</v>
      </c>
      <c r="P10171" s="5">
        <v>6.0185000000000002E-2</v>
      </c>
      <c r="Q10171" s="5">
        <v>3.8661000000000001E-2</v>
      </c>
      <c r="R10171" s="5">
        <v>4.2749000000000002E-2</v>
      </c>
      <c r="S10171" s="5">
        <v>1.2623000000000001E-2</v>
      </c>
      <c r="T10171" s="5">
        <f t="shared" si="474"/>
        <v>6.4038999999999999E-2</v>
      </c>
      <c r="U10171" s="5">
        <f>IF(Table1[[#This Row],[MAX_PROJ]]&lt;0.005, 0, SUM(L10171:S10171))</f>
        <v>0.27913399999999999</v>
      </c>
      <c r="V10171" t="str">
        <f t="shared" si="475"/>
        <v>nee</v>
      </c>
      <c r="W10171" t="str">
        <f t="shared" si="476"/>
        <v>nee</v>
      </c>
    </row>
    <row r="10172" spans="1:23" hidden="1" x14ac:dyDescent="0.25">
      <c r="A10172" s="1">
        <v>10170</v>
      </c>
      <c r="B10172">
        <v>4928675</v>
      </c>
      <c r="C10172">
        <v>95</v>
      </c>
      <c r="D10172" t="s">
        <v>44</v>
      </c>
      <c r="E10172" t="s">
        <v>27</v>
      </c>
      <c r="F10172" t="s">
        <v>28</v>
      </c>
      <c r="G10172">
        <v>2062.8215</v>
      </c>
      <c r="H10172">
        <v>1</v>
      </c>
      <c r="I10172">
        <v>0.20628215</v>
      </c>
      <c r="J10172">
        <v>2143</v>
      </c>
      <c r="K10172">
        <v>1464.8052</v>
      </c>
      <c r="L10172" s="5">
        <v>3.2169999999999998E-3</v>
      </c>
      <c r="M10172" s="5">
        <v>2.9416999999999999E-2</v>
      </c>
      <c r="N10172" s="5">
        <v>3.5633999999999999E-2</v>
      </c>
      <c r="O10172" s="5">
        <v>7.4221999999999996E-2</v>
      </c>
      <c r="P10172" s="5">
        <v>6.9508E-2</v>
      </c>
      <c r="Q10172" s="5">
        <v>4.4199000000000002E-2</v>
      </c>
      <c r="R10172" s="5">
        <v>4.9013000000000001E-2</v>
      </c>
      <c r="S10172" s="5">
        <v>1.4090999999999999E-2</v>
      </c>
      <c r="T10172" s="5">
        <f t="shared" si="474"/>
        <v>7.4221999999999996E-2</v>
      </c>
      <c r="U10172" s="5">
        <f>IF(Table1[[#This Row],[MAX_PROJ]]&lt;0.005, 0, SUM(L10172:S10172))</f>
        <v>0.319301</v>
      </c>
      <c r="V10172" t="str">
        <f t="shared" si="475"/>
        <v>nee</v>
      </c>
      <c r="W10172" t="str">
        <f t="shared" si="476"/>
        <v>nee</v>
      </c>
    </row>
    <row r="10173" spans="1:23" x14ac:dyDescent="0.25">
      <c r="A10173" s="1">
        <v>10171</v>
      </c>
      <c r="B10173">
        <v>4928675</v>
      </c>
      <c r="C10173">
        <v>95</v>
      </c>
      <c r="D10173" t="s">
        <v>44</v>
      </c>
      <c r="E10173" t="s">
        <v>23</v>
      </c>
      <c r="F10173" t="s">
        <v>24</v>
      </c>
      <c r="G10173">
        <v>896.98149999999998</v>
      </c>
      <c r="H10173">
        <v>1</v>
      </c>
      <c r="I10173">
        <v>8.9698150000000004E-2</v>
      </c>
      <c r="J10173">
        <v>1214</v>
      </c>
      <c r="K10173">
        <v>1464.8052</v>
      </c>
      <c r="L10173" s="5">
        <v>3.2169999999999998E-3</v>
      </c>
      <c r="M10173" s="5">
        <v>2.9416999999999999E-2</v>
      </c>
      <c r="N10173" s="5">
        <v>3.5633999999999999E-2</v>
      </c>
      <c r="O10173" s="5">
        <v>7.4221999999999996E-2</v>
      </c>
      <c r="P10173" s="5">
        <v>6.9508E-2</v>
      </c>
      <c r="Q10173" s="5">
        <v>4.4199000000000002E-2</v>
      </c>
      <c r="R10173" s="5">
        <v>4.9013000000000001E-2</v>
      </c>
      <c r="S10173" s="5">
        <v>1.4090999999999999E-2</v>
      </c>
      <c r="T10173" s="5">
        <f t="shared" si="474"/>
        <v>7.4221999999999996E-2</v>
      </c>
      <c r="U10173" s="5">
        <f>IF(Table1[[#This Row],[MAX_PROJ]]&lt;0.005, 0, SUM(L10173:S10173))</f>
        <v>0.319301</v>
      </c>
      <c r="V10173" t="str">
        <f t="shared" si="475"/>
        <v>ja</v>
      </c>
      <c r="W10173" t="str">
        <f t="shared" si="476"/>
        <v>ja</v>
      </c>
    </row>
    <row r="10174" spans="1:23" hidden="1" x14ac:dyDescent="0.25">
      <c r="A10174" s="1">
        <v>10172</v>
      </c>
      <c r="B10174">
        <v>4928675</v>
      </c>
      <c r="C10174">
        <v>95</v>
      </c>
      <c r="D10174" t="s">
        <v>44</v>
      </c>
      <c r="E10174" t="s">
        <v>42</v>
      </c>
      <c r="F10174" t="s">
        <v>43</v>
      </c>
      <c r="G10174">
        <v>5793.0429999999997</v>
      </c>
      <c r="H10174">
        <v>1</v>
      </c>
      <c r="I10174">
        <v>0.57930429999999999</v>
      </c>
      <c r="J10174">
        <v>1714</v>
      </c>
      <c r="K10174">
        <v>1464.8052</v>
      </c>
      <c r="L10174" s="5">
        <v>3.2169999999999998E-3</v>
      </c>
      <c r="M10174" s="5">
        <v>2.9416999999999999E-2</v>
      </c>
      <c r="N10174" s="5">
        <v>3.5633999999999999E-2</v>
      </c>
      <c r="O10174" s="5">
        <v>7.4221999999999996E-2</v>
      </c>
      <c r="P10174" s="5">
        <v>6.9508E-2</v>
      </c>
      <c r="Q10174" s="5">
        <v>4.4199000000000002E-2</v>
      </c>
      <c r="R10174" s="5">
        <v>4.9013000000000001E-2</v>
      </c>
      <c r="S10174" s="5">
        <v>1.4090999999999999E-2</v>
      </c>
      <c r="T10174" s="5">
        <f t="shared" si="474"/>
        <v>7.4221999999999996E-2</v>
      </c>
      <c r="U10174" s="5">
        <f>IF(Table1[[#This Row],[MAX_PROJ]]&lt;0.005, 0, SUM(L10174:S10174))</f>
        <v>0.319301</v>
      </c>
      <c r="V10174" t="str">
        <f t="shared" si="475"/>
        <v>nee</v>
      </c>
      <c r="W10174" t="str">
        <f t="shared" si="476"/>
        <v>nee</v>
      </c>
    </row>
    <row r="10175" spans="1:23" hidden="1" x14ac:dyDescent="0.25">
      <c r="A10175" s="1">
        <v>10173</v>
      </c>
      <c r="B10175">
        <v>4928674</v>
      </c>
      <c r="C10175">
        <v>95</v>
      </c>
      <c r="D10175" t="s">
        <v>44</v>
      </c>
      <c r="E10175" t="s">
        <v>25</v>
      </c>
      <c r="F10175" t="s">
        <v>26</v>
      </c>
      <c r="G10175">
        <v>3685.9160000000002</v>
      </c>
      <c r="H10175">
        <v>1</v>
      </c>
      <c r="I10175">
        <v>0.36859160000000002</v>
      </c>
      <c r="J10175">
        <v>1786</v>
      </c>
      <c r="K10175">
        <v>1407.1512</v>
      </c>
      <c r="L10175" s="5">
        <v>3.1189999999999998E-3</v>
      </c>
      <c r="M10175" s="5">
        <v>2.8476000000000001E-2</v>
      </c>
      <c r="N10175" s="5">
        <v>3.4491000000000001E-2</v>
      </c>
      <c r="O10175" s="5">
        <v>7.1637000000000006E-2</v>
      </c>
      <c r="P10175" s="5">
        <v>6.7099000000000006E-2</v>
      </c>
      <c r="Q10175" s="5">
        <v>4.2708000000000003E-2</v>
      </c>
      <c r="R10175" s="5">
        <v>4.7352999999999999E-2</v>
      </c>
      <c r="S10175" s="5">
        <v>1.3627E-2</v>
      </c>
      <c r="T10175" s="5">
        <f t="shared" si="474"/>
        <v>7.1637000000000006E-2</v>
      </c>
      <c r="U10175" s="5">
        <f>IF(Table1[[#This Row],[MAX_PROJ]]&lt;0.005, 0, SUM(L10175:S10175))</f>
        <v>0.30851000000000001</v>
      </c>
      <c r="V10175" t="str">
        <f t="shared" si="475"/>
        <v>nee</v>
      </c>
      <c r="W10175" t="str">
        <f t="shared" si="476"/>
        <v>nee</v>
      </c>
    </row>
    <row r="10176" spans="1:23" hidden="1" x14ac:dyDescent="0.25">
      <c r="A10176" s="1">
        <v>10174</v>
      </c>
      <c r="B10176">
        <v>4928674</v>
      </c>
      <c r="C10176">
        <v>95</v>
      </c>
      <c r="D10176" t="s">
        <v>44</v>
      </c>
      <c r="E10176" t="s">
        <v>42</v>
      </c>
      <c r="F10176" t="s">
        <v>43</v>
      </c>
      <c r="G10176">
        <v>409.15575999999999</v>
      </c>
      <c r="H10176">
        <v>1</v>
      </c>
      <c r="I10176">
        <v>4.0915576000000002E-2</v>
      </c>
      <c r="J10176">
        <v>1714</v>
      </c>
      <c r="K10176">
        <v>1407.1512</v>
      </c>
      <c r="L10176" s="5">
        <v>3.1189999999999998E-3</v>
      </c>
      <c r="M10176" s="5">
        <v>2.8476000000000001E-2</v>
      </c>
      <c r="N10176" s="5">
        <v>3.4491000000000001E-2</v>
      </c>
      <c r="O10176" s="5">
        <v>7.1637000000000006E-2</v>
      </c>
      <c r="P10176" s="5">
        <v>6.7099000000000006E-2</v>
      </c>
      <c r="Q10176" s="5">
        <v>4.2708000000000003E-2</v>
      </c>
      <c r="R10176" s="5">
        <v>4.7352999999999999E-2</v>
      </c>
      <c r="S10176" s="5">
        <v>1.3627E-2</v>
      </c>
      <c r="T10176" s="5">
        <f t="shared" si="474"/>
        <v>7.1637000000000006E-2</v>
      </c>
      <c r="U10176" s="5">
        <f>IF(Table1[[#This Row],[MAX_PROJ]]&lt;0.005, 0, SUM(L10176:S10176))</f>
        <v>0.30851000000000001</v>
      </c>
      <c r="V10176" t="str">
        <f t="shared" si="475"/>
        <v>nee</v>
      </c>
      <c r="W10176" t="str">
        <f t="shared" si="476"/>
        <v>nee</v>
      </c>
    </row>
    <row r="10177" spans="1:23" x14ac:dyDescent="0.25">
      <c r="A10177" s="1">
        <v>10175</v>
      </c>
      <c r="B10177">
        <v>4928672</v>
      </c>
      <c r="C10177">
        <v>95</v>
      </c>
      <c r="D10177" t="s">
        <v>44</v>
      </c>
      <c r="E10177" t="s">
        <v>23</v>
      </c>
      <c r="F10177" t="s">
        <v>24</v>
      </c>
      <c r="G10177">
        <v>97.07799</v>
      </c>
      <c r="H10177">
        <v>1</v>
      </c>
      <c r="I10177">
        <v>9.7077989999999996E-3</v>
      </c>
      <c r="J10177">
        <v>1214</v>
      </c>
      <c r="K10177">
        <v>1307.7103999999999</v>
      </c>
      <c r="L10177" s="5">
        <v>2.7569999999999999E-3</v>
      </c>
      <c r="M10177" s="5">
        <v>2.4823999999999999E-2</v>
      </c>
      <c r="N10177" s="5">
        <v>3.0082999999999999E-2</v>
      </c>
      <c r="O10177" s="5">
        <v>6.2130999999999999E-2</v>
      </c>
      <c r="P10177" s="5">
        <v>5.8228000000000002E-2</v>
      </c>
      <c r="Q10177" s="5">
        <v>3.7078E-2</v>
      </c>
      <c r="R10177" s="5">
        <v>4.1109E-2</v>
      </c>
      <c r="S10177" s="5">
        <v>1.1852E-2</v>
      </c>
      <c r="T10177" s="5">
        <f t="shared" si="474"/>
        <v>6.2130999999999999E-2</v>
      </c>
      <c r="U10177" s="5">
        <f>IF(Table1[[#This Row],[MAX_PROJ]]&lt;0.005, 0, SUM(L10177:S10177))</f>
        <v>0.26806199999999997</v>
      </c>
      <c r="V10177" t="str">
        <f t="shared" si="475"/>
        <v>ja</v>
      </c>
      <c r="W10177" t="str">
        <f t="shared" si="476"/>
        <v>ja</v>
      </c>
    </row>
    <row r="10178" spans="1:23" x14ac:dyDescent="0.25">
      <c r="A10178" s="1">
        <v>10176</v>
      </c>
      <c r="B10178">
        <v>4928672</v>
      </c>
      <c r="C10178">
        <v>95</v>
      </c>
      <c r="D10178" t="s">
        <v>44</v>
      </c>
      <c r="E10178" t="s">
        <v>21</v>
      </c>
      <c r="F10178" t="s">
        <v>22</v>
      </c>
      <c r="G10178">
        <v>391.78876000000002</v>
      </c>
      <c r="H10178">
        <v>1</v>
      </c>
      <c r="I10178">
        <v>3.9178876000000001E-2</v>
      </c>
      <c r="J10178">
        <v>714</v>
      </c>
      <c r="K10178">
        <v>1307.7103999999999</v>
      </c>
      <c r="L10178" s="5">
        <v>2.7569999999999999E-3</v>
      </c>
      <c r="M10178" s="5">
        <v>2.4823999999999999E-2</v>
      </c>
      <c r="N10178" s="5">
        <v>3.0082999999999999E-2</v>
      </c>
      <c r="O10178" s="5">
        <v>6.2130999999999999E-2</v>
      </c>
      <c r="P10178" s="5">
        <v>5.8228000000000002E-2</v>
      </c>
      <c r="Q10178" s="5">
        <v>3.7078E-2</v>
      </c>
      <c r="R10178" s="5">
        <v>4.1109E-2</v>
      </c>
      <c r="S10178" s="5">
        <v>1.1852E-2</v>
      </c>
      <c r="T10178" s="5">
        <f t="shared" si="474"/>
        <v>6.2130999999999999E-2</v>
      </c>
      <c r="U10178" s="5">
        <f>IF(Table1[[#This Row],[MAX_PROJ]]&lt;0.005, 0, SUM(L10178:S10178))</f>
        <v>0.26806199999999997</v>
      </c>
      <c r="V10178" t="str">
        <f t="shared" si="475"/>
        <v>ja</v>
      </c>
      <c r="W10178" t="str">
        <f t="shared" si="476"/>
        <v>ja</v>
      </c>
    </row>
    <row r="10179" spans="1:23" hidden="1" x14ac:dyDescent="0.25">
      <c r="A10179" s="1">
        <v>10177</v>
      </c>
      <c r="B10179">
        <v>4928672</v>
      </c>
      <c r="C10179">
        <v>95</v>
      </c>
      <c r="D10179" t="s">
        <v>44</v>
      </c>
      <c r="E10179" t="s">
        <v>42</v>
      </c>
      <c r="F10179" t="s">
        <v>43</v>
      </c>
      <c r="G10179">
        <v>2493.3296</v>
      </c>
      <c r="H10179">
        <v>1</v>
      </c>
      <c r="I10179">
        <v>0.24933295999999999</v>
      </c>
      <c r="J10179">
        <v>1714</v>
      </c>
      <c r="K10179">
        <v>1307.7103999999999</v>
      </c>
      <c r="L10179" s="5">
        <v>2.7569999999999999E-3</v>
      </c>
      <c r="M10179" s="5">
        <v>2.4823999999999999E-2</v>
      </c>
      <c r="N10179" s="5">
        <v>3.0082999999999999E-2</v>
      </c>
      <c r="O10179" s="5">
        <v>6.2130999999999999E-2</v>
      </c>
      <c r="P10179" s="5">
        <v>5.8228000000000002E-2</v>
      </c>
      <c r="Q10179" s="5">
        <v>3.7078E-2</v>
      </c>
      <c r="R10179" s="5">
        <v>4.1109E-2</v>
      </c>
      <c r="S10179" s="5">
        <v>1.1852E-2</v>
      </c>
      <c r="T10179" s="5">
        <f t="shared" ref="T10179:T10242" si="477">MAX(L10179:S10179)</f>
        <v>6.2130999999999999E-2</v>
      </c>
      <c r="U10179" s="5">
        <f>IF(Table1[[#This Row],[MAX_PROJ]]&lt;0.005, 0, SUM(L10179:S10179))</f>
        <v>0.26806199999999997</v>
      </c>
      <c r="V10179" t="str">
        <f t="shared" ref="V10179:V10242" si="478">IF(K10179&gt;J10179,"ja","nee")</f>
        <v>nee</v>
      </c>
      <c r="W10179" t="str">
        <f t="shared" ref="W10179:W10242" si="479">IF(K10179&gt;(J10179-70),"ja","nee")</f>
        <v>nee</v>
      </c>
    </row>
    <row r="10180" spans="1:23" hidden="1" x14ac:dyDescent="0.25">
      <c r="A10180" s="1">
        <v>10178</v>
      </c>
      <c r="B10180">
        <v>4928679</v>
      </c>
      <c r="C10180">
        <v>95</v>
      </c>
      <c r="D10180" t="s">
        <v>44</v>
      </c>
      <c r="E10180" t="s">
        <v>25</v>
      </c>
      <c r="F10180" t="s">
        <v>26</v>
      </c>
      <c r="G10180">
        <v>739.68039999999996</v>
      </c>
      <c r="H10180">
        <v>1</v>
      </c>
      <c r="I10180">
        <v>7.3968039999999999E-2</v>
      </c>
      <c r="J10180">
        <v>1786</v>
      </c>
      <c r="K10180">
        <v>1490.0096000000001</v>
      </c>
      <c r="L10180" s="5">
        <v>3.6289999999999998E-3</v>
      </c>
      <c r="M10180" s="5">
        <v>3.388E-2</v>
      </c>
      <c r="N10180" s="5">
        <v>4.1078999999999997E-2</v>
      </c>
      <c r="O10180" s="5">
        <v>8.6343000000000003E-2</v>
      </c>
      <c r="P10180" s="5">
        <v>8.0850000000000005E-2</v>
      </c>
      <c r="Q10180" s="5">
        <v>5.1302E-2</v>
      </c>
      <c r="R10180" s="5">
        <v>5.6979000000000002E-2</v>
      </c>
      <c r="S10180" s="5">
        <v>1.6291E-2</v>
      </c>
      <c r="T10180" s="5">
        <f t="shared" si="477"/>
        <v>8.6343000000000003E-2</v>
      </c>
      <c r="U10180" s="5">
        <f>IF(Table1[[#This Row],[MAX_PROJ]]&lt;0.005, 0, SUM(L10180:S10180))</f>
        <v>0.37035299999999999</v>
      </c>
      <c r="V10180" t="str">
        <f t="shared" si="478"/>
        <v>nee</v>
      </c>
      <c r="W10180" t="str">
        <f t="shared" si="479"/>
        <v>nee</v>
      </c>
    </row>
    <row r="10181" spans="1:23" x14ac:dyDescent="0.25">
      <c r="A10181" s="1">
        <v>10179</v>
      </c>
      <c r="B10181">
        <v>4928677</v>
      </c>
      <c r="C10181">
        <v>95</v>
      </c>
      <c r="D10181" t="s">
        <v>44</v>
      </c>
      <c r="E10181" t="s">
        <v>23</v>
      </c>
      <c r="F10181" t="s">
        <v>24</v>
      </c>
      <c r="G10181">
        <v>195.43612999999999</v>
      </c>
      <c r="H10181">
        <v>1</v>
      </c>
      <c r="I10181">
        <v>1.9543613000000001E-2</v>
      </c>
      <c r="J10181">
        <v>1214</v>
      </c>
      <c r="K10181">
        <v>1355.92</v>
      </c>
      <c r="L10181" s="5">
        <v>3.0920000000000001E-3</v>
      </c>
      <c r="M10181" s="5">
        <v>2.8665E-2</v>
      </c>
      <c r="N10181" s="5">
        <v>3.4604000000000003E-2</v>
      </c>
      <c r="O10181" s="5">
        <v>7.1649000000000004E-2</v>
      </c>
      <c r="P10181" s="5">
        <v>6.7177000000000001E-2</v>
      </c>
      <c r="Q10181" s="5">
        <v>4.2851E-2</v>
      </c>
      <c r="R10181" s="5">
        <v>4.7465E-2</v>
      </c>
      <c r="S10181" s="5">
        <v>1.3764999999999999E-2</v>
      </c>
      <c r="T10181" s="5">
        <f t="shared" si="477"/>
        <v>7.1649000000000004E-2</v>
      </c>
      <c r="U10181" s="5">
        <f>IF(Table1[[#This Row],[MAX_PROJ]]&lt;0.005, 0, SUM(L10181:S10181))</f>
        <v>0.30926799999999999</v>
      </c>
      <c r="V10181" t="str">
        <f t="shared" si="478"/>
        <v>ja</v>
      </c>
      <c r="W10181" t="str">
        <f t="shared" si="479"/>
        <v>ja</v>
      </c>
    </row>
    <row r="10182" spans="1:23" hidden="1" x14ac:dyDescent="0.25">
      <c r="A10182" s="1">
        <v>10180</v>
      </c>
      <c r="B10182">
        <v>4928677</v>
      </c>
      <c r="C10182">
        <v>95</v>
      </c>
      <c r="D10182" t="s">
        <v>44</v>
      </c>
      <c r="E10182" t="s">
        <v>42</v>
      </c>
      <c r="F10182" t="s">
        <v>43</v>
      </c>
      <c r="G10182">
        <v>2304.4160000000002</v>
      </c>
      <c r="H10182">
        <v>1</v>
      </c>
      <c r="I10182">
        <v>0.2304416</v>
      </c>
      <c r="J10182">
        <v>1714</v>
      </c>
      <c r="K10182">
        <v>1355.92</v>
      </c>
      <c r="L10182" s="5">
        <v>3.0920000000000001E-3</v>
      </c>
      <c r="M10182" s="5">
        <v>2.8665E-2</v>
      </c>
      <c r="N10182" s="5">
        <v>3.4604000000000003E-2</v>
      </c>
      <c r="O10182" s="5">
        <v>7.1649000000000004E-2</v>
      </c>
      <c r="P10182" s="5">
        <v>6.7177000000000001E-2</v>
      </c>
      <c r="Q10182" s="5">
        <v>4.2851E-2</v>
      </c>
      <c r="R10182" s="5">
        <v>4.7465E-2</v>
      </c>
      <c r="S10182" s="5">
        <v>1.3764999999999999E-2</v>
      </c>
      <c r="T10182" s="5">
        <f t="shared" si="477"/>
        <v>7.1649000000000004E-2</v>
      </c>
      <c r="U10182" s="5">
        <f>IF(Table1[[#This Row],[MAX_PROJ]]&lt;0.005, 0, SUM(L10182:S10182))</f>
        <v>0.30926799999999999</v>
      </c>
      <c r="V10182" t="str">
        <f t="shared" si="478"/>
        <v>nee</v>
      </c>
      <c r="W10182" t="str">
        <f t="shared" si="479"/>
        <v>nee</v>
      </c>
    </row>
    <row r="10183" spans="1:23" hidden="1" x14ac:dyDescent="0.25">
      <c r="A10183" s="1">
        <v>10181</v>
      </c>
      <c r="B10183">
        <v>4813991</v>
      </c>
      <c r="C10183">
        <v>95</v>
      </c>
      <c r="D10183" t="s">
        <v>44</v>
      </c>
      <c r="E10183" t="s">
        <v>27</v>
      </c>
      <c r="F10183" t="s">
        <v>28</v>
      </c>
      <c r="G10183">
        <v>5150.8643000000002</v>
      </c>
      <c r="H10183">
        <v>1</v>
      </c>
      <c r="I10183">
        <v>0.51508642999999998</v>
      </c>
      <c r="J10183">
        <v>2143</v>
      </c>
      <c r="K10183">
        <v>1505.99</v>
      </c>
      <c r="L10183" s="5">
        <v>4.2719999999999998E-3</v>
      </c>
      <c r="M10183" s="5">
        <v>3.6429999999999997E-2</v>
      </c>
      <c r="N10183" s="5">
        <v>4.4276000000000003E-2</v>
      </c>
      <c r="O10183" s="5">
        <v>9.0755000000000002E-2</v>
      </c>
      <c r="P10183" s="5">
        <v>8.5010000000000002E-2</v>
      </c>
      <c r="Q10183" s="5">
        <v>5.3990000000000003E-2</v>
      </c>
      <c r="R10183" s="5">
        <v>5.9816000000000001E-2</v>
      </c>
      <c r="S10183" s="5">
        <v>1.7170000000000001E-2</v>
      </c>
      <c r="T10183" s="5">
        <f t="shared" si="477"/>
        <v>9.0755000000000002E-2</v>
      </c>
      <c r="U10183" s="5">
        <f>IF(Table1[[#This Row],[MAX_PROJ]]&lt;0.005, 0, SUM(L10183:S10183))</f>
        <v>0.39171899999999998</v>
      </c>
      <c r="V10183" t="str">
        <f t="shared" si="478"/>
        <v>nee</v>
      </c>
      <c r="W10183" t="str">
        <f t="shared" si="479"/>
        <v>nee</v>
      </c>
    </row>
    <row r="10184" spans="1:23" hidden="1" x14ac:dyDescent="0.25">
      <c r="A10184" s="1">
        <v>10182</v>
      </c>
      <c r="B10184">
        <v>4813991</v>
      </c>
      <c r="C10184">
        <v>95</v>
      </c>
      <c r="D10184" t="s">
        <v>44</v>
      </c>
      <c r="E10184" t="s">
        <v>25</v>
      </c>
      <c r="F10184" t="s">
        <v>26</v>
      </c>
      <c r="G10184">
        <v>1840.423</v>
      </c>
      <c r="H10184">
        <v>1</v>
      </c>
      <c r="I10184">
        <v>0.18404229999999999</v>
      </c>
      <c r="J10184">
        <v>1786</v>
      </c>
      <c r="K10184">
        <v>1505.99</v>
      </c>
      <c r="L10184" s="5">
        <v>4.2719999999999998E-3</v>
      </c>
      <c r="M10184" s="5">
        <v>3.6429999999999997E-2</v>
      </c>
      <c r="N10184" s="5">
        <v>4.4276000000000003E-2</v>
      </c>
      <c r="O10184" s="5">
        <v>9.0755000000000002E-2</v>
      </c>
      <c r="P10184" s="5">
        <v>8.5010000000000002E-2</v>
      </c>
      <c r="Q10184" s="5">
        <v>5.3990000000000003E-2</v>
      </c>
      <c r="R10184" s="5">
        <v>5.9816000000000001E-2</v>
      </c>
      <c r="S10184" s="5">
        <v>1.7170000000000001E-2</v>
      </c>
      <c r="T10184" s="5">
        <f t="shared" si="477"/>
        <v>9.0755000000000002E-2</v>
      </c>
      <c r="U10184" s="5">
        <f>IF(Table1[[#This Row],[MAX_PROJ]]&lt;0.005, 0, SUM(L10184:S10184))</f>
        <v>0.39171899999999998</v>
      </c>
      <c r="V10184" t="str">
        <f t="shared" si="478"/>
        <v>nee</v>
      </c>
      <c r="W10184" t="str">
        <f t="shared" si="479"/>
        <v>nee</v>
      </c>
    </row>
    <row r="10185" spans="1:23" hidden="1" x14ac:dyDescent="0.25">
      <c r="A10185" s="1">
        <v>10183</v>
      </c>
      <c r="B10185">
        <v>4813990</v>
      </c>
      <c r="C10185">
        <v>95</v>
      </c>
      <c r="D10185" t="s">
        <v>44</v>
      </c>
      <c r="E10185" t="s">
        <v>27</v>
      </c>
      <c r="F10185" t="s">
        <v>28</v>
      </c>
      <c r="G10185">
        <v>827.67755</v>
      </c>
      <c r="H10185">
        <v>1</v>
      </c>
      <c r="I10185">
        <v>8.2767754999999998E-2</v>
      </c>
      <c r="J10185">
        <v>2143</v>
      </c>
      <c r="K10185">
        <v>1675.7026000000001</v>
      </c>
      <c r="L10185" s="5">
        <v>4.8240000000000002E-3</v>
      </c>
      <c r="M10185" s="5">
        <v>4.0358999999999999E-2</v>
      </c>
      <c r="N10185" s="5">
        <v>4.9431000000000003E-2</v>
      </c>
      <c r="O10185" s="5">
        <v>0.10254199999999999</v>
      </c>
      <c r="P10185" s="5">
        <v>9.6083000000000002E-2</v>
      </c>
      <c r="Q10185" s="5">
        <v>6.0663000000000002E-2</v>
      </c>
      <c r="R10185" s="5">
        <v>6.7298999999999998E-2</v>
      </c>
      <c r="S10185" s="5">
        <v>1.9023000000000002E-2</v>
      </c>
      <c r="T10185" s="5">
        <f t="shared" si="477"/>
        <v>0.10254199999999999</v>
      </c>
      <c r="U10185" s="5">
        <f>IF(Table1[[#This Row],[MAX_PROJ]]&lt;0.005, 0, SUM(L10185:S10185))</f>
        <v>0.44022400000000006</v>
      </c>
      <c r="V10185" t="str">
        <f t="shared" si="478"/>
        <v>nee</v>
      </c>
      <c r="W10185" t="str">
        <f t="shared" si="479"/>
        <v>nee</v>
      </c>
    </row>
    <row r="10186" spans="1:23" x14ac:dyDescent="0.25">
      <c r="A10186" s="1">
        <v>10184</v>
      </c>
      <c r="B10186">
        <v>4813990</v>
      </c>
      <c r="C10186">
        <v>95</v>
      </c>
      <c r="D10186" t="s">
        <v>44</v>
      </c>
      <c r="E10186" t="s">
        <v>42</v>
      </c>
      <c r="F10186" t="s">
        <v>43</v>
      </c>
      <c r="G10186">
        <v>729.37354000000005</v>
      </c>
      <c r="H10186">
        <v>1</v>
      </c>
      <c r="I10186">
        <v>7.2937353999999996E-2</v>
      </c>
      <c r="J10186">
        <v>1714</v>
      </c>
      <c r="K10186">
        <v>1675.7026000000001</v>
      </c>
      <c r="L10186" s="5">
        <v>4.8240000000000002E-3</v>
      </c>
      <c r="M10186" s="5">
        <v>4.0358999999999999E-2</v>
      </c>
      <c r="N10186" s="5">
        <v>4.9431000000000003E-2</v>
      </c>
      <c r="O10186" s="5">
        <v>0.10254199999999999</v>
      </c>
      <c r="P10186" s="5">
        <v>9.6083000000000002E-2</v>
      </c>
      <c r="Q10186" s="5">
        <v>6.0663000000000002E-2</v>
      </c>
      <c r="R10186" s="5">
        <v>6.7298999999999998E-2</v>
      </c>
      <c r="S10186" s="5">
        <v>1.9023000000000002E-2</v>
      </c>
      <c r="T10186" s="5">
        <f t="shared" si="477"/>
        <v>0.10254199999999999</v>
      </c>
      <c r="U10186" s="5">
        <f>IF(Table1[[#This Row],[MAX_PROJ]]&lt;0.005, 0, SUM(L10186:S10186))</f>
        <v>0.44022400000000006</v>
      </c>
      <c r="V10186" t="str">
        <f t="shared" si="478"/>
        <v>nee</v>
      </c>
      <c r="W10186" t="str">
        <f t="shared" si="479"/>
        <v>ja</v>
      </c>
    </row>
    <row r="10187" spans="1:23" hidden="1" x14ac:dyDescent="0.25">
      <c r="A10187" s="1">
        <v>10185</v>
      </c>
      <c r="B10187">
        <v>4928676</v>
      </c>
      <c r="C10187">
        <v>95</v>
      </c>
      <c r="D10187" t="s">
        <v>44</v>
      </c>
      <c r="E10187" t="s">
        <v>27</v>
      </c>
      <c r="F10187" t="s">
        <v>28</v>
      </c>
      <c r="G10187">
        <v>1800.3834999999999</v>
      </c>
      <c r="H10187">
        <v>1</v>
      </c>
      <c r="I10187">
        <v>0.18003835000000001</v>
      </c>
      <c r="J10187">
        <v>2143</v>
      </c>
      <c r="K10187">
        <v>1199.2478000000001</v>
      </c>
      <c r="L10187" s="5">
        <v>2.7789999999999998E-3</v>
      </c>
      <c r="M10187" s="5">
        <v>2.5649999999999999E-2</v>
      </c>
      <c r="N10187" s="5">
        <v>3.0945E-2</v>
      </c>
      <c r="O10187" s="5">
        <v>6.3494999999999996E-2</v>
      </c>
      <c r="P10187" s="5">
        <v>5.9603999999999997E-2</v>
      </c>
      <c r="Q10187" s="5">
        <v>3.8109999999999998E-2</v>
      </c>
      <c r="R10187" s="5">
        <v>4.2187000000000002E-2</v>
      </c>
      <c r="S10187" s="5">
        <v>1.2307E-2</v>
      </c>
      <c r="T10187" s="5">
        <f t="shared" si="477"/>
        <v>6.3494999999999996E-2</v>
      </c>
      <c r="U10187" s="5">
        <f>IF(Table1[[#This Row],[MAX_PROJ]]&lt;0.005, 0, SUM(L10187:S10187))</f>
        <v>0.27507700000000002</v>
      </c>
      <c r="V10187" t="str">
        <f t="shared" si="478"/>
        <v>nee</v>
      </c>
      <c r="W10187" t="str">
        <f t="shared" si="479"/>
        <v>nee</v>
      </c>
    </row>
    <row r="10188" spans="1:23" x14ac:dyDescent="0.25">
      <c r="A10188" s="1">
        <v>10186</v>
      </c>
      <c r="B10188">
        <v>4928676</v>
      </c>
      <c r="C10188">
        <v>95</v>
      </c>
      <c r="D10188" t="s">
        <v>44</v>
      </c>
      <c r="E10188" t="s">
        <v>23</v>
      </c>
      <c r="F10188" t="s">
        <v>24</v>
      </c>
      <c r="G10188">
        <v>3570.8804</v>
      </c>
      <c r="H10188">
        <v>1</v>
      </c>
      <c r="I10188">
        <v>0.35708804</v>
      </c>
      <c r="J10188">
        <v>1214</v>
      </c>
      <c r="K10188">
        <v>1199.2478000000001</v>
      </c>
      <c r="L10188" s="5">
        <v>2.7789999999999998E-3</v>
      </c>
      <c r="M10188" s="5">
        <v>2.5649999999999999E-2</v>
      </c>
      <c r="N10188" s="5">
        <v>3.0945E-2</v>
      </c>
      <c r="O10188" s="5">
        <v>6.3494999999999996E-2</v>
      </c>
      <c r="P10188" s="5">
        <v>5.9603999999999997E-2</v>
      </c>
      <c r="Q10188" s="5">
        <v>3.8109999999999998E-2</v>
      </c>
      <c r="R10188" s="5">
        <v>4.2187000000000002E-2</v>
      </c>
      <c r="S10188" s="5">
        <v>1.2307E-2</v>
      </c>
      <c r="T10188" s="5">
        <f t="shared" si="477"/>
        <v>6.3494999999999996E-2</v>
      </c>
      <c r="U10188" s="5">
        <f>IF(Table1[[#This Row],[MAX_PROJ]]&lt;0.005, 0, SUM(L10188:S10188))</f>
        <v>0.27507700000000002</v>
      </c>
      <c r="V10188" t="str">
        <f t="shared" si="478"/>
        <v>nee</v>
      </c>
      <c r="W10188" t="str">
        <f t="shared" si="479"/>
        <v>ja</v>
      </c>
    </row>
    <row r="10189" spans="1:23" hidden="1" x14ac:dyDescent="0.25">
      <c r="A10189" s="1">
        <v>10187</v>
      </c>
      <c r="B10189">
        <v>4928676</v>
      </c>
      <c r="C10189">
        <v>95</v>
      </c>
      <c r="D10189" t="s">
        <v>44</v>
      </c>
      <c r="E10189" t="s">
        <v>42</v>
      </c>
      <c r="F10189" t="s">
        <v>43</v>
      </c>
      <c r="G10189">
        <v>3700.4369999999999</v>
      </c>
      <c r="H10189">
        <v>1</v>
      </c>
      <c r="I10189">
        <v>0.37004369999999998</v>
      </c>
      <c r="J10189">
        <v>1714</v>
      </c>
      <c r="K10189">
        <v>1199.2478000000001</v>
      </c>
      <c r="L10189" s="5">
        <v>2.7789999999999998E-3</v>
      </c>
      <c r="M10189" s="5">
        <v>2.5649999999999999E-2</v>
      </c>
      <c r="N10189" s="5">
        <v>3.0945E-2</v>
      </c>
      <c r="O10189" s="5">
        <v>6.3494999999999996E-2</v>
      </c>
      <c r="P10189" s="5">
        <v>5.9603999999999997E-2</v>
      </c>
      <c r="Q10189" s="5">
        <v>3.8109999999999998E-2</v>
      </c>
      <c r="R10189" s="5">
        <v>4.2187000000000002E-2</v>
      </c>
      <c r="S10189" s="5">
        <v>1.2307E-2</v>
      </c>
      <c r="T10189" s="5">
        <f t="shared" si="477"/>
        <v>6.3494999999999996E-2</v>
      </c>
      <c r="U10189" s="5">
        <f>IF(Table1[[#This Row],[MAX_PROJ]]&lt;0.005, 0, SUM(L10189:S10189))</f>
        <v>0.27507700000000002</v>
      </c>
      <c r="V10189" t="str">
        <f t="shared" si="478"/>
        <v>nee</v>
      </c>
      <c r="W10189" t="str">
        <f t="shared" si="479"/>
        <v>nee</v>
      </c>
    </row>
    <row r="10190" spans="1:23" hidden="1" x14ac:dyDescent="0.25">
      <c r="A10190" s="1">
        <v>10188</v>
      </c>
      <c r="B10190">
        <v>4814009</v>
      </c>
      <c r="C10190">
        <v>95</v>
      </c>
      <c r="D10190" t="s">
        <v>44</v>
      </c>
      <c r="E10190" t="s">
        <v>42</v>
      </c>
      <c r="F10190" t="s">
        <v>43</v>
      </c>
      <c r="G10190">
        <v>7424.2114000000001</v>
      </c>
      <c r="H10190">
        <v>1</v>
      </c>
      <c r="I10190">
        <v>0.74242114000000003</v>
      </c>
      <c r="J10190">
        <v>1714</v>
      </c>
      <c r="K10190">
        <v>1135.3613</v>
      </c>
      <c r="L10190" s="5">
        <v>4.2399999999999998E-3</v>
      </c>
      <c r="M10190" s="5">
        <v>4.3955000000000001E-2</v>
      </c>
      <c r="N10190" s="5">
        <v>5.1872000000000001E-2</v>
      </c>
      <c r="O10190" s="5">
        <v>0.10245899999999999</v>
      </c>
      <c r="P10190" s="5">
        <v>9.6709000000000003E-2</v>
      </c>
      <c r="Q10190" s="5">
        <v>6.3219999999999998E-2</v>
      </c>
      <c r="R10190" s="5">
        <v>6.9422999999999999E-2</v>
      </c>
      <c r="S10190" s="5">
        <v>2.1403999999999999E-2</v>
      </c>
      <c r="T10190" s="5">
        <f t="shared" si="477"/>
        <v>0.10245899999999999</v>
      </c>
      <c r="U10190" s="5">
        <f>IF(Table1[[#This Row],[MAX_PROJ]]&lt;0.005, 0, SUM(L10190:S10190))</f>
        <v>0.45328199999999996</v>
      </c>
      <c r="V10190" t="str">
        <f t="shared" si="478"/>
        <v>nee</v>
      </c>
      <c r="W10190" t="str">
        <f t="shared" si="479"/>
        <v>nee</v>
      </c>
    </row>
    <row r="10191" spans="1:23" hidden="1" x14ac:dyDescent="0.25">
      <c r="A10191" s="1">
        <v>10189</v>
      </c>
      <c r="B10191">
        <v>4814008</v>
      </c>
      <c r="C10191">
        <v>95</v>
      </c>
      <c r="D10191" t="s">
        <v>44</v>
      </c>
      <c r="E10191" t="s">
        <v>42</v>
      </c>
      <c r="F10191" t="s">
        <v>43</v>
      </c>
      <c r="G10191">
        <v>1925.8523</v>
      </c>
      <c r="H10191">
        <v>1</v>
      </c>
      <c r="I10191">
        <v>0.19258523</v>
      </c>
      <c r="J10191">
        <v>1714</v>
      </c>
      <c r="K10191">
        <v>1260.0337999999999</v>
      </c>
      <c r="L10191" s="5">
        <v>4.7400000000000003E-3</v>
      </c>
      <c r="M10191" s="5">
        <v>4.7558999999999997E-2</v>
      </c>
      <c r="N10191" s="5">
        <v>5.6418000000000003E-2</v>
      </c>
      <c r="O10191" s="5">
        <v>0.112996</v>
      </c>
      <c r="P10191" s="5">
        <v>0.106445</v>
      </c>
      <c r="Q10191" s="5">
        <v>6.9098999999999994E-2</v>
      </c>
      <c r="R10191" s="5">
        <v>7.6031000000000001E-2</v>
      </c>
      <c r="S10191" s="5">
        <v>2.3071999999999999E-2</v>
      </c>
      <c r="T10191" s="5">
        <f t="shared" si="477"/>
        <v>0.112996</v>
      </c>
      <c r="U10191" s="5">
        <f>IF(Table1[[#This Row],[MAX_PROJ]]&lt;0.005, 0, SUM(L10191:S10191))</f>
        <v>0.49635999999999997</v>
      </c>
      <c r="V10191" t="str">
        <f t="shared" si="478"/>
        <v>nee</v>
      </c>
      <c r="W10191" t="str">
        <f t="shared" si="479"/>
        <v>nee</v>
      </c>
    </row>
    <row r="10192" spans="1:23" hidden="1" x14ac:dyDescent="0.25">
      <c r="A10192" s="1">
        <v>10190</v>
      </c>
      <c r="B10192">
        <v>4699315</v>
      </c>
      <c r="C10192">
        <v>95</v>
      </c>
      <c r="D10192" t="s">
        <v>44</v>
      </c>
      <c r="E10192" t="s">
        <v>45</v>
      </c>
      <c r="F10192" t="s">
        <v>28</v>
      </c>
      <c r="G10192">
        <v>322.9194</v>
      </c>
      <c r="H10192">
        <v>1</v>
      </c>
      <c r="I10192">
        <v>3.2291939999999998E-2</v>
      </c>
      <c r="J10192">
        <v>2143</v>
      </c>
      <c r="K10192">
        <v>1290.8777</v>
      </c>
      <c r="L10192" s="5">
        <v>5.6100000000000004E-3</v>
      </c>
      <c r="M10192" s="5">
        <v>4.4373999999999997E-2</v>
      </c>
      <c r="N10192" s="5">
        <v>5.3831999999999998E-2</v>
      </c>
      <c r="O10192" s="5">
        <v>0.105281</v>
      </c>
      <c r="P10192" s="5">
        <v>9.9021999999999999E-2</v>
      </c>
      <c r="Q10192" s="5">
        <v>6.3333E-2</v>
      </c>
      <c r="R10192" s="5">
        <v>6.9894999999999999E-2</v>
      </c>
      <c r="S10192" s="5">
        <v>2.0469000000000001E-2</v>
      </c>
      <c r="T10192" s="5">
        <f t="shared" si="477"/>
        <v>0.105281</v>
      </c>
      <c r="U10192" s="5">
        <f>IF(Table1[[#This Row],[MAX_PROJ]]&lt;0.005, 0, SUM(L10192:S10192))</f>
        <v>0.461816</v>
      </c>
      <c r="V10192" t="str">
        <f t="shared" si="478"/>
        <v>nee</v>
      </c>
      <c r="W10192" t="str">
        <f t="shared" si="479"/>
        <v>nee</v>
      </c>
    </row>
    <row r="10193" spans="1:23" hidden="1" x14ac:dyDescent="0.25">
      <c r="A10193" s="1">
        <v>10191</v>
      </c>
      <c r="B10193">
        <v>4814001</v>
      </c>
      <c r="C10193">
        <v>95</v>
      </c>
      <c r="D10193" t="s">
        <v>44</v>
      </c>
      <c r="E10193" t="s">
        <v>42</v>
      </c>
      <c r="F10193" t="s">
        <v>43</v>
      </c>
      <c r="G10193">
        <v>10000</v>
      </c>
      <c r="H10193">
        <v>1</v>
      </c>
      <c r="I10193">
        <v>1</v>
      </c>
      <c r="J10193">
        <v>1714</v>
      </c>
      <c r="K10193">
        <v>1249.9382000000001</v>
      </c>
      <c r="L10193" s="5">
        <v>4.4050000000000001E-3</v>
      </c>
      <c r="M10193" s="5">
        <v>4.0117E-2</v>
      </c>
      <c r="N10193" s="5">
        <v>4.8211999999999998E-2</v>
      </c>
      <c r="O10193" s="5">
        <v>9.7320000000000004E-2</v>
      </c>
      <c r="P10193" s="5">
        <v>9.1380000000000003E-2</v>
      </c>
      <c r="Q10193" s="5">
        <v>5.8667999999999998E-2</v>
      </c>
      <c r="R10193" s="5">
        <v>6.4839999999999995E-2</v>
      </c>
      <c r="S10193" s="5">
        <v>1.9108E-2</v>
      </c>
      <c r="T10193" s="5">
        <f t="shared" si="477"/>
        <v>9.7320000000000004E-2</v>
      </c>
      <c r="U10193" s="5">
        <f>IF(Table1[[#This Row],[MAX_PROJ]]&lt;0.005, 0, SUM(L10193:S10193))</f>
        <v>0.42405000000000004</v>
      </c>
      <c r="V10193" t="str">
        <f t="shared" si="478"/>
        <v>nee</v>
      </c>
      <c r="W10193" t="str">
        <f t="shared" si="479"/>
        <v>nee</v>
      </c>
    </row>
    <row r="10194" spans="1:23" hidden="1" x14ac:dyDescent="0.25">
      <c r="A10194" s="1">
        <v>10192</v>
      </c>
      <c r="B10194">
        <v>4699327</v>
      </c>
      <c r="C10194">
        <v>95</v>
      </c>
      <c r="D10194" t="s">
        <v>44</v>
      </c>
      <c r="E10194" t="s">
        <v>42</v>
      </c>
      <c r="F10194" t="s">
        <v>43</v>
      </c>
      <c r="G10194">
        <v>968.17193999999995</v>
      </c>
      <c r="H10194">
        <v>1</v>
      </c>
      <c r="I10194">
        <v>9.6817193999999995E-2</v>
      </c>
      <c r="J10194">
        <v>1714</v>
      </c>
      <c r="K10194">
        <v>1495.2973999999999</v>
      </c>
      <c r="L10194" s="5">
        <v>7.6610000000000003E-3</v>
      </c>
      <c r="M10194" s="5">
        <v>6.8219000000000002E-2</v>
      </c>
      <c r="N10194" s="5">
        <v>8.1581000000000001E-2</v>
      </c>
      <c r="O10194" s="5">
        <v>0.16145499999999999</v>
      </c>
      <c r="P10194" s="5">
        <v>0.15216299999999999</v>
      </c>
      <c r="Q10194" s="5">
        <v>9.8158999999999996E-2</v>
      </c>
      <c r="R10194" s="5">
        <v>0.108124</v>
      </c>
      <c r="S10194" s="5">
        <v>3.2461999999999998E-2</v>
      </c>
      <c r="T10194" s="5">
        <f t="shared" si="477"/>
        <v>0.16145499999999999</v>
      </c>
      <c r="U10194" s="5">
        <f>IF(Table1[[#This Row],[MAX_PROJ]]&lt;0.005, 0, SUM(L10194:S10194))</f>
        <v>0.7098239999999999</v>
      </c>
      <c r="V10194" t="str">
        <f t="shared" si="478"/>
        <v>nee</v>
      </c>
      <c r="W10194" t="str">
        <f t="shared" si="479"/>
        <v>nee</v>
      </c>
    </row>
    <row r="10195" spans="1:23" hidden="1" x14ac:dyDescent="0.25">
      <c r="A10195" s="1">
        <v>10193</v>
      </c>
      <c r="B10195">
        <v>4699325</v>
      </c>
      <c r="C10195">
        <v>95</v>
      </c>
      <c r="D10195" t="s">
        <v>44</v>
      </c>
      <c r="E10195" t="s">
        <v>45</v>
      </c>
      <c r="F10195" t="s">
        <v>28</v>
      </c>
      <c r="G10195">
        <v>1765.6510000000001</v>
      </c>
      <c r="H10195">
        <v>1</v>
      </c>
      <c r="I10195">
        <v>0.1765651</v>
      </c>
      <c r="J10195">
        <v>2143</v>
      </c>
      <c r="K10195">
        <v>1512.864</v>
      </c>
      <c r="L10195" s="5">
        <v>7.6600000000000001E-3</v>
      </c>
      <c r="M10195" s="5">
        <v>6.7480999999999999E-2</v>
      </c>
      <c r="N10195" s="5">
        <v>8.0974000000000004E-2</v>
      </c>
      <c r="O10195" s="5">
        <v>0.16238900000000001</v>
      </c>
      <c r="P10195" s="5">
        <v>0.15274799999999999</v>
      </c>
      <c r="Q10195" s="5">
        <v>9.8014000000000004E-2</v>
      </c>
      <c r="R10195" s="5">
        <v>0.108194</v>
      </c>
      <c r="S10195" s="5">
        <v>3.2076E-2</v>
      </c>
      <c r="T10195" s="5">
        <f t="shared" si="477"/>
        <v>0.16238900000000001</v>
      </c>
      <c r="U10195" s="5">
        <f>IF(Table1[[#This Row],[MAX_PROJ]]&lt;0.005, 0, SUM(L10195:S10195))</f>
        <v>0.70953600000000006</v>
      </c>
      <c r="V10195" t="str">
        <f t="shared" si="478"/>
        <v>nee</v>
      </c>
      <c r="W10195" t="str">
        <f t="shared" si="479"/>
        <v>nee</v>
      </c>
    </row>
    <row r="10196" spans="1:23" hidden="1" x14ac:dyDescent="0.25">
      <c r="A10196" s="1">
        <v>10194</v>
      </c>
      <c r="B10196">
        <v>4814002</v>
      </c>
      <c r="C10196">
        <v>95</v>
      </c>
      <c r="D10196" t="s">
        <v>44</v>
      </c>
      <c r="E10196" t="s">
        <v>42</v>
      </c>
      <c r="F10196" t="s">
        <v>43</v>
      </c>
      <c r="G10196">
        <v>8134.73</v>
      </c>
      <c r="H10196">
        <v>1</v>
      </c>
      <c r="I10196">
        <v>0.813473</v>
      </c>
      <c r="J10196">
        <v>1714</v>
      </c>
      <c r="K10196">
        <v>1067.5667000000001</v>
      </c>
      <c r="L10196" s="5">
        <v>3.686E-3</v>
      </c>
      <c r="M10196" s="5">
        <v>3.5103000000000002E-2</v>
      </c>
      <c r="N10196" s="5">
        <v>4.1902000000000002E-2</v>
      </c>
      <c r="O10196" s="5">
        <v>8.3586999999999995E-2</v>
      </c>
      <c r="P10196" s="5">
        <v>7.8704999999999997E-2</v>
      </c>
      <c r="Q10196" s="5">
        <v>5.0916999999999997E-2</v>
      </c>
      <c r="R10196" s="5">
        <v>5.6131E-2</v>
      </c>
      <c r="S10196" s="5">
        <v>1.6854000000000001E-2</v>
      </c>
      <c r="T10196" s="5">
        <f t="shared" si="477"/>
        <v>8.3586999999999995E-2</v>
      </c>
      <c r="U10196" s="5">
        <f>IF(Table1[[#This Row],[MAX_PROJ]]&lt;0.005, 0, SUM(L10196:S10196))</f>
        <v>0.36688499999999996</v>
      </c>
      <c r="V10196" t="str">
        <f t="shared" si="478"/>
        <v>nee</v>
      </c>
      <c r="W10196" t="str">
        <f t="shared" si="479"/>
        <v>nee</v>
      </c>
    </row>
    <row r="10197" spans="1:23" hidden="1" x14ac:dyDescent="0.25">
      <c r="A10197" s="1">
        <v>10195</v>
      </c>
      <c r="B10197">
        <v>4699324</v>
      </c>
      <c r="C10197">
        <v>95</v>
      </c>
      <c r="D10197" t="s">
        <v>44</v>
      </c>
      <c r="E10197" t="s">
        <v>45</v>
      </c>
      <c r="F10197" t="s">
        <v>28</v>
      </c>
      <c r="G10197">
        <v>404.51281999999998</v>
      </c>
      <c r="H10197">
        <v>1</v>
      </c>
      <c r="I10197">
        <v>4.0451281999999998E-2</v>
      </c>
      <c r="J10197">
        <v>2143</v>
      </c>
      <c r="K10197">
        <v>1431.6101000000001</v>
      </c>
      <c r="L10197" s="5">
        <v>7.2950000000000003E-3</v>
      </c>
      <c r="M10197" s="5">
        <v>6.3903000000000001E-2</v>
      </c>
      <c r="N10197" s="5">
        <v>7.6791999999999999E-2</v>
      </c>
      <c r="O10197" s="5">
        <v>0.15365100000000001</v>
      </c>
      <c r="P10197" s="5">
        <v>0.14471700000000001</v>
      </c>
      <c r="Q10197" s="5">
        <v>9.2844999999999997E-2</v>
      </c>
      <c r="R10197" s="5">
        <v>0.102436</v>
      </c>
      <c r="S10197" s="5">
        <v>3.0391000000000001E-2</v>
      </c>
      <c r="T10197" s="5">
        <f t="shared" si="477"/>
        <v>0.15365100000000001</v>
      </c>
      <c r="U10197" s="5">
        <f>IF(Table1[[#This Row],[MAX_PROJ]]&lt;0.005, 0, SUM(L10197:S10197))</f>
        <v>0.67202999999999991</v>
      </c>
      <c r="V10197" t="str">
        <f t="shared" si="478"/>
        <v>nee</v>
      </c>
      <c r="W10197" t="str">
        <f t="shared" si="479"/>
        <v>nee</v>
      </c>
    </row>
    <row r="10198" spans="1:23" x14ac:dyDescent="0.25">
      <c r="A10198" s="1">
        <v>10196</v>
      </c>
      <c r="B10198">
        <v>4699324</v>
      </c>
      <c r="C10198">
        <v>95</v>
      </c>
      <c r="D10198" t="s">
        <v>44</v>
      </c>
      <c r="E10198" t="s">
        <v>21</v>
      </c>
      <c r="F10198" t="s">
        <v>22</v>
      </c>
      <c r="G10198">
        <v>1017.14246</v>
      </c>
      <c r="H10198">
        <v>1</v>
      </c>
      <c r="I10198">
        <v>0.10171424599999999</v>
      </c>
      <c r="J10198">
        <v>714</v>
      </c>
      <c r="K10198">
        <v>1431.6101000000001</v>
      </c>
      <c r="L10198" s="5">
        <v>7.2950000000000003E-3</v>
      </c>
      <c r="M10198" s="5">
        <v>6.3903000000000001E-2</v>
      </c>
      <c r="N10198" s="5">
        <v>7.6791999999999999E-2</v>
      </c>
      <c r="O10198" s="5">
        <v>0.15365100000000001</v>
      </c>
      <c r="P10198" s="5">
        <v>0.14471700000000001</v>
      </c>
      <c r="Q10198" s="5">
        <v>9.2844999999999997E-2</v>
      </c>
      <c r="R10198" s="5">
        <v>0.102436</v>
      </c>
      <c r="S10198" s="5">
        <v>3.0391000000000001E-2</v>
      </c>
      <c r="T10198" s="5">
        <f t="shared" si="477"/>
        <v>0.15365100000000001</v>
      </c>
      <c r="U10198" s="5">
        <f>IF(Table1[[#This Row],[MAX_PROJ]]&lt;0.005, 0, SUM(L10198:S10198))</f>
        <v>0.67202999999999991</v>
      </c>
      <c r="V10198" t="str">
        <f t="shared" si="478"/>
        <v>ja</v>
      </c>
      <c r="W10198" t="str">
        <f t="shared" si="479"/>
        <v>ja</v>
      </c>
    </row>
    <row r="10199" spans="1:23" hidden="1" x14ac:dyDescent="0.25">
      <c r="A10199" s="1">
        <v>10197</v>
      </c>
      <c r="B10199">
        <v>4699324</v>
      </c>
      <c r="C10199">
        <v>95</v>
      </c>
      <c r="D10199" t="s">
        <v>44</v>
      </c>
      <c r="E10199" t="s">
        <v>25</v>
      </c>
      <c r="F10199" t="s">
        <v>26</v>
      </c>
      <c r="G10199">
        <v>1963.8208</v>
      </c>
      <c r="H10199">
        <v>1</v>
      </c>
      <c r="I10199">
        <v>0.19638207999999999</v>
      </c>
      <c r="J10199">
        <v>1786</v>
      </c>
      <c r="K10199">
        <v>1431.6101000000001</v>
      </c>
      <c r="L10199" s="5">
        <v>7.2950000000000003E-3</v>
      </c>
      <c r="M10199" s="5">
        <v>6.3903000000000001E-2</v>
      </c>
      <c r="N10199" s="5">
        <v>7.6791999999999999E-2</v>
      </c>
      <c r="O10199" s="5">
        <v>0.15365100000000001</v>
      </c>
      <c r="P10199" s="5">
        <v>0.14471700000000001</v>
      </c>
      <c r="Q10199" s="5">
        <v>9.2844999999999997E-2</v>
      </c>
      <c r="R10199" s="5">
        <v>0.102436</v>
      </c>
      <c r="S10199" s="5">
        <v>3.0391000000000001E-2</v>
      </c>
      <c r="T10199" s="5">
        <f t="shared" si="477"/>
        <v>0.15365100000000001</v>
      </c>
      <c r="U10199" s="5">
        <f>IF(Table1[[#This Row],[MAX_PROJ]]&lt;0.005, 0, SUM(L10199:S10199))</f>
        <v>0.67202999999999991</v>
      </c>
      <c r="V10199" t="str">
        <f t="shared" si="478"/>
        <v>nee</v>
      </c>
      <c r="W10199" t="str">
        <f t="shared" si="479"/>
        <v>nee</v>
      </c>
    </row>
    <row r="10200" spans="1:23" hidden="1" x14ac:dyDescent="0.25">
      <c r="A10200" s="1">
        <v>10198</v>
      </c>
      <c r="B10200">
        <v>4814005</v>
      </c>
      <c r="C10200">
        <v>95</v>
      </c>
      <c r="D10200" t="s">
        <v>44</v>
      </c>
      <c r="E10200" t="s">
        <v>45</v>
      </c>
      <c r="F10200" t="s">
        <v>28</v>
      </c>
      <c r="G10200">
        <v>114.28234</v>
      </c>
      <c r="H10200">
        <v>1</v>
      </c>
      <c r="I10200">
        <v>1.1428234000000001E-2</v>
      </c>
      <c r="J10200">
        <v>2143</v>
      </c>
      <c r="K10200">
        <v>1396.0815</v>
      </c>
      <c r="L10200" s="5">
        <v>4.8440000000000002E-3</v>
      </c>
      <c r="M10200" s="5">
        <v>4.7407999999999999E-2</v>
      </c>
      <c r="N10200" s="5">
        <v>5.6431000000000002E-2</v>
      </c>
      <c r="O10200" s="5">
        <v>0.113458</v>
      </c>
      <c r="P10200" s="5">
        <v>0.10677499999999999</v>
      </c>
      <c r="Q10200" s="5">
        <v>6.9087999999999997E-2</v>
      </c>
      <c r="R10200" s="5">
        <v>7.6078999999999994E-2</v>
      </c>
      <c r="S10200" s="5">
        <v>2.2914E-2</v>
      </c>
      <c r="T10200" s="5">
        <f t="shared" si="477"/>
        <v>0.113458</v>
      </c>
      <c r="U10200" s="5">
        <f>IF(Table1[[#This Row],[MAX_PROJ]]&lt;0.005, 0, SUM(L10200:S10200))</f>
        <v>0.49699699999999997</v>
      </c>
      <c r="V10200" t="str">
        <f t="shared" si="478"/>
        <v>nee</v>
      </c>
      <c r="W10200" t="str">
        <f t="shared" si="479"/>
        <v>nee</v>
      </c>
    </row>
    <row r="10201" spans="1:23" hidden="1" x14ac:dyDescent="0.25">
      <c r="A10201" s="1">
        <v>10199</v>
      </c>
      <c r="B10201">
        <v>4699323</v>
      </c>
      <c r="C10201">
        <v>95</v>
      </c>
      <c r="D10201" t="s">
        <v>44</v>
      </c>
      <c r="E10201" t="s">
        <v>45</v>
      </c>
      <c r="F10201" t="s">
        <v>28</v>
      </c>
      <c r="G10201">
        <v>1546.0815</v>
      </c>
      <c r="H10201">
        <v>1</v>
      </c>
      <c r="I10201">
        <v>0.15460815</v>
      </c>
      <c r="J10201">
        <v>2143</v>
      </c>
      <c r="K10201">
        <v>1413.6484</v>
      </c>
      <c r="L10201" s="5">
        <v>7.2020000000000001E-3</v>
      </c>
      <c r="M10201" s="5">
        <v>6.1915999999999999E-2</v>
      </c>
      <c r="N10201" s="5">
        <v>7.4550000000000005E-2</v>
      </c>
      <c r="O10201" s="5">
        <v>0.14924000000000001</v>
      </c>
      <c r="P10201" s="5">
        <v>0.140572</v>
      </c>
      <c r="Q10201" s="5">
        <v>9.0009000000000006E-2</v>
      </c>
      <c r="R10201" s="5">
        <v>9.9304000000000003E-2</v>
      </c>
      <c r="S10201" s="5">
        <v>2.9361999999999999E-2</v>
      </c>
      <c r="T10201" s="5">
        <f t="shared" si="477"/>
        <v>0.14924000000000001</v>
      </c>
      <c r="U10201" s="5">
        <f>IF(Table1[[#This Row],[MAX_PROJ]]&lt;0.005, 0, SUM(L10201:S10201))</f>
        <v>0.65215500000000015</v>
      </c>
      <c r="V10201" t="str">
        <f t="shared" si="478"/>
        <v>nee</v>
      </c>
      <c r="W10201" t="str">
        <f t="shared" si="479"/>
        <v>nee</v>
      </c>
    </row>
    <row r="10202" spans="1:23" hidden="1" x14ac:dyDescent="0.25">
      <c r="A10202" s="1">
        <v>10200</v>
      </c>
      <c r="B10202">
        <v>4814004</v>
      </c>
      <c r="C10202">
        <v>95</v>
      </c>
      <c r="D10202" t="s">
        <v>44</v>
      </c>
      <c r="E10202" t="s">
        <v>27</v>
      </c>
      <c r="F10202" t="s">
        <v>28</v>
      </c>
      <c r="G10202">
        <v>882.85270000000003</v>
      </c>
      <c r="H10202">
        <v>1</v>
      </c>
      <c r="I10202">
        <v>8.8285269999999999E-2</v>
      </c>
      <c r="J10202">
        <v>2143</v>
      </c>
      <c r="K10202">
        <v>1122.6780000000001</v>
      </c>
      <c r="L10202" s="5">
        <v>3.9230000000000003E-3</v>
      </c>
      <c r="M10202" s="5">
        <v>3.8137999999999998E-2</v>
      </c>
      <c r="N10202" s="5">
        <v>4.5386999999999997E-2</v>
      </c>
      <c r="O10202" s="5">
        <v>9.0115000000000001E-2</v>
      </c>
      <c r="P10202" s="5">
        <v>8.4938E-2</v>
      </c>
      <c r="Q10202" s="5">
        <v>5.5133000000000001E-2</v>
      </c>
      <c r="R10202" s="5">
        <v>6.0698000000000002E-2</v>
      </c>
      <c r="S10202" s="5">
        <v>1.8395000000000002E-2</v>
      </c>
      <c r="T10202" s="5">
        <f t="shared" si="477"/>
        <v>9.0115000000000001E-2</v>
      </c>
      <c r="U10202" s="5">
        <f>IF(Table1[[#This Row],[MAX_PROJ]]&lt;0.005, 0, SUM(L10202:S10202))</f>
        <v>0.396727</v>
      </c>
      <c r="V10202" t="str">
        <f t="shared" si="478"/>
        <v>nee</v>
      </c>
      <c r="W10202" t="str">
        <f t="shared" si="479"/>
        <v>nee</v>
      </c>
    </row>
    <row r="10203" spans="1:23" hidden="1" x14ac:dyDescent="0.25">
      <c r="A10203" s="1">
        <v>10201</v>
      </c>
      <c r="B10203">
        <v>4699322</v>
      </c>
      <c r="C10203">
        <v>95</v>
      </c>
      <c r="D10203" t="s">
        <v>44</v>
      </c>
      <c r="E10203" t="s">
        <v>30</v>
      </c>
      <c r="F10203" t="s">
        <v>31</v>
      </c>
      <c r="G10203">
        <v>2616.0774000000001</v>
      </c>
      <c r="H10203">
        <v>1</v>
      </c>
      <c r="I10203">
        <v>0.26160773999999998</v>
      </c>
      <c r="J10203">
        <v>2143</v>
      </c>
      <c r="K10203">
        <v>1308.3117999999999</v>
      </c>
      <c r="L10203" s="5">
        <v>6.3330000000000001E-3</v>
      </c>
      <c r="M10203" s="5">
        <v>5.3767000000000002E-2</v>
      </c>
      <c r="N10203" s="5">
        <v>6.4826999999999996E-2</v>
      </c>
      <c r="O10203" s="5">
        <v>0.12927</v>
      </c>
      <c r="P10203" s="5">
        <v>0.12177399999999999</v>
      </c>
      <c r="Q10203" s="5">
        <v>7.7992000000000006E-2</v>
      </c>
      <c r="R10203" s="5">
        <v>8.6021E-2</v>
      </c>
      <c r="S10203" s="5">
        <v>2.5430999999999999E-2</v>
      </c>
      <c r="T10203" s="5">
        <f t="shared" si="477"/>
        <v>0.12927</v>
      </c>
      <c r="U10203" s="5">
        <f>IF(Table1[[#This Row],[MAX_PROJ]]&lt;0.005, 0, SUM(L10203:S10203))</f>
        <v>0.565415</v>
      </c>
      <c r="V10203" t="str">
        <f t="shared" si="478"/>
        <v>nee</v>
      </c>
      <c r="W10203" t="str">
        <f t="shared" si="479"/>
        <v>nee</v>
      </c>
    </row>
    <row r="10204" spans="1:23" hidden="1" x14ac:dyDescent="0.25">
      <c r="A10204" s="1">
        <v>10202</v>
      </c>
      <c r="B10204">
        <v>4699322</v>
      </c>
      <c r="C10204">
        <v>95</v>
      </c>
      <c r="D10204" t="s">
        <v>44</v>
      </c>
      <c r="E10204" t="s">
        <v>27</v>
      </c>
      <c r="F10204" t="s">
        <v>28</v>
      </c>
      <c r="G10204">
        <v>39.803959999999996</v>
      </c>
      <c r="H10204">
        <v>1</v>
      </c>
      <c r="I10204">
        <v>3.9803959999999998E-3</v>
      </c>
      <c r="J10204">
        <v>2143</v>
      </c>
      <c r="K10204">
        <v>1308.3117999999999</v>
      </c>
      <c r="L10204" s="5">
        <v>6.3330000000000001E-3</v>
      </c>
      <c r="M10204" s="5">
        <v>5.3767000000000002E-2</v>
      </c>
      <c r="N10204" s="5">
        <v>6.4826999999999996E-2</v>
      </c>
      <c r="O10204" s="5">
        <v>0.12927</v>
      </c>
      <c r="P10204" s="5">
        <v>0.12177399999999999</v>
      </c>
      <c r="Q10204" s="5">
        <v>7.7992000000000006E-2</v>
      </c>
      <c r="R10204" s="5">
        <v>8.6021E-2</v>
      </c>
      <c r="S10204" s="5">
        <v>2.5430999999999999E-2</v>
      </c>
      <c r="T10204" s="5">
        <f t="shared" si="477"/>
        <v>0.12927</v>
      </c>
      <c r="U10204" s="5">
        <f>IF(Table1[[#This Row],[MAX_PROJ]]&lt;0.005, 0, SUM(L10204:S10204))</f>
        <v>0.565415</v>
      </c>
      <c r="V10204" t="str">
        <f t="shared" si="478"/>
        <v>nee</v>
      </c>
      <c r="W10204" t="str">
        <f t="shared" si="479"/>
        <v>nee</v>
      </c>
    </row>
    <row r="10205" spans="1:23" hidden="1" x14ac:dyDescent="0.25">
      <c r="A10205" s="1">
        <v>10203</v>
      </c>
      <c r="B10205">
        <v>4814007</v>
      </c>
      <c r="C10205">
        <v>95</v>
      </c>
      <c r="D10205" t="s">
        <v>44</v>
      </c>
      <c r="E10205" t="s">
        <v>25</v>
      </c>
      <c r="F10205" t="s">
        <v>26</v>
      </c>
      <c r="G10205">
        <v>1890.5632000000001</v>
      </c>
      <c r="H10205">
        <v>1</v>
      </c>
      <c r="I10205">
        <v>0.18905632</v>
      </c>
      <c r="J10205">
        <v>1786</v>
      </c>
      <c r="K10205">
        <v>1185.8873000000001</v>
      </c>
      <c r="L10205" s="5">
        <v>4.4229999999999998E-3</v>
      </c>
      <c r="M10205" s="5">
        <v>4.4144999999999997E-2</v>
      </c>
      <c r="N10205" s="5">
        <v>5.2310000000000002E-2</v>
      </c>
      <c r="O10205" s="5">
        <v>0.104245</v>
      </c>
      <c r="P10205" s="5">
        <v>9.8235000000000003E-2</v>
      </c>
      <c r="Q10205" s="5">
        <v>6.3830999999999999E-2</v>
      </c>
      <c r="R10205" s="5">
        <v>7.0241999999999999E-2</v>
      </c>
      <c r="S10205" s="5">
        <v>2.1384E-2</v>
      </c>
      <c r="T10205" s="5">
        <f t="shared" si="477"/>
        <v>0.104245</v>
      </c>
      <c r="U10205" s="5">
        <f>IF(Table1[[#This Row],[MAX_PROJ]]&lt;0.005, 0, SUM(L10205:S10205))</f>
        <v>0.45881500000000003</v>
      </c>
      <c r="V10205" t="str">
        <f t="shared" si="478"/>
        <v>nee</v>
      </c>
      <c r="W10205" t="str">
        <f t="shared" si="479"/>
        <v>nee</v>
      </c>
    </row>
    <row r="10206" spans="1:23" hidden="1" x14ac:dyDescent="0.25">
      <c r="A10206" s="1">
        <v>10204</v>
      </c>
      <c r="B10206">
        <v>4814007</v>
      </c>
      <c r="C10206">
        <v>95</v>
      </c>
      <c r="D10206" t="s">
        <v>44</v>
      </c>
      <c r="E10206" t="s">
        <v>42</v>
      </c>
      <c r="F10206" t="s">
        <v>43</v>
      </c>
      <c r="G10206">
        <v>1214.4639</v>
      </c>
      <c r="H10206">
        <v>1</v>
      </c>
      <c r="I10206">
        <v>0.12144639</v>
      </c>
      <c r="J10206">
        <v>1714</v>
      </c>
      <c r="K10206">
        <v>1185.8873000000001</v>
      </c>
      <c r="L10206" s="5">
        <v>4.4229999999999998E-3</v>
      </c>
      <c r="M10206" s="5">
        <v>4.4144999999999997E-2</v>
      </c>
      <c r="N10206" s="5">
        <v>5.2310000000000002E-2</v>
      </c>
      <c r="O10206" s="5">
        <v>0.104245</v>
      </c>
      <c r="P10206" s="5">
        <v>9.8235000000000003E-2</v>
      </c>
      <c r="Q10206" s="5">
        <v>6.3830999999999999E-2</v>
      </c>
      <c r="R10206" s="5">
        <v>7.0241999999999999E-2</v>
      </c>
      <c r="S10206" s="5">
        <v>2.1384E-2</v>
      </c>
      <c r="T10206" s="5">
        <f t="shared" si="477"/>
        <v>0.104245</v>
      </c>
      <c r="U10206" s="5">
        <f>IF(Table1[[#This Row],[MAX_PROJ]]&lt;0.005, 0, SUM(L10206:S10206))</f>
        <v>0.45881500000000003</v>
      </c>
      <c r="V10206" t="str">
        <f t="shared" si="478"/>
        <v>nee</v>
      </c>
      <c r="W10206" t="str">
        <f t="shared" si="479"/>
        <v>nee</v>
      </c>
    </row>
    <row r="10207" spans="1:23" hidden="1" x14ac:dyDescent="0.25">
      <c r="A10207" s="1">
        <v>10205</v>
      </c>
      <c r="B10207">
        <v>4814006</v>
      </c>
      <c r="C10207">
        <v>95</v>
      </c>
      <c r="D10207" t="s">
        <v>44</v>
      </c>
      <c r="E10207" t="s">
        <v>42</v>
      </c>
      <c r="F10207" t="s">
        <v>43</v>
      </c>
      <c r="G10207">
        <v>5749.9916999999996</v>
      </c>
      <c r="H10207">
        <v>1</v>
      </c>
      <c r="I10207">
        <v>0.57499917</v>
      </c>
      <c r="J10207">
        <v>1714</v>
      </c>
      <c r="K10207">
        <v>1404.5255</v>
      </c>
      <c r="L10207" s="5">
        <v>4.9059999999999998E-3</v>
      </c>
      <c r="M10207" s="5">
        <v>4.8022000000000002E-2</v>
      </c>
      <c r="N10207" s="5">
        <v>5.7225999999999999E-2</v>
      </c>
      <c r="O10207" s="5">
        <v>0.116045</v>
      </c>
      <c r="P10207" s="5">
        <v>0.109001</v>
      </c>
      <c r="Q10207" s="5">
        <v>7.0317000000000005E-2</v>
      </c>
      <c r="R10207" s="5">
        <v>7.7594999999999997E-2</v>
      </c>
      <c r="S10207" s="5">
        <v>2.3185000000000001E-2</v>
      </c>
      <c r="T10207" s="5">
        <f t="shared" si="477"/>
        <v>0.116045</v>
      </c>
      <c r="U10207" s="5">
        <f>IF(Table1[[#This Row],[MAX_PROJ]]&lt;0.005, 0, SUM(L10207:S10207))</f>
        <v>0.506297</v>
      </c>
      <c r="V10207" t="str">
        <f t="shared" si="478"/>
        <v>nee</v>
      </c>
      <c r="W10207" t="str">
        <f t="shared" si="479"/>
        <v>nee</v>
      </c>
    </row>
    <row r="10208" spans="1:23" x14ac:dyDescent="0.25">
      <c r="A10208" s="1">
        <v>10206</v>
      </c>
      <c r="B10208">
        <v>5223775</v>
      </c>
      <c r="C10208">
        <v>94</v>
      </c>
      <c r="D10208" t="s">
        <v>41</v>
      </c>
      <c r="E10208" t="s">
        <v>25</v>
      </c>
      <c r="F10208" t="s">
        <v>26</v>
      </c>
      <c r="J10208">
        <v>1786</v>
      </c>
      <c r="K10208">
        <v>1810.4122</v>
      </c>
      <c r="L10208" s="5"/>
      <c r="M10208" s="5">
        <v>9.3039999999999998E-3</v>
      </c>
      <c r="N10208" s="5">
        <v>9.2499999999999995E-3</v>
      </c>
      <c r="O10208" s="5">
        <v>1.4463E-2</v>
      </c>
      <c r="P10208" s="5">
        <v>1.5219E-2</v>
      </c>
      <c r="Q10208" s="5">
        <v>1.1674E-2</v>
      </c>
      <c r="R10208" s="5">
        <v>1.2133E-2</v>
      </c>
      <c r="S10208" s="5">
        <v>5.6889999999999996E-3</v>
      </c>
      <c r="T10208" s="5">
        <f t="shared" si="477"/>
        <v>1.5219E-2</v>
      </c>
      <c r="U10208" s="5">
        <f>IF(Table1[[#This Row],[MAX_PROJ]]&lt;0.005, 0, SUM(L10208:S10208))</f>
        <v>7.7732000000000009E-2</v>
      </c>
      <c r="V10208" t="str">
        <f t="shared" si="478"/>
        <v>ja</v>
      </c>
      <c r="W10208" t="str">
        <f t="shared" si="479"/>
        <v>ja</v>
      </c>
    </row>
    <row r="10209" spans="1:23" x14ac:dyDescent="0.25">
      <c r="A10209" s="1">
        <v>10207</v>
      </c>
      <c r="B10209">
        <v>5223775</v>
      </c>
      <c r="C10209">
        <v>94</v>
      </c>
      <c r="D10209" t="s">
        <v>41</v>
      </c>
      <c r="E10209" t="s">
        <v>42</v>
      </c>
      <c r="F10209" t="s">
        <v>43</v>
      </c>
      <c r="J10209">
        <v>1714</v>
      </c>
      <c r="K10209">
        <v>1810.4122</v>
      </c>
      <c r="L10209" s="5"/>
      <c r="M10209" s="5">
        <v>9.3039999999999998E-3</v>
      </c>
      <c r="N10209" s="5">
        <v>9.2499999999999995E-3</v>
      </c>
      <c r="O10209" s="5">
        <v>1.4463E-2</v>
      </c>
      <c r="P10209" s="5">
        <v>1.5219E-2</v>
      </c>
      <c r="Q10209" s="5">
        <v>1.1674E-2</v>
      </c>
      <c r="R10209" s="5">
        <v>1.2133E-2</v>
      </c>
      <c r="S10209" s="5">
        <v>5.6889999999999996E-3</v>
      </c>
      <c r="T10209" s="5">
        <f t="shared" si="477"/>
        <v>1.5219E-2</v>
      </c>
      <c r="U10209" s="5">
        <f>IF(Table1[[#This Row],[MAX_PROJ]]&lt;0.005, 0, SUM(L10209:S10209))</f>
        <v>7.7732000000000009E-2</v>
      </c>
      <c r="V10209" t="str">
        <f t="shared" si="478"/>
        <v>ja</v>
      </c>
      <c r="W10209" t="str">
        <f t="shared" si="479"/>
        <v>ja</v>
      </c>
    </row>
    <row r="10210" spans="1:23" hidden="1" x14ac:dyDescent="0.25">
      <c r="A10210" s="1">
        <v>10208</v>
      </c>
      <c r="B10210">
        <v>5223774</v>
      </c>
      <c r="C10210">
        <v>94</v>
      </c>
      <c r="D10210" t="s">
        <v>41</v>
      </c>
      <c r="E10210" t="s">
        <v>25</v>
      </c>
      <c r="F10210" t="s">
        <v>26</v>
      </c>
      <c r="J10210">
        <v>1786</v>
      </c>
      <c r="K10210">
        <v>1449.1475</v>
      </c>
      <c r="L10210" s="5"/>
      <c r="M10210" s="5">
        <v>6.5550000000000001E-3</v>
      </c>
      <c r="N10210" s="5">
        <v>6.5139999999999998E-3</v>
      </c>
      <c r="O10210" s="5">
        <v>1.0057999999999999E-2</v>
      </c>
      <c r="P10210" s="5">
        <v>1.0562999999999999E-2</v>
      </c>
      <c r="Q10210" s="5">
        <v>8.1440000000000002E-3</v>
      </c>
      <c r="R10210" s="5">
        <v>8.4620000000000008E-3</v>
      </c>
      <c r="S10210" s="5">
        <v>3.9830000000000004E-3</v>
      </c>
      <c r="T10210" s="5">
        <f t="shared" si="477"/>
        <v>1.0562999999999999E-2</v>
      </c>
      <c r="U10210" s="5">
        <f>IF(Table1[[#This Row],[MAX_PROJ]]&lt;0.005, 0, SUM(L10210:S10210))</f>
        <v>5.4278999999999994E-2</v>
      </c>
      <c r="V10210" t="str">
        <f t="shared" si="478"/>
        <v>nee</v>
      </c>
      <c r="W10210" t="str">
        <f t="shared" si="479"/>
        <v>nee</v>
      </c>
    </row>
    <row r="10211" spans="1:23" hidden="1" x14ac:dyDescent="0.25">
      <c r="A10211" s="1">
        <v>10209</v>
      </c>
      <c r="B10211">
        <v>5109087</v>
      </c>
      <c r="C10211">
        <v>95</v>
      </c>
      <c r="D10211" t="s">
        <v>44</v>
      </c>
      <c r="E10211" t="s">
        <v>42</v>
      </c>
      <c r="F10211" t="s">
        <v>43</v>
      </c>
      <c r="G10211">
        <v>7389.8804</v>
      </c>
      <c r="H10211">
        <v>1</v>
      </c>
      <c r="I10211">
        <v>0.73898803999999996</v>
      </c>
      <c r="J10211">
        <v>1714</v>
      </c>
      <c r="K10211">
        <v>1279.1277</v>
      </c>
      <c r="L10211" s="5">
        <v>1.601E-3</v>
      </c>
      <c r="M10211" s="5">
        <v>1.3433E-2</v>
      </c>
      <c r="N10211" s="5">
        <v>1.5989E-2</v>
      </c>
      <c r="O10211" s="5">
        <v>3.4609000000000001E-2</v>
      </c>
      <c r="P10211" s="5">
        <v>3.2355000000000002E-2</v>
      </c>
      <c r="Q10211" s="5">
        <v>2.0152E-2</v>
      </c>
      <c r="R10211" s="5">
        <v>2.2505000000000001E-2</v>
      </c>
      <c r="S10211" s="5">
        <v>6.3590000000000001E-3</v>
      </c>
      <c r="T10211" s="5">
        <f t="shared" si="477"/>
        <v>3.4609000000000001E-2</v>
      </c>
      <c r="U10211" s="5">
        <f>IF(Table1[[#This Row],[MAX_PROJ]]&lt;0.005, 0, SUM(L10211:S10211))</f>
        <v>0.14700299999999999</v>
      </c>
      <c r="V10211" t="str">
        <f t="shared" si="478"/>
        <v>nee</v>
      </c>
      <c r="W10211" t="str">
        <f t="shared" si="479"/>
        <v>nee</v>
      </c>
    </row>
    <row r="10212" spans="1:23" x14ac:dyDescent="0.25">
      <c r="A10212" s="1">
        <v>10210</v>
      </c>
      <c r="B10212">
        <v>3667237</v>
      </c>
      <c r="C10212">
        <v>71</v>
      </c>
      <c r="D10212" t="s">
        <v>74</v>
      </c>
      <c r="E10212" t="s">
        <v>66</v>
      </c>
      <c r="F10212" t="s">
        <v>67</v>
      </c>
      <c r="J10212">
        <v>1429</v>
      </c>
      <c r="K10212">
        <v>1393.3717999999999</v>
      </c>
      <c r="L10212" s="5"/>
      <c r="M10212" s="5">
        <v>1.4899999999999999E-4</v>
      </c>
      <c r="N10212" s="5">
        <v>3.0400000000000002E-4</v>
      </c>
      <c r="O10212" s="5">
        <v>3.5799999999999997E-4</v>
      </c>
      <c r="P10212" s="5">
        <v>3.4000000000000002E-4</v>
      </c>
      <c r="Q10212" s="5">
        <v>2.9E-4</v>
      </c>
      <c r="R10212" s="5">
        <v>2.9100000000000003E-4</v>
      </c>
      <c r="S10212" s="5">
        <v>8.2000000000000001E-5</v>
      </c>
      <c r="T10212" s="5">
        <f t="shared" si="477"/>
        <v>3.5799999999999997E-4</v>
      </c>
      <c r="U10212" s="5">
        <f>IF(Table1[[#This Row],[MAX_PROJ]]&lt;0.005, 0, SUM(L10212:S10212))</f>
        <v>0</v>
      </c>
      <c r="V10212" t="str">
        <f t="shared" si="478"/>
        <v>nee</v>
      </c>
      <c r="W10212" t="str">
        <f t="shared" si="479"/>
        <v>ja</v>
      </c>
    </row>
    <row r="10213" spans="1:23" hidden="1" x14ac:dyDescent="0.25">
      <c r="A10213" s="1">
        <v>10211</v>
      </c>
      <c r="B10213">
        <v>3667236</v>
      </c>
      <c r="C10213">
        <v>71</v>
      </c>
      <c r="D10213" t="s">
        <v>74</v>
      </c>
      <c r="E10213" t="s">
        <v>66</v>
      </c>
      <c r="F10213" t="s">
        <v>67</v>
      </c>
      <c r="J10213">
        <v>1429</v>
      </c>
      <c r="K10213">
        <v>1167.1311000000001</v>
      </c>
      <c r="L10213" s="5"/>
      <c r="M10213" s="5">
        <v>1.21E-4</v>
      </c>
      <c r="N10213" s="5">
        <v>2.4699999999999999E-4</v>
      </c>
      <c r="O10213" s="5">
        <v>2.92E-4</v>
      </c>
      <c r="P10213" s="5">
        <v>2.7700000000000001E-4</v>
      </c>
      <c r="Q10213" s="5">
        <v>2.3599999999999999E-4</v>
      </c>
      <c r="R10213" s="5">
        <v>2.3699999999999999E-4</v>
      </c>
      <c r="S10213" s="5">
        <v>6.7000000000000002E-5</v>
      </c>
      <c r="T10213" s="5">
        <f t="shared" si="477"/>
        <v>2.92E-4</v>
      </c>
      <c r="U10213" s="5">
        <f>IF(Table1[[#This Row],[MAX_PROJ]]&lt;0.005, 0, SUM(L10213:S10213))</f>
        <v>0</v>
      </c>
      <c r="V10213" t="str">
        <f t="shared" si="478"/>
        <v>nee</v>
      </c>
      <c r="W10213" t="str">
        <f t="shared" si="479"/>
        <v>nee</v>
      </c>
    </row>
    <row r="10214" spans="1:23" hidden="1" x14ac:dyDescent="0.25">
      <c r="A10214" s="1">
        <v>10212</v>
      </c>
      <c r="B10214">
        <v>5109081</v>
      </c>
      <c r="C10214">
        <v>95</v>
      </c>
      <c r="D10214" t="s">
        <v>44</v>
      </c>
      <c r="E10214" t="s">
        <v>47</v>
      </c>
      <c r="F10214" t="s">
        <v>31</v>
      </c>
      <c r="G10214">
        <v>4794.4066999999995</v>
      </c>
      <c r="H10214">
        <v>0.94893059999999996</v>
      </c>
      <c r="I10214">
        <v>0.45495592264750201</v>
      </c>
      <c r="J10214">
        <v>2143</v>
      </c>
      <c r="K10214">
        <v>1177.4206999999999</v>
      </c>
      <c r="L10214" s="5">
        <v>1.2830000000000001E-3</v>
      </c>
      <c r="M10214" s="5">
        <v>1.061E-2</v>
      </c>
      <c r="N10214" s="5">
        <v>1.2305999999999999E-2</v>
      </c>
      <c r="O10214" s="5">
        <v>2.7798E-2</v>
      </c>
      <c r="P10214" s="5">
        <v>2.5919999999999999E-2</v>
      </c>
      <c r="Q10214" s="5">
        <v>1.5886999999999998E-2</v>
      </c>
      <c r="R10214" s="5">
        <v>1.7881000000000001E-2</v>
      </c>
      <c r="S10214" s="5">
        <v>5.0309999999999999E-3</v>
      </c>
      <c r="T10214" s="5">
        <f t="shared" si="477"/>
        <v>2.7798E-2</v>
      </c>
      <c r="U10214" s="5">
        <f>IF(Table1[[#This Row],[MAX_PROJ]]&lt;0.005, 0, SUM(L10214:S10214))</f>
        <v>0.116716</v>
      </c>
      <c r="V10214" t="str">
        <f t="shared" si="478"/>
        <v>nee</v>
      </c>
      <c r="W10214" t="str">
        <f t="shared" si="479"/>
        <v>nee</v>
      </c>
    </row>
    <row r="10215" spans="1:23" hidden="1" x14ac:dyDescent="0.25">
      <c r="A10215" s="1">
        <v>10213</v>
      </c>
      <c r="B10215">
        <v>5109081</v>
      </c>
      <c r="C10215">
        <v>95</v>
      </c>
      <c r="D10215" t="s">
        <v>44</v>
      </c>
      <c r="E10215" t="s">
        <v>27</v>
      </c>
      <c r="F10215" t="s">
        <v>28</v>
      </c>
      <c r="G10215">
        <v>489.69450000000001</v>
      </c>
      <c r="H10215">
        <v>0.5</v>
      </c>
      <c r="I10215">
        <v>2.4484724999999999E-2</v>
      </c>
      <c r="J10215">
        <v>2143</v>
      </c>
      <c r="K10215">
        <v>1177.4206999999999</v>
      </c>
      <c r="L10215" s="5">
        <v>1.2830000000000001E-3</v>
      </c>
      <c r="M10215" s="5">
        <v>1.061E-2</v>
      </c>
      <c r="N10215" s="5">
        <v>1.2305999999999999E-2</v>
      </c>
      <c r="O10215" s="5">
        <v>2.7798E-2</v>
      </c>
      <c r="P10215" s="5">
        <v>2.5919999999999999E-2</v>
      </c>
      <c r="Q10215" s="5">
        <v>1.5886999999999998E-2</v>
      </c>
      <c r="R10215" s="5">
        <v>1.7881000000000001E-2</v>
      </c>
      <c r="S10215" s="5">
        <v>5.0309999999999999E-3</v>
      </c>
      <c r="T10215" s="5">
        <f t="shared" si="477"/>
        <v>2.7798E-2</v>
      </c>
      <c r="U10215" s="5">
        <f>IF(Table1[[#This Row],[MAX_PROJ]]&lt;0.005, 0, SUM(L10215:S10215))</f>
        <v>0.116716</v>
      </c>
      <c r="V10215" t="str">
        <f t="shared" si="478"/>
        <v>nee</v>
      </c>
      <c r="W10215" t="str">
        <f t="shared" si="479"/>
        <v>nee</v>
      </c>
    </row>
    <row r="10216" spans="1:23" hidden="1" x14ac:dyDescent="0.25">
      <c r="A10216" s="1">
        <v>10214</v>
      </c>
      <c r="B10216">
        <v>5109081</v>
      </c>
      <c r="C10216">
        <v>95</v>
      </c>
      <c r="D10216" t="s">
        <v>44</v>
      </c>
      <c r="E10216" t="s">
        <v>45</v>
      </c>
      <c r="F10216" t="s">
        <v>28</v>
      </c>
      <c r="G10216">
        <v>951.36069999999995</v>
      </c>
      <c r="H10216">
        <v>1</v>
      </c>
      <c r="I10216">
        <v>9.5136070000000003E-2</v>
      </c>
      <c r="J10216">
        <v>2143</v>
      </c>
      <c r="K10216">
        <v>1177.4206999999999</v>
      </c>
      <c r="L10216" s="5">
        <v>1.2830000000000001E-3</v>
      </c>
      <c r="M10216" s="5">
        <v>1.061E-2</v>
      </c>
      <c r="N10216" s="5">
        <v>1.2305999999999999E-2</v>
      </c>
      <c r="O10216" s="5">
        <v>2.7798E-2</v>
      </c>
      <c r="P10216" s="5">
        <v>2.5919999999999999E-2</v>
      </c>
      <c r="Q10216" s="5">
        <v>1.5886999999999998E-2</v>
      </c>
      <c r="R10216" s="5">
        <v>1.7881000000000001E-2</v>
      </c>
      <c r="S10216" s="5">
        <v>5.0309999999999999E-3</v>
      </c>
      <c r="T10216" s="5">
        <f t="shared" si="477"/>
        <v>2.7798E-2</v>
      </c>
      <c r="U10216" s="5">
        <f>IF(Table1[[#This Row],[MAX_PROJ]]&lt;0.005, 0, SUM(L10216:S10216))</f>
        <v>0.116716</v>
      </c>
      <c r="V10216" t="str">
        <f t="shared" si="478"/>
        <v>nee</v>
      </c>
      <c r="W10216" t="str">
        <f t="shared" si="479"/>
        <v>nee</v>
      </c>
    </row>
    <row r="10217" spans="1:23" hidden="1" x14ac:dyDescent="0.25">
      <c r="A10217" s="1">
        <v>10215</v>
      </c>
      <c r="B10217">
        <v>5109081</v>
      </c>
      <c r="C10217">
        <v>95</v>
      </c>
      <c r="D10217" t="s">
        <v>44</v>
      </c>
      <c r="E10217" t="s">
        <v>42</v>
      </c>
      <c r="F10217" t="s">
        <v>43</v>
      </c>
      <c r="G10217">
        <v>3496.9888000000001</v>
      </c>
      <c r="H10217">
        <v>1</v>
      </c>
      <c r="I10217">
        <v>0.34969887999999999</v>
      </c>
      <c r="J10217">
        <v>1714</v>
      </c>
      <c r="K10217">
        <v>1177.4206999999999</v>
      </c>
      <c r="L10217" s="5">
        <v>1.2830000000000001E-3</v>
      </c>
      <c r="M10217" s="5">
        <v>1.061E-2</v>
      </c>
      <c r="N10217" s="5">
        <v>1.2305999999999999E-2</v>
      </c>
      <c r="O10217" s="5">
        <v>2.7798E-2</v>
      </c>
      <c r="P10217" s="5">
        <v>2.5919999999999999E-2</v>
      </c>
      <c r="Q10217" s="5">
        <v>1.5886999999999998E-2</v>
      </c>
      <c r="R10217" s="5">
        <v>1.7881000000000001E-2</v>
      </c>
      <c r="S10217" s="5">
        <v>5.0309999999999999E-3</v>
      </c>
      <c r="T10217" s="5">
        <f t="shared" si="477"/>
        <v>2.7798E-2</v>
      </c>
      <c r="U10217" s="5">
        <f>IF(Table1[[#This Row],[MAX_PROJ]]&lt;0.005, 0, SUM(L10217:S10217))</f>
        <v>0.116716</v>
      </c>
      <c r="V10217" t="str">
        <f t="shared" si="478"/>
        <v>nee</v>
      </c>
      <c r="W10217" t="str">
        <f t="shared" si="479"/>
        <v>nee</v>
      </c>
    </row>
    <row r="10218" spans="1:23" hidden="1" x14ac:dyDescent="0.25">
      <c r="A10218" s="1">
        <v>10216</v>
      </c>
      <c r="B10218">
        <v>5109082</v>
      </c>
      <c r="C10218">
        <v>95</v>
      </c>
      <c r="D10218" t="s">
        <v>44</v>
      </c>
      <c r="E10218" t="s">
        <v>47</v>
      </c>
      <c r="F10218" t="s">
        <v>31</v>
      </c>
      <c r="G10218">
        <v>4954.8584000000001</v>
      </c>
      <c r="H10218">
        <v>0.90671884999999997</v>
      </c>
      <c r="I10218">
        <v>0.44926635103608398</v>
      </c>
      <c r="J10218">
        <v>2143</v>
      </c>
      <c r="K10218">
        <v>1132.4905000000001</v>
      </c>
      <c r="L10218" s="5">
        <v>1.2849999999999999E-3</v>
      </c>
      <c r="M10218" s="5">
        <v>1.0666E-2</v>
      </c>
      <c r="N10218" s="5">
        <v>1.2453000000000001E-2</v>
      </c>
      <c r="O10218" s="5">
        <v>2.7793999999999999E-2</v>
      </c>
      <c r="P10218" s="5">
        <v>2.5937000000000002E-2</v>
      </c>
      <c r="Q10218" s="5">
        <v>1.5966999999999999E-2</v>
      </c>
      <c r="R10218" s="5">
        <v>1.7939E-2</v>
      </c>
      <c r="S10218" s="5">
        <v>5.0509999999999999E-3</v>
      </c>
      <c r="T10218" s="5">
        <f t="shared" si="477"/>
        <v>2.7793999999999999E-2</v>
      </c>
      <c r="U10218" s="5">
        <f>IF(Table1[[#This Row],[MAX_PROJ]]&lt;0.005, 0, SUM(L10218:S10218))</f>
        <v>0.117092</v>
      </c>
      <c r="V10218" t="str">
        <f t="shared" si="478"/>
        <v>nee</v>
      </c>
      <c r="W10218" t="str">
        <f t="shared" si="479"/>
        <v>nee</v>
      </c>
    </row>
    <row r="10219" spans="1:23" hidden="1" x14ac:dyDescent="0.25">
      <c r="A10219" s="1">
        <v>10217</v>
      </c>
      <c r="B10219">
        <v>5109082</v>
      </c>
      <c r="C10219">
        <v>95</v>
      </c>
      <c r="D10219" t="s">
        <v>44</v>
      </c>
      <c r="E10219" t="s">
        <v>27</v>
      </c>
      <c r="F10219" t="s">
        <v>28</v>
      </c>
      <c r="G10219">
        <v>924.38946999999996</v>
      </c>
      <c r="H10219">
        <v>0.5</v>
      </c>
      <c r="I10219">
        <v>4.6219473499999997E-2</v>
      </c>
      <c r="J10219">
        <v>2143</v>
      </c>
      <c r="K10219">
        <v>1132.4905000000001</v>
      </c>
      <c r="L10219" s="5">
        <v>1.2849999999999999E-3</v>
      </c>
      <c r="M10219" s="5">
        <v>1.0666E-2</v>
      </c>
      <c r="N10219" s="5">
        <v>1.2453000000000001E-2</v>
      </c>
      <c r="O10219" s="5">
        <v>2.7793999999999999E-2</v>
      </c>
      <c r="P10219" s="5">
        <v>2.5937000000000002E-2</v>
      </c>
      <c r="Q10219" s="5">
        <v>1.5966999999999999E-2</v>
      </c>
      <c r="R10219" s="5">
        <v>1.7939E-2</v>
      </c>
      <c r="S10219" s="5">
        <v>5.0509999999999999E-3</v>
      </c>
      <c r="T10219" s="5">
        <f t="shared" si="477"/>
        <v>2.7793999999999999E-2</v>
      </c>
      <c r="U10219" s="5">
        <f>IF(Table1[[#This Row],[MAX_PROJ]]&lt;0.005, 0, SUM(L10219:S10219))</f>
        <v>0.117092</v>
      </c>
      <c r="V10219" t="str">
        <f t="shared" si="478"/>
        <v>nee</v>
      </c>
      <c r="W10219" t="str">
        <f t="shared" si="479"/>
        <v>nee</v>
      </c>
    </row>
    <row r="10220" spans="1:23" hidden="1" x14ac:dyDescent="0.25">
      <c r="A10220" s="1">
        <v>10218</v>
      </c>
      <c r="B10220">
        <v>5109082</v>
      </c>
      <c r="C10220">
        <v>95</v>
      </c>
      <c r="D10220" t="s">
        <v>44</v>
      </c>
      <c r="E10220" t="s">
        <v>42</v>
      </c>
      <c r="F10220" t="s">
        <v>43</v>
      </c>
      <c r="G10220">
        <v>4149.375</v>
      </c>
      <c r="H10220">
        <v>1</v>
      </c>
      <c r="I10220">
        <v>0.41493750000000001</v>
      </c>
      <c r="J10220">
        <v>1714</v>
      </c>
      <c r="K10220">
        <v>1132.4905000000001</v>
      </c>
      <c r="L10220" s="5">
        <v>1.2849999999999999E-3</v>
      </c>
      <c r="M10220" s="5">
        <v>1.0666E-2</v>
      </c>
      <c r="N10220" s="5">
        <v>1.2453000000000001E-2</v>
      </c>
      <c r="O10220" s="5">
        <v>2.7793999999999999E-2</v>
      </c>
      <c r="P10220" s="5">
        <v>2.5937000000000002E-2</v>
      </c>
      <c r="Q10220" s="5">
        <v>1.5966999999999999E-2</v>
      </c>
      <c r="R10220" s="5">
        <v>1.7939E-2</v>
      </c>
      <c r="S10220" s="5">
        <v>5.0509999999999999E-3</v>
      </c>
      <c r="T10220" s="5">
        <f t="shared" si="477"/>
        <v>2.7793999999999999E-2</v>
      </c>
      <c r="U10220" s="5">
        <f>IF(Table1[[#This Row],[MAX_PROJ]]&lt;0.005, 0, SUM(L10220:S10220))</f>
        <v>0.117092</v>
      </c>
      <c r="V10220" t="str">
        <f t="shared" si="478"/>
        <v>nee</v>
      </c>
      <c r="W10220" t="str">
        <f t="shared" si="479"/>
        <v>nee</v>
      </c>
    </row>
    <row r="10221" spans="1:23" hidden="1" x14ac:dyDescent="0.25">
      <c r="A10221" s="1">
        <v>10219</v>
      </c>
      <c r="B10221">
        <v>3896608</v>
      </c>
      <c r="C10221">
        <v>70</v>
      </c>
      <c r="D10221" t="s">
        <v>34</v>
      </c>
      <c r="E10221" t="s">
        <v>55</v>
      </c>
      <c r="F10221" t="s">
        <v>56</v>
      </c>
      <c r="G10221">
        <v>1637.2746999999999</v>
      </c>
      <c r="H10221">
        <v>1</v>
      </c>
      <c r="I10221">
        <v>0.16372747000000001</v>
      </c>
      <c r="J10221">
        <v>2000</v>
      </c>
      <c r="K10221">
        <v>1782.1827000000001</v>
      </c>
      <c r="L10221" s="5">
        <v>1.6750000000000001E-3</v>
      </c>
      <c r="M10221" s="5">
        <v>1.1030999999999999E-2</v>
      </c>
      <c r="N10221" s="5">
        <v>1.4714E-2</v>
      </c>
      <c r="O10221" s="5">
        <v>3.3443000000000001E-2</v>
      </c>
      <c r="P10221" s="5">
        <v>3.0741000000000001E-2</v>
      </c>
      <c r="Q10221" s="5">
        <v>1.8450000000000001E-2</v>
      </c>
      <c r="R10221" s="5">
        <v>2.1014000000000001E-2</v>
      </c>
      <c r="S10221" s="5">
        <v>4.9150000000000001E-3</v>
      </c>
      <c r="T10221" s="5">
        <f t="shared" si="477"/>
        <v>3.3443000000000001E-2</v>
      </c>
      <c r="U10221" s="5">
        <f>IF(Table1[[#This Row],[MAX_PROJ]]&lt;0.005, 0, SUM(L10221:S10221))</f>
        <v>0.13598300000000002</v>
      </c>
      <c r="V10221" t="str">
        <f t="shared" si="478"/>
        <v>nee</v>
      </c>
      <c r="W10221" t="str">
        <f t="shared" si="479"/>
        <v>nee</v>
      </c>
    </row>
    <row r="10222" spans="1:23" hidden="1" x14ac:dyDescent="0.25">
      <c r="A10222" s="1">
        <v>10220</v>
      </c>
      <c r="B10222">
        <v>5109100</v>
      </c>
      <c r="C10222">
        <v>95</v>
      </c>
      <c r="D10222" t="s">
        <v>44</v>
      </c>
      <c r="E10222" t="s">
        <v>27</v>
      </c>
      <c r="F10222" t="s">
        <v>28</v>
      </c>
      <c r="G10222">
        <v>382.90958000000001</v>
      </c>
      <c r="H10222">
        <v>1</v>
      </c>
      <c r="I10222">
        <v>3.8290958E-2</v>
      </c>
      <c r="J10222">
        <v>2143</v>
      </c>
      <c r="K10222">
        <v>1375.8715999999999</v>
      </c>
      <c r="L10222" s="5">
        <v>1.797E-3</v>
      </c>
      <c r="M10222" s="5">
        <v>1.5880999999999999E-2</v>
      </c>
      <c r="N10222" s="5">
        <v>1.908E-2</v>
      </c>
      <c r="O10222" s="5">
        <v>4.1229000000000002E-2</v>
      </c>
      <c r="P10222" s="5">
        <v>3.8539999999999998E-2</v>
      </c>
      <c r="Q10222" s="5">
        <v>2.4150999999999999E-2</v>
      </c>
      <c r="R10222" s="5">
        <v>2.6894000000000001E-2</v>
      </c>
      <c r="S10222" s="5">
        <v>7.6030000000000004E-3</v>
      </c>
      <c r="T10222" s="5">
        <f t="shared" si="477"/>
        <v>4.1229000000000002E-2</v>
      </c>
      <c r="U10222" s="5">
        <f>IF(Table1[[#This Row],[MAX_PROJ]]&lt;0.005, 0, SUM(L10222:S10222))</f>
        <v>0.175175</v>
      </c>
      <c r="V10222" t="str">
        <f t="shared" si="478"/>
        <v>nee</v>
      </c>
      <c r="W10222" t="str">
        <f t="shared" si="479"/>
        <v>nee</v>
      </c>
    </row>
    <row r="10223" spans="1:23" hidden="1" x14ac:dyDescent="0.25">
      <c r="A10223" s="1">
        <v>10221</v>
      </c>
      <c r="B10223">
        <v>4994413</v>
      </c>
      <c r="C10223">
        <v>95</v>
      </c>
      <c r="D10223" t="s">
        <v>44</v>
      </c>
      <c r="E10223" t="s">
        <v>42</v>
      </c>
      <c r="F10223" t="s">
        <v>43</v>
      </c>
      <c r="G10223">
        <v>9106.9920000000002</v>
      </c>
      <c r="H10223">
        <v>1</v>
      </c>
      <c r="I10223">
        <v>0.91069920000000004</v>
      </c>
      <c r="J10223">
        <v>1714</v>
      </c>
      <c r="K10223">
        <v>1061.7542000000001</v>
      </c>
      <c r="L10223" s="5">
        <v>1.9269999999999999E-3</v>
      </c>
      <c r="M10223" s="5">
        <v>1.6660000000000001E-2</v>
      </c>
      <c r="N10223" s="5">
        <v>2.0327999999999999E-2</v>
      </c>
      <c r="O10223" s="5">
        <v>4.2154999999999998E-2</v>
      </c>
      <c r="P10223" s="5">
        <v>3.9458E-2</v>
      </c>
      <c r="Q10223" s="5">
        <v>2.4996000000000001E-2</v>
      </c>
      <c r="R10223" s="5">
        <v>2.7784E-2</v>
      </c>
      <c r="S10223" s="5">
        <v>7.8810000000000009E-3</v>
      </c>
      <c r="T10223" s="5">
        <f t="shared" si="477"/>
        <v>4.2154999999999998E-2</v>
      </c>
      <c r="U10223" s="5">
        <f>IF(Table1[[#This Row],[MAX_PROJ]]&lt;0.005, 0, SUM(L10223:S10223))</f>
        <v>0.18118899999999999</v>
      </c>
      <c r="V10223" t="str">
        <f t="shared" si="478"/>
        <v>nee</v>
      </c>
      <c r="W10223" t="str">
        <f t="shared" si="479"/>
        <v>nee</v>
      </c>
    </row>
    <row r="10224" spans="1:23" hidden="1" x14ac:dyDescent="0.25">
      <c r="A10224" s="1">
        <v>10222</v>
      </c>
      <c r="B10224">
        <v>4994414</v>
      </c>
      <c r="C10224">
        <v>95</v>
      </c>
      <c r="D10224" t="s">
        <v>44</v>
      </c>
      <c r="E10224" t="s">
        <v>27</v>
      </c>
      <c r="F10224" t="s">
        <v>28</v>
      </c>
      <c r="G10224">
        <v>957.36847</v>
      </c>
      <c r="H10224">
        <v>1</v>
      </c>
      <c r="I10224">
        <v>9.5736847E-2</v>
      </c>
      <c r="J10224">
        <v>2143</v>
      </c>
      <c r="K10224">
        <v>1252.7722000000001</v>
      </c>
      <c r="L10224" s="5">
        <v>2.2989999999999998E-3</v>
      </c>
      <c r="M10224" s="5">
        <v>1.9828999999999999E-2</v>
      </c>
      <c r="N10224" s="5">
        <v>2.4215E-2</v>
      </c>
      <c r="O10224" s="5">
        <v>5.0438999999999998E-2</v>
      </c>
      <c r="P10224" s="5">
        <v>4.7194E-2</v>
      </c>
      <c r="Q10224" s="5">
        <v>2.9857000000000002E-2</v>
      </c>
      <c r="R10224" s="5">
        <v>3.3174000000000002E-2</v>
      </c>
      <c r="S10224" s="5">
        <v>9.3930000000000003E-3</v>
      </c>
      <c r="T10224" s="5">
        <f t="shared" si="477"/>
        <v>5.0438999999999998E-2</v>
      </c>
      <c r="U10224" s="5">
        <f>IF(Table1[[#This Row],[MAX_PROJ]]&lt;0.005, 0, SUM(L10224:S10224))</f>
        <v>0.21640000000000001</v>
      </c>
      <c r="V10224" t="str">
        <f t="shared" si="478"/>
        <v>nee</v>
      </c>
      <c r="W10224" t="str">
        <f t="shared" si="479"/>
        <v>nee</v>
      </c>
    </row>
    <row r="10225" spans="1:23" hidden="1" x14ac:dyDescent="0.25">
      <c r="A10225" s="1">
        <v>10223</v>
      </c>
      <c r="B10225">
        <v>4994414</v>
      </c>
      <c r="C10225">
        <v>95</v>
      </c>
      <c r="D10225" t="s">
        <v>44</v>
      </c>
      <c r="E10225" t="s">
        <v>42</v>
      </c>
      <c r="F10225" t="s">
        <v>43</v>
      </c>
      <c r="G10225">
        <v>4466.0263999999997</v>
      </c>
      <c r="H10225">
        <v>1</v>
      </c>
      <c r="I10225">
        <v>0.44660264</v>
      </c>
      <c r="J10225">
        <v>1714</v>
      </c>
      <c r="K10225">
        <v>1252.7722000000001</v>
      </c>
      <c r="L10225" s="5">
        <v>2.2989999999999998E-3</v>
      </c>
      <c r="M10225" s="5">
        <v>1.9828999999999999E-2</v>
      </c>
      <c r="N10225" s="5">
        <v>2.4215E-2</v>
      </c>
      <c r="O10225" s="5">
        <v>5.0438999999999998E-2</v>
      </c>
      <c r="P10225" s="5">
        <v>4.7194E-2</v>
      </c>
      <c r="Q10225" s="5">
        <v>2.9857000000000002E-2</v>
      </c>
      <c r="R10225" s="5">
        <v>3.3174000000000002E-2</v>
      </c>
      <c r="S10225" s="5">
        <v>9.3930000000000003E-3</v>
      </c>
      <c r="T10225" s="5">
        <f t="shared" si="477"/>
        <v>5.0438999999999998E-2</v>
      </c>
      <c r="U10225" s="5">
        <f>IF(Table1[[#This Row],[MAX_PROJ]]&lt;0.005, 0, SUM(L10225:S10225))</f>
        <v>0.21640000000000001</v>
      </c>
      <c r="V10225" t="str">
        <f t="shared" si="478"/>
        <v>nee</v>
      </c>
      <c r="W10225" t="str">
        <f t="shared" si="479"/>
        <v>nee</v>
      </c>
    </row>
    <row r="10226" spans="1:23" hidden="1" x14ac:dyDescent="0.25">
      <c r="A10226" s="1">
        <v>10224</v>
      </c>
      <c r="B10226">
        <v>4994415</v>
      </c>
      <c r="C10226">
        <v>95</v>
      </c>
      <c r="D10226" t="s">
        <v>44</v>
      </c>
      <c r="E10226" t="s">
        <v>27</v>
      </c>
      <c r="F10226" t="s">
        <v>28</v>
      </c>
      <c r="G10226">
        <v>1422.0255</v>
      </c>
      <c r="H10226">
        <v>1</v>
      </c>
      <c r="I10226">
        <v>0.14220255000000001</v>
      </c>
      <c r="J10226">
        <v>2143</v>
      </c>
      <c r="K10226">
        <v>1330.1133</v>
      </c>
      <c r="L10226" s="5">
        <v>2.3939999999999999E-3</v>
      </c>
      <c r="M10226" s="5">
        <v>2.0833000000000001E-2</v>
      </c>
      <c r="N10226" s="5">
        <v>2.5437999999999999E-2</v>
      </c>
      <c r="O10226" s="5">
        <v>5.3039999999999997E-2</v>
      </c>
      <c r="P10226" s="5">
        <v>4.9639000000000003E-2</v>
      </c>
      <c r="Q10226" s="5">
        <v>3.1426999999999997E-2</v>
      </c>
      <c r="R10226" s="5">
        <v>3.4882000000000003E-2</v>
      </c>
      <c r="S10226" s="5">
        <v>9.8919999999999998E-3</v>
      </c>
      <c r="T10226" s="5">
        <f t="shared" si="477"/>
        <v>5.3039999999999997E-2</v>
      </c>
      <c r="U10226" s="5">
        <f>IF(Table1[[#This Row],[MAX_PROJ]]&lt;0.005, 0, SUM(L10226:S10226))</f>
        <v>0.22754499999999997</v>
      </c>
      <c r="V10226" t="str">
        <f t="shared" si="478"/>
        <v>nee</v>
      </c>
      <c r="W10226" t="str">
        <f t="shared" si="479"/>
        <v>nee</v>
      </c>
    </row>
    <row r="10227" spans="1:23" hidden="1" x14ac:dyDescent="0.25">
      <c r="A10227" s="1">
        <v>10225</v>
      </c>
      <c r="B10227">
        <v>4994415</v>
      </c>
      <c r="C10227">
        <v>95</v>
      </c>
      <c r="D10227" t="s">
        <v>44</v>
      </c>
      <c r="E10227" t="s">
        <v>45</v>
      </c>
      <c r="F10227" t="s">
        <v>28</v>
      </c>
      <c r="G10227">
        <v>1034.3973000000001</v>
      </c>
      <c r="H10227">
        <v>0.1</v>
      </c>
      <c r="I10227">
        <v>1.0343972999999999E-2</v>
      </c>
      <c r="J10227">
        <v>2143</v>
      </c>
      <c r="K10227">
        <v>1330.1133</v>
      </c>
      <c r="L10227" s="5">
        <v>2.3939999999999999E-3</v>
      </c>
      <c r="M10227" s="5">
        <v>2.0833000000000001E-2</v>
      </c>
      <c r="N10227" s="5">
        <v>2.5437999999999999E-2</v>
      </c>
      <c r="O10227" s="5">
        <v>5.3039999999999997E-2</v>
      </c>
      <c r="P10227" s="5">
        <v>4.9639000000000003E-2</v>
      </c>
      <c r="Q10227" s="5">
        <v>3.1426999999999997E-2</v>
      </c>
      <c r="R10227" s="5">
        <v>3.4882000000000003E-2</v>
      </c>
      <c r="S10227" s="5">
        <v>9.8919999999999998E-3</v>
      </c>
      <c r="T10227" s="5">
        <f t="shared" si="477"/>
        <v>5.3039999999999997E-2</v>
      </c>
      <c r="U10227" s="5">
        <f>IF(Table1[[#This Row],[MAX_PROJ]]&lt;0.005, 0, SUM(L10227:S10227))</f>
        <v>0.22754499999999997</v>
      </c>
      <c r="V10227" t="str">
        <f t="shared" si="478"/>
        <v>nee</v>
      </c>
      <c r="W10227" t="str">
        <f t="shared" si="479"/>
        <v>nee</v>
      </c>
    </row>
    <row r="10228" spans="1:23" hidden="1" x14ac:dyDescent="0.25">
      <c r="A10228" s="1">
        <v>10226</v>
      </c>
      <c r="B10228">
        <v>4994415</v>
      </c>
      <c r="C10228">
        <v>95</v>
      </c>
      <c r="D10228" t="s">
        <v>44</v>
      </c>
      <c r="E10228" t="s">
        <v>42</v>
      </c>
      <c r="F10228" t="s">
        <v>43</v>
      </c>
      <c r="G10228">
        <v>5502.2563</v>
      </c>
      <c r="H10228">
        <v>0.98120050000000003</v>
      </c>
      <c r="I10228">
        <v>0.53988166326881504</v>
      </c>
      <c r="J10228">
        <v>1714</v>
      </c>
      <c r="K10228">
        <v>1330.1133</v>
      </c>
      <c r="L10228" s="5">
        <v>2.3939999999999999E-3</v>
      </c>
      <c r="M10228" s="5">
        <v>2.0833000000000001E-2</v>
      </c>
      <c r="N10228" s="5">
        <v>2.5437999999999999E-2</v>
      </c>
      <c r="O10228" s="5">
        <v>5.3039999999999997E-2</v>
      </c>
      <c r="P10228" s="5">
        <v>4.9639000000000003E-2</v>
      </c>
      <c r="Q10228" s="5">
        <v>3.1426999999999997E-2</v>
      </c>
      <c r="R10228" s="5">
        <v>3.4882000000000003E-2</v>
      </c>
      <c r="S10228" s="5">
        <v>9.8919999999999998E-3</v>
      </c>
      <c r="T10228" s="5">
        <f t="shared" si="477"/>
        <v>5.3039999999999997E-2</v>
      </c>
      <c r="U10228" s="5">
        <f>IF(Table1[[#This Row],[MAX_PROJ]]&lt;0.005, 0, SUM(L10228:S10228))</f>
        <v>0.22754499999999997</v>
      </c>
      <c r="V10228" t="str">
        <f t="shared" si="478"/>
        <v>nee</v>
      </c>
      <c r="W10228" t="str">
        <f t="shared" si="479"/>
        <v>nee</v>
      </c>
    </row>
    <row r="10229" spans="1:23" hidden="1" x14ac:dyDescent="0.25">
      <c r="A10229" s="1">
        <v>10227</v>
      </c>
      <c r="B10229">
        <v>4879726</v>
      </c>
      <c r="C10229">
        <v>95</v>
      </c>
      <c r="D10229" t="s">
        <v>44</v>
      </c>
      <c r="E10229" t="s">
        <v>42</v>
      </c>
      <c r="F10229" t="s">
        <v>43</v>
      </c>
      <c r="G10229">
        <v>554.10595999999998</v>
      </c>
      <c r="H10229">
        <v>1</v>
      </c>
      <c r="I10229">
        <v>5.5410595999999999E-2</v>
      </c>
      <c r="J10229">
        <v>1714</v>
      </c>
      <c r="K10229">
        <v>1444.2845</v>
      </c>
      <c r="L10229" s="5">
        <v>2.807E-3</v>
      </c>
      <c r="M10229" s="5">
        <v>2.2860999999999999E-2</v>
      </c>
      <c r="N10229" s="5">
        <v>2.8083E-2</v>
      </c>
      <c r="O10229" s="5">
        <v>5.8182999999999999E-2</v>
      </c>
      <c r="P10229" s="5">
        <v>5.4392000000000003E-2</v>
      </c>
      <c r="Q10229" s="5">
        <v>3.4285999999999997E-2</v>
      </c>
      <c r="R10229" s="5">
        <v>3.8089999999999999E-2</v>
      </c>
      <c r="S10229" s="5">
        <v>1.0685E-2</v>
      </c>
      <c r="T10229" s="5">
        <f t="shared" si="477"/>
        <v>5.8182999999999999E-2</v>
      </c>
      <c r="U10229" s="5">
        <f>IF(Table1[[#This Row],[MAX_PROJ]]&lt;0.005, 0, SUM(L10229:S10229))</f>
        <v>0.24938700000000003</v>
      </c>
      <c r="V10229" t="str">
        <f t="shared" si="478"/>
        <v>nee</v>
      </c>
      <c r="W10229" t="str">
        <f t="shared" si="479"/>
        <v>nee</v>
      </c>
    </row>
    <row r="10230" spans="1:23" hidden="1" x14ac:dyDescent="0.25">
      <c r="A10230" s="1">
        <v>10228</v>
      </c>
      <c r="B10230">
        <v>5109097</v>
      </c>
      <c r="C10230">
        <v>95</v>
      </c>
      <c r="D10230" t="s">
        <v>44</v>
      </c>
      <c r="E10230" t="s">
        <v>27</v>
      </c>
      <c r="F10230" t="s">
        <v>28</v>
      </c>
      <c r="G10230">
        <v>1701.18</v>
      </c>
      <c r="H10230">
        <v>1</v>
      </c>
      <c r="I10230">
        <v>0.17011799999999999</v>
      </c>
      <c r="J10230">
        <v>2143</v>
      </c>
      <c r="K10230">
        <v>1467.82</v>
      </c>
      <c r="L10230" s="5">
        <v>2.0179999999999998E-3</v>
      </c>
      <c r="M10230" s="5">
        <v>1.7772E-2</v>
      </c>
      <c r="N10230" s="5">
        <v>2.1326000000000001E-2</v>
      </c>
      <c r="O10230" s="5">
        <v>4.6126E-2</v>
      </c>
      <c r="P10230" s="5">
        <v>4.3098999999999998E-2</v>
      </c>
      <c r="Q10230" s="5">
        <v>2.6988000000000002E-2</v>
      </c>
      <c r="R10230" s="5">
        <v>3.0103000000000001E-2</v>
      </c>
      <c r="S10230" s="5">
        <v>8.4810000000000007E-3</v>
      </c>
      <c r="T10230" s="5">
        <f t="shared" si="477"/>
        <v>4.6126E-2</v>
      </c>
      <c r="U10230" s="5">
        <f>IF(Table1[[#This Row],[MAX_PROJ]]&lt;0.005, 0, SUM(L10230:S10230))</f>
        <v>0.19591299999999998</v>
      </c>
      <c r="V10230" t="str">
        <f t="shared" si="478"/>
        <v>nee</v>
      </c>
      <c r="W10230" t="str">
        <f t="shared" si="479"/>
        <v>nee</v>
      </c>
    </row>
    <row r="10231" spans="1:23" hidden="1" x14ac:dyDescent="0.25">
      <c r="A10231" s="1">
        <v>10229</v>
      </c>
      <c r="B10231">
        <v>5109097</v>
      </c>
      <c r="C10231">
        <v>95</v>
      </c>
      <c r="D10231" t="s">
        <v>44</v>
      </c>
      <c r="E10231" t="s">
        <v>42</v>
      </c>
      <c r="F10231" t="s">
        <v>43</v>
      </c>
      <c r="G10231">
        <v>5008.9022999999997</v>
      </c>
      <c r="H10231">
        <v>1</v>
      </c>
      <c r="I10231">
        <v>0.50089022999999999</v>
      </c>
      <c r="J10231">
        <v>1714</v>
      </c>
      <c r="K10231">
        <v>1467.82</v>
      </c>
      <c r="L10231" s="5">
        <v>2.0179999999999998E-3</v>
      </c>
      <c r="M10231" s="5">
        <v>1.7772E-2</v>
      </c>
      <c r="N10231" s="5">
        <v>2.1326000000000001E-2</v>
      </c>
      <c r="O10231" s="5">
        <v>4.6126E-2</v>
      </c>
      <c r="P10231" s="5">
        <v>4.3098999999999998E-2</v>
      </c>
      <c r="Q10231" s="5">
        <v>2.6988000000000002E-2</v>
      </c>
      <c r="R10231" s="5">
        <v>3.0103000000000001E-2</v>
      </c>
      <c r="S10231" s="5">
        <v>8.4810000000000007E-3</v>
      </c>
      <c r="T10231" s="5">
        <f t="shared" si="477"/>
        <v>4.6126E-2</v>
      </c>
      <c r="U10231" s="5">
        <f>IF(Table1[[#This Row],[MAX_PROJ]]&lt;0.005, 0, SUM(L10231:S10231))</f>
        <v>0.19591299999999998</v>
      </c>
      <c r="V10231" t="str">
        <f t="shared" si="478"/>
        <v>nee</v>
      </c>
      <c r="W10231" t="str">
        <f t="shared" si="479"/>
        <v>nee</v>
      </c>
    </row>
    <row r="10232" spans="1:23" hidden="1" x14ac:dyDescent="0.25">
      <c r="A10232" s="1">
        <v>10230</v>
      </c>
      <c r="B10232">
        <v>3896607</v>
      </c>
      <c r="C10232">
        <v>70</v>
      </c>
      <c r="D10232" t="s">
        <v>34</v>
      </c>
      <c r="E10232" t="s">
        <v>55</v>
      </c>
      <c r="F10232" t="s">
        <v>56</v>
      </c>
      <c r="G10232">
        <v>1683.4318000000001</v>
      </c>
      <c r="H10232">
        <v>1</v>
      </c>
      <c r="I10232">
        <v>0.16834318000000001</v>
      </c>
      <c r="J10232">
        <v>2000</v>
      </c>
      <c r="K10232">
        <v>1857.9948999999999</v>
      </c>
      <c r="L10232" s="5">
        <v>1.902E-3</v>
      </c>
      <c r="M10232" s="5">
        <v>1.2536E-2</v>
      </c>
      <c r="N10232" s="5">
        <v>1.6726999999999999E-2</v>
      </c>
      <c r="O10232" s="5">
        <v>3.8288999999999997E-2</v>
      </c>
      <c r="P10232" s="5">
        <v>3.5161999999999999E-2</v>
      </c>
      <c r="Q10232" s="5">
        <v>2.1062999999999998E-2</v>
      </c>
      <c r="R10232" s="5">
        <v>2.4008999999999999E-2</v>
      </c>
      <c r="S10232" s="5">
        <v>5.5909999999999996E-3</v>
      </c>
      <c r="T10232" s="5">
        <f t="shared" si="477"/>
        <v>3.8288999999999997E-2</v>
      </c>
      <c r="U10232" s="5">
        <f>IF(Table1[[#This Row],[MAX_PROJ]]&lt;0.005, 0, SUM(L10232:S10232))</f>
        <v>0.155279</v>
      </c>
      <c r="V10232" t="str">
        <f t="shared" si="478"/>
        <v>nee</v>
      </c>
      <c r="W10232" t="str">
        <f t="shared" si="479"/>
        <v>nee</v>
      </c>
    </row>
    <row r="10233" spans="1:23" x14ac:dyDescent="0.25">
      <c r="A10233" s="1">
        <v>10231</v>
      </c>
      <c r="B10233">
        <v>3896607</v>
      </c>
      <c r="C10233">
        <v>70</v>
      </c>
      <c r="D10233" t="s">
        <v>34</v>
      </c>
      <c r="E10233" t="s">
        <v>37</v>
      </c>
      <c r="F10233" t="s">
        <v>38</v>
      </c>
      <c r="G10233">
        <v>6881.6760000000004</v>
      </c>
      <c r="H10233">
        <v>1</v>
      </c>
      <c r="I10233">
        <v>0.68816759999999999</v>
      </c>
      <c r="J10233">
        <v>1143</v>
      </c>
      <c r="K10233">
        <v>1857.9948999999999</v>
      </c>
      <c r="L10233" s="5">
        <v>1.902E-3</v>
      </c>
      <c r="M10233" s="5">
        <v>1.2536E-2</v>
      </c>
      <c r="N10233" s="5">
        <v>1.6726999999999999E-2</v>
      </c>
      <c r="O10233" s="5">
        <v>3.8288999999999997E-2</v>
      </c>
      <c r="P10233" s="5">
        <v>3.5161999999999999E-2</v>
      </c>
      <c r="Q10233" s="5">
        <v>2.1062999999999998E-2</v>
      </c>
      <c r="R10233" s="5">
        <v>2.4008999999999999E-2</v>
      </c>
      <c r="S10233" s="5">
        <v>5.5909999999999996E-3</v>
      </c>
      <c r="T10233" s="5">
        <f t="shared" si="477"/>
        <v>3.8288999999999997E-2</v>
      </c>
      <c r="U10233" s="5">
        <f>IF(Table1[[#This Row],[MAX_PROJ]]&lt;0.005, 0, SUM(L10233:S10233))</f>
        <v>0.155279</v>
      </c>
      <c r="V10233" t="str">
        <f t="shared" si="478"/>
        <v>ja</v>
      </c>
      <c r="W10233" t="str">
        <f t="shared" si="479"/>
        <v>ja</v>
      </c>
    </row>
    <row r="10234" spans="1:23" hidden="1" x14ac:dyDescent="0.25">
      <c r="A10234" s="1">
        <v>10232</v>
      </c>
      <c r="B10234">
        <v>4879727</v>
      </c>
      <c r="C10234">
        <v>95</v>
      </c>
      <c r="D10234" t="s">
        <v>44</v>
      </c>
      <c r="E10234" t="s">
        <v>42</v>
      </c>
      <c r="F10234" t="s">
        <v>43</v>
      </c>
      <c r="G10234">
        <v>1257.5138999999999</v>
      </c>
      <c r="H10234">
        <v>1</v>
      </c>
      <c r="I10234">
        <v>0.12575138999999999</v>
      </c>
      <c r="J10234">
        <v>1714</v>
      </c>
      <c r="K10234">
        <v>1195.1635000000001</v>
      </c>
      <c r="L10234" s="5">
        <v>2.444E-3</v>
      </c>
      <c r="M10234" s="5">
        <v>2.0069E-2</v>
      </c>
      <c r="N10234" s="5">
        <v>2.4582E-2</v>
      </c>
      <c r="O10234" s="5">
        <v>5.0201999999999997E-2</v>
      </c>
      <c r="P10234" s="5">
        <v>4.7030000000000002E-2</v>
      </c>
      <c r="Q10234" s="5">
        <v>2.9798999999999999E-2</v>
      </c>
      <c r="R10234" s="5">
        <v>3.3054E-2</v>
      </c>
      <c r="S10234" s="5">
        <v>9.3959999999999998E-3</v>
      </c>
      <c r="T10234" s="5">
        <f t="shared" si="477"/>
        <v>5.0201999999999997E-2</v>
      </c>
      <c r="U10234" s="5">
        <f>IF(Table1[[#This Row],[MAX_PROJ]]&lt;0.005, 0, SUM(L10234:S10234))</f>
        <v>0.21657599999999996</v>
      </c>
      <c r="V10234" t="str">
        <f t="shared" si="478"/>
        <v>nee</v>
      </c>
      <c r="W10234" t="str">
        <f t="shared" si="479"/>
        <v>nee</v>
      </c>
    </row>
    <row r="10235" spans="1:23" hidden="1" x14ac:dyDescent="0.25">
      <c r="A10235" s="1">
        <v>10233</v>
      </c>
      <c r="B10235">
        <v>5109096</v>
      </c>
      <c r="C10235">
        <v>95</v>
      </c>
      <c r="D10235" t="s">
        <v>44</v>
      </c>
      <c r="E10235" t="s">
        <v>27</v>
      </c>
      <c r="F10235" t="s">
        <v>28</v>
      </c>
      <c r="G10235">
        <v>57.363365000000002</v>
      </c>
      <c r="H10235">
        <v>1</v>
      </c>
      <c r="I10235">
        <v>5.7363364999999996E-3</v>
      </c>
      <c r="J10235">
        <v>2143</v>
      </c>
      <c r="K10235">
        <v>1732.1686</v>
      </c>
      <c r="L10235" s="5">
        <v>2.4710000000000001E-3</v>
      </c>
      <c r="M10235" s="5">
        <v>2.2224000000000001E-2</v>
      </c>
      <c r="N10235" s="5">
        <v>2.6720000000000001E-2</v>
      </c>
      <c r="O10235" s="5">
        <v>5.8280999999999999E-2</v>
      </c>
      <c r="P10235" s="5">
        <v>5.4470999999999999E-2</v>
      </c>
      <c r="Q10235" s="5">
        <v>3.4043999999999998E-2</v>
      </c>
      <c r="R10235" s="5">
        <v>3.8039000000000003E-2</v>
      </c>
      <c r="S10235" s="5">
        <v>1.0675E-2</v>
      </c>
      <c r="T10235" s="5">
        <f t="shared" si="477"/>
        <v>5.8280999999999999E-2</v>
      </c>
      <c r="U10235" s="5">
        <f>IF(Table1[[#This Row],[MAX_PROJ]]&lt;0.005, 0, SUM(L10235:S10235))</f>
        <v>0.24692500000000001</v>
      </c>
      <c r="V10235" t="str">
        <f t="shared" si="478"/>
        <v>nee</v>
      </c>
      <c r="W10235" t="str">
        <f t="shared" si="479"/>
        <v>nee</v>
      </c>
    </row>
    <row r="10236" spans="1:23" x14ac:dyDescent="0.25">
      <c r="A10236" s="1">
        <v>10234</v>
      </c>
      <c r="B10236">
        <v>5109096</v>
      </c>
      <c r="C10236">
        <v>95</v>
      </c>
      <c r="D10236" t="s">
        <v>44</v>
      </c>
      <c r="E10236" t="s">
        <v>42</v>
      </c>
      <c r="F10236" t="s">
        <v>43</v>
      </c>
      <c r="G10236">
        <v>9942.5709999999999</v>
      </c>
      <c r="H10236">
        <v>1</v>
      </c>
      <c r="I10236">
        <v>0.9942571</v>
      </c>
      <c r="J10236">
        <v>1714</v>
      </c>
      <c r="K10236">
        <v>1732.1686</v>
      </c>
      <c r="L10236" s="5">
        <v>2.4710000000000001E-3</v>
      </c>
      <c r="M10236" s="5">
        <v>2.2224000000000001E-2</v>
      </c>
      <c r="N10236" s="5">
        <v>2.6720000000000001E-2</v>
      </c>
      <c r="O10236" s="5">
        <v>5.8280999999999999E-2</v>
      </c>
      <c r="P10236" s="5">
        <v>5.4470999999999999E-2</v>
      </c>
      <c r="Q10236" s="5">
        <v>3.4043999999999998E-2</v>
      </c>
      <c r="R10236" s="5">
        <v>3.8039000000000003E-2</v>
      </c>
      <c r="S10236" s="5">
        <v>1.0675E-2</v>
      </c>
      <c r="T10236" s="5">
        <f t="shared" si="477"/>
        <v>5.8280999999999999E-2</v>
      </c>
      <c r="U10236" s="5">
        <f>IF(Table1[[#This Row],[MAX_PROJ]]&lt;0.005, 0, SUM(L10236:S10236))</f>
        <v>0.24692500000000001</v>
      </c>
      <c r="V10236" t="str">
        <f t="shared" si="478"/>
        <v>ja</v>
      </c>
      <c r="W10236" t="str">
        <f t="shared" si="479"/>
        <v>ja</v>
      </c>
    </row>
    <row r="10237" spans="1:23" x14ac:dyDescent="0.25">
      <c r="A10237" s="1">
        <v>10235</v>
      </c>
      <c r="B10237">
        <v>3896606</v>
      </c>
      <c r="C10237">
        <v>70</v>
      </c>
      <c r="D10237" t="s">
        <v>34</v>
      </c>
      <c r="E10237" t="s">
        <v>37</v>
      </c>
      <c r="F10237" t="s">
        <v>38</v>
      </c>
      <c r="G10237">
        <v>6.0234100000000002</v>
      </c>
      <c r="H10237">
        <v>1</v>
      </c>
      <c r="I10237">
        <v>6.0234100000000005E-4</v>
      </c>
      <c r="J10237">
        <v>1143</v>
      </c>
      <c r="K10237">
        <v>1656.1532999999999</v>
      </c>
      <c r="L10237" s="5">
        <v>1.7470000000000001E-3</v>
      </c>
      <c r="M10237" s="5">
        <v>1.1572000000000001E-2</v>
      </c>
      <c r="N10237" s="5">
        <v>1.5453E-2</v>
      </c>
      <c r="O10237" s="5">
        <v>3.5293999999999999E-2</v>
      </c>
      <c r="P10237" s="5">
        <v>3.2426000000000003E-2</v>
      </c>
      <c r="Q10237" s="5">
        <v>1.9441E-2</v>
      </c>
      <c r="R10237" s="5">
        <v>2.2158000000000001E-2</v>
      </c>
      <c r="S10237" s="5">
        <v>5.1669999999999997E-3</v>
      </c>
      <c r="T10237" s="5">
        <f t="shared" si="477"/>
        <v>3.5293999999999999E-2</v>
      </c>
      <c r="U10237" s="5">
        <f>IF(Table1[[#This Row],[MAX_PROJ]]&lt;0.005, 0, SUM(L10237:S10237))</f>
        <v>0.143258</v>
      </c>
      <c r="V10237" t="str">
        <f t="shared" si="478"/>
        <v>ja</v>
      </c>
      <c r="W10237" t="str">
        <f t="shared" si="479"/>
        <v>ja</v>
      </c>
    </row>
    <row r="10238" spans="1:23" hidden="1" x14ac:dyDescent="0.25">
      <c r="A10238" s="1">
        <v>10236</v>
      </c>
      <c r="B10238">
        <v>5109099</v>
      </c>
      <c r="C10238">
        <v>95</v>
      </c>
      <c r="D10238" t="s">
        <v>44</v>
      </c>
      <c r="E10238" t="s">
        <v>27</v>
      </c>
      <c r="F10238" t="s">
        <v>28</v>
      </c>
      <c r="G10238">
        <v>2155.1244999999999</v>
      </c>
      <c r="H10238">
        <v>1</v>
      </c>
      <c r="I10238">
        <v>0.21551244999999999</v>
      </c>
      <c r="J10238">
        <v>2143</v>
      </c>
      <c r="K10238">
        <v>1311.1167</v>
      </c>
      <c r="L10238" s="5">
        <v>1.8649999999999999E-3</v>
      </c>
      <c r="M10238" s="5">
        <v>1.6146000000000001E-2</v>
      </c>
      <c r="N10238" s="5">
        <v>1.9421000000000001E-2</v>
      </c>
      <c r="O10238" s="5">
        <v>4.1683999999999999E-2</v>
      </c>
      <c r="P10238" s="5">
        <v>3.8951E-2</v>
      </c>
      <c r="Q10238" s="5">
        <v>2.4403999999999999E-2</v>
      </c>
      <c r="R10238" s="5">
        <v>2.7217000000000002E-2</v>
      </c>
      <c r="S10238" s="5">
        <v>7.6740000000000003E-3</v>
      </c>
      <c r="T10238" s="5">
        <f t="shared" si="477"/>
        <v>4.1683999999999999E-2</v>
      </c>
      <c r="U10238" s="5">
        <f>IF(Table1[[#This Row],[MAX_PROJ]]&lt;0.005, 0, SUM(L10238:S10238))</f>
        <v>0.17736199999999996</v>
      </c>
      <c r="V10238" t="str">
        <f t="shared" si="478"/>
        <v>nee</v>
      </c>
      <c r="W10238" t="str">
        <f t="shared" si="479"/>
        <v>nee</v>
      </c>
    </row>
    <row r="10239" spans="1:23" hidden="1" x14ac:dyDescent="0.25">
      <c r="A10239" s="1">
        <v>10237</v>
      </c>
      <c r="B10239">
        <v>5109099</v>
      </c>
      <c r="C10239">
        <v>95</v>
      </c>
      <c r="D10239" t="s">
        <v>44</v>
      </c>
      <c r="E10239" t="s">
        <v>45</v>
      </c>
      <c r="F10239" t="s">
        <v>28</v>
      </c>
      <c r="G10239">
        <v>4449.3429999999998</v>
      </c>
      <c r="H10239">
        <v>1</v>
      </c>
      <c r="I10239">
        <v>0.4449343</v>
      </c>
      <c r="J10239">
        <v>2143</v>
      </c>
      <c r="K10239">
        <v>1311.1167</v>
      </c>
      <c r="L10239" s="5">
        <v>1.8649999999999999E-3</v>
      </c>
      <c r="M10239" s="5">
        <v>1.6146000000000001E-2</v>
      </c>
      <c r="N10239" s="5">
        <v>1.9421000000000001E-2</v>
      </c>
      <c r="O10239" s="5">
        <v>4.1683999999999999E-2</v>
      </c>
      <c r="P10239" s="5">
        <v>3.8951E-2</v>
      </c>
      <c r="Q10239" s="5">
        <v>2.4403999999999999E-2</v>
      </c>
      <c r="R10239" s="5">
        <v>2.7217000000000002E-2</v>
      </c>
      <c r="S10239" s="5">
        <v>7.6740000000000003E-3</v>
      </c>
      <c r="T10239" s="5">
        <f t="shared" si="477"/>
        <v>4.1683999999999999E-2</v>
      </c>
      <c r="U10239" s="5">
        <f>IF(Table1[[#This Row],[MAX_PROJ]]&lt;0.005, 0, SUM(L10239:S10239))</f>
        <v>0.17736199999999996</v>
      </c>
      <c r="V10239" t="str">
        <f t="shared" si="478"/>
        <v>nee</v>
      </c>
      <c r="W10239" t="str">
        <f t="shared" si="479"/>
        <v>nee</v>
      </c>
    </row>
    <row r="10240" spans="1:23" hidden="1" x14ac:dyDescent="0.25">
      <c r="A10240" s="1">
        <v>10238</v>
      </c>
      <c r="B10240">
        <v>5109099</v>
      </c>
      <c r="C10240">
        <v>95</v>
      </c>
      <c r="D10240" t="s">
        <v>44</v>
      </c>
      <c r="E10240" t="s">
        <v>42</v>
      </c>
      <c r="F10240" t="s">
        <v>43</v>
      </c>
      <c r="G10240">
        <v>171.94931</v>
      </c>
      <c r="H10240">
        <v>1</v>
      </c>
      <c r="I10240">
        <v>1.7194931E-2</v>
      </c>
      <c r="J10240">
        <v>1714</v>
      </c>
      <c r="K10240">
        <v>1311.1167</v>
      </c>
      <c r="L10240" s="5">
        <v>1.8649999999999999E-3</v>
      </c>
      <c r="M10240" s="5">
        <v>1.6146000000000001E-2</v>
      </c>
      <c r="N10240" s="5">
        <v>1.9421000000000001E-2</v>
      </c>
      <c r="O10240" s="5">
        <v>4.1683999999999999E-2</v>
      </c>
      <c r="P10240" s="5">
        <v>3.8951E-2</v>
      </c>
      <c r="Q10240" s="5">
        <v>2.4403999999999999E-2</v>
      </c>
      <c r="R10240" s="5">
        <v>2.7217000000000002E-2</v>
      </c>
      <c r="S10240" s="5">
        <v>7.6740000000000003E-3</v>
      </c>
      <c r="T10240" s="5">
        <f t="shared" si="477"/>
        <v>4.1683999999999999E-2</v>
      </c>
      <c r="U10240" s="5">
        <f>IF(Table1[[#This Row],[MAX_PROJ]]&lt;0.005, 0, SUM(L10240:S10240))</f>
        <v>0.17736199999999996</v>
      </c>
      <c r="V10240" t="str">
        <f t="shared" si="478"/>
        <v>nee</v>
      </c>
      <c r="W10240" t="str">
        <f t="shared" si="479"/>
        <v>nee</v>
      </c>
    </row>
    <row r="10241" spans="1:23" x14ac:dyDescent="0.25">
      <c r="A10241" s="1">
        <v>10239</v>
      </c>
      <c r="B10241">
        <v>4011291</v>
      </c>
      <c r="C10241">
        <v>70</v>
      </c>
      <c r="D10241" t="s">
        <v>34</v>
      </c>
      <c r="E10241" t="s">
        <v>37</v>
      </c>
      <c r="F10241" t="s">
        <v>38</v>
      </c>
      <c r="G10241">
        <v>52.157725999999997</v>
      </c>
      <c r="H10241">
        <v>1</v>
      </c>
      <c r="I10241">
        <v>5.2157725999999998E-3</v>
      </c>
      <c r="J10241">
        <v>1143</v>
      </c>
      <c r="K10241">
        <v>1551.5508</v>
      </c>
      <c r="L10241" s="5">
        <v>2.4250000000000001E-3</v>
      </c>
      <c r="M10241" s="5">
        <v>1.6803999999999999E-2</v>
      </c>
      <c r="N10241" s="5">
        <v>2.2246999999999999E-2</v>
      </c>
      <c r="O10241" s="5">
        <v>4.8783E-2</v>
      </c>
      <c r="P10241" s="5">
        <v>4.4906000000000001E-2</v>
      </c>
      <c r="Q10241" s="5">
        <v>2.7379000000000001E-2</v>
      </c>
      <c r="R10241" s="5">
        <v>3.1033999999999999E-2</v>
      </c>
      <c r="S10241" s="5">
        <v>7.502E-3</v>
      </c>
      <c r="T10241" s="5">
        <f t="shared" si="477"/>
        <v>4.8783E-2</v>
      </c>
      <c r="U10241" s="5">
        <f>IF(Table1[[#This Row],[MAX_PROJ]]&lt;0.005, 0, SUM(L10241:S10241))</f>
        <v>0.20108000000000004</v>
      </c>
      <c r="V10241" t="str">
        <f t="shared" si="478"/>
        <v>ja</v>
      </c>
      <c r="W10241" t="str">
        <f t="shared" si="479"/>
        <v>ja</v>
      </c>
    </row>
    <row r="10242" spans="1:23" hidden="1" x14ac:dyDescent="0.25">
      <c r="A10242" s="1">
        <v>10240</v>
      </c>
      <c r="B10242">
        <v>4879725</v>
      </c>
      <c r="C10242">
        <v>95</v>
      </c>
      <c r="D10242" t="s">
        <v>44</v>
      </c>
      <c r="E10242" t="s">
        <v>45</v>
      </c>
      <c r="F10242" t="s">
        <v>28</v>
      </c>
      <c r="G10242">
        <v>1014.1907</v>
      </c>
      <c r="H10242">
        <v>1</v>
      </c>
      <c r="I10242">
        <v>0.10141907</v>
      </c>
      <c r="J10242">
        <v>2143</v>
      </c>
      <c r="K10242">
        <v>1416.4874</v>
      </c>
      <c r="L10242" s="5">
        <v>2.7039999999999998E-3</v>
      </c>
      <c r="M10242" s="5">
        <v>2.2214999999999999E-2</v>
      </c>
      <c r="N10242" s="5">
        <v>2.7307000000000001E-2</v>
      </c>
      <c r="O10242" s="5">
        <v>5.6436E-2</v>
      </c>
      <c r="P10242" s="5">
        <v>5.2817999999999997E-2</v>
      </c>
      <c r="Q10242" s="5">
        <v>3.3340000000000002E-2</v>
      </c>
      <c r="R10242" s="5">
        <v>3.7034999999999998E-2</v>
      </c>
      <c r="S10242" s="5">
        <v>1.0418E-2</v>
      </c>
      <c r="T10242" s="5">
        <f t="shared" si="477"/>
        <v>5.6436E-2</v>
      </c>
      <c r="U10242" s="5">
        <f>IF(Table1[[#This Row],[MAX_PROJ]]&lt;0.005, 0, SUM(L10242:S10242))</f>
        <v>0.24227299999999999</v>
      </c>
      <c r="V10242" t="str">
        <f t="shared" si="478"/>
        <v>nee</v>
      </c>
      <c r="W10242" t="str">
        <f t="shared" si="479"/>
        <v>nee</v>
      </c>
    </row>
    <row r="10243" spans="1:23" hidden="1" x14ac:dyDescent="0.25">
      <c r="A10243" s="1">
        <v>10241</v>
      </c>
      <c r="B10243">
        <v>5109098</v>
      </c>
      <c r="C10243">
        <v>95</v>
      </c>
      <c r="D10243" t="s">
        <v>44</v>
      </c>
      <c r="E10243" t="s">
        <v>27</v>
      </c>
      <c r="F10243" t="s">
        <v>28</v>
      </c>
      <c r="G10243">
        <v>578.07227</v>
      </c>
      <c r="H10243">
        <v>1</v>
      </c>
      <c r="I10243">
        <v>5.7807227000000003E-2</v>
      </c>
      <c r="J10243">
        <v>2143</v>
      </c>
      <c r="K10243">
        <v>1479.4612999999999</v>
      </c>
      <c r="L10243" s="5">
        <v>2.003E-3</v>
      </c>
      <c r="M10243" s="5">
        <v>1.7748E-2</v>
      </c>
      <c r="N10243" s="5">
        <v>2.1308000000000001E-2</v>
      </c>
      <c r="O10243" s="5">
        <v>4.6115999999999997E-2</v>
      </c>
      <c r="P10243" s="5">
        <v>4.3092999999999999E-2</v>
      </c>
      <c r="Q10243" s="5">
        <v>2.6987000000000001E-2</v>
      </c>
      <c r="R10243" s="5">
        <v>3.0096999999999999E-2</v>
      </c>
      <c r="S10243" s="5">
        <v>8.4860000000000005E-3</v>
      </c>
      <c r="T10243" s="5">
        <f t="shared" ref="T10243:T10306" si="480">MAX(L10243:S10243)</f>
        <v>4.6115999999999997E-2</v>
      </c>
      <c r="U10243" s="5">
        <f>IF(Table1[[#This Row],[MAX_PROJ]]&lt;0.005, 0, SUM(L10243:S10243))</f>
        <v>0.19583800000000001</v>
      </c>
      <c r="V10243" t="str">
        <f t="shared" ref="V10243:V10306" si="481">IF(K10243&gt;J10243,"ja","nee")</f>
        <v>nee</v>
      </c>
      <c r="W10243" t="str">
        <f t="shared" ref="W10243:W10306" si="482">IF(K10243&gt;(J10243-70),"ja","nee")</f>
        <v>nee</v>
      </c>
    </row>
    <row r="10244" spans="1:23" hidden="1" x14ac:dyDescent="0.25">
      <c r="A10244" s="1">
        <v>10242</v>
      </c>
      <c r="B10244">
        <v>5109098</v>
      </c>
      <c r="C10244">
        <v>95</v>
      </c>
      <c r="D10244" t="s">
        <v>44</v>
      </c>
      <c r="E10244" t="s">
        <v>45</v>
      </c>
      <c r="F10244" t="s">
        <v>28</v>
      </c>
      <c r="G10244">
        <v>464.18866000000003</v>
      </c>
      <c r="H10244">
        <v>1</v>
      </c>
      <c r="I10244">
        <v>4.6418866000000003E-2</v>
      </c>
      <c r="J10244">
        <v>2143</v>
      </c>
      <c r="K10244">
        <v>1479.4612999999999</v>
      </c>
      <c r="L10244" s="5">
        <v>2.003E-3</v>
      </c>
      <c r="M10244" s="5">
        <v>1.7748E-2</v>
      </c>
      <c r="N10244" s="5">
        <v>2.1308000000000001E-2</v>
      </c>
      <c r="O10244" s="5">
        <v>4.6115999999999997E-2</v>
      </c>
      <c r="P10244" s="5">
        <v>4.3092999999999999E-2</v>
      </c>
      <c r="Q10244" s="5">
        <v>2.6987000000000001E-2</v>
      </c>
      <c r="R10244" s="5">
        <v>3.0096999999999999E-2</v>
      </c>
      <c r="S10244" s="5">
        <v>8.4860000000000005E-3</v>
      </c>
      <c r="T10244" s="5">
        <f t="shared" si="480"/>
        <v>4.6115999999999997E-2</v>
      </c>
      <c r="U10244" s="5">
        <f>IF(Table1[[#This Row],[MAX_PROJ]]&lt;0.005, 0, SUM(L10244:S10244))</f>
        <v>0.19583800000000001</v>
      </c>
      <c r="V10244" t="str">
        <f t="shared" si="481"/>
        <v>nee</v>
      </c>
      <c r="W10244" t="str">
        <f t="shared" si="482"/>
        <v>nee</v>
      </c>
    </row>
    <row r="10245" spans="1:23" hidden="1" x14ac:dyDescent="0.25">
      <c r="A10245" s="1">
        <v>10243</v>
      </c>
      <c r="B10245">
        <v>5109098</v>
      </c>
      <c r="C10245">
        <v>95</v>
      </c>
      <c r="D10245" t="s">
        <v>44</v>
      </c>
      <c r="E10245" t="s">
        <v>42</v>
      </c>
      <c r="F10245" t="s">
        <v>43</v>
      </c>
      <c r="G10245">
        <v>1424.4323999999999</v>
      </c>
      <c r="H10245">
        <v>1</v>
      </c>
      <c r="I10245">
        <v>0.14244324</v>
      </c>
      <c r="J10245">
        <v>1714</v>
      </c>
      <c r="K10245">
        <v>1479.4612999999999</v>
      </c>
      <c r="L10245" s="5">
        <v>2.003E-3</v>
      </c>
      <c r="M10245" s="5">
        <v>1.7748E-2</v>
      </c>
      <c r="N10245" s="5">
        <v>2.1308000000000001E-2</v>
      </c>
      <c r="O10245" s="5">
        <v>4.6115999999999997E-2</v>
      </c>
      <c r="P10245" s="5">
        <v>4.3092999999999999E-2</v>
      </c>
      <c r="Q10245" s="5">
        <v>2.6987000000000001E-2</v>
      </c>
      <c r="R10245" s="5">
        <v>3.0096999999999999E-2</v>
      </c>
      <c r="S10245" s="5">
        <v>8.4860000000000005E-3</v>
      </c>
      <c r="T10245" s="5">
        <f t="shared" si="480"/>
        <v>4.6115999999999997E-2</v>
      </c>
      <c r="U10245" s="5">
        <f>IF(Table1[[#This Row],[MAX_PROJ]]&lt;0.005, 0, SUM(L10245:S10245))</f>
        <v>0.19583800000000001</v>
      </c>
      <c r="V10245" t="str">
        <f t="shared" si="481"/>
        <v>nee</v>
      </c>
      <c r="W10245" t="str">
        <f t="shared" si="482"/>
        <v>nee</v>
      </c>
    </row>
    <row r="10246" spans="1:23" hidden="1" x14ac:dyDescent="0.25">
      <c r="A10246" s="1">
        <v>10244</v>
      </c>
      <c r="B10246">
        <v>5109093</v>
      </c>
      <c r="C10246">
        <v>95</v>
      </c>
      <c r="D10246" t="s">
        <v>44</v>
      </c>
      <c r="E10246" t="s">
        <v>47</v>
      </c>
      <c r="F10246" t="s">
        <v>31</v>
      </c>
      <c r="G10246">
        <v>1993.3597</v>
      </c>
      <c r="H10246">
        <v>1</v>
      </c>
      <c r="I10246">
        <v>0.19933597</v>
      </c>
      <c r="J10246">
        <v>2143</v>
      </c>
      <c r="K10246">
        <v>834.24009999999998</v>
      </c>
      <c r="L10246" s="5">
        <v>1.1850000000000001E-3</v>
      </c>
      <c r="M10246" s="5">
        <v>1.0137999999999999E-2</v>
      </c>
      <c r="N10246" s="5">
        <v>1.2161999999999999E-2</v>
      </c>
      <c r="O10246" s="5">
        <v>2.6296E-2</v>
      </c>
      <c r="P10246" s="5">
        <v>2.4549999999999999E-2</v>
      </c>
      <c r="Q10246" s="5">
        <v>1.5323E-2</v>
      </c>
      <c r="R10246" s="5">
        <v>1.7136999999999999E-2</v>
      </c>
      <c r="S10246" s="5">
        <v>4.8050000000000002E-3</v>
      </c>
      <c r="T10246" s="5">
        <f t="shared" si="480"/>
        <v>2.6296E-2</v>
      </c>
      <c r="U10246" s="5">
        <f>IF(Table1[[#This Row],[MAX_PROJ]]&lt;0.005, 0, SUM(L10246:S10246))</f>
        <v>0.111596</v>
      </c>
      <c r="V10246" t="str">
        <f t="shared" si="481"/>
        <v>nee</v>
      </c>
      <c r="W10246" t="str">
        <f t="shared" si="482"/>
        <v>nee</v>
      </c>
    </row>
    <row r="10247" spans="1:23" hidden="1" x14ac:dyDescent="0.25">
      <c r="A10247" s="1">
        <v>10245</v>
      </c>
      <c r="B10247">
        <v>5109093</v>
      </c>
      <c r="C10247">
        <v>95</v>
      </c>
      <c r="D10247" t="s">
        <v>44</v>
      </c>
      <c r="E10247" t="s">
        <v>27</v>
      </c>
      <c r="F10247" t="s">
        <v>28</v>
      </c>
      <c r="G10247">
        <v>615.28625</v>
      </c>
      <c r="H10247">
        <v>1</v>
      </c>
      <c r="I10247">
        <v>6.1528625000000003E-2</v>
      </c>
      <c r="J10247">
        <v>2143</v>
      </c>
      <c r="K10247">
        <v>834.24009999999998</v>
      </c>
      <c r="L10247" s="5">
        <v>1.1850000000000001E-3</v>
      </c>
      <c r="M10247" s="5">
        <v>1.0137999999999999E-2</v>
      </c>
      <c r="N10247" s="5">
        <v>1.2161999999999999E-2</v>
      </c>
      <c r="O10247" s="5">
        <v>2.6296E-2</v>
      </c>
      <c r="P10247" s="5">
        <v>2.4549999999999999E-2</v>
      </c>
      <c r="Q10247" s="5">
        <v>1.5323E-2</v>
      </c>
      <c r="R10247" s="5">
        <v>1.7136999999999999E-2</v>
      </c>
      <c r="S10247" s="5">
        <v>4.8050000000000002E-3</v>
      </c>
      <c r="T10247" s="5">
        <f t="shared" si="480"/>
        <v>2.6296E-2</v>
      </c>
      <c r="U10247" s="5">
        <f>IF(Table1[[#This Row],[MAX_PROJ]]&lt;0.005, 0, SUM(L10247:S10247))</f>
        <v>0.111596</v>
      </c>
      <c r="V10247" t="str">
        <f t="shared" si="481"/>
        <v>nee</v>
      </c>
      <c r="W10247" t="str">
        <f t="shared" si="482"/>
        <v>nee</v>
      </c>
    </row>
    <row r="10248" spans="1:23" hidden="1" x14ac:dyDescent="0.25">
      <c r="A10248" s="1">
        <v>10246</v>
      </c>
      <c r="B10248">
        <v>5109093</v>
      </c>
      <c r="C10248">
        <v>95</v>
      </c>
      <c r="D10248" t="s">
        <v>44</v>
      </c>
      <c r="E10248" t="s">
        <v>42</v>
      </c>
      <c r="F10248" t="s">
        <v>43</v>
      </c>
      <c r="G10248">
        <v>85.285385000000005</v>
      </c>
      <c r="H10248">
        <v>1</v>
      </c>
      <c r="I10248">
        <v>8.5285385000000002E-3</v>
      </c>
      <c r="J10248">
        <v>1714</v>
      </c>
      <c r="K10248">
        <v>834.24009999999998</v>
      </c>
      <c r="L10248" s="5">
        <v>1.1850000000000001E-3</v>
      </c>
      <c r="M10248" s="5">
        <v>1.0137999999999999E-2</v>
      </c>
      <c r="N10248" s="5">
        <v>1.2161999999999999E-2</v>
      </c>
      <c r="O10248" s="5">
        <v>2.6296E-2</v>
      </c>
      <c r="P10248" s="5">
        <v>2.4549999999999999E-2</v>
      </c>
      <c r="Q10248" s="5">
        <v>1.5323E-2</v>
      </c>
      <c r="R10248" s="5">
        <v>1.7136999999999999E-2</v>
      </c>
      <c r="S10248" s="5">
        <v>4.8050000000000002E-3</v>
      </c>
      <c r="T10248" s="5">
        <f t="shared" si="480"/>
        <v>2.6296E-2</v>
      </c>
      <c r="U10248" s="5">
        <f>IF(Table1[[#This Row],[MAX_PROJ]]&lt;0.005, 0, SUM(L10248:S10248))</f>
        <v>0.111596</v>
      </c>
      <c r="V10248" t="str">
        <f t="shared" si="481"/>
        <v>nee</v>
      </c>
      <c r="W10248" t="str">
        <f t="shared" si="482"/>
        <v>nee</v>
      </c>
    </row>
    <row r="10249" spans="1:23" hidden="1" x14ac:dyDescent="0.25">
      <c r="A10249" s="1">
        <v>10247</v>
      </c>
      <c r="B10249">
        <v>5109092</v>
      </c>
      <c r="C10249">
        <v>95</v>
      </c>
      <c r="D10249" t="s">
        <v>44</v>
      </c>
      <c r="E10249" t="s">
        <v>47</v>
      </c>
      <c r="F10249" t="s">
        <v>31</v>
      </c>
      <c r="G10249">
        <v>7.5248220000000003</v>
      </c>
      <c r="H10249">
        <v>0.5</v>
      </c>
      <c r="I10249">
        <v>3.7624110000000001E-4</v>
      </c>
      <c r="J10249">
        <v>2143</v>
      </c>
      <c r="K10249">
        <v>873.84924000000001</v>
      </c>
      <c r="L10249" s="5">
        <v>1.2149999999999999E-3</v>
      </c>
      <c r="M10249" s="5">
        <v>1.0404E-2</v>
      </c>
      <c r="N10249" s="5">
        <v>1.2472E-2</v>
      </c>
      <c r="O10249" s="5">
        <v>2.6893E-2</v>
      </c>
      <c r="P10249" s="5">
        <v>2.5128000000000001E-2</v>
      </c>
      <c r="Q10249" s="5">
        <v>1.5696999999999999E-2</v>
      </c>
      <c r="R10249" s="5">
        <v>1.7548999999999999E-2</v>
      </c>
      <c r="S10249" s="5">
        <v>4.934E-3</v>
      </c>
      <c r="T10249" s="5">
        <f t="shared" si="480"/>
        <v>2.6893E-2</v>
      </c>
      <c r="U10249" s="5">
        <f>IF(Table1[[#This Row],[MAX_PROJ]]&lt;0.005, 0, SUM(L10249:S10249))</f>
        <v>0.11429199999999999</v>
      </c>
      <c r="V10249" t="str">
        <f t="shared" si="481"/>
        <v>nee</v>
      </c>
      <c r="W10249" t="str">
        <f t="shared" si="482"/>
        <v>nee</v>
      </c>
    </row>
    <row r="10250" spans="1:23" hidden="1" x14ac:dyDescent="0.25">
      <c r="A10250" s="1">
        <v>10248</v>
      </c>
      <c r="B10250">
        <v>5109092</v>
      </c>
      <c r="C10250">
        <v>95</v>
      </c>
      <c r="D10250" t="s">
        <v>44</v>
      </c>
      <c r="E10250" t="s">
        <v>27</v>
      </c>
      <c r="F10250" t="s">
        <v>28</v>
      </c>
      <c r="G10250">
        <v>7.5248220000000003</v>
      </c>
      <c r="H10250">
        <v>0.5</v>
      </c>
      <c r="I10250">
        <v>3.7624110000000001E-4</v>
      </c>
      <c r="J10250">
        <v>2143</v>
      </c>
      <c r="K10250">
        <v>873.84924000000001</v>
      </c>
      <c r="L10250" s="5">
        <v>1.2149999999999999E-3</v>
      </c>
      <c r="M10250" s="5">
        <v>1.0404E-2</v>
      </c>
      <c r="N10250" s="5">
        <v>1.2472E-2</v>
      </c>
      <c r="O10250" s="5">
        <v>2.6893E-2</v>
      </c>
      <c r="P10250" s="5">
        <v>2.5128000000000001E-2</v>
      </c>
      <c r="Q10250" s="5">
        <v>1.5696999999999999E-2</v>
      </c>
      <c r="R10250" s="5">
        <v>1.7548999999999999E-2</v>
      </c>
      <c r="S10250" s="5">
        <v>4.934E-3</v>
      </c>
      <c r="T10250" s="5">
        <f t="shared" si="480"/>
        <v>2.6893E-2</v>
      </c>
      <c r="U10250" s="5">
        <f>IF(Table1[[#This Row],[MAX_PROJ]]&lt;0.005, 0, SUM(L10250:S10250))</f>
        <v>0.11429199999999999</v>
      </c>
      <c r="V10250" t="str">
        <f t="shared" si="481"/>
        <v>nee</v>
      </c>
      <c r="W10250" t="str">
        <f t="shared" si="482"/>
        <v>nee</v>
      </c>
    </row>
    <row r="10251" spans="1:23" hidden="1" x14ac:dyDescent="0.25">
      <c r="A10251" s="1">
        <v>10249</v>
      </c>
      <c r="B10251">
        <v>5109095</v>
      </c>
      <c r="C10251">
        <v>95</v>
      </c>
      <c r="D10251" t="s">
        <v>44</v>
      </c>
      <c r="E10251" t="s">
        <v>47</v>
      </c>
      <c r="F10251" t="s">
        <v>31</v>
      </c>
      <c r="G10251">
        <v>3844.6300999999999</v>
      </c>
      <c r="H10251">
        <v>0.5</v>
      </c>
      <c r="I10251">
        <v>0.192231505</v>
      </c>
      <c r="J10251">
        <v>2143</v>
      </c>
      <c r="K10251">
        <v>1110.1170999999999</v>
      </c>
      <c r="L10251" s="5">
        <v>1.5560000000000001E-3</v>
      </c>
      <c r="M10251" s="5">
        <v>1.3554999999999999E-2</v>
      </c>
      <c r="N10251" s="5">
        <v>1.6233000000000001E-2</v>
      </c>
      <c r="O10251" s="5">
        <v>3.4590999999999997E-2</v>
      </c>
      <c r="P10251" s="5">
        <v>3.2388E-2</v>
      </c>
      <c r="Q10251" s="5">
        <v>2.0358000000000001E-2</v>
      </c>
      <c r="R10251" s="5">
        <v>2.2669000000000002E-2</v>
      </c>
      <c r="S10251" s="5">
        <v>6.4570000000000001E-3</v>
      </c>
      <c r="T10251" s="5">
        <f t="shared" si="480"/>
        <v>3.4590999999999997E-2</v>
      </c>
      <c r="U10251" s="5">
        <f>IF(Table1[[#This Row],[MAX_PROJ]]&lt;0.005, 0, SUM(L10251:S10251))</f>
        <v>0.14780699999999999</v>
      </c>
      <c r="V10251" t="str">
        <f t="shared" si="481"/>
        <v>nee</v>
      </c>
      <c r="W10251" t="str">
        <f t="shared" si="482"/>
        <v>nee</v>
      </c>
    </row>
    <row r="10252" spans="1:23" hidden="1" x14ac:dyDescent="0.25">
      <c r="A10252" s="1">
        <v>10250</v>
      </c>
      <c r="B10252">
        <v>5109095</v>
      </c>
      <c r="C10252">
        <v>95</v>
      </c>
      <c r="D10252" t="s">
        <v>44</v>
      </c>
      <c r="E10252" t="s">
        <v>27</v>
      </c>
      <c r="F10252" t="s">
        <v>28</v>
      </c>
      <c r="G10252">
        <v>7908.5969999999998</v>
      </c>
      <c r="H10252">
        <v>0.75693350000000004</v>
      </c>
      <c r="I10252">
        <v>0.59862820072995004</v>
      </c>
      <c r="J10252">
        <v>2143</v>
      </c>
      <c r="K10252">
        <v>1110.1170999999999</v>
      </c>
      <c r="L10252" s="5">
        <v>1.5560000000000001E-3</v>
      </c>
      <c r="M10252" s="5">
        <v>1.3554999999999999E-2</v>
      </c>
      <c r="N10252" s="5">
        <v>1.6233000000000001E-2</v>
      </c>
      <c r="O10252" s="5">
        <v>3.4590999999999997E-2</v>
      </c>
      <c r="P10252" s="5">
        <v>3.2388E-2</v>
      </c>
      <c r="Q10252" s="5">
        <v>2.0358000000000001E-2</v>
      </c>
      <c r="R10252" s="5">
        <v>2.2669000000000002E-2</v>
      </c>
      <c r="S10252" s="5">
        <v>6.4570000000000001E-3</v>
      </c>
      <c r="T10252" s="5">
        <f t="shared" si="480"/>
        <v>3.4590999999999997E-2</v>
      </c>
      <c r="U10252" s="5">
        <f>IF(Table1[[#This Row],[MAX_PROJ]]&lt;0.005, 0, SUM(L10252:S10252))</f>
        <v>0.14780699999999999</v>
      </c>
      <c r="V10252" t="str">
        <f t="shared" si="481"/>
        <v>nee</v>
      </c>
      <c r="W10252" t="str">
        <f t="shared" si="482"/>
        <v>nee</v>
      </c>
    </row>
    <row r="10253" spans="1:23" hidden="1" x14ac:dyDescent="0.25">
      <c r="A10253" s="1">
        <v>10251</v>
      </c>
      <c r="B10253">
        <v>5109095</v>
      </c>
      <c r="C10253">
        <v>95</v>
      </c>
      <c r="D10253" t="s">
        <v>44</v>
      </c>
      <c r="E10253" t="s">
        <v>42</v>
      </c>
      <c r="F10253" t="s">
        <v>43</v>
      </c>
      <c r="G10253">
        <v>516.64464999999996</v>
      </c>
      <c r="H10253">
        <v>1</v>
      </c>
      <c r="I10253">
        <v>5.1664465E-2</v>
      </c>
      <c r="J10253">
        <v>1714</v>
      </c>
      <c r="K10253">
        <v>1110.1170999999999</v>
      </c>
      <c r="L10253" s="5">
        <v>1.5560000000000001E-3</v>
      </c>
      <c r="M10253" s="5">
        <v>1.3554999999999999E-2</v>
      </c>
      <c r="N10253" s="5">
        <v>1.6233000000000001E-2</v>
      </c>
      <c r="O10253" s="5">
        <v>3.4590999999999997E-2</v>
      </c>
      <c r="P10253" s="5">
        <v>3.2388E-2</v>
      </c>
      <c r="Q10253" s="5">
        <v>2.0358000000000001E-2</v>
      </c>
      <c r="R10253" s="5">
        <v>2.2669000000000002E-2</v>
      </c>
      <c r="S10253" s="5">
        <v>6.4570000000000001E-3</v>
      </c>
      <c r="T10253" s="5">
        <f t="shared" si="480"/>
        <v>3.4590999999999997E-2</v>
      </c>
      <c r="U10253" s="5">
        <f>IF(Table1[[#This Row],[MAX_PROJ]]&lt;0.005, 0, SUM(L10253:S10253))</f>
        <v>0.14780699999999999</v>
      </c>
      <c r="V10253" t="str">
        <f t="shared" si="481"/>
        <v>nee</v>
      </c>
      <c r="W10253" t="str">
        <f t="shared" si="482"/>
        <v>nee</v>
      </c>
    </row>
    <row r="10254" spans="1:23" hidden="1" x14ac:dyDescent="0.25">
      <c r="A10254" s="1">
        <v>10252</v>
      </c>
      <c r="B10254">
        <v>5109094</v>
      </c>
      <c r="C10254">
        <v>95</v>
      </c>
      <c r="D10254" t="s">
        <v>44</v>
      </c>
      <c r="E10254" t="s">
        <v>47</v>
      </c>
      <c r="F10254" t="s">
        <v>31</v>
      </c>
      <c r="G10254">
        <v>3274.2973999999999</v>
      </c>
      <c r="H10254">
        <v>0.5</v>
      </c>
      <c r="I10254">
        <v>0.16371487000000001</v>
      </c>
      <c r="J10254">
        <v>2143</v>
      </c>
      <c r="K10254">
        <v>846.88390000000004</v>
      </c>
      <c r="L10254" s="5">
        <v>1.2049999999999999E-3</v>
      </c>
      <c r="M10254" s="5">
        <v>1.04E-2</v>
      </c>
      <c r="N10254" s="5">
        <v>1.2475999999999999E-2</v>
      </c>
      <c r="O10254" s="5">
        <v>2.6894000000000001E-2</v>
      </c>
      <c r="P10254" s="5">
        <v>2.512E-2</v>
      </c>
      <c r="Q10254" s="5">
        <v>1.5716000000000001E-2</v>
      </c>
      <c r="R10254" s="5">
        <v>1.7558000000000001E-2</v>
      </c>
      <c r="S10254" s="5">
        <v>4.9379999999999997E-3</v>
      </c>
      <c r="T10254" s="5">
        <f t="shared" si="480"/>
        <v>2.6894000000000001E-2</v>
      </c>
      <c r="U10254" s="5">
        <f>IF(Table1[[#This Row],[MAX_PROJ]]&lt;0.005, 0, SUM(L10254:S10254))</f>
        <v>0.11430700000000001</v>
      </c>
      <c r="V10254" t="str">
        <f t="shared" si="481"/>
        <v>nee</v>
      </c>
      <c r="W10254" t="str">
        <f t="shared" si="482"/>
        <v>nee</v>
      </c>
    </row>
    <row r="10255" spans="1:23" hidden="1" x14ac:dyDescent="0.25">
      <c r="A10255" s="1">
        <v>10253</v>
      </c>
      <c r="B10255">
        <v>5109094</v>
      </c>
      <c r="C10255">
        <v>95</v>
      </c>
      <c r="D10255" t="s">
        <v>44</v>
      </c>
      <c r="E10255" t="s">
        <v>27</v>
      </c>
      <c r="F10255" t="s">
        <v>28</v>
      </c>
      <c r="G10255">
        <v>8431.2579999999998</v>
      </c>
      <c r="H10255">
        <v>0.80582390000000004</v>
      </c>
      <c r="I10255">
        <v>0.67941092034661998</v>
      </c>
      <c r="J10255">
        <v>2143</v>
      </c>
      <c r="K10255">
        <v>846.88390000000004</v>
      </c>
      <c r="L10255" s="5">
        <v>1.2049999999999999E-3</v>
      </c>
      <c r="M10255" s="5">
        <v>1.04E-2</v>
      </c>
      <c r="N10255" s="5">
        <v>1.2475999999999999E-2</v>
      </c>
      <c r="O10255" s="5">
        <v>2.6894000000000001E-2</v>
      </c>
      <c r="P10255" s="5">
        <v>2.512E-2</v>
      </c>
      <c r="Q10255" s="5">
        <v>1.5716000000000001E-2</v>
      </c>
      <c r="R10255" s="5">
        <v>1.7558000000000001E-2</v>
      </c>
      <c r="S10255" s="5">
        <v>4.9379999999999997E-3</v>
      </c>
      <c r="T10255" s="5">
        <f t="shared" si="480"/>
        <v>2.6894000000000001E-2</v>
      </c>
      <c r="U10255" s="5">
        <f>IF(Table1[[#This Row],[MAX_PROJ]]&lt;0.005, 0, SUM(L10255:S10255))</f>
        <v>0.11430700000000001</v>
      </c>
      <c r="V10255" t="str">
        <f t="shared" si="481"/>
        <v>nee</v>
      </c>
      <c r="W10255" t="str">
        <f t="shared" si="482"/>
        <v>nee</v>
      </c>
    </row>
    <row r="10256" spans="1:23" hidden="1" x14ac:dyDescent="0.25">
      <c r="A10256" s="1">
        <v>10254</v>
      </c>
      <c r="B10256">
        <v>5109094</v>
      </c>
      <c r="C10256">
        <v>95</v>
      </c>
      <c r="D10256" t="s">
        <v>44</v>
      </c>
      <c r="E10256" t="s">
        <v>42</v>
      </c>
      <c r="F10256" t="s">
        <v>43</v>
      </c>
      <c r="G10256">
        <v>904.54790000000003</v>
      </c>
      <c r="H10256">
        <v>1</v>
      </c>
      <c r="I10256">
        <v>9.0454789999999993E-2</v>
      </c>
      <c r="J10256">
        <v>1714</v>
      </c>
      <c r="K10256">
        <v>846.88390000000004</v>
      </c>
      <c r="L10256" s="5">
        <v>1.2049999999999999E-3</v>
      </c>
      <c r="M10256" s="5">
        <v>1.04E-2</v>
      </c>
      <c r="N10256" s="5">
        <v>1.2475999999999999E-2</v>
      </c>
      <c r="O10256" s="5">
        <v>2.6894000000000001E-2</v>
      </c>
      <c r="P10256" s="5">
        <v>2.512E-2</v>
      </c>
      <c r="Q10256" s="5">
        <v>1.5716000000000001E-2</v>
      </c>
      <c r="R10256" s="5">
        <v>1.7558000000000001E-2</v>
      </c>
      <c r="S10256" s="5">
        <v>4.9379999999999997E-3</v>
      </c>
      <c r="T10256" s="5">
        <f t="shared" si="480"/>
        <v>2.6894000000000001E-2</v>
      </c>
      <c r="U10256" s="5">
        <f>IF(Table1[[#This Row],[MAX_PROJ]]&lt;0.005, 0, SUM(L10256:S10256))</f>
        <v>0.11430700000000001</v>
      </c>
      <c r="V10256" t="str">
        <f t="shared" si="481"/>
        <v>nee</v>
      </c>
      <c r="W10256" t="str">
        <f t="shared" si="482"/>
        <v>nee</v>
      </c>
    </row>
    <row r="10257" spans="1:23" hidden="1" x14ac:dyDescent="0.25">
      <c r="A10257" s="1">
        <v>10255</v>
      </c>
      <c r="B10257">
        <v>5109089</v>
      </c>
      <c r="C10257">
        <v>95</v>
      </c>
      <c r="D10257" t="s">
        <v>44</v>
      </c>
      <c r="E10257" t="s">
        <v>27</v>
      </c>
      <c r="F10257" t="s">
        <v>28</v>
      </c>
      <c r="G10257">
        <v>1749.2953</v>
      </c>
      <c r="H10257">
        <v>1</v>
      </c>
      <c r="I10257">
        <v>0.17492953</v>
      </c>
      <c r="J10257">
        <v>2143</v>
      </c>
      <c r="K10257">
        <v>1393.1448</v>
      </c>
      <c r="L10257" s="5">
        <v>1.8129999999999999E-3</v>
      </c>
      <c r="M10257" s="5">
        <v>1.5398E-2</v>
      </c>
      <c r="N10257" s="5">
        <v>1.8408999999999998E-2</v>
      </c>
      <c r="O10257" s="5">
        <v>3.9836000000000003E-2</v>
      </c>
      <c r="P10257" s="5">
        <v>3.7226000000000002E-2</v>
      </c>
      <c r="Q10257" s="5">
        <v>2.3226E-2</v>
      </c>
      <c r="R10257" s="5">
        <v>2.5925E-2</v>
      </c>
      <c r="S10257" s="5">
        <v>7.3020000000000003E-3</v>
      </c>
      <c r="T10257" s="5">
        <f t="shared" si="480"/>
        <v>3.9836000000000003E-2</v>
      </c>
      <c r="U10257" s="5">
        <f>IF(Table1[[#This Row],[MAX_PROJ]]&lt;0.005, 0, SUM(L10257:S10257))</f>
        <v>0.16913500000000001</v>
      </c>
      <c r="V10257" t="str">
        <f t="shared" si="481"/>
        <v>nee</v>
      </c>
      <c r="W10257" t="str">
        <f t="shared" si="482"/>
        <v>nee</v>
      </c>
    </row>
    <row r="10258" spans="1:23" hidden="1" x14ac:dyDescent="0.25">
      <c r="A10258" s="1">
        <v>10256</v>
      </c>
      <c r="B10258">
        <v>5109089</v>
      </c>
      <c r="C10258">
        <v>95</v>
      </c>
      <c r="D10258" t="s">
        <v>44</v>
      </c>
      <c r="E10258" t="s">
        <v>42</v>
      </c>
      <c r="F10258" t="s">
        <v>43</v>
      </c>
      <c r="G10258">
        <v>7640.884</v>
      </c>
      <c r="H10258">
        <v>1</v>
      </c>
      <c r="I10258">
        <v>0.7640884</v>
      </c>
      <c r="J10258">
        <v>1714</v>
      </c>
      <c r="K10258">
        <v>1393.1448</v>
      </c>
      <c r="L10258" s="5">
        <v>1.8129999999999999E-3</v>
      </c>
      <c r="M10258" s="5">
        <v>1.5398E-2</v>
      </c>
      <c r="N10258" s="5">
        <v>1.8408999999999998E-2</v>
      </c>
      <c r="O10258" s="5">
        <v>3.9836000000000003E-2</v>
      </c>
      <c r="P10258" s="5">
        <v>3.7226000000000002E-2</v>
      </c>
      <c r="Q10258" s="5">
        <v>2.3226E-2</v>
      </c>
      <c r="R10258" s="5">
        <v>2.5925E-2</v>
      </c>
      <c r="S10258" s="5">
        <v>7.3020000000000003E-3</v>
      </c>
      <c r="T10258" s="5">
        <f t="shared" si="480"/>
        <v>3.9836000000000003E-2</v>
      </c>
      <c r="U10258" s="5">
        <f>IF(Table1[[#This Row],[MAX_PROJ]]&lt;0.005, 0, SUM(L10258:S10258))</f>
        <v>0.16913500000000001</v>
      </c>
      <c r="V10258" t="str">
        <f t="shared" si="481"/>
        <v>nee</v>
      </c>
      <c r="W10258" t="str">
        <f t="shared" si="482"/>
        <v>nee</v>
      </c>
    </row>
    <row r="10259" spans="1:23" hidden="1" x14ac:dyDescent="0.25">
      <c r="A10259" s="1">
        <v>10257</v>
      </c>
      <c r="B10259">
        <v>5109088</v>
      </c>
      <c r="C10259">
        <v>95</v>
      </c>
      <c r="D10259" t="s">
        <v>44</v>
      </c>
      <c r="E10259" t="s">
        <v>27</v>
      </c>
      <c r="F10259" t="s">
        <v>28</v>
      </c>
      <c r="G10259">
        <v>138.51257000000001</v>
      </c>
      <c r="H10259">
        <v>1</v>
      </c>
      <c r="I10259">
        <v>1.3851257E-2</v>
      </c>
      <c r="J10259">
        <v>2143</v>
      </c>
      <c r="K10259">
        <v>1557.3812</v>
      </c>
      <c r="L10259" s="5">
        <v>1.983E-3</v>
      </c>
      <c r="M10259" s="5">
        <v>1.7073000000000001E-2</v>
      </c>
      <c r="N10259" s="5">
        <v>2.0341999999999999E-2</v>
      </c>
      <c r="O10259" s="5">
        <v>4.4732000000000001E-2</v>
      </c>
      <c r="P10259" s="5">
        <v>4.1752999999999998E-2</v>
      </c>
      <c r="Q10259" s="5">
        <v>2.5943000000000001E-2</v>
      </c>
      <c r="R10259" s="5">
        <v>2.9034000000000001E-2</v>
      </c>
      <c r="S10259" s="5">
        <v>8.1270000000000005E-3</v>
      </c>
      <c r="T10259" s="5">
        <f t="shared" si="480"/>
        <v>4.4732000000000001E-2</v>
      </c>
      <c r="U10259" s="5">
        <f>IF(Table1[[#This Row],[MAX_PROJ]]&lt;0.005, 0, SUM(L10259:S10259))</f>
        <v>0.18898700000000002</v>
      </c>
      <c r="V10259" t="str">
        <f t="shared" si="481"/>
        <v>nee</v>
      </c>
      <c r="W10259" t="str">
        <f t="shared" si="482"/>
        <v>nee</v>
      </c>
    </row>
    <row r="10260" spans="1:23" hidden="1" x14ac:dyDescent="0.25">
      <c r="A10260" s="1">
        <v>10258</v>
      </c>
      <c r="B10260">
        <v>5109088</v>
      </c>
      <c r="C10260">
        <v>95</v>
      </c>
      <c r="D10260" t="s">
        <v>44</v>
      </c>
      <c r="E10260" t="s">
        <v>42</v>
      </c>
      <c r="F10260" t="s">
        <v>43</v>
      </c>
      <c r="G10260">
        <v>9861.4869999999992</v>
      </c>
      <c r="H10260">
        <v>1</v>
      </c>
      <c r="I10260">
        <v>0.98614869999999999</v>
      </c>
      <c r="J10260">
        <v>1714</v>
      </c>
      <c r="K10260">
        <v>1557.3812</v>
      </c>
      <c r="L10260" s="5">
        <v>1.983E-3</v>
      </c>
      <c r="M10260" s="5">
        <v>1.7073000000000001E-2</v>
      </c>
      <c r="N10260" s="5">
        <v>2.0341999999999999E-2</v>
      </c>
      <c r="O10260" s="5">
        <v>4.4732000000000001E-2</v>
      </c>
      <c r="P10260" s="5">
        <v>4.1752999999999998E-2</v>
      </c>
      <c r="Q10260" s="5">
        <v>2.5943000000000001E-2</v>
      </c>
      <c r="R10260" s="5">
        <v>2.9034000000000001E-2</v>
      </c>
      <c r="S10260" s="5">
        <v>8.1270000000000005E-3</v>
      </c>
      <c r="T10260" s="5">
        <f t="shared" si="480"/>
        <v>4.4732000000000001E-2</v>
      </c>
      <c r="U10260" s="5">
        <f>IF(Table1[[#This Row],[MAX_PROJ]]&lt;0.005, 0, SUM(L10260:S10260))</f>
        <v>0.18898700000000002</v>
      </c>
      <c r="V10260" t="str">
        <f t="shared" si="481"/>
        <v>nee</v>
      </c>
      <c r="W10260" t="str">
        <f t="shared" si="482"/>
        <v>nee</v>
      </c>
    </row>
    <row r="10261" spans="1:23" hidden="1" x14ac:dyDescent="0.25">
      <c r="A10261" s="1">
        <v>10259</v>
      </c>
      <c r="B10261">
        <v>5223778</v>
      </c>
      <c r="C10261">
        <v>94</v>
      </c>
      <c r="D10261" t="s">
        <v>41</v>
      </c>
      <c r="E10261" t="s">
        <v>47</v>
      </c>
      <c r="F10261" t="s">
        <v>31</v>
      </c>
      <c r="J10261">
        <v>2143</v>
      </c>
      <c r="K10261">
        <v>1644.9182000000001</v>
      </c>
      <c r="L10261" s="5"/>
      <c r="M10261" s="5">
        <v>8.1429999999999992E-3</v>
      </c>
      <c r="N10261" s="5">
        <v>8.0940000000000005E-3</v>
      </c>
      <c r="O10261" s="5">
        <v>1.2565E-2</v>
      </c>
      <c r="P10261" s="5">
        <v>1.324E-2</v>
      </c>
      <c r="Q10261" s="5">
        <v>1.0253E-2</v>
      </c>
      <c r="R10261" s="5">
        <v>1.0546E-2</v>
      </c>
      <c r="S10261" s="5">
        <v>4.9519999999999998E-3</v>
      </c>
      <c r="T10261" s="5">
        <f t="shared" si="480"/>
        <v>1.324E-2</v>
      </c>
      <c r="U10261" s="5">
        <f>IF(Table1[[#This Row],[MAX_PROJ]]&lt;0.005, 0, SUM(L10261:S10261))</f>
        <v>6.7793000000000006E-2</v>
      </c>
      <c r="V10261" t="str">
        <f t="shared" si="481"/>
        <v>nee</v>
      </c>
      <c r="W10261" t="str">
        <f t="shared" si="482"/>
        <v>nee</v>
      </c>
    </row>
    <row r="10262" spans="1:23" x14ac:dyDescent="0.25">
      <c r="A10262" s="1">
        <v>10260</v>
      </c>
      <c r="B10262">
        <v>5223778</v>
      </c>
      <c r="C10262">
        <v>94</v>
      </c>
      <c r="D10262" t="s">
        <v>41</v>
      </c>
      <c r="E10262" t="s">
        <v>42</v>
      </c>
      <c r="F10262" t="s">
        <v>43</v>
      </c>
      <c r="J10262">
        <v>1714</v>
      </c>
      <c r="K10262">
        <v>1644.9182000000001</v>
      </c>
      <c r="L10262" s="5"/>
      <c r="M10262" s="5">
        <v>8.1429999999999992E-3</v>
      </c>
      <c r="N10262" s="5">
        <v>8.0940000000000005E-3</v>
      </c>
      <c r="O10262" s="5">
        <v>1.2565E-2</v>
      </c>
      <c r="P10262" s="5">
        <v>1.324E-2</v>
      </c>
      <c r="Q10262" s="5">
        <v>1.0253E-2</v>
      </c>
      <c r="R10262" s="5">
        <v>1.0546E-2</v>
      </c>
      <c r="S10262" s="5">
        <v>4.9519999999999998E-3</v>
      </c>
      <c r="T10262" s="5">
        <f t="shared" si="480"/>
        <v>1.324E-2</v>
      </c>
      <c r="U10262" s="5">
        <f>IF(Table1[[#This Row],[MAX_PROJ]]&lt;0.005, 0, SUM(L10262:S10262))</f>
        <v>6.7793000000000006E-2</v>
      </c>
      <c r="V10262" t="str">
        <f t="shared" si="481"/>
        <v>nee</v>
      </c>
      <c r="W10262" t="str">
        <f t="shared" si="482"/>
        <v>ja</v>
      </c>
    </row>
    <row r="10263" spans="1:23" hidden="1" x14ac:dyDescent="0.25">
      <c r="A10263" s="1">
        <v>10261</v>
      </c>
      <c r="B10263">
        <v>5109091</v>
      </c>
      <c r="C10263">
        <v>95</v>
      </c>
      <c r="D10263" t="s">
        <v>44</v>
      </c>
      <c r="E10263" t="s">
        <v>47</v>
      </c>
      <c r="F10263" t="s">
        <v>31</v>
      </c>
      <c r="G10263">
        <v>6162.3545000000004</v>
      </c>
      <c r="H10263">
        <v>0.99805319999999997</v>
      </c>
      <c r="I10263">
        <v>0.61503576282593997</v>
      </c>
      <c r="J10263">
        <v>2143</v>
      </c>
      <c r="K10263">
        <v>837.32510000000002</v>
      </c>
      <c r="L10263" s="5">
        <v>1.1620000000000001E-3</v>
      </c>
      <c r="M10263" s="5">
        <v>9.9290000000000003E-3</v>
      </c>
      <c r="N10263" s="5">
        <v>1.1901E-2</v>
      </c>
      <c r="O10263" s="5">
        <v>2.5742999999999999E-2</v>
      </c>
      <c r="P10263" s="5">
        <v>2.4045E-2</v>
      </c>
      <c r="Q10263" s="5">
        <v>1.5001E-2</v>
      </c>
      <c r="R10263" s="5">
        <v>1.6785000000000001E-2</v>
      </c>
      <c r="S10263" s="5">
        <v>4.7060000000000001E-3</v>
      </c>
      <c r="T10263" s="5">
        <f t="shared" si="480"/>
        <v>2.5742999999999999E-2</v>
      </c>
      <c r="U10263" s="5">
        <f>IF(Table1[[#This Row],[MAX_PROJ]]&lt;0.005, 0, SUM(L10263:S10263))</f>
        <v>0.10927199999999999</v>
      </c>
      <c r="V10263" t="str">
        <f t="shared" si="481"/>
        <v>nee</v>
      </c>
      <c r="W10263" t="str">
        <f t="shared" si="482"/>
        <v>nee</v>
      </c>
    </row>
    <row r="10264" spans="1:23" hidden="1" x14ac:dyDescent="0.25">
      <c r="A10264" s="1">
        <v>10262</v>
      </c>
      <c r="B10264">
        <v>5109091</v>
      </c>
      <c r="C10264">
        <v>95</v>
      </c>
      <c r="D10264" t="s">
        <v>44</v>
      </c>
      <c r="E10264" t="s">
        <v>27</v>
      </c>
      <c r="F10264" t="s">
        <v>28</v>
      </c>
      <c r="G10264">
        <v>23.994057000000002</v>
      </c>
      <c r="H10264">
        <v>0.5</v>
      </c>
      <c r="I10264">
        <v>1.19970285E-3</v>
      </c>
      <c r="J10264">
        <v>2143</v>
      </c>
      <c r="K10264">
        <v>837.32510000000002</v>
      </c>
      <c r="L10264" s="5">
        <v>1.1620000000000001E-3</v>
      </c>
      <c r="M10264" s="5">
        <v>9.9290000000000003E-3</v>
      </c>
      <c r="N10264" s="5">
        <v>1.1901E-2</v>
      </c>
      <c r="O10264" s="5">
        <v>2.5742999999999999E-2</v>
      </c>
      <c r="P10264" s="5">
        <v>2.4045E-2</v>
      </c>
      <c r="Q10264" s="5">
        <v>1.5001E-2</v>
      </c>
      <c r="R10264" s="5">
        <v>1.6785000000000001E-2</v>
      </c>
      <c r="S10264" s="5">
        <v>4.7060000000000001E-3</v>
      </c>
      <c r="T10264" s="5">
        <f t="shared" si="480"/>
        <v>2.5742999999999999E-2</v>
      </c>
      <c r="U10264" s="5">
        <f>IF(Table1[[#This Row],[MAX_PROJ]]&lt;0.005, 0, SUM(L10264:S10264))</f>
        <v>0.10927199999999999</v>
      </c>
      <c r="V10264" t="str">
        <f t="shared" si="481"/>
        <v>nee</v>
      </c>
      <c r="W10264" t="str">
        <f t="shared" si="482"/>
        <v>nee</v>
      </c>
    </row>
    <row r="10265" spans="1:23" x14ac:dyDescent="0.25">
      <c r="A10265" s="1">
        <v>10263</v>
      </c>
      <c r="B10265">
        <v>3781911</v>
      </c>
      <c r="C10265">
        <v>70</v>
      </c>
      <c r="D10265" t="s">
        <v>34</v>
      </c>
      <c r="E10265" t="s">
        <v>37</v>
      </c>
      <c r="F10265" t="s">
        <v>38</v>
      </c>
      <c r="G10265">
        <v>2562.9087</v>
      </c>
      <c r="H10265">
        <v>1</v>
      </c>
      <c r="I10265">
        <v>0.25629087</v>
      </c>
      <c r="J10265">
        <v>1143</v>
      </c>
      <c r="K10265">
        <v>1700.0876000000001</v>
      </c>
      <c r="L10265" s="5">
        <v>1.256E-3</v>
      </c>
      <c r="M10265" s="5">
        <v>4.3559999999999996E-3</v>
      </c>
      <c r="N10265" s="5">
        <v>6.8360000000000001E-3</v>
      </c>
      <c r="O10265" s="5">
        <v>1.6782999999999999E-2</v>
      </c>
      <c r="P10265" s="5">
        <v>1.4677000000000001E-2</v>
      </c>
      <c r="Q10265" s="5">
        <v>7.79E-3</v>
      </c>
      <c r="R10265" s="5">
        <v>9.7120000000000001E-3</v>
      </c>
      <c r="S10265" s="5">
        <v>1.3129999999999999E-3</v>
      </c>
      <c r="T10265" s="5">
        <f t="shared" si="480"/>
        <v>1.6782999999999999E-2</v>
      </c>
      <c r="U10265" s="5">
        <f>IF(Table1[[#This Row],[MAX_PROJ]]&lt;0.005, 0, SUM(L10265:S10265))</f>
        <v>6.2723000000000001E-2</v>
      </c>
      <c r="V10265" t="str">
        <f t="shared" si="481"/>
        <v>ja</v>
      </c>
      <c r="W10265" t="str">
        <f t="shared" si="482"/>
        <v>ja</v>
      </c>
    </row>
    <row r="10266" spans="1:23" hidden="1" x14ac:dyDescent="0.25">
      <c r="A10266" s="1">
        <v>10264</v>
      </c>
      <c r="B10266">
        <v>5223777</v>
      </c>
      <c r="C10266">
        <v>94</v>
      </c>
      <c r="D10266" t="s">
        <v>41</v>
      </c>
      <c r="E10266" t="s">
        <v>47</v>
      </c>
      <c r="F10266" t="s">
        <v>31</v>
      </c>
      <c r="J10266">
        <v>2143</v>
      </c>
      <c r="K10266">
        <v>1414.4417000000001</v>
      </c>
      <c r="L10266" s="5"/>
      <c r="M10266" s="5">
        <v>7.5680000000000001E-3</v>
      </c>
      <c r="N10266" s="5">
        <v>7.5209999999999999E-3</v>
      </c>
      <c r="O10266" s="5">
        <v>1.1664000000000001E-2</v>
      </c>
      <c r="P10266" s="5">
        <v>1.2284E-2</v>
      </c>
      <c r="Q10266" s="5">
        <v>9.5049999999999996E-3</v>
      </c>
      <c r="R10266" s="5">
        <v>9.7940000000000006E-3</v>
      </c>
      <c r="S10266" s="5">
        <v>4.5989999999999998E-3</v>
      </c>
      <c r="T10266" s="5">
        <f t="shared" si="480"/>
        <v>1.2284E-2</v>
      </c>
      <c r="U10266" s="5">
        <f>IF(Table1[[#This Row],[MAX_PROJ]]&lt;0.005, 0, SUM(L10266:S10266))</f>
        <v>6.2935000000000005E-2</v>
      </c>
      <c r="V10266" t="str">
        <f t="shared" si="481"/>
        <v>nee</v>
      </c>
      <c r="W10266" t="str">
        <f t="shared" si="482"/>
        <v>nee</v>
      </c>
    </row>
    <row r="10267" spans="1:23" x14ac:dyDescent="0.25">
      <c r="A10267" s="1">
        <v>10265</v>
      </c>
      <c r="B10267">
        <v>5223777</v>
      </c>
      <c r="C10267">
        <v>94</v>
      </c>
      <c r="D10267" t="s">
        <v>41</v>
      </c>
      <c r="E10267" t="s">
        <v>21</v>
      </c>
      <c r="F10267" t="s">
        <v>22</v>
      </c>
      <c r="J10267">
        <v>714</v>
      </c>
      <c r="K10267">
        <v>1414.4417000000001</v>
      </c>
      <c r="L10267" s="5"/>
      <c r="M10267" s="5">
        <v>7.5680000000000001E-3</v>
      </c>
      <c r="N10267" s="5">
        <v>7.5209999999999999E-3</v>
      </c>
      <c r="O10267" s="5">
        <v>1.1664000000000001E-2</v>
      </c>
      <c r="P10267" s="5">
        <v>1.2284E-2</v>
      </c>
      <c r="Q10267" s="5">
        <v>9.5049999999999996E-3</v>
      </c>
      <c r="R10267" s="5">
        <v>9.7940000000000006E-3</v>
      </c>
      <c r="S10267" s="5">
        <v>4.5989999999999998E-3</v>
      </c>
      <c r="T10267" s="5">
        <f t="shared" si="480"/>
        <v>1.2284E-2</v>
      </c>
      <c r="U10267" s="5">
        <f>IF(Table1[[#This Row],[MAX_PROJ]]&lt;0.005, 0, SUM(L10267:S10267))</f>
        <v>6.2935000000000005E-2</v>
      </c>
      <c r="V10267" t="str">
        <f t="shared" si="481"/>
        <v>ja</v>
      </c>
      <c r="W10267" t="str">
        <f t="shared" si="482"/>
        <v>ja</v>
      </c>
    </row>
    <row r="10268" spans="1:23" hidden="1" x14ac:dyDescent="0.25">
      <c r="A10268" s="1">
        <v>10266</v>
      </c>
      <c r="B10268">
        <v>5223777</v>
      </c>
      <c r="C10268">
        <v>94</v>
      </c>
      <c r="D10268" t="s">
        <v>41</v>
      </c>
      <c r="E10268" t="s">
        <v>42</v>
      </c>
      <c r="F10268" t="s">
        <v>43</v>
      </c>
      <c r="J10268">
        <v>1714</v>
      </c>
      <c r="K10268">
        <v>1414.4417000000001</v>
      </c>
      <c r="L10268" s="5"/>
      <c r="M10268" s="5">
        <v>7.5680000000000001E-3</v>
      </c>
      <c r="N10268" s="5">
        <v>7.5209999999999999E-3</v>
      </c>
      <c r="O10268" s="5">
        <v>1.1664000000000001E-2</v>
      </c>
      <c r="P10268" s="5">
        <v>1.2284E-2</v>
      </c>
      <c r="Q10268" s="5">
        <v>9.5049999999999996E-3</v>
      </c>
      <c r="R10268" s="5">
        <v>9.7940000000000006E-3</v>
      </c>
      <c r="S10268" s="5">
        <v>4.5989999999999998E-3</v>
      </c>
      <c r="T10268" s="5">
        <f t="shared" si="480"/>
        <v>1.2284E-2</v>
      </c>
      <c r="U10268" s="5">
        <f>IF(Table1[[#This Row],[MAX_PROJ]]&lt;0.005, 0, SUM(L10268:S10268))</f>
        <v>6.2935000000000005E-2</v>
      </c>
      <c r="V10268" t="str">
        <f t="shared" si="481"/>
        <v>nee</v>
      </c>
      <c r="W10268" t="str">
        <f t="shared" si="482"/>
        <v>nee</v>
      </c>
    </row>
    <row r="10269" spans="1:23" hidden="1" x14ac:dyDescent="0.25">
      <c r="A10269" s="1">
        <v>10267</v>
      </c>
      <c r="B10269">
        <v>5109090</v>
      </c>
      <c r="C10269">
        <v>95</v>
      </c>
      <c r="D10269" t="s">
        <v>44</v>
      </c>
      <c r="E10269" t="s">
        <v>47</v>
      </c>
      <c r="F10269" t="s">
        <v>31</v>
      </c>
      <c r="G10269">
        <v>840.47107000000005</v>
      </c>
      <c r="H10269">
        <v>0.67840624000000005</v>
      </c>
      <c r="I10269">
        <v>5.7018081842748002E-2</v>
      </c>
      <c r="J10269">
        <v>2143</v>
      </c>
      <c r="K10269">
        <v>901.60329999999999</v>
      </c>
      <c r="L10269" s="5">
        <v>1.212E-3</v>
      </c>
      <c r="M10269" s="5">
        <v>1.0331E-2</v>
      </c>
      <c r="N10269" s="5">
        <v>1.2359999999999999E-2</v>
      </c>
      <c r="O10269" s="5">
        <v>2.6749999999999999E-2</v>
      </c>
      <c r="P10269" s="5">
        <v>2.4986999999999999E-2</v>
      </c>
      <c r="Q10269" s="5">
        <v>1.5589E-2</v>
      </c>
      <c r="R10269" s="5">
        <v>1.7426000000000001E-2</v>
      </c>
      <c r="S10269" s="5">
        <v>4.8960000000000002E-3</v>
      </c>
      <c r="T10269" s="5">
        <f t="shared" si="480"/>
        <v>2.6749999999999999E-2</v>
      </c>
      <c r="U10269" s="5">
        <f>IF(Table1[[#This Row],[MAX_PROJ]]&lt;0.005, 0, SUM(L10269:S10269))</f>
        <v>0.113551</v>
      </c>
      <c r="V10269" t="str">
        <f t="shared" si="481"/>
        <v>nee</v>
      </c>
      <c r="W10269" t="str">
        <f t="shared" si="482"/>
        <v>nee</v>
      </c>
    </row>
    <row r="10270" spans="1:23" hidden="1" x14ac:dyDescent="0.25">
      <c r="A10270" s="1">
        <v>10268</v>
      </c>
      <c r="B10270">
        <v>5109090</v>
      </c>
      <c r="C10270">
        <v>95</v>
      </c>
      <c r="D10270" t="s">
        <v>44</v>
      </c>
      <c r="E10270" t="s">
        <v>27</v>
      </c>
      <c r="F10270" t="s">
        <v>28</v>
      </c>
      <c r="G10270">
        <v>3372.491</v>
      </c>
      <c r="H10270">
        <v>0.91985439999999996</v>
      </c>
      <c r="I10270">
        <v>0.31022006853104001</v>
      </c>
      <c r="J10270">
        <v>2143</v>
      </c>
      <c r="K10270">
        <v>901.60329999999999</v>
      </c>
      <c r="L10270" s="5">
        <v>1.212E-3</v>
      </c>
      <c r="M10270" s="5">
        <v>1.0331E-2</v>
      </c>
      <c r="N10270" s="5">
        <v>1.2359999999999999E-2</v>
      </c>
      <c r="O10270" s="5">
        <v>2.6749999999999999E-2</v>
      </c>
      <c r="P10270" s="5">
        <v>2.4986999999999999E-2</v>
      </c>
      <c r="Q10270" s="5">
        <v>1.5589E-2</v>
      </c>
      <c r="R10270" s="5">
        <v>1.7426000000000001E-2</v>
      </c>
      <c r="S10270" s="5">
        <v>4.8960000000000002E-3</v>
      </c>
      <c r="T10270" s="5">
        <f t="shared" si="480"/>
        <v>2.6749999999999999E-2</v>
      </c>
      <c r="U10270" s="5">
        <f>IF(Table1[[#This Row],[MAX_PROJ]]&lt;0.005, 0, SUM(L10270:S10270))</f>
        <v>0.113551</v>
      </c>
      <c r="V10270" t="str">
        <f t="shared" si="481"/>
        <v>nee</v>
      </c>
      <c r="W10270" t="str">
        <f t="shared" si="482"/>
        <v>nee</v>
      </c>
    </row>
    <row r="10271" spans="1:23" hidden="1" x14ac:dyDescent="0.25">
      <c r="A10271" s="1">
        <v>10269</v>
      </c>
      <c r="B10271">
        <v>5109090</v>
      </c>
      <c r="C10271">
        <v>95</v>
      </c>
      <c r="D10271" t="s">
        <v>44</v>
      </c>
      <c r="E10271" t="s">
        <v>42</v>
      </c>
      <c r="F10271" t="s">
        <v>43</v>
      </c>
      <c r="G10271">
        <v>5796.2290000000003</v>
      </c>
      <c r="H10271">
        <v>1</v>
      </c>
      <c r="I10271">
        <v>0.57962290000000005</v>
      </c>
      <c r="J10271">
        <v>1714</v>
      </c>
      <c r="K10271">
        <v>901.60329999999999</v>
      </c>
      <c r="L10271" s="5">
        <v>1.212E-3</v>
      </c>
      <c r="M10271" s="5">
        <v>1.0331E-2</v>
      </c>
      <c r="N10271" s="5">
        <v>1.2359999999999999E-2</v>
      </c>
      <c r="O10271" s="5">
        <v>2.6749999999999999E-2</v>
      </c>
      <c r="P10271" s="5">
        <v>2.4986999999999999E-2</v>
      </c>
      <c r="Q10271" s="5">
        <v>1.5589E-2</v>
      </c>
      <c r="R10271" s="5">
        <v>1.7426000000000001E-2</v>
      </c>
      <c r="S10271" s="5">
        <v>4.8960000000000002E-3</v>
      </c>
      <c r="T10271" s="5">
        <f t="shared" si="480"/>
        <v>2.6749999999999999E-2</v>
      </c>
      <c r="U10271" s="5">
        <f>IF(Table1[[#This Row],[MAX_PROJ]]&lt;0.005, 0, SUM(L10271:S10271))</f>
        <v>0.113551</v>
      </c>
      <c r="V10271" t="str">
        <f t="shared" si="481"/>
        <v>nee</v>
      </c>
      <c r="W10271" t="str">
        <f t="shared" si="482"/>
        <v>nee</v>
      </c>
    </row>
    <row r="10272" spans="1:23" hidden="1" x14ac:dyDescent="0.25">
      <c r="A10272" s="1">
        <v>10270</v>
      </c>
      <c r="B10272">
        <v>5223776</v>
      </c>
      <c r="C10272">
        <v>94</v>
      </c>
      <c r="D10272" t="s">
        <v>41</v>
      </c>
      <c r="E10272" t="s">
        <v>27</v>
      </c>
      <c r="F10272" t="s">
        <v>28</v>
      </c>
      <c r="J10272">
        <v>2143</v>
      </c>
      <c r="K10272">
        <v>1645.4824000000001</v>
      </c>
      <c r="L10272" s="5"/>
      <c r="M10272" s="5">
        <v>7.9459999999999999E-3</v>
      </c>
      <c r="N10272" s="5">
        <v>7.8960000000000002E-3</v>
      </c>
      <c r="O10272" s="5">
        <v>1.2265E-2</v>
      </c>
      <c r="P10272" s="5">
        <v>1.2909E-2</v>
      </c>
      <c r="Q10272" s="5">
        <v>9.9489999999999995E-3</v>
      </c>
      <c r="R10272" s="5">
        <v>1.0299000000000001E-2</v>
      </c>
      <c r="S10272" s="5">
        <v>4.8399999999999997E-3</v>
      </c>
      <c r="T10272" s="5">
        <f t="shared" si="480"/>
        <v>1.2909E-2</v>
      </c>
      <c r="U10272" s="5">
        <f>IF(Table1[[#This Row],[MAX_PROJ]]&lt;0.005, 0, SUM(L10272:S10272))</f>
        <v>6.6103999999999996E-2</v>
      </c>
      <c r="V10272" t="str">
        <f t="shared" si="481"/>
        <v>nee</v>
      </c>
      <c r="W10272" t="str">
        <f t="shared" si="482"/>
        <v>nee</v>
      </c>
    </row>
    <row r="10273" spans="1:23" hidden="1" x14ac:dyDescent="0.25">
      <c r="A10273" s="1">
        <v>10271</v>
      </c>
      <c r="B10273">
        <v>5223776</v>
      </c>
      <c r="C10273">
        <v>94</v>
      </c>
      <c r="D10273" t="s">
        <v>41</v>
      </c>
      <c r="E10273" t="s">
        <v>25</v>
      </c>
      <c r="F10273" t="s">
        <v>26</v>
      </c>
      <c r="J10273">
        <v>1786</v>
      </c>
      <c r="K10273">
        <v>1645.4824000000001</v>
      </c>
      <c r="L10273" s="5"/>
      <c r="M10273" s="5">
        <v>7.9459999999999999E-3</v>
      </c>
      <c r="N10273" s="5">
        <v>7.8960000000000002E-3</v>
      </c>
      <c r="O10273" s="5">
        <v>1.2265E-2</v>
      </c>
      <c r="P10273" s="5">
        <v>1.2909E-2</v>
      </c>
      <c r="Q10273" s="5">
        <v>9.9489999999999995E-3</v>
      </c>
      <c r="R10273" s="5">
        <v>1.0299000000000001E-2</v>
      </c>
      <c r="S10273" s="5">
        <v>4.8399999999999997E-3</v>
      </c>
      <c r="T10273" s="5">
        <f t="shared" si="480"/>
        <v>1.2909E-2</v>
      </c>
      <c r="U10273" s="5">
        <f>IF(Table1[[#This Row],[MAX_PROJ]]&lt;0.005, 0, SUM(L10273:S10273))</f>
        <v>6.6103999999999996E-2</v>
      </c>
      <c r="V10273" t="str">
        <f t="shared" si="481"/>
        <v>nee</v>
      </c>
      <c r="W10273" t="str">
        <f t="shared" si="482"/>
        <v>nee</v>
      </c>
    </row>
    <row r="10274" spans="1:23" x14ac:dyDescent="0.25">
      <c r="A10274" s="1">
        <v>10272</v>
      </c>
      <c r="B10274">
        <v>5223776</v>
      </c>
      <c r="C10274">
        <v>94</v>
      </c>
      <c r="D10274" t="s">
        <v>41</v>
      </c>
      <c r="E10274" t="s">
        <v>42</v>
      </c>
      <c r="F10274" t="s">
        <v>43</v>
      </c>
      <c r="J10274">
        <v>1714</v>
      </c>
      <c r="K10274">
        <v>1645.4824000000001</v>
      </c>
      <c r="L10274" s="5"/>
      <c r="M10274" s="5">
        <v>7.9459999999999999E-3</v>
      </c>
      <c r="N10274" s="5">
        <v>7.8960000000000002E-3</v>
      </c>
      <c r="O10274" s="5">
        <v>1.2265E-2</v>
      </c>
      <c r="P10274" s="5">
        <v>1.2909E-2</v>
      </c>
      <c r="Q10274" s="5">
        <v>9.9489999999999995E-3</v>
      </c>
      <c r="R10274" s="5">
        <v>1.0299000000000001E-2</v>
      </c>
      <c r="S10274" s="5">
        <v>4.8399999999999997E-3</v>
      </c>
      <c r="T10274" s="5">
        <f t="shared" si="480"/>
        <v>1.2909E-2</v>
      </c>
      <c r="U10274" s="5">
        <f>IF(Table1[[#This Row],[MAX_PROJ]]&lt;0.005, 0, SUM(L10274:S10274))</f>
        <v>6.6103999999999996E-2</v>
      </c>
      <c r="V10274" t="str">
        <f t="shared" si="481"/>
        <v>nee</v>
      </c>
      <c r="W10274" t="str">
        <f t="shared" si="482"/>
        <v>ja</v>
      </c>
    </row>
    <row r="10275" spans="1:23" hidden="1" x14ac:dyDescent="0.25">
      <c r="A10275" s="1">
        <v>10273</v>
      </c>
      <c r="B10275">
        <v>4765048</v>
      </c>
      <c r="C10275">
        <v>95</v>
      </c>
      <c r="D10275" t="s">
        <v>44</v>
      </c>
      <c r="E10275" t="s">
        <v>45</v>
      </c>
      <c r="F10275" t="s">
        <v>28</v>
      </c>
      <c r="G10275">
        <v>8991.491</v>
      </c>
      <c r="H10275">
        <v>1</v>
      </c>
      <c r="I10275">
        <v>0.89914910000000003</v>
      </c>
      <c r="J10275">
        <v>2143</v>
      </c>
      <c r="K10275">
        <v>1116.1432</v>
      </c>
      <c r="L10275" s="5">
        <v>2.6649999999999998E-3</v>
      </c>
      <c r="M10275" s="5">
        <v>2.0712000000000001E-2</v>
      </c>
      <c r="N10275" s="5">
        <v>2.5485000000000001E-2</v>
      </c>
      <c r="O10275" s="5">
        <v>5.1714999999999997E-2</v>
      </c>
      <c r="P10275" s="5">
        <v>4.8420999999999999E-2</v>
      </c>
      <c r="Q10275" s="5">
        <v>3.0549E-2</v>
      </c>
      <c r="R10275" s="5">
        <v>3.3931999999999997E-2</v>
      </c>
      <c r="S10275" s="5">
        <v>9.5580000000000005E-3</v>
      </c>
      <c r="T10275" s="5">
        <f t="shared" si="480"/>
        <v>5.1714999999999997E-2</v>
      </c>
      <c r="U10275" s="5">
        <f>IF(Table1[[#This Row],[MAX_PROJ]]&lt;0.005, 0, SUM(L10275:S10275))</f>
        <v>0.22303699999999999</v>
      </c>
      <c r="V10275" t="str">
        <f t="shared" si="481"/>
        <v>nee</v>
      </c>
      <c r="W10275" t="str">
        <f t="shared" si="482"/>
        <v>nee</v>
      </c>
    </row>
    <row r="10276" spans="1:23" hidden="1" x14ac:dyDescent="0.25">
      <c r="A10276" s="1">
        <v>10274</v>
      </c>
      <c r="B10276">
        <v>4765049</v>
      </c>
      <c r="C10276">
        <v>95</v>
      </c>
      <c r="D10276" t="s">
        <v>44</v>
      </c>
      <c r="E10276" t="s">
        <v>45</v>
      </c>
      <c r="F10276" t="s">
        <v>28</v>
      </c>
      <c r="G10276">
        <v>8918.6440000000002</v>
      </c>
      <c r="H10276">
        <v>1</v>
      </c>
      <c r="I10276">
        <v>0.8918644</v>
      </c>
      <c r="J10276">
        <v>2143</v>
      </c>
      <c r="K10276">
        <v>1071.4154000000001</v>
      </c>
      <c r="L10276" s="5">
        <v>2.6359999999999999E-3</v>
      </c>
      <c r="M10276" s="5">
        <v>2.051E-2</v>
      </c>
      <c r="N10276" s="5">
        <v>2.5229999999999999E-2</v>
      </c>
      <c r="O10276" s="5">
        <v>5.1145999999999997E-2</v>
      </c>
      <c r="P10276" s="5">
        <v>4.7893999999999999E-2</v>
      </c>
      <c r="Q10276" s="5">
        <v>3.0231999999999998E-2</v>
      </c>
      <c r="R10276" s="5">
        <v>3.3570999999999997E-2</v>
      </c>
      <c r="S10276" s="5">
        <v>9.4710000000000003E-3</v>
      </c>
      <c r="T10276" s="5">
        <f t="shared" si="480"/>
        <v>5.1145999999999997E-2</v>
      </c>
      <c r="U10276" s="5">
        <f>IF(Table1[[#This Row],[MAX_PROJ]]&lt;0.005, 0, SUM(L10276:S10276))</f>
        <v>0.22069</v>
      </c>
      <c r="V10276" t="str">
        <f t="shared" si="481"/>
        <v>nee</v>
      </c>
      <c r="W10276" t="str">
        <f t="shared" si="482"/>
        <v>nee</v>
      </c>
    </row>
    <row r="10277" spans="1:23" hidden="1" x14ac:dyDescent="0.25">
      <c r="A10277" s="1">
        <v>10275</v>
      </c>
      <c r="B10277">
        <v>4765050</v>
      </c>
      <c r="C10277">
        <v>95</v>
      </c>
      <c r="D10277" t="s">
        <v>44</v>
      </c>
      <c r="E10277" t="s">
        <v>45</v>
      </c>
      <c r="F10277" t="s">
        <v>28</v>
      </c>
      <c r="G10277">
        <v>9008.1630000000005</v>
      </c>
      <c r="H10277">
        <v>1</v>
      </c>
      <c r="I10277">
        <v>0.90081630000000001</v>
      </c>
      <c r="J10277">
        <v>2143</v>
      </c>
      <c r="K10277">
        <v>1120.6296</v>
      </c>
      <c r="L10277" s="5">
        <v>2.911E-3</v>
      </c>
      <c r="M10277" s="5">
        <v>2.2797000000000001E-2</v>
      </c>
      <c r="N10277" s="5">
        <v>2.8001000000000002E-2</v>
      </c>
      <c r="O10277" s="5">
        <v>5.6612000000000003E-2</v>
      </c>
      <c r="P10277" s="5">
        <v>5.3039000000000003E-2</v>
      </c>
      <c r="Q10277" s="5">
        <v>3.3536999999999997E-2</v>
      </c>
      <c r="R10277" s="5">
        <v>3.7211000000000001E-2</v>
      </c>
      <c r="S10277" s="5">
        <v>1.0541E-2</v>
      </c>
      <c r="T10277" s="5">
        <f t="shared" si="480"/>
        <v>5.6612000000000003E-2</v>
      </c>
      <c r="U10277" s="5">
        <f>IF(Table1[[#This Row],[MAX_PROJ]]&lt;0.005, 0, SUM(L10277:S10277))</f>
        <v>0.24464899999999998</v>
      </c>
      <c r="V10277" t="str">
        <f t="shared" si="481"/>
        <v>nee</v>
      </c>
      <c r="W10277" t="str">
        <f t="shared" si="482"/>
        <v>nee</v>
      </c>
    </row>
    <row r="10278" spans="1:23" hidden="1" x14ac:dyDescent="0.25">
      <c r="A10278" s="1">
        <v>10276</v>
      </c>
      <c r="B10278">
        <v>4765051</v>
      </c>
      <c r="C10278">
        <v>95</v>
      </c>
      <c r="D10278" t="s">
        <v>44</v>
      </c>
      <c r="E10278" t="s">
        <v>45</v>
      </c>
      <c r="F10278" t="s">
        <v>28</v>
      </c>
      <c r="G10278">
        <v>8948.4410000000007</v>
      </c>
      <c r="H10278">
        <v>1</v>
      </c>
      <c r="I10278">
        <v>0.89484410000000003</v>
      </c>
      <c r="J10278">
        <v>2143</v>
      </c>
      <c r="K10278">
        <v>1182.6007999999999</v>
      </c>
      <c r="L10278" s="5">
        <v>3.1099999999999999E-3</v>
      </c>
      <c r="M10278" s="5">
        <v>2.4454E-2</v>
      </c>
      <c r="N10278" s="5">
        <v>3.0002000000000001E-2</v>
      </c>
      <c r="O10278" s="5">
        <v>6.0449000000000003E-2</v>
      </c>
      <c r="P10278" s="5">
        <v>5.6677999999999999E-2</v>
      </c>
      <c r="Q10278" s="5">
        <v>3.5895000000000003E-2</v>
      </c>
      <c r="R10278" s="5">
        <v>3.9778000000000001E-2</v>
      </c>
      <c r="S10278" s="5">
        <v>1.1325999999999999E-2</v>
      </c>
      <c r="T10278" s="5">
        <f t="shared" si="480"/>
        <v>6.0449000000000003E-2</v>
      </c>
      <c r="U10278" s="5">
        <f>IF(Table1[[#This Row],[MAX_PROJ]]&lt;0.005, 0, SUM(L10278:S10278))</f>
        <v>0.26169200000000004</v>
      </c>
      <c r="V10278" t="str">
        <f t="shared" si="481"/>
        <v>nee</v>
      </c>
      <c r="W10278" t="str">
        <f t="shared" si="482"/>
        <v>nee</v>
      </c>
    </row>
    <row r="10279" spans="1:23" hidden="1" x14ac:dyDescent="0.25">
      <c r="A10279" s="1">
        <v>10277</v>
      </c>
      <c r="B10279">
        <v>4765052</v>
      </c>
      <c r="C10279">
        <v>95</v>
      </c>
      <c r="D10279" t="s">
        <v>44</v>
      </c>
      <c r="E10279" t="s">
        <v>45</v>
      </c>
      <c r="F10279" t="s">
        <v>28</v>
      </c>
      <c r="G10279">
        <v>4441.0039999999999</v>
      </c>
      <c r="H10279">
        <v>1</v>
      </c>
      <c r="I10279">
        <v>0.44410040000000001</v>
      </c>
      <c r="J10279">
        <v>2143</v>
      </c>
      <c r="K10279">
        <v>1149.7456</v>
      </c>
      <c r="L10279" s="5">
        <v>3.1770000000000001E-3</v>
      </c>
      <c r="M10279" s="5">
        <v>2.4924999999999999E-2</v>
      </c>
      <c r="N10279" s="5">
        <v>3.0546E-2</v>
      </c>
      <c r="O10279" s="5">
        <v>6.1445E-2</v>
      </c>
      <c r="P10279" s="5">
        <v>5.7618999999999997E-2</v>
      </c>
      <c r="Q10279" s="5">
        <v>3.6498000000000003E-2</v>
      </c>
      <c r="R10279" s="5">
        <v>4.0451000000000001E-2</v>
      </c>
      <c r="S10279" s="5">
        <v>1.153E-2</v>
      </c>
      <c r="T10279" s="5">
        <f t="shared" si="480"/>
        <v>6.1445E-2</v>
      </c>
      <c r="U10279" s="5">
        <f>IF(Table1[[#This Row],[MAX_PROJ]]&lt;0.005, 0, SUM(L10279:S10279))</f>
        <v>0.26619100000000001</v>
      </c>
      <c r="V10279" t="str">
        <f t="shared" si="481"/>
        <v>nee</v>
      </c>
      <c r="W10279" t="str">
        <f t="shared" si="482"/>
        <v>nee</v>
      </c>
    </row>
    <row r="10280" spans="1:23" x14ac:dyDescent="0.25">
      <c r="A10280" s="1">
        <v>10278</v>
      </c>
      <c r="B10280">
        <v>4994426</v>
      </c>
      <c r="C10280">
        <v>95</v>
      </c>
      <c r="D10280" t="s">
        <v>44</v>
      </c>
      <c r="E10280" t="s">
        <v>42</v>
      </c>
      <c r="F10280" t="s">
        <v>43</v>
      </c>
      <c r="G10280">
        <v>2028.4425000000001</v>
      </c>
      <c r="H10280">
        <v>1</v>
      </c>
      <c r="I10280">
        <v>0.20284425</v>
      </c>
      <c r="J10280">
        <v>1714</v>
      </c>
      <c r="K10280">
        <v>1741.5696</v>
      </c>
      <c r="L10280" s="5">
        <v>2.8140000000000001E-3</v>
      </c>
      <c r="M10280" s="5">
        <v>2.6595000000000001E-2</v>
      </c>
      <c r="N10280" s="5">
        <v>3.2457E-2</v>
      </c>
      <c r="O10280" s="5">
        <v>6.9193000000000005E-2</v>
      </c>
      <c r="P10280" s="5">
        <v>6.4808000000000004E-2</v>
      </c>
      <c r="Q10280" s="5">
        <v>4.1051999999999998E-2</v>
      </c>
      <c r="R10280" s="5">
        <v>4.5372999999999997E-2</v>
      </c>
      <c r="S10280" s="5">
        <v>1.2944000000000001E-2</v>
      </c>
      <c r="T10280" s="5">
        <f t="shared" si="480"/>
        <v>6.9193000000000005E-2</v>
      </c>
      <c r="U10280" s="5">
        <f>IF(Table1[[#This Row],[MAX_PROJ]]&lt;0.005, 0, SUM(L10280:S10280))</f>
        <v>0.295236</v>
      </c>
      <c r="V10280" t="str">
        <f t="shared" si="481"/>
        <v>ja</v>
      </c>
      <c r="W10280" t="str">
        <f t="shared" si="482"/>
        <v>ja</v>
      </c>
    </row>
    <row r="10281" spans="1:23" hidden="1" x14ac:dyDescent="0.25">
      <c r="A10281" s="1">
        <v>10279</v>
      </c>
      <c r="B10281">
        <v>4994420</v>
      </c>
      <c r="C10281">
        <v>95</v>
      </c>
      <c r="D10281" t="s">
        <v>44</v>
      </c>
      <c r="E10281" t="s">
        <v>27</v>
      </c>
      <c r="F10281" t="s">
        <v>28</v>
      </c>
      <c r="G10281">
        <v>7755.9745999999996</v>
      </c>
      <c r="H10281">
        <v>1</v>
      </c>
      <c r="I10281">
        <v>0.77559745999999996</v>
      </c>
      <c r="J10281">
        <v>2143</v>
      </c>
      <c r="K10281">
        <v>1000.77484</v>
      </c>
      <c r="L10281" s="5">
        <v>1.8400000000000001E-3</v>
      </c>
      <c r="M10281" s="5">
        <v>1.6854999999999998E-2</v>
      </c>
      <c r="N10281" s="5">
        <v>2.0475E-2</v>
      </c>
      <c r="O10281" s="5">
        <v>4.2507000000000003E-2</v>
      </c>
      <c r="P10281" s="5">
        <v>3.9837999999999998E-2</v>
      </c>
      <c r="Q10281" s="5">
        <v>2.5353000000000001E-2</v>
      </c>
      <c r="R10281" s="5">
        <v>2.8122999999999999E-2</v>
      </c>
      <c r="S10281" s="5">
        <v>8.0850000000000002E-3</v>
      </c>
      <c r="T10281" s="5">
        <f t="shared" si="480"/>
        <v>4.2507000000000003E-2</v>
      </c>
      <c r="U10281" s="5">
        <f>IF(Table1[[#This Row],[MAX_PROJ]]&lt;0.005, 0, SUM(L10281:S10281))</f>
        <v>0.18307600000000002</v>
      </c>
      <c r="V10281" t="str">
        <f t="shared" si="481"/>
        <v>nee</v>
      </c>
      <c r="W10281" t="str">
        <f t="shared" si="482"/>
        <v>nee</v>
      </c>
    </row>
    <row r="10282" spans="1:23" hidden="1" x14ac:dyDescent="0.25">
      <c r="A10282" s="1">
        <v>10280</v>
      </c>
      <c r="B10282">
        <v>4994420</v>
      </c>
      <c r="C10282">
        <v>95</v>
      </c>
      <c r="D10282" t="s">
        <v>44</v>
      </c>
      <c r="E10282" t="s">
        <v>42</v>
      </c>
      <c r="F10282" t="s">
        <v>43</v>
      </c>
      <c r="G10282">
        <v>1688.1656</v>
      </c>
      <c r="H10282">
        <v>1</v>
      </c>
      <c r="I10282">
        <v>0.16881656</v>
      </c>
      <c r="J10282">
        <v>1714</v>
      </c>
      <c r="K10282">
        <v>1000.77484</v>
      </c>
      <c r="L10282" s="5">
        <v>1.8400000000000001E-3</v>
      </c>
      <c r="M10282" s="5">
        <v>1.6854999999999998E-2</v>
      </c>
      <c r="N10282" s="5">
        <v>2.0475E-2</v>
      </c>
      <c r="O10282" s="5">
        <v>4.2507000000000003E-2</v>
      </c>
      <c r="P10282" s="5">
        <v>3.9837999999999998E-2</v>
      </c>
      <c r="Q10282" s="5">
        <v>2.5353000000000001E-2</v>
      </c>
      <c r="R10282" s="5">
        <v>2.8122999999999999E-2</v>
      </c>
      <c r="S10282" s="5">
        <v>8.0850000000000002E-3</v>
      </c>
      <c r="T10282" s="5">
        <f t="shared" si="480"/>
        <v>4.2507000000000003E-2</v>
      </c>
      <c r="U10282" s="5">
        <f>IF(Table1[[#This Row],[MAX_PROJ]]&lt;0.005, 0, SUM(L10282:S10282))</f>
        <v>0.18307600000000002</v>
      </c>
      <c r="V10282" t="str">
        <f t="shared" si="481"/>
        <v>nee</v>
      </c>
      <c r="W10282" t="str">
        <f t="shared" si="482"/>
        <v>nee</v>
      </c>
    </row>
    <row r="10283" spans="1:23" hidden="1" x14ac:dyDescent="0.25">
      <c r="A10283" s="1">
        <v>10281</v>
      </c>
      <c r="B10283">
        <v>4994421</v>
      </c>
      <c r="C10283">
        <v>95</v>
      </c>
      <c r="D10283" t="s">
        <v>44</v>
      </c>
      <c r="E10283" t="s">
        <v>27</v>
      </c>
      <c r="F10283" t="s">
        <v>28</v>
      </c>
      <c r="G10283">
        <v>616.61053000000004</v>
      </c>
      <c r="H10283">
        <v>1</v>
      </c>
      <c r="I10283">
        <v>6.1661053E-2</v>
      </c>
      <c r="J10283">
        <v>2143</v>
      </c>
      <c r="K10283">
        <v>906.79236000000003</v>
      </c>
      <c r="L10283" s="5">
        <v>1.678E-3</v>
      </c>
      <c r="M10283" s="5">
        <v>1.5342E-2</v>
      </c>
      <c r="N10283" s="5">
        <v>1.8634000000000001E-2</v>
      </c>
      <c r="O10283" s="5">
        <v>3.8830000000000003E-2</v>
      </c>
      <c r="P10283" s="5">
        <v>3.6373999999999997E-2</v>
      </c>
      <c r="Q10283" s="5">
        <v>2.3111E-2</v>
      </c>
      <c r="R10283" s="5">
        <v>2.5665E-2</v>
      </c>
      <c r="S10283" s="5">
        <v>7.3569999999999998E-3</v>
      </c>
      <c r="T10283" s="5">
        <f t="shared" si="480"/>
        <v>3.8830000000000003E-2</v>
      </c>
      <c r="U10283" s="5">
        <f>IF(Table1[[#This Row],[MAX_PROJ]]&lt;0.005, 0, SUM(L10283:S10283))</f>
        <v>0.166991</v>
      </c>
      <c r="V10283" t="str">
        <f t="shared" si="481"/>
        <v>nee</v>
      </c>
      <c r="W10283" t="str">
        <f t="shared" si="482"/>
        <v>nee</v>
      </c>
    </row>
    <row r="10284" spans="1:23" hidden="1" x14ac:dyDescent="0.25">
      <c r="A10284" s="1">
        <v>10282</v>
      </c>
      <c r="B10284">
        <v>4994421</v>
      </c>
      <c r="C10284">
        <v>95</v>
      </c>
      <c r="D10284" t="s">
        <v>44</v>
      </c>
      <c r="E10284" t="s">
        <v>42</v>
      </c>
      <c r="F10284" t="s">
        <v>43</v>
      </c>
      <c r="G10284">
        <v>3944.1895</v>
      </c>
      <c r="H10284">
        <v>1</v>
      </c>
      <c r="I10284">
        <v>0.39441894999999999</v>
      </c>
      <c r="J10284">
        <v>1714</v>
      </c>
      <c r="K10284">
        <v>906.79236000000003</v>
      </c>
      <c r="L10284" s="5">
        <v>1.678E-3</v>
      </c>
      <c r="M10284" s="5">
        <v>1.5342E-2</v>
      </c>
      <c r="N10284" s="5">
        <v>1.8634000000000001E-2</v>
      </c>
      <c r="O10284" s="5">
        <v>3.8830000000000003E-2</v>
      </c>
      <c r="P10284" s="5">
        <v>3.6373999999999997E-2</v>
      </c>
      <c r="Q10284" s="5">
        <v>2.3111E-2</v>
      </c>
      <c r="R10284" s="5">
        <v>2.5665E-2</v>
      </c>
      <c r="S10284" s="5">
        <v>7.3569999999999998E-3</v>
      </c>
      <c r="T10284" s="5">
        <f t="shared" si="480"/>
        <v>3.8830000000000003E-2</v>
      </c>
      <c r="U10284" s="5">
        <f>IF(Table1[[#This Row],[MAX_PROJ]]&lt;0.005, 0, SUM(L10284:S10284))</f>
        <v>0.166991</v>
      </c>
      <c r="V10284" t="str">
        <f t="shared" si="481"/>
        <v>nee</v>
      </c>
      <c r="W10284" t="str">
        <f t="shared" si="482"/>
        <v>nee</v>
      </c>
    </row>
    <row r="10285" spans="1:23" hidden="1" x14ac:dyDescent="0.25">
      <c r="A10285" s="1">
        <v>10283</v>
      </c>
      <c r="B10285">
        <v>4879728</v>
      </c>
      <c r="C10285">
        <v>95</v>
      </c>
      <c r="D10285" t="s">
        <v>44</v>
      </c>
      <c r="E10285" t="s">
        <v>42</v>
      </c>
      <c r="F10285" t="s">
        <v>43</v>
      </c>
      <c r="G10285">
        <v>45.085686000000003</v>
      </c>
      <c r="H10285">
        <v>1</v>
      </c>
      <c r="I10285">
        <v>4.5085686000000003E-3</v>
      </c>
      <c r="J10285">
        <v>1714</v>
      </c>
      <c r="K10285">
        <v>1019.6342</v>
      </c>
      <c r="L10285" s="5">
        <v>2.14E-3</v>
      </c>
      <c r="M10285" s="5">
        <v>1.7611999999999999E-2</v>
      </c>
      <c r="N10285" s="5">
        <v>2.1586000000000001E-2</v>
      </c>
      <c r="O10285" s="5">
        <v>4.4174999999999999E-2</v>
      </c>
      <c r="P10285" s="5">
        <v>4.1370999999999998E-2</v>
      </c>
      <c r="Q10285" s="5">
        <v>2.6183000000000001E-2</v>
      </c>
      <c r="R10285" s="5">
        <v>2.9083000000000001E-2</v>
      </c>
      <c r="S10285" s="5">
        <v>8.2439999999999996E-3</v>
      </c>
      <c r="T10285" s="5">
        <f t="shared" si="480"/>
        <v>4.4174999999999999E-2</v>
      </c>
      <c r="U10285" s="5">
        <f>IF(Table1[[#This Row],[MAX_PROJ]]&lt;0.005, 0, SUM(L10285:S10285))</f>
        <v>0.19039400000000001</v>
      </c>
      <c r="V10285" t="str">
        <f t="shared" si="481"/>
        <v>nee</v>
      </c>
      <c r="W10285" t="str">
        <f t="shared" si="482"/>
        <v>nee</v>
      </c>
    </row>
    <row r="10286" spans="1:23" hidden="1" x14ac:dyDescent="0.25">
      <c r="A10286" s="1">
        <v>10284</v>
      </c>
      <c r="B10286">
        <v>4994422</v>
      </c>
      <c r="C10286">
        <v>95</v>
      </c>
      <c r="D10286" t="s">
        <v>44</v>
      </c>
      <c r="E10286" t="s">
        <v>27</v>
      </c>
      <c r="F10286" t="s">
        <v>28</v>
      </c>
      <c r="G10286">
        <v>5707.3896000000004</v>
      </c>
      <c r="H10286">
        <v>1</v>
      </c>
      <c r="I10286">
        <v>0.57073896000000002</v>
      </c>
      <c r="J10286">
        <v>2143</v>
      </c>
      <c r="K10286">
        <v>1214.8353999999999</v>
      </c>
      <c r="L10286" s="5">
        <v>2.271E-3</v>
      </c>
      <c r="M10286" s="5">
        <v>2.0707E-2</v>
      </c>
      <c r="N10286" s="5">
        <v>2.5101999999999999E-2</v>
      </c>
      <c r="O10286" s="5">
        <v>5.2116000000000003E-2</v>
      </c>
      <c r="P10286" s="5">
        <v>4.8861000000000002E-2</v>
      </c>
      <c r="Q10286" s="5">
        <v>3.1092999999999999E-2</v>
      </c>
      <c r="R10286" s="5">
        <v>3.4470000000000001E-2</v>
      </c>
      <c r="S10286" s="5">
        <v>9.9340000000000001E-3</v>
      </c>
      <c r="T10286" s="5">
        <f t="shared" si="480"/>
        <v>5.2116000000000003E-2</v>
      </c>
      <c r="U10286" s="5">
        <f>IF(Table1[[#This Row],[MAX_PROJ]]&lt;0.005, 0, SUM(L10286:S10286))</f>
        <v>0.224554</v>
      </c>
      <c r="V10286" t="str">
        <f t="shared" si="481"/>
        <v>nee</v>
      </c>
      <c r="W10286" t="str">
        <f t="shared" si="482"/>
        <v>nee</v>
      </c>
    </row>
    <row r="10287" spans="1:23" hidden="1" x14ac:dyDescent="0.25">
      <c r="A10287" s="1">
        <v>10285</v>
      </c>
      <c r="B10287">
        <v>4994422</v>
      </c>
      <c r="C10287">
        <v>95</v>
      </c>
      <c r="D10287" t="s">
        <v>44</v>
      </c>
      <c r="E10287" t="s">
        <v>42</v>
      </c>
      <c r="F10287" t="s">
        <v>43</v>
      </c>
      <c r="G10287">
        <v>2734.2021</v>
      </c>
      <c r="H10287">
        <v>1</v>
      </c>
      <c r="I10287">
        <v>0.27342021</v>
      </c>
      <c r="J10287">
        <v>1714</v>
      </c>
      <c r="K10287">
        <v>1214.8353999999999</v>
      </c>
      <c r="L10287" s="5">
        <v>2.271E-3</v>
      </c>
      <c r="M10287" s="5">
        <v>2.0707E-2</v>
      </c>
      <c r="N10287" s="5">
        <v>2.5101999999999999E-2</v>
      </c>
      <c r="O10287" s="5">
        <v>5.2116000000000003E-2</v>
      </c>
      <c r="P10287" s="5">
        <v>4.8861000000000002E-2</v>
      </c>
      <c r="Q10287" s="5">
        <v>3.1092999999999999E-2</v>
      </c>
      <c r="R10287" s="5">
        <v>3.4470000000000001E-2</v>
      </c>
      <c r="S10287" s="5">
        <v>9.9340000000000001E-3</v>
      </c>
      <c r="T10287" s="5">
        <f t="shared" si="480"/>
        <v>5.2116000000000003E-2</v>
      </c>
      <c r="U10287" s="5">
        <f>IF(Table1[[#This Row],[MAX_PROJ]]&lt;0.005, 0, SUM(L10287:S10287))</f>
        <v>0.224554</v>
      </c>
      <c r="V10287" t="str">
        <f t="shared" si="481"/>
        <v>nee</v>
      </c>
      <c r="W10287" t="str">
        <f t="shared" si="482"/>
        <v>nee</v>
      </c>
    </row>
    <row r="10288" spans="1:23" x14ac:dyDescent="0.25">
      <c r="A10288" s="1">
        <v>10286</v>
      </c>
      <c r="B10288">
        <v>4994423</v>
      </c>
      <c r="C10288">
        <v>95</v>
      </c>
      <c r="D10288" t="s">
        <v>44</v>
      </c>
      <c r="E10288" t="s">
        <v>42</v>
      </c>
      <c r="F10288" t="s">
        <v>43</v>
      </c>
      <c r="G10288">
        <v>136.8357</v>
      </c>
      <c r="H10288">
        <v>1</v>
      </c>
      <c r="I10288">
        <v>1.3683570000000001E-2</v>
      </c>
      <c r="J10288">
        <v>1714</v>
      </c>
      <c r="K10288">
        <v>1691.9762000000001</v>
      </c>
      <c r="L10288" s="5">
        <v>3.4009999999999999E-3</v>
      </c>
      <c r="M10288" s="5">
        <v>3.1586999999999997E-2</v>
      </c>
      <c r="N10288" s="5">
        <v>3.8487E-2</v>
      </c>
      <c r="O10288" s="5">
        <v>8.1807000000000005E-2</v>
      </c>
      <c r="P10288" s="5">
        <v>7.6564999999999994E-2</v>
      </c>
      <c r="Q10288" s="5">
        <v>4.8391999999999998E-2</v>
      </c>
      <c r="R10288" s="5">
        <v>5.3835000000000001E-2</v>
      </c>
      <c r="S10288" s="5">
        <v>1.5244000000000001E-2</v>
      </c>
      <c r="T10288" s="5">
        <f t="shared" si="480"/>
        <v>8.1807000000000005E-2</v>
      </c>
      <c r="U10288" s="5">
        <f>IF(Table1[[#This Row],[MAX_PROJ]]&lt;0.005, 0, SUM(L10288:S10288))</f>
        <v>0.34931800000000002</v>
      </c>
      <c r="V10288" t="str">
        <f t="shared" si="481"/>
        <v>nee</v>
      </c>
      <c r="W10288" t="str">
        <f t="shared" si="482"/>
        <v>ja</v>
      </c>
    </row>
    <row r="10289" spans="1:23" hidden="1" x14ac:dyDescent="0.25">
      <c r="A10289" s="1">
        <v>10287</v>
      </c>
      <c r="B10289">
        <v>4994416</v>
      </c>
      <c r="C10289">
        <v>95</v>
      </c>
      <c r="D10289" t="s">
        <v>44</v>
      </c>
      <c r="E10289" t="s">
        <v>27</v>
      </c>
      <c r="F10289" t="s">
        <v>28</v>
      </c>
      <c r="G10289">
        <v>5774.7780000000002</v>
      </c>
      <c r="H10289">
        <v>1</v>
      </c>
      <c r="I10289">
        <v>0.57747780000000004</v>
      </c>
      <c r="J10289">
        <v>2143</v>
      </c>
      <c r="K10289">
        <v>1310.9708000000001</v>
      </c>
      <c r="L10289" s="5">
        <v>2.4060000000000002E-3</v>
      </c>
      <c r="M10289" s="5">
        <v>2.1090000000000001E-2</v>
      </c>
      <c r="N10289" s="5">
        <v>2.5714999999999998E-2</v>
      </c>
      <c r="O10289" s="5">
        <v>5.3580999999999997E-2</v>
      </c>
      <c r="P10289" s="5">
        <v>5.0160000000000003E-2</v>
      </c>
      <c r="Q10289" s="5">
        <v>3.1775999999999999E-2</v>
      </c>
      <c r="R10289" s="5">
        <v>3.5264999999999998E-2</v>
      </c>
      <c r="S10289" s="5">
        <v>1.0029E-2</v>
      </c>
      <c r="T10289" s="5">
        <f t="shared" si="480"/>
        <v>5.3580999999999997E-2</v>
      </c>
      <c r="U10289" s="5">
        <f>IF(Table1[[#This Row],[MAX_PROJ]]&lt;0.005, 0, SUM(L10289:S10289))</f>
        <v>0.230022</v>
      </c>
      <c r="V10289" t="str">
        <f t="shared" si="481"/>
        <v>nee</v>
      </c>
      <c r="W10289" t="str">
        <f t="shared" si="482"/>
        <v>nee</v>
      </c>
    </row>
    <row r="10290" spans="1:23" hidden="1" x14ac:dyDescent="0.25">
      <c r="A10290" s="1">
        <v>10288</v>
      </c>
      <c r="B10290">
        <v>4994416</v>
      </c>
      <c r="C10290">
        <v>95</v>
      </c>
      <c r="D10290" t="s">
        <v>44</v>
      </c>
      <c r="E10290" t="s">
        <v>42</v>
      </c>
      <c r="F10290" t="s">
        <v>43</v>
      </c>
      <c r="G10290">
        <v>3064.5531999999998</v>
      </c>
      <c r="H10290">
        <v>1</v>
      </c>
      <c r="I10290">
        <v>0.30645531999999998</v>
      </c>
      <c r="J10290">
        <v>1714</v>
      </c>
      <c r="K10290">
        <v>1310.9708000000001</v>
      </c>
      <c r="L10290" s="5">
        <v>2.4060000000000002E-3</v>
      </c>
      <c r="M10290" s="5">
        <v>2.1090000000000001E-2</v>
      </c>
      <c r="N10290" s="5">
        <v>2.5714999999999998E-2</v>
      </c>
      <c r="O10290" s="5">
        <v>5.3580999999999997E-2</v>
      </c>
      <c r="P10290" s="5">
        <v>5.0160000000000003E-2</v>
      </c>
      <c r="Q10290" s="5">
        <v>3.1775999999999999E-2</v>
      </c>
      <c r="R10290" s="5">
        <v>3.5264999999999998E-2</v>
      </c>
      <c r="S10290" s="5">
        <v>1.0029E-2</v>
      </c>
      <c r="T10290" s="5">
        <f t="shared" si="480"/>
        <v>5.3580999999999997E-2</v>
      </c>
      <c r="U10290" s="5">
        <f>IF(Table1[[#This Row],[MAX_PROJ]]&lt;0.005, 0, SUM(L10290:S10290))</f>
        <v>0.230022</v>
      </c>
      <c r="V10290" t="str">
        <f t="shared" si="481"/>
        <v>nee</v>
      </c>
      <c r="W10290" t="str">
        <f t="shared" si="482"/>
        <v>nee</v>
      </c>
    </row>
    <row r="10291" spans="1:23" hidden="1" x14ac:dyDescent="0.25">
      <c r="A10291" s="1">
        <v>10289</v>
      </c>
      <c r="B10291">
        <v>4994417</v>
      </c>
      <c r="C10291">
        <v>95</v>
      </c>
      <c r="D10291" t="s">
        <v>44</v>
      </c>
      <c r="E10291" t="s">
        <v>27</v>
      </c>
      <c r="F10291" t="s">
        <v>28</v>
      </c>
      <c r="G10291">
        <v>4508.6635999999999</v>
      </c>
      <c r="H10291">
        <v>1</v>
      </c>
      <c r="I10291">
        <v>0.45086636000000002</v>
      </c>
      <c r="J10291">
        <v>2143</v>
      </c>
      <c r="K10291">
        <v>1304.5237</v>
      </c>
      <c r="L10291" s="5">
        <v>2.4559999999999998E-3</v>
      </c>
      <c r="M10291" s="5">
        <v>2.1623E-2</v>
      </c>
      <c r="N10291" s="5">
        <v>2.6349999999999998E-2</v>
      </c>
      <c r="O10291" s="5">
        <v>5.4961999999999997E-2</v>
      </c>
      <c r="P10291" s="5">
        <v>5.1447E-2</v>
      </c>
      <c r="Q10291" s="5">
        <v>3.2598000000000002E-2</v>
      </c>
      <c r="R10291" s="5">
        <v>3.6174999999999999E-2</v>
      </c>
      <c r="S10291" s="5">
        <v>1.0293999999999999E-2</v>
      </c>
      <c r="T10291" s="5">
        <f t="shared" si="480"/>
        <v>5.4961999999999997E-2</v>
      </c>
      <c r="U10291" s="5">
        <f>IF(Table1[[#This Row],[MAX_PROJ]]&lt;0.005, 0, SUM(L10291:S10291))</f>
        <v>0.235905</v>
      </c>
      <c r="V10291" t="str">
        <f t="shared" si="481"/>
        <v>nee</v>
      </c>
      <c r="W10291" t="str">
        <f t="shared" si="482"/>
        <v>nee</v>
      </c>
    </row>
    <row r="10292" spans="1:23" hidden="1" x14ac:dyDescent="0.25">
      <c r="A10292" s="1">
        <v>10290</v>
      </c>
      <c r="B10292">
        <v>4994417</v>
      </c>
      <c r="C10292">
        <v>95</v>
      </c>
      <c r="D10292" t="s">
        <v>44</v>
      </c>
      <c r="E10292" t="s">
        <v>42</v>
      </c>
      <c r="F10292" t="s">
        <v>43</v>
      </c>
      <c r="G10292">
        <v>2710.0439999999999</v>
      </c>
      <c r="H10292">
        <v>1</v>
      </c>
      <c r="I10292">
        <v>0.27100439999999998</v>
      </c>
      <c r="J10292">
        <v>1714</v>
      </c>
      <c r="K10292">
        <v>1304.5237</v>
      </c>
      <c r="L10292" s="5">
        <v>2.4559999999999998E-3</v>
      </c>
      <c r="M10292" s="5">
        <v>2.1623E-2</v>
      </c>
      <c r="N10292" s="5">
        <v>2.6349999999999998E-2</v>
      </c>
      <c r="O10292" s="5">
        <v>5.4961999999999997E-2</v>
      </c>
      <c r="P10292" s="5">
        <v>5.1447E-2</v>
      </c>
      <c r="Q10292" s="5">
        <v>3.2598000000000002E-2</v>
      </c>
      <c r="R10292" s="5">
        <v>3.6174999999999999E-2</v>
      </c>
      <c r="S10292" s="5">
        <v>1.0293999999999999E-2</v>
      </c>
      <c r="T10292" s="5">
        <f t="shared" si="480"/>
        <v>5.4961999999999997E-2</v>
      </c>
      <c r="U10292" s="5">
        <f>IF(Table1[[#This Row],[MAX_PROJ]]&lt;0.005, 0, SUM(L10292:S10292))</f>
        <v>0.235905</v>
      </c>
      <c r="V10292" t="str">
        <f t="shared" si="481"/>
        <v>nee</v>
      </c>
      <c r="W10292" t="str">
        <f t="shared" si="482"/>
        <v>nee</v>
      </c>
    </row>
    <row r="10293" spans="1:23" hidden="1" x14ac:dyDescent="0.25">
      <c r="A10293" s="1">
        <v>10291</v>
      </c>
      <c r="B10293">
        <v>4994418</v>
      </c>
      <c r="C10293">
        <v>95</v>
      </c>
      <c r="D10293" t="s">
        <v>44</v>
      </c>
      <c r="E10293" t="s">
        <v>27</v>
      </c>
      <c r="F10293" t="s">
        <v>28</v>
      </c>
      <c r="G10293">
        <v>6880.1090000000004</v>
      </c>
      <c r="H10293">
        <v>1</v>
      </c>
      <c r="I10293">
        <v>0.68801089999999998</v>
      </c>
      <c r="J10293">
        <v>2143</v>
      </c>
      <c r="K10293">
        <v>1299.021</v>
      </c>
      <c r="L10293" s="5">
        <v>2.4399999999999999E-3</v>
      </c>
      <c r="M10293" s="5">
        <v>2.1763999999999999E-2</v>
      </c>
      <c r="N10293" s="5">
        <v>2.6508E-2</v>
      </c>
      <c r="O10293" s="5">
        <v>5.5232999999999997E-2</v>
      </c>
      <c r="P10293" s="5">
        <v>5.1726000000000001E-2</v>
      </c>
      <c r="Q10293" s="5">
        <v>3.2818E-2</v>
      </c>
      <c r="R10293" s="5">
        <v>3.6409999999999998E-2</v>
      </c>
      <c r="S10293" s="5">
        <v>1.0389000000000001E-2</v>
      </c>
      <c r="T10293" s="5">
        <f t="shared" si="480"/>
        <v>5.5232999999999997E-2</v>
      </c>
      <c r="U10293" s="5">
        <f>IF(Table1[[#This Row],[MAX_PROJ]]&lt;0.005, 0, SUM(L10293:S10293))</f>
        <v>0.23728800000000003</v>
      </c>
      <c r="V10293" t="str">
        <f t="shared" si="481"/>
        <v>nee</v>
      </c>
      <c r="W10293" t="str">
        <f t="shared" si="482"/>
        <v>nee</v>
      </c>
    </row>
    <row r="10294" spans="1:23" hidden="1" x14ac:dyDescent="0.25">
      <c r="A10294" s="1">
        <v>10292</v>
      </c>
      <c r="B10294">
        <v>4994418</v>
      </c>
      <c r="C10294">
        <v>95</v>
      </c>
      <c r="D10294" t="s">
        <v>44</v>
      </c>
      <c r="E10294" t="s">
        <v>42</v>
      </c>
      <c r="F10294" t="s">
        <v>43</v>
      </c>
      <c r="G10294">
        <v>1810.6776</v>
      </c>
      <c r="H10294">
        <v>1</v>
      </c>
      <c r="I10294">
        <v>0.18106775999999999</v>
      </c>
      <c r="J10294">
        <v>1714</v>
      </c>
      <c r="K10294">
        <v>1299.021</v>
      </c>
      <c r="L10294" s="5">
        <v>2.4399999999999999E-3</v>
      </c>
      <c r="M10294" s="5">
        <v>2.1763999999999999E-2</v>
      </c>
      <c r="N10294" s="5">
        <v>2.6508E-2</v>
      </c>
      <c r="O10294" s="5">
        <v>5.5232999999999997E-2</v>
      </c>
      <c r="P10294" s="5">
        <v>5.1726000000000001E-2</v>
      </c>
      <c r="Q10294" s="5">
        <v>3.2818E-2</v>
      </c>
      <c r="R10294" s="5">
        <v>3.6409999999999998E-2</v>
      </c>
      <c r="S10294" s="5">
        <v>1.0389000000000001E-2</v>
      </c>
      <c r="T10294" s="5">
        <f t="shared" si="480"/>
        <v>5.5232999999999997E-2</v>
      </c>
      <c r="U10294" s="5">
        <f>IF(Table1[[#This Row],[MAX_PROJ]]&lt;0.005, 0, SUM(L10294:S10294))</f>
        <v>0.23728800000000003</v>
      </c>
      <c r="V10294" t="str">
        <f t="shared" si="481"/>
        <v>nee</v>
      </c>
      <c r="W10294" t="str">
        <f t="shared" si="482"/>
        <v>nee</v>
      </c>
    </row>
    <row r="10295" spans="1:23" hidden="1" x14ac:dyDescent="0.25">
      <c r="A10295" s="1">
        <v>10293</v>
      </c>
      <c r="B10295">
        <v>4765047</v>
      </c>
      <c r="C10295">
        <v>95</v>
      </c>
      <c r="D10295" t="s">
        <v>44</v>
      </c>
      <c r="E10295" t="s">
        <v>45</v>
      </c>
      <c r="F10295" t="s">
        <v>28</v>
      </c>
      <c r="G10295">
        <v>496.07229999999998</v>
      </c>
      <c r="H10295">
        <v>1</v>
      </c>
      <c r="I10295">
        <v>4.9607230000000002E-2</v>
      </c>
      <c r="J10295">
        <v>2143</v>
      </c>
      <c r="K10295">
        <v>1238.2702999999999</v>
      </c>
      <c r="L10295" s="5">
        <v>2.8990000000000001E-3</v>
      </c>
      <c r="M10295" s="5">
        <v>2.2477E-2</v>
      </c>
      <c r="N10295" s="5">
        <v>2.7660000000000001E-2</v>
      </c>
      <c r="O10295" s="5">
        <v>5.6136999999999999E-2</v>
      </c>
      <c r="P10295" s="5">
        <v>5.2547999999999997E-2</v>
      </c>
      <c r="Q10295" s="5">
        <v>3.3146000000000002E-2</v>
      </c>
      <c r="R10295" s="5">
        <v>3.6838999999999997E-2</v>
      </c>
      <c r="S10295" s="5">
        <v>1.0361E-2</v>
      </c>
      <c r="T10295" s="5">
        <f t="shared" si="480"/>
        <v>5.6136999999999999E-2</v>
      </c>
      <c r="U10295" s="5">
        <f>IF(Table1[[#This Row],[MAX_PROJ]]&lt;0.005, 0, SUM(L10295:S10295))</f>
        <v>0.24206700000000003</v>
      </c>
      <c r="V10295" t="str">
        <f t="shared" si="481"/>
        <v>nee</v>
      </c>
      <c r="W10295" t="str">
        <f t="shared" si="482"/>
        <v>nee</v>
      </c>
    </row>
    <row r="10296" spans="1:23" hidden="1" x14ac:dyDescent="0.25">
      <c r="A10296" s="1">
        <v>10294</v>
      </c>
      <c r="B10296">
        <v>4994419</v>
      </c>
      <c r="C10296">
        <v>95</v>
      </c>
      <c r="D10296" t="s">
        <v>44</v>
      </c>
      <c r="E10296" t="s">
        <v>42</v>
      </c>
      <c r="F10296" t="s">
        <v>43</v>
      </c>
      <c r="G10296">
        <v>1794.5346999999999</v>
      </c>
      <c r="H10296">
        <v>1</v>
      </c>
      <c r="I10296">
        <v>0.17945347</v>
      </c>
      <c r="J10296">
        <v>1714</v>
      </c>
      <c r="K10296">
        <v>1414.579</v>
      </c>
      <c r="L10296" s="5">
        <v>2.611E-3</v>
      </c>
      <c r="M10296" s="5">
        <v>2.3453000000000002E-2</v>
      </c>
      <c r="N10296" s="5">
        <v>2.8572E-2</v>
      </c>
      <c r="O10296" s="5">
        <v>5.9927000000000001E-2</v>
      </c>
      <c r="P10296" s="5">
        <v>5.6069000000000001E-2</v>
      </c>
      <c r="Q10296" s="5">
        <v>3.5525000000000001E-2</v>
      </c>
      <c r="R10296" s="5">
        <v>3.9446000000000002E-2</v>
      </c>
      <c r="S10296" s="5">
        <v>1.1211E-2</v>
      </c>
      <c r="T10296" s="5">
        <f t="shared" si="480"/>
        <v>5.9927000000000001E-2</v>
      </c>
      <c r="U10296" s="5">
        <f>IF(Table1[[#This Row],[MAX_PROJ]]&lt;0.005, 0, SUM(L10296:S10296))</f>
        <v>0.25681400000000004</v>
      </c>
      <c r="V10296" t="str">
        <f t="shared" si="481"/>
        <v>nee</v>
      </c>
      <c r="W10296" t="str">
        <f t="shared" si="482"/>
        <v>nee</v>
      </c>
    </row>
    <row r="10297" spans="1:23" hidden="1" x14ac:dyDescent="0.25">
      <c r="A10297" s="1">
        <v>10295</v>
      </c>
      <c r="B10297">
        <v>3667305</v>
      </c>
      <c r="C10297">
        <v>38</v>
      </c>
      <c r="D10297" t="s">
        <v>48</v>
      </c>
      <c r="E10297" t="s">
        <v>49</v>
      </c>
      <c r="F10297" t="s">
        <v>50</v>
      </c>
      <c r="J10297">
        <v>1429</v>
      </c>
      <c r="K10297">
        <v>1172.1666</v>
      </c>
      <c r="L10297" s="5"/>
      <c r="M10297" s="5">
        <v>5.8E-5</v>
      </c>
      <c r="N10297" s="5">
        <v>1.17E-4</v>
      </c>
      <c r="O10297" s="5">
        <v>1.3899999999999999E-4</v>
      </c>
      <c r="P10297" s="5">
        <v>1.3200000000000001E-4</v>
      </c>
      <c r="Q10297" s="5">
        <v>1.11E-4</v>
      </c>
      <c r="R10297" s="5">
        <v>1.12E-4</v>
      </c>
      <c r="S10297" s="5">
        <v>3.1999999999999999E-5</v>
      </c>
      <c r="T10297" s="5">
        <f t="shared" si="480"/>
        <v>1.3899999999999999E-4</v>
      </c>
      <c r="U10297" s="5">
        <f>IF(Table1[[#This Row],[MAX_PROJ]]&lt;0.005, 0, SUM(L10297:S10297))</f>
        <v>0</v>
      </c>
      <c r="V10297" t="str">
        <f t="shared" si="481"/>
        <v>nee</v>
      </c>
      <c r="W10297" t="str">
        <f t="shared" si="482"/>
        <v>nee</v>
      </c>
    </row>
    <row r="10298" spans="1:23" x14ac:dyDescent="0.25">
      <c r="A10298" s="1">
        <v>10296</v>
      </c>
      <c r="B10298">
        <v>4650272</v>
      </c>
      <c r="C10298">
        <v>103</v>
      </c>
      <c r="D10298" t="s">
        <v>18</v>
      </c>
      <c r="E10298" t="s">
        <v>21</v>
      </c>
      <c r="F10298" t="s">
        <v>22</v>
      </c>
      <c r="G10298">
        <v>22.401678</v>
      </c>
      <c r="H10298">
        <v>0.2</v>
      </c>
      <c r="I10298">
        <v>4.4803356000000001E-4</v>
      </c>
      <c r="J10298">
        <v>714</v>
      </c>
      <c r="K10298">
        <v>1167.8771999999999</v>
      </c>
      <c r="L10298" s="5">
        <v>6.4199999999999999E-4</v>
      </c>
      <c r="M10298" s="5">
        <v>1.3600000000000001E-3</v>
      </c>
      <c r="N10298" s="5">
        <v>1.7719999999999999E-3</v>
      </c>
      <c r="O10298" s="5">
        <v>1.663E-3</v>
      </c>
      <c r="P10298" s="5">
        <v>1.6559999999999999E-3</v>
      </c>
      <c r="Q10298" s="5">
        <v>8.8900000000000003E-4</v>
      </c>
      <c r="R10298" s="5">
        <v>8.1800000000000004E-4</v>
      </c>
      <c r="S10298" s="5">
        <v>2.2599999999999999E-4</v>
      </c>
      <c r="T10298" s="5">
        <f t="shared" si="480"/>
        <v>1.7719999999999999E-3</v>
      </c>
      <c r="U10298" s="5">
        <f>IF(Table1[[#This Row],[MAX_PROJ]]&lt;0.005, 0, SUM(L10298:S10298))</f>
        <v>0</v>
      </c>
      <c r="V10298" t="str">
        <f t="shared" si="481"/>
        <v>ja</v>
      </c>
      <c r="W10298" t="str">
        <f t="shared" si="482"/>
        <v>ja</v>
      </c>
    </row>
    <row r="10299" spans="1:23" hidden="1" x14ac:dyDescent="0.25">
      <c r="A10299" s="1">
        <v>10297</v>
      </c>
      <c r="B10299">
        <v>4650284</v>
      </c>
      <c r="C10299">
        <v>103</v>
      </c>
      <c r="D10299" t="s">
        <v>18</v>
      </c>
      <c r="E10299" t="s">
        <v>27</v>
      </c>
      <c r="F10299" t="s">
        <v>28</v>
      </c>
      <c r="G10299">
        <v>697.39430000000004</v>
      </c>
      <c r="H10299">
        <v>1</v>
      </c>
      <c r="I10299">
        <v>6.9739430000000005E-2</v>
      </c>
      <c r="J10299">
        <v>2143</v>
      </c>
      <c r="K10299">
        <v>1227.3678</v>
      </c>
      <c r="L10299" s="5">
        <v>1.024E-3</v>
      </c>
      <c r="M10299" s="5">
        <v>3.565E-3</v>
      </c>
      <c r="N10299" s="5">
        <v>4.4279999999999996E-3</v>
      </c>
      <c r="O10299" s="5">
        <v>4.3010000000000001E-3</v>
      </c>
      <c r="P10299" s="5">
        <v>4.2700000000000004E-3</v>
      </c>
      <c r="Q10299" s="5">
        <v>2.9759999999999999E-3</v>
      </c>
      <c r="R10299" s="5">
        <v>2.8670000000000002E-3</v>
      </c>
      <c r="S10299" s="5">
        <v>1.0560000000000001E-3</v>
      </c>
      <c r="T10299" s="5">
        <f t="shared" si="480"/>
        <v>4.4279999999999996E-3</v>
      </c>
      <c r="U10299" s="5">
        <f>IF(Table1[[#This Row],[MAX_PROJ]]&lt;0.005, 0, SUM(L10299:S10299))</f>
        <v>0</v>
      </c>
      <c r="V10299" t="str">
        <f t="shared" si="481"/>
        <v>nee</v>
      </c>
      <c r="W10299" t="str">
        <f t="shared" si="482"/>
        <v>nee</v>
      </c>
    </row>
    <row r="10300" spans="1:23" hidden="1" x14ac:dyDescent="0.25">
      <c r="A10300" s="1">
        <v>10298</v>
      </c>
      <c r="B10300">
        <v>4650285</v>
      </c>
      <c r="C10300">
        <v>103</v>
      </c>
      <c r="D10300" t="s">
        <v>18</v>
      </c>
      <c r="E10300" t="s">
        <v>27</v>
      </c>
      <c r="F10300" t="s">
        <v>28</v>
      </c>
      <c r="G10300">
        <v>364.53206999999998</v>
      </c>
      <c r="H10300">
        <v>1</v>
      </c>
      <c r="I10300">
        <v>3.6453207000000001E-2</v>
      </c>
      <c r="J10300">
        <v>2143</v>
      </c>
      <c r="K10300">
        <v>1135.6539</v>
      </c>
      <c r="L10300" s="5">
        <v>9.7400000000000004E-4</v>
      </c>
      <c r="M10300" s="5">
        <v>3.6570000000000001E-3</v>
      </c>
      <c r="N10300" s="5">
        <v>4.5300000000000002E-3</v>
      </c>
      <c r="O10300" s="5">
        <v>4.4999999999999997E-3</v>
      </c>
      <c r="P10300" s="5">
        <v>4.4840000000000001E-3</v>
      </c>
      <c r="Q10300" s="5">
        <v>3.1770000000000001E-3</v>
      </c>
      <c r="R10300" s="5">
        <v>3.0929999999999998E-3</v>
      </c>
      <c r="S10300" s="5">
        <v>1.1559999999999999E-3</v>
      </c>
      <c r="T10300" s="5">
        <f t="shared" si="480"/>
        <v>4.5300000000000002E-3</v>
      </c>
      <c r="U10300" s="5">
        <f>IF(Table1[[#This Row],[MAX_PROJ]]&lt;0.005, 0, SUM(L10300:S10300))</f>
        <v>0</v>
      </c>
      <c r="V10300" t="str">
        <f t="shared" si="481"/>
        <v>nee</v>
      </c>
      <c r="W10300" t="str">
        <f t="shared" si="482"/>
        <v>nee</v>
      </c>
    </row>
    <row r="10301" spans="1:23" hidden="1" x14ac:dyDescent="0.25">
      <c r="A10301" s="1">
        <v>10299</v>
      </c>
      <c r="B10301">
        <v>4650282</v>
      </c>
      <c r="C10301">
        <v>103</v>
      </c>
      <c r="D10301" t="s">
        <v>18</v>
      </c>
      <c r="E10301" t="s">
        <v>27</v>
      </c>
      <c r="F10301" t="s">
        <v>28</v>
      </c>
      <c r="G10301">
        <v>1037.9984999999999</v>
      </c>
      <c r="H10301">
        <v>1</v>
      </c>
      <c r="I10301">
        <v>0.10379985</v>
      </c>
      <c r="J10301">
        <v>2143</v>
      </c>
      <c r="K10301">
        <v>1089.3833999999999</v>
      </c>
      <c r="L10301" s="5">
        <v>8.5999999999999998E-4</v>
      </c>
      <c r="M10301" s="5">
        <v>2.6080000000000001E-3</v>
      </c>
      <c r="N10301" s="5">
        <v>3.3210000000000002E-3</v>
      </c>
      <c r="O10301" s="5">
        <v>3.15E-3</v>
      </c>
      <c r="P10301" s="5">
        <v>3.1250000000000002E-3</v>
      </c>
      <c r="Q10301" s="5">
        <v>2.0899999999999998E-3</v>
      </c>
      <c r="R10301" s="5">
        <v>1.9889999999999999E-3</v>
      </c>
      <c r="S10301" s="5">
        <v>6.8599999999999998E-4</v>
      </c>
      <c r="T10301" s="5">
        <f t="shared" si="480"/>
        <v>3.3210000000000002E-3</v>
      </c>
      <c r="U10301" s="5">
        <f>IF(Table1[[#This Row],[MAX_PROJ]]&lt;0.005, 0, SUM(L10301:S10301))</f>
        <v>0</v>
      </c>
      <c r="V10301" t="str">
        <f t="shared" si="481"/>
        <v>nee</v>
      </c>
      <c r="W10301" t="str">
        <f t="shared" si="482"/>
        <v>nee</v>
      </c>
    </row>
    <row r="10302" spans="1:23" x14ac:dyDescent="0.25">
      <c r="A10302" s="1">
        <v>10300</v>
      </c>
      <c r="B10302">
        <v>4650282</v>
      </c>
      <c r="C10302">
        <v>103</v>
      </c>
      <c r="D10302" t="s">
        <v>18</v>
      </c>
      <c r="E10302" t="s">
        <v>21</v>
      </c>
      <c r="F10302" t="s">
        <v>22</v>
      </c>
      <c r="G10302">
        <v>1184.3268</v>
      </c>
      <c r="H10302">
        <v>1</v>
      </c>
      <c r="I10302">
        <v>0.11843268</v>
      </c>
      <c r="J10302">
        <v>714</v>
      </c>
      <c r="K10302">
        <v>1089.3833999999999</v>
      </c>
      <c r="L10302" s="5">
        <v>8.5999999999999998E-4</v>
      </c>
      <c r="M10302" s="5">
        <v>2.6080000000000001E-3</v>
      </c>
      <c r="N10302" s="5">
        <v>3.3210000000000002E-3</v>
      </c>
      <c r="O10302" s="5">
        <v>3.15E-3</v>
      </c>
      <c r="P10302" s="5">
        <v>3.1250000000000002E-3</v>
      </c>
      <c r="Q10302" s="5">
        <v>2.0899999999999998E-3</v>
      </c>
      <c r="R10302" s="5">
        <v>1.9889999999999999E-3</v>
      </c>
      <c r="S10302" s="5">
        <v>6.8599999999999998E-4</v>
      </c>
      <c r="T10302" s="5">
        <f t="shared" si="480"/>
        <v>3.3210000000000002E-3</v>
      </c>
      <c r="U10302" s="5">
        <f>IF(Table1[[#This Row],[MAX_PROJ]]&lt;0.005, 0, SUM(L10302:S10302))</f>
        <v>0</v>
      </c>
      <c r="V10302" t="str">
        <f t="shared" si="481"/>
        <v>ja</v>
      </c>
      <c r="W10302" t="str">
        <f t="shared" si="482"/>
        <v>ja</v>
      </c>
    </row>
    <row r="10303" spans="1:23" hidden="1" x14ac:dyDescent="0.25">
      <c r="A10303" s="1">
        <v>10301</v>
      </c>
      <c r="B10303">
        <v>4650281</v>
      </c>
      <c r="C10303">
        <v>103</v>
      </c>
      <c r="D10303" t="s">
        <v>18</v>
      </c>
      <c r="E10303" t="s">
        <v>27</v>
      </c>
      <c r="F10303" t="s">
        <v>28</v>
      </c>
      <c r="G10303">
        <v>137.58538999999999</v>
      </c>
      <c r="H10303">
        <v>1</v>
      </c>
      <c r="I10303">
        <v>1.3758539E-2</v>
      </c>
      <c r="J10303">
        <v>2143</v>
      </c>
      <c r="K10303">
        <v>1137.1982</v>
      </c>
      <c r="L10303" s="5">
        <v>9.2100000000000005E-4</v>
      </c>
      <c r="M10303" s="5">
        <v>2.5639999999999999E-3</v>
      </c>
      <c r="N10303" s="5">
        <v>3.3119999999999998E-3</v>
      </c>
      <c r="O10303" s="5">
        <v>3.127E-3</v>
      </c>
      <c r="P10303" s="5">
        <v>3.104E-3</v>
      </c>
      <c r="Q10303" s="5">
        <v>1.9989999999999999E-3</v>
      </c>
      <c r="R10303" s="5">
        <v>1.8929999999999999E-3</v>
      </c>
      <c r="S10303" s="5">
        <v>6.2E-4</v>
      </c>
      <c r="T10303" s="5">
        <f t="shared" si="480"/>
        <v>3.3119999999999998E-3</v>
      </c>
      <c r="U10303" s="5">
        <f>IF(Table1[[#This Row],[MAX_PROJ]]&lt;0.005, 0, SUM(L10303:S10303))</f>
        <v>0</v>
      </c>
      <c r="V10303" t="str">
        <f t="shared" si="481"/>
        <v>nee</v>
      </c>
      <c r="W10303" t="str">
        <f t="shared" si="482"/>
        <v>nee</v>
      </c>
    </row>
    <row r="10304" spans="1:23" x14ac:dyDescent="0.25">
      <c r="A10304" s="1">
        <v>10302</v>
      </c>
      <c r="B10304">
        <v>4764977</v>
      </c>
      <c r="C10304">
        <v>103</v>
      </c>
      <c r="D10304" t="s">
        <v>18</v>
      </c>
      <c r="E10304" t="s">
        <v>21</v>
      </c>
      <c r="F10304" t="s">
        <v>22</v>
      </c>
      <c r="G10304">
        <v>648.11919999999998</v>
      </c>
      <c r="H10304">
        <v>0.85204789999999997</v>
      </c>
      <c r="I10304">
        <v>5.5222860330968002E-2</v>
      </c>
      <c r="J10304">
        <v>714</v>
      </c>
      <c r="K10304">
        <v>1516.9458</v>
      </c>
      <c r="L10304" s="5">
        <v>1.106E-3</v>
      </c>
      <c r="M10304" s="5">
        <v>7.5360000000000002E-3</v>
      </c>
      <c r="N10304" s="5">
        <v>9.5639999999999996E-3</v>
      </c>
      <c r="O10304" s="5">
        <v>2.0959999999999999E-2</v>
      </c>
      <c r="P10304" s="5">
        <v>1.9314999999999999E-2</v>
      </c>
      <c r="Q10304" s="5">
        <v>1.1719E-2</v>
      </c>
      <c r="R10304" s="5">
        <v>1.3259E-2</v>
      </c>
      <c r="S10304" s="5">
        <v>3.3540000000000002E-3</v>
      </c>
      <c r="T10304" s="5">
        <f t="shared" si="480"/>
        <v>2.0959999999999999E-2</v>
      </c>
      <c r="U10304" s="5">
        <f>IF(Table1[[#This Row],[MAX_PROJ]]&lt;0.005, 0, SUM(L10304:S10304))</f>
        <v>8.6813000000000001E-2</v>
      </c>
      <c r="V10304" t="str">
        <f t="shared" si="481"/>
        <v>ja</v>
      </c>
      <c r="W10304" t="str">
        <f t="shared" si="482"/>
        <v>ja</v>
      </c>
    </row>
    <row r="10305" spans="1:23" x14ac:dyDescent="0.25">
      <c r="A10305" s="1">
        <v>10303</v>
      </c>
      <c r="B10305">
        <v>4764978</v>
      </c>
      <c r="C10305">
        <v>103</v>
      </c>
      <c r="D10305" t="s">
        <v>18</v>
      </c>
      <c r="E10305" t="s">
        <v>21</v>
      </c>
      <c r="F10305" t="s">
        <v>22</v>
      </c>
      <c r="G10305">
        <v>3130.0039999999999</v>
      </c>
      <c r="H10305">
        <v>0.45420833999999999</v>
      </c>
      <c r="I10305">
        <v>0.14216739210333601</v>
      </c>
      <c r="J10305">
        <v>714</v>
      </c>
      <c r="K10305">
        <v>1288.2162000000001</v>
      </c>
      <c r="L10305" s="5">
        <v>1.1019999999999999E-3</v>
      </c>
      <c r="M10305" s="5">
        <v>7.6270000000000001E-3</v>
      </c>
      <c r="N10305" s="5">
        <v>9.6690000000000005E-3</v>
      </c>
      <c r="O10305" s="5">
        <v>2.0868000000000001E-2</v>
      </c>
      <c r="P10305" s="5">
        <v>1.9279000000000001E-2</v>
      </c>
      <c r="Q10305" s="5">
        <v>1.1769999999999999E-2</v>
      </c>
      <c r="R10305" s="5">
        <v>1.329E-2</v>
      </c>
      <c r="S10305" s="5">
        <v>3.4069999999999999E-3</v>
      </c>
      <c r="T10305" s="5">
        <f t="shared" si="480"/>
        <v>2.0868000000000001E-2</v>
      </c>
      <c r="U10305" s="5">
        <f>IF(Table1[[#This Row],[MAX_PROJ]]&lt;0.005, 0, SUM(L10305:S10305))</f>
        <v>8.7011999999999992E-2</v>
      </c>
      <c r="V10305" t="str">
        <f t="shared" si="481"/>
        <v>ja</v>
      </c>
      <c r="W10305" t="str">
        <f t="shared" si="482"/>
        <v>ja</v>
      </c>
    </row>
    <row r="10306" spans="1:23" x14ac:dyDescent="0.25">
      <c r="A10306" s="1">
        <v>10304</v>
      </c>
      <c r="B10306">
        <v>4076983</v>
      </c>
      <c r="C10306">
        <v>105</v>
      </c>
      <c r="D10306" t="s">
        <v>60</v>
      </c>
      <c r="E10306" t="s">
        <v>61</v>
      </c>
      <c r="F10306" t="s">
        <v>62</v>
      </c>
      <c r="G10306">
        <v>4478.0140000000001</v>
      </c>
      <c r="H10306">
        <v>1</v>
      </c>
      <c r="I10306">
        <v>0.44780140000000002</v>
      </c>
      <c r="J10306">
        <v>1071</v>
      </c>
      <c r="K10306">
        <v>1394.1129000000001</v>
      </c>
      <c r="L10306" s="5">
        <v>2.2910000000000001E-3</v>
      </c>
      <c r="M10306" s="5">
        <v>1.4642000000000001E-2</v>
      </c>
      <c r="N10306" s="5">
        <v>1.9354E-2</v>
      </c>
      <c r="O10306" s="5">
        <v>4.079E-2</v>
      </c>
      <c r="P10306" s="5">
        <v>3.7673999999999999E-2</v>
      </c>
      <c r="Q10306" s="5">
        <v>2.3023999999999999E-2</v>
      </c>
      <c r="R10306" s="5">
        <v>2.5994E-2</v>
      </c>
      <c r="S10306" s="5">
        <v>6.3800000000000003E-3</v>
      </c>
      <c r="T10306" s="5">
        <f t="shared" si="480"/>
        <v>4.079E-2</v>
      </c>
      <c r="U10306" s="5">
        <f>IF(Table1[[#This Row],[MAX_PROJ]]&lt;0.005, 0, SUM(L10306:S10306))</f>
        <v>0.17014899999999999</v>
      </c>
      <c r="V10306" t="str">
        <f t="shared" si="481"/>
        <v>ja</v>
      </c>
      <c r="W10306" t="str">
        <f t="shared" si="482"/>
        <v>ja</v>
      </c>
    </row>
    <row r="10307" spans="1:23" x14ac:dyDescent="0.25">
      <c r="A10307" s="1">
        <v>10305</v>
      </c>
      <c r="B10307">
        <v>4076956</v>
      </c>
      <c r="C10307">
        <v>82</v>
      </c>
      <c r="D10307" t="s">
        <v>63</v>
      </c>
      <c r="E10307" t="s">
        <v>64</v>
      </c>
      <c r="F10307" t="s">
        <v>65</v>
      </c>
      <c r="G10307">
        <v>415.89269999999999</v>
      </c>
      <c r="H10307">
        <v>0.5544057</v>
      </c>
      <c r="I10307">
        <v>2.3057328346839E-2</v>
      </c>
      <c r="J10307">
        <v>1286</v>
      </c>
      <c r="K10307">
        <v>1381.8549</v>
      </c>
      <c r="L10307" s="5">
        <v>1.6930000000000001E-3</v>
      </c>
      <c r="M10307" s="5">
        <v>9.9670000000000002E-3</v>
      </c>
      <c r="N10307" s="5">
        <v>1.3329000000000001E-2</v>
      </c>
      <c r="O10307" s="5">
        <v>2.8711E-2</v>
      </c>
      <c r="P10307" s="5">
        <v>2.6440000000000002E-2</v>
      </c>
      <c r="Q10307" s="5">
        <v>1.5887999999999999E-2</v>
      </c>
      <c r="R10307" s="5">
        <v>1.805E-2</v>
      </c>
      <c r="S10307" s="5">
        <v>4.2579999999999996E-3</v>
      </c>
      <c r="T10307" s="5">
        <f t="shared" ref="T10307:T10370" si="483">MAX(L10307:S10307)</f>
        <v>2.8711E-2</v>
      </c>
      <c r="U10307" s="5">
        <f>IF(Table1[[#This Row],[MAX_PROJ]]&lt;0.005, 0, SUM(L10307:S10307))</f>
        <v>0.118336</v>
      </c>
      <c r="V10307" t="str">
        <f t="shared" ref="V10307:V10370" si="484">IF(K10307&gt;J10307,"ja","nee")</f>
        <v>ja</v>
      </c>
      <c r="W10307" t="str">
        <f t="shared" ref="W10307:W10370" si="485">IF(K10307&gt;(J10307-70),"ja","nee")</f>
        <v>ja</v>
      </c>
    </row>
    <row r="10308" spans="1:23" x14ac:dyDescent="0.25">
      <c r="A10308" s="1">
        <v>10306</v>
      </c>
      <c r="B10308">
        <v>4076956</v>
      </c>
      <c r="C10308">
        <v>82</v>
      </c>
      <c r="D10308" t="s">
        <v>63</v>
      </c>
      <c r="E10308" t="s">
        <v>66</v>
      </c>
      <c r="F10308" t="s">
        <v>67</v>
      </c>
      <c r="G10308">
        <v>1729.7809999999999</v>
      </c>
      <c r="H10308">
        <v>0.14686294</v>
      </c>
      <c r="I10308">
        <v>2.5404072321613999E-2</v>
      </c>
      <c r="J10308">
        <v>1429</v>
      </c>
      <c r="K10308">
        <v>1381.8549</v>
      </c>
      <c r="L10308" s="5">
        <v>1.6930000000000001E-3</v>
      </c>
      <c r="M10308" s="5">
        <v>9.9670000000000002E-3</v>
      </c>
      <c r="N10308" s="5">
        <v>1.3329000000000001E-2</v>
      </c>
      <c r="O10308" s="5">
        <v>2.8711E-2</v>
      </c>
      <c r="P10308" s="5">
        <v>2.6440000000000002E-2</v>
      </c>
      <c r="Q10308" s="5">
        <v>1.5887999999999999E-2</v>
      </c>
      <c r="R10308" s="5">
        <v>1.805E-2</v>
      </c>
      <c r="S10308" s="5">
        <v>4.2579999999999996E-3</v>
      </c>
      <c r="T10308" s="5">
        <f t="shared" si="483"/>
        <v>2.8711E-2</v>
      </c>
      <c r="U10308" s="5">
        <f>IF(Table1[[#This Row],[MAX_PROJ]]&lt;0.005, 0, SUM(L10308:S10308))</f>
        <v>0.118336</v>
      </c>
      <c r="V10308" t="str">
        <f t="shared" si="484"/>
        <v>nee</v>
      </c>
      <c r="W10308" t="str">
        <f t="shared" si="485"/>
        <v>ja</v>
      </c>
    </row>
    <row r="10309" spans="1:23" x14ac:dyDescent="0.25">
      <c r="A10309" s="1">
        <v>10307</v>
      </c>
      <c r="B10309">
        <v>4076957</v>
      </c>
      <c r="C10309">
        <v>82</v>
      </c>
      <c r="D10309" t="s">
        <v>63</v>
      </c>
      <c r="E10309" t="s">
        <v>64</v>
      </c>
      <c r="F10309" t="s">
        <v>65</v>
      </c>
      <c r="G10309">
        <v>1981.1971000000001</v>
      </c>
      <c r="H10309">
        <v>0.63235235000000001</v>
      </c>
      <c r="I10309">
        <v>0.125281464199819</v>
      </c>
      <c r="J10309">
        <v>1286</v>
      </c>
      <c r="K10309">
        <v>1260.5242000000001</v>
      </c>
      <c r="L10309" s="5">
        <v>1.5709999999999999E-3</v>
      </c>
      <c r="M10309" s="5">
        <v>9.3419999999999996E-3</v>
      </c>
      <c r="N10309" s="5">
        <v>1.2466E-2</v>
      </c>
      <c r="O10309" s="5">
        <v>2.6825000000000002E-2</v>
      </c>
      <c r="P10309" s="5">
        <v>2.4728E-2</v>
      </c>
      <c r="Q10309" s="5">
        <v>1.4885000000000001E-2</v>
      </c>
      <c r="R10309" s="5">
        <v>1.6888E-2</v>
      </c>
      <c r="S10309" s="5">
        <v>4.0070000000000001E-3</v>
      </c>
      <c r="T10309" s="5">
        <f t="shared" si="483"/>
        <v>2.6825000000000002E-2</v>
      </c>
      <c r="U10309" s="5">
        <f>IF(Table1[[#This Row],[MAX_PROJ]]&lt;0.005, 0, SUM(L10309:S10309))</f>
        <v>0.11071199999999999</v>
      </c>
      <c r="V10309" t="str">
        <f t="shared" si="484"/>
        <v>nee</v>
      </c>
      <c r="W10309" t="str">
        <f t="shared" si="485"/>
        <v>ja</v>
      </c>
    </row>
    <row r="10310" spans="1:23" hidden="1" x14ac:dyDescent="0.25">
      <c r="A10310" s="1">
        <v>10308</v>
      </c>
      <c r="B10310">
        <v>4076957</v>
      </c>
      <c r="C10310">
        <v>82</v>
      </c>
      <c r="D10310" t="s">
        <v>63</v>
      </c>
      <c r="E10310" t="s">
        <v>66</v>
      </c>
      <c r="F10310" t="s">
        <v>67</v>
      </c>
      <c r="G10310">
        <v>4116.9652999999998</v>
      </c>
      <c r="H10310">
        <v>0.37893866999999998</v>
      </c>
      <c r="I10310">
        <v>0.15600773552181499</v>
      </c>
      <c r="J10310">
        <v>1429</v>
      </c>
      <c r="K10310">
        <v>1260.5242000000001</v>
      </c>
      <c r="L10310" s="5">
        <v>1.5709999999999999E-3</v>
      </c>
      <c r="M10310" s="5">
        <v>9.3419999999999996E-3</v>
      </c>
      <c r="N10310" s="5">
        <v>1.2466E-2</v>
      </c>
      <c r="O10310" s="5">
        <v>2.6825000000000002E-2</v>
      </c>
      <c r="P10310" s="5">
        <v>2.4728E-2</v>
      </c>
      <c r="Q10310" s="5">
        <v>1.4885000000000001E-2</v>
      </c>
      <c r="R10310" s="5">
        <v>1.6888E-2</v>
      </c>
      <c r="S10310" s="5">
        <v>4.0070000000000001E-3</v>
      </c>
      <c r="T10310" s="5">
        <f t="shared" si="483"/>
        <v>2.6825000000000002E-2</v>
      </c>
      <c r="U10310" s="5">
        <f>IF(Table1[[#This Row],[MAX_PROJ]]&lt;0.005, 0, SUM(L10310:S10310))</f>
        <v>0.11071199999999999</v>
      </c>
      <c r="V10310" t="str">
        <f t="shared" si="484"/>
        <v>nee</v>
      </c>
      <c r="W10310" t="str">
        <f t="shared" si="485"/>
        <v>nee</v>
      </c>
    </row>
    <row r="10311" spans="1:23" x14ac:dyDescent="0.25">
      <c r="A10311" s="1">
        <v>10309</v>
      </c>
      <c r="B10311">
        <v>4716031</v>
      </c>
      <c r="C10311">
        <v>103</v>
      </c>
      <c r="D10311" t="s">
        <v>18</v>
      </c>
      <c r="E10311" t="s">
        <v>21</v>
      </c>
      <c r="F10311" t="s">
        <v>22</v>
      </c>
      <c r="G10311">
        <v>45.797671999999999</v>
      </c>
      <c r="H10311">
        <v>0.6</v>
      </c>
      <c r="I10311">
        <v>2.74786032E-3</v>
      </c>
      <c r="J10311">
        <v>714</v>
      </c>
      <c r="K10311">
        <v>978.64184999999998</v>
      </c>
      <c r="L10311" s="5">
        <v>7.1900000000000002E-4</v>
      </c>
      <c r="M10311" s="5">
        <v>2.294E-3</v>
      </c>
      <c r="N10311" s="5">
        <v>2.8410000000000002E-3</v>
      </c>
      <c r="O10311" s="5">
        <v>2.7139999999999998E-3</v>
      </c>
      <c r="P10311" s="5">
        <v>2.689E-3</v>
      </c>
      <c r="Q10311" s="5">
        <v>1.817E-3</v>
      </c>
      <c r="R10311" s="5">
        <v>1.732E-3</v>
      </c>
      <c r="S10311" s="5">
        <v>6.3299999999999999E-4</v>
      </c>
      <c r="T10311" s="5">
        <f t="shared" si="483"/>
        <v>2.8410000000000002E-3</v>
      </c>
      <c r="U10311" s="5">
        <f>IF(Table1[[#This Row],[MAX_PROJ]]&lt;0.005, 0, SUM(L10311:S10311))</f>
        <v>0</v>
      </c>
      <c r="V10311" t="str">
        <f t="shared" si="484"/>
        <v>ja</v>
      </c>
      <c r="W10311" t="str">
        <f t="shared" si="485"/>
        <v>ja</v>
      </c>
    </row>
    <row r="10312" spans="1:23" hidden="1" x14ac:dyDescent="0.25">
      <c r="A10312" s="1">
        <v>10310</v>
      </c>
      <c r="B10312">
        <v>4601342</v>
      </c>
      <c r="C10312">
        <v>103</v>
      </c>
      <c r="D10312" t="s">
        <v>18</v>
      </c>
      <c r="E10312" t="s">
        <v>27</v>
      </c>
      <c r="F10312" t="s">
        <v>28</v>
      </c>
      <c r="G10312">
        <v>229.55447000000001</v>
      </c>
      <c r="H10312">
        <v>1</v>
      </c>
      <c r="I10312">
        <v>2.2955447E-2</v>
      </c>
      <c r="J10312">
        <v>2143</v>
      </c>
      <c r="K10312">
        <v>1158.9906000000001</v>
      </c>
      <c r="L10312" s="5">
        <v>6.78E-4</v>
      </c>
      <c r="M10312" s="5">
        <v>1.446E-3</v>
      </c>
      <c r="N10312" s="5">
        <v>1.8879999999999999E-3</v>
      </c>
      <c r="O10312" s="5">
        <v>1.769E-3</v>
      </c>
      <c r="P10312" s="5">
        <v>1.761E-3</v>
      </c>
      <c r="Q10312" s="5">
        <v>9.5E-4</v>
      </c>
      <c r="R10312" s="5">
        <v>8.7500000000000002E-4</v>
      </c>
      <c r="S10312" s="5">
        <v>2.41E-4</v>
      </c>
      <c r="T10312" s="5">
        <f t="shared" si="483"/>
        <v>1.8879999999999999E-3</v>
      </c>
      <c r="U10312" s="5">
        <f>IF(Table1[[#This Row],[MAX_PROJ]]&lt;0.005, 0, SUM(L10312:S10312))</f>
        <v>0</v>
      </c>
      <c r="V10312" t="str">
        <f t="shared" si="484"/>
        <v>nee</v>
      </c>
      <c r="W10312" t="str">
        <f t="shared" si="485"/>
        <v>nee</v>
      </c>
    </row>
    <row r="10313" spans="1:23" hidden="1" x14ac:dyDescent="0.25">
      <c r="A10313" s="1">
        <v>10311</v>
      </c>
      <c r="B10313">
        <v>4716030</v>
      </c>
      <c r="C10313">
        <v>103</v>
      </c>
      <c r="D10313" t="s">
        <v>18</v>
      </c>
      <c r="E10313" t="s">
        <v>27</v>
      </c>
      <c r="F10313" t="s">
        <v>28</v>
      </c>
      <c r="G10313">
        <v>2674.5329999999999</v>
      </c>
      <c r="H10313">
        <v>1</v>
      </c>
      <c r="I10313">
        <v>0.2674533</v>
      </c>
      <c r="J10313">
        <v>2143</v>
      </c>
      <c r="K10313">
        <v>1030.4176</v>
      </c>
      <c r="L10313" s="5">
        <v>7.1400000000000001E-4</v>
      </c>
      <c r="M10313" s="5">
        <v>2.0739999999999999E-3</v>
      </c>
      <c r="N10313" s="5">
        <v>2.6020000000000001E-3</v>
      </c>
      <c r="O10313" s="5">
        <v>2.4740000000000001E-3</v>
      </c>
      <c r="P10313" s="5">
        <v>2.4550000000000002E-3</v>
      </c>
      <c r="Q10313" s="5">
        <v>1.591E-3</v>
      </c>
      <c r="R10313" s="5">
        <v>1.508E-3</v>
      </c>
      <c r="S10313" s="5">
        <v>5.2599999999999999E-4</v>
      </c>
      <c r="T10313" s="5">
        <f t="shared" si="483"/>
        <v>2.6020000000000001E-3</v>
      </c>
      <c r="U10313" s="5">
        <f>IF(Table1[[#This Row],[MAX_PROJ]]&lt;0.005, 0, SUM(L10313:S10313))</f>
        <v>0</v>
      </c>
      <c r="V10313" t="str">
        <f t="shared" si="484"/>
        <v>nee</v>
      </c>
      <c r="W10313" t="str">
        <f t="shared" si="485"/>
        <v>nee</v>
      </c>
    </row>
    <row r="10314" spans="1:23" x14ac:dyDescent="0.25">
      <c r="A10314" s="1">
        <v>10312</v>
      </c>
      <c r="B10314">
        <v>4716030</v>
      </c>
      <c r="C10314">
        <v>103</v>
      </c>
      <c r="D10314" t="s">
        <v>18</v>
      </c>
      <c r="E10314" t="s">
        <v>21</v>
      </c>
      <c r="F10314" t="s">
        <v>22</v>
      </c>
      <c r="G10314">
        <v>2701.9758000000002</v>
      </c>
      <c r="H10314">
        <v>1</v>
      </c>
      <c r="I10314">
        <v>0.27019757999999999</v>
      </c>
      <c r="J10314">
        <v>714</v>
      </c>
      <c r="K10314">
        <v>1030.4176</v>
      </c>
      <c r="L10314" s="5">
        <v>7.1400000000000001E-4</v>
      </c>
      <c r="M10314" s="5">
        <v>2.0739999999999999E-3</v>
      </c>
      <c r="N10314" s="5">
        <v>2.6020000000000001E-3</v>
      </c>
      <c r="O10314" s="5">
        <v>2.4740000000000001E-3</v>
      </c>
      <c r="P10314" s="5">
        <v>2.4550000000000002E-3</v>
      </c>
      <c r="Q10314" s="5">
        <v>1.591E-3</v>
      </c>
      <c r="R10314" s="5">
        <v>1.508E-3</v>
      </c>
      <c r="S10314" s="5">
        <v>5.2599999999999999E-4</v>
      </c>
      <c r="T10314" s="5">
        <f t="shared" si="483"/>
        <v>2.6020000000000001E-3</v>
      </c>
      <c r="U10314" s="5">
        <f>IF(Table1[[#This Row],[MAX_PROJ]]&lt;0.005, 0, SUM(L10314:S10314))</f>
        <v>0</v>
      </c>
      <c r="V10314" t="str">
        <f t="shared" si="484"/>
        <v>ja</v>
      </c>
      <c r="W10314" t="str">
        <f t="shared" si="485"/>
        <v>ja</v>
      </c>
    </row>
    <row r="10315" spans="1:23" hidden="1" x14ac:dyDescent="0.25">
      <c r="A10315" s="1">
        <v>10313</v>
      </c>
      <c r="B10315">
        <v>4879752</v>
      </c>
      <c r="C10315">
        <v>95</v>
      </c>
      <c r="D10315" t="s">
        <v>44</v>
      </c>
      <c r="E10315" t="s">
        <v>27</v>
      </c>
      <c r="F10315" t="s">
        <v>28</v>
      </c>
      <c r="G10315">
        <v>74.401984999999996</v>
      </c>
      <c r="H10315">
        <v>1</v>
      </c>
      <c r="I10315">
        <v>7.4401985E-3</v>
      </c>
      <c r="J10315">
        <v>2143</v>
      </c>
      <c r="K10315">
        <v>1191.1758</v>
      </c>
      <c r="L10315" s="5">
        <v>3.3839999999999999E-3</v>
      </c>
      <c r="M10315" s="5">
        <v>3.2278000000000001E-2</v>
      </c>
      <c r="N10315" s="5">
        <v>3.8627000000000002E-2</v>
      </c>
      <c r="O10315" s="5">
        <v>7.8397999999999995E-2</v>
      </c>
      <c r="P10315" s="5">
        <v>7.3717000000000005E-2</v>
      </c>
      <c r="Q10315" s="5">
        <v>4.7440000000000003E-2</v>
      </c>
      <c r="R10315" s="5">
        <v>5.2380999999999997E-2</v>
      </c>
      <c r="S10315" s="5">
        <v>1.5564E-2</v>
      </c>
      <c r="T10315" s="5">
        <f t="shared" si="483"/>
        <v>7.8397999999999995E-2</v>
      </c>
      <c r="U10315" s="5">
        <f>IF(Table1[[#This Row],[MAX_PROJ]]&lt;0.005, 0, SUM(L10315:S10315))</f>
        <v>0.34178900000000001</v>
      </c>
      <c r="V10315" t="str">
        <f t="shared" si="484"/>
        <v>nee</v>
      </c>
      <c r="W10315" t="str">
        <f t="shared" si="485"/>
        <v>nee</v>
      </c>
    </row>
    <row r="10316" spans="1:23" hidden="1" x14ac:dyDescent="0.25">
      <c r="A10316" s="1">
        <v>10314</v>
      </c>
      <c r="B10316">
        <v>4879752</v>
      </c>
      <c r="C10316">
        <v>95</v>
      </c>
      <c r="D10316" t="s">
        <v>44</v>
      </c>
      <c r="E10316" t="s">
        <v>42</v>
      </c>
      <c r="F10316" t="s">
        <v>43</v>
      </c>
      <c r="G10316">
        <v>540.97875999999997</v>
      </c>
      <c r="H10316">
        <v>1</v>
      </c>
      <c r="I10316">
        <v>5.4097876000000003E-2</v>
      </c>
      <c r="J10316">
        <v>1714</v>
      </c>
      <c r="K10316">
        <v>1191.1758</v>
      </c>
      <c r="L10316" s="5">
        <v>3.3839999999999999E-3</v>
      </c>
      <c r="M10316" s="5">
        <v>3.2278000000000001E-2</v>
      </c>
      <c r="N10316" s="5">
        <v>3.8627000000000002E-2</v>
      </c>
      <c r="O10316" s="5">
        <v>7.8397999999999995E-2</v>
      </c>
      <c r="P10316" s="5">
        <v>7.3717000000000005E-2</v>
      </c>
      <c r="Q10316" s="5">
        <v>4.7440000000000003E-2</v>
      </c>
      <c r="R10316" s="5">
        <v>5.2380999999999997E-2</v>
      </c>
      <c r="S10316" s="5">
        <v>1.5564E-2</v>
      </c>
      <c r="T10316" s="5">
        <f t="shared" si="483"/>
        <v>7.8397999999999995E-2</v>
      </c>
      <c r="U10316" s="5">
        <f>IF(Table1[[#This Row],[MAX_PROJ]]&lt;0.005, 0, SUM(L10316:S10316))</f>
        <v>0.34178900000000001</v>
      </c>
      <c r="V10316" t="str">
        <f t="shared" si="484"/>
        <v>nee</v>
      </c>
      <c r="W10316" t="str">
        <f t="shared" si="485"/>
        <v>nee</v>
      </c>
    </row>
    <row r="10317" spans="1:23" hidden="1" x14ac:dyDescent="0.25">
      <c r="A10317" s="1">
        <v>10315</v>
      </c>
      <c r="B10317">
        <v>4879753</v>
      </c>
      <c r="C10317">
        <v>95</v>
      </c>
      <c r="D10317" t="s">
        <v>44</v>
      </c>
      <c r="E10317" t="s">
        <v>27</v>
      </c>
      <c r="F10317" t="s">
        <v>28</v>
      </c>
      <c r="G10317">
        <v>202.15272999999999</v>
      </c>
      <c r="H10317">
        <v>1</v>
      </c>
      <c r="I10317">
        <v>2.0215272999999999E-2</v>
      </c>
      <c r="J10317">
        <v>2143</v>
      </c>
      <c r="K10317">
        <v>1098.8418999999999</v>
      </c>
      <c r="L10317" s="5">
        <v>3.081E-3</v>
      </c>
      <c r="M10317" s="5">
        <v>2.9857000000000002E-2</v>
      </c>
      <c r="N10317" s="5">
        <v>3.5671000000000001E-2</v>
      </c>
      <c r="O10317" s="5">
        <v>7.2029999999999997E-2</v>
      </c>
      <c r="P10317" s="5">
        <v>6.7790000000000003E-2</v>
      </c>
      <c r="Q10317" s="5">
        <v>4.3753E-2</v>
      </c>
      <c r="R10317" s="5">
        <v>4.8261999999999999E-2</v>
      </c>
      <c r="S10317" s="5">
        <v>1.443E-2</v>
      </c>
      <c r="T10317" s="5">
        <f t="shared" si="483"/>
        <v>7.2029999999999997E-2</v>
      </c>
      <c r="U10317" s="5">
        <f>IF(Table1[[#This Row],[MAX_PROJ]]&lt;0.005, 0, SUM(L10317:S10317))</f>
        <v>0.31487400000000004</v>
      </c>
      <c r="V10317" t="str">
        <f t="shared" si="484"/>
        <v>nee</v>
      </c>
      <c r="W10317" t="str">
        <f t="shared" si="485"/>
        <v>nee</v>
      </c>
    </row>
    <row r="10318" spans="1:23" hidden="1" x14ac:dyDescent="0.25">
      <c r="A10318" s="1">
        <v>10316</v>
      </c>
      <c r="B10318">
        <v>4879753</v>
      </c>
      <c r="C10318">
        <v>95</v>
      </c>
      <c r="D10318" t="s">
        <v>44</v>
      </c>
      <c r="E10318" t="s">
        <v>42</v>
      </c>
      <c r="F10318" t="s">
        <v>43</v>
      </c>
      <c r="G10318">
        <v>16.241713000000001</v>
      </c>
      <c r="H10318">
        <v>1</v>
      </c>
      <c r="I10318">
        <v>1.6241713000000001E-3</v>
      </c>
      <c r="J10318">
        <v>1714</v>
      </c>
      <c r="K10318">
        <v>1098.8418999999999</v>
      </c>
      <c r="L10318" s="5">
        <v>3.081E-3</v>
      </c>
      <c r="M10318" s="5">
        <v>2.9857000000000002E-2</v>
      </c>
      <c r="N10318" s="5">
        <v>3.5671000000000001E-2</v>
      </c>
      <c r="O10318" s="5">
        <v>7.2029999999999997E-2</v>
      </c>
      <c r="P10318" s="5">
        <v>6.7790000000000003E-2</v>
      </c>
      <c r="Q10318" s="5">
        <v>4.3753E-2</v>
      </c>
      <c r="R10318" s="5">
        <v>4.8261999999999999E-2</v>
      </c>
      <c r="S10318" s="5">
        <v>1.443E-2</v>
      </c>
      <c r="T10318" s="5">
        <f t="shared" si="483"/>
        <v>7.2029999999999997E-2</v>
      </c>
      <c r="U10318" s="5">
        <f>IF(Table1[[#This Row],[MAX_PROJ]]&lt;0.005, 0, SUM(L10318:S10318))</f>
        <v>0.31487400000000004</v>
      </c>
      <c r="V10318" t="str">
        <f t="shared" si="484"/>
        <v>nee</v>
      </c>
      <c r="W10318" t="str">
        <f t="shared" si="485"/>
        <v>nee</v>
      </c>
    </row>
    <row r="10319" spans="1:23" hidden="1" x14ac:dyDescent="0.25">
      <c r="A10319" s="1">
        <v>10317</v>
      </c>
      <c r="B10319">
        <v>4765068</v>
      </c>
      <c r="C10319">
        <v>95</v>
      </c>
      <c r="D10319" t="s">
        <v>44</v>
      </c>
      <c r="E10319" t="s">
        <v>27</v>
      </c>
      <c r="F10319" t="s">
        <v>28</v>
      </c>
      <c r="G10319">
        <v>748.78110000000004</v>
      </c>
      <c r="H10319">
        <v>1</v>
      </c>
      <c r="I10319">
        <v>7.4878109999999998E-2</v>
      </c>
      <c r="J10319">
        <v>2143</v>
      </c>
      <c r="K10319">
        <v>1232.7973999999999</v>
      </c>
      <c r="L10319" s="5">
        <v>4.1029999999999999E-3</v>
      </c>
      <c r="M10319" s="5">
        <v>3.6906000000000001E-2</v>
      </c>
      <c r="N10319" s="5">
        <v>4.4297000000000003E-2</v>
      </c>
      <c r="O10319" s="5">
        <v>8.7790999999999994E-2</v>
      </c>
      <c r="P10319" s="5">
        <v>8.2669000000000006E-2</v>
      </c>
      <c r="Q10319" s="5">
        <v>5.3310999999999997E-2</v>
      </c>
      <c r="R10319" s="5">
        <v>5.8783000000000002E-2</v>
      </c>
      <c r="S10319" s="5">
        <v>1.7551000000000001E-2</v>
      </c>
      <c r="T10319" s="5">
        <f t="shared" si="483"/>
        <v>8.7790999999999994E-2</v>
      </c>
      <c r="U10319" s="5">
        <f>IF(Table1[[#This Row],[MAX_PROJ]]&lt;0.005, 0, SUM(L10319:S10319))</f>
        <v>0.38541099999999995</v>
      </c>
      <c r="V10319" t="str">
        <f t="shared" si="484"/>
        <v>nee</v>
      </c>
      <c r="W10319" t="str">
        <f t="shared" si="485"/>
        <v>nee</v>
      </c>
    </row>
    <row r="10320" spans="1:23" hidden="1" x14ac:dyDescent="0.25">
      <c r="A10320" s="1">
        <v>10318</v>
      </c>
      <c r="B10320">
        <v>4765068</v>
      </c>
      <c r="C10320">
        <v>95</v>
      </c>
      <c r="D10320" t="s">
        <v>44</v>
      </c>
      <c r="E10320" t="s">
        <v>42</v>
      </c>
      <c r="F10320" t="s">
        <v>43</v>
      </c>
      <c r="G10320">
        <v>1221.4247</v>
      </c>
      <c r="H10320">
        <v>1</v>
      </c>
      <c r="I10320">
        <v>0.12214247</v>
      </c>
      <c r="J10320">
        <v>1714</v>
      </c>
      <c r="K10320">
        <v>1232.7973999999999</v>
      </c>
      <c r="L10320" s="5">
        <v>4.1029999999999999E-3</v>
      </c>
      <c r="M10320" s="5">
        <v>3.6906000000000001E-2</v>
      </c>
      <c r="N10320" s="5">
        <v>4.4297000000000003E-2</v>
      </c>
      <c r="O10320" s="5">
        <v>8.7790999999999994E-2</v>
      </c>
      <c r="P10320" s="5">
        <v>8.2669000000000006E-2</v>
      </c>
      <c r="Q10320" s="5">
        <v>5.3310999999999997E-2</v>
      </c>
      <c r="R10320" s="5">
        <v>5.8783000000000002E-2</v>
      </c>
      <c r="S10320" s="5">
        <v>1.7551000000000001E-2</v>
      </c>
      <c r="T10320" s="5">
        <f t="shared" si="483"/>
        <v>8.7790999999999994E-2</v>
      </c>
      <c r="U10320" s="5">
        <f>IF(Table1[[#This Row],[MAX_PROJ]]&lt;0.005, 0, SUM(L10320:S10320))</f>
        <v>0.38541099999999995</v>
      </c>
      <c r="V10320" t="str">
        <f t="shared" si="484"/>
        <v>nee</v>
      </c>
      <c r="W10320" t="str">
        <f t="shared" si="485"/>
        <v>nee</v>
      </c>
    </row>
    <row r="10321" spans="1:23" x14ac:dyDescent="0.25">
      <c r="A10321" s="1">
        <v>10319</v>
      </c>
      <c r="B10321">
        <v>3847678</v>
      </c>
      <c r="C10321">
        <v>70</v>
      </c>
      <c r="D10321" t="s">
        <v>34</v>
      </c>
      <c r="E10321" t="s">
        <v>37</v>
      </c>
      <c r="F10321" t="s">
        <v>38</v>
      </c>
      <c r="G10321">
        <v>827.5598</v>
      </c>
      <c r="H10321">
        <v>1</v>
      </c>
      <c r="I10321">
        <v>8.2755980000000007E-2</v>
      </c>
      <c r="J10321">
        <v>1143</v>
      </c>
      <c r="K10321">
        <v>1528.1418000000001</v>
      </c>
      <c r="L10321" s="5">
        <v>1.4059999999999999E-3</v>
      </c>
      <c r="M10321" s="5">
        <v>8.6770000000000007E-3</v>
      </c>
      <c r="N10321" s="5">
        <v>1.1773E-2</v>
      </c>
      <c r="O10321" s="5">
        <v>2.7453999999999999E-2</v>
      </c>
      <c r="P10321" s="5">
        <v>2.5127E-2</v>
      </c>
      <c r="Q10321" s="5">
        <v>1.4884E-2</v>
      </c>
      <c r="R10321" s="5">
        <v>1.7031000000000001E-2</v>
      </c>
      <c r="S10321" s="5">
        <v>3.7940000000000001E-3</v>
      </c>
      <c r="T10321" s="5">
        <f t="shared" si="483"/>
        <v>2.7453999999999999E-2</v>
      </c>
      <c r="U10321" s="5">
        <f>IF(Table1[[#This Row],[MAX_PROJ]]&lt;0.005, 0, SUM(L10321:S10321))</f>
        <v>0.11014600000000001</v>
      </c>
      <c r="V10321" t="str">
        <f t="shared" si="484"/>
        <v>ja</v>
      </c>
      <c r="W10321" t="str">
        <f t="shared" si="485"/>
        <v>ja</v>
      </c>
    </row>
    <row r="10322" spans="1:23" x14ac:dyDescent="0.25">
      <c r="A10322" s="1">
        <v>10320</v>
      </c>
      <c r="B10322">
        <v>3962360</v>
      </c>
      <c r="C10322">
        <v>70</v>
      </c>
      <c r="D10322" t="s">
        <v>34</v>
      </c>
      <c r="E10322" t="s">
        <v>37</v>
      </c>
      <c r="F10322" t="s">
        <v>38</v>
      </c>
      <c r="G10322">
        <v>3309.3654999999999</v>
      </c>
      <c r="H10322">
        <v>1</v>
      </c>
      <c r="I10322">
        <v>0.33093655</v>
      </c>
      <c r="J10322">
        <v>1143</v>
      </c>
      <c r="K10322">
        <v>1508.9825000000001</v>
      </c>
      <c r="L10322" s="5">
        <v>2.0179999999999998E-3</v>
      </c>
      <c r="M10322" s="5">
        <v>1.3923E-2</v>
      </c>
      <c r="N10322" s="5">
        <v>1.8412000000000001E-2</v>
      </c>
      <c r="O10322" s="5">
        <v>4.0758999999999997E-2</v>
      </c>
      <c r="P10322" s="5">
        <v>3.7511999999999997E-2</v>
      </c>
      <c r="Q10322" s="5">
        <v>2.2789E-2</v>
      </c>
      <c r="R10322" s="5">
        <v>2.5856000000000001E-2</v>
      </c>
      <c r="S10322" s="5">
        <v>6.2230000000000002E-3</v>
      </c>
      <c r="T10322" s="5">
        <f t="shared" si="483"/>
        <v>4.0758999999999997E-2</v>
      </c>
      <c r="U10322" s="5">
        <f>IF(Table1[[#This Row],[MAX_PROJ]]&lt;0.005, 0, SUM(L10322:S10322))</f>
        <v>0.167492</v>
      </c>
      <c r="V10322" t="str">
        <f t="shared" si="484"/>
        <v>ja</v>
      </c>
      <c r="W10322" t="str">
        <f t="shared" si="485"/>
        <v>ja</v>
      </c>
    </row>
    <row r="10323" spans="1:23" hidden="1" x14ac:dyDescent="0.25">
      <c r="A10323" s="1">
        <v>10321</v>
      </c>
      <c r="B10323">
        <v>4765069</v>
      </c>
      <c r="C10323">
        <v>95</v>
      </c>
      <c r="D10323" t="s">
        <v>44</v>
      </c>
      <c r="E10323" t="s">
        <v>27</v>
      </c>
      <c r="F10323" t="s">
        <v>28</v>
      </c>
      <c r="G10323">
        <v>825.92539999999997</v>
      </c>
      <c r="H10323">
        <v>1</v>
      </c>
      <c r="I10323">
        <v>8.2592540000000006E-2</v>
      </c>
      <c r="J10323">
        <v>2143</v>
      </c>
      <c r="K10323">
        <v>1405.4117000000001</v>
      </c>
      <c r="L10323" s="5">
        <v>4.6620000000000003E-3</v>
      </c>
      <c r="M10323" s="5">
        <v>4.2011E-2</v>
      </c>
      <c r="N10323" s="5">
        <v>5.0381000000000002E-2</v>
      </c>
      <c r="O10323" s="5">
        <v>9.9992999999999999E-2</v>
      </c>
      <c r="P10323" s="5">
        <v>9.4113000000000002E-2</v>
      </c>
      <c r="Q10323" s="5">
        <v>6.0685000000000003E-2</v>
      </c>
      <c r="R10323" s="5">
        <v>6.6915000000000002E-2</v>
      </c>
      <c r="S10323" s="5">
        <v>1.9968E-2</v>
      </c>
      <c r="T10323" s="5">
        <f t="shared" si="483"/>
        <v>9.9992999999999999E-2</v>
      </c>
      <c r="U10323" s="5">
        <f>IF(Table1[[#This Row],[MAX_PROJ]]&lt;0.005, 0, SUM(L10323:S10323))</f>
        <v>0.43872799999999995</v>
      </c>
      <c r="V10323" t="str">
        <f t="shared" si="484"/>
        <v>nee</v>
      </c>
      <c r="W10323" t="str">
        <f t="shared" si="485"/>
        <v>nee</v>
      </c>
    </row>
    <row r="10324" spans="1:23" hidden="1" x14ac:dyDescent="0.25">
      <c r="A10324" s="1">
        <v>10322</v>
      </c>
      <c r="B10324">
        <v>4765069</v>
      </c>
      <c r="C10324">
        <v>95</v>
      </c>
      <c r="D10324" t="s">
        <v>44</v>
      </c>
      <c r="E10324" t="s">
        <v>42</v>
      </c>
      <c r="F10324" t="s">
        <v>43</v>
      </c>
      <c r="G10324">
        <v>43.230823999999998</v>
      </c>
      <c r="H10324">
        <v>1</v>
      </c>
      <c r="I10324">
        <v>4.3230823999999999E-3</v>
      </c>
      <c r="J10324">
        <v>1714</v>
      </c>
      <c r="K10324">
        <v>1405.4117000000001</v>
      </c>
      <c r="L10324" s="5">
        <v>4.6620000000000003E-3</v>
      </c>
      <c r="M10324" s="5">
        <v>4.2011E-2</v>
      </c>
      <c r="N10324" s="5">
        <v>5.0381000000000002E-2</v>
      </c>
      <c r="O10324" s="5">
        <v>9.9992999999999999E-2</v>
      </c>
      <c r="P10324" s="5">
        <v>9.4113000000000002E-2</v>
      </c>
      <c r="Q10324" s="5">
        <v>6.0685000000000003E-2</v>
      </c>
      <c r="R10324" s="5">
        <v>6.6915000000000002E-2</v>
      </c>
      <c r="S10324" s="5">
        <v>1.9968E-2</v>
      </c>
      <c r="T10324" s="5">
        <f t="shared" si="483"/>
        <v>9.9992999999999999E-2</v>
      </c>
      <c r="U10324" s="5">
        <f>IF(Table1[[#This Row],[MAX_PROJ]]&lt;0.005, 0, SUM(L10324:S10324))</f>
        <v>0.43872799999999995</v>
      </c>
      <c r="V10324" t="str">
        <f t="shared" si="484"/>
        <v>nee</v>
      </c>
      <c r="W10324" t="str">
        <f t="shared" si="485"/>
        <v>nee</v>
      </c>
    </row>
    <row r="10325" spans="1:23" hidden="1" x14ac:dyDescent="0.25">
      <c r="A10325" s="1">
        <v>10323</v>
      </c>
      <c r="B10325">
        <v>4879746</v>
      </c>
      <c r="C10325">
        <v>95</v>
      </c>
      <c r="D10325" t="s">
        <v>44</v>
      </c>
      <c r="E10325" t="s">
        <v>42</v>
      </c>
      <c r="F10325" t="s">
        <v>43</v>
      </c>
      <c r="G10325">
        <v>236.57726</v>
      </c>
      <c r="H10325">
        <v>1</v>
      </c>
      <c r="I10325">
        <v>2.3657726E-2</v>
      </c>
      <c r="J10325">
        <v>1714</v>
      </c>
      <c r="K10325">
        <v>1429.71</v>
      </c>
      <c r="L10325" s="5">
        <v>3.6809999999999998E-3</v>
      </c>
      <c r="M10325" s="5">
        <v>3.3841999999999997E-2</v>
      </c>
      <c r="N10325" s="5">
        <v>4.0948999999999999E-2</v>
      </c>
      <c r="O10325" s="5">
        <v>8.4978999999999999E-2</v>
      </c>
      <c r="P10325" s="5">
        <v>7.9591999999999996E-2</v>
      </c>
      <c r="Q10325" s="5">
        <v>5.0691E-2</v>
      </c>
      <c r="R10325" s="5">
        <v>5.6173000000000001E-2</v>
      </c>
      <c r="S10325" s="5">
        <v>1.6215E-2</v>
      </c>
      <c r="T10325" s="5">
        <f t="shared" si="483"/>
        <v>8.4978999999999999E-2</v>
      </c>
      <c r="U10325" s="5">
        <f>IF(Table1[[#This Row],[MAX_PROJ]]&lt;0.005, 0, SUM(L10325:S10325))</f>
        <v>0.36612199999999995</v>
      </c>
      <c r="V10325" t="str">
        <f t="shared" si="484"/>
        <v>nee</v>
      </c>
      <c r="W10325" t="str">
        <f t="shared" si="485"/>
        <v>nee</v>
      </c>
    </row>
    <row r="10326" spans="1:23" hidden="1" x14ac:dyDescent="0.25">
      <c r="A10326" s="1">
        <v>10324</v>
      </c>
      <c r="B10326">
        <v>4879747</v>
      </c>
      <c r="C10326">
        <v>95</v>
      </c>
      <c r="D10326" t="s">
        <v>44</v>
      </c>
      <c r="E10326" t="s">
        <v>25</v>
      </c>
      <c r="F10326" t="s">
        <v>26</v>
      </c>
      <c r="G10326">
        <v>961.49339999999995</v>
      </c>
      <c r="H10326">
        <v>1</v>
      </c>
      <c r="I10326">
        <v>9.614934E-2</v>
      </c>
      <c r="J10326">
        <v>1786</v>
      </c>
      <c r="K10326">
        <v>1442.0513000000001</v>
      </c>
      <c r="L10326" s="5">
        <v>3.7829999999999999E-3</v>
      </c>
      <c r="M10326" s="5">
        <v>3.4831000000000001E-2</v>
      </c>
      <c r="N10326" s="5">
        <v>4.2131000000000002E-2</v>
      </c>
      <c r="O10326" s="5">
        <v>8.7368000000000001E-2</v>
      </c>
      <c r="P10326" s="5">
        <v>8.1839999999999996E-2</v>
      </c>
      <c r="Q10326" s="5">
        <v>5.2148E-2</v>
      </c>
      <c r="R10326" s="5">
        <v>5.7775E-2</v>
      </c>
      <c r="S10326" s="5">
        <v>1.6693E-2</v>
      </c>
      <c r="T10326" s="5">
        <f t="shared" si="483"/>
        <v>8.7368000000000001E-2</v>
      </c>
      <c r="U10326" s="5">
        <f>IF(Table1[[#This Row],[MAX_PROJ]]&lt;0.005, 0, SUM(L10326:S10326))</f>
        <v>0.37656900000000004</v>
      </c>
      <c r="V10326" t="str">
        <f t="shared" si="484"/>
        <v>nee</v>
      </c>
      <c r="W10326" t="str">
        <f t="shared" si="485"/>
        <v>nee</v>
      </c>
    </row>
    <row r="10327" spans="1:23" hidden="1" x14ac:dyDescent="0.25">
      <c r="A10327" s="1">
        <v>10325</v>
      </c>
      <c r="B10327">
        <v>4879747</v>
      </c>
      <c r="C10327">
        <v>95</v>
      </c>
      <c r="D10327" t="s">
        <v>44</v>
      </c>
      <c r="E10327" t="s">
        <v>42</v>
      </c>
      <c r="F10327" t="s">
        <v>43</v>
      </c>
      <c r="G10327">
        <v>1371.2810999999999</v>
      </c>
      <c r="H10327">
        <v>1</v>
      </c>
      <c r="I10327">
        <v>0.13712811</v>
      </c>
      <c r="J10327">
        <v>1714</v>
      </c>
      <c r="K10327">
        <v>1442.0513000000001</v>
      </c>
      <c r="L10327" s="5">
        <v>3.7829999999999999E-3</v>
      </c>
      <c r="M10327" s="5">
        <v>3.4831000000000001E-2</v>
      </c>
      <c r="N10327" s="5">
        <v>4.2131000000000002E-2</v>
      </c>
      <c r="O10327" s="5">
        <v>8.7368000000000001E-2</v>
      </c>
      <c r="P10327" s="5">
        <v>8.1839999999999996E-2</v>
      </c>
      <c r="Q10327" s="5">
        <v>5.2148E-2</v>
      </c>
      <c r="R10327" s="5">
        <v>5.7775E-2</v>
      </c>
      <c r="S10327" s="5">
        <v>1.6693E-2</v>
      </c>
      <c r="T10327" s="5">
        <f t="shared" si="483"/>
        <v>8.7368000000000001E-2</v>
      </c>
      <c r="U10327" s="5">
        <f>IF(Table1[[#This Row],[MAX_PROJ]]&lt;0.005, 0, SUM(L10327:S10327))</f>
        <v>0.37656900000000004</v>
      </c>
      <c r="V10327" t="str">
        <f t="shared" si="484"/>
        <v>nee</v>
      </c>
      <c r="W10327" t="str">
        <f t="shared" si="485"/>
        <v>nee</v>
      </c>
    </row>
    <row r="10328" spans="1:23" x14ac:dyDescent="0.25">
      <c r="A10328" s="1">
        <v>10326</v>
      </c>
      <c r="B10328">
        <v>3962357</v>
      </c>
      <c r="C10328">
        <v>70</v>
      </c>
      <c r="D10328" t="s">
        <v>34</v>
      </c>
      <c r="E10328" t="s">
        <v>37</v>
      </c>
      <c r="F10328" t="s">
        <v>38</v>
      </c>
      <c r="G10328">
        <v>8185.5385999999999</v>
      </c>
      <c r="H10328">
        <v>1</v>
      </c>
      <c r="I10328">
        <v>0.81855385999999997</v>
      </c>
      <c r="J10328">
        <v>1143</v>
      </c>
      <c r="K10328">
        <v>1640.1826000000001</v>
      </c>
      <c r="L10328" s="5">
        <v>2.2390000000000001E-3</v>
      </c>
      <c r="M10328" s="5">
        <v>1.5408E-2</v>
      </c>
      <c r="N10328" s="5">
        <v>2.0362999999999999E-2</v>
      </c>
      <c r="O10328" s="5">
        <v>4.5427000000000002E-2</v>
      </c>
      <c r="P10328" s="5">
        <v>4.1758999999999998E-2</v>
      </c>
      <c r="Q10328" s="5">
        <v>2.5312999999999999E-2</v>
      </c>
      <c r="R10328" s="5">
        <v>2.8749E-2</v>
      </c>
      <c r="S10328" s="5">
        <v>6.888E-3</v>
      </c>
      <c r="T10328" s="5">
        <f t="shared" si="483"/>
        <v>4.5427000000000002E-2</v>
      </c>
      <c r="U10328" s="5">
        <f>IF(Table1[[#This Row],[MAX_PROJ]]&lt;0.005, 0, SUM(L10328:S10328))</f>
        <v>0.18614600000000001</v>
      </c>
      <c r="V10328" t="str">
        <f t="shared" si="484"/>
        <v>ja</v>
      </c>
      <c r="W10328" t="str">
        <f t="shared" si="485"/>
        <v>ja</v>
      </c>
    </row>
    <row r="10329" spans="1:23" x14ac:dyDescent="0.25">
      <c r="A10329" s="1">
        <v>10327</v>
      </c>
      <c r="B10329">
        <v>3962358</v>
      </c>
      <c r="C10329">
        <v>70</v>
      </c>
      <c r="D10329" t="s">
        <v>34</v>
      </c>
      <c r="E10329" t="s">
        <v>37</v>
      </c>
      <c r="F10329" t="s">
        <v>38</v>
      </c>
      <c r="G10329">
        <v>445.70299999999997</v>
      </c>
      <c r="H10329">
        <v>1</v>
      </c>
      <c r="I10329">
        <v>4.45703E-2</v>
      </c>
      <c r="J10329">
        <v>1143</v>
      </c>
      <c r="K10329">
        <v>1464.4878000000001</v>
      </c>
      <c r="L10329" s="5">
        <v>2.0890000000000001E-3</v>
      </c>
      <c r="M10329" s="5">
        <v>1.4344000000000001E-2</v>
      </c>
      <c r="N10329" s="5">
        <v>1.8952E-2</v>
      </c>
      <c r="O10329" s="5">
        <v>4.206E-2</v>
      </c>
      <c r="P10329" s="5">
        <v>3.8691999999999997E-2</v>
      </c>
      <c r="Q10329" s="5">
        <v>2.3483E-2</v>
      </c>
      <c r="R10329" s="5">
        <v>2.6653E-2</v>
      </c>
      <c r="S10329" s="5">
        <v>6.4079999999999996E-3</v>
      </c>
      <c r="T10329" s="5">
        <f t="shared" si="483"/>
        <v>4.206E-2</v>
      </c>
      <c r="U10329" s="5">
        <f>IF(Table1[[#This Row],[MAX_PROJ]]&lt;0.005, 0, SUM(L10329:S10329))</f>
        <v>0.172681</v>
      </c>
      <c r="V10329" t="str">
        <f t="shared" si="484"/>
        <v>ja</v>
      </c>
      <c r="W10329" t="str">
        <f t="shared" si="485"/>
        <v>ja</v>
      </c>
    </row>
    <row r="10330" spans="1:23" x14ac:dyDescent="0.25">
      <c r="A10330" s="1">
        <v>10328</v>
      </c>
      <c r="B10330">
        <v>3962359</v>
      </c>
      <c r="C10330">
        <v>70</v>
      </c>
      <c r="D10330" t="s">
        <v>34</v>
      </c>
      <c r="E10330" t="s">
        <v>37</v>
      </c>
      <c r="F10330" t="s">
        <v>38</v>
      </c>
      <c r="G10330">
        <v>8100.8247000000001</v>
      </c>
      <c r="H10330">
        <v>1</v>
      </c>
      <c r="I10330">
        <v>0.81008247</v>
      </c>
      <c r="J10330">
        <v>1143</v>
      </c>
      <c r="K10330">
        <v>1587.8773000000001</v>
      </c>
      <c r="L10330" s="5">
        <v>2.189E-3</v>
      </c>
      <c r="M10330" s="5">
        <v>1.5017000000000001E-2</v>
      </c>
      <c r="N10330" s="5">
        <v>1.9841999999999999E-2</v>
      </c>
      <c r="O10330" s="5">
        <v>4.4119999999999999E-2</v>
      </c>
      <c r="P10330" s="5">
        <v>4.0582E-2</v>
      </c>
      <c r="Q10330" s="5">
        <v>2.4604999999999998E-2</v>
      </c>
      <c r="R10330" s="5">
        <v>2.7945000000000001E-2</v>
      </c>
      <c r="S10330" s="5">
        <v>6.705E-3</v>
      </c>
      <c r="T10330" s="5">
        <f t="shared" si="483"/>
        <v>4.4119999999999999E-2</v>
      </c>
      <c r="U10330" s="5">
        <f>IF(Table1[[#This Row],[MAX_PROJ]]&lt;0.005, 0, SUM(L10330:S10330))</f>
        <v>0.18100499999999997</v>
      </c>
      <c r="V10330" t="str">
        <f t="shared" si="484"/>
        <v>ja</v>
      </c>
      <c r="W10330" t="str">
        <f t="shared" si="485"/>
        <v>ja</v>
      </c>
    </row>
    <row r="10331" spans="1:23" hidden="1" x14ac:dyDescent="0.25">
      <c r="A10331" s="1">
        <v>10329</v>
      </c>
      <c r="B10331">
        <v>4879751</v>
      </c>
      <c r="C10331">
        <v>95</v>
      </c>
      <c r="D10331" t="s">
        <v>44</v>
      </c>
      <c r="E10331" t="s">
        <v>42</v>
      </c>
      <c r="F10331" t="s">
        <v>43</v>
      </c>
      <c r="G10331">
        <v>43.701878000000001</v>
      </c>
      <c r="H10331">
        <v>1</v>
      </c>
      <c r="I10331">
        <v>4.3701877999999996E-3</v>
      </c>
      <c r="J10331">
        <v>1714</v>
      </c>
      <c r="K10331">
        <v>1305.2842000000001</v>
      </c>
      <c r="L10331" s="5">
        <v>3.6749999999999999E-3</v>
      </c>
      <c r="M10331" s="5">
        <v>3.4828999999999999E-2</v>
      </c>
      <c r="N10331" s="5">
        <v>4.1778999999999997E-2</v>
      </c>
      <c r="O10331" s="5">
        <v>8.5593000000000002E-2</v>
      </c>
      <c r="P10331" s="5">
        <v>8.0371999999999999E-2</v>
      </c>
      <c r="Q10331" s="5">
        <v>5.1540999999999997E-2</v>
      </c>
      <c r="R10331" s="5">
        <v>5.697E-2</v>
      </c>
      <c r="S10331" s="5">
        <v>1.677E-2</v>
      </c>
      <c r="T10331" s="5">
        <f t="shared" si="483"/>
        <v>8.5593000000000002E-2</v>
      </c>
      <c r="U10331" s="5">
        <f>IF(Table1[[#This Row],[MAX_PROJ]]&lt;0.005, 0, SUM(L10331:S10331))</f>
        <v>0.371529</v>
      </c>
      <c r="V10331" t="str">
        <f t="shared" si="484"/>
        <v>nee</v>
      </c>
      <c r="W10331" t="str">
        <f t="shared" si="485"/>
        <v>nee</v>
      </c>
    </row>
    <row r="10332" spans="1:23" hidden="1" x14ac:dyDescent="0.25">
      <c r="A10332" s="1">
        <v>10330</v>
      </c>
      <c r="B10332">
        <v>4879749</v>
      </c>
      <c r="C10332">
        <v>95</v>
      </c>
      <c r="D10332" t="s">
        <v>44</v>
      </c>
      <c r="E10332" t="s">
        <v>42</v>
      </c>
      <c r="F10332" t="s">
        <v>43</v>
      </c>
      <c r="G10332">
        <v>148.55127999999999</v>
      </c>
      <c r="H10332">
        <v>1</v>
      </c>
      <c r="I10332">
        <v>1.4855128E-2</v>
      </c>
      <c r="J10332">
        <v>1714</v>
      </c>
      <c r="K10332">
        <v>1377.73</v>
      </c>
      <c r="L10332" s="5">
        <v>3.6749999999999999E-3</v>
      </c>
      <c r="M10332" s="5">
        <v>3.4432999999999998E-2</v>
      </c>
      <c r="N10332" s="5">
        <v>4.1438000000000003E-2</v>
      </c>
      <c r="O10332" s="5">
        <v>8.4889000000000006E-2</v>
      </c>
      <c r="P10332" s="5">
        <v>7.9719999999999999E-2</v>
      </c>
      <c r="Q10332" s="5">
        <v>5.1084999999999998E-2</v>
      </c>
      <c r="R10332" s="5">
        <v>5.6430000000000001E-2</v>
      </c>
      <c r="S10332" s="5">
        <v>1.6580000000000001E-2</v>
      </c>
      <c r="T10332" s="5">
        <f t="shared" si="483"/>
        <v>8.4889000000000006E-2</v>
      </c>
      <c r="U10332" s="5">
        <f>IF(Table1[[#This Row],[MAX_PROJ]]&lt;0.005, 0, SUM(L10332:S10332))</f>
        <v>0.36824999999999997</v>
      </c>
      <c r="V10332" t="str">
        <f t="shared" si="484"/>
        <v>nee</v>
      </c>
      <c r="W10332" t="str">
        <f t="shared" si="485"/>
        <v>nee</v>
      </c>
    </row>
    <row r="10333" spans="1:23" x14ac:dyDescent="0.25">
      <c r="A10333" s="1">
        <v>10331</v>
      </c>
      <c r="B10333">
        <v>4765080</v>
      </c>
      <c r="C10333">
        <v>95</v>
      </c>
      <c r="D10333" t="s">
        <v>44</v>
      </c>
      <c r="E10333" t="s">
        <v>21</v>
      </c>
      <c r="F10333" t="s">
        <v>22</v>
      </c>
      <c r="G10333">
        <v>1434.2054000000001</v>
      </c>
      <c r="H10333">
        <v>0.4</v>
      </c>
      <c r="I10333">
        <v>5.7368216E-2</v>
      </c>
      <c r="J10333">
        <v>714</v>
      </c>
      <c r="K10333">
        <v>1238.1387999999999</v>
      </c>
      <c r="L10333" s="5">
        <v>5.0330000000000001E-3</v>
      </c>
      <c r="M10333" s="5">
        <v>5.2631999999999998E-2</v>
      </c>
      <c r="N10333" s="5">
        <v>6.2005999999999999E-2</v>
      </c>
      <c r="O10333" s="5">
        <v>0.12189999999999999</v>
      </c>
      <c r="P10333" s="5">
        <v>0.115261</v>
      </c>
      <c r="Q10333" s="5">
        <v>7.5535000000000005E-2</v>
      </c>
      <c r="R10333" s="5">
        <v>8.2875000000000004E-2</v>
      </c>
      <c r="S10333" s="5">
        <v>2.5762E-2</v>
      </c>
      <c r="T10333" s="5">
        <f t="shared" si="483"/>
        <v>0.12189999999999999</v>
      </c>
      <c r="U10333" s="5">
        <f>IF(Table1[[#This Row],[MAX_PROJ]]&lt;0.005, 0, SUM(L10333:S10333))</f>
        <v>0.54100399999999993</v>
      </c>
      <c r="V10333" t="str">
        <f t="shared" si="484"/>
        <v>ja</v>
      </c>
      <c r="W10333" t="str">
        <f t="shared" si="485"/>
        <v>ja</v>
      </c>
    </row>
    <row r="10334" spans="1:23" hidden="1" x14ac:dyDescent="0.25">
      <c r="A10334" s="1">
        <v>10332</v>
      </c>
      <c r="B10334">
        <v>4765080</v>
      </c>
      <c r="C10334">
        <v>95</v>
      </c>
      <c r="D10334" t="s">
        <v>44</v>
      </c>
      <c r="E10334" t="s">
        <v>42</v>
      </c>
      <c r="F10334" t="s">
        <v>43</v>
      </c>
      <c r="G10334">
        <v>7243.1549999999997</v>
      </c>
      <c r="H10334">
        <v>0.92079663</v>
      </c>
      <c r="I10334">
        <v>0.66694727145676502</v>
      </c>
      <c r="J10334">
        <v>1714</v>
      </c>
      <c r="K10334">
        <v>1238.1387999999999</v>
      </c>
      <c r="L10334" s="5">
        <v>5.0330000000000001E-3</v>
      </c>
      <c r="M10334" s="5">
        <v>5.2631999999999998E-2</v>
      </c>
      <c r="N10334" s="5">
        <v>6.2005999999999999E-2</v>
      </c>
      <c r="O10334" s="5">
        <v>0.12189999999999999</v>
      </c>
      <c r="P10334" s="5">
        <v>0.115261</v>
      </c>
      <c r="Q10334" s="5">
        <v>7.5535000000000005E-2</v>
      </c>
      <c r="R10334" s="5">
        <v>8.2875000000000004E-2</v>
      </c>
      <c r="S10334" s="5">
        <v>2.5762E-2</v>
      </c>
      <c r="T10334" s="5">
        <f t="shared" si="483"/>
        <v>0.12189999999999999</v>
      </c>
      <c r="U10334" s="5">
        <f>IF(Table1[[#This Row],[MAX_PROJ]]&lt;0.005, 0, SUM(L10334:S10334))</f>
        <v>0.54100399999999993</v>
      </c>
      <c r="V10334" t="str">
        <f t="shared" si="484"/>
        <v>nee</v>
      </c>
      <c r="W10334" t="str">
        <f t="shared" si="485"/>
        <v>nee</v>
      </c>
    </row>
    <row r="10335" spans="1:23" x14ac:dyDescent="0.25">
      <c r="A10335" s="1">
        <v>10333</v>
      </c>
      <c r="B10335">
        <v>4765081</v>
      </c>
      <c r="C10335">
        <v>95</v>
      </c>
      <c r="D10335" t="s">
        <v>44</v>
      </c>
      <c r="E10335" t="s">
        <v>23</v>
      </c>
      <c r="F10335" t="s">
        <v>24</v>
      </c>
      <c r="G10335">
        <v>201.45187000000001</v>
      </c>
      <c r="H10335">
        <v>1</v>
      </c>
      <c r="I10335">
        <v>2.0145186999999998E-2</v>
      </c>
      <c r="J10335">
        <v>1214</v>
      </c>
      <c r="K10335">
        <v>1303.8601000000001</v>
      </c>
      <c r="L10335" s="5">
        <v>5.3680000000000004E-3</v>
      </c>
      <c r="M10335" s="5">
        <v>5.6672E-2</v>
      </c>
      <c r="N10335" s="5">
        <v>6.6656999999999994E-2</v>
      </c>
      <c r="O10335" s="5">
        <v>0.13093199999999999</v>
      </c>
      <c r="P10335" s="5">
        <v>0.123819</v>
      </c>
      <c r="Q10335" s="5">
        <v>8.1240999999999994E-2</v>
      </c>
      <c r="R10335" s="5">
        <v>8.9079000000000005E-2</v>
      </c>
      <c r="S10335" s="5">
        <v>2.7786000000000002E-2</v>
      </c>
      <c r="T10335" s="5">
        <f t="shared" si="483"/>
        <v>0.13093199999999999</v>
      </c>
      <c r="U10335" s="5">
        <f>IF(Table1[[#This Row],[MAX_PROJ]]&lt;0.005, 0, SUM(L10335:S10335))</f>
        <v>0.58155400000000002</v>
      </c>
      <c r="V10335" t="str">
        <f t="shared" si="484"/>
        <v>ja</v>
      </c>
      <c r="W10335" t="str">
        <f t="shared" si="485"/>
        <v>ja</v>
      </c>
    </row>
    <row r="10336" spans="1:23" x14ac:dyDescent="0.25">
      <c r="A10336" s="1">
        <v>10334</v>
      </c>
      <c r="B10336">
        <v>4765081</v>
      </c>
      <c r="C10336">
        <v>95</v>
      </c>
      <c r="D10336" t="s">
        <v>44</v>
      </c>
      <c r="E10336" t="s">
        <v>21</v>
      </c>
      <c r="F10336" t="s">
        <v>22</v>
      </c>
      <c r="G10336">
        <v>2414.136</v>
      </c>
      <c r="H10336">
        <v>1</v>
      </c>
      <c r="I10336">
        <v>0.24141360000000001</v>
      </c>
      <c r="J10336">
        <v>714</v>
      </c>
      <c r="K10336">
        <v>1303.8601000000001</v>
      </c>
      <c r="L10336" s="5">
        <v>5.3680000000000004E-3</v>
      </c>
      <c r="M10336" s="5">
        <v>5.6672E-2</v>
      </c>
      <c r="N10336" s="5">
        <v>6.6656999999999994E-2</v>
      </c>
      <c r="O10336" s="5">
        <v>0.13093199999999999</v>
      </c>
      <c r="P10336" s="5">
        <v>0.123819</v>
      </c>
      <c r="Q10336" s="5">
        <v>8.1240999999999994E-2</v>
      </c>
      <c r="R10336" s="5">
        <v>8.9079000000000005E-2</v>
      </c>
      <c r="S10336" s="5">
        <v>2.7786000000000002E-2</v>
      </c>
      <c r="T10336" s="5">
        <f t="shared" si="483"/>
        <v>0.13093199999999999</v>
      </c>
      <c r="U10336" s="5">
        <f>IF(Table1[[#This Row],[MAX_PROJ]]&lt;0.005, 0, SUM(L10336:S10336))</f>
        <v>0.58155400000000002</v>
      </c>
      <c r="V10336" t="str">
        <f t="shared" si="484"/>
        <v>ja</v>
      </c>
      <c r="W10336" t="str">
        <f t="shared" si="485"/>
        <v>ja</v>
      </c>
    </row>
    <row r="10337" spans="1:23" hidden="1" x14ac:dyDescent="0.25">
      <c r="A10337" s="1">
        <v>10335</v>
      </c>
      <c r="B10337">
        <v>4765081</v>
      </c>
      <c r="C10337">
        <v>95</v>
      </c>
      <c r="D10337" t="s">
        <v>44</v>
      </c>
      <c r="E10337" t="s">
        <v>42</v>
      </c>
      <c r="F10337" t="s">
        <v>43</v>
      </c>
      <c r="G10337">
        <v>2714.1853000000001</v>
      </c>
      <c r="H10337">
        <v>1</v>
      </c>
      <c r="I10337">
        <v>0.27141852999999999</v>
      </c>
      <c r="J10337">
        <v>1714</v>
      </c>
      <c r="K10337">
        <v>1303.8601000000001</v>
      </c>
      <c r="L10337" s="5">
        <v>5.3680000000000004E-3</v>
      </c>
      <c r="M10337" s="5">
        <v>5.6672E-2</v>
      </c>
      <c r="N10337" s="5">
        <v>6.6656999999999994E-2</v>
      </c>
      <c r="O10337" s="5">
        <v>0.13093199999999999</v>
      </c>
      <c r="P10337" s="5">
        <v>0.123819</v>
      </c>
      <c r="Q10337" s="5">
        <v>8.1240999999999994E-2</v>
      </c>
      <c r="R10337" s="5">
        <v>8.9079000000000005E-2</v>
      </c>
      <c r="S10337" s="5">
        <v>2.7786000000000002E-2</v>
      </c>
      <c r="T10337" s="5">
        <f t="shared" si="483"/>
        <v>0.13093199999999999</v>
      </c>
      <c r="U10337" s="5">
        <f>IF(Table1[[#This Row],[MAX_PROJ]]&lt;0.005, 0, SUM(L10337:S10337))</f>
        <v>0.58155400000000002</v>
      </c>
      <c r="V10337" t="str">
        <f t="shared" si="484"/>
        <v>nee</v>
      </c>
      <c r="W10337" t="str">
        <f t="shared" si="485"/>
        <v>nee</v>
      </c>
    </row>
    <row r="10338" spans="1:23" hidden="1" x14ac:dyDescent="0.25">
      <c r="A10338" s="1">
        <v>10336</v>
      </c>
      <c r="B10338">
        <v>4765082</v>
      </c>
      <c r="C10338">
        <v>95</v>
      </c>
      <c r="D10338" t="s">
        <v>44</v>
      </c>
      <c r="E10338" t="s">
        <v>42</v>
      </c>
      <c r="F10338" t="s">
        <v>43</v>
      </c>
      <c r="G10338">
        <v>4253.4683000000005</v>
      </c>
      <c r="H10338">
        <v>1</v>
      </c>
      <c r="I10338">
        <v>0.42534683000000001</v>
      </c>
      <c r="J10338">
        <v>1714</v>
      </c>
      <c r="K10338">
        <v>1110.4435000000001</v>
      </c>
      <c r="L10338" s="5">
        <v>4.3860000000000001E-3</v>
      </c>
      <c r="M10338" s="5">
        <v>4.7752000000000003E-2</v>
      </c>
      <c r="N10338" s="5">
        <v>5.5995000000000003E-2</v>
      </c>
      <c r="O10338" s="5">
        <v>0.109829</v>
      </c>
      <c r="P10338" s="5">
        <v>0.10390000000000001</v>
      </c>
      <c r="Q10338" s="5">
        <v>6.8351999999999996E-2</v>
      </c>
      <c r="R10338" s="5">
        <v>7.4940000000000007E-2</v>
      </c>
      <c r="S10338" s="5">
        <v>2.3504000000000001E-2</v>
      </c>
      <c r="T10338" s="5">
        <f t="shared" si="483"/>
        <v>0.109829</v>
      </c>
      <c r="U10338" s="5">
        <f>IF(Table1[[#This Row],[MAX_PROJ]]&lt;0.005, 0, SUM(L10338:S10338))</f>
        <v>0.48865799999999998</v>
      </c>
      <c r="V10338" t="str">
        <f t="shared" si="484"/>
        <v>nee</v>
      </c>
      <c r="W10338" t="str">
        <f t="shared" si="485"/>
        <v>nee</v>
      </c>
    </row>
    <row r="10339" spans="1:23" x14ac:dyDescent="0.25">
      <c r="A10339" s="1">
        <v>10337</v>
      </c>
      <c r="B10339">
        <v>4765083</v>
      </c>
      <c r="C10339">
        <v>95</v>
      </c>
      <c r="D10339" t="s">
        <v>44</v>
      </c>
      <c r="E10339" t="s">
        <v>21</v>
      </c>
      <c r="F10339" t="s">
        <v>22</v>
      </c>
      <c r="G10339">
        <v>243.43539999999999</v>
      </c>
      <c r="H10339">
        <v>1</v>
      </c>
      <c r="I10339">
        <v>2.434354E-2</v>
      </c>
      <c r="J10339">
        <v>714</v>
      </c>
      <c r="K10339">
        <v>1090.9123999999999</v>
      </c>
      <c r="L10339" s="5">
        <v>4.3949999999999996E-3</v>
      </c>
      <c r="M10339" s="5">
        <v>4.8309999999999999E-2</v>
      </c>
      <c r="N10339" s="5">
        <v>5.6570000000000002E-2</v>
      </c>
      <c r="O10339" s="5">
        <v>0.11092</v>
      </c>
      <c r="P10339" s="5">
        <v>0.10494199999999999</v>
      </c>
      <c r="Q10339" s="5">
        <v>6.9114999999999996E-2</v>
      </c>
      <c r="R10339" s="5">
        <v>7.5767000000000001E-2</v>
      </c>
      <c r="S10339" s="5">
        <v>2.3802E-2</v>
      </c>
      <c r="T10339" s="5">
        <f t="shared" si="483"/>
        <v>0.11092</v>
      </c>
      <c r="U10339" s="5">
        <f>IF(Table1[[#This Row],[MAX_PROJ]]&lt;0.005, 0, SUM(L10339:S10339))</f>
        <v>0.49382099999999995</v>
      </c>
      <c r="V10339" t="str">
        <f t="shared" si="484"/>
        <v>ja</v>
      </c>
      <c r="W10339" t="str">
        <f t="shared" si="485"/>
        <v>ja</v>
      </c>
    </row>
    <row r="10340" spans="1:23" hidden="1" x14ac:dyDescent="0.25">
      <c r="A10340" s="1">
        <v>10338</v>
      </c>
      <c r="B10340">
        <v>4765083</v>
      </c>
      <c r="C10340">
        <v>95</v>
      </c>
      <c r="D10340" t="s">
        <v>44</v>
      </c>
      <c r="E10340" t="s">
        <v>42</v>
      </c>
      <c r="F10340" t="s">
        <v>43</v>
      </c>
      <c r="G10340">
        <v>4936.2079999999996</v>
      </c>
      <c r="H10340">
        <v>1</v>
      </c>
      <c r="I10340">
        <v>0.49362080000000003</v>
      </c>
      <c r="J10340">
        <v>1714</v>
      </c>
      <c r="K10340">
        <v>1090.9123999999999</v>
      </c>
      <c r="L10340" s="5">
        <v>4.3949999999999996E-3</v>
      </c>
      <c r="M10340" s="5">
        <v>4.8309999999999999E-2</v>
      </c>
      <c r="N10340" s="5">
        <v>5.6570000000000002E-2</v>
      </c>
      <c r="O10340" s="5">
        <v>0.11092</v>
      </c>
      <c r="P10340" s="5">
        <v>0.10494199999999999</v>
      </c>
      <c r="Q10340" s="5">
        <v>6.9114999999999996E-2</v>
      </c>
      <c r="R10340" s="5">
        <v>7.5767000000000001E-2</v>
      </c>
      <c r="S10340" s="5">
        <v>2.3802E-2</v>
      </c>
      <c r="T10340" s="5">
        <f t="shared" si="483"/>
        <v>0.11092</v>
      </c>
      <c r="U10340" s="5">
        <f>IF(Table1[[#This Row],[MAX_PROJ]]&lt;0.005, 0, SUM(L10340:S10340))</f>
        <v>0.49382099999999995</v>
      </c>
      <c r="V10340" t="str">
        <f t="shared" si="484"/>
        <v>nee</v>
      </c>
      <c r="W10340" t="str">
        <f t="shared" si="485"/>
        <v>nee</v>
      </c>
    </row>
    <row r="10341" spans="1:23" hidden="1" x14ac:dyDescent="0.25">
      <c r="A10341" s="1">
        <v>10339</v>
      </c>
      <c r="B10341">
        <v>4765084</v>
      </c>
      <c r="C10341">
        <v>95</v>
      </c>
      <c r="D10341" t="s">
        <v>44</v>
      </c>
      <c r="E10341" t="s">
        <v>42</v>
      </c>
      <c r="F10341" t="s">
        <v>43</v>
      </c>
      <c r="G10341">
        <v>1149.7644</v>
      </c>
      <c r="H10341">
        <v>1</v>
      </c>
      <c r="I10341">
        <v>0.11497644</v>
      </c>
      <c r="J10341">
        <v>1714</v>
      </c>
      <c r="K10341">
        <v>1151.8767</v>
      </c>
      <c r="L10341" s="5">
        <v>4.829E-3</v>
      </c>
      <c r="M10341" s="5">
        <v>5.3991999999999998E-2</v>
      </c>
      <c r="N10341" s="5">
        <v>6.3033000000000006E-2</v>
      </c>
      <c r="O10341" s="5">
        <v>0.122729</v>
      </c>
      <c r="P10341" s="5">
        <v>0.116217</v>
      </c>
      <c r="Q10341" s="5">
        <v>7.6827999999999994E-2</v>
      </c>
      <c r="R10341" s="5">
        <v>8.4087999999999996E-2</v>
      </c>
      <c r="S10341" s="5">
        <v>2.6634000000000001E-2</v>
      </c>
      <c r="T10341" s="5">
        <f t="shared" si="483"/>
        <v>0.122729</v>
      </c>
      <c r="U10341" s="5">
        <f>IF(Table1[[#This Row],[MAX_PROJ]]&lt;0.005, 0, SUM(L10341:S10341))</f>
        <v>0.54835000000000012</v>
      </c>
      <c r="V10341" t="str">
        <f t="shared" si="484"/>
        <v>nee</v>
      </c>
      <c r="W10341" t="str">
        <f t="shared" si="485"/>
        <v>nee</v>
      </c>
    </row>
    <row r="10342" spans="1:23" hidden="1" x14ac:dyDescent="0.25">
      <c r="A10342" s="1">
        <v>10340</v>
      </c>
      <c r="B10342">
        <v>4765079</v>
      </c>
      <c r="C10342">
        <v>95</v>
      </c>
      <c r="D10342" t="s">
        <v>44</v>
      </c>
      <c r="E10342" t="s">
        <v>25</v>
      </c>
      <c r="F10342" t="s">
        <v>26</v>
      </c>
      <c r="G10342">
        <v>1383.8522</v>
      </c>
      <c r="H10342">
        <v>1</v>
      </c>
      <c r="I10342">
        <v>0.13838522</v>
      </c>
      <c r="J10342">
        <v>1786</v>
      </c>
      <c r="K10342">
        <v>1309.9182000000001</v>
      </c>
      <c r="L10342" s="5">
        <v>5.0809999999999996E-3</v>
      </c>
      <c r="M10342" s="5">
        <v>5.1776999999999997E-2</v>
      </c>
      <c r="N10342" s="5">
        <v>6.1155000000000001E-2</v>
      </c>
      <c r="O10342" s="5">
        <v>0.12058000000000001</v>
      </c>
      <c r="P10342" s="5">
        <v>0.113944</v>
      </c>
      <c r="Q10342" s="5">
        <v>7.4434E-2</v>
      </c>
      <c r="R10342" s="5">
        <v>8.1765000000000004E-2</v>
      </c>
      <c r="S10342" s="5">
        <v>2.5236999999999999E-2</v>
      </c>
      <c r="T10342" s="5">
        <f t="shared" si="483"/>
        <v>0.12058000000000001</v>
      </c>
      <c r="U10342" s="5">
        <f>IF(Table1[[#This Row],[MAX_PROJ]]&lt;0.005, 0, SUM(L10342:S10342))</f>
        <v>0.53397299999999992</v>
      </c>
      <c r="V10342" t="str">
        <f t="shared" si="484"/>
        <v>nee</v>
      </c>
      <c r="W10342" t="str">
        <f t="shared" si="485"/>
        <v>nee</v>
      </c>
    </row>
    <row r="10343" spans="1:23" hidden="1" x14ac:dyDescent="0.25">
      <c r="A10343" s="1">
        <v>10341</v>
      </c>
      <c r="B10343">
        <v>4765079</v>
      </c>
      <c r="C10343">
        <v>95</v>
      </c>
      <c r="D10343" t="s">
        <v>44</v>
      </c>
      <c r="E10343" t="s">
        <v>42</v>
      </c>
      <c r="F10343" t="s">
        <v>43</v>
      </c>
      <c r="G10343">
        <v>2939.7530000000002</v>
      </c>
      <c r="H10343">
        <v>1</v>
      </c>
      <c r="I10343">
        <v>0.29397529999999999</v>
      </c>
      <c r="J10343">
        <v>1714</v>
      </c>
      <c r="K10343">
        <v>1309.9182000000001</v>
      </c>
      <c r="L10343" s="5">
        <v>5.0809999999999996E-3</v>
      </c>
      <c r="M10343" s="5">
        <v>5.1776999999999997E-2</v>
      </c>
      <c r="N10343" s="5">
        <v>6.1155000000000001E-2</v>
      </c>
      <c r="O10343" s="5">
        <v>0.12058000000000001</v>
      </c>
      <c r="P10343" s="5">
        <v>0.113944</v>
      </c>
      <c r="Q10343" s="5">
        <v>7.4434E-2</v>
      </c>
      <c r="R10343" s="5">
        <v>8.1765000000000004E-2</v>
      </c>
      <c r="S10343" s="5">
        <v>2.5236999999999999E-2</v>
      </c>
      <c r="T10343" s="5">
        <f t="shared" si="483"/>
        <v>0.12058000000000001</v>
      </c>
      <c r="U10343" s="5">
        <f>IF(Table1[[#This Row],[MAX_PROJ]]&lt;0.005, 0, SUM(L10343:S10343))</f>
        <v>0.53397299999999992</v>
      </c>
      <c r="V10343" t="str">
        <f t="shared" si="484"/>
        <v>nee</v>
      </c>
      <c r="W10343" t="str">
        <f t="shared" si="485"/>
        <v>nee</v>
      </c>
    </row>
    <row r="10344" spans="1:23" hidden="1" x14ac:dyDescent="0.25">
      <c r="A10344" s="1">
        <v>10342</v>
      </c>
      <c r="B10344">
        <v>4945483</v>
      </c>
      <c r="C10344">
        <v>95</v>
      </c>
      <c r="D10344" t="s">
        <v>44</v>
      </c>
      <c r="E10344" t="s">
        <v>47</v>
      </c>
      <c r="F10344" t="s">
        <v>31</v>
      </c>
      <c r="G10344">
        <v>1858.6519000000001</v>
      </c>
      <c r="H10344">
        <v>1</v>
      </c>
      <c r="I10344">
        <v>0.18586519000000001</v>
      </c>
      <c r="J10344">
        <v>2143</v>
      </c>
      <c r="K10344">
        <v>813.34533999999996</v>
      </c>
      <c r="L10344" s="5">
        <v>1.6249999999999999E-3</v>
      </c>
      <c r="M10344" s="5">
        <v>1.401E-2</v>
      </c>
      <c r="N10344" s="5">
        <v>1.7149999999999999E-2</v>
      </c>
      <c r="O10344" s="5">
        <v>3.5951999999999998E-2</v>
      </c>
      <c r="P10344" s="5">
        <v>3.3588E-2</v>
      </c>
      <c r="Q10344" s="5">
        <v>2.1173000000000001E-2</v>
      </c>
      <c r="R10344" s="5">
        <v>2.3614E-2</v>
      </c>
      <c r="S10344" s="5">
        <v>6.6270000000000001E-3</v>
      </c>
      <c r="T10344" s="5">
        <f t="shared" si="483"/>
        <v>3.5951999999999998E-2</v>
      </c>
      <c r="U10344" s="5">
        <f>IF(Table1[[#This Row],[MAX_PROJ]]&lt;0.005, 0, SUM(L10344:S10344))</f>
        <v>0.15373899999999999</v>
      </c>
      <c r="V10344" t="str">
        <f t="shared" si="484"/>
        <v>nee</v>
      </c>
      <c r="W10344" t="str">
        <f t="shared" si="485"/>
        <v>nee</v>
      </c>
    </row>
    <row r="10345" spans="1:23" hidden="1" x14ac:dyDescent="0.25">
      <c r="A10345" s="1">
        <v>10343</v>
      </c>
      <c r="B10345">
        <v>5060169</v>
      </c>
      <c r="C10345">
        <v>95</v>
      </c>
      <c r="D10345" t="s">
        <v>44</v>
      </c>
      <c r="E10345" t="s">
        <v>27</v>
      </c>
      <c r="F10345" t="s">
        <v>28</v>
      </c>
      <c r="G10345">
        <v>868.51935000000003</v>
      </c>
      <c r="H10345">
        <v>1</v>
      </c>
      <c r="I10345">
        <v>8.6851935000000005E-2</v>
      </c>
      <c r="J10345">
        <v>2143</v>
      </c>
      <c r="K10345">
        <v>1467.2146</v>
      </c>
      <c r="L10345" s="5">
        <v>2.2780000000000001E-3</v>
      </c>
      <c r="M10345" s="5">
        <v>2.0573000000000001E-2</v>
      </c>
      <c r="N10345" s="5">
        <v>2.4937000000000001E-2</v>
      </c>
      <c r="O10345" s="5">
        <v>5.3156000000000002E-2</v>
      </c>
      <c r="P10345" s="5">
        <v>4.9687000000000002E-2</v>
      </c>
      <c r="Q10345" s="5">
        <v>3.1333E-2</v>
      </c>
      <c r="R10345" s="5">
        <v>3.4876999999999998E-2</v>
      </c>
      <c r="S10345" s="5">
        <v>9.8569999999999994E-3</v>
      </c>
      <c r="T10345" s="5">
        <f t="shared" si="483"/>
        <v>5.3156000000000002E-2</v>
      </c>
      <c r="U10345" s="5">
        <f>IF(Table1[[#This Row],[MAX_PROJ]]&lt;0.005, 0, SUM(L10345:S10345))</f>
        <v>0.22669800000000001</v>
      </c>
      <c r="V10345" t="str">
        <f t="shared" si="484"/>
        <v>nee</v>
      </c>
      <c r="W10345" t="str">
        <f t="shared" si="485"/>
        <v>nee</v>
      </c>
    </row>
    <row r="10346" spans="1:23" hidden="1" x14ac:dyDescent="0.25">
      <c r="A10346" s="1">
        <v>10344</v>
      </c>
      <c r="B10346">
        <v>5060169</v>
      </c>
      <c r="C10346">
        <v>95</v>
      </c>
      <c r="D10346" t="s">
        <v>44</v>
      </c>
      <c r="E10346" t="s">
        <v>42</v>
      </c>
      <c r="F10346" t="s">
        <v>43</v>
      </c>
      <c r="G10346">
        <v>6535.3744999999999</v>
      </c>
      <c r="H10346">
        <v>1</v>
      </c>
      <c r="I10346">
        <v>0.65353744999999996</v>
      </c>
      <c r="J10346">
        <v>1714</v>
      </c>
      <c r="K10346">
        <v>1467.2146</v>
      </c>
      <c r="L10346" s="5">
        <v>2.2780000000000001E-3</v>
      </c>
      <c r="M10346" s="5">
        <v>2.0573000000000001E-2</v>
      </c>
      <c r="N10346" s="5">
        <v>2.4937000000000001E-2</v>
      </c>
      <c r="O10346" s="5">
        <v>5.3156000000000002E-2</v>
      </c>
      <c r="P10346" s="5">
        <v>4.9687000000000002E-2</v>
      </c>
      <c r="Q10346" s="5">
        <v>3.1333E-2</v>
      </c>
      <c r="R10346" s="5">
        <v>3.4876999999999998E-2</v>
      </c>
      <c r="S10346" s="5">
        <v>9.8569999999999994E-3</v>
      </c>
      <c r="T10346" s="5">
        <f t="shared" si="483"/>
        <v>5.3156000000000002E-2</v>
      </c>
      <c r="U10346" s="5">
        <f>IF(Table1[[#This Row],[MAX_PROJ]]&lt;0.005, 0, SUM(L10346:S10346))</f>
        <v>0.22669800000000001</v>
      </c>
      <c r="V10346" t="str">
        <f t="shared" si="484"/>
        <v>nee</v>
      </c>
      <c r="W10346" t="str">
        <f t="shared" si="485"/>
        <v>nee</v>
      </c>
    </row>
    <row r="10347" spans="1:23" x14ac:dyDescent="0.25">
      <c r="A10347" s="1">
        <v>10345</v>
      </c>
      <c r="B10347">
        <v>5174858</v>
      </c>
      <c r="C10347">
        <v>94</v>
      </c>
      <c r="D10347" t="s">
        <v>41</v>
      </c>
      <c r="E10347" t="s">
        <v>25</v>
      </c>
      <c r="F10347" t="s">
        <v>26</v>
      </c>
      <c r="J10347">
        <v>1786</v>
      </c>
      <c r="K10347">
        <v>1929.7233000000001</v>
      </c>
      <c r="L10347" s="5"/>
      <c r="M10347" s="5">
        <v>1.5221999999999999E-2</v>
      </c>
      <c r="N10347" s="5">
        <v>1.5826E-2</v>
      </c>
      <c r="O10347" s="5">
        <v>3.1732999999999997E-2</v>
      </c>
      <c r="P10347" s="5">
        <v>3.1368E-2</v>
      </c>
      <c r="Q10347" s="5">
        <v>2.2360000000000001E-2</v>
      </c>
      <c r="R10347" s="5">
        <v>2.3223000000000001E-2</v>
      </c>
      <c r="S10347" s="5">
        <v>8.9890000000000005E-3</v>
      </c>
      <c r="T10347" s="5">
        <f t="shared" si="483"/>
        <v>3.1732999999999997E-2</v>
      </c>
      <c r="U10347" s="5">
        <f>IF(Table1[[#This Row],[MAX_PROJ]]&lt;0.005, 0, SUM(L10347:S10347))</f>
        <v>0.14872100000000002</v>
      </c>
      <c r="V10347" t="str">
        <f t="shared" si="484"/>
        <v>ja</v>
      </c>
      <c r="W10347" t="str">
        <f t="shared" si="485"/>
        <v>ja</v>
      </c>
    </row>
    <row r="10348" spans="1:23" hidden="1" x14ac:dyDescent="0.25">
      <c r="A10348" s="1">
        <v>10346</v>
      </c>
      <c r="B10348">
        <v>4830796</v>
      </c>
      <c r="C10348">
        <v>95</v>
      </c>
      <c r="D10348" t="s">
        <v>44</v>
      </c>
      <c r="E10348" t="s">
        <v>45</v>
      </c>
      <c r="F10348" t="s">
        <v>28</v>
      </c>
      <c r="G10348">
        <v>368.00513000000001</v>
      </c>
      <c r="H10348">
        <v>1</v>
      </c>
      <c r="I10348">
        <v>3.6800513E-2</v>
      </c>
      <c r="J10348">
        <v>2143</v>
      </c>
      <c r="K10348">
        <v>1536.1704999999999</v>
      </c>
      <c r="L10348" s="5">
        <v>3.2139999999999998E-3</v>
      </c>
      <c r="M10348" s="5">
        <v>2.5638000000000001E-2</v>
      </c>
      <c r="N10348" s="5">
        <v>3.1510000000000003E-2</v>
      </c>
      <c r="O10348" s="5">
        <v>6.4673999999999995E-2</v>
      </c>
      <c r="P10348" s="5">
        <v>6.0513999999999998E-2</v>
      </c>
      <c r="Q10348" s="5">
        <v>3.8188E-2</v>
      </c>
      <c r="R10348" s="5">
        <v>4.2365E-2</v>
      </c>
      <c r="S10348" s="5">
        <v>1.1924000000000001E-2</v>
      </c>
      <c r="T10348" s="5">
        <f t="shared" si="483"/>
        <v>6.4673999999999995E-2</v>
      </c>
      <c r="U10348" s="5">
        <f>IF(Table1[[#This Row],[MAX_PROJ]]&lt;0.005, 0, SUM(L10348:S10348))</f>
        <v>0.27802699999999997</v>
      </c>
      <c r="V10348" t="str">
        <f t="shared" si="484"/>
        <v>nee</v>
      </c>
      <c r="W10348" t="str">
        <f t="shared" si="485"/>
        <v>nee</v>
      </c>
    </row>
    <row r="10349" spans="1:23" hidden="1" x14ac:dyDescent="0.25">
      <c r="A10349" s="1">
        <v>10347</v>
      </c>
      <c r="B10349">
        <v>4945486</v>
      </c>
      <c r="C10349">
        <v>95</v>
      </c>
      <c r="D10349" t="s">
        <v>44</v>
      </c>
      <c r="E10349" t="s">
        <v>45</v>
      </c>
      <c r="F10349" t="s">
        <v>28</v>
      </c>
      <c r="G10349">
        <v>773.76189999999997</v>
      </c>
      <c r="H10349">
        <v>1</v>
      </c>
      <c r="I10349">
        <v>7.7376189999999997E-2</v>
      </c>
      <c r="J10349">
        <v>2143</v>
      </c>
      <c r="K10349">
        <v>1558.4657</v>
      </c>
      <c r="L10349" s="5">
        <v>3.0230000000000001E-3</v>
      </c>
      <c r="M10349" s="5">
        <v>2.6450999999999999E-2</v>
      </c>
      <c r="N10349" s="5">
        <v>3.2410000000000001E-2</v>
      </c>
      <c r="O10349" s="5">
        <v>6.8668999999999994E-2</v>
      </c>
      <c r="P10349" s="5">
        <v>6.4104999999999995E-2</v>
      </c>
      <c r="Q10349" s="5">
        <v>4.0376000000000002E-2</v>
      </c>
      <c r="R10349" s="5">
        <v>4.4926000000000001E-2</v>
      </c>
      <c r="S10349" s="5">
        <v>1.2566000000000001E-2</v>
      </c>
      <c r="T10349" s="5">
        <f t="shared" si="483"/>
        <v>6.8668999999999994E-2</v>
      </c>
      <c r="U10349" s="5">
        <f>IF(Table1[[#This Row],[MAX_PROJ]]&lt;0.005, 0, SUM(L10349:S10349))</f>
        <v>0.29252600000000001</v>
      </c>
      <c r="V10349" t="str">
        <f t="shared" si="484"/>
        <v>nee</v>
      </c>
      <c r="W10349" t="str">
        <f t="shared" si="485"/>
        <v>nee</v>
      </c>
    </row>
    <row r="10350" spans="1:23" hidden="1" x14ac:dyDescent="0.25">
      <c r="A10350" s="1">
        <v>10348</v>
      </c>
      <c r="B10350">
        <v>5060168</v>
      </c>
      <c r="C10350">
        <v>95</v>
      </c>
      <c r="D10350" t="s">
        <v>44</v>
      </c>
      <c r="E10350" t="s">
        <v>27</v>
      </c>
      <c r="F10350" t="s">
        <v>28</v>
      </c>
      <c r="G10350">
        <v>459.59620000000001</v>
      </c>
      <c r="H10350">
        <v>1</v>
      </c>
      <c r="I10350">
        <v>4.595962E-2</v>
      </c>
      <c r="J10350">
        <v>2143</v>
      </c>
      <c r="K10350">
        <v>1396.7280000000001</v>
      </c>
      <c r="L10350" s="5">
        <v>2.0690000000000001E-3</v>
      </c>
      <c r="M10350" s="5">
        <v>1.8492000000000001E-2</v>
      </c>
      <c r="N10350" s="5">
        <v>2.2419999999999999E-2</v>
      </c>
      <c r="O10350" s="5">
        <v>4.7538999999999998E-2</v>
      </c>
      <c r="P10350" s="5">
        <v>4.4483000000000002E-2</v>
      </c>
      <c r="Q10350" s="5">
        <v>2.8077000000000001E-2</v>
      </c>
      <c r="R10350" s="5">
        <v>3.1189000000000001E-2</v>
      </c>
      <c r="S10350" s="5">
        <v>8.8529999999999998E-3</v>
      </c>
      <c r="T10350" s="5">
        <f t="shared" si="483"/>
        <v>4.7538999999999998E-2</v>
      </c>
      <c r="U10350" s="5">
        <f>IF(Table1[[#This Row],[MAX_PROJ]]&lt;0.005, 0, SUM(L10350:S10350))</f>
        <v>0.203122</v>
      </c>
      <c r="V10350" t="str">
        <f t="shared" si="484"/>
        <v>nee</v>
      </c>
      <c r="W10350" t="str">
        <f t="shared" si="485"/>
        <v>nee</v>
      </c>
    </row>
    <row r="10351" spans="1:23" hidden="1" x14ac:dyDescent="0.25">
      <c r="A10351" s="1">
        <v>10349</v>
      </c>
      <c r="B10351">
        <v>5060168</v>
      </c>
      <c r="C10351">
        <v>95</v>
      </c>
      <c r="D10351" t="s">
        <v>44</v>
      </c>
      <c r="E10351" t="s">
        <v>42</v>
      </c>
      <c r="F10351" t="s">
        <v>43</v>
      </c>
      <c r="G10351">
        <v>3568.5268999999998</v>
      </c>
      <c r="H10351">
        <v>1</v>
      </c>
      <c r="I10351">
        <v>0.35685268999999997</v>
      </c>
      <c r="J10351">
        <v>1714</v>
      </c>
      <c r="K10351">
        <v>1396.7280000000001</v>
      </c>
      <c r="L10351" s="5">
        <v>2.0690000000000001E-3</v>
      </c>
      <c r="M10351" s="5">
        <v>1.8492000000000001E-2</v>
      </c>
      <c r="N10351" s="5">
        <v>2.2419999999999999E-2</v>
      </c>
      <c r="O10351" s="5">
        <v>4.7538999999999998E-2</v>
      </c>
      <c r="P10351" s="5">
        <v>4.4483000000000002E-2</v>
      </c>
      <c r="Q10351" s="5">
        <v>2.8077000000000001E-2</v>
      </c>
      <c r="R10351" s="5">
        <v>3.1189000000000001E-2</v>
      </c>
      <c r="S10351" s="5">
        <v>8.8529999999999998E-3</v>
      </c>
      <c r="T10351" s="5">
        <f t="shared" si="483"/>
        <v>4.7538999999999998E-2</v>
      </c>
      <c r="U10351" s="5">
        <f>IF(Table1[[#This Row],[MAX_PROJ]]&lt;0.005, 0, SUM(L10351:S10351))</f>
        <v>0.203122</v>
      </c>
      <c r="V10351" t="str">
        <f t="shared" si="484"/>
        <v>nee</v>
      </c>
      <c r="W10351" t="str">
        <f t="shared" si="485"/>
        <v>nee</v>
      </c>
    </row>
    <row r="10352" spans="1:23" x14ac:dyDescent="0.25">
      <c r="A10352" s="1">
        <v>10350</v>
      </c>
      <c r="B10352">
        <v>5174859</v>
      </c>
      <c r="C10352">
        <v>94</v>
      </c>
      <c r="D10352" t="s">
        <v>41</v>
      </c>
      <c r="E10352" t="s">
        <v>25</v>
      </c>
      <c r="F10352" t="s">
        <v>26</v>
      </c>
      <c r="J10352">
        <v>1786</v>
      </c>
      <c r="K10352">
        <v>1944.2092</v>
      </c>
      <c r="L10352" s="5"/>
      <c r="M10352" s="5">
        <v>1.4666999999999999E-2</v>
      </c>
      <c r="N10352" s="5">
        <v>1.5239000000000001E-2</v>
      </c>
      <c r="O10352" s="5">
        <v>3.0856999999999999E-2</v>
      </c>
      <c r="P10352" s="5">
        <v>3.0439000000000001E-2</v>
      </c>
      <c r="Q10352" s="5">
        <v>2.1611999999999999E-2</v>
      </c>
      <c r="R10352" s="5">
        <v>2.2516999999999999E-2</v>
      </c>
      <c r="S10352" s="5">
        <v>8.659E-3</v>
      </c>
      <c r="T10352" s="5">
        <f t="shared" si="483"/>
        <v>3.0856999999999999E-2</v>
      </c>
      <c r="U10352" s="5">
        <f>IF(Table1[[#This Row],[MAX_PROJ]]&lt;0.005, 0, SUM(L10352:S10352))</f>
        <v>0.14399000000000001</v>
      </c>
      <c r="V10352" t="str">
        <f t="shared" si="484"/>
        <v>ja</v>
      </c>
      <c r="W10352" t="str">
        <f t="shared" si="485"/>
        <v>ja</v>
      </c>
    </row>
    <row r="10353" spans="1:23" hidden="1" x14ac:dyDescent="0.25">
      <c r="A10353" s="1">
        <v>10351</v>
      </c>
      <c r="B10353">
        <v>4945485</v>
      </c>
      <c r="C10353">
        <v>95</v>
      </c>
      <c r="D10353" t="s">
        <v>44</v>
      </c>
      <c r="E10353" t="s">
        <v>47</v>
      </c>
      <c r="F10353" t="s">
        <v>31</v>
      </c>
      <c r="G10353">
        <v>1072.4378999999999</v>
      </c>
      <c r="H10353">
        <v>1</v>
      </c>
      <c r="I10353">
        <v>0.10724379000000001</v>
      </c>
      <c r="J10353">
        <v>2143</v>
      </c>
      <c r="K10353">
        <v>1380.059</v>
      </c>
      <c r="L10353" s="5">
        <v>2.7320000000000001E-3</v>
      </c>
      <c r="M10353" s="5">
        <v>2.3532999999999998E-2</v>
      </c>
      <c r="N10353" s="5">
        <v>2.8785999999999999E-2</v>
      </c>
      <c r="O10353" s="5">
        <v>6.0169E-2</v>
      </c>
      <c r="P10353" s="5">
        <v>5.6260999999999999E-2</v>
      </c>
      <c r="Q10353" s="5">
        <v>3.5545E-2</v>
      </c>
      <c r="R10353" s="5">
        <v>3.9489999999999997E-2</v>
      </c>
      <c r="S10353" s="5">
        <v>1.1145E-2</v>
      </c>
      <c r="T10353" s="5">
        <f t="shared" si="483"/>
        <v>6.0169E-2</v>
      </c>
      <c r="U10353" s="5">
        <f>IF(Table1[[#This Row],[MAX_PROJ]]&lt;0.005, 0, SUM(L10353:S10353))</f>
        <v>0.25766099999999997</v>
      </c>
      <c r="V10353" t="str">
        <f t="shared" si="484"/>
        <v>nee</v>
      </c>
      <c r="W10353" t="str">
        <f t="shared" si="485"/>
        <v>nee</v>
      </c>
    </row>
    <row r="10354" spans="1:23" hidden="1" x14ac:dyDescent="0.25">
      <c r="A10354" s="1">
        <v>10352</v>
      </c>
      <c r="B10354">
        <v>4945485</v>
      </c>
      <c r="C10354">
        <v>95</v>
      </c>
      <c r="D10354" t="s">
        <v>44</v>
      </c>
      <c r="E10354" t="s">
        <v>45</v>
      </c>
      <c r="F10354" t="s">
        <v>28</v>
      </c>
      <c r="G10354">
        <v>3840.681</v>
      </c>
      <c r="H10354">
        <v>1</v>
      </c>
      <c r="I10354">
        <v>0.38406810000000002</v>
      </c>
      <c r="J10354">
        <v>2143</v>
      </c>
      <c r="K10354">
        <v>1380.059</v>
      </c>
      <c r="L10354" s="5">
        <v>2.7320000000000001E-3</v>
      </c>
      <c r="M10354" s="5">
        <v>2.3532999999999998E-2</v>
      </c>
      <c r="N10354" s="5">
        <v>2.8785999999999999E-2</v>
      </c>
      <c r="O10354" s="5">
        <v>6.0169E-2</v>
      </c>
      <c r="P10354" s="5">
        <v>5.6260999999999999E-2</v>
      </c>
      <c r="Q10354" s="5">
        <v>3.5545E-2</v>
      </c>
      <c r="R10354" s="5">
        <v>3.9489999999999997E-2</v>
      </c>
      <c r="S10354" s="5">
        <v>1.1145E-2</v>
      </c>
      <c r="T10354" s="5">
        <f t="shared" si="483"/>
        <v>6.0169E-2</v>
      </c>
      <c r="U10354" s="5">
        <f>IF(Table1[[#This Row],[MAX_PROJ]]&lt;0.005, 0, SUM(L10354:S10354))</f>
        <v>0.25766099999999997</v>
      </c>
      <c r="V10354" t="str">
        <f t="shared" si="484"/>
        <v>nee</v>
      </c>
      <c r="W10354" t="str">
        <f t="shared" si="485"/>
        <v>nee</v>
      </c>
    </row>
    <row r="10355" spans="1:23" hidden="1" x14ac:dyDescent="0.25">
      <c r="A10355" s="1">
        <v>10353</v>
      </c>
      <c r="B10355">
        <v>5060171</v>
      </c>
      <c r="C10355">
        <v>95</v>
      </c>
      <c r="D10355" t="s">
        <v>44</v>
      </c>
      <c r="E10355" t="s">
        <v>42</v>
      </c>
      <c r="F10355" t="s">
        <v>43</v>
      </c>
      <c r="G10355">
        <v>8243.6200000000008</v>
      </c>
      <c r="H10355">
        <v>1</v>
      </c>
      <c r="I10355">
        <v>0.82436200000000004</v>
      </c>
      <c r="J10355">
        <v>1714</v>
      </c>
      <c r="K10355">
        <v>1422.9879000000001</v>
      </c>
      <c r="L10355" s="5">
        <v>2.232E-3</v>
      </c>
      <c r="M10355" s="5">
        <v>2.0202999999999999E-2</v>
      </c>
      <c r="N10355" s="5">
        <v>2.4461E-2</v>
      </c>
      <c r="O10355" s="5">
        <v>5.1971999999999997E-2</v>
      </c>
      <c r="P10355" s="5">
        <v>4.8599999999999997E-2</v>
      </c>
      <c r="Q10355" s="5">
        <v>3.0681E-2</v>
      </c>
      <c r="R10355" s="5">
        <v>3.4139000000000003E-2</v>
      </c>
      <c r="S10355" s="5">
        <v>9.6810000000000004E-3</v>
      </c>
      <c r="T10355" s="5">
        <f t="shared" si="483"/>
        <v>5.1971999999999997E-2</v>
      </c>
      <c r="U10355" s="5">
        <f>IF(Table1[[#This Row],[MAX_PROJ]]&lt;0.005, 0, SUM(L10355:S10355))</f>
        <v>0.221969</v>
      </c>
      <c r="V10355" t="str">
        <f t="shared" si="484"/>
        <v>nee</v>
      </c>
      <c r="W10355" t="str">
        <f t="shared" si="485"/>
        <v>nee</v>
      </c>
    </row>
    <row r="10356" spans="1:23" hidden="1" x14ac:dyDescent="0.25">
      <c r="A10356" s="1">
        <v>10354</v>
      </c>
      <c r="B10356">
        <v>5174856</v>
      </c>
      <c r="C10356">
        <v>94</v>
      </c>
      <c r="D10356" t="s">
        <v>41</v>
      </c>
      <c r="E10356" t="s">
        <v>47</v>
      </c>
      <c r="F10356" t="s">
        <v>31</v>
      </c>
      <c r="J10356">
        <v>2143</v>
      </c>
      <c r="K10356">
        <v>1429.825</v>
      </c>
      <c r="L10356" s="5"/>
      <c r="M10356" s="5">
        <v>1.059E-2</v>
      </c>
      <c r="N10356" s="5">
        <v>1.0998000000000001E-2</v>
      </c>
      <c r="O10356" s="5">
        <v>2.1548000000000001E-2</v>
      </c>
      <c r="P10356" s="5">
        <v>2.1340999999999999E-2</v>
      </c>
      <c r="Q10356" s="5">
        <v>1.5346E-2</v>
      </c>
      <c r="R10356" s="5">
        <v>1.5871E-2</v>
      </c>
      <c r="S10356" s="5">
        <v>6.2290000000000002E-3</v>
      </c>
      <c r="T10356" s="5">
        <f t="shared" si="483"/>
        <v>2.1548000000000001E-2</v>
      </c>
      <c r="U10356" s="5">
        <f>IF(Table1[[#This Row],[MAX_PROJ]]&lt;0.005, 0, SUM(L10356:S10356))</f>
        <v>0.101923</v>
      </c>
      <c r="V10356" t="str">
        <f t="shared" si="484"/>
        <v>nee</v>
      </c>
      <c r="W10356" t="str">
        <f t="shared" si="485"/>
        <v>nee</v>
      </c>
    </row>
    <row r="10357" spans="1:23" hidden="1" x14ac:dyDescent="0.25">
      <c r="A10357" s="1">
        <v>10355</v>
      </c>
      <c r="B10357">
        <v>5174856</v>
      </c>
      <c r="C10357">
        <v>94</v>
      </c>
      <c r="D10357" t="s">
        <v>41</v>
      </c>
      <c r="E10357" t="s">
        <v>25</v>
      </c>
      <c r="F10357" t="s">
        <v>26</v>
      </c>
      <c r="J10357">
        <v>1786</v>
      </c>
      <c r="K10357">
        <v>1429.825</v>
      </c>
      <c r="L10357" s="5"/>
      <c r="M10357" s="5">
        <v>1.059E-2</v>
      </c>
      <c r="N10357" s="5">
        <v>1.0998000000000001E-2</v>
      </c>
      <c r="O10357" s="5">
        <v>2.1548000000000001E-2</v>
      </c>
      <c r="P10357" s="5">
        <v>2.1340999999999999E-2</v>
      </c>
      <c r="Q10357" s="5">
        <v>1.5346E-2</v>
      </c>
      <c r="R10357" s="5">
        <v>1.5871E-2</v>
      </c>
      <c r="S10357" s="5">
        <v>6.2290000000000002E-3</v>
      </c>
      <c r="T10357" s="5">
        <f t="shared" si="483"/>
        <v>2.1548000000000001E-2</v>
      </c>
      <c r="U10357" s="5">
        <f>IF(Table1[[#This Row],[MAX_PROJ]]&lt;0.005, 0, SUM(L10357:S10357))</f>
        <v>0.101923</v>
      </c>
      <c r="V10357" t="str">
        <f t="shared" si="484"/>
        <v>nee</v>
      </c>
      <c r="W10357" t="str">
        <f t="shared" si="485"/>
        <v>nee</v>
      </c>
    </row>
    <row r="10358" spans="1:23" hidden="1" x14ac:dyDescent="0.25">
      <c r="A10358" s="1">
        <v>10356</v>
      </c>
      <c r="B10358">
        <v>5174856</v>
      </c>
      <c r="C10358">
        <v>94</v>
      </c>
      <c r="D10358" t="s">
        <v>41</v>
      </c>
      <c r="E10358" t="s">
        <v>42</v>
      </c>
      <c r="F10358" t="s">
        <v>43</v>
      </c>
      <c r="J10358">
        <v>1714</v>
      </c>
      <c r="K10358">
        <v>1429.825</v>
      </c>
      <c r="L10358" s="5"/>
      <c r="M10358" s="5">
        <v>1.059E-2</v>
      </c>
      <c r="N10358" s="5">
        <v>1.0998000000000001E-2</v>
      </c>
      <c r="O10358" s="5">
        <v>2.1548000000000001E-2</v>
      </c>
      <c r="P10358" s="5">
        <v>2.1340999999999999E-2</v>
      </c>
      <c r="Q10358" s="5">
        <v>1.5346E-2</v>
      </c>
      <c r="R10358" s="5">
        <v>1.5871E-2</v>
      </c>
      <c r="S10358" s="5">
        <v>6.2290000000000002E-3</v>
      </c>
      <c r="T10358" s="5">
        <f t="shared" si="483"/>
        <v>2.1548000000000001E-2</v>
      </c>
      <c r="U10358" s="5">
        <f>IF(Table1[[#This Row],[MAX_PROJ]]&lt;0.005, 0, SUM(L10358:S10358))</f>
        <v>0.101923</v>
      </c>
      <c r="V10358" t="str">
        <f t="shared" si="484"/>
        <v>nee</v>
      </c>
      <c r="W10358" t="str">
        <f t="shared" si="485"/>
        <v>nee</v>
      </c>
    </row>
    <row r="10359" spans="1:23" hidden="1" x14ac:dyDescent="0.25">
      <c r="A10359" s="1">
        <v>10357</v>
      </c>
      <c r="B10359">
        <v>4945484</v>
      </c>
      <c r="C10359">
        <v>95</v>
      </c>
      <c r="D10359" t="s">
        <v>44</v>
      </c>
      <c r="E10359" t="s">
        <v>47</v>
      </c>
      <c r="F10359" t="s">
        <v>31</v>
      </c>
      <c r="G10359">
        <v>9129.4740000000002</v>
      </c>
      <c r="H10359">
        <v>0.94180200000000003</v>
      </c>
      <c r="I10359">
        <v>0.85981568721479995</v>
      </c>
      <c r="J10359">
        <v>2143</v>
      </c>
      <c r="K10359">
        <v>953.77562999999998</v>
      </c>
      <c r="L10359" s="5">
        <v>1.9059999999999999E-3</v>
      </c>
      <c r="M10359" s="5">
        <v>1.6478E-2</v>
      </c>
      <c r="N10359" s="5">
        <v>2.0145E-2</v>
      </c>
      <c r="O10359" s="5">
        <v>4.197E-2</v>
      </c>
      <c r="P10359" s="5">
        <v>3.9264E-2</v>
      </c>
      <c r="Q10359" s="5">
        <v>2.4813999999999999E-2</v>
      </c>
      <c r="R10359" s="5">
        <v>2.7623000000000002E-2</v>
      </c>
      <c r="S10359" s="5">
        <v>7.8059999999999996E-3</v>
      </c>
      <c r="T10359" s="5">
        <f t="shared" si="483"/>
        <v>4.197E-2</v>
      </c>
      <c r="U10359" s="5">
        <f>IF(Table1[[#This Row],[MAX_PROJ]]&lt;0.005, 0, SUM(L10359:S10359))</f>
        <v>0.18000600000000003</v>
      </c>
      <c r="V10359" t="str">
        <f t="shared" si="484"/>
        <v>nee</v>
      </c>
      <c r="W10359" t="str">
        <f t="shared" si="485"/>
        <v>nee</v>
      </c>
    </row>
    <row r="10360" spans="1:23" hidden="1" x14ac:dyDescent="0.25">
      <c r="A10360" s="1">
        <v>10358</v>
      </c>
      <c r="B10360">
        <v>4945484</v>
      </c>
      <c r="C10360">
        <v>95</v>
      </c>
      <c r="D10360" t="s">
        <v>44</v>
      </c>
      <c r="E10360" t="s">
        <v>27</v>
      </c>
      <c r="F10360" t="s">
        <v>28</v>
      </c>
      <c r="G10360">
        <v>1062.6339</v>
      </c>
      <c r="H10360">
        <v>0.5</v>
      </c>
      <c r="I10360">
        <v>5.3131695E-2</v>
      </c>
      <c r="J10360">
        <v>2143</v>
      </c>
      <c r="K10360">
        <v>953.77562999999998</v>
      </c>
      <c r="L10360" s="5">
        <v>1.9059999999999999E-3</v>
      </c>
      <c r="M10360" s="5">
        <v>1.6478E-2</v>
      </c>
      <c r="N10360" s="5">
        <v>2.0145E-2</v>
      </c>
      <c r="O10360" s="5">
        <v>4.197E-2</v>
      </c>
      <c r="P10360" s="5">
        <v>3.9264E-2</v>
      </c>
      <c r="Q10360" s="5">
        <v>2.4813999999999999E-2</v>
      </c>
      <c r="R10360" s="5">
        <v>2.7623000000000002E-2</v>
      </c>
      <c r="S10360" s="5">
        <v>7.8059999999999996E-3</v>
      </c>
      <c r="T10360" s="5">
        <f t="shared" si="483"/>
        <v>4.197E-2</v>
      </c>
      <c r="U10360" s="5">
        <f>IF(Table1[[#This Row],[MAX_PROJ]]&lt;0.005, 0, SUM(L10360:S10360))</f>
        <v>0.18000600000000003</v>
      </c>
      <c r="V10360" t="str">
        <f t="shared" si="484"/>
        <v>nee</v>
      </c>
      <c r="W10360" t="str">
        <f t="shared" si="485"/>
        <v>nee</v>
      </c>
    </row>
    <row r="10361" spans="1:23" hidden="1" x14ac:dyDescent="0.25">
      <c r="A10361" s="1">
        <v>10359</v>
      </c>
      <c r="B10361">
        <v>5060170</v>
      </c>
      <c r="C10361">
        <v>95</v>
      </c>
      <c r="D10361" t="s">
        <v>44</v>
      </c>
      <c r="E10361" t="s">
        <v>42</v>
      </c>
      <c r="F10361" t="s">
        <v>43</v>
      </c>
      <c r="G10361">
        <v>3450.2348999999999</v>
      </c>
      <c r="H10361">
        <v>1</v>
      </c>
      <c r="I10361">
        <v>0.34502348999999999</v>
      </c>
      <c r="J10361">
        <v>1714</v>
      </c>
      <c r="K10361">
        <v>1323.5549000000001</v>
      </c>
      <c r="L10361" s="5">
        <v>2.1480000000000002E-3</v>
      </c>
      <c r="M10361" s="5">
        <v>1.9442999999999998E-2</v>
      </c>
      <c r="N10361" s="5">
        <v>2.3519000000000002E-2</v>
      </c>
      <c r="O10361" s="5">
        <v>4.9828999999999998E-2</v>
      </c>
      <c r="P10361" s="5">
        <v>4.6626000000000001E-2</v>
      </c>
      <c r="Q10361" s="5">
        <v>2.9465999999999999E-2</v>
      </c>
      <c r="R10361" s="5">
        <v>3.2758000000000002E-2</v>
      </c>
      <c r="S10361" s="5">
        <v>9.3139999999999994E-3</v>
      </c>
      <c r="T10361" s="5">
        <f t="shared" si="483"/>
        <v>4.9828999999999998E-2</v>
      </c>
      <c r="U10361" s="5">
        <f>IF(Table1[[#This Row],[MAX_PROJ]]&lt;0.005, 0, SUM(L10361:S10361))</f>
        <v>0.21310299999999999</v>
      </c>
      <c r="V10361" t="str">
        <f t="shared" si="484"/>
        <v>nee</v>
      </c>
      <c r="W10361" t="str">
        <f t="shared" si="485"/>
        <v>nee</v>
      </c>
    </row>
    <row r="10362" spans="1:23" x14ac:dyDescent="0.25">
      <c r="A10362" s="1">
        <v>10360</v>
      </c>
      <c r="B10362">
        <v>5174857</v>
      </c>
      <c r="C10362">
        <v>94</v>
      </c>
      <c r="D10362" t="s">
        <v>41</v>
      </c>
      <c r="E10362" t="s">
        <v>25</v>
      </c>
      <c r="F10362" t="s">
        <v>26</v>
      </c>
      <c r="J10362">
        <v>1786</v>
      </c>
      <c r="K10362">
        <v>2004.8187</v>
      </c>
      <c r="L10362" s="5"/>
      <c r="M10362" s="5">
        <v>1.5900000000000001E-2</v>
      </c>
      <c r="N10362" s="5">
        <v>1.6517E-2</v>
      </c>
      <c r="O10362" s="5">
        <v>3.2770000000000001E-2</v>
      </c>
      <c r="P10362" s="5">
        <v>3.2457E-2</v>
      </c>
      <c r="Q10362" s="5">
        <v>2.3224999999999999E-2</v>
      </c>
      <c r="R10362" s="5">
        <v>2.4067000000000002E-2</v>
      </c>
      <c r="S10362" s="5">
        <v>9.3880000000000005E-3</v>
      </c>
      <c r="T10362" s="5">
        <f t="shared" si="483"/>
        <v>3.2770000000000001E-2</v>
      </c>
      <c r="U10362" s="5">
        <f>IF(Table1[[#This Row],[MAX_PROJ]]&lt;0.005, 0, SUM(L10362:S10362))</f>
        <v>0.15432399999999999</v>
      </c>
      <c r="V10362" t="str">
        <f t="shared" si="484"/>
        <v>ja</v>
      </c>
      <c r="W10362" t="str">
        <f t="shared" si="485"/>
        <v>ja</v>
      </c>
    </row>
    <row r="10363" spans="1:23" x14ac:dyDescent="0.25">
      <c r="A10363" s="1">
        <v>10361</v>
      </c>
      <c r="B10363">
        <v>5174857</v>
      </c>
      <c r="C10363">
        <v>94</v>
      </c>
      <c r="D10363" t="s">
        <v>41</v>
      </c>
      <c r="E10363" t="s">
        <v>42</v>
      </c>
      <c r="F10363" t="s">
        <v>43</v>
      </c>
      <c r="J10363">
        <v>1714</v>
      </c>
      <c r="K10363">
        <v>2004.8187</v>
      </c>
      <c r="L10363" s="5"/>
      <c r="M10363" s="5">
        <v>1.5900000000000001E-2</v>
      </c>
      <c r="N10363" s="5">
        <v>1.6517E-2</v>
      </c>
      <c r="O10363" s="5">
        <v>3.2770000000000001E-2</v>
      </c>
      <c r="P10363" s="5">
        <v>3.2457E-2</v>
      </c>
      <c r="Q10363" s="5">
        <v>2.3224999999999999E-2</v>
      </c>
      <c r="R10363" s="5">
        <v>2.4067000000000002E-2</v>
      </c>
      <c r="S10363" s="5">
        <v>9.3880000000000005E-3</v>
      </c>
      <c r="T10363" s="5">
        <f t="shared" si="483"/>
        <v>3.2770000000000001E-2</v>
      </c>
      <c r="U10363" s="5">
        <f>IF(Table1[[#This Row],[MAX_PROJ]]&lt;0.005, 0, SUM(L10363:S10363))</f>
        <v>0.15432399999999999</v>
      </c>
      <c r="V10363" t="str">
        <f t="shared" si="484"/>
        <v>ja</v>
      </c>
      <c r="W10363" t="str">
        <f t="shared" si="485"/>
        <v>ja</v>
      </c>
    </row>
    <row r="10364" spans="1:23" hidden="1" x14ac:dyDescent="0.25">
      <c r="A10364" s="1">
        <v>10362</v>
      </c>
      <c r="B10364">
        <v>4945475</v>
      </c>
      <c r="C10364">
        <v>95</v>
      </c>
      <c r="D10364" t="s">
        <v>44</v>
      </c>
      <c r="E10364" t="s">
        <v>45</v>
      </c>
      <c r="F10364" t="s">
        <v>28</v>
      </c>
      <c r="G10364">
        <v>6659.6270000000004</v>
      </c>
      <c r="H10364">
        <v>1</v>
      </c>
      <c r="I10364">
        <v>0.66596270000000002</v>
      </c>
      <c r="J10364">
        <v>2143</v>
      </c>
      <c r="K10364">
        <v>1295.7113999999999</v>
      </c>
      <c r="L10364" s="5">
        <v>2.2490000000000001E-3</v>
      </c>
      <c r="M10364" s="5">
        <v>1.8488999999999998E-2</v>
      </c>
      <c r="N10364" s="5">
        <v>2.2689999999999998E-2</v>
      </c>
      <c r="O10364" s="5">
        <v>4.6897000000000001E-2</v>
      </c>
      <c r="P10364" s="5">
        <v>4.3874999999999997E-2</v>
      </c>
      <c r="Q10364" s="5">
        <v>2.7701E-2</v>
      </c>
      <c r="R10364" s="5">
        <v>3.0772000000000001E-2</v>
      </c>
      <c r="S10364" s="5">
        <v>8.6680000000000004E-3</v>
      </c>
      <c r="T10364" s="5">
        <f t="shared" si="483"/>
        <v>4.6897000000000001E-2</v>
      </c>
      <c r="U10364" s="5">
        <f>IF(Table1[[#This Row],[MAX_PROJ]]&lt;0.005, 0, SUM(L10364:S10364))</f>
        <v>0.20134099999999999</v>
      </c>
      <c r="V10364" t="str">
        <f t="shared" si="484"/>
        <v>nee</v>
      </c>
      <c r="W10364" t="str">
        <f t="shared" si="485"/>
        <v>nee</v>
      </c>
    </row>
    <row r="10365" spans="1:23" hidden="1" x14ac:dyDescent="0.25">
      <c r="A10365" s="1">
        <v>10363</v>
      </c>
      <c r="B10365">
        <v>4945475</v>
      </c>
      <c r="C10365">
        <v>95</v>
      </c>
      <c r="D10365" t="s">
        <v>44</v>
      </c>
      <c r="E10365" t="s">
        <v>25</v>
      </c>
      <c r="F10365" t="s">
        <v>26</v>
      </c>
      <c r="G10365">
        <v>484.57425000000001</v>
      </c>
      <c r="H10365">
        <v>1</v>
      </c>
      <c r="I10365">
        <v>4.8457424999999998E-2</v>
      </c>
      <c r="J10365">
        <v>1786</v>
      </c>
      <c r="K10365">
        <v>1295.7113999999999</v>
      </c>
      <c r="L10365" s="5">
        <v>2.2490000000000001E-3</v>
      </c>
      <c r="M10365" s="5">
        <v>1.8488999999999998E-2</v>
      </c>
      <c r="N10365" s="5">
        <v>2.2689999999999998E-2</v>
      </c>
      <c r="O10365" s="5">
        <v>4.6897000000000001E-2</v>
      </c>
      <c r="P10365" s="5">
        <v>4.3874999999999997E-2</v>
      </c>
      <c r="Q10365" s="5">
        <v>2.7701E-2</v>
      </c>
      <c r="R10365" s="5">
        <v>3.0772000000000001E-2</v>
      </c>
      <c r="S10365" s="5">
        <v>8.6680000000000004E-3</v>
      </c>
      <c r="T10365" s="5">
        <f t="shared" si="483"/>
        <v>4.6897000000000001E-2</v>
      </c>
      <c r="U10365" s="5">
        <f>IF(Table1[[#This Row],[MAX_PROJ]]&lt;0.005, 0, SUM(L10365:S10365))</f>
        <v>0.20134099999999999</v>
      </c>
      <c r="V10365" t="str">
        <f t="shared" si="484"/>
        <v>nee</v>
      </c>
      <c r="W10365" t="str">
        <f t="shared" si="485"/>
        <v>nee</v>
      </c>
    </row>
    <row r="10366" spans="1:23" hidden="1" x14ac:dyDescent="0.25">
      <c r="A10366" s="1">
        <v>10364</v>
      </c>
      <c r="B10366">
        <v>5060165</v>
      </c>
      <c r="C10366">
        <v>95</v>
      </c>
      <c r="D10366" t="s">
        <v>44</v>
      </c>
      <c r="E10366" t="s">
        <v>42</v>
      </c>
      <c r="F10366" t="s">
        <v>43</v>
      </c>
      <c r="G10366">
        <v>89.700806</v>
      </c>
      <c r="H10366">
        <v>1</v>
      </c>
      <c r="I10366">
        <v>8.9700805999999994E-3</v>
      </c>
      <c r="J10366">
        <v>1714</v>
      </c>
      <c r="K10366">
        <v>1212.6217999999999</v>
      </c>
      <c r="L10366" s="5">
        <v>1.7899999999999999E-3</v>
      </c>
      <c r="M10366" s="5">
        <v>1.5694E-2</v>
      </c>
      <c r="N10366" s="5">
        <v>1.9005000000000001E-2</v>
      </c>
      <c r="O10366" s="5">
        <v>3.9874E-2</v>
      </c>
      <c r="P10366" s="5">
        <v>3.7331999999999997E-2</v>
      </c>
      <c r="Q10366" s="5">
        <v>2.3605000000000001E-2</v>
      </c>
      <c r="R10366" s="5">
        <v>2.622E-2</v>
      </c>
      <c r="S10366" s="5">
        <v>7.4729999999999996E-3</v>
      </c>
      <c r="T10366" s="5">
        <f t="shared" si="483"/>
        <v>3.9874E-2</v>
      </c>
      <c r="U10366" s="5">
        <f>IF(Table1[[#This Row],[MAX_PROJ]]&lt;0.005, 0, SUM(L10366:S10366))</f>
        <v>0.17099299999999998</v>
      </c>
      <c r="V10366" t="str">
        <f t="shared" si="484"/>
        <v>nee</v>
      </c>
      <c r="W10366" t="str">
        <f t="shared" si="485"/>
        <v>nee</v>
      </c>
    </row>
    <row r="10367" spans="1:23" hidden="1" x14ac:dyDescent="0.25">
      <c r="A10367" s="1">
        <v>10365</v>
      </c>
      <c r="B10367">
        <v>5174854</v>
      </c>
      <c r="C10367">
        <v>94</v>
      </c>
      <c r="D10367" t="s">
        <v>41</v>
      </c>
      <c r="E10367" t="s">
        <v>47</v>
      </c>
      <c r="F10367" t="s">
        <v>31</v>
      </c>
      <c r="J10367">
        <v>2143</v>
      </c>
      <c r="K10367">
        <v>798.81177000000002</v>
      </c>
      <c r="L10367" s="5"/>
      <c r="M10367" s="5">
        <v>6.2859999999999999E-3</v>
      </c>
      <c r="N10367" s="5">
        <v>6.522E-3</v>
      </c>
      <c r="O10367" s="5">
        <v>1.2619E-2</v>
      </c>
      <c r="P10367" s="5">
        <v>1.2529999999999999E-2</v>
      </c>
      <c r="Q10367" s="5">
        <v>9.0609999999999996E-3</v>
      </c>
      <c r="R10367" s="5">
        <v>9.3439999999999999E-3</v>
      </c>
      <c r="S10367" s="5">
        <v>3.6960000000000001E-3</v>
      </c>
      <c r="T10367" s="5">
        <f t="shared" si="483"/>
        <v>1.2619E-2</v>
      </c>
      <c r="U10367" s="5">
        <f>IF(Table1[[#This Row],[MAX_PROJ]]&lt;0.005, 0, SUM(L10367:S10367))</f>
        <v>6.0057999999999993E-2</v>
      </c>
      <c r="V10367" t="str">
        <f t="shared" si="484"/>
        <v>nee</v>
      </c>
      <c r="W10367" t="str">
        <f t="shared" si="485"/>
        <v>nee</v>
      </c>
    </row>
    <row r="10368" spans="1:23" hidden="1" x14ac:dyDescent="0.25">
      <c r="A10368" s="1">
        <v>10366</v>
      </c>
      <c r="B10368">
        <v>5174854</v>
      </c>
      <c r="C10368">
        <v>94</v>
      </c>
      <c r="D10368" t="s">
        <v>41</v>
      </c>
      <c r="E10368" t="s">
        <v>27</v>
      </c>
      <c r="F10368" t="s">
        <v>28</v>
      </c>
      <c r="J10368">
        <v>2143</v>
      </c>
      <c r="K10368">
        <v>798.81177000000002</v>
      </c>
      <c r="L10368" s="5"/>
      <c r="M10368" s="5">
        <v>6.2859999999999999E-3</v>
      </c>
      <c r="N10368" s="5">
        <v>6.522E-3</v>
      </c>
      <c r="O10368" s="5">
        <v>1.2619E-2</v>
      </c>
      <c r="P10368" s="5">
        <v>1.2529999999999999E-2</v>
      </c>
      <c r="Q10368" s="5">
        <v>9.0609999999999996E-3</v>
      </c>
      <c r="R10368" s="5">
        <v>9.3439999999999999E-3</v>
      </c>
      <c r="S10368" s="5">
        <v>3.6960000000000001E-3</v>
      </c>
      <c r="T10368" s="5">
        <f t="shared" si="483"/>
        <v>1.2619E-2</v>
      </c>
      <c r="U10368" s="5">
        <f>IF(Table1[[#This Row],[MAX_PROJ]]&lt;0.005, 0, SUM(L10368:S10368))</f>
        <v>6.0057999999999993E-2</v>
      </c>
      <c r="V10368" t="str">
        <f t="shared" si="484"/>
        <v>nee</v>
      </c>
      <c r="W10368" t="str">
        <f t="shared" si="485"/>
        <v>nee</v>
      </c>
    </row>
    <row r="10369" spans="1:23" hidden="1" x14ac:dyDescent="0.25">
      <c r="A10369" s="1">
        <v>10367</v>
      </c>
      <c r="B10369">
        <v>4945474</v>
      </c>
      <c r="C10369">
        <v>95</v>
      </c>
      <c r="D10369" t="s">
        <v>44</v>
      </c>
      <c r="E10369" t="s">
        <v>45</v>
      </c>
      <c r="F10369" t="s">
        <v>28</v>
      </c>
      <c r="G10369">
        <v>3779.2348999999999</v>
      </c>
      <c r="H10369">
        <v>1</v>
      </c>
      <c r="I10369">
        <v>0.37792348999999997</v>
      </c>
      <c r="J10369">
        <v>2143</v>
      </c>
      <c r="K10369">
        <v>1069.2517</v>
      </c>
      <c r="L10369" s="5">
        <v>1.804E-3</v>
      </c>
      <c r="M10369" s="5">
        <v>1.4892000000000001E-2</v>
      </c>
      <c r="N10369" s="5">
        <v>1.8296E-2</v>
      </c>
      <c r="O10369" s="5">
        <v>3.7881999999999999E-2</v>
      </c>
      <c r="P10369" s="5">
        <v>3.5422000000000002E-2</v>
      </c>
      <c r="Q10369" s="5">
        <v>2.2352E-2</v>
      </c>
      <c r="R10369" s="5">
        <v>2.4863E-2</v>
      </c>
      <c r="S10369" s="5">
        <v>6.9820000000000004E-3</v>
      </c>
      <c r="T10369" s="5">
        <f t="shared" si="483"/>
        <v>3.7881999999999999E-2</v>
      </c>
      <c r="U10369" s="5">
        <f>IF(Table1[[#This Row],[MAX_PROJ]]&lt;0.005, 0, SUM(L10369:S10369))</f>
        <v>0.162493</v>
      </c>
      <c r="V10369" t="str">
        <f t="shared" si="484"/>
        <v>nee</v>
      </c>
      <c r="W10369" t="str">
        <f t="shared" si="485"/>
        <v>nee</v>
      </c>
    </row>
    <row r="10370" spans="1:23" hidden="1" x14ac:dyDescent="0.25">
      <c r="A10370" s="1">
        <v>10368</v>
      </c>
      <c r="B10370">
        <v>5174855</v>
      </c>
      <c r="C10370">
        <v>94</v>
      </c>
      <c r="D10370" t="s">
        <v>41</v>
      </c>
      <c r="E10370" t="s">
        <v>47</v>
      </c>
      <c r="F10370" t="s">
        <v>31</v>
      </c>
      <c r="J10370">
        <v>2143</v>
      </c>
      <c r="K10370">
        <v>1009.98175</v>
      </c>
      <c r="L10370" s="5"/>
      <c r="M10370" s="5">
        <v>7.77E-3</v>
      </c>
      <c r="N10370" s="5">
        <v>8.0529999999999994E-3</v>
      </c>
      <c r="O10370" s="5">
        <v>1.5644000000000002E-2</v>
      </c>
      <c r="P10370" s="5">
        <v>1.5514999999999999E-2</v>
      </c>
      <c r="Q10370" s="5">
        <v>1.1195999999999999E-2</v>
      </c>
      <c r="R10370" s="5">
        <v>1.1575E-2</v>
      </c>
      <c r="S10370" s="5">
        <v>4.5719999999999997E-3</v>
      </c>
      <c r="T10370" s="5">
        <f t="shared" si="483"/>
        <v>1.5644000000000002E-2</v>
      </c>
      <c r="U10370" s="5">
        <f>IF(Table1[[#This Row],[MAX_PROJ]]&lt;0.005, 0, SUM(L10370:S10370))</f>
        <v>7.4325000000000002E-2</v>
      </c>
      <c r="V10370" t="str">
        <f t="shared" si="484"/>
        <v>nee</v>
      </c>
      <c r="W10370" t="str">
        <f t="shared" si="485"/>
        <v>nee</v>
      </c>
    </row>
    <row r="10371" spans="1:23" hidden="1" x14ac:dyDescent="0.25">
      <c r="A10371" s="1">
        <v>10369</v>
      </c>
      <c r="B10371">
        <v>5174855</v>
      </c>
      <c r="C10371">
        <v>94</v>
      </c>
      <c r="D10371" t="s">
        <v>41</v>
      </c>
      <c r="E10371" t="s">
        <v>27</v>
      </c>
      <c r="F10371" t="s">
        <v>28</v>
      </c>
      <c r="J10371">
        <v>2143</v>
      </c>
      <c r="K10371">
        <v>1009.98175</v>
      </c>
      <c r="L10371" s="5"/>
      <c r="M10371" s="5">
        <v>7.77E-3</v>
      </c>
      <c r="N10371" s="5">
        <v>8.0529999999999994E-3</v>
      </c>
      <c r="O10371" s="5">
        <v>1.5644000000000002E-2</v>
      </c>
      <c r="P10371" s="5">
        <v>1.5514999999999999E-2</v>
      </c>
      <c r="Q10371" s="5">
        <v>1.1195999999999999E-2</v>
      </c>
      <c r="R10371" s="5">
        <v>1.1575E-2</v>
      </c>
      <c r="S10371" s="5">
        <v>4.5719999999999997E-3</v>
      </c>
      <c r="T10371" s="5">
        <f t="shared" ref="T10371:T10434" si="486">MAX(L10371:S10371)</f>
        <v>1.5644000000000002E-2</v>
      </c>
      <c r="U10371" s="5">
        <f>IF(Table1[[#This Row],[MAX_PROJ]]&lt;0.005, 0, SUM(L10371:S10371))</f>
        <v>7.4325000000000002E-2</v>
      </c>
      <c r="V10371" t="str">
        <f t="shared" ref="V10371:V10434" si="487">IF(K10371&gt;J10371,"ja","nee")</f>
        <v>nee</v>
      </c>
      <c r="W10371" t="str">
        <f t="shared" ref="W10371:W10434" si="488">IF(K10371&gt;(J10371-70),"ja","nee")</f>
        <v>nee</v>
      </c>
    </row>
    <row r="10372" spans="1:23" hidden="1" x14ac:dyDescent="0.25">
      <c r="A10372" s="1">
        <v>10370</v>
      </c>
      <c r="B10372">
        <v>5174855</v>
      </c>
      <c r="C10372">
        <v>94</v>
      </c>
      <c r="D10372" t="s">
        <v>41</v>
      </c>
      <c r="E10372" t="s">
        <v>42</v>
      </c>
      <c r="F10372" t="s">
        <v>43</v>
      </c>
      <c r="J10372">
        <v>1714</v>
      </c>
      <c r="K10372">
        <v>1009.98175</v>
      </c>
      <c r="L10372" s="5"/>
      <c r="M10372" s="5">
        <v>7.77E-3</v>
      </c>
      <c r="N10372" s="5">
        <v>8.0529999999999994E-3</v>
      </c>
      <c r="O10372" s="5">
        <v>1.5644000000000002E-2</v>
      </c>
      <c r="P10372" s="5">
        <v>1.5514999999999999E-2</v>
      </c>
      <c r="Q10372" s="5">
        <v>1.1195999999999999E-2</v>
      </c>
      <c r="R10372" s="5">
        <v>1.1575E-2</v>
      </c>
      <c r="S10372" s="5">
        <v>4.5719999999999997E-3</v>
      </c>
      <c r="T10372" s="5">
        <f t="shared" si="486"/>
        <v>1.5644000000000002E-2</v>
      </c>
      <c r="U10372" s="5">
        <f>IF(Table1[[#This Row],[MAX_PROJ]]&lt;0.005, 0, SUM(L10372:S10372))</f>
        <v>7.4325000000000002E-2</v>
      </c>
      <c r="V10372" t="str">
        <f t="shared" si="487"/>
        <v>nee</v>
      </c>
      <c r="W10372" t="str">
        <f t="shared" si="488"/>
        <v>nee</v>
      </c>
    </row>
    <row r="10373" spans="1:23" hidden="1" x14ac:dyDescent="0.25">
      <c r="A10373" s="1">
        <v>10371</v>
      </c>
      <c r="B10373">
        <v>4945473</v>
      </c>
      <c r="C10373">
        <v>95</v>
      </c>
      <c r="D10373" t="s">
        <v>44</v>
      </c>
      <c r="E10373" t="s">
        <v>45</v>
      </c>
      <c r="F10373" t="s">
        <v>28</v>
      </c>
      <c r="G10373">
        <v>8116.4872999999998</v>
      </c>
      <c r="H10373">
        <v>1</v>
      </c>
      <c r="I10373">
        <v>0.81164873000000004</v>
      </c>
      <c r="J10373">
        <v>2143</v>
      </c>
      <c r="K10373">
        <v>1104.0913</v>
      </c>
      <c r="L10373" s="5">
        <v>1.81E-3</v>
      </c>
      <c r="M10373" s="5">
        <v>1.4900999999999999E-2</v>
      </c>
      <c r="N10373" s="5">
        <v>1.8311000000000001E-2</v>
      </c>
      <c r="O10373" s="5">
        <v>3.7904E-2</v>
      </c>
      <c r="P10373" s="5">
        <v>3.5452999999999998E-2</v>
      </c>
      <c r="Q10373" s="5">
        <v>2.2362E-2</v>
      </c>
      <c r="R10373" s="5">
        <v>2.4875999999999999E-2</v>
      </c>
      <c r="S10373" s="5">
        <v>6.9810000000000002E-3</v>
      </c>
      <c r="T10373" s="5">
        <f t="shared" si="486"/>
        <v>3.7904E-2</v>
      </c>
      <c r="U10373" s="5">
        <f>IF(Table1[[#This Row],[MAX_PROJ]]&lt;0.005, 0, SUM(L10373:S10373))</f>
        <v>0.16259799999999999</v>
      </c>
      <c r="V10373" t="str">
        <f t="shared" si="487"/>
        <v>nee</v>
      </c>
      <c r="W10373" t="str">
        <f t="shared" si="488"/>
        <v>nee</v>
      </c>
    </row>
    <row r="10374" spans="1:23" hidden="1" x14ac:dyDescent="0.25">
      <c r="A10374" s="1">
        <v>10372</v>
      </c>
      <c r="B10374">
        <v>5060167</v>
      </c>
      <c r="C10374">
        <v>95</v>
      </c>
      <c r="D10374" t="s">
        <v>44</v>
      </c>
      <c r="E10374" t="s">
        <v>42</v>
      </c>
      <c r="F10374" t="s">
        <v>43</v>
      </c>
      <c r="G10374">
        <v>8875.9380000000001</v>
      </c>
      <c r="H10374">
        <v>1</v>
      </c>
      <c r="I10374">
        <v>0.88759379999999999</v>
      </c>
      <c r="J10374">
        <v>1714</v>
      </c>
      <c r="K10374">
        <v>1127.2628</v>
      </c>
      <c r="L10374" s="5">
        <v>1.774E-3</v>
      </c>
      <c r="M10374" s="5">
        <v>1.5706999999999999E-2</v>
      </c>
      <c r="N10374" s="5">
        <v>1.8997E-2</v>
      </c>
      <c r="O10374" s="5">
        <v>3.9786000000000002E-2</v>
      </c>
      <c r="P10374" s="5">
        <v>3.7268000000000003E-2</v>
      </c>
      <c r="Q10374" s="5">
        <v>2.3588999999999999E-2</v>
      </c>
      <c r="R10374" s="5">
        <v>2.6206E-2</v>
      </c>
      <c r="S10374" s="5">
        <v>7.4910000000000003E-3</v>
      </c>
      <c r="T10374" s="5">
        <f t="shared" si="486"/>
        <v>3.9786000000000002E-2</v>
      </c>
      <c r="U10374" s="5">
        <f>IF(Table1[[#This Row],[MAX_PROJ]]&lt;0.005, 0, SUM(L10374:S10374))</f>
        <v>0.170818</v>
      </c>
      <c r="V10374" t="str">
        <f t="shared" si="487"/>
        <v>nee</v>
      </c>
      <c r="W10374" t="str">
        <f t="shared" si="488"/>
        <v>nee</v>
      </c>
    </row>
    <row r="10375" spans="1:23" hidden="1" x14ac:dyDescent="0.25">
      <c r="A10375" s="1">
        <v>10373</v>
      </c>
      <c r="B10375">
        <v>5174852</v>
      </c>
      <c r="C10375">
        <v>94</v>
      </c>
      <c r="D10375" t="s">
        <v>41</v>
      </c>
      <c r="E10375" t="s">
        <v>27</v>
      </c>
      <c r="F10375" t="s">
        <v>28</v>
      </c>
      <c r="J10375">
        <v>2143</v>
      </c>
      <c r="K10375">
        <v>1213.7283</v>
      </c>
      <c r="L10375" s="5"/>
      <c r="M10375" s="5">
        <v>9.2359999999999994E-3</v>
      </c>
      <c r="N10375" s="5">
        <v>9.58E-3</v>
      </c>
      <c r="O10375" s="5">
        <v>1.8408000000000001E-2</v>
      </c>
      <c r="P10375" s="5">
        <v>1.8301000000000001E-2</v>
      </c>
      <c r="Q10375" s="5">
        <v>1.3266E-2</v>
      </c>
      <c r="R10375" s="5">
        <v>1.3658E-2</v>
      </c>
      <c r="S10375" s="5">
        <v>5.4289999999999998E-3</v>
      </c>
      <c r="T10375" s="5">
        <f t="shared" si="486"/>
        <v>1.8408000000000001E-2</v>
      </c>
      <c r="U10375" s="5">
        <f>IF(Table1[[#This Row],[MAX_PROJ]]&lt;0.005, 0, SUM(L10375:S10375))</f>
        <v>8.7878000000000012E-2</v>
      </c>
      <c r="V10375" t="str">
        <f t="shared" si="487"/>
        <v>nee</v>
      </c>
      <c r="W10375" t="str">
        <f t="shared" si="488"/>
        <v>nee</v>
      </c>
    </row>
    <row r="10376" spans="1:23" hidden="1" x14ac:dyDescent="0.25">
      <c r="A10376" s="1">
        <v>10374</v>
      </c>
      <c r="B10376">
        <v>5174852</v>
      </c>
      <c r="C10376">
        <v>94</v>
      </c>
      <c r="D10376" t="s">
        <v>41</v>
      </c>
      <c r="E10376" t="s">
        <v>42</v>
      </c>
      <c r="F10376" t="s">
        <v>43</v>
      </c>
      <c r="J10376">
        <v>1714</v>
      </c>
      <c r="K10376">
        <v>1213.7283</v>
      </c>
      <c r="L10376" s="5"/>
      <c r="M10376" s="5">
        <v>9.2359999999999994E-3</v>
      </c>
      <c r="N10376" s="5">
        <v>9.58E-3</v>
      </c>
      <c r="O10376" s="5">
        <v>1.8408000000000001E-2</v>
      </c>
      <c r="P10376" s="5">
        <v>1.8301000000000001E-2</v>
      </c>
      <c r="Q10376" s="5">
        <v>1.3266E-2</v>
      </c>
      <c r="R10376" s="5">
        <v>1.3658E-2</v>
      </c>
      <c r="S10376" s="5">
        <v>5.4289999999999998E-3</v>
      </c>
      <c r="T10376" s="5">
        <f t="shared" si="486"/>
        <v>1.8408000000000001E-2</v>
      </c>
      <c r="U10376" s="5">
        <f>IF(Table1[[#This Row],[MAX_PROJ]]&lt;0.005, 0, SUM(L10376:S10376))</f>
        <v>8.7878000000000012E-2</v>
      </c>
      <c r="V10376" t="str">
        <f t="shared" si="487"/>
        <v>nee</v>
      </c>
      <c r="W10376" t="str">
        <f t="shared" si="488"/>
        <v>nee</v>
      </c>
    </row>
    <row r="10377" spans="1:23" hidden="1" x14ac:dyDescent="0.25">
      <c r="A10377" s="1">
        <v>10375</v>
      </c>
      <c r="B10377">
        <v>4945472</v>
      </c>
      <c r="C10377">
        <v>95</v>
      </c>
      <c r="D10377" t="s">
        <v>44</v>
      </c>
      <c r="E10377" t="s">
        <v>45</v>
      </c>
      <c r="F10377" t="s">
        <v>28</v>
      </c>
      <c r="G10377">
        <v>6631.5556999999999</v>
      </c>
      <c r="H10377">
        <v>1</v>
      </c>
      <c r="I10377">
        <v>0.66315557000000003</v>
      </c>
      <c r="J10377">
        <v>2143</v>
      </c>
      <c r="K10377">
        <v>1341.2090000000001</v>
      </c>
      <c r="L10377" s="5">
        <v>2.0990000000000002E-3</v>
      </c>
      <c r="M10377" s="5">
        <v>1.7170000000000001E-2</v>
      </c>
      <c r="N10377" s="5">
        <v>2.1089E-2</v>
      </c>
      <c r="O10377" s="5">
        <v>4.3546000000000001E-2</v>
      </c>
      <c r="P10377" s="5">
        <v>4.0738999999999997E-2</v>
      </c>
      <c r="Q10377" s="5">
        <v>2.5714999999999998E-2</v>
      </c>
      <c r="R10377" s="5">
        <v>2.8577000000000002E-2</v>
      </c>
      <c r="S10377" s="5">
        <v>8.038E-3</v>
      </c>
      <c r="T10377" s="5">
        <f t="shared" si="486"/>
        <v>4.3546000000000001E-2</v>
      </c>
      <c r="U10377" s="5">
        <f>IF(Table1[[#This Row],[MAX_PROJ]]&lt;0.005, 0, SUM(L10377:S10377))</f>
        <v>0.18697299999999997</v>
      </c>
      <c r="V10377" t="str">
        <f t="shared" si="487"/>
        <v>nee</v>
      </c>
      <c r="W10377" t="str">
        <f t="shared" si="488"/>
        <v>nee</v>
      </c>
    </row>
    <row r="10378" spans="1:23" hidden="1" x14ac:dyDescent="0.25">
      <c r="A10378" s="1">
        <v>10376</v>
      </c>
      <c r="B10378">
        <v>4945472</v>
      </c>
      <c r="C10378">
        <v>95</v>
      </c>
      <c r="D10378" t="s">
        <v>44</v>
      </c>
      <c r="E10378" t="s">
        <v>42</v>
      </c>
      <c r="F10378" t="s">
        <v>43</v>
      </c>
      <c r="G10378">
        <v>2983.3652000000002</v>
      </c>
      <c r="H10378">
        <v>1</v>
      </c>
      <c r="I10378">
        <v>0.29833651999999999</v>
      </c>
      <c r="J10378">
        <v>1714</v>
      </c>
      <c r="K10378">
        <v>1341.2090000000001</v>
      </c>
      <c r="L10378" s="5">
        <v>2.0990000000000002E-3</v>
      </c>
      <c r="M10378" s="5">
        <v>1.7170000000000001E-2</v>
      </c>
      <c r="N10378" s="5">
        <v>2.1089E-2</v>
      </c>
      <c r="O10378" s="5">
        <v>4.3546000000000001E-2</v>
      </c>
      <c r="P10378" s="5">
        <v>4.0738999999999997E-2</v>
      </c>
      <c r="Q10378" s="5">
        <v>2.5714999999999998E-2</v>
      </c>
      <c r="R10378" s="5">
        <v>2.8577000000000002E-2</v>
      </c>
      <c r="S10378" s="5">
        <v>8.038E-3</v>
      </c>
      <c r="T10378" s="5">
        <f t="shared" si="486"/>
        <v>4.3546000000000001E-2</v>
      </c>
      <c r="U10378" s="5">
        <f>IF(Table1[[#This Row],[MAX_PROJ]]&lt;0.005, 0, SUM(L10378:S10378))</f>
        <v>0.18697299999999997</v>
      </c>
      <c r="V10378" t="str">
        <f t="shared" si="487"/>
        <v>nee</v>
      </c>
      <c r="W10378" t="str">
        <f t="shared" si="488"/>
        <v>nee</v>
      </c>
    </row>
    <row r="10379" spans="1:23" hidden="1" x14ac:dyDescent="0.25">
      <c r="A10379" s="1">
        <v>10377</v>
      </c>
      <c r="B10379">
        <v>5060166</v>
      </c>
      <c r="C10379">
        <v>95</v>
      </c>
      <c r="D10379" t="s">
        <v>44</v>
      </c>
      <c r="E10379" t="s">
        <v>47</v>
      </c>
      <c r="F10379" t="s">
        <v>31</v>
      </c>
      <c r="G10379">
        <v>690.99834999999996</v>
      </c>
      <c r="H10379">
        <v>0.5</v>
      </c>
      <c r="I10379">
        <v>3.4549917499999999E-2</v>
      </c>
      <c r="J10379">
        <v>2143</v>
      </c>
      <c r="K10379">
        <v>1074.3323</v>
      </c>
      <c r="L10379" s="5">
        <v>1.6490000000000001E-3</v>
      </c>
      <c r="M10379" s="5">
        <v>1.4578000000000001E-2</v>
      </c>
      <c r="N10379" s="5">
        <v>1.7644E-2</v>
      </c>
      <c r="O10379" s="5">
        <v>3.7053999999999997E-2</v>
      </c>
      <c r="P10379" s="5">
        <v>3.4693000000000002E-2</v>
      </c>
      <c r="Q10379" s="5">
        <v>2.1930000000000002E-2</v>
      </c>
      <c r="R10379" s="5">
        <v>2.4386999999999999E-2</v>
      </c>
      <c r="S10379" s="5">
        <v>6.9509999999999997E-3</v>
      </c>
      <c r="T10379" s="5">
        <f t="shared" si="486"/>
        <v>3.7053999999999997E-2</v>
      </c>
      <c r="U10379" s="5">
        <f>IF(Table1[[#This Row],[MAX_PROJ]]&lt;0.005, 0, SUM(L10379:S10379))</f>
        <v>0.158886</v>
      </c>
      <c r="V10379" t="str">
        <f t="shared" si="487"/>
        <v>nee</v>
      </c>
      <c r="W10379" t="str">
        <f t="shared" si="488"/>
        <v>nee</v>
      </c>
    </row>
    <row r="10380" spans="1:23" hidden="1" x14ac:dyDescent="0.25">
      <c r="A10380" s="1">
        <v>10378</v>
      </c>
      <c r="B10380">
        <v>5060166</v>
      </c>
      <c r="C10380">
        <v>95</v>
      </c>
      <c r="D10380" t="s">
        <v>44</v>
      </c>
      <c r="E10380" t="s">
        <v>27</v>
      </c>
      <c r="F10380" t="s">
        <v>28</v>
      </c>
      <c r="G10380">
        <v>7033.5663999999997</v>
      </c>
      <c r="H10380">
        <v>0.95087849999999996</v>
      </c>
      <c r="I10380">
        <v>0.66880670680823995</v>
      </c>
      <c r="J10380">
        <v>2143</v>
      </c>
      <c r="K10380">
        <v>1074.3323</v>
      </c>
      <c r="L10380" s="5">
        <v>1.6490000000000001E-3</v>
      </c>
      <c r="M10380" s="5">
        <v>1.4578000000000001E-2</v>
      </c>
      <c r="N10380" s="5">
        <v>1.7644E-2</v>
      </c>
      <c r="O10380" s="5">
        <v>3.7053999999999997E-2</v>
      </c>
      <c r="P10380" s="5">
        <v>3.4693000000000002E-2</v>
      </c>
      <c r="Q10380" s="5">
        <v>2.1930000000000002E-2</v>
      </c>
      <c r="R10380" s="5">
        <v>2.4386999999999999E-2</v>
      </c>
      <c r="S10380" s="5">
        <v>6.9509999999999997E-3</v>
      </c>
      <c r="T10380" s="5">
        <f t="shared" si="486"/>
        <v>3.7053999999999997E-2</v>
      </c>
      <c r="U10380" s="5">
        <f>IF(Table1[[#This Row],[MAX_PROJ]]&lt;0.005, 0, SUM(L10380:S10380))</f>
        <v>0.158886</v>
      </c>
      <c r="V10380" t="str">
        <f t="shared" si="487"/>
        <v>nee</v>
      </c>
      <c r="W10380" t="str">
        <f t="shared" si="488"/>
        <v>nee</v>
      </c>
    </row>
    <row r="10381" spans="1:23" hidden="1" x14ac:dyDescent="0.25">
      <c r="A10381" s="1">
        <v>10379</v>
      </c>
      <c r="B10381">
        <v>5060166</v>
      </c>
      <c r="C10381">
        <v>95</v>
      </c>
      <c r="D10381" t="s">
        <v>44</v>
      </c>
      <c r="E10381" t="s">
        <v>42</v>
      </c>
      <c r="F10381" t="s">
        <v>43</v>
      </c>
      <c r="G10381">
        <v>2124.0857000000001</v>
      </c>
      <c r="H10381">
        <v>1</v>
      </c>
      <c r="I10381">
        <v>0.21240856999999999</v>
      </c>
      <c r="J10381">
        <v>1714</v>
      </c>
      <c r="K10381">
        <v>1074.3323</v>
      </c>
      <c r="L10381" s="5">
        <v>1.6490000000000001E-3</v>
      </c>
      <c r="M10381" s="5">
        <v>1.4578000000000001E-2</v>
      </c>
      <c r="N10381" s="5">
        <v>1.7644E-2</v>
      </c>
      <c r="O10381" s="5">
        <v>3.7053999999999997E-2</v>
      </c>
      <c r="P10381" s="5">
        <v>3.4693000000000002E-2</v>
      </c>
      <c r="Q10381" s="5">
        <v>2.1930000000000002E-2</v>
      </c>
      <c r="R10381" s="5">
        <v>2.4386999999999999E-2</v>
      </c>
      <c r="S10381" s="5">
        <v>6.9509999999999997E-3</v>
      </c>
      <c r="T10381" s="5">
        <f t="shared" si="486"/>
        <v>3.7053999999999997E-2</v>
      </c>
      <c r="U10381" s="5">
        <f>IF(Table1[[#This Row],[MAX_PROJ]]&lt;0.005, 0, SUM(L10381:S10381))</f>
        <v>0.158886</v>
      </c>
      <c r="V10381" t="str">
        <f t="shared" si="487"/>
        <v>nee</v>
      </c>
      <c r="W10381" t="str">
        <f t="shared" si="488"/>
        <v>nee</v>
      </c>
    </row>
    <row r="10382" spans="1:23" hidden="1" x14ac:dyDescent="0.25">
      <c r="A10382" s="1">
        <v>10380</v>
      </c>
      <c r="B10382">
        <v>5174853</v>
      </c>
      <c r="C10382">
        <v>94</v>
      </c>
      <c r="D10382" t="s">
        <v>41</v>
      </c>
      <c r="E10382" t="s">
        <v>47</v>
      </c>
      <c r="F10382" t="s">
        <v>31</v>
      </c>
      <c r="J10382">
        <v>2143</v>
      </c>
      <c r="K10382">
        <v>847.16129999999998</v>
      </c>
      <c r="L10382" s="5"/>
      <c r="M10382" s="5">
        <v>6.5680000000000001E-3</v>
      </c>
      <c r="N10382" s="5">
        <v>6.8100000000000001E-3</v>
      </c>
      <c r="O10382" s="5">
        <v>1.3134E-2</v>
      </c>
      <c r="P10382" s="5">
        <v>1.3048000000000001E-2</v>
      </c>
      <c r="Q10382" s="5">
        <v>9.4459999999999995E-3</v>
      </c>
      <c r="R10382" s="5">
        <v>9.7400000000000004E-3</v>
      </c>
      <c r="S10382" s="5">
        <v>3.862E-3</v>
      </c>
      <c r="T10382" s="5">
        <f t="shared" si="486"/>
        <v>1.3134E-2</v>
      </c>
      <c r="U10382" s="5">
        <f>IF(Table1[[#This Row],[MAX_PROJ]]&lt;0.005, 0, SUM(L10382:S10382))</f>
        <v>6.2607999999999997E-2</v>
      </c>
      <c r="V10382" t="str">
        <f t="shared" si="487"/>
        <v>nee</v>
      </c>
      <c r="W10382" t="str">
        <f t="shared" si="488"/>
        <v>nee</v>
      </c>
    </row>
    <row r="10383" spans="1:23" hidden="1" x14ac:dyDescent="0.25">
      <c r="A10383" s="1">
        <v>10381</v>
      </c>
      <c r="B10383">
        <v>5174853</v>
      </c>
      <c r="C10383">
        <v>94</v>
      </c>
      <c r="D10383" t="s">
        <v>41</v>
      </c>
      <c r="E10383" t="s">
        <v>27</v>
      </c>
      <c r="F10383" t="s">
        <v>28</v>
      </c>
      <c r="J10383">
        <v>2143</v>
      </c>
      <c r="K10383">
        <v>847.16129999999998</v>
      </c>
      <c r="L10383" s="5"/>
      <c r="M10383" s="5">
        <v>6.5680000000000001E-3</v>
      </c>
      <c r="N10383" s="5">
        <v>6.8100000000000001E-3</v>
      </c>
      <c r="O10383" s="5">
        <v>1.3134E-2</v>
      </c>
      <c r="P10383" s="5">
        <v>1.3048000000000001E-2</v>
      </c>
      <c r="Q10383" s="5">
        <v>9.4459999999999995E-3</v>
      </c>
      <c r="R10383" s="5">
        <v>9.7400000000000004E-3</v>
      </c>
      <c r="S10383" s="5">
        <v>3.862E-3</v>
      </c>
      <c r="T10383" s="5">
        <f t="shared" si="486"/>
        <v>1.3134E-2</v>
      </c>
      <c r="U10383" s="5">
        <f>IF(Table1[[#This Row],[MAX_PROJ]]&lt;0.005, 0, SUM(L10383:S10383))</f>
        <v>6.2607999999999997E-2</v>
      </c>
      <c r="V10383" t="str">
        <f t="shared" si="487"/>
        <v>nee</v>
      </c>
      <c r="W10383" t="str">
        <f t="shared" si="488"/>
        <v>nee</v>
      </c>
    </row>
    <row r="10384" spans="1:23" hidden="1" x14ac:dyDescent="0.25">
      <c r="A10384" s="1">
        <v>10382</v>
      </c>
      <c r="B10384">
        <v>5174853</v>
      </c>
      <c r="C10384">
        <v>94</v>
      </c>
      <c r="D10384" t="s">
        <v>41</v>
      </c>
      <c r="E10384" t="s">
        <v>42</v>
      </c>
      <c r="F10384" t="s">
        <v>43</v>
      </c>
      <c r="J10384">
        <v>1714</v>
      </c>
      <c r="K10384">
        <v>847.16129999999998</v>
      </c>
      <c r="L10384" s="5"/>
      <c r="M10384" s="5">
        <v>6.5680000000000001E-3</v>
      </c>
      <c r="N10384" s="5">
        <v>6.8100000000000001E-3</v>
      </c>
      <c r="O10384" s="5">
        <v>1.3134E-2</v>
      </c>
      <c r="P10384" s="5">
        <v>1.3048000000000001E-2</v>
      </c>
      <c r="Q10384" s="5">
        <v>9.4459999999999995E-3</v>
      </c>
      <c r="R10384" s="5">
        <v>9.7400000000000004E-3</v>
      </c>
      <c r="S10384" s="5">
        <v>3.862E-3</v>
      </c>
      <c r="T10384" s="5">
        <f t="shared" si="486"/>
        <v>1.3134E-2</v>
      </c>
      <c r="U10384" s="5">
        <f>IF(Table1[[#This Row],[MAX_PROJ]]&lt;0.005, 0, SUM(L10384:S10384))</f>
        <v>6.2607999999999997E-2</v>
      </c>
      <c r="V10384" t="str">
        <f t="shared" si="487"/>
        <v>nee</v>
      </c>
      <c r="W10384" t="str">
        <f t="shared" si="488"/>
        <v>nee</v>
      </c>
    </row>
    <row r="10385" spans="1:23" hidden="1" x14ac:dyDescent="0.25">
      <c r="A10385" s="1">
        <v>10383</v>
      </c>
      <c r="B10385">
        <v>5174851</v>
      </c>
      <c r="C10385">
        <v>94</v>
      </c>
      <c r="D10385" t="s">
        <v>41</v>
      </c>
      <c r="E10385" t="s">
        <v>42</v>
      </c>
      <c r="F10385" t="s">
        <v>43</v>
      </c>
      <c r="J10385">
        <v>1714</v>
      </c>
      <c r="K10385">
        <v>1358.796</v>
      </c>
      <c r="L10385" s="5"/>
      <c r="M10385" s="5">
        <v>1.0115000000000001E-2</v>
      </c>
      <c r="N10385" s="5">
        <v>1.0493000000000001E-2</v>
      </c>
      <c r="O10385" s="5">
        <v>1.9813000000000001E-2</v>
      </c>
      <c r="P10385" s="5">
        <v>1.9762999999999999E-2</v>
      </c>
      <c r="Q10385" s="5">
        <v>1.4439E-2</v>
      </c>
      <c r="R10385" s="5">
        <v>1.4784E-2</v>
      </c>
      <c r="S10385" s="5">
        <v>5.9490000000000003E-3</v>
      </c>
      <c r="T10385" s="5">
        <f t="shared" si="486"/>
        <v>1.9813000000000001E-2</v>
      </c>
      <c r="U10385" s="5">
        <f>IF(Table1[[#This Row],[MAX_PROJ]]&lt;0.005, 0, SUM(L10385:S10385))</f>
        <v>9.5355999999999996E-2</v>
      </c>
      <c r="V10385" t="str">
        <f t="shared" si="487"/>
        <v>nee</v>
      </c>
      <c r="W10385" t="str">
        <f t="shared" si="488"/>
        <v>nee</v>
      </c>
    </row>
    <row r="10386" spans="1:23" hidden="1" x14ac:dyDescent="0.25">
      <c r="A10386" s="1">
        <v>10384</v>
      </c>
      <c r="B10386">
        <v>4945477</v>
      </c>
      <c r="C10386">
        <v>95</v>
      </c>
      <c r="D10386" t="s">
        <v>44</v>
      </c>
      <c r="E10386" t="s">
        <v>27</v>
      </c>
      <c r="F10386" t="s">
        <v>28</v>
      </c>
      <c r="G10386">
        <v>922.99120000000005</v>
      </c>
      <c r="H10386">
        <v>1</v>
      </c>
      <c r="I10386">
        <v>9.2299119999999998E-2</v>
      </c>
      <c r="J10386">
        <v>2143</v>
      </c>
      <c r="K10386">
        <v>841.54520000000002</v>
      </c>
      <c r="L10386" s="5">
        <v>1.5560000000000001E-3</v>
      </c>
      <c r="M10386" s="5">
        <v>1.2994E-2</v>
      </c>
      <c r="N10386" s="5">
        <v>1.5956000000000001E-2</v>
      </c>
      <c r="O10386" s="5">
        <v>3.3327000000000002E-2</v>
      </c>
      <c r="P10386" s="5">
        <v>3.1139E-2</v>
      </c>
      <c r="Q10386" s="5">
        <v>1.9605999999999998E-2</v>
      </c>
      <c r="R10386" s="5">
        <v>2.1856E-2</v>
      </c>
      <c r="S10386" s="5">
        <v>6.1029999999999999E-3</v>
      </c>
      <c r="T10386" s="5">
        <f t="shared" si="486"/>
        <v>3.3327000000000002E-2</v>
      </c>
      <c r="U10386" s="5">
        <f>IF(Table1[[#This Row],[MAX_PROJ]]&lt;0.005, 0, SUM(L10386:S10386))</f>
        <v>0.142537</v>
      </c>
      <c r="V10386" t="str">
        <f t="shared" si="487"/>
        <v>nee</v>
      </c>
      <c r="W10386" t="str">
        <f t="shared" si="488"/>
        <v>nee</v>
      </c>
    </row>
    <row r="10387" spans="1:23" hidden="1" x14ac:dyDescent="0.25">
      <c r="A10387" s="1">
        <v>10385</v>
      </c>
      <c r="B10387">
        <v>5174848</v>
      </c>
      <c r="C10387">
        <v>94</v>
      </c>
      <c r="D10387" t="s">
        <v>41</v>
      </c>
      <c r="E10387" t="s">
        <v>42</v>
      </c>
      <c r="F10387" t="s">
        <v>43</v>
      </c>
      <c r="J10387">
        <v>1714</v>
      </c>
      <c r="K10387">
        <v>1413.5146</v>
      </c>
      <c r="L10387" s="5"/>
      <c r="M10387" s="5">
        <v>9.5130000000000006E-3</v>
      </c>
      <c r="N10387" s="5">
        <v>9.868E-3</v>
      </c>
      <c r="O10387" s="5">
        <v>1.8204000000000001E-2</v>
      </c>
      <c r="P10387" s="5">
        <v>1.8245000000000001E-2</v>
      </c>
      <c r="Q10387" s="5">
        <v>1.345E-2</v>
      </c>
      <c r="R10387" s="5">
        <v>1.3687E-2</v>
      </c>
      <c r="S10387" s="5">
        <v>5.5919999999999997E-3</v>
      </c>
      <c r="T10387" s="5">
        <f t="shared" si="486"/>
        <v>1.8245000000000001E-2</v>
      </c>
      <c r="U10387" s="5">
        <f>IF(Table1[[#This Row],[MAX_PROJ]]&lt;0.005, 0, SUM(L10387:S10387))</f>
        <v>8.8559000000000013E-2</v>
      </c>
      <c r="V10387" t="str">
        <f t="shared" si="487"/>
        <v>nee</v>
      </c>
      <c r="W10387" t="str">
        <f t="shared" si="488"/>
        <v>nee</v>
      </c>
    </row>
    <row r="10388" spans="1:23" hidden="1" x14ac:dyDescent="0.25">
      <c r="A10388" s="1">
        <v>10386</v>
      </c>
      <c r="B10388">
        <v>4945476</v>
      </c>
      <c r="C10388">
        <v>95</v>
      </c>
      <c r="D10388" t="s">
        <v>44</v>
      </c>
      <c r="E10388" t="s">
        <v>27</v>
      </c>
      <c r="F10388" t="s">
        <v>28</v>
      </c>
      <c r="G10388">
        <v>2264.4920000000002</v>
      </c>
      <c r="H10388">
        <v>1</v>
      </c>
      <c r="I10388">
        <v>0.22644919999999999</v>
      </c>
      <c r="J10388">
        <v>2143</v>
      </c>
      <c r="K10388">
        <v>1010.9861</v>
      </c>
      <c r="L10388" s="5">
        <v>1.7780000000000001E-3</v>
      </c>
      <c r="M10388" s="5">
        <v>1.4808999999999999E-2</v>
      </c>
      <c r="N10388" s="5">
        <v>1.8176999999999999E-2</v>
      </c>
      <c r="O10388" s="5">
        <v>3.7711000000000001E-2</v>
      </c>
      <c r="P10388" s="5">
        <v>3.5263000000000003E-2</v>
      </c>
      <c r="Q10388" s="5">
        <v>2.2252000000000001E-2</v>
      </c>
      <c r="R10388" s="5">
        <v>2.4764000000000001E-2</v>
      </c>
      <c r="S10388" s="5">
        <v>6.9579999999999998E-3</v>
      </c>
      <c r="T10388" s="5">
        <f t="shared" si="486"/>
        <v>3.7711000000000001E-2</v>
      </c>
      <c r="U10388" s="5">
        <f>IF(Table1[[#This Row],[MAX_PROJ]]&lt;0.005, 0, SUM(L10388:S10388))</f>
        <v>0.16171199999999999</v>
      </c>
      <c r="V10388" t="str">
        <f t="shared" si="487"/>
        <v>nee</v>
      </c>
      <c r="W10388" t="str">
        <f t="shared" si="488"/>
        <v>nee</v>
      </c>
    </row>
    <row r="10389" spans="1:23" hidden="1" x14ac:dyDescent="0.25">
      <c r="A10389" s="1">
        <v>10387</v>
      </c>
      <c r="B10389">
        <v>4945476</v>
      </c>
      <c r="C10389">
        <v>95</v>
      </c>
      <c r="D10389" t="s">
        <v>44</v>
      </c>
      <c r="E10389" t="s">
        <v>45</v>
      </c>
      <c r="F10389" t="s">
        <v>28</v>
      </c>
      <c r="G10389">
        <v>2694.3008</v>
      </c>
      <c r="H10389">
        <v>1</v>
      </c>
      <c r="I10389">
        <v>0.26943008000000002</v>
      </c>
      <c r="J10389">
        <v>2143</v>
      </c>
      <c r="K10389">
        <v>1010.9861</v>
      </c>
      <c r="L10389" s="5">
        <v>1.7780000000000001E-3</v>
      </c>
      <c r="M10389" s="5">
        <v>1.4808999999999999E-2</v>
      </c>
      <c r="N10389" s="5">
        <v>1.8176999999999999E-2</v>
      </c>
      <c r="O10389" s="5">
        <v>3.7711000000000001E-2</v>
      </c>
      <c r="P10389" s="5">
        <v>3.5263000000000003E-2</v>
      </c>
      <c r="Q10389" s="5">
        <v>2.2252000000000001E-2</v>
      </c>
      <c r="R10389" s="5">
        <v>2.4764000000000001E-2</v>
      </c>
      <c r="S10389" s="5">
        <v>6.9579999999999998E-3</v>
      </c>
      <c r="T10389" s="5">
        <f t="shared" si="486"/>
        <v>3.7711000000000001E-2</v>
      </c>
      <c r="U10389" s="5">
        <f>IF(Table1[[#This Row],[MAX_PROJ]]&lt;0.005, 0, SUM(L10389:S10389))</f>
        <v>0.16171199999999999</v>
      </c>
      <c r="V10389" t="str">
        <f t="shared" si="487"/>
        <v>nee</v>
      </c>
      <c r="W10389" t="str">
        <f t="shared" si="488"/>
        <v>nee</v>
      </c>
    </row>
    <row r="10390" spans="1:23" hidden="1" x14ac:dyDescent="0.25">
      <c r="A10390" s="1">
        <v>10388</v>
      </c>
      <c r="B10390">
        <v>5174849</v>
      </c>
      <c r="C10390">
        <v>94</v>
      </c>
      <c r="D10390" t="s">
        <v>41</v>
      </c>
      <c r="E10390" t="s">
        <v>42</v>
      </c>
      <c r="F10390" t="s">
        <v>43</v>
      </c>
      <c r="J10390">
        <v>1714</v>
      </c>
      <c r="K10390">
        <v>1190.1205</v>
      </c>
      <c r="L10390" s="5"/>
      <c r="M10390" s="5">
        <v>8.7209999999999996E-3</v>
      </c>
      <c r="N10390" s="5">
        <v>9.0329999999999994E-3</v>
      </c>
      <c r="O10390" s="5">
        <v>1.6584999999999999E-2</v>
      </c>
      <c r="P10390" s="5">
        <v>1.6642000000000001E-2</v>
      </c>
      <c r="Q10390" s="5">
        <v>1.2289E-2</v>
      </c>
      <c r="R10390" s="5">
        <v>1.2505E-2</v>
      </c>
      <c r="S10390" s="5">
        <v>5.1269999999999996E-3</v>
      </c>
      <c r="T10390" s="5">
        <f t="shared" si="486"/>
        <v>1.6642000000000001E-2</v>
      </c>
      <c r="U10390" s="5">
        <f>IF(Table1[[#This Row],[MAX_PROJ]]&lt;0.005, 0, SUM(L10390:S10390))</f>
        <v>8.0902000000000002E-2</v>
      </c>
      <c r="V10390" t="str">
        <f t="shared" si="487"/>
        <v>nee</v>
      </c>
      <c r="W10390" t="str">
        <f t="shared" si="488"/>
        <v>nee</v>
      </c>
    </row>
    <row r="10391" spans="1:23" hidden="1" x14ac:dyDescent="0.25">
      <c r="A10391" s="1">
        <v>10389</v>
      </c>
      <c r="B10391">
        <v>4830809</v>
      </c>
      <c r="C10391">
        <v>95</v>
      </c>
      <c r="D10391" t="s">
        <v>44</v>
      </c>
      <c r="E10391" t="s">
        <v>45</v>
      </c>
      <c r="F10391" t="s">
        <v>28</v>
      </c>
      <c r="G10391">
        <v>2135.9362999999998</v>
      </c>
      <c r="H10391">
        <v>1</v>
      </c>
      <c r="I10391">
        <v>0.21359363000000001</v>
      </c>
      <c r="J10391">
        <v>2143</v>
      </c>
      <c r="K10391">
        <v>1461.3995</v>
      </c>
      <c r="L10391" s="5">
        <v>3.2929999999999999E-3</v>
      </c>
      <c r="M10391" s="5">
        <v>2.8361000000000001E-2</v>
      </c>
      <c r="N10391" s="5">
        <v>3.4595000000000001E-2</v>
      </c>
      <c r="O10391" s="5">
        <v>7.1694999999999995E-2</v>
      </c>
      <c r="P10391" s="5">
        <v>6.7104999999999998E-2</v>
      </c>
      <c r="Q10391" s="5">
        <v>4.2554000000000002E-2</v>
      </c>
      <c r="R10391" s="5">
        <v>4.7072999999999997E-2</v>
      </c>
      <c r="S10391" s="5">
        <v>1.3445E-2</v>
      </c>
      <c r="T10391" s="5">
        <f t="shared" si="486"/>
        <v>7.1694999999999995E-2</v>
      </c>
      <c r="U10391" s="5">
        <f>IF(Table1[[#This Row],[MAX_PROJ]]&lt;0.005, 0, SUM(L10391:S10391))</f>
        <v>0.30812099999999998</v>
      </c>
      <c r="V10391" t="str">
        <f t="shared" si="487"/>
        <v>nee</v>
      </c>
      <c r="W10391" t="str">
        <f t="shared" si="488"/>
        <v>nee</v>
      </c>
    </row>
    <row r="10392" spans="1:23" x14ac:dyDescent="0.25">
      <c r="A10392" s="1">
        <v>10390</v>
      </c>
      <c r="B10392">
        <v>4945498</v>
      </c>
      <c r="C10392">
        <v>95</v>
      </c>
      <c r="D10392" t="s">
        <v>44</v>
      </c>
      <c r="E10392" t="s">
        <v>42</v>
      </c>
      <c r="F10392" t="s">
        <v>43</v>
      </c>
      <c r="G10392">
        <v>1341.19</v>
      </c>
      <c r="H10392">
        <v>1</v>
      </c>
      <c r="I10392">
        <v>0.13411899999999999</v>
      </c>
      <c r="J10392">
        <v>1714</v>
      </c>
      <c r="K10392">
        <v>1649.4164000000001</v>
      </c>
      <c r="L10392" s="5">
        <v>3.5769999999999999E-3</v>
      </c>
      <c r="M10392" s="5">
        <v>3.3784000000000002E-2</v>
      </c>
      <c r="N10392" s="5">
        <v>4.0962999999999999E-2</v>
      </c>
      <c r="O10392" s="5">
        <v>8.6263000000000006E-2</v>
      </c>
      <c r="P10392" s="5">
        <v>8.0874000000000001E-2</v>
      </c>
      <c r="Q10392" s="5">
        <v>5.1353999999999997E-2</v>
      </c>
      <c r="R10392" s="5">
        <v>5.6949E-2</v>
      </c>
      <c r="S10392" s="5">
        <v>1.6351000000000001E-2</v>
      </c>
      <c r="T10392" s="5">
        <f t="shared" si="486"/>
        <v>8.6263000000000006E-2</v>
      </c>
      <c r="U10392" s="5">
        <f>IF(Table1[[#This Row],[MAX_PROJ]]&lt;0.005, 0, SUM(L10392:S10392))</f>
        <v>0.37011499999999997</v>
      </c>
      <c r="V10392" t="str">
        <f t="shared" si="487"/>
        <v>nee</v>
      </c>
      <c r="W10392" t="str">
        <f t="shared" si="488"/>
        <v>ja</v>
      </c>
    </row>
    <row r="10393" spans="1:23" hidden="1" x14ac:dyDescent="0.25">
      <c r="A10393" s="1">
        <v>10391</v>
      </c>
      <c r="B10393">
        <v>4945497</v>
      </c>
      <c r="C10393">
        <v>95</v>
      </c>
      <c r="D10393" t="s">
        <v>44</v>
      </c>
      <c r="E10393" t="s">
        <v>25</v>
      </c>
      <c r="F10393" t="s">
        <v>26</v>
      </c>
      <c r="G10393">
        <v>249.99838</v>
      </c>
      <c r="H10393">
        <v>1</v>
      </c>
      <c r="I10393">
        <v>2.4999838E-2</v>
      </c>
      <c r="J10393">
        <v>1786</v>
      </c>
      <c r="K10393">
        <v>1502.1917000000001</v>
      </c>
      <c r="L10393" s="5">
        <v>3.14E-3</v>
      </c>
      <c r="M10393" s="5">
        <v>2.9218000000000001E-2</v>
      </c>
      <c r="N10393" s="5">
        <v>3.5344E-2</v>
      </c>
      <c r="O10393" s="5">
        <v>7.3895000000000002E-2</v>
      </c>
      <c r="P10393" s="5">
        <v>6.9233000000000003E-2</v>
      </c>
      <c r="Q10393" s="5">
        <v>4.4046000000000002E-2</v>
      </c>
      <c r="R10393" s="5">
        <v>4.8797E-2</v>
      </c>
      <c r="S10393" s="5">
        <v>1.4069E-2</v>
      </c>
      <c r="T10393" s="5">
        <f t="shared" si="486"/>
        <v>7.3895000000000002E-2</v>
      </c>
      <c r="U10393" s="5">
        <f>IF(Table1[[#This Row],[MAX_PROJ]]&lt;0.005, 0, SUM(L10393:S10393))</f>
        <v>0.31774199999999997</v>
      </c>
      <c r="V10393" t="str">
        <f t="shared" si="487"/>
        <v>nee</v>
      </c>
      <c r="W10393" t="str">
        <f t="shared" si="488"/>
        <v>nee</v>
      </c>
    </row>
    <row r="10394" spans="1:23" hidden="1" x14ac:dyDescent="0.25">
      <c r="A10394" s="1">
        <v>10392</v>
      </c>
      <c r="B10394">
        <v>4945497</v>
      </c>
      <c r="C10394">
        <v>95</v>
      </c>
      <c r="D10394" t="s">
        <v>44</v>
      </c>
      <c r="E10394" t="s">
        <v>42</v>
      </c>
      <c r="F10394" t="s">
        <v>43</v>
      </c>
      <c r="G10394">
        <v>2305.1394</v>
      </c>
      <c r="H10394">
        <v>1</v>
      </c>
      <c r="I10394">
        <v>0.23051394</v>
      </c>
      <c r="J10394">
        <v>1714</v>
      </c>
      <c r="K10394">
        <v>1502.1917000000001</v>
      </c>
      <c r="L10394" s="5">
        <v>3.14E-3</v>
      </c>
      <c r="M10394" s="5">
        <v>2.9218000000000001E-2</v>
      </c>
      <c r="N10394" s="5">
        <v>3.5344E-2</v>
      </c>
      <c r="O10394" s="5">
        <v>7.3895000000000002E-2</v>
      </c>
      <c r="P10394" s="5">
        <v>6.9233000000000003E-2</v>
      </c>
      <c r="Q10394" s="5">
        <v>4.4046000000000002E-2</v>
      </c>
      <c r="R10394" s="5">
        <v>4.8797E-2</v>
      </c>
      <c r="S10394" s="5">
        <v>1.4069E-2</v>
      </c>
      <c r="T10394" s="5">
        <f t="shared" si="486"/>
        <v>7.3895000000000002E-2</v>
      </c>
      <c r="U10394" s="5">
        <f>IF(Table1[[#This Row],[MAX_PROJ]]&lt;0.005, 0, SUM(L10394:S10394))</f>
        <v>0.31774199999999997</v>
      </c>
      <c r="V10394" t="str">
        <f t="shared" si="487"/>
        <v>nee</v>
      </c>
      <c r="W10394" t="str">
        <f t="shared" si="488"/>
        <v>nee</v>
      </c>
    </row>
    <row r="10395" spans="1:23" hidden="1" x14ac:dyDescent="0.25">
      <c r="A10395" s="1">
        <v>10393</v>
      </c>
      <c r="B10395">
        <v>4945496</v>
      </c>
      <c r="C10395">
        <v>95</v>
      </c>
      <c r="D10395" t="s">
        <v>44</v>
      </c>
      <c r="E10395" t="s">
        <v>42</v>
      </c>
      <c r="F10395" t="s">
        <v>43</v>
      </c>
      <c r="G10395">
        <v>2099.4504000000002</v>
      </c>
      <c r="H10395">
        <v>1</v>
      </c>
      <c r="I10395">
        <v>0.20994504</v>
      </c>
      <c r="J10395">
        <v>1714</v>
      </c>
      <c r="K10395">
        <v>1355.1113</v>
      </c>
      <c r="L10395" s="5">
        <v>2.7060000000000001E-3</v>
      </c>
      <c r="M10395" s="5">
        <v>2.5267999999999999E-2</v>
      </c>
      <c r="N10395" s="5">
        <v>3.0528E-2</v>
      </c>
      <c r="O10395" s="5">
        <v>6.3238000000000003E-2</v>
      </c>
      <c r="P10395" s="5">
        <v>5.9326999999999998E-2</v>
      </c>
      <c r="Q10395" s="5">
        <v>3.7855E-2</v>
      </c>
      <c r="R10395" s="5">
        <v>4.1905999999999999E-2</v>
      </c>
      <c r="S10395" s="5">
        <v>1.2178E-2</v>
      </c>
      <c r="T10395" s="5">
        <f t="shared" si="486"/>
        <v>6.3238000000000003E-2</v>
      </c>
      <c r="U10395" s="5">
        <f>IF(Table1[[#This Row],[MAX_PROJ]]&lt;0.005, 0, SUM(L10395:S10395))</f>
        <v>0.27300600000000003</v>
      </c>
      <c r="V10395" t="str">
        <f t="shared" si="487"/>
        <v>nee</v>
      </c>
      <c r="W10395" t="str">
        <f t="shared" si="488"/>
        <v>nee</v>
      </c>
    </row>
    <row r="10396" spans="1:23" hidden="1" x14ac:dyDescent="0.25">
      <c r="A10396" s="1">
        <v>10394</v>
      </c>
      <c r="B10396">
        <v>4945490</v>
      </c>
      <c r="C10396">
        <v>95</v>
      </c>
      <c r="D10396" t="s">
        <v>44</v>
      </c>
      <c r="E10396" t="s">
        <v>42</v>
      </c>
      <c r="F10396" t="s">
        <v>43</v>
      </c>
      <c r="G10396">
        <v>1016.23846</v>
      </c>
      <c r="H10396">
        <v>1</v>
      </c>
      <c r="I10396">
        <v>0.101623846</v>
      </c>
      <c r="J10396">
        <v>1714</v>
      </c>
      <c r="K10396">
        <v>1130.4635000000001</v>
      </c>
      <c r="L10396" s="5">
        <v>2.2759999999999998E-3</v>
      </c>
      <c r="M10396" s="5">
        <v>2.0417000000000001E-2</v>
      </c>
      <c r="N10396" s="5">
        <v>2.4764000000000001E-2</v>
      </c>
      <c r="O10396" s="5">
        <v>5.0953999999999999E-2</v>
      </c>
      <c r="P10396" s="5">
        <v>4.7780000000000003E-2</v>
      </c>
      <c r="Q10396" s="5">
        <v>3.0439000000000001E-2</v>
      </c>
      <c r="R10396" s="5">
        <v>3.3759999999999998E-2</v>
      </c>
      <c r="S10396" s="5">
        <v>9.7319999999999993E-3</v>
      </c>
      <c r="T10396" s="5">
        <f t="shared" si="486"/>
        <v>5.0953999999999999E-2</v>
      </c>
      <c r="U10396" s="5">
        <f>IF(Table1[[#This Row],[MAX_PROJ]]&lt;0.005, 0, SUM(L10396:S10396))</f>
        <v>0.22012200000000001</v>
      </c>
      <c r="V10396" t="str">
        <f t="shared" si="487"/>
        <v>nee</v>
      </c>
      <c r="W10396" t="str">
        <f t="shared" si="488"/>
        <v>nee</v>
      </c>
    </row>
    <row r="10397" spans="1:23" hidden="1" x14ac:dyDescent="0.25">
      <c r="A10397" s="1">
        <v>10395</v>
      </c>
      <c r="B10397">
        <v>4830803</v>
      </c>
      <c r="C10397">
        <v>95</v>
      </c>
      <c r="D10397" t="s">
        <v>44</v>
      </c>
      <c r="E10397" t="s">
        <v>45</v>
      </c>
      <c r="F10397" t="s">
        <v>28</v>
      </c>
      <c r="G10397">
        <v>1195.3815999999999</v>
      </c>
      <c r="H10397">
        <v>1</v>
      </c>
      <c r="I10397">
        <v>0.11953816</v>
      </c>
      <c r="J10397">
        <v>2143</v>
      </c>
      <c r="K10397">
        <v>900.15563999999995</v>
      </c>
      <c r="L10397" s="5">
        <v>2.336E-3</v>
      </c>
      <c r="M10397" s="5">
        <v>1.9344E-2</v>
      </c>
      <c r="N10397" s="5">
        <v>2.3628E-2</v>
      </c>
      <c r="O10397" s="5">
        <v>4.8162000000000003E-2</v>
      </c>
      <c r="P10397" s="5">
        <v>4.5123000000000003E-2</v>
      </c>
      <c r="Q10397" s="5">
        <v>2.8611999999999999E-2</v>
      </c>
      <c r="R10397" s="5">
        <v>3.1767999999999998E-2</v>
      </c>
      <c r="S10397" s="5">
        <v>9.0609999999999996E-3</v>
      </c>
      <c r="T10397" s="5">
        <f t="shared" si="486"/>
        <v>4.8162000000000003E-2</v>
      </c>
      <c r="U10397" s="5">
        <f>IF(Table1[[#This Row],[MAX_PROJ]]&lt;0.005, 0, SUM(L10397:S10397))</f>
        <v>0.208034</v>
      </c>
      <c r="V10397" t="str">
        <f t="shared" si="487"/>
        <v>nee</v>
      </c>
      <c r="W10397" t="str">
        <f t="shared" si="488"/>
        <v>nee</v>
      </c>
    </row>
    <row r="10398" spans="1:23" hidden="1" x14ac:dyDescent="0.25">
      <c r="A10398" s="1">
        <v>10396</v>
      </c>
      <c r="B10398">
        <v>4945488</v>
      </c>
      <c r="C10398">
        <v>95</v>
      </c>
      <c r="D10398" t="s">
        <v>44</v>
      </c>
      <c r="E10398" t="s">
        <v>42</v>
      </c>
      <c r="F10398" t="s">
        <v>43</v>
      </c>
      <c r="G10398">
        <v>304.47793999999999</v>
      </c>
      <c r="H10398">
        <v>1</v>
      </c>
      <c r="I10398">
        <v>3.0447794E-2</v>
      </c>
      <c r="J10398">
        <v>1714</v>
      </c>
      <c r="K10398">
        <v>1555.6615999999999</v>
      </c>
      <c r="L10398" s="5">
        <v>2.6610000000000002E-3</v>
      </c>
      <c r="M10398" s="5">
        <v>2.3345000000000001E-2</v>
      </c>
      <c r="N10398" s="5">
        <v>2.8461E-2</v>
      </c>
      <c r="O10398" s="5">
        <v>5.9235000000000003E-2</v>
      </c>
      <c r="P10398" s="5">
        <v>5.5440999999999997E-2</v>
      </c>
      <c r="Q10398" s="5">
        <v>3.5139999999999998E-2</v>
      </c>
      <c r="R10398" s="5">
        <v>3.8989000000000003E-2</v>
      </c>
      <c r="S10398" s="5">
        <v>1.1098E-2</v>
      </c>
      <c r="T10398" s="5">
        <f t="shared" si="486"/>
        <v>5.9235000000000003E-2</v>
      </c>
      <c r="U10398" s="5">
        <f>IF(Table1[[#This Row],[MAX_PROJ]]&lt;0.005, 0, SUM(L10398:S10398))</f>
        <v>0.25436999999999999</v>
      </c>
      <c r="V10398" t="str">
        <f t="shared" si="487"/>
        <v>nee</v>
      </c>
      <c r="W10398" t="str">
        <f t="shared" si="488"/>
        <v>nee</v>
      </c>
    </row>
    <row r="10399" spans="1:23" hidden="1" x14ac:dyDescent="0.25">
      <c r="A10399" s="1">
        <v>10397</v>
      </c>
      <c r="B10399">
        <v>4830805</v>
      </c>
      <c r="C10399">
        <v>95</v>
      </c>
      <c r="D10399" t="s">
        <v>44</v>
      </c>
      <c r="E10399" t="s">
        <v>45</v>
      </c>
      <c r="F10399" t="s">
        <v>28</v>
      </c>
      <c r="G10399">
        <v>598.07574</v>
      </c>
      <c r="H10399">
        <v>1</v>
      </c>
      <c r="I10399">
        <v>5.9807574000000002E-2</v>
      </c>
      <c r="J10399">
        <v>2143</v>
      </c>
      <c r="K10399">
        <v>900.16814999999997</v>
      </c>
      <c r="L10399" s="5">
        <v>2.418E-3</v>
      </c>
      <c r="M10399" s="5">
        <v>2.0209000000000001E-2</v>
      </c>
      <c r="N10399" s="5">
        <v>2.4653000000000001E-2</v>
      </c>
      <c r="O10399" s="5">
        <v>5.0168999999999998E-2</v>
      </c>
      <c r="P10399" s="5">
        <v>4.7012999999999999E-2</v>
      </c>
      <c r="Q10399" s="5">
        <v>2.9852E-2</v>
      </c>
      <c r="R10399" s="5">
        <v>3.3140999999999997E-2</v>
      </c>
      <c r="S10399" s="5">
        <v>9.4820000000000008E-3</v>
      </c>
      <c r="T10399" s="5">
        <f t="shared" si="486"/>
        <v>5.0168999999999998E-2</v>
      </c>
      <c r="U10399" s="5">
        <f>IF(Table1[[#This Row],[MAX_PROJ]]&lt;0.005, 0, SUM(L10399:S10399))</f>
        <v>0.21693699999999999</v>
      </c>
      <c r="V10399" t="str">
        <f t="shared" si="487"/>
        <v>nee</v>
      </c>
      <c r="W10399" t="str">
        <f t="shared" si="488"/>
        <v>nee</v>
      </c>
    </row>
    <row r="10400" spans="1:23" hidden="1" x14ac:dyDescent="0.25">
      <c r="A10400" s="1">
        <v>10398</v>
      </c>
      <c r="B10400">
        <v>4945495</v>
      </c>
      <c r="C10400">
        <v>95</v>
      </c>
      <c r="D10400" t="s">
        <v>44</v>
      </c>
      <c r="E10400" t="s">
        <v>27</v>
      </c>
      <c r="F10400" t="s">
        <v>28</v>
      </c>
      <c r="G10400">
        <v>183.98718</v>
      </c>
      <c r="H10400">
        <v>1</v>
      </c>
      <c r="I10400">
        <v>1.8398718000000001E-2</v>
      </c>
      <c r="J10400">
        <v>2143</v>
      </c>
      <c r="K10400">
        <v>1316.6931</v>
      </c>
      <c r="L10400" s="5">
        <v>2.552E-3</v>
      </c>
      <c r="M10400" s="5">
        <v>2.3706000000000001E-2</v>
      </c>
      <c r="N10400" s="5">
        <v>2.8615999999999999E-2</v>
      </c>
      <c r="O10400" s="5">
        <v>5.8895000000000003E-2</v>
      </c>
      <c r="P10400" s="5">
        <v>5.5301000000000003E-2</v>
      </c>
      <c r="Q10400" s="5">
        <v>3.5338000000000001E-2</v>
      </c>
      <c r="R10400" s="5">
        <v>3.9102999999999999E-2</v>
      </c>
      <c r="S10400" s="5">
        <v>1.1414000000000001E-2</v>
      </c>
      <c r="T10400" s="5">
        <f t="shared" si="486"/>
        <v>5.8895000000000003E-2</v>
      </c>
      <c r="U10400" s="5">
        <f>IF(Table1[[#This Row],[MAX_PROJ]]&lt;0.005, 0, SUM(L10400:S10400))</f>
        <v>0.25492500000000001</v>
      </c>
      <c r="V10400" t="str">
        <f t="shared" si="487"/>
        <v>nee</v>
      </c>
      <c r="W10400" t="str">
        <f t="shared" si="488"/>
        <v>nee</v>
      </c>
    </row>
    <row r="10401" spans="1:23" hidden="1" x14ac:dyDescent="0.25">
      <c r="A10401" s="1">
        <v>10399</v>
      </c>
      <c r="B10401">
        <v>4945495</v>
      </c>
      <c r="C10401">
        <v>95</v>
      </c>
      <c r="D10401" t="s">
        <v>44</v>
      </c>
      <c r="E10401" t="s">
        <v>42</v>
      </c>
      <c r="F10401" t="s">
        <v>43</v>
      </c>
      <c r="G10401">
        <v>2.858405E-2</v>
      </c>
      <c r="H10401">
        <v>1</v>
      </c>
      <c r="I10401">
        <v>2.858405E-6</v>
      </c>
      <c r="J10401">
        <v>1714</v>
      </c>
      <c r="K10401">
        <v>1316.6931</v>
      </c>
      <c r="L10401" s="5">
        <v>2.552E-3</v>
      </c>
      <c r="M10401" s="5">
        <v>2.3706000000000001E-2</v>
      </c>
      <c r="N10401" s="5">
        <v>2.8615999999999999E-2</v>
      </c>
      <c r="O10401" s="5">
        <v>5.8895000000000003E-2</v>
      </c>
      <c r="P10401" s="5">
        <v>5.5301000000000003E-2</v>
      </c>
      <c r="Q10401" s="5">
        <v>3.5338000000000001E-2</v>
      </c>
      <c r="R10401" s="5">
        <v>3.9102999999999999E-2</v>
      </c>
      <c r="S10401" s="5">
        <v>1.1414000000000001E-2</v>
      </c>
      <c r="T10401" s="5">
        <f t="shared" si="486"/>
        <v>5.8895000000000003E-2</v>
      </c>
      <c r="U10401" s="5">
        <f>IF(Table1[[#This Row],[MAX_PROJ]]&lt;0.005, 0, SUM(L10401:S10401))</f>
        <v>0.25492500000000001</v>
      </c>
      <c r="V10401" t="str">
        <f t="shared" si="487"/>
        <v>nee</v>
      </c>
      <c r="W10401" t="str">
        <f t="shared" si="488"/>
        <v>nee</v>
      </c>
    </row>
    <row r="10402" spans="1:23" hidden="1" x14ac:dyDescent="0.25">
      <c r="A10402" s="1">
        <v>10400</v>
      </c>
      <c r="B10402">
        <v>4945494</v>
      </c>
      <c r="C10402">
        <v>95</v>
      </c>
      <c r="D10402" t="s">
        <v>44</v>
      </c>
      <c r="E10402" t="s">
        <v>25</v>
      </c>
      <c r="F10402" t="s">
        <v>26</v>
      </c>
      <c r="G10402">
        <v>132.28549000000001</v>
      </c>
      <c r="H10402">
        <v>1</v>
      </c>
      <c r="I10402">
        <v>1.3228548999999999E-2</v>
      </c>
      <c r="J10402">
        <v>1786</v>
      </c>
      <c r="K10402">
        <v>1440.3304000000001</v>
      </c>
      <c r="L10402" s="5">
        <v>2.7899999999999999E-3</v>
      </c>
      <c r="M10402" s="5">
        <v>2.5609E-2</v>
      </c>
      <c r="N10402" s="5">
        <v>3.1022000000000001E-2</v>
      </c>
      <c r="O10402" s="5">
        <v>6.4385999999999999E-2</v>
      </c>
      <c r="P10402" s="5">
        <v>6.0389999999999999E-2</v>
      </c>
      <c r="Q10402" s="5">
        <v>3.8452E-2</v>
      </c>
      <c r="R10402" s="5">
        <v>4.2602000000000001E-2</v>
      </c>
      <c r="S10402" s="5">
        <v>1.2317E-2</v>
      </c>
      <c r="T10402" s="5">
        <f t="shared" si="486"/>
        <v>6.4385999999999999E-2</v>
      </c>
      <c r="U10402" s="5">
        <f>IF(Table1[[#This Row],[MAX_PROJ]]&lt;0.005, 0, SUM(L10402:S10402))</f>
        <v>0.27756800000000004</v>
      </c>
      <c r="V10402" t="str">
        <f t="shared" si="487"/>
        <v>nee</v>
      </c>
      <c r="W10402" t="str">
        <f t="shared" si="488"/>
        <v>nee</v>
      </c>
    </row>
    <row r="10403" spans="1:23" hidden="1" x14ac:dyDescent="0.25">
      <c r="A10403" s="1">
        <v>10401</v>
      </c>
      <c r="B10403">
        <v>4945494</v>
      </c>
      <c r="C10403">
        <v>95</v>
      </c>
      <c r="D10403" t="s">
        <v>44</v>
      </c>
      <c r="E10403" t="s">
        <v>42</v>
      </c>
      <c r="F10403" t="s">
        <v>43</v>
      </c>
      <c r="G10403">
        <v>176.44179</v>
      </c>
      <c r="H10403">
        <v>1</v>
      </c>
      <c r="I10403">
        <v>1.7644178999999999E-2</v>
      </c>
      <c r="J10403">
        <v>1714</v>
      </c>
      <c r="K10403">
        <v>1440.3304000000001</v>
      </c>
      <c r="L10403" s="5">
        <v>2.7899999999999999E-3</v>
      </c>
      <c r="M10403" s="5">
        <v>2.5609E-2</v>
      </c>
      <c r="N10403" s="5">
        <v>3.1022000000000001E-2</v>
      </c>
      <c r="O10403" s="5">
        <v>6.4385999999999999E-2</v>
      </c>
      <c r="P10403" s="5">
        <v>6.0389999999999999E-2</v>
      </c>
      <c r="Q10403" s="5">
        <v>3.8452E-2</v>
      </c>
      <c r="R10403" s="5">
        <v>4.2602000000000001E-2</v>
      </c>
      <c r="S10403" s="5">
        <v>1.2317E-2</v>
      </c>
      <c r="T10403" s="5">
        <f t="shared" si="486"/>
        <v>6.4385999999999999E-2</v>
      </c>
      <c r="U10403" s="5">
        <f>IF(Table1[[#This Row],[MAX_PROJ]]&lt;0.005, 0, SUM(L10403:S10403))</f>
        <v>0.27756800000000004</v>
      </c>
      <c r="V10403" t="str">
        <f t="shared" si="487"/>
        <v>nee</v>
      </c>
      <c r="W10403" t="str">
        <f t="shared" si="488"/>
        <v>nee</v>
      </c>
    </row>
    <row r="10404" spans="1:23" hidden="1" x14ac:dyDescent="0.25">
      <c r="A10404" s="1">
        <v>10402</v>
      </c>
      <c r="B10404">
        <v>4945493</v>
      </c>
      <c r="C10404">
        <v>95</v>
      </c>
      <c r="D10404" t="s">
        <v>44</v>
      </c>
      <c r="E10404" t="s">
        <v>25</v>
      </c>
      <c r="F10404" t="s">
        <v>26</v>
      </c>
      <c r="G10404">
        <v>314.56155000000001</v>
      </c>
      <c r="H10404">
        <v>1</v>
      </c>
      <c r="I10404">
        <v>3.1456155E-2</v>
      </c>
      <c r="J10404">
        <v>1786</v>
      </c>
      <c r="K10404">
        <v>1550.0297</v>
      </c>
      <c r="L10404" s="5">
        <v>2.777E-3</v>
      </c>
      <c r="M10404" s="5">
        <v>2.5361999999999999E-2</v>
      </c>
      <c r="N10404" s="5">
        <v>3.0771E-2</v>
      </c>
      <c r="O10404" s="5">
        <v>6.4148999999999998E-2</v>
      </c>
      <c r="P10404" s="5">
        <v>6.0075999999999997E-2</v>
      </c>
      <c r="Q10404" s="5">
        <v>3.8205999999999997E-2</v>
      </c>
      <c r="R10404" s="5">
        <v>4.2324000000000001E-2</v>
      </c>
      <c r="S10404" s="5">
        <v>1.2166E-2</v>
      </c>
      <c r="T10404" s="5">
        <f t="shared" si="486"/>
        <v>6.4148999999999998E-2</v>
      </c>
      <c r="U10404" s="5">
        <f>IF(Table1[[#This Row],[MAX_PROJ]]&lt;0.005, 0, SUM(L10404:S10404))</f>
        <v>0.27583099999999999</v>
      </c>
      <c r="V10404" t="str">
        <f t="shared" si="487"/>
        <v>nee</v>
      </c>
      <c r="W10404" t="str">
        <f t="shared" si="488"/>
        <v>nee</v>
      </c>
    </row>
    <row r="10405" spans="1:23" hidden="1" x14ac:dyDescent="0.25">
      <c r="A10405" s="1">
        <v>10403</v>
      </c>
      <c r="B10405">
        <v>4945493</v>
      </c>
      <c r="C10405">
        <v>95</v>
      </c>
      <c r="D10405" t="s">
        <v>44</v>
      </c>
      <c r="E10405" t="s">
        <v>42</v>
      </c>
      <c r="F10405" t="s">
        <v>43</v>
      </c>
      <c r="G10405">
        <v>2363.1583999999998</v>
      </c>
      <c r="H10405">
        <v>1</v>
      </c>
      <c r="I10405">
        <v>0.23631584</v>
      </c>
      <c r="J10405">
        <v>1714</v>
      </c>
      <c r="K10405">
        <v>1550.0297</v>
      </c>
      <c r="L10405" s="5">
        <v>2.777E-3</v>
      </c>
      <c r="M10405" s="5">
        <v>2.5361999999999999E-2</v>
      </c>
      <c r="N10405" s="5">
        <v>3.0771E-2</v>
      </c>
      <c r="O10405" s="5">
        <v>6.4148999999999998E-2</v>
      </c>
      <c r="P10405" s="5">
        <v>6.0075999999999997E-2</v>
      </c>
      <c r="Q10405" s="5">
        <v>3.8205999999999997E-2</v>
      </c>
      <c r="R10405" s="5">
        <v>4.2324000000000001E-2</v>
      </c>
      <c r="S10405" s="5">
        <v>1.2166E-2</v>
      </c>
      <c r="T10405" s="5">
        <f t="shared" si="486"/>
        <v>6.4148999999999998E-2</v>
      </c>
      <c r="U10405" s="5">
        <f>IF(Table1[[#This Row],[MAX_PROJ]]&lt;0.005, 0, SUM(L10405:S10405))</f>
        <v>0.27583099999999999</v>
      </c>
      <c r="V10405" t="str">
        <f t="shared" si="487"/>
        <v>nee</v>
      </c>
      <c r="W10405" t="str">
        <f t="shared" si="488"/>
        <v>nee</v>
      </c>
    </row>
    <row r="10406" spans="1:23" hidden="1" x14ac:dyDescent="0.25">
      <c r="A10406" s="1">
        <v>10404</v>
      </c>
      <c r="B10406">
        <v>4830806</v>
      </c>
      <c r="C10406">
        <v>95</v>
      </c>
      <c r="D10406" t="s">
        <v>44</v>
      </c>
      <c r="E10406" t="s">
        <v>45</v>
      </c>
      <c r="F10406" t="s">
        <v>28</v>
      </c>
      <c r="G10406">
        <v>1391.5181</v>
      </c>
      <c r="H10406">
        <v>1</v>
      </c>
      <c r="I10406">
        <v>0.13915180999999999</v>
      </c>
      <c r="J10406">
        <v>2143</v>
      </c>
      <c r="K10406">
        <v>924.45165999999995</v>
      </c>
      <c r="L10406" s="5">
        <v>2.4650000000000002E-3</v>
      </c>
      <c r="M10406" s="5">
        <v>2.0802000000000001E-2</v>
      </c>
      <c r="N10406" s="5">
        <v>2.5333999999999999E-2</v>
      </c>
      <c r="O10406" s="5">
        <v>5.1512000000000002E-2</v>
      </c>
      <c r="P10406" s="5">
        <v>4.8293999999999997E-2</v>
      </c>
      <c r="Q10406" s="5">
        <v>3.0702E-2</v>
      </c>
      <c r="R10406" s="5">
        <v>3.4064999999999998E-2</v>
      </c>
      <c r="S10406" s="5">
        <v>9.7800000000000005E-3</v>
      </c>
      <c r="T10406" s="5">
        <f t="shared" si="486"/>
        <v>5.1512000000000002E-2</v>
      </c>
      <c r="U10406" s="5">
        <f>IF(Table1[[#This Row],[MAX_PROJ]]&lt;0.005, 0, SUM(L10406:S10406))</f>
        <v>0.22295400000000004</v>
      </c>
      <c r="V10406" t="str">
        <f t="shared" si="487"/>
        <v>nee</v>
      </c>
      <c r="W10406" t="str">
        <f t="shared" si="488"/>
        <v>nee</v>
      </c>
    </row>
    <row r="10407" spans="1:23" hidden="1" x14ac:dyDescent="0.25">
      <c r="A10407" s="1">
        <v>10405</v>
      </c>
      <c r="B10407">
        <v>4716135</v>
      </c>
      <c r="C10407">
        <v>95</v>
      </c>
      <c r="D10407" t="s">
        <v>44</v>
      </c>
      <c r="E10407" t="s">
        <v>27</v>
      </c>
      <c r="F10407" t="s">
        <v>28</v>
      </c>
      <c r="G10407">
        <v>1520.2445</v>
      </c>
      <c r="H10407">
        <v>0.98328483</v>
      </c>
      <c r="I10407">
        <v>0.14948333547409401</v>
      </c>
      <c r="J10407">
        <v>2143</v>
      </c>
      <c r="K10407">
        <v>1339.9480000000001</v>
      </c>
      <c r="L10407" s="5">
        <v>5.2430000000000003E-3</v>
      </c>
      <c r="M10407" s="5">
        <v>4.2985000000000002E-2</v>
      </c>
      <c r="N10407" s="5">
        <v>5.2019999999999997E-2</v>
      </c>
      <c r="O10407" s="5">
        <v>0.10204100000000001</v>
      </c>
      <c r="P10407" s="5">
        <v>9.6073000000000006E-2</v>
      </c>
      <c r="Q10407" s="5">
        <v>6.1637999999999998E-2</v>
      </c>
      <c r="R10407" s="5">
        <v>6.7882999999999999E-2</v>
      </c>
      <c r="S10407" s="5">
        <v>2.0053000000000001E-2</v>
      </c>
      <c r="T10407" s="5">
        <f t="shared" si="486"/>
        <v>0.10204100000000001</v>
      </c>
      <c r="U10407" s="5">
        <f>IF(Table1[[#This Row],[MAX_PROJ]]&lt;0.005, 0, SUM(L10407:S10407))</f>
        <v>0.447936</v>
      </c>
      <c r="V10407" t="str">
        <f t="shared" si="487"/>
        <v>nee</v>
      </c>
      <c r="W10407" t="str">
        <f t="shared" si="488"/>
        <v>nee</v>
      </c>
    </row>
    <row r="10408" spans="1:23" hidden="1" x14ac:dyDescent="0.25">
      <c r="A10408" s="1">
        <v>10406</v>
      </c>
      <c r="B10408">
        <v>4716135</v>
      </c>
      <c r="C10408">
        <v>95</v>
      </c>
      <c r="D10408" t="s">
        <v>44</v>
      </c>
      <c r="E10408" t="s">
        <v>45</v>
      </c>
      <c r="F10408" t="s">
        <v>28</v>
      </c>
      <c r="G10408">
        <v>1730.1130000000001</v>
      </c>
      <c r="H10408">
        <v>1</v>
      </c>
      <c r="I10408">
        <v>0.17301130000000001</v>
      </c>
      <c r="J10408">
        <v>2143</v>
      </c>
      <c r="K10408">
        <v>1339.9480000000001</v>
      </c>
      <c r="L10408" s="5">
        <v>5.2430000000000003E-3</v>
      </c>
      <c r="M10408" s="5">
        <v>4.2985000000000002E-2</v>
      </c>
      <c r="N10408" s="5">
        <v>5.2019999999999997E-2</v>
      </c>
      <c r="O10408" s="5">
        <v>0.10204100000000001</v>
      </c>
      <c r="P10408" s="5">
        <v>9.6073000000000006E-2</v>
      </c>
      <c r="Q10408" s="5">
        <v>6.1637999999999998E-2</v>
      </c>
      <c r="R10408" s="5">
        <v>6.7882999999999999E-2</v>
      </c>
      <c r="S10408" s="5">
        <v>2.0053000000000001E-2</v>
      </c>
      <c r="T10408" s="5">
        <f t="shared" si="486"/>
        <v>0.10204100000000001</v>
      </c>
      <c r="U10408" s="5">
        <f>IF(Table1[[#This Row],[MAX_PROJ]]&lt;0.005, 0, SUM(L10408:S10408))</f>
        <v>0.447936</v>
      </c>
      <c r="V10408" t="str">
        <f t="shared" si="487"/>
        <v>nee</v>
      </c>
      <c r="W10408" t="str">
        <f t="shared" si="488"/>
        <v>nee</v>
      </c>
    </row>
    <row r="10409" spans="1:23" hidden="1" x14ac:dyDescent="0.25">
      <c r="A10409" s="1">
        <v>10407</v>
      </c>
      <c r="B10409">
        <v>4716135</v>
      </c>
      <c r="C10409">
        <v>95</v>
      </c>
      <c r="D10409" t="s">
        <v>44</v>
      </c>
      <c r="E10409" t="s">
        <v>42</v>
      </c>
      <c r="F10409" t="s">
        <v>43</v>
      </c>
      <c r="G10409">
        <v>146.68566999999999</v>
      </c>
      <c r="H10409">
        <v>1</v>
      </c>
      <c r="I10409">
        <v>1.4668567E-2</v>
      </c>
      <c r="J10409">
        <v>1714</v>
      </c>
      <c r="K10409">
        <v>1339.9480000000001</v>
      </c>
      <c r="L10409" s="5">
        <v>5.2430000000000003E-3</v>
      </c>
      <c r="M10409" s="5">
        <v>4.2985000000000002E-2</v>
      </c>
      <c r="N10409" s="5">
        <v>5.2019999999999997E-2</v>
      </c>
      <c r="O10409" s="5">
        <v>0.10204100000000001</v>
      </c>
      <c r="P10409" s="5">
        <v>9.6073000000000006E-2</v>
      </c>
      <c r="Q10409" s="5">
        <v>6.1637999999999998E-2</v>
      </c>
      <c r="R10409" s="5">
        <v>6.7882999999999999E-2</v>
      </c>
      <c r="S10409" s="5">
        <v>2.0053000000000001E-2</v>
      </c>
      <c r="T10409" s="5">
        <f t="shared" si="486"/>
        <v>0.10204100000000001</v>
      </c>
      <c r="U10409" s="5">
        <f>IF(Table1[[#This Row],[MAX_PROJ]]&lt;0.005, 0, SUM(L10409:S10409))</f>
        <v>0.447936</v>
      </c>
      <c r="V10409" t="str">
        <f t="shared" si="487"/>
        <v>nee</v>
      </c>
      <c r="W10409" t="str">
        <f t="shared" si="488"/>
        <v>nee</v>
      </c>
    </row>
    <row r="10410" spans="1:23" hidden="1" x14ac:dyDescent="0.25">
      <c r="A10410" s="1">
        <v>10408</v>
      </c>
      <c r="B10410">
        <v>4830824</v>
      </c>
      <c r="C10410">
        <v>95</v>
      </c>
      <c r="D10410" t="s">
        <v>44</v>
      </c>
      <c r="E10410" t="s">
        <v>42</v>
      </c>
      <c r="F10410" t="s">
        <v>43</v>
      </c>
      <c r="G10410">
        <v>666.05615</v>
      </c>
      <c r="H10410">
        <v>1</v>
      </c>
      <c r="I10410">
        <v>6.6605615000000007E-2</v>
      </c>
      <c r="J10410">
        <v>1714</v>
      </c>
      <c r="K10410">
        <v>1266.4102</v>
      </c>
      <c r="L10410" s="5">
        <v>4.0829999999999998E-3</v>
      </c>
      <c r="M10410" s="5">
        <v>3.9784E-2</v>
      </c>
      <c r="N10410" s="5">
        <v>4.7406999999999998E-2</v>
      </c>
      <c r="O10410" s="5">
        <v>9.5588000000000006E-2</v>
      </c>
      <c r="P10410" s="5">
        <v>8.9928999999999995E-2</v>
      </c>
      <c r="Q10410" s="5">
        <v>5.8088000000000001E-2</v>
      </c>
      <c r="R10410" s="5">
        <v>6.4074999999999993E-2</v>
      </c>
      <c r="S10410" s="5">
        <v>1.9203999999999999E-2</v>
      </c>
      <c r="T10410" s="5">
        <f t="shared" si="486"/>
        <v>9.5588000000000006E-2</v>
      </c>
      <c r="U10410" s="5">
        <f>IF(Table1[[#This Row],[MAX_PROJ]]&lt;0.005, 0, SUM(L10410:S10410))</f>
        <v>0.41815800000000003</v>
      </c>
      <c r="V10410" t="str">
        <f t="shared" si="487"/>
        <v>nee</v>
      </c>
      <c r="W10410" t="str">
        <f t="shared" si="488"/>
        <v>nee</v>
      </c>
    </row>
    <row r="10411" spans="1:23" hidden="1" x14ac:dyDescent="0.25">
      <c r="A10411" s="1">
        <v>10409</v>
      </c>
      <c r="B10411">
        <v>4716134</v>
      </c>
      <c r="C10411">
        <v>95</v>
      </c>
      <c r="D10411" t="s">
        <v>44</v>
      </c>
      <c r="E10411" t="s">
        <v>30</v>
      </c>
      <c r="F10411" t="s">
        <v>31</v>
      </c>
      <c r="G10411">
        <v>2235.2637</v>
      </c>
      <c r="H10411">
        <v>1</v>
      </c>
      <c r="I10411">
        <v>0.22352637</v>
      </c>
      <c r="J10411">
        <v>2143</v>
      </c>
      <c r="K10411">
        <v>1166.0146</v>
      </c>
      <c r="L10411" s="5">
        <v>4.5129999999999997E-3</v>
      </c>
      <c r="M10411" s="5">
        <v>3.6583999999999998E-2</v>
      </c>
      <c r="N10411" s="5">
        <v>4.4371000000000001E-2</v>
      </c>
      <c r="O10411" s="5">
        <v>8.7196999999999997E-2</v>
      </c>
      <c r="P10411" s="5">
        <v>8.2040000000000002E-2</v>
      </c>
      <c r="Q10411" s="5">
        <v>5.2523E-2</v>
      </c>
      <c r="R10411" s="5">
        <v>5.7960999999999999E-2</v>
      </c>
      <c r="S10411" s="5">
        <v>1.6997999999999999E-2</v>
      </c>
      <c r="T10411" s="5">
        <f t="shared" si="486"/>
        <v>8.7196999999999997E-2</v>
      </c>
      <c r="U10411" s="5">
        <f>IF(Table1[[#This Row],[MAX_PROJ]]&lt;0.005, 0, SUM(L10411:S10411))</f>
        <v>0.38218699999999994</v>
      </c>
      <c r="V10411" t="str">
        <f t="shared" si="487"/>
        <v>nee</v>
      </c>
      <c r="W10411" t="str">
        <f t="shared" si="488"/>
        <v>nee</v>
      </c>
    </row>
    <row r="10412" spans="1:23" hidden="1" x14ac:dyDescent="0.25">
      <c r="A10412" s="1">
        <v>10410</v>
      </c>
      <c r="B10412">
        <v>4716134</v>
      </c>
      <c r="C10412">
        <v>95</v>
      </c>
      <c r="D10412" t="s">
        <v>44</v>
      </c>
      <c r="E10412" t="s">
        <v>27</v>
      </c>
      <c r="F10412" t="s">
        <v>28</v>
      </c>
      <c r="G10412">
        <v>183.15007</v>
      </c>
      <c r="H10412">
        <v>1</v>
      </c>
      <c r="I10412">
        <v>1.8315007000000001E-2</v>
      </c>
      <c r="J10412">
        <v>2143</v>
      </c>
      <c r="K10412">
        <v>1166.0146</v>
      </c>
      <c r="L10412" s="5">
        <v>4.5129999999999997E-3</v>
      </c>
      <c r="M10412" s="5">
        <v>3.6583999999999998E-2</v>
      </c>
      <c r="N10412" s="5">
        <v>4.4371000000000001E-2</v>
      </c>
      <c r="O10412" s="5">
        <v>8.7196999999999997E-2</v>
      </c>
      <c r="P10412" s="5">
        <v>8.2040000000000002E-2</v>
      </c>
      <c r="Q10412" s="5">
        <v>5.2523E-2</v>
      </c>
      <c r="R10412" s="5">
        <v>5.7960999999999999E-2</v>
      </c>
      <c r="S10412" s="5">
        <v>1.6997999999999999E-2</v>
      </c>
      <c r="T10412" s="5">
        <f t="shared" si="486"/>
        <v>8.7196999999999997E-2</v>
      </c>
      <c r="U10412" s="5">
        <f>IF(Table1[[#This Row],[MAX_PROJ]]&lt;0.005, 0, SUM(L10412:S10412))</f>
        <v>0.38218699999999994</v>
      </c>
      <c r="V10412" t="str">
        <f t="shared" si="487"/>
        <v>nee</v>
      </c>
      <c r="W10412" t="str">
        <f t="shared" si="488"/>
        <v>nee</v>
      </c>
    </row>
    <row r="10413" spans="1:23" hidden="1" x14ac:dyDescent="0.25">
      <c r="A10413" s="1">
        <v>10411</v>
      </c>
      <c r="B10413">
        <v>4716134</v>
      </c>
      <c r="C10413">
        <v>95</v>
      </c>
      <c r="D10413" t="s">
        <v>44</v>
      </c>
      <c r="E10413" t="s">
        <v>45</v>
      </c>
      <c r="F10413" t="s">
        <v>28</v>
      </c>
      <c r="G10413">
        <v>1845.2272</v>
      </c>
      <c r="H10413">
        <v>1</v>
      </c>
      <c r="I10413">
        <v>0.18452272</v>
      </c>
      <c r="J10413">
        <v>2143</v>
      </c>
      <c r="K10413">
        <v>1166.0146</v>
      </c>
      <c r="L10413" s="5">
        <v>4.5129999999999997E-3</v>
      </c>
      <c r="M10413" s="5">
        <v>3.6583999999999998E-2</v>
      </c>
      <c r="N10413" s="5">
        <v>4.4371000000000001E-2</v>
      </c>
      <c r="O10413" s="5">
        <v>8.7196999999999997E-2</v>
      </c>
      <c r="P10413" s="5">
        <v>8.2040000000000002E-2</v>
      </c>
      <c r="Q10413" s="5">
        <v>5.2523E-2</v>
      </c>
      <c r="R10413" s="5">
        <v>5.7960999999999999E-2</v>
      </c>
      <c r="S10413" s="5">
        <v>1.6997999999999999E-2</v>
      </c>
      <c r="T10413" s="5">
        <f t="shared" si="486"/>
        <v>8.7196999999999997E-2</v>
      </c>
      <c r="U10413" s="5">
        <f>IF(Table1[[#This Row],[MAX_PROJ]]&lt;0.005, 0, SUM(L10413:S10413))</f>
        <v>0.38218699999999994</v>
      </c>
      <c r="V10413" t="str">
        <f t="shared" si="487"/>
        <v>nee</v>
      </c>
      <c r="W10413" t="str">
        <f t="shared" si="488"/>
        <v>nee</v>
      </c>
    </row>
    <row r="10414" spans="1:23" hidden="1" x14ac:dyDescent="0.25">
      <c r="A10414" s="1">
        <v>10412</v>
      </c>
      <c r="B10414">
        <v>4716134</v>
      </c>
      <c r="C10414">
        <v>95</v>
      </c>
      <c r="D10414" t="s">
        <v>44</v>
      </c>
      <c r="E10414" t="s">
        <v>42</v>
      </c>
      <c r="F10414" t="s">
        <v>43</v>
      </c>
      <c r="G10414">
        <v>499.71785999999997</v>
      </c>
      <c r="H10414">
        <v>1</v>
      </c>
      <c r="I10414">
        <v>4.9971785999999997E-2</v>
      </c>
      <c r="J10414">
        <v>1714</v>
      </c>
      <c r="K10414">
        <v>1166.0146</v>
      </c>
      <c r="L10414" s="5">
        <v>4.5129999999999997E-3</v>
      </c>
      <c r="M10414" s="5">
        <v>3.6583999999999998E-2</v>
      </c>
      <c r="N10414" s="5">
        <v>4.4371000000000001E-2</v>
      </c>
      <c r="O10414" s="5">
        <v>8.7196999999999997E-2</v>
      </c>
      <c r="P10414" s="5">
        <v>8.2040000000000002E-2</v>
      </c>
      <c r="Q10414" s="5">
        <v>5.2523E-2</v>
      </c>
      <c r="R10414" s="5">
        <v>5.7960999999999999E-2</v>
      </c>
      <c r="S10414" s="5">
        <v>1.6997999999999999E-2</v>
      </c>
      <c r="T10414" s="5">
        <f t="shared" si="486"/>
        <v>8.7196999999999997E-2</v>
      </c>
      <c r="U10414" s="5">
        <f>IF(Table1[[#This Row],[MAX_PROJ]]&lt;0.005, 0, SUM(L10414:S10414))</f>
        <v>0.38218699999999994</v>
      </c>
      <c r="V10414" t="str">
        <f t="shared" si="487"/>
        <v>nee</v>
      </c>
      <c r="W10414" t="str">
        <f t="shared" si="488"/>
        <v>nee</v>
      </c>
    </row>
    <row r="10415" spans="1:23" hidden="1" x14ac:dyDescent="0.25">
      <c r="A10415" s="1">
        <v>10413</v>
      </c>
      <c r="B10415">
        <v>4830827</v>
      </c>
      <c r="C10415">
        <v>95</v>
      </c>
      <c r="D10415" t="s">
        <v>44</v>
      </c>
      <c r="E10415" t="s">
        <v>42</v>
      </c>
      <c r="F10415" t="s">
        <v>43</v>
      </c>
      <c r="G10415">
        <v>253.39411999999999</v>
      </c>
      <c r="H10415">
        <v>1</v>
      </c>
      <c r="I10415">
        <v>2.5339411999999999E-2</v>
      </c>
      <c r="J10415">
        <v>1714</v>
      </c>
      <c r="K10415">
        <v>1079.4413999999999</v>
      </c>
      <c r="L10415" s="5">
        <v>3.5690000000000001E-3</v>
      </c>
      <c r="M10415" s="5">
        <v>3.6380000000000003E-2</v>
      </c>
      <c r="N10415" s="5">
        <v>4.3095000000000001E-2</v>
      </c>
      <c r="O10415" s="5">
        <v>8.5707000000000005E-2</v>
      </c>
      <c r="P10415" s="5">
        <v>8.0823000000000006E-2</v>
      </c>
      <c r="Q10415" s="5">
        <v>5.2632999999999999E-2</v>
      </c>
      <c r="R10415" s="5">
        <v>5.7907E-2</v>
      </c>
      <c r="S10415" s="5">
        <v>1.7689E-2</v>
      </c>
      <c r="T10415" s="5">
        <f t="shared" si="486"/>
        <v>8.5707000000000005E-2</v>
      </c>
      <c r="U10415" s="5">
        <f>IF(Table1[[#This Row],[MAX_PROJ]]&lt;0.005, 0, SUM(L10415:S10415))</f>
        <v>0.377803</v>
      </c>
      <c r="V10415" t="str">
        <f t="shared" si="487"/>
        <v>nee</v>
      </c>
      <c r="W10415" t="str">
        <f t="shared" si="488"/>
        <v>nee</v>
      </c>
    </row>
    <row r="10416" spans="1:23" hidden="1" x14ac:dyDescent="0.25">
      <c r="A10416" s="1">
        <v>10414</v>
      </c>
      <c r="B10416">
        <v>4830828</v>
      </c>
      <c r="C10416">
        <v>95</v>
      </c>
      <c r="D10416" t="s">
        <v>44</v>
      </c>
      <c r="E10416" t="s">
        <v>42</v>
      </c>
      <c r="F10416" t="s">
        <v>43</v>
      </c>
      <c r="G10416">
        <v>9.6796790000000001</v>
      </c>
      <c r="H10416">
        <v>1</v>
      </c>
      <c r="I10416">
        <v>9.6796790000000001E-4</v>
      </c>
      <c r="J10416">
        <v>1714</v>
      </c>
      <c r="K10416">
        <v>1086.9521</v>
      </c>
      <c r="L10416" s="5">
        <v>3.6849999999999999E-3</v>
      </c>
      <c r="M10416" s="5">
        <v>3.7901999999999998E-2</v>
      </c>
      <c r="N10416" s="5">
        <v>4.4838000000000003E-2</v>
      </c>
      <c r="O10416" s="5">
        <v>8.9037000000000005E-2</v>
      </c>
      <c r="P10416" s="5">
        <v>8.3979999999999999E-2</v>
      </c>
      <c r="Q10416" s="5">
        <v>5.4768999999999998E-2</v>
      </c>
      <c r="R10416" s="5">
        <v>6.0232000000000001E-2</v>
      </c>
      <c r="S10416" s="5">
        <v>1.8440999999999999E-2</v>
      </c>
      <c r="T10416" s="5">
        <f t="shared" si="486"/>
        <v>8.9037000000000005E-2</v>
      </c>
      <c r="U10416" s="5">
        <f>IF(Table1[[#This Row],[MAX_PROJ]]&lt;0.005, 0, SUM(L10416:S10416))</f>
        <v>0.39288400000000001</v>
      </c>
      <c r="V10416" t="str">
        <f t="shared" si="487"/>
        <v>nee</v>
      </c>
      <c r="W10416" t="str">
        <f t="shared" si="488"/>
        <v>nee</v>
      </c>
    </row>
    <row r="10417" spans="1:23" hidden="1" x14ac:dyDescent="0.25">
      <c r="A10417" s="1">
        <v>10415</v>
      </c>
      <c r="B10417">
        <v>4716143</v>
      </c>
      <c r="C10417">
        <v>95</v>
      </c>
      <c r="D10417" t="s">
        <v>44</v>
      </c>
      <c r="E10417" t="s">
        <v>27</v>
      </c>
      <c r="F10417" t="s">
        <v>28</v>
      </c>
      <c r="G10417">
        <v>1372.0255999999999</v>
      </c>
      <c r="H10417">
        <v>1</v>
      </c>
      <c r="I10417">
        <v>0.13720256</v>
      </c>
      <c r="J10417">
        <v>2143</v>
      </c>
      <c r="K10417">
        <v>1459.7507000000001</v>
      </c>
      <c r="L10417" s="5">
        <v>6.7210000000000004E-3</v>
      </c>
      <c r="M10417" s="5">
        <v>5.9487999999999999E-2</v>
      </c>
      <c r="N10417" s="5">
        <v>7.1504999999999999E-2</v>
      </c>
      <c r="O10417" s="5">
        <v>0.14313899999999999</v>
      </c>
      <c r="P10417" s="5">
        <v>0.134769</v>
      </c>
      <c r="Q10417" s="5">
        <v>8.6554000000000006E-2</v>
      </c>
      <c r="R10417" s="5">
        <v>9.5457E-2</v>
      </c>
      <c r="S10417" s="5">
        <v>2.8340000000000001E-2</v>
      </c>
      <c r="T10417" s="5">
        <f t="shared" si="486"/>
        <v>0.14313899999999999</v>
      </c>
      <c r="U10417" s="5">
        <f>IF(Table1[[#This Row],[MAX_PROJ]]&lt;0.005, 0, SUM(L10417:S10417))</f>
        <v>0.62597300000000011</v>
      </c>
      <c r="V10417" t="str">
        <f t="shared" si="487"/>
        <v>nee</v>
      </c>
      <c r="W10417" t="str">
        <f t="shared" si="488"/>
        <v>nee</v>
      </c>
    </row>
    <row r="10418" spans="1:23" hidden="1" x14ac:dyDescent="0.25">
      <c r="A10418" s="1">
        <v>10416</v>
      </c>
      <c r="B10418">
        <v>4716143</v>
      </c>
      <c r="C10418">
        <v>95</v>
      </c>
      <c r="D10418" t="s">
        <v>44</v>
      </c>
      <c r="E10418" t="s">
        <v>42</v>
      </c>
      <c r="F10418" t="s">
        <v>43</v>
      </c>
      <c r="G10418">
        <v>1539.097</v>
      </c>
      <c r="H10418">
        <v>1</v>
      </c>
      <c r="I10418">
        <v>0.15390970000000001</v>
      </c>
      <c r="J10418">
        <v>1714</v>
      </c>
      <c r="K10418">
        <v>1459.7507000000001</v>
      </c>
      <c r="L10418" s="5">
        <v>6.7210000000000004E-3</v>
      </c>
      <c r="M10418" s="5">
        <v>5.9487999999999999E-2</v>
      </c>
      <c r="N10418" s="5">
        <v>7.1504999999999999E-2</v>
      </c>
      <c r="O10418" s="5">
        <v>0.14313899999999999</v>
      </c>
      <c r="P10418" s="5">
        <v>0.134769</v>
      </c>
      <c r="Q10418" s="5">
        <v>8.6554000000000006E-2</v>
      </c>
      <c r="R10418" s="5">
        <v>9.5457E-2</v>
      </c>
      <c r="S10418" s="5">
        <v>2.8340000000000001E-2</v>
      </c>
      <c r="T10418" s="5">
        <f t="shared" si="486"/>
        <v>0.14313899999999999</v>
      </c>
      <c r="U10418" s="5">
        <f>IF(Table1[[#This Row],[MAX_PROJ]]&lt;0.005, 0, SUM(L10418:S10418))</f>
        <v>0.62597300000000011</v>
      </c>
      <c r="V10418" t="str">
        <f t="shared" si="487"/>
        <v>nee</v>
      </c>
      <c r="W10418" t="str">
        <f t="shared" si="488"/>
        <v>nee</v>
      </c>
    </row>
    <row r="10419" spans="1:23" hidden="1" x14ac:dyDescent="0.25">
      <c r="A10419" s="1">
        <v>10417</v>
      </c>
      <c r="B10419">
        <v>4830816</v>
      </c>
      <c r="C10419">
        <v>95</v>
      </c>
      <c r="D10419" t="s">
        <v>44</v>
      </c>
      <c r="E10419" t="s">
        <v>27</v>
      </c>
      <c r="F10419" t="s">
        <v>28</v>
      </c>
      <c r="G10419">
        <v>58.67474</v>
      </c>
      <c r="H10419">
        <v>1</v>
      </c>
      <c r="I10419">
        <v>5.8674740000000001E-3</v>
      </c>
      <c r="J10419">
        <v>2143</v>
      </c>
      <c r="K10419">
        <v>1263.1211000000001</v>
      </c>
      <c r="L10419" s="5">
        <v>3.542E-3</v>
      </c>
      <c r="M10419" s="5">
        <v>3.2488000000000003E-2</v>
      </c>
      <c r="N10419" s="5">
        <v>3.9168000000000001E-2</v>
      </c>
      <c r="O10419" s="5">
        <v>7.9792000000000002E-2</v>
      </c>
      <c r="P10419" s="5">
        <v>7.4948000000000001E-2</v>
      </c>
      <c r="Q10419" s="5">
        <v>4.8027E-2</v>
      </c>
      <c r="R10419" s="5">
        <v>5.3005999999999998E-2</v>
      </c>
      <c r="S10419" s="5">
        <v>1.5572000000000001E-2</v>
      </c>
      <c r="T10419" s="5">
        <f t="shared" si="486"/>
        <v>7.9792000000000002E-2</v>
      </c>
      <c r="U10419" s="5">
        <f>IF(Table1[[#This Row],[MAX_PROJ]]&lt;0.005, 0, SUM(L10419:S10419))</f>
        <v>0.34654299999999999</v>
      </c>
      <c r="V10419" t="str">
        <f t="shared" si="487"/>
        <v>nee</v>
      </c>
      <c r="W10419" t="str">
        <f t="shared" si="488"/>
        <v>nee</v>
      </c>
    </row>
    <row r="10420" spans="1:23" hidden="1" x14ac:dyDescent="0.25">
      <c r="A10420" s="1">
        <v>10418</v>
      </c>
      <c r="B10420">
        <v>4716142</v>
      </c>
      <c r="C10420">
        <v>95</v>
      </c>
      <c r="D10420" t="s">
        <v>44</v>
      </c>
      <c r="E10420" t="s">
        <v>27</v>
      </c>
      <c r="F10420" t="s">
        <v>28</v>
      </c>
      <c r="G10420">
        <v>41.562496000000003</v>
      </c>
      <c r="H10420">
        <v>1</v>
      </c>
      <c r="I10420">
        <v>4.1562496000000001E-3</v>
      </c>
      <c r="J10420">
        <v>2143</v>
      </c>
      <c r="K10420">
        <v>1518.5325</v>
      </c>
      <c r="L10420" s="5">
        <v>6.6530000000000001E-3</v>
      </c>
      <c r="M10420" s="5">
        <v>5.8027000000000002E-2</v>
      </c>
      <c r="N10420" s="5">
        <v>6.9889000000000007E-2</v>
      </c>
      <c r="O10420" s="5">
        <v>0.14027300000000001</v>
      </c>
      <c r="P10420" s="5">
        <v>0.13201499999999999</v>
      </c>
      <c r="Q10420" s="5">
        <v>8.4587999999999997E-2</v>
      </c>
      <c r="R10420" s="5">
        <v>9.3346999999999999E-2</v>
      </c>
      <c r="S10420" s="5">
        <v>2.7560999999999999E-2</v>
      </c>
      <c r="T10420" s="5">
        <f t="shared" si="486"/>
        <v>0.14027300000000001</v>
      </c>
      <c r="U10420" s="5">
        <f>IF(Table1[[#This Row],[MAX_PROJ]]&lt;0.005, 0, SUM(L10420:S10420))</f>
        <v>0.61235299999999993</v>
      </c>
      <c r="V10420" t="str">
        <f t="shared" si="487"/>
        <v>nee</v>
      </c>
      <c r="W10420" t="str">
        <f t="shared" si="488"/>
        <v>nee</v>
      </c>
    </row>
    <row r="10421" spans="1:23" x14ac:dyDescent="0.25">
      <c r="A10421" s="1">
        <v>10419</v>
      </c>
      <c r="B10421">
        <v>4716142</v>
      </c>
      <c r="C10421">
        <v>95</v>
      </c>
      <c r="D10421" t="s">
        <v>44</v>
      </c>
      <c r="E10421" t="s">
        <v>21</v>
      </c>
      <c r="F10421" t="s">
        <v>22</v>
      </c>
      <c r="G10421">
        <v>493.9255</v>
      </c>
      <c r="H10421">
        <v>1</v>
      </c>
      <c r="I10421">
        <v>4.939255E-2</v>
      </c>
      <c r="J10421">
        <v>714</v>
      </c>
      <c r="K10421">
        <v>1518.5325</v>
      </c>
      <c r="L10421" s="5">
        <v>6.6530000000000001E-3</v>
      </c>
      <c r="M10421" s="5">
        <v>5.8027000000000002E-2</v>
      </c>
      <c r="N10421" s="5">
        <v>6.9889000000000007E-2</v>
      </c>
      <c r="O10421" s="5">
        <v>0.14027300000000001</v>
      </c>
      <c r="P10421" s="5">
        <v>0.13201499999999999</v>
      </c>
      <c r="Q10421" s="5">
        <v>8.4587999999999997E-2</v>
      </c>
      <c r="R10421" s="5">
        <v>9.3346999999999999E-2</v>
      </c>
      <c r="S10421" s="5">
        <v>2.7560999999999999E-2</v>
      </c>
      <c r="T10421" s="5">
        <f t="shared" si="486"/>
        <v>0.14027300000000001</v>
      </c>
      <c r="U10421" s="5">
        <f>IF(Table1[[#This Row],[MAX_PROJ]]&lt;0.005, 0, SUM(L10421:S10421))</f>
        <v>0.61235299999999993</v>
      </c>
      <c r="V10421" t="str">
        <f t="shared" si="487"/>
        <v>ja</v>
      </c>
      <c r="W10421" t="str">
        <f t="shared" si="488"/>
        <v>ja</v>
      </c>
    </row>
    <row r="10422" spans="1:23" hidden="1" x14ac:dyDescent="0.25">
      <c r="A10422" s="1">
        <v>10420</v>
      </c>
      <c r="B10422">
        <v>4716142</v>
      </c>
      <c r="C10422">
        <v>95</v>
      </c>
      <c r="D10422" t="s">
        <v>44</v>
      </c>
      <c r="E10422" t="s">
        <v>25</v>
      </c>
      <c r="F10422" t="s">
        <v>26</v>
      </c>
      <c r="G10422">
        <v>1575.1827000000001</v>
      </c>
      <c r="H10422">
        <v>1</v>
      </c>
      <c r="I10422">
        <v>0.15751826999999999</v>
      </c>
      <c r="J10422">
        <v>1786</v>
      </c>
      <c r="K10422">
        <v>1518.5325</v>
      </c>
      <c r="L10422" s="5">
        <v>6.6530000000000001E-3</v>
      </c>
      <c r="M10422" s="5">
        <v>5.8027000000000002E-2</v>
      </c>
      <c r="N10422" s="5">
        <v>6.9889000000000007E-2</v>
      </c>
      <c r="O10422" s="5">
        <v>0.14027300000000001</v>
      </c>
      <c r="P10422" s="5">
        <v>0.13201499999999999</v>
      </c>
      <c r="Q10422" s="5">
        <v>8.4587999999999997E-2</v>
      </c>
      <c r="R10422" s="5">
        <v>9.3346999999999999E-2</v>
      </c>
      <c r="S10422" s="5">
        <v>2.7560999999999999E-2</v>
      </c>
      <c r="T10422" s="5">
        <f t="shared" si="486"/>
        <v>0.14027300000000001</v>
      </c>
      <c r="U10422" s="5">
        <f>IF(Table1[[#This Row],[MAX_PROJ]]&lt;0.005, 0, SUM(L10422:S10422))</f>
        <v>0.61235299999999993</v>
      </c>
      <c r="V10422" t="str">
        <f t="shared" si="487"/>
        <v>nee</v>
      </c>
      <c r="W10422" t="str">
        <f t="shared" si="488"/>
        <v>nee</v>
      </c>
    </row>
    <row r="10423" spans="1:23" hidden="1" x14ac:dyDescent="0.25">
      <c r="A10423" s="1">
        <v>10421</v>
      </c>
      <c r="B10423">
        <v>4716142</v>
      </c>
      <c r="C10423">
        <v>95</v>
      </c>
      <c r="D10423" t="s">
        <v>44</v>
      </c>
      <c r="E10423" t="s">
        <v>42</v>
      </c>
      <c r="F10423" t="s">
        <v>43</v>
      </c>
      <c r="G10423">
        <v>2601.2649999999999</v>
      </c>
      <c r="H10423">
        <v>1</v>
      </c>
      <c r="I10423">
        <v>0.26012649999999998</v>
      </c>
      <c r="J10423">
        <v>1714</v>
      </c>
      <c r="K10423">
        <v>1518.5325</v>
      </c>
      <c r="L10423" s="5">
        <v>6.6530000000000001E-3</v>
      </c>
      <c r="M10423" s="5">
        <v>5.8027000000000002E-2</v>
      </c>
      <c r="N10423" s="5">
        <v>6.9889000000000007E-2</v>
      </c>
      <c r="O10423" s="5">
        <v>0.14027300000000001</v>
      </c>
      <c r="P10423" s="5">
        <v>0.13201499999999999</v>
      </c>
      <c r="Q10423" s="5">
        <v>8.4587999999999997E-2</v>
      </c>
      <c r="R10423" s="5">
        <v>9.3346999999999999E-2</v>
      </c>
      <c r="S10423" s="5">
        <v>2.7560999999999999E-2</v>
      </c>
      <c r="T10423" s="5">
        <f t="shared" si="486"/>
        <v>0.14027300000000001</v>
      </c>
      <c r="U10423" s="5">
        <f>IF(Table1[[#This Row],[MAX_PROJ]]&lt;0.005, 0, SUM(L10423:S10423))</f>
        <v>0.61235299999999993</v>
      </c>
      <c r="V10423" t="str">
        <f t="shared" si="487"/>
        <v>nee</v>
      </c>
      <c r="W10423" t="str">
        <f t="shared" si="488"/>
        <v>nee</v>
      </c>
    </row>
    <row r="10424" spans="1:23" hidden="1" x14ac:dyDescent="0.25">
      <c r="A10424" s="1">
        <v>10422</v>
      </c>
      <c r="B10424">
        <v>4716141</v>
      </c>
      <c r="C10424">
        <v>95</v>
      </c>
      <c r="D10424" t="s">
        <v>44</v>
      </c>
      <c r="E10424" t="s">
        <v>45</v>
      </c>
      <c r="F10424" t="s">
        <v>28</v>
      </c>
      <c r="G10424">
        <v>1791.9601</v>
      </c>
      <c r="H10424">
        <v>1</v>
      </c>
      <c r="I10424">
        <v>0.17919600999999999</v>
      </c>
      <c r="J10424">
        <v>2143</v>
      </c>
      <c r="K10424">
        <v>1378.9509</v>
      </c>
      <c r="L10424" s="5">
        <v>6.1640000000000002E-3</v>
      </c>
      <c r="M10424" s="5">
        <v>5.2679999999999998E-2</v>
      </c>
      <c r="N10424" s="5">
        <v>6.3549999999999995E-2</v>
      </c>
      <c r="O10424" s="5">
        <v>0.12755</v>
      </c>
      <c r="P10424" s="5">
        <v>0.119958</v>
      </c>
      <c r="Q10424" s="5">
        <v>7.6704999999999995E-2</v>
      </c>
      <c r="R10424" s="5">
        <v>8.4758E-2</v>
      </c>
      <c r="S10424" s="5">
        <v>2.4893999999999999E-2</v>
      </c>
      <c r="T10424" s="5">
        <f t="shared" si="486"/>
        <v>0.12755</v>
      </c>
      <c r="U10424" s="5">
        <f>IF(Table1[[#This Row],[MAX_PROJ]]&lt;0.005, 0, SUM(L10424:S10424))</f>
        <v>0.55625899999999995</v>
      </c>
      <c r="V10424" t="str">
        <f t="shared" si="487"/>
        <v>nee</v>
      </c>
      <c r="W10424" t="str">
        <f t="shared" si="488"/>
        <v>nee</v>
      </c>
    </row>
    <row r="10425" spans="1:23" hidden="1" x14ac:dyDescent="0.25">
      <c r="A10425" s="1">
        <v>10423</v>
      </c>
      <c r="B10425">
        <v>4716140</v>
      </c>
      <c r="C10425">
        <v>95</v>
      </c>
      <c r="D10425" t="s">
        <v>44</v>
      </c>
      <c r="E10425" t="s">
        <v>42</v>
      </c>
      <c r="F10425" t="s">
        <v>43</v>
      </c>
      <c r="G10425">
        <v>2745.4883</v>
      </c>
      <c r="H10425">
        <v>1</v>
      </c>
      <c r="I10425">
        <v>0.27454883000000002</v>
      </c>
      <c r="J10425">
        <v>1714</v>
      </c>
      <c r="K10425">
        <v>1182.1306</v>
      </c>
      <c r="L10425" s="5">
        <v>5.2839999999999996E-3</v>
      </c>
      <c r="M10425" s="5">
        <v>4.5109000000000003E-2</v>
      </c>
      <c r="N10425" s="5">
        <v>5.4429999999999999E-2</v>
      </c>
      <c r="O10425" s="5">
        <v>0.107895</v>
      </c>
      <c r="P10425" s="5">
        <v>0.101619</v>
      </c>
      <c r="Q10425" s="5">
        <v>6.5210000000000004E-2</v>
      </c>
      <c r="R10425" s="5">
        <v>7.1964E-2</v>
      </c>
      <c r="S10425" s="5">
        <v>2.1307E-2</v>
      </c>
      <c r="T10425" s="5">
        <f t="shared" si="486"/>
        <v>0.107895</v>
      </c>
      <c r="U10425" s="5">
        <f>IF(Table1[[#This Row],[MAX_PROJ]]&lt;0.005, 0, SUM(L10425:S10425))</f>
        <v>0.47281800000000002</v>
      </c>
      <c r="V10425" t="str">
        <f t="shared" si="487"/>
        <v>nee</v>
      </c>
      <c r="W10425" t="str">
        <f t="shared" si="488"/>
        <v>nee</v>
      </c>
    </row>
    <row r="10426" spans="1:23" hidden="1" x14ac:dyDescent="0.25">
      <c r="A10426" s="1">
        <v>10424</v>
      </c>
      <c r="B10426">
        <v>4716139</v>
      </c>
      <c r="C10426">
        <v>95</v>
      </c>
      <c r="D10426" t="s">
        <v>44</v>
      </c>
      <c r="E10426" t="s">
        <v>42</v>
      </c>
      <c r="F10426" t="s">
        <v>43</v>
      </c>
      <c r="G10426">
        <v>1184.0387000000001</v>
      </c>
      <c r="H10426">
        <v>1</v>
      </c>
      <c r="I10426">
        <v>0.11840386999999999</v>
      </c>
      <c r="J10426">
        <v>1714</v>
      </c>
      <c r="K10426">
        <v>1301.5609999999999</v>
      </c>
      <c r="L10426" s="5">
        <v>5.6559999999999996E-3</v>
      </c>
      <c r="M10426" s="5">
        <v>4.8863999999999998E-2</v>
      </c>
      <c r="N10426" s="5">
        <v>5.8728000000000002E-2</v>
      </c>
      <c r="O10426" s="5">
        <v>0.115026</v>
      </c>
      <c r="P10426" s="5">
        <v>0.10838299999999999</v>
      </c>
      <c r="Q10426" s="5">
        <v>6.9906999999999997E-2</v>
      </c>
      <c r="R10426" s="5">
        <v>7.6941999999999997E-2</v>
      </c>
      <c r="S10426" s="5">
        <v>2.3026000000000001E-2</v>
      </c>
      <c r="T10426" s="5">
        <f t="shared" si="486"/>
        <v>0.115026</v>
      </c>
      <c r="U10426" s="5">
        <f>IF(Table1[[#This Row],[MAX_PROJ]]&lt;0.005, 0, SUM(L10426:S10426))</f>
        <v>0.50653199999999998</v>
      </c>
      <c r="V10426" t="str">
        <f t="shared" si="487"/>
        <v>nee</v>
      </c>
      <c r="W10426" t="str">
        <f t="shared" si="488"/>
        <v>nee</v>
      </c>
    </row>
    <row r="10427" spans="1:23" hidden="1" x14ac:dyDescent="0.25">
      <c r="A10427" s="1">
        <v>10425</v>
      </c>
      <c r="B10427">
        <v>4830820</v>
      </c>
      <c r="C10427">
        <v>95</v>
      </c>
      <c r="D10427" t="s">
        <v>44</v>
      </c>
      <c r="E10427" t="s">
        <v>30</v>
      </c>
      <c r="F10427" t="s">
        <v>31</v>
      </c>
      <c r="G10427">
        <v>648.33527000000004</v>
      </c>
      <c r="H10427">
        <v>1</v>
      </c>
      <c r="I10427">
        <v>6.4833527000000002E-2</v>
      </c>
      <c r="J10427">
        <v>2143</v>
      </c>
      <c r="K10427">
        <v>1130.2864</v>
      </c>
      <c r="L10427" s="5">
        <v>3.715E-3</v>
      </c>
      <c r="M10427" s="5">
        <v>3.4922000000000002E-2</v>
      </c>
      <c r="N10427" s="5">
        <v>4.1821999999999998E-2</v>
      </c>
      <c r="O10427" s="5">
        <v>8.3853999999999998E-2</v>
      </c>
      <c r="P10427" s="5">
        <v>7.8908000000000006E-2</v>
      </c>
      <c r="Q10427" s="5">
        <v>5.0914000000000001E-2</v>
      </c>
      <c r="R10427" s="5">
        <v>5.6148999999999998E-2</v>
      </c>
      <c r="S10427" s="5">
        <v>1.6760000000000001E-2</v>
      </c>
      <c r="T10427" s="5">
        <f t="shared" si="486"/>
        <v>8.3853999999999998E-2</v>
      </c>
      <c r="U10427" s="5">
        <f>IF(Table1[[#This Row],[MAX_PROJ]]&lt;0.005, 0, SUM(L10427:S10427))</f>
        <v>0.36704399999999998</v>
      </c>
      <c r="V10427" t="str">
        <f t="shared" si="487"/>
        <v>nee</v>
      </c>
      <c r="W10427" t="str">
        <f t="shared" si="488"/>
        <v>nee</v>
      </c>
    </row>
    <row r="10428" spans="1:23" hidden="1" x14ac:dyDescent="0.25">
      <c r="A10428" s="1">
        <v>10426</v>
      </c>
      <c r="B10428">
        <v>4830820</v>
      </c>
      <c r="C10428">
        <v>95</v>
      </c>
      <c r="D10428" t="s">
        <v>44</v>
      </c>
      <c r="E10428" t="s">
        <v>45</v>
      </c>
      <c r="F10428" t="s">
        <v>28</v>
      </c>
      <c r="G10428">
        <v>1367.2054000000001</v>
      </c>
      <c r="H10428">
        <v>1</v>
      </c>
      <c r="I10428">
        <v>0.13672054</v>
      </c>
      <c r="J10428">
        <v>2143</v>
      </c>
      <c r="K10428">
        <v>1130.2864</v>
      </c>
      <c r="L10428" s="5">
        <v>3.715E-3</v>
      </c>
      <c r="M10428" s="5">
        <v>3.4922000000000002E-2</v>
      </c>
      <c r="N10428" s="5">
        <v>4.1821999999999998E-2</v>
      </c>
      <c r="O10428" s="5">
        <v>8.3853999999999998E-2</v>
      </c>
      <c r="P10428" s="5">
        <v>7.8908000000000006E-2</v>
      </c>
      <c r="Q10428" s="5">
        <v>5.0914000000000001E-2</v>
      </c>
      <c r="R10428" s="5">
        <v>5.6148999999999998E-2</v>
      </c>
      <c r="S10428" s="5">
        <v>1.6760000000000001E-2</v>
      </c>
      <c r="T10428" s="5">
        <f t="shared" si="486"/>
        <v>8.3853999999999998E-2</v>
      </c>
      <c r="U10428" s="5">
        <f>IF(Table1[[#This Row],[MAX_PROJ]]&lt;0.005, 0, SUM(L10428:S10428))</f>
        <v>0.36704399999999998</v>
      </c>
      <c r="V10428" t="str">
        <f t="shared" si="487"/>
        <v>nee</v>
      </c>
      <c r="W10428" t="str">
        <f t="shared" si="488"/>
        <v>nee</v>
      </c>
    </row>
    <row r="10429" spans="1:23" hidden="1" x14ac:dyDescent="0.25">
      <c r="A10429" s="1">
        <v>10427</v>
      </c>
      <c r="B10429">
        <v>4830820</v>
      </c>
      <c r="C10429">
        <v>95</v>
      </c>
      <c r="D10429" t="s">
        <v>44</v>
      </c>
      <c r="E10429" t="s">
        <v>42</v>
      </c>
      <c r="F10429" t="s">
        <v>43</v>
      </c>
      <c r="G10429">
        <v>157.72406000000001</v>
      </c>
      <c r="H10429">
        <v>1</v>
      </c>
      <c r="I10429">
        <v>1.5772405999999999E-2</v>
      </c>
      <c r="J10429">
        <v>1714</v>
      </c>
      <c r="K10429">
        <v>1130.2864</v>
      </c>
      <c r="L10429" s="5">
        <v>3.715E-3</v>
      </c>
      <c r="M10429" s="5">
        <v>3.4922000000000002E-2</v>
      </c>
      <c r="N10429" s="5">
        <v>4.1821999999999998E-2</v>
      </c>
      <c r="O10429" s="5">
        <v>8.3853999999999998E-2</v>
      </c>
      <c r="P10429" s="5">
        <v>7.8908000000000006E-2</v>
      </c>
      <c r="Q10429" s="5">
        <v>5.0914000000000001E-2</v>
      </c>
      <c r="R10429" s="5">
        <v>5.6148999999999998E-2</v>
      </c>
      <c r="S10429" s="5">
        <v>1.6760000000000001E-2</v>
      </c>
      <c r="T10429" s="5">
        <f t="shared" si="486"/>
        <v>8.3853999999999998E-2</v>
      </c>
      <c r="U10429" s="5">
        <f>IF(Table1[[#This Row],[MAX_PROJ]]&lt;0.005, 0, SUM(L10429:S10429))</f>
        <v>0.36704399999999998</v>
      </c>
      <c r="V10429" t="str">
        <f t="shared" si="487"/>
        <v>nee</v>
      </c>
      <c r="W10429" t="str">
        <f t="shared" si="488"/>
        <v>nee</v>
      </c>
    </row>
    <row r="10430" spans="1:23" hidden="1" x14ac:dyDescent="0.25">
      <c r="A10430" s="1">
        <v>10428</v>
      </c>
      <c r="B10430">
        <v>4716138</v>
      </c>
      <c r="C10430">
        <v>95</v>
      </c>
      <c r="D10430" t="s">
        <v>44</v>
      </c>
      <c r="E10430" t="s">
        <v>45</v>
      </c>
      <c r="F10430" t="s">
        <v>28</v>
      </c>
      <c r="G10430">
        <v>1584.2189000000001</v>
      </c>
      <c r="H10430">
        <v>1</v>
      </c>
      <c r="I10430">
        <v>0.15842189000000001</v>
      </c>
      <c r="J10430">
        <v>2143</v>
      </c>
      <c r="K10430">
        <v>1261.1001000000001</v>
      </c>
      <c r="L10430" s="5">
        <v>5.3499999999999997E-3</v>
      </c>
      <c r="M10430" s="5">
        <v>4.5691000000000002E-2</v>
      </c>
      <c r="N10430" s="5">
        <v>5.4998999999999999E-2</v>
      </c>
      <c r="O10430" s="5">
        <v>0.10824</v>
      </c>
      <c r="P10430" s="5">
        <v>0.101919</v>
      </c>
      <c r="Q10430" s="5">
        <v>6.5559000000000006E-2</v>
      </c>
      <c r="R10430" s="5">
        <v>7.2235999999999995E-2</v>
      </c>
      <c r="S10430" s="5">
        <v>2.1479000000000002E-2</v>
      </c>
      <c r="T10430" s="5">
        <f t="shared" si="486"/>
        <v>0.10824</v>
      </c>
      <c r="U10430" s="5">
        <f>IF(Table1[[#This Row],[MAX_PROJ]]&lt;0.005, 0, SUM(L10430:S10430))</f>
        <v>0.47547300000000003</v>
      </c>
      <c r="V10430" t="str">
        <f t="shared" si="487"/>
        <v>nee</v>
      </c>
      <c r="W10430" t="str">
        <f t="shared" si="488"/>
        <v>nee</v>
      </c>
    </row>
    <row r="10431" spans="1:23" hidden="1" x14ac:dyDescent="0.25">
      <c r="A10431" s="1">
        <v>10429</v>
      </c>
      <c r="B10431">
        <v>4716138</v>
      </c>
      <c r="C10431">
        <v>95</v>
      </c>
      <c r="D10431" t="s">
        <v>44</v>
      </c>
      <c r="E10431" t="s">
        <v>42</v>
      </c>
      <c r="F10431" t="s">
        <v>43</v>
      </c>
      <c r="G10431">
        <v>1316.7941000000001</v>
      </c>
      <c r="H10431">
        <v>1</v>
      </c>
      <c r="I10431">
        <v>0.13167941</v>
      </c>
      <c r="J10431">
        <v>1714</v>
      </c>
      <c r="K10431">
        <v>1261.1001000000001</v>
      </c>
      <c r="L10431" s="5">
        <v>5.3499999999999997E-3</v>
      </c>
      <c r="M10431" s="5">
        <v>4.5691000000000002E-2</v>
      </c>
      <c r="N10431" s="5">
        <v>5.4998999999999999E-2</v>
      </c>
      <c r="O10431" s="5">
        <v>0.10824</v>
      </c>
      <c r="P10431" s="5">
        <v>0.101919</v>
      </c>
      <c r="Q10431" s="5">
        <v>6.5559000000000006E-2</v>
      </c>
      <c r="R10431" s="5">
        <v>7.2235999999999995E-2</v>
      </c>
      <c r="S10431" s="5">
        <v>2.1479000000000002E-2</v>
      </c>
      <c r="T10431" s="5">
        <f t="shared" si="486"/>
        <v>0.10824</v>
      </c>
      <c r="U10431" s="5">
        <f>IF(Table1[[#This Row],[MAX_PROJ]]&lt;0.005, 0, SUM(L10431:S10431))</f>
        <v>0.47547300000000003</v>
      </c>
      <c r="V10431" t="str">
        <f t="shared" si="487"/>
        <v>nee</v>
      </c>
      <c r="W10431" t="str">
        <f t="shared" si="488"/>
        <v>nee</v>
      </c>
    </row>
    <row r="10432" spans="1:23" hidden="1" x14ac:dyDescent="0.25">
      <c r="A10432" s="1">
        <v>10430</v>
      </c>
      <c r="B10432">
        <v>4830823</v>
      </c>
      <c r="C10432">
        <v>95</v>
      </c>
      <c r="D10432" t="s">
        <v>44</v>
      </c>
      <c r="E10432" t="s">
        <v>30</v>
      </c>
      <c r="F10432" t="s">
        <v>31</v>
      </c>
      <c r="G10432">
        <v>105.19683000000001</v>
      </c>
      <c r="H10432">
        <v>1</v>
      </c>
      <c r="I10432">
        <v>1.0519683E-2</v>
      </c>
      <c r="J10432">
        <v>2143</v>
      </c>
      <c r="K10432">
        <v>1314.9265</v>
      </c>
      <c r="L10432" s="5">
        <v>4.2680000000000001E-3</v>
      </c>
      <c r="M10432" s="5">
        <v>4.0551999999999998E-2</v>
      </c>
      <c r="N10432" s="5">
        <v>4.8440999999999998E-2</v>
      </c>
      <c r="O10432" s="5">
        <v>9.7699999999999995E-2</v>
      </c>
      <c r="P10432" s="5">
        <v>9.1940999999999995E-2</v>
      </c>
      <c r="Q10432" s="5">
        <v>5.9261000000000001E-2</v>
      </c>
      <c r="R10432" s="5">
        <v>6.5378000000000006E-2</v>
      </c>
      <c r="S10432" s="5">
        <v>1.9529999999999999E-2</v>
      </c>
      <c r="T10432" s="5">
        <f t="shared" si="486"/>
        <v>9.7699999999999995E-2</v>
      </c>
      <c r="U10432" s="5">
        <f>IF(Table1[[#This Row],[MAX_PROJ]]&lt;0.005, 0, SUM(L10432:S10432))</f>
        <v>0.42707099999999998</v>
      </c>
      <c r="V10432" t="str">
        <f t="shared" si="487"/>
        <v>nee</v>
      </c>
      <c r="W10432" t="str">
        <f t="shared" si="488"/>
        <v>nee</v>
      </c>
    </row>
    <row r="10433" spans="1:23" hidden="1" x14ac:dyDescent="0.25">
      <c r="A10433" s="1">
        <v>10431</v>
      </c>
      <c r="B10433">
        <v>4830823</v>
      </c>
      <c r="C10433">
        <v>95</v>
      </c>
      <c r="D10433" t="s">
        <v>44</v>
      </c>
      <c r="E10433" t="s">
        <v>42</v>
      </c>
      <c r="F10433" t="s">
        <v>43</v>
      </c>
      <c r="G10433">
        <v>789.54960000000005</v>
      </c>
      <c r="H10433">
        <v>1</v>
      </c>
      <c r="I10433">
        <v>7.8954960000000005E-2</v>
      </c>
      <c r="J10433">
        <v>1714</v>
      </c>
      <c r="K10433">
        <v>1314.9265</v>
      </c>
      <c r="L10433" s="5">
        <v>4.2680000000000001E-3</v>
      </c>
      <c r="M10433" s="5">
        <v>4.0551999999999998E-2</v>
      </c>
      <c r="N10433" s="5">
        <v>4.8440999999999998E-2</v>
      </c>
      <c r="O10433" s="5">
        <v>9.7699999999999995E-2</v>
      </c>
      <c r="P10433" s="5">
        <v>9.1940999999999995E-2</v>
      </c>
      <c r="Q10433" s="5">
        <v>5.9261000000000001E-2</v>
      </c>
      <c r="R10433" s="5">
        <v>6.5378000000000006E-2</v>
      </c>
      <c r="S10433" s="5">
        <v>1.9529999999999999E-2</v>
      </c>
      <c r="T10433" s="5">
        <f t="shared" si="486"/>
        <v>9.7699999999999995E-2</v>
      </c>
      <c r="U10433" s="5">
        <f>IF(Table1[[#This Row],[MAX_PROJ]]&lt;0.005, 0, SUM(L10433:S10433))</f>
        <v>0.42707099999999998</v>
      </c>
      <c r="V10433" t="str">
        <f t="shared" si="487"/>
        <v>nee</v>
      </c>
      <c r="W10433" t="str">
        <f t="shared" si="488"/>
        <v>nee</v>
      </c>
    </row>
    <row r="10434" spans="1:23" hidden="1" x14ac:dyDescent="0.25">
      <c r="A10434" s="1">
        <v>10432</v>
      </c>
      <c r="B10434">
        <v>4716137</v>
      </c>
      <c r="C10434">
        <v>95</v>
      </c>
      <c r="D10434" t="s">
        <v>44</v>
      </c>
      <c r="E10434" t="s">
        <v>47</v>
      </c>
      <c r="F10434" t="s">
        <v>31</v>
      </c>
      <c r="G10434">
        <v>822.96216000000004</v>
      </c>
      <c r="H10434">
        <v>0.72633344</v>
      </c>
      <c r="I10434">
        <v>5.9774493666263001E-2</v>
      </c>
      <c r="J10434">
        <v>2143</v>
      </c>
      <c r="K10434">
        <v>1252.3257000000001</v>
      </c>
      <c r="L10434" s="5">
        <v>5.2430000000000003E-3</v>
      </c>
      <c r="M10434" s="5">
        <v>4.4269999999999997E-2</v>
      </c>
      <c r="N10434" s="5">
        <v>5.3393999999999997E-2</v>
      </c>
      <c r="O10434" s="5">
        <v>0.104771</v>
      </c>
      <c r="P10434" s="5">
        <v>9.8670999999999995E-2</v>
      </c>
      <c r="Q10434" s="5">
        <v>6.3460000000000003E-2</v>
      </c>
      <c r="R10434" s="5">
        <v>6.9901000000000005E-2</v>
      </c>
      <c r="S10434" s="5">
        <v>2.0761000000000002E-2</v>
      </c>
      <c r="T10434" s="5">
        <f t="shared" si="486"/>
        <v>0.104771</v>
      </c>
      <c r="U10434" s="5">
        <f>IF(Table1[[#This Row],[MAX_PROJ]]&lt;0.005, 0, SUM(L10434:S10434))</f>
        <v>0.46047099999999996</v>
      </c>
      <c r="V10434" t="str">
        <f t="shared" si="487"/>
        <v>nee</v>
      </c>
      <c r="W10434" t="str">
        <f t="shared" si="488"/>
        <v>nee</v>
      </c>
    </row>
    <row r="10435" spans="1:23" hidden="1" x14ac:dyDescent="0.25">
      <c r="A10435" s="1">
        <v>10433</v>
      </c>
      <c r="B10435">
        <v>4716137</v>
      </c>
      <c r="C10435">
        <v>95</v>
      </c>
      <c r="D10435" t="s">
        <v>44</v>
      </c>
      <c r="E10435" t="s">
        <v>27</v>
      </c>
      <c r="F10435" t="s">
        <v>28</v>
      </c>
      <c r="G10435">
        <v>6460.7049999999999</v>
      </c>
      <c r="H10435">
        <v>0.49860322000000001</v>
      </c>
      <c r="I10435">
        <v>0.32213283164701001</v>
      </c>
      <c r="J10435">
        <v>2143</v>
      </c>
      <c r="K10435">
        <v>1252.3257000000001</v>
      </c>
      <c r="L10435" s="5">
        <v>5.2430000000000003E-3</v>
      </c>
      <c r="M10435" s="5">
        <v>4.4269999999999997E-2</v>
      </c>
      <c r="N10435" s="5">
        <v>5.3393999999999997E-2</v>
      </c>
      <c r="O10435" s="5">
        <v>0.104771</v>
      </c>
      <c r="P10435" s="5">
        <v>9.8670999999999995E-2</v>
      </c>
      <c r="Q10435" s="5">
        <v>6.3460000000000003E-2</v>
      </c>
      <c r="R10435" s="5">
        <v>6.9901000000000005E-2</v>
      </c>
      <c r="S10435" s="5">
        <v>2.0761000000000002E-2</v>
      </c>
      <c r="T10435" s="5">
        <f t="shared" ref="T10435:T10498" si="489">MAX(L10435:S10435)</f>
        <v>0.104771</v>
      </c>
      <c r="U10435" s="5">
        <f>IF(Table1[[#This Row],[MAX_PROJ]]&lt;0.005, 0, SUM(L10435:S10435))</f>
        <v>0.46047099999999996</v>
      </c>
      <c r="V10435" t="str">
        <f t="shared" ref="V10435:V10498" si="490">IF(K10435&gt;J10435,"ja","nee")</f>
        <v>nee</v>
      </c>
      <c r="W10435" t="str">
        <f t="shared" ref="W10435:W10498" si="491">IF(K10435&gt;(J10435-70),"ja","nee")</f>
        <v>nee</v>
      </c>
    </row>
    <row r="10436" spans="1:23" hidden="1" x14ac:dyDescent="0.25">
      <c r="A10436" s="1">
        <v>10434</v>
      </c>
      <c r="B10436">
        <v>4716137</v>
      </c>
      <c r="C10436">
        <v>95</v>
      </c>
      <c r="D10436" t="s">
        <v>44</v>
      </c>
      <c r="E10436" t="s">
        <v>45</v>
      </c>
      <c r="F10436" t="s">
        <v>28</v>
      </c>
      <c r="G10436">
        <v>549.49120000000005</v>
      </c>
      <c r="H10436">
        <v>1</v>
      </c>
      <c r="I10436">
        <v>5.4949119999999997E-2</v>
      </c>
      <c r="J10436">
        <v>2143</v>
      </c>
      <c r="K10436">
        <v>1252.3257000000001</v>
      </c>
      <c r="L10436" s="5">
        <v>5.2430000000000003E-3</v>
      </c>
      <c r="M10436" s="5">
        <v>4.4269999999999997E-2</v>
      </c>
      <c r="N10436" s="5">
        <v>5.3393999999999997E-2</v>
      </c>
      <c r="O10436" s="5">
        <v>0.104771</v>
      </c>
      <c r="P10436" s="5">
        <v>9.8670999999999995E-2</v>
      </c>
      <c r="Q10436" s="5">
        <v>6.3460000000000003E-2</v>
      </c>
      <c r="R10436" s="5">
        <v>6.9901000000000005E-2</v>
      </c>
      <c r="S10436" s="5">
        <v>2.0761000000000002E-2</v>
      </c>
      <c r="T10436" s="5">
        <f t="shared" si="489"/>
        <v>0.104771</v>
      </c>
      <c r="U10436" s="5">
        <f>IF(Table1[[#This Row],[MAX_PROJ]]&lt;0.005, 0, SUM(L10436:S10436))</f>
        <v>0.46047099999999996</v>
      </c>
      <c r="V10436" t="str">
        <f t="shared" si="490"/>
        <v>nee</v>
      </c>
      <c r="W10436" t="str">
        <f t="shared" si="491"/>
        <v>nee</v>
      </c>
    </row>
    <row r="10437" spans="1:23" hidden="1" x14ac:dyDescent="0.25">
      <c r="A10437" s="1">
        <v>10435</v>
      </c>
      <c r="B10437">
        <v>4716137</v>
      </c>
      <c r="C10437">
        <v>95</v>
      </c>
      <c r="D10437" t="s">
        <v>44</v>
      </c>
      <c r="E10437" t="s">
        <v>42</v>
      </c>
      <c r="F10437" t="s">
        <v>43</v>
      </c>
      <c r="G10437">
        <v>830.84826999999996</v>
      </c>
      <c r="H10437">
        <v>1</v>
      </c>
      <c r="I10437">
        <v>8.3084827E-2</v>
      </c>
      <c r="J10437">
        <v>1714</v>
      </c>
      <c r="K10437">
        <v>1252.3257000000001</v>
      </c>
      <c r="L10437" s="5">
        <v>5.2430000000000003E-3</v>
      </c>
      <c r="M10437" s="5">
        <v>4.4269999999999997E-2</v>
      </c>
      <c r="N10437" s="5">
        <v>5.3393999999999997E-2</v>
      </c>
      <c r="O10437" s="5">
        <v>0.104771</v>
      </c>
      <c r="P10437" s="5">
        <v>9.8670999999999995E-2</v>
      </c>
      <c r="Q10437" s="5">
        <v>6.3460000000000003E-2</v>
      </c>
      <c r="R10437" s="5">
        <v>6.9901000000000005E-2</v>
      </c>
      <c r="S10437" s="5">
        <v>2.0761000000000002E-2</v>
      </c>
      <c r="T10437" s="5">
        <f t="shared" si="489"/>
        <v>0.104771</v>
      </c>
      <c r="U10437" s="5">
        <f>IF(Table1[[#This Row],[MAX_PROJ]]&lt;0.005, 0, SUM(L10437:S10437))</f>
        <v>0.46047099999999996</v>
      </c>
      <c r="V10437" t="str">
        <f t="shared" si="490"/>
        <v>nee</v>
      </c>
      <c r="W10437" t="str">
        <f t="shared" si="491"/>
        <v>nee</v>
      </c>
    </row>
    <row r="10438" spans="1:23" hidden="1" x14ac:dyDescent="0.25">
      <c r="A10438" s="1">
        <v>10436</v>
      </c>
      <c r="B10438">
        <v>4830822</v>
      </c>
      <c r="C10438">
        <v>95</v>
      </c>
      <c r="D10438" t="s">
        <v>44</v>
      </c>
      <c r="E10438" t="s">
        <v>42</v>
      </c>
      <c r="F10438" t="s">
        <v>43</v>
      </c>
      <c r="G10438">
        <v>639.79723999999999</v>
      </c>
      <c r="H10438">
        <v>1</v>
      </c>
      <c r="I10438">
        <v>6.3979724000000002E-2</v>
      </c>
      <c r="J10438">
        <v>1714</v>
      </c>
      <c r="K10438">
        <v>1152.7783999999999</v>
      </c>
      <c r="L10438" s="5">
        <v>3.705E-3</v>
      </c>
      <c r="M10438" s="5">
        <v>3.5409000000000003E-2</v>
      </c>
      <c r="N10438" s="5">
        <v>4.2257999999999997E-2</v>
      </c>
      <c r="O10438" s="5">
        <v>8.4501000000000007E-2</v>
      </c>
      <c r="P10438" s="5">
        <v>7.9576999999999995E-2</v>
      </c>
      <c r="Q10438" s="5">
        <v>5.1450999999999997E-2</v>
      </c>
      <c r="R10438" s="5">
        <v>5.6729000000000002E-2</v>
      </c>
      <c r="S10438" s="5">
        <v>1.7042000000000002E-2</v>
      </c>
      <c r="T10438" s="5">
        <f t="shared" si="489"/>
        <v>8.4501000000000007E-2</v>
      </c>
      <c r="U10438" s="5">
        <f>IF(Table1[[#This Row],[MAX_PROJ]]&lt;0.005, 0, SUM(L10438:S10438))</f>
        <v>0.370672</v>
      </c>
      <c r="V10438" t="str">
        <f t="shared" si="490"/>
        <v>nee</v>
      </c>
      <c r="W10438" t="str">
        <f t="shared" si="491"/>
        <v>nee</v>
      </c>
    </row>
    <row r="10439" spans="1:23" hidden="1" x14ac:dyDescent="0.25">
      <c r="A10439" s="1">
        <v>10437</v>
      </c>
      <c r="B10439">
        <v>4716136</v>
      </c>
      <c r="C10439">
        <v>95</v>
      </c>
      <c r="D10439" t="s">
        <v>44</v>
      </c>
      <c r="E10439" t="s">
        <v>47</v>
      </c>
      <c r="F10439" t="s">
        <v>31</v>
      </c>
      <c r="G10439">
        <v>440.13333</v>
      </c>
      <c r="H10439">
        <v>0.97615205999999999</v>
      </c>
      <c r="I10439">
        <v>4.2963705675415999E-2</v>
      </c>
      <c r="J10439">
        <v>2143</v>
      </c>
      <c r="K10439">
        <v>1437.1216999999999</v>
      </c>
      <c r="L10439" s="5">
        <v>5.855E-3</v>
      </c>
      <c r="M10439" s="5">
        <v>4.8214E-2</v>
      </c>
      <c r="N10439" s="5">
        <v>5.8353000000000002E-2</v>
      </c>
      <c r="O10439" s="5">
        <v>0.115856</v>
      </c>
      <c r="P10439" s="5">
        <v>0.10888399999999999</v>
      </c>
      <c r="Q10439" s="5">
        <v>6.9619E-2</v>
      </c>
      <c r="R10439" s="5">
        <v>7.6785000000000006E-2</v>
      </c>
      <c r="S10439" s="5">
        <v>2.2495000000000001E-2</v>
      </c>
      <c r="T10439" s="5">
        <f t="shared" si="489"/>
        <v>0.115856</v>
      </c>
      <c r="U10439" s="5">
        <f>IF(Table1[[#This Row],[MAX_PROJ]]&lt;0.005, 0, SUM(L10439:S10439))</f>
        <v>0.50606099999999998</v>
      </c>
      <c r="V10439" t="str">
        <f t="shared" si="490"/>
        <v>nee</v>
      </c>
      <c r="W10439" t="str">
        <f t="shared" si="491"/>
        <v>nee</v>
      </c>
    </row>
    <row r="10440" spans="1:23" hidden="1" x14ac:dyDescent="0.25">
      <c r="A10440" s="1">
        <v>10438</v>
      </c>
      <c r="B10440">
        <v>4716136</v>
      </c>
      <c r="C10440">
        <v>95</v>
      </c>
      <c r="D10440" t="s">
        <v>44</v>
      </c>
      <c r="E10440" t="s">
        <v>27</v>
      </c>
      <c r="F10440" t="s">
        <v>28</v>
      </c>
      <c r="G10440">
        <v>1078.942</v>
      </c>
      <c r="H10440">
        <v>0.29991620000000002</v>
      </c>
      <c r="I10440">
        <v>3.235921846604E-2</v>
      </c>
      <c r="J10440">
        <v>2143</v>
      </c>
      <c r="K10440">
        <v>1437.1216999999999</v>
      </c>
      <c r="L10440" s="5">
        <v>5.855E-3</v>
      </c>
      <c r="M10440" s="5">
        <v>4.8214E-2</v>
      </c>
      <c r="N10440" s="5">
        <v>5.8353000000000002E-2</v>
      </c>
      <c r="O10440" s="5">
        <v>0.115856</v>
      </c>
      <c r="P10440" s="5">
        <v>0.10888399999999999</v>
      </c>
      <c r="Q10440" s="5">
        <v>6.9619E-2</v>
      </c>
      <c r="R10440" s="5">
        <v>7.6785000000000006E-2</v>
      </c>
      <c r="S10440" s="5">
        <v>2.2495000000000001E-2</v>
      </c>
      <c r="T10440" s="5">
        <f t="shared" si="489"/>
        <v>0.115856</v>
      </c>
      <c r="U10440" s="5">
        <f>IF(Table1[[#This Row],[MAX_PROJ]]&lt;0.005, 0, SUM(L10440:S10440))</f>
        <v>0.50606099999999998</v>
      </c>
      <c r="V10440" t="str">
        <f t="shared" si="490"/>
        <v>nee</v>
      </c>
      <c r="W10440" t="str">
        <f t="shared" si="491"/>
        <v>nee</v>
      </c>
    </row>
    <row r="10441" spans="1:23" hidden="1" x14ac:dyDescent="0.25">
      <c r="A10441" s="1">
        <v>10439</v>
      </c>
      <c r="B10441">
        <v>4716136</v>
      </c>
      <c r="C10441">
        <v>95</v>
      </c>
      <c r="D10441" t="s">
        <v>44</v>
      </c>
      <c r="E10441" t="s">
        <v>42</v>
      </c>
      <c r="F10441" t="s">
        <v>43</v>
      </c>
      <c r="G10441">
        <v>672.94604000000004</v>
      </c>
      <c r="H10441">
        <v>0.88906335999999997</v>
      </c>
      <c r="I10441">
        <v>5.9829166742109002E-2</v>
      </c>
      <c r="J10441">
        <v>1714</v>
      </c>
      <c r="K10441">
        <v>1437.1216999999999</v>
      </c>
      <c r="L10441" s="5">
        <v>5.855E-3</v>
      </c>
      <c r="M10441" s="5">
        <v>4.8214E-2</v>
      </c>
      <c r="N10441" s="5">
        <v>5.8353000000000002E-2</v>
      </c>
      <c r="O10441" s="5">
        <v>0.115856</v>
      </c>
      <c r="P10441" s="5">
        <v>0.10888399999999999</v>
      </c>
      <c r="Q10441" s="5">
        <v>6.9619E-2</v>
      </c>
      <c r="R10441" s="5">
        <v>7.6785000000000006E-2</v>
      </c>
      <c r="S10441" s="5">
        <v>2.2495000000000001E-2</v>
      </c>
      <c r="T10441" s="5">
        <f t="shared" si="489"/>
        <v>0.115856</v>
      </c>
      <c r="U10441" s="5">
        <f>IF(Table1[[#This Row],[MAX_PROJ]]&lt;0.005, 0, SUM(L10441:S10441))</f>
        <v>0.50606099999999998</v>
      </c>
      <c r="V10441" t="str">
        <f t="shared" si="490"/>
        <v>nee</v>
      </c>
      <c r="W10441" t="str">
        <f t="shared" si="491"/>
        <v>nee</v>
      </c>
    </row>
    <row r="10442" spans="1:23" hidden="1" x14ac:dyDescent="0.25">
      <c r="A10442" s="1">
        <v>10440</v>
      </c>
      <c r="B10442">
        <v>4716146</v>
      </c>
      <c r="C10442">
        <v>95</v>
      </c>
      <c r="D10442" t="s">
        <v>44</v>
      </c>
      <c r="E10442" t="s">
        <v>42</v>
      </c>
      <c r="F10442" t="s">
        <v>43</v>
      </c>
      <c r="G10442">
        <v>8039.3545000000004</v>
      </c>
      <c r="H10442">
        <v>1</v>
      </c>
      <c r="I10442">
        <v>0.80393545</v>
      </c>
      <c r="J10442">
        <v>1714</v>
      </c>
      <c r="K10442">
        <v>1568.4039</v>
      </c>
      <c r="L10442" s="5">
        <v>7.0559999999999998E-3</v>
      </c>
      <c r="M10442" s="5">
        <v>6.4921999999999994E-2</v>
      </c>
      <c r="N10442" s="5">
        <v>7.7501E-2</v>
      </c>
      <c r="O10442" s="5">
        <v>0.154561</v>
      </c>
      <c r="P10442" s="5">
        <v>0.14564099999999999</v>
      </c>
      <c r="Q10442" s="5">
        <v>9.4004000000000004E-2</v>
      </c>
      <c r="R10442" s="5">
        <v>0.10355499999999999</v>
      </c>
      <c r="S10442" s="5">
        <v>3.1129E-2</v>
      </c>
      <c r="T10442" s="5">
        <f t="shared" si="489"/>
        <v>0.154561</v>
      </c>
      <c r="U10442" s="5">
        <f>IF(Table1[[#This Row],[MAX_PROJ]]&lt;0.005, 0, SUM(L10442:S10442))</f>
        <v>0.67836899999999989</v>
      </c>
      <c r="V10442" t="str">
        <f t="shared" si="490"/>
        <v>nee</v>
      </c>
      <c r="W10442" t="str">
        <f t="shared" si="491"/>
        <v>nee</v>
      </c>
    </row>
    <row r="10443" spans="1:23" hidden="1" x14ac:dyDescent="0.25">
      <c r="A10443" s="1">
        <v>10441</v>
      </c>
      <c r="B10443">
        <v>4716145</v>
      </c>
      <c r="C10443">
        <v>95</v>
      </c>
      <c r="D10443" t="s">
        <v>44</v>
      </c>
      <c r="E10443" t="s">
        <v>45</v>
      </c>
      <c r="F10443" t="s">
        <v>28</v>
      </c>
      <c r="G10443">
        <v>708.76790000000005</v>
      </c>
      <c r="H10443">
        <v>1</v>
      </c>
      <c r="I10443">
        <v>7.0876789999999995E-2</v>
      </c>
      <c r="J10443">
        <v>2143</v>
      </c>
      <c r="K10443">
        <v>1413.7914000000001</v>
      </c>
      <c r="L10443" s="5">
        <v>7.0109999999999999E-3</v>
      </c>
      <c r="M10443" s="5">
        <v>6.3690999999999998E-2</v>
      </c>
      <c r="N10443" s="5">
        <v>7.6238E-2</v>
      </c>
      <c r="O10443" s="5">
        <v>0.15295500000000001</v>
      </c>
      <c r="P10443" s="5">
        <v>0.14391799999999999</v>
      </c>
      <c r="Q10443" s="5">
        <v>9.2589000000000005E-2</v>
      </c>
      <c r="R10443" s="5">
        <v>0.10216799999999999</v>
      </c>
      <c r="S10443" s="5">
        <v>3.0452E-2</v>
      </c>
      <c r="T10443" s="5">
        <f t="shared" si="489"/>
        <v>0.15295500000000001</v>
      </c>
      <c r="U10443" s="5">
        <f>IF(Table1[[#This Row],[MAX_PROJ]]&lt;0.005, 0, SUM(L10443:S10443))</f>
        <v>0.66902200000000012</v>
      </c>
      <c r="V10443" t="str">
        <f t="shared" si="490"/>
        <v>nee</v>
      </c>
      <c r="W10443" t="str">
        <f t="shared" si="491"/>
        <v>nee</v>
      </c>
    </row>
    <row r="10444" spans="1:23" hidden="1" x14ac:dyDescent="0.25">
      <c r="A10444" s="1">
        <v>10442</v>
      </c>
      <c r="B10444">
        <v>4716145</v>
      </c>
      <c r="C10444">
        <v>95</v>
      </c>
      <c r="D10444" t="s">
        <v>44</v>
      </c>
      <c r="E10444" t="s">
        <v>32</v>
      </c>
      <c r="F10444" t="s">
        <v>33</v>
      </c>
      <c r="G10444">
        <v>92.667180000000002</v>
      </c>
      <c r="H10444">
        <v>1</v>
      </c>
      <c r="I10444">
        <v>9.2667180000000002E-3</v>
      </c>
      <c r="J10444">
        <v>1571</v>
      </c>
      <c r="K10444">
        <v>1413.7914000000001</v>
      </c>
      <c r="L10444" s="5">
        <v>7.0109999999999999E-3</v>
      </c>
      <c r="M10444" s="5">
        <v>6.3690999999999998E-2</v>
      </c>
      <c r="N10444" s="5">
        <v>7.6238E-2</v>
      </c>
      <c r="O10444" s="5">
        <v>0.15295500000000001</v>
      </c>
      <c r="P10444" s="5">
        <v>0.14391799999999999</v>
      </c>
      <c r="Q10444" s="5">
        <v>9.2589000000000005E-2</v>
      </c>
      <c r="R10444" s="5">
        <v>0.10216799999999999</v>
      </c>
      <c r="S10444" s="5">
        <v>3.0452E-2</v>
      </c>
      <c r="T10444" s="5">
        <f t="shared" si="489"/>
        <v>0.15295500000000001</v>
      </c>
      <c r="U10444" s="5">
        <f>IF(Table1[[#This Row],[MAX_PROJ]]&lt;0.005, 0, SUM(L10444:S10444))</f>
        <v>0.66902200000000012</v>
      </c>
      <c r="V10444" t="str">
        <f t="shared" si="490"/>
        <v>nee</v>
      </c>
      <c r="W10444" t="str">
        <f t="shared" si="491"/>
        <v>nee</v>
      </c>
    </row>
    <row r="10445" spans="1:23" hidden="1" x14ac:dyDescent="0.25">
      <c r="A10445" s="1">
        <v>10443</v>
      </c>
      <c r="B10445">
        <v>4716145</v>
      </c>
      <c r="C10445">
        <v>95</v>
      </c>
      <c r="D10445" t="s">
        <v>44</v>
      </c>
      <c r="E10445" t="s">
        <v>42</v>
      </c>
      <c r="F10445" t="s">
        <v>43</v>
      </c>
      <c r="G10445">
        <v>4180.8896000000004</v>
      </c>
      <c r="H10445">
        <v>1</v>
      </c>
      <c r="I10445">
        <v>0.41808896000000001</v>
      </c>
      <c r="J10445">
        <v>1714</v>
      </c>
      <c r="K10445">
        <v>1413.7914000000001</v>
      </c>
      <c r="L10445" s="5">
        <v>7.0109999999999999E-3</v>
      </c>
      <c r="M10445" s="5">
        <v>6.3690999999999998E-2</v>
      </c>
      <c r="N10445" s="5">
        <v>7.6238E-2</v>
      </c>
      <c r="O10445" s="5">
        <v>0.15295500000000001</v>
      </c>
      <c r="P10445" s="5">
        <v>0.14391799999999999</v>
      </c>
      <c r="Q10445" s="5">
        <v>9.2589000000000005E-2</v>
      </c>
      <c r="R10445" s="5">
        <v>0.10216799999999999</v>
      </c>
      <c r="S10445" s="5">
        <v>3.0452E-2</v>
      </c>
      <c r="T10445" s="5">
        <f t="shared" si="489"/>
        <v>0.15295500000000001</v>
      </c>
      <c r="U10445" s="5">
        <f>IF(Table1[[#This Row],[MAX_PROJ]]&lt;0.005, 0, SUM(L10445:S10445))</f>
        <v>0.66902200000000012</v>
      </c>
      <c r="V10445" t="str">
        <f t="shared" si="490"/>
        <v>nee</v>
      </c>
      <c r="W10445" t="str">
        <f t="shared" si="491"/>
        <v>nee</v>
      </c>
    </row>
    <row r="10446" spans="1:23" hidden="1" x14ac:dyDescent="0.25">
      <c r="A10446" s="1">
        <v>10444</v>
      </c>
      <c r="B10446">
        <v>4716144</v>
      </c>
      <c r="C10446">
        <v>95</v>
      </c>
      <c r="D10446" t="s">
        <v>44</v>
      </c>
      <c r="E10446" t="s">
        <v>45</v>
      </c>
      <c r="F10446" t="s">
        <v>28</v>
      </c>
      <c r="G10446">
        <v>390.99599999999998</v>
      </c>
      <c r="H10446">
        <v>1</v>
      </c>
      <c r="I10446">
        <v>3.9099599999999998E-2</v>
      </c>
      <c r="J10446">
        <v>2143</v>
      </c>
      <c r="K10446">
        <v>1483.9431999999999</v>
      </c>
      <c r="L10446" s="5">
        <v>6.9499999999999996E-3</v>
      </c>
      <c r="M10446" s="5">
        <v>6.2184999999999997E-2</v>
      </c>
      <c r="N10446" s="5">
        <v>7.4647000000000005E-2</v>
      </c>
      <c r="O10446" s="5">
        <v>0.15024999999999999</v>
      </c>
      <c r="P10446" s="5">
        <v>0.14124200000000001</v>
      </c>
      <c r="Q10446" s="5">
        <v>9.0648999999999993E-2</v>
      </c>
      <c r="R10446" s="5">
        <v>0.100091</v>
      </c>
      <c r="S10446" s="5">
        <v>2.9638999999999999E-2</v>
      </c>
      <c r="T10446" s="5">
        <f t="shared" si="489"/>
        <v>0.15024999999999999</v>
      </c>
      <c r="U10446" s="5">
        <f>IF(Table1[[#This Row],[MAX_PROJ]]&lt;0.005, 0, SUM(L10446:S10446))</f>
        <v>0.65565300000000004</v>
      </c>
      <c r="V10446" t="str">
        <f t="shared" si="490"/>
        <v>nee</v>
      </c>
      <c r="W10446" t="str">
        <f t="shared" si="491"/>
        <v>nee</v>
      </c>
    </row>
    <row r="10447" spans="1:23" x14ac:dyDescent="0.25">
      <c r="A10447" s="1">
        <v>10445</v>
      </c>
      <c r="B10447">
        <v>4716144</v>
      </c>
      <c r="C10447">
        <v>95</v>
      </c>
      <c r="D10447" t="s">
        <v>44</v>
      </c>
      <c r="E10447" t="s">
        <v>21</v>
      </c>
      <c r="F10447" t="s">
        <v>22</v>
      </c>
      <c r="G10447">
        <v>622.2396</v>
      </c>
      <c r="H10447">
        <v>1</v>
      </c>
      <c r="I10447">
        <v>6.2223960000000002E-2</v>
      </c>
      <c r="J10447">
        <v>714</v>
      </c>
      <c r="K10447">
        <v>1483.9431999999999</v>
      </c>
      <c r="L10447" s="5">
        <v>6.9499999999999996E-3</v>
      </c>
      <c r="M10447" s="5">
        <v>6.2184999999999997E-2</v>
      </c>
      <c r="N10447" s="5">
        <v>7.4647000000000005E-2</v>
      </c>
      <c r="O10447" s="5">
        <v>0.15024999999999999</v>
      </c>
      <c r="P10447" s="5">
        <v>0.14124200000000001</v>
      </c>
      <c r="Q10447" s="5">
        <v>9.0648999999999993E-2</v>
      </c>
      <c r="R10447" s="5">
        <v>0.100091</v>
      </c>
      <c r="S10447" s="5">
        <v>2.9638999999999999E-2</v>
      </c>
      <c r="T10447" s="5">
        <f t="shared" si="489"/>
        <v>0.15024999999999999</v>
      </c>
      <c r="U10447" s="5">
        <f>IF(Table1[[#This Row],[MAX_PROJ]]&lt;0.005, 0, SUM(L10447:S10447))</f>
        <v>0.65565300000000004</v>
      </c>
      <c r="V10447" t="str">
        <f t="shared" si="490"/>
        <v>ja</v>
      </c>
      <c r="W10447" t="str">
        <f t="shared" si="491"/>
        <v>ja</v>
      </c>
    </row>
    <row r="10448" spans="1:23" hidden="1" x14ac:dyDescent="0.25">
      <c r="A10448" s="1">
        <v>10446</v>
      </c>
      <c r="B10448">
        <v>4716144</v>
      </c>
      <c r="C10448">
        <v>95</v>
      </c>
      <c r="D10448" t="s">
        <v>44</v>
      </c>
      <c r="E10448" t="s">
        <v>42</v>
      </c>
      <c r="F10448" t="s">
        <v>43</v>
      </c>
      <c r="G10448">
        <v>2905.8193000000001</v>
      </c>
      <c r="H10448">
        <v>1</v>
      </c>
      <c r="I10448">
        <v>0.29058192999999999</v>
      </c>
      <c r="J10448">
        <v>1714</v>
      </c>
      <c r="K10448">
        <v>1483.9431999999999</v>
      </c>
      <c r="L10448" s="5">
        <v>6.9499999999999996E-3</v>
      </c>
      <c r="M10448" s="5">
        <v>6.2184999999999997E-2</v>
      </c>
      <c r="N10448" s="5">
        <v>7.4647000000000005E-2</v>
      </c>
      <c r="O10448" s="5">
        <v>0.15024999999999999</v>
      </c>
      <c r="P10448" s="5">
        <v>0.14124200000000001</v>
      </c>
      <c r="Q10448" s="5">
        <v>9.0648999999999993E-2</v>
      </c>
      <c r="R10448" s="5">
        <v>0.100091</v>
      </c>
      <c r="S10448" s="5">
        <v>2.9638999999999999E-2</v>
      </c>
      <c r="T10448" s="5">
        <f t="shared" si="489"/>
        <v>0.15024999999999999</v>
      </c>
      <c r="U10448" s="5">
        <f>IF(Table1[[#This Row],[MAX_PROJ]]&lt;0.005, 0, SUM(L10448:S10448))</f>
        <v>0.65565300000000004</v>
      </c>
      <c r="V10448" t="str">
        <f t="shared" si="490"/>
        <v>nee</v>
      </c>
      <c r="W10448" t="str">
        <f t="shared" si="491"/>
        <v>nee</v>
      </c>
    </row>
    <row r="10449" spans="1:23" x14ac:dyDescent="0.25">
      <c r="A10449" s="1">
        <v>10447</v>
      </c>
      <c r="B10449">
        <v>4716039</v>
      </c>
      <c r="C10449">
        <v>103</v>
      </c>
      <c r="D10449" t="s">
        <v>18</v>
      </c>
      <c r="E10449" t="s">
        <v>19</v>
      </c>
      <c r="F10449" t="s">
        <v>20</v>
      </c>
      <c r="G10449">
        <v>8473.5840000000007</v>
      </c>
      <c r="H10449">
        <v>1</v>
      </c>
      <c r="I10449">
        <v>0.84735839999999996</v>
      </c>
      <c r="J10449">
        <v>786</v>
      </c>
      <c r="K10449">
        <v>1007.10077</v>
      </c>
      <c r="L10449" s="5">
        <v>9.8700000000000003E-4</v>
      </c>
      <c r="M10449" s="5">
        <v>5.1720000000000004E-3</v>
      </c>
      <c r="N10449" s="5">
        <v>6.3749999999999996E-3</v>
      </c>
      <c r="O10449" s="5">
        <v>1.5625E-2</v>
      </c>
      <c r="P10449" s="5">
        <v>1.4109E-2</v>
      </c>
      <c r="Q10449" s="5">
        <v>7.8289999999999992E-3</v>
      </c>
      <c r="R10449" s="5">
        <v>9.5160000000000002E-3</v>
      </c>
      <c r="S10449" s="5">
        <v>2.1150000000000001E-3</v>
      </c>
      <c r="T10449" s="5">
        <f t="shared" si="489"/>
        <v>1.5625E-2</v>
      </c>
      <c r="U10449" s="5">
        <f>IF(Table1[[#This Row],[MAX_PROJ]]&lt;0.005, 0, SUM(L10449:S10449))</f>
        <v>6.1727999999999998E-2</v>
      </c>
      <c r="V10449" t="str">
        <f t="shared" si="490"/>
        <v>ja</v>
      </c>
      <c r="W10449" t="str">
        <f t="shared" si="491"/>
        <v>ja</v>
      </c>
    </row>
    <row r="10450" spans="1:23" x14ac:dyDescent="0.25">
      <c r="A10450" s="1">
        <v>10448</v>
      </c>
      <c r="B10450">
        <v>4716039</v>
      </c>
      <c r="C10450">
        <v>103</v>
      </c>
      <c r="D10450" t="s">
        <v>18</v>
      </c>
      <c r="E10450" t="s">
        <v>21</v>
      </c>
      <c r="F10450" t="s">
        <v>22</v>
      </c>
      <c r="G10450">
        <v>1048.6003000000001</v>
      </c>
      <c r="H10450">
        <v>1</v>
      </c>
      <c r="I10450">
        <v>0.10486003000000001</v>
      </c>
      <c r="J10450">
        <v>714</v>
      </c>
      <c r="K10450">
        <v>1007.10077</v>
      </c>
      <c r="L10450" s="5">
        <v>9.8700000000000003E-4</v>
      </c>
      <c r="M10450" s="5">
        <v>5.1720000000000004E-3</v>
      </c>
      <c r="N10450" s="5">
        <v>6.3749999999999996E-3</v>
      </c>
      <c r="O10450" s="5">
        <v>1.5625E-2</v>
      </c>
      <c r="P10450" s="5">
        <v>1.4109E-2</v>
      </c>
      <c r="Q10450" s="5">
        <v>7.8289999999999992E-3</v>
      </c>
      <c r="R10450" s="5">
        <v>9.5160000000000002E-3</v>
      </c>
      <c r="S10450" s="5">
        <v>2.1150000000000001E-3</v>
      </c>
      <c r="T10450" s="5">
        <f t="shared" si="489"/>
        <v>1.5625E-2</v>
      </c>
      <c r="U10450" s="5">
        <f>IF(Table1[[#This Row],[MAX_PROJ]]&lt;0.005, 0, SUM(L10450:S10450))</f>
        <v>6.1727999999999998E-2</v>
      </c>
      <c r="V10450" t="str">
        <f t="shared" si="490"/>
        <v>ja</v>
      </c>
      <c r="W10450" t="str">
        <f t="shared" si="491"/>
        <v>ja</v>
      </c>
    </row>
    <row r="10451" spans="1:23" x14ac:dyDescent="0.25">
      <c r="A10451" s="1">
        <v>10449</v>
      </c>
      <c r="B10451">
        <v>5060109</v>
      </c>
      <c r="C10451">
        <v>83</v>
      </c>
      <c r="D10451" t="s">
        <v>29</v>
      </c>
      <c r="E10451" t="s">
        <v>21</v>
      </c>
      <c r="F10451" t="s">
        <v>22</v>
      </c>
      <c r="G10451">
        <v>1734.9824000000001</v>
      </c>
      <c r="H10451">
        <v>1</v>
      </c>
      <c r="I10451">
        <v>0.17349824</v>
      </c>
      <c r="J10451">
        <v>714</v>
      </c>
      <c r="K10451">
        <v>1104.8726999999999</v>
      </c>
      <c r="L10451" s="5">
        <v>7.7499999999999997E-4</v>
      </c>
      <c r="M10451" s="5">
        <v>5.1659999999999996E-3</v>
      </c>
      <c r="N10451" s="5">
        <v>5.7159999999999997E-3</v>
      </c>
      <c r="O10451" s="5">
        <v>7.6410000000000002E-3</v>
      </c>
      <c r="P10451" s="5">
        <v>7.8720000000000005E-3</v>
      </c>
      <c r="Q10451" s="5">
        <v>5.5999999999999999E-3</v>
      </c>
      <c r="R10451" s="5">
        <v>5.5799999999999999E-3</v>
      </c>
      <c r="S10451" s="5">
        <v>2.3909999999999999E-3</v>
      </c>
      <c r="T10451" s="5">
        <f t="shared" si="489"/>
        <v>7.8720000000000005E-3</v>
      </c>
      <c r="U10451" s="5">
        <f>IF(Table1[[#This Row],[MAX_PROJ]]&lt;0.005, 0, SUM(L10451:S10451))</f>
        <v>4.0740999999999999E-2</v>
      </c>
      <c r="V10451" t="str">
        <f t="shared" si="490"/>
        <v>ja</v>
      </c>
      <c r="W10451" t="str">
        <f t="shared" si="491"/>
        <v>ja</v>
      </c>
    </row>
    <row r="10452" spans="1:23" x14ac:dyDescent="0.25">
      <c r="A10452" s="1">
        <v>10450</v>
      </c>
      <c r="B10452">
        <v>4716038</v>
      </c>
      <c r="C10452">
        <v>103</v>
      </c>
      <c r="D10452" t="s">
        <v>18</v>
      </c>
      <c r="E10452" t="s">
        <v>21</v>
      </c>
      <c r="F10452" t="s">
        <v>22</v>
      </c>
      <c r="G10452">
        <v>9996.9860000000008</v>
      </c>
      <c r="H10452">
        <v>0.54801445999999998</v>
      </c>
      <c r="I10452">
        <v>0.54784928844175595</v>
      </c>
      <c r="J10452">
        <v>714</v>
      </c>
      <c r="K10452">
        <v>999.23082999999997</v>
      </c>
      <c r="L10452" s="5">
        <v>9.59E-4</v>
      </c>
      <c r="M10452" s="5">
        <v>4.3940000000000003E-3</v>
      </c>
      <c r="N10452" s="5">
        <v>5.3579999999999999E-3</v>
      </c>
      <c r="O10452" s="5">
        <v>1.2792E-2</v>
      </c>
      <c r="P10452" s="5">
        <v>1.1518E-2</v>
      </c>
      <c r="Q10452" s="5">
        <v>6.2509999999999996E-3</v>
      </c>
      <c r="R10452" s="5">
        <v>7.7260000000000002E-3</v>
      </c>
      <c r="S10452" s="5">
        <v>1.6850000000000001E-3</v>
      </c>
      <c r="T10452" s="5">
        <f t="shared" si="489"/>
        <v>1.2792E-2</v>
      </c>
      <c r="U10452" s="5">
        <f>IF(Table1[[#This Row],[MAX_PROJ]]&lt;0.005, 0, SUM(L10452:S10452))</f>
        <v>5.0682999999999999E-2</v>
      </c>
      <c r="V10452" t="str">
        <f t="shared" si="490"/>
        <v>ja</v>
      </c>
      <c r="W10452" t="str">
        <f t="shared" si="491"/>
        <v>ja</v>
      </c>
    </row>
    <row r="10453" spans="1:23" x14ac:dyDescent="0.25">
      <c r="A10453" s="1">
        <v>10451</v>
      </c>
      <c r="B10453">
        <v>5060108</v>
      </c>
      <c r="C10453">
        <v>83</v>
      </c>
      <c r="D10453" t="s">
        <v>29</v>
      </c>
      <c r="E10453" t="s">
        <v>21</v>
      </c>
      <c r="F10453" t="s">
        <v>22</v>
      </c>
      <c r="G10453">
        <v>2542.2249000000002</v>
      </c>
      <c r="H10453">
        <v>1</v>
      </c>
      <c r="I10453">
        <v>0.25422249000000002</v>
      </c>
      <c r="J10453">
        <v>714</v>
      </c>
      <c r="K10453">
        <v>1276.5001999999999</v>
      </c>
      <c r="L10453" s="5">
        <v>8.5499999999999997E-4</v>
      </c>
      <c r="M10453" s="5">
        <v>5.5129999999999997E-3</v>
      </c>
      <c r="N10453" s="5">
        <v>6.0679999999999996E-3</v>
      </c>
      <c r="O10453" s="5">
        <v>8.0850000000000002E-3</v>
      </c>
      <c r="P10453" s="5">
        <v>8.3400000000000002E-3</v>
      </c>
      <c r="Q10453" s="5">
        <v>5.875E-3</v>
      </c>
      <c r="R10453" s="5">
        <v>5.9069999999999999E-3</v>
      </c>
      <c r="S10453" s="5">
        <v>2.5460000000000001E-3</v>
      </c>
      <c r="T10453" s="5">
        <f t="shared" si="489"/>
        <v>8.3400000000000002E-3</v>
      </c>
      <c r="U10453" s="5">
        <f>IF(Table1[[#This Row],[MAX_PROJ]]&lt;0.005, 0, SUM(L10453:S10453))</f>
        <v>4.3188999999999998E-2</v>
      </c>
      <c r="V10453" t="str">
        <f t="shared" si="490"/>
        <v>ja</v>
      </c>
      <c r="W10453" t="str">
        <f t="shared" si="491"/>
        <v>ja</v>
      </c>
    </row>
    <row r="10454" spans="1:23" hidden="1" x14ac:dyDescent="0.25">
      <c r="A10454" s="1">
        <v>10452</v>
      </c>
      <c r="B10454">
        <v>5060108</v>
      </c>
      <c r="C10454">
        <v>83</v>
      </c>
      <c r="D10454" t="s">
        <v>29</v>
      </c>
      <c r="E10454" t="s">
        <v>25</v>
      </c>
      <c r="F10454" t="s">
        <v>26</v>
      </c>
      <c r="G10454">
        <v>3021.4367999999999</v>
      </c>
      <c r="H10454">
        <v>1</v>
      </c>
      <c r="I10454">
        <v>0.30214368000000003</v>
      </c>
      <c r="J10454">
        <v>1786</v>
      </c>
      <c r="K10454">
        <v>1276.5001999999999</v>
      </c>
      <c r="L10454" s="5">
        <v>8.5499999999999997E-4</v>
      </c>
      <c r="M10454" s="5">
        <v>5.5129999999999997E-3</v>
      </c>
      <c r="N10454" s="5">
        <v>6.0679999999999996E-3</v>
      </c>
      <c r="O10454" s="5">
        <v>8.0850000000000002E-3</v>
      </c>
      <c r="P10454" s="5">
        <v>8.3400000000000002E-3</v>
      </c>
      <c r="Q10454" s="5">
        <v>5.875E-3</v>
      </c>
      <c r="R10454" s="5">
        <v>5.9069999999999999E-3</v>
      </c>
      <c r="S10454" s="5">
        <v>2.5460000000000001E-3</v>
      </c>
      <c r="T10454" s="5">
        <f t="shared" si="489"/>
        <v>8.3400000000000002E-3</v>
      </c>
      <c r="U10454" s="5">
        <f>IF(Table1[[#This Row],[MAX_PROJ]]&lt;0.005, 0, SUM(L10454:S10454))</f>
        <v>4.3188999999999998E-2</v>
      </c>
      <c r="V10454" t="str">
        <f t="shared" si="490"/>
        <v>nee</v>
      </c>
      <c r="W10454" t="str">
        <f t="shared" si="491"/>
        <v>nee</v>
      </c>
    </row>
    <row r="10455" spans="1:23" x14ac:dyDescent="0.25">
      <c r="A10455" s="1">
        <v>10453</v>
      </c>
      <c r="B10455">
        <v>4716037</v>
      </c>
      <c r="C10455">
        <v>103</v>
      </c>
      <c r="D10455" t="s">
        <v>18</v>
      </c>
      <c r="E10455" t="s">
        <v>21</v>
      </c>
      <c r="F10455" t="s">
        <v>22</v>
      </c>
      <c r="G10455">
        <v>549.07086000000004</v>
      </c>
      <c r="H10455">
        <v>0.87919009999999997</v>
      </c>
      <c r="I10455">
        <v>4.8273766431048998E-2</v>
      </c>
      <c r="J10455">
        <v>714</v>
      </c>
      <c r="K10455">
        <v>1273.6566</v>
      </c>
      <c r="L10455" s="5">
        <v>1.1310000000000001E-3</v>
      </c>
      <c r="M10455" s="5">
        <v>4.7130000000000002E-3</v>
      </c>
      <c r="N10455" s="5">
        <v>5.7080000000000004E-3</v>
      </c>
      <c r="O10455" s="5">
        <v>6.1139999999999996E-3</v>
      </c>
      <c r="P10455" s="5">
        <v>6.1539999999999997E-3</v>
      </c>
      <c r="Q10455" s="5">
        <v>4.3169999999999997E-3</v>
      </c>
      <c r="R10455" s="5">
        <v>4.3010000000000001E-3</v>
      </c>
      <c r="S10455" s="5">
        <v>1.676E-3</v>
      </c>
      <c r="T10455" s="5">
        <f t="shared" si="489"/>
        <v>6.1539999999999997E-3</v>
      </c>
      <c r="U10455" s="5">
        <f>IF(Table1[[#This Row],[MAX_PROJ]]&lt;0.005, 0, SUM(L10455:S10455))</f>
        <v>3.4113999999999998E-2</v>
      </c>
      <c r="V10455" t="str">
        <f t="shared" si="490"/>
        <v>ja</v>
      </c>
      <c r="W10455" t="str">
        <f t="shared" si="491"/>
        <v>ja</v>
      </c>
    </row>
    <row r="10456" spans="1:23" hidden="1" x14ac:dyDescent="0.25">
      <c r="A10456" s="1">
        <v>10454</v>
      </c>
      <c r="B10456">
        <v>4716037</v>
      </c>
      <c r="C10456">
        <v>103</v>
      </c>
      <c r="D10456" t="s">
        <v>18</v>
      </c>
      <c r="E10456" t="s">
        <v>25</v>
      </c>
      <c r="F10456" t="s">
        <v>26</v>
      </c>
      <c r="G10456">
        <v>358.27431999999999</v>
      </c>
      <c r="H10456">
        <v>1</v>
      </c>
      <c r="I10456">
        <v>3.5827431999999999E-2</v>
      </c>
      <c r="J10456">
        <v>1786</v>
      </c>
      <c r="K10456">
        <v>1273.6566</v>
      </c>
      <c r="L10456" s="5">
        <v>1.1310000000000001E-3</v>
      </c>
      <c r="M10456" s="5">
        <v>4.7130000000000002E-3</v>
      </c>
      <c r="N10456" s="5">
        <v>5.7080000000000004E-3</v>
      </c>
      <c r="O10456" s="5">
        <v>6.1139999999999996E-3</v>
      </c>
      <c r="P10456" s="5">
        <v>6.1539999999999997E-3</v>
      </c>
      <c r="Q10456" s="5">
        <v>4.3169999999999997E-3</v>
      </c>
      <c r="R10456" s="5">
        <v>4.3010000000000001E-3</v>
      </c>
      <c r="S10456" s="5">
        <v>1.676E-3</v>
      </c>
      <c r="T10456" s="5">
        <f t="shared" si="489"/>
        <v>6.1539999999999997E-3</v>
      </c>
      <c r="U10456" s="5">
        <f>IF(Table1[[#This Row],[MAX_PROJ]]&lt;0.005, 0, SUM(L10456:S10456))</f>
        <v>3.4113999999999998E-2</v>
      </c>
      <c r="V10456" t="str">
        <f t="shared" si="490"/>
        <v>nee</v>
      </c>
      <c r="W10456" t="str">
        <f t="shared" si="491"/>
        <v>nee</v>
      </c>
    </row>
    <row r="10457" spans="1:23" hidden="1" x14ac:dyDescent="0.25">
      <c r="A10457" s="1">
        <v>10455</v>
      </c>
      <c r="B10457">
        <v>4716035</v>
      </c>
      <c r="C10457">
        <v>103</v>
      </c>
      <c r="D10457" t="s">
        <v>18</v>
      </c>
      <c r="E10457" t="s">
        <v>27</v>
      </c>
      <c r="F10457" t="s">
        <v>28</v>
      </c>
      <c r="G10457">
        <v>68.10351</v>
      </c>
      <c r="H10457">
        <v>1</v>
      </c>
      <c r="I10457">
        <v>6.8103510000000001E-3</v>
      </c>
      <c r="J10457">
        <v>2143</v>
      </c>
      <c r="K10457">
        <v>1081.3612000000001</v>
      </c>
      <c r="L10457" s="5">
        <v>8.9300000000000002E-4</v>
      </c>
      <c r="M10457" s="5">
        <v>3.4139999999999999E-3</v>
      </c>
      <c r="N10457" s="5">
        <v>4.1609999999999998E-3</v>
      </c>
      <c r="O10457" s="5">
        <v>4.1700000000000001E-3</v>
      </c>
      <c r="P10457" s="5">
        <v>4.1549999999999998E-3</v>
      </c>
      <c r="Q10457" s="5">
        <v>2.9399999999999999E-3</v>
      </c>
      <c r="R10457" s="5">
        <v>2.8649999999999999E-3</v>
      </c>
      <c r="S10457" s="5">
        <v>1.1019999999999999E-3</v>
      </c>
      <c r="T10457" s="5">
        <f t="shared" si="489"/>
        <v>4.1700000000000001E-3</v>
      </c>
      <c r="U10457" s="5">
        <f>IF(Table1[[#This Row],[MAX_PROJ]]&lt;0.005, 0, SUM(L10457:S10457))</f>
        <v>0</v>
      </c>
      <c r="V10457" t="str">
        <f t="shared" si="490"/>
        <v>nee</v>
      </c>
      <c r="W10457" t="str">
        <f t="shared" si="491"/>
        <v>nee</v>
      </c>
    </row>
    <row r="10458" spans="1:23" x14ac:dyDescent="0.25">
      <c r="A10458" s="1">
        <v>10456</v>
      </c>
      <c r="B10458">
        <v>5060105</v>
      </c>
      <c r="C10458">
        <v>83</v>
      </c>
      <c r="D10458" t="s">
        <v>29</v>
      </c>
      <c r="E10458" t="s">
        <v>21</v>
      </c>
      <c r="F10458" t="s">
        <v>22</v>
      </c>
      <c r="G10458">
        <v>3245.752</v>
      </c>
      <c r="H10458">
        <v>1</v>
      </c>
      <c r="I10458">
        <v>0.32457520000000001</v>
      </c>
      <c r="J10458">
        <v>714</v>
      </c>
      <c r="K10458">
        <v>1377.5409</v>
      </c>
      <c r="L10458" s="5">
        <v>5.6700000000000001E-4</v>
      </c>
      <c r="M10458" s="5">
        <v>4.3150000000000003E-3</v>
      </c>
      <c r="N10458" s="5">
        <v>4.7229999999999998E-3</v>
      </c>
      <c r="O10458" s="5">
        <v>6.2719999999999998E-3</v>
      </c>
      <c r="P10458" s="5">
        <v>6.4809999999999998E-3</v>
      </c>
      <c r="Q10458" s="5">
        <v>4.6210000000000001E-3</v>
      </c>
      <c r="R10458" s="5">
        <v>4.7869999999999996E-3</v>
      </c>
      <c r="S10458" s="5">
        <v>2.091E-3</v>
      </c>
      <c r="T10458" s="5">
        <f t="shared" si="489"/>
        <v>6.4809999999999998E-3</v>
      </c>
      <c r="U10458" s="5">
        <f>IF(Table1[[#This Row],[MAX_PROJ]]&lt;0.005, 0, SUM(L10458:S10458))</f>
        <v>3.3857000000000005E-2</v>
      </c>
      <c r="V10458" t="str">
        <f t="shared" si="490"/>
        <v>ja</v>
      </c>
      <c r="W10458" t="str">
        <f t="shared" si="491"/>
        <v>ja</v>
      </c>
    </row>
    <row r="10459" spans="1:23" x14ac:dyDescent="0.25">
      <c r="A10459" s="1">
        <v>10457</v>
      </c>
      <c r="B10459">
        <v>5060107</v>
      </c>
      <c r="C10459">
        <v>83</v>
      </c>
      <c r="D10459" t="s">
        <v>29</v>
      </c>
      <c r="E10459" t="s">
        <v>21</v>
      </c>
      <c r="F10459" t="s">
        <v>22</v>
      </c>
      <c r="G10459">
        <v>7011.3456999999999</v>
      </c>
      <c r="H10459">
        <v>0.94252895999999997</v>
      </c>
      <c r="I10459">
        <v>0.66083963708214699</v>
      </c>
      <c r="J10459">
        <v>714</v>
      </c>
      <c r="K10459">
        <v>1258.1904</v>
      </c>
      <c r="L10459" s="5">
        <v>8.2100000000000001E-4</v>
      </c>
      <c r="M10459" s="5">
        <v>5.2519999999999997E-3</v>
      </c>
      <c r="N10459" s="5">
        <v>5.744E-3</v>
      </c>
      <c r="O10459" s="5">
        <v>7.6740000000000003E-3</v>
      </c>
      <c r="P10459" s="5">
        <v>7.9299999999999995E-3</v>
      </c>
      <c r="Q10459" s="5">
        <v>5.5420000000000001E-3</v>
      </c>
      <c r="R10459" s="5">
        <v>5.6249999999999998E-3</v>
      </c>
      <c r="S10459" s="5">
        <v>2.4380000000000001E-3</v>
      </c>
      <c r="T10459" s="5">
        <f t="shared" si="489"/>
        <v>7.9299999999999995E-3</v>
      </c>
      <c r="U10459" s="5">
        <f>IF(Table1[[#This Row],[MAX_PROJ]]&lt;0.005, 0, SUM(L10459:S10459))</f>
        <v>4.1026E-2</v>
      </c>
      <c r="V10459" t="str">
        <f t="shared" si="490"/>
        <v>ja</v>
      </c>
      <c r="W10459" t="str">
        <f t="shared" si="491"/>
        <v>ja</v>
      </c>
    </row>
    <row r="10460" spans="1:23" x14ac:dyDescent="0.25">
      <c r="A10460" s="1">
        <v>10458</v>
      </c>
      <c r="B10460">
        <v>5060106</v>
      </c>
      <c r="C10460">
        <v>83</v>
      </c>
      <c r="D10460" t="s">
        <v>29</v>
      </c>
      <c r="E10460" t="s">
        <v>21</v>
      </c>
      <c r="F10460" t="s">
        <v>22</v>
      </c>
      <c r="G10460">
        <v>4177.6980000000003</v>
      </c>
      <c r="H10460">
        <v>0.64696114999999998</v>
      </c>
      <c r="I10460">
        <v>0.27028083024326999</v>
      </c>
      <c r="J10460">
        <v>714</v>
      </c>
      <c r="K10460">
        <v>1186.7198000000001</v>
      </c>
      <c r="L10460" s="5">
        <v>7.0799999999999997E-4</v>
      </c>
      <c r="M10460" s="5">
        <v>4.4860000000000004E-3</v>
      </c>
      <c r="N10460" s="5">
        <v>4.8900000000000002E-3</v>
      </c>
      <c r="O10460" s="5">
        <v>6.4679999999999998E-3</v>
      </c>
      <c r="P10460" s="5">
        <v>6.6870000000000002E-3</v>
      </c>
      <c r="Q10460" s="5">
        <v>4.6540000000000002E-3</v>
      </c>
      <c r="R10460" s="5">
        <v>4.7800000000000004E-3</v>
      </c>
      <c r="S10460" s="5">
        <v>2.0839999999999999E-3</v>
      </c>
      <c r="T10460" s="5">
        <f t="shared" si="489"/>
        <v>6.6870000000000002E-3</v>
      </c>
      <c r="U10460" s="5">
        <f>IF(Table1[[#This Row],[MAX_PROJ]]&lt;0.005, 0, SUM(L10460:S10460))</f>
        <v>3.4757000000000003E-2</v>
      </c>
      <c r="V10460" t="str">
        <f t="shared" si="490"/>
        <v>ja</v>
      </c>
      <c r="W10460" t="str">
        <f t="shared" si="491"/>
        <v>ja</v>
      </c>
    </row>
    <row r="10461" spans="1:23" x14ac:dyDescent="0.25">
      <c r="A10461" s="1">
        <v>10459</v>
      </c>
      <c r="B10461">
        <v>4716047</v>
      </c>
      <c r="C10461">
        <v>103</v>
      </c>
      <c r="D10461" t="s">
        <v>18</v>
      </c>
      <c r="E10461" t="s">
        <v>21</v>
      </c>
      <c r="F10461" t="s">
        <v>22</v>
      </c>
      <c r="G10461">
        <v>7773.6063999999997</v>
      </c>
      <c r="H10461">
        <v>0.98496870000000003</v>
      </c>
      <c r="I10461">
        <v>0.76567589901196798</v>
      </c>
      <c r="J10461">
        <v>714</v>
      </c>
      <c r="K10461">
        <v>1049.8811000000001</v>
      </c>
      <c r="L10461" s="5">
        <v>1.0189999999999999E-3</v>
      </c>
      <c r="M10461" s="5">
        <v>7.1500000000000001E-3</v>
      </c>
      <c r="N10461" s="5">
        <v>9.0950000000000007E-3</v>
      </c>
      <c r="O10461" s="5">
        <v>1.9723000000000001E-2</v>
      </c>
      <c r="P10461" s="5">
        <v>1.8206E-2</v>
      </c>
      <c r="Q10461" s="5">
        <v>1.1101E-2</v>
      </c>
      <c r="R10461" s="5">
        <v>1.2588E-2</v>
      </c>
      <c r="S10461" s="5">
        <v>3.2009999999999999E-3</v>
      </c>
      <c r="T10461" s="5">
        <f t="shared" si="489"/>
        <v>1.9723000000000001E-2</v>
      </c>
      <c r="U10461" s="5">
        <f>IF(Table1[[#This Row],[MAX_PROJ]]&lt;0.005, 0, SUM(L10461:S10461))</f>
        <v>8.2083000000000003E-2</v>
      </c>
      <c r="V10461" t="str">
        <f t="shared" si="490"/>
        <v>ja</v>
      </c>
      <c r="W10461" t="str">
        <f t="shared" si="491"/>
        <v>ja</v>
      </c>
    </row>
    <row r="10462" spans="1:23" x14ac:dyDescent="0.25">
      <c r="A10462" s="1">
        <v>10460</v>
      </c>
      <c r="B10462">
        <v>4716045</v>
      </c>
      <c r="C10462">
        <v>103</v>
      </c>
      <c r="D10462" t="s">
        <v>18</v>
      </c>
      <c r="E10462" t="s">
        <v>19</v>
      </c>
      <c r="F10462" t="s">
        <v>20</v>
      </c>
      <c r="G10462">
        <v>100.23308</v>
      </c>
      <c r="H10462">
        <v>1</v>
      </c>
      <c r="I10462">
        <v>1.0023308E-2</v>
      </c>
      <c r="J10462">
        <v>786</v>
      </c>
      <c r="K10462">
        <v>1266.8577</v>
      </c>
      <c r="L10462" s="5">
        <v>1.2179999999999999E-3</v>
      </c>
      <c r="M10462" s="5">
        <v>8.175E-3</v>
      </c>
      <c r="N10462" s="5">
        <v>1.0472E-2</v>
      </c>
      <c r="O10462" s="5">
        <v>2.2780000000000002E-2</v>
      </c>
      <c r="P10462" s="5">
        <v>2.0964E-2</v>
      </c>
      <c r="Q10462" s="5">
        <v>1.2711999999999999E-2</v>
      </c>
      <c r="R10462" s="5">
        <v>1.4442999999999999E-2</v>
      </c>
      <c r="S10462" s="5">
        <v>3.607E-3</v>
      </c>
      <c r="T10462" s="5">
        <f t="shared" si="489"/>
        <v>2.2780000000000002E-2</v>
      </c>
      <c r="U10462" s="5">
        <f>IF(Table1[[#This Row],[MAX_PROJ]]&lt;0.005, 0, SUM(L10462:S10462))</f>
        <v>9.4370999999999997E-2</v>
      </c>
      <c r="V10462" t="str">
        <f t="shared" si="490"/>
        <v>ja</v>
      </c>
      <c r="W10462" t="str">
        <f t="shared" si="491"/>
        <v>ja</v>
      </c>
    </row>
    <row r="10463" spans="1:23" x14ac:dyDescent="0.25">
      <c r="A10463" s="1">
        <v>10461</v>
      </c>
      <c r="B10463">
        <v>4716045</v>
      </c>
      <c r="C10463">
        <v>103</v>
      </c>
      <c r="D10463" t="s">
        <v>18</v>
      </c>
      <c r="E10463" t="s">
        <v>21</v>
      </c>
      <c r="F10463" t="s">
        <v>22</v>
      </c>
      <c r="G10463">
        <v>3534.6610999999998</v>
      </c>
      <c r="H10463">
        <v>0.92424892999999997</v>
      </c>
      <c r="I10463">
        <v>0.326690673958762</v>
      </c>
      <c r="J10463">
        <v>714</v>
      </c>
      <c r="K10463">
        <v>1266.8577</v>
      </c>
      <c r="L10463" s="5">
        <v>1.2179999999999999E-3</v>
      </c>
      <c r="M10463" s="5">
        <v>8.175E-3</v>
      </c>
      <c r="N10463" s="5">
        <v>1.0472E-2</v>
      </c>
      <c r="O10463" s="5">
        <v>2.2780000000000002E-2</v>
      </c>
      <c r="P10463" s="5">
        <v>2.0964E-2</v>
      </c>
      <c r="Q10463" s="5">
        <v>1.2711999999999999E-2</v>
      </c>
      <c r="R10463" s="5">
        <v>1.4442999999999999E-2</v>
      </c>
      <c r="S10463" s="5">
        <v>3.607E-3</v>
      </c>
      <c r="T10463" s="5">
        <f t="shared" si="489"/>
        <v>2.2780000000000002E-2</v>
      </c>
      <c r="U10463" s="5">
        <f>IF(Table1[[#This Row],[MAX_PROJ]]&lt;0.005, 0, SUM(L10463:S10463))</f>
        <v>9.4370999999999997E-2</v>
      </c>
      <c r="V10463" t="str">
        <f t="shared" si="490"/>
        <v>ja</v>
      </c>
      <c r="W10463" t="str">
        <f t="shared" si="491"/>
        <v>ja</v>
      </c>
    </row>
    <row r="10464" spans="1:23" hidden="1" x14ac:dyDescent="0.25">
      <c r="A10464" s="1">
        <v>10462</v>
      </c>
      <c r="B10464">
        <v>4716045</v>
      </c>
      <c r="C10464">
        <v>103</v>
      </c>
      <c r="D10464" t="s">
        <v>18</v>
      </c>
      <c r="E10464" t="s">
        <v>25</v>
      </c>
      <c r="F10464" t="s">
        <v>26</v>
      </c>
      <c r="G10464">
        <v>1913.8103000000001</v>
      </c>
      <c r="H10464">
        <v>1</v>
      </c>
      <c r="I10464">
        <v>0.19138103000000001</v>
      </c>
      <c r="J10464">
        <v>1786</v>
      </c>
      <c r="K10464">
        <v>1266.8577</v>
      </c>
      <c r="L10464" s="5">
        <v>1.2179999999999999E-3</v>
      </c>
      <c r="M10464" s="5">
        <v>8.175E-3</v>
      </c>
      <c r="N10464" s="5">
        <v>1.0472E-2</v>
      </c>
      <c r="O10464" s="5">
        <v>2.2780000000000002E-2</v>
      </c>
      <c r="P10464" s="5">
        <v>2.0964E-2</v>
      </c>
      <c r="Q10464" s="5">
        <v>1.2711999999999999E-2</v>
      </c>
      <c r="R10464" s="5">
        <v>1.4442999999999999E-2</v>
      </c>
      <c r="S10464" s="5">
        <v>3.607E-3</v>
      </c>
      <c r="T10464" s="5">
        <f t="shared" si="489"/>
        <v>2.2780000000000002E-2</v>
      </c>
      <c r="U10464" s="5">
        <f>IF(Table1[[#This Row],[MAX_PROJ]]&lt;0.005, 0, SUM(L10464:S10464))</f>
        <v>9.4370999999999997E-2</v>
      </c>
      <c r="V10464" t="str">
        <f t="shared" si="490"/>
        <v>nee</v>
      </c>
      <c r="W10464" t="str">
        <f t="shared" si="491"/>
        <v>nee</v>
      </c>
    </row>
    <row r="10465" spans="1:23" hidden="1" x14ac:dyDescent="0.25">
      <c r="A10465" s="1">
        <v>10463</v>
      </c>
      <c r="B10465">
        <v>4716044</v>
      </c>
      <c r="C10465">
        <v>103</v>
      </c>
      <c r="D10465" t="s">
        <v>18</v>
      </c>
      <c r="E10465" t="s">
        <v>47</v>
      </c>
      <c r="F10465" t="s">
        <v>31</v>
      </c>
      <c r="G10465">
        <v>132.54258999999999</v>
      </c>
      <c r="H10465">
        <v>1</v>
      </c>
      <c r="I10465">
        <v>1.3254258999999999E-2</v>
      </c>
      <c r="J10465">
        <v>2143</v>
      </c>
      <c r="K10465">
        <v>1058.2343000000001</v>
      </c>
      <c r="L10465" s="5">
        <v>1.0039999999999999E-3</v>
      </c>
      <c r="M10465" s="5">
        <v>6.7060000000000002E-3</v>
      </c>
      <c r="N10465" s="5">
        <v>8.6009999999999993E-3</v>
      </c>
      <c r="O10465" s="5">
        <v>1.8884999999999999E-2</v>
      </c>
      <c r="P10465" s="5">
        <v>1.7354000000000001E-2</v>
      </c>
      <c r="Q10465" s="5">
        <v>1.0468E-2</v>
      </c>
      <c r="R10465" s="5">
        <v>1.1941999999999999E-2</v>
      </c>
      <c r="S10465" s="5">
        <v>2.9510000000000001E-3</v>
      </c>
      <c r="T10465" s="5">
        <f t="shared" si="489"/>
        <v>1.8884999999999999E-2</v>
      </c>
      <c r="U10465" s="5">
        <f>IF(Table1[[#This Row],[MAX_PROJ]]&lt;0.005, 0, SUM(L10465:S10465))</f>
        <v>7.7910999999999994E-2</v>
      </c>
      <c r="V10465" t="str">
        <f t="shared" si="490"/>
        <v>nee</v>
      </c>
      <c r="W10465" t="str">
        <f t="shared" si="491"/>
        <v>nee</v>
      </c>
    </row>
    <row r="10466" spans="1:23" hidden="1" x14ac:dyDescent="0.25">
      <c r="A10466" s="1">
        <v>10464</v>
      </c>
      <c r="B10466">
        <v>4716044</v>
      </c>
      <c r="C10466">
        <v>103</v>
      </c>
      <c r="D10466" t="s">
        <v>18</v>
      </c>
      <c r="E10466" t="s">
        <v>27</v>
      </c>
      <c r="F10466" t="s">
        <v>28</v>
      </c>
      <c r="G10466">
        <v>2836.2332000000001</v>
      </c>
      <c r="H10466">
        <v>1</v>
      </c>
      <c r="I10466">
        <v>0.28362332000000001</v>
      </c>
      <c r="J10466">
        <v>2143</v>
      </c>
      <c r="K10466">
        <v>1058.2343000000001</v>
      </c>
      <c r="L10466" s="5">
        <v>1.0039999999999999E-3</v>
      </c>
      <c r="M10466" s="5">
        <v>6.7060000000000002E-3</v>
      </c>
      <c r="N10466" s="5">
        <v>8.6009999999999993E-3</v>
      </c>
      <c r="O10466" s="5">
        <v>1.8884999999999999E-2</v>
      </c>
      <c r="P10466" s="5">
        <v>1.7354000000000001E-2</v>
      </c>
      <c r="Q10466" s="5">
        <v>1.0468E-2</v>
      </c>
      <c r="R10466" s="5">
        <v>1.1941999999999999E-2</v>
      </c>
      <c r="S10466" s="5">
        <v>2.9510000000000001E-3</v>
      </c>
      <c r="T10466" s="5">
        <f t="shared" si="489"/>
        <v>1.8884999999999999E-2</v>
      </c>
      <c r="U10466" s="5">
        <f>IF(Table1[[#This Row],[MAX_PROJ]]&lt;0.005, 0, SUM(L10466:S10466))</f>
        <v>7.7910999999999994E-2</v>
      </c>
      <c r="V10466" t="str">
        <f t="shared" si="490"/>
        <v>nee</v>
      </c>
      <c r="W10466" t="str">
        <f t="shared" si="491"/>
        <v>nee</v>
      </c>
    </row>
    <row r="10467" spans="1:23" x14ac:dyDescent="0.25">
      <c r="A10467" s="1">
        <v>10465</v>
      </c>
      <c r="B10467">
        <v>4716044</v>
      </c>
      <c r="C10467">
        <v>103</v>
      </c>
      <c r="D10467" t="s">
        <v>18</v>
      </c>
      <c r="E10467" t="s">
        <v>21</v>
      </c>
      <c r="F10467" t="s">
        <v>22</v>
      </c>
      <c r="G10467">
        <v>3019.6889999999999</v>
      </c>
      <c r="H10467">
        <v>1</v>
      </c>
      <c r="I10467">
        <v>0.30196889999999998</v>
      </c>
      <c r="J10467">
        <v>714</v>
      </c>
      <c r="K10467">
        <v>1058.2343000000001</v>
      </c>
      <c r="L10467" s="5">
        <v>1.0039999999999999E-3</v>
      </c>
      <c r="M10467" s="5">
        <v>6.7060000000000002E-3</v>
      </c>
      <c r="N10467" s="5">
        <v>8.6009999999999993E-3</v>
      </c>
      <c r="O10467" s="5">
        <v>1.8884999999999999E-2</v>
      </c>
      <c r="P10467" s="5">
        <v>1.7354000000000001E-2</v>
      </c>
      <c r="Q10467" s="5">
        <v>1.0468E-2</v>
      </c>
      <c r="R10467" s="5">
        <v>1.1941999999999999E-2</v>
      </c>
      <c r="S10467" s="5">
        <v>2.9510000000000001E-3</v>
      </c>
      <c r="T10467" s="5">
        <f t="shared" si="489"/>
        <v>1.8884999999999999E-2</v>
      </c>
      <c r="U10467" s="5">
        <f>IF(Table1[[#This Row],[MAX_PROJ]]&lt;0.005, 0, SUM(L10467:S10467))</f>
        <v>7.7910999999999994E-2</v>
      </c>
      <c r="V10467" t="str">
        <f t="shared" si="490"/>
        <v>ja</v>
      </c>
      <c r="W10467" t="str">
        <f t="shared" si="491"/>
        <v>ja</v>
      </c>
    </row>
    <row r="10468" spans="1:23" hidden="1" x14ac:dyDescent="0.25">
      <c r="A10468" s="1">
        <v>10466</v>
      </c>
      <c r="B10468">
        <v>4716044</v>
      </c>
      <c r="C10468">
        <v>103</v>
      </c>
      <c r="D10468" t="s">
        <v>18</v>
      </c>
      <c r="E10468" t="s">
        <v>39</v>
      </c>
      <c r="F10468" t="s">
        <v>40</v>
      </c>
      <c r="G10468">
        <v>199.98532</v>
      </c>
      <c r="H10468">
        <v>1</v>
      </c>
      <c r="I10468">
        <v>1.9998531999999999E-2</v>
      </c>
      <c r="J10468">
        <v>2143</v>
      </c>
      <c r="K10468">
        <v>1058.2343000000001</v>
      </c>
      <c r="L10468" s="5">
        <v>1.0039999999999999E-3</v>
      </c>
      <c r="M10468" s="5">
        <v>6.7060000000000002E-3</v>
      </c>
      <c r="N10468" s="5">
        <v>8.6009999999999993E-3</v>
      </c>
      <c r="O10468" s="5">
        <v>1.8884999999999999E-2</v>
      </c>
      <c r="P10468" s="5">
        <v>1.7354000000000001E-2</v>
      </c>
      <c r="Q10468" s="5">
        <v>1.0468E-2</v>
      </c>
      <c r="R10468" s="5">
        <v>1.1941999999999999E-2</v>
      </c>
      <c r="S10468" s="5">
        <v>2.9510000000000001E-3</v>
      </c>
      <c r="T10468" s="5">
        <f t="shared" si="489"/>
        <v>1.8884999999999999E-2</v>
      </c>
      <c r="U10468" s="5">
        <f>IF(Table1[[#This Row],[MAX_PROJ]]&lt;0.005, 0, SUM(L10468:S10468))</f>
        <v>7.7910999999999994E-2</v>
      </c>
      <c r="V10468" t="str">
        <f t="shared" si="490"/>
        <v>nee</v>
      </c>
      <c r="W10468" t="str">
        <f t="shared" si="491"/>
        <v>nee</v>
      </c>
    </row>
    <row r="10469" spans="1:23" hidden="1" x14ac:dyDescent="0.25">
      <c r="A10469" s="1">
        <v>10467</v>
      </c>
      <c r="B10469">
        <v>4716043</v>
      </c>
      <c r="C10469">
        <v>103</v>
      </c>
      <c r="D10469" t="s">
        <v>18</v>
      </c>
      <c r="E10469" t="s">
        <v>47</v>
      </c>
      <c r="F10469" t="s">
        <v>31</v>
      </c>
      <c r="G10469">
        <v>169.41517999999999</v>
      </c>
      <c r="H10469">
        <v>1</v>
      </c>
      <c r="I10469">
        <v>1.6941517999999999E-2</v>
      </c>
      <c r="J10469">
        <v>2143</v>
      </c>
      <c r="K10469">
        <v>1088.721</v>
      </c>
      <c r="L10469" s="5">
        <v>1.01E-3</v>
      </c>
      <c r="M10469" s="5">
        <v>6.5839999999999996E-3</v>
      </c>
      <c r="N10469" s="5">
        <v>8.4220000000000007E-3</v>
      </c>
      <c r="O10469" s="5">
        <v>1.8665999999999999E-2</v>
      </c>
      <c r="P10469" s="5">
        <v>1.7139999999999999E-2</v>
      </c>
      <c r="Q10469" s="5">
        <v>1.0278000000000001E-2</v>
      </c>
      <c r="R10469" s="5">
        <v>1.1752E-2</v>
      </c>
      <c r="S10469" s="5">
        <v>2.8779999999999999E-3</v>
      </c>
      <c r="T10469" s="5">
        <f t="shared" si="489"/>
        <v>1.8665999999999999E-2</v>
      </c>
      <c r="U10469" s="5">
        <f>IF(Table1[[#This Row],[MAX_PROJ]]&lt;0.005, 0, SUM(L10469:S10469))</f>
        <v>7.673000000000002E-2</v>
      </c>
      <c r="V10469" t="str">
        <f t="shared" si="490"/>
        <v>nee</v>
      </c>
      <c r="W10469" t="str">
        <f t="shared" si="491"/>
        <v>nee</v>
      </c>
    </row>
    <row r="10470" spans="1:23" hidden="1" x14ac:dyDescent="0.25">
      <c r="A10470" s="1">
        <v>10468</v>
      </c>
      <c r="B10470">
        <v>4716043</v>
      </c>
      <c r="C10470">
        <v>103</v>
      </c>
      <c r="D10470" t="s">
        <v>18</v>
      </c>
      <c r="E10470" t="s">
        <v>27</v>
      </c>
      <c r="F10470" t="s">
        <v>28</v>
      </c>
      <c r="G10470">
        <v>1856.6769999999999</v>
      </c>
      <c r="H10470">
        <v>1</v>
      </c>
      <c r="I10470">
        <v>0.18566769999999999</v>
      </c>
      <c r="J10470">
        <v>2143</v>
      </c>
      <c r="K10470">
        <v>1088.721</v>
      </c>
      <c r="L10470" s="5">
        <v>1.01E-3</v>
      </c>
      <c r="M10470" s="5">
        <v>6.5839999999999996E-3</v>
      </c>
      <c r="N10470" s="5">
        <v>8.4220000000000007E-3</v>
      </c>
      <c r="O10470" s="5">
        <v>1.8665999999999999E-2</v>
      </c>
      <c r="P10470" s="5">
        <v>1.7139999999999999E-2</v>
      </c>
      <c r="Q10470" s="5">
        <v>1.0278000000000001E-2</v>
      </c>
      <c r="R10470" s="5">
        <v>1.1752E-2</v>
      </c>
      <c r="S10470" s="5">
        <v>2.8779999999999999E-3</v>
      </c>
      <c r="T10470" s="5">
        <f t="shared" si="489"/>
        <v>1.8665999999999999E-2</v>
      </c>
      <c r="U10470" s="5">
        <f>IF(Table1[[#This Row],[MAX_PROJ]]&lt;0.005, 0, SUM(L10470:S10470))</f>
        <v>7.673000000000002E-2</v>
      </c>
      <c r="V10470" t="str">
        <f t="shared" si="490"/>
        <v>nee</v>
      </c>
      <c r="W10470" t="str">
        <f t="shared" si="491"/>
        <v>nee</v>
      </c>
    </row>
    <row r="10471" spans="1:23" x14ac:dyDescent="0.25">
      <c r="A10471" s="1">
        <v>10469</v>
      </c>
      <c r="B10471">
        <v>4716043</v>
      </c>
      <c r="C10471">
        <v>103</v>
      </c>
      <c r="D10471" t="s">
        <v>18</v>
      </c>
      <c r="E10471" t="s">
        <v>21</v>
      </c>
      <c r="F10471" t="s">
        <v>22</v>
      </c>
      <c r="G10471">
        <v>4229.3364000000001</v>
      </c>
      <c r="H10471">
        <v>1</v>
      </c>
      <c r="I10471">
        <v>0.42293364</v>
      </c>
      <c r="J10471">
        <v>714</v>
      </c>
      <c r="K10471">
        <v>1088.721</v>
      </c>
      <c r="L10471" s="5">
        <v>1.01E-3</v>
      </c>
      <c r="M10471" s="5">
        <v>6.5839999999999996E-3</v>
      </c>
      <c r="N10471" s="5">
        <v>8.4220000000000007E-3</v>
      </c>
      <c r="O10471" s="5">
        <v>1.8665999999999999E-2</v>
      </c>
      <c r="P10471" s="5">
        <v>1.7139999999999999E-2</v>
      </c>
      <c r="Q10471" s="5">
        <v>1.0278000000000001E-2</v>
      </c>
      <c r="R10471" s="5">
        <v>1.1752E-2</v>
      </c>
      <c r="S10471" s="5">
        <v>2.8779999999999999E-3</v>
      </c>
      <c r="T10471" s="5">
        <f t="shared" si="489"/>
        <v>1.8665999999999999E-2</v>
      </c>
      <c r="U10471" s="5">
        <f>IF(Table1[[#This Row],[MAX_PROJ]]&lt;0.005, 0, SUM(L10471:S10471))</f>
        <v>7.673000000000002E-2</v>
      </c>
      <c r="V10471" t="str">
        <f t="shared" si="490"/>
        <v>ja</v>
      </c>
      <c r="W10471" t="str">
        <f t="shared" si="491"/>
        <v>ja</v>
      </c>
    </row>
    <row r="10472" spans="1:23" x14ac:dyDescent="0.25">
      <c r="A10472" s="1">
        <v>10470</v>
      </c>
      <c r="B10472">
        <v>4716042</v>
      </c>
      <c r="C10472">
        <v>103</v>
      </c>
      <c r="D10472" t="s">
        <v>18</v>
      </c>
      <c r="E10472" t="s">
        <v>19</v>
      </c>
      <c r="F10472" t="s">
        <v>20</v>
      </c>
      <c r="G10472">
        <v>161.61269999999999</v>
      </c>
      <c r="H10472">
        <v>1</v>
      </c>
      <c r="I10472">
        <v>1.6161269999999998E-2</v>
      </c>
      <c r="J10472">
        <v>786</v>
      </c>
      <c r="K10472">
        <v>1022.5078</v>
      </c>
      <c r="L10472" s="5">
        <v>9.8400000000000007E-4</v>
      </c>
      <c r="M10472" s="5">
        <v>6.2659999999999999E-3</v>
      </c>
      <c r="N10472" s="5">
        <v>7.9950000000000004E-3</v>
      </c>
      <c r="O10472" s="5">
        <v>1.7915E-2</v>
      </c>
      <c r="P10472" s="5">
        <v>1.6407999999999999E-2</v>
      </c>
      <c r="Q10472" s="5">
        <v>9.7699999999999992E-3</v>
      </c>
      <c r="R10472" s="5">
        <v>1.1223E-2</v>
      </c>
      <c r="S10472" s="5">
        <v>2.712E-3</v>
      </c>
      <c r="T10472" s="5">
        <f t="shared" si="489"/>
        <v>1.7915E-2</v>
      </c>
      <c r="U10472" s="5">
        <f>IF(Table1[[#This Row],[MAX_PROJ]]&lt;0.005, 0, SUM(L10472:S10472))</f>
        <v>7.3273000000000005E-2</v>
      </c>
      <c r="V10472" t="str">
        <f t="shared" si="490"/>
        <v>ja</v>
      </c>
      <c r="W10472" t="str">
        <f t="shared" si="491"/>
        <v>ja</v>
      </c>
    </row>
    <row r="10473" spans="1:23" x14ac:dyDescent="0.25">
      <c r="A10473" s="1">
        <v>10471</v>
      </c>
      <c r="B10473">
        <v>4716042</v>
      </c>
      <c r="C10473">
        <v>103</v>
      </c>
      <c r="D10473" t="s">
        <v>18</v>
      </c>
      <c r="E10473" t="s">
        <v>21</v>
      </c>
      <c r="F10473" t="s">
        <v>22</v>
      </c>
      <c r="G10473">
        <v>8491.7729999999992</v>
      </c>
      <c r="H10473">
        <v>1</v>
      </c>
      <c r="I10473">
        <v>0.84917730000000002</v>
      </c>
      <c r="J10473">
        <v>714</v>
      </c>
      <c r="K10473">
        <v>1022.5078</v>
      </c>
      <c r="L10473" s="5">
        <v>9.8400000000000007E-4</v>
      </c>
      <c r="M10473" s="5">
        <v>6.2659999999999999E-3</v>
      </c>
      <c r="N10473" s="5">
        <v>7.9950000000000004E-3</v>
      </c>
      <c r="O10473" s="5">
        <v>1.7915E-2</v>
      </c>
      <c r="P10473" s="5">
        <v>1.6407999999999999E-2</v>
      </c>
      <c r="Q10473" s="5">
        <v>9.7699999999999992E-3</v>
      </c>
      <c r="R10473" s="5">
        <v>1.1223E-2</v>
      </c>
      <c r="S10473" s="5">
        <v>2.712E-3</v>
      </c>
      <c r="T10473" s="5">
        <f t="shared" si="489"/>
        <v>1.7915E-2</v>
      </c>
      <c r="U10473" s="5">
        <f>IF(Table1[[#This Row],[MAX_PROJ]]&lt;0.005, 0, SUM(L10473:S10473))</f>
        <v>7.3273000000000005E-2</v>
      </c>
      <c r="V10473" t="str">
        <f t="shared" si="490"/>
        <v>ja</v>
      </c>
      <c r="W10473" t="str">
        <f t="shared" si="491"/>
        <v>ja</v>
      </c>
    </row>
    <row r="10474" spans="1:23" hidden="1" x14ac:dyDescent="0.25">
      <c r="A10474" s="1">
        <v>10472</v>
      </c>
      <c r="B10474">
        <v>4716042</v>
      </c>
      <c r="C10474">
        <v>103</v>
      </c>
      <c r="D10474" t="s">
        <v>18</v>
      </c>
      <c r="E10474" t="s">
        <v>39</v>
      </c>
      <c r="F10474" t="s">
        <v>40</v>
      </c>
      <c r="G10474">
        <v>1.8968442999999999</v>
      </c>
      <c r="H10474">
        <v>1</v>
      </c>
      <c r="I10474">
        <v>1.8968443000000001E-4</v>
      </c>
      <c r="J10474">
        <v>2143</v>
      </c>
      <c r="K10474">
        <v>1022.5078</v>
      </c>
      <c r="L10474" s="5">
        <v>9.8400000000000007E-4</v>
      </c>
      <c r="M10474" s="5">
        <v>6.2659999999999999E-3</v>
      </c>
      <c r="N10474" s="5">
        <v>7.9950000000000004E-3</v>
      </c>
      <c r="O10474" s="5">
        <v>1.7915E-2</v>
      </c>
      <c r="P10474" s="5">
        <v>1.6407999999999999E-2</v>
      </c>
      <c r="Q10474" s="5">
        <v>9.7699999999999992E-3</v>
      </c>
      <c r="R10474" s="5">
        <v>1.1223E-2</v>
      </c>
      <c r="S10474" s="5">
        <v>2.712E-3</v>
      </c>
      <c r="T10474" s="5">
        <f t="shared" si="489"/>
        <v>1.7915E-2</v>
      </c>
      <c r="U10474" s="5">
        <f>IF(Table1[[#This Row],[MAX_PROJ]]&lt;0.005, 0, SUM(L10474:S10474))</f>
        <v>7.3273000000000005E-2</v>
      </c>
      <c r="V10474" t="str">
        <f t="shared" si="490"/>
        <v>nee</v>
      </c>
      <c r="W10474" t="str">
        <f t="shared" si="491"/>
        <v>nee</v>
      </c>
    </row>
    <row r="10475" spans="1:23" x14ac:dyDescent="0.25">
      <c r="A10475" s="1">
        <v>10473</v>
      </c>
      <c r="B10475">
        <v>4716041</v>
      </c>
      <c r="C10475">
        <v>103</v>
      </c>
      <c r="D10475" t="s">
        <v>18</v>
      </c>
      <c r="E10475" t="s">
        <v>19</v>
      </c>
      <c r="F10475" t="s">
        <v>20</v>
      </c>
      <c r="G10475">
        <v>118.46528000000001</v>
      </c>
      <c r="H10475">
        <v>1</v>
      </c>
      <c r="I10475">
        <v>1.1846528E-2</v>
      </c>
      <c r="J10475">
        <v>786</v>
      </c>
      <c r="K10475">
        <v>1011.854</v>
      </c>
      <c r="L10475" s="5">
        <v>1.0020000000000001E-3</v>
      </c>
      <c r="M10475" s="5">
        <v>6.1879999999999999E-3</v>
      </c>
      <c r="N10475" s="5">
        <v>7.8740000000000008E-3</v>
      </c>
      <c r="O10475" s="5">
        <v>1.7812000000000001E-2</v>
      </c>
      <c r="P10475" s="5">
        <v>1.6285999999999998E-2</v>
      </c>
      <c r="Q10475" s="5">
        <v>9.6259999999999991E-3</v>
      </c>
      <c r="R10475" s="5">
        <v>1.1091999999999999E-2</v>
      </c>
      <c r="S10475" s="5">
        <v>2.6480000000000002E-3</v>
      </c>
      <c r="T10475" s="5">
        <f t="shared" si="489"/>
        <v>1.7812000000000001E-2</v>
      </c>
      <c r="U10475" s="5">
        <f>IF(Table1[[#This Row],[MAX_PROJ]]&lt;0.005, 0, SUM(L10475:S10475))</f>
        <v>7.2527999999999995E-2</v>
      </c>
      <c r="V10475" t="str">
        <f t="shared" si="490"/>
        <v>ja</v>
      </c>
      <c r="W10475" t="str">
        <f t="shared" si="491"/>
        <v>ja</v>
      </c>
    </row>
    <row r="10476" spans="1:23" x14ac:dyDescent="0.25">
      <c r="A10476" s="1">
        <v>10474</v>
      </c>
      <c r="B10476">
        <v>4716041</v>
      </c>
      <c r="C10476">
        <v>103</v>
      </c>
      <c r="D10476" t="s">
        <v>18</v>
      </c>
      <c r="E10476" t="s">
        <v>21</v>
      </c>
      <c r="F10476" t="s">
        <v>22</v>
      </c>
      <c r="G10476">
        <v>6423.3964999999998</v>
      </c>
      <c r="H10476">
        <v>0.7712734</v>
      </c>
      <c r="I10476">
        <v>0.49541948581030998</v>
      </c>
      <c r="J10476">
        <v>714</v>
      </c>
      <c r="K10476">
        <v>1011.854</v>
      </c>
      <c r="L10476" s="5">
        <v>1.0020000000000001E-3</v>
      </c>
      <c r="M10476" s="5">
        <v>6.1879999999999999E-3</v>
      </c>
      <c r="N10476" s="5">
        <v>7.8740000000000008E-3</v>
      </c>
      <c r="O10476" s="5">
        <v>1.7812000000000001E-2</v>
      </c>
      <c r="P10476" s="5">
        <v>1.6285999999999998E-2</v>
      </c>
      <c r="Q10476" s="5">
        <v>9.6259999999999991E-3</v>
      </c>
      <c r="R10476" s="5">
        <v>1.1091999999999999E-2</v>
      </c>
      <c r="S10476" s="5">
        <v>2.6480000000000002E-3</v>
      </c>
      <c r="T10476" s="5">
        <f t="shared" si="489"/>
        <v>1.7812000000000001E-2</v>
      </c>
      <c r="U10476" s="5">
        <f>IF(Table1[[#This Row],[MAX_PROJ]]&lt;0.005, 0, SUM(L10476:S10476))</f>
        <v>7.2527999999999995E-2</v>
      </c>
      <c r="V10476" t="str">
        <f t="shared" si="490"/>
        <v>ja</v>
      </c>
      <c r="W10476" t="str">
        <f t="shared" si="491"/>
        <v>ja</v>
      </c>
    </row>
    <row r="10477" spans="1:23" x14ac:dyDescent="0.25">
      <c r="A10477" s="1">
        <v>10475</v>
      </c>
      <c r="B10477">
        <v>4716040</v>
      </c>
      <c r="C10477">
        <v>103</v>
      </c>
      <c r="D10477" t="s">
        <v>18</v>
      </c>
      <c r="E10477" t="s">
        <v>19</v>
      </c>
      <c r="F10477" t="s">
        <v>20</v>
      </c>
      <c r="G10477">
        <v>4993.8869999999997</v>
      </c>
      <c r="H10477">
        <v>0.73467696000000005</v>
      </c>
      <c r="I10477">
        <v>0.36688937197435201</v>
      </c>
      <c r="J10477">
        <v>786</v>
      </c>
      <c r="K10477">
        <v>1011.3887</v>
      </c>
      <c r="L10477" s="5">
        <v>9.9799999999999997E-4</v>
      </c>
      <c r="M10477" s="5">
        <v>5.8069999999999997E-3</v>
      </c>
      <c r="N10477" s="5">
        <v>7.2859999999999999E-3</v>
      </c>
      <c r="O10477" s="5">
        <v>1.6975000000000001E-2</v>
      </c>
      <c r="P10477" s="5">
        <v>1.5443999999999999E-2</v>
      </c>
      <c r="Q10477" s="5">
        <v>8.9700000000000005E-3</v>
      </c>
      <c r="R10477" s="5">
        <v>1.0422000000000001E-2</v>
      </c>
      <c r="S10477" s="5">
        <v>2.4260000000000002E-3</v>
      </c>
      <c r="T10477" s="5">
        <f t="shared" si="489"/>
        <v>1.6975000000000001E-2</v>
      </c>
      <c r="U10477" s="5">
        <f>IF(Table1[[#This Row],[MAX_PROJ]]&lt;0.005, 0, SUM(L10477:S10477))</f>
        <v>6.8327999999999986E-2</v>
      </c>
      <c r="V10477" t="str">
        <f t="shared" si="490"/>
        <v>ja</v>
      </c>
      <c r="W10477" t="str">
        <f t="shared" si="491"/>
        <v>ja</v>
      </c>
    </row>
    <row r="10478" spans="1:23" x14ac:dyDescent="0.25">
      <c r="A10478" s="1">
        <v>10476</v>
      </c>
      <c r="B10478">
        <v>4716040</v>
      </c>
      <c r="C10478">
        <v>103</v>
      </c>
      <c r="D10478" t="s">
        <v>18</v>
      </c>
      <c r="E10478" t="s">
        <v>21</v>
      </c>
      <c r="F10478" t="s">
        <v>22</v>
      </c>
      <c r="G10478">
        <v>3026.5603000000001</v>
      </c>
      <c r="H10478">
        <v>1</v>
      </c>
      <c r="I10478">
        <v>0.30265603000000002</v>
      </c>
      <c r="J10478">
        <v>714</v>
      </c>
      <c r="K10478">
        <v>1011.3887</v>
      </c>
      <c r="L10478" s="5">
        <v>9.9799999999999997E-4</v>
      </c>
      <c r="M10478" s="5">
        <v>5.8069999999999997E-3</v>
      </c>
      <c r="N10478" s="5">
        <v>7.2859999999999999E-3</v>
      </c>
      <c r="O10478" s="5">
        <v>1.6975000000000001E-2</v>
      </c>
      <c r="P10478" s="5">
        <v>1.5443999999999999E-2</v>
      </c>
      <c r="Q10478" s="5">
        <v>8.9700000000000005E-3</v>
      </c>
      <c r="R10478" s="5">
        <v>1.0422000000000001E-2</v>
      </c>
      <c r="S10478" s="5">
        <v>2.4260000000000002E-3</v>
      </c>
      <c r="T10478" s="5">
        <f t="shared" si="489"/>
        <v>1.6975000000000001E-2</v>
      </c>
      <c r="U10478" s="5">
        <f>IF(Table1[[#This Row],[MAX_PROJ]]&lt;0.005, 0, SUM(L10478:S10478))</f>
        <v>6.8327999999999986E-2</v>
      </c>
      <c r="V10478" t="str">
        <f t="shared" si="490"/>
        <v>ja</v>
      </c>
      <c r="W10478" t="str">
        <f t="shared" si="491"/>
        <v>ja</v>
      </c>
    </row>
    <row r="10479" spans="1:23" hidden="1" x14ac:dyDescent="0.25">
      <c r="A10479" s="1">
        <v>10477</v>
      </c>
      <c r="B10479">
        <v>4716055</v>
      </c>
      <c r="C10479">
        <v>103</v>
      </c>
      <c r="D10479" t="s">
        <v>18</v>
      </c>
      <c r="E10479" t="s">
        <v>27</v>
      </c>
      <c r="F10479" t="s">
        <v>28</v>
      </c>
      <c r="G10479">
        <v>1693.9793999999999</v>
      </c>
      <c r="H10479">
        <v>1</v>
      </c>
      <c r="I10479">
        <v>0.16939794</v>
      </c>
      <c r="J10479">
        <v>2143</v>
      </c>
      <c r="K10479">
        <v>1457.9219000000001</v>
      </c>
      <c r="L10479" s="5">
        <v>1.2179999999999999E-3</v>
      </c>
      <c r="M10479" s="5">
        <v>9.5119999999999996E-3</v>
      </c>
      <c r="N10479" s="5">
        <v>1.1868E-2</v>
      </c>
      <c r="O10479" s="5">
        <v>2.5177999999999999E-2</v>
      </c>
      <c r="P10479" s="5">
        <v>2.3449000000000001E-2</v>
      </c>
      <c r="Q10479" s="5">
        <v>1.4604000000000001E-2</v>
      </c>
      <c r="R10479" s="5">
        <v>1.6344999999999998E-2</v>
      </c>
      <c r="S10479" s="5">
        <v>4.411E-3</v>
      </c>
      <c r="T10479" s="5">
        <f t="shared" si="489"/>
        <v>2.5177999999999999E-2</v>
      </c>
      <c r="U10479" s="5">
        <f>IF(Table1[[#This Row],[MAX_PROJ]]&lt;0.005, 0, SUM(L10479:S10479))</f>
        <v>0.106585</v>
      </c>
      <c r="V10479" t="str">
        <f t="shared" si="490"/>
        <v>nee</v>
      </c>
      <c r="W10479" t="str">
        <f t="shared" si="491"/>
        <v>nee</v>
      </c>
    </row>
    <row r="10480" spans="1:23" x14ac:dyDescent="0.25">
      <c r="A10480" s="1">
        <v>10478</v>
      </c>
      <c r="B10480">
        <v>4716053</v>
      </c>
      <c r="C10480">
        <v>103</v>
      </c>
      <c r="D10480" t="s">
        <v>18</v>
      </c>
      <c r="E10480" t="s">
        <v>21</v>
      </c>
      <c r="F10480" t="s">
        <v>22</v>
      </c>
      <c r="G10480">
        <v>3676.6453000000001</v>
      </c>
      <c r="H10480">
        <v>1</v>
      </c>
      <c r="I10480">
        <v>0.36766452999999999</v>
      </c>
      <c r="J10480">
        <v>714</v>
      </c>
      <c r="K10480">
        <v>1260.9762000000001</v>
      </c>
      <c r="L10480" s="5">
        <v>1.08E-3</v>
      </c>
      <c r="M10480" s="5">
        <v>8.2299999999999995E-3</v>
      </c>
      <c r="N10480" s="5">
        <v>1.03E-2</v>
      </c>
      <c r="O10480" s="5">
        <v>2.189E-2</v>
      </c>
      <c r="P10480" s="5">
        <v>2.0361000000000001E-2</v>
      </c>
      <c r="Q10480" s="5">
        <v>1.2633999999999999E-2</v>
      </c>
      <c r="R10480" s="5">
        <v>1.417E-2</v>
      </c>
      <c r="S10480" s="5">
        <v>3.787E-3</v>
      </c>
      <c r="T10480" s="5">
        <f t="shared" si="489"/>
        <v>2.189E-2</v>
      </c>
      <c r="U10480" s="5">
        <f>IF(Table1[[#This Row],[MAX_PROJ]]&lt;0.005, 0, SUM(L10480:S10480))</f>
        <v>9.2452000000000006E-2</v>
      </c>
      <c r="V10480" t="str">
        <f t="shared" si="490"/>
        <v>ja</v>
      </c>
      <c r="W10480" t="str">
        <f t="shared" si="491"/>
        <v>ja</v>
      </c>
    </row>
    <row r="10481" spans="1:23" hidden="1" x14ac:dyDescent="0.25">
      <c r="A10481" s="1">
        <v>10479</v>
      </c>
      <c r="B10481">
        <v>4716053</v>
      </c>
      <c r="C10481">
        <v>103</v>
      </c>
      <c r="D10481" t="s">
        <v>18</v>
      </c>
      <c r="E10481" t="s">
        <v>25</v>
      </c>
      <c r="F10481" t="s">
        <v>26</v>
      </c>
      <c r="G10481">
        <v>208.74449999999999</v>
      </c>
      <c r="H10481">
        <v>1</v>
      </c>
      <c r="I10481">
        <v>2.0874449999999999E-2</v>
      </c>
      <c r="J10481">
        <v>1786</v>
      </c>
      <c r="K10481">
        <v>1260.9762000000001</v>
      </c>
      <c r="L10481" s="5">
        <v>1.08E-3</v>
      </c>
      <c r="M10481" s="5">
        <v>8.2299999999999995E-3</v>
      </c>
      <c r="N10481" s="5">
        <v>1.03E-2</v>
      </c>
      <c r="O10481" s="5">
        <v>2.189E-2</v>
      </c>
      <c r="P10481" s="5">
        <v>2.0361000000000001E-2</v>
      </c>
      <c r="Q10481" s="5">
        <v>1.2633999999999999E-2</v>
      </c>
      <c r="R10481" s="5">
        <v>1.417E-2</v>
      </c>
      <c r="S10481" s="5">
        <v>3.787E-3</v>
      </c>
      <c r="T10481" s="5">
        <f t="shared" si="489"/>
        <v>2.189E-2</v>
      </c>
      <c r="U10481" s="5">
        <f>IF(Table1[[#This Row],[MAX_PROJ]]&lt;0.005, 0, SUM(L10481:S10481))</f>
        <v>9.2452000000000006E-2</v>
      </c>
      <c r="V10481" t="str">
        <f t="shared" si="490"/>
        <v>nee</v>
      </c>
      <c r="W10481" t="str">
        <f t="shared" si="491"/>
        <v>nee</v>
      </c>
    </row>
    <row r="10482" spans="1:23" x14ac:dyDescent="0.25">
      <c r="A10482" s="1">
        <v>10480</v>
      </c>
      <c r="B10482">
        <v>4716052</v>
      </c>
      <c r="C10482">
        <v>103</v>
      </c>
      <c r="D10482" t="s">
        <v>18</v>
      </c>
      <c r="E10482" t="s">
        <v>21</v>
      </c>
      <c r="F10482" t="s">
        <v>22</v>
      </c>
      <c r="G10482">
        <v>137.70848000000001</v>
      </c>
      <c r="H10482">
        <v>1</v>
      </c>
      <c r="I10482">
        <v>1.3770848E-2</v>
      </c>
      <c r="J10482">
        <v>714</v>
      </c>
      <c r="K10482">
        <v>1430.2566999999999</v>
      </c>
      <c r="L10482" s="5">
        <v>1.201E-3</v>
      </c>
      <c r="M10482" s="5">
        <v>9.0449999999999992E-3</v>
      </c>
      <c r="N10482" s="5">
        <v>1.1365999999999999E-2</v>
      </c>
      <c r="O10482" s="5">
        <v>2.4303000000000002E-2</v>
      </c>
      <c r="P10482" s="5">
        <v>2.2558000000000002E-2</v>
      </c>
      <c r="Q10482" s="5">
        <v>1.3948E-2</v>
      </c>
      <c r="R10482" s="5">
        <v>1.5685000000000001E-2</v>
      </c>
      <c r="S10482" s="5">
        <v>4.143E-3</v>
      </c>
      <c r="T10482" s="5">
        <f t="shared" si="489"/>
        <v>2.4303000000000002E-2</v>
      </c>
      <c r="U10482" s="5">
        <f>IF(Table1[[#This Row],[MAX_PROJ]]&lt;0.005, 0, SUM(L10482:S10482))</f>
        <v>0.10224900000000001</v>
      </c>
      <c r="V10482" t="str">
        <f t="shared" si="490"/>
        <v>ja</v>
      </c>
      <c r="W10482" t="str">
        <f t="shared" si="491"/>
        <v>ja</v>
      </c>
    </row>
    <row r="10483" spans="1:23" hidden="1" x14ac:dyDescent="0.25">
      <c r="A10483" s="1">
        <v>10481</v>
      </c>
      <c r="B10483">
        <v>4716052</v>
      </c>
      <c r="C10483">
        <v>103</v>
      </c>
      <c r="D10483" t="s">
        <v>18</v>
      </c>
      <c r="E10483" t="s">
        <v>25</v>
      </c>
      <c r="F10483" t="s">
        <v>26</v>
      </c>
      <c r="G10483">
        <v>977.59265000000005</v>
      </c>
      <c r="H10483">
        <v>1</v>
      </c>
      <c r="I10483">
        <v>9.7759264999999998E-2</v>
      </c>
      <c r="J10483">
        <v>1786</v>
      </c>
      <c r="K10483">
        <v>1430.2566999999999</v>
      </c>
      <c r="L10483" s="5">
        <v>1.201E-3</v>
      </c>
      <c r="M10483" s="5">
        <v>9.0449999999999992E-3</v>
      </c>
      <c r="N10483" s="5">
        <v>1.1365999999999999E-2</v>
      </c>
      <c r="O10483" s="5">
        <v>2.4303000000000002E-2</v>
      </c>
      <c r="P10483" s="5">
        <v>2.2558000000000002E-2</v>
      </c>
      <c r="Q10483" s="5">
        <v>1.3948E-2</v>
      </c>
      <c r="R10483" s="5">
        <v>1.5685000000000001E-2</v>
      </c>
      <c r="S10483" s="5">
        <v>4.143E-3</v>
      </c>
      <c r="T10483" s="5">
        <f t="shared" si="489"/>
        <v>2.4303000000000002E-2</v>
      </c>
      <c r="U10483" s="5">
        <f>IF(Table1[[#This Row],[MAX_PROJ]]&lt;0.005, 0, SUM(L10483:S10483))</f>
        <v>0.10224900000000001</v>
      </c>
      <c r="V10483" t="str">
        <f t="shared" si="490"/>
        <v>nee</v>
      </c>
      <c r="W10483" t="str">
        <f t="shared" si="491"/>
        <v>nee</v>
      </c>
    </row>
    <row r="10484" spans="1:23" hidden="1" x14ac:dyDescent="0.25">
      <c r="A10484" s="1">
        <v>10482</v>
      </c>
      <c r="B10484">
        <v>4716052</v>
      </c>
      <c r="C10484">
        <v>103</v>
      </c>
      <c r="D10484" t="s">
        <v>18</v>
      </c>
      <c r="E10484" t="s">
        <v>39</v>
      </c>
      <c r="F10484" t="s">
        <v>40</v>
      </c>
      <c r="G10484">
        <v>296.08530000000002</v>
      </c>
      <c r="H10484">
        <v>1</v>
      </c>
      <c r="I10484">
        <v>2.9608530000000001E-2</v>
      </c>
      <c r="J10484">
        <v>2143</v>
      </c>
      <c r="K10484">
        <v>1430.2566999999999</v>
      </c>
      <c r="L10484" s="5">
        <v>1.201E-3</v>
      </c>
      <c r="M10484" s="5">
        <v>9.0449999999999992E-3</v>
      </c>
      <c r="N10484" s="5">
        <v>1.1365999999999999E-2</v>
      </c>
      <c r="O10484" s="5">
        <v>2.4303000000000002E-2</v>
      </c>
      <c r="P10484" s="5">
        <v>2.2558000000000002E-2</v>
      </c>
      <c r="Q10484" s="5">
        <v>1.3948E-2</v>
      </c>
      <c r="R10484" s="5">
        <v>1.5685000000000001E-2</v>
      </c>
      <c r="S10484" s="5">
        <v>4.143E-3</v>
      </c>
      <c r="T10484" s="5">
        <f t="shared" si="489"/>
        <v>2.4303000000000002E-2</v>
      </c>
      <c r="U10484" s="5">
        <f>IF(Table1[[#This Row],[MAX_PROJ]]&lt;0.005, 0, SUM(L10484:S10484))</f>
        <v>0.10224900000000001</v>
      </c>
      <c r="V10484" t="str">
        <f t="shared" si="490"/>
        <v>nee</v>
      </c>
      <c r="W10484" t="str">
        <f t="shared" si="491"/>
        <v>nee</v>
      </c>
    </row>
    <row r="10485" spans="1:23" x14ac:dyDescent="0.25">
      <c r="A10485" s="1">
        <v>10483</v>
      </c>
      <c r="B10485">
        <v>4716051</v>
      </c>
      <c r="C10485">
        <v>103</v>
      </c>
      <c r="D10485" t="s">
        <v>18</v>
      </c>
      <c r="E10485" t="s">
        <v>21</v>
      </c>
      <c r="F10485" t="s">
        <v>22</v>
      </c>
      <c r="G10485">
        <v>31.297194999999999</v>
      </c>
      <c r="H10485">
        <v>1</v>
      </c>
      <c r="I10485">
        <v>3.1297195000000002E-3</v>
      </c>
      <c r="J10485">
        <v>714</v>
      </c>
      <c r="K10485">
        <v>1452.2164</v>
      </c>
      <c r="L10485" s="5">
        <v>1.2589999999999999E-3</v>
      </c>
      <c r="M10485" s="5">
        <v>9.1830000000000002E-3</v>
      </c>
      <c r="N10485" s="5">
        <v>1.1580999999999999E-2</v>
      </c>
      <c r="O10485" s="5">
        <v>2.4740000000000002E-2</v>
      </c>
      <c r="P10485" s="5">
        <v>2.2946000000000001E-2</v>
      </c>
      <c r="Q10485" s="5">
        <v>1.4142999999999999E-2</v>
      </c>
      <c r="R10485" s="5">
        <v>1.5903E-2</v>
      </c>
      <c r="S10485" s="5">
        <v>4.1710000000000002E-3</v>
      </c>
      <c r="T10485" s="5">
        <f t="shared" si="489"/>
        <v>2.4740000000000002E-2</v>
      </c>
      <c r="U10485" s="5">
        <f>IF(Table1[[#This Row],[MAX_PROJ]]&lt;0.005, 0, SUM(L10485:S10485))</f>
        <v>0.10392599999999999</v>
      </c>
      <c r="V10485" t="str">
        <f t="shared" si="490"/>
        <v>ja</v>
      </c>
      <c r="W10485" t="str">
        <f t="shared" si="491"/>
        <v>ja</v>
      </c>
    </row>
    <row r="10486" spans="1:23" hidden="1" x14ac:dyDescent="0.25">
      <c r="A10486" s="1">
        <v>10484</v>
      </c>
      <c r="B10486">
        <v>4716050</v>
      </c>
      <c r="C10486">
        <v>103</v>
      </c>
      <c r="D10486" t="s">
        <v>18</v>
      </c>
      <c r="E10486" t="s">
        <v>47</v>
      </c>
      <c r="F10486" t="s">
        <v>31</v>
      </c>
      <c r="G10486">
        <v>761.31640000000004</v>
      </c>
      <c r="H10486">
        <v>1</v>
      </c>
      <c r="I10486">
        <v>7.613164E-2</v>
      </c>
      <c r="J10486">
        <v>2143</v>
      </c>
      <c r="K10486">
        <v>1295.6018999999999</v>
      </c>
      <c r="L10486" s="5">
        <v>1.165E-3</v>
      </c>
      <c r="M10486" s="5">
        <v>8.5830000000000004E-3</v>
      </c>
      <c r="N10486" s="5">
        <v>1.0836999999999999E-2</v>
      </c>
      <c r="O10486" s="5">
        <v>2.3328999999999999E-2</v>
      </c>
      <c r="P10486" s="5">
        <v>2.1614999999999999E-2</v>
      </c>
      <c r="Q10486" s="5">
        <v>1.3299999999999999E-2</v>
      </c>
      <c r="R10486" s="5">
        <v>1.4989000000000001E-2</v>
      </c>
      <c r="S10486" s="5">
        <v>3.908E-3</v>
      </c>
      <c r="T10486" s="5">
        <f t="shared" si="489"/>
        <v>2.3328999999999999E-2</v>
      </c>
      <c r="U10486" s="5">
        <f>IF(Table1[[#This Row],[MAX_PROJ]]&lt;0.005, 0, SUM(L10486:S10486))</f>
        <v>9.772599999999998E-2</v>
      </c>
      <c r="V10486" t="str">
        <f t="shared" si="490"/>
        <v>nee</v>
      </c>
      <c r="W10486" t="str">
        <f t="shared" si="491"/>
        <v>nee</v>
      </c>
    </row>
    <row r="10487" spans="1:23" hidden="1" x14ac:dyDescent="0.25">
      <c r="A10487" s="1">
        <v>10485</v>
      </c>
      <c r="B10487">
        <v>4716050</v>
      </c>
      <c r="C10487">
        <v>103</v>
      </c>
      <c r="D10487" t="s">
        <v>18</v>
      </c>
      <c r="E10487" t="s">
        <v>27</v>
      </c>
      <c r="F10487" t="s">
        <v>28</v>
      </c>
      <c r="G10487">
        <v>1669.8285000000001</v>
      </c>
      <c r="H10487">
        <v>1</v>
      </c>
      <c r="I10487">
        <v>0.16698284999999999</v>
      </c>
      <c r="J10487">
        <v>2143</v>
      </c>
      <c r="K10487">
        <v>1295.6018999999999</v>
      </c>
      <c r="L10487" s="5">
        <v>1.165E-3</v>
      </c>
      <c r="M10487" s="5">
        <v>8.5830000000000004E-3</v>
      </c>
      <c r="N10487" s="5">
        <v>1.0836999999999999E-2</v>
      </c>
      <c r="O10487" s="5">
        <v>2.3328999999999999E-2</v>
      </c>
      <c r="P10487" s="5">
        <v>2.1614999999999999E-2</v>
      </c>
      <c r="Q10487" s="5">
        <v>1.3299999999999999E-2</v>
      </c>
      <c r="R10487" s="5">
        <v>1.4989000000000001E-2</v>
      </c>
      <c r="S10487" s="5">
        <v>3.908E-3</v>
      </c>
      <c r="T10487" s="5">
        <f t="shared" si="489"/>
        <v>2.3328999999999999E-2</v>
      </c>
      <c r="U10487" s="5">
        <f>IF(Table1[[#This Row],[MAX_PROJ]]&lt;0.005, 0, SUM(L10487:S10487))</f>
        <v>9.772599999999998E-2</v>
      </c>
      <c r="V10487" t="str">
        <f t="shared" si="490"/>
        <v>nee</v>
      </c>
      <c r="W10487" t="str">
        <f t="shared" si="491"/>
        <v>nee</v>
      </c>
    </row>
    <row r="10488" spans="1:23" x14ac:dyDescent="0.25">
      <c r="A10488" s="1">
        <v>10486</v>
      </c>
      <c r="B10488">
        <v>4716050</v>
      </c>
      <c r="C10488">
        <v>103</v>
      </c>
      <c r="D10488" t="s">
        <v>18</v>
      </c>
      <c r="E10488" t="s">
        <v>19</v>
      </c>
      <c r="F10488" t="s">
        <v>20</v>
      </c>
      <c r="G10488">
        <v>295.10744999999997</v>
      </c>
      <c r="H10488">
        <v>1</v>
      </c>
      <c r="I10488">
        <v>2.9510745000000001E-2</v>
      </c>
      <c r="J10488">
        <v>786</v>
      </c>
      <c r="K10488">
        <v>1295.6018999999999</v>
      </c>
      <c r="L10488" s="5">
        <v>1.165E-3</v>
      </c>
      <c r="M10488" s="5">
        <v>8.5830000000000004E-3</v>
      </c>
      <c r="N10488" s="5">
        <v>1.0836999999999999E-2</v>
      </c>
      <c r="O10488" s="5">
        <v>2.3328999999999999E-2</v>
      </c>
      <c r="P10488" s="5">
        <v>2.1614999999999999E-2</v>
      </c>
      <c r="Q10488" s="5">
        <v>1.3299999999999999E-2</v>
      </c>
      <c r="R10488" s="5">
        <v>1.4989000000000001E-2</v>
      </c>
      <c r="S10488" s="5">
        <v>3.908E-3</v>
      </c>
      <c r="T10488" s="5">
        <f t="shared" si="489"/>
        <v>2.3328999999999999E-2</v>
      </c>
      <c r="U10488" s="5">
        <f>IF(Table1[[#This Row],[MAX_PROJ]]&lt;0.005, 0, SUM(L10488:S10488))</f>
        <v>9.772599999999998E-2</v>
      </c>
      <c r="V10488" t="str">
        <f t="shared" si="490"/>
        <v>ja</v>
      </c>
      <c r="W10488" t="str">
        <f t="shared" si="491"/>
        <v>ja</v>
      </c>
    </row>
    <row r="10489" spans="1:23" x14ac:dyDescent="0.25">
      <c r="A10489" s="1">
        <v>10487</v>
      </c>
      <c r="B10489">
        <v>4716050</v>
      </c>
      <c r="C10489">
        <v>103</v>
      </c>
      <c r="D10489" t="s">
        <v>18</v>
      </c>
      <c r="E10489" t="s">
        <v>21</v>
      </c>
      <c r="F10489" t="s">
        <v>22</v>
      </c>
      <c r="G10489">
        <v>3497.7040000000002</v>
      </c>
      <c r="H10489">
        <v>1</v>
      </c>
      <c r="I10489">
        <v>0.34977039999999998</v>
      </c>
      <c r="J10489">
        <v>714</v>
      </c>
      <c r="K10489">
        <v>1295.6018999999999</v>
      </c>
      <c r="L10489" s="5">
        <v>1.165E-3</v>
      </c>
      <c r="M10489" s="5">
        <v>8.5830000000000004E-3</v>
      </c>
      <c r="N10489" s="5">
        <v>1.0836999999999999E-2</v>
      </c>
      <c r="O10489" s="5">
        <v>2.3328999999999999E-2</v>
      </c>
      <c r="P10489" s="5">
        <v>2.1614999999999999E-2</v>
      </c>
      <c r="Q10489" s="5">
        <v>1.3299999999999999E-2</v>
      </c>
      <c r="R10489" s="5">
        <v>1.4989000000000001E-2</v>
      </c>
      <c r="S10489" s="5">
        <v>3.908E-3</v>
      </c>
      <c r="T10489" s="5">
        <f t="shared" si="489"/>
        <v>2.3328999999999999E-2</v>
      </c>
      <c r="U10489" s="5">
        <f>IF(Table1[[#This Row],[MAX_PROJ]]&lt;0.005, 0, SUM(L10489:S10489))</f>
        <v>9.772599999999998E-2</v>
      </c>
      <c r="V10489" t="str">
        <f t="shared" si="490"/>
        <v>ja</v>
      </c>
      <c r="W10489" t="str">
        <f t="shared" si="491"/>
        <v>ja</v>
      </c>
    </row>
    <row r="10490" spans="1:23" x14ac:dyDescent="0.25">
      <c r="A10490" s="1">
        <v>10488</v>
      </c>
      <c r="B10490">
        <v>4716049</v>
      </c>
      <c r="C10490">
        <v>103</v>
      </c>
      <c r="D10490" t="s">
        <v>18</v>
      </c>
      <c r="E10490" t="s">
        <v>21</v>
      </c>
      <c r="F10490" t="s">
        <v>22</v>
      </c>
      <c r="G10490">
        <v>3916.3173999999999</v>
      </c>
      <c r="H10490">
        <v>1</v>
      </c>
      <c r="I10490">
        <v>0.39163174000000001</v>
      </c>
      <c r="J10490">
        <v>714</v>
      </c>
      <c r="K10490">
        <v>1472.5286000000001</v>
      </c>
      <c r="L10490" s="5">
        <v>1.31E-3</v>
      </c>
      <c r="M10490" s="5">
        <v>9.2879999999999994E-3</v>
      </c>
      <c r="N10490" s="5">
        <v>1.1766E-2</v>
      </c>
      <c r="O10490" s="5">
        <v>2.5270999999999998E-2</v>
      </c>
      <c r="P10490" s="5">
        <v>2.3389E-2</v>
      </c>
      <c r="Q10490" s="5">
        <v>1.4352E-2</v>
      </c>
      <c r="R10490" s="5">
        <v>1.6163E-2</v>
      </c>
      <c r="S10490" s="5">
        <v>4.182E-3</v>
      </c>
      <c r="T10490" s="5">
        <f t="shared" si="489"/>
        <v>2.5270999999999998E-2</v>
      </c>
      <c r="U10490" s="5">
        <f>IF(Table1[[#This Row],[MAX_PROJ]]&lt;0.005, 0, SUM(L10490:S10490))</f>
        <v>0.10572100000000001</v>
      </c>
      <c r="V10490" t="str">
        <f t="shared" si="490"/>
        <v>ja</v>
      </c>
      <c r="W10490" t="str">
        <f t="shared" si="491"/>
        <v>ja</v>
      </c>
    </row>
    <row r="10491" spans="1:23" hidden="1" x14ac:dyDescent="0.25">
      <c r="A10491" s="1">
        <v>10489</v>
      </c>
      <c r="B10491">
        <v>4716049</v>
      </c>
      <c r="C10491">
        <v>103</v>
      </c>
      <c r="D10491" t="s">
        <v>18</v>
      </c>
      <c r="E10491" t="s">
        <v>25</v>
      </c>
      <c r="F10491" t="s">
        <v>26</v>
      </c>
      <c r="G10491">
        <v>1988.0895</v>
      </c>
      <c r="H10491">
        <v>1</v>
      </c>
      <c r="I10491">
        <v>0.19880895000000001</v>
      </c>
      <c r="J10491">
        <v>1786</v>
      </c>
      <c r="K10491">
        <v>1472.5286000000001</v>
      </c>
      <c r="L10491" s="5">
        <v>1.31E-3</v>
      </c>
      <c r="M10491" s="5">
        <v>9.2879999999999994E-3</v>
      </c>
      <c r="N10491" s="5">
        <v>1.1766E-2</v>
      </c>
      <c r="O10491" s="5">
        <v>2.5270999999999998E-2</v>
      </c>
      <c r="P10491" s="5">
        <v>2.3389E-2</v>
      </c>
      <c r="Q10491" s="5">
        <v>1.4352E-2</v>
      </c>
      <c r="R10491" s="5">
        <v>1.6163E-2</v>
      </c>
      <c r="S10491" s="5">
        <v>4.182E-3</v>
      </c>
      <c r="T10491" s="5">
        <f t="shared" si="489"/>
        <v>2.5270999999999998E-2</v>
      </c>
      <c r="U10491" s="5">
        <f>IF(Table1[[#This Row],[MAX_PROJ]]&lt;0.005, 0, SUM(L10491:S10491))</f>
        <v>0.10572100000000001</v>
      </c>
      <c r="V10491" t="str">
        <f t="shared" si="490"/>
        <v>nee</v>
      </c>
      <c r="W10491" t="str">
        <f t="shared" si="491"/>
        <v>nee</v>
      </c>
    </row>
    <row r="10492" spans="1:23" hidden="1" x14ac:dyDescent="0.25">
      <c r="A10492" s="1">
        <v>10490</v>
      </c>
      <c r="B10492">
        <v>4716048</v>
      </c>
      <c r="C10492">
        <v>103</v>
      </c>
      <c r="D10492" t="s">
        <v>18</v>
      </c>
      <c r="E10492" t="s">
        <v>27</v>
      </c>
      <c r="F10492" t="s">
        <v>28</v>
      </c>
      <c r="G10492">
        <v>658.39417000000003</v>
      </c>
      <c r="H10492">
        <v>1</v>
      </c>
      <c r="I10492">
        <v>6.5839416999999997E-2</v>
      </c>
      <c r="J10492">
        <v>2143</v>
      </c>
      <c r="K10492">
        <v>1455.3101999999999</v>
      </c>
      <c r="L10492" s="5">
        <v>1.258E-3</v>
      </c>
      <c r="M10492" s="5">
        <v>8.829E-3</v>
      </c>
      <c r="N10492" s="5">
        <v>1.1224E-2</v>
      </c>
      <c r="O10492" s="5">
        <v>2.4174000000000001E-2</v>
      </c>
      <c r="P10492" s="5">
        <v>2.2339999999999999E-2</v>
      </c>
      <c r="Q10492" s="5">
        <v>1.3679999999999999E-2</v>
      </c>
      <c r="R10492" s="5">
        <v>1.5427E-2</v>
      </c>
      <c r="S10492" s="5">
        <v>3.9639999999999996E-3</v>
      </c>
      <c r="T10492" s="5">
        <f t="shared" si="489"/>
        <v>2.4174000000000001E-2</v>
      </c>
      <c r="U10492" s="5">
        <f>IF(Table1[[#This Row],[MAX_PROJ]]&lt;0.005, 0, SUM(L10492:S10492))</f>
        <v>0.10089599999999999</v>
      </c>
      <c r="V10492" t="str">
        <f t="shared" si="490"/>
        <v>nee</v>
      </c>
      <c r="W10492" t="str">
        <f t="shared" si="491"/>
        <v>nee</v>
      </c>
    </row>
    <row r="10493" spans="1:23" x14ac:dyDescent="0.25">
      <c r="A10493" s="1">
        <v>10491</v>
      </c>
      <c r="B10493">
        <v>4716048</v>
      </c>
      <c r="C10493">
        <v>103</v>
      </c>
      <c r="D10493" t="s">
        <v>18</v>
      </c>
      <c r="E10493" t="s">
        <v>21</v>
      </c>
      <c r="F10493" t="s">
        <v>22</v>
      </c>
      <c r="G10493">
        <v>545.64733999999999</v>
      </c>
      <c r="H10493">
        <v>1</v>
      </c>
      <c r="I10493">
        <v>5.4564733999999997E-2</v>
      </c>
      <c r="J10493">
        <v>714</v>
      </c>
      <c r="K10493">
        <v>1455.3101999999999</v>
      </c>
      <c r="L10493" s="5">
        <v>1.258E-3</v>
      </c>
      <c r="M10493" s="5">
        <v>8.829E-3</v>
      </c>
      <c r="N10493" s="5">
        <v>1.1224E-2</v>
      </c>
      <c r="O10493" s="5">
        <v>2.4174000000000001E-2</v>
      </c>
      <c r="P10493" s="5">
        <v>2.2339999999999999E-2</v>
      </c>
      <c r="Q10493" s="5">
        <v>1.3679999999999999E-2</v>
      </c>
      <c r="R10493" s="5">
        <v>1.5427E-2</v>
      </c>
      <c r="S10493" s="5">
        <v>3.9639999999999996E-3</v>
      </c>
      <c r="T10493" s="5">
        <f t="shared" si="489"/>
        <v>2.4174000000000001E-2</v>
      </c>
      <c r="U10493" s="5">
        <f>IF(Table1[[#This Row],[MAX_PROJ]]&lt;0.005, 0, SUM(L10493:S10493))</f>
        <v>0.10089599999999999</v>
      </c>
      <c r="V10493" t="str">
        <f t="shared" si="490"/>
        <v>ja</v>
      </c>
      <c r="W10493" t="str">
        <f t="shared" si="491"/>
        <v>ja</v>
      </c>
    </row>
    <row r="10494" spans="1:23" hidden="1" x14ac:dyDescent="0.25">
      <c r="A10494" s="1">
        <v>10492</v>
      </c>
      <c r="B10494">
        <v>4716048</v>
      </c>
      <c r="C10494">
        <v>103</v>
      </c>
      <c r="D10494" t="s">
        <v>18</v>
      </c>
      <c r="E10494" t="s">
        <v>25</v>
      </c>
      <c r="F10494" t="s">
        <v>26</v>
      </c>
      <c r="G10494">
        <v>4739.4956000000002</v>
      </c>
      <c r="H10494">
        <v>0.95246905000000004</v>
      </c>
      <c r="I10494">
        <v>0.45142228716111799</v>
      </c>
      <c r="J10494">
        <v>1786</v>
      </c>
      <c r="K10494">
        <v>1455.3101999999999</v>
      </c>
      <c r="L10494" s="5">
        <v>1.258E-3</v>
      </c>
      <c r="M10494" s="5">
        <v>8.829E-3</v>
      </c>
      <c r="N10494" s="5">
        <v>1.1224E-2</v>
      </c>
      <c r="O10494" s="5">
        <v>2.4174000000000001E-2</v>
      </c>
      <c r="P10494" s="5">
        <v>2.2339999999999999E-2</v>
      </c>
      <c r="Q10494" s="5">
        <v>1.3679999999999999E-2</v>
      </c>
      <c r="R10494" s="5">
        <v>1.5427E-2</v>
      </c>
      <c r="S10494" s="5">
        <v>3.9639999999999996E-3</v>
      </c>
      <c r="T10494" s="5">
        <f t="shared" si="489"/>
        <v>2.4174000000000001E-2</v>
      </c>
      <c r="U10494" s="5">
        <f>IF(Table1[[#This Row],[MAX_PROJ]]&lt;0.005, 0, SUM(L10494:S10494))</f>
        <v>0.10089599999999999</v>
      </c>
      <c r="V10494" t="str">
        <f t="shared" si="490"/>
        <v>nee</v>
      </c>
      <c r="W10494" t="str">
        <f t="shared" si="491"/>
        <v>nee</v>
      </c>
    </row>
    <row r="10495" spans="1:23" hidden="1" x14ac:dyDescent="0.25">
      <c r="A10495" s="1">
        <v>10493</v>
      </c>
      <c r="B10495">
        <v>4716048</v>
      </c>
      <c r="C10495">
        <v>103</v>
      </c>
      <c r="D10495" t="s">
        <v>18</v>
      </c>
      <c r="E10495" t="s">
        <v>39</v>
      </c>
      <c r="F10495" t="s">
        <v>40</v>
      </c>
      <c r="G10495">
        <v>196.98961</v>
      </c>
      <c r="H10495">
        <v>1</v>
      </c>
      <c r="I10495">
        <v>1.9698961000000001E-2</v>
      </c>
      <c r="J10495">
        <v>2143</v>
      </c>
      <c r="K10495">
        <v>1455.3101999999999</v>
      </c>
      <c r="L10495" s="5">
        <v>1.258E-3</v>
      </c>
      <c r="M10495" s="5">
        <v>8.829E-3</v>
      </c>
      <c r="N10495" s="5">
        <v>1.1224E-2</v>
      </c>
      <c r="O10495" s="5">
        <v>2.4174000000000001E-2</v>
      </c>
      <c r="P10495" s="5">
        <v>2.2339999999999999E-2</v>
      </c>
      <c r="Q10495" s="5">
        <v>1.3679999999999999E-2</v>
      </c>
      <c r="R10495" s="5">
        <v>1.5427E-2</v>
      </c>
      <c r="S10495" s="5">
        <v>3.9639999999999996E-3</v>
      </c>
      <c r="T10495" s="5">
        <f t="shared" si="489"/>
        <v>2.4174000000000001E-2</v>
      </c>
      <c r="U10495" s="5">
        <f>IF(Table1[[#This Row],[MAX_PROJ]]&lt;0.005, 0, SUM(L10495:S10495))</f>
        <v>0.10089599999999999</v>
      </c>
      <c r="V10495" t="str">
        <f t="shared" si="490"/>
        <v>nee</v>
      </c>
      <c r="W10495" t="str">
        <f t="shared" si="491"/>
        <v>nee</v>
      </c>
    </row>
    <row r="10496" spans="1:23" x14ac:dyDescent="0.25">
      <c r="A10496" s="1">
        <v>10494</v>
      </c>
      <c r="B10496">
        <v>4191841</v>
      </c>
      <c r="C10496">
        <v>38</v>
      </c>
      <c r="D10496" t="s">
        <v>48</v>
      </c>
      <c r="E10496" t="s">
        <v>49</v>
      </c>
      <c r="F10496" t="s">
        <v>50</v>
      </c>
      <c r="G10496">
        <v>160.48177000000001</v>
      </c>
      <c r="H10496">
        <v>1</v>
      </c>
      <c r="I10496">
        <v>1.6048177E-2</v>
      </c>
      <c r="J10496">
        <v>1429</v>
      </c>
      <c r="K10496">
        <v>1504.5120999999999</v>
      </c>
      <c r="L10496" s="5">
        <v>3.0000000000000001E-6</v>
      </c>
      <c r="M10496" s="5">
        <v>3.0219999999999999E-3</v>
      </c>
      <c r="N10496" s="5">
        <v>4.0090000000000004E-3</v>
      </c>
      <c r="O10496" s="5">
        <v>5.6559999999999996E-3</v>
      </c>
      <c r="P10496" s="5">
        <v>5.7629999999999999E-3</v>
      </c>
      <c r="Q10496" s="5">
        <v>4.7559999999999998E-3</v>
      </c>
      <c r="R10496" s="5">
        <v>4.548E-3</v>
      </c>
      <c r="S10496" s="5">
        <v>1.738E-3</v>
      </c>
      <c r="T10496" s="5">
        <f t="shared" si="489"/>
        <v>5.7629999999999999E-3</v>
      </c>
      <c r="U10496" s="5">
        <f>IF(Table1[[#This Row],[MAX_PROJ]]&lt;0.005, 0, SUM(L10496:S10496))</f>
        <v>2.9495E-2</v>
      </c>
      <c r="V10496" t="str">
        <f t="shared" si="490"/>
        <v>ja</v>
      </c>
      <c r="W10496" t="str">
        <f t="shared" si="491"/>
        <v>ja</v>
      </c>
    </row>
    <row r="10497" spans="1:23" hidden="1" x14ac:dyDescent="0.25">
      <c r="A10497" s="1">
        <v>10495</v>
      </c>
      <c r="B10497">
        <v>4191828</v>
      </c>
      <c r="C10497">
        <v>38</v>
      </c>
      <c r="D10497" t="s">
        <v>48</v>
      </c>
      <c r="E10497" t="s">
        <v>66</v>
      </c>
      <c r="F10497" t="s">
        <v>67</v>
      </c>
      <c r="G10497">
        <v>9987.7970000000005</v>
      </c>
      <c r="H10497">
        <v>1</v>
      </c>
      <c r="I10497">
        <v>0.99877970000000005</v>
      </c>
      <c r="J10497">
        <v>1429</v>
      </c>
      <c r="K10497">
        <v>1264.3444999999999</v>
      </c>
      <c r="L10497" s="5">
        <v>2.9799999999999998E-4</v>
      </c>
      <c r="M10497" s="5">
        <v>7.404E-3</v>
      </c>
      <c r="N10497" s="5">
        <v>9.6839999999999999E-3</v>
      </c>
      <c r="O10497" s="5">
        <v>2.6626E-2</v>
      </c>
      <c r="P10497" s="5">
        <v>2.4375999999999998E-2</v>
      </c>
      <c r="Q10497" s="5">
        <v>1.4821000000000001E-2</v>
      </c>
      <c r="R10497" s="5">
        <v>1.7129999999999999E-2</v>
      </c>
      <c r="S10497" s="5">
        <v>4.0810000000000004E-3</v>
      </c>
      <c r="T10497" s="5">
        <f t="shared" si="489"/>
        <v>2.6626E-2</v>
      </c>
      <c r="U10497" s="5">
        <f>IF(Table1[[#This Row],[MAX_PROJ]]&lt;0.005, 0, SUM(L10497:S10497))</f>
        <v>0.10441999999999999</v>
      </c>
      <c r="V10497" t="str">
        <f t="shared" si="490"/>
        <v>nee</v>
      </c>
      <c r="W10497" t="str">
        <f t="shared" si="491"/>
        <v>nee</v>
      </c>
    </row>
    <row r="10498" spans="1:23" hidden="1" x14ac:dyDescent="0.25">
      <c r="A10498" s="1">
        <v>10496</v>
      </c>
      <c r="B10498">
        <v>4191827</v>
      </c>
      <c r="C10498">
        <v>38</v>
      </c>
      <c r="D10498" t="s">
        <v>48</v>
      </c>
      <c r="E10498" t="s">
        <v>66</v>
      </c>
      <c r="F10498" t="s">
        <v>67</v>
      </c>
      <c r="G10498">
        <v>4758.8104999999996</v>
      </c>
      <c r="H10498">
        <v>1</v>
      </c>
      <c r="I10498">
        <v>0.47588105000000003</v>
      </c>
      <c r="J10498">
        <v>1429</v>
      </c>
      <c r="K10498">
        <v>1278.3103000000001</v>
      </c>
      <c r="L10498" s="5">
        <v>3.0499999999999999E-4</v>
      </c>
      <c r="M10498" s="5">
        <v>7.2430000000000003E-3</v>
      </c>
      <c r="N10498" s="5">
        <v>9.4780000000000003E-3</v>
      </c>
      <c r="O10498" s="5">
        <v>2.5765E-2</v>
      </c>
      <c r="P10498" s="5">
        <v>2.3601E-2</v>
      </c>
      <c r="Q10498" s="5">
        <v>1.4388E-2</v>
      </c>
      <c r="R10498" s="5">
        <v>1.6594999999999999E-2</v>
      </c>
      <c r="S10498" s="5">
        <v>3.973E-3</v>
      </c>
      <c r="T10498" s="5">
        <f t="shared" si="489"/>
        <v>2.5765E-2</v>
      </c>
      <c r="U10498" s="5">
        <f>IF(Table1[[#This Row],[MAX_PROJ]]&lt;0.005, 0, SUM(L10498:S10498))</f>
        <v>0.10134799999999999</v>
      </c>
      <c r="V10498" t="str">
        <f t="shared" si="490"/>
        <v>nee</v>
      </c>
      <c r="W10498" t="str">
        <f t="shared" si="491"/>
        <v>nee</v>
      </c>
    </row>
    <row r="10499" spans="1:23" hidden="1" x14ac:dyDescent="0.25">
      <c r="A10499" s="1">
        <v>10497</v>
      </c>
      <c r="B10499">
        <v>5060156</v>
      </c>
      <c r="C10499">
        <v>95</v>
      </c>
      <c r="D10499" t="s">
        <v>44</v>
      </c>
      <c r="E10499" t="s">
        <v>42</v>
      </c>
      <c r="F10499" t="s">
        <v>43</v>
      </c>
      <c r="G10499">
        <v>1383.4512</v>
      </c>
      <c r="H10499">
        <v>1</v>
      </c>
      <c r="I10499">
        <v>0.13834511999999999</v>
      </c>
      <c r="J10499">
        <v>1714</v>
      </c>
      <c r="K10499">
        <v>1212.2798</v>
      </c>
      <c r="L10499" s="5">
        <v>1.6819999999999999E-3</v>
      </c>
      <c r="M10499" s="5">
        <v>1.4200000000000001E-2</v>
      </c>
      <c r="N10499" s="5">
        <v>1.7236999999999999E-2</v>
      </c>
      <c r="O10499" s="5">
        <v>3.6236999999999998E-2</v>
      </c>
      <c r="P10499" s="5">
        <v>3.3898999999999999E-2</v>
      </c>
      <c r="Q10499" s="5">
        <v>2.1330999999999999E-2</v>
      </c>
      <c r="R10499" s="5">
        <v>2.3755999999999999E-2</v>
      </c>
      <c r="S10499" s="5">
        <v>6.7029999999999998E-3</v>
      </c>
      <c r="T10499" s="5">
        <f t="shared" ref="T10499:T10562" si="492">MAX(L10499:S10499)</f>
        <v>3.6236999999999998E-2</v>
      </c>
      <c r="U10499" s="5">
        <f>IF(Table1[[#This Row],[MAX_PROJ]]&lt;0.005, 0, SUM(L10499:S10499))</f>
        <v>0.15504499999999999</v>
      </c>
      <c r="V10499" t="str">
        <f t="shared" ref="V10499:V10562" si="493">IF(K10499&gt;J10499,"ja","nee")</f>
        <v>nee</v>
      </c>
      <c r="W10499" t="str">
        <f t="shared" ref="W10499:W10562" si="494">IF(K10499&gt;(J10499-70),"ja","nee")</f>
        <v>nee</v>
      </c>
    </row>
    <row r="10500" spans="1:23" hidden="1" x14ac:dyDescent="0.25">
      <c r="A10500" s="1">
        <v>10498</v>
      </c>
      <c r="B10500">
        <v>4191820</v>
      </c>
      <c r="C10500">
        <v>38</v>
      </c>
      <c r="D10500" t="s">
        <v>48</v>
      </c>
      <c r="E10500" t="s">
        <v>51</v>
      </c>
      <c r="F10500" t="s">
        <v>50</v>
      </c>
      <c r="G10500">
        <v>22.868977000000001</v>
      </c>
      <c r="H10500">
        <v>1</v>
      </c>
      <c r="I10500">
        <v>2.2868977000000002E-3</v>
      </c>
      <c r="J10500">
        <v>1429</v>
      </c>
      <c r="K10500">
        <v>1150.6248000000001</v>
      </c>
      <c r="L10500" s="5">
        <v>1.026E-3</v>
      </c>
      <c r="M10500" s="5">
        <v>8.7010000000000004E-3</v>
      </c>
      <c r="N10500" s="5">
        <v>1.1091999999999999E-2</v>
      </c>
      <c r="O10500" s="5">
        <v>2.6825000000000002E-2</v>
      </c>
      <c r="P10500" s="5">
        <v>2.4733999999999999E-2</v>
      </c>
      <c r="Q10500" s="5">
        <v>1.4907E-2</v>
      </c>
      <c r="R10500" s="5">
        <v>1.694E-2</v>
      </c>
      <c r="S10500" s="5">
        <v>4.2079999999999999E-3</v>
      </c>
      <c r="T10500" s="5">
        <f t="shared" si="492"/>
        <v>2.6825000000000002E-2</v>
      </c>
      <c r="U10500" s="5">
        <f>IF(Table1[[#This Row],[MAX_PROJ]]&lt;0.005, 0, SUM(L10500:S10500))</f>
        <v>0.108433</v>
      </c>
      <c r="V10500" t="str">
        <f t="shared" si="493"/>
        <v>nee</v>
      </c>
      <c r="W10500" t="str">
        <f t="shared" si="494"/>
        <v>nee</v>
      </c>
    </row>
    <row r="10501" spans="1:23" hidden="1" x14ac:dyDescent="0.25">
      <c r="A10501" s="1">
        <v>10499</v>
      </c>
      <c r="B10501">
        <v>4945471</v>
      </c>
      <c r="C10501">
        <v>95</v>
      </c>
      <c r="D10501" t="s">
        <v>44</v>
      </c>
      <c r="E10501" t="s">
        <v>45</v>
      </c>
      <c r="F10501" t="s">
        <v>28</v>
      </c>
      <c r="G10501">
        <v>17.271056999999999</v>
      </c>
      <c r="H10501">
        <v>1</v>
      </c>
      <c r="I10501">
        <v>1.7271057000000001E-3</v>
      </c>
      <c r="J10501">
        <v>2143</v>
      </c>
      <c r="K10501">
        <v>1570.4818</v>
      </c>
      <c r="L10501" s="5">
        <v>2.134E-3</v>
      </c>
      <c r="M10501" s="5">
        <v>1.7482000000000001E-2</v>
      </c>
      <c r="N10501" s="5">
        <v>2.1531000000000002E-2</v>
      </c>
      <c r="O10501" s="5">
        <v>4.4951999999999999E-2</v>
      </c>
      <c r="P10501" s="5">
        <v>4.1982999999999999E-2</v>
      </c>
      <c r="Q10501" s="5">
        <v>2.6415000000000001E-2</v>
      </c>
      <c r="R10501" s="5">
        <v>2.9413000000000002E-2</v>
      </c>
      <c r="S10501" s="5">
        <v>8.1810000000000008E-3</v>
      </c>
      <c r="T10501" s="5">
        <f t="shared" si="492"/>
        <v>4.4951999999999999E-2</v>
      </c>
      <c r="U10501" s="5">
        <f>IF(Table1[[#This Row],[MAX_PROJ]]&lt;0.005, 0, SUM(L10501:S10501))</f>
        <v>0.19209099999999998</v>
      </c>
      <c r="V10501" t="str">
        <f t="shared" si="493"/>
        <v>nee</v>
      </c>
      <c r="W10501" t="str">
        <f t="shared" si="494"/>
        <v>nee</v>
      </c>
    </row>
    <row r="10502" spans="1:23" hidden="1" x14ac:dyDescent="0.25">
      <c r="A10502" s="1">
        <v>10500</v>
      </c>
      <c r="B10502">
        <v>4191819</v>
      </c>
      <c r="C10502">
        <v>38</v>
      </c>
      <c r="D10502" t="s">
        <v>48</v>
      </c>
      <c r="E10502" t="s">
        <v>51</v>
      </c>
      <c r="F10502" t="s">
        <v>50</v>
      </c>
      <c r="G10502">
        <v>29.134836</v>
      </c>
      <c r="H10502">
        <v>1</v>
      </c>
      <c r="I10502">
        <v>2.9134835999999999E-3</v>
      </c>
      <c r="J10502">
        <v>1429</v>
      </c>
      <c r="K10502">
        <v>1168.2233000000001</v>
      </c>
      <c r="L10502" s="5">
        <v>1.124E-3</v>
      </c>
      <c r="M10502" s="5">
        <v>9.5560000000000003E-3</v>
      </c>
      <c r="N10502" s="5">
        <v>1.2156999999999999E-2</v>
      </c>
      <c r="O10502" s="5">
        <v>2.9031000000000001E-2</v>
      </c>
      <c r="P10502" s="5">
        <v>2.6792E-2</v>
      </c>
      <c r="Q10502" s="5">
        <v>1.6218E-2</v>
      </c>
      <c r="R10502" s="5">
        <v>1.8402000000000002E-2</v>
      </c>
      <c r="S10502" s="5">
        <v>4.6059999999999999E-3</v>
      </c>
      <c r="T10502" s="5">
        <f t="shared" si="492"/>
        <v>2.9031000000000001E-2</v>
      </c>
      <c r="U10502" s="5">
        <f>IF(Table1[[#This Row],[MAX_PROJ]]&lt;0.005, 0, SUM(L10502:S10502))</f>
        <v>0.11788599999999999</v>
      </c>
      <c r="V10502" t="str">
        <f t="shared" si="493"/>
        <v>nee</v>
      </c>
      <c r="W10502" t="str">
        <f t="shared" si="494"/>
        <v>nee</v>
      </c>
    </row>
    <row r="10503" spans="1:23" hidden="1" x14ac:dyDescent="0.25">
      <c r="A10503" s="1">
        <v>10501</v>
      </c>
      <c r="B10503">
        <v>4191819</v>
      </c>
      <c r="C10503">
        <v>38</v>
      </c>
      <c r="D10503" t="s">
        <v>48</v>
      </c>
      <c r="E10503" t="s">
        <v>72</v>
      </c>
      <c r="F10503" t="s">
        <v>40</v>
      </c>
      <c r="G10503">
        <v>9170.7090000000007</v>
      </c>
      <c r="H10503">
        <v>1</v>
      </c>
      <c r="I10503">
        <v>0.91707090000000002</v>
      </c>
      <c r="J10503">
        <v>2143</v>
      </c>
      <c r="K10503">
        <v>1168.2233000000001</v>
      </c>
      <c r="L10503" s="5">
        <v>1.124E-3</v>
      </c>
      <c r="M10503" s="5">
        <v>9.5560000000000003E-3</v>
      </c>
      <c r="N10503" s="5">
        <v>1.2156999999999999E-2</v>
      </c>
      <c r="O10503" s="5">
        <v>2.9031000000000001E-2</v>
      </c>
      <c r="P10503" s="5">
        <v>2.6792E-2</v>
      </c>
      <c r="Q10503" s="5">
        <v>1.6218E-2</v>
      </c>
      <c r="R10503" s="5">
        <v>1.8402000000000002E-2</v>
      </c>
      <c r="S10503" s="5">
        <v>4.6059999999999999E-3</v>
      </c>
      <c r="T10503" s="5">
        <f t="shared" si="492"/>
        <v>2.9031000000000001E-2</v>
      </c>
      <c r="U10503" s="5">
        <f>IF(Table1[[#This Row],[MAX_PROJ]]&lt;0.005, 0, SUM(L10503:S10503))</f>
        <v>0.11788599999999999</v>
      </c>
      <c r="V10503" t="str">
        <f t="shared" si="493"/>
        <v>nee</v>
      </c>
      <c r="W10503" t="str">
        <f t="shared" si="494"/>
        <v>nee</v>
      </c>
    </row>
    <row r="10504" spans="1:23" hidden="1" x14ac:dyDescent="0.25">
      <c r="A10504" s="1">
        <v>10502</v>
      </c>
      <c r="B10504">
        <v>4191818</v>
      </c>
      <c r="C10504">
        <v>38</v>
      </c>
      <c r="D10504" t="s">
        <v>48</v>
      </c>
      <c r="E10504" t="s">
        <v>66</v>
      </c>
      <c r="F10504" t="s">
        <v>67</v>
      </c>
      <c r="G10504">
        <v>6397.7866000000004</v>
      </c>
      <c r="H10504">
        <v>0.5</v>
      </c>
      <c r="I10504">
        <v>0.31988933000000003</v>
      </c>
      <c r="J10504">
        <v>1429</v>
      </c>
      <c r="K10504">
        <v>1164.8087</v>
      </c>
      <c r="L10504" s="5">
        <v>1.2229999999999999E-3</v>
      </c>
      <c r="M10504" s="5">
        <v>1.0328E-2</v>
      </c>
      <c r="N10504" s="5">
        <v>1.3122999999999999E-2</v>
      </c>
      <c r="O10504" s="5">
        <v>3.1040000000000002E-2</v>
      </c>
      <c r="P10504" s="5">
        <v>2.8643999999999999E-2</v>
      </c>
      <c r="Q10504" s="5">
        <v>1.7377E-2</v>
      </c>
      <c r="R10504" s="5">
        <v>1.9713999999999999E-2</v>
      </c>
      <c r="S10504" s="5">
        <v>4.9519999999999998E-3</v>
      </c>
      <c r="T10504" s="5">
        <f t="shared" si="492"/>
        <v>3.1040000000000002E-2</v>
      </c>
      <c r="U10504" s="5">
        <f>IF(Table1[[#This Row],[MAX_PROJ]]&lt;0.005, 0, SUM(L10504:S10504))</f>
        <v>0.12640100000000001</v>
      </c>
      <c r="V10504" t="str">
        <f t="shared" si="493"/>
        <v>nee</v>
      </c>
      <c r="W10504" t="str">
        <f t="shared" si="494"/>
        <v>nee</v>
      </c>
    </row>
    <row r="10505" spans="1:23" hidden="1" x14ac:dyDescent="0.25">
      <c r="A10505" s="1">
        <v>10503</v>
      </c>
      <c r="B10505">
        <v>4191818</v>
      </c>
      <c r="C10505">
        <v>38</v>
      </c>
      <c r="D10505" t="s">
        <v>48</v>
      </c>
      <c r="E10505" t="s">
        <v>51</v>
      </c>
      <c r="F10505" t="s">
        <v>50</v>
      </c>
      <c r="G10505">
        <v>3002.9236000000001</v>
      </c>
      <c r="H10505">
        <v>1</v>
      </c>
      <c r="I10505">
        <v>0.30029235999999998</v>
      </c>
      <c r="J10505">
        <v>1429</v>
      </c>
      <c r="K10505">
        <v>1164.8087</v>
      </c>
      <c r="L10505" s="5">
        <v>1.2229999999999999E-3</v>
      </c>
      <c r="M10505" s="5">
        <v>1.0328E-2</v>
      </c>
      <c r="N10505" s="5">
        <v>1.3122999999999999E-2</v>
      </c>
      <c r="O10505" s="5">
        <v>3.1040000000000002E-2</v>
      </c>
      <c r="P10505" s="5">
        <v>2.8643999999999999E-2</v>
      </c>
      <c r="Q10505" s="5">
        <v>1.7377E-2</v>
      </c>
      <c r="R10505" s="5">
        <v>1.9713999999999999E-2</v>
      </c>
      <c r="S10505" s="5">
        <v>4.9519999999999998E-3</v>
      </c>
      <c r="T10505" s="5">
        <f t="shared" si="492"/>
        <v>3.1040000000000002E-2</v>
      </c>
      <c r="U10505" s="5">
        <f>IF(Table1[[#This Row],[MAX_PROJ]]&lt;0.005, 0, SUM(L10505:S10505))</f>
        <v>0.12640100000000001</v>
      </c>
      <c r="V10505" t="str">
        <f t="shared" si="493"/>
        <v>nee</v>
      </c>
      <c r="W10505" t="str">
        <f t="shared" si="494"/>
        <v>nee</v>
      </c>
    </row>
    <row r="10506" spans="1:23" hidden="1" x14ac:dyDescent="0.25">
      <c r="A10506" s="1">
        <v>10504</v>
      </c>
      <c r="B10506">
        <v>5060155</v>
      </c>
      <c r="C10506">
        <v>95</v>
      </c>
      <c r="D10506" t="s">
        <v>44</v>
      </c>
      <c r="E10506" t="s">
        <v>47</v>
      </c>
      <c r="F10506" t="s">
        <v>31</v>
      </c>
      <c r="G10506">
        <v>180.86259999999999</v>
      </c>
      <c r="H10506">
        <v>1</v>
      </c>
      <c r="I10506">
        <v>1.808626E-2</v>
      </c>
      <c r="J10506">
        <v>2143</v>
      </c>
      <c r="K10506">
        <v>1374.2293999999999</v>
      </c>
      <c r="L10506" s="5">
        <v>1.7769999999999999E-3</v>
      </c>
      <c r="M10506" s="5">
        <v>1.4928E-2</v>
      </c>
      <c r="N10506" s="5">
        <v>1.8158000000000001E-2</v>
      </c>
      <c r="O10506" s="5">
        <v>3.8360999999999999E-2</v>
      </c>
      <c r="P10506" s="5">
        <v>3.5867000000000003E-2</v>
      </c>
      <c r="Q10506" s="5">
        <v>2.2519000000000001E-2</v>
      </c>
      <c r="R10506" s="5">
        <v>2.5092E-2</v>
      </c>
      <c r="S10506" s="5">
        <v>7.0470000000000003E-3</v>
      </c>
      <c r="T10506" s="5">
        <f t="shared" si="492"/>
        <v>3.8360999999999999E-2</v>
      </c>
      <c r="U10506" s="5">
        <f>IF(Table1[[#This Row],[MAX_PROJ]]&lt;0.005, 0, SUM(L10506:S10506))</f>
        <v>0.16374900000000003</v>
      </c>
      <c r="V10506" t="str">
        <f t="shared" si="493"/>
        <v>nee</v>
      </c>
      <c r="W10506" t="str">
        <f t="shared" si="494"/>
        <v>nee</v>
      </c>
    </row>
    <row r="10507" spans="1:23" hidden="1" x14ac:dyDescent="0.25">
      <c r="A10507" s="1">
        <v>10505</v>
      </c>
      <c r="B10507">
        <v>4191817</v>
      </c>
      <c r="C10507">
        <v>38</v>
      </c>
      <c r="D10507" t="s">
        <v>48</v>
      </c>
      <c r="E10507" t="s">
        <v>66</v>
      </c>
      <c r="F10507" t="s">
        <v>67</v>
      </c>
      <c r="G10507">
        <v>645.56610000000001</v>
      </c>
      <c r="H10507">
        <v>0.5</v>
      </c>
      <c r="I10507">
        <v>3.2278305E-2</v>
      </c>
      <c r="J10507">
        <v>1429</v>
      </c>
      <c r="K10507">
        <v>1153.9312</v>
      </c>
      <c r="L10507" s="5">
        <v>1.2960000000000001E-3</v>
      </c>
      <c r="M10507" s="5">
        <v>1.1028E-2</v>
      </c>
      <c r="N10507" s="5">
        <v>1.4015E-2</v>
      </c>
      <c r="O10507" s="5">
        <v>3.2840000000000001E-2</v>
      </c>
      <c r="P10507" s="5">
        <v>3.0308999999999999E-2</v>
      </c>
      <c r="Q10507" s="5">
        <v>1.8452E-2</v>
      </c>
      <c r="R10507" s="5">
        <v>2.0926E-2</v>
      </c>
      <c r="S10507" s="5">
        <v>5.2760000000000003E-3</v>
      </c>
      <c r="T10507" s="5">
        <f t="shared" si="492"/>
        <v>3.2840000000000001E-2</v>
      </c>
      <c r="U10507" s="5">
        <f>IF(Table1[[#This Row],[MAX_PROJ]]&lt;0.005, 0, SUM(L10507:S10507))</f>
        <v>0.13414199999999998</v>
      </c>
      <c r="V10507" t="str">
        <f t="shared" si="493"/>
        <v>nee</v>
      </c>
      <c r="W10507" t="str">
        <f t="shared" si="494"/>
        <v>nee</v>
      </c>
    </row>
    <row r="10508" spans="1:23" hidden="1" x14ac:dyDescent="0.25">
      <c r="A10508" s="1">
        <v>10506</v>
      </c>
      <c r="B10508">
        <v>4191817</v>
      </c>
      <c r="C10508">
        <v>38</v>
      </c>
      <c r="D10508" t="s">
        <v>48</v>
      </c>
      <c r="E10508" t="s">
        <v>51</v>
      </c>
      <c r="F10508" t="s">
        <v>50</v>
      </c>
      <c r="G10508">
        <v>9354.4339999999993</v>
      </c>
      <c r="H10508">
        <v>1</v>
      </c>
      <c r="I10508">
        <v>0.93544340000000004</v>
      </c>
      <c r="J10508">
        <v>1429</v>
      </c>
      <c r="K10508">
        <v>1153.9312</v>
      </c>
      <c r="L10508" s="5">
        <v>1.2960000000000001E-3</v>
      </c>
      <c r="M10508" s="5">
        <v>1.1028E-2</v>
      </c>
      <c r="N10508" s="5">
        <v>1.4015E-2</v>
      </c>
      <c r="O10508" s="5">
        <v>3.2840000000000001E-2</v>
      </c>
      <c r="P10508" s="5">
        <v>3.0308999999999999E-2</v>
      </c>
      <c r="Q10508" s="5">
        <v>1.8452E-2</v>
      </c>
      <c r="R10508" s="5">
        <v>2.0926E-2</v>
      </c>
      <c r="S10508" s="5">
        <v>5.2760000000000003E-3</v>
      </c>
      <c r="T10508" s="5">
        <f t="shared" si="492"/>
        <v>3.2840000000000001E-2</v>
      </c>
      <c r="U10508" s="5">
        <f>IF(Table1[[#This Row],[MAX_PROJ]]&lt;0.005, 0, SUM(L10508:S10508))</f>
        <v>0.13414199999999998</v>
      </c>
      <c r="V10508" t="str">
        <f t="shared" si="493"/>
        <v>nee</v>
      </c>
      <c r="W10508" t="str">
        <f t="shared" si="494"/>
        <v>nee</v>
      </c>
    </row>
    <row r="10509" spans="1:23" hidden="1" x14ac:dyDescent="0.25">
      <c r="A10509" s="1">
        <v>10507</v>
      </c>
      <c r="B10509">
        <v>4191816</v>
      </c>
      <c r="C10509">
        <v>38</v>
      </c>
      <c r="D10509" t="s">
        <v>48</v>
      </c>
      <c r="E10509" t="s">
        <v>51</v>
      </c>
      <c r="F10509" t="s">
        <v>50</v>
      </c>
      <c r="G10509">
        <v>825.38030000000003</v>
      </c>
      <c r="H10509">
        <v>1</v>
      </c>
      <c r="I10509">
        <v>8.2538029999999998E-2</v>
      </c>
      <c r="J10509">
        <v>1429</v>
      </c>
      <c r="K10509">
        <v>1316.5669</v>
      </c>
      <c r="L10509" s="5">
        <v>1.389E-3</v>
      </c>
      <c r="M10509" s="5">
        <v>1.1745E-2</v>
      </c>
      <c r="N10509" s="5">
        <v>1.4928E-2</v>
      </c>
      <c r="O10509" s="5">
        <v>3.4520000000000002E-2</v>
      </c>
      <c r="P10509" s="5">
        <v>3.1876000000000002E-2</v>
      </c>
      <c r="Q10509" s="5">
        <v>1.9481999999999999E-2</v>
      </c>
      <c r="R10509" s="5">
        <v>2.2048000000000002E-2</v>
      </c>
      <c r="S10509" s="5">
        <v>5.5909999999999996E-3</v>
      </c>
      <c r="T10509" s="5">
        <f t="shared" si="492"/>
        <v>3.4520000000000002E-2</v>
      </c>
      <c r="U10509" s="5">
        <f>IF(Table1[[#This Row],[MAX_PROJ]]&lt;0.005, 0, SUM(L10509:S10509))</f>
        <v>0.14157900000000001</v>
      </c>
      <c r="V10509" t="str">
        <f t="shared" si="493"/>
        <v>nee</v>
      </c>
      <c r="W10509" t="str">
        <f t="shared" si="494"/>
        <v>nee</v>
      </c>
    </row>
    <row r="10510" spans="1:23" hidden="1" x14ac:dyDescent="0.25">
      <c r="A10510" s="1">
        <v>10508</v>
      </c>
      <c r="B10510">
        <v>4191814</v>
      </c>
      <c r="C10510">
        <v>81</v>
      </c>
      <c r="D10510" t="s">
        <v>71</v>
      </c>
      <c r="E10510" t="s">
        <v>35</v>
      </c>
      <c r="F10510" t="s">
        <v>36</v>
      </c>
      <c r="G10510">
        <v>1304.9804999999999</v>
      </c>
      <c r="H10510">
        <v>1</v>
      </c>
      <c r="I10510">
        <v>0.13049805</v>
      </c>
      <c r="J10510">
        <v>1857</v>
      </c>
      <c r="K10510">
        <v>1501.7370000000001</v>
      </c>
      <c r="L10510" s="5">
        <v>1.653E-3</v>
      </c>
      <c r="M10510" s="5">
        <v>1.3942E-2</v>
      </c>
      <c r="N10510" s="5">
        <v>1.7784000000000001E-2</v>
      </c>
      <c r="O10510" s="5">
        <v>4.0596E-2</v>
      </c>
      <c r="P10510" s="5">
        <v>3.7475000000000001E-2</v>
      </c>
      <c r="Q10510" s="5">
        <v>2.3005000000000001E-2</v>
      </c>
      <c r="R10510" s="5">
        <v>2.6002999999999998E-2</v>
      </c>
      <c r="S10510" s="5">
        <v>6.5919999999999998E-3</v>
      </c>
      <c r="T10510" s="5">
        <f t="shared" si="492"/>
        <v>4.0596E-2</v>
      </c>
      <c r="U10510" s="5">
        <f>IF(Table1[[#This Row],[MAX_PROJ]]&lt;0.005, 0, SUM(L10510:S10510))</f>
        <v>0.16704999999999998</v>
      </c>
      <c r="V10510" t="str">
        <f t="shared" si="493"/>
        <v>nee</v>
      </c>
      <c r="W10510" t="str">
        <f t="shared" si="494"/>
        <v>nee</v>
      </c>
    </row>
    <row r="10511" spans="1:23" hidden="1" x14ac:dyDescent="0.25">
      <c r="A10511" s="1">
        <v>10509</v>
      </c>
      <c r="B10511">
        <v>5060151</v>
      </c>
      <c r="C10511">
        <v>95</v>
      </c>
      <c r="D10511" t="s">
        <v>44</v>
      </c>
      <c r="E10511" t="s">
        <v>42</v>
      </c>
      <c r="F10511" t="s">
        <v>43</v>
      </c>
      <c r="G10511">
        <v>1876.5293999999999</v>
      </c>
      <c r="H10511">
        <v>1</v>
      </c>
      <c r="I10511">
        <v>0.18765293999999999</v>
      </c>
      <c r="J10511">
        <v>1714</v>
      </c>
      <c r="K10511">
        <v>1568.1533999999999</v>
      </c>
      <c r="L10511" s="5">
        <v>1.632E-3</v>
      </c>
      <c r="M10511" s="5">
        <v>1.3511E-2</v>
      </c>
      <c r="N10511" s="5">
        <v>1.6489E-2</v>
      </c>
      <c r="O10511" s="5">
        <v>3.5224999999999999E-2</v>
      </c>
      <c r="P10511" s="5">
        <v>3.2881000000000001E-2</v>
      </c>
      <c r="Q10511" s="5">
        <v>2.0559000000000001E-2</v>
      </c>
      <c r="R10511" s="5">
        <v>2.2905999999999999E-2</v>
      </c>
      <c r="S10511" s="5">
        <v>6.3660000000000001E-3</v>
      </c>
      <c r="T10511" s="5">
        <f t="shared" si="492"/>
        <v>3.5224999999999999E-2</v>
      </c>
      <c r="U10511" s="5">
        <f>IF(Table1[[#This Row],[MAX_PROJ]]&lt;0.005, 0, SUM(L10511:S10511))</f>
        <v>0.14956900000000001</v>
      </c>
      <c r="V10511" t="str">
        <f t="shared" si="493"/>
        <v>nee</v>
      </c>
      <c r="W10511" t="str">
        <f t="shared" si="494"/>
        <v>nee</v>
      </c>
    </row>
    <row r="10512" spans="1:23" hidden="1" x14ac:dyDescent="0.25">
      <c r="A10512" s="1">
        <v>10510</v>
      </c>
      <c r="B10512">
        <v>4191813</v>
      </c>
      <c r="C10512">
        <v>81</v>
      </c>
      <c r="D10512" t="s">
        <v>71</v>
      </c>
      <c r="E10512" t="s">
        <v>35</v>
      </c>
      <c r="F10512" t="s">
        <v>36</v>
      </c>
      <c r="G10512">
        <v>152.01836</v>
      </c>
      <c r="H10512">
        <v>1</v>
      </c>
      <c r="I10512">
        <v>1.5201836E-2</v>
      </c>
      <c r="J10512">
        <v>1857</v>
      </c>
      <c r="K10512">
        <v>1335.1116</v>
      </c>
      <c r="L10512" s="5">
        <v>1.586E-3</v>
      </c>
      <c r="M10512" s="5">
        <v>1.3282E-2</v>
      </c>
      <c r="N10512" s="5">
        <v>1.6968E-2</v>
      </c>
      <c r="O10512" s="5">
        <v>3.8532999999999998E-2</v>
      </c>
      <c r="P10512" s="5">
        <v>3.5589999999999997E-2</v>
      </c>
      <c r="Q10512" s="5">
        <v>2.1853999999999998E-2</v>
      </c>
      <c r="R10512" s="5">
        <v>2.4702999999999999E-2</v>
      </c>
      <c r="S10512" s="5">
        <v>6.2690000000000003E-3</v>
      </c>
      <c r="T10512" s="5">
        <f t="shared" si="492"/>
        <v>3.8532999999999998E-2</v>
      </c>
      <c r="U10512" s="5">
        <f>IF(Table1[[#This Row],[MAX_PROJ]]&lt;0.005, 0, SUM(L10512:S10512))</f>
        <v>0.15878500000000001</v>
      </c>
      <c r="V10512" t="str">
        <f t="shared" si="493"/>
        <v>nee</v>
      </c>
      <c r="W10512" t="str">
        <f t="shared" si="494"/>
        <v>nee</v>
      </c>
    </row>
    <row r="10513" spans="1:23" hidden="1" x14ac:dyDescent="0.25">
      <c r="A10513" s="1">
        <v>10511</v>
      </c>
      <c r="B10513">
        <v>4191810</v>
      </c>
      <c r="C10513">
        <v>81</v>
      </c>
      <c r="D10513" t="s">
        <v>71</v>
      </c>
      <c r="E10513" t="s">
        <v>35</v>
      </c>
      <c r="F10513" t="s">
        <v>36</v>
      </c>
      <c r="G10513">
        <v>7717.22</v>
      </c>
      <c r="H10513">
        <v>1</v>
      </c>
      <c r="I10513">
        <v>0.77172200000000002</v>
      </c>
      <c r="J10513">
        <v>1857</v>
      </c>
      <c r="K10513">
        <v>1746.9653000000001</v>
      </c>
      <c r="L10513" s="5">
        <v>1.9380000000000001E-3</v>
      </c>
      <c r="M10513" s="5">
        <v>1.6102999999999999E-2</v>
      </c>
      <c r="N10513" s="5">
        <v>2.0589E-2</v>
      </c>
      <c r="O10513" s="5">
        <v>4.6656999999999997E-2</v>
      </c>
      <c r="P10513" s="5">
        <v>4.3094E-2</v>
      </c>
      <c r="Q10513" s="5">
        <v>2.6492000000000002E-2</v>
      </c>
      <c r="R10513" s="5">
        <v>2.9909000000000002E-2</v>
      </c>
      <c r="S10513" s="5">
        <v>7.5900000000000004E-3</v>
      </c>
      <c r="T10513" s="5">
        <f t="shared" si="492"/>
        <v>4.6656999999999997E-2</v>
      </c>
      <c r="U10513" s="5">
        <f>IF(Table1[[#This Row],[MAX_PROJ]]&lt;0.005, 0, SUM(L10513:S10513))</f>
        <v>0.19237199999999999</v>
      </c>
      <c r="V10513" t="str">
        <f t="shared" si="493"/>
        <v>nee</v>
      </c>
      <c r="W10513" t="str">
        <f t="shared" si="494"/>
        <v>nee</v>
      </c>
    </row>
    <row r="10514" spans="1:23" x14ac:dyDescent="0.25">
      <c r="A10514" s="1">
        <v>10512</v>
      </c>
      <c r="B10514">
        <v>3798716</v>
      </c>
      <c r="C10514">
        <v>70</v>
      </c>
      <c r="D10514" t="s">
        <v>34</v>
      </c>
      <c r="E10514" t="s">
        <v>37</v>
      </c>
      <c r="F10514" t="s">
        <v>38</v>
      </c>
      <c r="G10514">
        <v>253.37779</v>
      </c>
      <c r="H10514">
        <v>1</v>
      </c>
      <c r="I10514">
        <v>2.5337779000000001E-2</v>
      </c>
      <c r="J10514">
        <v>1143</v>
      </c>
      <c r="K10514">
        <v>1261.3109999999999</v>
      </c>
      <c r="L10514" s="5">
        <v>1.139E-3</v>
      </c>
      <c r="M10514" s="5">
        <v>3.8370000000000001E-3</v>
      </c>
      <c r="N10514" s="5">
        <v>5.9890000000000004E-3</v>
      </c>
      <c r="O10514" s="5">
        <v>1.3159000000000001E-2</v>
      </c>
      <c r="P10514" s="5">
        <v>1.1610000000000001E-2</v>
      </c>
      <c r="Q10514" s="5">
        <v>6.3099999999999996E-3</v>
      </c>
      <c r="R10514" s="5">
        <v>7.698E-3</v>
      </c>
      <c r="S10514" s="5">
        <v>1.127E-3</v>
      </c>
      <c r="T10514" s="5">
        <f t="shared" si="492"/>
        <v>1.3159000000000001E-2</v>
      </c>
      <c r="U10514" s="5">
        <f>IF(Table1[[#This Row],[MAX_PROJ]]&lt;0.005, 0, SUM(L10514:S10514))</f>
        <v>5.0868999999999998E-2</v>
      </c>
      <c r="V10514" t="str">
        <f t="shared" si="493"/>
        <v>ja</v>
      </c>
      <c r="W10514" t="str">
        <f t="shared" si="494"/>
        <v>ja</v>
      </c>
    </row>
    <row r="10515" spans="1:23" x14ac:dyDescent="0.25">
      <c r="A10515" s="1">
        <v>10513</v>
      </c>
      <c r="B10515">
        <v>3798707</v>
      </c>
      <c r="C10515">
        <v>70</v>
      </c>
      <c r="D10515" t="s">
        <v>34</v>
      </c>
      <c r="E10515" t="s">
        <v>37</v>
      </c>
      <c r="F10515" t="s">
        <v>38</v>
      </c>
      <c r="G10515">
        <v>48.155906999999999</v>
      </c>
      <c r="H10515">
        <v>1</v>
      </c>
      <c r="I10515">
        <v>4.8155906999999996E-3</v>
      </c>
      <c r="J10515">
        <v>1143</v>
      </c>
      <c r="K10515">
        <v>1552.9340999999999</v>
      </c>
      <c r="L10515" s="5">
        <v>1.2179999999999999E-3</v>
      </c>
      <c r="M10515" s="5">
        <v>4.1580000000000002E-3</v>
      </c>
      <c r="N10515" s="5">
        <v>6.515E-3</v>
      </c>
      <c r="O10515" s="5">
        <v>1.0987E-2</v>
      </c>
      <c r="P10515" s="5">
        <v>9.972E-3</v>
      </c>
      <c r="Q10515" s="5">
        <v>5.9379999999999997E-3</v>
      </c>
      <c r="R10515" s="5">
        <v>6.731E-3</v>
      </c>
      <c r="S10515" s="5">
        <v>1.2359999999999999E-3</v>
      </c>
      <c r="T10515" s="5">
        <f t="shared" si="492"/>
        <v>1.0987E-2</v>
      </c>
      <c r="U10515" s="5">
        <f>IF(Table1[[#This Row],[MAX_PROJ]]&lt;0.005, 0, SUM(L10515:S10515))</f>
        <v>4.6755000000000005E-2</v>
      </c>
      <c r="V10515" t="str">
        <f t="shared" si="493"/>
        <v>ja</v>
      </c>
      <c r="W10515" t="str">
        <f t="shared" si="494"/>
        <v>ja</v>
      </c>
    </row>
    <row r="10516" spans="1:23" x14ac:dyDescent="0.25">
      <c r="A10516" s="1">
        <v>10514</v>
      </c>
      <c r="B10516">
        <v>3798706</v>
      </c>
      <c r="C10516">
        <v>70</v>
      </c>
      <c r="D10516" t="s">
        <v>34</v>
      </c>
      <c r="E10516" t="s">
        <v>37</v>
      </c>
      <c r="F10516" t="s">
        <v>38</v>
      </c>
      <c r="G10516">
        <v>61.003627999999999</v>
      </c>
      <c r="H10516">
        <v>1</v>
      </c>
      <c r="I10516">
        <v>6.1003628000000001E-3</v>
      </c>
      <c r="J10516">
        <v>1143</v>
      </c>
      <c r="K10516">
        <v>1636.3813</v>
      </c>
      <c r="L10516" s="5">
        <v>1.23E-3</v>
      </c>
      <c r="M10516" s="5">
        <v>4.2240000000000003E-3</v>
      </c>
      <c r="N10516" s="5">
        <v>6.6309999999999997E-3</v>
      </c>
      <c r="O10516" s="5">
        <v>1.0619999999999999E-2</v>
      </c>
      <c r="P10516" s="5">
        <v>9.6989999999999993E-3</v>
      </c>
      <c r="Q10516" s="5">
        <v>5.8919999999999997E-3</v>
      </c>
      <c r="R10516" s="5">
        <v>6.5799999999999999E-3</v>
      </c>
      <c r="S10516" s="5">
        <v>1.2600000000000001E-3</v>
      </c>
      <c r="T10516" s="5">
        <f t="shared" si="492"/>
        <v>1.0619999999999999E-2</v>
      </c>
      <c r="U10516" s="5">
        <f>IF(Table1[[#This Row],[MAX_PROJ]]&lt;0.005, 0, SUM(L10516:S10516))</f>
        <v>4.6136000000000003E-2</v>
      </c>
      <c r="V10516" t="str">
        <f t="shared" si="493"/>
        <v>ja</v>
      </c>
      <c r="W10516" t="str">
        <f t="shared" si="494"/>
        <v>ja</v>
      </c>
    </row>
    <row r="10517" spans="1:23" x14ac:dyDescent="0.25">
      <c r="A10517" s="1">
        <v>10515</v>
      </c>
      <c r="B10517">
        <v>3798708</v>
      </c>
      <c r="C10517">
        <v>70</v>
      </c>
      <c r="D10517" t="s">
        <v>34</v>
      </c>
      <c r="E10517" t="s">
        <v>37</v>
      </c>
      <c r="F10517" t="s">
        <v>38</v>
      </c>
      <c r="G10517">
        <v>3963.8699000000001</v>
      </c>
      <c r="H10517">
        <v>1</v>
      </c>
      <c r="I10517">
        <v>0.39638698999999999</v>
      </c>
      <c r="J10517">
        <v>1143</v>
      </c>
      <c r="K10517">
        <v>1397.2947999999999</v>
      </c>
      <c r="L10517" s="5">
        <v>1.196E-3</v>
      </c>
      <c r="M10517" s="5">
        <v>4.065E-3</v>
      </c>
      <c r="N10517" s="5">
        <v>6.3709999999999999E-3</v>
      </c>
      <c r="O10517" s="5">
        <v>1.1382E-2</v>
      </c>
      <c r="P10517" s="5">
        <v>1.0258E-2</v>
      </c>
      <c r="Q10517" s="5">
        <v>5.9719999999999999E-3</v>
      </c>
      <c r="R10517" s="5">
        <v>6.8979999999999996E-3</v>
      </c>
      <c r="S10517" s="5">
        <v>1.2019999999999999E-3</v>
      </c>
      <c r="T10517" s="5">
        <f t="shared" si="492"/>
        <v>1.1382E-2</v>
      </c>
      <c r="U10517" s="5">
        <f>IF(Table1[[#This Row],[MAX_PROJ]]&lt;0.005, 0, SUM(L10517:S10517))</f>
        <v>4.7343999999999997E-2</v>
      </c>
      <c r="V10517" t="str">
        <f t="shared" si="493"/>
        <v>ja</v>
      </c>
      <c r="W10517" t="str">
        <f t="shared" si="494"/>
        <v>ja</v>
      </c>
    </row>
    <row r="10518" spans="1:23" hidden="1" x14ac:dyDescent="0.25">
      <c r="A10518" s="1">
        <v>10516</v>
      </c>
      <c r="B10518">
        <v>4667103</v>
      </c>
      <c r="C10518">
        <v>103</v>
      </c>
      <c r="D10518" t="s">
        <v>18</v>
      </c>
      <c r="E10518" t="s">
        <v>27</v>
      </c>
      <c r="F10518" t="s">
        <v>28</v>
      </c>
      <c r="G10518">
        <v>116.3262</v>
      </c>
      <c r="H10518">
        <v>1</v>
      </c>
      <c r="I10518">
        <v>1.163262E-2</v>
      </c>
      <c r="J10518">
        <v>2143</v>
      </c>
      <c r="K10518">
        <v>1124.9264000000001</v>
      </c>
      <c r="L10518" s="5">
        <v>9.1699999999999995E-4</v>
      </c>
      <c r="M10518" s="5">
        <v>3.0929999999999998E-3</v>
      </c>
      <c r="N10518" s="5">
        <v>3.8419999999999999E-3</v>
      </c>
      <c r="O10518" s="5">
        <v>3.6700000000000001E-3</v>
      </c>
      <c r="P10518" s="5">
        <v>3.6359999999999999E-3</v>
      </c>
      <c r="Q10518" s="5">
        <v>2.5249999999999999E-3</v>
      </c>
      <c r="R10518" s="5">
        <v>2.4160000000000002E-3</v>
      </c>
      <c r="S10518" s="5">
        <v>8.8599999999999996E-4</v>
      </c>
      <c r="T10518" s="5">
        <f t="shared" si="492"/>
        <v>3.8419999999999999E-3</v>
      </c>
      <c r="U10518" s="5">
        <f>IF(Table1[[#This Row],[MAX_PROJ]]&lt;0.005, 0, SUM(L10518:S10518))</f>
        <v>0</v>
      </c>
      <c r="V10518" t="str">
        <f t="shared" si="493"/>
        <v>nee</v>
      </c>
      <c r="W10518" t="str">
        <f t="shared" si="494"/>
        <v>nee</v>
      </c>
    </row>
    <row r="10519" spans="1:23" x14ac:dyDescent="0.25">
      <c r="A10519" s="1">
        <v>10517</v>
      </c>
      <c r="B10519">
        <v>4667102</v>
      </c>
      <c r="C10519">
        <v>103</v>
      </c>
      <c r="D10519" t="s">
        <v>18</v>
      </c>
      <c r="E10519" t="s">
        <v>21</v>
      </c>
      <c r="F10519" t="s">
        <v>22</v>
      </c>
      <c r="G10519">
        <v>114.973236</v>
      </c>
      <c r="H10519">
        <v>0.60095080000000001</v>
      </c>
      <c r="I10519">
        <v>6.9093258152789997E-3</v>
      </c>
      <c r="J10519">
        <v>714</v>
      </c>
      <c r="K10519">
        <v>1265.4667999999999</v>
      </c>
      <c r="L10519" s="5">
        <v>1.0560000000000001E-3</v>
      </c>
      <c r="M10519" s="5">
        <v>3.274E-3</v>
      </c>
      <c r="N10519" s="5">
        <v>4.1240000000000001E-3</v>
      </c>
      <c r="O10519" s="5">
        <v>3.9259999999999998E-3</v>
      </c>
      <c r="P10519" s="5">
        <v>3.8920000000000001E-3</v>
      </c>
      <c r="Q10519" s="5">
        <v>2.6189999999999998E-3</v>
      </c>
      <c r="R10519" s="5">
        <v>2.4949999999999998E-3</v>
      </c>
      <c r="S10519" s="5">
        <v>8.8000000000000003E-4</v>
      </c>
      <c r="T10519" s="5">
        <f t="shared" si="492"/>
        <v>4.1240000000000001E-3</v>
      </c>
      <c r="U10519" s="5">
        <f>IF(Table1[[#This Row],[MAX_PROJ]]&lt;0.005, 0, SUM(L10519:S10519))</f>
        <v>0</v>
      </c>
      <c r="V10519" t="str">
        <f t="shared" si="493"/>
        <v>ja</v>
      </c>
      <c r="W10519" t="str">
        <f t="shared" si="494"/>
        <v>ja</v>
      </c>
    </row>
    <row r="10520" spans="1:23" hidden="1" x14ac:dyDescent="0.25">
      <c r="A10520" s="1">
        <v>10518</v>
      </c>
      <c r="B10520">
        <v>4667102</v>
      </c>
      <c r="C10520">
        <v>103</v>
      </c>
      <c r="D10520" t="s">
        <v>18</v>
      </c>
      <c r="E10520" t="s">
        <v>25</v>
      </c>
      <c r="F10520" t="s">
        <v>26</v>
      </c>
      <c r="G10520">
        <v>3047.7541999999999</v>
      </c>
      <c r="H10520">
        <v>1</v>
      </c>
      <c r="I10520">
        <v>0.30477542000000002</v>
      </c>
      <c r="J10520">
        <v>1786</v>
      </c>
      <c r="K10520">
        <v>1265.4667999999999</v>
      </c>
      <c r="L10520" s="5">
        <v>1.0560000000000001E-3</v>
      </c>
      <c r="M10520" s="5">
        <v>3.274E-3</v>
      </c>
      <c r="N10520" s="5">
        <v>4.1240000000000001E-3</v>
      </c>
      <c r="O10520" s="5">
        <v>3.9259999999999998E-3</v>
      </c>
      <c r="P10520" s="5">
        <v>3.8920000000000001E-3</v>
      </c>
      <c r="Q10520" s="5">
        <v>2.6189999999999998E-3</v>
      </c>
      <c r="R10520" s="5">
        <v>2.4949999999999998E-3</v>
      </c>
      <c r="S10520" s="5">
        <v>8.8000000000000003E-4</v>
      </c>
      <c r="T10520" s="5">
        <f t="shared" si="492"/>
        <v>4.1240000000000001E-3</v>
      </c>
      <c r="U10520" s="5">
        <f>IF(Table1[[#This Row],[MAX_PROJ]]&lt;0.005, 0, SUM(L10520:S10520))</f>
        <v>0</v>
      </c>
      <c r="V10520" t="str">
        <f t="shared" si="493"/>
        <v>nee</v>
      </c>
      <c r="W10520" t="str">
        <f t="shared" si="494"/>
        <v>nee</v>
      </c>
    </row>
    <row r="10521" spans="1:23" x14ac:dyDescent="0.25">
      <c r="A10521" s="1">
        <v>10519</v>
      </c>
      <c r="B10521">
        <v>4667101</v>
      </c>
      <c r="C10521">
        <v>103</v>
      </c>
      <c r="D10521" t="s">
        <v>18</v>
      </c>
      <c r="E10521" t="s">
        <v>21</v>
      </c>
      <c r="F10521" t="s">
        <v>22</v>
      </c>
      <c r="G10521">
        <v>7057.91</v>
      </c>
      <c r="H10521">
        <v>0.97404765999999998</v>
      </c>
      <c r="I10521">
        <v>0.68747407199905997</v>
      </c>
      <c r="J10521">
        <v>714</v>
      </c>
      <c r="K10521">
        <v>1235.5143</v>
      </c>
      <c r="L10521" s="5">
        <v>9.9500000000000001E-4</v>
      </c>
      <c r="M10521" s="5">
        <v>2.836E-3</v>
      </c>
      <c r="N10521" s="5">
        <v>3.6240000000000001E-3</v>
      </c>
      <c r="O10521" s="5">
        <v>3.4320000000000002E-3</v>
      </c>
      <c r="P10521" s="5">
        <v>3.4069999999999999E-3</v>
      </c>
      <c r="Q10521" s="5">
        <v>2.212E-3</v>
      </c>
      <c r="R10521" s="5">
        <v>2.0969999999999999E-3</v>
      </c>
      <c r="S10521" s="5">
        <v>7.0600000000000003E-4</v>
      </c>
      <c r="T10521" s="5">
        <f t="shared" si="492"/>
        <v>3.6240000000000001E-3</v>
      </c>
      <c r="U10521" s="5">
        <f>IF(Table1[[#This Row],[MAX_PROJ]]&lt;0.005, 0, SUM(L10521:S10521))</f>
        <v>0</v>
      </c>
      <c r="V10521" t="str">
        <f t="shared" si="493"/>
        <v>ja</v>
      </c>
      <c r="W10521" t="str">
        <f t="shared" si="494"/>
        <v>ja</v>
      </c>
    </row>
    <row r="10522" spans="1:23" x14ac:dyDescent="0.25">
      <c r="A10522" s="1">
        <v>10520</v>
      </c>
      <c r="B10522">
        <v>4667099</v>
      </c>
      <c r="C10522">
        <v>103</v>
      </c>
      <c r="D10522" t="s">
        <v>18</v>
      </c>
      <c r="E10522" t="s">
        <v>21</v>
      </c>
      <c r="F10522" t="s">
        <v>22</v>
      </c>
      <c r="G10522">
        <v>1831.4266</v>
      </c>
      <c r="H10522">
        <v>1</v>
      </c>
      <c r="I10522">
        <v>0.18314266000000001</v>
      </c>
      <c r="J10522">
        <v>714</v>
      </c>
      <c r="K10522">
        <v>1072.5229999999999</v>
      </c>
      <c r="L10522" s="5">
        <v>8.2600000000000002E-4</v>
      </c>
      <c r="M10522" s="5">
        <v>1.8779999999999999E-3</v>
      </c>
      <c r="N10522" s="5">
        <v>2.5089999999999999E-3</v>
      </c>
      <c r="O10522" s="5">
        <v>2.3410000000000002E-3</v>
      </c>
      <c r="P10522" s="5">
        <v>2.33E-3</v>
      </c>
      <c r="Q10522" s="5">
        <v>1.3489999999999999E-3</v>
      </c>
      <c r="R10522" s="5">
        <v>1.2570000000000001E-3</v>
      </c>
      <c r="S10522" s="5">
        <v>3.4900000000000003E-4</v>
      </c>
      <c r="T10522" s="5">
        <f t="shared" si="492"/>
        <v>2.5089999999999999E-3</v>
      </c>
      <c r="U10522" s="5">
        <f>IF(Table1[[#This Row],[MAX_PROJ]]&lt;0.005, 0, SUM(L10522:S10522))</f>
        <v>0</v>
      </c>
      <c r="V10522" t="str">
        <f t="shared" si="493"/>
        <v>ja</v>
      </c>
      <c r="W10522" t="str">
        <f t="shared" si="494"/>
        <v>ja</v>
      </c>
    </row>
    <row r="10523" spans="1:23" x14ac:dyDescent="0.25">
      <c r="A10523" s="1">
        <v>10521</v>
      </c>
      <c r="B10523">
        <v>4667097</v>
      </c>
      <c r="C10523">
        <v>103</v>
      </c>
      <c r="D10523" t="s">
        <v>18</v>
      </c>
      <c r="E10523" t="s">
        <v>21</v>
      </c>
      <c r="F10523" t="s">
        <v>22</v>
      </c>
      <c r="G10523">
        <v>3052.5535</v>
      </c>
      <c r="H10523">
        <v>0.57630150000000002</v>
      </c>
      <c r="I10523">
        <v>0.17591911608802499</v>
      </c>
      <c r="J10523">
        <v>714</v>
      </c>
      <c r="K10523">
        <v>1009.76294</v>
      </c>
      <c r="L10523" s="5">
        <v>7.76E-4</v>
      </c>
      <c r="M10523" s="5">
        <v>1.7099999999999999E-3</v>
      </c>
      <c r="N10523" s="5">
        <v>2.258E-3</v>
      </c>
      <c r="O10523" s="5">
        <v>2.1099999999999999E-3</v>
      </c>
      <c r="P10523" s="5">
        <v>2.0999999999999999E-3</v>
      </c>
      <c r="Q10523" s="5">
        <v>1.178E-3</v>
      </c>
      <c r="R10523" s="5">
        <v>1.091E-3</v>
      </c>
      <c r="S10523" s="5">
        <v>3.0299999999999999E-4</v>
      </c>
      <c r="T10523" s="5">
        <f t="shared" si="492"/>
        <v>2.258E-3</v>
      </c>
      <c r="U10523" s="5">
        <f>IF(Table1[[#This Row],[MAX_PROJ]]&lt;0.005, 0, SUM(L10523:S10523))</f>
        <v>0</v>
      </c>
      <c r="V10523" t="str">
        <f t="shared" si="493"/>
        <v>ja</v>
      </c>
      <c r="W10523" t="str">
        <f t="shared" si="494"/>
        <v>ja</v>
      </c>
    </row>
    <row r="10524" spans="1:23" x14ac:dyDescent="0.25">
      <c r="A10524" s="1">
        <v>10522</v>
      </c>
      <c r="B10524">
        <v>4667111</v>
      </c>
      <c r="C10524">
        <v>103</v>
      </c>
      <c r="D10524" t="s">
        <v>18</v>
      </c>
      <c r="E10524" t="s">
        <v>61</v>
      </c>
      <c r="F10524" t="s">
        <v>62</v>
      </c>
      <c r="G10524">
        <v>6.1228979999999999E-3</v>
      </c>
      <c r="H10524">
        <v>1</v>
      </c>
      <c r="I10524">
        <v>6.122898E-7</v>
      </c>
      <c r="J10524">
        <v>1071</v>
      </c>
      <c r="K10524">
        <v>1196.2318</v>
      </c>
      <c r="L10524" s="5">
        <v>1.06E-3</v>
      </c>
      <c r="M10524" s="5">
        <v>6.6689999999999996E-3</v>
      </c>
      <c r="N10524" s="5">
        <v>8.6789999999999992E-3</v>
      </c>
      <c r="O10524" s="5">
        <v>1.9216E-2</v>
      </c>
      <c r="P10524" s="5">
        <v>1.7562999999999999E-2</v>
      </c>
      <c r="Q10524" s="5">
        <v>1.048E-2</v>
      </c>
      <c r="R10524" s="5">
        <v>1.2047E-2</v>
      </c>
      <c r="S10524" s="5">
        <v>2.8600000000000001E-3</v>
      </c>
      <c r="T10524" s="5">
        <f t="shared" si="492"/>
        <v>1.9216E-2</v>
      </c>
      <c r="U10524" s="5">
        <f>IF(Table1[[#This Row],[MAX_PROJ]]&lt;0.005, 0, SUM(L10524:S10524))</f>
        <v>7.8574000000000005E-2</v>
      </c>
      <c r="V10524" t="str">
        <f t="shared" si="493"/>
        <v>ja</v>
      </c>
      <c r="W10524" t="str">
        <f t="shared" si="494"/>
        <v>ja</v>
      </c>
    </row>
    <row r="10525" spans="1:23" hidden="1" x14ac:dyDescent="0.25">
      <c r="A10525" s="1">
        <v>10523</v>
      </c>
      <c r="B10525">
        <v>4667107</v>
      </c>
      <c r="C10525">
        <v>103</v>
      </c>
      <c r="D10525" t="s">
        <v>18</v>
      </c>
      <c r="E10525" t="s">
        <v>27</v>
      </c>
      <c r="F10525" t="s">
        <v>28</v>
      </c>
      <c r="G10525">
        <v>1059.9031</v>
      </c>
      <c r="H10525">
        <v>1</v>
      </c>
      <c r="I10525">
        <v>0.10599031</v>
      </c>
      <c r="J10525">
        <v>2143</v>
      </c>
      <c r="K10525">
        <v>1190.2678000000001</v>
      </c>
      <c r="L10525" s="5">
        <v>9.8700000000000003E-4</v>
      </c>
      <c r="M10525" s="5">
        <v>4.3150000000000003E-3</v>
      </c>
      <c r="N10525" s="5">
        <v>5.4260000000000003E-3</v>
      </c>
      <c r="O10525" s="5">
        <v>1.3002E-2</v>
      </c>
      <c r="P10525" s="5">
        <v>1.1599E-2</v>
      </c>
      <c r="Q10525" s="5">
        <v>6.2620000000000002E-3</v>
      </c>
      <c r="R10525" s="5">
        <v>7.7730000000000004E-3</v>
      </c>
      <c r="S10525" s="5">
        <v>1.5659999999999999E-3</v>
      </c>
      <c r="T10525" s="5">
        <f t="shared" si="492"/>
        <v>1.3002E-2</v>
      </c>
      <c r="U10525" s="5">
        <f>IF(Table1[[#This Row],[MAX_PROJ]]&lt;0.005, 0, SUM(L10525:S10525))</f>
        <v>5.0930000000000003E-2</v>
      </c>
      <c r="V10525" t="str">
        <f t="shared" si="493"/>
        <v>nee</v>
      </c>
      <c r="W10525" t="str">
        <f t="shared" si="494"/>
        <v>nee</v>
      </c>
    </row>
    <row r="10526" spans="1:23" hidden="1" x14ac:dyDescent="0.25">
      <c r="A10526" s="1">
        <v>10524</v>
      </c>
      <c r="B10526">
        <v>4667106</v>
      </c>
      <c r="C10526">
        <v>103</v>
      </c>
      <c r="D10526" t="s">
        <v>18</v>
      </c>
      <c r="E10526" t="s">
        <v>27</v>
      </c>
      <c r="F10526" t="s">
        <v>28</v>
      </c>
      <c r="G10526">
        <v>681.76379999999995</v>
      </c>
      <c r="H10526">
        <v>1</v>
      </c>
      <c r="I10526">
        <v>6.8176379999999995E-2</v>
      </c>
      <c r="J10526">
        <v>2143</v>
      </c>
      <c r="K10526">
        <v>1177.4751000000001</v>
      </c>
      <c r="L10526" s="5">
        <v>9.6100000000000005E-4</v>
      </c>
      <c r="M10526" s="5">
        <v>3.7669999999999999E-3</v>
      </c>
      <c r="N10526" s="5">
        <v>4.6670000000000001E-3</v>
      </c>
      <c r="O10526" s="5">
        <v>6.6280000000000002E-3</v>
      </c>
      <c r="P10526" s="5">
        <v>6.2490000000000002E-3</v>
      </c>
      <c r="Q10526" s="5">
        <v>3.9129999999999998E-3</v>
      </c>
      <c r="R10526" s="5">
        <v>4.2469999999999999E-3</v>
      </c>
      <c r="S10526" s="5">
        <v>1.242E-3</v>
      </c>
      <c r="T10526" s="5">
        <f t="shared" si="492"/>
        <v>6.6280000000000002E-3</v>
      </c>
      <c r="U10526" s="5">
        <f>IF(Table1[[#This Row],[MAX_PROJ]]&lt;0.005, 0, SUM(L10526:S10526))</f>
        <v>3.1674000000000008E-2</v>
      </c>
      <c r="V10526" t="str">
        <f t="shared" si="493"/>
        <v>nee</v>
      </c>
      <c r="W10526" t="str">
        <f t="shared" si="494"/>
        <v>nee</v>
      </c>
    </row>
    <row r="10527" spans="1:23" x14ac:dyDescent="0.25">
      <c r="A10527" s="1">
        <v>10525</v>
      </c>
      <c r="B10527">
        <v>4667114</v>
      </c>
      <c r="C10527">
        <v>103</v>
      </c>
      <c r="D10527" t="s">
        <v>18</v>
      </c>
      <c r="E10527" t="s">
        <v>19</v>
      </c>
      <c r="F10527" t="s">
        <v>20</v>
      </c>
      <c r="G10527">
        <v>254.27269999999999</v>
      </c>
      <c r="H10527">
        <v>1</v>
      </c>
      <c r="I10527">
        <v>2.5427269999999998E-2</v>
      </c>
      <c r="J10527">
        <v>786</v>
      </c>
      <c r="K10527">
        <v>1076.5922</v>
      </c>
      <c r="L10527" s="5">
        <v>1.0579999999999999E-3</v>
      </c>
      <c r="M10527" s="5">
        <v>6.9129999999999999E-3</v>
      </c>
      <c r="N10527" s="5">
        <v>8.8990000000000007E-3</v>
      </c>
      <c r="O10527" s="5">
        <v>1.9451E-2</v>
      </c>
      <c r="P10527" s="5">
        <v>1.7871999999999999E-2</v>
      </c>
      <c r="Q10527" s="5">
        <v>1.0775E-2</v>
      </c>
      <c r="R10527" s="5">
        <v>1.23E-2</v>
      </c>
      <c r="S10527" s="5">
        <v>3.016E-3</v>
      </c>
      <c r="T10527" s="5">
        <f t="shared" si="492"/>
        <v>1.9451E-2</v>
      </c>
      <c r="U10527" s="5">
        <f>IF(Table1[[#This Row],[MAX_PROJ]]&lt;0.005, 0, SUM(L10527:S10527))</f>
        <v>8.0284000000000008E-2</v>
      </c>
      <c r="V10527" t="str">
        <f t="shared" si="493"/>
        <v>ja</v>
      </c>
      <c r="W10527" t="str">
        <f t="shared" si="494"/>
        <v>ja</v>
      </c>
    </row>
    <row r="10528" spans="1:23" x14ac:dyDescent="0.25">
      <c r="A10528" s="1">
        <v>10526</v>
      </c>
      <c r="B10528">
        <v>4667114</v>
      </c>
      <c r="C10528">
        <v>103</v>
      </c>
      <c r="D10528" t="s">
        <v>18</v>
      </c>
      <c r="E10528" t="s">
        <v>61</v>
      </c>
      <c r="F10528" t="s">
        <v>62</v>
      </c>
      <c r="G10528">
        <v>2814.3544999999999</v>
      </c>
      <c r="H10528">
        <v>0.91706209999999999</v>
      </c>
      <c r="I10528">
        <v>0.25809378479144501</v>
      </c>
      <c r="J10528">
        <v>1071</v>
      </c>
      <c r="K10528">
        <v>1076.5922</v>
      </c>
      <c r="L10528" s="5">
        <v>1.0579999999999999E-3</v>
      </c>
      <c r="M10528" s="5">
        <v>6.9129999999999999E-3</v>
      </c>
      <c r="N10528" s="5">
        <v>8.8990000000000007E-3</v>
      </c>
      <c r="O10528" s="5">
        <v>1.9451E-2</v>
      </c>
      <c r="P10528" s="5">
        <v>1.7871999999999999E-2</v>
      </c>
      <c r="Q10528" s="5">
        <v>1.0775E-2</v>
      </c>
      <c r="R10528" s="5">
        <v>1.23E-2</v>
      </c>
      <c r="S10528" s="5">
        <v>3.016E-3</v>
      </c>
      <c r="T10528" s="5">
        <f t="shared" si="492"/>
        <v>1.9451E-2</v>
      </c>
      <c r="U10528" s="5">
        <f>IF(Table1[[#This Row],[MAX_PROJ]]&lt;0.005, 0, SUM(L10528:S10528))</f>
        <v>8.0284000000000008E-2</v>
      </c>
      <c r="V10528" t="str">
        <f t="shared" si="493"/>
        <v>ja</v>
      </c>
      <c r="W10528" t="str">
        <f t="shared" si="494"/>
        <v>ja</v>
      </c>
    </row>
    <row r="10529" spans="1:23" x14ac:dyDescent="0.25">
      <c r="A10529" s="1">
        <v>10527</v>
      </c>
      <c r="B10529">
        <v>4667114</v>
      </c>
      <c r="C10529">
        <v>103</v>
      </c>
      <c r="D10529" t="s">
        <v>18</v>
      </c>
      <c r="E10529" t="s">
        <v>21</v>
      </c>
      <c r="F10529" t="s">
        <v>22</v>
      </c>
      <c r="G10529">
        <v>466.83319999999998</v>
      </c>
      <c r="H10529">
        <v>0.5</v>
      </c>
      <c r="I10529">
        <v>2.334166E-2</v>
      </c>
      <c r="J10529">
        <v>714</v>
      </c>
      <c r="K10529">
        <v>1076.5922</v>
      </c>
      <c r="L10529" s="5">
        <v>1.0579999999999999E-3</v>
      </c>
      <c r="M10529" s="5">
        <v>6.9129999999999999E-3</v>
      </c>
      <c r="N10529" s="5">
        <v>8.8990000000000007E-3</v>
      </c>
      <c r="O10529" s="5">
        <v>1.9451E-2</v>
      </c>
      <c r="P10529" s="5">
        <v>1.7871999999999999E-2</v>
      </c>
      <c r="Q10529" s="5">
        <v>1.0775E-2</v>
      </c>
      <c r="R10529" s="5">
        <v>1.23E-2</v>
      </c>
      <c r="S10529" s="5">
        <v>3.016E-3</v>
      </c>
      <c r="T10529" s="5">
        <f t="shared" si="492"/>
        <v>1.9451E-2</v>
      </c>
      <c r="U10529" s="5">
        <f>IF(Table1[[#This Row],[MAX_PROJ]]&lt;0.005, 0, SUM(L10529:S10529))</f>
        <v>8.0284000000000008E-2</v>
      </c>
      <c r="V10529" t="str">
        <f t="shared" si="493"/>
        <v>ja</v>
      </c>
      <c r="W10529" t="str">
        <f t="shared" si="494"/>
        <v>ja</v>
      </c>
    </row>
    <row r="10530" spans="1:23" x14ac:dyDescent="0.25">
      <c r="A10530" s="1">
        <v>10528</v>
      </c>
      <c r="B10530">
        <v>4667113</v>
      </c>
      <c r="C10530">
        <v>103</v>
      </c>
      <c r="D10530" t="s">
        <v>18</v>
      </c>
      <c r="E10530" t="s">
        <v>19</v>
      </c>
      <c r="F10530" t="s">
        <v>20</v>
      </c>
      <c r="G10530">
        <v>104.59601000000001</v>
      </c>
      <c r="H10530">
        <v>1</v>
      </c>
      <c r="I10530">
        <v>1.0459601000000001E-2</v>
      </c>
      <c r="J10530">
        <v>786</v>
      </c>
      <c r="K10530">
        <v>1068.0899999999999</v>
      </c>
      <c r="L10530" s="5">
        <v>1.0480000000000001E-3</v>
      </c>
      <c r="M10530" s="5">
        <v>6.7619999999999998E-3</v>
      </c>
      <c r="N10530" s="5">
        <v>8.7279999999999996E-3</v>
      </c>
      <c r="O10530" s="5">
        <v>1.9127999999999999E-2</v>
      </c>
      <c r="P10530" s="5">
        <v>1.7548999999999999E-2</v>
      </c>
      <c r="Q10530" s="5">
        <v>1.0552000000000001E-2</v>
      </c>
      <c r="R10530" s="5">
        <v>1.2067E-2</v>
      </c>
      <c r="S10530" s="5">
        <v>2.9350000000000001E-3</v>
      </c>
      <c r="T10530" s="5">
        <f t="shared" si="492"/>
        <v>1.9127999999999999E-2</v>
      </c>
      <c r="U10530" s="5">
        <f>IF(Table1[[#This Row],[MAX_PROJ]]&lt;0.005, 0, SUM(L10530:S10530))</f>
        <v>7.8769000000000006E-2</v>
      </c>
      <c r="V10530" t="str">
        <f t="shared" si="493"/>
        <v>ja</v>
      </c>
      <c r="W10530" t="str">
        <f t="shared" si="494"/>
        <v>ja</v>
      </c>
    </row>
    <row r="10531" spans="1:23" x14ac:dyDescent="0.25">
      <c r="A10531" s="1">
        <v>10529</v>
      </c>
      <c r="B10531">
        <v>4667113</v>
      </c>
      <c r="C10531">
        <v>103</v>
      </c>
      <c r="D10531" t="s">
        <v>18</v>
      </c>
      <c r="E10531" t="s">
        <v>61</v>
      </c>
      <c r="F10531" t="s">
        <v>62</v>
      </c>
      <c r="G10531">
        <v>2190.1559999999999</v>
      </c>
      <c r="H10531">
        <v>0.96349572999999999</v>
      </c>
      <c r="I10531">
        <v>0.21102059540338799</v>
      </c>
      <c r="J10531">
        <v>1071</v>
      </c>
      <c r="K10531">
        <v>1068.0899999999999</v>
      </c>
      <c r="L10531" s="5">
        <v>1.0480000000000001E-3</v>
      </c>
      <c r="M10531" s="5">
        <v>6.7619999999999998E-3</v>
      </c>
      <c r="N10531" s="5">
        <v>8.7279999999999996E-3</v>
      </c>
      <c r="O10531" s="5">
        <v>1.9127999999999999E-2</v>
      </c>
      <c r="P10531" s="5">
        <v>1.7548999999999999E-2</v>
      </c>
      <c r="Q10531" s="5">
        <v>1.0552000000000001E-2</v>
      </c>
      <c r="R10531" s="5">
        <v>1.2067E-2</v>
      </c>
      <c r="S10531" s="5">
        <v>2.9350000000000001E-3</v>
      </c>
      <c r="T10531" s="5">
        <f t="shared" si="492"/>
        <v>1.9127999999999999E-2</v>
      </c>
      <c r="U10531" s="5">
        <f>IF(Table1[[#This Row],[MAX_PROJ]]&lt;0.005, 0, SUM(L10531:S10531))</f>
        <v>7.8769000000000006E-2</v>
      </c>
      <c r="V10531" t="str">
        <f t="shared" si="493"/>
        <v>nee</v>
      </c>
      <c r="W10531" t="str">
        <f t="shared" si="494"/>
        <v>ja</v>
      </c>
    </row>
    <row r="10532" spans="1:23" x14ac:dyDescent="0.25">
      <c r="A10532" s="1">
        <v>10530</v>
      </c>
      <c r="B10532">
        <v>4667113</v>
      </c>
      <c r="C10532">
        <v>103</v>
      </c>
      <c r="D10532" t="s">
        <v>18</v>
      </c>
      <c r="E10532" t="s">
        <v>21</v>
      </c>
      <c r="F10532" t="s">
        <v>22</v>
      </c>
      <c r="G10532">
        <v>159.89995999999999</v>
      </c>
      <c r="H10532">
        <v>0.5</v>
      </c>
      <c r="I10532">
        <v>7.9949979999999997E-3</v>
      </c>
      <c r="J10532">
        <v>714</v>
      </c>
      <c r="K10532">
        <v>1068.0899999999999</v>
      </c>
      <c r="L10532" s="5">
        <v>1.0480000000000001E-3</v>
      </c>
      <c r="M10532" s="5">
        <v>6.7619999999999998E-3</v>
      </c>
      <c r="N10532" s="5">
        <v>8.7279999999999996E-3</v>
      </c>
      <c r="O10532" s="5">
        <v>1.9127999999999999E-2</v>
      </c>
      <c r="P10532" s="5">
        <v>1.7548999999999999E-2</v>
      </c>
      <c r="Q10532" s="5">
        <v>1.0552000000000001E-2</v>
      </c>
      <c r="R10532" s="5">
        <v>1.2067E-2</v>
      </c>
      <c r="S10532" s="5">
        <v>2.9350000000000001E-3</v>
      </c>
      <c r="T10532" s="5">
        <f t="shared" si="492"/>
        <v>1.9127999999999999E-2</v>
      </c>
      <c r="U10532" s="5">
        <f>IF(Table1[[#This Row],[MAX_PROJ]]&lt;0.005, 0, SUM(L10532:S10532))</f>
        <v>7.8769000000000006E-2</v>
      </c>
      <c r="V10532" t="str">
        <f t="shared" si="493"/>
        <v>ja</v>
      </c>
      <c r="W10532" t="str">
        <f t="shared" si="494"/>
        <v>ja</v>
      </c>
    </row>
    <row r="10533" spans="1:23" hidden="1" x14ac:dyDescent="0.25">
      <c r="A10533" s="1">
        <v>10531</v>
      </c>
      <c r="B10533">
        <v>4142726</v>
      </c>
      <c r="C10533">
        <v>82</v>
      </c>
      <c r="D10533" t="s">
        <v>63</v>
      </c>
      <c r="E10533" t="s">
        <v>66</v>
      </c>
      <c r="F10533" t="s">
        <v>67</v>
      </c>
      <c r="G10533">
        <v>1582.6039000000001</v>
      </c>
      <c r="H10533">
        <v>1</v>
      </c>
      <c r="I10533">
        <v>0.15826039</v>
      </c>
      <c r="J10533">
        <v>1429</v>
      </c>
      <c r="K10533">
        <v>1244.3407999999999</v>
      </c>
      <c r="L10533" s="5">
        <v>2.5699999999999998E-3</v>
      </c>
      <c r="M10533" s="5">
        <v>1.5654000000000001E-2</v>
      </c>
      <c r="N10533" s="5">
        <v>2.0773E-2</v>
      </c>
      <c r="O10533" s="5">
        <v>4.2948E-2</v>
      </c>
      <c r="P10533" s="5">
        <v>3.9709000000000001E-2</v>
      </c>
      <c r="Q10533" s="5">
        <v>2.4288000000000001E-2</v>
      </c>
      <c r="R10533" s="5">
        <v>2.7331000000000001E-2</v>
      </c>
      <c r="S10533" s="5">
        <v>6.7130000000000002E-3</v>
      </c>
      <c r="T10533" s="5">
        <f t="shared" si="492"/>
        <v>4.2948E-2</v>
      </c>
      <c r="U10533" s="5">
        <f>IF(Table1[[#This Row],[MAX_PROJ]]&lt;0.005, 0, SUM(L10533:S10533))</f>
        <v>0.17998600000000001</v>
      </c>
      <c r="V10533" t="str">
        <f t="shared" si="493"/>
        <v>nee</v>
      </c>
      <c r="W10533" t="str">
        <f t="shared" si="494"/>
        <v>nee</v>
      </c>
    </row>
    <row r="10534" spans="1:23" hidden="1" x14ac:dyDescent="0.25">
      <c r="A10534" s="1">
        <v>10532</v>
      </c>
      <c r="B10534">
        <v>3913427</v>
      </c>
      <c r="C10534">
        <v>70</v>
      </c>
      <c r="D10534" t="s">
        <v>34</v>
      </c>
      <c r="E10534" t="s">
        <v>35</v>
      </c>
      <c r="F10534" t="s">
        <v>36</v>
      </c>
      <c r="G10534">
        <v>75.969980000000007</v>
      </c>
      <c r="H10534">
        <v>0.6</v>
      </c>
      <c r="I10534">
        <v>4.5581987999999997E-3</v>
      </c>
      <c r="J10534">
        <v>1857</v>
      </c>
      <c r="K10534">
        <v>1763.1284000000001</v>
      </c>
      <c r="L10534" s="5">
        <v>1.9430000000000001E-3</v>
      </c>
      <c r="M10534" s="5">
        <v>1.2945999999999999E-2</v>
      </c>
      <c r="N10534" s="5">
        <v>1.7207E-2</v>
      </c>
      <c r="O10534" s="5">
        <v>3.9114999999999997E-2</v>
      </c>
      <c r="P10534" s="5">
        <v>3.594E-2</v>
      </c>
      <c r="Q10534" s="5">
        <v>2.1592E-2</v>
      </c>
      <c r="R10534" s="5">
        <v>2.4590000000000001E-2</v>
      </c>
      <c r="S10534" s="5">
        <v>5.7759999999999999E-3</v>
      </c>
      <c r="T10534" s="5">
        <f t="shared" si="492"/>
        <v>3.9114999999999997E-2</v>
      </c>
      <c r="U10534" s="5">
        <f>IF(Table1[[#This Row],[MAX_PROJ]]&lt;0.005, 0, SUM(L10534:S10534))</f>
        <v>0.159109</v>
      </c>
      <c r="V10534" t="str">
        <f t="shared" si="493"/>
        <v>nee</v>
      </c>
      <c r="W10534" t="str">
        <f t="shared" si="494"/>
        <v>nee</v>
      </c>
    </row>
    <row r="10535" spans="1:23" hidden="1" x14ac:dyDescent="0.25">
      <c r="A10535" s="1">
        <v>10533</v>
      </c>
      <c r="B10535">
        <v>3913425</v>
      </c>
      <c r="C10535">
        <v>70</v>
      </c>
      <c r="D10535" t="s">
        <v>34</v>
      </c>
      <c r="E10535" t="s">
        <v>35</v>
      </c>
      <c r="F10535" t="s">
        <v>36</v>
      </c>
      <c r="G10535">
        <v>803.19680000000005</v>
      </c>
      <c r="H10535">
        <v>1</v>
      </c>
      <c r="I10535">
        <v>8.0319680000000004E-2</v>
      </c>
      <c r="J10535">
        <v>1857</v>
      </c>
      <c r="K10535">
        <v>1394.0626</v>
      </c>
      <c r="L10535" s="5">
        <v>1.5989999999999999E-3</v>
      </c>
      <c r="M10535" s="5">
        <v>1.0825E-2</v>
      </c>
      <c r="N10535" s="5">
        <v>1.4383999999999999E-2</v>
      </c>
      <c r="O10535" s="5">
        <v>3.2525999999999999E-2</v>
      </c>
      <c r="P10535" s="5">
        <v>2.9916999999999999E-2</v>
      </c>
      <c r="Q10535" s="5">
        <v>1.8022E-2</v>
      </c>
      <c r="R10535" s="5">
        <v>2.0511000000000001E-2</v>
      </c>
      <c r="S10535" s="5">
        <v>4.8520000000000004E-3</v>
      </c>
      <c r="T10535" s="5">
        <f t="shared" si="492"/>
        <v>3.2525999999999999E-2</v>
      </c>
      <c r="U10535" s="5">
        <f>IF(Table1[[#This Row],[MAX_PROJ]]&lt;0.005, 0, SUM(L10535:S10535))</f>
        <v>0.132636</v>
      </c>
      <c r="V10535" t="str">
        <f t="shared" si="493"/>
        <v>nee</v>
      </c>
      <c r="W10535" t="str">
        <f t="shared" si="494"/>
        <v>nee</v>
      </c>
    </row>
    <row r="10536" spans="1:23" x14ac:dyDescent="0.25">
      <c r="A10536" s="1">
        <v>10534</v>
      </c>
      <c r="B10536">
        <v>3913424</v>
      </c>
      <c r="C10536">
        <v>70</v>
      </c>
      <c r="D10536" t="s">
        <v>34</v>
      </c>
      <c r="E10536" t="s">
        <v>37</v>
      </c>
      <c r="F10536" t="s">
        <v>38</v>
      </c>
      <c r="G10536">
        <v>3969.2694999999999</v>
      </c>
      <c r="H10536">
        <v>1</v>
      </c>
      <c r="I10536">
        <v>0.39692695</v>
      </c>
      <c r="J10536">
        <v>1143</v>
      </c>
      <c r="K10536">
        <v>1581.9774</v>
      </c>
      <c r="L10536" s="5">
        <v>1.8469999999999999E-3</v>
      </c>
      <c r="M10536" s="5">
        <v>1.2363000000000001E-2</v>
      </c>
      <c r="N10536" s="5">
        <v>1.6455000000000001E-2</v>
      </c>
      <c r="O10536" s="5">
        <v>3.7331999999999997E-2</v>
      </c>
      <c r="P10536" s="5">
        <v>3.4311000000000001E-2</v>
      </c>
      <c r="Q10536" s="5">
        <v>2.0632999999999999E-2</v>
      </c>
      <c r="R10536" s="5">
        <v>2.35E-2</v>
      </c>
      <c r="S10536" s="5">
        <v>5.5209999999999999E-3</v>
      </c>
      <c r="T10536" s="5">
        <f t="shared" si="492"/>
        <v>3.7331999999999997E-2</v>
      </c>
      <c r="U10536" s="5">
        <f>IF(Table1[[#This Row],[MAX_PROJ]]&lt;0.005, 0, SUM(L10536:S10536))</f>
        <v>0.15196200000000001</v>
      </c>
      <c r="V10536" t="str">
        <f t="shared" si="493"/>
        <v>ja</v>
      </c>
      <c r="W10536" t="str">
        <f t="shared" si="494"/>
        <v>ja</v>
      </c>
    </row>
    <row r="10537" spans="1:23" hidden="1" x14ac:dyDescent="0.25">
      <c r="A10537" s="1">
        <v>10535</v>
      </c>
      <c r="B10537">
        <v>3913429</v>
      </c>
      <c r="C10537">
        <v>70</v>
      </c>
      <c r="D10537" t="s">
        <v>34</v>
      </c>
      <c r="E10537" t="s">
        <v>35</v>
      </c>
      <c r="F10537" t="s">
        <v>36</v>
      </c>
      <c r="G10537">
        <v>862.94619999999998</v>
      </c>
      <c r="H10537">
        <v>1</v>
      </c>
      <c r="I10537">
        <v>8.6294620000000002E-2</v>
      </c>
      <c r="J10537">
        <v>1857</v>
      </c>
      <c r="K10537">
        <v>1701.6251</v>
      </c>
      <c r="L10537" s="5">
        <v>1.851E-3</v>
      </c>
      <c r="M10537" s="5">
        <v>1.2245000000000001E-2</v>
      </c>
      <c r="N10537" s="5">
        <v>1.6282000000000001E-2</v>
      </c>
      <c r="O10537" s="5">
        <v>3.6833999999999999E-2</v>
      </c>
      <c r="P10537" s="5">
        <v>3.3854000000000002E-2</v>
      </c>
      <c r="Q10537" s="5">
        <v>2.0355000000000002E-2</v>
      </c>
      <c r="R10537" s="5">
        <v>2.3168999999999999E-2</v>
      </c>
      <c r="S10537" s="5">
        <v>5.4510000000000001E-3</v>
      </c>
      <c r="T10537" s="5">
        <f t="shared" si="492"/>
        <v>3.6833999999999999E-2</v>
      </c>
      <c r="U10537" s="5">
        <f>IF(Table1[[#This Row],[MAX_PROJ]]&lt;0.005, 0, SUM(L10537:S10537))</f>
        <v>0.15004100000000001</v>
      </c>
      <c r="V10537" t="str">
        <f t="shared" si="493"/>
        <v>nee</v>
      </c>
      <c r="W10537" t="str">
        <f t="shared" si="494"/>
        <v>nee</v>
      </c>
    </row>
    <row r="10538" spans="1:23" x14ac:dyDescent="0.25">
      <c r="A10538" s="1">
        <v>10536</v>
      </c>
      <c r="B10538">
        <v>3913428</v>
      </c>
      <c r="C10538">
        <v>70</v>
      </c>
      <c r="D10538" t="s">
        <v>34</v>
      </c>
      <c r="E10538" t="s">
        <v>35</v>
      </c>
      <c r="F10538" t="s">
        <v>36</v>
      </c>
      <c r="G10538">
        <v>2845.1487000000002</v>
      </c>
      <c r="H10538">
        <v>1</v>
      </c>
      <c r="I10538">
        <v>0.28451486999999998</v>
      </c>
      <c r="J10538">
        <v>1857</v>
      </c>
      <c r="K10538">
        <v>1811.3690999999999</v>
      </c>
      <c r="L10538" s="5">
        <v>1.941E-3</v>
      </c>
      <c r="M10538" s="5">
        <v>1.2899000000000001E-2</v>
      </c>
      <c r="N10538" s="5">
        <v>1.7156000000000001E-2</v>
      </c>
      <c r="O10538" s="5">
        <v>3.8927000000000003E-2</v>
      </c>
      <c r="P10538" s="5">
        <v>3.5769000000000002E-2</v>
      </c>
      <c r="Q10538" s="5">
        <v>2.1492000000000001E-2</v>
      </c>
      <c r="R10538" s="5">
        <v>2.4473999999999999E-2</v>
      </c>
      <c r="S10538" s="5">
        <v>5.751E-3</v>
      </c>
      <c r="T10538" s="5">
        <f t="shared" si="492"/>
        <v>3.8927000000000003E-2</v>
      </c>
      <c r="U10538" s="5">
        <f>IF(Table1[[#This Row],[MAX_PROJ]]&lt;0.005, 0, SUM(L10538:S10538))</f>
        <v>0.15840900000000002</v>
      </c>
      <c r="V10538" t="str">
        <f t="shared" si="493"/>
        <v>nee</v>
      </c>
      <c r="W10538" t="str">
        <f t="shared" si="494"/>
        <v>ja</v>
      </c>
    </row>
    <row r="10539" spans="1:23" x14ac:dyDescent="0.25">
      <c r="A10539" s="1">
        <v>10537</v>
      </c>
      <c r="B10539">
        <v>4028110</v>
      </c>
      <c r="C10539">
        <v>70</v>
      </c>
      <c r="D10539" t="s">
        <v>34</v>
      </c>
      <c r="E10539" t="s">
        <v>37</v>
      </c>
      <c r="F10539" t="s">
        <v>38</v>
      </c>
      <c r="G10539">
        <v>2143.9087</v>
      </c>
      <c r="H10539">
        <v>1</v>
      </c>
      <c r="I10539">
        <v>0.21439087000000001</v>
      </c>
      <c r="J10539">
        <v>1143</v>
      </c>
      <c r="K10539">
        <v>1369.9905000000001</v>
      </c>
      <c r="L10539" s="5">
        <v>2.2889999999999998E-3</v>
      </c>
      <c r="M10539" s="5">
        <v>1.5743E-2</v>
      </c>
      <c r="N10539" s="5">
        <v>2.0820000000000002E-2</v>
      </c>
      <c r="O10539" s="5">
        <v>4.5258E-2</v>
      </c>
      <c r="P10539" s="5">
        <v>4.1711999999999999E-2</v>
      </c>
      <c r="Q10539" s="5">
        <v>2.5474E-2</v>
      </c>
      <c r="R10539" s="5">
        <v>2.8853E-2</v>
      </c>
      <c r="S10539" s="5">
        <v>7.0169999999999998E-3</v>
      </c>
      <c r="T10539" s="5">
        <f t="shared" si="492"/>
        <v>4.5258E-2</v>
      </c>
      <c r="U10539" s="5">
        <f>IF(Table1[[#This Row],[MAX_PROJ]]&lt;0.005, 0, SUM(L10539:S10539))</f>
        <v>0.18716599999999997</v>
      </c>
      <c r="V10539" t="str">
        <f t="shared" si="493"/>
        <v>ja</v>
      </c>
      <c r="W10539" t="str">
        <f t="shared" si="494"/>
        <v>ja</v>
      </c>
    </row>
    <row r="10540" spans="1:23" x14ac:dyDescent="0.25">
      <c r="A10540" s="1">
        <v>10538</v>
      </c>
      <c r="B10540">
        <v>3913423</v>
      </c>
      <c r="C10540">
        <v>70</v>
      </c>
      <c r="D10540" t="s">
        <v>34</v>
      </c>
      <c r="E10540" t="s">
        <v>37</v>
      </c>
      <c r="F10540" t="s">
        <v>38</v>
      </c>
      <c r="G10540">
        <v>1353.3456000000001</v>
      </c>
      <c r="H10540">
        <v>1</v>
      </c>
      <c r="I10540">
        <v>0.13533455999999999</v>
      </c>
      <c r="J10540">
        <v>1143</v>
      </c>
      <c r="K10540">
        <v>1488.6780000000001</v>
      </c>
      <c r="L10540" s="5">
        <v>1.7589999999999999E-3</v>
      </c>
      <c r="M10540" s="5">
        <v>1.1776999999999999E-2</v>
      </c>
      <c r="N10540" s="5">
        <v>1.5681E-2</v>
      </c>
      <c r="O10540" s="5">
        <v>3.5487999999999999E-2</v>
      </c>
      <c r="P10540" s="5">
        <v>3.2627000000000003E-2</v>
      </c>
      <c r="Q10540" s="5">
        <v>1.9642E-2</v>
      </c>
      <c r="R10540" s="5">
        <v>2.2343999999999999E-2</v>
      </c>
      <c r="S10540" s="5">
        <v>5.2620000000000002E-3</v>
      </c>
      <c r="T10540" s="5">
        <f t="shared" si="492"/>
        <v>3.5487999999999999E-2</v>
      </c>
      <c r="U10540" s="5">
        <f>IF(Table1[[#This Row],[MAX_PROJ]]&lt;0.005, 0, SUM(L10540:S10540))</f>
        <v>0.14457999999999999</v>
      </c>
      <c r="V10540" t="str">
        <f t="shared" si="493"/>
        <v>ja</v>
      </c>
      <c r="W10540" t="str">
        <f t="shared" si="494"/>
        <v>ja</v>
      </c>
    </row>
    <row r="10541" spans="1:23" x14ac:dyDescent="0.25">
      <c r="A10541" s="1">
        <v>10539</v>
      </c>
      <c r="B10541">
        <v>3913422</v>
      </c>
      <c r="C10541">
        <v>70</v>
      </c>
      <c r="D10541" t="s">
        <v>34</v>
      </c>
      <c r="E10541" t="s">
        <v>37</v>
      </c>
      <c r="F10541" t="s">
        <v>38</v>
      </c>
      <c r="G10541">
        <v>1643.2366</v>
      </c>
      <c r="H10541">
        <v>1</v>
      </c>
      <c r="I10541">
        <v>0.16432366000000001</v>
      </c>
      <c r="J10541">
        <v>1143</v>
      </c>
      <c r="K10541">
        <v>1646.6995999999999</v>
      </c>
      <c r="L10541" s="5">
        <v>1.7260000000000001E-3</v>
      </c>
      <c r="M10541" s="5">
        <v>1.1597E-2</v>
      </c>
      <c r="N10541" s="5">
        <v>1.5454000000000001E-2</v>
      </c>
      <c r="O10541" s="5">
        <v>3.5088000000000001E-2</v>
      </c>
      <c r="P10541" s="5">
        <v>3.2258000000000002E-2</v>
      </c>
      <c r="Q10541" s="5">
        <v>1.9413E-2</v>
      </c>
      <c r="R10541" s="5">
        <v>2.2067E-2</v>
      </c>
      <c r="S10541" s="5">
        <v>5.1929999999999997E-3</v>
      </c>
      <c r="T10541" s="5">
        <f t="shared" si="492"/>
        <v>3.5088000000000001E-2</v>
      </c>
      <c r="U10541" s="5">
        <f>IF(Table1[[#This Row],[MAX_PROJ]]&lt;0.005, 0, SUM(L10541:S10541))</f>
        <v>0.14279600000000001</v>
      </c>
      <c r="V10541" t="str">
        <f t="shared" si="493"/>
        <v>ja</v>
      </c>
      <c r="W10541" t="str">
        <f t="shared" si="494"/>
        <v>ja</v>
      </c>
    </row>
    <row r="10542" spans="1:23" x14ac:dyDescent="0.25">
      <c r="A10542" s="1">
        <v>10540</v>
      </c>
      <c r="B10542">
        <v>4781898</v>
      </c>
      <c r="C10542">
        <v>95</v>
      </c>
      <c r="D10542" t="s">
        <v>44</v>
      </c>
      <c r="E10542" t="s">
        <v>23</v>
      </c>
      <c r="F10542" t="s">
        <v>24</v>
      </c>
      <c r="G10542">
        <v>92.215140000000005</v>
      </c>
      <c r="H10542">
        <v>1</v>
      </c>
      <c r="I10542">
        <v>9.2215140000000001E-3</v>
      </c>
      <c r="J10542">
        <v>1214</v>
      </c>
      <c r="K10542">
        <v>1254.0851</v>
      </c>
      <c r="L10542" s="5">
        <v>5.1060000000000003E-3</v>
      </c>
      <c r="M10542" s="5">
        <v>5.1810000000000002E-2</v>
      </c>
      <c r="N10542" s="5">
        <v>6.1298999999999999E-2</v>
      </c>
      <c r="O10542" s="5">
        <v>0.12224500000000001</v>
      </c>
      <c r="P10542" s="5">
        <v>0.115272</v>
      </c>
      <c r="Q10542" s="5">
        <v>7.4995000000000006E-2</v>
      </c>
      <c r="R10542" s="5">
        <v>8.2500000000000004E-2</v>
      </c>
      <c r="S10542" s="5">
        <v>2.5198000000000002E-2</v>
      </c>
      <c r="T10542" s="5">
        <f t="shared" si="492"/>
        <v>0.12224500000000001</v>
      </c>
      <c r="U10542" s="5">
        <f>IF(Table1[[#This Row],[MAX_PROJ]]&lt;0.005, 0, SUM(L10542:S10542))</f>
        <v>0.53842500000000004</v>
      </c>
      <c r="V10542" t="str">
        <f t="shared" si="493"/>
        <v>ja</v>
      </c>
      <c r="W10542" t="str">
        <f t="shared" si="494"/>
        <v>ja</v>
      </c>
    </row>
    <row r="10543" spans="1:23" hidden="1" x14ac:dyDescent="0.25">
      <c r="A10543" s="1">
        <v>10541</v>
      </c>
      <c r="B10543">
        <v>4781898</v>
      </c>
      <c r="C10543">
        <v>95</v>
      </c>
      <c r="D10543" t="s">
        <v>44</v>
      </c>
      <c r="E10543" t="s">
        <v>42</v>
      </c>
      <c r="F10543" t="s">
        <v>43</v>
      </c>
      <c r="G10543">
        <v>2557.1464999999998</v>
      </c>
      <c r="H10543">
        <v>1</v>
      </c>
      <c r="I10543">
        <v>0.25571464999999999</v>
      </c>
      <c r="J10543">
        <v>1714</v>
      </c>
      <c r="K10543">
        <v>1254.0851</v>
      </c>
      <c r="L10543" s="5">
        <v>5.1060000000000003E-3</v>
      </c>
      <c r="M10543" s="5">
        <v>5.1810000000000002E-2</v>
      </c>
      <c r="N10543" s="5">
        <v>6.1298999999999999E-2</v>
      </c>
      <c r="O10543" s="5">
        <v>0.12224500000000001</v>
      </c>
      <c r="P10543" s="5">
        <v>0.115272</v>
      </c>
      <c r="Q10543" s="5">
        <v>7.4995000000000006E-2</v>
      </c>
      <c r="R10543" s="5">
        <v>8.2500000000000004E-2</v>
      </c>
      <c r="S10543" s="5">
        <v>2.5198000000000002E-2</v>
      </c>
      <c r="T10543" s="5">
        <f t="shared" si="492"/>
        <v>0.12224500000000001</v>
      </c>
      <c r="U10543" s="5">
        <f>IF(Table1[[#This Row],[MAX_PROJ]]&lt;0.005, 0, SUM(L10543:S10543))</f>
        <v>0.53842500000000004</v>
      </c>
      <c r="V10543" t="str">
        <f t="shared" si="493"/>
        <v>nee</v>
      </c>
      <c r="W10543" t="str">
        <f t="shared" si="494"/>
        <v>nee</v>
      </c>
    </row>
    <row r="10544" spans="1:23" hidden="1" x14ac:dyDescent="0.25">
      <c r="A10544" s="1">
        <v>10542</v>
      </c>
      <c r="B10544">
        <v>4781899</v>
      </c>
      <c r="C10544">
        <v>95</v>
      </c>
      <c r="D10544" t="s">
        <v>44</v>
      </c>
      <c r="E10544" t="s">
        <v>42</v>
      </c>
      <c r="F10544" t="s">
        <v>43</v>
      </c>
      <c r="G10544">
        <v>747.08185000000003</v>
      </c>
      <c r="H10544">
        <v>1</v>
      </c>
      <c r="I10544">
        <v>7.4708184999999996E-2</v>
      </c>
      <c r="J10544">
        <v>1714</v>
      </c>
      <c r="K10544">
        <v>1349.4594999999999</v>
      </c>
      <c r="L10544" s="5">
        <v>5.4920000000000004E-3</v>
      </c>
      <c r="M10544" s="5">
        <v>5.6924000000000002E-2</v>
      </c>
      <c r="N10544" s="5">
        <v>6.7265000000000005E-2</v>
      </c>
      <c r="O10544" s="5">
        <v>0.134412</v>
      </c>
      <c r="P10544" s="5">
        <v>0.12671499999999999</v>
      </c>
      <c r="Q10544" s="5">
        <v>8.2545999999999994E-2</v>
      </c>
      <c r="R10544" s="5">
        <v>9.0777999999999998E-2</v>
      </c>
      <c r="S10544" s="5">
        <v>2.7778000000000001E-2</v>
      </c>
      <c r="T10544" s="5">
        <f t="shared" si="492"/>
        <v>0.134412</v>
      </c>
      <c r="U10544" s="5">
        <f>IF(Table1[[#This Row],[MAX_PROJ]]&lt;0.005, 0, SUM(L10544:S10544))</f>
        <v>0.59191000000000005</v>
      </c>
      <c r="V10544" t="str">
        <f t="shared" si="493"/>
        <v>nee</v>
      </c>
      <c r="W10544" t="str">
        <f t="shared" si="494"/>
        <v>nee</v>
      </c>
    </row>
    <row r="10545" spans="1:23" hidden="1" x14ac:dyDescent="0.25">
      <c r="A10545" s="1">
        <v>10543</v>
      </c>
      <c r="B10545">
        <v>4781900</v>
      </c>
      <c r="C10545">
        <v>95</v>
      </c>
      <c r="D10545" t="s">
        <v>44</v>
      </c>
      <c r="E10545" t="s">
        <v>23</v>
      </c>
      <c r="F10545" t="s">
        <v>24</v>
      </c>
      <c r="G10545">
        <v>978.80553999999995</v>
      </c>
      <c r="H10545">
        <v>1</v>
      </c>
      <c r="I10545">
        <v>9.7880553999999995E-2</v>
      </c>
      <c r="J10545">
        <v>1214</v>
      </c>
      <c r="K10545">
        <v>1104.1375</v>
      </c>
      <c r="L10545" s="5">
        <v>4.3730000000000002E-3</v>
      </c>
      <c r="M10545" s="5">
        <v>4.6482999999999997E-2</v>
      </c>
      <c r="N10545" s="5">
        <v>5.4704000000000003E-2</v>
      </c>
      <c r="O10545" s="5">
        <v>0.107641</v>
      </c>
      <c r="P10545" s="5">
        <v>0.10173699999999999</v>
      </c>
      <c r="Q10545" s="5">
        <v>6.6739999999999994E-2</v>
      </c>
      <c r="R10545" s="5">
        <v>7.3222999999999996E-2</v>
      </c>
      <c r="S10545" s="5">
        <v>2.2785E-2</v>
      </c>
      <c r="T10545" s="5">
        <f t="shared" si="492"/>
        <v>0.107641</v>
      </c>
      <c r="U10545" s="5">
        <f>IF(Table1[[#This Row],[MAX_PROJ]]&lt;0.005, 0, SUM(L10545:S10545))</f>
        <v>0.47768599999999994</v>
      </c>
      <c r="V10545" t="str">
        <f t="shared" si="493"/>
        <v>nee</v>
      </c>
      <c r="W10545" t="str">
        <f t="shared" si="494"/>
        <v>nee</v>
      </c>
    </row>
    <row r="10546" spans="1:23" x14ac:dyDescent="0.25">
      <c r="A10546" s="1">
        <v>10544</v>
      </c>
      <c r="B10546">
        <v>4781900</v>
      </c>
      <c r="C10546">
        <v>95</v>
      </c>
      <c r="D10546" t="s">
        <v>44</v>
      </c>
      <c r="E10546" t="s">
        <v>21</v>
      </c>
      <c r="F10546" t="s">
        <v>22</v>
      </c>
      <c r="G10546">
        <v>784.69159999999999</v>
      </c>
      <c r="H10546">
        <v>1</v>
      </c>
      <c r="I10546">
        <v>7.8469159999999996E-2</v>
      </c>
      <c r="J10546">
        <v>714</v>
      </c>
      <c r="K10546">
        <v>1104.1375</v>
      </c>
      <c r="L10546" s="5">
        <v>4.3730000000000002E-3</v>
      </c>
      <c r="M10546" s="5">
        <v>4.6482999999999997E-2</v>
      </c>
      <c r="N10546" s="5">
        <v>5.4704000000000003E-2</v>
      </c>
      <c r="O10546" s="5">
        <v>0.107641</v>
      </c>
      <c r="P10546" s="5">
        <v>0.10173699999999999</v>
      </c>
      <c r="Q10546" s="5">
        <v>6.6739999999999994E-2</v>
      </c>
      <c r="R10546" s="5">
        <v>7.3222999999999996E-2</v>
      </c>
      <c r="S10546" s="5">
        <v>2.2785E-2</v>
      </c>
      <c r="T10546" s="5">
        <f t="shared" si="492"/>
        <v>0.107641</v>
      </c>
      <c r="U10546" s="5">
        <f>IF(Table1[[#This Row],[MAX_PROJ]]&lt;0.005, 0, SUM(L10546:S10546))</f>
        <v>0.47768599999999994</v>
      </c>
      <c r="V10546" t="str">
        <f t="shared" si="493"/>
        <v>ja</v>
      </c>
      <c r="W10546" t="str">
        <f t="shared" si="494"/>
        <v>ja</v>
      </c>
    </row>
    <row r="10547" spans="1:23" hidden="1" x14ac:dyDescent="0.25">
      <c r="A10547" s="1">
        <v>10545</v>
      </c>
      <c r="B10547">
        <v>4781900</v>
      </c>
      <c r="C10547">
        <v>95</v>
      </c>
      <c r="D10547" t="s">
        <v>44</v>
      </c>
      <c r="E10547" t="s">
        <v>42</v>
      </c>
      <c r="F10547" t="s">
        <v>43</v>
      </c>
      <c r="G10547">
        <v>6901.3184000000001</v>
      </c>
      <c r="H10547">
        <v>1</v>
      </c>
      <c r="I10547">
        <v>0.69013184000000005</v>
      </c>
      <c r="J10547">
        <v>1714</v>
      </c>
      <c r="K10547">
        <v>1104.1375</v>
      </c>
      <c r="L10547" s="5">
        <v>4.3730000000000002E-3</v>
      </c>
      <c r="M10547" s="5">
        <v>4.6482999999999997E-2</v>
      </c>
      <c r="N10547" s="5">
        <v>5.4704000000000003E-2</v>
      </c>
      <c r="O10547" s="5">
        <v>0.107641</v>
      </c>
      <c r="P10547" s="5">
        <v>0.10173699999999999</v>
      </c>
      <c r="Q10547" s="5">
        <v>6.6739999999999994E-2</v>
      </c>
      <c r="R10547" s="5">
        <v>7.3222999999999996E-2</v>
      </c>
      <c r="S10547" s="5">
        <v>2.2785E-2</v>
      </c>
      <c r="T10547" s="5">
        <f t="shared" si="492"/>
        <v>0.107641</v>
      </c>
      <c r="U10547" s="5">
        <f>IF(Table1[[#This Row],[MAX_PROJ]]&lt;0.005, 0, SUM(L10547:S10547))</f>
        <v>0.47768599999999994</v>
      </c>
      <c r="V10547" t="str">
        <f t="shared" si="493"/>
        <v>nee</v>
      </c>
      <c r="W10547" t="str">
        <f t="shared" si="494"/>
        <v>nee</v>
      </c>
    </row>
    <row r="10548" spans="1:23" hidden="1" x14ac:dyDescent="0.25">
      <c r="A10548" s="1">
        <v>10546</v>
      </c>
      <c r="B10548">
        <v>4781901</v>
      </c>
      <c r="C10548">
        <v>95</v>
      </c>
      <c r="D10548" t="s">
        <v>44</v>
      </c>
      <c r="E10548" t="s">
        <v>42</v>
      </c>
      <c r="F10548" t="s">
        <v>43</v>
      </c>
      <c r="G10548">
        <v>1351.3394000000001</v>
      </c>
      <c r="H10548">
        <v>1</v>
      </c>
      <c r="I10548">
        <v>0.13513394000000001</v>
      </c>
      <c r="J10548">
        <v>1714</v>
      </c>
      <c r="K10548">
        <v>1168.3208999999999</v>
      </c>
      <c r="L10548" s="5">
        <v>4.4099999999999999E-3</v>
      </c>
      <c r="M10548" s="5">
        <v>4.7386999999999999E-2</v>
      </c>
      <c r="N10548" s="5">
        <v>5.5682000000000002E-2</v>
      </c>
      <c r="O10548" s="5">
        <v>0.109469</v>
      </c>
      <c r="P10548" s="5">
        <v>0.103506</v>
      </c>
      <c r="Q10548" s="5">
        <v>6.7983000000000002E-2</v>
      </c>
      <c r="R10548" s="5">
        <v>7.4555999999999997E-2</v>
      </c>
      <c r="S10548" s="5">
        <v>2.3271E-2</v>
      </c>
      <c r="T10548" s="5">
        <f t="shared" si="492"/>
        <v>0.109469</v>
      </c>
      <c r="U10548" s="5">
        <f>IF(Table1[[#This Row],[MAX_PROJ]]&lt;0.005, 0, SUM(L10548:S10548))</f>
        <v>0.48626399999999997</v>
      </c>
      <c r="V10548" t="str">
        <f t="shared" si="493"/>
        <v>nee</v>
      </c>
      <c r="W10548" t="str">
        <f t="shared" si="494"/>
        <v>nee</v>
      </c>
    </row>
    <row r="10549" spans="1:23" hidden="1" x14ac:dyDescent="0.25">
      <c r="A10549" s="1">
        <v>10547</v>
      </c>
      <c r="B10549">
        <v>4781902</v>
      </c>
      <c r="C10549">
        <v>95</v>
      </c>
      <c r="D10549" t="s">
        <v>44</v>
      </c>
      <c r="E10549" t="s">
        <v>42</v>
      </c>
      <c r="F10549" t="s">
        <v>43</v>
      </c>
      <c r="G10549">
        <v>1049.8965000000001</v>
      </c>
      <c r="H10549">
        <v>1</v>
      </c>
      <c r="I10549">
        <v>0.10498965</v>
      </c>
      <c r="J10549">
        <v>1714</v>
      </c>
      <c r="K10549">
        <v>1190.1425999999999</v>
      </c>
      <c r="L10549" s="5">
        <v>4.3870000000000003E-3</v>
      </c>
      <c r="M10549" s="5">
        <v>4.7960000000000003E-2</v>
      </c>
      <c r="N10549" s="5">
        <v>5.6245999999999997E-2</v>
      </c>
      <c r="O10549" s="5">
        <v>0.110317</v>
      </c>
      <c r="P10549" s="5">
        <v>0.10437200000000001</v>
      </c>
      <c r="Q10549" s="5">
        <v>6.8699999999999997E-2</v>
      </c>
      <c r="R10549" s="5">
        <v>7.5267000000000001E-2</v>
      </c>
      <c r="S10549" s="5">
        <v>2.3618E-2</v>
      </c>
      <c r="T10549" s="5">
        <f t="shared" si="492"/>
        <v>0.110317</v>
      </c>
      <c r="U10549" s="5">
        <f>IF(Table1[[#This Row],[MAX_PROJ]]&lt;0.005, 0, SUM(L10549:S10549))</f>
        <v>0.49086700000000005</v>
      </c>
      <c r="V10549" t="str">
        <f t="shared" si="493"/>
        <v>nee</v>
      </c>
      <c r="W10549" t="str">
        <f t="shared" si="494"/>
        <v>nee</v>
      </c>
    </row>
    <row r="10550" spans="1:23" hidden="1" x14ac:dyDescent="0.25">
      <c r="A10550" s="1">
        <v>10548</v>
      </c>
      <c r="B10550">
        <v>4781888</v>
      </c>
      <c r="C10550">
        <v>95</v>
      </c>
      <c r="D10550" t="s">
        <v>44</v>
      </c>
      <c r="E10550" t="s">
        <v>47</v>
      </c>
      <c r="F10550" t="s">
        <v>31</v>
      </c>
      <c r="G10550">
        <v>658.76070000000004</v>
      </c>
      <c r="H10550">
        <v>1</v>
      </c>
      <c r="I10550">
        <v>6.5876069999999995E-2</v>
      </c>
      <c r="J10550">
        <v>2143</v>
      </c>
      <c r="K10550">
        <v>1377.1675</v>
      </c>
      <c r="L10550" s="5">
        <v>4.7479999999999996E-3</v>
      </c>
      <c r="M10550" s="5">
        <v>4.3032000000000001E-2</v>
      </c>
      <c r="N10550" s="5">
        <v>5.1715999999999998E-2</v>
      </c>
      <c r="O10550" s="5">
        <v>0.10415000000000001</v>
      </c>
      <c r="P10550" s="5">
        <v>9.7948999999999994E-2</v>
      </c>
      <c r="Q10550" s="5">
        <v>6.2912999999999997E-2</v>
      </c>
      <c r="R10550" s="5">
        <v>6.9391999999999995E-2</v>
      </c>
      <c r="S10550" s="5">
        <v>2.0548E-2</v>
      </c>
      <c r="T10550" s="5">
        <f t="shared" si="492"/>
        <v>0.10415000000000001</v>
      </c>
      <c r="U10550" s="5">
        <f>IF(Table1[[#This Row],[MAX_PROJ]]&lt;0.005, 0, SUM(L10550:S10550))</f>
        <v>0.45444800000000002</v>
      </c>
      <c r="V10550" t="str">
        <f t="shared" si="493"/>
        <v>nee</v>
      </c>
      <c r="W10550" t="str">
        <f t="shared" si="494"/>
        <v>nee</v>
      </c>
    </row>
    <row r="10551" spans="1:23" hidden="1" x14ac:dyDescent="0.25">
      <c r="A10551" s="1">
        <v>10549</v>
      </c>
      <c r="B10551">
        <v>4781888</v>
      </c>
      <c r="C10551">
        <v>95</v>
      </c>
      <c r="D10551" t="s">
        <v>44</v>
      </c>
      <c r="E10551" t="s">
        <v>45</v>
      </c>
      <c r="F10551" t="s">
        <v>28</v>
      </c>
      <c r="G10551">
        <v>396.52782999999999</v>
      </c>
      <c r="H10551">
        <v>1</v>
      </c>
      <c r="I10551">
        <v>3.9652782999999997E-2</v>
      </c>
      <c r="J10551">
        <v>2143</v>
      </c>
      <c r="K10551">
        <v>1377.1675</v>
      </c>
      <c r="L10551" s="5">
        <v>4.7479999999999996E-3</v>
      </c>
      <c r="M10551" s="5">
        <v>4.3032000000000001E-2</v>
      </c>
      <c r="N10551" s="5">
        <v>5.1715999999999998E-2</v>
      </c>
      <c r="O10551" s="5">
        <v>0.10415000000000001</v>
      </c>
      <c r="P10551" s="5">
        <v>9.7948999999999994E-2</v>
      </c>
      <c r="Q10551" s="5">
        <v>6.2912999999999997E-2</v>
      </c>
      <c r="R10551" s="5">
        <v>6.9391999999999995E-2</v>
      </c>
      <c r="S10551" s="5">
        <v>2.0548E-2</v>
      </c>
      <c r="T10551" s="5">
        <f t="shared" si="492"/>
        <v>0.10415000000000001</v>
      </c>
      <c r="U10551" s="5">
        <f>IF(Table1[[#This Row],[MAX_PROJ]]&lt;0.005, 0, SUM(L10551:S10551))</f>
        <v>0.45444800000000002</v>
      </c>
      <c r="V10551" t="str">
        <f t="shared" si="493"/>
        <v>nee</v>
      </c>
      <c r="W10551" t="str">
        <f t="shared" si="494"/>
        <v>nee</v>
      </c>
    </row>
    <row r="10552" spans="1:23" hidden="1" x14ac:dyDescent="0.25">
      <c r="A10552" s="1">
        <v>10550</v>
      </c>
      <c r="B10552">
        <v>4781888</v>
      </c>
      <c r="C10552">
        <v>95</v>
      </c>
      <c r="D10552" t="s">
        <v>44</v>
      </c>
      <c r="E10552" t="s">
        <v>42</v>
      </c>
      <c r="F10552" t="s">
        <v>43</v>
      </c>
      <c r="G10552">
        <v>5122.2583000000004</v>
      </c>
      <c r="H10552">
        <v>1</v>
      </c>
      <c r="I10552">
        <v>0.51222582999999999</v>
      </c>
      <c r="J10552">
        <v>1714</v>
      </c>
      <c r="K10552">
        <v>1377.1675</v>
      </c>
      <c r="L10552" s="5">
        <v>4.7479999999999996E-3</v>
      </c>
      <c r="M10552" s="5">
        <v>4.3032000000000001E-2</v>
      </c>
      <c r="N10552" s="5">
        <v>5.1715999999999998E-2</v>
      </c>
      <c r="O10552" s="5">
        <v>0.10415000000000001</v>
      </c>
      <c r="P10552" s="5">
        <v>9.7948999999999994E-2</v>
      </c>
      <c r="Q10552" s="5">
        <v>6.2912999999999997E-2</v>
      </c>
      <c r="R10552" s="5">
        <v>6.9391999999999995E-2</v>
      </c>
      <c r="S10552" s="5">
        <v>2.0548E-2</v>
      </c>
      <c r="T10552" s="5">
        <f t="shared" si="492"/>
        <v>0.10415000000000001</v>
      </c>
      <c r="U10552" s="5">
        <f>IF(Table1[[#This Row],[MAX_PROJ]]&lt;0.005, 0, SUM(L10552:S10552))</f>
        <v>0.45444800000000002</v>
      </c>
      <c r="V10552" t="str">
        <f t="shared" si="493"/>
        <v>nee</v>
      </c>
      <c r="W10552" t="str">
        <f t="shared" si="494"/>
        <v>nee</v>
      </c>
    </row>
    <row r="10553" spans="1:23" hidden="1" x14ac:dyDescent="0.25">
      <c r="A10553" s="1">
        <v>10551</v>
      </c>
      <c r="B10553">
        <v>4781889</v>
      </c>
      <c r="C10553">
        <v>95</v>
      </c>
      <c r="D10553" t="s">
        <v>44</v>
      </c>
      <c r="E10553" t="s">
        <v>45</v>
      </c>
      <c r="F10553" t="s">
        <v>28</v>
      </c>
      <c r="G10553">
        <v>12.042354</v>
      </c>
      <c r="H10553">
        <v>1</v>
      </c>
      <c r="I10553">
        <v>1.2042354E-3</v>
      </c>
      <c r="J10553">
        <v>2143</v>
      </c>
      <c r="K10553">
        <v>1245.2367999999999</v>
      </c>
      <c r="L10553" s="5">
        <v>4.4860000000000004E-3</v>
      </c>
      <c r="M10553" s="5">
        <v>4.1251999999999997E-2</v>
      </c>
      <c r="N10553" s="5">
        <v>4.9445999999999997E-2</v>
      </c>
      <c r="O10553" s="5">
        <v>9.9315000000000001E-2</v>
      </c>
      <c r="P10553" s="5">
        <v>9.3386999999999998E-2</v>
      </c>
      <c r="Q10553" s="5">
        <v>6.0088999999999997E-2</v>
      </c>
      <c r="R10553" s="5">
        <v>6.6326999999999997E-2</v>
      </c>
      <c r="S10553" s="5">
        <v>1.9682999999999999E-2</v>
      </c>
      <c r="T10553" s="5">
        <f t="shared" si="492"/>
        <v>9.9315000000000001E-2</v>
      </c>
      <c r="U10553" s="5">
        <f>IF(Table1[[#This Row],[MAX_PROJ]]&lt;0.005, 0, SUM(L10553:S10553))</f>
        <v>0.43398499999999995</v>
      </c>
      <c r="V10553" t="str">
        <f t="shared" si="493"/>
        <v>nee</v>
      </c>
      <c r="W10553" t="str">
        <f t="shared" si="494"/>
        <v>nee</v>
      </c>
    </row>
    <row r="10554" spans="1:23" hidden="1" x14ac:dyDescent="0.25">
      <c r="A10554" s="1">
        <v>10552</v>
      </c>
      <c r="B10554">
        <v>4781889</v>
      </c>
      <c r="C10554">
        <v>95</v>
      </c>
      <c r="D10554" t="s">
        <v>44</v>
      </c>
      <c r="E10554" t="s">
        <v>42</v>
      </c>
      <c r="F10554" t="s">
        <v>43</v>
      </c>
      <c r="G10554">
        <v>2928.2156</v>
      </c>
      <c r="H10554">
        <v>1</v>
      </c>
      <c r="I10554">
        <v>0.29282155999999998</v>
      </c>
      <c r="J10554">
        <v>1714</v>
      </c>
      <c r="K10554">
        <v>1245.2367999999999</v>
      </c>
      <c r="L10554" s="5">
        <v>4.4860000000000004E-3</v>
      </c>
      <c r="M10554" s="5">
        <v>4.1251999999999997E-2</v>
      </c>
      <c r="N10554" s="5">
        <v>4.9445999999999997E-2</v>
      </c>
      <c r="O10554" s="5">
        <v>9.9315000000000001E-2</v>
      </c>
      <c r="P10554" s="5">
        <v>9.3386999999999998E-2</v>
      </c>
      <c r="Q10554" s="5">
        <v>6.0088999999999997E-2</v>
      </c>
      <c r="R10554" s="5">
        <v>6.6326999999999997E-2</v>
      </c>
      <c r="S10554" s="5">
        <v>1.9682999999999999E-2</v>
      </c>
      <c r="T10554" s="5">
        <f t="shared" si="492"/>
        <v>9.9315000000000001E-2</v>
      </c>
      <c r="U10554" s="5">
        <f>IF(Table1[[#This Row],[MAX_PROJ]]&lt;0.005, 0, SUM(L10554:S10554))</f>
        <v>0.43398499999999995</v>
      </c>
      <c r="V10554" t="str">
        <f t="shared" si="493"/>
        <v>nee</v>
      </c>
      <c r="W10554" t="str">
        <f t="shared" si="494"/>
        <v>nee</v>
      </c>
    </row>
    <row r="10555" spans="1:23" hidden="1" x14ac:dyDescent="0.25">
      <c r="A10555" s="1">
        <v>10553</v>
      </c>
      <c r="B10555">
        <v>4781890</v>
      </c>
      <c r="C10555">
        <v>95</v>
      </c>
      <c r="D10555" t="s">
        <v>44</v>
      </c>
      <c r="E10555" t="s">
        <v>45</v>
      </c>
      <c r="F10555" t="s">
        <v>28</v>
      </c>
      <c r="G10555">
        <v>1718.3215</v>
      </c>
      <c r="H10555">
        <v>1</v>
      </c>
      <c r="I10555">
        <v>0.17183214999999999</v>
      </c>
      <c r="J10555">
        <v>2143</v>
      </c>
      <c r="K10555">
        <v>1105.4244000000001</v>
      </c>
      <c r="L10555" s="5">
        <v>4.2680000000000001E-3</v>
      </c>
      <c r="M10555" s="5">
        <v>3.9940999999999997E-2</v>
      </c>
      <c r="N10555" s="5">
        <v>4.7745999999999997E-2</v>
      </c>
      <c r="O10555" s="5">
        <v>9.5013E-2</v>
      </c>
      <c r="P10555" s="5">
        <v>8.9434E-2</v>
      </c>
      <c r="Q10555" s="5">
        <v>5.7806999999999997E-2</v>
      </c>
      <c r="R10555" s="5">
        <v>6.3768000000000005E-2</v>
      </c>
      <c r="S10555" s="5">
        <v>1.9102000000000001E-2</v>
      </c>
      <c r="T10555" s="5">
        <f t="shared" si="492"/>
        <v>9.5013E-2</v>
      </c>
      <c r="U10555" s="5">
        <f>IF(Table1[[#This Row],[MAX_PROJ]]&lt;0.005, 0, SUM(L10555:S10555))</f>
        <v>0.41707899999999998</v>
      </c>
      <c r="V10555" t="str">
        <f t="shared" si="493"/>
        <v>nee</v>
      </c>
      <c r="W10555" t="str">
        <f t="shared" si="494"/>
        <v>nee</v>
      </c>
    </row>
    <row r="10556" spans="1:23" hidden="1" x14ac:dyDescent="0.25">
      <c r="A10556" s="1">
        <v>10554</v>
      </c>
      <c r="B10556">
        <v>4781890</v>
      </c>
      <c r="C10556">
        <v>95</v>
      </c>
      <c r="D10556" t="s">
        <v>44</v>
      </c>
      <c r="E10556" t="s">
        <v>42</v>
      </c>
      <c r="F10556" t="s">
        <v>43</v>
      </c>
      <c r="G10556">
        <v>874.52855999999997</v>
      </c>
      <c r="H10556">
        <v>1</v>
      </c>
      <c r="I10556">
        <v>8.7452855999999995E-2</v>
      </c>
      <c r="J10556">
        <v>1714</v>
      </c>
      <c r="K10556">
        <v>1105.4244000000001</v>
      </c>
      <c r="L10556" s="5">
        <v>4.2680000000000001E-3</v>
      </c>
      <c r="M10556" s="5">
        <v>3.9940999999999997E-2</v>
      </c>
      <c r="N10556" s="5">
        <v>4.7745999999999997E-2</v>
      </c>
      <c r="O10556" s="5">
        <v>9.5013E-2</v>
      </c>
      <c r="P10556" s="5">
        <v>8.9434E-2</v>
      </c>
      <c r="Q10556" s="5">
        <v>5.7806999999999997E-2</v>
      </c>
      <c r="R10556" s="5">
        <v>6.3768000000000005E-2</v>
      </c>
      <c r="S10556" s="5">
        <v>1.9102000000000001E-2</v>
      </c>
      <c r="T10556" s="5">
        <f t="shared" si="492"/>
        <v>9.5013E-2</v>
      </c>
      <c r="U10556" s="5">
        <f>IF(Table1[[#This Row],[MAX_PROJ]]&lt;0.005, 0, SUM(L10556:S10556))</f>
        <v>0.41707899999999998</v>
      </c>
      <c r="V10556" t="str">
        <f t="shared" si="493"/>
        <v>nee</v>
      </c>
      <c r="W10556" t="str">
        <f t="shared" si="494"/>
        <v>nee</v>
      </c>
    </row>
    <row r="10557" spans="1:23" x14ac:dyDescent="0.25">
      <c r="A10557" s="1">
        <v>10555</v>
      </c>
      <c r="B10557">
        <v>4781890</v>
      </c>
      <c r="C10557">
        <v>95</v>
      </c>
      <c r="D10557" t="s">
        <v>44</v>
      </c>
      <c r="E10557" t="s">
        <v>79</v>
      </c>
      <c r="F10557" t="s">
        <v>53</v>
      </c>
      <c r="G10557">
        <v>1036.1892</v>
      </c>
      <c r="H10557">
        <v>1</v>
      </c>
      <c r="I10557">
        <v>0.10361892</v>
      </c>
      <c r="J10557">
        <v>714</v>
      </c>
      <c r="K10557">
        <v>1105.4244000000001</v>
      </c>
      <c r="L10557" s="5">
        <v>4.2680000000000001E-3</v>
      </c>
      <c r="M10557" s="5">
        <v>3.9940999999999997E-2</v>
      </c>
      <c r="N10557" s="5">
        <v>4.7745999999999997E-2</v>
      </c>
      <c r="O10557" s="5">
        <v>9.5013E-2</v>
      </c>
      <c r="P10557" s="5">
        <v>8.9434E-2</v>
      </c>
      <c r="Q10557" s="5">
        <v>5.7806999999999997E-2</v>
      </c>
      <c r="R10557" s="5">
        <v>6.3768000000000005E-2</v>
      </c>
      <c r="S10557" s="5">
        <v>1.9102000000000001E-2</v>
      </c>
      <c r="T10557" s="5">
        <f t="shared" si="492"/>
        <v>9.5013E-2</v>
      </c>
      <c r="U10557" s="5">
        <f>IF(Table1[[#This Row],[MAX_PROJ]]&lt;0.005, 0, SUM(L10557:S10557))</f>
        <v>0.41707899999999998</v>
      </c>
      <c r="V10557" t="str">
        <f t="shared" si="493"/>
        <v>ja</v>
      </c>
      <c r="W10557" t="str">
        <f t="shared" si="494"/>
        <v>ja</v>
      </c>
    </row>
    <row r="10558" spans="1:23" hidden="1" x14ac:dyDescent="0.25">
      <c r="A10558" s="1">
        <v>10556</v>
      </c>
      <c r="B10558">
        <v>4781891</v>
      </c>
      <c r="C10558">
        <v>95</v>
      </c>
      <c r="D10558" t="s">
        <v>44</v>
      </c>
      <c r="E10558" t="s">
        <v>23</v>
      </c>
      <c r="F10558" t="s">
        <v>24</v>
      </c>
      <c r="G10558">
        <v>2980.9897000000001</v>
      </c>
      <c r="H10558">
        <v>1</v>
      </c>
      <c r="I10558">
        <v>0.29809897000000002</v>
      </c>
      <c r="J10558">
        <v>1214</v>
      </c>
      <c r="K10558">
        <v>1014.8661</v>
      </c>
      <c r="L10558" s="5">
        <v>3.9230000000000003E-3</v>
      </c>
      <c r="M10558" s="5">
        <v>3.7172999999999998E-2</v>
      </c>
      <c r="N10558" s="5">
        <v>4.4364000000000001E-2</v>
      </c>
      <c r="O10558" s="5">
        <v>8.8175000000000003E-2</v>
      </c>
      <c r="P10558" s="5">
        <v>8.3016999999999994E-2</v>
      </c>
      <c r="Q10558" s="5">
        <v>5.3731000000000001E-2</v>
      </c>
      <c r="R10558" s="5">
        <v>5.9262000000000002E-2</v>
      </c>
      <c r="S10558" s="5">
        <v>1.7808000000000001E-2</v>
      </c>
      <c r="T10558" s="5">
        <f t="shared" si="492"/>
        <v>8.8175000000000003E-2</v>
      </c>
      <c r="U10558" s="5">
        <f>IF(Table1[[#This Row],[MAX_PROJ]]&lt;0.005, 0, SUM(L10558:S10558))</f>
        <v>0.38745299999999994</v>
      </c>
      <c r="V10558" t="str">
        <f t="shared" si="493"/>
        <v>nee</v>
      </c>
      <c r="W10558" t="str">
        <f t="shared" si="494"/>
        <v>nee</v>
      </c>
    </row>
    <row r="10559" spans="1:23" x14ac:dyDescent="0.25">
      <c r="A10559" s="1">
        <v>10557</v>
      </c>
      <c r="B10559">
        <v>4781891</v>
      </c>
      <c r="C10559">
        <v>95</v>
      </c>
      <c r="D10559" t="s">
        <v>44</v>
      </c>
      <c r="E10559" t="s">
        <v>21</v>
      </c>
      <c r="F10559" t="s">
        <v>22</v>
      </c>
      <c r="G10559">
        <v>449.38772999999998</v>
      </c>
      <c r="H10559">
        <v>1</v>
      </c>
      <c r="I10559">
        <v>4.4938773000000001E-2</v>
      </c>
      <c r="J10559">
        <v>714</v>
      </c>
      <c r="K10559">
        <v>1014.8661</v>
      </c>
      <c r="L10559" s="5">
        <v>3.9230000000000003E-3</v>
      </c>
      <c r="M10559" s="5">
        <v>3.7172999999999998E-2</v>
      </c>
      <c r="N10559" s="5">
        <v>4.4364000000000001E-2</v>
      </c>
      <c r="O10559" s="5">
        <v>8.8175000000000003E-2</v>
      </c>
      <c r="P10559" s="5">
        <v>8.3016999999999994E-2</v>
      </c>
      <c r="Q10559" s="5">
        <v>5.3731000000000001E-2</v>
      </c>
      <c r="R10559" s="5">
        <v>5.9262000000000002E-2</v>
      </c>
      <c r="S10559" s="5">
        <v>1.7808000000000001E-2</v>
      </c>
      <c r="T10559" s="5">
        <f t="shared" si="492"/>
        <v>8.8175000000000003E-2</v>
      </c>
      <c r="U10559" s="5">
        <f>IF(Table1[[#This Row],[MAX_PROJ]]&lt;0.005, 0, SUM(L10559:S10559))</f>
        <v>0.38745299999999994</v>
      </c>
      <c r="V10559" t="str">
        <f t="shared" si="493"/>
        <v>ja</v>
      </c>
      <c r="W10559" t="str">
        <f t="shared" si="494"/>
        <v>ja</v>
      </c>
    </row>
    <row r="10560" spans="1:23" hidden="1" x14ac:dyDescent="0.25">
      <c r="A10560" s="1">
        <v>10558</v>
      </c>
      <c r="B10560">
        <v>4781891</v>
      </c>
      <c r="C10560">
        <v>95</v>
      </c>
      <c r="D10560" t="s">
        <v>44</v>
      </c>
      <c r="E10560" t="s">
        <v>42</v>
      </c>
      <c r="F10560" t="s">
        <v>43</v>
      </c>
      <c r="G10560">
        <v>1249.1532999999999</v>
      </c>
      <c r="H10560">
        <v>1</v>
      </c>
      <c r="I10560">
        <v>0.12491533</v>
      </c>
      <c r="J10560">
        <v>1714</v>
      </c>
      <c r="K10560">
        <v>1014.8661</v>
      </c>
      <c r="L10560" s="5">
        <v>3.9230000000000003E-3</v>
      </c>
      <c r="M10560" s="5">
        <v>3.7172999999999998E-2</v>
      </c>
      <c r="N10560" s="5">
        <v>4.4364000000000001E-2</v>
      </c>
      <c r="O10560" s="5">
        <v>8.8175000000000003E-2</v>
      </c>
      <c r="P10560" s="5">
        <v>8.3016999999999994E-2</v>
      </c>
      <c r="Q10560" s="5">
        <v>5.3731000000000001E-2</v>
      </c>
      <c r="R10560" s="5">
        <v>5.9262000000000002E-2</v>
      </c>
      <c r="S10560" s="5">
        <v>1.7808000000000001E-2</v>
      </c>
      <c r="T10560" s="5">
        <f t="shared" si="492"/>
        <v>8.8175000000000003E-2</v>
      </c>
      <c r="U10560" s="5">
        <f>IF(Table1[[#This Row],[MAX_PROJ]]&lt;0.005, 0, SUM(L10560:S10560))</f>
        <v>0.38745299999999994</v>
      </c>
      <c r="V10560" t="str">
        <f t="shared" si="493"/>
        <v>nee</v>
      </c>
      <c r="W10560" t="str">
        <f t="shared" si="494"/>
        <v>nee</v>
      </c>
    </row>
    <row r="10561" spans="1:23" hidden="1" x14ac:dyDescent="0.25">
      <c r="A10561" s="1">
        <v>10559</v>
      </c>
      <c r="B10561">
        <v>4781892</v>
      </c>
      <c r="C10561">
        <v>95</v>
      </c>
      <c r="D10561" t="s">
        <v>44</v>
      </c>
      <c r="E10561" t="s">
        <v>23</v>
      </c>
      <c r="F10561" t="s">
        <v>24</v>
      </c>
      <c r="G10561">
        <v>928.82190000000003</v>
      </c>
      <c r="H10561">
        <v>1</v>
      </c>
      <c r="I10561">
        <v>9.2882190000000003E-2</v>
      </c>
      <c r="J10561">
        <v>1214</v>
      </c>
      <c r="K10561">
        <v>980.18933000000004</v>
      </c>
      <c r="L10561" s="5">
        <v>3.862E-3</v>
      </c>
      <c r="M10561" s="5">
        <v>3.6903999999999999E-2</v>
      </c>
      <c r="N10561" s="5">
        <v>4.3976000000000001E-2</v>
      </c>
      <c r="O10561" s="5">
        <v>8.7274000000000004E-2</v>
      </c>
      <c r="P10561" s="5">
        <v>8.2197000000000006E-2</v>
      </c>
      <c r="Q10561" s="5">
        <v>5.3254999999999997E-2</v>
      </c>
      <c r="R10561" s="5">
        <v>5.8723999999999998E-2</v>
      </c>
      <c r="S10561" s="5">
        <v>1.7701999999999999E-2</v>
      </c>
      <c r="T10561" s="5">
        <f t="shared" si="492"/>
        <v>8.7274000000000004E-2</v>
      </c>
      <c r="U10561" s="5">
        <f>IF(Table1[[#This Row],[MAX_PROJ]]&lt;0.005, 0, SUM(L10561:S10561))</f>
        <v>0.38389400000000001</v>
      </c>
      <c r="V10561" t="str">
        <f t="shared" si="493"/>
        <v>nee</v>
      </c>
      <c r="W10561" t="str">
        <f t="shared" si="494"/>
        <v>nee</v>
      </c>
    </row>
    <row r="10562" spans="1:23" hidden="1" x14ac:dyDescent="0.25">
      <c r="A10562" s="1">
        <v>10560</v>
      </c>
      <c r="B10562">
        <v>4781892</v>
      </c>
      <c r="C10562">
        <v>95</v>
      </c>
      <c r="D10562" t="s">
        <v>44</v>
      </c>
      <c r="E10562" t="s">
        <v>42</v>
      </c>
      <c r="F10562" t="s">
        <v>43</v>
      </c>
      <c r="G10562">
        <v>62.840076000000003</v>
      </c>
      <c r="H10562">
        <v>1</v>
      </c>
      <c r="I10562">
        <v>6.2840075999999996E-3</v>
      </c>
      <c r="J10562">
        <v>1714</v>
      </c>
      <c r="K10562">
        <v>980.18933000000004</v>
      </c>
      <c r="L10562" s="5">
        <v>3.862E-3</v>
      </c>
      <c r="M10562" s="5">
        <v>3.6903999999999999E-2</v>
      </c>
      <c r="N10562" s="5">
        <v>4.3976000000000001E-2</v>
      </c>
      <c r="O10562" s="5">
        <v>8.7274000000000004E-2</v>
      </c>
      <c r="P10562" s="5">
        <v>8.2197000000000006E-2</v>
      </c>
      <c r="Q10562" s="5">
        <v>5.3254999999999997E-2</v>
      </c>
      <c r="R10562" s="5">
        <v>5.8723999999999998E-2</v>
      </c>
      <c r="S10562" s="5">
        <v>1.7701999999999999E-2</v>
      </c>
      <c r="T10562" s="5">
        <f t="shared" si="492"/>
        <v>8.7274000000000004E-2</v>
      </c>
      <c r="U10562" s="5">
        <f>IF(Table1[[#This Row],[MAX_PROJ]]&lt;0.005, 0, SUM(L10562:S10562))</f>
        <v>0.38389400000000001</v>
      </c>
      <c r="V10562" t="str">
        <f t="shared" si="493"/>
        <v>nee</v>
      </c>
      <c r="W10562" t="str">
        <f t="shared" si="494"/>
        <v>nee</v>
      </c>
    </row>
    <row r="10563" spans="1:23" hidden="1" x14ac:dyDescent="0.25">
      <c r="A10563" s="1">
        <v>10561</v>
      </c>
      <c r="B10563">
        <v>3684136</v>
      </c>
      <c r="C10563">
        <v>38</v>
      </c>
      <c r="D10563" t="s">
        <v>48</v>
      </c>
      <c r="E10563" t="s">
        <v>51</v>
      </c>
      <c r="F10563" t="s">
        <v>50</v>
      </c>
      <c r="J10563">
        <v>1429</v>
      </c>
      <c r="K10563">
        <v>1153.9258</v>
      </c>
      <c r="L10563" s="5"/>
      <c r="M10563" s="5">
        <v>3.6999999999999998E-5</v>
      </c>
      <c r="N10563" s="5">
        <v>7.3999999999999996E-5</v>
      </c>
      <c r="O10563" s="5">
        <v>8.7000000000000001E-5</v>
      </c>
      <c r="P10563" s="5">
        <v>8.2999999999999998E-5</v>
      </c>
      <c r="Q10563" s="5">
        <v>7.1000000000000005E-5</v>
      </c>
      <c r="R10563" s="5">
        <v>7.1000000000000005E-5</v>
      </c>
      <c r="S10563" s="5">
        <v>2.0000000000000002E-5</v>
      </c>
      <c r="T10563" s="5">
        <f t="shared" ref="T10563:T10626" si="495">MAX(L10563:S10563)</f>
        <v>8.7000000000000001E-5</v>
      </c>
      <c r="U10563" s="5">
        <f>IF(Table1[[#This Row],[MAX_PROJ]]&lt;0.005, 0, SUM(L10563:S10563))</f>
        <v>0</v>
      </c>
      <c r="V10563" t="str">
        <f t="shared" ref="V10563:V10626" si="496">IF(K10563&gt;J10563,"ja","nee")</f>
        <v>nee</v>
      </c>
      <c r="W10563" t="str">
        <f t="shared" ref="W10563:W10626" si="497">IF(K10563&gt;(J10563-70),"ja","nee")</f>
        <v>nee</v>
      </c>
    </row>
    <row r="10564" spans="1:23" hidden="1" x14ac:dyDescent="0.25">
      <c r="A10564" s="1">
        <v>10562</v>
      </c>
      <c r="B10564">
        <v>3684137</v>
      </c>
      <c r="C10564">
        <v>38</v>
      </c>
      <c r="D10564" t="s">
        <v>48</v>
      </c>
      <c r="E10564" t="s">
        <v>64</v>
      </c>
      <c r="F10564" t="s">
        <v>65</v>
      </c>
      <c r="J10564">
        <v>1286</v>
      </c>
      <c r="K10564">
        <v>1167.8063999999999</v>
      </c>
      <c r="L10564" s="5"/>
      <c r="M10564" s="5">
        <v>2.8E-5</v>
      </c>
      <c r="N10564" s="5">
        <v>5.7000000000000003E-5</v>
      </c>
      <c r="O10564" s="5">
        <v>6.6000000000000005E-5</v>
      </c>
      <c r="P10564" s="5">
        <v>6.3E-5</v>
      </c>
      <c r="Q10564" s="5">
        <v>5.3999999999999998E-5</v>
      </c>
      <c r="R10564" s="5">
        <v>5.3999999999999998E-5</v>
      </c>
      <c r="S10564" s="5">
        <v>1.5999999999999999E-5</v>
      </c>
      <c r="T10564" s="5">
        <f t="shared" si="495"/>
        <v>6.6000000000000005E-5</v>
      </c>
      <c r="U10564" s="5">
        <f>IF(Table1[[#This Row],[MAX_PROJ]]&lt;0.005, 0, SUM(L10564:S10564))</f>
        <v>0</v>
      </c>
      <c r="V10564" t="str">
        <f t="shared" si="496"/>
        <v>nee</v>
      </c>
      <c r="W10564" t="str">
        <f t="shared" si="497"/>
        <v>nee</v>
      </c>
    </row>
    <row r="10565" spans="1:23" hidden="1" x14ac:dyDescent="0.25">
      <c r="A10565" s="1">
        <v>10563</v>
      </c>
      <c r="B10565">
        <v>3684137</v>
      </c>
      <c r="C10565">
        <v>38</v>
      </c>
      <c r="D10565" t="s">
        <v>48</v>
      </c>
      <c r="E10565" t="s">
        <v>66</v>
      </c>
      <c r="F10565" t="s">
        <v>67</v>
      </c>
      <c r="J10565">
        <v>1429</v>
      </c>
      <c r="K10565">
        <v>1167.8063999999999</v>
      </c>
      <c r="L10565" s="5"/>
      <c r="M10565" s="5">
        <v>2.8E-5</v>
      </c>
      <c r="N10565" s="5">
        <v>5.7000000000000003E-5</v>
      </c>
      <c r="O10565" s="5">
        <v>6.6000000000000005E-5</v>
      </c>
      <c r="P10565" s="5">
        <v>6.3E-5</v>
      </c>
      <c r="Q10565" s="5">
        <v>5.3999999999999998E-5</v>
      </c>
      <c r="R10565" s="5">
        <v>5.3999999999999998E-5</v>
      </c>
      <c r="S10565" s="5">
        <v>1.5999999999999999E-5</v>
      </c>
      <c r="T10565" s="5">
        <f t="shared" si="495"/>
        <v>6.6000000000000005E-5</v>
      </c>
      <c r="U10565" s="5">
        <f>IF(Table1[[#This Row],[MAX_PROJ]]&lt;0.005, 0, SUM(L10565:S10565))</f>
        <v>0</v>
      </c>
      <c r="V10565" t="str">
        <f t="shared" si="496"/>
        <v>nee</v>
      </c>
      <c r="W10565" t="str">
        <f t="shared" si="497"/>
        <v>nee</v>
      </c>
    </row>
    <row r="10566" spans="1:23" hidden="1" x14ac:dyDescent="0.25">
      <c r="A10566" s="1">
        <v>10564</v>
      </c>
      <c r="B10566">
        <v>3684137</v>
      </c>
      <c r="C10566">
        <v>38</v>
      </c>
      <c r="D10566" t="s">
        <v>48</v>
      </c>
      <c r="E10566" t="s">
        <v>51</v>
      </c>
      <c r="F10566" t="s">
        <v>50</v>
      </c>
      <c r="J10566">
        <v>1429</v>
      </c>
      <c r="K10566">
        <v>1167.8063999999999</v>
      </c>
      <c r="L10566" s="5"/>
      <c r="M10566" s="5">
        <v>2.8E-5</v>
      </c>
      <c r="N10566" s="5">
        <v>5.7000000000000003E-5</v>
      </c>
      <c r="O10566" s="5">
        <v>6.6000000000000005E-5</v>
      </c>
      <c r="P10566" s="5">
        <v>6.3E-5</v>
      </c>
      <c r="Q10566" s="5">
        <v>5.3999999999999998E-5</v>
      </c>
      <c r="R10566" s="5">
        <v>5.3999999999999998E-5</v>
      </c>
      <c r="S10566" s="5">
        <v>1.5999999999999999E-5</v>
      </c>
      <c r="T10566" s="5">
        <f t="shared" si="495"/>
        <v>6.6000000000000005E-5</v>
      </c>
      <c r="U10566" s="5">
        <f>IF(Table1[[#This Row],[MAX_PROJ]]&lt;0.005, 0, SUM(L10566:S10566))</f>
        <v>0</v>
      </c>
      <c r="V10566" t="str">
        <f t="shared" si="496"/>
        <v>nee</v>
      </c>
      <c r="W10566" t="str">
        <f t="shared" si="497"/>
        <v>nee</v>
      </c>
    </row>
    <row r="10567" spans="1:23" hidden="1" x14ac:dyDescent="0.25">
      <c r="A10567" s="1">
        <v>10565</v>
      </c>
      <c r="B10567">
        <v>3684138</v>
      </c>
      <c r="C10567">
        <v>38</v>
      </c>
      <c r="D10567" t="s">
        <v>48</v>
      </c>
      <c r="E10567" t="s">
        <v>64</v>
      </c>
      <c r="F10567" t="s">
        <v>65</v>
      </c>
      <c r="J10567">
        <v>1286</v>
      </c>
      <c r="K10567">
        <v>1129.3529000000001</v>
      </c>
      <c r="L10567" s="5"/>
      <c r="M10567" s="5">
        <v>1.8E-5</v>
      </c>
      <c r="N10567" s="5">
        <v>3.6000000000000001E-5</v>
      </c>
      <c r="O10567" s="5">
        <v>4.1999999999999998E-5</v>
      </c>
      <c r="P10567" s="5">
        <v>4.0000000000000003E-5</v>
      </c>
      <c r="Q10567" s="5">
        <v>3.4E-5</v>
      </c>
      <c r="R10567" s="5">
        <v>3.4E-5</v>
      </c>
      <c r="S10567" s="5">
        <v>1.0000000000000001E-5</v>
      </c>
      <c r="T10567" s="5">
        <f t="shared" si="495"/>
        <v>4.1999999999999998E-5</v>
      </c>
      <c r="U10567" s="5">
        <f>IF(Table1[[#This Row],[MAX_PROJ]]&lt;0.005, 0, SUM(L10567:S10567))</f>
        <v>0</v>
      </c>
      <c r="V10567" t="str">
        <f t="shared" si="496"/>
        <v>nee</v>
      </c>
      <c r="W10567" t="str">
        <f t="shared" si="497"/>
        <v>nee</v>
      </c>
    </row>
    <row r="10568" spans="1:23" hidden="1" x14ac:dyDescent="0.25">
      <c r="A10568" s="1">
        <v>10566</v>
      </c>
      <c r="B10568">
        <v>3684138</v>
      </c>
      <c r="C10568">
        <v>38</v>
      </c>
      <c r="D10568" t="s">
        <v>48</v>
      </c>
      <c r="E10568" t="s">
        <v>51</v>
      </c>
      <c r="F10568" t="s">
        <v>50</v>
      </c>
      <c r="J10568">
        <v>1429</v>
      </c>
      <c r="K10568">
        <v>1129.3529000000001</v>
      </c>
      <c r="L10568" s="5"/>
      <c r="M10568" s="5">
        <v>1.8E-5</v>
      </c>
      <c r="N10568" s="5">
        <v>3.6000000000000001E-5</v>
      </c>
      <c r="O10568" s="5">
        <v>4.1999999999999998E-5</v>
      </c>
      <c r="P10568" s="5">
        <v>4.0000000000000003E-5</v>
      </c>
      <c r="Q10568" s="5">
        <v>3.4E-5</v>
      </c>
      <c r="R10568" s="5">
        <v>3.4E-5</v>
      </c>
      <c r="S10568" s="5">
        <v>1.0000000000000001E-5</v>
      </c>
      <c r="T10568" s="5">
        <f t="shared" si="495"/>
        <v>4.1999999999999998E-5</v>
      </c>
      <c r="U10568" s="5">
        <f>IF(Table1[[#This Row],[MAX_PROJ]]&lt;0.005, 0, SUM(L10568:S10568))</f>
        <v>0</v>
      </c>
      <c r="V10568" t="str">
        <f t="shared" si="496"/>
        <v>nee</v>
      </c>
      <c r="W10568" t="str">
        <f t="shared" si="497"/>
        <v>nee</v>
      </c>
    </row>
    <row r="10569" spans="1:23" x14ac:dyDescent="0.25">
      <c r="A10569" s="1">
        <v>10567</v>
      </c>
      <c r="B10569">
        <v>3684128</v>
      </c>
      <c r="C10569">
        <v>38</v>
      </c>
      <c r="D10569" t="s">
        <v>48</v>
      </c>
      <c r="E10569" t="s">
        <v>70</v>
      </c>
      <c r="F10569" t="s">
        <v>58</v>
      </c>
      <c r="J10569">
        <v>1571</v>
      </c>
      <c r="K10569">
        <v>1601.4534000000001</v>
      </c>
      <c r="L10569" s="5"/>
      <c r="M10569" s="5">
        <v>1E-4</v>
      </c>
      <c r="N10569" s="5">
        <v>2.03E-4</v>
      </c>
      <c r="O10569" s="5">
        <v>2.3900000000000001E-4</v>
      </c>
      <c r="P10569" s="5">
        <v>2.2599999999999999E-4</v>
      </c>
      <c r="Q10569" s="5">
        <v>1.93E-4</v>
      </c>
      <c r="R10569" s="5">
        <v>1.94E-4</v>
      </c>
      <c r="S10569" s="5">
        <v>5.5999999999999999E-5</v>
      </c>
      <c r="T10569" s="5">
        <f t="shared" si="495"/>
        <v>2.3900000000000001E-4</v>
      </c>
      <c r="U10569" s="5">
        <f>IF(Table1[[#This Row],[MAX_PROJ]]&lt;0.005, 0, SUM(L10569:S10569))</f>
        <v>0</v>
      </c>
      <c r="V10569" t="str">
        <f t="shared" si="496"/>
        <v>ja</v>
      </c>
      <c r="W10569" t="str">
        <f t="shared" si="497"/>
        <v>ja</v>
      </c>
    </row>
    <row r="10570" spans="1:23" x14ac:dyDescent="0.25">
      <c r="A10570" s="1">
        <v>10568</v>
      </c>
      <c r="B10570">
        <v>3684128</v>
      </c>
      <c r="C10570">
        <v>38</v>
      </c>
      <c r="D10570" t="s">
        <v>48</v>
      </c>
      <c r="E10570" t="s">
        <v>51</v>
      </c>
      <c r="F10570" t="s">
        <v>50</v>
      </c>
      <c r="J10570">
        <v>1429</v>
      </c>
      <c r="K10570">
        <v>1601.4534000000001</v>
      </c>
      <c r="L10570" s="5"/>
      <c r="M10570" s="5">
        <v>1E-4</v>
      </c>
      <c r="N10570" s="5">
        <v>2.03E-4</v>
      </c>
      <c r="O10570" s="5">
        <v>2.3900000000000001E-4</v>
      </c>
      <c r="P10570" s="5">
        <v>2.2599999999999999E-4</v>
      </c>
      <c r="Q10570" s="5">
        <v>1.93E-4</v>
      </c>
      <c r="R10570" s="5">
        <v>1.94E-4</v>
      </c>
      <c r="S10570" s="5">
        <v>5.5999999999999999E-5</v>
      </c>
      <c r="T10570" s="5">
        <f t="shared" si="495"/>
        <v>2.3900000000000001E-4</v>
      </c>
      <c r="U10570" s="5">
        <f>IF(Table1[[#This Row],[MAX_PROJ]]&lt;0.005, 0, SUM(L10570:S10570))</f>
        <v>0</v>
      </c>
      <c r="V10570" t="str">
        <f t="shared" si="496"/>
        <v>ja</v>
      </c>
      <c r="W10570" t="str">
        <f t="shared" si="497"/>
        <v>ja</v>
      </c>
    </row>
    <row r="10571" spans="1:23" hidden="1" x14ac:dyDescent="0.25">
      <c r="A10571" s="1">
        <v>10569</v>
      </c>
      <c r="B10571">
        <v>3684128</v>
      </c>
      <c r="C10571">
        <v>38</v>
      </c>
      <c r="D10571" t="s">
        <v>48</v>
      </c>
      <c r="E10571" t="s">
        <v>72</v>
      </c>
      <c r="F10571" t="s">
        <v>40</v>
      </c>
      <c r="J10571">
        <v>2143</v>
      </c>
      <c r="K10571">
        <v>1601.4534000000001</v>
      </c>
      <c r="L10571" s="5"/>
      <c r="M10571" s="5">
        <v>1E-4</v>
      </c>
      <c r="N10571" s="5">
        <v>2.03E-4</v>
      </c>
      <c r="O10571" s="5">
        <v>2.3900000000000001E-4</v>
      </c>
      <c r="P10571" s="5">
        <v>2.2599999999999999E-4</v>
      </c>
      <c r="Q10571" s="5">
        <v>1.93E-4</v>
      </c>
      <c r="R10571" s="5">
        <v>1.94E-4</v>
      </c>
      <c r="S10571" s="5">
        <v>5.5999999999999999E-5</v>
      </c>
      <c r="T10571" s="5">
        <f t="shared" si="495"/>
        <v>2.3900000000000001E-4</v>
      </c>
      <c r="U10571" s="5">
        <f>IF(Table1[[#This Row],[MAX_PROJ]]&lt;0.005, 0, SUM(L10571:S10571))</f>
        <v>0</v>
      </c>
      <c r="V10571" t="str">
        <f t="shared" si="496"/>
        <v>nee</v>
      </c>
      <c r="W10571" t="str">
        <f t="shared" si="497"/>
        <v>nee</v>
      </c>
    </row>
    <row r="10572" spans="1:23" hidden="1" x14ac:dyDescent="0.25">
      <c r="A10572" s="1">
        <v>10570</v>
      </c>
      <c r="B10572">
        <v>3684129</v>
      </c>
      <c r="C10572">
        <v>38</v>
      </c>
      <c r="D10572" t="s">
        <v>48</v>
      </c>
      <c r="E10572" t="s">
        <v>70</v>
      </c>
      <c r="F10572" t="s">
        <v>58</v>
      </c>
      <c r="J10572">
        <v>1571</v>
      </c>
      <c r="K10572">
        <v>1257.3628000000001</v>
      </c>
      <c r="L10572" s="5"/>
      <c r="M10572" s="5">
        <v>8.7000000000000001E-5</v>
      </c>
      <c r="N10572" s="5">
        <v>1.76E-4</v>
      </c>
      <c r="O10572" s="5">
        <v>2.0699999999999999E-4</v>
      </c>
      <c r="P10572" s="5">
        <v>1.9699999999999999E-4</v>
      </c>
      <c r="Q10572" s="5">
        <v>1.6699999999999999E-4</v>
      </c>
      <c r="R10572" s="5">
        <v>1.6799999999999999E-4</v>
      </c>
      <c r="S10572" s="5">
        <v>4.8000000000000001E-5</v>
      </c>
      <c r="T10572" s="5">
        <f t="shared" si="495"/>
        <v>2.0699999999999999E-4</v>
      </c>
      <c r="U10572" s="5">
        <f>IF(Table1[[#This Row],[MAX_PROJ]]&lt;0.005, 0, SUM(L10572:S10572))</f>
        <v>0</v>
      </c>
      <c r="V10572" t="str">
        <f t="shared" si="496"/>
        <v>nee</v>
      </c>
      <c r="W10572" t="str">
        <f t="shared" si="497"/>
        <v>nee</v>
      </c>
    </row>
    <row r="10573" spans="1:23" hidden="1" x14ac:dyDescent="0.25">
      <c r="A10573" s="1">
        <v>10571</v>
      </c>
      <c r="B10573">
        <v>3684129</v>
      </c>
      <c r="C10573">
        <v>38</v>
      </c>
      <c r="D10573" t="s">
        <v>48</v>
      </c>
      <c r="E10573" t="s">
        <v>51</v>
      </c>
      <c r="F10573" t="s">
        <v>50</v>
      </c>
      <c r="J10573">
        <v>1429</v>
      </c>
      <c r="K10573">
        <v>1257.3628000000001</v>
      </c>
      <c r="L10573" s="5"/>
      <c r="M10573" s="5">
        <v>8.7000000000000001E-5</v>
      </c>
      <c r="N10573" s="5">
        <v>1.76E-4</v>
      </c>
      <c r="O10573" s="5">
        <v>2.0699999999999999E-4</v>
      </c>
      <c r="P10573" s="5">
        <v>1.9699999999999999E-4</v>
      </c>
      <c r="Q10573" s="5">
        <v>1.6699999999999999E-4</v>
      </c>
      <c r="R10573" s="5">
        <v>1.6799999999999999E-4</v>
      </c>
      <c r="S10573" s="5">
        <v>4.8000000000000001E-5</v>
      </c>
      <c r="T10573" s="5">
        <f t="shared" si="495"/>
        <v>2.0699999999999999E-4</v>
      </c>
      <c r="U10573" s="5">
        <f>IF(Table1[[#This Row],[MAX_PROJ]]&lt;0.005, 0, SUM(L10573:S10573))</f>
        <v>0</v>
      </c>
      <c r="V10573" t="str">
        <f t="shared" si="496"/>
        <v>nee</v>
      </c>
      <c r="W10573" t="str">
        <f t="shared" si="497"/>
        <v>nee</v>
      </c>
    </row>
    <row r="10574" spans="1:23" hidden="1" x14ac:dyDescent="0.25">
      <c r="A10574" s="1">
        <v>10572</v>
      </c>
      <c r="B10574">
        <v>3684130</v>
      </c>
      <c r="C10574">
        <v>38</v>
      </c>
      <c r="D10574" t="s">
        <v>48</v>
      </c>
      <c r="E10574" t="s">
        <v>51</v>
      </c>
      <c r="F10574" t="s">
        <v>50</v>
      </c>
      <c r="J10574">
        <v>1429</v>
      </c>
      <c r="K10574">
        <v>1323.1545000000001</v>
      </c>
      <c r="L10574" s="5"/>
      <c r="M10574" s="5">
        <v>8.1000000000000004E-5</v>
      </c>
      <c r="N10574" s="5">
        <v>1.64E-4</v>
      </c>
      <c r="O10574" s="5">
        <v>1.94E-4</v>
      </c>
      <c r="P10574" s="5">
        <v>1.84E-4</v>
      </c>
      <c r="Q10574" s="5">
        <v>1.56E-4</v>
      </c>
      <c r="R10574" s="5">
        <v>1.5699999999999999E-4</v>
      </c>
      <c r="S10574" s="5">
        <v>4.5000000000000003E-5</v>
      </c>
      <c r="T10574" s="5">
        <f t="shared" si="495"/>
        <v>1.94E-4</v>
      </c>
      <c r="U10574" s="5">
        <f>IF(Table1[[#This Row],[MAX_PROJ]]&lt;0.005, 0, SUM(L10574:S10574))</f>
        <v>0</v>
      </c>
      <c r="V10574" t="str">
        <f t="shared" si="496"/>
        <v>nee</v>
      </c>
      <c r="W10574" t="str">
        <f t="shared" si="497"/>
        <v>nee</v>
      </c>
    </row>
    <row r="10575" spans="1:23" hidden="1" x14ac:dyDescent="0.25">
      <c r="A10575" s="1">
        <v>10573</v>
      </c>
      <c r="B10575">
        <v>3684131</v>
      </c>
      <c r="C10575">
        <v>38</v>
      </c>
      <c r="D10575" t="s">
        <v>48</v>
      </c>
      <c r="E10575" t="s">
        <v>51</v>
      </c>
      <c r="F10575" t="s">
        <v>50</v>
      </c>
      <c r="J10575">
        <v>1429</v>
      </c>
      <c r="K10575">
        <v>1275.9922999999999</v>
      </c>
      <c r="L10575" s="5"/>
      <c r="M10575" s="5">
        <v>7.3999999999999996E-5</v>
      </c>
      <c r="N10575" s="5">
        <v>1.4999999999999999E-4</v>
      </c>
      <c r="O10575" s="5">
        <v>1.7799999999999999E-4</v>
      </c>
      <c r="P10575" s="5">
        <v>1.6899999999999999E-4</v>
      </c>
      <c r="Q10575" s="5">
        <v>1.4200000000000001E-4</v>
      </c>
      <c r="R10575" s="5">
        <v>1.4300000000000001E-4</v>
      </c>
      <c r="S10575" s="5">
        <v>4.1E-5</v>
      </c>
      <c r="T10575" s="5">
        <f t="shared" si="495"/>
        <v>1.7799999999999999E-4</v>
      </c>
      <c r="U10575" s="5">
        <f>IF(Table1[[#This Row],[MAX_PROJ]]&lt;0.005, 0, SUM(L10575:S10575))</f>
        <v>0</v>
      </c>
      <c r="V10575" t="str">
        <f t="shared" si="496"/>
        <v>nee</v>
      </c>
      <c r="W10575" t="str">
        <f t="shared" si="497"/>
        <v>nee</v>
      </c>
    </row>
    <row r="10576" spans="1:23" hidden="1" x14ac:dyDescent="0.25">
      <c r="A10576" s="1">
        <v>10574</v>
      </c>
      <c r="B10576">
        <v>3684132</v>
      </c>
      <c r="C10576">
        <v>38</v>
      </c>
      <c r="D10576" t="s">
        <v>48</v>
      </c>
      <c r="E10576" t="s">
        <v>66</v>
      </c>
      <c r="F10576" t="s">
        <v>67</v>
      </c>
      <c r="J10576">
        <v>1429</v>
      </c>
      <c r="K10576">
        <v>1192.6758</v>
      </c>
      <c r="L10576" s="5"/>
      <c r="M10576" s="5">
        <v>6.9999999999999994E-5</v>
      </c>
      <c r="N10576" s="5">
        <v>1.4200000000000001E-4</v>
      </c>
      <c r="O10576" s="5">
        <v>1.6699999999999999E-4</v>
      </c>
      <c r="P10576" s="5">
        <v>1.5899999999999999E-4</v>
      </c>
      <c r="Q10576" s="5">
        <v>1.35E-4</v>
      </c>
      <c r="R10576" s="5">
        <v>1.36E-4</v>
      </c>
      <c r="S10576" s="5">
        <v>3.8999999999999999E-5</v>
      </c>
      <c r="T10576" s="5">
        <f t="shared" si="495"/>
        <v>1.6699999999999999E-4</v>
      </c>
      <c r="U10576" s="5">
        <f>IF(Table1[[#This Row],[MAX_PROJ]]&lt;0.005, 0, SUM(L10576:S10576))</f>
        <v>0</v>
      </c>
      <c r="V10576" t="str">
        <f t="shared" si="496"/>
        <v>nee</v>
      </c>
      <c r="W10576" t="str">
        <f t="shared" si="497"/>
        <v>nee</v>
      </c>
    </row>
    <row r="10577" spans="1:23" hidden="1" x14ac:dyDescent="0.25">
      <c r="A10577" s="1">
        <v>10575</v>
      </c>
      <c r="B10577">
        <v>3684132</v>
      </c>
      <c r="C10577">
        <v>38</v>
      </c>
      <c r="D10577" t="s">
        <v>48</v>
      </c>
      <c r="E10577" t="s">
        <v>51</v>
      </c>
      <c r="F10577" t="s">
        <v>50</v>
      </c>
      <c r="J10577">
        <v>1429</v>
      </c>
      <c r="K10577">
        <v>1192.6758</v>
      </c>
      <c r="L10577" s="5"/>
      <c r="M10577" s="5">
        <v>6.9999999999999994E-5</v>
      </c>
      <c r="N10577" s="5">
        <v>1.4200000000000001E-4</v>
      </c>
      <c r="O10577" s="5">
        <v>1.6699999999999999E-4</v>
      </c>
      <c r="P10577" s="5">
        <v>1.5899999999999999E-4</v>
      </c>
      <c r="Q10577" s="5">
        <v>1.35E-4</v>
      </c>
      <c r="R10577" s="5">
        <v>1.36E-4</v>
      </c>
      <c r="S10577" s="5">
        <v>3.8999999999999999E-5</v>
      </c>
      <c r="T10577" s="5">
        <f t="shared" si="495"/>
        <v>1.6699999999999999E-4</v>
      </c>
      <c r="U10577" s="5">
        <f>IF(Table1[[#This Row],[MAX_PROJ]]&lt;0.005, 0, SUM(L10577:S10577))</f>
        <v>0</v>
      </c>
      <c r="V10577" t="str">
        <f t="shared" si="496"/>
        <v>nee</v>
      </c>
      <c r="W10577" t="str">
        <f t="shared" si="497"/>
        <v>nee</v>
      </c>
    </row>
    <row r="10578" spans="1:23" hidden="1" x14ac:dyDescent="0.25">
      <c r="A10578" s="1">
        <v>10576</v>
      </c>
      <c r="B10578">
        <v>3684133</v>
      </c>
      <c r="C10578">
        <v>38</v>
      </c>
      <c r="D10578" t="s">
        <v>48</v>
      </c>
      <c r="E10578" t="s">
        <v>66</v>
      </c>
      <c r="F10578" t="s">
        <v>67</v>
      </c>
      <c r="J10578">
        <v>1429</v>
      </c>
      <c r="K10578">
        <v>1158.2225000000001</v>
      </c>
      <c r="L10578" s="5"/>
      <c r="M10578" s="5">
        <v>6.2000000000000003E-5</v>
      </c>
      <c r="N10578" s="5">
        <v>1.25E-4</v>
      </c>
      <c r="O10578" s="5">
        <v>1.4799999999999999E-4</v>
      </c>
      <c r="P10578" s="5">
        <v>1.3999999999999999E-4</v>
      </c>
      <c r="Q10578" s="5">
        <v>1.1900000000000001E-4</v>
      </c>
      <c r="R10578" s="5">
        <v>1.2E-4</v>
      </c>
      <c r="S10578" s="5">
        <v>3.4E-5</v>
      </c>
      <c r="T10578" s="5">
        <f t="shared" si="495"/>
        <v>1.4799999999999999E-4</v>
      </c>
      <c r="U10578" s="5">
        <f>IF(Table1[[#This Row],[MAX_PROJ]]&lt;0.005, 0, SUM(L10578:S10578))</f>
        <v>0</v>
      </c>
      <c r="V10578" t="str">
        <f t="shared" si="496"/>
        <v>nee</v>
      </c>
      <c r="W10578" t="str">
        <f t="shared" si="497"/>
        <v>nee</v>
      </c>
    </row>
    <row r="10579" spans="1:23" hidden="1" x14ac:dyDescent="0.25">
      <c r="A10579" s="1">
        <v>10577</v>
      </c>
      <c r="B10579">
        <v>3684133</v>
      </c>
      <c r="C10579">
        <v>38</v>
      </c>
      <c r="D10579" t="s">
        <v>48</v>
      </c>
      <c r="E10579" t="s">
        <v>51</v>
      </c>
      <c r="F10579" t="s">
        <v>50</v>
      </c>
      <c r="J10579">
        <v>1429</v>
      </c>
      <c r="K10579">
        <v>1158.2225000000001</v>
      </c>
      <c r="L10579" s="5"/>
      <c r="M10579" s="5">
        <v>6.2000000000000003E-5</v>
      </c>
      <c r="N10579" s="5">
        <v>1.25E-4</v>
      </c>
      <c r="O10579" s="5">
        <v>1.4799999999999999E-4</v>
      </c>
      <c r="P10579" s="5">
        <v>1.3999999999999999E-4</v>
      </c>
      <c r="Q10579" s="5">
        <v>1.1900000000000001E-4</v>
      </c>
      <c r="R10579" s="5">
        <v>1.2E-4</v>
      </c>
      <c r="S10579" s="5">
        <v>3.4E-5</v>
      </c>
      <c r="T10579" s="5">
        <f t="shared" si="495"/>
        <v>1.4799999999999999E-4</v>
      </c>
      <c r="U10579" s="5">
        <f>IF(Table1[[#This Row],[MAX_PROJ]]&lt;0.005, 0, SUM(L10579:S10579))</f>
        <v>0</v>
      </c>
      <c r="V10579" t="str">
        <f t="shared" si="496"/>
        <v>nee</v>
      </c>
      <c r="W10579" t="str">
        <f t="shared" si="497"/>
        <v>nee</v>
      </c>
    </row>
    <row r="10580" spans="1:23" hidden="1" x14ac:dyDescent="0.25">
      <c r="A10580" s="1">
        <v>10578</v>
      </c>
      <c r="B10580">
        <v>3684134</v>
      </c>
      <c r="C10580">
        <v>38</v>
      </c>
      <c r="D10580" t="s">
        <v>48</v>
      </c>
      <c r="E10580" t="s">
        <v>66</v>
      </c>
      <c r="F10580" t="s">
        <v>67</v>
      </c>
      <c r="J10580">
        <v>1429</v>
      </c>
      <c r="K10580">
        <v>1151.9135000000001</v>
      </c>
      <c r="L10580" s="5"/>
      <c r="M10580" s="5">
        <v>5.3000000000000001E-5</v>
      </c>
      <c r="N10580" s="5">
        <v>1.08E-4</v>
      </c>
      <c r="O10580" s="5">
        <v>1.2799999999999999E-4</v>
      </c>
      <c r="P10580" s="5">
        <v>1.21E-4</v>
      </c>
      <c r="Q10580" s="5">
        <v>1.03E-4</v>
      </c>
      <c r="R10580" s="5">
        <v>1.03E-4</v>
      </c>
      <c r="S10580" s="5">
        <v>3.0000000000000001E-5</v>
      </c>
      <c r="T10580" s="5">
        <f t="shared" si="495"/>
        <v>1.2799999999999999E-4</v>
      </c>
      <c r="U10580" s="5">
        <f>IF(Table1[[#This Row],[MAX_PROJ]]&lt;0.005, 0, SUM(L10580:S10580))</f>
        <v>0</v>
      </c>
      <c r="V10580" t="str">
        <f t="shared" si="496"/>
        <v>nee</v>
      </c>
      <c r="W10580" t="str">
        <f t="shared" si="497"/>
        <v>nee</v>
      </c>
    </row>
    <row r="10581" spans="1:23" hidden="1" x14ac:dyDescent="0.25">
      <c r="A10581" s="1">
        <v>10579</v>
      </c>
      <c r="B10581">
        <v>3684135</v>
      </c>
      <c r="C10581">
        <v>38</v>
      </c>
      <c r="D10581" t="s">
        <v>48</v>
      </c>
      <c r="E10581" t="s">
        <v>51</v>
      </c>
      <c r="F10581" t="s">
        <v>50</v>
      </c>
      <c r="J10581">
        <v>1429</v>
      </c>
      <c r="K10581">
        <v>1149.7565999999999</v>
      </c>
      <c r="L10581" s="5"/>
      <c r="M10581" s="5">
        <v>4.5000000000000003E-5</v>
      </c>
      <c r="N10581" s="5">
        <v>9.1000000000000003E-5</v>
      </c>
      <c r="O10581" s="5">
        <v>1.07E-4</v>
      </c>
      <c r="P10581" s="5">
        <v>1.02E-4</v>
      </c>
      <c r="Q10581" s="5">
        <v>8.6000000000000003E-5</v>
      </c>
      <c r="R10581" s="5">
        <v>8.7000000000000001E-5</v>
      </c>
      <c r="S10581" s="5">
        <v>2.5000000000000001E-5</v>
      </c>
      <c r="T10581" s="5">
        <f t="shared" si="495"/>
        <v>1.07E-4</v>
      </c>
      <c r="U10581" s="5">
        <f>IF(Table1[[#This Row],[MAX_PROJ]]&lt;0.005, 0, SUM(L10581:S10581))</f>
        <v>0</v>
      </c>
      <c r="V10581" t="str">
        <f t="shared" si="496"/>
        <v>nee</v>
      </c>
      <c r="W10581" t="str">
        <f t="shared" si="497"/>
        <v>nee</v>
      </c>
    </row>
    <row r="10582" spans="1:23" hidden="1" x14ac:dyDescent="0.25">
      <c r="A10582" s="1">
        <v>10580</v>
      </c>
      <c r="B10582">
        <v>4142871</v>
      </c>
      <c r="C10582">
        <v>38</v>
      </c>
      <c r="D10582" t="s">
        <v>48</v>
      </c>
      <c r="E10582" t="s">
        <v>73</v>
      </c>
      <c r="F10582" t="s">
        <v>69</v>
      </c>
      <c r="G10582">
        <v>4.2741704</v>
      </c>
      <c r="H10582">
        <v>1</v>
      </c>
      <c r="I10582">
        <v>4.2741703999999998E-4</v>
      </c>
      <c r="J10582">
        <v>1429</v>
      </c>
      <c r="K10582">
        <v>1181.8517999999999</v>
      </c>
      <c r="L10582" s="5">
        <v>1.3550000000000001E-3</v>
      </c>
      <c r="M10582" s="5">
        <v>1.1332E-2</v>
      </c>
      <c r="N10582" s="5">
        <v>1.4475E-2</v>
      </c>
      <c r="O10582" s="5">
        <v>3.2499E-2</v>
      </c>
      <c r="P10582" s="5">
        <v>3.0081E-2</v>
      </c>
      <c r="Q10582" s="5">
        <v>1.8543E-2</v>
      </c>
      <c r="R10582" s="5">
        <v>2.0891E-2</v>
      </c>
      <c r="S10582" s="5">
        <v>5.3619999999999996E-3</v>
      </c>
      <c r="T10582" s="5">
        <f t="shared" si="495"/>
        <v>3.2499E-2</v>
      </c>
      <c r="U10582" s="5">
        <f>IF(Table1[[#This Row],[MAX_PROJ]]&lt;0.005, 0, SUM(L10582:S10582))</f>
        <v>0.13453800000000002</v>
      </c>
      <c r="V10582" t="str">
        <f t="shared" si="496"/>
        <v>nee</v>
      </c>
      <c r="W10582" t="str">
        <f t="shared" si="497"/>
        <v>nee</v>
      </c>
    </row>
    <row r="10583" spans="1:23" hidden="1" x14ac:dyDescent="0.25">
      <c r="A10583" s="1">
        <v>10581</v>
      </c>
      <c r="B10583">
        <v>4142870</v>
      </c>
      <c r="C10583">
        <v>38</v>
      </c>
      <c r="D10583" t="s">
        <v>48</v>
      </c>
      <c r="E10583" t="s">
        <v>73</v>
      </c>
      <c r="F10583" t="s">
        <v>69</v>
      </c>
      <c r="G10583">
        <v>456.52780000000001</v>
      </c>
      <c r="H10583">
        <v>1</v>
      </c>
      <c r="I10583">
        <v>4.5652779999999997E-2</v>
      </c>
      <c r="J10583">
        <v>1429</v>
      </c>
      <c r="K10583">
        <v>1214.1143999999999</v>
      </c>
      <c r="L10583" s="5">
        <v>1.3979999999999999E-3</v>
      </c>
      <c r="M10583" s="5">
        <v>1.1665E-2</v>
      </c>
      <c r="N10583" s="5">
        <v>1.4905E-2</v>
      </c>
      <c r="O10583" s="5">
        <v>3.3487000000000003E-2</v>
      </c>
      <c r="P10583" s="5">
        <v>3.0986E-2</v>
      </c>
      <c r="Q10583" s="5">
        <v>1.9098E-2</v>
      </c>
      <c r="R10583" s="5">
        <v>2.1506000000000001E-2</v>
      </c>
      <c r="S10583" s="5">
        <v>5.5170000000000002E-3</v>
      </c>
      <c r="T10583" s="5">
        <f t="shared" si="495"/>
        <v>3.3487000000000003E-2</v>
      </c>
      <c r="U10583" s="5">
        <f>IF(Table1[[#This Row],[MAX_PROJ]]&lt;0.005, 0, SUM(L10583:S10583))</f>
        <v>0.13856199999999999</v>
      </c>
      <c r="V10583" t="str">
        <f t="shared" si="496"/>
        <v>nee</v>
      </c>
      <c r="W10583" t="str">
        <f t="shared" si="497"/>
        <v>nee</v>
      </c>
    </row>
    <row r="10584" spans="1:23" hidden="1" x14ac:dyDescent="0.25">
      <c r="A10584" s="1">
        <v>10582</v>
      </c>
      <c r="B10584">
        <v>5125916</v>
      </c>
      <c r="C10584">
        <v>95</v>
      </c>
      <c r="D10584" t="s">
        <v>44</v>
      </c>
      <c r="E10584" t="s">
        <v>27</v>
      </c>
      <c r="F10584" t="s">
        <v>28</v>
      </c>
      <c r="G10584">
        <v>1269.4457</v>
      </c>
      <c r="H10584">
        <v>1</v>
      </c>
      <c r="I10584">
        <v>0.12694457000000001</v>
      </c>
      <c r="J10584">
        <v>2143</v>
      </c>
      <c r="K10584">
        <v>1680.4505999999999</v>
      </c>
      <c r="L10584" s="5">
        <v>1.7949999999999999E-3</v>
      </c>
      <c r="M10584" s="5">
        <v>1.6024E-2</v>
      </c>
      <c r="N10584" s="5">
        <v>1.8315999999999999E-2</v>
      </c>
      <c r="O10584" s="5">
        <v>4.2880000000000001E-2</v>
      </c>
      <c r="P10584" s="5">
        <v>3.9924000000000001E-2</v>
      </c>
      <c r="Q10584" s="5">
        <v>2.4348000000000002E-2</v>
      </c>
      <c r="R10584" s="5">
        <v>2.7476E-2</v>
      </c>
      <c r="S10584" s="5">
        <v>7.7520000000000002E-3</v>
      </c>
      <c r="T10584" s="5">
        <f t="shared" si="495"/>
        <v>4.2880000000000001E-2</v>
      </c>
      <c r="U10584" s="5">
        <f>IF(Table1[[#This Row],[MAX_PROJ]]&lt;0.005, 0, SUM(L10584:S10584))</f>
        <v>0.17851500000000001</v>
      </c>
      <c r="V10584" t="str">
        <f t="shared" si="496"/>
        <v>nee</v>
      </c>
      <c r="W10584" t="str">
        <f t="shared" si="497"/>
        <v>nee</v>
      </c>
    </row>
    <row r="10585" spans="1:23" x14ac:dyDescent="0.25">
      <c r="A10585" s="1">
        <v>10583</v>
      </c>
      <c r="B10585">
        <v>5125916</v>
      </c>
      <c r="C10585">
        <v>95</v>
      </c>
      <c r="D10585" t="s">
        <v>44</v>
      </c>
      <c r="E10585" t="s">
        <v>42</v>
      </c>
      <c r="F10585" t="s">
        <v>43</v>
      </c>
      <c r="G10585">
        <v>5206.8410000000003</v>
      </c>
      <c r="H10585">
        <v>1</v>
      </c>
      <c r="I10585">
        <v>0.52068409999999998</v>
      </c>
      <c r="J10585">
        <v>1714</v>
      </c>
      <c r="K10585">
        <v>1680.4505999999999</v>
      </c>
      <c r="L10585" s="5">
        <v>1.7949999999999999E-3</v>
      </c>
      <c r="M10585" s="5">
        <v>1.6024E-2</v>
      </c>
      <c r="N10585" s="5">
        <v>1.8315999999999999E-2</v>
      </c>
      <c r="O10585" s="5">
        <v>4.2880000000000001E-2</v>
      </c>
      <c r="P10585" s="5">
        <v>3.9924000000000001E-2</v>
      </c>
      <c r="Q10585" s="5">
        <v>2.4348000000000002E-2</v>
      </c>
      <c r="R10585" s="5">
        <v>2.7476E-2</v>
      </c>
      <c r="S10585" s="5">
        <v>7.7520000000000002E-3</v>
      </c>
      <c r="T10585" s="5">
        <f t="shared" si="495"/>
        <v>4.2880000000000001E-2</v>
      </c>
      <c r="U10585" s="5">
        <f>IF(Table1[[#This Row],[MAX_PROJ]]&lt;0.005, 0, SUM(L10585:S10585))</f>
        <v>0.17851500000000001</v>
      </c>
      <c r="V10585" t="str">
        <f t="shared" si="496"/>
        <v>nee</v>
      </c>
      <c r="W10585" t="str">
        <f t="shared" si="497"/>
        <v>ja</v>
      </c>
    </row>
    <row r="10586" spans="1:23" hidden="1" x14ac:dyDescent="0.25">
      <c r="A10586" s="1">
        <v>10584</v>
      </c>
      <c r="B10586">
        <v>5125917</v>
      </c>
      <c r="C10586">
        <v>95</v>
      </c>
      <c r="D10586" t="s">
        <v>44</v>
      </c>
      <c r="E10586" t="s">
        <v>47</v>
      </c>
      <c r="F10586" t="s">
        <v>31</v>
      </c>
      <c r="G10586">
        <v>512.33043999999995</v>
      </c>
      <c r="H10586">
        <v>0.5</v>
      </c>
      <c r="I10586">
        <v>2.5616521999999999E-2</v>
      </c>
      <c r="J10586">
        <v>2143</v>
      </c>
      <c r="K10586">
        <v>1590.7130999999999</v>
      </c>
      <c r="L10586" s="5">
        <v>1.75E-3</v>
      </c>
      <c r="M10586" s="5">
        <v>1.5685000000000001E-2</v>
      </c>
      <c r="N10586" s="5">
        <v>1.7989999999999999E-2</v>
      </c>
      <c r="O10586" s="5">
        <v>4.1868000000000002E-2</v>
      </c>
      <c r="P10586" s="5">
        <v>3.8989999999999997E-2</v>
      </c>
      <c r="Q10586" s="5">
        <v>2.3841000000000001E-2</v>
      </c>
      <c r="R10586" s="5">
        <v>2.6877999999999999E-2</v>
      </c>
      <c r="S10586" s="5">
        <v>7.5830000000000003E-3</v>
      </c>
      <c r="T10586" s="5">
        <f t="shared" si="495"/>
        <v>4.1868000000000002E-2</v>
      </c>
      <c r="U10586" s="5">
        <f>IF(Table1[[#This Row],[MAX_PROJ]]&lt;0.005, 0, SUM(L10586:S10586))</f>
        <v>0.17458499999999999</v>
      </c>
      <c r="V10586" t="str">
        <f t="shared" si="496"/>
        <v>nee</v>
      </c>
      <c r="W10586" t="str">
        <f t="shared" si="497"/>
        <v>nee</v>
      </c>
    </row>
    <row r="10587" spans="1:23" hidden="1" x14ac:dyDescent="0.25">
      <c r="A10587" s="1">
        <v>10585</v>
      </c>
      <c r="B10587">
        <v>5125917</v>
      </c>
      <c r="C10587">
        <v>95</v>
      </c>
      <c r="D10587" t="s">
        <v>44</v>
      </c>
      <c r="E10587" t="s">
        <v>27</v>
      </c>
      <c r="F10587" t="s">
        <v>28</v>
      </c>
      <c r="G10587">
        <v>512.33043999999995</v>
      </c>
      <c r="H10587">
        <v>0.5</v>
      </c>
      <c r="I10587">
        <v>2.5616521999999999E-2</v>
      </c>
      <c r="J10587">
        <v>2143</v>
      </c>
      <c r="K10587">
        <v>1590.7130999999999</v>
      </c>
      <c r="L10587" s="5">
        <v>1.75E-3</v>
      </c>
      <c r="M10587" s="5">
        <v>1.5685000000000001E-2</v>
      </c>
      <c r="N10587" s="5">
        <v>1.7989999999999999E-2</v>
      </c>
      <c r="O10587" s="5">
        <v>4.1868000000000002E-2</v>
      </c>
      <c r="P10587" s="5">
        <v>3.8989999999999997E-2</v>
      </c>
      <c r="Q10587" s="5">
        <v>2.3841000000000001E-2</v>
      </c>
      <c r="R10587" s="5">
        <v>2.6877999999999999E-2</v>
      </c>
      <c r="S10587" s="5">
        <v>7.5830000000000003E-3</v>
      </c>
      <c r="T10587" s="5">
        <f t="shared" si="495"/>
        <v>4.1868000000000002E-2</v>
      </c>
      <c r="U10587" s="5">
        <f>IF(Table1[[#This Row],[MAX_PROJ]]&lt;0.005, 0, SUM(L10587:S10587))</f>
        <v>0.17458499999999999</v>
      </c>
      <c r="V10587" t="str">
        <f t="shared" si="496"/>
        <v>nee</v>
      </c>
      <c r="W10587" t="str">
        <f t="shared" si="497"/>
        <v>nee</v>
      </c>
    </row>
    <row r="10588" spans="1:23" hidden="1" x14ac:dyDescent="0.25">
      <c r="A10588" s="1">
        <v>10586</v>
      </c>
      <c r="B10588">
        <v>5125917</v>
      </c>
      <c r="C10588">
        <v>95</v>
      </c>
      <c r="D10588" t="s">
        <v>44</v>
      </c>
      <c r="E10588" t="s">
        <v>42</v>
      </c>
      <c r="F10588" t="s">
        <v>43</v>
      </c>
      <c r="G10588">
        <v>6820.6063999999997</v>
      </c>
      <c r="H10588">
        <v>1</v>
      </c>
      <c r="I10588">
        <v>0.68206064</v>
      </c>
      <c r="J10588">
        <v>1714</v>
      </c>
      <c r="K10588">
        <v>1590.7130999999999</v>
      </c>
      <c r="L10588" s="5">
        <v>1.75E-3</v>
      </c>
      <c r="M10588" s="5">
        <v>1.5685000000000001E-2</v>
      </c>
      <c r="N10588" s="5">
        <v>1.7989999999999999E-2</v>
      </c>
      <c r="O10588" s="5">
        <v>4.1868000000000002E-2</v>
      </c>
      <c r="P10588" s="5">
        <v>3.8989999999999997E-2</v>
      </c>
      <c r="Q10588" s="5">
        <v>2.3841000000000001E-2</v>
      </c>
      <c r="R10588" s="5">
        <v>2.6877999999999999E-2</v>
      </c>
      <c r="S10588" s="5">
        <v>7.5830000000000003E-3</v>
      </c>
      <c r="T10588" s="5">
        <f t="shared" si="495"/>
        <v>4.1868000000000002E-2</v>
      </c>
      <c r="U10588" s="5">
        <f>IF(Table1[[#This Row],[MAX_PROJ]]&lt;0.005, 0, SUM(L10588:S10588))</f>
        <v>0.17458499999999999</v>
      </c>
      <c r="V10588" t="str">
        <f t="shared" si="496"/>
        <v>nee</v>
      </c>
      <c r="W10588" t="str">
        <f t="shared" si="497"/>
        <v>nee</v>
      </c>
    </row>
    <row r="10589" spans="1:23" hidden="1" x14ac:dyDescent="0.25">
      <c r="A10589" s="1">
        <v>10587</v>
      </c>
      <c r="B10589">
        <v>5011231</v>
      </c>
      <c r="C10589">
        <v>95</v>
      </c>
      <c r="D10589" t="s">
        <v>44</v>
      </c>
      <c r="E10589" t="s">
        <v>42</v>
      </c>
      <c r="F10589" t="s">
        <v>43</v>
      </c>
      <c r="G10589">
        <v>3489.0140000000001</v>
      </c>
      <c r="H10589">
        <v>1</v>
      </c>
      <c r="I10589">
        <v>0.34890139999999997</v>
      </c>
      <c r="J10589">
        <v>1714</v>
      </c>
      <c r="K10589">
        <v>1222.5128</v>
      </c>
      <c r="L10589" s="5">
        <v>1.799E-3</v>
      </c>
      <c r="M10589" s="5">
        <v>1.5585E-2</v>
      </c>
      <c r="N10589" s="5">
        <v>1.9030999999999999E-2</v>
      </c>
      <c r="O10589" s="5">
        <v>3.9565000000000003E-2</v>
      </c>
      <c r="P10589" s="5">
        <v>3.7024000000000001E-2</v>
      </c>
      <c r="Q10589" s="5">
        <v>2.3434E-2</v>
      </c>
      <c r="R10589" s="5">
        <v>2.6062999999999999E-2</v>
      </c>
      <c r="S10589" s="5">
        <v>7.3810000000000004E-3</v>
      </c>
      <c r="T10589" s="5">
        <f t="shared" si="495"/>
        <v>3.9565000000000003E-2</v>
      </c>
      <c r="U10589" s="5">
        <f>IF(Table1[[#This Row],[MAX_PROJ]]&lt;0.005, 0, SUM(L10589:S10589))</f>
        <v>0.16988200000000001</v>
      </c>
      <c r="V10589" t="str">
        <f t="shared" si="496"/>
        <v>nee</v>
      </c>
      <c r="W10589" t="str">
        <f t="shared" si="497"/>
        <v>nee</v>
      </c>
    </row>
    <row r="10590" spans="1:23" hidden="1" x14ac:dyDescent="0.25">
      <c r="A10590" s="1">
        <v>10588</v>
      </c>
      <c r="B10590">
        <v>5125914</v>
      </c>
      <c r="C10590">
        <v>95</v>
      </c>
      <c r="D10590" t="s">
        <v>44</v>
      </c>
      <c r="E10590" t="s">
        <v>27</v>
      </c>
      <c r="F10590" t="s">
        <v>28</v>
      </c>
      <c r="G10590">
        <v>21.279032000000001</v>
      </c>
      <c r="H10590">
        <v>1</v>
      </c>
      <c r="I10590">
        <v>2.1279032000000001E-3</v>
      </c>
      <c r="J10590">
        <v>2143</v>
      </c>
      <c r="K10590">
        <v>1058.7867000000001</v>
      </c>
      <c r="L10590" s="5">
        <v>1.24E-3</v>
      </c>
      <c r="M10590" s="5">
        <v>1.076E-2</v>
      </c>
      <c r="N10590" s="5">
        <v>1.2205000000000001E-2</v>
      </c>
      <c r="O10590" s="5">
        <v>2.8330999999999999E-2</v>
      </c>
      <c r="P10590" s="5">
        <v>2.6417E-2</v>
      </c>
      <c r="Q10590" s="5">
        <v>1.6107E-2</v>
      </c>
      <c r="R10590" s="5">
        <v>1.8183000000000001E-2</v>
      </c>
      <c r="S10590" s="5">
        <v>5.1739999999999998E-3</v>
      </c>
      <c r="T10590" s="5">
        <f t="shared" si="495"/>
        <v>2.8330999999999999E-2</v>
      </c>
      <c r="U10590" s="5">
        <f>IF(Table1[[#This Row],[MAX_PROJ]]&lt;0.005, 0, SUM(L10590:S10590))</f>
        <v>0.11841699999999999</v>
      </c>
      <c r="V10590" t="str">
        <f t="shared" si="496"/>
        <v>nee</v>
      </c>
      <c r="W10590" t="str">
        <f t="shared" si="497"/>
        <v>nee</v>
      </c>
    </row>
    <row r="10591" spans="1:23" hidden="1" x14ac:dyDescent="0.25">
      <c r="A10591" s="1">
        <v>10589</v>
      </c>
      <c r="B10591">
        <v>5125914</v>
      </c>
      <c r="C10591">
        <v>95</v>
      </c>
      <c r="D10591" t="s">
        <v>44</v>
      </c>
      <c r="E10591" t="s">
        <v>42</v>
      </c>
      <c r="F10591" t="s">
        <v>43</v>
      </c>
      <c r="G10591">
        <v>91.751495000000006</v>
      </c>
      <c r="H10591">
        <v>1</v>
      </c>
      <c r="I10591">
        <v>9.1751495000000002E-3</v>
      </c>
      <c r="J10591">
        <v>1714</v>
      </c>
      <c r="K10591">
        <v>1058.7867000000001</v>
      </c>
      <c r="L10591" s="5">
        <v>1.24E-3</v>
      </c>
      <c r="M10591" s="5">
        <v>1.076E-2</v>
      </c>
      <c r="N10591" s="5">
        <v>1.2205000000000001E-2</v>
      </c>
      <c r="O10591" s="5">
        <v>2.8330999999999999E-2</v>
      </c>
      <c r="P10591" s="5">
        <v>2.6417E-2</v>
      </c>
      <c r="Q10591" s="5">
        <v>1.6107E-2</v>
      </c>
      <c r="R10591" s="5">
        <v>1.8183000000000001E-2</v>
      </c>
      <c r="S10591" s="5">
        <v>5.1739999999999998E-3</v>
      </c>
      <c r="T10591" s="5">
        <f t="shared" si="495"/>
        <v>2.8330999999999999E-2</v>
      </c>
      <c r="U10591" s="5">
        <f>IF(Table1[[#This Row],[MAX_PROJ]]&lt;0.005, 0, SUM(L10591:S10591))</f>
        <v>0.11841699999999999</v>
      </c>
      <c r="V10591" t="str">
        <f t="shared" si="496"/>
        <v>nee</v>
      </c>
      <c r="W10591" t="str">
        <f t="shared" si="497"/>
        <v>nee</v>
      </c>
    </row>
    <row r="10592" spans="1:23" hidden="1" x14ac:dyDescent="0.25">
      <c r="A10592" s="1">
        <v>10590</v>
      </c>
      <c r="B10592">
        <v>5125915</v>
      </c>
      <c r="C10592">
        <v>95</v>
      </c>
      <c r="D10592" t="s">
        <v>44</v>
      </c>
      <c r="E10592" t="s">
        <v>47</v>
      </c>
      <c r="F10592" t="s">
        <v>31</v>
      </c>
      <c r="G10592">
        <v>3639.1377000000002</v>
      </c>
      <c r="H10592">
        <v>0.5</v>
      </c>
      <c r="I10592">
        <v>0.18195688500000001</v>
      </c>
      <c r="J10592">
        <v>2143</v>
      </c>
      <c r="K10592">
        <v>1437.441</v>
      </c>
      <c r="L10592" s="5">
        <v>1.5939999999999999E-3</v>
      </c>
      <c r="M10592" s="5">
        <v>1.4147E-2</v>
      </c>
      <c r="N10592" s="5">
        <v>1.6105000000000001E-2</v>
      </c>
      <c r="O10592" s="5">
        <v>3.7287000000000001E-2</v>
      </c>
      <c r="P10592" s="5">
        <v>3.4780999999999999E-2</v>
      </c>
      <c r="Q10592" s="5">
        <v>2.1274999999999999E-2</v>
      </c>
      <c r="R10592" s="5">
        <v>2.3968E-2</v>
      </c>
      <c r="S10592" s="5">
        <v>6.8409999999999999E-3</v>
      </c>
      <c r="T10592" s="5">
        <f t="shared" si="495"/>
        <v>3.7287000000000001E-2</v>
      </c>
      <c r="U10592" s="5">
        <f>IF(Table1[[#This Row],[MAX_PROJ]]&lt;0.005, 0, SUM(L10592:S10592))</f>
        <v>0.15599799999999997</v>
      </c>
      <c r="V10592" t="str">
        <f t="shared" si="496"/>
        <v>nee</v>
      </c>
      <c r="W10592" t="str">
        <f t="shared" si="497"/>
        <v>nee</v>
      </c>
    </row>
    <row r="10593" spans="1:23" hidden="1" x14ac:dyDescent="0.25">
      <c r="A10593" s="1">
        <v>10591</v>
      </c>
      <c r="B10593">
        <v>5125915</v>
      </c>
      <c r="C10593">
        <v>95</v>
      </c>
      <c r="D10593" t="s">
        <v>44</v>
      </c>
      <c r="E10593" t="s">
        <v>27</v>
      </c>
      <c r="F10593" t="s">
        <v>28</v>
      </c>
      <c r="G10593">
        <v>3639.1377000000002</v>
      </c>
      <c r="H10593">
        <v>0.5</v>
      </c>
      <c r="I10593">
        <v>0.18195688500000001</v>
      </c>
      <c r="J10593">
        <v>2143</v>
      </c>
      <c r="K10593">
        <v>1437.441</v>
      </c>
      <c r="L10593" s="5">
        <v>1.5939999999999999E-3</v>
      </c>
      <c r="M10593" s="5">
        <v>1.4147E-2</v>
      </c>
      <c r="N10593" s="5">
        <v>1.6105000000000001E-2</v>
      </c>
      <c r="O10593" s="5">
        <v>3.7287000000000001E-2</v>
      </c>
      <c r="P10593" s="5">
        <v>3.4780999999999999E-2</v>
      </c>
      <c r="Q10593" s="5">
        <v>2.1274999999999999E-2</v>
      </c>
      <c r="R10593" s="5">
        <v>2.3968E-2</v>
      </c>
      <c r="S10593" s="5">
        <v>6.8409999999999999E-3</v>
      </c>
      <c r="T10593" s="5">
        <f t="shared" si="495"/>
        <v>3.7287000000000001E-2</v>
      </c>
      <c r="U10593" s="5">
        <f>IF(Table1[[#This Row],[MAX_PROJ]]&lt;0.005, 0, SUM(L10593:S10593))</f>
        <v>0.15599799999999997</v>
      </c>
      <c r="V10593" t="str">
        <f t="shared" si="496"/>
        <v>nee</v>
      </c>
      <c r="W10593" t="str">
        <f t="shared" si="497"/>
        <v>nee</v>
      </c>
    </row>
    <row r="10594" spans="1:23" hidden="1" x14ac:dyDescent="0.25">
      <c r="A10594" s="1">
        <v>10592</v>
      </c>
      <c r="B10594">
        <v>4093800</v>
      </c>
      <c r="C10594">
        <v>105</v>
      </c>
      <c r="D10594" t="s">
        <v>60</v>
      </c>
      <c r="E10594" t="s">
        <v>27</v>
      </c>
      <c r="F10594" t="s">
        <v>28</v>
      </c>
      <c r="G10594">
        <v>5748.3594000000003</v>
      </c>
      <c r="H10594">
        <v>0.3</v>
      </c>
      <c r="I10594">
        <v>0.172450782</v>
      </c>
      <c r="J10594">
        <v>2143</v>
      </c>
      <c r="K10594">
        <v>1210.7221999999999</v>
      </c>
      <c r="L10594" s="5">
        <v>2.0579999999999999E-3</v>
      </c>
      <c r="M10594" s="5">
        <v>1.3034E-2</v>
      </c>
      <c r="N10594" s="5">
        <v>1.7260000000000001E-2</v>
      </c>
      <c r="O10594" s="5">
        <v>3.6377E-2</v>
      </c>
      <c r="P10594" s="5">
        <v>3.3590000000000002E-2</v>
      </c>
      <c r="Q10594" s="5">
        <v>2.0504999999999999E-2</v>
      </c>
      <c r="R10594" s="5">
        <v>2.3143E-2</v>
      </c>
      <c r="S10594" s="5">
        <v>5.6629999999999996E-3</v>
      </c>
      <c r="T10594" s="5">
        <f t="shared" si="495"/>
        <v>3.6377E-2</v>
      </c>
      <c r="U10594" s="5">
        <f>IF(Table1[[#This Row],[MAX_PROJ]]&lt;0.005, 0, SUM(L10594:S10594))</f>
        <v>0.15163000000000001</v>
      </c>
      <c r="V10594" t="str">
        <f t="shared" si="496"/>
        <v>nee</v>
      </c>
      <c r="W10594" t="str">
        <f t="shared" si="497"/>
        <v>nee</v>
      </c>
    </row>
    <row r="10595" spans="1:23" hidden="1" x14ac:dyDescent="0.25">
      <c r="A10595" s="1">
        <v>10593</v>
      </c>
      <c r="B10595">
        <v>4093799</v>
      </c>
      <c r="C10595">
        <v>105</v>
      </c>
      <c r="D10595" t="s">
        <v>60</v>
      </c>
      <c r="E10595" t="s">
        <v>27</v>
      </c>
      <c r="F10595" t="s">
        <v>28</v>
      </c>
      <c r="G10595">
        <v>9910.9</v>
      </c>
      <c r="H10595">
        <v>0.3</v>
      </c>
      <c r="I10595">
        <v>0.29732700000000001</v>
      </c>
      <c r="J10595">
        <v>2143</v>
      </c>
      <c r="K10595">
        <v>1190.9839999999999</v>
      </c>
      <c r="L10595" s="5">
        <v>1.98E-3</v>
      </c>
      <c r="M10595" s="5">
        <v>1.2537E-2</v>
      </c>
      <c r="N10595" s="5">
        <v>1.6596E-2</v>
      </c>
      <c r="O10595" s="5">
        <v>3.5039000000000001E-2</v>
      </c>
      <c r="P10595" s="5">
        <v>3.2343999999999998E-2</v>
      </c>
      <c r="Q10595" s="5">
        <v>1.9730999999999999E-2</v>
      </c>
      <c r="R10595" s="5">
        <v>2.2272E-2</v>
      </c>
      <c r="S10595" s="5">
        <v>5.4489999999999999E-3</v>
      </c>
      <c r="T10595" s="5">
        <f t="shared" si="495"/>
        <v>3.5039000000000001E-2</v>
      </c>
      <c r="U10595" s="5">
        <f>IF(Table1[[#This Row],[MAX_PROJ]]&lt;0.005, 0, SUM(L10595:S10595))</f>
        <v>0.14594799999999999</v>
      </c>
      <c r="V10595" t="str">
        <f t="shared" si="496"/>
        <v>nee</v>
      </c>
      <c r="W10595" t="str">
        <f t="shared" si="497"/>
        <v>nee</v>
      </c>
    </row>
    <row r="10596" spans="1:23" hidden="1" x14ac:dyDescent="0.25">
      <c r="A10596" s="1">
        <v>10594</v>
      </c>
      <c r="B10596">
        <v>4781867</v>
      </c>
      <c r="C10596">
        <v>95</v>
      </c>
      <c r="D10596" t="s">
        <v>44</v>
      </c>
      <c r="E10596" t="s">
        <v>45</v>
      </c>
      <c r="F10596" t="s">
        <v>28</v>
      </c>
      <c r="G10596">
        <v>3134.4128000000001</v>
      </c>
      <c r="H10596">
        <v>1</v>
      </c>
      <c r="I10596">
        <v>0.31344127999999999</v>
      </c>
      <c r="J10596">
        <v>2143</v>
      </c>
      <c r="K10596">
        <v>1348.1416999999999</v>
      </c>
      <c r="L10596" s="5">
        <v>3.3089999999999999E-3</v>
      </c>
      <c r="M10596" s="5">
        <v>2.5666999999999999E-2</v>
      </c>
      <c r="N10596" s="5">
        <v>3.1521E-2</v>
      </c>
      <c r="O10596" s="5">
        <v>6.4034999999999995E-2</v>
      </c>
      <c r="P10596" s="5">
        <v>5.9964999999999997E-2</v>
      </c>
      <c r="Q10596" s="5">
        <v>3.7824999999999998E-2</v>
      </c>
      <c r="R10596" s="5">
        <v>4.1992000000000002E-2</v>
      </c>
      <c r="S10596" s="5">
        <v>1.1842E-2</v>
      </c>
      <c r="T10596" s="5">
        <f t="shared" si="495"/>
        <v>6.4034999999999995E-2</v>
      </c>
      <c r="U10596" s="5">
        <f>IF(Table1[[#This Row],[MAX_PROJ]]&lt;0.005, 0, SUM(L10596:S10596))</f>
        <v>0.27615600000000001</v>
      </c>
      <c r="V10596" t="str">
        <f t="shared" si="496"/>
        <v>nee</v>
      </c>
      <c r="W10596" t="str">
        <f t="shared" si="497"/>
        <v>nee</v>
      </c>
    </row>
    <row r="10597" spans="1:23" hidden="1" x14ac:dyDescent="0.25">
      <c r="A10597" s="1">
        <v>10595</v>
      </c>
      <c r="B10597">
        <v>5011240</v>
      </c>
      <c r="C10597">
        <v>95</v>
      </c>
      <c r="D10597" t="s">
        <v>44</v>
      </c>
      <c r="E10597" t="s">
        <v>27</v>
      </c>
      <c r="F10597" t="s">
        <v>28</v>
      </c>
      <c r="G10597">
        <v>5487.0069999999996</v>
      </c>
      <c r="H10597">
        <v>1</v>
      </c>
      <c r="I10597">
        <v>0.54870070000000004</v>
      </c>
      <c r="J10597">
        <v>2143</v>
      </c>
      <c r="K10597">
        <v>956.84484999999995</v>
      </c>
      <c r="L10597" s="5">
        <v>1.683E-3</v>
      </c>
      <c r="M10597" s="5">
        <v>1.5373E-2</v>
      </c>
      <c r="N10597" s="5">
        <v>1.8675000000000001E-2</v>
      </c>
      <c r="O10597" s="5">
        <v>3.8935999999999998E-2</v>
      </c>
      <c r="P10597" s="5">
        <v>3.6468E-2</v>
      </c>
      <c r="Q10597" s="5">
        <v>2.3172000000000002E-2</v>
      </c>
      <c r="R10597" s="5">
        <v>2.5736999999999999E-2</v>
      </c>
      <c r="S10597" s="5">
        <v>7.3709999999999999E-3</v>
      </c>
      <c r="T10597" s="5">
        <f t="shared" si="495"/>
        <v>3.8935999999999998E-2</v>
      </c>
      <c r="U10597" s="5">
        <f>IF(Table1[[#This Row],[MAX_PROJ]]&lt;0.005, 0, SUM(L10597:S10597))</f>
        <v>0.16741500000000001</v>
      </c>
      <c r="V10597" t="str">
        <f t="shared" si="496"/>
        <v>nee</v>
      </c>
      <c r="W10597" t="str">
        <f t="shared" si="497"/>
        <v>nee</v>
      </c>
    </row>
    <row r="10598" spans="1:23" hidden="1" x14ac:dyDescent="0.25">
      <c r="A10598" s="1">
        <v>10596</v>
      </c>
      <c r="B10598">
        <v>5011240</v>
      </c>
      <c r="C10598">
        <v>95</v>
      </c>
      <c r="D10598" t="s">
        <v>44</v>
      </c>
      <c r="E10598" t="s">
        <v>42</v>
      </c>
      <c r="F10598" t="s">
        <v>43</v>
      </c>
      <c r="G10598">
        <v>2632.3496</v>
      </c>
      <c r="H10598">
        <v>1</v>
      </c>
      <c r="I10598">
        <v>0.26323496000000002</v>
      </c>
      <c r="J10598">
        <v>1714</v>
      </c>
      <c r="K10598">
        <v>956.84484999999995</v>
      </c>
      <c r="L10598" s="5">
        <v>1.683E-3</v>
      </c>
      <c r="M10598" s="5">
        <v>1.5373E-2</v>
      </c>
      <c r="N10598" s="5">
        <v>1.8675000000000001E-2</v>
      </c>
      <c r="O10598" s="5">
        <v>3.8935999999999998E-2</v>
      </c>
      <c r="P10598" s="5">
        <v>3.6468E-2</v>
      </c>
      <c r="Q10598" s="5">
        <v>2.3172000000000002E-2</v>
      </c>
      <c r="R10598" s="5">
        <v>2.5736999999999999E-2</v>
      </c>
      <c r="S10598" s="5">
        <v>7.3709999999999999E-3</v>
      </c>
      <c r="T10598" s="5">
        <f t="shared" si="495"/>
        <v>3.8935999999999998E-2</v>
      </c>
      <c r="U10598" s="5">
        <f>IF(Table1[[#This Row],[MAX_PROJ]]&lt;0.005, 0, SUM(L10598:S10598))</f>
        <v>0.16741500000000001</v>
      </c>
      <c r="V10598" t="str">
        <f t="shared" si="496"/>
        <v>nee</v>
      </c>
      <c r="W10598" t="str">
        <f t="shared" si="497"/>
        <v>nee</v>
      </c>
    </row>
    <row r="10599" spans="1:23" hidden="1" x14ac:dyDescent="0.25">
      <c r="A10599" s="1">
        <v>10597</v>
      </c>
      <c r="B10599">
        <v>4781868</v>
      </c>
      <c r="C10599">
        <v>95</v>
      </c>
      <c r="D10599" t="s">
        <v>44</v>
      </c>
      <c r="E10599" t="s">
        <v>45</v>
      </c>
      <c r="F10599" t="s">
        <v>28</v>
      </c>
      <c r="G10599">
        <v>9364.4050000000007</v>
      </c>
      <c r="H10599">
        <v>1</v>
      </c>
      <c r="I10599">
        <v>0.93644050000000001</v>
      </c>
      <c r="J10599">
        <v>2143</v>
      </c>
      <c r="K10599">
        <v>1175.2338999999999</v>
      </c>
      <c r="L10599" s="5">
        <v>2.8730000000000001E-3</v>
      </c>
      <c r="M10599" s="5">
        <v>2.2603999999999999E-2</v>
      </c>
      <c r="N10599" s="5">
        <v>2.775E-2</v>
      </c>
      <c r="O10599" s="5">
        <v>5.6063000000000002E-2</v>
      </c>
      <c r="P10599" s="5">
        <v>5.2546000000000002E-2</v>
      </c>
      <c r="Q10599" s="5">
        <v>3.3250000000000002E-2</v>
      </c>
      <c r="R10599" s="5">
        <v>3.6872000000000002E-2</v>
      </c>
      <c r="S10599" s="5">
        <v>1.047E-2</v>
      </c>
      <c r="T10599" s="5">
        <f t="shared" si="495"/>
        <v>5.6063000000000002E-2</v>
      </c>
      <c r="U10599" s="5">
        <f>IF(Table1[[#This Row],[MAX_PROJ]]&lt;0.005, 0, SUM(L10599:S10599))</f>
        <v>0.242428</v>
      </c>
      <c r="V10599" t="str">
        <f t="shared" si="496"/>
        <v>nee</v>
      </c>
      <c r="W10599" t="str">
        <f t="shared" si="497"/>
        <v>nee</v>
      </c>
    </row>
    <row r="10600" spans="1:23" hidden="1" x14ac:dyDescent="0.25">
      <c r="A10600" s="1">
        <v>10598</v>
      </c>
      <c r="B10600">
        <v>5011241</v>
      </c>
      <c r="C10600">
        <v>95</v>
      </c>
      <c r="D10600" t="s">
        <v>44</v>
      </c>
      <c r="E10600" t="s">
        <v>47</v>
      </c>
      <c r="F10600" t="s">
        <v>31</v>
      </c>
      <c r="G10600">
        <v>5027.1787000000004</v>
      </c>
      <c r="H10600">
        <v>0.52322440000000003</v>
      </c>
      <c r="I10600">
        <v>0.26303425590002799</v>
      </c>
      <c r="J10600">
        <v>2143</v>
      </c>
      <c r="K10600">
        <v>1300.5963999999999</v>
      </c>
      <c r="L10600" s="5">
        <v>2.2279999999999999E-3</v>
      </c>
      <c r="M10600" s="5">
        <v>2.0448000000000001E-2</v>
      </c>
      <c r="N10600" s="5">
        <v>2.4825E-2</v>
      </c>
      <c r="O10600" s="5">
        <v>5.1720000000000002E-2</v>
      </c>
      <c r="P10600" s="5">
        <v>4.8475999999999998E-2</v>
      </c>
      <c r="Q10600" s="5">
        <v>3.0844E-2</v>
      </c>
      <c r="R10600" s="5">
        <v>3.4178E-2</v>
      </c>
      <c r="S10600" s="5">
        <v>9.8259999999999997E-3</v>
      </c>
      <c r="T10600" s="5">
        <f t="shared" si="495"/>
        <v>5.1720000000000002E-2</v>
      </c>
      <c r="U10600" s="5">
        <f>IF(Table1[[#This Row],[MAX_PROJ]]&lt;0.005, 0, SUM(L10600:S10600))</f>
        <v>0.22254499999999999</v>
      </c>
      <c r="V10600" t="str">
        <f t="shared" si="496"/>
        <v>nee</v>
      </c>
      <c r="W10600" t="str">
        <f t="shared" si="497"/>
        <v>nee</v>
      </c>
    </row>
    <row r="10601" spans="1:23" hidden="1" x14ac:dyDescent="0.25">
      <c r="A10601" s="1">
        <v>10599</v>
      </c>
      <c r="B10601">
        <v>5011241</v>
      </c>
      <c r="C10601">
        <v>95</v>
      </c>
      <c r="D10601" t="s">
        <v>44</v>
      </c>
      <c r="E10601" t="s">
        <v>27</v>
      </c>
      <c r="F10601" t="s">
        <v>28</v>
      </c>
      <c r="G10601">
        <v>5453.1733000000004</v>
      </c>
      <c r="H10601">
        <v>0.56046945000000004</v>
      </c>
      <c r="I10601">
        <v>0.305633704020569</v>
      </c>
      <c r="J10601">
        <v>2143</v>
      </c>
      <c r="K10601">
        <v>1300.5963999999999</v>
      </c>
      <c r="L10601" s="5">
        <v>2.2279999999999999E-3</v>
      </c>
      <c r="M10601" s="5">
        <v>2.0448000000000001E-2</v>
      </c>
      <c r="N10601" s="5">
        <v>2.4825E-2</v>
      </c>
      <c r="O10601" s="5">
        <v>5.1720000000000002E-2</v>
      </c>
      <c r="P10601" s="5">
        <v>4.8475999999999998E-2</v>
      </c>
      <c r="Q10601" s="5">
        <v>3.0844E-2</v>
      </c>
      <c r="R10601" s="5">
        <v>3.4178E-2</v>
      </c>
      <c r="S10601" s="5">
        <v>9.8259999999999997E-3</v>
      </c>
      <c r="T10601" s="5">
        <f t="shared" si="495"/>
        <v>5.1720000000000002E-2</v>
      </c>
      <c r="U10601" s="5">
        <f>IF(Table1[[#This Row],[MAX_PROJ]]&lt;0.005, 0, SUM(L10601:S10601))</f>
        <v>0.22254499999999999</v>
      </c>
      <c r="V10601" t="str">
        <f t="shared" si="496"/>
        <v>nee</v>
      </c>
      <c r="W10601" t="str">
        <f t="shared" si="497"/>
        <v>nee</v>
      </c>
    </row>
    <row r="10602" spans="1:23" hidden="1" x14ac:dyDescent="0.25">
      <c r="A10602" s="1">
        <v>10600</v>
      </c>
      <c r="B10602">
        <v>5011241</v>
      </c>
      <c r="C10602">
        <v>95</v>
      </c>
      <c r="D10602" t="s">
        <v>44</v>
      </c>
      <c r="E10602" t="s">
        <v>42</v>
      </c>
      <c r="F10602" t="s">
        <v>43</v>
      </c>
      <c r="G10602">
        <v>58.857692999999998</v>
      </c>
      <c r="H10602">
        <v>1</v>
      </c>
      <c r="I10602">
        <v>5.8857693000000004E-3</v>
      </c>
      <c r="J10602">
        <v>1714</v>
      </c>
      <c r="K10602">
        <v>1300.5963999999999</v>
      </c>
      <c r="L10602" s="5">
        <v>2.2279999999999999E-3</v>
      </c>
      <c r="M10602" s="5">
        <v>2.0448000000000001E-2</v>
      </c>
      <c r="N10602" s="5">
        <v>2.4825E-2</v>
      </c>
      <c r="O10602" s="5">
        <v>5.1720000000000002E-2</v>
      </c>
      <c r="P10602" s="5">
        <v>4.8475999999999998E-2</v>
      </c>
      <c r="Q10602" s="5">
        <v>3.0844E-2</v>
      </c>
      <c r="R10602" s="5">
        <v>3.4178E-2</v>
      </c>
      <c r="S10602" s="5">
        <v>9.8259999999999997E-3</v>
      </c>
      <c r="T10602" s="5">
        <f t="shared" si="495"/>
        <v>5.1720000000000002E-2</v>
      </c>
      <c r="U10602" s="5">
        <f>IF(Table1[[#This Row],[MAX_PROJ]]&lt;0.005, 0, SUM(L10602:S10602))</f>
        <v>0.22254499999999999</v>
      </c>
      <c r="V10602" t="str">
        <f t="shared" si="496"/>
        <v>nee</v>
      </c>
      <c r="W10602" t="str">
        <f t="shared" si="497"/>
        <v>nee</v>
      </c>
    </row>
    <row r="10603" spans="1:23" hidden="1" x14ac:dyDescent="0.25">
      <c r="A10603" s="1">
        <v>10601</v>
      </c>
      <c r="B10603">
        <v>4781869</v>
      </c>
      <c r="C10603">
        <v>95</v>
      </c>
      <c r="D10603" t="s">
        <v>44</v>
      </c>
      <c r="E10603" t="s">
        <v>45</v>
      </c>
      <c r="F10603" t="s">
        <v>28</v>
      </c>
      <c r="G10603">
        <v>8615.4069999999992</v>
      </c>
      <c r="H10603">
        <v>1</v>
      </c>
      <c r="I10603">
        <v>0.86154070000000005</v>
      </c>
      <c r="J10603">
        <v>2143</v>
      </c>
      <c r="K10603">
        <v>1116.1155000000001</v>
      </c>
      <c r="L10603" s="5">
        <v>2.856E-3</v>
      </c>
      <c r="M10603" s="5">
        <v>2.2502000000000001E-2</v>
      </c>
      <c r="N10603" s="5">
        <v>2.7623999999999999E-2</v>
      </c>
      <c r="O10603" s="5">
        <v>5.5739999999999998E-2</v>
      </c>
      <c r="P10603" s="5">
        <v>5.2263999999999998E-2</v>
      </c>
      <c r="Q10603" s="5">
        <v>3.3089E-2</v>
      </c>
      <c r="R10603" s="5">
        <v>3.6683E-2</v>
      </c>
      <c r="S10603" s="5">
        <v>1.0428E-2</v>
      </c>
      <c r="T10603" s="5">
        <f t="shared" si="495"/>
        <v>5.5739999999999998E-2</v>
      </c>
      <c r="U10603" s="5">
        <f>IF(Table1[[#This Row],[MAX_PROJ]]&lt;0.005, 0, SUM(L10603:S10603))</f>
        <v>0.24118599999999998</v>
      </c>
      <c r="V10603" t="str">
        <f t="shared" si="496"/>
        <v>nee</v>
      </c>
      <c r="W10603" t="str">
        <f t="shared" si="497"/>
        <v>nee</v>
      </c>
    </row>
    <row r="10604" spans="1:23" x14ac:dyDescent="0.25">
      <c r="A10604" s="1">
        <v>10602</v>
      </c>
      <c r="B10604">
        <v>5125931</v>
      </c>
      <c r="C10604">
        <v>94</v>
      </c>
      <c r="D10604" t="s">
        <v>41</v>
      </c>
      <c r="E10604" t="s">
        <v>61</v>
      </c>
      <c r="F10604" t="s">
        <v>62</v>
      </c>
      <c r="G10604">
        <v>4.7330110000000003</v>
      </c>
      <c r="H10604">
        <v>1</v>
      </c>
      <c r="I10604">
        <v>4.7330110000000001E-4</v>
      </c>
      <c r="J10604">
        <v>1071</v>
      </c>
      <c r="K10604">
        <v>1096.778</v>
      </c>
      <c r="L10604" s="5">
        <v>1.536E-3</v>
      </c>
      <c r="M10604" s="5">
        <v>1.3483E-2</v>
      </c>
      <c r="N10604" s="5">
        <v>1.5715E-2</v>
      </c>
      <c r="O10604" s="5">
        <v>3.4847000000000003E-2</v>
      </c>
      <c r="P10604" s="5">
        <v>3.2541E-2</v>
      </c>
      <c r="Q10604" s="5">
        <v>2.0188999999999999E-2</v>
      </c>
      <c r="R10604" s="5">
        <v>2.2637999999999998E-2</v>
      </c>
      <c r="S10604" s="5">
        <v>6.4590000000000003E-3</v>
      </c>
      <c r="T10604" s="5">
        <f t="shared" si="495"/>
        <v>3.4847000000000003E-2</v>
      </c>
      <c r="U10604" s="5">
        <f>IF(Table1[[#This Row],[MAX_PROJ]]&lt;0.005, 0, SUM(L10604:S10604))</f>
        <v>0.14740799999999998</v>
      </c>
      <c r="V10604" t="str">
        <f t="shared" si="496"/>
        <v>ja</v>
      </c>
      <c r="W10604" t="str">
        <f t="shared" si="497"/>
        <v>ja</v>
      </c>
    </row>
    <row r="10605" spans="1:23" hidden="1" x14ac:dyDescent="0.25">
      <c r="A10605" s="1">
        <v>10603</v>
      </c>
      <c r="B10605">
        <v>4896556</v>
      </c>
      <c r="C10605">
        <v>95</v>
      </c>
      <c r="D10605" t="s">
        <v>44</v>
      </c>
      <c r="E10605" t="s">
        <v>45</v>
      </c>
      <c r="F10605" t="s">
        <v>28</v>
      </c>
      <c r="G10605">
        <v>550.46130000000005</v>
      </c>
      <c r="H10605">
        <v>0.25</v>
      </c>
      <c r="I10605">
        <v>1.37615325E-2</v>
      </c>
      <c r="J10605">
        <v>2143</v>
      </c>
      <c r="K10605">
        <v>1764.0963999999999</v>
      </c>
      <c r="L10605" s="5">
        <v>3.2130000000000001E-3</v>
      </c>
      <c r="M10605" s="5">
        <v>2.8073000000000001E-2</v>
      </c>
      <c r="N10605" s="5">
        <v>3.4652000000000002E-2</v>
      </c>
      <c r="O10605" s="5">
        <v>7.3622000000000007E-2</v>
      </c>
      <c r="P10605" s="5">
        <v>6.8855E-2</v>
      </c>
      <c r="Q10605" s="5">
        <v>4.3379000000000001E-2</v>
      </c>
      <c r="R10605" s="5">
        <v>4.7982999999999998E-2</v>
      </c>
      <c r="S10605" s="5">
        <v>1.3434E-2</v>
      </c>
      <c r="T10605" s="5">
        <f t="shared" si="495"/>
        <v>7.3622000000000007E-2</v>
      </c>
      <c r="U10605" s="5">
        <f>IF(Table1[[#This Row],[MAX_PROJ]]&lt;0.005, 0, SUM(L10605:S10605))</f>
        <v>0.31321100000000002</v>
      </c>
      <c r="V10605" t="str">
        <f t="shared" si="496"/>
        <v>nee</v>
      </c>
      <c r="W10605" t="str">
        <f t="shared" si="497"/>
        <v>nee</v>
      </c>
    </row>
    <row r="10606" spans="1:23" hidden="1" x14ac:dyDescent="0.25">
      <c r="A10606" s="1">
        <v>10604</v>
      </c>
      <c r="B10606">
        <v>5011242</v>
      </c>
      <c r="C10606">
        <v>95</v>
      </c>
      <c r="D10606" t="s">
        <v>44</v>
      </c>
      <c r="E10606" t="s">
        <v>27</v>
      </c>
      <c r="F10606" t="s">
        <v>28</v>
      </c>
      <c r="G10606">
        <v>1658.2467999999999</v>
      </c>
      <c r="H10606">
        <v>1</v>
      </c>
      <c r="I10606">
        <v>0.16582468</v>
      </c>
      <c r="J10606">
        <v>2143</v>
      </c>
      <c r="K10606">
        <v>1253.1611</v>
      </c>
      <c r="L10606" s="5">
        <v>2.2439999999999999E-3</v>
      </c>
      <c r="M10606" s="5">
        <v>2.0490999999999999E-2</v>
      </c>
      <c r="N10606" s="5">
        <v>2.4872999999999999E-2</v>
      </c>
      <c r="O10606" s="5">
        <v>5.1880999999999997E-2</v>
      </c>
      <c r="P10606" s="5">
        <v>4.8599000000000003E-2</v>
      </c>
      <c r="Q10606" s="5">
        <v>3.0896E-2</v>
      </c>
      <c r="R10606" s="5">
        <v>3.4257000000000003E-2</v>
      </c>
      <c r="S10606" s="5">
        <v>9.8309999999999995E-3</v>
      </c>
      <c r="T10606" s="5">
        <f t="shared" si="495"/>
        <v>5.1880999999999997E-2</v>
      </c>
      <c r="U10606" s="5">
        <f>IF(Table1[[#This Row],[MAX_PROJ]]&lt;0.005, 0, SUM(L10606:S10606))</f>
        <v>0.22307200000000002</v>
      </c>
      <c r="V10606" t="str">
        <f t="shared" si="496"/>
        <v>nee</v>
      </c>
      <c r="W10606" t="str">
        <f t="shared" si="497"/>
        <v>nee</v>
      </c>
    </row>
    <row r="10607" spans="1:23" hidden="1" x14ac:dyDescent="0.25">
      <c r="A10607" s="1">
        <v>10605</v>
      </c>
      <c r="B10607">
        <v>4781870</v>
      </c>
      <c r="C10607">
        <v>95</v>
      </c>
      <c r="D10607" t="s">
        <v>44</v>
      </c>
      <c r="E10607" t="s">
        <v>45</v>
      </c>
      <c r="F10607" t="s">
        <v>28</v>
      </c>
      <c r="G10607">
        <v>8668.6769999999997</v>
      </c>
      <c r="H10607">
        <v>1</v>
      </c>
      <c r="I10607">
        <v>0.86686770000000002</v>
      </c>
      <c r="J10607">
        <v>2143</v>
      </c>
      <c r="K10607">
        <v>1053.5337999999999</v>
      </c>
      <c r="L10607" s="5">
        <v>2.7829999999999999E-3</v>
      </c>
      <c r="M10607" s="5">
        <v>2.1998E-2</v>
      </c>
      <c r="N10607" s="5">
        <v>2.6987000000000001E-2</v>
      </c>
      <c r="O10607" s="5">
        <v>5.4536000000000001E-2</v>
      </c>
      <c r="P10607" s="5">
        <v>5.1114E-2</v>
      </c>
      <c r="Q10607" s="5">
        <v>3.2356999999999997E-2</v>
      </c>
      <c r="R10607" s="5">
        <v>3.5883999999999999E-2</v>
      </c>
      <c r="S10607" s="5">
        <v>1.0198E-2</v>
      </c>
      <c r="T10607" s="5">
        <f t="shared" si="495"/>
        <v>5.4536000000000001E-2</v>
      </c>
      <c r="U10607" s="5">
        <f>IF(Table1[[#This Row],[MAX_PROJ]]&lt;0.005, 0, SUM(L10607:S10607))</f>
        <v>0.23585700000000001</v>
      </c>
      <c r="V10607" t="str">
        <f t="shared" si="496"/>
        <v>nee</v>
      </c>
      <c r="W10607" t="str">
        <f t="shared" si="497"/>
        <v>nee</v>
      </c>
    </row>
    <row r="10608" spans="1:23" hidden="1" x14ac:dyDescent="0.25">
      <c r="A10608" s="1">
        <v>10606</v>
      </c>
      <c r="B10608">
        <v>4781871</v>
      </c>
      <c r="C10608">
        <v>95</v>
      </c>
      <c r="D10608" t="s">
        <v>44</v>
      </c>
      <c r="E10608" t="s">
        <v>45</v>
      </c>
      <c r="F10608" t="s">
        <v>28</v>
      </c>
      <c r="G10608">
        <v>3706.1343000000002</v>
      </c>
      <c r="H10608">
        <v>1</v>
      </c>
      <c r="I10608">
        <v>0.37061343000000002</v>
      </c>
      <c r="J10608">
        <v>2143</v>
      </c>
      <c r="K10608">
        <v>1168.5413000000001</v>
      </c>
      <c r="L10608" s="5">
        <v>3.0769999999999999E-3</v>
      </c>
      <c r="M10608" s="5">
        <v>2.4535000000000001E-2</v>
      </c>
      <c r="N10608" s="5">
        <v>3.0055999999999999E-2</v>
      </c>
      <c r="O10608" s="5">
        <v>6.053E-2</v>
      </c>
      <c r="P10608" s="5">
        <v>5.6777000000000001E-2</v>
      </c>
      <c r="Q10608" s="5">
        <v>3.603E-2</v>
      </c>
      <c r="R10608" s="5">
        <v>3.9889000000000001E-2</v>
      </c>
      <c r="S10608" s="5">
        <v>1.1405E-2</v>
      </c>
      <c r="T10608" s="5">
        <f t="shared" si="495"/>
        <v>6.053E-2</v>
      </c>
      <c r="U10608" s="5">
        <f>IF(Table1[[#This Row],[MAX_PROJ]]&lt;0.005, 0, SUM(L10608:S10608))</f>
        <v>0.262299</v>
      </c>
      <c r="V10608" t="str">
        <f t="shared" si="496"/>
        <v>nee</v>
      </c>
      <c r="W10608" t="str">
        <f t="shared" si="497"/>
        <v>nee</v>
      </c>
    </row>
    <row r="10609" spans="1:23" hidden="1" x14ac:dyDescent="0.25">
      <c r="A10609" s="1">
        <v>10607</v>
      </c>
      <c r="B10609">
        <v>4896546</v>
      </c>
      <c r="C10609">
        <v>95</v>
      </c>
      <c r="D10609" t="s">
        <v>44</v>
      </c>
      <c r="E10609" t="s">
        <v>45</v>
      </c>
      <c r="F10609" t="s">
        <v>28</v>
      </c>
      <c r="G10609">
        <v>10000</v>
      </c>
      <c r="H10609">
        <v>0.2</v>
      </c>
      <c r="I10609">
        <v>0.2</v>
      </c>
      <c r="J10609">
        <v>2143</v>
      </c>
      <c r="K10609">
        <v>910.27892999999995</v>
      </c>
      <c r="L10609" s="5">
        <v>1.717E-3</v>
      </c>
      <c r="M10609" s="5">
        <v>1.4069999999999999E-2</v>
      </c>
      <c r="N10609" s="5">
        <v>1.7281000000000001E-2</v>
      </c>
      <c r="O10609" s="5">
        <v>3.5758999999999999E-2</v>
      </c>
      <c r="P10609" s="5">
        <v>3.3432000000000003E-2</v>
      </c>
      <c r="Q10609" s="5">
        <v>2.1065E-2</v>
      </c>
      <c r="R10609" s="5">
        <v>2.3472E-2</v>
      </c>
      <c r="S10609" s="5">
        <v>6.5770000000000004E-3</v>
      </c>
      <c r="T10609" s="5">
        <f t="shared" si="495"/>
        <v>3.5758999999999999E-2</v>
      </c>
      <c r="U10609" s="5">
        <f>IF(Table1[[#This Row],[MAX_PROJ]]&lt;0.005, 0, SUM(L10609:S10609))</f>
        <v>0.15337300000000001</v>
      </c>
      <c r="V10609" t="str">
        <f t="shared" si="496"/>
        <v>nee</v>
      </c>
      <c r="W10609" t="str">
        <f t="shared" si="497"/>
        <v>nee</v>
      </c>
    </row>
    <row r="10610" spans="1:23" hidden="1" x14ac:dyDescent="0.25">
      <c r="A10610" s="1">
        <v>10608</v>
      </c>
      <c r="B10610">
        <v>4896547</v>
      </c>
      <c r="C10610">
        <v>95</v>
      </c>
      <c r="D10610" t="s">
        <v>44</v>
      </c>
      <c r="E10610" t="s">
        <v>45</v>
      </c>
      <c r="F10610" t="s">
        <v>28</v>
      </c>
      <c r="G10610">
        <v>10000</v>
      </c>
      <c r="H10610">
        <v>0.2</v>
      </c>
      <c r="I10610">
        <v>0.2</v>
      </c>
      <c r="J10610">
        <v>2143</v>
      </c>
      <c r="K10610">
        <v>857.46216000000004</v>
      </c>
      <c r="L10610" s="5">
        <v>1.738E-3</v>
      </c>
      <c r="M10610" s="5">
        <v>1.4285000000000001E-2</v>
      </c>
      <c r="N10610" s="5">
        <v>1.753E-2</v>
      </c>
      <c r="O10610" s="5">
        <v>3.6255999999999997E-2</v>
      </c>
      <c r="P10610" s="5">
        <v>3.39E-2</v>
      </c>
      <c r="Q10610" s="5">
        <v>2.1368000000000002E-2</v>
      </c>
      <c r="R10610" s="5">
        <v>2.3810000000000001E-2</v>
      </c>
      <c r="S10610" s="5">
        <v>6.6819999999999996E-3</v>
      </c>
      <c r="T10610" s="5">
        <f t="shared" si="495"/>
        <v>3.6255999999999997E-2</v>
      </c>
      <c r="U10610" s="5">
        <f>IF(Table1[[#This Row],[MAX_PROJ]]&lt;0.005, 0, SUM(L10610:S10610))</f>
        <v>0.15556899999999999</v>
      </c>
      <c r="V10610" t="str">
        <f t="shared" si="496"/>
        <v>nee</v>
      </c>
      <c r="W10610" t="str">
        <f t="shared" si="497"/>
        <v>nee</v>
      </c>
    </row>
    <row r="10611" spans="1:23" hidden="1" x14ac:dyDescent="0.25">
      <c r="A10611" s="1">
        <v>10609</v>
      </c>
      <c r="B10611">
        <v>5011238</v>
      </c>
      <c r="C10611">
        <v>95</v>
      </c>
      <c r="D10611" t="s">
        <v>44</v>
      </c>
      <c r="E10611" t="s">
        <v>42</v>
      </c>
      <c r="F10611" t="s">
        <v>43</v>
      </c>
      <c r="G10611">
        <v>10000</v>
      </c>
      <c r="H10611">
        <v>1</v>
      </c>
      <c r="I10611">
        <v>1</v>
      </c>
      <c r="J10611">
        <v>1714</v>
      </c>
      <c r="K10611">
        <v>1081.0359000000001</v>
      </c>
      <c r="L10611" s="5">
        <v>1.9740000000000001E-3</v>
      </c>
      <c r="M10611" s="5">
        <v>1.7673000000000001E-2</v>
      </c>
      <c r="N10611" s="5">
        <v>2.1472999999999999E-2</v>
      </c>
      <c r="O10611" s="5">
        <v>4.4511000000000002E-2</v>
      </c>
      <c r="P10611" s="5">
        <v>4.1714000000000001E-2</v>
      </c>
      <c r="Q10611" s="5">
        <v>2.6512999999999998E-2</v>
      </c>
      <c r="R10611" s="5">
        <v>2.9420000000000002E-2</v>
      </c>
      <c r="S10611" s="5">
        <v>8.4390000000000003E-3</v>
      </c>
      <c r="T10611" s="5">
        <f t="shared" si="495"/>
        <v>4.4511000000000002E-2</v>
      </c>
      <c r="U10611" s="5">
        <f>IF(Table1[[#This Row],[MAX_PROJ]]&lt;0.005, 0, SUM(L10611:S10611))</f>
        <v>0.19171700000000003</v>
      </c>
      <c r="V10611" t="str">
        <f t="shared" si="496"/>
        <v>nee</v>
      </c>
      <c r="W10611" t="str">
        <f t="shared" si="497"/>
        <v>nee</v>
      </c>
    </row>
    <row r="10612" spans="1:23" hidden="1" x14ac:dyDescent="0.25">
      <c r="A10612" s="1">
        <v>10610</v>
      </c>
      <c r="B10612">
        <v>4896545</v>
      </c>
      <c r="C10612">
        <v>95</v>
      </c>
      <c r="D10612" t="s">
        <v>44</v>
      </c>
      <c r="E10612" t="s">
        <v>45</v>
      </c>
      <c r="F10612" t="s">
        <v>28</v>
      </c>
      <c r="G10612">
        <v>8018.94</v>
      </c>
      <c r="H10612">
        <v>0.2</v>
      </c>
      <c r="I10612">
        <v>0.16037879999999999</v>
      </c>
      <c r="J10612">
        <v>2143</v>
      </c>
      <c r="K10612">
        <v>1144.0980999999999</v>
      </c>
      <c r="L10612" s="5">
        <v>2.0249999999999999E-3</v>
      </c>
      <c r="M10612" s="5">
        <v>1.6552999999999998E-2</v>
      </c>
      <c r="N10612" s="5">
        <v>2.0324999999999999E-2</v>
      </c>
      <c r="O10612" s="5">
        <v>4.1793999999999998E-2</v>
      </c>
      <c r="P10612" s="5">
        <v>3.9106000000000002E-2</v>
      </c>
      <c r="Q10612" s="5">
        <v>2.4702999999999999E-2</v>
      </c>
      <c r="R10612" s="5">
        <v>2.7467999999999999E-2</v>
      </c>
      <c r="S10612" s="5">
        <v>7.7400000000000004E-3</v>
      </c>
      <c r="T10612" s="5">
        <f t="shared" si="495"/>
        <v>4.1793999999999998E-2</v>
      </c>
      <c r="U10612" s="5">
        <f>IF(Table1[[#This Row],[MAX_PROJ]]&lt;0.005, 0, SUM(L10612:S10612))</f>
        <v>0.17971399999999998</v>
      </c>
      <c r="V10612" t="str">
        <f t="shared" si="496"/>
        <v>nee</v>
      </c>
      <c r="W10612" t="str">
        <f t="shared" si="497"/>
        <v>nee</v>
      </c>
    </row>
    <row r="10613" spans="1:23" hidden="1" x14ac:dyDescent="0.25">
      <c r="A10613" s="1">
        <v>10611</v>
      </c>
      <c r="B10613">
        <v>5011239</v>
      </c>
      <c r="C10613">
        <v>95</v>
      </c>
      <c r="D10613" t="s">
        <v>44</v>
      </c>
      <c r="E10613" t="s">
        <v>45</v>
      </c>
      <c r="F10613" t="s">
        <v>28</v>
      </c>
      <c r="G10613">
        <v>803.7002</v>
      </c>
      <c r="H10613">
        <v>1</v>
      </c>
      <c r="I10613">
        <v>8.037002E-2</v>
      </c>
      <c r="J10613">
        <v>2143</v>
      </c>
      <c r="K10613">
        <v>1020.86035</v>
      </c>
      <c r="L10613" s="5">
        <v>1.8519999999999999E-3</v>
      </c>
      <c r="M10613" s="5">
        <v>1.6744999999999999E-2</v>
      </c>
      <c r="N10613" s="5">
        <v>2.0337000000000001E-2</v>
      </c>
      <c r="O10613" s="5">
        <v>4.2167000000000003E-2</v>
      </c>
      <c r="P10613" s="5">
        <v>3.9523999999999997E-2</v>
      </c>
      <c r="Q10613" s="5">
        <v>2.5139999999999999E-2</v>
      </c>
      <c r="R10613" s="5">
        <v>2.7892E-2</v>
      </c>
      <c r="S10613" s="5">
        <v>8.0099999999999998E-3</v>
      </c>
      <c r="T10613" s="5">
        <f t="shared" si="495"/>
        <v>4.2167000000000003E-2</v>
      </c>
      <c r="U10613" s="5">
        <f>IF(Table1[[#This Row],[MAX_PROJ]]&lt;0.005, 0, SUM(L10613:S10613))</f>
        <v>0.181667</v>
      </c>
      <c r="V10613" t="str">
        <f t="shared" si="496"/>
        <v>nee</v>
      </c>
      <c r="W10613" t="str">
        <f t="shared" si="497"/>
        <v>nee</v>
      </c>
    </row>
    <row r="10614" spans="1:23" hidden="1" x14ac:dyDescent="0.25">
      <c r="A10614" s="1">
        <v>10612</v>
      </c>
      <c r="B10614">
        <v>5011239</v>
      </c>
      <c r="C10614">
        <v>95</v>
      </c>
      <c r="D10614" t="s">
        <v>44</v>
      </c>
      <c r="E10614" t="s">
        <v>42</v>
      </c>
      <c r="F10614" t="s">
        <v>43</v>
      </c>
      <c r="G10614">
        <v>6669.4603999999999</v>
      </c>
      <c r="H10614">
        <v>1</v>
      </c>
      <c r="I10614">
        <v>0.66694604000000002</v>
      </c>
      <c r="J10614">
        <v>1714</v>
      </c>
      <c r="K10614">
        <v>1020.86035</v>
      </c>
      <c r="L10614" s="5">
        <v>1.8519999999999999E-3</v>
      </c>
      <c r="M10614" s="5">
        <v>1.6744999999999999E-2</v>
      </c>
      <c r="N10614" s="5">
        <v>2.0337000000000001E-2</v>
      </c>
      <c r="O10614" s="5">
        <v>4.2167000000000003E-2</v>
      </c>
      <c r="P10614" s="5">
        <v>3.9523999999999997E-2</v>
      </c>
      <c r="Q10614" s="5">
        <v>2.5139999999999999E-2</v>
      </c>
      <c r="R10614" s="5">
        <v>2.7892E-2</v>
      </c>
      <c r="S10614" s="5">
        <v>8.0099999999999998E-3</v>
      </c>
      <c r="T10614" s="5">
        <f t="shared" si="495"/>
        <v>4.2167000000000003E-2</v>
      </c>
      <c r="U10614" s="5">
        <f>IF(Table1[[#This Row],[MAX_PROJ]]&lt;0.005, 0, SUM(L10614:S10614))</f>
        <v>0.181667</v>
      </c>
      <c r="V10614" t="str">
        <f t="shared" si="496"/>
        <v>nee</v>
      </c>
      <c r="W10614" t="str">
        <f t="shared" si="497"/>
        <v>nee</v>
      </c>
    </row>
    <row r="10615" spans="1:23" hidden="1" x14ac:dyDescent="0.25">
      <c r="A10615" s="1">
        <v>10613</v>
      </c>
      <c r="B10615">
        <v>5011232</v>
      </c>
      <c r="C10615">
        <v>95</v>
      </c>
      <c r="D10615" t="s">
        <v>44</v>
      </c>
      <c r="E10615" t="s">
        <v>42</v>
      </c>
      <c r="F10615" t="s">
        <v>43</v>
      </c>
      <c r="G10615">
        <v>7478.1580000000004</v>
      </c>
      <c r="H10615">
        <v>1</v>
      </c>
      <c r="I10615">
        <v>0.74781580000000003</v>
      </c>
      <c r="J10615">
        <v>1714</v>
      </c>
      <c r="K10615">
        <v>1203.1498999999999</v>
      </c>
      <c r="L10615" s="5">
        <v>2.0270000000000002E-3</v>
      </c>
      <c r="M10615" s="5">
        <v>1.7606E-2</v>
      </c>
      <c r="N10615" s="5">
        <v>2.1493999999999999E-2</v>
      </c>
      <c r="O10615" s="5">
        <v>4.4866000000000003E-2</v>
      </c>
      <c r="P10615" s="5">
        <v>4.1973000000000003E-2</v>
      </c>
      <c r="Q10615" s="5">
        <v>2.6540000000000001E-2</v>
      </c>
      <c r="R10615" s="5">
        <v>2.9523000000000001E-2</v>
      </c>
      <c r="S10615" s="5">
        <v>8.345E-3</v>
      </c>
      <c r="T10615" s="5">
        <f t="shared" si="495"/>
        <v>4.4866000000000003E-2</v>
      </c>
      <c r="U10615" s="5">
        <f>IF(Table1[[#This Row],[MAX_PROJ]]&lt;0.005, 0, SUM(L10615:S10615))</f>
        <v>0.19237399999999999</v>
      </c>
      <c r="V10615" t="str">
        <f t="shared" si="496"/>
        <v>nee</v>
      </c>
      <c r="W10615" t="str">
        <f t="shared" si="497"/>
        <v>nee</v>
      </c>
    </row>
    <row r="10616" spans="1:23" hidden="1" x14ac:dyDescent="0.25">
      <c r="A10616" s="1">
        <v>10614</v>
      </c>
      <c r="B10616">
        <v>5011233</v>
      </c>
      <c r="C10616">
        <v>95</v>
      </c>
      <c r="D10616" t="s">
        <v>44</v>
      </c>
      <c r="E10616" t="s">
        <v>42</v>
      </c>
      <c r="F10616" t="s">
        <v>43</v>
      </c>
      <c r="G10616">
        <v>7587.2</v>
      </c>
      <c r="H10616">
        <v>1</v>
      </c>
      <c r="I10616">
        <v>0.75871999999999995</v>
      </c>
      <c r="J10616">
        <v>1714</v>
      </c>
      <c r="K10616">
        <v>1049.1736000000001</v>
      </c>
      <c r="L10616" s="5">
        <v>1.8680000000000001E-3</v>
      </c>
      <c r="M10616" s="5">
        <v>1.6337999999999998E-2</v>
      </c>
      <c r="N10616" s="5">
        <v>1.9914000000000001E-2</v>
      </c>
      <c r="O10616" s="5">
        <v>4.1301999999999998E-2</v>
      </c>
      <c r="P10616" s="5">
        <v>3.8679999999999999E-2</v>
      </c>
      <c r="Q10616" s="5">
        <v>2.452E-2</v>
      </c>
      <c r="R10616" s="5">
        <v>2.7247E-2</v>
      </c>
      <c r="S10616" s="5">
        <v>7.7549999999999997E-3</v>
      </c>
      <c r="T10616" s="5">
        <f t="shared" si="495"/>
        <v>4.1301999999999998E-2</v>
      </c>
      <c r="U10616" s="5">
        <f>IF(Table1[[#This Row],[MAX_PROJ]]&lt;0.005, 0, SUM(L10616:S10616))</f>
        <v>0.17762399999999998</v>
      </c>
      <c r="V10616" t="str">
        <f t="shared" si="496"/>
        <v>nee</v>
      </c>
      <c r="W10616" t="str">
        <f t="shared" si="497"/>
        <v>nee</v>
      </c>
    </row>
    <row r="10617" spans="1:23" x14ac:dyDescent="0.25">
      <c r="A10617" s="1">
        <v>10615</v>
      </c>
      <c r="B10617">
        <v>4093776</v>
      </c>
      <c r="C10617">
        <v>82</v>
      </c>
      <c r="D10617" t="s">
        <v>63</v>
      </c>
      <c r="E10617" t="s">
        <v>66</v>
      </c>
      <c r="F10617" t="s">
        <v>67</v>
      </c>
      <c r="G10617">
        <v>3809.1046999999999</v>
      </c>
      <c r="H10617">
        <v>0.72509069999999998</v>
      </c>
      <c r="I10617">
        <v>0.27619463932962901</v>
      </c>
      <c r="J10617">
        <v>1429</v>
      </c>
      <c r="K10617">
        <v>1978.9336000000001</v>
      </c>
      <c r="L10617" s="5">
        <v>1.9719999999999998E-3</v>
      </c>
      <c r="M10617" s="5">
        <v>1.1927E-2</v>
      </c>
      <c r="N10617" s="5">
        <v>1.5785E-2</v>
      </c>
      <c r="O10617" s="5">
        <v>3.3641999999999998E-2</v>
      </c>
      <c r="P10617" s="5">
        <v>3.1050999999999999E-2</v>
      </c>
      <c r="Q10617" s="5">
        <v>1.8792E-2</v>
      </c>
      <c r="R10617" s="5">
        <v>2.1267999999999999E-2</v>
      </c>
      <c r="S10617" s="5">
        <v>5.1330000000000004E-3</v>
      </c>
      <c r="T10617" s="5">
        <f t="shared" si="495"/>
        <v>3.3641999999999998E-2</v>
      </c>
      <c r="U10617" s="5">
        <f>IF(Table1[[#This Row],[MAX_PROJ]]&lt;0.005, 0, SUM(L10617:S10617))</f>
        <v>0.13957</v>
      </c>
      <c r="V10617" t="str">
        <f t="shared" si="496"/>
        <v>ja</v>
      </c>
      <c r="W10617" t="str">
        <f t="shared" si="497"/>
        <v>ja</v>
      </c>
    </row>
    <row r="10618" spans="1:23" hidden="1" x14ac:dyDescent="0.25">
      <c r="A10618" s="1">
        <v>10616</v>
      </c>
      <c r="B10618">
        <v>4896548</v>
      </c>
      <c r="C10618">
        <v>95</v>
      </c>
      <c r="D10618" t="s">
        <v>44</v>
      </c>
      <c r="E10618" t="s">
        <v>45</v>
      </c>
      <c r="F10618" t="s">
        <v>28</v>
      </c>
      <c r="G10618">
        <v>10000</v>
      </c>
      <c r="H10618">
        <v>0.2</v>
      </c>
      <c r="I10618">
        <v>0.2</v>
      </c>
      <c r="J10618">
        <v>2143</v>
      </c>
      <c r="K10618">
        <v>857.52520000000004</v>
      </c>
      <c r="L10618" s="5">
        <v>1.781E-3</v>
      </c>
      <c r="M10618" s="5">
        <v>1.4690999999999999E-2</v>
      </c>
      <c r="N10618" s="5">
        <v>1.8022E-2</v>
      </c>
      <c r="O10618" s="5">
        <v>3.7207999999999998E-2</v>
      </c>
      <c r="P10618" s="5">
        <v>3.4796000000000001E-2</v>
      </c>
      <c r="Q10618" s="5">
        <v>2.1961999999999999E-2</v>
      </c>
      <c r="R10618" s="5">
        <v>2.4448000000000001E-2</v>
      </c>
      <c r="S10618" s="5">
        <v>6.8770000000000003E-3</v>
      </c>
      <c r="T10618" s="5">
        <f t="shared" si="495"/>
        <v>3.7207999999999998E-2</v>
      </c>
      <c r="U10618" s="5">
        <f>IF(Table1[[#This Row],[MAX_PROJ]]&lt;0.005, 0, SUM(L10618:S10618))</f>
        <v>0.15978499999999998</v>
      </c>
      <c r="V10618" t="str">
        <f t="shared" si="496"/>
        <v>nee</v>
      </c>
      <c r="W10618" t="str">
        <f t="shared" si="497"/>
        <v>nee</v>
      </c>
    </row>
    <row r="10619" spans="1:23" hidden="1" x14ac:dyDescent="0.25">
      <c r="A10619" s="1">
        <v>10617</v>
      </c>
      <c r="B10619">
        <v>5011234</v>
      </c>
      <c r="C10619">
        <v>95</v>
      </c>
      <c r="D10619" t="s">
        <v>44</v>
      </c>
      <c r="E10619" t="s">
        <v>42</v>
      </c>
      <c r="F10619" t="s">
        <v>43</v>
      </c>
      <c r="G10619">
        <v>6552.4250000000002</v>
      </c>
      <c r="H10619">
        <v>1</v>
      </c>
      <c r="I10619">
        <v>0.65524249999999995</v>
      </c>
      <c r="J10619">
        <v>1714</v>
      </c>
      <c r="K10619">
        <v>1047.0129999999999</v>
      </c>
      <c r="L10619" s="5">
        <v>1.8929999999999999E-3</v>
      </c>
      <c r="M10619" s="5">
        <v>1.6643999999999999E-2</v>
      </c>
      <c r="N10619" s="5">
        <v>2.0271999999999998E-2</v>
      </c>
      <c r="O10619" s="5">
        <v>4.2076000000000002E-2</v>
      </c>
      <c r="P10619" s="5">
        <v>3.9394999999999999E-2</v>
      </c>
      <c r="Q10619" s="5">
        <v>2.4992E-2</v>
      </c>
      <c r="R10619" s="5">
        <v>2.7768000000000001E-2</v>
      </c>
      <c r="S10619" s="5">
        <v>7.9070000000000008E-3</v>
      </c>
      <c r="T10619" s="5">
        <f t="shared" si="495"/>
        <v>4.2076000000000002E-2</v>
      </c>
      <c r="U10619" s="5">
        <f>IF(Table1[[#This Row],[MAX_PROJ]]&lt;0.005, 0, SUM(L10619:S10619))</f>
        <v>0.18094700000000002</v>
      </c>
      <c r="V10619" t="str">
        <f t="shared" si="496"/>
        <v>nee</v>
      </c>
      <c r="W10619" t="str">
        <f t="shared" si="497"/>
        <v>nee</v>
      </c>
    </row>
    <row r="10620" spans="1:23" hidden="1" x14ac:dyDescent="0.25">
      <c r="A10620" s="1">
        <v>10618</v>
      </c>
      <c r="B10620">
        <v>4896549</v>
      </c>
      <c r="C10620">
        <v>95</v>
      </c>
      <c r="D10620" t="s">
        <v>44</v>
      </c>
      <c r="E10620" t="s">
        <v>25</v>
      </c>
      <c r="F10620" t="s">
        <v>26</v>
      </c>
      <c r="G10620">
        <v>558.00260000000003</v>
      </c>
      <c r="H10620">
        <v>1</v>
      </c>
      <c r="I10620">
        <v>5.5800259999999997E-2</v>
      </c>
      <c r="J10620">
        <v>1786</v>
      </c>
      <c r="K10620">
        <v>963.02264000000002</v>
      </c>
      <c r="L10620" s="5">
        <v>2.029E-3</v>
      </c>
      <c r="M10620" s="5">
        <v>1.6792000000000001E-2</v>
      </c>
      <c r="N10620" s="5">
        <v>2.0567999999999999E-2</v>
      </c>
      <c r="O10620" s="5">
        <v>4.2229999999999997E-2</v>
      </c>
      <c r="P10620" s="5">
        <v>3.9527E-2</v>
      </c>
      <c r="Q10620" s="5">
        <v>2.5006E-2</v>
      </c>
      <c r="R10620" s="5">
        <v>2.7796000000000001E-2</v>
      </c>
      <c r="S10620" s="5">
        <v>7.8659999999999997E-3</v>
      </c>
      <c r="T10620" s="5">
        <f t="shared" si="495"/>
        <v>4.2229999999999997E-2</v>
      </c>
      <c r="U10620" s="5">
        <f>IF(Table1[[#This Row],[MAX_PROJ]]&lt;0.005, 0, SUM(L10620:S10620))</f>
        <v>0.181814</v>
      </c>
      <c r="V10620" t="str">
        <f t="shared" si="496"/>
        <v>nee</v>
      </c>
      <c r="W10620" t="str">
        <f t="shared" si="497"/>
        <v>nee</v>
      </c>
    </row>
    <row r="10621" spans="1:23" hidden="1" x14ac:dyDescent="0.25">
      <c r="A10621" s="1">
        <v>10619</v>
      </c>
      <c r="B10621">
        <v>4896549</v>
      </c>
      <c r="C10621">
        <v>95</v>
      </c>
      <c r="D10621" t="s">
        <v>44</v>
      </c>
      <c r="E10621" t="s">
        <v>42</v>
      </c>
      <c r="F10621" t="s">
        <v>43</v>
      </c>
      <c r="G10621">
        <v>3416.5837000000001</v>
      </c>
      <c r="H10621">
        <v>1</v>
      </c>
      <c r="I10621">
        <v>0.34165836999999999</v>
      </c>
      <c r="J10621">
        <v>1714</v>
      </c>
      <c r="K10621">
        <v>963.02264000000002</v>
      </c>
      <c r="L10621" s="5">
        <v>2.029E-3</v>
      </c>
      <c r="M10621" s="5">
        <v>1.6792000000000001E-2</v>
      </c>
      <c r="N10621" s="5">
        <v>2.0567999999999999E-2</v>
      </c>
      <c r="O10621" s="5">
        <v>4.2229999999999997E-2</v>
      </c>
      <c r="P10621" s="5">
        <v>3.9527E-2</v>
      </c>
      <c r="Q10621" s="5">
        <v>2.5006E-2</v>
      </c>
      <c r="R10621" s="5">
        <v>2.7796000000000001E-2</v>
      </c>
      <c r="S10621" s="5">
        <v>7.8659999999999997E-3</v>
      </c>
      <c r="T10621" s="5">
        <f t="shared" si="495"/>
        <v>4.2229999999999997E-2</v>
      </c>
      <c r="U10621" s="5">
        <f>IF(Table1[[#This Row],[MAX_PROJ]]&lt;0.005, 0, SUM(L10621:S10621))</f>
        <v>0.181814</v>
      </c>
      <c r="V10621" t="str">
        <f t="shared" si="496"/>
        <v>nee</v>
      </c>
      <c r="W10621" t="str">
        <f t="shared" si="497"/>
        <v>nee</v>
      </c>
    </row>
    <row r="10622" spans="1:23" x14ac:dyDescent="0.25">
      <c r="A10622" s="1">
        <v>10620</v>
      </c>
      <c r="B10622">
        <v>4093777</v>
      </c>
      <c r="C10622">
        <v>82</v>
      </c>
      <c r="D10622" t="s">
        <v>63</v>
      </c>
      <c r="E10622" t="s">
        <v>66</v>
      </c>
      <c r="F10622" t="s">
        <v>67</v>
      </c>
      <c r="G10622">
        <v>1576.3069</v>
      </c>
      <c r="H10622">
        <v>0.16153761999999999</v>
      </c>
      <c r="I10622">
        <v>2.5463286501558002E-2</v>
      </c>
      <c r="J10622">
        <v>1429</v>
      </c>
      <c r="K10622">
        <v>1393.3542</v>
      </c>
      <c r="L10622" s="5">
        <v>1.714E-3</v>
      </c>
      <c r="M10622" s="5">
        <v>1.0511E-2</v>
      </c>
      <c r="N10622" s="5">
        <v>1.3889E-2</v>
      </c>
      <c r="O10622" s="5">
        <v>2.9491E-2</v>
      </c>
      <c r="P10622" s="5">
        <v>2.725E-2</v>
      </c>
      <c r="Q10622" s="5">
        <v>1.6534E-2</v>
      </c>
      <c r="R10622" s="5">
        <v>1.8683000000000002E-2</v>
      </c>
      <c r="S10622" s="5">
        <v>4.5459999999999997E-3</v>
      </c>
      <c r="T10622" s="5">
        <f t="shared" si="495"/>
        <v>2.9491E-2</v>
      </c>
      <c r="U10622" s="5">
        <f>IF(Table1[[#This Row],[MAX_PROJ]]&lt;0.005, 0, SUM(L10622:S10622))</f>
        <v>0.122618</v>
      </c>
      <c r="V10622" t="str">
        <f t="shared" si="496"/>
        <v>nee</v>
      </c>
      <c r="W10622" t="str">
        <f t="shared" si="497"/>
        <v>ja</v>
      </c>
    </row>
    <row r="10623" spans="1:23" hidden="1" x14ac:dyDescent="0.25">
      <c r="A10623" s="1">
        <v>10621</v>
      </c>
      <c r="B10623">
        <v>5011235</v>
      </c>
      <c r="C10623">
        <v>95</v>
      </c>
      <c r="D10623" t="s">
        <v>44</v>
      </c>
      <c r="E10623" t="s">
        <v>42</v>
      </c>
      <c r="F10623" t="s">
        <v>43</v>
      </c>
      <c r="G10623">
        <v>5806.9830000000002</v>
      </c>
      <c r="H10623">
        <v>1</v>
      </c>
      <c r="I10623">
        <v>0.5806983</v>
      </c>
      <c r="J10623">
        <v>1714</v>
      </c>
      <c r="K10623">
        <v>1181.7366999999999</v>
      </c>
      <c r="L10623" s="5">
        <v>2.0100000000000001E-3</v>
      </c>
      <c r="M10623" s="5">
        <v>1.7774999999999999E-2</v>
      </c>
      <c r="N10623" s="5">
        <v>2.1642000000000002E-2</v>
      </c>
      <c r="O10623" s="5">
        <v>4.4934000000000002E-2</v>
      </c>
      <c r="P10623" s="5">
        <v>4.2074E-2</v>
      </c>
      <c r="Q10623" s="5">
        <v>2.6703999999999999E-2</v>
      </c>
      <c r="R10623" s="5">
        <v>2.9645999999999999E-2</v>
      </c>
      <c r="S10623" s="5">
        <v>8.4600000000000005E-3</v>
      </c>
      <c r="T10623" s="5">
        <f t="shared" si="495"/>
        <v>4.4934000000000002E-2</v>
      </c>
      <c r="U10623" s="5">
        <f>IF(Table1[[#This Row],[MAX_PROJ]]&lt;0.005, 0, SUM(L10623:S10623))</f>
        <v>0.19324500000000003</v>
      </c>
      <c r="V10623" t="str">
        <f t="shared" si="496"/>
        <v>nee</v>
      </c>
      <c r="W10623" t="str">
        <f t="shared" si="497"/>
        <v>nee</v>
      </c>
    </row>
    <row r="10624" spans="1:23" hidden="1" x14ac:dyDescent="0.25">
      <c r="A10624" s="1">
        <v>10622</v>
      </c>
      <c r="B10624">
        <v>4896568</v>
      </c>
      <c r="C10624">
        <v>95</v>
      </c>
      <c r="D10624" t="s">
        <v>44</v>
      </c>
      <c r="E10624" t="s">
        <v>45</v>
      </c>
      <c r="F10624" t="s">
        <v>28</v>
      </c>
      <c r="G10624">
        <v>1576.2297000000001</v>
      </c>
      <c r="H10624">
        <v>1</v>
      </c>
      <c r="I10624">
        <v>0.15762297</v>
      </c>
      <c r="J10624">
        <v>2143</v>
      </c>
      <c r="K10624">
        <v>1278.9897000000001</v>
      </c>
      <c r="L10624" s="5">
        <v>3.0890000000000002E-3</v>
      </c>
      <c r="M10624" s="5">
        <v>2.8631E-2</v>
      </c>
      <c r="N10624" s="5">
        <v>3.4502999999999999E-2</v>
      </c>
      <c r="O10624" s="5">
        <v>7.0673E-2</v>
      </c>
      <c r="P10624" s="5">
        <v>6.6410999999999998E-2</v>
      </c>
      <c r="Q10624" s="5">
        <v>4.2535000000000003E-2</v>
      </c>
      <c r="R10624" s="5">
        <v>4.6931E-2</v>
      </c>
      <c r="S10624" s="5">
        <v>1.3788999999999999E-2</v>
      </c>
      <c r="T10624" s="5">
        <f t="shared" si="495"/>
        <v>7.0673E-2</v>
      </c>
      <c r="U10624" s="5">
        <f>IF(Table1[[#This Row],[MAX_PROJ]]&lt;0.005, 0, SUM(L10624:S10624))</f>
        <v>0.306562</v>
      </c>
      <c r="V10624" t="str">
        <f t="shared" si="496"/>
        <v>nee</v>
      </c>
      <c r="W10624" t="str">
        <f t="shared" si="497"/>
        <v>nee</v>
      </c>
    </row>
    <row r="10625" spans="1:23" hidden="1" x14ac:dyDescent="0.25">
      <c r="A10625" s="1">
        <v>10623</v>
      </c>
      <c r="B10625">
        <v>4896568</v>
      </c>
      <c r="C10625">
        <v>95</v>
      </c>
      <c r="D10625" t="s">
        <v>44</v>
      </c>
      <c r="E10625" t="s">
        <v>42</v>
      </c>
      <c r="F10625" t="s">
        <v>43</v>
      </c>
      <c r="G10625">
        <v>205.34332000000001</v>
      </c>
      <c r="H10625">
        <v>1</v>
      </c>
      <c r="I10625">
        <v>2.0534331999999999E-2</v>
      </c>
      <c r="J10625">
        <v>1714</v>
      </c>
      <c r="K10625">
        <v>1278.9897000000001</v>
      </c>
      <c r="L10625" s="5">
        <v>3.0890000000000002E-3</v>
      </c>
      <c r="M10625" s="5">
        <v>2.8631E-2</v>
      </c>
      <c r="N10625" s="5">
        <v>3.4502999999999999E-2</v>
      </c>
      <c r="O10625" s="5">
        <v>7.0673E-2</v>
      </c>
      <c r="P10625" s="5">
        <v>6.6410999999999998E-2</v>
      </c>
      <c r="Q10625" s="5">
        <v>4.2535000000000003E-2</v>
      </c>
      <c r="R10625" s="5">
        <v>4.6931E-2</v>
      </c>
      <c r="S10625" s="5">
        <v>1.3788999999999999E-2</v>
      </c>
      <c r="T10625" s="5">
        <f t="shared" si="495"/>
        <v>7.0673E-2</v>
      </c>
      <c r="U10625" s="5">
        <f>IF(Table1[[#This Row],[MAX_PROJ]]&lt;0.005, 0, SUM(L10625:S10625))</f>
        <v>0.306562</v>
      </c>
      <c r="V10625" t="str">
        <f t="shared" si="496"/>
        <v>nee</v>
      </c>
      <c r="W10625" t="str">
        <f t="shared" si="497"/>
        <v>nee</v>
      </c>
    </row>
    <row r="10626" spans="1:23" hidden="1" x14ac:dyDescent="0.25">
      <c r="A10626" s="1">
        <v>10624</v>
      </c>
      <c r="B10626">
        <v>4896569</v>
      </c>
      <c r="C10626">
        <v>95</v>
      </c>
      <c r="D10626" t="s">
        <v>44</v>
      </c>
      <c r="E10626" t="s">
        <v>45</v>
      </c>
      <c r="F10626" t="s">
        <v>28</v>
      </c>
      <c r="G10626">
        <v>208.28188</v>
      </c>
      <c r="H10626">
        <v>1</v>
      </c>
      <c r="I10626">
        <v>2.0828188000000001E-2</v>
      </c>
      <c r="J10626">
        <v>2143</v>
      </c>
      <c r="K10626">
        <v>1302.1952000000001</v>
      </c>
      <c r="L10626" s="5">
        <v>3.2299999999999998E-3</v>
      </c>
      <c r="M10626" s="5">
        <v>3.0284999999999999E-2</v>
      </c>
      <c r="N10626" s="5">
        <v>3.6424999999999999E-2</v>
      </c>
      <c r="O10626" s="5">
        <v>7.4588000000000002E-2</v>
      </c>
      <c r="P10626" s="5">
        <v>7.0099999999999996E-2</v>
      </c>
      <c r="Q10626" s="5">
        <v>4.4937999999999999E-2</v>
      </c>
      <c r="R10626" s="5">
        <v>4.9583000000000002E-2</v>
      </c>
      <c r="S10626" s="5">
        <v>1.4605E-2</v>
      </c>
      <c r="T10626" s="5">
        <f t="shared" si="495"/>
        <v>7.4588000000000002E-2</v>
      </c>
      <c r="U10626" s="5">
        <f>IF(Table1[[#This Row],[MAX_PROJ]]&lt;0.005, 0, SUM(L10626:S10626))</f>
        <v>0.32375399999999993</v>
      </c>
      <c r="V10626" t="str">
        <f t="shared" si="496"/>
        <v>nee</v>
      </c>
      <c r="W10626" t="str">
        <f t="shared" si="497"/>
        <v>nee</v>
      </c>
    </row>
    <row r="10627" spans="1:23" hidden="1" x14ac:dyDescent="0.25">
      <c r="A10627" s="1">
        <v>10625</v>
      </c>
      <c r="B10627">
        <v>4896569</v>
      </c>
      <c r="C10627">
        <v>95</v>
      </c>
      <c r="D10627" t="s">
        <v>44</v>
      </c>
      <c r="E10627" t="s">
        <v>42</v>
      </c>
      <c r="F10627" t="s">
        <v>43</v>
      </c>
      <c r="G10627">
        <v>1201.885</v>
      </c>
      <c r="H10627">
        <v>1</v>
      </c>
      <c r="I10627">
        <v>0.1201885</v>
      </c>
      <c r="J10627">
        <v>1714</v>
      </c>
      <c r="K10627">
        <v>1302.1952000000001</v>
      </c>
      <c r="L10627" s="5">
        <v>3.2299999999999998E-3</v>
      </c>
      <c r="M10627" s="5">
        <v>3.0284999999999999E-2</v>
      </c>
      <c r="N10627" s="5">
        <v>3.6424999999999999E-2</v>
      </c>
      <c r="O10627" s="5">
        <v>7.4588000000000002E-2</v>
      </c>
      <c r="P10627" s="5">
        <v>7.0099999999999996E-2</v>
      </c>
      <c r="Q10627" s="5">
        <v>4.4937999999999999E-2</v>
      </c>
      <c r="R10627" s="5">
        <v>4.9583000000000002E-2</v>
      </c>
      <c r="S10627" s="5">
        <v>1.4605E-2</v>
      </c>
      <c r="T10627" s="5">
        <f t="shared" ref="T10627:T10690" si="498">MAX(L10627:S10627)</f>
        <v>7.4588000000000002E-2</v>
      </c>
      <c r="U10627" s="5">
        <f>IF(Table1[[#This Row],[MAX_PROJ]]&lt;0.005, 0, SUM(L10627:S10627))</f>
        <v>0.32375399999999993</v>
      </c>
      <c r="V10627" t="str">
        <f t="shared" ref="V10627:V10690" si="499">IF(K10627&gt;J10627,"ja","nee")</f>
        <v>nee</v>
      </c>
      <c r="W10627" t="str">
        <f t="shared" ref="W10627:W10690" si="500">IF(K10627&gt;(J10627-70),"ja","nee")</f>
        <v>nee</v>
      </c>
    </row>
    <row r="10628" spans="1:23" hidden="1" x14ac:dyDescent="0.25">
      <c r="A10628" s="1">
        <v>10626</v>
      </c>
      <c r="B10628">
        <v>4781885</v>
      </c>
      <c r="C10628">
        <v>95</v>
      </c>
      <c r="D10628" t="s">
        <v>44</v>
      </c>
      <c r="E10628" t="s">
        <v>47</v>
      </c>
      <c r="F10628" t="s">
        <v>31</v>
      </c>
      <c r="G10628">
        <v>412.48953</v>
      </c>
      <c r="H10628">
        <v>0.94514960000000003</v>
      </c>
      <c r="I10628">
        <v>3.8986431428369002E-2</v>
      </c>
      <c r="J10628">
        <v>2143</v>
      </c>
      <c r="K10628">
        <v>1110.9745</v>
      </c>
      <c r="L10628" s="5">
        <v>3.4420000000000002E-3</v>
      </c>
      <c r="M10628" s="5">
        <v>3.0626E-2</v>
      </c>
      <c r="N10628" s="5">
        <v>3.6907000000000002E-2</v>
      </c>
      <c r="O10628" s="5">
        <v>7.3647000000000004E-2</v>
      </c>
      <c r="P10628" s="5">
        <v>6.9291000000000005E-2</v>
      </c>
      <c r="Q10628" s="5">
        <v>4.4539000000000002E-2</v>
      </c>
      <c r="R10628" s="5">
        <v>4.9169999999999998E-2</v>
      </c>
      <c r="S10628" s="5">
        <v>1.455E-2</v>
      </c>
      <c r="T10628" s="5">
        <f t="shared" si="498"/>
        <v>7.3647000000000004E-2</v>
      </c>
      <c r="U10628" s="5">
        <f>IF(Table1[[#This Row],[MAX_PROJ]]&lt;0.005, 0, SUM(L10628:S10628))</f>
        <v>0.32217200000000001</v>
      </c>
      <c r="V10628" t="str">
        <f t="shared" si="499"/>
        <v>nee</v>
      </c>
      <c r="W10628" t="str">
        <f t="shared" si="500"/>
        <v>nee</v>
      </c>
    </row>
    <row r="10629" spans="1:23" hidden="1" x14ac:dyDescent="0.25">
      <c r="A10629" s="1">
        <v>10627</v>
      </c>
      <c r="B10629">
        <v>4781885</v>
      </c>
      <c r="C10629">
        <v>95</v>
      </c>
      <c r="D10629" t="s">
        <v>44</v>
      </c>
      <c r="E10629" t="s">
        <v>27</v>
      </c>
      <c r="F10629" t="s">
        <v>28</v>
      </c>
      <c r="G10629">
        <v>45.250430000000001</v>
      </c>
      <c r="H10629">
        <v>0.5</v>
      </c>
      <c r="I10629">
        <v>2.2625215000000001E-3</v>
      </c>
      <c r="J10629">
        <v>2143</v>
      </c>
      <c r="K10629">
        <v>1110.9745</v>
      </c>
      <c r="L10629" s="5">
        <v>3.4420000000000002E-3</v>
      </c>
      <c r="M10629" s="5">
        <v>3.0626E-2</v>
      </c>
      <c r="N10629" s="5">
        <v>3.6907000000000002E-2</v>
      </c>
      <c r="O10629" s="5">
        <v>7.3647000000000004E-2</v>
      </c>
      <c r="P10629" s="5">
        <v>6.9291000000000005E-2</v>
      </c>
      <c r="Q10629" s="5">
        <v>4.4539000000000002E-2</v>
      </c>
      <c r="R10629" s="5">
        <v>4.9169999999999998E-2</v>
      </c>
      <c r="S10629" s="5">
        <v>1.455E-2</v>
      </c>
      <c r="T10629" s="5">
        <f t="shared" si="498"/>
        <v>7.3647000000000004E-2</v>
      </c>
      <c r="U10629" s="5">
        <f>IF(Table1[[#This Row],[MAX_PROJ]]&lt;0.005, 0, SUM(L10629:S10629))</f>
        <v>0.32217200000000001</v>
      </c>
      <c r="V10629" t="str">
        <f t="shared" si="499"/>
        <v>nee</v>
      </c>
      <c r="W10629" t="str">
        <f t="shared" si="500"/>
        <v>nee</v>
      </c>
    </row>
    <row r="10630" spans="1:23" hidden="1" x14ac:dyDescent="0.25">
      <c r="A10630" s="1">
        <v>10628</v>
      </c>
      <c r="B10630">
        <v>4781885</v>
      </c>
      <c r="C10630">
        <v>95</v>
      </c>
      <c r="D10630" t="s">
        <v>44</v>
      </c>
      <c r="E10630" t="s">
        <v>42</v>
      </c>
      <c r="F10630" t="s">
        <v>43</v>
      </c>
      <c r="G10630">
        <v>562.13120000000004</v>
      </c>
      <c r="H10630">
        <v>1</v>
      </c>
      <c r="I10630">
        <v>5.6213119999999998E-2</v>
      </c>
      <c r="J10630">
        <v>1714</v>
      </c>
      <c r="K10630">
        <v>1110.9745</v>
      </c>
      <c r="L10630" s="5">
        <v>3.4420000000000002E-3</v>
      </c>
      <c r="M10630" s="5">
        <v>3.0626E-2</v>
      </c>
      <c r="N10630" s="5">
        <v>3.6907000000000002E-2</v>
      </c>
      <c r="O10630" s="5">
        <v>7.3647000000000004E-2</v>
      </c>
      <c r="P10630" s="5">
        <v>6.9291000000000005E-2</v>
      </c>
      <c r="Q10630" s="5">
        <v>4.4539000000000002E-2</v>
      </c>
      <c r="R10630" s="5">
        <v>4.9169999999999998E-2</v>
      </c>
      <c r="S10630" s="5">
        <v>1.455E-2</v>
      </c>
      <c r="T10630" s="5">
        <f t="shared" si="498"/>
        <v>7.3647000000000004E-2</v>
      </c>
      <c r="U10630" s="5">
        <f>IF(Table1[[#This Row],[MAX_PROJ]]&lt;0.005, 0, SUM(L10630:S10630))</f>
        <v>0.32217200000000001</v>
      </c>
      <c r="V10630" t="str">
        <f t="shared" si="499"/>
        <v>nee</v>
      </c>
      <c r="W10630" t="str">
        <f t="shared" si="500"/>
        <v>nee</v>
      </c>
    </row>
    <row r="10631" spans="1:23" hidden="1" x14ac:dyDescent="0.25">
      <c r="A10631" s="1">
        <v>10629</v>
      </c>
      <c r="B10631">
        <v>4781886</v>
      </c>
      <c r="C10631">
        <v>95</v>
      </c>
      <c r="D10631" t="s">
        <v>44</v>
      </c>
      <c r="E10631" t="s">
        <v>47</v>
      </c>
      <c r="F10631" t="s">
        <v>31</v>
      </c>
      <c r="G10631">
        <v>2066.6538</v>
      </c>
      <c r="H10631">
        <v>0.84314290000000003</v>
      </c>
      <c r="I10631">
        <v>0.17424844782280199</v>
      </c>
      <c r="J10631">
        <v>2143</v>
      </c>
      <c r="K10631">
        <v>1112.2498000000001</v>
      </c>
      <c r="L10631" s="5">
        <v>3.5530000000000002E-3</v>
      </c>
      <c r="M10631" s="5">
        <v>3.2057000000000002E-2</v>
      </c>
      <c r="N10631" s="5">
        <v>3.8584E-2</v>
      </c>
      <c r="O10631" s="5">
        <v>7.7065999999999996E-2</v>
      </c>
      <c r="P10631" s="5">
        <v>7.2501999999999997E-2</v>
      </c>
      <c r="Q10631" s="5">
        <v>4.6647000000000001E-2</v>
      </c>
      <c r="R10631" s="5">
        <v>5.1492000000000003E-2</v>
      </c>
      <c r="S10631" s="5">
        <v>1.5261E-2</v>
      </c>
      <c r="T10631" s="5">
        <f t="shared" si="498"/>
        <v>7.7065999999999996E-2</v>
      </c>
      <c r="U10631" s="5">
        <f>IF(Table1[[#This Row],[MAX_PROJ]]&lt;0.005, 0, SUM(L10631:S10631))</f>
        <v>0.33716200000000002</v>
      </c>
      <c r="V10631" t="str">
        <f t="shared" si="499"/>
        <v>nee</v>
      </c>
      <c r="W10631" t="str">
        <f t="shared" si="500"/>
        <v>nee</v>
      </c>
    </row>
    <row r="10632" spans="1:23" hidden="1" x14ac:dyDescent="0.25">
      <c r="A10632" s="1">
        <v>10630</v>
      </c>
      <c r="B10632">
        <v>4781887</v>
      </c>
      <c r="C10632">
        <v>95</v>
      </c>
      <c r="D10632" t="s">
        <v>44</v>
      </c>
      <c r="E10632" t="s">
        <v>47</v>
      </c>
      <c r="F10632" t="s">
        <v>31</v>
      </c>
      <c r="G10632">
        <v>452.62365999999997</v>
      </c>
      <c r="H10632">
        <v>0.44743889999999997</v>
      </c>
      <c r="I10632">
        <v>2.0252143254436999E-2</v>
      </c>
      <c r="J10632">
        <v>2143</v>
      </c>
      <c r="K10632">
        <v>1230.6962000000001</v>
      </c>
      <c r="L10632" s="5">
        <v>4.0480000000000004E-3</v>
      </c>
      <c r="M10632" s="5">
        <v>3.7074000000000003E-2</v>
      </c>
      <c r="N10632" s="5">
        <v>4.4497000000000002E-2</v>
      </c>
      <c r="O10632" s="5">
        <v>8.8568999999999995E-2</v>
      </c>
      <c r="P10632" s="5">
        <v>8.3399000000000001E-2</v>
      </c>
      <c r="Q10632" s="5">
        <v>5.3796999999999998E-2</v>
      </c>
      <c r="R10632" s="5">
        <v>5.9290000000000002E-2</v>
      </c>
      <c r="S10632" s="5">
        <v>1.7701999999999999E-2</v>
      </c>
      <c r="T10632" s="5">
        <f t="shared" si="498"/>
        <v>8.8568999999999995E-2</v>
      </c>
      <c r="U10632" s="5">
        <f>IF(Table1[[#This Row],[MAX_PROJ]]&lt;0.005, 0, SUM(L10632:S10632))</f>
        <v>0.388376</v>
      </c>
      <c r="V10632" t="str">
        <f t="shared" si="499"/>
        <v>nee</v>
      </c>
      <c r="W10632" t="str">
        <f t="shared" si="500"/>
        <v>nee</v>
      </c>
    </row>
    <row r="10633" spans="1:23" hidden="1" x14ac:dyDescent="0.25">
      <c r="A10633" s="1">
        <v>10631</v>
      </c>
      <c r="B10633">
        <v>4781887</v>
      </c>
      <c r="C10633">
        <v>95</v>
      </c>
      <c r="D10633" t="s">
        <v>44</v>
      </c>
      <c r="E10633" t="s">
        <v>42</v>
      </c>
      <c r="F10633" t="s">
        <v>43</v>
      </c>
      <c r="G10633">
        <v>410.02463</v>
      </c>
      <c r="H10633">
        <v>1</v>
      </c>
      <c r="I10633">
        <v>4.1002463000000003E-2</v>
      </c>
      <c r="J10633">
        <v>1714</v>
      </c>
      <c r="K10633">
        <v>1230.6962000000001</v>
      </c>
      <c r="L10633" s="5">
        <v>4.0480000000000004E-3</v>
      </c>
      <c r="M10633" s="5">
        <v>3.7074000000000003E-2</v>
      </c>
      <c r="N10633" s="5">
        <v>4.4497000000000002E-2</v>
      </c>
      <c r="O10633" s="5">
        <v>8.8568999999999995E-2</v>
      </c>
      <c r="P10633" s="5">
        <v>8.3399000000000001E-2</v>
      </c>
      <c r="Q10633" s="5">
        <v>5.3796999999999998E-2</v>
      </c>
      <c r="R10633" s="5">
        <v>5.9290000000000002E-2</v>
      </c>
      <c r="S10633" s="5">
        <v>1.7701999999999999E-2</v>
      </c>
      <c r="T10633" s="5">
        <f t="shared" si="498"/>
        <v>8.8568999999999995E-2</v>
      </c>
      <c r="U10633" s="5">
        <f>IF(Table1[[#This Row],[MAX_PROJ]]&lt;0.005, 0, SUM(L10633:S10633))</f>
        <v>0.388376</v>
      </c>
      <c r="V10633" t="str">
        <f t="shared" si="499"/>
        <v>nee</v>
      </c>
      <c r="W10633" t="str">
        <f t="shared" si="500"/>
        <v>nee</v>
      </c>
    </row>
    <row r="10634" spans="1:23" hidden="1" x14ac:dyDescent="0.25">
      <c r="A10634" s="1">
        <v>10632</v>
      </c>
      <c r="B10634">
        <v>4896563</v>
      </c>
      <c r="C10634">
        <v>95</v>
      </c>
      <c r="D10634" t="s">
        <v>44</v>
      </c>
      <c r="E10634" t="s">
        <v>45</v>
      </c>
      <c r="F10634" t="s">
        <v>28</v>
      </c>
      <c r="G10634">
        <v>1207.5521000000001</v>
      </c>
      <c r="H10634">
        <v>1</v>
      </c>
      <c r="I10634">
        <v>0.12075521</v>
      </c>
      <c r="J10634">
        <v>2143</v>
      </c>
      <c r="K10634">
        <v>1642.4514999999999</v>
      </c>
      <c r="L10634" s="5">
        <v>3.5000000000000001E-3</v>
      </c>
      <c r="M10634" s="5">
        <v>3.1392999999999997E-2</v>
      </c>
      <c r="N10634" s="5">
        <v>3.8457999999999999E-2</v>
      </c>
      <c r="O10634" s="5">
        <v>8.1045000000000006E-2</v>
      </c>
      <c r="P10634" s="5">
        <v>7.5905E-2</v>
      </c>
      <c r="Q10634" s="5">
        <v>4.8043000000000002E-2</v>
      </c>
      <c r="R10634" s="5">
        <v>5.3124999999999999E-2</v>
      </c>
      <c r="S10634" s="5">
        <v>1.5091E-2</v>
      </c>
      <c r="T10634" s="5">
        <f t="shared" si="498"/>
        <v>8.1045000000000006E-2</v>
      </c>
      <c r="U10634" s="5">
        <f>IF(Table1[[#This Row],[MAX_PROJ]]&lt;0.005, 0, SUM(L10634:S10634))</f>
        <v>0.34656000000000003</v>
      </c>
      <c r="V10634" t="str">
        <f t="shared" si="499"/>
        <v>nee</v>
      </c>
      <c r="W10634" t="str">
        <f t="shared" si="500"/>
        <v>nee</v>
      </c>
    </row>
    <row r="10635" spans="1:23" hidden="1" x14ac:dyDescent="0.25">
      <c r="A10635" s="1">
        <v>10633</v>
      </c>
      <c r="B10635">
        <v>4896564</v>
      </c>
      <c r="C10635">
        <v>95</v>
      </c>
      <c r="D10635" t="s">
        <v>44</v>
      </c>
      <c r="E10635" t="s">
        <v>45</v>
      </c>
      <c r="F10635" t="s">
        <v>28</v>
      </c>
      <c r="G10635">
        <v>69.926609999999997</v>
      </c>
      <c r="H10635">
        <v>1</v>
      </c>
      <c r="I10635">
        <v>6.9926609999999998E-3</v>
      </c>
      <c r="J10635">
        <v>2143</v>
      </c>
      <c r="K10635">
        <v>1825.3936000000001</v>
      </c>
      <c r="L10635" s="5">
        <v>3.8779999999999999E-3</v>
      </c>
      <c r="M10635" s="5">
        <v>3.5230999999999998E-2</v>
      </c>
      <c r="N10635" s="5">
        <v>4.3157000000000001E-2</v>
      </c>
      <c r="O10635" s="5">
        <v>9.1122999999999996E-2</v>
      </c>
      <c r="P10635" s="5">
        <v>8.5347999999999993E-2</v>
      </c>
      <c r="Q10635" s="5">
        <v>5.4059999999999997E-2</v>
      </c>
      <c r="R10635" s="5">
        <v>5.9701999999999998E-2</v>
      </c>
      <c r="S10635" s="5">
        <v>1.6990999999999999E-2</v>
      </c>
      <c r="T10635" s="5">
        <f t="shared" si="498"/>
        <v>9.1122999999999996E-2</v>
      </c>
      <c r="U10635" s="5">
        <f>IF(Table1[[#This Row],[MAX_PROJ]]&lt;0.005, 0, SUM(L10635:S10635))</f>
        <v>0.38948999999999995</v>
      </c>
      <c r="V10635" t="str">
        <f t="shared" si="499"/>
        <v>nee</v>
      </c>
      <c r="W10635" t="str">
        <f t="shared" si="500"/>
        <v>nee</v>
      </c>
    </row>
    <row r="10636" spans="1:23" hidden="1" x14ac:dyDescent="0.25">
      <c r="A10636" s="1">
        <v>10634</v>
      </c>
      <c r="B10636">
        <v>4732872</v>
      </c>
      <c r="C10636">
        <v>103</v>
      </c>
      <c r="D10636" t="s">
        <v>18</v>
      </c>
      <c r="E10636" t="s">
        <v>47</v>
      </c>
      <c r="F10636" t="s">
        <v>31</v>
      </c>
      <c r="G10636">
        <v>4313.0290000000005</v>
      </c>
      <c r="H10636">
        <v>1</v>
      </c>
      <c r="I10636">
        <v>0.43130289999999999</v>
      </c>
      <c r="J10636">
        <v>2143</v>
      </c>
      <c r="K10636">
        <v>985.54003999999998</v>
      </c>
      <c r="L10636" s="5">
        <v>9.5299999999999996E-4</v>
      </c>
      <c r="M10636" s="5">
        <v>7.2719999999999998E-3</v>
      </c>
      <c r="N10636" s="5">
        <v>9.1059999999999995E-3</v>
      </c>
      <c r="O10636" s="5">
        <v>1.9335999999999999E-2</v>
      </c>
      <c r="P10636" s="5">
        <v>1.7985000000000001E-2</v>
      </c>
      <c r="Q10636" s="5">
        <v>1.116E-2</v>
      </c>
      <c r="R10636" s="5">
        <v>1.2522E-2</v>
      </c>
      <c r="S10636" s="5">
        <v>3.3470000000000001E-3</v>
      </c>
      <c r="T10636" s="5">
        <f t="shared" si="498"/>
        <v>1.9335999999999999E-2</v>
      </c>
      <c r="U10636" s="5">
        <f>IF(Table1[[#This Row],[MAX_PROJ]]&lt;0.005, 0, SUM(L10636:S10636))</f>
        <v>8.1681000000000004E-2</v>
      </c>
      <c r="V10636" t="str">
        <f t="shared" si="499"/>
        <v>nee</v>
      </c>
      <c r="W10636" t="str">
        <f t="shared" si="500"/>
        <v>nee</v>
      </c>
    </row>
    <row r="10637" spans="1:23" x14ac:dyDescent="0.25">
      <c r="A10637" s="1">
        <v>10635</v>
      </c>
      <c r="B10637">
        <v>4732872</v>
      </c>
      <c r="C10637">
        <v>103</v>
      </c>
      <c r="D10637" t="s">
        <v>18</v>
      </c>
      <c r="E10637" t="s">
        <v>21</v>
      </c>
      <c r="F10637" t="s">
        <v>22</v>
      </c>
      <c r="G10637">
        <v>70.042609999999996</v>
      </c>
      <c r="H10637">
        <v>0.92192059999999998</v>
      </c>
      <c r="I10637">
        <v>6.4573725036769997E-3</v>
      </c>
      <c r="J10637">
        <v>714</v>
      </c>
      <c r="K10637">
        <v>985.54003999999998</v>
      </c>
      <c r="L10637" s="5">
        <v>9.5299999999999996E-4</v>
      </c>
      <c r="M10637" s="5">
        <v>7.2719999999999998E-3</v>
      </c>
      <c r="N10637" s="5">
        <v>9.1059999999999995E-3</v>
      </c>
      <c r="O10637" s="5">
        <v>1.9335999999999999E-2</v>
      </c>
      <c r="P10637" s="5">
        <v>1.7985000000000001E-2</v>
      </c>
      <c r="Q10637" s="5">
        <v>1.116E-2</v>
      </c>
      <c r="R10637" s="5">
        <v>1.2522E-2</v>
      </c>
      <c r="S10637" s="5">
        <v>3.3470000000000001E-3</v>
      </c>
      <c r="T10637" s="5">
        <f t="shared" si="498"/>
        <v>1.9335999999999999E-2</v>
      </c>
      <c r="U10637" s="5">
        <f>IF(Table1[[#This Row],[MAX_PROJ]]&lt;0.005, 0, SUM(L10637:S10637))</f>
        <v>8.1681000000000004E-2</v>
      </c>
      <c r="V10637" t="str">
        <f t="shared" si="499"/>
        <v>ja</v>
      </c>
      <c r="W10637" t="str">
        <f t="shared" si="500"/>
        <v>ja</v>
      </c>
    </row>
    <row r="10638" spans="1:23" x14ac:dyDescent="0.25">
      <c r="A10638" s="1">
        <v>10636</v>
      </c>
      <c r="B10638">
        <v>4732873</v>
      </c>
      <c r="C10638">
        <v>103</v>
      </c>
      <c r="D10638" t="s">
        <v>18</v>
      </c>
      <c r="E10638" t="s">
        <v>21</v>
      </c>
      <c r="F10638" t="s">
        <v>22</v>
      </c>
      <c r="G10638">
        <v>8984.1200000000008</v>
      </c>
      <c r="H10638">
        <v>0.96233570000000002</v>
      </c>
      <c r="I10638">
        <v>0.86457394090840001</v>
      </c>
      <c r="J10638">
        <v>714</v>
      </c>
      <c r="K10638">
        <v>1217.0015000000001</v>
      </c>
      <c r="L10638" s="5">
        <v>1.1490000000000001E-3</v>
      </c>
      <c r="M10638" s="5">
        <v>8.8240000000000002E-3</v>
      </c>
      <c r="N10638" s="5">
        <v>1.1004999999999999E-2</v>
      </c>
      <c r="O10638" s="5">
        <v>2.3254E-2</v>
      </c>
      <c r="P10638" s="5">
        <v>2.1656999999999999E-2</v>
      </c>
      <c r="Q10638" s="5">
        <v>1.3483E-2</v>
      </c>
      <c r="R10638" s="5">
        <v>1.5087E-2</v>
      </c>
      <c r="S10638" s="5">
        <v>4.0699999999999998E-3</v>
      </c>
      <c r="T10638" s="5">
        <f t="shared" si="498"/>
        <v>2.3254E-2</v>
      </c>
      <c r="U10638" s="5">
        <f>IF(Table1[[#This Row],[MAX_PROJ]]&lt;0.005, 0, SUM(L10638:S10638))</f>
        <v>9.8529000000000005E-2</v>
      </c>
      <c r="V10638" t="str">
        <f t="shared" si="499"/>
        <v>ja</v>
      </c>
      <c r="W10638" t="str">
        <f t="shared" si="500"/>
        <v>ja</v>
      </c>
    </row>
    <row r="10639" spans="1:23" hidden="1" x14ac:dyDescent="0.25">
      <c r="A10639" s="1">
        <v>10637</v>
      </c>
      <c r="B10639">
        <v>4732864</v>
      </c>
      <c r="C10639">
        <v>103</v>
      </c>
      <c r="D10639" t="s">
        <v>18</v>
      </c>
      <c r="E10639" t="s">
        <v>47</v>
      </c>
      <c r="F10639" t="s">
        <v>31</v>
      </c>
      <c r="G10639">
        <v>4116.8833000000004</v>
      </c>
      <c r="H10639">
        <v>1</v>
      </c>
      <c r="I10639">
        <v>0.41168832999999999</v>
      </c>
      <c r="J10639">
        <v>2143</v>
      </c>
      <c r="K10639">
        <v>884.41016000000002</v>
      </c>
      <c r="L10639" s="5">
        <v>8.0699999999999999E-4</v>
      </c>
      <c r="M10639" s="5">
        <v>5.5100000000000001E-3</v>
      </c>
      <c r="N10639" s="5">
        <v>7.0299999999999998E-3</v>
      </c>
      <c r="O10639" s="5">
        <v>1.5481999999999999E-2</v>
      </c>
      <c r="P10639" s="5">
        <v>1.4243E-2</v>
      </c>
      <c r="Q10639" s="5">
        <v>8.6090000000000003E-3</v>
      </c>
      <c r="R10639" s="5">
        <v>9.8110000000000003E-3</v>
      </c>
      <c r="S10639" s="5">
        <v>2.447E-3</v>
      </c>
      <c r="T10639" s="5">
        <f t="shared" si="498"/>
        <v>1.5481999999999999E-2</v>
      </c>
      <c r="U10639" s="5">
        <f>IF(Table1[[#This Row],[MAX_PROJ]]&lt;0.005, 0, SUM(L10639:S10639))</f>
        <v>6.3938999999999996E-2</v>
      </c>
      <c r="V10639" t="str">
        <f t="shared" si="499"/>
        <v>nee</v>
      </c>
      <c r="W10639" t="str">
        <f t="shared" si="500"/>
        <v>nee</v>
      </c>
    </row>
    <row r="10640" spans="1:23" hidden="1" x14ac:dyDescent="0.25">
      <c r="A10640" s="1">
        <v>10638</v>
      </c>
      <c r="B10640">
        <v>4732864</v>
      </c>
      <c r="C10640">
        <v>103</v>
      </c>
      <c r="D10640" t="s">
        <v>18</v>
      </c>
      <c r="E10640" t="s">
        <v>27</v>
      </c>
      <c r="F10640" t="s">
        <v>28</v>
      </c>
      <c r="G10640">
        <v>1222.7511</v>
      </c>
      <c r="H10640">
        <v>1</v>
      </c>
      <c r="I10640">
        <v>0.12227511000000001</v>
      </c>
      <c r="J10640">
        <v>2143</v>
      </c>
      <c r="K10640">
        <v>884.41016000000002</v>
      </c>
      <c r="L10640" s="5">
        <v>8.0699999999999999E-4</v>
      </c>
      <c r="M10640" s="5">
        <v>5.5100000000000001E-3</v>
      </c>
      <c r="N10640" s="5">
        <v>7.0299999999999998E-3</v>
      </c>
      <c r="O10640" s="5">
        <v>1.5481999999999999E-2</v>
      </c>
      <c r="P10640" s="5">
        <v>1.4243E-2</v>
      </c>
      <c r="Q10640" s="5">
        <v>8.6090000000000003E-3</v>
      </c>
      <c r="R10640" s="5">
        <v>9.8110000000000003E-3</v>
      </c>
      <c r="S10640" s="5">
        <v>2.447E-3</v>
      </c>
      <c r="T10640" s="5">
        <f t="shared" si="498"/>
        <v>1.5481999999999999E-2</v>
      </c>
      <c r="U10640" s="5">
        <f>IF(Table1[[#This Row],[MAX_PROJ]]&lt;0.005, 0, SUM(L10640:S10640))</f>
        <v>6.3938999999999996E-2</v>
      </c>
      <c r="V10640" t="str">
        <f t="shared" si="499"/>
        <v>nee</v>
      </c>
      <c r="W10640" t="str">
        <f t="shared" si="500"/>
        <v>nee</v>
      </c>
    </row>
    <row r="10641" spans="1:23" hidden="1" x14ac:dyDescent="0.25">
      <c r="A10641" s="1">
        <v>10639</v>
      </c>
      <c r="B10641">
        <v>4732865</v>
      </c>
      <c r="C10641">
        <v>103</v>
      </c>
      <c r="D10641" t="s">
        <v>18</v>
      </c>
      <c r="E10641" t="s">
        <v>27</v>
      </c>
      <c r="F10641" t="s">
        <v>28</v>
      </c>
      <c r="G10641">
        <v>6691.1094000000003</v>
      </c>
      <c r="H10641">
        <v>1</v>
      </c>
      <c r="I10641">
        <v>0.66911094000000004</v>
      </c>
      <c r="J10641">
        <v>2143</v>
      </c>
      <c r="K10641">
        <v>879.04690000000005</v>
      </c>
      <c r="L10641" s="5">
        <v>8.0699999999999999E-4</v>
      </c>
      <c r="M10641" s="5">
        <v>5.6220000000000003E-3</v>
      </c>
      <c r="N10641" s="5">
        <v>7.195E-3</v>
      </c>
      <c r="O10641" s="5">
        <v>1.5696999999999999E-2</v>
      </c>
      <c r="P10641" s="5">
        <v>1.4463999999999999E-2</v>
      </c>
      <c r="Q10641" s="5">
        <v>8.7869999999999997E-3</v>
      </c>
      <c r="R10641" s="5">
        <v>9.9889999999999996E-3</v>
      </c>
      <c r="S10641" s="5">
        <v>2.5119999999999999E-3</v>
      </c>
      <c r="T10641" s="5">
        <f t="shared" si="498"/>
        <v>1.5696999999999999E-2</v>
      </c>
      <c r="U10641" s="5">
        <f>IF(Table1[[#This Row],[MAX_PROJ]]&lt;0.005, 0, SUM(L10641:S10641))</f>
        <v>6.5072999999999992E-2</v>
      </c>
      <c r="V10641" t="str">
        <f t="shared" si="499"/>
        <v>nee</v>
      </c>
      <c r="W10641" t="str">
        <f t="shared" si="500"/>
        <v>nee</v>
      </c>
    </row>
    <row r="10642" spans="1:23" hidden="1" x14ac:dyDescent="0.25">
      <c r="A10642" s="1">
        <v>10640</v>
      </c>
      <c r="B10642">
        <v>4732866</v>
      </c>
      <c r="C10642">
        <v>103</v>
      </c>
      <c r="D10642" t="s">
        <v>18</v>
      </c>
      <c r="E10642" t="s">
        <v>47</v>
      </c>
      <c r="F10642" t="s">
        <v>31</v>
      </c>
      <c r="G10642">
        <v>550.61990000000003</v>
      </c>
      <c r="H10642">
        <v>1</v>
      </c>
      <c r="I10642">
        <v>5.5061989999999998E-2</v>
      </c>
      <c r="J10642">
        <v>2143</v>
      </c>
      <c r="K10642">
        <v>884.0598</v>
      </c>
      <c r="L10642" s="5">
        <v>8.1899999999999996E-4</v>
      </c>
      <c r="M10642" s="5">
        <v>5.7819999999999998E-3</v>
      </c>
      <c r="N10642" s="5">
        <v>7.3749999999999996E-3</v>
      </c>
      <c r="O10642" s="5">
        <v>1.6045E-2</v>
      </c>
      <c r="P10642" s="5">
        <v>1.4801999999999999E-2</v>
      </c>
      <c r="Q10642" s="5">
        <v>9.0170000000000007E-3</v>
      </c>
      <c r="R10642" s="5">
        <v>1.0232E-2</v>
      </c>
      <c r="S10642" s="5">
        <v>2.5959999999999998E-3</v>
      </c>
      <c r="T10642" s="5">
        <f t="shared" si="498"/>
        <v>1.6045E-2</v>
      </c>
      <c r="U10642" s="5">
        <f>IF(Table1[[#This Row],[MAX_PROJ]]&lt;0.005, 0, SUM(L10642:S10642))</f>
        <v>6.6668000000000005E-2</v>
      </c>
      <c r="V10642" t="str">
        <f t="shared" si="499"/>
        <v>nee</v>
      </c>
      <c r="W10642" t="str">
        <f t="shared" si="500"/>
        <v>nee</v>
      </c>
    </row>
    <row r="10643" spans="1:23" hidden="1" x14ac:dyDescent="0.25">
      <c r="A10643" s="1">
        <v>10641</v>
      </c>
      <c r="B10643">
        <v>4732866</v>
      </c>
      <c r="C10643">
        <v>103</v>
      </c>
      <c r="D10643" t="s">
        <v>18</v>
      </c>
      <c r="E10643" t="s">
        <v>27</v>
      </c>
      <c r="F10643" t="s">
        <v>28</v>
      </c>
      <c r="G10643">
        <v>3148.5819999999999</v>
      </c>
      <c r="H10643">
        <v>1</v>
      </c>
      <c r="I10643">
        <v>0.31485819999999998</v>
      </c>
      <c r="J10643">
        <v>2143</v>
      </c>
      <c r="K10643">
        <v>884.0598</v>
      </c>
      <c r="L10643" s="5">
        <v>8.1899999999999996E-4</v>
      </c>
      <c r="M10643" s="5">
        <v>5.7819999999999998E-3</v>
      </c>
      <c r="N10643" s="5">
        <v>7.3749999999999996E-3</v>
      </c>
      <c r="O10643" s="5">
        <v>1.6045E-2</v>
      </c>
      <c r="P10643" s="5">
        <v>1.4801999999999999E-2</v>
      </c>
      <c r="Q10643" s="5">
        <v>9.0170000000000007E-3</v>
      </c>
      <c r="R10643" s="5">
        <v>1.0232E-2</v>
      </c>
      <c r="S10643" s="5">
        <v>2.5959999999999998E-3</v>
      </c>
      <c r="T10643" s="5">
        <f t="shared" si="498"/>
        <v>1.6045E-2</v>
      </c>
      <c r="U10643" s="5">
        <f>IF(Table1[[#This Row],[MAX_PROJ]]&lt;0.005, 0, SUM(L10643:S10643))</f>
        <v>6.6668000000000005E-2</v>
      </c>
      <c r="V10643" t="str">
        <f t="shared" si="499"/>
        <v>nee</v>
      </c>
      <c r="W10643" t="str">
        <f t="shared" si="500"/>
        <v>nee</v>
      </c>
    </row>
    <row r="10644" spans="1:23" x14ac:dyDescent="0.25">
      <c r="A10644" s="1">
        <v>10642</v>
      </c>
      <c r="B10644">
        <v>3864497</v>
      </c>
      <c r="C10644">
        <v>70</v>
      </c>
      <c r="D10644" t="s">
        <v>34</v>
      </c>
      <c r="E10644" t="s">
        <v>37</v>
      </c>
      <c r="F10644" t="s">
        <v>38</v>
      </c>
      <c r="G10644">
        <v>419.5095</v>
      </c>
      <c r="H10644">
        <v>1</v>
      </c>
      <c r="I10644">
        <v>4.1950950000000001E-2</v>
      </c>
      <c r="J10644">
        <v>1143</v>
      </c>
      <c r="K10644">
        <v>2209.6500999999998</v>
      </c>
      <c r="L10644" s="5">
        <v>1.8929999999999999E-3</v>
      </c>
      <c r="M10644" s="5">
        <v>1.2747E-2</v>
      </c>
      <c r="N10644" s="5">
        <v>1.7156999999999999E-2</v>
      </c>
      <c r="O10644" s="5">
        <v>4.0017999999999998E-2</v>
      </c>
      <c r="P10644" s="5">
        <v>3.6811999999999998E-2</v>
      </c>
      <c r="Q10644" s="5">
        <v>2.1999999999999999E-2</v>
      </c>
      <c r="R10644" s="5">
        <v>2.4979000000000001E-2</v>
      </c>
      <c r="S10644" s="5">
        <v>5.7850000000000002E-3</v>
      </c>
      <c r="T10644" s="5">
        <f t="shared" si="498"/>
        <v>4.0017999999999998E-2</v>
      </c>
      <c r="U10644" s="5">
        <f>IF(Table1[[#This Row],[MAX_PROJ]]&lt;0.005, 0, SUM(L10644:S10644))</f>
        <v>0.16139100000000001</v>
      </c>
      <c r="V10644" t="str">
        <f t="shared" si="499"/>
        <v>ja</v>
      </c>
      <c r="W10644" t="str">
        <f t="shared" si="500"/>
        <v>ja</v>
      </c>
    </row>
    <row r="10645" spans="1:23" hidden="1" x14ac:dyDescent="0.25">
      <c r="A10645" s="1">
        <v>10643</v>
      </c>
      <c r="B10645">
        <v>4732867</v>
      </c>
      <c r="C10645">
        <v>103</v>
      </c>
      <c r="D10645" t="s">
        <v>18</v>
      </c>
      <c r="E10645" t="s">
        <v>27</v>
      </c>
      <c r="F10645" t="s">
        <v>28</v>
      </c>
      <c r="G10645">
        <v>354.7115</v>
      </c>
      <c r="H10645">
        <v>1</v>
      </c>
      <c r="I10645">
        <v>3.547115E-2</v>
      </c>
      <c r="J10645">
        <v>2143</v>
      </c>
      <c r="K10645">
        <v>1049.3915</v>
      </c>
      <c r="L10645" s="5">
        <v>9.810000000000001E-4</v>
      </c>
      <c r="M10645" s="5">
        <v>7.0359999999999997E-3</v>
      </c>
      <c r="N10645" s="5">
        <v>8.9379999999999998E-3</v>
      </c>
      <c r="O10645" s="5">
        <v>1.9304000000000002E-2</v>
      </c>
      <c r="P10645" s="5">
        <v>1.7842E-2</v>
      </c>
      <c r="Q10645" s="5">
        <v>1.0921999999999999E-2</v>
      </c>
      <c r="R10645" s="5">
        <v>1.2354E-2</v>
      </c>
      <c r="S10645" s="5">
        <v>3.1749999999999999E-3</v>
      </c>
      <c r="T10645" s="5">
        <f t="shared" si="498"/>
        <v>1.9304000000000002E-2</v>
      </c>
      <c r="U10645" s="5">
        <f>IF(Table1[[#This Row],[MAX_PROJ]]&lt;0.005, 0, SUM(L10645:S10645))</f>
        <v>8.0551999999999999E-2</v>
      </c>
      <c r="V10645" t="str">
        <f t="shared" si="499"/>
        <v>nee</v>
      </c>
      <c r="W10645" t="str">
        <f t="shared" si="500"/>
        <v>nee</v>
      </c>
    </row>
    <row r="10646" spans="1:23" x14ac:dyDescent="0.25">
      <c r="A10646" s="1">
        <v>10644</v>
      </c>
      <c r="B10646">
        <v>4732867</v>
      </c>
      <c r="C10646">
        <v>103</v>
      </c>
      <c r="D10646" t="s">
        <v>18</v>
      </c>
      <c r="E10646" t="s">
        <v>21</v>
      </c>
      <c r="F10646" t="s">
        <v>22</v>
      </c>
      <c r="G10646">
        <v>1443.1664000000001</v>
      </c>
      <c r="H10646">
        <v>0.81982266999999998</v>
      </c>
      <c r="I10646">
        <v>0.118314053130229</v>
      </c>
      <c r="J10646">
        <v>714</v>
      </c>
      <c r="K10646">
        <v>1049.3915</v>
      </c>
      <c r="L10646" s="5">
        <v>9.810000000000001E-4</v>
      </c>
      <c r="M10646" s="5">
        <v>7.0359999999999997E-3</v>
      </c>
      <c r="N10646" s="5">
        <v>8.9379999999999998E-3</v>
      </c>
      <c r="O10646" s="5">
        <v>1.9304000000000002E-2</v>
      </c>
      <c r="P10646" s="5">
        <v>1.7842E-2</v>
      </c>
      <c r="Q10646" s="5">
        <v>1.0921999999999999E-2</v>
      </c>
      <c r="R10646" s="5">
        <v>1.2354E-2</v>
      </c>
      <c r="S10646" s="5">
        <v>3.1749999999999999E-3</v>
      </c>
      <c r="T10646" s="5">
        <f t="shared" si="498"/>
        <v>1.9304000000000002E-2</v>
      </c>
      <c r="U10646" s="5">
        <f>IF(Table1[[#This Row],[MAX_PROJ]]&lt;0.005, 0, SUM(L10646:S10646))</f>
        <v>8.0551999999999999E-2</v>
      </c>
      <c r="V10646" t="str">
        <f t="shared" si="499"/>
        <v>ja</v>
      </c>
      <c r="W10646" t="str">
        <f t="shared" si="500"/>
        <v>ja</v>
      </c>
    </row>
    <row r="10647" spans="1:23" hidden="1" x14ac:dyDescent="0.25">
      <c r="A10647" s="1">
        <v>10645</v>
      </c>
      <c r="B10647">
        <v>4732867</v>
      </c>
      <c r="C10647">
        <v>103</v>
      </c>
      <c r="D10647" t="s">
        <v>18</v>
      </c>
      <c r="E10647" t="s">
        <v>39</v>
      </c>
      <c r="F10647" t="s">
        <v>40</v>
      </c>
      <c r="G10647">
        <v>21.190823000000002</v>
      </c>
      <c r="H10647">
        <v>1</v>
      </c>
      <c r="I10647">
        <v>2.1190823000000001E-3</v>
      </c>
      <c r="J10647">
        <v>2143</v>
      </c>
      <c r="K10647">
        <v>1049.3915</v>
      </c>
      <c r="L10647" s="5">
        <v>9.810000000000001E-4</v>
      </c>
      <c r="M10647" s="5">
        <v>7.0359999999999997E-3</v>
      </c>
      <c r="N10647" s="5">
        <v>8.9379999999999998E-3</v>
      </c>
      <c r="O10647" s="5">
        <v>1.9304000000000002E-2</v>
      </c>
      <c r="P10647" s="5">
        <v>1.7842E-2</v>
      </c>
      <c r="Q10647" s="5">
        <v>1.0921999999999999E-2</v>
      </c>
      <c r="R10647" s="5">
        <v>1.2354E-2</v>
      </c>
      <c r="S10647" s="5">
        <v>3.1749999999999999E-3</v>
      </c>
      <c r="T10647" s="5">
        <f t="shared" si="498"/>
        <v>1.9304000000000002E-2</v>
      </c>
      <c r="U10647" s="5">
        <f>IF(Table1[[#This Row],[MAX_PROJ]]&lt;0.005, 0, SUM(L10647:S10647))</f>
        <v>8.0551999999999999E-2</v>
      </c>
      <c r="V10647" t="str">
        <f t="shared" si="499"/>
        <v>nee</v>
      </c>
      <c r="W10647" t="str">
        <f t="shared" si="500"/>
        <v>nee</v>
      </c>
    </row>
    <row r="10648" spans="1:23" hidden="1" x14ac:dyDescent="0.25">
      <c r="A10648" s="1">
        <v>10646</v>
      </c>
      <c r="B10648">
        <v>4732868</v>
      </c>
      <c r="C10648">
        <v>103</v>
      </c>
      <c r="D10648" t="s">
        <v>18</v>
      </c>
      <c r="E10648" t="s">
        <v>27</v>
      </c>
      <c r="F10648" t="s">
        <v>28</v>
      </c>
      <c r="G10648">
        <v>3872.6948000000002</v>
      </c>
      <c r="H10648">
        <v>1</v>
      </c>
      <c r="I10648">
        <v>0.38726948</v>
      </c>
      <c r="J10648">
        <v>2143</v>
      </c>
      <c r="K10648">
        <v>999.19934000000001</v>
      </c>
      <c r="L10648" s="5">
        <v>9.9299999999999996E-4</v>
      </c>
      <c r="M10648" s="5">
        <v>7.1960000000000001E-3</v>
      </c>
      <c r="N10648" s="5">
        <v>9.1050000000000002E-3</v>
      </c>
      <c r="O10648" s="5">
        <v>1.9604E-2</v>
      </c>
      <c r="P10648" s="5">
        <v>1.814E-2</v>
      </c>
      <c r="Q10648" s="5">
        <v>1.1131E-2</v>
      </c>
      <c r="R10648" s="5">
        <v>1.2579E-2</v>
      </c>
      <c r="S10648" s="5">
        <v>3.2560000000000002E-3</v>
      </c>
      <c r="T10648" s="5">
        <f t="shared" si="498"/>
        <v>1.9604E-2</v>
      </c>
      <c r="U10648" s="5">
        <f>IF(Table1[[#This Row],[MAX_PROJ]]&lt;0.005, 0, SUM(L10648:S10648))</f>
        <v>8.2004000000000007E-2</v>
      </c>
      <c r="V10648" t="str">
        <f t="shared" si="499"/>
        <v>nee</v>
      </c>
      <c r="W10648" t="str">
        <f t="shared" si="500"/>
        <v>nee</v>
      </c>
    </row>
    <row r="10649" spans="1:23" x14ac:dyDescent="0.25">
      <c r="A10649" s="1">
        <v>10647</v>
      </c>
      <c r="B10649">
        <v>4732868</v>
      </c>
      <c r="C10649">
        <v>103</v>
      </c>
      <c r="D10649" t="s">
        <v>18</v>
      </c>
      <c r="E10649" t="s">
        <v>21</v>
      </c>
      <c r="F10649" t="s">
        <v>22</v>
      </c>
      <c r="G10649">
        <v>1084.2829999999999</v>
      </c>
      <c r="H10649">
        <v>1</v>
      </c>
      <c r="I10649">
        <v>0.10842830000000001</v>
      </c>
      <c r="J10649">
        <v>714</v>
      </c>
      <c r="K10649">
        <v>999.19934000000001</v>
      </c>
      <c r="L10649" s="5">
        <v>9.9299999999999996E-4</v>
      </c>
      <c r="M10649" s="5">
        <v>7.1960000000000001E-3</v>
      </c>
      <c r="N10649" s="5">
        <v>9.1050000000000002E-3</v>
      </c>
      <c r="O10649" s="5">
        <v>1.9604E-2</v>
      </c>
      <c r="P10649" s="5">
        <v>1.814E-2</v>
      </c>
      <c r="Q10649" s="5">
        <v>1.1131E-2</v>
      </c>
      <c r="R10649" s="5">
        <v>1.2579E-2</v>
      </c>
      <c r="S10649" s="5">
        <v>3.2560000000000002E-3</v>
      </c>
      <c r="T10649" s="5">
        <f t="shared" si="498"/>
        <v>1.9604E-2</v>
      </c>
      <c r="U10649" s="5">
        <f>IF(Table1[[#This Row],[MAX_PROJ]]&lt;0.005, 0, SUM(L10649:S10649))</f>
        <v>8.2004000000000007E-2</v>
      </c>
      <c r="V10649" t="str">
        <f t="shared" si="499"/>
        <v>ja</v>
      </c>
      <c r="W10649" t="str">
        <f t="shared" si="500"/>
        <v>ja</v>
      </c>
    </row>
    <row r="10650" spans="1:23" x14ac:dyDescent="0.25">
      <c r="A10650" s="1">
        <v>10648</v>
      </c>
      <c r="B10650">
        <v>4732869</v>
      </c>
      <c r="C10650">
        <v>103</v>
      </c>
      <c r="D10650" t="s">
        <v>18</v>
      </c>
      <c r="E10650" t="s">
        <v>21</v>
      </c>
      <c r="F10650" t="s">
        <v>22</v>
      </c>
      <c r="G10650">
        <v>106.62741</v>
      </c>
      <c r="H10650">
        <v>1</v>
      </c>
      <c r="I10650">
        <v>1.0662741E-2</v>
      </c>
      <c r="J10650">
        <v>714</v>
      </c>
      <c r="K10650">
        <v>1011.51196</v>
      </c>
      <c r="L10650" s="5">
        <v>1.0330000000000001E-3</v>
      </c>
      <c r="M10650" s="5">
        <v>7.5700000000000003E-3</v>
      </c>
      <c r="N10650" s="5">
        <v>9.5469999999999999E-3</v>
      </c>
      <c r="O10650" s="5">
        <v>2.0492E-2</v>
      </c>
      <c r="P10650" s="5">
        <v>1.898E-2</v>
      </c>
      <c r="Q10650" s="5">
        <v>1.1676000000000001E-2</v>
      </c>
      <c r="R10650" s="5">
        <v>1.3180000000000001E-2</v>
      </c>
      <c r="S10650" s="5">
        <v>3.437E-3</v>
      </c>
      <c r="T10650" s="5">
        <f t="shared" si="498"/>
        <v>2.0492E-2</v>
      </c>
      <c r="U10650" s="5">
        <f>IF(Table1[[#This Row],[MAX_PROJ]]&lt;0.005, 0, SUM(L10650:S10650))</f>
        <v>8.5914999999999991E-2</v>
      </c>
      <c r="V10650" t="str">
        <f t="shared" si="499"/>
        <v>ja</v>
      </c>
      <c r="W10650" t="str">
        <f t="shared" si="500"/>
        <v>ja</v>
      </c>
    </row>
    <row r="10651" spans="1:23" hidden="1" x14ac:dyDescent="0.25">
      <c r="A10651" s="1">
        <v>10649</v>
      </c>
      <c r="B10651">
        <v>4732871</v>
      </c>
      <c r="C10651">
        <v>103</v>
      </c>
      <c r="D10651" t="s">
        <v>18</v>
      </c>
      <c r="E10651" t="s">
        <v>27</v>
      </c>
      <c r="F10651" t="s">
        <v>28</v>
      </c>
      <c r="G10651">
        <v>1677.2615000000001</v>
      </c>
      <c r="H10651">
        <v>1</v>
      </c>
      <c r="I10651">
        <v>0.16772614999999999</v>
      </c>
      <c r="J10651">
        <v>2143</v>
      </c>
      <c r="K10651">
        <v>1028.1902</v>
      </c>
      <c r="L10651" s="5">
        <v>1.026E-3</v>
      </c>
      <c r="M10651" s="5">
        <v>7.7289999999999998E-3</v>
      </c>
      <c r="N10651" s="5">
        <v>9.698E-3</v>
      </c>
      <c r="O10651" s="5">
        <v>2.0662E-2</v>
      </c>
      <c r="P10651" s="5">
        <v>1.9193000000000002E-2</v>
      </c>
      <c r="Q10651" s="5">
        <v>1.188E-2</v>
      </c>
      <c r="R10651" s="5">
        <v>1.3346E-2</v>
      </c>
      <c r="S10651" s="5">
        <v>3.542E-3</v>
      </c>
      <c r="T10651" s="5">
        <f t="shared" si="498"/>
        <v>2.0662E-2</v>
      </c>
      <c r="U10651" s="5">
        <f>IF(Table1[[#This Row],[MAX_PROJ]]&lt;0.005, 0, SUM(L10651:S10651))</f>
        <v>8.7076000000000001E-2</v>
      </c>
      <c r="V10651" t="str">
        <f t="shared" si="499"/>
        <v>nee</v>
      </c>
      <c r="W10651" t="str">
        <f t="shared" si="500"/>
        <v>nee</v>
      </c>
    </row>
    <row r="10652" spans="1:23" x14ac:dyDescent="0.25">
      <c r="A10652" s="1">
        <v>10650</v>
      </c>
      <c r="B10652">
        <v>4732871</v>
      </c>
      <c r="C10652">
        <v>103</v>
      </c>
      <c r="D10652" t="s">
        <v>18</v>
      </c>
      <c r="E10652" t="s">
        <v>21</v>
      </c>
      <c r="F10652" t="s">
        <v>22</v>
      </c>
      <c r="G10652">
        <v>2949.1943000000001</v>
      </c>
      <c r="H10652">
        <v>1</v>
      </c>
      <c r="I10652">
        <v>0.29491942999999998</v>
      </c>
      <c r="J10652">
        <v>714</v>
      </c>
      <c r="K10652">
        <v>1028.1902</v>
      </c>
      <c r="L10652" s="5">
        <v>1.026E-3</v>
      </c>
      <c r="M10652" s="5">
        <v>7.7289999999999998E-3</v>
      </c>
      <c r="N10652" s="5">
        <v>9.698E-3</v>
      </c>
      <c r="O10652" s="5">
        <v>2.0662E-2</v>
      </c>
      <c r="P10652" s="5">
        <v>1.9193000000000002E-2</v>
      </c>
      <c r="Q10652" s="5">
        <v>1.188E-2</v>
      </c>
      <c r="R10652" s="5">
        <v>1.3346E-2</v>
      </c>
      <c r="S10652" s="5">
        <v>3.542E-3</v>
      </c>
      <c r="T10652" s="5">
        <f t="shared" si="498"/>
        <v>2.0662E-2</v>
      </c>
      <c r="U10652" s="5">
        <f>IF(Table1[[#This Row],[MAX_PROJ]]&lt;0.005, 0, SUM(L10652:S10652))</f>
        <v>8.7076000000000001E-2</v>
      </c>
      <c r="V10652" t="str">
        <f t="shared" si="499"/>
        <v>ja</v>
      </c>
      <c r="W10652" t="str">
        <f t="shared" si="500"/>
        <v>ja</v>
      </c>
    </row>
    <row r="10653" spans="1:23" hidden="1" x14ac:dyDescent="0.25">
      <c r="A10653" s="1">
        <v>10651</v>
      </c>
      <c r="B10653">
        <v>3979180</v>
      </c>
      <c r="C10653">
        <v>70</v>
      </c>
      <c r="D10653" t="s">
        <v>34</v>
      </c>
      <c r="E10653" t="s">
        <v>35</v>
      </c>
      <c r="F10653" t="s">
        <v>36</v>
      </c>
      <c r="G10653">
        <v>152.52350999999999</v>
      </c>
      <c r="H10653">
        <v>1</v>
      </c>
      <c r="I10653">
        <v>1.5252351000000001E-2</v>
      </c>
      <c r="J10653">
        <v>1857</v>
      </c>
      <c r="K10653">
        <v>1405.6271999999999</v>
      </c>
      <c r="L10653" s="5">
        <v>2.0999999999999999E-3</v>
      </c>
      <c r="M10653" s="5">
        <v>1.4616000000000001E-2</v>
      </c>
      <c r="N10653" s="5">
        <v>1.9285E-2</v>
      </c>
      <c r="O10653" s="5">
        <v>4.2389999999999997E-2</v>
      </c>
      <c r="P10653" s="5">
        <v>3.9038000000000003E-2</v>
      </c>
      <c r="Q10653" s="5">
        <v>2.3786000000000002E-2</v>
      </c>
      <c r="R10653" s="5">
        <v>2.6957999999999999E-2</v>
      </c>
      <c r="S10653" s="5">
        <v>6.5370000000000003E-3</v>
      </c>
      <c r="T10653" s="5">
        <f t="shared" si="498"/>
        <v>4.2389999999999997E-2</v>
      </c>
      <c r="U10653" s="5">
        <f>IF(Table1[[#This Row],[MAX_PROJ]]&lt;0.005, 0, SUM(L10653:S10653))</f>
        <v>0.17471</v>
      </c>
      <c r="V10653" t="str">
        <f t="shared" si="499"/>
        <v>nee</v>
      </c>
      <c r="W10653" t="str">
        <f t="shared" si="500"/>
        <v>nee</v>
      </c>
    </row>
    <row r="10654" spans="1:23" x14ac:dyDescent="0.25">
      <c r="A10654" s="1">
        <v>10652</v>
      </c>
      <c r="B10654">
        <v>3979179</v>
      </c>
      <c r="C10654">
        <v>70</v>
      </c>
      <c r="D10654" t="s">
        <v>34</v>
      </c>
      <c r="E10654" t="s">
        <v>37</v>
      </c>
      <c r="F10654" t="s">
        <v>38</v>
      </c>
      <c r="G10654">
        <v>68.734520000000003</v>
      </c>
      <c r="H10654">
        <v>1</v>
      </c>
      <c r="I10654">
        <v>6.8734520000000004E-3</v>
      </c>
      <c r="J10654">
        <v>1143</v>
      </c>
      <c r="K10654">
        <v>1563.0328</v>
      </c>
      <c r="L10654" s="5">
        <v>2.0119999999999999E-3</v>
      </c>
      <c r="M10654" s="5">
        <v>1.4088E-2</v>
      </c>
      <c r="N10654" s="5">
        <v>1.8575000000000001E-2</v>
      </c>
      <c r="O10654" s="5">
        <v>4.0905999999999998E-2</v>
      </c>
      <c r="P10654" s="5">
        <v>3.7685999999999997E-2</v>
      </c>
      <c r="Q10654" s="5">
        <v>2.2970000000000001E-2</v>
      </c>
      <c r="R10654" s="5">
        <v>2.5995000000000001E-2</v>
      </c>
      <c r="S10654" s="5">
        <v>6.3270000000000002E-3</v>
      </c>
      <c r="T10654" s="5">
        <f t="shared" si="498"/>
        <v>4.0905999999999998E-2</v>
      </c>
      <c r="U10654" s="5">
        <f>IF(Table1[[#This Row],[MAX_PROJ]]&lt;0.005, 0, SUM(L10654:S10654))</f>
        <v>0.16855899999999999</v>
      </c>
      <c r="V10654" t="str">
        <f t="shared" si="499"/>
        <v>ja</v>
      </c>
      <c r="W10654" t="str">
        <f t="shared" si="500"/>
        <v>ja</v>
      </c>
    </row>
    <row r="10655" spans="1:23" hidden="1" x14ac:dyDescent="0.25">
      <c r="A10655" s="1">
        <v>10653</v>
      </c>
      <c r="B10655">
        <v>5076973</v>
      </c>
      <c r="C10655">
        <v>95</v>
      </c>
      <c r="D10655" t="s">
        <v>44</v>
      </c>
      <c r="E10655" t="s">
        <v>42</v>
      </c>
      <c r="F10655" t="s">
        <v>43</v>
      </c>
      <c r="G10655">
        <v>5326.9070000000002</v>
      </c>
      <c r="H10655">
        <v>1</v>
      </c>
      <c r="I10655">
        <v>0.53269069999999996</v>
      </c>
      <c r="J10655">
        <v>1714</v>
      </c>
      <c r="K10655">
        <v>1268.6821</v>
      </c>
      <c r="L10655" s="5">
        <v>1.629E-3</v>
      </c>
      <c r="M10655" s="5">
        <v>1.3603000000000001E-2</v>
      </c>
      <c r="N10655" s="5">
        <v>1.6496E-2</v>
      </c>
      <c r="O10655" s="5">
        <v>3.4988999999999999E-2</v>
      </c>
      <c r="P10655" s="5">
        <v>3.2710000000000003E-2</v>
      </c>
      <c r="Q10655" s="5">
        <v>2.0504999999999999E-2</v>
      </c>
      <c r="R10655" s="5">
        <v>2.2852999999999998E-2</v>
      </c>
      <c r="S10655" s="5">
        <v>6.4149999999999997E-3</v>
      </c>
      <c r="T10655" s="5">
        <f t="shared" si="498"/>
        <v>3.4988999999999999E-2</v>
      </c>
      <c r="U10655" s="5">
        <f>IF(Table1[[#This Row],[MAX_PROJ]]&lt;0.005, 0, SUM(L10655:S10655))</f>
        <v>0.1492</v>
      </c>
      <c r="V10655" t="str">
        <f t="shared" si="499"/>
        <v>nee</v>
      </c>
      <c r="W10655" t="str">
        <f t="shared" si="500"/>
        <v>nee</v>
      </c>
    </row>
    <row r="10656" spans="1:23" hidden="1" x14ac:dyDescent="0.25">
      <c r="A10656" s="1">
        <v>10654</v>
      </c>
      <c r="B10656">
        <v>5191663</v>
      </c>
      <c r="C10656">
        <v>94</v>
      </c>
      <c r="D10656" t="s">
        <v>41</v>
      </c>
      <c r="E10656" t="s">
        <v>27</v>
      </c>
      <c r="F10656" t="s">
        <v>28</v>
      </c>
      <c r="J10656">
        <v>2143</v>
      </c>
      <c r="K10656">
        <v>1254.2030999999999</v>
      </c>
      <c r="L10656" s="5"/>
      <c r="M10656" s="5">
        <v>7.9089999999999994E-3</v>
      </c>
      <c r="N10656" s="5">
        <v>8.0800000000000004E-3</v>
      </c>
      <c r="O10656" s="5">
        <v>1.2638999999999999E-2</v>
      </c>
      <c r="P10656" s="5">
        <v>1.319E-2</v>
      </c>
      <c r="Q10656" s="5">
        <v>1.0337000000000001E-2</v>
      </c>
      <c r="R10656" s="5">
        <v>1.0245000000000001E-2</v>
      </c>
      <c r="S10656" s="5">
        <v>4.7039999999999998E-3</v>
      </c>
      <c r="T10656" s="5">
        <f t="shared" si="498"/>
        <v>1.319E-2</v>
      </c>
      <c r="U10656" s="5">
        <f>IF(Table1[[#This Row],[MAX_PROJ]]&lt;0.005, 0, SUM(L10656:S10656))</f>
        <v>6.7103999999999997E-2</v>
      </c>
      <c r="V10656" t="str">
        <f t="shared" si="499"/>
        <v>nee</v>
      </c>
      <c r="W10656" t="str">
        <f t="shared" si="500"/>
        <v>nee</v>
      </c>
    </row>
    <row r="10657" spans="1:23" x14ac:dyDescent="0.25">
      <c r="A10657" s="1">
        <v>10655</v>
      </c>
      <c r="B10657">
        <v>5191663</v>
      </c>
      <c r="C10657">
        <v>94</v>
      </c>
      <c r="D10657" t="s">
        <v>41</v>
      </c>
      <c r="E10657" t="s">
        <v>21</v>
      </c>
      <c r="F10657" t="s">
        <v>22</v>
      </c>
      <c r="J10657">
        <v>714</v>
      </c>
      <c r="K10657">
        <v>1254.2030999999999</v>
      </c>
      <c r="L10657" s="5"/>
      <c r="M10657" s="5">
        <v>7.9089999999999994E-3</v>
      </c>
      <c r="N10657" s="5">
        <v>8.0800000000000004E-3</v>
      </c>
      <c r="O10657" s="5">
        <v>1.2638999999999999E-2</v>
      </c>
      <c r="P10657" s="5">
        <v>1.319E-2</v>
      </c>
      <c r="Q10657" s="5">
        <v>1.0337000000000001E-2</v>
      </c>
      <c r="R10657" s="5">
        <v>1.0245000000000001E-2</v>
      </c>
      <c r="S10657" s="5">
        <v>4.7039999999999998E-3</v>
      </c>
      <c r="T10657" s="5">
        <f t="shared" si="498"/>
        <v>1.319E-2</v>
      </c>
      <c r="U10657" s="5">
        <f>IF(Table1[[#This Row],[MAX_PROJ]]&lt;0.005, 0, SUM(L10657:S10657))</f>
        <v>6.7103999999999997E-2</v>
      </c>
      <c r="V10657" t="str">
        <f t="shared" si="499"/>
        <v>ja</v>
      </c>
      <c r="W10657" t="str">
        <f t="shared" si="500"/>
        <v>ja</v>
      </c>
    </row>
    <row r="10658" spans="1:23" hidden="1" x14ac:dyDescent="0.25">
      <c r="A10658" s="1">
        <v>10656</v>
      </c>
      <c r="B10658">
        <v>5191663</v>
      </c>
      <c r="C10658">
        <v>94</v>
      </c>
      <c r="D10658" t="s">
        <v>41</v>
      </c>
      <c r="E10658" t="s">
        <v>25</v>
      </c>
      <c r="F10658" t="s">
        <v>26</v>
      </c>
      <c r="J10658">
        <v>1786</v>
      </c>
      <c r="K10658">
        <v>1254.2030999999999</v>
      </c>
      <c r="L10658" s="5"/>
      <c r="M10658" s="5">
        <v>7.9089999999999994E-3</v>
      </c>
      <c r="N10658" s="5">
        <v>8.0800000000000004E-3</v>
      </c>
      <c r="O10658" s="5">
        <v>1.2638999999999999E-2</v>
      </c>
      <c r="P10658" s="5">
        <v>1.319E-2</v>
      </c>
      <c r="Q10658" s="5">
        <v>1.0337000000000001E-2</v>
      </c>
      <c r="R10658" s="5">
        <v>1.0245000000000001E-2</v>
      </c>
      <c r="S10658" s="5">
        <v>4.7039999999999998E-3</v>
      </c>
      <c r="T10658" s="5">
        <f t="shared" si="498"/>
        <v>1.319E-2</v>
      </c>
      <c r="U10658" s="5">
        <f>IF(Table1[[#This Row],[MAX_PROJ]]&lt;0.005, 0, SUM(L10658:S10658))</f>
        <v>6.7103999999999997E-2</v>
      </c>
      <c r="V10658" t="str">
        <f t="shared" si="499"/>
        <v>nee</v>
      </c>
      <c r="W10658" t="str">
        <f t="shared" si="500"/>
        <v>nee</v>
      </c>
    </row>
    <row r="10659" spans="1:23" hidden="1" x14ac:dyDescent="0.25">
      <c r="A10659" s="1">
        <v>10657</v>
      </c>
      <c r="B10659">
        <v>5191663</v>
      </c>
      <c r="C10659">
        <v>94</v>
      </c>
      <c r="D10659" t="s">
        <v>41</v>
      </c>
      <c r="E10659" t="s">
        <v>42</v>
      </c>
      <c r="F10659" t="s">
        <v>43</v>
      </c>
      <c r="J10659">
        <v>1714</v>
      </c>
      <c r="K10659">
        <v>1254.2030999999999</v>
      </c>
      <c r="L10659" s="5"/>
      <c r="M10659" s="5">
        <v>7.9089999999999994E-3</v>
      </c>
      <c r="N10659" s="5">
        <v>8.0800000000000004E-3</v>
      </c>
      <c r="O10659" s="5">
        <v>1.2638999999999999E-2</v>
      </c>
      <c r="P10659" s="5">
        <v>1.319E-2</v>
      </c>
      <c r="Q10659" s="5">
        <v>1.0337000000000001E-2</v>
      </c>
      <c r="R10659" s="5">
        <v>1.0245000000000001E-2</v>
      </c>
      <c r="S10659" s="5">
        <v>4.7039999999999998E-3</v>
      </c>
      <c r="T10659" s="5">
        <f t="shared" si="498"/>
        <v>1.319E-2</v>
      </c>
      <c r="U10659" s="5">
        <f>IF(Table1[[#This Row],[MAX_PROJ]]&lt;0.005, 0, SUM(L10659:S10659))</f>
        <v>6.7103999999999997E-2</v>
      </c>
      <c r="V10659" t="str">
        <f t="shared" si="499"/>
        <v>nee</v>
      </c>
      <c r="W10659" t="str">
        <f t="shared" si="500"/>
        <v>nee</v>
      </c>
    </row>
    <row r="10660" spans="1:23" hidden="1" x14ac:dyDescent="0.25">
      <c r="A10660" s="1">
        <v>10658</v>
      </c>
      <c r="B10660">
        <v>5076972</v>
      </c>
      <c r="C10660">
        <v>95</v>
      </c>
      <c r="D10660" t="s">
        <v>44</v>
      </c>
      <c r="E10660" t="s">
        <v>30</v>
      </c>
      <c r="F10660" t="s">
        <v>31</v>
      </c>
      <c r="G10660">
        <v>2962.4773</v>
      </c>
      <c r="H10660">
        <v>1</v>
      </c>
      <c r="I10660">
        <v>0.29624772999999999</v>
      </c>
      <c r="J10660">
        <v>2143</v>
      </c>
      <c r="K10660">
        <v>1201.4024999999999</v>
      </c>
      <c r="L10660" s="5">
        <v>1.5139999999999999E-3</v>
      </c>
      <c r="M10660" s="5">
        <v>1.2605E-2</v>
      </c>
      <c r="N10660" s="5">
        <v>1.5285999999999999E-2</v>
      </c>
      <c r="O10660" s="5">
        <v>3.2502999999999997E-2</v>
      </c>
      <c r="P10660" s="5">
        <v>3.0372E-2</v>
      </c>
      <c r="Q10660" s="5">
        <v>1.9015000000000001E-2</v>
      </c>
      <c r="R10660" s="5">
        <v>2.1218000000000001E-2</v>
      </c>
      <c r="S10660" s="5">
        <v>5.9389999999999998E-3</v>
      </c>
      <c r="T10660" s="5">
        <f t="shared" si="498"/>
        <v>3.2502999999999997E-2</v>
      </c>
      <c r="U10660" s="5">
        <f>IF(Table1[[#This Row],[MAX_PROJ]]&lt;0.005, 0, SUM(L10660:S10660))</f>
        <v>0.13845199999999999</v>
      </c>
      <c r="V10660" t="str">
        <f t="shared" si="499"/>
        <v>nee</v>
      </c>
      <c r="W10660" t="str">
        <f t="shared" si="500"/>
        <v>nee</v>
      </c>
    </row>
    <row r="10661" spans="1:23" hidden="1" x14ac:dyDescent="0.25">
      <c r="A10661" s="1">
        <v>10659</v>
      </c>
      <c r="B10661">
        <v>5076971</v>
      </c>
      <c r="C10661">
        <v>95</v>
      </c>
      <c r="D10661" t="s">
        <v>44</v>
      </c>
      <c r="E10661" t="s">
        <v>30</v>
      </c>
      <c r="F10661" t="s">
        <v>31</v>
      </c>
      <c r="G10661">
        <v>761.05790000000002</v>
      </c>
      <c r="H10661">
        <v>1</v>
      </c>
      <c r="I10661">
        <v>7.6105790000000006E-2</v>
      </c>
      <c r="J10661">
        <v>2143</v>
      </c>
      <c r="K10661">
        <v>1137.1433</v>
      </c>
      <c r="L10661" s="5">
        <v>1.402E-3</v>
      </c>
      <c r="M10661" s="5">
        <v>1.1627999999999999E-2</v>
      </c>
      <c r="N10661" s="5">
        <v>1.4112E-2</v>
      </c>
      <c r="O10661" s="5">
        <v>3.0106000000000001E-2</v>
      </c>
      <c r="P10661" s="5">
        <v>2.8112999999999999E-2</v>
      </c>
      <c r="Q10661" s="5">
        <v>1.7578E-2</v>
      </c>
      <c r="R10661" s="5">
        <v>1.9630000000000002E-2</v>
      </c>
      <c r="S10661" s="5">
        <v>5.4710000000000002E-3</v>
      </c>
      <c r="T10661" s="5">
        <f t="shared" si="498"/>
        <v>3.0106000000000001E-2</v>
      </c>
      <c r="U10661" s="5">
        <f>IF(Table1[[#This Row],[MAX_PROJ]]&lt;0.005, 0, SUM(L10661:S10661))</f>
        <v>0.12803999999999999</v>
      </c>
      <c r="V10661" t="str">
        <f t="shared" si="499"/>
        <v>nee</v>
      </c>
      <c r="W10661" t="str">
        <f t="shared" si="500"/>
        <v>nee</v>
      </c>
    </row>
    <row r="10662" spans="1:23" x14ac:dyDescent="0.25">
      <c r="A10662" s="1">
        <v>10660</v>
      </c>
      <c r="B10662">
        <v>4208617</v>
      </c>
      <c r="C10662">
        <v>81</v>
      </c>
      <c r="D10662" t="s">
        <v>71</v>
      </c>
      <c r="E10662" t="s">
        <v>35</v>
      </c>
      <c r="F10662" t="s">
        <v>36</v>
      </c>
      <c r="G10662">
        <v>30.489170000000001</v>
      </c>
      <c r="H10662">
        <v>1</v>
      </c>
      <c r="I10662">
        <v>3.0489169999999999E-3</v>
      </c>
      <c r="J10662">
        <v>1857</v>
      </c>
      <c r="K10662">
        <v>2256.4245999999998</v>
      </c>
      <c r="L10662" s="5">
        <v>2.7950000000000002E-3</v>
      </c>
      <c r="M10662" s="5">
        <v>2.4076E-2</v>
      </c>
      <c r="N10662" s="5">
        <v>3.0880000000000001E-2</v>
      </c>
      <c r="O10662" s="5">
        <v>7.0264999999999994E-2</v>
      </c>
      <c r="P10662" s="5">
        <v>6.5045000000000006E-2</v>
      </c>
      <c r="Q10662" s="5">
        <v>4.0017999999999998E-2</v>
      </c>
      <c r="R10662" s="5">
        <v>4.5158999999999998E-2</v>
      </c>
      <c r="S10662" s="5">
        <v>1.1474E-2</v>
      </c>
      <c r="T10662" s="5">
        <f t="shared" si="498"/>
        <v>7.0264999999999994E-2</v>
      </c>
      <c r="U10662" s="5">
        <f>IF(Table1[[#This Row],[MAX_PROJ]]&lt;0.005, 0, SUM(L10662:S10662))</f>
        <v>0.28971199999999997</v>
      </c>
      <c r="V10662" t="str">
        <f t="shared" si="499"/>
        <v>ja</v>
      </c>
      <c r="W10662" t="str">
        <f t="shared" si="500"/>
        <v>ja</v>
      </c>
    </row>
    <row r="10663" spans="1:23" hidden="1" x14ac:dyDescent="0.25">
      <c r="A10663" s="1">
        <v>10661</v>
      </c>
      <c r="B10663">
        <v>4208619</v>
      </c>
      <c r="C10663">
        <v>81</v>
      </c>
      <c r="D10663" t="s">
        <v>71</v>
      </c>
      <c r="E10663" t="s">
        <v>35</v>
      </c>
      <c r="F10663" t="s">
        <v>36</v>
      </c>
      <c r="G10663">
        <v>1.7107147999999999E-2</v>
      </c>
      <c r="H10663">
        <v>1</v>
      </c>
      <c r="I10663">
        <v>1.7107148000000001E-6</v>
      </c>
      <c r="J10663">
        <v>1857</v>
      </c>
      <c r="K10663">
        <v>1374.1067</v>
      </c>
      <c r="L10663" s="5">
        <v>1.869E-3</v>
      </c>
      <c r="M10663" s="5">
        <v>1.5557E-2</v>
      </c>
      <c r="N10663" s="5">
        <v>1.9873999999999999E-2</v>
      </c>
      <c r="O10663" s="5">
        <v>4.4552000000000001E-2</v>
      </c>
      <c r="P10663" s="5">
        <v>4.1234E-2</v>
      </c>
      <c r="Q10663" s="5">
        <v>2.5426000000000001E-2</v>
      </c>
      <c r="R10663" s="5">
        <v>2.8657999999999999E-2</v>
      </c>
      <c r="S10663" s="5">
        <v>7.3480000000000004E-3</v>
      </c>
      <c r="T10663" s="5">
        <f t="shared" si="498"/>
        <v>4.4552000000000001E-2</v>
      </c>
      <c r="U10663" s="5">
        <f>IF(Table1[[#This Row],[MAX_PROJ]]&lt;0.005, 0, SUM(L10663:S10663))</f>
        <v>0.18451799999999999</v>
      </c>
      <c r="V10663" t="str">
        <f t="shared" si="499"/>
        <v>nee</v>
      </c>
      <c r="W10663" t="str">
        <f t="shared" si="500"/>
        <v>nee</v>
      </c>
    </row>
    <row r="10664" spans="1:23" x14ac:dyDescent="0.25">
      <c r="A10664" s="1">
        <v>10662</v>
      </c>
      <c r="B10664">
        <v>4208620</v>
      </c>
      <c r="C10664">
        <v>81</v>
      </c>
      <c r="D10664" t="s">
        <v>71</v>
      </c>
      <c r="E10664" t="s">
        <v>35</v>
      </c>
      <c r="F10664" t="s">
        <v>36</v>
      </c>
      <c r="G10664">
        <v>3622.3090000000002</v>
      </c>
      <c r="H10664">
        <v>1</v>
      </c>
      <c r="I10664">
        <v>0.36223090000000002</v>
      </c>
      <c r="J10664">
        <v>1857</v>
      </c>
      <c r="K10664">
        <v>1823.5758000000001</v>
      </c>
      <c r="L10664" s="5">
        <v>2.16E-3</v>
      </c>
      <c r="M10664" s="5">
        <v>1.8074E-2</v>
      </c>
      <c r="N10664" s="5">
        <v>2.3157000000000001E-2</v>
      </c>
      <c r="O10664" s="5">
        <v>5.2552000000000001E-2</v>
      </c>
      <c r="P10664" s="5">
        <v>4.8543000000000003E-2</v>
      </c>
      <c r="Q10664" s="5">
        <v>2.9843000000000001E-2</v>
      </c>
      <c r="R10664" s="5">
        <v>3.3683999999999999E-2</v>
      </c>
      <c r="S10664" s="5">
        <v>8.541E-3</v>
      </c>
      <c r="T10664" s="5">
        <f t="shared" si="498"/>
        <v>5.2552000000000001E-2</v>
      </c>
      <c r="U10664" s="5">
        <f>IF(Table1[[#This Row],[MAX_PROJ]]&lt;0.005, 0, SUM(L10664:S10664))</f>
        <v>0.216554</v>
      </c>
      <c r="V10664" t="str">
        <f t="shared" si="499"/>
        <v>nee</v>
      </c>
      <c r="W10664" t="str">
        <f t="shared" si="500"/>
        <v>ja</v>
      </c>
    </row>
    <row r="10665" spans="1:23" x14ac:dyDescent="0.25">
      <c r="A10665" s="1">
        <v>10663</v>
      </c>
      <c r="B10665">
        <v>4208621</v>
      </c>
      <c r="C10665">
        <v>81</v>
      </c>
      <c r="D10665" t="s">
        <v>71</v>
      </c>
      <c r="E10665" t="s">
        <v>35</v>
      </c>
      <c r="F10665" t="s">
        <v>36</v>
      </c>
      <c r="G10665">
        <v>9547.4719999999998</v>
      </c>
      <c r="H10665">
        <v>1</v>
      </c>
      <c r="I10665">
        <v>0.95474720000000002</v>
      </c>
      <c r="J10665">
        <v>1857</v>
      </c>
      <c r="K10665">
        <v>1930.6523</v>
      </c>
      <c r="L10665" s="5">
        <v>2.4710000000000001E-3</v>
      </c>
      <c r="M10665" s="5">
        <v>2.1128000000000001E-2</v>
      </c>
      <c r="N10665" s="5">
        <v>2.7082999999999999E-2</v>
      </c>
      <c r="O10665" s="5">
        <v>6.1608000000000003E-2</v>
      </c>
      <c r="P10665" s="5">
        <v>5.7015999999999997E-2</v>
      </c>
      <c r="Q10665" s="5">
        <v>3.5048999999999997E-2</v>
      </c>
      <c r="R10665" s="5">
        <v>3.9587999999999998E-2</v>
      </c>
      <c r="S10665" s="5">
        <v>1.0052999999999999E-2</v>
      </c>
      <c r="T10665" s="5">
        <f t="shared" si="498"/>
        <v>6.1608000000000003E-2</v>
      </c>
      <c r="U10665" s="5">
        <f>IF(Table1[[#This Row],[MAX_PROJ]]&lt;0.005, 0, SUM(L10665:S10665))</f>
        <v>0.253996</v>
      </c>
      <c r="V10665" t="str">
        <f t="shared" si="499"/>
        <v>ja</v>
      </c>
      <c r="W10665" t="str">
        <f t="shared" si="500"/>
        <v>ja</v>
      </c>
    </row>
    <row r="10666" spans="1:23" hidden="1" x14ac:dyDescent="0.25">
      <c r="A10666" s="1">
        <v>10664</v>
      </c>
      <c r="B10666">
        <v>5076988</v>
      </c>
      <c r="C10666">
        <v>95</v>
      </c>
      <c r="D10666" t="s">
        <v>44</v>
      </c>
      <c r="E10666" t="s">
        <v>47</v>
      </c>
      <c r="F10666" t="s">
        <v>31</v>
      </c>
      <c r="G10666">
        <v>459.69968</v>
      </c>
      <c r="H10666">
        <v>0.5</v>
      </c>
      <c r="I10666">
        <v>2.2984984E-2</v>
      </c>
      <c r="J10666">
        <v>2143</v>
      </c>
      <c r="K10666">
        <v>1751.8793000000001</v>
      </c>
      <c r="L10666" s="5">
        <v>2.3E-3</v>
      </c>
      <c r="M10666" s="5">
        <v>2.0927999999999999E-2</v>
      </c>
      <c r="N10666" s="5">
        <v>2.5423999999999999E-2</v>
      </c>
      <c r="O10666" s="5">
        <v>5.5058000000000003E-2</v>
      </c>
      <c r="P10666" s="5">
        <v>5.1497000000000001E-2</v>
      </c>
      <c r="Q10666" s="5">
        <v>3.2342000000000003E-2</v>
      </c>
      <c r="R10666" s="5">
        <v>3.5894000000000002E-2</v>
      </c>
      <c r="S10666" s="5">
        <v>1.0113E-2</v>
      </c>
      <c r="T10666" s="5">
        <f t="shared" si="498"/>
        <v>5.5058000000000003E-2</v>
      </c>
      <c r="U10666" s="5">
        <f>IF(Table1[[#This Row],[MAX_PROJ]]&lt;0.005, 0, SUM(L10666:S10666))</f>
        <v>0.23355600000000001</v>
      </c>
      <c r="V10666" t="str">
        <f t="shared" si="499"/>
        <v>nee</v>
      </c>
      <c r="W10666" t="str">
        <f t="shared" si="500"/>
        <v>nee</v>
      </c>
    </row>
    <row r="10667" spans="1:23" hidden="1" x14ac:dyDescent="0.25">
      <c r="A10667" s="1">
        <v>10665</v>
      </c>
      <c r="B10667">
        <v>5076988</v>
      </c>
      <c r="C10667">
        <v>95</v>
      </c>
      <c r="D10667" t="s">
        <v>44</v>
      </c>
      <c r="E10667" t="s">
        <v>27</v>
      </c>
      <c r="F10667" t="s">
        <v>28</v>
      </c>
      <c r="G10667">
        <v>459.69968</v>
      </c>
      <c r="H10667">
        <v>0.5</v>
      </c>
      <c r="I10667">
        <v>2.2984984E-2</v>
      </c>
      <c r="J10667">
        <v>2143</v>
      </c>
      <c r="K10667">
        <v>1751.8793000000001</v>
      </c>
      <c r="L10667" s="5">
        <v>2.3E-3</v>
      </c>
      <c r="M10667" s="5">
        <v>2.0927999999999999E-2</v>
      </c>
      <c r="N10667" s="5">
        <v>2.5423999999999999E-2</v>
      </c>
      <c r="O10667" s="5">
        <v>5.5058000000000003E-2</v>
      </c>
      <c r="P10667" s="5">
        <v>5.1497000000000001E-2</v>
      </c>
      <c r="Q10667" s="5">
        <v>3.2342000000000003E-2</v>
      </c>
      <c r="R10667" s="5">
        <v>3.5894000000000002E-2</v>
      </c>
      <c r="S10667" s="5">
        <v>1.0113E-2</v>
      </c>
      <c r="T10667" s="5">
        <f t="shared" si="498"/>
        <v>5.5058000000000003E-2</v>
      </c>
      <c r="U10667" s="5">
        <f>IF(Table1[[#This Row],[MAX_PROJ]]&lt;0.005, 0, SUM(L10667:S10667))</f>
        <v>0.23355600000000001</v>
      </c>
      <c r="V10667" t="str">
        <f t="shared" si="499"/>
        <v>nee</v>
      </c>
      <c r="W10667" t="str">
        <f t="shared" si="500"/>
        <v>nee</v>
      </c>
    </row>
    <row r="10668" spans="1:23" hidden="1" x14ac:dyDescent="0.25">
      <c r="A10668" s="1">
        <v>10666</v>
      </c>
      <c r="B10668">
        <v>5076988</v>
      </c>
      <c r="C10668">
        <v>95</v>
      </c>
      <c r="D10668" t="s">
        <v>44</v>
      </c>
      <c r="E10668" t="s">
        <v>45</v>
      </c>
      <c r="F10668" t="s">
        <v>28</v>
      </c>
      <c r="G10668">
        <v>2.043825</v>
      </c>
      <c r="H10668">
        <v>1</v>
      </c>
      <c r="I10668">
        <v>2.043825E-4</v>
      </c>
      <c r="J10668">
        <v>2143</v>
      </c>
      <c r="K10668">
        <v>1751.8793000000001</v>
      </c>
      <c r="L10668" s="5">
        <v>2.3E-3</v>
      </c>
      <c r="M10668" s="5">
        <v>2.0927999999999999E-2</v>
      </c>
      <c r="N10668" s="5">
        <v>2.5423999999999999E-2</v>
      </c>
      <c r="O10668" s="5">
        <v>5.5058000000000003E-2</v>
      </c>
      <c r="P10668" s="5">
        <v>5.1497000000000001E-2</v>
      </c>
      <c r="Q10668" s="5">
        <v>3.2342000000000003E-2</v>
      </c>
      <c r="R10668" s="5">
        <v>3.5894000000000002E-2</v>
      </c>
      <c r="S10668" s="5">
        <v>1.0113E-2</v>
      </c>
      <c r="T10668" s="5">
        <f t="shared" si="498"/>
        <v>5.5058000000000003E-2</v>
      </c>
      <c r="U10668" s="5">
        <f>IF(Table1[[#This Row],[MAX_PROJ]]&lt;0.005, 0, SUM(L10668:S10668))</f>
        <v>0.23355600000000001</v>
      </c>
      <c r="V10668" t="str">
        <f t="shared" si="499"/>
        <v>nee</v>
      </c>
      <c r="W10668" t="str">
        <f t="shared" si="500"/>
        <v>nee</v>
      </c>
    </row>
    <row r="10669" spans="1:23" x14ac:dyDescent="0.25">
      <c r="A10669" s="1">
        <v>10667</v>
      </c>
      <c r="B10669">
        <v>5076988</v>
      </c>
      <c r="C10669">
        <v>95</v>
      </c>
      <c r="D10669" t="s">
        <v>44</v>
      </c>
      <c r="E10669" t="s">
        <v>42</v>
      </c>
      <c r="F10669" t="s">
        <v>43</v>
      </c>
      <c r="G10669">
        <v>3009.2476000000001</v>
      </c>
      <c r="H10669">
        <v>1</v>
      </c>
      <c r="I10669">
        <v>0.30092476000000001</v>
      </c>
      <c r="J10669">
        <v>1714</v>
      </c>
      <c r="K10669">
        <v>1751.8793000000001</v>
      </c>
      <c r="L10669" s="5">
        <v>2.3E-3</v>
      </c>
      <c r="M10669" s="5">
        <v>2.0927999999999999E-2</v>
      </c>
      <c r="N10669" s="5">
        <v>2.5423999999999999E-2</v>
      </c>
      <c r="O10669" s="5">
        <v>5.5058000000000003E-2</v>
      </c>
      <c r="P10669" s="5">
        <v>5.1497000000000001E-2</v>
      </c>
      <c r="Q10669" s="5">
        <v>3.2342000000000003E-2</v>
      </c>
      <c r="R10669" s="5">
        <v>3.5894000000000002E-2</v>
      </c>
      <c r="S10669" s="5">
        <v>1.0113E-2</v>
      </c>
      <c r="T10669" s="5">
        <f t="shared" si="498"/>
        <v>5.5058000000000003E-2</v>
      </c>
      <c r="U10669" s="5">
        <f>IF(Table1[[#This Row],[MAX_PROJ]]&lt;0.005, 0, SUM(L10669:S10669))</f>
        <v>0.23355600000000001</v>
      </c>
      <c r="V10669" t="str">
        <f t="shared" si="499"/>
        <v>ja</v>
      </c>
      <c r="W10669" t="str">
        <f t="shared" si="500"/>
        <v>ja</v>
      </c>
    </row>
    <row r="10670" spans="1:23" hidden="1" x14ac:dyDescent="0.25">
      <c r="A10670" s="1">
        <v>10668</v>
      </c>
      <c r="B10670">
        <v>4962303</v>
      </c>
      <c r="C10670">
        <v>95</v>
      </c>
      <c r="D10670" t="s">
        <v>44</v>
      </c>
      <c r="E10670" t="s">
        <v>47</v>
      </c>
      <c r="F10670" t="s">
        <v>31</v>
      </c>
      <c r="G10670">
        <v>2977.6716000000001</v>
      </c>
      <c r="H10670">
        <v>1</v>
      </c>
      <c r="I10670">
        <v>0.29776715999999998</v>
      </c>
      <c r="J10670">
        <v>2143</v>
      </c>
      <c r="K10670">
        <v>894.3229</v>
      </c>
      <c r="L10670" s="5">
        <v>1.704E-3</v>
      </c>
      <c r="M10670" s="5">
        <v>1.4756E-2</v>
      </c>
      <c r="N10670" s="5">
        <v>1.805E-2</v>
      </c>
      <c r="O10670" s="5">
        <v>3.7776999999999998E-2</v>
      </c>
      <c r="P10670" s="5">
        <v>3.5312999999999997E-2</v>
      </c>
      <c r="Q10670" s="5">
        <v>2.2287000000000001E-2</v>
      </c>
      <c r="R10670" s="5">
        <v>2.4830000000000001E-2</v>
      </c>
      <c r="S10670" s="5">
        <v>6.9880000000000003E-3</v>
      </c>
      <c r="T10670" s="5">
        <f t="shared" si="498"/>
        <v>3.7776999999999998E-2</v>
      </c>
      <c r="U10670" s="5">
        <f>IF(Table1[[#This Row],[MAX_PROJ]]&lt;0.005, 0, SUM(L10670:S10670))</f>
        <v>0.16170499999999996</v>
      </c>
      <c r="V10670" t="str">
        <f t="shared" si="499"/>
        <v>nee</v>
      </c>
      <c r="W10670" t="str">
        <f t="shared" si="500"/>
        <v>nee</v>
      </c>
    </row>
    <row r="10671" spans="1:23" hidden="1" x14ac:dyDescent="0.25">
      <c r="A10671" s="1">
        <v>10669</v>
      </c>
      <c r="B10671">
        <v>4962303</v>
      </c>
      <c r="C10671">
        <v>95</v>
      </c>
      <c r="D10671" t="s">
        <v>44</v>
      </c>
      <c r="E10671" t="s">
        <v>27</v>
      </c>
      <c r="F10671" t="s">
        <v>28</v>
      </c>
      <c r="G10671">
        <v>1020.91614</v>
      </c>
      <c r="H10671">
        <v>1</v>
      </c>
      <c r="I10671">
        <v>0.102091614</v>
      </c>
      <c r="J10671">
        <v>2143</v>
      </c>
      <c r="K10671">
        <v>894.3229</v>
      </c>
      <c r="L10671" s="5">
        <v>1.704E-3</v>
      </c>
      <c r="M10671" s="5">
        <v>1.4756E-2</v>
      </c>
      <c r="N10671" s="5">
        <v>1.805E-2</v>
      </c>
      <c r="O10671" s="5">
        <v>3.7776999999999998E-2</v>
      </c>
      <c r="P10671" s="5">
        <v>3.5312999999999997E-2</v>
      </c>
      <c r="Q10671" s="5">
        <v>2.2287000000000001E-2</v>
      </c>
      <c r="R10671" s="5">
        <v>2.4830000000000001E-2</v>
      </c>
      <c r="S10671" s="5">
        <v>6.9880000000000003E-3</v>
      </c>
      <c r="T10671" s="5">
        <f t="shared" si="498"/>
        <v>3.7776999999999998E-2</v>
      </c>
      <c r="U10671" s="5">
        <f>IF(Table1[[#This Row],[MAX_PROJ]]&lt;0.005, 0, SUM(L10671:S10671))</f>
        <v>0.16170499999999996</v>
      </c>
      <c r="V10671" t="str">
        <f t="shared" si="499"/>
        <v>nee</v>
      </c>
      <c r="W10671" t="str">
        <f t="shared" si="500"/>
        <v>nee</v>
      </c>
    </row>
    <row r="10672" spans="1:23" hidden="1" x14ac:dyDescent="0.25">
      <c r="A10672" s="1">
        <v>10670</v>
      </c>
      <c r="B10672">
        <v>5076985</v>
      </c>
      <c r="C10672">
        <v>95</v>
      </c>
      <c r="D10672" t="s">
        <v>44</v>
      </c>
      <c r="E10672" t="s">
        <v>27</v>
      </c>
      <c r="F10672" t="s">
        <v>28</v>
      </c>
      <c r="G10672">
        <v>9830.0490000000009</v>
      </c>
      <c r="H10672">
        <v>1</v>
      </c>
      <c r="I10672">
        <v>0.98300489999999996</v>
      </c>
      <c r="J10672">
        <v>2143</v>
      </c>
      <c r="K10672">
        <v>965.99914999999999</v>
      </c>
      <c r="L10672" s="5">
        <v>1.4630000000000001E-3</v>
      </c>
      <c r="M10672" s="5">
        <v>1.2832E-2</v>
      </c>
      <c r="N10672" s="5">
        <v>1.5498E-2</v>
      </c>
      <c r="O10672" s="5">
        <v>3.2884999999999998E-2</v>
      </c>
      <c r="P10672" s="5">
        <v>3.0761E-2</v>
      </c>
      <c r="Q10672" s="5">
        <v>1.9358E-2</v>
      </c>
      <c r="R10672" s="5">
        <v>2.1582E-2</v>
      </c>
      <c r="S10672" s="5">
        <v>6.1120000000000002E-3</v>
      </c>
      <c r="T10672" s="5">
        <f t="shared" si="498"/>
        <v>3.2884999999999998E-2</v>
      </c>
      <c r="U10672" s="5">
        <f>IF(Table1[[#This Row],[MAX_PROJ]]&lt;0.005, 0, SUM(L10672:S10672))</f>
        <v>0.140491</v>
      </c>
      <c r="V10672" t="str">
        <f t="shared" si="499"/>
        <v>nee</v>
      </c>
      <c r="W10672" t="str">
        <f t="shared" si="500"/>
        <v>nee</v>
      </c>
    </row>
    <row r="10673" spans="1:23" hidden="1" x14ac:dyDescent="0.25">
      <c r="A10673" s="1">
        <v>10671</v>
      </c>
      <c r="B10673">
        <v>5076984</v>
      </c>
      <c r="C10673">
        <v>95</v>
      </c>
      <c r="D10673" t="s">
        <v>44</v>
      </c>
      <c r="E10673" t="s">
        <v>27</v>
      </c>
      <c r="F10673" t="s">
        <v>28</v>
      </c>
      <c r="G10673">
        <v>1160.0298</v>
      </c>
      <c r="H10673">
        <v>1</v>
      </c>
      <c r="I10673">
        <v>0.11600298000000001</v>
      </c>
      <c r="J10673">
        <v>2143</v>
      </c>
      <c r="K10673">
        <v>1430.3457000000001</v>
      </c>
      <c r="L10673" s="5">
        <v>2.0929999999999998E-3</v>
      </c>
      <c r="M10673" s="5">
        <v>1.8321E-2</v>
      </c>
      <c r="N10673" s="5">
        <v>2.2172000000000001E-2</v>
      </c>
      <c r="O10673" s="5">
        <v>4.7280000000000003E-2</v>
      </c>
      <c r="P10673" s="5">
        <v>4.4209999999999999E-2</v>
      </c>
      <c r="Q10673" s="5">
        <v>2.7793999999999999E-2</v>
      </c>
      <c r="R10673" s="5">
        <v>3.0942999999999998E-2</v>
      </c>
      <c r="S10673" s="5">
        <v>8.7340000000000004E-3</v>
      </c>
      <c r="T10673" s="5">
        <f t="shared" si="498"/>
        <v>4.7280000000000003E-2</v>
      </c>
      <c r="U10673" s="5">
        <f>IF(Table1[[#This Row],[MAX_PROJ]]&lt;0.005, 0, SUM(L10673:S10673))</f>
        <v>0.201547</v>
      </c>
      <c r="V10673" t="str">
        <f t="shared" si="499"/>
        <v>nee</v>
      </c>
      <c r="W10673" t="str">
        <f t="shared" si="500"/>
        <v>nee</v>
      </c>
    </row>
    <row r="10674" spans="1:23" hidden="1" x14ac:dyDescent="0.25">
      <c r="A10674" s="1">
        <v>10672</v>
      </c>
      <c r="B10674">
        <v>5076984</v>
      </c>
      <c r="C10674">
        <v>95</v>
      </c>
      <c r="D10674" t="s">
        <v>44</v>
      </c>
      <c r="E10674" t="s">
        <v>42</v>
      </c>
      <c r="F10674" t="s">
        <v>43</v>
      </c>
      <c r="G10674">
        <v>3739.3528000000001</v>
      </c>
      <c r="H10674">
        <v>1</v>
      </c>
      <c r="I10674">
        <v>0.37393527999999998</v>
      </c>
      <c r="J10674">
        <v>1714</v>
      </c>
      <c r="K10674">
        <v>1430.3457000000001</v>
      </c>
      <c r="L10674" s="5">
        <v>2.0929999999999998E-3</v>
      </c>
      <c r="M10674" s="5">
        <v>1.8321E-2</v>
      </c>
      <c r="N10674" s="5">
        <v>2.2172000000000001E-2</v>
      </c>
      <c r="O10674" s="5">
        <v>4.7280000000000003E-2</v>
      </c>
      <c r="P10674" s="5">
        <v>4.4209999999999999E-2</v>
      </c>
      <c r="Q10674" s="5">
        <v>2.7793999999999999E-2</v>
      </c>
      <c r="R10674" s="5">
        <v>3.0942999999999998E-2</v>
      </c>
      <c r="S10674" s="5">
        <v>8.7340000000000004E-3</v>
      </c>
      <c r="T10674" s="5">
        <f t="shared" si="498"/>
        <v>4.7280000000000003E-2</v>
      </c>
      <c r="U10674" s="5">
        <f>IF(Table1[[#This Row],[MAX_PROJ]]&lt;0.005, 0, SUM(L10674:S10674))</f>
        <v>0.201547</v>
      </c>
      <c r="V10674" t="str">
        <f t="shared" si="499"/>
        <v>nee</v>
      </c>
      <c r="W10674" t="str">
        <f t="shared" si="500"/>
        <v>nee</v>
      </c>
    </row>
    <row r="10675" spans="1:23" hidden="1" x14ac:dyDescent="0.25">
      <c r="A10675" s="1">
        <v>10673</v>
      </c>
      <c r="B10675">
        <v>5076987</v>
      </c>
      <c r="C10675">
        <v>95</v>
      </c>
      <c r="D10675" t="s">
        <v>44</v>
      </c>
      <c r="E10675" t="s">
        <v>27</v>
      </c>
      <c r="F10675" t="s">
        <v>28</v>
      </c>
      <c r="G10675">
        <v>1043.3155999999999</v>
      </c>
      <c r="H10675">
        <v>1</v>
      </c>
      <c r="I10675">
        <v>0.10433156</v>
      </c>
      <c r="J10675">
        <v>2143</v>
      </c>
      <c r="K10675">
        <v>1364.0581999999999</v>
      </c>
      <c r="L10675" s="5">
        <v>2.0899999999999998E-3</v>
      </c>
      <c r="M10675" s="5">
        <v>1.8481999999999998E-2</v>
      </c>
      <c r="N10675" s="5">
        <v>2.2328000000000001E-2</v>
      </c>
      <c r="O10675" s="5">
        <v>4.759E-2</v>
      </c>
      <c r="P10675" s="5">
        <v>4.4499999999999998E-2</v>
      </c>
      <c r="Q10675" s="5">
        <v>2.7997999999999999E-2</v>
      </c>
      <c r="R10675" s="5">
        <v>3.1194E-2</v>
      </c>
      <c r="S10675" s="5">
        <v>8.8140000000000007E-3</v>
      </c>
      <c r="T10675" s="5">
        <f t="shared" si="498"/>
        <v>4.759E-2</v>
      </c>
      <c r="U10675" s="5">
        <f>IF(Table1[[#This Row],[MAX_PROJ]]&lt;0.005, 0, SUM(L10675:S10675))</f>
        <v>0.20299599999999998</v>
      </c>
      <c r="V10675" t="str">
        <f t="shared" si="499"/>
        <v>nee</v>
      </c>
      <c r="W10675" t="str">
        <f t="shared" si="500"/>
        <v>nee</v>
      </c>
    </row>
    <row r="10676" spans="1:23" hidden="1" x14ac:dyDescent="0.25">
      <c r="A10676" s="1">
        <v>10674</v>
      </c>
      <c r="B10676">
        <v>5076987</v>
      </c>
      <c r="C10676">
        <v>95</v>
      </c>
      <c r="D10676" t="s">
        <v>44</v>
      </c>
      <c r="E10676" t="s">
        <v>42</v>
      </c>
      <c r="F10676" t="s">
        <v>43</v>
      </c>
      <c r="G10676">
        <v>6407.4080000000004</v>
      </c>
      <c r="H10676">
        <v>1</v>
      </c>
      <c r="I10676">
        <v>0.6407408</v>
      </c>
      <c r="J10676">
        <v>1714</v>
      </c>
      <c r="K10676">
        <v>1364.0581999999999</v>
      </c>
      <c r="L10676" s="5">
        <v>2.0899999999999998E-3</v>
      </c>
      <c r="M10676" s="5">
        <v>1.8481999999999998E-2</v>
      </c>
      <c r="N10676" s="5">
        <v>2.2328000000000001E-2</v>
      </c>
      <c r="O10676" s="5">
        <v>4.759E-2</v>
      </c>
      <c r="P10676" s="5">
        <v>4.4499999999999998E-2</v>
      </c>
      <c r="Q10676" s="5">
        <v>2.7997999999999999E-2</v>
      </c>
      <c r="R10676" s="5">
        <v>3.1194E-2</v>
      </c>
      <c r="S10676" s="5">
        <v>8.8140000000000007E-3</v>
      </c>
      <c r="T10676" s="5">
        <f t="shared" si="498"/>
        <v>4.759E-2</v>
      </c>
      <c r="U10676" s="5">
        <f>IF(Table1[[#This Row],[MAX_PROJ]]&lt;0.005, 0, SUM(L10676:S10676))</f>
        <v>0.20299599999999998</v>
      </c>
      <c r="V10676" t="str">
        <f t="shared" si="499"/>
        <v>nee</v>
      </c>
      <c r="W10676" t="str">
        <f t="shared" si="500"/>
        <v>nee</v>
      </c>
    </row>
    <row r="10677" spans="1:23" hidden="1" x14ac:dyDescent="0.25">
      <c r="A10677" s="1">
        <v>10675</v>
      </c>
      <c r="B10677">
        <v>5076986</v>
      </c>
      <c r="C10677">
        <v>95</v>
      </c>
      <c r="D10677" t="s">
        <v>44</v>
      </c>
      <c r="E10677" t="s">
        <v>27</v>
      </c>
      <c r="F10677" t="s">
        <v>28</v>
      </c>
      <c r="G10677">
        <v>7044.317</v>
      </c>
      <c r="H10677">
        <v>1</v>
      </c>
      <c r="I10677">
        <v>0.70443169999999999</v>
      </c>
      <c r="J10677">
        <v>2143</v>
      </c>
      <c r="K10677">
        <v>1048.9702</v>
      </c>
      <c r="L10677" s="5">
        <v>1.6000000000000001E-3</v>
      </c>
      <c r="M10677" s="5">
        <v>1.4135999999999999E-2</v>
      </c>
      <c r="N10677" s="5">
        <v>1.7056000000000002E-2</v>
      </c>
      <c r="O10677" s="5">
        <v>3.6082999999999997E-2</v>
      </c>
      <c r="P10677" s="5">
        <v>3.3771000000000002E-2</v>
      </c>
      <c r="Q10677" s="5">
        <v>2.1297E-2</v>
      </c>
      <c r="R10677" s="5">
        <v>2.3702999999999998E-2</v>
      </c>
      <c r="S10677" s="5">
        <v>6.7429999999999999E-3</v>
      </c>
      <c r="T10677" s="5">
        <f t="shared" si="498"/>
        <v>3.6082999999999997E-2</v>
      </c>
      <c r="U10677" s="5">
        <f>IF(Table1[[#This Row],[MAX_PROJ]]&lt;0.005, 0, SUM(L10677:S10677))</f>
        <v>0.15438899999999997</v>
      </c>
      <c r="V10677" t="str">
        <f t="shared" si="499"/>
        <v>nee</v>
      </c>
      <c r="W10677" t="str">
        <f t="shared" si="500"/>
        <v>nee</v>
      </c>
    </row>
    <row r="10678" spans="1:23" hidden="1" x14ac:dyDescent="0.25">
      <c r="A10678" s="1">
        <v>10676</v>
      </c>
      <c r="B10678">
        <v>5076986</v>
      </c>
      <c r="C10678">
        <v>95</v>
      </c>
      <c r="D10678" t="s">
        <v>44</v>
      </c>
      <c r="E10678" t="s">
        <v>42</v>
      </c>
      <c r="F10678" t="s">
        <v>43</v>
      </c>
      <c r="G10678">
        <v>1174.3251</v>
      </c>
      <c r="H10678">
        <v>1</v>
      </c>
      <c r="I10678">
        <v>0.11743251</v>
      </c>
      <c r="J10678">
        <v>1714</v>
      </c>
      <c r="K10678">
        <v>1048.9702</v>
      </c>
      <c r="L10678" s="5">
        <v>1.6000000000000001E-3</v>
      </c>
      <c r="M10678" s="5">
        <v>1.4135999999999999E-2</v>
      </c>
      <c r="N10678" s="5">
        <v>1.7056000000000002E-2</v>
      </c>
      <c r="O10678" s="5">
        <v>3.6082999999999997E-2</v>
      </c>
      <c r="P10678" s="5">
        <v>3.3771000000000002E-2</v>
      </c>
      <c r="Q10678" s="5">
        <v>2.1297E-2</v>
      </c>
      <c r="R10678" s="5">
        <v>2.3702999999999998E-2</v>
      </c>
      <c r="S10678" s="5">
        <v>6.7429999999999999E-3</v>
      </c>
      <c r="T10678" s="5">
        <f t="shared" si="498"/>
        <v>3.6082999999999997E-2</v>
      </c>
      <c r="U10678" s="5">
        <f>IF(Table1[[#This Row],[MAX_PROJ]]&lt;0.005, 0, SUM(L10678:S10678))</f>
        <v>0.15438899999999997</v>
      </c>
      <c r="V10678" t="str">
        <f t="shared" si="499"/>
        <v>nee</v>
      </c>
      <c r="W10678" t="str">
        <f t="shared" si="500"/>
        <v>nee</v>
      </c>
    </row>
    <row r="10679" spans="1:23" hidden="1" x14ac:dyDescent="0.25">
      <c r="A10679" s="1">
        <v>10677</v>
      </c>
      <c r="B10679">
        <v>5191672</v>
      </c>
      <c r="C10679">
        <v>94</v>
      </c>
      <c r="D10679" t="s">
        <v>41</v>
      </c>
      <c r="E10679" t="s">
        <v>47</v>
      </c>
      <c r="F10679" t="s">
        <v>31</v>
      </c>
      <c r="J10679">
        <v>2143</v>
      </c>
      <c r="K10679">
        <v>1225.6284000000001</v>
      </c>
      <c r="L10679" s="5"/>
      <c r="M10679" s="5">
        <v>8.2740000000000001E-3</v>
      </c>
      <c r="N10679" s="5">
        <v>8.4989999999999996E-3</v>
      </c>
      <c r="O10679" s="5">
        <v>1.3294E-2</v>
      </c>
      <c r="P10679" s="5">
        <v>1.3844E-2</v>
      </c>
      <c r="Q10679" s="5">
        <v>1.0881999999999999E-2</v>
      </c>
      <c r="R10679" s="5">
        <v>1.0704999999999999E-2</v>
      </c>
      <c r="S10679" s="5">
        <v>4.8970000000000003E-3</v>
      </c>
      <c r="T10679" s="5">
        <f t="shared" si="498"/>
        <v>1.3844E-2</v>
      </c>
      <c r="U10679" s="5">
        <f>IF(Table1[[#This Row],[MAX_PROJ]]&lt;0.005, 0, SUM(L10679:S10679))</f>
        <v>7.0394999999999999E-2</v>
      </c>
      <c r="V10679" t="str">
        <f t="shared" si="499"/>
        <v>nee</v>
      </c>
      <c r="W10679" t="str">
        <f t="shared" si="500"/>
        <v>nee</v>
      </c>
    </row>
    <row r="10680" spans="1:23" hidden="1" x14ac:dyDescent="0.25">
      <c r="A10680" s="1">
        <v>10678</v>
      </c>
      <c r="B10680">
        <v>5191672</v>
      </c>
      <c r="C10680">
        <v>94</v>
      </c>
      <c r="D10680" t="s">
        <v>41</v>
      </c>
      <c r="E10680" t="s">
        <v>27</v>
      </c>
      <c r="F10680" t="s">
        <v>28</v>
      </c>
      <c r="J10680">
        <v>2143</v>
      </c>
      <c r="K10680">
        <v>1225.6284000000001</v>
      </c>
      <c r="L10680" s="5"/>
      <c r="M10680" s="5">
        <v>8.2740000000000001E-3</v>
      </c>
      <c r="N10680" s="5">
        <v>8.4989999999999996E-3</v>
      </c>
      <c r="O10680" s="5">
        <v>1.3294E-2</v>
      </c>
      <c r="P10680" s="5">
        <v>1.3844E-2</v>
      </c>
      <c r="Q10680" s="5">
        <v>1.0881999999999999E-2</v>
      </c>
      <c r="R10680" s="5">
        <v>1.0704999999999999E-2</v>
      </c>
      <c r="S10680" s="5">
        <v>4.8970000000000003E-3</v>
      </c>
      <c r="T10680" s="5">
        <f t="shared" si="498"/>
        <v>1.3844E-2</v>
      </c>
      <c r="U10680" s="5">
        <f>IF(Table1[[#This Row],[MAX_PROJ]]&lt;0.005, 0, SUM(L10680:S10680))</f>
        <v>7.0394999999999999E-2</v>
      </c>
      <c r="V10680" t="str">
        <f t="shared" si="499"/>
        <v>nee</v>
      </c>
      <c r="W10680" t="str">
        <f t="shared" si="500"/>
        <v>nee</v>
      </c>
    </row>
    <row r="10681" spans="1:23" hidden="1" x14ac:dyDescent="0.25">
      <c r="A10681" s="1">
        <v>10679</v>
      </c>
      <c r="B10681">
        <v>5191672</v>
      </c>
      <c r="C10681">
        <v>94</v>
      </c>
      <c r="D10681" t="s">
        <v>41</v>
      </c>
      <c r="E10681" t="s">
        <v>25</v>
      </c>
      <c r="F10681" t="s">
        <v>26</v>
      </c>
      <c r="J10681">
        <v>1786</v>
      </c>
      <c r="K10681">
        <v>1225.6284000000001</v>
      </c>
      <c r="L10681" s="5"/>
      <c r="M10681" s="5">
        <v>8.2740000000000001E-3</v>
      </c>
      <c r="N10681" s="5">
        <v>8.4989999999999996E-3</v>
      </c>
      <c r="O10681" s="5">
        <v>1.3294E-2</v>
      </c>
      <c r="P10681" s="5">
        <v>1.3844E-2</v>
      </c>
      <c r="Q10681" s="5">
        <v>1.0881999999999999E-2</v>
      </c>
      <c r="R10681" s="5">
        <v>1.0704999999999999E-2</v>
      </c>
      <c r="S10681" s="5">
        <v>4.8970000000000003E-3</v>
      </c>
      <c r="T10681" s="5">
        <f t="shared" si="498"/>
        <v>1.3844E-2</v>
      </c>
      <c r="U10681" s="5">
        <f>IF(Table1[[#This Row],[MAX_PROJ]]&lt;0.005, 0, SUM(L10681:S10681))</f>
        <v>7.0394999999999999E-2</v>
      </c>
      <c r="V10681" t="str">
        <f t="shared" si="499"/>
        <v>nee</v>
      </c>
      <c r="W10681" t="str">
        <f t="shared" si="500"/>
        <v>nee</v>
      </c>
    </row>
    <row r="10682" spans="1:23" hidden="1" x14ac:dyDescent="0.25">
      <c r="A10682" s="1">
        <v>10680</v>
      </c>
      <c r="B10682">
        <v>5191672</v>
      </c>
      <c r="C10682">
        <v>94</v>
      </c>
      <c r="D10682" t="s">
        <v>41</v>
      </c>
      <c r="E10682" t="s">
        <v>42</v>
      </c>
      <c r="F10682" t="s">
        <v>43</v>
      </c>
      <c r="J10682">
        <v>1714</v>
      </c>
      <c r="K10682">
        <v>1225.6284000000001</v>
      </c>
      <c r="L10682" s="5"/>
      <c r="M10682" s="5">
        <v>8.2740000000000001E-3</v>
      </c>
      <c r="N10682" s="5">
        <v>8.4989999999999996E-3</v>
      </c>
      <c r="O10682" s="5">
        <v>1.3294E-2</v>
      </c>
      <c r="P10682" s="5">
        <v>1.3844E-2</v>
      </c>
      <c r="Q10682" s="5">
        <v>1.0881999999999999E-2</v>
      </c>
      <c r="R10682" s="5">
        <v>1.0704999999999999E-2</v>
      </c>
      <c r="S10682" s="5">
        <v>4.8970000000000003E-3</v>
      </c>
      <c r="T10682" s="5">
        <f t="shared" si="498"/>
        <v>1.3844E-2</v>
      </c>
      <c r="U10682" s="5">
        <f>IF(Table1[[#This Row],[MAX_PROJ]]&lt;0.005, 0, SUM(L10682:S10682))</f>
        <v>7.0394999999999999E-2</v>
      </c>
      <c r="V10682" t="str">
        <f t="shared" si="499"/>
        <v>nee</v>
      </c>
      <c r="W10682" t="str">
        <f t="shared" si="500"/>
        <v>nee</v>
      </c>
    </row>
    <row r="10683" spans="1:23" hidden="1" x14ac:dyDescent="0.25">
      <c r="A10683" s="1">
        <v>10681</v>
      </c>
      <c r="B10683">
        <v>5076981</v>
      </c>
      <c r="C10683">
        <v>95</v>
      </c>
      <c r="D10683" t="s">
        <v>44</v>
      </c>
      <c r="E10683" t="s">
        <v>27</v>
      </c>
      <c r="F10683" t="s">
        <v>28</v>
      </c>
      <c r="G10683">
        <v>10000</v>
      </c>
      <c r="H10683">
        <v>1</v>
      </c>
      <c r="I10683">
        <v>1</v>
      </c>
      <c r="J10683">
        <v>2143</v>
      </c>
      <c r="K10683">
        <v>1103.7787000000001</v>
      </c>
      <c r="L10683" s="5">
        <v>1.6069999999999999E-3</v>
      </c>
      <c r="M10683" s="5">
        <v>1.3919000000000001E-2</v>
      </c>
      <c r="N10683" s="5">
        <v>1.6818E-2</v>
      </c>
      <c r="O10683" s="5">
        <v>3.5520999999999997E-2</v>
      </c>
      <c r="P10683" s="5">
        <v>3.3241E-2</v>
      </c>
      <c r="Q10683" s="5">
        <v>2.0941999999999999E-2</v>
      </c>
      <c r="R10683" s="5">
        <v>2.3313E-2</v>
      </c>
      <c r="S10683" s="5">
        <v>6.6160000000000004E-3</v>
      </c>
      <c r="T10683" s="5">
        <f t="shared" si="498"/>
        <v>3.5520999999999997E-2</v>
      </c>
      <c r="U10683" s="5">
        <f>IF(Table1[[#This Row],[MAX_PROJ]]&lt;0.005, 0, SUM(L10683:S10683))</f>
        <v>0.15197700000000003</v>
      </c>
      <c r="V10683" t="str">
        <f t="shared" si="499"/>
        <v>nee</v>
      </c>
      <c r="W10683" t="str">
        <f t="shared" si="500"/>
        <v>nee</v>
      </c>
    </row>
    <row r="10684" spans="1:23" hidden="1" x14ac:dyDescent="0.25">
      <c r="A10684" s="1">
        <v>10682</v>
      </c>
      <c r="B10684">
        <v>5191671</v>
      </c>
      <c r="C10684">
        <v>94</v>
      </c>
      <c r="D10684" t="s">
        <v>41</v>
      </c>
      <c r="E10684" t="s">
        <v>47</v>
      </c>
      <c r="F10684" t="s">
        <v>31</v>
      </c>
      <c r="J10684">
        <v>2143</v>
      </c>
      <c r="K10684">
        <v>905.48710000000005</v>
      </c>
      <c r="L10684" s="5"/>
      <c r="M10684" s="5">
        <v>6.2240000000000004E-3</v>
      </c>
      <c r="N10684" s="5">
        <v>6.3959999999999998E-3</v>
      </c>
      <c r="O10684" s="5">
        <v>1.0016000000000001E-2</v>
      </c>
      <c r="P10684" s="5">
        <v>1.043E-2</v>
      </c>
      <c r="Q10684" s="5">
        <v>8.1980000000000004E-3</v>
      </c>
      <c r="R10684" s="5">
        <v>8.0599999999999995E-3</v>
      </c>
      <c r="S10684" s="5">
        <v>3.6840000000000002E-3</v>
      </c>
      <c r="T10684" s="5">
        <f t="shared" si="498"/>
        <v>1.043E-2</v>
      </c>
      <c r="U10684" s="5">
        <f>IF(Table1[[#This Row],[MAX_PROJ]]&lt;0.005, 0, SUM(L10684:S10684))</f>
        <v>5.3007999999999993E-2</v>
      </c>
      <c r="V10684" t="str">
        <f t="shared" si="499"/>
        <v>nee</v>
      </c>
      <c r="W10684" t="str">
        <f t="shared" si="500"/>
        <v>nee</v>
      </c>
    </row>
    <row r="10685" spans="1:23" hidden="1" x14ac:dyDescent="0.25">
      <c r="A10685" s="1">
        <v>10683</v>
      </c>
      <c r="B10685">
        <v>5076980</v>
      </c>
      <c r="C10685">
        <v>95</v>
      </c>
      <c r="D10685" t="s">
        <v>44</v>
      </c>
      <c r="E10685" t="s">
        <v>47</v>
      </c>
      <c r="F10685" t="s">
        <v>31</v>
      </c>
      <c r="G10685">
        <v>184.93340000000001</v>
      </c>
      <c r="H10685">
        <v>0.5</v>
      </c>
      <c r="I10685">
        <v>9.2466700000000002E-3</v>
      </c>
      <c r="J10685">
        <v>2143</v>
      </c>
      <c r="K10685">
        <v>1225.6243999999999</v>
      </c>
      <c r="L10685" s="5">
        <v>1.768E-3</v>
      </c>
      <c r="M10685" s="5">
        <v>1.5162E-2</v>
      </c>
      <c r="N10685" s="5">
        <v>1.8342000000000001E-2</v>
      </c>
      <c r="O10685" s="5">
        <v>3.8743E-2</v>
      </c>
      <c r="P10685" s="5">
        <v>3.6252E-2</v>
      </c>
      <c r="Q10685" s="5">
        <v>2.2818000000000001E-2</v>
      </c>
      <c r="R10685" s="5">
        <v>2.5394E-2</v>
      </c>
      <c r="S10685" s="5">
        <v>7.1919999999999996E-3</v>
      </c>
      <c r="T10685" s="5">
        <f t="shared" si="498"/>
        <v>3.8743E-2</v>
      </c>
      <c r="U10685" s="5">
        <f>IF(Table1[[#This Row],[MAX_PROJ]]&lt;0.005, 0, SUM(L10685:S10685))</f>
        <v>0.16567100000000001</v>
      </c>
      <c r="V10685" t="str">
        <f t="shared" si="499"/>
        <v>nee</v>
      </c>
      <c r="W10685" t="str">
        <f t="shared" si="500"/>
        <v>nee</v>
      </c>
    </row>
    <row r="10686" spans="1:23" hidden="1" x14ac:dyDescent="0.25">
      <c r="A10686" s="1">
        <v>10684</v>
      </c>
      <c r="B10686">
        <v>5076980</v>
      </c>
      <c r="C10686">
        <v>95</v>
      </c>
      <c r="D10686" t="s">
        <v>44</v>
      </c>
      <c r="E10686" t="s">
        <v>27</v>
      </c>
      <c r="F10686" t="s">
        <v>28</v>
      </c>
      <c r="G10686">
        <v>8143.4032999999999</v>
      </c>
      <c r="H10686">
        <v>0.9886452</v>
      </c>
      <c r="I10686">
        <v>0.80509365842091596</v>
      </c>
      <c r="J10686">
        <v>2143</v>
      </c>
      <c r="K10686">
        <v>1225.6243999999999</v>
      </c>
      <c r="L10686" s="5">
        <v>1.768E-3</v>
      </c>
      <c r="M10686" s="5">
        <v>1.5162E-2</v>
      </c>
      <c r="N10686" s="5">
        <v>1.8342000000000001E-2</v>
      </c>
      <c r="O10686" s="5">
        <v>3.8743E-2</v>
      </c>
      <c r="P10686" s="5">
        <v>3.6252E-2</v>
      </c>
      <c r="Q10686" s="5">
        <v>2.2818000000000001E-2</v>
      </c>
      <c r="R10686" s="5">
        <v>2.5394E-2</v>
      </c>
      <c r="S10686" s="5">
        <v>7.1919999999999996E-3</v>
      </c>
      <c r="T10686" s="5">
        <f t="shared" si="498"/>
        <v>3.8743E-2</v>
      </c>
      <c r="U10686" s="5">
        <f>IF(Table1[[#This Row],[MAX_PROJ]]&lt;0.005, 0, SUM(L10686:S10686))</f>
        <v>0.16567100000000001</v>
      </c>
      <c r="V10686" t="str">
        <f t="shared" si="499"/>
        <v>nee</v>
      </c>
      <c r="W10686" t="str">
        <f t="shared" si="500"/>
        <v>nee</v>
      </c>
    </row>
    <row r="10687" spans="1:23" hidden="1" x14ac:dyDescent="0.25">
      <c r="A10687" s="1">
        <v>10685</v>
      </c>
      <c r="B10687">
        <v>5076980</v>
      </c>
      <c r="C10687">
        <v>95</v>
      </c>
      <c r="D10687" t="s">
        <v>44</v>
      </c>
      <c r="E10687" t="s">
        <v>42</v>
      </c>
      <c r="F10687" t="s">
        <v>43</v>
      </c>
      <c r="G10687">
        <v>463.22388000000001</v>
      </c>
      <c r="H10687">
        <v>1</v>
      </c>
      <c r="I10687">
        <v>4.6322387999999999E-2</v>
      </c>
      <c r="J10687">
        <v>1714</v>
      </c>
      <c r="K10687">
        <v>1225.6243999999999</v>
      </c>
      <c r="L10687" s="5">
        <v>1.768E-3</v>
      </c>
      <c r="M10687" s="5">
        <v>1.5162E-2</v>
      </c>
      <c r="N10687" s="5">
        <v>1.8342000000000001E-2</v>
      </c>
      <c r="O10687" s="5">
        <v>3.8743E-2</v>
      </c>
      <c r="P10687" s="5">
        <v>3.6252E-2</v>
      </c>
      <c r="Q10687" s="5">
        <v>2.2818000000000001E-2</v>
      </c>
      <c r="R10687" s="5">
        <v>2.5394E-2</v>
      </c>
      <c r="S10687" s="5">
        <v>7.1919999999999996E-3</v>
      </c>
      <c r="T10687" s="5">
        <f t="shared" si="498"/>
        <v>3.8743E-2</v>
      </c>
      <c r="U10687" s="5">
        <f>IF(Table1[[#This Row],[MAX_PROJ]]&lt;0.005, 0, SUM(L10687:S10687))</f>
        <v>0.16567100000000001</v>
      </c>
      <c r="V10687" t="str">
        <f t="shared" si="499"/>
        <v>nee</v>
      </c>
      <c r="W10687" t="str">
        <f t="shared" si="500"/>
        <v>nee</v>
      </c>
    </row>
    <row r="10688" spans="1:23" hidden="1" x14ac:dyDescent="0.25">
      <c r="A10688" s="1">
        <v>10686</v>
      </c>
      <c r="B10688">
        <v>5191670</v>
      </c>
      <c r="C10688">
        <v>94</v>
      </c>
      <c r="D10688" t="s">
        <v>41</v>
      </c>
      <c r="E10688" t="s">
        <v>47</v>
      </c>
      <c r="F10688" t="s">
        <v>31</v>
      </c>
      <c r="J10688">
        <v>2143</v>
      </c>
      <c r="K10688">
        <v>850.97569999999996</v>
      </c>
      <c r="L10688" s="5"/>
      <c r="M10688" s="5">
        <v>5.8770000000000003E-3</v>
      </c>
      <c r="N10688" s="5">
        <v>6.0359999999999997E-3</v>
      </c>
      <c r="O10688" s="5">
        <v>9.4590000000000004E-3</v>
      </c>
      <c r="P10688" s="5">
        <v>9.8530000000000006E-3</v>
      </c>
      <c r="Q10688" s="5">
        <v>7.7390000000000002E-3</v>
      </c>
      <c r="R10688" s="5">
        <v>7.6160000000000004E-3</v>
      </c>
      <c r="S10688" s="5">
        <v>3.4819999999999999E-3</v>
      </c>
      <c r="T10688" s="5">
        <f t="shared" si="498"/>
        <v>9.8530000000000006E-3</v>
      </c>
      <c r="U10688" s="5">
        <f>IF(Table1[[#This Row],[MAX_PROJ]]&lt;0.005, 0, SUM(L10688:S10688))</f>
        <v>5.0062000000000002E-2</v>
      </c>
      <c r="V10688" t="str">
        <f t="shared" si="499"/>
        <v>nee</v>
      </c>
      <c r="W10688" t="str">
        <f t="shared" si="500"/>
        <v>nee</v>
      </c>
    </row>
    <row r="10689" spans="1:23" hidden="1" x14ac:dyDescent="0.25">
      <c r="A10689" s="1">
        <v>10687</v>
      </c>
      <c r="B10689">
        <v>5076983</v>
      </c>
      <c r="C10689">
        <v>95</v>
      </c>
      <c r="D10689" t="s">
        <v>44</v>
      </c>
      <c r="E10689" t="s">
        <v>47</v>
      </c>
      <c r="F10689" t="s">
        <v>31</v>
      </c>
      <c r="G10689">
        <v>66.204149999999998</v>
      </c>
      <c r="H10689">
        <v>0.5</v>
      </c>
      <c r="I10689">
        <v>3.3102075000000001E-3</v>
      </c>
      <c r="J10689">
        <v>2143</v>
      </c>
      <c r="K10689">
        <v>1399.4197999999999</v>
      </c>
      <c r="L10689" s="5">
        <v>2.032E-3</v>
      </c>
      <c r="M10689" s="5">
        <v>1.7686E-2</v>
      </c>
      <c r="N10689" s="5">
        <v>2.1413999999999999E-2</v>
      </c>
      <c r="O10689" s="5">
        <v>4.5581000000000003E-2</v>
      </c>
      <c r="P10689" s="5">
        <v>4.2620999999999999E-2</v>
      </c>
      <c r="Q10689" s="5">
        <v>2.6804999999999999E-2</v>
      </c>
      <c r="R10689" s="5">
        <v>2.9833999999999999E-2</v>
      </c>
      <c r="S10689" s="5">
        <v>8.4250000000000002E-3</v>
      </c>
      <c r="T10689" s="5">
        <f t="shared" si="498"/>
        <v>4.5581000000000003E-2</v>
      </c>
      <c r="U10689" s="5">
        <f>IF(Table1[[#This Row],[MAX_PROJ]]&lt;0.005, 0, SUM(L10689:S10689))</f>
        <v>0.19439799999999999</v>
      </c>
      <c r="V10689" t="str">
        <f t="shared" si="499"/>
        <v>nee</v>
      </c>
      <c r="W10689" t="str">
        <f t="shared" si="500"/>
        <v>nee</v>
      </c>
    </row>
    <row r="10690" spans="1:23" hidden="1" x14ac:dyDescent="0.25">
      <c r="A10690" s="1">
        <v>10688</v>
      </c>
      <c r="B10690">
        <v>5076983</v>
      </c>
      <c r="C10690">
        <v>95</v>
      </c>
      <c r="D10690" t="s">
        <v>44</v>
      </c>
      <c r="E10690" t="s">
        <v>27</v>
      </c>
      <c r="F10690" t="s">
        <v>28</v>
      </c>
      <c r="G10690">
        <v>373.92766999999998</v>
      </c>
      <c r="H10690">
        <v>0.91147465000000005</v>
      </c>
      <c r="I10690">
        <v>3.4082559213857E-2</v>
      </c>
      <c r="J10690">
        <v>2143</v>
      </c>
      <c r="K10690">
        <v>1399.4197999999999</v>
      </c>
      <c r="L10690" s="5">
        <v>2.032E-3</v>
      </c>
      <c r="M10690" s="5">
        <v>1.7686E-2</v>
      </c>
      <c r="N10690" s="5">
        <v>2.1413999999999999E-2</v>
      </c>
      <c r="O10690" s="5">
        <v>4.5581000000000003E-2</v>
      </c>
      <c r="P10690" s="5">
        <v>4.2620999999999999E-2</v>
      </c>
      <c r="Q10690" s="5">
        <v>2.6804999999999999E-2</v>
      </c>
      <c r="R10690" s="5">
        <v>2.9833999999999999E-2</v>
      </c>
      <c r="S10690" s="5">
        <v>8.4250000000000002E-3</v>
      </c>
      <c r="T10690" s="5">
        <f t="shared" si="498"/>
        <v>4.5581000000000003E-2</v>
      </c>
      <c r="U10690" s="5">
        <f>IF(Table1[[#This Row],[MAX_PROJ]]&lt;0.005, 0, SUM(L10690:S10690))</f>
        <v>0.19439799999999999</v>
      </c>
      <c r="V10690" t="str">
        <f t="shared" si="499"/>
        <v>nee</v>
      </c>
      <c r="W10690" t="str">
        <f t="shared" si="500"/>
        <v>nee</v>
      </c>
    </row>
    <row r="10691" spans="1:23" hidden="1" x14ac:dyDescent="0.25">
      <c r="A10691" s="1">
        <v>10689</v>
      </c>
      <c r="B10691">
        <v>5076983</v>
      </c>
      <c r="C10691">
        <v>95</v>
      </c>
      <c r="D10691" t="s">
        <v>44</v>
      </c>
      <c r="E10691" t="s">
        <v>42</v>
      </c>
      <c r="F10691" t="s">
        <v>43</v>
      </c>
      <c r="G10691">
        <v>9383.2829999999994</v>
      </c>
      <c r="H10691">
        <v>1</v>
      </c>
      <c r="I10691">
        <v>0.9383283</v>
      </c>
      <c r="J10691">
        <v>1714</v>
      </c>
      <c r="K10691">
        <v>1399.4197999999999</v>
      </c>
      <c r="L10691" s="5">
        <v>2.032E-3</v>
      </c>
      <c r="M10691" s="5">
        <v>1.7686E-2</v>
      </c>
      <c r="N10691" s="5">
        <v>2.1413999999999999E-2</v>
      </c>
      <c r="O10691" s="5">
        <v>4.5581000000000003E-2</v>
      </c>
      <c r="P10691" s="5">
        <v>4.2620999999999999E-2</v>
      </c>
      <c r="Q10691" s="5">
        <v>2.6804999999999999E-2</v>
      </c>
      <c r="R10691" s="5">
        <v>2.9833999999999999E-2</v>
      </c>
      <c r="S10691" s="5">
        <v>8.4250000000000002E-3</v>
      </c>
      <c r="T10691" s="5">
        <f t="shared" ref="T10691:T10754" si="501">MAX(L10691:S10691)</f>
        <v>4.5581000000000003E-2</v>
      </c>
      <c r="U10691" s="5">
        <f>IF(Table1[[#This Row],[MAX_PROJ]]&lt;0.005, 0, SUM(L10691:S10691))</f>
        <v>0.19439799999999999</v>
      </c>
      <c r="V10691" t="str">
        <f t="shared" ref="V10691:V10754" si="502">IF(K10691&gt;J10691,"ja","nee")</f>
        <v>nee</v>
      </c>
      <c r="W10691" t="str">
        <f t="shared" ref="W10691:W10754" si="503">IF(K10691&gt;(J10691-70),"ja","nee")</f>
        <v>nee</v>
      </c>
    </row>
    <row r="10692" spans="1:23" hidden="1" x14ac:dyDescent="0.25">
      <c r="A10692" s="1">
        <v>10690</v>
      </c>
      <c r="B10692">
        <v>5191669</v>
      </c>
      <c r="C10692">
        <v>94</v>
      </c>
      <c r="D10692" t="s">
        <v>41</v>
      </c>
      <c r="E10692" t="s">
        <v>47</v>
      </c>
      <c r="F10692" t="s">
        <v>31</v>
      </c>
      <c r="J10692">
        <v>2143</v>
      </c>
      <c r="K10692">
        <v>845.71375</v>
      </c>
      <c r="L10692" s="5"/>
      <c r="M10692" s="5">
        <v>5.7980000000000002E-3</v>
      </c>
      <c r="N10692" s="5">
        <v>5.9439999999999996E-3</v>
      </c>
      <c r="O10692" s="5">
        <v>9.3080000000000003E-3</v>
      </c>
      <c r="P10692" s="5">
        <v>9.7050000000000001E-3</v>
      </c>
      <c r="Q10692" s="5">
        <v>7.6160000000000004E-3</v>
      </c>
      <c r="R10692" s="5">
        <v>7.5139999999999998E-3</v>
      </c>
      <c r="S10692" s="5">
        <v>3.4399999999999999E-3</v>
      </c>
      <c r="T10692" s="5">
        <f t="shared" si="501"/>
        <v>9.7050000000000001E-3</v>
      </c>
      <c r="U10692" s="5">
        <f>IF(Table1[[#This Row],[MAX_PROJ]]&lt;0.005, 0, SUM(L10692:S10692))</f>
        <v>4.9324999999999994E-2</v>
      </c>
      <c r="V10692" t="str">
        <f t="shared" si="502"/>
        <v>nee</v>
      </c>
      <c r="W10692" t="str">
        <f t="shared" si="503"/>
        <v>nee</v>
      </c>
    </row>
    <row r="10693" spans="1:23" hidden="1" x14ac:dyDescent="0.25">
      <c r="A10693" s="1">
        <v>10691</v>
      </c>
      <c r="B10693">
        <v>5076982</v>
      </c>
      <c r="C10693">
        <v>95</v>
      </c>
      <c r="D10693" t="s">
        <v>44</v>
      </c>
      <c r="E10693" t="s">
        <v>27</v>
      </c>
      <c r="F10693" t="s">
        <v>28</v>
      </c>
      <c r="G10693">
        <v>6595.1475</v>
      </c>
      <c r="H10693">
        <v>1</v>
      </c>
      <c r="I10693">
        <v>0.65951475000000004</v>
      </c>
      <c r="J10693">
        <v>2143</v>
      </c>
      <c r="K10693">
        <v>1267.5652</v>
      </c>
      <c r="L10693" s="5">
        <v>1.838E-3</v>
      </c>
      <c r="M10693" s="5">
        <v>1.5932000000000002E-2</v>
      </c>
      <c r="N10693" s="5">
        <v>1.9275E-2</v>
      </c>
      <c r="O10693" s="5">
        <v>4.0864999999999999E-2</v>
      </c>
      <c r="P10693" s="5">
        <v>3.8223E-2</v>
      </c>
      <c r="Q10693" s="5">
        <v>2.4058E-2</v>
      </c>
      <c r="R10693" s="5">
        <v>2.6769999999999999E-2</v>
      </c>
      <c r="S10693" s="5">
        <v>7.5750000000000001E-3</v>
      </c>
      <c r="T10693" s="5">
        <f t="shared" si="501"/>
        <v>4.0864999999999999E-2</v>
      </c>
      <c r="U10693" s="5">
        <f>IF(Table1[[#This Row],[MAX_PROJ]]&lt;0.005, 0, SUM(L10693:S10693))</f>
        <v>0.174536</v>
      </c>
      <c r="V10693" t="str">
        <f t="shared" si="502"/>
        <v>nee</v>
      </c>
      <c r="W10693" t="str">
        <f t="shared" si="503"/>
        <v>nee</v>
      </c>
    </row>
    <row r="10694" spans="1:23" hidden="1" x14ac:dyDescent="0.25">
      <c r="A10694" s="1">
        <v>10692</v>
      </c>
      <c r="B10694">
        <v>5076982</v>
      </c>
      <c r="C10694">
        <v>95</v>
      </c>
      <c r="D10694" t="s">
        <v>44</v>
      </c>
      <c r="E10694" t="s">
        <v>42</v>
      </c>
      <c r="F10694" t="s">
        <v>43</v>
      </c>
      <c r="G10694">
        <v>3.0040493000000001</v>
      </c>
      <c r="H10694">
        <v>1</v>
      </c>
      <c r="I10694">
        <v>3.0040493000000002E-4</v>
      </c>
      <c r="J10694">
        <v>1714</v>
      </c>
      <c r="K10694">
        <v>1267.5652</v>
      </c>
      <c r="L10694" s="5">
        <v>1.838E-3</v>
      </c>
      <c r="M10694" s="5">
        <v>1.5932000000000002E-2</v>
      </c>
      <c r="N10694" s="5">
        <v>1.9275E-2</v>
      </c>
      <c r="O10694" s="5">
        <v>4.0864999999999999E-2</v>
      </c>
      <c r="P10694" s="5">
        <v>3.8223E-2</v>
      </c>
      <c r="Q10694" s="5">
        <v>2.4058E-2</v>
      </c>
      <c r="R10694" s="5">
        <v>2.6769999999999999E-2</v>
      </c>
      <c r="S10694" s="5">
        <v>7.5750000000000001E-3</v>
      </c>
      <c r="T10694" s="5">
        <f t="shared" si="501"/>
        <v>4.0864999999999999E-2</v>
      </c>
      <c r="U10694" s="5">
        <f>IF(Table1[[#This Row],[MAX_PROJ]]&lt;0.005, 0, SUM(L10694:S10694))</f>
        <v>0.174536</v>
      </c>
      <c r="V10694" t="str">
        <f t="shared" si="502"/>
        <v>nee</v>
      </c>
      <c r="W10694" t="str">
        <f t="shared" si="503"/>
        <v>nee</v>
      </c>
    </row>
    <row r="10695" spans="1:23" hidden="1" x14ac:dyDescent="0.25">
      <c r="A10695" s="1">
        <v>10693</v>
      </c>
      <c r="B10695">
        <v>5191668</v>
      </c>
      <c r="C10695">
        <v>94</v>
      </c>
      <c r="D10695" t="s">
        <v>41</v>
      </c>
      <c r="E10695" t="s">
        <v>47</v>
      </c>
      <c r="F10695" t="s">
        <v>31</v>
      </c>
      <c r="J10695">
        <v>2143</v>
      </c>
      <c r="K10695">
        <v>1037.7234000000001</v>
      </c>
      <c r="L10695" s="5"/>
      <c r="M10695" s="5">
        <v>7.0039999999999998E-3</v>
      </c>
      <c r="N10695" s="5">
        <v>7.1729999999999997E-3</v>
      </c>
      <c r="O10695" s="5">
        <v>1.1225000000000001E-2</v>
      </c>
      <c r="P10695" s="5">
        <v>1.1702000000000001E-2</v>
      </c>
      <c r="Q10695" s="5">
        <v>9.1839999999999995E-3</v>
      </c>
      <c r="R10695" s="5">
        <v>9.0670000000000004E-3</v>
      </c>
      <c r="S10695" s="5">
        <v>4.1539999999999997E-3</v>
      </c>
      <c r="T10695" s="5">
        <f t="shared" si="501"/>
        <v>1.1702000000000001E-2</v>
      </c>
      <c r="U10695" s="5">
        <f>IF(Table1[[#This Row],[MAX_PROJ]]&lt;0.005, 0, SUM(L10695:S10695))</f>
        <v>5.9508999999999992E-2</v>
      </c>
      <c r="V10695" t="str">
        <f t="shared" si="502"/>
        <v>nee</v>
      </c>
      <c r="W10695" t="str">
        <f t="shared" si="503"/>
        <v>nee</v>
      </c>
    </row>
    <row r="10696" spans="1:23" hidden="1" x14ac:dyDescent="0.25">
      <c r="A10696" s="1">
        <v>10694</v>
      </c>
      <c r="B10696">
        <v>5191668</v>
      </c>
      <c r="C10696">
        <v>94</v>
      </c>
      <c r="D10696" t="s">
        <v>41</v>
      </c>
      <c r="E10696" t="s">
        <v>27</v>
      </c>
      <c r="F10696" t="s">
        <v>28</v>
      </c>
      <c r="J10696">
        <v>2143</v>
      </c>
      <c r="K10696">
        <v>1037.7234000000001</v>
      </c>
      <c r="L10696" s="5"/>
      <c r="M10696" s="5">
        <v>7.0039999999999998E-3</v>
      </c>
      <c r="N10696" s="5">
        <v>7.1729999999999997E-3</v>
      </c>
      <c r="O10696" s="5">
        <v>1.1225000000000001E-2</v>
      </c>
      <c r="P10696" s="5">
        <v>1.1702000000000001E-2</v>
      </c>
      <c r="Q10696" s="5">
        <v>9.1839999999999995E-3</v>
      </c>
      <c r="R10696" s="5">
        <v>9.0670000000000004E-3</v>
      </c>
      <c r="S10696" s="5">
        <v>4.1539999999999997E-3</v>
      </c>
      <c r="T10696" s="5">
        <f t="shared" si="501"/>
        <v>1.1702000000000001E-2</v>
      </c>
      <c r="U10696" s="5">
        <f>IF(Table1[[#This Row],[MAX_PROJ]]&lt;0.005, 0, SUM(L10696:S10696))</f>
        <v>5.9508999999999992E-2</v>
      </c>
      <c r="V10696" t="str">
        <f t="shared" si="502"/>
        <v>nee</v>
      </c>
      <c r="W10696" t="str">
        <f t="shared" si="503"/>
        <v>nee</v>
      </c>
    </row>
    <row r="10697" spans="1:23" x14ac:dyDescent="0.25">
      <c r="A10697" s="1">
        <v>10695</v>
      </c>
      <c r="B10697">
        <v>5191668</v>
      </c>
      <c r="C10697">
        <v>94</v>
      </c>
      <c r="D10697" t="s">
        <v>41</v>
      </c>
      <c r="E10697" t="s">
        <v>21</v>
      </c>
      <c r="F10697" t="s">
        <v>22</v>
      </c>
      <c r="J10697">
        <v>714</v>
      </c>
      <c r="K10697">
        <v>1037.7234000000001</v>
      </c>
      <c r="L10697" s="5"/>
      <c r="M10697" s="5">
        <v>7.0039999999999998E-3</v>
      </c>
      <c r="N10697" s="5">
        <v>7.1729999999999997E-3</v>
      </c>
      <c r="O10697" s="5">
        <v>1.1225000000000001E-2</v>
      </c>
      <c r="P10697" s="5">
        <v>1.1702000000000001E-2</v>
      </c>
      <c r="Q10697" s="5">
        <v>9.1839999999999995E-3</v>
      </c>
      <c r="R10697" s="5">
        <v>9.0670000000000004E-3</v>
      </c>
      <c r="S10697" s="5">
        <v>4.1539999999999997E-3</v>
      </c>
      <c r="T10697" s="5">
        <f t="shared" si="501"/>
        <v>1.1702000000000001E-2</v>
      </c>
      <c r="U10697" s="5">
        <f>IF(Table1[[#This Row],[MAX_PROJ]]&lt;0.005, 0, SUM(L10697:S10697))</f>
        <v>5.9508999999999992E-2</v>
      </c>
      <c r="V10697" t="str">
        <f t="shared" si="502"/>
        <v>ja</v>
      </c>
      <c r="W10697" t="str">
        <f t="shared" si="503"/>
        <v>ja</v>
      </c>
    </row>
    <row r="10698" spans="1:23" hidden="1" x14ac:dyDescent="0.25">
      <c r="A10698" s="1">
        <v>10696</v>
      </c>
      <c r="B10698">
        <v>5191668</v>
      </c>
      <c r="C10698">
        <v>94</v>
      </c>
      <c r="D10698" t="s">
        <v>41</v>
      </c>
      <c r="E10698" t="s">
        <v>42</v>
      </c>
      <c r="F10698" t="s">
        <v>43</v>
      </c>
      <c r="J10698">
        <v>1714</v>
      </c>
      <c r="K10698">
        <v>1037.7234000000001</v>
      </c>
      <c r="L10698" s="5"/>
      <c r="M10698" s="5">
        <v>7.0039999999999998E-3</v>
      </c>
      <c r="N10698" s="5">
        <v>7.1729999999999997E-3</v>
      </c>
      <c r="O10698" s="5">
        <v>1.1225000000000001E-2</v>
      </c>
      <c r="P10698" s="5">
        <v>1.1702000000000001E-2</v>
      </c>
      <c r="Q10698" s="5">
        <v>9.1839999999999995E-3</v>
      </c>
      <c r="R10698" s="5">
        <v>9.0670000000000004E-3</v>
      </c>
      <c r="S10698" s="5">
        <v>4.1539999999999997E-3</v>
      </c>
      <c r="T10698" s="5">
        <f t="shared" si="501"/>
        <v>1.1702000000000001E-2</v>
      </c>
      <c r="U10698" s="5">
        <f>IF(Table1[[#This Row],[MAX_PROJ]]&lt;0.005, 0, SUM(L10698:S10698))</f>
        <v>5.9508999999999992E-2</v>
      </c>
      <c r="V10698" t="str">
        <f t="shared" si="502"/>
        <v>nee</v>
      </c>
      <c r="W10698" t="str">
        <f t="shared" si="503"/>
        <v>nee</v>
      </c>
    </row>
    <row r="10699" spans="1:23" hidden="1" x14ac:dyDescent="0.25">
      <c r="A10699" s="1">
        <v>10697</v>
      </c>
      <c r="B10699">
        <v>5076977</v>
      </c>
      <c r="C10699">
        <v>95</v>
      </c>
      <c r="D10699" t="s">
        <v>44</v>
      </c>
      <c r="E10699" t="s">
        <v>47</v>
      </c>
      <c r="F10699" t="s">
        <v>31</v>
      </c>
      <c r="G10699">
        <v>2418.9832000000001</v>
      </c>
      <c r="H10699">
        <v>1</v>
      </c>
      <c r="I10699">
        <v>0.24189832</v>
      </c>
      <c r="J10699">
        <v>2143</v>
      </c>
      <c r="K10699">
        <v>1305.489</v>
      </c>
      <c r="L10699" s="5">
        <v>1.8580000000000001E-3</v>
      </c>
      <c r="M10699" s="5">
        <v>1.5480000000000001E-2</v>
      </c>
      <c r="N10699" s="5">
        <v>1.8789E-2</v>
      </c>
      <c r="O10699" s="5">
        <v>3.9829000000000003E-2</v>
      </c>
      <c r="P10699" s="5">
        <v>3.7228999999999998E-2</v>
      </c>
      <c r="Q10699" s="5">
        <v>2.3349000000000002E-2</v>
      </c>
      <c r="R10699" s="5">
        <v>2.6003999999999999E-2</v>
      </c>
      <c r="S10699" s="5">
        <v>7.2960000000000004E-3</v>
      </c>
      <c r="T10699" s="5">
        <f t="shared" si="501"/>
        <v>3.9829000000000003E-2</v>
      </c>
      <c r="U10699" s="5">
        <f>IF(Table1[[#This Row],[MAX_PROJ]]&lt;0.005, 0, SUM(L10699:S10699))</f>
        <v>0.16983399999999998</v>
      </c>
      <c r="V10699" t="str">
        <f t="shared" si="502"/>
        <v>nee</v>
      </c>
      <c r="W10699" t="str">
        <f t="shared" si="503"/>
        <v>nee</v>
      </c>
    </row>
    <row r="10700" spans="1:23" hidden="1" x14ac:dyDescent="0.25">
      <c r="A10700" s="1">
        <v>10698</v>
      </c>
      <c r="B10700">
        <v>5191667</v>
      </c>
      <c r="C10700">
        <v>94</v>
      </c>
      <c r="D10700" t="s">
        <v>41</v>
      </c>
      <c r="E10700" t="s">
        <v>47</v>
      </c>
      <c r="F10700" t="s">
        <v>31</v>
      </c>
      <c r="J10700">
        <v>2143</v>
      </c>
      <c r="K10700">
        <v>1211.5962</v>
      </c>
      <c r="L10700" s="5"/>
      <c r="M10700" s="5">
        <v>8.0739999999999996E-3</v>
      </c>
      <c r="N10700" s="5">
        <v>8.2710000000000006E-3</v>
      </c>
      <c r="O10700" s="5">
        <v>1.2945E-2</v>
      </c>
      <c r="P10700" s="5">
        <v>1.3492000000000001E-2</v>
      </c>
      <c r="Q10700" s="5">
        <v>1.059E-2</v>
      </c>
      <c r="R10700" s="5">
        <v>1.0454E-2</v>
      </c>
      <c r="S10700" s="5">
        <v>4.7889999999999999E-3</v>
      </c>
      <c r="T10700" s="5">
        <f t="shared" si="501"/>
        <v>1.3492000000000001E-2</v>
      </c>
      <c r="U10700" s="5">
        <f>IF(Table1[[#This Row],[MAX_PROJ]]&lt;0.005, 0, SUM(L10700:S10700))</f>
        <v>6.8615000000000009E-2</v>
      </c>
      <c r="V10700" t="str">
        <f t="shared" si="502"/>
        <v>nee</v>
      </c>
      <c r="W10700" t="str">
        <f t="shared" si="503"/>
        <v>nee</v>
      </c>
    </row>
    <row r="10701" spans="1:23" hidden="1" x14ac:dyDescent="0.25">
      <c r="A10701" s="1">
        <v>10699</v>
      </c>
      <c r="B10701">
        <v>5191667</v>
      </c>
      <c r="C10701">
        <v>94</v>
      </c>
      <c r="D10701" t="s">
        <v>41</v>
      </c>
      <c r="E10701" t="s">
        <v>27</v>
      </c>
      <c r="F10701" t="s">
        <v>28</v>
      </c>
      <c r="J10701">
        <v>2143</v>
      </c>
      <c r="K10701">
        <v>1211.5962</v>
      </c>
      <c r="L10701" s="5"/>
      <c r="M10701" s="5">
        <v>8.0739999999999996E-3</v>
      </c>
      <c r="N10701" s="5">
        <v>8.2710000000000006E-3</v>
      </c>
      <c r="O10701" s="5">
        <v>1.2945E-2</v>
      </c>
      <c r="P10701" s="5">
        <v>1.3492000000000001E-2</v>
      </c>
      <c r="Q10701" s="5">
        <v>1.059E-2</v>
      </c>
      <c r="R10701" s="5">
        <v>1.0454E-2</v>
      </c>
      <c r="S10701" s="5">
        <v>4.7889999999999999E-3</v>
      </c>
      <c r="T10701" s="5">
        <f t="shared" si="501"/>
        <v>1.3492000000000001E-2</v>
      </c>
      <c r="U10701" s="5">
        <f>IF(Table1[[#This Row],[MAX_PROJ]]&lt;0.005, 0, SUM(L10701:S10701))</f>
        <v>6.8615000000000009E-2</v>
      </c>
      <c r="V10701" t="str">
        <f t="shared" si="502"/>
        <v>nee</v>
      </c>
      <c r="W10701" t="str">
        <f t="shared" si="503"/>
        <v>nee</v>
      </c>
    </row>
    <row r="10702" spans="1:23" x14ac:dyDescent="0.25">
      <c r="A10702" s="1">
        <v>10700</v>
      </c>
      <c r="B10702">
        <v>5191667</v>
      </c>
      <c r="C10702">
        <v>94</v>
      </c>
      <c r="D10702" t="s">
        <v>41</v>
      </c>
      <c r="E10702" t="s">
        <v>21</v>
      </c>
      <c r="F10702" t="s">
        <v>22</v>
      </c>
      <c r="J10702">
        <v>714</v>
      </c>
      <c r="K10702">
        <v>1211.5962</v>
      </c>
      <c r="L10702" s="5"/>
      <c r="M10702" s="5">
        <v>8.0739999999999996E-3</v>
      </c>
      <c r="N10702" s="5">
        <v>8.2710000000000006E-3</v>
      </c>
      <c r="O10702" s="5">
        <v>1.2945E-2</v>
      </c>
      <c r="P10702" s="5">
        <v>1.3492000000000001E-2</v>
      </c>
      <c r="Q10702" s="5">
        <v>1.059E-2</v>
      </c>
      <c r="R10702" s="5">
        <v>1.0454E-2</v>
      </c>
      <c r="S10702" s="5">
        <v>4.7889999999999999E-3</v>
      </c>
      <c r="T10702" s="5">
        <f t="shared" si="501"/>
        <v>1.3492000000000001E-2</v>
      </c>
      <c r="U10702" s="5">
        <f>IF(Table1[[#This Row],[MAX_PROJ]]&lt;0.005, 0, SUM(L10702:S10702))</f>
        <v>6.8615000000000009E-2</v>
      </c>
      <c r="V10702" t="str">
        <f t="shared" si="502"/>
        <v>ja</v>
      </c>
      <c r="W10702" t="str">
        <f t="shared" si="503"/>
        <v>ja</v>
      </c>
    </row>
    <row r="10703" spans="1:23" hidden="1" x14ac:dyDescent="0.25">
      <c r="A10703" s="1">
        <v>10701</v>
      </c>
      <c r="B10703">
        <v>5191667</v>
      </c>
      <c r="C10703">
        <v>94</v>
      </c>
      <c r="D10703" t="s">
        <v>41</v>
      </c>
      <c r="E10703" t="s">
        <v>25</v>
      </c>
      <c r="F10703" t="s">
        <v>26</v>
      </c>
      <c r="J10703">
        <v>1786</v>
      </c>
      <c r="K10703">
        <v>1211.5962</v>
      </c>
      <c r="L10703" s="5"/>
      <c r="M10703" s="5">
        <v>8.0739999999999996E-3</v>
      </c>
      <c r="N10703" s="5">
        <v>8.2710000000000006E-3</v>
      </c>
      <c r="O10703" s="5">
        <v>1.2945E-2</v>
      </c>
      <c r="P10703" s="5">
        <v>1.3492000000000001E-2</v>
      </c>
      <c r="Q10703" s="5">
        <v>1.059E-2</v>
      </c>
      <c r="R10703" s="5">
        <v>1.0454E-2</v>
      </c>
      <c r="S10703" s="5">
        <v>4.7889999999999999E-3</v>
      </c>
      <c r="T10703" s="5">
        <f t="shared" si="501"/>
        <v>1.3492000000000001E-2</v>
      </c>
      <c r="U10703" s="5">
        <f>IF(Table1[[#This Row],[MAX_PROJ]]&lt;0.005, 0, SUM(L10703:S10703))</f>
        <v>6.8615000000000009E-2</v>
      </c>
      <c r="V10703" t="str">
        <f t="shared" si="502"/>
        <v>nee</v>
      </c>
      <c r="W10703" t="str">
        <f t="shared" si="503"/>
        <v>nee</v>
      </c>
    </row>
    <row r="10704" spans="1:23" hidden="1" x14ac:dyDescent="0.25">
      <c r="A10704" s="1">
        <v>10702</v>
      </c>
      <c r="B10704">
        <v>5191667</v>
      </c>
      <c r="C10704">
        <v>94</v>
      </c>
      <c r="D10704" t="s">
        <v>41</v>
      </c>
      <c r="E10704" t="s">
        <v>42</v>
      </c>
      <c r="F10704" t="s">
        <v>43</v>
      </c>
      <c r="J10704">
        <v>1714</v>
      </c>
      <c r="K10704">
        <v>1211.5962</v>
      </c>
      <c r="L10704" s="5"/>
      <c r="M10704" s="5">
        <v>8.0739999999999996E-3</v>
      </c>
      <c r="N10704" s="5">
        <v>8.2710000000000006E-3</v>
      </c>
      <c r="O10704" s="5">
        <v>1.2945E-2</v>
      </c>
      <c r="P10704" s="5">
        <v>1.3492000000000001E-2</v>
      </c>
      <c r="Q10704" s="5">
        <v>1.059E-2</v>
      </c>
      <c r="R10704" s="5">
        <v>1.0454E-2</v>
      </c>
      <c r="S10704" s="5">
        <v>4.7889999999999999E-3</v>
      </c>
      <c r="T10704" s="5">
        <f t="shared" si="501"/>
        <v>1.3492000000000001E-2</v>
      </c>
      <c r="U10704" s="5">
        <f>IF(Table1[[#This Row],[MAX_PROJ]]&lt;0.005, 0, SUM(L10704:S10704))</f>
        <v>6.8615000000000009E-2</v>
      </c>
      <c r="V10704" t="str">
        <f t="shared" si="502"/>
        <v>nee</v>
      </c>
      <c r="W10704" t="str">
        <f t="shared" si="503"/>
        <v>nee</v>
      </c>
    </row>
    <row r="10705" spans="1:23" hidden="1" x14ac:dyDescent="0.25">
      <c r="A10705" s="1">
        <v>10703</v>
      </c>
      <c r="B10705">
        <v>4208636</v>
      </c>
      <c r="C10705">
        <v>81</v>
      </c>
      <c r="D10705" t="s">
        <v>71</v>
      </c>
      <c r="E10705" t="s">
        <v>35</v>
      </c>
      <c r="F10705" t="s">
        <v>36</v>
      </c>
      <c r="G10705">
        <v>5654.8519999999999</v>
      </c>
      <c r="H10705">
        <v>1</v>
      </c>
      <c r="I10705">
        <v>0.56548520000000002</v>
      </c>
      <c r="J10705">
        <v>1857</v>
      </c>
      <c r="K10705">
        <v>1714.0052000000001</v>
      </c>
      <c r="L10705" s="5">
        <v>1.6900000000000001E-3</v>
      </c>
      <c r="M10705" s="5">
        <v>1.4489E-2</v>
      </c>
      <c r="N10705" s="5">
        <v>1.8445E-2</v>
      </c>
      <c r="O10705" s="5">
        <v>4.2772999999999999E-2</v>
      </c>
      <c r="P10705" s="5">
        <v>3.9441999999999998E-2</v>
      </c>
      <c r="Q10705" s="5">
        <v>2.4115999999999999E-2</v>
      </c>
      <c r="R10705" s="5">
        <v>2.7321000000000002E-2</v>
      </c>
      <c r="S10705" s="5">
        <v>6.888E-3</v>
      </c>
      <c r="T10705" s="5">
        <f t="shared" si="501"/>
        <v>4.2772999999999999E-2</v>
      </c>
      <c r="U10705" s="5">
        <f>IF(Table1[[#This Row],[MAX_PROJ]]&lt;0.005, 0, SUM(L10705:S10705))</f>
        <v>0.17516400000000001</v>
      </c>
      <c r="V10705" t="str">
        <f t="shared" si="502"/>
        <v>nee</v>
      </c>
      <c r="W10705" t="str">
        <f t="shared" si="503"/>
        <v>nee</v>
      </c>
    </row>
    <row r="10706" spans="1:23" hidden="1" x14ac:dyDescent="0.25">
      <c r="A10706" s="1">
        <v>10704</v>
      </c>
      <c r="B10706">
        <v>4962294</v>
      </c>
      <c r="C10706">
        <v>95</v>
      </c>
      <c r="D10706" t="s">
        <v>44</v>
      </c>
      <c r="E10706" t="s">
        <v>27</v>
      </c>
      <c r="F10706" t="s">
        <v>28</v>
      </c>
      <c r="G10706">
        <v>191.86142000000001</v>
      </c>
      <c r="H10706">
        <v>1</v>
      </c>
      <c r="I10706">
        <v>1.9186142E-2</v>
      </c>
      <c r="J10706">
        <v>2143</v>
      </c>
      <c r="K10706">
        <v>1342.346</v>
      </c>
      <c r="L10706" s="5">
        <v>2.1489999999999999E-3</v>
      </c>
      <c r="M10706" s="5">
        <v>1.7684999999999999E-2</v>
      </c>
      <c r="N10706" s="5">
        <v>2.1706E-2</v>
      </c>
      <c r="O10706" s="5">
        <v>4.4923999999999999E-2</v>
      </c>
      <c r="P10706" s="5">
        <v>4.2028999999999997E-2</v>
      </c>
      <c r="Q10706" s="5">
        <v>2.6533000000000001E-2</v>
      </c>
      <c r="R10706" s="5">
        <v>2.9463E-2</v>
      </c>
      <c r="S10706" s="5">
        <v>8.2979999999999998E-3</v>
      </c>
      <c r="T10706" s="5">
        <f t="shared" si="501"/>
        <v>4.4923999999999999E-2</v>
      </c>
      <c r="U10706" s="5">
        <f>IF(Table1[[#This Row],[MAX_PROJ]]&lt;0.005, 0, SUM(L10706:S10706))</f>
        <v>0.19278699999999996</v>
      </c>
      <c r="V10706" t="str">
        <f t="shared" si="502"/>
        <v>nee</v>
      </c>
      <c r="W10706" t="str">
        <f t="shared" si="503"/>
        <v>nee</v>
      </c>
    </row>
    <row r="10707" spans="1:23" hidden="1" x14ac:dyDescent="0.25">
      <c r="A10707" s="1">
        <v>10705</v>
      </c>
      <c r="B10707">
        <v>4962294</v>
      </c>
      <c r="C10707">
        <v>95</v>
      </c>
      <c r="D10707" t="s">
        <v>44</v>
      </c>
      <c r="E10707" t="s">
        <v>45</v>
      </c>
      <c r="F10707" t="s">
        <v>28</v>
      </c>
      <c r="G10707">
        <v>3216.1985</v>
      </c>
      <c r="H10707">
        <v>1</v>
      </c>
      <c r="I10707">
        <v>0.32161984999999998</v>
      </c>
      <c r="J10707">
        <v>2143</v>
      </c>
      <c r="K10707">
        <v>1342.346</v>
      </c>
      <c r="L10707" s="5">
        <v>2.1489999999999999E-3</v>
      </c>
      <c r="M10707" s="5">
        <v>1.7684999999999999E-2</v>
      </c>
      <c r="N10707" s="5">
        <v>2.1706E-2</v>
      </c>
      <c r="O10707" s="5">
        <v>4.4923999999999999E-2</v>
      </c>
      <c r="P10707" s="5">
        <v>4.2028999999999997E-2</v>
      </c>
      <c r="Q10707" s="5">
        <v>2.6533000000000001E-2</v>
      </c>
      <c r="R10707" s="5">
        <v>2.9463E-2</v>
      </c>
      <c r="S10707" s="5">
        <v>8.2979999999999998E-3</v>
      </c>
      <c r="T10707" s="5">
        <f t="shared" si="501"/>
        <v>4.4923999999999999E-2</v>
      </c>
      <c r="U10707" s="5">
        <f>IF(Table1[[#This Row],[MAX_PROJ]]&lt;0.005, 0, SUM(L10707:S10707))</f>
        <v>0.19278699999999996</v>
      </c>
      <c r="V10707" t="str">
        <f t="shared" si="502"/>
        <v>nee</v>
      </c>
      <c r="W10707" t="str">
        <f t="shared" si="503"/>
        <v>nee</v>
      </c>
    </row>
    <row r="10708" spans="1:23" hidden="1" x14ac:dyDescent="0.25">
      <c r="A10708" s="1">
        <v>10706</v>
      </c>
      <c r="B10708">
        <v>4962294</v>
      </c>
      <c r="C10708">
        <v>95</v>
      </c>
      <c r="D10708" t="s">
        <v>44</v>
      </c>
      <c r="E10708" t="s">
        <v>25</v>
      </c>
      <c r="F10708" t="s">
        <v>26</v>
      </c>
      <c r="G10708">
        <v>1646.0675000000001</v>
      </c>
      <c r="H10708">
        <v>1</v>
      </c>
      <c r="I10708">
        <v>0.16460675</v>
      </c>
      <c r="J10708">
        <v>1786</v>
      </c>
      <c r="K10708">
        <v>1342.346</v>
      </c>
      <c r="L10708" s="5">
        <v>2.1489999999999999E-3</v>
      </c>
      <c r="M10708" s="5">
        <v>1.7684999999999999E-2</v>
      </c>
      <c r="N10708" s="5">
        <v>2.1706E-2</v>
      </c>
      <c r="O10708" s="5">
        <v>4.4923999999999999E-2</v>
      </c>
      <c r="P10708" s="5">
        <v>4.2028999999999997E-2</v>
      </c>
      <c r="Q10708" s="5">
        <v>2.6533000000000001E-2</v>
      </c>
      <c r="R10708" s="5">
        <v>2.9463E-2</v>
      </c>
      <c r="S10708" s="5">
        <v>8.2979999999999998E-3</v>
      </c>
      <c r="T10708" s="5">
        <f t="shared" si="501"/>
        <v>4.4923999999999999E-2</v>
      </c>
      <c r="U10708" s="5">
        <f>IF(Table1[[#This Row],[MAX_PROJ]]&lt;0.005, 0, SUM(L10708:S10708))</f>
        <v>0.19278699999999996</v>
      </c>
      <c r="V10708" t="str">
        <f t="shared" si="502"/>
        <v>nee</v>
      </c>
      <c r="W10708" t="str">
        <f t="shared" si="503"/>
        <v>nee</v>
      </c>
    </row>
    <row r="10709" spans="1:23" hidden="1" x14ac:dyDescent="0.25">
      <c r="A10709" s="1">
        <v>10707</v>
      </c>
      <c r="B10709">
        <v>5191666</v>
      </c>
      <c r="C10709">
        <v>94</v>
      </c>
      <c r="D10709" t="s">
        <v>41</v>
      </c>
      <c r="E10709" t="s">
        <v>27</v>
      </c>
      <c r="F10709" t="s">
        <v>28</v>
      </c>
      <c r="J10709">
        <v>2143</v>
      </c>
      <c r="K10709">
        <v>1350.3549</v>
      </c>
      <c r="L10709" s="5"/>
      <c r="M10709" s="5">
        <v>8.8459999999999997E-3</v>
      </c>
      <c r="N10709" s="5">
        <v>9.0489999999999998E-3</v>
      </c>
      <c r="O10709" s="5">
        <v>1.4156E-2</v>
      </c>
      <c r="P10709" s="5">
        <v>1.4768E-2</v>
      </c>
      <c r="Q10709" s="5">
        <v>1.1579000000000001E-2</v>
      </c>
      <c r="R10709" s="5">
        <v>1.1457E-2</v>
      </c>
      <c r="S10709" s="5">
        <v>5.2570000000000004E-3</v>
      </c>
      <c r="T10709" s="5">
        <f t="shared" si="501"/>
        <v>1.4768E-2</v>
      </c>
      <c r="U10709" s="5">
        <f>IF(Table1[[#This Row],[MAX_PROJ]]&lt;0.005, 0, SUM(L10709:S10709))</f>
        <v>7.5111999999999998E-2</v>
      </c>
      <c r="V10709" t="str">
        <f t="shared" si="502"/>
        <v>nee</v>
      </c>
      <c r="W10709" t="str">
        <f t="shared" si="503"/>
        <v>nee</v>
      </c>
    </row>
    <row r="10710" spans="1:23" x14ac:dyDescent="0.25">
      <c r="A10710" s="1">
        <v>10708</v>
      </c>
      <c r="B10710">
        <v>5191666</v>
      </c>
      <c r="C10710">
        <v>94</v>
      </c>
      <c r="D10710" t="s">
        <v>41</v>
      </c>
      <c r="E10710" t="s">
        <v>21</v>
      </c>
      <c r="F10710" t="s">
        <v>22</v>
      </c>
      <c r="J10710">
        <v>714</v>
      </c>
      <c r="K10710">
        <v>1350.3549</v>
      </c>
      <c r="L10710" s="5"/>
      <c r="M10710" s="5">
        <v>8.8459999999999997E-3</v>
      </c>
      <c r="N10710" s="5">
        <v>9.0489999999999998E-3</v>
      </c>
      <c r="O10710" s="5">
        <v>1.4156E-2</v>
      </c>
      <c r="P10710" s="5">
        <v>1.4768E-2</v>
      </c>
      <c r="Q10710" s="5">
        <v>1.1579000000000001E-2</v>
      </c>
      <c r="R10710" s="5">
        <v>1.1457E-2</v>
      </c>
      <c r="S10710" s="5">
        <v>5.2570000000000004E-3</v>
      </c>
      <c r="T10710" s="5">
        <f t="shared" si="501"/>
        <v>1.4768E-2</v>
      </c>
      <c r="U10710" s="5">
        <f>IF(Table1[[#This Row],[MAX_PROJ]]&lt;0.005, 0, SUM(L10710:S10710))</f>
        <v>7.5111999999999998E-2</v>
      </c>
      <c r="V10710" t="str">
        <f t="shared" si="502"/>
        <v>ja</v>
      </c>
      <c r="W10710" t="str">
        <f t="shared" si="503"/>
        <v>ja</v>
      </c>
    </row>
    <row r="10711" spans="1:23" hidden="1" x14ac:dyDescent="0.25">
      <c r="A10711" s="1">
        <v>10709</v>
      </c>
      <c r="B10711">
        <v>5191666</v>
      </c>
      <c r="C10711">
        <v>94</v>
      </c>
      <c r="D10711" t="s">
        <v>41</v>
      </c>
      <c r="E10711" t="s">
        <v>42</v>
      </c>
      <c r="F10711" t="s">
        <v>43</v>
      </c>
      <c r="J10711">
        <v>1714</v>
      </c>
      <c r="K10711">
        <v>1350.3549</v>
      </c>
      <c r="L10711" s="5"/>
      <c r="M10711" s="5">
        <v>8.8459999999999997E-3</v>
      </c>
      <c r="N10711" s="5">
        <v>9.0489999999999998E-3</v>
      </c>
      <c r="O10711" s="5">
        <v>1.4156E-2</v>
      </c>
      <c r="P10711" s="5">
        <v>1.4768E-2</v>
      </c>
      <c r="Q10711" s="5">
        <v>1.1579000000000001E-2</v>
      </c>
      <c r="R10711" s="5">
        <v>1.1457E-2</v>
      </c>
      <c r="S10711" s="5">
        <v>5.2570000000000004E-3</v>
      </c>
      <c r="T10711" s="5">
        <f t="shared" si="501"/>
        <v>1.4768E-2</v>
      </c>
      <c r="U10711" s="5">
        <f>IF(Table1[[#This Row],[MAX_PROJ]]&lt;0.005, 0, SUM(L10711:S10711))</f>
        <v>7.5111999999999998E-2</v>
      </c>
      <c r="V10711" t="str">
        <f t="shared" si="502"/>
        <v>nee</v>
      </c>
      <c r="W10711" t="str">
        <f t="shared" si="503"/>
        <v>nee</v>
      </c>
    </row>
    <row r="10712" spans="1:23" x14ac:dyDescent="0.25">
      <c r="A10712" s="1">
        <v>10710</v>
      </c>
      <c r="B10712">
        <v>4208637</v>
      </c>
      <c r="C10712">
        <v>81</v>
      </c>
      <c r="D10712" t="s">
        <v>71</v>
      </c>
      <c r="E10712" t="s">
        <v>35</v>
      </c>
      <c r="F10712" t="s">
        <v>36</v>
      </c>
      <c r="G10712">
        <v>8880.0625</v>
      </c>
      <c r="H10712">
        <v>1</v>
      </c>
      <c r="I10712">
        <v>0.88800625</v>
      </c>
      <c r="J10712">
        <v>1857</v>
      </c>
      <c r="K10712">
        <v>2126.8890000000001</v>
      </c>
      <c r="L10712" s="5">
        <v>1.957E-3</v>
      </c>
      <c r="M10712" s="5">
        <v>1.7399999999999999E-2</v>
      </c>
      <c r="N10712" s="5">
        <v>2.2109E-2</v>
      </c>
      <c r="O10712" s="5">
        <v>5.1950000000000003E-2</v>
      </c>
      <c r="P10712" s="5">
        <v>4.7964E-2</v>
      </c>
      <c r="Q10712" s="5">
        <v>2.9270000000000001E-2</v>
      </c>
      <c r="R10712" s="5">
        <v>3.3183999999999998E-2</v>
      </c>
      <c r="S10712" s="5">
        <v>8.378E-3</v>
      </c>
      <c r="T10712" s="5">
        <f t="shared" si="501"/>
        <v>5.1950000000000003E-2</v>
      </c>
      <c r="U10712" s="5">
        <f>IF(Table1[[#This Row],[MAX_PROJ]]&lt;0.005, 0, SUM(L10712:S10712))</f>
        <v>0.21221199999999998</v>
      </c>
      <c r="V10712" t="str">
        <f t="shared" si="502"/>
        <v>ja</v>
      </c>
      <c r="W10712" t="str">
        <f t="shared" si="503"/>
        <v>ja</v>
      </c>
    </row>
    <row r="10713" spans="1:23" hidden="1" x14ac:dyDescent="0.25">
      <c r="A10713" s="1">
        <v>10711</v>
      </c>
      <c r="B10713">
        <v>4962293</v>
      </c>
      <c r="C10713">
        <v>95</v>
      </c>
      <c r="D10713" t="s">
        <v>44</v>
      </c>
      <c r="E10713" t="s">
        <v>27</v>
      </c>
      <c r="F10713" t="s">
        <v>28</v>
      </c>
      <c r="G10713">
        <v>391.45170000000002</v>
      </c>
      <c r="H10713">
        <v>1</v>
      </c>
      <c r="I10713">
        <v>3.914517E-2</v>
      </c>
      <c r="J10713">
        <v>2143</v>
      </c>
      <c r="K10713">
        <v>1421.0007000000001</v>
      </c>
      <c r="L10713" s="5">
        <v>2.1199999999999999E-3</v>
      </c>
      <c r="M10713" s="5">
        <v>1.7434000000000002E-2</v>
      </c>
      <c r="N10713" s="5">
        <v>2.1434999999999999E-2</v>
      </c>
      <c r="O10713" s="5">
        <v>4.4538000000000001E-2</v>
      </c>
      <c r="P10713" s="5">
        <v>4.1642999999999999E-2</v>
      </c>
      <c r="Q10713" s="5">
        <v>2.6255000000000001E-2</v>
      </c>
      <c r="R10713" s="5">
        <v>2.9162E-2</v>
      </c>
      <c r="S10713" s="5">
        <v>8.1779999999999995E-3</v>
      </c>
      <c r="T10713" s="5">
        <f t="shared" si="501"/>
        <v>4.4538000000000001E-2</v>
      </c>
      <c r="U10713" s="5">
        <f>IF(Table1[[#This Row],[MAX_PROJ]]&lt;0.005, 0, SUM(L10713:S10713))</f>
        <v>0.19076499999999999</v>
      </c>
      <c r="V10713" t="str">
        <f t="shared" si="502"/>
        <v>nee</v>
      </c>
      <c r="W10713" t="str">
        <f t="shared" si="503"/>
        <v>nee</v>
      </c>
    </row>
    <row r="10714" spans="1:23" hidden="1" x14ac:dyDescent="0.25">
      <c r="A10714" s="1">
        <v>10712</v>
      </c>
      <c r="B10714">
        <v>4962293</v>
      </c>
      <c r="C10714">
        <v>95</v>
      </c>
      <c r="D10714" t="s">
        <v>44</v>
      </c>
      <c r="E10714" t="s">
        <v>45</v>
      </c>
      <c r="F10714" t="s">
        <v>28</v>
      </c>
      <c r="G10714">
        <v>4394.5680000000002</v>
      </c>
      <c r="H10714">
        <v>1</v>
      </c>
      <c r="I10714">
        <v>0.43945679999999998</v>
      </c>
      <c r="J10714">
        <v>2143</v>
      </c>
      <c r="K10714">
        <v>1421.0007000000001</v>
      </c>
      <c r="L10714" s="5">
        <v>2.1199999999999999E-3</v>
      </c>
      <c r="M10714" s="5">
        <v>1.7434000000000002E-2</v>
      </c>
      <c r="N10714" s="5">
        <v>2.1434999999999999E-2</v>
      </c>
      <c r="O10714" s="5">
        <v>4.4538000000000001E-2</v>
      </c>
      <c r="P10714" s="5">
        <v>4.1642999999999999E-2</v>
      </c>
      <c r="Q10714" s="5">
        <v>2.6255000000000001E-2</v>
      </c>
      <c r="R10714" s="5">
        <v>2.9162E-2</v>
      </c>
      <c r="S10714" s="5">
        <v>8.1779999999999995E-3</v>
      </c>
      <c r="T10714" s="5">
        <f t="shared" si="501"/>
        <v>4.4538000000000001E-2</v>
      </c>
      <c r="U10714" s="5">
        <f>IF(Table1[[#This Row],[MAX_PROJ]]&lt;0.005, 0, SUM(L10714:S10714))</f>
        <v>0.19076499999999999</v>
      </c>
      <c r="V10714" t="str">
        <f t="shared" si="502"/>
        <v>nee</v>
      </c>
      <c r="W10714" t="str">
        <f t="shared" si="503"/>
        <v>nee</v>
      </c>
    </row>
    <row r="10715" spans="1:23" hidden="1" x14ac:dyDescent="0.25">
      <c r="A10715" s="1">
        <v>10713</v>
      </c>
      <c r="B10715">
        <v>4962293</v>
      </c>
      <c r="C10715">
        <v>95</v>
      </c>
      <c r="D10715" t="s">
        <v>44</v>
      </c>
      <c r="E10715" t="s">
        <v>42</v>
      </c>
      <c r="F10715" t="s">
        <v>43</v>
      </c>
      <c r="G10715">
        <v>248.13618</v>
      </c>
      <c r="H10715">
        <v>1</v>
      </c>
      <c r="I10715">
        <v>2.4813617999999999E-2</v>
      </c>
      <c r="J10715">
        <v>1714</v>
      </c>
      <c r="K10715">
        <v>1421.0007000000001</v>
      </c>
      <c r="L10715" s="5">
        <v>2.1199999999999999E-3</v>
      </c>
      <c r="M10715" s="5">
        <v>1.7434000000000002E-2</v>
      </c>
      <c r="N10715" s="5">
        <v>2.1434999999999999E-2</v>
      </c>
      <c r="O10715" s="5">
        <v>4.4538000000000001E-2</v>
      </c>
      <c r="P10715" s="5">
        <v>4.1642999999999999E-2</v>
      </c>
      <c r="Q10715" s="5">
        <v>2.6255000000000001E-2</v>
      </c>
      <c r="R10715" s="5">
        <v>2.9162E-2</v>
      </c>
      <c r="S10715" s="5">
        <v>8.1779999999999995E-3</v>
      </c>
      <c r="T10715" s="5">
        <f t="shared" si="501"/>
        <v>4.4538000000000001E-2</v>
      </c>
      <c r="U10715" s="5">
        <f>IF(Table1[[#This Row],[MAX_PROJ]]&lt;0.005, 0, SUM(L10715:S10715))</f>
        <v>0.19076499999999999</v>
      </c>
      <c r="V10715" t="str">
        <f t="shared" si="502"/>
        <v>nee</v>
      </c>
      <c r="W10715" t="str">
        <f t="shared" si="503"/>
        <v>nee</v>
      </c>
    </row>
    <row r="10716" spans="1:23" hidden="1" x14ac:dyDescent="0.25">
      <c r="A10716" s="1">
        <v>10714</v>
      </c>
      <c r="B10716">
        <v>5076979</v>
      </c>
      <c r="C10716">
        <v>95</v>
      </c>
      <c r="D10716" t="s">
        <v>44</v>
      </c>
      <c r="E10716" t="s">
        <v>47</v>
      </c>
      <c r="F10716" t="s">
        <v>31</v>
      </c>
      <c r="G10716">
        <v>997.90560000000005</v>
      </c>
      <c r="H10716">
        <v>0.5</v>
      </c>
      <c r="I10716">
        <v>4.989528E-2</v>
      </c>
      <c r="J10716">
        <v>2143</v>
      </c>
      <c r="K10716">
        <v>1236.2346</v>
      </c>
      <c r="L10716" s="5">
        <v>1.7589999999999999E-3</v>
      </c>
      <c r="M10716" s="5">
        <v>1.5044E-2</v>
      </c>
      <c r="N10716" s="5">
        <v>1.8206E-2</v>
      </c>
      <c r="O10716" s="5">
        <v>3.8525999999999998E-2</v>
      </c>
      <c r="P10716" s="5">
        <v>3.6047000000000003E-2</v>
      </c>
      <c r="Q10716" s="5">
        <v>2.2662999999999999E-2</v>
      </c>
      <c r="R10716" s="5">
        <v>2.5232000000000001E-2</v>
      </c>
      <c r="S10716" s="5">
        <v>7.1339999999999997E-3</v>
      </c>
      <c r="T10716" s="5">
        <f t="shared" si="501"/>
        <v>3.8525999999999998E-2</v>
      </c>
      <c r="U10716" s="5">
        <f>IF(Table1[[#This Row],[MAX_PROJ]]&lt;0.005, 0, SUM(L10716:S10716))</f>
        <v>0.16461099999999998</v>
      </c>
      <c r="V10716" t="str">
        <f t="shared" si="502"/>
        <v>nee</v>
      </c>
      <c r="W10716" t="str">
        <f t="shared" si="503"/>
        <v>nee</v>
      </c>
    </row>
    <row r="10717" spans="1:23" hidden="1" x14ac:dyDescent="0.25">
      <c r="A10717" s="1">
        <v>10715</v>
      </c>
      <c r="B10717">
        <v>5076979</v>
      </c>
      <c r="C10717">
        <v>95</v>
      </c>
      <c r="D10717" t="s">
        <v>44</v>
      </c>
      <c r="E10717" t="s">
        <v>27</v>
      </c>
      <c r="F10717" t="s">
        <v>28</v>
      </c>
      <c r="G10717">
        <v>7273.5396000000001</v>
      </c>
      <c r="H10717">
        <v>0.93140166999999996</v>
      </c>
      <c r="I10717">
        <v>0.67745869302511297</v>
      </c>
      <c r="J10717">
        <v>2143</v>
      </c>
      <c r="K10717">
        <v>1236.2346</v>
      </c>
      <c r="L10717" s="5">
        <v>1.7589999999999999E-3</v>
      </c>
      <c r="M10717" s="5">
        <v>1.5044E-2</v>
      </c>
      <c r="N10717" s="5">
        <v>1.8206E-2</v>
      </c>
      <c r="O10717" s="5">
        <v>3.8525999999999998E-2</v>
      </c>
      <c r="P10717" s="5">
        <v>3.6047000000000003E-2</v>
      </c>
      <c r="Q10717" s="5">
        <v>2.2662999999999999E-2</v>
      </c>
      <c r="R10717" s="5">
        <v>2.5232000000000001E-2</v>
      </c>
      <c r="S10717" s="5">
        <v>7.1339999999999997E-3</v>
      </c>
      <c r="T10717" s="5">
        <f t="shared" si="501"/>
        <v>3.8525999999999998E-2</v>
      </c>
      <c r="U10717" s="5">
        <f>IF(Table1[[#This Row],[MAX_PROJ]]&lt;0.005, 0, SUM(L10717:S10717))</f>
        <v>0.16461099999999998</v>
      </c>
      <c r="V10717" t="str">
        <f t="shared" si="502"/>
        <v>nee</v>
      </c>
      <c r="W10717" t="str">
        <f t="shared" si="503"/>
        <v>nee</v>
      </c>
    </row>
    <row r="10718" spans="1:23" hidden="1" x14ac:dyDescent="0.25">
      <c r="A10718" s="1">
        <v>10716</v>
      </c>
      <c r="B10718">
        <v>5076979</v>
      </c>
      <c r="C10718">
        <v>95</v>
      </c>
      <c r="D10718" t="s">
        <v>44</v>
      </c>
      <c r="E10718" t="s">
        <v>42</v>
      </c>
      <c r="F10718" t="s">
        <v>43</v>
      </c>
      <c r="G10718">
        <v>1508.0641000000001</v>
      </c>
      <c r="H10718">
        <v>1</v>
      </c>
      <c r="I10718">
        <v>0.15080641</v>
      </c>
      <c r="J10718">
        <v>1714</v>
      </c>
      <c r="K10718">
        <v>1236.2346</v>
      </c>
      <c r="L10718" s="5">
        <v>1.7589999999999999E-3</v>
      </c>
      <c r="M10718" s="5">
        <v>1.5044E-2</v>
      </c>
      <c r="N10718" s="5">
        <v>1.8206E-2</v>
      </c>
      <c r="O10718" s="5">
        <v>3.8525999999999998E-2</v>
      </c>
      <c r="P10718" s="5">
        <v>3.6047000000000003E-2</v>
      </c>
      <c r="Q10718" s="5">
        <v>2.2662999999999999E-2</v>
      </c>
      <c r="R10718" s="5">
        <v>2.5232000000000001E-2</v>
      </c>
      <c r="S10718" s="5">
        <v>7.1339999999999997E-3</v>
      </c>
      <c r="T10718" s="5">
        <f t="shared" si="501"/>
        <v>3.8525999999999998E-2</v>
      </c>
      <c r="U10718" s="5">
        <f>IF(Table1[[#This Row],[MAX_PROJ]]&lt;0.005, 0, SUM(L10718:S10718))</f>
        <v>0.16461099999999998</v>
      </c>
      <c r="V10718" t="str">
        <f t="shared" si="502"/>
        <v>nee</v>
      </c>
      <c r="W10718" t="str">
        <f t="shared" si="503"/>
        <v>nee</v>
      </c>
    </row>
    <row r="10719" spans="1:23" hidden="1" x14ac:dyDescent="0.25">
      <c r="A10719" s="1">
        <v>10717</v>
      </c>
      <c r="B10719">
        <v>5191665</v>
      </c>
      <c r="C10719">
        <v>94</v>
      </c>
      <c r="D10719" t="s">
        <v>41</v>
      </c>
      <c r="E10719" t="s">
        <v>27</v>
      </c>
      <c r="F10719" t="s">
        <v>28</v>
      </c>
      <c r="J10719">
        <v>2143</v>
      </c>
      <c r="K10719">
        <v>1162.9087999999999</v>
      </c>
      <c r="L10719" s="5"/>
      <c r="M10719" s="5">
        <v>7.6680000000000003E-3</v>
      </c>
      <c r="N10719" s="5">
        <v>7.8329999999999997E-3</v>
      </c>
      <c r="O10719" s="5">
        <v>1.2246999999999999E-2</v>
      </c>
      <c r="P10719" s="5">
        <v>1.2777999999999999E-2</v>
      </c>
      <c r="Q10719" s="5">
        <v>1.0018000000000001E-2</v>
      </c>
      <c r="R10719" s="5">
        <v>9.9249999999999998E-3</v>
      </c>
      <c r="S10719" s="5">
        <v>4.5570000000000003E-3</v>
      </c>
      <c r="T10719" s="5">
        <f t="shared" si="501"/>
        <v>1.2777999999999999E-2</v>
      </c>
      <c r="U10719" s="5">
        <f>IF(Table1[[#This Row],[MAX_PROJ]]&lt;0.005, 0, SUM(L10719:S10719))</f>
        <v>6.5026E-2</v>
      </c>
      <c r="V10719" t="str">
        <f t="shared" si="502"/>
        <v>nee</v>
      </c>
      <c r="W10719" t="str">
        <f t="shared" si="503"/>
        <v>nee</v>
      </c>
    </row>
    <row r="10720" spans="1:23" hidden="1" x14ac:dyDescent="0.25">
      <c r="A10720" s="1">
        <v>10718</v>
      </c>
      <c r="B10720">
        <v>5191665</v>
      </c>
      <c r="C10720">
        <v>94</v>
      </c>
      <c r="D10720" t="s">
        <v>41</v>
      </c>
      <c r="E10720" t="s">
        <v>42</v>
      </c>
      <c r="F10720" t="s">
        <v>43</v>
      </c>
      <c r="J10720">
        <v>1714</v>
      </c>
      <c r="K10720">
        <v>1162.9087999999999</v>
      </c>
      <c r="L10720" s="5"/>
      <c r="M10720" s="5">
        <v>7.6680000000000003E-3</v>
      </c>
      <c r="N10720" s="5">
        <v>7.8329999999999997E-3</v>
      </c>
      <c r="O10720" s="5">
        <v>1.2246999999999999E-2</v>
      </c>
      <c r="P10720" s="5">
        <v>1.2777999999999999E-2</v>
      </c>
      <c r="Q10720" s="5">
        <v>1.0018000000000001E-2</v>
      </c>
      <c r="R10720" s="5">
        <v>9.9249999999999998E-3</v>
      </c>
      <c r="S10720" s="5">
        <v>4.5570000000000003E-3</v>
      </c>
      <c r="T10720" s="5">
        <f t="shared" si="501"/>
        <v>1.2777999999999999E-2</v>
      </c>
      <c r="U10720" s="5">
        <f>IF(Table1[[#This Row],[MAX_PROJ]]&lt;0.005, 0, SUM(L10720:S10720))</f>
        <v>6.5026E-2</v>
      </c>
      <c r="V10720" t="str">
        <f t="shared" si="502"/>
        <v>nee</v>
      </c>
      <c r="W10720" t="str">
        <f t="shared" si="503"/>
        <v>nee</v>
      </c>
    </row>
    <row r="10721" spans="1:23" hidden="1" x14ac:dyDescent="0.25">
      <c r="A10721" s="1">
        <v>10719</v>
      </c>
      <c r="B10721">
        <v>4208638</v>
      </c>
      <c r="C10721">
        <v>81</v>
      </c>
      <c r="D10721" t="s">
        <v>71</v>
      </c>
      <c r="E10721" t="s">
        <v>35</v>
      </c>
      <c r="F10721" t="s">
        <v>36</v>
      </c>
      <c r="G10721">
        <v>3614.1552999999999</v>
      </c>
      <c r="H10721">
        <v>1</v>
      </c>
      <c r="I10721">
        <v>0.36141552999999998</v>
      </c>
      <c r="J10721">
        <v>1857</v>
      </c>
      <c r="K10721">
        <v>1550.2746999999999</v>
      </c>
      <c r="L10721" s="5">
        <v>1.5900000000000001E-3</v>
      </c>
      <c r="M10721" s="5">
        <v>1.3736E-2</v>
      </c>
      <c r="N10721" s="5">
        <v>1.7441000000000002E-2</v>
      </c>
      <c r="O10721" s="5">
        <v>4.1088E-2</v>
      </c>
      <c r="P10721" s="5">
        <v>3.7853999999999999E-2</v>
      </c>
      <c r="Q10721" s="5">
        <v>2.3036999999999998E-2</v>
      </c>
      <c r="R10721" s="5">
        <v>2.6162000000000001E-2</v>
      </c>
      <c r="S10721" s="5">
        <v>6.5669999999999999E-3</v>
      </c>
      <c r="T10721" s="5">
        <f t="shared" si="501"/>
        <v>4.1088E-2</v>
      </c>
      <c r="U10721" s="5">
        <f>IF(Table1[[#This Row],[MAX_PROJ]]&lt;0.005, 0, SUM(L10721:S10721))</f>
        <v>0.16747499999999998</v>
      </c>
      <c r="V10721" t="str">
        <f t="shared" si="502"/>
        <v>nee</v>
      </c>
      <c r="W10721" t="str">
        <f t="shared" si="503"/>
        <v>nee</v>
      </c>
    </row>
    <row r="10722" spans="1:23" hidden="1" x14ac:dyDescent="0.25">
      <c r="A10722" s="1">
        <v>10720</v>
      </c>
      <c r="B10722">
        <v>4962292</v>
      </c>
      <c r="C10722">
        <v>95</v>
      </c>
      <c r="D10722" t="s">
        <v>44</v>
      </c>
      <c r="E10722" t="s">
        <v>25</v>
      </c>
      <c r="F10722" t="s">
        <v>26</v>
      </c>
      <c r="G10722">
        <v>383.7706</v>
      </c>
      <c r="H10722">
        <v>1</v>
      </c>
      <c r="I10722">
        <v>3.8377059999999998E-2</v>
      </c>
      <c r="J10722">
        <v>1786</v>
      </c>
      <c r="K10722">
        <v>1608.5056999999999</v>
      </c>
      <c r="L10722" s="5">
        <v>2.2720000000000001E-3</v>
      </c>
      <c r="M10722" s="5">
        <v>1.8540999999999998E-2</v>
      </c>
      <c r="N10722" s="5">
        <v>2.2848E-2</v>
      </c>
      <c r="O10722" s="5">
        <v>4.8030000000000003E-2</v>
      </c>
      <c r="P10722" s="5">
        <v>4.4825999999999998E-2</v>
      </c>
      <c r="Q10722" s="5">
        <v>2.8136000000000001E-2</v>
      </c>
      <c r="R10722" s="5">
        <v>3.1319E-2</v>
      </c>
      <c r="S10722" s="5">
        <v>8.6789999999999992E-3</v>
      </c>
      <c r="T10722" s="5">
        <f t="shared" si="501"/>
        <v>4.8030000000000003E-2</v>
      </c>
      <c r="U10722" s="5">
        <f>IF(Table1[[#This Row],[MAX_PROJ]]&lt;0.005, 0, SUM(L10722:S10722))</f>
        <v>0.20465099999999997</v>
      </c>
      <c r="V10722" t="str">
        <f t="shared" si="502"/>
        <v>nee</v>
      </c>
      <c r="W10722" t="str">
        <f t="shared" si="503"/>
        <v>nee</v>
      </c>
    </row>
    <row r="10723" spans="1:23" hidden="1" x14ac:dyDescent="0.25">
      <c r="A10723" s="1">
        <v>10721</v>
      </c>
      <c r="B10723">
        <v>4962292</v>
      </c>
      <c r="C10723">
        <v>95</v>
      </c>
      <c r="D10723" t="s">
        <v>44</v>
      </c>
      <c r="E10723" t="s">
        <v>42</v>
      </c>
      <c r="F10723" t="s">
        <v>43</v>
      </c>
      <c r="G10723">
        <v>0.89893149999999999</v>
      </c>
      <c r="H10723">
        <v>1</v>
      </c>
      <c r="I10723">
        <v>8.9893149999999998E-5</v>
      </c>
      <c r="J10723">
        <v>1714</v>
      </c>
      <c r="K10723">
        <v>1608.5056999999999</v>
      </c>
      <c r="L10723" s="5">
        <v>2.2720000000000001E-3</v>
      </c>
      <c r="M10723" s="5">
        <v>1.8540999999999998E-2</v>
      </c>
      <c r="N10723" s="5">
        <v>2.2848E-2</v>
      </c>
      <c r="O10723" s="5">
        <v>4.8030000000000003E-2</v>
      </c>
      <c r="P10723" s="5">
        <v>4.4825999999999998E-2</v>
      </c>
      <c r="Q10723" s="5">
        <v>2.8136000000000001E-2</v>
      </c>
      <c r="R10723" s="5">
        <v>3.1319E-2</v>
      </c>
      <c r="S10723" s="5">
        <v>8.6789999999999992E-3</v>
      </c>
      <c r="T10723" s="5">
        <f t="shared" si="501"/>
        <v>4.8030000000000003E-2</v>
      </c>
      <c r="U10723" s="5">
        <f>IF(Table1[[#This Row],[MAX_PROJ]]&lt;0.005, 0, SUM(L10723:S10723))</f>
        <v>0.20465099999999997</v>
      </c>
      <c r="V10723" t="str">
        <f t="shared" si="502"/>
        <v>nee</v>
      </c>
      <c r="W10723" t="str">
        <f t="shared" si="503"/>
        <v>nee</v>
      </c>
    </row>
    <row r="10724" spans="1:23" hidden="1" x14ac:dyDescent="0.25">
      <c r="A10724" s="1">
        <v>10722</v>
      </c>
      <c r="B10724">
        <v>5076978</v>
      </c>
      <c r="C10724">
        <v>95</v>
      </c>
      <c r="D10724" t="s">
        <v>44</v>
      </c>
      <c r="E10724" t="s">
        <v>27</v>
      </c>
      <c r="F10724" t="s">
        <v>28</v>
      </c>
      <c r="G10724">
        <v>5345.5117</v>
      </c>
      <c r="H10724">
        <v>1</v>
      </c>
      <c r="I10724">
        <v>0.53455116999999996</v>
      </c>
      <c r="J10724">
        <v>2143</v>
      </c>
      <c r="K10724">
        <v>1285.9104</v>
      </c>
      <c r="L10724" s="5">
        <v>1.794E-3</v>
      </c>
      <c r="M10724" s="5">
        <v>1.532E-2</v>
      </c>
      <c r="N10724" s="5">
        <v>1.8599000000000001E-2</v>
      </c>
      <c r="O10724" s="5">
        <v>3.9399999999999998E-2</v>
      </c>
      <c r="P10724" s="5">
        <v>3.6850000000000001E-2</v>
      </c>
      <c r="Q10724" s="5">
        <v>2.316E-2</v>
      </c>
      <c r="R10724" s="5">
        <v>2.5787000000000001E-2</v>
      </c>
      <c r="S10724" s="5">
        <v>7.2560000000000003E-3</v>
      </c>
      <c r="T10724" s="5">
        <f t="shared" si="501"/>
        <v>3.9399999999999998E-2</v>
      </c>
      <c r="U10724" s="5">
        <f>IF(Table1[[#This Row],[MAX_PROJ]]&lt;0.005, 0, SUM(L10724:S10724))</f>
        <v>0.16816600000000001</v>
      </c>
      <c r="V10724" t="str">
        <f t="shared" si="502"/>
        <v>nee</v>
      </c>
      <c r="W10724" t="str">
        <f t="shared" si="503"/>
        <v>nee</v>
      </c>
    </row>
    <row r="10725" spans="1:23" hidden="1" x14ac:dyDescent="0.25">
      <c r="A10725" s="1">
        <v>10723</v>
      </c>
      <c r="B10725">
        <v>5076978</v>
      </c>
      <c r="C10725">
        <v>95</v>
      </c>
      <c r="D10725" t="s">
        <v>44</v>
      </c>
      <c r="E10725" t="s">
        <v>45</v>
      </c>
      <c r="F10725" t="s">
        <v>28</v>
      </c>
      <c r="G10725">
        <v>215.13126</v>
      </c>
      <c r="H10725">
        <v>1</v>
      </c>
      <c r="I10725">
        <v>2.1513126E-2</v>
      </c>
      <c r="J10725">
        <v>2143</v>
      </c>
      <c r="K10725">
        <v>1285.9104</v>
      </c>
      <c r="L10725" s="5">
        <v>1.794E-3</v>
      </c>
      <c r="M10725" s="5">
        <v>1.532E-2</v>
      </c>
      <c r="N10725" s="5">
        <v>1.8599000000000001E-2</v>
      </c>
      <c r="O10725" s="5">
        <v>3.9399999999999998E-2</v>
      </c>
      <c r="P10725" s="5">
        <v>3.6850000000000001E-2</v>
      </c>
      <c r="Q10725" s="5">
        <v>2.316E-2</v>
      </c>
      <c r="R10725" s="5">
        <v>2.5787000000000001E-2</v>
      </c>
      <c r="S10725" s="5">
        <v>7.2560000000000003E-3</v>
      </c>
      <c r="T10725" s="5">
        <f t="shared" si="501"/>
        <v>3.9399999999999998E-2</v>
      </c>
      <c r="U10725" s="5">
        <f>IF(Table1[[#This Row],[MAX_PROJ]]&lt;0.005, 0, SUM(L10725:S10725))</f>
        <v>0.16816600000000001</v>
      </c>
      <c r="V10725" t="str">
        <f t="shared" si="502"/>
        <v>nee</v>
      </c>
      <c r="W10725" t="str">
        <f t="shared" si="503"/>
        <v>nee</v>
      </c>
    </row>
    <row r="10726" spans="1:23" hidden="1" x14ac:dyDescent="0.25">
      <c r="A10726" s="1">
        <v>10724</v>
      </c>
      <c r="B10726">
        <v>5076978</v>
      </c>
      <c r="C10726">
        <v>95</v>
      </c>
      <c r="D10726" t="s">
        <v>44</v>
      </c>
      <c r="E10726" t="s">
        <v>42</v>
      </c>
      <c r="F10726" t="s">
        <v>43</v>
      </c>
      <c r="G10726">
        <v>1112.7194999999999</v>
      </c>
      <c r="H10726">
        <v>1</v>
      </c>
      <c r="I10726">
        <v>0.11127194999999999</v>
      </c>
      <c r="J10726">
        <v>1714</v>
      </c>
      <c r="K10726">
        <v>1285.9104</v>
      </c>
      <c r="L10726" s="5">
        <v>1.794E-3</v>
      </c>
      <c r="M10726" s="5">
        <v>1.532E-2</v>
      </c>
      <c r="N10726" s="5">
        <v>1.8599000000000001E-2</v>
      </c>
      <c r="O10726" s="5">
        <v>3.9399999999999998E-2</v>
      </c>
      <c r="P10726" s="5">
        <v>3.6850000000000001E-2</v>
      </c>
      <c r="Q10726" s="5">
        <v>2.316E-2</v>
      </c>
      <c r="R10726" s="5">
        <v>2.5787000000000001E-2</v>
      </c>
      <c r="S10726" s="5">
        <v>7.2560000000000003E-3</v>
      </c>
      <c r="T10726" s="5">
        <f t="shared" si="501"/>
        <v>3.9399999999999998E-2</v>
      </c>
      <c r="U10726" s="5">
        <f>IF(Table1[[#This Row],[MAX_PROJ]]&lt;0.005, 0, SUM(L10726:S10726))</f>
        <v>0.16816600000000001</v>
      </c>
      <c r="V10726" t="str">
        <f t="shared" si="502"/>
        <v>nee</v>
      </c>
      <c r="W10726" t="str">
        <f t="shared" si="503"/>
        <v>nee</v>
      </c>
    </row>
    <row r="10727" spans="1:23" hidden="1" x14ac:dyDescent="0.25">
      <c r="A10727" s="1">
        <v>10725</v>
      </c>
      <c r="B10727">
        <v>5191664</v>
      </c>
      <c r="C10727">
        <v>94</v>
      </c>
      <c r="D10727" t="s">
        <v>41</v>
      </c>
      <c r="E10727" t="s">
        <v>47</v>
      </c>
      <c r="F10727" t="s">
        <v>31</v>
      </c>
      <c r="J10727">
        <v>2143</v>
      </c>
      <c r="K10727">
        <v>1110.9253000000001</v>
      </c>
      <c r="L10727" s="5"/>
      <c r="M10727" s="5">
        <v>7.0419999999999996E-3</v>
      </c>
      <c r="N10727" s="5">
        <v>7.1929999999999997E-3</v>
      </c>
      <c r="O10727" s="5">
        <v>1.1252E-2</v>
      </c>
      <c r="P10727" s="5">
        <v>1.1743E-2</v>
      </c>
      <c r="Q10727" s="5">
        <v>9.2040000000000004E-3</v>
      </c>
      <c r="R10727" s="5">
        <v>9.1210000000000006E-3</v>
      </c>
      <c r="S10727" s="5">
        <v>4.1879999999999999E-3</v>
      </c>
      <c r="T10727" s="5">
        <f t="shared" si="501"/>
        <v>1.1743E-2</v>
      </c>
      <c r="U10727" s="5">
        <f>IF(Table1[[#This Row],[MAX_PROJ]]&lt;0.005, 0, SUM(L10727:S10727))</f>
        <v>5.9743000000000004E-2</v>
      </c>
      <c r="V10727" t="str">
        <f t="shared" si="502"/>
        <v>nee</v>
      </c>
      <c r="W10727" t="str">
        <f t="shared" si="503"/>
        <v>nee</v>
      </c>
    </row>
    <row r="10728" spans="1:23" hidden="1" x14ac:dyDescent="0.25">
      <c r="A10728" s="1">
        <v>10726</v>
      </c>
      <c r="B10728">
        <v>5191664</v>
      </c>
      <c r="C10728">
        <v>94</v>
      </c>
      <c r="D10728" t="s">
        <v>41</v>
      </c>
      <c r="E10728" t="s">
        <v>27</v>
      </c>
      <c r="F10728" t="s">
        <v>28</v>
      </c>
      <c r="J10728">
        <v>2143</v>
      </c>
      <c r="K10728">
        <v>1110.9253000000001</v>
      </c>
      <c r="L10728" s="5"/>
      <c r="M10728" s="5">
        <v>7.0419999999999996E-3</v>
      </c>
      <c r="N10728" s="5">
        <v>7.1929999999999997E-3</v>
      </c>
      <c r="O10728" s="5">
        <v>1.1252E-2</v>
      </c>
      <c r="P10728" s="5">
        <v>1.1743E-2</v>
      </c>
      <c r="Q10728" s="5">
        <v>9.2040000000000004E-3</v>
      </c>
      <c r="R10728" s="5">
        <v>9.1210000000000006E-3</v>
      </c>
      <c r="S10728" s="5">
        <v>4.1879999999999999E-3</v>
      </c>
      <c r="T10728" s="5">
        <f t="shared" si="501"/>
        <v>1.1743E-2</v>
      </c>
      <c r="U10728" s="5">
        <f>IF(Table1[[#This Row],[MAX_PROJ]]&lt;0.005, 0, SUM(L10728:S10728))</f>
        <v>5.9743000000000004E-2</v>
      </c>
      <c r="V10728" t="str">
        <f t="shared" si="502"/>
        <v>nee</v>
      </c>
      <c r="W10728" t="str">
        <f t="shared" si="503"/>
        <v>nee</v>
      </c>
    </row>
    <row r="10729" spans="1:23" x14ac:dyDescent="0.25">
      <c r="A10729" s="1">
        <v>10727</v>
      </c>
      <c r="B10729">
        <v>5191664</v>
      </c>
      <c r="C10729">
        <v>94</v>
      </c>
      <c r="D10729" t="s">
        <v>41</v>
      </c>
      <c r="E10729" t="s">
        <v>21</v>
      </c>
      <c r="F10729" t="s">
        <v>22</v>
      </c>
      <c r="J10729">
        <v>714</v>
      </c>
      <c r="K10729">
        <v>1110.9253000000001</v>
      </c>
      <c r="L10729" s="5"/>
      <c r="M10729" s="5">
        <v>7.0419999999999996E-3</v>
      </c>
      <c r="N10729" s="5">
        <v>7.1929999999999997E-3</v>
      </c>
      <c r="O10729" s="5">
        <v>1.1252E-2</v>
      </c>
      <c r="P10729" s="5">
        <v>1.1743E-2</v>
      </c>
      <c r="Q10729" s="5">
        <v>9.2040000000000004E-3</v>
      </c>
      <c r="R10729" s="5">
        <v>9.1210000000000006E-3</v>
      </c>
      <c r="S10729" s="5">
        <v>4.1879999999999999E-3</v>
      </c>
      <c r="T10729" s="5">
        <f t="shared" si="501"/>
        <v>1.1743E-2</v>
      </c>
      <c r="U10729" s="5">
        <f>IF(Table1[[#This Row],[MAX_PROJ]]&lt;0.005, 0, SUM(L10729:S10729))</f>
        <v>5.9743000000000004E-2</v>
      </c>
      <c r="V10729" t="str">
        <f t="shared" si="502"/>
        <v>ja</v>
      </c>
      <c r="W10729" t="str">
        <f t="shared" si="503"/>
        <v>ja</v>
      </c>
    </row>
    <row r="10730" spans="1:23" hidden="1" x14ac:dyDescent="0.25">
      <c r="A10730" s="1">
        <v>10728</v>
      </c>
      <c r="B10730">
        <v>5191664</v>
      </c>
      <c r="C10730">
        <v>94</v>
      </c>
      <c r="D10730" t="s">
        <v>41</v>
      </c>
      <c r="E10730" t="s">
        <v>42</v>
      </c>
      <c r="F10730" t="s">
        <v>43</v>
      </c>
      <c r="J10730">
        <v>1714</v>
      </c>
      <c r="K10730">
        <v>1110.9253000000001</v>
      </c>
      <c r="L10730" s="5"/>
      <c r="M10730" s="5">
        <v>7.0419999999999996E-3</v>
      </c>
      <c r="N10730" s="5">
        <v>7.1929999999999997E-3</v>
      </c>
      <c r="O10730" s="5">
        <v>1.1252E-2</v>
      </c>
      <c r="P10730" s="5">
        <v>1.1743E-2</v>
      </c>
      <c r="Q10730" s="5">
        <v>9.2040000000000004E-3</v>
      </c>
      <c r="R10730" s="5">
        <v>9.1210000000000006E-3</v>
      </c>
      <c r="S10730" s="5">
        <v>4.1879999999999999E-3</v>
      </c>
      <c r="T10730" s="5">
        <f t="shared" si="501"/>
        <v>1.1743E-2</v>
      </c>
      <c r="U10730" s="5">
        <f>IF(Table1[[#This Row],[MAX_PROJ]]&lt;0.005, 0, SUM(L10730:S10730))</f>
        <v>5.9743000000000004E-2</v>
      </c>
      <c r="V10730" t="str">
        <f t="shared" si="502"/>
        <v>nee</v>
      </c>
      <c r="W10730" t="str">
        <f t="shared" si="503"/>
        <v>nee</v>
      </c>
    </row>
    <row r="10731" spans="1:23" hidden="1" x14ac:dyDescent="0.25">
      <c r="A10731" s="1">
        <v>10729</v>
      </c>
      <c r="B10731">
        <v>4208639</v>
      </c>
      <c r="C10731">
        <v>38</v>
      </c>
      <c r="D10731" t="s">
        <v>48</v>
      </c>
      <c r="E10731" t="s">
        <v>66</v>
      </c>
      <c r="F10731" t="s">
        <v>67</v>
      </c>
      <c r="G10731">
        <v>2148.239</v>
      </c>
      <c r="H10731">
        <v>1</v>
      </c>
      <c r="I10731">
        <v>0.21482390000000001</v>
      </c>
      <c r="J10731">
        <v>1429</v>
      </c>
      <c r="K10731">
        <v>1253.1619000000001</v>
      </c>
      <c r="L10731" s="5">
        <v>1.3110000000000001E-3</v>
      </c>
      <c r="M10731" s="5">
        <v>1.1278E-2</v>
      </c>
      <c r="N10731" s="5">
        <v>1.4296E-2</v>
      </c>
      <c r="O10731" s="5">
        <v>3.3806000000000003E-2</v>
      </c>
      <c r="P10731" s="5">
        <v>3.1168999999999999E-2</v>
      </c>
      <c r="Q10731" s="5">
        <v>1.8933999999999999E-2</v>
      </c>
      <c r="R10731" s="5">
        <v>2.1510999999999999E-2</v>
      </c>
      <c r="S10731" s="5">
        <v>5.411E-3</v>
      </c>
      <c r="T10731" s="5">
        <f t="shared" si="501"/>
        <v>3.3806000000000003E-2</v>
      </c>
      <c r="U10731" s="5">
        <f>IF(Table1[[#This Row],[MAX_PROJ]]&lt;0.005, 0, SUM(L10731:S10731))</f>
        <v>0.13771600000000001</v>
      </c>
      <c r="V10731" t="str">
        <f t="shared" si="502"/>
        <v>nee</v>
      </c>
      <c r="W10731" t="str">
        <f t="shared" si="503"/>
        <v>nee</v>
      </c>
    </row>
    <row r="10732" spans="1:23" hidden="1" x14ac:dyDescent="0.25">
      <c r="A10732" s="1">
        <v>10730</v>
      </c>
      <c r="B10732">
        <v>4208639</v>
      </c>
      <c r="C10732">
        <v>38</v>
      </c>
      <c r="D10732" t="s">
        <v>48</v>
      </c>
      <c r="E10732" t="s">
        <v>51</v>
      </c>
      <c r="F10732" t="s">
        <v>50</v>
      </c>
      <c r="G10732">
        <v>3865.6887000000002</v>
      </c>
      <c r="H10732">
        <v>1</v>
      </c>
      <c r="I10732">
        <v>0.38656887000000001</v>
      </c>
      <c r="J10732">
        <v>1429</v>
      </c>
      <c r="K10732">
        <v>1253.1619000000001</v>
      </c>
      <c r="L10732" s="5">
        <v>1.3110000000000001E-3</v>
      </c>
      <c r="M10732" s="5">
        <v>1.1278E-2</v>
      </c>
      <c r="N10732" s="5">
        <v>1.4296E-2</v>
      </c>
      <c r="O10732" s="5">
        <v>3.3806000000000003E-2</v>
      </c>
      <c r="P10732" s="5">
        <v>3.1168999999999999E-2</v>
      </c>
      <c r="Q10732" s="5">
        <v>1.8933999999999999E-2</v>
      </c>
      <c r="R10732" s="5">
        <v>2.1510999999999999E-2</v>
      </c>
      <c r="S10732" s="5">
        <v>5.411E-3</v>
      </c>
      <c r="T10732" s="5">
        <f t="shared" si="501"/>
        <v>3.3806000000000003E-2</v>
      </c>
      <c r="U10732" s="5">
        <f>IF(Table1[[#This Row],[MAX_PROJ]]&lt;0.005, 0, SUM(L10732:S10732))</f>
        <v>0.13771600000000001</v>
      </c>
      <c r="V10732" t="str">
        <f t="shared" si="502"/>
        <v>nee</v>
      </c>
      <c r="W10732" t="str">
        <f t="shared" si="503"/>
        <v>nee</v>
      </c>
    </row>
    <row r="10733" spans="1:23" hidden="1" x14ac:dyDescent="0.25">
      <c r="A10733" s="1">
        <v>10731</v>
      </c>
      <c r="B10733">
        <v>4732856</v>
      </c>
      <c r="C10733">
        <v>103</v>
      </c>
      <c r="D10733" t="s">
        <v>18</v>
      </c>
      <c r="E10733" t="s">
        <v>27</v>
      </c>
      <c r="F10733" t="s">
        <v>28</v>
      </c>
      <c r="G10733">
        <v>4201.1009999999997</v>
      </c>
      <c r="H10733">
        <v>1</v>
      </c>
      <c r="I10733">
        <v>0.42011009999999999</v>
      </c>
      <c r="J10733">
        <v>2143</v>
      </c>
      <c r="K10733">
        <v>962.01130000000001</v>
      </c>
      <c r="L10733" s="5">
        <v>8.0000000000000004E-4</v>
      </c>
      <c r="M10733" s="5">
        <v>3.3110000000000001E-3</v>
      </c>
      <c r="N10733" s="5">
        <v>3.9919999999999999E-3</v>
      </c>
      <c r="O10733" s="5">
        <v>4.2220000000000001E-3</v>
      </c>
      <c r="P10733" s="5">
        <v>4.241E-3</v>
      </c>
      <c r="Q10733" s="5">
        <v>2.9840000000000001E-3</v>
      </c>
      <c r="R10733" s="5">
        <v>2.96E-3</v>
      </c>
      <c r="S10733" s="5">
        <v>1.16E-3</v>
      </c>
      <c r="T10733" s="5">
        <f t="shared" si="501"/>
        <v>4.241E-3</v>
      </c>
      <c r="U10733" s="5">
        <f>IF(Table1[[#This Row],[MAX_PROJ]]&lt;0.005, 0, SUM(L10733:S10733))</f>
        <v>0</v>
      </c>
      <c r="V10733" t="str">
        <f t="shared" si="502"/>
        <v>nee</v>
      </c>
      <c r="W10733" t="str">
        <f t="shared" si="503"/>
        <v>nee</v>
      </c>
    </row>
    <row r="10734" spans="1:23" x14ac:dyDescent="0.25">
      <c r="A10734" s="1">
        <v>10732</v>
      </c>
      <c r="B10734">
        <v>4618167</v>
      </c>
      <c r="C10734">
        <v>103</v>
      </c>
      <c r="D10734" t="s">
        <v>18</v>
      </c>
      <c r="E10734" t="s">
        <v>21</v>
      </c>
      <c r="F10734" t="s">
        <v>22</v>
      </c>
      <c r="G10734">
        <v>630.45263999999997</v>
      </c>
      <c r="H10734">
        <v>1</v>
      </c>
      <c r="I10734">
        <v>6.3045264000000004E-2</v>
      </c>
      <c r="J10734">
        <v>714</v>
      </c>
      <c r="K10734">
        <v>1344.8733999999999</v>
      </c>
      <c r="L10734" s="5">
        <v>9.1600000000000004E-4</v>
      </c>
      <c r="M10734" s="5">
        <v>2.0509999999999999E-3</v>
      </c>
      <c r="N10734" s="5">
        <v>2.7239999999999999E-3</v>
      </c>
      <c r="O10734" s="5">
        <v>2.545E-3</v>
      </c>
      <c r="P10734" s="5">
        <v>2.5330000000000001E-3</v>
      </c>
      <c r="Q10734" s="5">
        <v>1.4419999999999999E-3</v>
      </c>
      <c r="R10734" s="5">
        <v>1.3389999999999999E-3</v>
      </c>
      <c r="S10734" s="5">
        <v>3.7199999999999999E-4</v>
      </c>
      <c r="T10734" s="5">
        <f t="shared" si="501"/>
        <v>2.7239999999999999E-3</v>
      </c>
      <c r="U10734" s="5">
        <f>IF(Table1[[#This Row],[MAX_PROJ]]&lt;0.005, 0, SUM(L10734:S10734))</f>
        <v>0</v>
      </c>
      <c r="V10734" t="str">
        <f t="shared" si="502"/>
        <v>ja</v>
      </c>
      <c r="W10734" t="str">
        <f t="shared" si="503"/>
        <v>ja</v>
      </c>
    </row>
    <row r="10735" spans="1:23" hidden="1" x14ac:dyDescent="0.25">
      <c r="A10735" s="1">
        <v>10733</v>
      </c>
      <c r="B10735">
        <v>4618167</v>
      </c>
      <c r="C10735">
        <v>103</v>
      </c>
      <c r="D10735" t="s">
        <v>18</v>
      </c>
      <c r="E10735" t="s">
        <v>25</v>
      </c>
      <c r="F10735" t="s">
        <v>26</v>
      </c>
      <c r="G10735">
        <v>1704.5250000000001</v>
      </c>
      <c r="H10735">
        <v>0.4</v>
      </c>
      <c r="I10735">
        <v>6.8181000000000005E-2</v>
      </c>
      <c r="J10735">
        <v>1786</v>
      </c>
      <c r="K10735">
        <v>1344.8733999999999</v>
      </c>
      <c r="L10735" s="5">
        <v>9.1600000000000004E-4</v>
      </c>
      <c r="M10735" s="5">
        <v>2.0509999999999999E-3</v>
      </c>
      <c r="N10735" s="5">
        <v>2.7239999999999999E-3</v>
      </c>
      <c r="O10735" s="5">
        <v>2.545E-3</v>
      </c>
      <c r="P10735" s="5">
        <v>2.5330000000000001E-3</v>
      </c>
      <c r="Q10735" s="5">
        <v>1.4419999999999999E-3</v>
      </c>
      <c r="R10735" s="5">
        <v>1.3389999999999999E-3</v>
      </c>
      <c r="S10735" s="5">
        <v>3.7199999999999999E-4</v>
      </c>
      <c r="T10735" s="5">
        <f t="shared" si="501"/>
        <v>2.7239999999999999E-3</v>
      </c>
      <c r="U10735" s="5">
        <f>IF(Table1[[#This Row],[MAX_PROJ]]&lt;0.005, 0, SUM(L10735:S10735))</f>
        <v>0</v>
      </c>
      <c r="V10735" t="str">
        <f t="shared" si="502"/>
        <v>nee</v>
      </c>
      <c r="W10735" t="str">
        <f t="shared" si="503"/>
        <v>nee</v>
      </c>
    </row>
    <row r="10736" spans="1:23" hidden="1" x14ac:dyDescent="0.25">
      <c r="A10736" s="1">
        <v>10734</v>
      </c>
      <c r="B10736">
        <v>4732857</v>
      </c>
      <c r="C10736">
        <v>103</v>
      </c>
      <c r="D10736" t="s">
        <v>18</v>
      </c>
      <c r="E10736" t="s">
        <v>27</v>
      </c>
      <c r="F10736" t="s">
        <v>28</v>
      </c>
      <c r="G10736">
        <v>412.10336000000001</v>
      </c>
      <c r="H10736">
        <v>1</v>
      </c>
      <c r="I10736">
        <v>4.1210336E-2</v>
      </c>
      <c r="J10736">
        <v>2143</v>
      </c>
      <c r="K10736">
        <v>1065.1893</v>
      </c>
      <c r="L10736" s="5">
        <v>9.8799999999999995E-4</v>
      </c>
      <c r="M10736" s="5">
        <v>4.3070000000000001E-3</v>
      </c>
      <c r="N10736" s="5">
        <v>5.1710000000000002E-3</v>
      </c>
      <c r="O10736" s="5">
        <v>6.4219999999999998E-3</v>
      </c>
      <c r="P10736" s="5">
        <v>6.3499999999999997E-3</v>
      </c>
      <c r="Q10736" s="5">
        <v>4.2490000000000002E-3</v>
      </c>
      <c r="R10736" s="5">
        <v>4.4130000000000003E-3</v>
      </c>
      <c r="S10736" s="5">
        <v>1.6019999999999999E-3</v>
      </c>
      <c r="T10736" s="5">
        <f t="shared" si="501"/>
        <v>6.4219999999999998E-3</v>
      </c>
      <c r="U10736" s="5">
        <f>IF(Table1[[#This Row],[MAX_PROJ]]&lt;0.005, 0, SUM(L10736:S10736))</f>
        <v>3.3501999999999997E-2</v>
      </c>
      <c r="V10736" t="str">
        <f t="shared" si="502"/>
        <v>nee</v>
      </c>
      <c r="W10736" t="str">
        <f t="shared" si="503"/>
        <v>nee</v>
      </c>
    </row>
    <row r="10737" spans="1:23" x14ac:dyDescent="0.25">
      <c r="A10737" s="1">
        <v>10735</v>
      </c>
      <c r="B10737">
        <v>4732857</v>
      </c>
      <c r="C10737">
        <v>103</v>
      </c>
      <c r="D10737" t="s">
        <v>18</v>
      </c>
      <c r="E10737" t="s">
        <v>21</v>
      </c>
      <c r="F10737" t="s">
        <v>22</v>
      </c>
      <c r="G10737">
        <v>5298.4624000000003</v>
      </c>
      <c r="H10737">
        <v>0.74490509999999999</v>
      </c>
      <c r="I10737">
        <v>0.39468516639182399</v>
      </c>
      <c r="J10737">
        <v>714</v>
      </c>
      <c r="K10737">
        <v>1065.1893</v>
      </c>
      <c r="L10737" s="5">
        <v>9.8799999999999995E-4</v>
      </c>
      <c r="M10737" s="5">
        <v>4.3070000000000001E-3</v>
      </c>
      <c r="N10737" s="5">
        <v>5.1710000000000002E-3</v>
      </c>
      <c r="O10737" s="5">
        <v>6.4219999999999998E-3</v>
      </c>
      <c r="P10737" s="5">
        <v>6.3499999999999997E-3</v>
      </c>
      <c r="Q10737" s="5">
        <v>4.2490000000000002E-3</v>
      </c>
      <c r="R10737" s="5">
        <v>4.4130000000000003E-3</v>
      </c>
      <c r="S10737" s="5">
        <v>1.6019999999999999E-3</v>
      </c>
      <c r="T10737" s="5">
        <f t="shared" si="501"/>
        <v>6.4219999999999998E-3</v>
      </c>
      <c r="U10737" s="5">
        <f>IF(Table1[[#This Row],[MAX_PROJ]]&lt;0.005, 0, SUM(L10737:S10737))</f>
        <v>3.3501999999999997E-2</v>
      </c>
      <c r="V10737" t="str">
        <f t="shared" si="502"/>
        <v>ja</v>
      </c>
      <c r="W10737" t="str">
        <f t="shared" si="503"/>
        <v>ja</v>
      </c>
    </row>
    <row r="10738" spans="1:23" x14ac:dyDescent="0.25">
      <c r="A10738" s="1">
        <v>10736</v>
      </c>
      <c r="B10738">
        <v>4618164</v>
      </c>
      <c r="C10738">
        <v>103</v>
      </c>
      <c r="D10738" t="s">
        <v>18</v>
      </c>
      <c r="E10738" t="s">
        <v>21</v>
      </c>
      <c r="F10738" t="s">
        <v>22</v>
      </c>
      <c r="G10738">
        <v>3135.8919999999998</v>
      </c>
      <c r="H10738">
        <v>1</v>
      </c>
      <c r="I10738">
        <v>0.31358920000000001</v>
      </c>
      <c r="J10738">
        <v>714</v>
      </c>
      <c r="K10738">
        <v>1294.5211999999999</v>
      </c>
      <c r="L10738" s="5">
        <v>8.6600000000000002E-4</v>
      </c>
      <c r="M10738" s="5">
        <v>1.8810000000000001E-3</v>
      </c>
      <c r="N10738" s="5">
        <v>2.4710000000000001E-3</v>
      </c>
      <c r="O10738" s="5">
        <v>2.3149999999999998E-3</v>
      </c>
      <c r="P10738" s="5">
        <v>2.3050000000000002E-3</v>
      </c>
      <c r="Q10738" s="5">
        <v>1.271E-3</v>
      </c>
      <c r="R10738" s="5">
        <v>1.1739999999999999E-3</v>
      </c>
      <c r="S10738" s="5">
        <v>3.2600000000000001E-4</v>
      </c>
      <c r="T10738" s="5">
        <f t="shared" si="501"/>
        <v>2.4710000000000001E-3</v>
      </c>
      <c r="U10738" s="5">
        <f>IF(Table1[[#This Row],[MAX_PROJ]]&lt;0.005, 0, SUM(L10738:S10738))</f>
        <v>0</v>
      </c>
      <c r="V10738" t="str">
        <f t="shared" si="502"/>
        <v>ja</v>
      </c>
      <c r="W10738" t="str">
        <f t="shared" si="503"/>
        <v>ja</v>
      </c>
    </row>
    <row r="10739" spans="1:23" hidden="1" x14ac:dyDescent="0.25">
      <c r="A10739" s="1">
        <v>10737</v>
      </c>
      <c r="B10739">
        <v>4618164</v>
      </c>
      <c r="C10739">
        <v>103</v>
      </c>
      <c r="D10739" t="s">
        <v>18</v>
      </c>
      <c r="E10739" t="s">
        <v>25</v>
      </c>
      <c r="F10739" t="s">
        <v>26</v>
      </c>
      <c r="G10739">
        <v>2451.7546000000002</v>
      </c>
      <c r="H10739">
        <v>0.2</v>
      </c>
      <c r="I10739">
        <v>4.9035092000000002E-2</v>
      </c>
      <c r="J10739">
        <v>1786</v>
      </c>
      <c r="K10739">
        <v>1294.5211999999999</v>
      </c>
      <c r="L10739" s="5">
        <v>8.6600000000000002E-4</v>
      </c>
      <c r="M10739" s="5">
        <v>1.8810000000000001E-3</v>
      </c>
      <c r="N10739" s="5">
        <v>2.4710000000000001E-3</v>
      </c>
      <c r="O10739" s="5">
        <v>2.3149999999999998E-3</v>
      </c>
      <c r="P10739" s="5">
        <v>2.3050000000000002E-3</v>
      </c>
      <c r="Q10739" s="5">
        <v>1.271E-3</v>
      </c>
      <c r="R10739" s="5">
        <v>1.1739999999999999E-3</v>
      </c>
      <c r="S10739" s="5">
        <v>3.2600000000000001E-4</v>
      </c>
      <c r="T10739" s="5">
        <f t="shared" si="501"/>
        <v>2.4710000000000001E-3</v>
      </c>
      <c r="U10739" s="5">
        <f>IF(Table1[[#This Row],[MAX_PROJ]]&lt;0.005, 0, SUM(L10739:S10739))</f>
        <v>0</v>
      </c>
      <c r="V10739" t="str">
        <f t="shared" si="502"/>
        <v>nee</v>
      </c>
      <c r="W10739" t="str">
        <f t="shared" si="503"/>
        <v>nee</v>
      </c>
    </row>
    <row r="10740" spans="1:23" x14ac:dyDescent="0.25">
      <c r="A10740" s="1">
        <v>10738</v>
      </c>
      <c r="B10740">
        <v>4732858</v>
      </c>
      <c r="C10740">
        <v>103</v>
      </c>
      <c r="D10740" t="s">
        <v>18</v>
      </c>
      <c r="E10740" t="s">
        <v>21</v>
      </c>
      <c r="F10740" t="s">
        <v>22</v>
      </c>
      <c r="G10740">
        <v>1966.9452000000001</v>
      </c>
      <c r="H10740">
        <v>1</v>
      </c>
      <c r="I10740">
        <v>0.19669452000000001</v>
      </c>
      <c r="J10740">
        <v>714</v>
      </c>
      <c r="K10740">
        <v>1055.0062</v>
      </c>
      <c r="L10740" s="5">
        <v>9.9099999999999991E-4</v>
      </c>
      <c r="M10740" s="5">
        <v>4.8110000000000002E-3</v>
      </c>
      <c r="N10740" s="5">
        <v>5.8250000000000003E-3</v>
      </c>
      <c r="O10740" s="5">
        <v>1.4722000000000001E-2</v>
      </c>
      <c r="P10740" s="5">
        <v>1.3236E-2</v>
      </c>
      <c r="Q10740" s="5">
        <v>7.1180000000000002E-3</v>
      </c>
      <c r="R10740" s="5">
        <v>8.8940000000000009E-3</v>
      </c>
      <c r="S10740" s="5">
        <v>1.923E-3</v>
      </c>
      <c r="T10740" s="5">
        <f t="shared" si="501"/>
        <v>1.4722000000000001E-2</v>
      </c>
      <c r="U10740" s="5">
        <f>IF(Table1[[#This Row],[MAX_PROJ]]&lt;0.005, 0, SUM(L10740:S10740))</f>
        <v>5.7520000000000002E-2</v>
      </c>
      <c r="V10740" t="str">
        <f t="shared" si="502"/>
        <v>ja</v>
      </c>
      <c r="W10740" t="str">
        <f t="shared" si="503"/>
        <v>ja</v>
      </c>
    </row>
    <row r="10741" spans="1:23" hidden="1" x14ac:dyDescent="0.25">
      <c r="A10741" s="1">
        <v>10739</v>
      </c>
      <c r="B10741">
        <v>4618165</v>
      </c>
      <c r="C10741">
        <v>103</v>
      </c>
      <c r="D10741" t="s">
        <v>18</v>
      </c>
      <c r="E10741" t="s">
        <v>47</v>
      </c>
      <c r="F10741" t="s">
        <v>31</v>
      </c>
      <c r="G10741">
        <v>50.542540000000002</v>
      </c>
      <c r="H10741">
        <v>1</v>
      </c>
      <c r="I10741">
        <v>5.0542540000000002E-3</v>
      </c>
      <c r="J10741">
        <v>2143</v>
      </c>
      <c r="K10741">
        <v>1488.9127000000001</v>
      </c>
      <c r="L10741" s="5">
        <v>9.6199999999999996E-4</v>
      </c>
      <c r="M10741" s="5">
        <v>2.1129999999999999E-3</v>
      </c>
      <c r="N10741" s="5">
        <v>2.7880000000000001E-3</v>
      </c>
      <c r="O10741" s="5">
        <v>2.6129999999999999E-3</v>
      </c>
      <c r="P10741" s="5">
        <v>2.601E-3</v>
      </c>
      <c r="Q10741" s="5">
        <v>1.456E-3</v>
      </c>
      <c r="R10741" s="5">
        <v>1.348E-3</v>
      </c>
      <c r="S10741" s="5">
        <v>3.7599999999999998E-4</v>
      </c>
      <c r="T10741" s="5">
        <f t="shared" si="501"/>
        <v>2.7880000000000001E-3</v>
      </c>
      <c r="U10741" s="5">
        <f>IF(Table1[[#This Row],[MAX_PROJ]]&lt;0.005, 0, SUM(L10741:S10741))</f>
        <v>0</v>
      </c>
      <c r="V10741" t="str">
        <f t="shared" si="502"/>
        <v>nee</v>
      </c>
      <c r="W10741" t="str">
        <f t="shared" si="503"/>
        <v>nee</v>
      </c>
    </row>
    <row r="10742" spans="1:23" hidden="1" x14ac:dyDescent="0.25">
      <c r="A10742" s="1">
        <v>10740</v>
      </c>
      <c r="B10742">
        <v>4618165</v>
      </c>
      <c r="C10742">
        <v>103</v>
      </c>
      <c r="D10742" t="s">
        <v>18</v>
      </c>
      <c r="E10742" t="s">
        <v>25</v>
      </c>
      <c r="F10742" t="s">
        <v>26</v>
      </c>
      <c r="G10742">
        <v>6821.5137000000004</v>
      </c>
      <c r="H10742">
        <v>1</v>
      </c>
      <c r="I10742">
        <v>0.68215137000000003</v>
      </c>
      <c r="J10742">
        <v>1786</v>
      </c>
      <c r="K10742">
        <v>1488.9127000000001</v>
      </c>
      <c r="L10742" s="5">
        <v>9.6199999999999996E-4</v>
      </c>
      <c r="M10742" s="5">
        <v>2.1129999999999999E-3</v>
      </c>
      <c r="N10742" s="5">
        <v>2.7880000000000001E-3</v>
      </c>
      <c r="O10742" s="5">
        <v>2.6129999999999999E-3</v>
      </c>
      <c r="P10742" s="5">
        <v>2.601E-3</v>
      </c>
      <c r="Q10742" s="5">
        <v>1.456E-3</v>
      </c>
      <c r="R10742" s="5">
        <v>1.348E-3</v>
      </c>
      <c r="S10742" s="5">
        <v>3.7599999999999998E-4</v>
      </c>
      <c r="T10742" s="5">
        <f t="shared" si="501"/>
        <v>2.7880000000000001E-3</v>
      </c>
      <c r="U10742" s="5">
        <f>IF(Table1[[#This Row],[MAX_PROJ]]&lt;0.005, 0, SUM(L10742:S10742))</f>
        <v>0</v>
      </c>
      <c r="V10742" t="str">
        <f t="shared" si="502"/>
        <v>nee</v>
      </c>
      <c r="W10742" t="str">
        <f t="shared" si="503"/>
        <v>nee</v>
      </c>
    </row>
    <row r="10743" spans="1:23" hidden="1" x14ac:dyDescent="0.25">
      <c r="A10743" s="1">
        <v>10741</v>
      </c>
      <c r="B10743">
        <v>4732859</v>
      </c>
      <c r="C10743">
        <v>103</v>
      </c>
      <c r="D10743" t="s">
        <v>18</v>
      </c>
      <c r="E10743" t="s">
        <v>27</v>
      </c>
      <c r="F10743" t="s">
        <v>28</v>
      </c>
      <c r="G10743">
        <v>1818.0731000000001</v>
      </c>
      <c r="H10743">
        <v>1</v>
      </c>
      <c r="I10743">
        <v>0.18180731</v>
      </c>
      <c r="J10743">
        <v>2143</v>
      </c>
      <c r="K10743">
        <v>959.67944</v>
      </c>
      <c r="L10743" s="5">
        <v>8.6600000000000002E-4</v>
      </c>
      <c r="M10743" s="5">
        <v>4.9199999999999999E-3</v>
      </c>
      <c r="N10743" s="5">
        <v>6.0879999999999997E-3</v>
      </c>
      <c r="O10743" s="5">
        <v>1.4624E-2</v>
      </c>
      <c r="P10743" s="5">
        <v>1.3270000000000001E-2</v>
      </c>
      <c r="Q10743" s="5">
        <v>7.5839999999999996E-3</v>
      </c>
      <c r="R10743" s="5">
        <v>8.9040000000000005E-3</v>
      </c>
      <c r="S10743" s="5">
        <v>2.0430000000000001E-3</v>
      </c>
      <c r="T10743" s="5">
        <f t="shared" si="501"/>
        <v>1.4624E-2</v>
      </c>
      <c r="U10743" s="5">
        <f>IF(Table1[[#This Row],[MAX_PROJ]]&lt;0.005, 0, SUM(L10743:S10743))</f>
        <v>5.8299000000000004E-2</v>
      </c>
      <c r="V10743" t="str">
        <f t="shared" si="502"/>
        <v>nee</v>
      </c>
      <c r="W10743" t="str">
        <f t="shared" si="503"/>
        <v>nee</v>
      </c>
    </row>
    <row r="10744" spans="1:23" x14ac:dyDescent="0.25">
      <c r="A10744" s="1">
        <v>10742</v>
      </c>
      <c r="B10744">
        <v>4732859</v>
      </c>
      <c r="C10744">
        <v>103</v>
      </c>
      <c r="D10744" t="s">
        <v>18</v>
      </c>
      <c r="E10744" t="s">
        <v>21</v>
      </c>
      <c r="F10744" t="s">
        <v>22</v>
      </c>
      <c r="G10744">
        <v>457.68655000000001</v>
      </c>
      <c r="H10744">
        <v>0.66437440000000003</v>
      </c>
      <c r="I10744">
        <v>3.0407522704432002E-2</v>
      </c>
      <c r="J10744">
        <v>714</v>
      </c>
      <c r="K10744">
        <v>959.67944</v>
      </c>
      <c r="L10744" s="5">
        <v>8.6600000000000002E-4</v>
      </c>
      <c r="M10744" s="5">
        <v>4.9199999999999999E-3</v>
      </c>
      <c r="N10744" s="5">
        <v>6.0879999999999997E-3</v>
      </c>
      <c r="O10744" s="5">
        <v>1.4624E-2</v>
      </c>
      <c r="P10744" s="5">
        <v>1.3270000000000001E-2</v>
      </c>
      <c r="Q10744" s="5">
        <v>7.5839999999999996E-3</v>
      </c>
      <c r="R10744" s="5">
        <v>8.9040000000000005E-3</v>
      </c>
      <c r="S10744" s="5">
        <v>2.0430000000000001E-3</v>
      </c>
      <c r="T10744" s="5">
        <f t="shared" si="501"/>
        <v>1.4624E-2</v>
      </c>
      <c r="U10744" s="5">
        <f>IF(Table1[[#This Row],[MAX_PROJ]]&lt;0.005, 0, SUM(L10744:S10744))</f>
        <v>5.8299000000000004E-2</v>
      </c>
      <c r="V10744" t="str">
        <f t="shared" si="502"/>
        <v>ja</v>
      </c>
      <c r="W10744" t="str">
        <f t="shared" si="503"/>
        <v>ja</v>
      </c>
    </row>
    <row r="10745" spans="1:23" hidden="1" x14ac:dyDescent="0.25">
      <c r="A10745" s="1">
        <v>10743</v>
      </c>
      <c r="B10745">
        <v>4618162</v>
      </c>
      <c r="C10745">
        <v>103</v>
      </c>
      <c r="D10745" t="s">
        <v>18</v>
      </c>
      <c r="E10745" t="s">
        <v>27</v>
      </c>
      <c r="F10745" t="s">
        <v>28</v>
      </c>
      <c r="G10745">
        <v>160.48273</v>
      </c>
      <c r="H10745">
        <v>1</v>
      </c>
      <c r="I10745">
        <v>1.6048272999999998E-2</v>
      </c>
      <c r="J10745">
        <v>2143</v>
      </c>
      <c r="K10745">
        <v>1332.4297999999999</v>
      </c>
      <c r="L10745" s="5">
        <v>7.76E-4</v>
      </c>
      <c r="M10745" s="5">
        <v>1.6590000000000001E-3</v>
      </c>
      <c r="N10745" s="5">
        <v>2.166E-3</v>
      </c>
      <c r="O10745" s="5">
        <v>2.0339999999999998E-3</v>
      </c>
      <c r="P10745" s="5">
        <v>2.026E-3</v>
      </c>
      <c r="Q10745" s="5">
        <v>1.0970000000000001E-3</v>
      </c>
      <c r="R10745" s="5">
        <v>1.01E-3</v>
      </c>
      <c r="S10745" s="5">
        <v>2.7999999999999998E-4</v>
      </c>
      <c r="T10745" s="5">
        <f t="shared" si="501"/>
        <v>2.166E-3</v>
      </c>
      <c r="U10745" s="5">
        <f>IF(Table1[[#This Row],[MAX_PROJ]]&lt;0.005, 0, SUM(L10745:S10745))</f>
        <v>0</v>
      </c>
      <c r="V10745" t="str">
        <f t="shared" si="502"/>
        <v>nee</v>
      </c>
      <c r="W10745" t="str">
        <f t="shared" si="503"/>
        <v>nee</v>
      </c>
    </row>
    <row r="10746" spans="1:23" hidden="1" x14ac:dyDescent="0.25">
      <c r="A10746" s="1">
        <v>10744</v>
      </c>
      <c r="B10746">
        <v>4732860</v>
      </c>
      <c r="C10746">
        <v>103</v>
      </c>
      <c r="D10746" t="s">
        <v>18</v>
      </c>
      <c r="E10746" t="s">
        <v>27</v>
      </c>
      <c r="F10746" t="s">
        <v>28</v>
      </c>
      <c r="G10746">
        <v>3324.9512</v>
      </c>
      <c r="H10746">
        <v>1</v>
      </c>
      <c r="I10746">
        <v>0.33249511999999998</v>
      </c>
      <c r="J10746">
        <v>2143</v>
      </c>
      <c r="K10746">
        <v>927.77110000000005</v>
      </c>
      <c r="L10746" s="5">
        <v>8.3600000000000005E-4</v>
      </c>
      <c r="M10746" s="5">
        <v>5.0229999999999997E-3</v>
      </c>
      <c r="N10746" s="5">
        <v>6.2789999999999999E-3</v>
      </c>
      <c r="O10746" s="5">
        <v>1.4624E-2</v>
      </c>
      <c r="P10746" s="5">
        <v>1.3342E-2</v>
      </c>
      <c r="Q10746" s="5">
        <v>7.7710000000000001E-3</v>
      </c>
      <c r="R10746" s="5">
        <v>9.018E-3</v>
      </c>
      <c r="S10746" s="5">
        <v>2.1329999999999999E-3</v>
      </c>
      <c r="T10746" s="5">
        <f t="shared" si="501"/>
        <v>1.4624E-2</v>
      </c>
      <c r="U10746" s="5">
        <f>IF(Table1[[#This Row],[MAX_PROJ]]&lt;0.005, 0, SUM(L10746:S10746))</f>
        <v>5.9026000000000002E-2</v>
      </c>
      <c r="V10746" t="str">
        <f t="shared" si="502"/>
        <v>nee</v>
      </c>
      <c r="W10746" t="str">
        <f t="shared" si="503"/>
        <v>nee</v>
      </c>
    </row>
    <row r="10747" spans="1:23" x14ac:dyDescent="0.25">
      <c r="A10747" s="1">
        <v>10745</v>
      </c>
      <c r="B10747">
        <v>4732860</v>
      </c>
      <c r="C10747">
        <v>103</v>
      </c>
      <c r="D10747" t="s">
        <v>18</v>
      </c>
      <c r="E10747" t="s">
        <v>21</v>
      </c>
      <c r="F10747" t="s">
        <v>22</v>
      </c>
      <c r="G10747">
        <v>1100.7583</v>
      </c>
      <c r="H10747">
        <v>1</v>
      </c>
      <c r="I10747">
        <v>0.11007583</v>
      </c>
      <c r="J10747">
        <v>714</v>
      </c>
      <c r="K10747">
        <v>927.77110000000005</v>
      </c>
      <c r="L10747" s="5">
        <v>8.3600000000000005E-4</v>
      </c>
      <c r="M10747" s="5">
        <v>5.0229999999999997E-3</v>
      </c>
      <c r="N10747" s="5">
        <v>6.2789999999999999E-3</v>
      </c>
      <c r="O10747" s="5">
        <v>1.4624E-2</v>
      </c>
      <c r="P10747" s="5">
        <v>1.3342E-2</v>
      </c>
      <c r="Q10747" s="5">
        <v>7.7710000000000001E-3</v>
      </c>
      <c r="R10747" s="5">
        <v>9.018E-3</v>
      </c>
      <c r="S10747" s="5">
        <v>2.1329999999999999E-3</v>
      </c>
      <c r="T10747" s="5">
        <f t="shared" si="501"/>
        <v>1.4624E-2</v>
      </c>
      <c r="U10747" s="5">
        <f>IF(Table1[[#This Row],[MAX_PROJ]]&lt;0.005, 0, SUM(L10747:S10747))</f>
        <v>5.9026000000000002E-2</v>
      </c>
      <c r="V10747" t="str">
        <f t="shared" si="502"/>
        <v>ja</v>
      </c>
      <c r="W10747" t="str">
        <f t="shared" si="503"/>
        <v>ja</v>
      </c>
    </row>
    <row r="10748" spans="1:23" hidden="1" x14ac:dyDescent="0.25">
      <c r="A10748" s="1">
        <v>10746</v>
      </c>
      <c r="B10748">
        <v>4732862</v>
      </c>
      <c r="C10748">
        <v>103</v>
      </c>
      <c r="D10748" t="s">
        <v>18</v>
      </c>
      <c r="E10748" t="s">
        <v>47</v>
      </c>
      <c r="F10748" t="s">
        <v>31</v>
      </c>
      <c r="G10748">
        <v>343.71660000000003</v>
      </c>
      <c r="H10748">
        <v>1</v>
      </c>
      <c r="I10748">
        <v>3.4371659999999998E-2</v>
      </c>
      <c r="J10748">
        <v>2143</v>
      </c>
      <c r="K10748">
        <v>1275.5917999999999</v>
      </c>
      <c r="L10748" s="5">
        <v>1.219E-3</v>
      </c>
      <c r="M10748" s="5">
        <v>7.8069999999999997E-3</v>
      </c>
      <c r="N10748" s="5">
        <v>9.9190000000000007E-3</v>
      </c>
      <c r="O10748" s="5">
        <v>2.2131999999999999E-2</v>
      </c>
      <c r="P10748" s="5">
        <v>2.0291E-2</v>
      </c>
      <c r="Q10748" s="5">
        <v>1.2128E-2</v>
      </c>
      <c r="R10748" s="5">
        <v>1.388E-2</v>
      </c>
      <c r="S10748" s="5">
        <v>3.3899999999999998E-3</v>
      </c>
      <c r="T10748" s="5">
        <f t="shared" si="501"/>
        <v>2.2131999999999999E-2</v>
      </c>
      <c r="U10748" s="5">
        <f>IF(Table1[[#This Row],[MAX_PROJ]]&lt;0.005, 0, SUM(L10748:S10748))</f>
        <v>9.0766000000000013E-2</v>
      </c>
      <c r="V10748" t="str">
        <f t="shared" si="502"/>
        <v>nee</v>
      </c>
      <c r="W10748" t="str">
        <f t="shared" si="503"/>
        <v>nee</v>
      </c>
    </row>
    <row r="10749" spans="1:23" hidden="1" x14ac:dyDescent="0.25">
      <c r="A10749" s="1">
        <v>10747</v>
      </c>
      <c r="B10749">
        <v>4732862</v>
      </c>
      <c r="C10749">
        <v>103</v>
      </c>
      <c r="D10749" t="s">
        <v>18</v>
      </c>
      <c r="E10749" t="s">
        <v>27</v>
      </c>
      <c r="F10749" t="s">
        <v>28</v>
      </c>
      <c r="G10749">
        <v>243.13231999999999</v>
      </c>
      <c r="H10749">
        <v>1</v>
      </c>
      <c r="I10749">
        <v>2.4313232000000001E-2</v>
      </c>
      <c r="J10749">
        <v>2143</v>
      </c>
      <c r="K10749">
        <v>1275.5917999999999</v>
      </c>
      <c r="L10749" s="5">
        <v>1.219E-3</v>
      </c>
      <c r="M10749" s="5">
        <v>7.8069999999999997E-3</v>
      </c>
      <c r="N10749" s="5">
        <v>9.9190000000000007E-3</v>
      </c>
      <c r="O10749" s="5">
        <v>2.2131999999999999E-2</v>
      </c>
      <c r="P10749" s="5">
        <v>2.0291E-2</v>
      </c>
      <c r="Q10749" s="5">
        <v>1.2128E-2</v>
      </c>
      <c r="R10749" s="5">
        <v>1.388E-2</v>
      </c>
      <c r="S10749" s="5">
        <v>3.3899999999999998E-3</v>
      </c>
      <c r="T10749" s="5">
        <f t="shared" si="501"/>
        <v>2.2131999999999999E-2</v>
      </c>
      <c r="U10749" s="5">
        <f>IF(Table1[[#This Row],[MAX_PROJ]]&lt;0.005, 0, SUM(L10749:S10749))</f>
        <v>9.0766000000000013E-2</v>
      </c>
      <c r="V10749" t="str">
        <f t="shared" si="502"/>
        <v>nee</v>
      </c>
      <c r="W10749" t="str">
        <f t="shared" si="503"/>
        <v>nee</v>
      </c>
    </row>
    <row r="10750" spans="1:23" x14ac:dyDescent="0.25">
      <c r="A10750" s="1">
        <v>10748</v>
      </c>
      <c r="B10750">
        <v>4732862</v>
      </c>
      <c r="C10750">
        <v>103</v>
      </c>
      <c r="D10750" t="s">
        <v>18</v>
      </c>
      <c r="E10750" t="s">
        <v>21</v>
      </c>
      <c r="F10750" t="s">
        <v>22</v>
      </c>
      <c r="G10750">
        <v>1009.4398</v>
      </c>
      <c r="H10750">
        <v>1</v>
      </c>
      <c r="I10750">
        <v>0.10094398</v>
      </c>
      <c r="J10750">
        <v>714</v>
      </c>
      <c r="K10750">
        <v>1275.5917999999999</v>
      </c>
      <c r="L10750" s="5">
        <v>1.219E-3</v>
      </c>
      <c r="M10750" s="5">
        <v>7.8069999999999997E-3</v>
      </c>
      <c r="N10750" s="5">
        <v>9.9190000000000007E-3</v>
      </c>
      <c r="O10750" s="5">
        <v>2.2131999999999999E-2</v>
      </c>
      <c r="P10750" s="5">
        <v>2.0291E-2</v>
      </c>
      <c r="Q10750" s="5">
        <v>1.2128E-2</v>
      </c>
      <c r="R10750" s="5">
        <v>1.388E-2</v>
      </c>
      <c r="S10750" s="5">
        <v>3.3899999999999998E-3</v>
      </c>
      <c r="T10750" s="5">
        <f t="shared" si="501"/>
        <v>2.2131999999999999E-2</v>
      </c>
      <c r="U10750" s="5">
        <f>IF(Table1[[#This Row],[MAX_PROJ]]&lt;0.005, 0, SUM(L10750:S10750))</f>
        <v>9.0766000000000013E-2</v>
      </c>
      <c r="V10750" t="str">
        <f t="shared" si="502"/>
        <v>ja</v>
      </c>
      <c r="W10750" t="str">
        <f t="shared" si="503"/>
        <v>ja</v>
      </c>
    </row>
    <row r="10751" spans="1:23" hidden="1" x14ac:dyDescent="0.25">
      <c r="A10751" s="1">
        <v>10749</v>
      </c>
      <c r="B10751">
        <v>4618161</v>
      </c>
      <c r="C10751">
        <v>103</v>
      </c>
      <c r="D10751" t="s">
        <v>18</v>
      </c>
      <c r="E10751" t="s">
        <v>27</v>
      </c>
      <c r="F10751" t="s">
        <v>28</v>
      </c>
      <c r="G10751">
        <v>10.952178</v>
      </c>
      <c r="H10751">
        <v>1</v>
      </c>
      <c r="I10751">
        <v>1.0952177999999999E-3</v>
      </c>
      <c r="J10751">
        <v>2143</v>
      </c>
      <c r="K10751">
        <v>1294.1514</v>
      </c>
      <c r="L10751" s="5">
        <v>6.7699999999999998E-4</v>
      </c>
      <c r="M10751" s="5">
        <v>1.4300000000000001E-3</v>
      </c>
      <c r="N10751" s="5">
        <v>1.8619999999999999E-3</v>
      </c>
      <c r="O10751" s="5">
        <v>1.7489999999999999E-3</v>
      </c>
      <c r="P10751" s="5">
        <v>1.7420000000000001E-3</v>
      </c>
      <c r="Q10751" s="5">
        <v>9.3400000000000004E-4</v>
      </c>
      <c r="R10751" s="5">
        <v>8.5800000000000004E-4</v>
      </c>
      <c r="S10751" s="5">
        <v>2.3699999999999999E-4</v>
      </c>
      <c r="T10751" s="5">
        <f t="shared" si="501"/>
        <v>1.8619999999999999E-3</v>
      </c>
      <c r="U10751" s="5">
        <f>IF(Table1[[#This Row],[MAX_PROJ]]&lt;0.005, 0, SUM(L10751:S10751))</f>
        <v>0</v>
      </c>
      <c r="V10751" t="str">
        <f t="shared" si="502"/>
        <v>nee</v>
      </c>
      <c r="W10751" t="str">
        <f t="shared" si="503"/>
        <v>nee</v>
      </c>
    </row>
    <row r="10752" spans="1:23" hidden="1" x14ac:dyDescent="0.25">
      <c r="A10752" s="1">
        <v>10750</v>
      </c>
      <c r="B10752">
        <v>4732863</v>
      </c>
      <c r="C10752">
        <v>103</v>
      </c>
      <c r="D10752" t="s">
        <v>18</v>
      </c>
      <c r="E10752" t="s">
        <v>27</v>
      </c>
      <c r="F10752" t="s">
        <v>28</v>
      </c>
      <c r="G10752">
        <v>7314.0415000000003</v>
      </c>
      <c r="H10752">
        <v>1</v>
      </c>
      <c r="I10752">
        <v>0.73140415000000003</v>
      </c>
      <c r="J10752">
        <v>2143</v>
      </c>
      <c r="K10752">
        <v>1094.1451</v>
      </c>
      <c r="L10752" s="5">
        <v>9.8799999999999995E-4</v>
      </c>
      <c r="M10752" s="5">
        <v>6.5989999999999998E-3</v>
      </c>
      <c r="N10752" s="5">
        <v>8.4049999999999993E-3</v>
      </c>
      <c r="O10752" s="5">
        <v>1.8599999999999998E-2</v>
      </c>
      <c r="P10752" s="5">
        <v>1.7096E-2</v>
      </c>
      <c r="Q10752" s="5">
        <v>1.0285000000000001E-2</v>
      </c>
      <c r="R10752" s="5">
        <v>1.1735000000000001E-2</v>
      </c>
      <c r="S10752" s="5">
        <v>2.9099999999999998E-3</v>
      </c>
      <c r="T10752" s="5">
        <f t="shared" si="501"/>
        <v>1.8599999999999998E-2</v>
      </c>
      <c r="U10752" s="5">
        <f>IF(Table1[[#This Row],[MAX_PROJ]]&lt;0.005, 0, SUM(L10752:S10752))</f>
        <v>7.6617999999999992E-2</v>
      </c>
      <c r="V10752" t="str">
        <f t="shared" si="502"/>
        <v>nee</v>
      </c>
      <c r="W10752" t="str">
        <f t="shared" si="503"/>
        <v>nee</v>
      </c>
    </row>
    <row r="10753" spans="1:23" hidden="1" x14ac:dyDescent="0.25">
      <c r="A10753" s="1">
        <v>10751</v>
      </c>
      <c r="B10753">
        <v>4732863</v>
      </c>
      <c r="C10753">
        <v>103</v>
      </c>
      <c r="D10753" t="s">
        <v>18</v>
      </c>
      <c r="E10753" t="s">
        <v>25</v>
      </c>
      <c r="F10753" t="s">
        <v>26</v>
      </c>
      <c r="G10753">
        <v>5.33873</v>
      </c>
      <c r="H10753">
        <v>1</v>
      </c>
      <c r="I10753">
        <v>5.3387300000000003E-4</v>
      </c>
      <c r="J10753">
        <v>1786</v>
      </c>
      <c r="K10753">
        <v>1094.1451</v>
      </c>
      <c r="L10753" s="5">
        <v>9.8799999999999995E-4</v>
      </c>
      <c r="M10753" s="5">
        <v>6.5989999999999998E-3</v>
      </c>
      <c r="N10753" s="5">
        <v>8.4049999999999993E-3</v>
      </c>
      <c r="O10753" s="5">
        <v>1.8599999999999998E-2</v>
      </c>
      <c r="P10753" s="5">
        <v>1.7096E-2</v>
      </c>
      <c r="Q10753" s="5">
        <v>1.0285000000000001E-2</v>
      </c>
      <c r="R10753" s="5">
        <v>1.1735000000000001E-2</v>
      </c>
      <c r="S10753" s="5">
        <v>2.9099999999999998E-3</v>
      </c>
      <c r="T10753" s="5">
        <f t="shared" si="501"/>
        <v>1.8599999999999998E-2</v>
      </c>
      <c r="U10753" s="5">
        <f>IF(Table1[[#This Row],[MAX_PROJ]]&lt;0.005, 0, SUM(L10753:S10753))</f>
        <v>7.6617999999999992E-2</v>
      </c>
      <c r="V10753" t="str">
        <f t="shared" si="502"/>
        <v>nee</v>
      </c>
      <c r="W10753" t="str">
        <f t="shared" si="503"/>
        <v>nee</v>
      </c>
    </row>
    <row r="10754" spans="1:23" hidden="1" x14ac:dyDescent="0.25">
      <c r="A10754" s="1">
        <v>10752</v>
      </c>
      <c r="B10754">
        <v>4732855</v>
      </c>
      <c r="C10754">
        <v>103</v>
      </c>
      <c r="D10754" t="s">
        <v>18</v>
      </c>
      <c r="E10754" t="s">
        <v>27</v>
      </c>
      <c r="F10754" t="s">
        <v>28</v>
      </c>
      <c r="G10754">
        <v>5266.0749999999998</v>
      </c>
      <c r="H10754">
        <v>1</v>
      </c>
      <c r="I10754">
        <v>0.52660750000000001</v>
      </c>
      <c r="J10754">
        <v>2143</v>
      </c>
      <c r="K10754">
        <v>1042.1217999999999</v>
      </c>
      <c r="L10754" s="5">
        <v>8.0199999999999998E-4</v>
      </c>
      <c r="M10754" s="5">
        <v>3.1340000000000001E-3</v>
      </c>
      <c r="N10754" s="5">
        <v>3.8040000000000001E-3</v>
      </c>
      <c r="O10754" s="5">
        <v>3.8649999999999999E-3</v>
      </c>
      <c r="P10754" s="5">
        <v>3.8609999999999998E-3</v>
      </c>
      <c r="Q10754" s="5">
        <v>2.7260000000000001E-3</v>
      </c>
      <c r="R10754" s="5">
        <v>2.6689999999999999E-3</v>
      </c>
      <c r="S10754" s="5">
        <v>1.0349999999999999E-3</v>
      </c>
      <c r="T10754" s="5">
        <f t="shared" si="501"/>
        <v>3.8649999999999999E-3</v>
      </c>
      <c r="U10754" s="5">
        <f>IF(Table1[[#This Row],[MAX_PROJ]]&lt;0.005, 0, SUM(L10754:S10754))</f>
        <v>0</v>
      </c>
      <c r="V10754" t="str">
        <f t="shared" si="502"/>
        <v>nee</v>
      </c>
      <c r="W10754" t="str">
        <f t="shared" si="503"/>
        <v>nee</v>
      </c>
    </row>
    <row r="10755" spans="1:23" x14ac:dyDescent="0.25">
      <c r="A10755" s="1">
        <v>10753</v>
      </c>
      <c r="B10755">
        <v>3815546</v>
      </c>
      <c r="C10755">
        <v>70</v>
      </c>
      <c r="D10755" t="s">
        <v>34</v>
      </c>
      <c r="E10755" t="s">
        <v>37</v>
      </c>
      <c r="F10755" t="s">
        <v>38</v>
      </c>
      <c r="G10755">
        <v>79.581419999999994</v>
      </c>
      <c r="H10755">
        <v>1</v>
      </c>
      <c r="I10755">
        <v>7.9581419999999996E-3</v>
      </c>
      <c r="J10755">
        <v>1143</v>
      </c>
      <c r="K10755">
        <v>1357.9450999999999</v>
      </c>
      <c r="L10755" s="5">
        <v>1.1720000000000001E-3</v>
      </c>
      <c r="M10755" s="5">
        <v>4.3059999999999999E-3</v>
      </c>
      <c r="N10755" s="5">
        <v>6.744E-3</v>
      </c>
      <c r="O10755" s="5">
        <v>1.6955999999999999E-2</v>
      </c>
      <c r="P10755" s="5">
        <v>1.4808999999999999E-2</v>
      </c>
      <c r="Q10755" s="5">
        <v>7.9579999999999998E-3</v>
      </c>
      <c r="R10755" s="5">
        <v>9.7050000000000001E-3</v>
      </c>
      <c r="S10755" s="5">
        <v>1.315E-3</v>
      </c>
      <c r="T10755" s="5">
        <f t="shared" ref="T10755:T10818" si="504">MAX(L10755:S10755)</f>
        <v>1.6955999999999999E-2</v>
      </c>
      <c r="U10755" s="5">
        <f>IF(Table1[[#This Row],[MAX_PROJ]]&lt;0.005, 0, SUM(L10755:S10755))</f>
        <v>6.2964999999999993E-2</v>
      </c>
      <c r="V10755" t="str">
        <f t="shared" ref="V10755:V10818" si="505">IF(K10755&gt;J10755,"ja","nee")</f>
        <v>ja</v>
      </c>
      <c r="W10755" t="str">
        <f t="shared" ref="W10755:W10818" si="506">IF(K10755&gt;(J10755-70),"ja","nee")</f>
        <v>ja</v>
      </c>
    </row>
    <row r="10756" spans="1:23" hidden="1" x14ac:dyDescent="0.25">
      <c r="A10756" s="1">
        <v>10754</v>
      </c>
      <c r="B10756">
        <v>4962315</v>
      </c>
      <c r="C10756">
        <v>95</v>
      </c>
      <c r="D10756" t="s">
        <v>44</v>
      </c>
      <c r="E10756" t="s">
        <v>27</v>
      </c>
      <c r="F10756" t="s">
        <v>28</v>
      </c>
      <c r="G10756">
        <v>444.65809999999999</v>
      </c>
      <c r="H10756">
        <v>1</v>
      </c>
      <c r="I10756">
        <v>4.4465810000000001E-2</v>
      </c>
      <c r="J10756">
        <v>2143</v>
      </c>
      <c r="K10756">
        <v>1571.9512</v>
      </c>
      <c r="L10756" s="5">
        <v>3.2569999999999999E-3</v>
      </c>
      <c r="M10756" s="5">
        <v>2.9982000000000002E-2</v>
      </c>
      <c r="N10756" s="5">
        <v>3.6421000000000002E-2</v>
      </c>
      <c r="O10756" s="5">
        <v>7.7123999999999998E-2</v>
      </c>
      <c r="P10756" s="5">
        <v>7.2122000000000006E-2</v>
      </c>
      <c r="Q10756" s="5">
        <v>4.5601000000000003E-2</v>
      </c>
      <c r="R10756" s="5">
        <v>5.0701000000000003E-2</v>
      </c>
      <c r="S10756" s="5">
        <v>1.4397999999999999E-2</v>
      </c>
      <c r="T10756" s="5">
        <f t="shared" si="504"/>
        <v>7.7123999999999998E-2</v>
      </c>
      <c r="U10756" s="5">
        <f>IF(Table1[[#This Row],[MAX_PROJ]]&lt;0.005, 0, SUM(L10756:S10756))</f>
        <v>0.32960600000000001</v>
      </c>
      <c r="V10756" t="str">
        <f t="shared" si="505"/>
        <v>nee</v>
      </c>
      <c r="W10756" t="str">
        <f t="shared" si="506"/>
        <v>nee</v>
      </c>
    </row>
    <row r="10757" spans="1:23" hidden="1" x14ac:dyDescent="0.25">
      <c r="A10757" s="1">
        <v>10755</v>
      </c>
      <c r="B10757">
        <v>4962315</v>
      </c>
      <c r="C10757">
        <v>95</v>
      </c>
      <c r="D10757" t="s">
        <v>44</v>
      </c>
      <c r="E10757" t="s">
        <v>25</v>
      </c>
      <c r="F10757" t="s">
        <v>26</v>
      </c>
      <c r="G10757">
        <v>721.65570000000002</v>
      </c>
      <c r="H10757">
        <v>1</v>
      </c>
      <c r="I10757">
        <v>7.2165569999999998E-2</v>
      </c>
      <c r="J10757">
        <v>1786</v>
      </c>
      <c r="K10757">
        <v>1571.9512</v>
      </c>
      <c r="L10757" s="5">
        <v>3.2569999999999999E-3</v>
      </c>
      <c r="M10757" s="5">
        <v>2.9982000000000002E-2</v>
      </c>
      <c r="N10757" s="5">
        <v>3.6421000000000002E-2</v>
      </c>
      <c r="O10757" s="5">
        <v>7.7123999999999998E-2</v>
      </c>
      <c r="P10757" s="5">
        <v>7.2122000000000006E-2</v>
      </c>
      <c r="Q10757" s="5">
        <v>4.5601000000000003E-2</v>
      </c>
      <c r="R10757" s="5">
        <v>5.0701000000000003E-2</v>
      </c>
      <c r="S10757" s="5">
        <v>1.4397999999999999E-2</v>
      </c>
      <c r="T10757" s="5">
        <f t="shared" si="504"/>
        <v>7.7123999999999998E-2</v>
      </c>
      <c r="U10757" s="5">
        <f>IF(Table1[[#This Row],[MAX_PROJ]]&lt;0.005, 0, SUM(L10757:S10757))</f>
        <v>0.32960600000000001</v>
      </c>
      <c r="V10757" t="str">
        <f t="shared" si="505"/>
        <v>nee</v>
      </c>
      <c r="W10757" t="str">
        <f t="shared" si="506"/>
        <v>nee</v>
      </c>
    </row>
    <row r="10758" spans="1:23" hidden="1" x14ac:dyDescent="0.25">
      <c r="A10758" s="1">
        <v>10756</v>
      </c>
      <c r="B10758">
        <v>4962315</v>
      </c>
      <c r="C10758">
        <v>95</v>
      </c>
      <c r="D10758" t="s">
        <v>44</v>
      </c>
      <c r="E10758" t="s">
        <v>42</v>
      </c>
      <c r="F10758" t="s">
        <v>43</v>
      </c>
      <c r="G10758">
        <v>148.48338000000001</v>
      </c>
      <c r="H10758">
        <v>1</v>
      </c>
      <c r="I10758">
        <v>1.4848338000000001E-2</v>
      </c>
      <c r="J10758">
        <v>1714</v>
      </c>
      <c r="K10758">
        <v>1571.9512</v>
      </c>
      <c r="L10758" s="5">
        <v>3.2569999999999999E-3</v>
      </c>
      <c r="M10758" s="5">
        <v>2.9982000000000002E-2</v>
      </c>
      <c r="N10758" s="5">
        <v>3.6421000000000002E-2</v>
      </c>
      <c r="O10758" s="5">
        <v>7.7123999999999998E-2</v>
      </c>
      <c r="P10758" s="5">
        <v>7.2122000000000006E-2</v>
      </c>
      <c r="Q10758" s="5">
        <v>4.5601000000000003E-2</v>
      </c>
      <c r="R10758" s="5">
        <v>5.0701000000000003E-2</v>
      </c>
      <c r="S10758" s="5">
        <v>1.4397999999999999E-2</v>
      </c>
      <c r="T10758" s="5">
        <f t="shared" si="504"/>
        <v>7.7123999999999998E-2</v>
      </c>
      <c r="U10758" s="5">
        <f>IF(Table1[[#This Row],[MAX_PROJ]]&lt;0.005, 0, SUM(L10758:S10758))</f>
        <v>0.32960600000000001</v>
      </c>
      <c r="V10758" t="str">
        <f t="shared" si="505"/>
        <v>nee</v>
      </c>
      <c r="W10758" t="str">
        <f t="shared" si="506"/>
        <v>nee</v>
      </c>
    </row>
    <row r="10759" spans="1:23" hidden="1" x14ac:dyDescent="0.25">
      <c r="A10759" s="1">
        <v>10757</v>
      </c>
      <c r="B10759">
        <v>4208640</v>
      </c>
      <c r="C10759">
        <v>38</v>
      </c>
      <c r="D10759" t="s">
        <v>48</v>
      </c>
      <c r="E10759" t="s">
        <v>66</v>
      </c>
      <c r="F10759" t="s">
        <v>67</v>
      </c>
      <c r="G10759">
        <v>3140.5021999999999</v>
      </c>
      <c r="H10759">
        <v>1</v>
      </c>
      <c r="I10759">
        <v>0.31405021999999999</v>
      </c>
      <c r="J10759">
        <v>1429</v>
      </c>
      <c r="K10759">
        <v>1231.7507000000001</v>
      </c>
      <c r="L10759" s="5">
        <v>1.2409999999999999E-3</v>
      </c>
      <c r="M10759" s="5">
        <v>1.0633999999999999E-2</v>
      </c>
      <c r="N10759" s="5">
        <v>1.3502E-2</v>
      </c>
      <c r="O10759" s="5">
        <v>3.2261999999999999E-2</v>
      </c>
      <c r="P10759" s="5">
        <v>2.9734E-2</v>
      </c>
      <c r="Q10759" s="5">
        <v>1.7996999999999999E-2</v>
      </c>
      <c r="R10759" s="5">
        <v>2.0473999999999999E-2</v>
      </c>
      <c r="S10759" s="5">
        <v>5.1139999999999996E-3</v>
      </c>
      <c r="T10759" s="5">
        <f t="shared" si="504"/>
        <v>3.2261999999999999E-2</v>
      </c>
      <c r="U10759" s="5">
        <f>IF(Table1[[#This Row],[MAX_PROJ]]&lt;0.005, 0, SUM(L10759:S10759))</f>
        <v>0.13095799999999999</v>
      </c>
      <c r="V10759" t="str">
        <f t="shared" si="505"/>
        <v>nee</v>
      </c>
      <c r="W10759" t="str">
        <f t="shared" si="506"/>
        <v>nee</v>
      </c>
    </row>
    <row r="10760" spans="1:23" hidden="1" x14ac:dyDescent="0.25">
      <c r="A10760" s="1">
        <v>10758</v>
      </c>
      <c r="B10760">
        <v>4208640</v>
      </c>
      <c r="C10760">
        <v>38</v>
      </c>
      <c r="D10760" t="s">
        <v>48</v>
      </c>
      <c r="E10760" t="s">
        <v>70</v>
      </c>
      <c r="F10760" t="s">
        <v>58</v>
      </c>
      <c r="G10760">
        <v>166.3698</v>
      </c>
      <c r="H10760">
        <v>1</v>
      </c>
      <c r="I10760">
        <v>1.6636979999999999E-2</v>
      </c>
      <c r="J10760">
        <v>1571</v>
      </c>
      <c r="K10760">
        <v>1231.7507000000001</v>
      </c>
      <c r="L10760" s="5">
        <v>1.2409999999999999E-3</v>
      </c>
      <c r="M10760" s="5">
        <v>1.0633999999999999E-2</v>
      </c>
      <c r="N10760" s="5">
        <v>1.3502E-2</v>
      </c>
      <c r="O10760" s="5">
        <v>3.2261999999999999E-2</v>
      </c>
      <c r="P10760" s="5">
        <v>2.9734E-2</v>
      </c>
      <c r="Q10760" s="5">
        <v>1.7996999999999999E-2</v>
      </c>
      <c r="R10760" s="5">
        <v>2.0473999999999999E-2</v>
      </c>
      <c r="S10760" s="5">
        <v>5.1139999999999996E-3</v>
      </c>
      <c r="T10760" s="5">
        <f t="shared" si="504"/>
        <v>3.2261999999999999E-2</v>
      </c>
      <c r="U10760" s="5">
        <f>IF(Table1[[#This Row],[MAX_PROJ]]&lt;0.005, 0, SUM(L10760:S10760))</f>
        <v>0.13095799999999999</v>
      </c>
      <c r="V10760" t="str">
        <f t="shared" si="505"/>
        <v>nee</v>
      </c>
      <c r="W10760" t="str">
        <f t="shared" si="506"/>
        <v>nee</v>
      </c>
    </row>
    <row r="10761" spans="1:23" hidden="1" x14ac:dyDescent="0.25">
      <c r="A10761" s="1">
        <v>10759</v>
      </c>
      <c r="B10761">
        <v>4208640</v>
      </c>
      <c r="C10761">
        <v>38</v>
      </c>
      <c r="D10761" t="s">
        <v>48</v>
      </c>
      <c r="E10761" t="s">
        <v>51</v>
      </c>
      <c r="F10761" t="s">
        <v>50</v>
      </c>
      <c r="G10761">
        <v>4085.4382000000001</v>
      </c>
      <c r="H10761">
        <v>1</v>
      </c>
      <c r="I10761">
        <v>0.40854382</v>
      </c>
      <c r="J10761">
        <v>1429</v>
      </c>
      <c r="K10761">
        <v>1231.7507000000001</v>
      </c>
      <c r="L10761" s="5">
        <v>1.2409999999999999E-3</v>
      </c>
      <c r="M10761" s="5">
        <v>1.0633999999999999E-2</v>
      </c>
      <c r="N10761" s="5">
        <v>1.3502E-2</v>
      </c>
      <c r="O10761" s="5">
        <v>3.2261999999999999E-2</v>
      </c>
      <c r="P10761" s="5">
        <v>2.9734E-2</v>
      </c>
      <c r="Q10761" s="5">
        <v>1.7996999999999999E-2</v>
      </c>
      <c r="R10761" s="5">
        <v>2.0473999999999999E-2</v>
      </c>
      <c r="S10761" s="5">
        <v>5.1139999999999996E-3</v>
      </c>
      <c r="T10761" s="5">
        <f t="shared" si="504"/>
        <v>3.2261999999999999E-2</v>
      </c>
      <c r="U10761" s="5">
        <f>IF(Table1[[#This Row],[MAX_PROJ]]&lt;0.005, 0, SUM(L10761:S10761))</f>
        <v>0.13095799999999999</v>
      </c>
      <c r="V10761" t="str">
        <f t="shared" si="505"/>
        <v>nee</v>
      </c>
      <c r="W10761" t="str">
        <f t="shared" si="506"/>
        <v>nee</v>
      </c>
    </row>
    <row r="10762" spans="1:23" hidden="1" x14ac:dyDescent="0.25">
      <c r="A10762" s="1">
        <v>10760</v>
      </c>
      <c r="B10762">
        <v>4208640</v>
      </c>
      <c r="C10762">
        <v>38</v>
      </c>
      <c r="D10762" t="s">
        <v>48</v>
      </c>
      <c r="E10762" t="s">
        <v>72</v>
      </c>
      <c r="F10762" t="s">
        <v>40</v>
      </c>
      <c r="G10762">
        <v>1243.1267</v>
      </c>
      <c r="H10762">
        <v>1</v>
      </c>
      <c r="I10762">
        <v>0.12431267</v>
      </c>
      <c r="J10762">
        <v>2143</v>
      </c>
      <c r="K10762">
        <v>1231.7507000000001</v>
      </c>
      <c r="L10762" s="5">
        <v>1.2409999999999999E-3</v>
      </c>
      <c r="M10762" s="5">
        <v>1.0633999999999999E-2</v>
      </c>
      <c r="N10762" s="5">
        <v>1.3502E-2</v>
      </c>
      <c r="O10762" s="5">
        <v>3.2261999999999999E-2</v>
      </c>
      <c r="P10762" s="5">
        <v>2.9734E-2</v>
      </c>
      <c r="Q10762" s="5">
        <v>1.7996999999999999E-2</v>
      </c>
      <c r="R10762" s="5">
        <v>2.0473999999999999E-2</v>
      </c>
      <c r="S10762" s="5">
        <v>5.1139999999999996E-3</v>
      </c>
      <c r="T10762" s="5">
        <f t="shared" si="504"/>
        <v>3.2261999999999999E-2</v>
      </c>
      <c r="U10762" s="5">
        <f>IF(Table1[[#This Row],[MAX_PROJ]]&lt;0.005, 0, SUM(L10762:S10762))</f>
        <v>0.13095799999999999</v>
      </c>
      <c r="V10762" t="str">
        <f t="shared" si="505"/>
        <v>nee</v>
      </c>
      <c r="W10762" t="str">
        <f t="shared" si="506"/>
        <v>nee</v>
      </c>
    </row>
    <row r="10763" spans="1:23" hidden="1" x14ac:dyDescent="0.25">
      <c r="A10763" s="1">
        <v>10761</v>
      </c>
      <c r="B10763">
        <v>4962314</v>
      </c>
      <c r="C10763">
        <v>95</v>
      </c>
      <c r="D10763" t="s">
        <v>44</v>
      </c>
      <c r="E10763" t="s">
        <v>27</v>
      </c>
      <c r="F10763" t="s">
        <v>28</v>
      </c>
      <c r="G10763">
        <v>434.55907999999999</v>
      </c>
      <c r="H10763">
        <v>1</v>
      </c>
      <c r="I10763">
        <v>4.3455908000000001E-2</v>
      </c>
      <c r="J10763">
        <v>2143</v>
      </c>
      <c r="K10763">
        <v>1485.0269000000001</v>
      </c>
      <c r="L10763" s="5">
        <v>2.8570000000000002E-3</v>
      </c>
      <c r="M10763" s="5">
        <v>2.6415000000000001E-2</v>
      </c>
      <c r="N10763" s="5">
        <v>3.2001000000000002E-2</v>
      </c>
      <c r="O10763" s="5">
        <v>6.6794000000000006E-2</v>
      </c>
      <c r="P10763" s="5">
        <v>6.2577999999999995E-2</v>
      </c>
      <c r="Q10763" s="5">
        <v>3.9806000000000001E-2</v>
      </c>
      <c r="R10763" s="5">
        <v>4.4111999999999998E-2</v>
      </c>
      <c r="S10763" s="5">
        <v>1.2697999999999999E-2</v>
      </c>
      <c r="T10763" s="5">
        <f t="shared" si="504"/>
        <v>6.6794000000000006E-2</v>
      </c>
      <c r="U10763" s="5">
        <f>IF(Table1[[#This Row],[MAX_PROJ]]&lt;0.005, 0, SUM(L10763:S10763))</f>
        <v>0.28726099999999999</v>
      </c>
      <c r="V10763" t="str">
        <f t="shared" si="505"/>
        <v>nee</v>
      </c>
      <c r="W10763" t="str">
        <f t="shared" si="506"/>
        <v>nee</v>
      </c>
    </row>
    <row r="10764" spans="1:23" x14ac:dyDescent="0.25">
      <c r="A10764" s="1">
        <v>10762</v>
      </c>
      <c r="B10764">
        <v>4962314</v>
      </c>
      <c r="C10764">
        <v>95</v>
      </c>
      <c r="D10764" t="s">
        <v>44</v>
      </c>
      <c r="E10764" t="s">
        <v>21</v>
      </c>
      <c r="F10764" t="s">
        <v>22</v>
      </c>
      <c r="G10764">
        <v>261.92489999999998</v>
      </c>
      <c r="H10764">
        <v>1</v>
      </c>
      <c r="I10764">
        <v>2.6192489999999999E-2</v>
      </c>
      <c r="J10764">
        <v>714</v>
      </c>
      <c r="K10764">
        <v>1485.0269000000001</v>
      </c>
      <c r="L10764" s="5">
        <v>2.8570000000000002E-3</v>
      </c>
      <c r="M10764" s="5">
        <v>2.6415000000000001E-2</v>
      </c>
      <c r="N10764" s="5">
        <v>3.2001000000000002E-2</v>
      </c>
      <c r="O10764" s="5">
        <v>6.6794000000000006E-2</v>
      </c>
      <c r="P10764" s="5">
        <v>6.2577999999999995E-2</v>
      </c>
      <c r="Q10764" s="5">
        <v>3.9806000000000001E-2</v>
      </c>
      <c r="R10764" s="5">
        <v>4.4111999999999998E-2</v>
      </c>
      <c r="S10764" s="5">
        <v>1.2697999999999999E-2</v>
      </c>
      <c r="T10764" s="5">
        <f t="shared" si="504"/>
        <v>6.6794000000000006E-2</v>
      </c>
      <c r="U10764" s="5">
        <f>IF(Table1[[#This Row],[MAX_PROJ]]&lt;0.005, 0, SUM(L10764:S10764))</f>
        <v>0.28726099999999999</v>
      </c>
      <c r="V10764" t="str">
        <f t="shared" si="505"/>
        <v>ja</v>
      </c>
      <c r="W10764" t="str">
        <f t="shared" si="506"/>
        <v>ja</v>
      </c>
    </row>
    <row r="10765" spans="1:23" hidden="1" x14ac:dyDescent="0.25">
      <c r="A10765" s="1">
        <v>10763</v>
      </c>
      <c r="B10765">
        <v>4962314</v>
      </c>
      <c r="C10765">
        <v>95</v>
      </c>
      <c r="D10765" t="s">
        <v>44</v>
      </c>
      <c r="E10765" t="s">
        <v>42</v>
      </c>
      <c r="F10765" t="s">
        <v>43</v>
      </c>
      <c r="G10765">
        <v>3039.2440999999999</v>
      </c>
      <c r="H10765">
        <v>1</v>
      </c>
      <c r="I10765">
        <v>0.30392440999999998</v>
      </c>
      <c r="J10765">
        <v>1714</v>
      </c>
      <c r="K10765">
        <v>1485.0269000000001</v>
      </c>
      <c r="L10765" s="5">
        <v>2.8570000000000002E-3</v>
      </c>
      <c r="M10765" s="5">
        <v>2.6415000000000001E-2</v>
      </c>
      <c r="N10765" s="5">
        <v>3.2001000000000002E-2</v>
      </c>
      <c r="O10765" s="5">
        <v>6.6794000000000006E-2</v>
      </c>
      <c r="P10765" s="5">
        <v>6.2577999999999995E-2</v>
      </c>
      <c r="Q10765" s="5">
        <v>3.9806000000000001E-2</v>
      </c>
      <c r="R10765" s="5">
        <v>4.4111999999999998E-2</v>
      </c>
      <c r="S10765" s="5">
        <v>1.2697999999999999E-2</v>
      </c>
      <c r="T10765" s="5">
        <f t="shared" si="504"/>
        <v>6.6794000000000006E-2</v>
      </c>
      <c r="U10765" s="5">
        <f>IF(Table1[[#This Row],[MAX_PROJ]]&lt;0.005, 0, SUM(L10765:S10765))</f>
        <v>0.28726099999999999</v>
      </c>
      <c r="V10765" t="str">
        <f t="shared" si="505"/>
        <v>nee</v>
      </c>
      <c r="W10765" t="str">
        <f t="shared" si="506"/>
        <v>nee</v>
      </c>
    </row>
    <row r="10766" spans="1:23" hidden="1" x14ac:dyDescent="0.25">
      <c r="A10766" s="1">
        <v>10764</v>
      </c>
      <c r="B10766">
        <v>4208641</v>
      </c>
      <c r="C10766">
        <v>38</v>
      </c>
      <c r="D10766" t="s">
        <v>48</v>
      </c>
      <c r="E10766" t="s">
        <v>66</v>
      </c>
      <c r="F10766" t="s">
        <v>67</v>
      </c>
      <c r="G10766">
        <v>112.29461000000001</v>
      </c>
      <c r="H10766">
        <v>1</v>
      </c>
      <c r="I10766">
        <v>1.1229461E-2</v>
      </c>
      <c r="J10766">
        <v>1429</v>
      </c>
      <c r="K10766">
        <v>1203.2411</v>
      </c>
      <c r="L10766" s="5">
        <v>1.2130000000000001E-3</v>
      </c>
      <c r="M10766" s="5">
        <v>1.0394E-2</v>
      </c>
      <c r="N10766" s="5">
        <v>1.3211000000000001E-2</v>
      </c>
      <c r="O10766" s="5">
        <v>3.1967000000000002E-2</v>
      </c>
      <c r="P10766" s="5">
        <v>2.9444999999999999E-2</v>
      </c>
      <c r="Q10766" s="5">
        <v>1.7743999999999999E-2</v>
      </c>
      <c r="R10766" s="5">
        <v>2.0227999999999999E-2</v>
      </c>
      <c r="S10766" s="5">
        <v>5.0140000000000002E-3</v>
      </c>
      <c r="T10766" s="5">
        <f t="shared" si="504"/>
        <v>3.1967000000000002E-2</v>
      </c>
      <c r="U10766" s="5">
        <f>IF(Table1[[#This Row],[MAX_PROJ]]&lt;0.005, 0, SUM(L10766:S10766))</f>
        <v>0.129216</v>
      </c>
      <c r="V10766" t="str">
        <f t="shared" si="505"/>
        <v>nee</v>
      </c>
      <c r="W10766" t="str">
        <f t="shared" si="506"/>
        <v>nee</v>
      </c>
    </row>
    <row r="10767" spans="1:23" hidden="1" x14ac:dyDescent="0.25">
      <c r="A10767" s="1">
        <v>10765</v>
      </c>
      <c r="B10767">
        <v>4208641</v>
      </c>
      <c r="C10767">
        <v>38</v>
      </c>
      <c r="D10767" t="s">
        <v>48</v>
      </c>
      <c r="E10767" t="s">
        <v>51</v>
      </c>
      <c r="F10767" t="s">
        <v>50</v>
      </c>
      <c r="G10767">
        <v>2063.1023</v>
      </c>
      <c r="H10767">
        <v>1</v>
      </c>
      <c r="I10767">
        <v>0.20631023000000001</v>
      </c>
      <c r="J10767">
        <v>1429</v>
      </c>
      <c r="K10767">
        <v>1203.2411</v>
      </c>
      <c r="L10767" s="5">
        <v>1.2130000000000001E-3</v>
      </c>
      <c r="M10767" s="5">
        <v>1.0394E-2</v>
      </c>
      <c r="N10767" s="5">
        <v>1.3211000000000001E-2</v>
      </c>
      <c r="O10767" s="5">
        <v>3.1967000000000002E-2</v>
      </c>
      <c r="P10767" s="5">
        <v>2.9444999999999999E-2</v>
      </c>
      <c r="Q10767" s="5">
        <v>1.7743999999999999E-2</v>
      </c>
      <c r="R10767" s="5">
        <v>2.0227999999999999E-2</v>
      </c>
      <c r="S10767" s="5">
        <v>5.0140000000000002E-3</v>
      </c>
      <c r="T10767" s="5">
        <f t="shared" si="504"/>
        <v>3.1967000000000002E-2</v>
      </c>
      <c r="U10767" s="5">
        <f>IF(Table1[[#This Row],[MAX_PROJ]]&lt;0.005, 0, SUM(L10767:S10767))</f>
        <v>0.129216</v>
      </c>
      <c r="V10767" t="str">
        <f t="shared" si="505"/>
        <v>nee</v>
      </c>
      <c r="W10767" t="str">
        <f t="shared" si="506"/>
        <v>nee</v>
      </c>
    </row>
    <row r="10768" spans="1:23" hidden="1" x14ac:dyDescent="0.25">
      <c r="A10768" s="1">
        <v>10766</v>
      </c>
      <c r="B10768">
        <v>4208641</v>
      </c>
      <c r="C10768">
        <v>38</v>
      </c>
      <c r="D10768" t="s">
        <v>48</v>
      </c>
      <c r="E10768" t="s">
        <v>72</v>
      </c>
      <c r="F10768" t="s">
        <v>40</v>
      </c>
      <c r="G10768">
        <v>34.164363999999999</v>
      </c>
      <c r="H10768">
        <v>1</v>
      </c>
      <c r="I10768">
        <v>3.4164363999999998E-3</v>
      </c>
      <c r="J10768">
        <v>2143</v>
      </c>
      <c r="K10768">
        <v>1203.2411</v>
      </c>
      <c r="L10768" s="5">
        <v>1.2130000000000001E-3</v>
      </c>
      <c r="M10768" s="5">
        <v>1.0394E-2</v>
      </c>
      <c r="N10768" s="5">
        <v>1.3211000000000001E-2</v>
      </c>
      <c r="O10768" s="5">
        <v>3.1967000000000002E-2</v>
      </c>
      <c r="P10768" s="5">
        <v>2.9444999999999999E-2</v>
      </c>
      <c r="Q10768" s="5">
        <v>1.7743999999999999E-2</v>
      </c>
      <c r="R10768" s="5">
        <v>2.0227999999999999E-2</v>
      </c>
      <c r="S10768" s="5">
        <v>5.0140000000000002E-3</v>
      </c>
      <c r="T10768" s="5">
        <f t="shared" si="504"/>
        <v>3.1967000000000002E-2</v>
      </c>
      <c r="U10768" s="5">
        <f>IF(Table1[[#This Row],[MAX_PROJ]]&lt;0.005, 0, SUM(L10768:S10768))</f>
        <v>0.129216</v>
      </c>
      <c r="V10768" t="str">
        <f t="shared" si="505"/>
        <v>nee</v>
      </c>
      <c r="W10768" t="str">
        <f t="shared" si="506"/>
        <v>nee</v>
      </c>
    </row>
    <row r="10769" spans="1:23" hidden="1" x14ac:dyDescent="0.25">
      <c r="A10769" s="1">
        <v>10767</v>
      </c>
      <c r="B10769">
        <v>4962313</v>
      </c>
      <c r="C10769">
        <v>95</v>
      </c>
      <c r="D10769" t="s">
        <v>44</v>
      </c>
      <c r="E10769" t="s">
        <v>27</v>
      </c>
      <c r="F10769" t="s">
        <v>28</v>
      </c>
      <c r="G10769">
        <v>712.2586</v>
      </c>
      <c r="H10769">
        <v>1</v>
      </c>
      <c r="I10769">
        <v>7.1225860000000002E-2</v>
      </c>
      <c r="J10769">
        <v>2143</v>
      </c>
      <c r="K10769">
        <v>1656.4196999999999</v>
      </c>
      <c r="L10769" s="5">
        <v>3.277E-3</v>
      </c>
      <c r="M10769" s="5">
        <v>3.0523999999999999E-2</v>
      </c>
      <c r="N10769" s="5">
        <v>3.7136000000000002E-2</v>
      </c>
      <c r="O10769" s="5">
        <v>7.8357999999999997E-2</v>
      </c>
      <c r="P10769" s="5">
        <v>7.3446999999999998E-2</v>
      </c>
      <c r="Q10769" s="5">
        <v>4.6528E-2</v>
      </c>
      <c r="R10769" s="5">
        <v>5.1676E-2</v>
      </c>
      <c r="S10769" s="5">
        <v>1.4737E-2</v>
      </c>
      <c r="T10769" s="5">
        <f t="shared" si="504"/>
        <v>7.8357999999999997E-2</v>
      </c>
      <c r="U10769" s="5">
        <f>IF(Table1[[#This Row],[MAX_PROJ]]&lt;0.005, 0, SUM(L10769:S10769))</f>
        <v>0.33568300000000001</v>
      </c>
      <c r="V10769" t="str">
        <f t="shared" si="505"/>
        <v>nee</v>
      </c>
      <c r="W10769" t="str">
        <f t="shared" si="506"/>
        <v>nee</v>
      </c>
    </row>
    <row r="10770" spans="1:23" hidden="1" x14ac:dyDescent="0.25">
      <c r="A10770" s="1">
        <v>10768</v>
      </c>
      <c r="B10770">
        <v>4962313</v>
      </c>
      <c r="C10770">
        <v>95</v>
      </c>
      <c r="D10770" t="s">
        <v>44</v>
      </c>
      <c r="E10770" t="s">
        <v>25</v>
      </c>
      <c r="F10770" t="s">
        <v>26</v>
      </c>
      <c r="G10770">
        <v>2486.2064999999998</v>
      </c>
      <c r="H10770">
        <v>1</v>
      </c>
      <c r="I10770">
        <v>0.24862065</v>
      </c>
      <c r="J10770">
        <v>1786</v>
      </c>
      <c r="K10770">
        <v>1656.4196999999999</v>
      </c>
      <c r="L10770" s="5">
        <v>3.277E-3</v>
      </c>
      <c r="M10770" s="5">
        <v>3.0523999999999999E-2</v>
      </c>
      <c r="N10770" s="5">
        <v>3.7136000000000002E-2</v>
      </c>
      <c r="O10770" s="5">
        <v>7.8357999999999997E-2</v>
      </c>
      <c r="P10770" s="5">
        <v>7.3446999999999998E-2</v>
      </c>
      <c r="Q10770" s="5">
        <v>4.6528E-2</v>
      </c>
      <c r="R10770" s="5">
        <v>5.1676E-2</v>
      </c>
      <c r="S10770" s="5">
        <v>1.4737E-2</v>
      </c>
      <c r="T10770" s="5">
        <f t="shared" si="504"/>
        <v>7.8357999999999997E-2</v>
      </c>
      <c r="U10770" s="5">
        <f>IF(Table1[[#This Row],[MAX_PROJ]]&lt;0.005, 0, SUM(L10770:S10770))</f>
        <v>0.33568300000000001</v>
      </c>
      <c r="V10770" t="str">
        <f t="shared" si="505"/>
        <v>nee</v>
      </c>
      <c r="W10770" t="str">
        <f t="shared" si="506"/>
        <v>nee</v>
      </c>
    </row>
    <row r="10771" spans="1:23" x14ac:dyDescent="0.25">
      <c r="A10771" s="1">
        <v>10769</v>
      </c>
      <c r="B10771">
        <v>4962313</v>
      </c>
      <c r="C10771">
        <v>95</v>
      </c>
      <c r="D10771" t="s">
        <v>44</v>
      </c>
      <c r="E10771" t="s">
        <v>42</v>
      </c>
      <c r="F10771" t="s">
        <v>43</v>
      </c>
      <c r="G10771">
        <v>4110.3573999999999</v>
      </c>
      <c r="H10771">
        <v>1</v>
      </c>
      <c r="I10771">
        <v>0.41103573999999998</v>
      </c>
      <c r="J10771">
        <v>1714</v>
      </c>
      <c r="K10771">
        <v>1656.4196999999999</v>
      </c>
      <c r="L10771" s="5">
        <v>3.277E-3</v>
      </c>
      <c r="M10771" s="5">
        <v>3.0523999999999999E-2</v>
      </c>
      <c r="N10771" s="5">
        <v>3.7136000000000002E-2</v>
      </c>
      <c r="O10771" s="5">
        <v>7.8357999999999997E-2</v>
      </c>
      <c r="P10771" s="5">
        <v>7.3446999999999998E-2</v>
      </c>
      <c r="Q10771" s="5">
        <v>4.6528E-2</v>
      </c>
      <c r="R10771" s="5">
        <v>5.1676E-2</v>
      </c>
      <c r="S10771" s="5">
        <v>1.4737E-2</v>
      </c>
      <c r="T10771" s="5">
        <f t="shared" si="504"/>
        <v>7.8357999999999997E-2</v>
      </c>
      <c r="U10771" s="5">
        <f>IF(Table1[[#This Row],[MAX_PROJ]]&lt;0.005, 0, SUM(L10771:S10771))</f>
        <v>0.33568300000000001</v>
      </c>
      <c r="V10771" t="str">
        <f t="shared" si="505"/>
        <v>nee</v>
      </c>
      <c r="W10771" t="str">
        <f t="shared" si="506"/>
        <v>ja</v>
      </c>
    </row>
    <row r="10772" spans="1:23" hidden="1" x14ac:dyDescent="0.25">
      <c r="A10772" s="1">
        <v>10770</v>
      </c>
      <c r="B10772">
        <v>4208642</v>
      </c>
      <c r="C10772">
        <v>38</v>
      </c>
      <c r="D10772" t="s">
        <v>48</v>
      </c>
      <c r="E10772" t="s">
        <v>66</v>
      </c>
      <c r="F10772" t="s">
        <v>67</v>
      </c>
      <c r="G10772">
        <v>8343.4359999999997</v>
      </c>
      <c r="H10772">
        <v>1</v>
      </c>
      <c r="I10772">
        <v>0.83434359999999996</v>
      </c>
      <c r="J10772">
        <v>1429</v>
      </c>
      <c r="K10772">
        <v>1178.6753000000001</v>
      </c>
      <c r="L10772" s="5">
        <v>1.1770000000000001E-3</v>
      </c>
      <c r="M10772" s="5">
        <v>9.9579999999999998E-3</v>
      </c>
      <c r="N10772" s="5">
        <v>1.2692E-2</v>
      </c>
      <c r="O10772" s="5">
        <v>3.1022999999999998E-2</v>
      </c>
      <c r="P10772" s="5">
        <v>2.8555000000000001E-2</v>
      </c>
      <c r="Q10772" s="5">
        <v>1.7142000000000001E-2</v>
      </c>
      <c r="R10772" s="5">
        <v>1.9553000000000001E-2</v>
      </c>
      <c r="S10772" s="5">
        <v>4.803E-3</v>
      </c>
      <c r="T10772" s="5">
        <f t="shared" si="504"/>
        <v>3.1022999999999998E-2</v>
      </c>
      <c r="U10772" s="5">
        <f>IF(Table1[[#This Row],[MAX_PROJ]]&lt;0.005, 0, SUM(L10772:S10772))</f>
        <v>0.124903</v>
      </c>
      <c r="V10772" t="str">
        <f t="shared" si="505"/>
        <v>nee</v>
      </c>
      <c r="W10772" t="str">
        <f t="shared" si="506"/>
        <v>nee</v>
      </c>
    </row>
    <row r="10773" spans="1:23" hidden="1" x14ac:dyDescent="0.25">
      <c r="A10773" s="1">
        <v>10771</v>
      </c>
      <c r="B10773">
        <v>4208642</v>
      </c>
      <c r="C10773">
        <v>38</v>
      </c>
      <c r="D10773" t="s">
        <v>48</v>
      </c>
      <c r="E10773" t="s">
        <v>51</v>
      </c>
      <c r="F10773" t="s">
        <v>50</v>
      </c>
      <c r="G10773">
        <v>774.20460000000003</v>
      </c>
      <c r="H10773">
        <v>1</v>
      </c>
      <c r="I10773">
        <v>7.7420459999999997E-2</v>
      </c>
      <c r="J10773">
        <v>1429</v>
      </c>
      <c r="K10773">
        <v>1178.6753000000001</v>
      </c>
      <c r="L10773" s="5">
        <v>1.1770000000000001E-3</v>
      </c>
      <c r="M10773" s="5">
        <v>9.9579999999999998E-3</v>
      </c>
      <c r="N10773" s="5">
        <v>1.2692E-2</v>
      </c>
      <c r="O10773" s="5">
        <v>3.1022999999999998E-2</v>
      </c>
      <c r="P10773" s="5">
        <v>2.8555000000000001E-2</v>
      </c>
      <c r="Q10773" s="5">
        <v>1.7142000000000001E-2</v>
      </c>
      <c r="R10773" s="5">
        <v>1.9553000000000001E-2</v>
      </c>
      <c r="S10773" s="5">
        <v>4.803E-3</v>
      </c>
      <c r="T10773" s="5">
        <f t="shared" si="504"/>
        <v>3.1022999999999998E-2</v>
      </c>
      <c r="U10773" s="5">
        <f>IF(Table1[[#This Row],[MAX_PROJ]]&lt;0.005, 0, SUM(L10773:S10773))</f>
        <v>0.124903</v>
      </c>
      <c r="V10773" t="str">
        <f t="shared" si="505"/>
        <v>nee</v>
      </c>
      <c r="W10773" t="str">
        <f t="shared" si="506"/>
        <v>nee</v>
      </c>
    </row>
    <row r="10774" spans="1:23" hidden="1" x14ac:dyDescent="0.25">
      <c r="A10774" s="1">
        <v>10772</v>
      </c>
      <c r="B10774">
        <v>4208642</v>
      </c>
      <c r="C10774">
        <v>38</v>
      </c>
      <c r="D10774" t="s">
        <v>48</v>
      </c>
      <c r="E10774" t="s">
        <v>72</v>
      </c>
      <c r="F10774" t="s">
        <v>40</v>
      </c>
      <c r="G10774">
        <v>882.35419999999999</v>
      </c>
      <c r="H10774">
        <v>1</v>
      </c>
      <c r="I10774">
        <v>8.8235419999999995E-2</v>
      </c>
      <c r="J10774">
        <v>2143</v>
      </c>
      <c r="K10774">
        <v>1178.6753000000001</v>
      </c>
      <c r="L10774" s="5">
        <v>1.1770000000000001E-3</v>
      </c>
      <c r="M10774" s="5">
        <v>9.9579999999999998E-3</v>
      </c>
      <c r="N10774" s="5">
        <v>1.2692E-2</v>
      </c>
      <c r="O10774" s="5">
        <v>3.1022999999999998E-2</v>
      </c>
      <c r="P10774" s="5">
        <v>2.8555000000000001E-2</v>
      </c>
      <c r="Q10774" s="5">
        <v>1.7142000000000001E-2</v>
      </c>
      <c r="R10774" s="5">
        <v>1.9553000000000001E-2</v>
      </c>
      <c r="S10774" s="5">
        <v>4.803E-3</v>
      </c>
      <c r="T10774" s="5">
        <f t="shared" si="504"/>
        <v>3.1022999999999998E-2</v>
      </c>
      <c r="U10774" s="5">
        <f>IF(Table1[[#This Row],[MAX_PROJ]]&lt;0.005, 0, SUM(L10774:S10774))</f>
        <v>0.124903</v>
      </c>
      <c r="V10774" t="str">
        <f t="shared" si="505"/>
        <v>nee</v>
      </c>
      <c r="W10774" t="str">
        <f t="shared" si="506"/>
        <v>nee</v>
      </c>
    </row>
    <row r="10775" spans="1:23" hidden="1" x14ac:dyDescent="0.25">
      <c r="A10775" s="1">
        <v>10773</v>
      </c>
      <c r="B10775">
        <v>4962312</v>
      </c>
      <c r="C10775">
        <v>95</v>
      </c>
      <c r="D10775" t="s">
        <v>44</v>
      </c>
      <c r="E10775" t="s">
        <v>25</v>
      </c>
      <c r="F10775" t="s">
        <v>26</v>
      </c>
      <c r="G10775">
        <v>2644.9319999999998</v>
      </c>
      <c r="H10775">
        <v>1</v>
      </c>
      <c r="I10775">
        <v>0.26449319999999998</v>
      </c>
      <c r="J10775">
        <v>1786</v>
      </c>
      <c r="K10775">
        <v>1447.0293999999999</v>
      </c>
      <c r="L10775" s="5">
        <v>2.8340000000000001E-3</v>
      </c>
      <c r="M10775" s="5">
        <v>2.5749000000000001E-2</v>
      </c>
      <c r="N10775" s="5">
        <v>3.1243E-2</v>
      </c>
      <c r="O10775" s="5">
        <v>6.5104999999999996E-2</v>
      </c>
      <c r="P10775" s="5">
        <v>6.0971999999999998E-2</v>
      </c>
      <c r="Q10775" s="5">
        <v>3.8748999999999999E-2</v>
      </c>
      <c r="R10775" s="5">
        <v>4.2986999999999997E-2</v>
      </c>
      <c r="S10775" s="5">
        <v>1.2322E-2</v>
      </c>
      <c r="T10775" s="5">
        <f t="shared" si="504"/>
        <v>6.5104999999999996E-2</v>
      </c>
      <c r="U10775" s="5">
        <f>IF(Table1[[#This Row],[MAX_PROJ]]&lt;0.005, 0, SUM(L10775:S10775))</f>
        <v>0.27996099999999996</v>
      </c>
      <c r="V10775" t="str">
        <f t="shared" si="505"/>
        <v>nee</v>
      </c>
      <c r="W10775" t="str">
        <f t="shared" si="506"/>
        <v>nee</v>
      </c>
    </row>
    <row r="10776" spans="1:23" hidden="1" x14ac:dyDescent="0.25">
      <c r="A10776" s="1">
        <v>10774</v>
      </c>
      <c r="B10776">
        <v>4962312</v>
      </c>
      <c r="C10776">
        <v>95</v>
      </c>
      <c r="D10776" t="s">
        <v>44</v>
      </c>
      <c r="E10776" t="s">
        <v>42</v>
      </c>
      <c r="F10776" t="s">
        <v>43</v>
      </c>
      <c r="G10776">
        <v>1238.9208000000001</v>
      </c>
      <c r="H10776">
        <v>1</v>
      </c>
      <c r="I10776">
        <v>0.12389208</v>
      </c>
      <c r="J10776">
        <v>1714</v>
      </c>
      <c r="K10776">
        <v>1447.0293999999999</v>
      </c>
      <c r="L10776" s="5">
        <v>2.8340000000000001E-3</v>
      </c>
      <c r="M10776" s="5">
        <v>2.5749000000000001E-2</v>
      </c>
      <c r="N10776" s="5">
        <v>3.1243E-2</v>
      </c>
      <c r="O10776" s="5">
        <v>6.5104999999999996E-2</v>
      </c>
      <c r="P10776" s="5">
        <v>6.0971999999999998E-2</v>
      </c>
      <c r="Q10776" s="5">
        <v>3.8748999999999999E-2</v>
      </c>
      <c r="R10776" s="5">
        <v>4.2986999999999997E-2</v>
      </c>
      <c r="S10776" s="5">
        <v>1.2322E-2</v>
      </c>
      <c r="T10776" s="5">
        <f t="shared" si="504"/>
        <v>6.5104999999999996E-2</v>
      </c>
      <c r="U10776" s="5">
        <f>IF(Table1[[#This Row],[MAX_PROJ]]&lt;0.005, 0, SUM(L10776:S10776))</f>
        <v>0.27996099999999996</v>
      </c>
      <c r="V10776" t="str">
        <f t="shared" si="505"/>
        <v>nee</v>
      </c>
      <c r="W10776" t="str">
        <f t="shared" si="506"/>
        <v>nee</v>
      </c>
    </row>
    <row r="10777" spans="1:23" hidden="1" x14ac:dyDescent="0.25">
      <c r="A10777" s="1">
        <v>10775</v>
      </c>
      <c r="B10777">
        <v>4208643</v>
      </c>
      <c r="C10777">
        <v>38</v>
      </c>
      <c r="D10777" t="s">
        <v>48</v>
      </c>
      <c r="E10777" t="s">
        <v>66</v>
      </c>
      <c r="F10777" t="s">
        <v>67</v>
      </c>
      <c r="G10777">
        <v>2189.2202000000002</v>
      </c>
      <c r="H10777">
        <v>1</v>
      </c>
      <c r="I10777">
        <v>0.21892201999999999</v>
      </c>
      <c r="J10777">
        <v>1429</v>
      </c>
      <c r="K10777">
        <v>1177.2456</v>
      </c>
      <c r="L10777" s="5">
        <v>8.9400000000000005E-4</v>
      </c>
      <c r="M10777" s="5">
        <v>9.3299999999999998E-3</v>
      </c>
      <c r="N10777" s="5">
        <v>1.1991E-2</v>
      </c>
      <c r="O10777" s="5">
        <v>3.0058999999999999E-2</v>
      </c>
      <c r="P10777" s="5">
        <v>2.7626000000000001E-2</v>
      </c>
      <c r="Q10777" s="5">
        <v>1.6718E-2</v>
      </c>
      <c r="R10777" s="5">
        <v>1.9119000000000001E-2</v>
      </c>
      <c r="S10777" s="5">
        <v>4.6740000000000002E-3</v>
      </c>
      <c r="T10777" s="5">
        <f t="shared" si="504"/>
        <v>3.0058999999999999E-2</v>
      </c>
      <c r="U10777" s="5">
        <f>IF(Table1[[#This Row],[MAX_PROJ]]&lt;0.005, 0, SUM(L10777:S10777))</f>
        <v>0.12041099999999999</v>
      </c>
      <c r="V10777" t="str">
        <f t="shared" si="505"/>
        <v>nee</v>
      </c>
      <c r="W10777" t="str">
        <f t="shared" si="506"/>
        <v>nee</v>
      </c>
    </row>
    <row r="10778" spans="1:23" hidden="1" x14ac:dyDescent="0.25">
      <c r="A10778" s="1">
        <v>10776</v>
      </c>
      <c r="B10778">
        <v>4208643</v>
      </c>
      <c r="C10778">
        <v>38</v>
      </c>
      <c r="D10778" t="s">
        <v>48</v>
      </c>
      <c r="E10778" t="s">
        <v>51</v>
      </c>
      <c r="F10778" t="s">
        <v>50</v>
      </c>
      <c r="G10778">
        <v>3693.2388000000001</v>
      </c>
      <c r="H10778">
        <v>1</v>
      </c>
      <c r="I10778">
        <v>0.36932387999999999</v>
      </c>
      <c r="J10778">
        <v>1429</v>
      </c>
      <c r="K10778">
        <v>1177.2456</v>
      </c>
      <c r="L10778" s="5">
        <v>8.9400000000000005E-4</v>
      </c>
      <c r="M10778" s="5">
        <v>9.3299999999999998E-3</v>
      </c>
      <c r="N10778" s="5">
        <v>1.1991E-2</v>
      </c>
      <c r="O10778" s="5">
        <v>3.0058999999999999E-2</v>
      </c>
      <c r="P10778" s="5">
        <v>2.7626000000000001E-2</v>
      </c>
      <c r="Q10778" s="5">
        <v>1.6718E-2</v>
      </c>
      <c r="R10778" s="5">
        <v>1.9119000000000001E-2</v>
      </c>
      <c r="S10778" s="5">
        <v>4.6740000000000002E-3</v>
      </c>
      <c r="T10778" s="5">
        <f t="shared" si="504"/>
        <v>3.0058999999999999E-2</v>
      </c>
      <c r="U10778" s="5">
        <f>IF(Table1[[#This Row],[MAX_PROJ]]&lt;0.005, 0, SUM(L10778:S10778))</f>
        <v>0.12041099999999999</v>
      </c>
      <c r="V10778" t="str">
        <f t="shared" si="505"/>
        <v>nee</v>
      </c>
      <c r="W10778" t="str">
        <f t="shared" si="506"/>
        <v>nee</v>
      </c>
    </row>
    <row r="10779" spans="1:23" hidden="1" x14ac:dyDescent="0.25">
      <c r="A10779" s="1">
        <v>10777</v>
      </c>
      <c r="B10779">
        <v>4208643</v>
      </c>
      <c r="C10779">
        <v>38</v>
      </c>
      <c r="D10779" t="s">
        <v>48</v>
      </c>
      <c r="E10779" t="s">
        <v>72</v>
      </c>
      <c r="F10779" t="s">
        <v>40</v>
      </c>
      <c r="G10779">
        <v>4117.3535000000002</v>
      </c>
      <c r="H10779">
        <v>1</v>
      </c>
      <c r="I10779">
        <v>0.41173535</v>
      </c>
      <c r="J10779">
        <v>2143</v>
      </c>
      <c r="K10779">
        <v>1177.2456</v>
      </c>
      <c r="L10779" s="5">
        <v>8.9400000000000005E-4</v>
      </c>
      <c r="M10779" s="5">
        <v>9.3299999999999998E-3</v>
      </c>
      <c r="N10779" s="5">
        <v>1.1991E-2</v>
      </c>
      <c r="O10779" s="5">
        <v>3.0058999999999999E-2</v>
      </c>
      <c r="P10779" s="5">
        <v>2.7626000000000001E-2</v>
      </c>
      <c r="Q10779" s="5">
        <v>1.6718E-2</v>
      </c>
      <c r="R10779" s="5">
        <v>1.9119000000000001E-2</v>
      </c>
      <c r="S10779" s="5">
        <v>4.6740000000000002E-3</v>
      </c>
      <c r="T10779" s="5">
        <f t="shared" si="504"/>
        <v>3.0058999999999999E-2</v>
      </c>
      <c r="U10779" s="5">
        <f>IF(Table1[[#This Row],[MAX_PROJ]]&lt;0.005, 0, SUM(L10779:S10779))</f>
        <v>0.12041099999999999</v>
      </c>
      <c r="V10779" t="str">
        <f t="shared" si="505"/>
        <v>nee</v>
      </c>
      <c r="W10779" t="str">
        <f t="shared" si="506"/>
        <v>nee</v>
      </c>
    </row>
    <row r="10780" spans="1:23" hidden="1" x14ac:dyDescent="0.25">
      <c r="A10780" s="1">
        <v>10778</v>
      </c>
      <c r="B10780">
        <v>4208644</v>
      </c>
      <c r="C10780">
        <v>38</v>
      </c>
      <c r="D10780" t="s">
        <v>48</v>
      </c>
      <c r="E10780" t="s">
        <v>51</v>
      </c>
      <c r="F10780" t="s">
        <v>50</v>
      </c>
      <c r="G10780">
        <v>9567.7180000000008</v>
      </c>
      <c r="H10780">
        <v>1</v>
      </c>
      <c r="I10780">
        <v>0.95677179999999995</v>
      </c>
      <c r="J10780">
        <v>1429</v>
      </c>
      <c r="K10780">
        <v>1176.8225</v>
      </c>
      <c r="L10780" s="5">
        <v>4.8000000000000001E-4</v>
      </c>
      <c r="M10780" s="5">
        <v>8.6899999999999998E-3</v>
      </c>
      <c r="N10780" s="5">
        <v>1.1313E-2</v>
      </c>
      <c r="O10780" s="5">
        <v>2.9461999999999999E-2</v>
      </c>
      <c r="P10780" s="5">
        <v>2.7035E-2</v>
      </c>
      <c r="Q10780" s="5">
        <v>1.6587000000000001E-2</v>
      </c>
      <c r="R10780" s="5">
        <v>1.9050999999999998E-2</v>
      </c>
      <c r="S10780" s="5">
        <v>4.6369999999999996E-3</v>
      </c>
      <c r="T10780" s="5">
        <f t="shared" si="504"/>
        <v>2.9461999999999999E-2</v>
      </c>
      <c r="U10780" s="5">
        <f>IF(Table1[[#This Row],[MAX_PROJ]]&lt;0.005, 0, SUM(L10780:S10780))</f>
        <v>0.11725500000000001</v>
      </c>
      <c r="V10780" t="str">
        <f t="shared" si="505"/>
        <v>nee</v>
      </c>
      <c r="W10780" t="str">
        <f t="shared" si="506"/>
        <v>nee</v>
      </c>
    </row>
    <row r="10781" spans="1:23" hidden="1" x14ac:dyDescent="0.25">
      <c r="A10781" s="1">
        <v>10779</v>
      </c>
      <c r="B10781">
        <v>4208644</v>
      </c>
      <c r="C10781">
        <v>38</v>
      </c>
      <c r="D10781" t="s">
        <v>48</v>
      </c>
      <c r="E10781" t="s">
        <v>72</v>
      </c>
      <c r="F10781" t="s">
        <v>40</v>
      </c>
      <c r="G10781">
        <v>432.28244000000001</v>
      </c>
      <c r="H10781">
        <v>1</v>
      </c>
      <c r="I10781">
        <v>4.3228243999999999E-2</v>
      </c>
      <c r="J10781">
        <v>2143</v>
      </c>
      <c r="K10781">
        <v>1176.8225</v>
      </c>
      <c r="L10781" s="5">
        <v>4.8000000000000001E-4</v>
      </c>
      <c r="M10781" s="5">
        <v>8.6899999999999998E-3</v>
      </c>
      <c r="N10781" s="5">
        <v>1.1313E-2</v>
      </c>
      <c r="O10781" s="5">
        <v>2.9461999999999999E-2</v>
      </c>
      <c r="P10781" s="5">
        <v>2.7035E-2</v>
      </c>
      <c r="Q10781" s="5">
        <v>1.6587000000000001E-2</v>
      </c>
      <c r="R10781" s="5">
        <v>1.9050999999999998E-2</v>
      </c>
      <c r="S10781" s="5">
        <v>4.6369999999999996E-3</v>
      </c>
      <c r="T10781" s="5">
        <f t="shared" si="504"/>
        <v>2.9461999999999999E-2</v>
      </c>
      <c r="U10781" s="5">
        <f>IF(Table1[[#This Row],[MAX_PROJ]]&lt;0.005, 0, SUM(L10781:S10781))</f>
        <v>0.11725500000000001</v>
      </c>
      <c r="V10781" t="str">
        <f t="shared" si="505"/>
        <v>nee</v>
      </c>
      <c r="W10781" t="str">
        <f t="shared" si="506"/>
        <v>nee</v>
      </c>
    </row>
    <row r="10782" spans="1:23" hidden="1" x14ac:dyDescent="0.25">
      <c r="A10782" s="1">
        <v>10780</v>
      </c>
      <c r="B10782">
        <v>4208645</v>
      </c>
      <c r="C10782">
        <v>38</v>
      </c>
      <c r="D10782" t="s">
        <v>48</v>
      </c>
      <c r="E10782" t="s">
        <v>51</v>
      </c>
      <c r="F10782" t="s">
        <v>50</v>
      </c>
      <c r="G10782">
        <v>10000</v>
      </c>
      <c r="H10782">
        <v>1</v>
      </c>
      <c r="I10782">
        <v>1</v>
      </c>
      <c r="J10782">
        <v>1429</v>
      </c>
      <c r="K10782">
        <v>1153.9829</v>
      </c>
      <c r="L10782" s="5">
        <v>4.0999999999999999E-4</v>
      </c>
      <c r="M10782" s="5">
        <v>8.5599999999999999E-3</v>
      </c>
      <c r="N10782" s="5">
        <v>1.1173000000000001E-2</v>
      </c>
      <c r="O10782" s="5">
        <v>2.9590000000000002E-2</v>
      </c>
      <c r="P10782" s="5">
        <v>2.7118E-2</v>
      </c>
      <c r="Q10782" s="5">
        <v>1.6615000000000001E-2</v>
      </c>
      <c r="R10782" s="5">
        <v>1.9141999999999999E-2</v>
      </c>
      <c r="S10782" s="5">
        <v>4.6210000000000001E-3</v>
      </c>
      <c r="T10782" s="5">
        <f t="shared" si="504"/>
        <v>2.9590000000000002E-2</v>
      </c>
      <c r="U10782" s="5">
        <f>IF(Table1[[#This Row],[MAX_PROJ]]&lt;0.005, 0, SUM(L10782:S10782))</f>
        <v>0.11722900000000001</v>
      </c>
      <c r="V10782" t="str">
        <f t="shared" si="505"/>
        <v>nee</v>
      </c>
      <c r="W10782" t="str">
        <f t="shared" si="506"/>
        <v>nee</v>
      </c>
    </row>
    <row r="10783" spans="1:23" hidden="1" x14ac:dyDescent="0.25">
      <c r="A10783" s="1">
        <v>10781</v>
      </c>
      <c r="B10783">
        <v>4962317</v>
      </c>
      <c r="C10783">
        <v>95</v>
      </c>
      <c r="D10783" t="s">
        <v>44</v>
      </c>
      <c r="E10783" t="s">
        <v>42</v>
      </c>
      <c r="F10783" t="s">
        <v>43</v>
      </c>
      <c r="G10783">
        <v>1718.0099</v>
      </c>
      <c r="H10783">
        <v>1</v>
      </c>
      <c r="I10783">
        <v>0.17180098999999999</v>
      </c>
      <c r="J10783">
        <v>1714</v>
      </c>
      <c r="K10783">
        <v>1218.5109</v>
      </c>
      <c r="L10783" s="5">
        <v>2.581E-3</v>
      </c>
      <c r="M10783" s="5">
        <v>2.4022000000000002E-2</v>
      </c>
      <c r="N10783" s="5">
        <v>2.8992E-2</v>
      </c>
      <c r="O10783" s="5">
        <v>6.0099E-2</v>
      </c>
      <c r="P10783" s="5">
        <v>5.6349000000000003E-2</v>
      </c>
      <c r="Q10783" s="5">
        <v>3.5936000000000003E-2</v>
      </c>
      <c r="R10783" s="5">
        <v>3.9842000000000002E-2</v>
      </c>
      <c r="S10783" s="5">
        <v>1.1546000000000001E-2</v>
      </c>
      <c r="T10783" s="5">
        <f t="shared" si="504"/>
        <v>6.0099E-2</v>
      </c>
      <c r="U10783" s="5">
        <f>IF(Table1[[#This Row],[MAX_PROJ]]&lt;0.005, 0, SUM(L10783:S10783))</f>
        <v>0.25936700000000001</v>
      </c>
      <c r="V10783" t="str">
        <f t="shared" si="505"/>
        <v>nee</v>
      </c>
      <c r="W10783" t="str">
        <f t="shared" si="506"/>
        <v>nee</v>
      </c>
    </row>
    <row r="10784" spans="1:23" hidden="1" x14ac:dyDescent="0.25">
      <c r="A10784" s="1">
        <v>10782</v>
      </c>
      <c r="B10784">
        <v>4732942</v>
      </c>
      <c r="C10784">
        <v>95</v>
      </c>
      <c r="D10784" t="s">
        <v>44</v>
      </c>
      <c r="E10784" t="s">
        <v>45</v>
      </c>
      <c r="F10784" t="s">
        <v>28</v>
      </c>
      <c r="G10784">
        <v>1350.3579999999999</v>
      </c>
      <c r="H10784">
        <v>1</v>
      </c>
      <c r="I10784">
        <v>0.13503580000000001</v>
      </c>
      <c r="J10784">
        <v>2143</v>
      </c>
      <c r="K10784">
        <v>1250.7106000000001</v>
      </c>
      <c r="L10784" s="5">
        <v>3.6129999999999999E-3</v>
      </c>
      <c r="M10784" s="5">
        <v>2.7615000000000001E-2</v>
      </c>
      <c r="N10784" s="5">
        <v>3.3910000000000003E-2</v>
      </c>
      <c r="O10784" s="5">
        <v>6.8131999999999998E-2</v>
      </c>
      <c r="P10784" s="5">
        <v>6.3816999999999999E-2</v>
      </c>
      <c r="Q10784" s="5">
        <v>4.0325E-2</v>
      </c>
      <c r="R10784" s="5">
        <v>4.4750999999999999E-2</v>
      </c>
      <c r="S10784" s="5">
        <v>1.2664E-2</v>
      </c>
      <c r="T10784" s="5">
        <f t="shared" si="504"/>
        <v>6.8131999999999998E-2</v>
      </c>
      <c r="U10784" s="5">
        <f>IF(Table1[[#This Row],[MAX_PROJ]]&lt;0.005, 0, SUM(L10784:S10784))</f>
        <v>0.29482700000000001</v>
      </c>
      <c r="V10784" t="str">
        <f t="shared" si="505"/>
        <v>nee</v>
      </c>
      <c r="W10784" t="str">
        <f t="shared" si="506"/>
        <v>nee</v>
      </c>
    </row>
    <row r="10785" spans="1:23" hidden="1" x14ac:dyDescent="0.25">
      <c r="A10785" s="1">
        <v>10783</v>
      </c>
      <c r="B10785">
        <v>4208646</v>
      </c>
      <c r="C10785">
        <v>38</v>
      </c>
      <c r="D10785" t="s">
        <v>48</v>
      </c>
      <c r="E10785" t="s">
        <v>51</v>
      </c>
      <c r="F10785" t="s">
        <v>50</v>
      </c>
      <c r="G10785">
        <v>6369.71</v>
      </c>
      <c r="H10785">
        <v>1</v>
      </c>
      <c r="I10785">
        <v>0.63697099999999995</v>
      </c>
      <c r="J10785">
        <v>1429</v>
      </c>
      <c r="K10785">
        <v>1157.826</v>
      </c>
      <c r="L10785" s="5">
        <v>3.8400000000000001E-4</v>
      </c>
      <c r="M10785" s="5">
        <v>8.3300000000000006E-3</v>
      </c>
      <c r="N10785" s="5">
        <v>1.0874E-2</v>
      </c>
      <c r="O10785" s="5">
        <v>2.9052000000000001E-2</v>
      </c>
      <c r="P10785" s="5">
        <v>2.6619E-2</v>
      </c>
      <c r="Q10785" s="5">
        <v>1.6282999999999999E-2</v>
      </c>
      <c r="R10785" s="5">
        <v>1.8780999999999999E-2</v>
      </c>
      <c r="S10785" s="5">
        <v>4.5180000000000003E-3</v>
      </c>
      <c r="T10785" s="5">
        <f t="shared" si="504"/>
        <v>2.9052000000000001E-2</v>
      </c>
      <c r="U10785" s="5">
        <f>IF(Table1[[#This Row],[MAX_PROJ]]&lt;0.005, 0, SUM(L10785:S10785))</f>
        <v>0.114841</v>
      </c>
      <c r="V10785" t="str">
        <f t="shared" si="505"/>
        <v>nee</v>
      </c>
      <c r="W10785" t="str">
        <f t="shared" si="506"/>
        <v>nee</v>
      </c>
    </row>
    <row r="10786" spans="1:23" hidden="1" x14ac:dyDescent="0.25">
      <c r="A10786" s="1">
        <v>10784</v>
      </c>
      <c r="B10786">
        <v>4962316</v>
      </c>
      <c r="C10786">
        <v>95</v>
      </c>
      <c r="D10786" t="s">
        <v>44</v>
      </c>
      <c r="E10786" t="s">
        <v>27</v>
      </c>
      <c r="F10786" t="s">
        <v>28</v>
      </c>
      <c r="G10786">
        <v>805.09704999999997</v>
      </c>
      <c r="H10786">
        <v>1</v>
      </c>
      <c r="I10786">
        <v>8.0509705000000001E-2</v>
      </c>
      <c r="J10786">
        <v>2143</v>
      </c>
      <c r="K10786">
        <v>1429.885</v>
      </c>
      <c r="L10786" s="5">
        <v>2.9650000000000002E-3</v>
      </c>
      <c r="M10786" s="5">
        <v>2.7452000000000001E-2</v>
      </c>
      <c r="N10786" s="5">
        <v>3.3222000000000002E-2</v>
      </c>
      <c r="O10786" s="5">
        <v>6.9389999999999993E-2</v>
      </c>
      <c r="P10786" s="5">
        <v>6.4990999999999993E-2</v>
      </c>
      <c r="Q10786" s="5">
        <v>4.1342999999999998E-2</v>
      </c>
      <c r="R10786" s="5">
        <v>4.5814000000000001E-2</v>
      </c>
      <c r="S10786" s="5">
        <v>1.3188999999999999E-2</v>
      </c>
      <c r="T10786" s="5">
        <f t="shared" si="504"/>
        <v>6.9389999999999993E-2</v>
      </c>
      <c r="U10786" s="5">
        <f>IF(Table1[[#This Row],[MAX_PROJ]]&lt;0.005, 0, SUM(L10786:S10786))</f>
        <v>0.29836600000000002</v>
      </c>
      <c r="V10786" t="str">
        <f t="shared" si="505"/>
        <v>nee</v>
      </c>
      <c r="W10786" t="str">
        <f t="shared" si="506"/>
        <v>nee</v>
      </c>
    </row>
    <row r="10787" spans="1:23" hidden="1" x14ac:dyDescent="0.25">
      <c r="A10787" s="1">
        <v>10785</v>
      </c>
      <c r="B10787">
        <v>4962316</v>
      </c>
      <c r="C10787">
        <v>95</v>
      </c>
      <c r="D10787" t="s">
        <v>44</v>
      </c>
      <c r="E10787" t="s">
        <v>42</v>
      </c>
      <c r="F10787" t="s">
        <v>43</v>
      </c>
      <c r="G10787">
        <v>6756.0420000000004</v>
      </c>
      <c r="H10787">
        <v>1</v>
      </c>
      <c r="I10787">
        <v>0.67560419999999999</v>
      </c>
      <c r="J10787">
        <v>1714</v>
      </c>
      <c r="K10787">
        <v>1429.885</v>
      </c>
      <c r="L10787" s="5">
        <v>2.9650000000000002E-3</v>
      </c>
      <c r="M10787" s="5">
        <v>2.7452000000000001E-2</v>
      </c>
      <c r="N10787" s="5">
        <v>3.3222000000000002E-2</v>
      </c>
      <c r="O10787" s="5">
        <v>6.9389999999999993E-2</v>
      </c>
      <c r="P10787" s="5">
        <v>6.4990999999999993E-2</v>
      </c>
      <c r="Q10787" s="5">
        <v>4.1342999999999998E-2</v>
      </c>
      <c r="R10787" s="5">
        <v>4.5814000000000001E-2</v>
      </c>
      <c r="S10787" s="5">
        <v>1.3188999999999999E-2</v>
      </c>
      <c r="T10787" s="5">
        <f t="shared" si="504"/>
        <v>6.9389999999999993E-2</v>
      </c>
      <c r="U10787" s="5">
        <f>IF(Table1[[#This Row],[MAX_PROJ]]&lt;0.005, 0, SUM(L10787:S10787))</f>
        <v>0.29836600000000002</v>
      </c>
      <c r="V10787" t="str">
        <f t="shared" si="505"/>
        <v>nee</v>
      </c>
      <c r="W10787" t="str">
        <f t="shared" si="506"/>
        <v>nee</v>
      </c>
    </row>
    <row r="10788" spans="1:23" hidden="1" x14ac:dyDescent="0.25">
      <c r="A10788" s="1">
        <v>10786</v>
      </c>
      <c r="B10788">
        <v>4208647</v>
      </c>
      <c r="C10788">
        <v>38</v>
      </c>
      <c r="D10788" t="s">
        <v>48</v>
      </c>
      <c r="E10788" t="s">
        <v>66</v>
      </c>
      <c r="F10788" t="s">
        <v>67</v>
      </c>
      <c r="G10788">
        <v>3471.9985000000001</v>
      </c>
      <c r="H10788">
        <v>1</v>
      </c>
      <c r="I10788">
        <v>0.34719984999999998</v>
      </c>
      <c r="J10788">
        <v>1429</v>
      </c>
      <c r="K10788">
        <v>1186.098</v>
      </c>
      <c r="L10788" s="5">
        <v>3.5500000000000001E-4</v>
      </c>
      <c r="M10788" s="5">
        <v>8.1530000000000005E-3</v>
      </c>
      <c r="N10788" s="5">
        <v>1.0649E-2</v>
      </c>
      <c r="O10788" s="5">
        <v>2.8760999999999998E-2</v>
      </c>
      <c r="P10788" s="5">
        <v>2.6339000000000001E-2</v>
      </c>
      <c r="Q10788" s="5">
        <v>1.6066E-2</v>
      </c>
      <c r="R10788" s="5">
        <v>1.8558000000000002E-2</v>
      </c>
      <c r="S10788" s="5">
        <v>4.4460000000000003E-3</v>
      </c>
      <c r="T10788" s="5">
        <f t="shared" si="504"/>
        <v>2.8760999999999998E-2</v>
      </c>
      <c r="U10788" s="5">
        <f>IF(Table1[[#This Row],[MAX_PROJ]]&lt;0.005, 0, SUM(L10788:S10788))</f>
        <v>0.11332700000000001</v>
      </c>
      <c r="V10788" t="str">
        <f t="shared" si="505"/>
        <v>nee</v>
      </c>
      <c r="W10788" t="str">
        <f t="shared" si="506"/>
        <v>nee</v>
      </c>
    </row>
    <row r="10789" spans="1:23" hidden="1" x14ac:dyDescent="0.25">
      <c r="A10789" s="1">
        <v>10787</v>
      </c>
      <c r="B10789">
        <v>4847617</v>
      </c>
      <c r="C10789">
        <v>95</v>
      </c>
      <c r="D10789" t="s">
        <v>44</v>
      </c>
      <c r="E10789" t="s">
        <v>45</v>
      </c>
      <c r="F10789" t="s">
        <v>28</v>
      </c>
      <c r="G10789">
        <v>2361.1968000000002</v>
      </c>
      <c r="H10789">
        <v>1</v>
      </c>
      <c r="I10789">
        <v>0.23611968</v>
      </c>
      <c r="J10789">
        <v>2143</v>
      </c>
      <c r="K10789">
        <v>1256.7869000000001</v>
      </c>
      <c r="L10789" s="5">
        <v>2.5379999999999999E-3</v>
      </c>
      <c r="M10789" s="5">
        <v>2.0767000000000001E-2</v>
      </c>
      <c r="N10789" s="5">
        <v>2.5433999999999998E-2</v>
      </c>
      <c r="O10789" s="5">
        <v>5.1650000000000001E-2</v>
      </c>
      <c r="P10789" s="5">
        <v>4.8439999999999997E-2</v>
      </c>
      <c r="Q10789" s="5">
        <v>3.0731000000000001E-2</v>
      </c>
      <c r="R10789" s="5">
        <v>3.4041000000000002E-2</v>
      </c>
      <c r="S10789" s="5">
        <v>9.7169999999999999E-3</v>
      </c>
      <c r="T10789" s="5">
        <f t="shared" si="504"/>
        <v>5.1650000000000001E-2</v>
      </c>
      <c r="U10789" s="5">
        <f>IF(Table1[[#This Row],[MAX_PROJ]]&lt;0.005, 0, SUM(L10789:S10789))</f>
        <v>0.22331799999999999</v>
      </c>
      <c r="V10789" t="str">
        <f t="shared" si="505"/>
        <v>nee</v>
      </c>
      <c r="W10789" t="str">
        <f t="shared" si="506"/>
        <v>nee</v>
      </c>
    </row>
    <row r="10790" spans="1:23" hidden="1" x14ac:dyDescent="0.25">
      <c r="A10790" s="1">
        <v>10788</v>
      </c>
      <c r="B10790">
        <v>4962307</v>
      </c>
      <c r="C10790">
        <v>95</v>
      </c>
      <c r="D10790" t="s">
        <v>44</v>
      </c>
      <c r="E10790" t="s">
        <v>45</v>
      </c>
      <c r="F10790" t="s">
        <v>28</v>
      </c>
      <c r="G10790">
        <v>3776.6624000000002</v>
      </c>
      <c r="H10790">
        <v>0.3</v>
      </c>
      <c r="I10790">
        <v>0.113299872</v>
      </c>
      <c r="J10790">
        <v>2143</v>
      </c>
      <c r="K10790">
        <v>1447.9540999999999</v>
      </c>
      <c r="L10790" s="5">
        <v>2.6749999999999999E-3</v>
      </c>
      <c r="M10790" s="5">
        <v>2.3547999999999999E-2</v>
      </c>
      <c r="N10790" s="5">
        <v>2.8688999999999999E-2</v>
      </c>
      <c r="O10790" s="5">
        <v>5.9755000000000003E-2</v>
      </c>
      <c r="P10790" s="5">
        <v>5.595E-2</v>
      </c>
      <c r="Q10790" s="5">
        <v>3.5464000000000002E-2</v>
      </c>
      <c r="R10790" s="5">
        <v>3.934E-2</v>
      </c>
      <c r="S10790" s="5">
        <v>1.1209999999999999E-2</v>
      </c>
      <c r="T10790" s="5">
        <f t="shared" si="504"/>
        <v>5.9755000000000003E-2</v>
      </c>
      <c r="U10790" s="5">
        <f>IF(Table1[[#This Row],[MAX_PROJ]]&lt;0.005, 0, SUM(L10790:S10790))</f>
        <v>0.256631</v>
      </c>
      <c r="V10790" t="str">
        <f t="shared" si="505"/>
        <v>nee</v>
      </c>
      <c r="W10790" t="str">
        <f t="shared" si="506"/>
        <v>nee</v>
      </c>
    </row>
    <row r="10791" spans="1:23" hidden="1" x14ac:dyDescent="0.25">
      <c r="A10791" s="1">
        <v>10789</v>
      </c>
      <c r="B10791">
        <v>4962307</v>
      </c>
      <c r="C10791">
        <v>95</v>
      </c>
      <c r="D10791" t="s">
        <v>44</v>
      </c>
      <c r="E10791" t="s">
        <v>25</v>
      </c>
      <c r="F10791" t="s">
        <v>26</v>
      </c>
      <c r="G10791">
        <v>1877.6764000000001</v>
      </c>
      <c r="H10791">
        <v>1</v>
      </c>
      <c r="I10791">
        <v>0.18776764000000001</v>
      </c>
      <c r="J10791">
        <v>1786</v>
      </c>
      <c r="K10791">
        <v>1447.9540999999999</v>
      </c>
      <c r="L10791" s="5">
        <v>2.6749999999999999E-3</v>
      </c>
      <c r="M10791" s="5">
        <v>2.3547999999999999E-2</v>
      </c>
      <c r="N10791" s="5">
        <v>2.8688999999999999E-2</v>
      </c>
      <c r="O10791" s="5">
        <v>5.9755000000000003E-2</v>
      </c>
      <c r="P10791" s="5">
        <v>5.595E-2</v>
      </c>
      <c r="Q10791" s="5">
        <v>3.5464000000000002E-2</v>
      </c>
      <c r="R10791" s="5">
        <v>3.934E-2</v>
      </c>
      <c r="S10791" s="5">
        <v>1.1209999999999999E-2</v>
      </c>
      <c r="T10791" s="5">
        <f t="shared" si="504"/>
        <v>5.9755000000000003E-2</v>
      </c>
      <c r="U10791" s="5">
        <f>IF(Table1[[#This Row],[MAX_PROJ]]&lt;0.005, 0, SUM(L10791:S10791))</f>
        <v>0.256631</v>
      </c>
      <c r="V10791" t="str">
        <f t="shared" si="505"/>
        <v>nee</v>
      </c>
      <c r="W10791" t="str">
        <f t="shared" si="506"/>
        <v>nee</v>
      </c>
    </row>
    <row r="10792" spans="1:23" hidden="1" x14ac:dyDescent="0.25">
      <c r="A10792" s="1">
        <v>10790</v>
      </c>
      <c r="B10792">
        <v>4962307</v>
      </c>
      <c r="C10792">
        <v>95</v>
      </c>
      <c r="D10792" t="s">
        <v>44</v>
      </c>
      <c r="E10792" t="s">
        <v>42</v>
      </c>
      <c r="F10792" t="s">
        <v>43</v>
      </c>
      <c r="G10792">
        <v>3744.9591999999998</v>
      </c>
      <c r="H10792">
        <v>0.92425840000000004</v>
      </c>
      <c r="I10792">
        <v>0.34613099982572798</v>
      </c>
      <c r="J10792">
        <v>1714</v>
      </c>
      <c r="K10792">
        <v>1447.9540999999999</v>
      </c>
      <c r="L10792" s="5">
        <v>2.6749999999999999E-3</v>
      </c>
      <c r="M10792" s="5">
        <v>2.3547999999999999E-2</v>
      </c>
      <c r="N10792" s="5">
        <v>2.8688999999999999E-2</v>
      </c>
      <c r="O10792" s="5">
        <v>5.9755000000000003E-2</v>
      </c>
      <c r="P10792" s="5">
        <v>5.595E-2</v>
      </c>
      <c r="Q10792" s="5">
        <v>3.5464000000000002E-2</v>
      </c>
      <c r="R10792" s="5">
        <v>3.934E-2</v>
      </c>
      <c r="S10792" s="5">
        <v>1.1209999999999999E-2</v>
      </c>
      <c r="T10792" s="5">
        <f t="shared" si="504"/>
        <v>5.9755000000000003E-2</v>
      </c>
      <c r="U10792" s="5">
        <f>IF(Table1[[#This Row],[MAX_PROJ]]&lt;0.005, 0, SUM(L10792:S10792))</f>
        <v>0.256631</v>
      </c>
      <c r="V10792" t="str">
        <f t="shared" si="505"/>
        <v>nee</v>
      </c>
      <c r="W10792" t="str">
        <f t="shared" si="506"/>
        <v>nee</v>
      </c>
    </row>
    <row r="10793" spans="1:23" hidden="1" x14ac:dyDescent="0.25">
      <c r="A10793" s="1">
        <v>10791</v>
      </c>
      <c r="B10793">
        <v>4208648</v>
      </c>
      <c r="C10793">
        <v>38</v>
      </c>
      <c r="D10793" t="s">
        <v>48</v>
      </c>
      <c r="E10793" t="s">
        <v>66</v>
      </c>
      <c r="F10793" t="s">
        <v>67</v>
      </c>
      <c r="G10793">
        <v>5929.0910000000003</v>
      </c>
      <c r="H10793">
        <v>1</v>
      </c>
      <c r="I10793">
        <v>0.59290909999999997</v>
      </c>
      <c r="J10793">
        <v>1429</v>
      </c>
      <c r="K10793">
        <v>1194.8952999999999</v>
      </c>
      <c r="L10793" s="5">
        <v>3.3199999999999999E-4</v>
      </c>
      <c r="M10793" s="5">
        <v>7.9559999999999995E-3</v>
      </c>
      <c r="N10793" s="5">
        <v>1.0389000000000001E-2</v>
      </c>
      <c r="O10793" s="5">
        <v>2.8305E-2</v>
      </c>
      <c r="P10793" s="5">
        <v>2.5914E-2</v>
      </c>
      <c r="Q10793" s="5">
        <v>1.5783999999999999E-2</v>
      </c>
      <c r="R10793" s="5">
        <v>1.8246999999999999E-2</v>
      </c>
      <c r="S10793" s="5">
        <v>4.3600000000000002E-3</v>
      </c>
      <c r="T10793" s="5">
        <f t="shared" si="504"/>
        <v>2.8305E-2</v>
      </c>
      <c r="U10793" s="5">
        <f>IF(Table1[[#This Row],[MAX_PROJ]]&lt;0.005, 0, SUM(L10793:S10793))</f>
        <v>0.11128699999999998</v>
      </c>
      <c r="V10793" t="str">
        <f t="shared" si="505"/>
        <v>nee</v>
      </c>
      <c r="W10793" t="str">
        <f t="shared" si="506"/>
        <v>nee</v>
      </c>
    </row>
    <row r="10794" spans="1:23" hidden="1" x14ac:dyDescent="0.25">
      <c r="A10794" s="1">
        <v>10792</v>
      </c>
      <c r="B10794">
        <v>4962306</v>
      </c>
      <c r="C10794">
        <v>95</v>
      </c>
      <c r="D10794" t="s">
        <v>44</v>
      </c>
      <c r="E10794" t="s">
        <v>45</v>
      </c>
      <c r="F10794" t="s">
        <v>28</v>
      </c>
      <c r="G10794">
        <v>3905.5084999999999</v>
      </c>
      <c r="H10794">
        <v>0.3</v>
      </c>
      <c r="I10794">
        <v>0.117165255</v>
      </c>
      <c r="J10794">
        <v>2143</v>
      </c>
      <c r="K10794">
        <v>1568.7797</v>
      </c>
      <c r="L10794" s="5">
        <v>2.6519999999999998E-3</v>
      </c>
      <c r="M10794" s="5">
        <v>2.3191E-2</v>
      </c>
      <c r="N10794" s="5">
        <v>2.8298E-2</v>
      </c>
      <c r="O10794" s="5">
        <v>5.9077999999999999E-2</v>
      </c>
      <c r="P10794" s="5">
        <v>5.5287999999999997E-2</v>
      </c>
      <c r="Q10794" s="5">
        <v>3.5005000000000001E-2</v>
      </c>
      <c r="R10794" s="5">
        <v>3.8830999999999997E-2</v>
      </c>
      <c r="S10794" s="5">
        <v>1.1024000000000001E-2</v>
      </c>
      <c r="T10794" s="5">
        <f t="shared" si="504"/>
        <v>5.9077999999999999E-2</v>
      </c>
      <c r="U10794" s="5">
        <f>IF(Table1[[#This Row],[MAX_PROJ]]&lt;0.005, 0, SUM(L10794:S10794))</f>
        <v>0.25336700000000001</v>
      </c>
      <c r="V10794" t="str">
        <f t="shared" si="505"/>
        <v>nee</v>
      </c>
      <c r="W10794" t="str">
        <f t="shared" si="506"/>
        <v>nee</v>
      </c>
    </row>
    <row r="10795" spans="1:23" hidden="1" x14ac:dyDescent="0.25">
      <c r="A10795" s="1">
        <v>10793</v>
      </c>
      <c r="B10795">
        <v>4962306</v>
      </c>
      <c r="C10795">
        <v>95</v>
      </c>
      <c r="D10795" t="s">
        <v>44</v>
      </c>
      <c r="E10795" t="s">
        <v>25</v>
      </c>
      <c r="F10795" t="s">
        <v>26</v>
      </c>
      <c r="G10795">
        <v>293.55408</v>
      </c>
      <c r="H10795">
        <v>1</v>
      </c>
      <c r="I10795">
        <v>2.9355408E-2</v>
      </c>
      <c r="J10795">
        <v>1786</v>
      </c>
      <c r="K10795">
        <v>1568.7797</v>
      </c>
      <c r="L10795" s="5">
        <v>2.6519999999999998E-3</v>
      </c>
      <c r="M10795" s="5">
        <v>2.3191E-2</v>
      </c>
      <c r="N10795" s="5">
        <v>2.8298E-2</v>
      </c>
      <c r="O10795" s="5">
        <v>5.9077999999999999E-2</v>
      </c>
      <c r="P10795" s="5">
        <v>5.5287999999999997E-2</v>
      </c>
      <c r="Q10795" s="5">
        <v>3.5005000000000001E-2</v>
      </c>
      <c r="R10795" s="5">
        <v>3.8830999999999997E-2</v>
      </c>
      <c r="S10795" s="5">
        <v>1.1024000000000001E-2</v>
      </c>
      <c r="T10795" s="5">
        <f t="shared" si="504"/>
        <v>5.9077999999999999E-2</v>
      </c>
      <c r="U10795" s="5">
        <f>IF(Table1[[#This Row],[MAX_PROJ]]&lt;0.005, 0, SUM(L10795:S10795))</f>
        <v>0.25336700000000001</v>
      </c>
      <c r="V10795" t="str">
        <f t="shared" si="505"/>
        <v>nee</v>
      </c>
      <c r="W10795" t="str">
        <f t="shared" si="506"/>
        <v>nee</v>
      </c>
    </row>
    <row r="10796" spans="1:23" hidden="1" x14ac:dyDescent="0.25">
      <c r="A10796" s="1">
        <v>10794</v>
      </c>
      <c r="B10796">
        <v>4962306</v>
      </c>
      <c r="C10796">
        <v>95</v>
      </c>
      <c r="D10796" t="s">
        <v>44</v>
      </c>
      <c r="E10796" t="s">
        <v>42</v>
      </c>
      <c r="F10796" t="s">
        <v>43</v>
      </c>
      <c r="G10796">
        <v>2695.2566000000002</v>
      </c>
      <c r="H10796">
        <v>0.97955809999999999</v>
      </c>
      <c r="I10796">
        <v>0.264016043410846</v>
      </c>
      <c r="J10796">
        <v>1714</v>
      </c>
      <c r="K10796">
        <v>1568.7797</v>
      </c>
      <c r="L10796" s="5">
        <v>2.6519999999999998E-3</v>
      </c>
      <c r="M10796" s="5">
        <v>2.3191E-2</v>
      </c>
      <c r="N10796" s="5">
        <v>2.8298E-2</v>
      </c>
      <c r="O10796" s="5">
        <v>5.9077999999999999E-2</v>
      </c>
      <c r="P10796" s="5">
        <v>5.5287999999999997E-2</v>
      </c>
      <c r="Q10796" s="5">
        <v>3.5005000000000001E-2</v>
      </c>
      <c r="R10796" s="5">
        <v>3.8830999999999997E-2</v>
      </c>
      <c r="S10796" s="5">
        <v>1.1024000000000001E-2</v>
      </c>
      <c r="T10796" s="5">
        <f t="shared" si="504"/>
        <v>5.9077999999999999E-2</v>
      </c>
      <c r="U10796" s="5">
        <f>IF(Table1[[#This Row],[MAX_PROJ]]&lt;0.005, 0, SUM(L10796:S10796))</f>
        <v>0.25336700000000001</v>
      </c>
      <c r="V10796" t="str">
        <f t="shared" si="505"/>
        <v>nee</v>
      </c>
      <c r="W10796" t="str">
        <f t="shared" si="506"/>
        <v>nee</v>
      </c>
    </row>
    <row r="10797" spans="1:23" hidden="1" x14ac:dyDescent="0.25">
      <c r="A10797" s="1">
        <v>10795</v>
      </c>
      <c r="B10797">
        <v>4962305</v>
      </c>
      <c r="C10797">
        <v>95</v>
      </c>
      <c r="D10797" t="s">
        <v>44</v>
      </c>
      <c r="E10797" t="s">
        <v>45</v>
      </c>
      <c r="F10797" t="s">
        <v>28</v>
      </c>
      <c r="G10797">
        <v>2276.7941999999998</v>
      </c>
      <c r="H10797">
        <v>1</v>
      </c>
      <c r="I10797">
        <v>0.22767941999999999</v>
      </c>
      <c r="J10797">
        <v>2143</v>
      </c>
      <c r="K10797">
        <v>1312.5744999999999</v>
      </c>
      <c r="L10797" s="5">
        <v>2.3609999999999998E-3</v>
      </c>
      <c r="M10797" s="5">
        <v>2.0629999999999999E-2</v>
      </c>
      <c r="N10797" s="5">
        <v>2.5194999999999999E-2</v>
      </c>
      <c r="O10797" s="5">
        <v>5.2463000000000003E-2</v>
      </c>
      <c r="P10797" s="5">
        <v>4.9113999999999998E-2</v>
      </c>
      <c r="Q10797" s="5">
        <v>3.1123000000000001E-2</v>
      </c>
      <c r="R10797" s="5">
        <v>3.4495999999999999E-2</v>
      </c>
      <c r="S10797" s="5">
        <v>9.8139999999999998E-3</v>
      </c>
      <c r="T10797" s="5">
        <f t="shared" si="504"/>
        <v>5.2463000000000003E-2</v>
      </c>
      <c r="U10797" s="5">
        <f>IF(Table1[[#This Row],[MAX_PROJ]]&lt;0.005, 0, SUM(L10797:S10797))</f>
        <v>0.22519599999999998</v>
      </c>
      <c r="V10797" t="str">
        <f t="shared" si="505"/>
        <v>nee</v>
      </c>
      <c r="W10797" t="str">
        <f t="shared" si="506"/>
        <v>nee</v>
      </c>
    </row>
    <row r="10798" spans="1:23" hidden="1" x14ac:dyDescent="0.25">
      <c r="A10798" s="1">
        <v>10796</v>
      </c>
      <c r="B10798">
        <v>4962304</v>
      </c>
      <c r="C10798">
        <v>95</v>
      </c>
      <c r="D10798" t="s">
        <v>44</v>
      </c>
      <c r="E10798" t="s">
        <v>47</v>
      </c>
      <c r="F10798" t="s">
        <v>31</v>
      </c>
      <c r="G10798">
        <v>6586.9785000000002</v>
      </c>
      <c r="H10798">
        <v>0.79254170000000002</v>
      </c>
      <c r="I10798">
        <v>0.52204551382534503</v>
      </c>
      <c r="J10798">
        <v>2143</v>
      </c>
      <c r="K10798">
        <v>1233.8893</v>
      </c>
      <c r="L10798" s="5">
        <v>2.271E-3</v>
      </c>
      <c r="M10798" s="5">
        <v>1.9746E-2</v>
      </c>
      <c r="N10798" s="5">
        <v>2.4118000000000001E-2</v>
      </c>
      <c r="O10798" s="5">
        <v>5.0305000000000002E-2</v>
      </c>
      <c r="P10798" s="5">
        <v>4.7077000000000001E-2</v>
      </c>
      <c r="Q10798" s="5">
        <v>2.9780999999999998E-2</v>
      </c>
      <c r="R10798" s="5">
        <v>3.3083000000000001E-2</v>
      </c>
      <c r="S10798" s="5">
        <v>9.3749999999999997E-3</v>
      </c>
      <c r="T10798" s="5">
        <f t="shared" si="504"/>
        <v>5.0305000000000002E-2</v>
      </c>
      <c r="U10798" s="5">
        <f>IF(Table1[[#This Row],[MAX_PROJ]]&lt;0.005, 0, SUM(L10798:S10798))</f>
        <v>0.215756</v>
      </c>
      <c r="V10798" t="str">
        <f t="shared" si="505"/>
        <v>nee</v>
      </c>
      <c r="W10798" t="str">
        <f t="shared" si="506"/>
        <v>nee</v>
      </c>
    </row>
    <row r="10799" spans="1:23" hidden="1" x14ac:dyDescent="0.25">
      <c r="A10799" s="1">
        <v>10797</v>
      </c>
      <c r="B10799">
        <v>4962304</v>
      </c>
      <c r="C10799">
        <v>95</v>
      </c>
      <c r="D10799" t="s">
        <v>44</v>
      </c>
      <c r="E10799" t="s">
        <v>27</v>
      </c>
      <c r="F10799" t="s">
        <v>28</v>
      </c>
      <c r="G10799">
        <v>2733.0466000000001</v>
      </c>
      <c r="H10799">
        <v>0.5</v>
      </c>
      <c r="I10799">
        <v>0.13665232999999999</v>
      </c>
      <c r="J10799">
        <v>2143</v>
      </c>
      <c r="K10799">
        <v>1233.8893</v>
      </c>
      <c r="L10799" s="5">
        <v>2.271E-3</v>
      </c>
      <c r="M10799" s="5">
        <v>1.9746E-2</v>
      </c>
      <c r="N10799" s="5">
        <v>2.4118000000000001E-2</v>
      </c>
      <c r="O10799" s="5">
        <v>5.0305000000000002E-2</v>
      </c>
      <c r="P10799" s="5">
        <v>4.7077000000000001E-2</v>
      </c>
      <c r="Q10799" s="5">
        <v>2.9780999999999998E-2</v>
      </c>
      <c r="R10799" s="5">
        <v>3.3083000000000001E-2</v>
      </c>
      <c r="S10799" s="5">
        <v>9.3749999999999997E-3</v>
      </c>
      <c r="T10799" s="5">
        <f t="shared" si="504"/>
        <v>5.0305000000000002E-2</v>
      </c>
      <c r="U10799" s="5">
        <f>IF(Table1[[#This Row],[MAX_PROJ]]&lt;0.005, 0, SUM(L10799:S10799))</f>
        <v>0.215756</v>
      </c>
      <c r="V10799" t="str">
        <f t="shared" si="505"/>
        <v>nee</v>
      </c>
      <c r="W10799" t="str">
        <f t="shared" si="506"/>
        <v>nee</v>
      </c>
    </row>
    <row r="10800" spans="1:23" hidden="1" x14ac:dyDescent="0.25">
      <c r="A10800" s="1">
        <v>10798</v>
      </c>
      <c r="B10800">
        <v>4847618</v>
      </c>
      <c r="C10800">
        <v>95</v>
      </c>
      <c r="D10800" t="s">
        <v>44</v>
      </c>
      <c r="E10800" t="s">
        <v>45</v>
      </c>
      <c r="F10800" t="s">
        <v>28</v>
      </c>
      <c r="G10800">
        <v>596.04169999999999</v>
      </c>
      <c r="H10800">
        <v>1</v>
      </c>
      <c r="I10800">
        <v>5.9604169999999998E-2</v>
      </c>
      <c r="J10800">
        <v>2143</v>
      </c>
      <c r="K10800">
        <v>1063.2021</v>
      </c>
      <c r="L10800" s="5">
        <v>2.2560000000000002E-3</v>
      </c>
      <c r="M10800" s="5">
        <v>1.8464000000000001E-2</v>
      </c>
      <c r="N10800" s="5">
        <v>2.2624999999999999E-2</v>
      </c>
      <c r="O10800" s="5">
        <v>4.6144999999999999E-2</v>
      </c>
      <c r="P10800" s="5">
        <v>4.3239E-2</v>
      </c>
      <c r="Q10800" s="5">
        <v>2.7387999999999999E-2</v>
      </c>
      <c r="R10800" s="5">
        <v>3.0394999999999998E-2</v>
      </c>
      <c r="S10800" s="5">
        <v>8.6379999999999998E-3</v>
      </c>
      <c r="T10800" s="5">
        <f t="shared" si="504"/>
        <v>4.6144999999999999E-2</v>
      </c>
      <c r="U10800" s="5">
        <f>IF(Table1[[#This Row],[MAX_PROJ]]&lt;0.005, 0, SUM(L10800:S10800))</f>
        <v>0.19914999999999999</v>
      </c>
      <c r="V10800" t="str">
        <f t="shared" si="505"/>
        <v>nee</v>
      </c>
      <c r="W10800" t="str">
        <f t="shared" si="506"/>
        <v>nee</v>
      </c>
    </row>
    <row r="10801" spans="1:23" hidden="1" x14ac:dyDescent="0.25">
      <c r="A10801" s="1">
        <v>10799</v>
      </c>
      <c r="B10801">
        <v>4962310</v>
      </c>
      <c r="C10801">
        <v>95</v>
      </c>
      <c r="D10801" t="s">
        <v>44</v>
      </c>
      <c r="E10801" t="s">
        <v>27</v>
      </c>
      <c r="F10801" t="s">
        <v>28</v>
      </c>
      <c r="G10801">
        <v>2141.1394</v>
      </c>
      <c r="H10801">
        <v>1</v>
      </c>
      <c r="I10801">
        <v>0.21411394</v>
      </c>
      <c r="J10801">
        <v>2143</v>
      </c>
      <c r="K10801">
        <v>1444.5198</v>
      </c>
      <c r="L10801" s="5">
        <v>2.32E-3</v>
      </c>
      <c r="M10801" s="5">
        <v>2.1183E-2</v>
      </c>
      <c r="N10801" s="5">
        <v>2.5760999999999999E-2</v>
      </c>
      <c r="O10801" s="5">
        <v>5.3795999999999997E-2</v>
      </c>
      <c r="P10801" s="5">
        <v>5.0390999999999998E-2</v>
      </c>
      <c r="Q10801" s="5">
        <v>3.2029000000000002E-2</v>
      </c>
      <c r="R10801" s="5">
        <v>3.5452999999999998E-2</v>
      </c>
      <c r="S10801" s="5">
        <v>1.017E-2</v>
      </c>
      <c r="T10801" s="5">
        <f t="shared" si="504"/>
        <v>5.3795999999999997E-2</v>
      </c>
      <c r="U10801" s="5">
        <f>IF(Table1[[#This Row],[MAX_PROJ]]&lt;0.005, 0, SUM(L10801:S10801))</f>
        <v>0.231103</v>
      </c>
      <c r="V10801" t="str">
        <f t="shared" si="505"/>
        <v>nee</v>
      </c>
      <c r="W10801" t="str">
        <f t="shared" si="506"/>
        <v>nee</v>
      </c>
    </row>
    <row r="10802" spans="1:23" hidden="1" x14ac:dyDescent="0.25">
      <c r="A10802" s="1">
        <v>10800</v>
      </c>
      <c r="B10802">
        <v>4962310</v>
      </c>
      <c r="C10802">
        <v>95</v>
      </c>
      <c r="D10802" t="s">
        <v>44</v>
      </c>
      <c r="E10802" t="s">
        <v>42</v>
      </c>
      <c r="F10802" t="s">
        <v>43</v>
      </c>
      <c r="G10802">
        <v>1369.5453</v>
      </c>
      <c r="H10802">
        <v>1</v>
      </c>
      <c r="I10802">
        <v>0.13695452999999999</v>
      </c>
      <c r="J10802">
        <v>1714</v>
      </c>
      <c r="K10802">
        <v>1444.5198</v>
      </c>
      <c r="L10802" s="5">
        <v>2.32E-3</v>
      </c>
      <c r="M10802" s="5">
        <v>2.1183E-2</v>
      </c>
      <c r="N10802" s="5">
        <v>2.5760999999999999E-2</v>
      </c>
      <c r="O10802" s="5">
        <v>5.3795999999999997E-2</v>
      </c>
      <c r="P10802" s="5">
        <v>5.0390999999999998E-2</v>
      </c>
      <c r="Q10802" s="5">
        <v>3.2029000000000002E-2</v>
      </c>
      <c r="R10802" s="5">
        <v>3.5452999999999998E-2</v>
      </c>
      <c r="S10802" s="5">
        <v>1.017E-2</v>
      </c>
      <c r="T10802" s="5">
        <f t="shared" si="504"/>
        <v>5.3795999999999997E-2</v>
      </c>
      <c r="U10802" s="5">
        <f>IF(Table1[[#This Row],[MAX_PROJ]]&lt;0.005, 0, SUM(L10802:S10802))</f>
        <v>0.231103</v>
      </c>
      <c r="V10802" t="str">
        <f t="shared" si="505"/>
        <v>nee</v>
      </c>
      <c r="W10802" t="str">
        <f t="shared" si="506"/>
        <v>nee</v>
      </c>
    </row>
    <row r="10803" spans="1:23" hidden="1" x14ac:dyDescent="0.25">
      <c r="A10803" s="1">
        <v>10801</v>
      </c>
      <c r="B10803">
        <v>5076995</v>
      </c>
      <c r="C10803">
        <v>95</v>
      </c>
      <c r="D10803" t="s">
        <v>44</v>
      </c>
      <c r="E10803" t="s">
        <v>27</v>
      </c>
      <c r="F10803" t="s">
        <v>28</v>
      </c>
      <c r="G10803">
        <v>0.78095000000000003</v>
      </c>
      <c r="H10803">
        <v>1</v>
      </c>
      <c r="I10803">
        <v>7.8095000000000004E-5</v>
      </c>
      <c r="J10803">
        <v>2143</v>
      </c>
      <c r="K10803">
        <v>1500.0615</v>
      </c>
      <c r="L10803" s="5">
        <v>2.2049999999999999E-3</v>
      </c>
      <c r="M10803" s="5">
        <v>1.9682999999999999E-2</v>
      </c>
      <c r="N10803" s="5">
        <v>2.3765000000000001E-2</v>
      </c>
      <c r="O10803" s="5">
        <v>5.0523999999999999E-2</v>
      </c>
      <c r="P10803" s="5">
        <v>4.7265000000000001E-2</v>
      </c>
      <c r="Q10803" s="5">
        <v>2.9796E-2</v>
      </c>
      <c r="R10803" s="5">
        <v>3.3142999999999999E-2</v>
      </c>
      <c r="S10803" s="5">
        <v>9.41E-3</v>
      </c>
      <c r="T10803" s="5">
        <f t="shared" si="504"/>
        <v>5.0523999999999999E-2</v>
      </c>
      <c r="U10803" s="5">
        <f>IF(Table1[[#This Row],[MAX_PROJ]]&lt;0.005, 0, SUM(L10803:S10803))</f>
        <v>0.21579100000000001</v>
      </c>
      <c r="V10803" t="str">
        <f t="shared" si="505"/>
        <v>nee</v>
      </c>
      <c r="W10803" t="str">
        <f t="shared" si="506"/>
        <v>nee</v>
      </c>
    </row>
    <row r="10804" spans="1:23" hidden="1" x14ac:dyDescent="0.25">
      <c r="A10804" s="1">
        <v>10802</v>
      </c>
      <c r="B10804">
        <v>5076995</v>
      </c>
      <c r="C10804">
        <v>95</v>
      </c>
      <c r="D10804" t="s">
        <v>44</v>
      </c>
      <c r="E10804" t="s">
        <v>42</v>
      </c>
      <c r="F10804" t="s">
        <v>43</v>
      </c>
      <c r="G10804">
        <v>3580.6477</v>
      </c>
      <c r="H10804">
        <v>1</v>
      </c>
      <c r="I10804">
        <v>0.35806476999999998</v>
      </c>
      <c r="J10804">
        <v>1714</v>
      </c>
      <c r="K10804">
        <v>1500.0615</v>
      </c>
      <c r="L10804" s="5">
        <v>2.2049999999999999E-3</v>
      </c>
      <c r="M10804" s="5">
        <v>1.9682999999999999E-2</v>
      </c>
      <c r="N10804" s="5">
        <v>2.3765000000000001E-2</v>
      </c>
      <c r="O10804" s="5">
        <v>5.0523999999999999E-2</v>
      </c>
      <c r="P10804" s="5">
        <v>4.7265000000000001E-2</v>
      </c>
      <c r="Q10804" s="5">
        <v>2.9796E-2</v>
      </c>
      <c r="R10804" s="5">
        <v>3.3142999999999999E-2</v>
      </c>
      <c r="S10804" s="5">
        <v>9.41E-3</v>
      </c>
      <c r="T10804" s="5">
        <f t="shared" si="504"/>
        <v>5.0523999999999999E-2</v>
      </c>
      <c r="U10804" s="5">
        <f>IF(Table1[[#This Row],[MAX_PROJ]]&lt;0.005, 0, SUM(L10804:S10804))</f>
        <v>0.21579100000000001</v>
      </c>
      <c r="V10804" t="str">
        <f t="shared" si="505"/>
        <v>nee</v>
      </c>
      <c r="W10804" t="str">
        <f t="shared" si="506"/>
        <v>nee</v>
      </c>
    </row>
    <row r="10805" spans="1:23" hidden="1" x14ac:dyDescent="0.25">
      <c r="A10805" s="1">
        <v>10803</v>
      </c>
      <c r="B10805">
        <v>4962308</v>
      </c>
      <c r="C10805">
        <v>95</v>
      </c>
      <c r="D10805" t="s">
        <v>44</v>
      </c>
      <c r="E10805" t="s">
        <v>27</v>
      </c>
      <c r="F10805" t="s">
        <v>28</v>
      </c>
      <c r="G10805">
        <v>78.022840000000002</v>
      </c>
      <c r="H10805">
        <v>1</v>
      </c>
      <c r="I10805">
        <v>7.8022839999999996E-3</v>
      </c>
      <c r="J10805">
        <v>2143</v>
      </c>
      <c r="K10805">
        <v>1245.7102</v>
      </c>
      <c r="L10805" s="5">
        <v>2.2729999999999998E-3</v>
      </c>
      <c r="M10805" s="5">
        <v>2.026E-2</v>
      </c>
      <c r="N10805" s="5">
        <v>2.4615999999999999E-2</v>
      </c>
      <c r="O10805" s="5">
        <v>5.0957000000000002E-2</v>
      </c>
      <c r="P10805" s="5">
        <v>4.7760999999999998E-2</v>
      </c>
      <c r="Q10805" s="5">
        <v>3.0363999999999999E-2</v>
      </c>
      <c r="R10805" s="5">
        <v>3.3647999999999997E-2</v>
      </c>
      <c r="S10805" s="5">
        <v>9.6740000000000003E-3</v>
      </c>
      <c r="T10805" s="5">
        <f t="shared" si="504"/>
        <v>5.0957000000000002E-2</v>
      </c>
      <c r="U10805" s="5">
        <f>IF(Table1[[#This Row],[MAX_PROJ]]&lt;0.005, 0, SUM(L10805:S10805))</f>
        <v>0.21955299999999997</v>
      </c>
      <c r="V10805" t="str">
        <f t="shared" si="505"/>
        <v>nee</v>
      </c>
      <c r="W10805" t="str">
        <f t="shared" si="506"/>
        <v>nee</v>
      </c>
    </row>
    <row r="10806" spans="1:23" hidden="1" x14ac:dyDescent="0.25">
      <c r="A10806" s="1">
        <v>10804</v>
      </c>
      <c r="B10806">
        <v>4962308</v>
      </c>
      <c r="C10806">
        <v>95</v>
      </c>
      <c r="D10806" t="s">
        <v>44</v>
      </c>
      <c r="E10806" t="s">
        <v>45</v>
      </c>
      <c r="F10806" t="s">
        <v>28</v>
      </c>
      <c r="G10806">
        <v>582.22784000000001</v>
      </c>
      <c r="H10806">
        <v>0.3</v>
      </c>
      <c r="I10806">
        <v>1.7466835199999999E-2</v>
      </c>
      <c r="J10806">
        <v>2143</v>
      </c>
      <c r="K10806">
        <v>1245.7102</v>
      </c>
      <c r="L10806" s="5">
        <v>2.2729999999999998E-3</v>
      </c>
      <c r="M10806" s="5">
        <v>2.026E-2</v>
      </c>
      <c r="N10806" s="5">
        <v>2.4615999999999999E-2</v>
      </c>
      <c r="O10806" s="5">
        <v>5.0957000000000002E-2</v>
      </c>
      <c r="P10806" s="5">
        <v>4.7760999999999998E-2</v>
      </c>
      <c r="Q10806" s="5">
        <v>3.0363999999999999E-2</v>
      </c>
      <c r="R10806" s="5">
        <v>3.3647999999999997E-2</v>
      </c>
      <c r="S10806" s="5">
        <v>9.6740000000000003E-3</v>
      </c>
      <c r="T10806" s="5">
        <f t="shared" si="504"/>
        <v>5.0957000000000002E-2</v>
      </c>
      <c r="U10806" s="5">
        <f>IF(Table1[[#This Row],[MAX_PROJ]]&lt;0.005, 0, SUM(L10806:S10806))</f>
        <v>0.21955299999999997</v>
      </c>
      <c r="V10806" t="str">
        <f t="shared" si="505"/>
        <v>nee</v>
      </c>
      <c r="W10806" t="str">
        <f t="shared" si="506"/>
        <v>nee</v>
      </c>
    </row>
    <row r="10807" spans="1:23" hidden="1" x14ac:dyDescent="0.25">
      <c r="A10807" s="1">
        <v>10805</v>
      </c>
      <c r="B10807">
        <v>5076994</v>
      </c>
      <c r="C10807">
        <v>95</v>
      </c>
      <c r="D10807" t="s">
        <v>44</v>
      </c>
      <c r="E10807" t="s">
        <v>27</v>
      </c>
      <c r="F10807" t="s">
        <v>28</v>
      </c>
      <c r="G10807">
        <v>146.28432000000001</v>
      </c>
      <c r="H10807">
        <v>1</v>
      </c>
      <c r="I10807">
        <v>1.4628432E-2</v>
      </c>
      <c r="J10807">
        <v>2143</v>
      </c>
      <c r="K10807">
        <v>1392.1934000000001</v>
      </c>
      <c r="L10807" s="5">
        <v>2.1350000000000002E-3</v>
      </c>
      <c r="M10807" s="5">
        <v>1.9099999999999999E-2</v>
      </c>
      <c r="N10807" s="5">
        <v>2.3066E-2</v>
      </c>
      <c r="O10807" s="5">
        <v>4.8939000000000003E-2</v>
      </c>
      <c r="P10807" s="5">
        <v>4.5796999999999997E-2</v>
      </c>
      <c r="Q10807" s="5">
        <v>2.8894E-2</v>
      </c>
      <c r="R10807" s="5">
        <v>3.2132000000000001E-2</v>
      </c>
      <c r="S10807" s="5">
        <v>9.1409999999999998E-3</v>
      </c>
      <c r="T10807" s="5">
        <f t="shared" si="504"/>
        <v>4.8939000000000003E-2</v>
      </c>
      <c r="U10807" s="5">
        <f>IF(Table1[[#This Row],[MAX_PROJ]]&lt;0.005, 0, SUM(L10807:S10807))</f>
        <v>0.209204</v>
      </c>
      <c r="V10807" t="str">
        <f t="shared" si="505"/>
        <v>nee</v>
      </c>
      <c r="W10807" t="str">
        <f t="shared" si="506"/>
        <v>nee</v>
      </c>
    </row>
    <row r="10808" spans="1:23" hidden="1" x14ac:dyDescent="0.25">
      <c r="A10808" s="1">
        <v>10806</v>
      </c>
      <c r="B10808">
        <v>5076994</v>
      </c>
      <c r="C10808">
        <v>95</v>
      </c>
      <c r="D10808" t="s">
        <v>44</v>
      </c>
      <c r="E10808" t="s">
        <v>45</v>
      </c>
      <c r="F10808" t="s">
        <v>28</v>
      </c>
      <c r="G10808">
        <v>1696.8480999999999</v>
      </c>
      <c r="H10808">
        <v>1</v>
      </c>
      <c r="I10808">
        <v>0.16968480999999999</v>
      </c>
      <c r="J10808">
        <v>2143</v>
      </c>
      <c r="K10808">
        <v>1392.1934000000001</v>
      </c>
      <c r="L10808" s="5">
        <v>2.1350000000000002E-3</v>
      </c>
      <c r="M10808" s="5">
        <v>1.9099999999999999E-2</v>
      </c>
      <c r="N10808" s="5">
        <v>2.3066E-2</v>
      </c>
      <c r="O10808" s="5">
        <v>4.8939000000000003E-2</v>
      </c>
      <c r="P10808" s="5">
        <v>4.5796999999999997E-2</v>
      </c>
      <c r="Q10808" s="5">
        <v>2.8894E-2</v>
      </c>
      <c r="R10808" s="5">
        <v>3.2132000000000001E-2</v>
      </c>
      <c r="S10808" s="5">
        <v>9.1409999999999998E-3</v>
      </c>
      <c r="T10808" s="5">
        <f t="shared" si="504"/>
        <v>4.8939000000000003E-2</v>
      </c>
      <c r="U10808" s="5">
        <f>IF(Table1[[#This Row],[MAX_PROJ]]&lt;0.005, 0, SUM(L10808:S10808))</f>
        <v>0.209204</v>
      </c>
      <c r="V10808" t="str">
        <f t="shared" si="505"/>
        <v>nee</v>
      </c>
      <c r="W10808" t="str">
        <f t="shared" si="506"/>
        <v>nee</v>
      </c>
    </row>
    <row r="10809" spans="1:23" hidden="1" x14ac:dyDescent="0.25">
      <c r="A10809" s="1">
        <v>10807</v>
      </c>
      <c r="B10809">
        <v>5076994</v>
      </c>
      <c r="C10809">
        <v>95</v>
      </c>
      <c r="D10809" t="s">
        <v>44</v>
      </c>
      <c r="E10809" t="s">
        <v>42</v>
      </c>
      <c r="F10809" t="s">
        <v>43</v>
      </c>
      <c r="G10809">
        <v>3607.4194000000002</v>
      </c>
      <c r="H10809">
        <v>1</v>
      </c>
      <c r="I10809">
        <v>0.36074193999999998</v>
      </c>
      <c r="J10809">
        <v>1714</v>
      </c>
      <c r="K10809">
        <v>1392.1934000000001</v>
      </c>
      <c r="L10809" s="5">
        <v>2.1350000000000002E-3</v>
      </c>
      <c r="M10809" s="5">
        <v>1.9099999999999999E-2</v>
      </c>
      <c r="N10809" s="5">
        <v>2.3066E-2</v>
      </c>
      <c r="O10809" s="5">
        <v>4.8939000000000003E-2</v>
      </c>
      <c r="P10809" s="5">
        <v>4.5796999999999997E-2</v>
      </c>
      <c r="Q10809" s="5">
        <v>2.8894E-2</v>
      </c>
      <c r="R10809" s="5">
        <v>3.2132000000000001E-2</v>
      </c>
      <c r="S10809" s="5">
        <v>9.1409999999999998E-3</v>
      </c>
      <c r="T10809" s="5">
        <f t="shared" si="504"/>
        <v>4.8939000000000003E-2</v>
      </c>
      <c r="U10809" s="5">
        <f>IF(Table1[[#This Row],[MAX_PROJ]]&lt;0.005, 0, SUM(L10809:S10809))</f>
        <v>0.209204</v>
      </c>
      <c r="V10809" t="str">
        <f t="shared" si="505"/>
        <v>nee</v>
      </c>
      <c r="W10809" t="str">
        <f t="shared" si="506"/>
        <v>nee</v>
      </c>
    </row>
    <row r="10810" spans="1:23" hidden="1" x14ac:dyDescent="0.25">
      <c r="A10810" s="1">
        <v>10808</v>
      </c>
      <c r="B10810">
        <v>4847641</v>
      </c>
      <c r="C10810">
        <v>95</v>
      </c>
      <c r="D10810" t="s">
        <v>44</v>
      </c>
      <c r="E10810" t="s">
        <v>45</v>
      </c>
      <c r="F10810" t="s">
        <v>28</v>
      </c>
      <c r="G10810">
        <v>44.14837</v>
      </c>
      <c r="H10810">
        <v>1</v>
      </c>
      <c r="I10810">
        <v>4.4148369999999996E-3</v>
      </c>
      <c r="J10810">
        <v>2143</v>
      </c>
      <c r="K10810">
        <v>1061.5734</v>
      </c>
      <c r="L10810" s="5">
        <v>3.1840000000000002E-3</v>
      </c>
      <c r="M10810" s="5">
        <v>3.0232999999999999E-2</v>
      </c>
      <c r="N10810" s="5">
        <v>3.6165000000000003E-2</v>
      </c>
      <c r="O10810" s="5">
        <v>7.2623999999999994E-2</v>
      </c>
      <c r="P10810" s="5">
        <v>6.8365999999999996E-2</v>
      </c>
      <c r="Q10810" s="5">
        <v>4.4122000000000001E-2</v>
      </c>
      <c r="R10810" s="5">
        <v>4.8672E-2</v>
      </c>
      <c r="S10810" s="5">
        <v>1.4546999999999999E-2</v>
      </c>
      <c r="T10810" s="5">
        <f t="shared" si="504"/>
        <v>7.2623999999999994E-2</v>
      </c>
      <c r="U10810" s="5">
        <f>IF(Table1[[#This Row],[MAX_PROJ]]&lt;0.005, 0, SUM(L10810:S10810))</f>
        <v>0.31791299999999995</v>
      </c>
      <c r="V10810" t="str">
        <f t="shared" si="505"/>
        <v>nee</v>
      </c>
      <c r="W10810" t="str">
        <f t="shared" si="506"/>
        <v>nee</v>
      </c>
    </row>
    <row r="10811" spans="1:23" hidden="1" x14ac:dyDescent="0.25">
      <c r="A10811" s="1">
        <v>10809</v>
      </c>
      <c r="B10811">
        <v>4847641</v>
      </c>
      <c r="C10811">
        <v>95</v>
      </c>
      <c r="D10811" t="s">
        <v>44</v>
      </c>
      <c r="E10811" t="s">
        <v>42</v>
      </c>
      <c r="F10811" t="s">
        <v>43</v>
      </c>
      <c r="G10811">
        <v>1.327833</v>
      </c>
      <c r="H10811">
        <v>1</v>
      </c>
      <c r="I10811">
        <v>1.327833E-4</v>
      </c>
      <c r="J10811">
        <v>1714</v>
      </c>
      <c r="K10811">
        <v>1061.5734</v>
      </c>
      <c r="L10811" s="5">
        <v>3.1840000000000002E-3</v>
      </c>
      <c r="M10811" s="5">
        <v>3.0232999999999999E-2</v>
      </c>
      <c r="N10811" s="5">
        <v>3.6165000000000003E-2</v>
      </c>
      <c r="O10811" s="5">
        <v>7.2623999999999994E-2</v>
      </c>
      <c r="P10811" s="5">
        <v>6.8365999999999996E-2</v>
      </c>
      <c r="Q10811" s="5">
        <v>4.4122000000000001E-2</v>
      </c>
      <c r="R10811" s="5">
        <v>4.8672E-2</v>
      </c>
      <c r="S10811" s="5">
        <v>1.4546999999999999E-2</v>
      </c>
      <c r="T10811" s="5">
        <f t="shared" si="504"/>
        <v>7.2623999999999994E-2</v>
      </c>
      <c r="U10811" s="5">
        <f>IF(Table1[[#This Row],[MAX_PROJ]]&lt;0.005, 0, SUM(L10811:S10811))</f>
        <v>0.31791299999999995</v>
      </c>
      <c r="V10811" t="str">
        <f t="shared" si="505"/>
        <v>nee</v>
      </c>
      <c r="W10811" t="str">
        <f t="shared" si="506"/>
        <v>nee</v>
      </c>
    </row>
    <row r="10812" spans="1:23" hidden="1" x14ac:dyDescent="0.25">
      <c r="A10812" s="1">
        <v>10810</v>
      </c>
      <c r="B10812">
        <v>4208656</v>
      </c>
      <c r="C10812">
        <v>38</v>
      </c>
      <c r="D10812" t="s">
        <v>48</v>
      </c>
      <c r="E10812" t="s">
        <v>75</v>
      </c>
      <c r="F10812" t="s">
        <v>76</v>
      </c>
      <c r="G10812">
        <v>4187.768</v>
      </c>
      <c r="H10812">
        <v>1</v>
      </c>
      <c r="I10812">
        <v>0.4187768</v>
      </c>
      <c r="J10812">
        <v>2071</v>
      </c>
      <c r="K10812">
        <v>1589.4948999999999</v>
      </c>
      <c r="L10812" s="5">
        <v>1.6699999999999999E-4</v>
      </c>
      <c r="M10812" s="5">
        <v>7.5170000000000002E-3</v>
      </c>
      <c r="N10812" s="5">
        <v>9.9010000000000001E-3</v>
      </c>
      <c r="O10812" s="5">
        <v>2.9971999999999999E-2</v>
      </c>
      <c r="P10812" s="5">
        <v>2.7209000000000001E-2</v>
      </c>
      <c r="Q10812" s="5">
        <v>1.6233000000000001E-2</v>
      </c>
      <c r="R10812" s="5">
        <v>1.8945E-2</v>
      </c>
      <c r="S10812" s="5">
        <v>4.274E-3</v>
      </c>
      <c r="T10812" s="5">
        <f t="shared" si="504"/>
        <v>2.9971999999999999E-2</v>
      </c>
      <c r="U10812" s="5">
        <f>IF(Table1[[#This Row],[MAX_PROJ]]&lt;0.005, 0, SUM(L10812:S10812))</f>
        <v>0.114218</v>
      </c>
      <c r="V10812" t="str">
        <f t="shared" si="505"/>
        <v>nee</v>
      </c>
      <c r="W10812" t="str">
        <f t="shared" si="506"/>
        <v>nee</v>
      </c>
    </row>
    <row r="10813" spans="1:23" hidden="1" x14ac:dyDescent="0.25">
      <c r="A10813" s="1">
        <v>10811</v>
      </c>
      <c r="B10813">
        <v>4847643</v>
      </c>
      <c r="C10813">
        <v>95</v>
      </c>
      <c r="D10813" t="s">
        <v>44</v>
      </c>
      <c r="E10813" t="s">
        <v>27</v>
      </c>
      <c r="F10813" t="s">
        <v>28</v>
      </c>
      <c r="G10813">
        <v>3564.3809000000001</v>
      </c>
      <c r="H10813">
        <v>0.8320746</v>
      </c>
      <c r="I10813">
        <v>0.296583081161514</v>
      </c>
      <c r="J10813">
        <v>2143</v>
      </c>
      <c r="K10813">
        <v>1134.3167000000001</v>
      </c>
      <c r="L10813" s="5">
        <v>3.2629999999999998E-3</v>
      </c>
      <c r="M10813" s="5">
        <v>3.1690999999999997E-2</v>
      </c>
      <c r="N10813" s="5">
        <v>3.7775999999999997E-2</v>
      </c>
      <c r="O10813" s="5">
        <v>7.5786999999999993E-2</v>
      </c>
      <c r="P10813" s="5">
        <v>7.1384000000000003E-2</v>
      </c>
      <c r="Q10813" s="5">
        <v>4.6170000000000003E-2</v>
      </c>
      <c r="R10813" s="5">
        <v>5.0885E-2</v>
      </c>
      <c r="S10813" s="5">
        <v>1.5306E-2</v>
      </c>
      <c r="T10813" s="5">
        <f t="shared" si="504"/>
        <v>7.5786999999999993E-2</v>
      </c>
      <c r="U10813" s="5">
        <f>IF(Table1[[#This Row],[MAX_PROJ]]&lt;0.005, 0, SUM(L10813:S10813))</f>
        <v>0.332262</v>
      </c>
      <c r="V10813" t="str">
        <f t="shared" si="505"/>
        <v>nee</v>
      </c>
      <c r="W10813" t="str">
        <f t="shared" si="506"/>
        <v>nee</v>
      </c>
    </row>
    <row r="10814" spans="1:23" hidden="1" x14ac:dyDescent="0.25">
      <c r="A10814" s="1">
        <v>10812</v>
      </c>
      <c r="B10814">
        <v>4732957</v>
      </c>
      <c r="C10814">
        <v>95</v>
      </c>
      <c r="D10814" t="s">
        <v>44</v>
      </c>
      <c r="E10814" t="s">
        <v>42</v>
      </c>
      <c r="F10814" t="s">
        <v>43</v>
      </c>
      <c r="G10814">
        <v>1076.7426</v>
      </c>
      <c r="H10814">
        <v>1</v>
      </c>
      <c r="I10814">
        <v>0.10767425999999999</v>
      </c>
      <c r="J10814">
        <v>1714</v>
      </c>
      <c r="K10814">
        <v>1449.2065</v>
      </c>
      <c r="L10814" s="5">
        <v>5.4159999999999998E-3</v>
      </c>
      <c r="M10814" s="5">
        <v>4.6587000000000003E-2</v>
      </c>
      <c r="N10814" s="5">
        <v>5.6090000000000001E-2</v>
      </c>
      <c r="O10814" s="5">
        <v>0.111599</v>
      </c>
      <c r="P10814" s="5">
        <v>0.10492799999999999</v>
      </c>
      <c r="Q10814" s="5">
        <v>6.7292000000000005E-2</v>
      </c>
      <c r="R10814" s="5">
        <v>7.4290999999999996E-2</v>
      </c>
      <c r="S10814" s="5">
        <v>2.1925E-2</v>
      </c>
      <c r="T10814" s="5">
        <f t="shared" si="504"/>
        <v>0.111599</v>
      </c>
      <c r="U10814" s="5">
        <f>IF(Table1[[#This Row],[MAX_PROJ]]&lt;0.005, 0, SUM(L10814:S10814))</f>
        <v>0.48812800000000001</v>
      </c>
      <c r="V10814" t="str">
        <f t="shared" si="505"/>
        <v>nee</v>
      </c>
      <c r="W10814" t="str">
        <f t="shared" si="506"/>
        <v>nee</v>
      </c>
    </row>
    <row r="10815" spans="1:23" hidden="1" x14ac:dyDescent="0.25">
      <c r="A10815" s="1">
        <v>10813</v>
      </c>
      <c r="B10815">
        <v>4732958</v>
      </c>
      <c r="C10815">
        <v>95</v>
      </c>
      <c r="D10815" t="s">
        <v>44</v>
      </c>
      <c r="E10815" t="s">
        <v>42</v>
      </c>
      <c r="F10815" t="s">
        <v>43</v>
      </c>
      <c r="G10815">
        <v>1901.1511</v>
      </c>
      <c r="H10815">
        <v>1</v>
      </c>
      <c r="I10815">
        <v>0.19011511</v>
      </c>
      <c r="J10815">
        <v>1714</v>
      </c>
      <c r="K10815">
        <v>1524.6204</v>
      </c>
      <c r="L10815" s="5">
        <v>5.8539999999999998E-3</v>
      </c>
      <c r="M10815" s="5">
        <v>5.1340999999999998E-2</v>
      </c>
      <c r="N10815" s="5">
        <v>6.1685999999999998E-2</v>
      </c>
      <c r="O10815" s="5">
        <v>0.12298000000000001</v>
      </c>
      <c r="P10815" s="5">
        <v>0.11559700000000001</v>
      </c>
      <c r="Q10815" s="5">
        <v>7.4232999999999993E-2</v>
      </c>
      <c r="R10815" s="5">
        <v>8.1944000000000003E-2</v>
      </c>
      <c r="S10815" s="5">
        <v>2.4247000000000001E-2</v>
      </c>
      <c r="T10815" s="5">
        <f t="shared" si="504"/>
        <v>0.12298000000000001</v>
      </c>
      <c r="U10815" s="5">
        <f>IF(Table1[[#This Row],[MAX_PROJ]]&lt;0.005, 0, SUM(L10815:S10815))</f>
        <v>0.53788199999999997</v>
      </c>
      <c r="V10815" t="str">
        <f t="shared" si="505"/>
        <v>nee</v>
      </c>
      <c r="W10815" t="str">
        <f t="shared" si="506"/>
        <v>nee</v>
      </c>
    </row>
    <row r="10816" spans="1:23" hidden="1" x14ac:dyDescent="0.25">
      <c r="A10816" s="1">
        <v>10814</v>
      </c>
      <c r="B10816">
        <v>4847637</v>
      </c>
      <c r="C10816">
        <v>95</v>
      </c>
      <c r="D10816" t="s">
        <v>44</v>
      </c>
      <c r="E10816" t="s">
        <v>45</v>
      </c>
      <c r="F10816" t="s">
        <v>28</v>
      </c>
      <c r="G10816">
        <v>19.838115999999999</v>
      </c>
      <c r="H10816">
        <v>1</v>
      </c>
      <c r="I10816">
        <v>1.9838116E-3</v>
      </c>
      <c r="J10816">
        <v>2143</v>
      </c>
      <c r="K10816">
        <v>1052.7937999999999</v>
      </c>
      <c r="L10816" s="5">
        <v>3.0300000000000001E-3</v>
      </c>
      <c r="M10816" s="5">
        <v>2.8153000000000001E-2</v>
      </c>
      <c r="N10816" s="5">
        <v>3.3870999999999998E-2</v>
      </c>
      <c r="O10816" s="5">
        <v>6.8528000000000006E-2</v>
      </c>
      <c r="P10816" s="5">
        <v>6.4429E-2</v>
      </c>
      <c r="Q10816" s="5">
        <v>4.1404999999999997E-2</v>
      </c>
      <c r="R10816" s="5">
        <v>4.5717000000000001E-2</v>
      </c>
      <c r="S10816" s="5">
        <v>1.3509E-2</v>
      </c>
      <c r="T10816" s="5">
        <f t="shared" si="504"/>
        <v>6.8528000000000006E-2</v>
      </c>
      <c r="U10816" s="5">
        <f>IF(Table1[[#This Row],[MAX_PROJ]]&lt;0.005, 0, SUM(L10816:S10816))</f>
        <v>0.29864199999999996</v>
      </c>
      <c r="V10816" t="str">
        <f t="shared" si="505"/>
        <v>nee</v>
      </c>
      <c r="W10816" t="str">
        <f t="shared" si="506"/>
        <v>nee</v>
      </c>
    </row>
    <row r="10817" spans="1:23" hidden="1" x14ac:dyDescent="0.25">
      <c r="A10817" s="1">
        <v>10815</v>
      </c>
      <c r="B10817">
        <v>5028061</v>
      </c>
      <c r="C10817">
        <v>95</v>
      </c>
      <c r="D10817" t="s">
        <v>44</v>
      </c>
      <c r="E10817" t="s">
        <v>42</v>
      </c>
      <c r="F10817" t="s">
        <v>43</v>
      </c>
      <c r="G10817">
        <v>1363.4639</v>
      </c>
      <c r="H10817">
        <v>1</v>
      </c>
      <c r="I10817">
        <v>0.13634639000000001</v>
      </c>
      <c r="J10817">
        <v>1714</v>
      </c>
      <c r="K10817">
        <v>1570.2665999999999</v>
      </c>
      <c r="L10817" s="5">
        <v>2.565E-3</v>
      </c>
      <c r="M10817" s="5">
        <v>2.3897000000000002E-2</v>
      </c>
      <c r="N10817" s="5">
        <v>2.9066000000000002E-2</v>
      </c>
      <c r="O10817" s="5">
        <v>6.2079000000000002E-2</v>
      </c>
      <c r="P10817" s="5">
        <v>5.8042999999999997E-2</v>
      </c>
      <c r="Q10817" s="5">
        <v>3.6653999999999999E-2</v>
      </c>
      <c r="R10817" s="5">
        <v>4.079E-2</v>
      </c>
      <c r="S10817" s="5">
        <v>1.1528999999999999E-2</v>
      </c>
      <c r="T10817" s="5">
        <f t="shared" si="504"/>
        <v>6.2079000000000002E-2</v>
      </c>
      <c r="U10817" s="5">
        <f>IF(Table1[[#This Row],[MAX_PROJ]]&lt;0.005, 0, SUM(L10817:S10817))</f>
        <v>0.26462300000000005</v>
      </c>
      <c r="V10817" t="str">
        <f t="shared" si="505"/>
        <v>nee</v>
      </c>
      <c r="W10817" t="str">
        <f t="shared" si="506"/>
        <v>nee</v>
      </c>
    </row>
    <row r="10818" spans="1:23" hidden="1" x14ac:dyDescent="0.25">
      <c r="A10818" s="1">
        <v>10816</v>
      </c>
      <c r="B10818">
        <v>5028062</v>
      </c>
      <c r="C10818">
        <v>95</v>
      </c>
      <c r="D10818" t="s">
        <v>44</v>
      </c>
      <c r="E10818" t="s">
        <v>45</v>
      </c>
      <c r="F10818" t="s">
        <v>28</v>
      </c>
      <c r="G10818">
        <v>5309.1760000000004</v>
      </c>
      <c r="H10818">
        <v>1</v>
      </c>
      <c r="I10818">
        <v>0.53091759999999999</v>
      </c>
      <c r="J10818">
        <v>2143</v>
      </c>
      <c r="K10818">
        <v>1321.384</v>
      </c>
      <c r="L10818" s="5">
        <v>2.1919999999999999E-3</v>
      </c>
      <c r="M10818" s="5">
        <v>1.9935000000000001E-2</v>
      </c>
      <c r="N10818" s="5">
        <v>2.4247000000000001E-2</v>
      </c>
      <c r="O10818" s="5">
        <v>5.0665000000000002E-2</v>
      </c>
      <c r="P10818" s="5">
        <v>4.7434999999999998E-2</v>
      </c>
      <c r="Q10818" s="5">
        <v>3.0121999999999999E-2</v>
      </c>
      <c r="R10818" s="5">
        <v>3.3424000000000002E-2</v>
      </c>
      <c r="S10818" s="5">
        <v>9.5499999999999995E-3</v>
      </c>
      <c r="T10818" s="5">
        <f t="shared" si="504"/>
        <v>5.0665000000000002E-2</v>
      </c>
      <c r="U10818" s="5">
        <f>IF(Table1[[#This Row],[MAX_PROJ]]&lt;0.005, 0, SUM(L10818:S10818))</f>
        <v>0.21757000000000001</v>
      </c>
      <c r="V10818" t="str">
        <f t="shared" si="505"/>
        <v>nee</v>
      </c>
      <c r="W10818" t="str">
        <f t="shared" si="506"/>
        <v>nee</v>
      </c>
    </row>
    <row r="10819" spans="1:23" hidden="1" x14ac:dyDescent="0.25">
      <c r="A10819" s="1">
        <v>10817</v>
      </c>
      <c r="B10819">
        <v>5142748</v>
      </c>
      <c r="C10819">
        <v>94</v>
      </c>
      <c r="D10819" t="s">
        <v>41</v>
      </c>
      <c r="E10819" t="s">
        <v>47</v>
      </c>
      <c r="F10819" t="s">
        <v>31</v>
      </c>
      <c r="G10819">
        <v>796.26104999999995</v>
      </c>
      <c r="H10819">
        <v>1</v>
      </c>
      <c r="I10819">
        <v>7.9626105000000003E-2</v>
      </c>
      <c r="J10819">
        <v>2143</v>
      </c>
      <c r="K10819">
        <v>1457.7361000000001</v>
      </c>
      <c r="L10819" s="5">
        <v>1.7799999999999999E-4</v>
      </c>
      <c r="M10819" s="5">
        <v>1.2544E-2</v>
      </c>
      <c r="N10819" s="5">
        <v>1.3474E-2</v>
      </c>
      <c r="O10819" s="5">
        <v>3.8006999999999999E-2</v>
      </c>
      <c r="P10819" s="5">
        <v>3.5174999999999998E-2</v>
      </c>
      <c r="Q10819" s="5">
        <v>2.1725000000000001E-2</v>
      </c>
      <c r="R10819" s="5">
        <v>2.4954E-2</v>
      </c>
      <c r="S10819" s="5">
        <v>7.1700000000000002E-3</v>
      </c>
      <c r="T10819" s="5">
        <f t="shared" ref="T10819:T10882" si="507">MAX(L10819:S10819)</f>
        <v>3.8006999999999999E-2</v>
      </c>
      <c r="U10819" s="5">
        <f>IF(Table1[[#This Row],[MAX_PROJ]]&lt;0.005, 0, SUM(L10819:S10819))</f>
        <v>0.153227</v>
      </c>
      <c r="V10819" t="str">
        <f t="shared" ref="V10819:V10882" si="508">IF(K10819&gt;J10819,"ja","nee")</f>
        <v>nee</v>
      </c>
      <c r="W10819" t="str">
        <f t="shared" ref="W10819:W10882" si="509">IF(K10819&gt;(J10819-70),"ja","nee")</f>
        <v>nee</v>
      </c>
    </row>
    <row r="10820" spans="1:23" x14ac:dyDescent="0.25">
      <c r="A10820" s="1">
        <v>10818</v>
      </c>
      <c r="B10820">
        <v>5142748</v>
      </c>
      <c r="C10820">
        <v>94</v>
      </c>
      <c r="D10820" t="s">
        <v>41</v>
      </c>
      <c r="E10820" t="s">
        <v>23</v>
      </c>
      <c r="F10820" t="s">
        <v>24</v>
      </c>
      <c r="G10820">
        <v>2716.9821999999999</v>
      </c>
      <c r="H10820">
        <v>1</v>
      </c>
      <c r="I10820">
        <v>0.27169821999999999</v>
      </c>
      <c r="J10820">
        <v>1214</v>
      </c>
      <c r="K10820">
        <v>1457.7361000000001</v>
      </c>
      <c r="L10820" s="5">
        <v>1.7799999999999999E-4</v>
      </c>
      <c r="M10820" s="5">
        <v>1.2544E-2</v>
      </c>
      <c r="N10820" s="5">
        <v>1.3474E-2</v>
      </c>
      <c r="O10820" s="5">
        <v>3.8006999999999999E-2</v>
      </c>
      <c r="P10820" s="5">
        <v>3.5174999999999998E-2</v>
      </c>
      <c r="Q10820" s="5">
        <v>2.1725000000000001E-2</v>
      </c>
      <c r="R10820" s="5">
        <v>2.4954E-2</v>
      </c>
      <c r="S10820" s="5">
        <v>7.1700000000000002E-3</v>
      </c>
      <c r="T10820" s="5">
        <f t="shared" si="507"/>
        <v>3.8006999999999999E-2</v>
      </c>
      <c r="U10820" s="5">
        <f>IF(Table1[[#This Row],[MAX_PROJ]]&lt;0.005, 0, SUM(L10820:S10820))</f>
        <v>0.153227</v>
      </c>
      <c r="V10820" t="str">
        <f t="shared" si="508"/>
        <v>ja</v>
      </c>
      <c r="W10820" t="str">
        <f t="shared" si="509"/>
        <v>ja</v>
      </c>
    </row>
    <row r="10821" spans="1:23" x14ac:dyDescent="0.25">
      <c r="A10821" s="1">
        <v>10819</v>
      </c>
      <c r="B10821">
        <v>5142748</v>
      </c>
      <c r="C10821">
        <v>94</v>
      </c>
      <c r="D10821" t="s">
        <v>41</v>
      </c>
      <c r="E10821" t="s">
        <v>21</v>
      </c>
      <c r="F10821" t="s">
        <v>22</v>
      </c>
      <c r="G10821">
        <v>519.43115</v>
      </c>
      <c r="H10821">
        <v>1</v>
      </c>
      <c r="I10821">
        <v>5.1943114999999998E-2</v>
      </c>
      <c r="J10821">
        <v>714</v>
      </c>
      <c r="K10821">
        <v>1457.7361000000001</v>
      </c>
      <c r="L10821" s="5">
        <v>1.7799999999999999E-4</v>
      </c>
      <c r="M10821" s="5">
        <v>1.2544E-2</v>
      </c>
      <c r="N10821" s="5">
        <v>1.3474E-2</v>
      </c>
      <c r="O10821" s="5">
        <v>3.8006999999999999E-2</v>
      </c>
      <c r="P10821" s="5">
        <v>3.5174999999999998E-2</v>
      </c>
      <c r="Q10821" s="5">
        <v>2.1725000000000001E-2</v>
      </c>
      <c r="R10821" s="5">
        <v>2.4954E-2</v>
      </c>
      <c r="S10821" s="5">
        <v>7.1700000000000002E-3</v>
      </c>
      <c r="T10821" s="5">
        <f t="shared" si="507"/>
        <v>3.8006999999999999E-2</v>
      </c>
      <c r="U10821" s="5">
        <f>IF(Table1[[#This Row],[MAX_PROJ]]&lt;0.005, 0, SUM(L10821:S10821))</f>
        <v>0.153227</v>
      </c>
      <c r="V10821" t="str">
        <f t="shared" si="508"/>
        <v>ja</v>
      </c>
      <c r="W10821" t="str">
        <f t="shared" si="509"/>
        <v>ja</v>
      </c>
    </row>
    <row r="10822" spans="1:23" hidden="1" x14ac:dyDescent="0.25">
      <c r="A10822" s="1">
        <v>10820</v>
      </c>
      <c r="B10822">
        <v>5142748</v>
      </c>
      <c r="C10822">
        <v>94</v>
      </c>
      <c r="D10822" t="s">
        <v>41</v>
      </c>
      <c r="E10822" t="s">
        <v>42</v>
      </c>
      <c r="F10822" t="s">
        <v>43</v>
      </c>
      <c r="G10822">
        <v>4039.1118000000001</v>
      </c>
      <c r="H10822">
        <v>1</v>
      </c>
      <c r="I10822">
        <v>0.40391117999999998</v>
      </c>
      <c r="J10822">
        <v>1714</v>
      </c>
      <c r="K10822">
        <v>1457.7361000000001</v>
      </c>
      <c r="L10822" s="5">
        <v>1.7799999999999999E-4</v>
      </c>
      <c r="M10822" s="5">
        <v>1.2544E-2</v>
      </c>
      <c r="N10822" s="5">
        <v>1.3474E-2</v>
      </c>
      <c r="O10822" s="5">
        <v>3.8006999999999999E-2</v>
      </c>
      <c r="P10822" s="5">
        <v>3.5174999999999998E-2</v>
      </c>
      <c r="Q10822" s="5">
        <v>2.1725000000000001E-2</v>
      </c>
      <c r="R10822" s="5">
        <v>2.4954E-2</v>
      </c>
      <c r="S10822" s="5">
        <v>7.1700000000000002E-3</v>
      </c>
      <c r="T10822" s="5">
        <f t="shared" si="507"/>
        <v>3.8006999999999999E-2</v>
      </c>
      <c r="U10822" s="5">
        <f>IF(Table1[[#This Row],[MAX_PROJ]]&lt;0.005, 0, SUM(L10822:S10822))</f>
        <v>0.153227</v>
      </c>
      <c r="V10822" t="str">
        <f t="shared" si="508"/>
        <v>nee</v>
      </c>
      <c r="W10822" t="str">
        <f t="shared" si="509"/>
        <v>nee</v>
      </c>
    </row>
    <row r="10823" spans="1:23" hidden="1" x14ac:dyDescent="0.25">
      <c r="A10823" s="1">
        <v>10821</v>
      </c>
      <c r="B10823">
        <v>5028063</v>
      </c>
      <c r="C10823">
        <v>95</v>
      </c>
      <c r="D10823" t="s">
        <v>44</v>
      </c>
      <c r="E10823" t="s">
        <v>45</v>
      </c>
      <c r="F10823" t="s">
        <v>28</v>
      </c>
      <c r="G10823">
        <v>1756.4302</v>
      </c>
      <c r="H10823">
        <v>1</v>
      </c>
      <c r="I10823">
        <v>0.17564302000000001</v>
      </c>
      <c r="J10823">
        <v>2143</v>
      </c>
      <c r="K10823">
        <v>1204.1460999999999</v>
      </c>
      <c r="L10823" s="5">
        <v>2.0370000000000002E-3</v>
      </c>
      <c r="M10823" s="5">
        <v>1.8727000000000001E-2</v>
      </c>
      <c r="N10823" s="5">
        <v>2.2696999999999998E-2</v>
      </c>
      <c r="O10823" s="5">
        <v>4.7286000000000002E-2</v>
      </c>
      <c r="P10823" s="5">
        <v>4.4310000000000002E-2</v>
      </c>
      <c r="Q10823" s="5">
        <v>2.8181000000000001E-2</v>
      </c>
      <c r="R10823" s="5">
        <v>3.1271E-2</v>
      </c>
      <c r="S10823" s="5">
        <v>8.992E-3</v>
      </c>
      <c r="T10823" s="5">
        <f t="shared" si="507"/>
        <v>4.7286000000000002E-2</v>
      </c>
      <c r="U10823" s="5">
        <f>IF(Table1[[#This Row],[MAX_PROJ]]&lt;0.005, 0, SUM(L10823:S10823))</f>
        <v>0.20350099999999999</v>
      </c>
      <c r="V10823" t="str">
        <f t="shared" si="508"/>
        <v>nee</v>
      </c>
      <c r="W10823" t="str">
        <f t="shared" si="509"/>
        <v>nee</v>
      </c>
    </row>
    <row r="10824" spans="1:23" x14ac:dyDescent="0.25">
      <c r="A10824" s="1">
        <v>10822</v>
      </c>
      <c r="B10824">
        <v>5142749</v>
      </c>
      <c r="C10824">
        <v>94</v>
      </c>
      <c r="D10824" t="s">
        <v>41</v>
      </c>
      <c r="E10824" t="s">
        <v>42</v>
      </c>
      <c r="F10824" t="s">
        <v>43</v>
      </c>
      <c r="G10824">
        <v>2349.9695000000002</v>
      </c>
      <c r="H10824">
        <v>1</v>
      </c>
      <c r="I10824">
        <v>0.23499695000000001</v>
      </c>
      <c r="J10824">
        <v>1714</v>
      </c>
      <c r="K10824">
        <v>1853.8724</v>
      </c>
      <c r="L10824" s="5">
        <v>1.8599999999999999E-4</v>
      </c>
      <c r="M10824" s="5">
        <v>1.7228E-2</v>
      </c>
      <c r="N10824" s="5">
        <v>1.8409999999999999E-2</v>
      </c>
      <c r="O10824" s="5">
        <v>5.3346999999999999E-2</v>
      </c>
      <c r="P10824" s="5">
        <v>4.9348999999999997E-2</v>
      </c>
      <c r="Q10824" s="5">
        <v>3.0249999999999999E-2</v>
      </c>
      <c r="R10824" s="5">
        <v>3.4867000000000002E-2</v>
      </c>
      <c r="S10824" s="5">
        <v>9.9489999999999995E-3</v>
      </c>
      <c r="T10824" s="5">
        <f t="shared" si="507"/>
        <v>5.3346999999999999E-2</v>
      </c>
      <c r="U10824" s="5">
        <f>IF(Table1[[#This Row],[MAX_PROJ]]&lt;0.005, 0, SUM(L10824:S10824))</f>
        <v>0.213586</v>
      </c>
      <c r="V10824" t="str">
        <f t="shared" si="508"/>
        <v>ja</v>
      </c>
      <c r="W10824" t="str">
        <f t="shared" si="509"/>
        <v>ja</v>
      </c>
    </row>
    <row r="10825" spans="1:23" hidden="1" x14ac:dyDescent="0.25">
      <c r="A10825" s="1">
        <v>10823</v>
      </c>
      <c r="B10825">
        <v>4913374</v>
      </c>
      <c r="C10825">
        <v>95</v>
      </c>
      <c r="D10825" t="s">
        <v>44</v>
      </c>
      <c r="E10825" t="s">
        <v>45</v>
      </c>
      <c r="F10825" t="s">
        <v>28</v>
      </c>
      <c r="G10825">
        <v>3289.3813</v>
      </c>
      <c r="H10825">
        <v>1</v>
      </c>
      <c r="I10825">
        <v>0.32893813</v>
      </c>
      <c r="J10825">
        <v>2143</v>
      </c>
      <c r="K10825">
        <v>1264.3208999999999</v>
      </c>
      <c r="L10825" s="5">
        <v>2.5479999999999999E-3</v>
      </c>
      <c r="M10825" s="5">
        <v>2.1759000000000001E-2</v>
      </c>
      <c r="N10825" s="5">
        <v>2.6602000000000001E-2</v>
      </c>
      <c r="O10825" s="5">
        <v>5.5243E-2</v>
      </c>
      <c r="P10825" s="5">
        <v>5.1741000000000002E-2</v>
      </c>
      <c r="Q10825" s="5">
        <v>3.2737000000000002E-2</v>
      </c>
      <c r="R10825" s="5">
        <v>3.6294E-2</v>
      </c>
      <c r="S10825" s="5">
        <v>1.0314E-2</v>
      </c>
      <c r="T10825" s="5">
        <f t="shared" si="507"/>
        <v>5.5243E-2</v>
      </c>
      <c r="U10825" s="5">
        <f>IF(Table1[[#This Row],[MAX_PROJ]]&lt;0.005, 0, SUM(L10825:S10825))</f>
        <v>0.237238</v>
      </c>
      <c r="V10825" t="str">
        <f t="shared" si="508"/>
        <v>nee</v>
      </c>
      <c r="W10825" t="str">
        <f t="shared" si="509"/>
        <v>nee</v>
      </c>
    </row>
    <row r="10826" spans="1:23" hidden="1" x14ac:dyDescent="0.25">
      <c r="A10826" s="1">
        <v>10824</v>
      </c>
      <c r="B10826">
        <v>4913374</v>
      </c>
      <c r="C10826">
        <v>95</v>
      </c>
      <c r="D10826" t="s">
        <v>44</v>
      </c>
      <c r="E10826" t="s">
        <v>42</v>
      </c>
      <c r="F10826" t="s">
        <v>43</v>
      </c>
      <c r="G10826">
        <v>196.6456</v>
      </c>
      <c r="H10826">
        <v>1</v>
      </c>
      <c r="I10826">
        <v>1.9664560000000001E-2</v>
      </c>
      <c r="J10826">
        <v>1714</v>
      </c>
      <c r="K10826">
        <v>1264.3208999999999</v>
      </c>
      <c r="L10826" s="5">
        <v>2.5479999999999999E-3</v>
      </c>
      <c r="M10826" s="5">
        <v>2.1759000000000001E-2</v>
      </c>
      <c r="N10826" s="5">
        <v>2.6602000000000001E-2</v>
      </c>
      <c r="O10826" s="5">
        <v>5.5243E-2</v>
      </c>
      <c r="P10826" s="5">
        <v>5.1741000000000002E-2</v>
      </c>
      <c r="Q10826" s="5">
        <v>3.2737000000000002E-2</v>
      </c>
      <c r="R10826" s="5">
        <v>3.6294E-2</v>
      </c>
      <c r="S10826" s="5">
        <v>1.0314E-2</v>
      </c>
      <c r="T10826" s="5">
        <f t="shared" si="507"/>
        <v>5.5243E-2</v>
      </c>
      <c r="U10826" s="5">
        <f>IF(Table1[[#This Row],[MAX_PROJ]]&lt;0.005, 0, SUM(L10826:S10826))</f>
        <v>0.237238</v>
      </c>
      <c r="V10826" t="str">
        <f t="shared" si="508"/>
        <v>nee</v>
      </c>
      <c r="W10826" t="str">
        <f t="shared" si="509"/>
        <v>nee</v>
      </c>
    </row>
    <row r="10827" spans="1:23" hidden="1" x14ac:dyDescent="0.25">
      <c r="A10827" s="1">
        <v>10825</v>
      </c>
      <c r="B10827">
        <v>5142746</v>
      </c>
      <c r="C10827">
        <v>94</v>
      </c>
      <c r="D10827" t="s">
        <v>41</v>
      </c>
      <c r="E10827" t="s">
        <v>25</v>
      </c>
      <c r="F10827" t="s">
        <v>26</v>
      </c>
      <c r="G10827">
        <v>1523.3506</v>
      </c>
      <c r="H10827">
        <v>1</v>
      </c>
      <c r="I10827">
        <v>0.15233505999999999</v>
      </c>
      <c r="J10827">
        <v>1786</v>
      </c>
      <c r="K10827">
        <v>1013.31134</v>
      </c>
      <c r="L10827" s="5">
        <v>1.6100000000000001E-4</v>
      </c>
      <c r="M10827" s="5">
        <v>9.2339999999999992E-3</v>
      </c>
      <c r="N10827" s="5">
        <v>9.9649999999999999E-3</v>
      </c>
      <c r="O10827" s="5">
        <v>2.7303000000000001E-2</v>
      </c>
      <c r="P10827" s="5">
        <v>2.5322999999999998E-2</v>
      </c>
      <c r="Q10827" s="5">
        <v>1.5731999999999999E-2</v>
      </c>
      <c r="R10827" s="5">
        <v>1.8023999999999998E-2</v>
      </c>
      <c r="S10827" s="5">
        <v>5.2319999999999997E-3</v>
      </c>
      <c r="T10827" s="5">
        <f t="shared" si="507"/>
        <v>2.7303000000000001E-2</v>
      </c>
      <c r="U10827" s="5">
        <f>IF(Table1[[#This Row],[MAX_PROJ]]&lt;0.005, 0, SUM(L10827:S10827))</f>
        <v>0.11097399999999999</v>
      </c>
      <c r="V10827" t="str">
        <f t="shared" si="508"/>
        <v>nee</v>
      </c>
      <c r="W10827" t="str">
        <f t="shared" si="509"/>
        <v>nee</v>
      </c>
    </row>
    <row r="10828" spans="1:23" hidden="1" x14ac:dyDescent="0.25">
      <c r="A10828" s="1">
        <v>10826</v>
      </c>
      <c r="B10828">
        <v>5142746</v>
      </c>
      <c r="C10828">
        <v>94</v>
      </c>
      <c r="D10828" t="s">
        <v>41</v>
      </c>
      <c r="E10828" t="s">
        <v>42</v>
      </c>
      <c r="F10828" t="s">
        <v>43</v>
      </c>
      <c r="G10828">
        <v>4353.4575000000004</v>
      </c>
      <c r="H10828">
        <v>1</v>
      </c>
      <c r="I10828">
        <v>0.43534574999999998</v>
      </c>
      <c r="J10828">
        <v>1714</v>
      </c>
      <c r="K10828">
        <v>1013.31134</v>
      </c>
      <c r="L10828" s="5">
        <v>1.6100000000000001E-4</v>
      </c>
      <c r="M10828" s="5">
        <v>9.2339999999999992E-3</v>
      </c>
      <c r="N10828" s="5">
        <v>9.9649999999999999E-3</v>
      </c>
      <c r="O10828" s="5">
        <v>2.7303000000000001E-2</v>
      </c>
      <c r="P10828" s="5">
        <v>2.5322999999999998E-2</v>
      </c>
      <c r="Q10828" s="5">
        <v>1.5731999999999999E-2</v>
      </c>
      <c r="R10828" s="5">
        <v>1.8023999999999998E-2</v>
      </c>
      <c r="S10828" s="5">
        <v>5.2319999999999997E-3</v>
      </c>
      <c r="T10828" s="5">
        <f t="shared" si="507"/>
        <v>2.7303000000000001E-2</v>
      </c>
      <c r="U10828" s="5">
        <f>IF(Table1[[#This Row],[MAX_PROJ]]&lt;0.005, 0, SUM(L10828:S10828))</f>
        <v>0.11097399999999999</v>
      </c>
      <c r="V10828" t="str">
        <f t="shared" si="508"/>
        <v>nee</v>
      </c>
      <c r="W10828" t="str">
        <f t="shared" si="509"/>
        <v>nee</v>
      </c>
    </row>
    <row r="10829" spans="1:23" hidden="1" x14ac:dyDescent="0.25">
      <c r="A10829" s="1">
        <v>10827</v>
      </c>
      <c r="B10829">
        <v>4913375</v>
      </c>
      <c r="C10829">
        <v>95</v>
      </c>
      <c r="D10829" t="s">
        <v>44</v>
      </c>
      <c r="E10829" t="s">
        <v>45</v>
      </c>
      <c r="F10829" t="s">
        <v>28</v>
      </c>
      <c r="G10829">
        <v>3600.0934999999999</v>
      </c>
      <c r="H10829">
        <v>1</v>
      </c>
      <c r="I10829">
        <v>0.36000935000000001</v>
      </c>
      <c r="J10829">
        <v>2143</v>
      </c>
      <c r="K10829">
        <v>844.1771</v>
      </c>
      <c r="L10829" s="5">
        <v>1.8580000000000001E-3</v>
      </c>
      <c r="M10829" s="5">
        <v>1.6129999999999999E-2</v>
      </c>
      <c r="N10829" s="5">
        <v>1.9675000000000002E-2</v>
      </c>
      <c r="O10829" s="5">
        <v>4.0888000000000001E-2</v>
      </c>
      <c r="P10829" s="5">
        <v>3.8261000000000003E-2</v>
      </c>
      <c r="Q10829" s="5">
        <v>2.4206999999999999E-2</v>
      </c>
      <c r="R10829" s="5">
        <v>2.6938E-2</v>
      </c>
      <c r="S10829" s="5">
        <v>7.6379999999999998E-3</v>
      </c>
      <c r="T10829" s="5">
        <f t="shared" si="507"/>
        <v>4.0888000000000001E-2</v>
      </c>
      <c r="U10829" s="5">
        <f>IF(Table1[[#This Row],[MAX_PROJ]]&lt;0.005, 0, SUM(L10829:S10829))</f>
        <v>0.175595</v>
      </c>
      <c r="V10829" t="str">
        <f t="shared" si="508"/>
        <v>nee</v>
      </c>
      <c r="W10829" t="str">
        <f t="shared" si="509"/>
        <v>nee</v>
      </c>
    </row>
    <row r="10830" spans="1:23" hidden="1" x14ac:dyDescent="0.25">
      <c r="A10830" s="1">
        <v>10828</v>
      </c>
      <c r="B10830">
        <v>5142747</v>
      </c>
      <c r="C10830">
        <v>94</v>
      </c>
      <c r="D10830" t="s">
        <v>41</v>
      </c>
      <c r="E10830" t="s">
        <v>47</v>
      </c>
      <c r="F10830" t="s">
        <v>31</v>
      </c>
      <c r="G10830">
        <v>9946.4189999999999</v>
      </c>
      <c r="H10830">
        <v>1</v>
      </c>
      <c r="I10830">
        <v>0.99464189999999997</v>
      </c>
      <c r="J10830">
        <v>2143</v>
      </c>
      <c r="K10830">
        <v>904.26900000000001</v>
      </c>
      <c r="L10830" s="5">
        <v>1.3200000000000001E-4</v>
      </c>
      <c r="M10830" s="5">
        <v>8.2489999999999994E-3</v>
      </c>
      <c r="N10830" s="5">
        <v>8.8599999999999998E-3</v>
      </c>
      <c r="O10830" s="5">
        <v>2.4666E-2</v>
      </c>
      <c r="P10830" s="5">
        <v>2.2851E-2</v>
      </c>
      <c r="Q10830" s="5">
        <v>1.4159E-2</v>
      </c>
      <c r="R10830" s="5">
        <v>1.6251999999999999E-2</v>
      </c>
      <c r="S10830" s="5">
        <v>4.6979999999999999E-3</v>
      </c>
      <c r="T10830" s="5">
        <f t="shared" si="507"/>
        <v>2.4666E-2</v>
      </c>
      <c r="U10830" s="5">
        <f>IF(Table1[[#This Row],[MAX_PROJ]]&lt;0.005, 0, SUM(L10830:S10830))</f>
        <v>9.9866999999999997E-2</v>
      </c>
      <c r="V10830" t="str">
        <f t="shared" si="508"/>
        <v>nee</v>
      </c>
      <c r="W10830" t="str">
        <f t="shared" si="509"/>
        <v>nee</v>
      </c>
    </row>
    <row r="10831" spans="1:23" hidden="1" x14ac:dyDescent="0.25">
      <c r="A10831" s="1">
        <v>10829</v>
      </c>
      <c r="B10831">
        <v>5142747</v>
      </c>
      <c r="C10831">
        <v>94</v>
      </c>
      <c r="D10831" t="s">
        <v>41</v>
      </c>
      <c r="E10831" t="s">
        <v>42</v>
      </c>
      <c r="F10831" t="s">
        <v>43</v>
      </c>
      <c r="G10831">
        <v>53.581493000000002</v>
      </c>
      <c r="H10831">
        <v>1</v>
      </c>
      <c r="I10831">
        <v>5.3581493000000001E-3</v>
      </c>
      <c r="J10831">
        <v>1714</v>
      </c>
      <c r="K10831">
        <v>904.26900000000001</v>
      </c>
      <c r="L10831" s="5">
        <v>1.3200000000000001E-4</v>
      </c>
      <c r="M10831" s="5">
        <v>8.2489999999999994E-3</v>
      </c>
      <c r="N10831" s="5">
        <v>8.8599999999999998E-3</v>
      </c>
      <c r="O10831" s="5">
        <v>2.4666E-2</v>
      </c>
      <c r="P10831" s="5">
        <v>2.2851E-2</v>
      </c>
      <c r="Q10831" s="5">
        <v>1.4159E-2</v>
      </c>
      <c r="R10831" s="5">
        <v>1.6251999999999999E-2</v>
      </c>
      <c r="S10831" s="5">
        <v>4.6979999999999999E-3</v>
      </c>
      <c r="T10831" s="5">
        <f t="shared" si="507"/>
        <v>2.4666E-2</v>
      </c>
      <c r="U10831" s="5">
        <f>IF(Table1[[#This Row],[MAX_PROJ]]&lt;0.005, 0, SUM(L10831:S10831))</f>
        <v>9.9866999999999997E-2</v>
      </c>
      <c r="V10831" t="str">
        <f t="shared" si="508"/>
        <v>nee</v>
      </c>
      <c r="W10831" t="str">
        <f t="shared" si="509"/>
        <v>nee</v>
      </c>
    </row>
    <row r="10832" spans="1:23" hidden="1" x14ac:dyDescent="0.25">
      <c r="A10832" s="1">
        <v>10830</v>
      </c>
      <c r="B10832">
        <v>5142744</v>
      </c>
      <c r="C10832">
        <v>94</v>
      </c>
      <c r="D10832" t="s">
        <v>41</v>
      </c>
      <c r="E10832" t="s">
        <v>27</v>
      </c>
      <c r="F10832" t="s">
        <v>28</v>
      </c>
      <c r="G10832">
        <v>887.43920000000003</v>
      </c>
      <c r="H10832">
        <v>1</v>
      </c>
      <c r="I10832">
        <v>8.8743920000000004E-2</v>
      </c>
      <c r="J10832">
        <v>2143</v>
      </c>
      <c r="K10832">
        <v>1548.3748000000001</v>
      </c>
      <c r="L10832" s="5">
        <v>3.3399999999999999E-4</v>
      </c>
      <c r="M10832" s="5">
        <v>1.3384E-2</v>
      </c>
      <c r="N10832" s="5">
        <v>1.4631999999999999E-2</v>
      </c>
      <c r="O10832" s="5">
        <v>3.9155000000000002E-2</v>
      </c>
      <c r="P10832" s="5">
        <v>3.6359000000000002E-2</v>
      </c>
      <c r="Q10832" s="5">
        <v>2.2679000000000001E-2</v>
      </c>
      <c r="R10832" s="5">
        <v>2.5833999999999999E-2</v>
      </c>
      <c r="S10832" s="5">
        <v>7.4929999999999997E-3</v>
      </c>
      <c r="T10832" s="5">
        <f t="shared" si="507"/>
        <v>3.9155000000000002E-2</v>
      </c>
      <c r="U10832" s="5">
        <f>IF(Table1[[#This Row],[MAX_PROJ]]&lt;0.005, 0, SUM(L10832:S10832))</f>
        <v>0.15987000000000001</v>
      </c>
      <c r="V10832" t="str">
        <f t="shared" si="508"/>
        <v>nee</v>
      </c>
      <c r="W10832" t="str">
        <f t="shared" si="509"/>
        <v>nee</v>
      </c>
    </row>
    <row r="10833" spans="1:23" hidden="1" x14ac:dyDescent="0.25">
      <c r="A10833" s="1">
        <v>10831</v>
      </c>
      <c r="B10833">
        <v>5142744</v>
      </c>
      <c r="C10833">
        <v>94</v>
      </c>
      <c r="D10833" t="s">
        <v>41</v>
      </c>
      <c r="E10833" t="s">
        <v>25</v>
      </c>
      <c r="F10833" t="s">
        <v>26</v>
      </c>
      <c r="G10833">
        <v>3101.3353999999999</v>
      </c>
      <c r="H10833">
        <v>1</v>
      </c>
      <c r="I10833">
        <v>0.31013353999999999</v>
      </c>
      <c r="J10833">
        <v>1786</v>
      </c>
      <c r="K10833">
        <v>1548.3748000000001</v>
      </c>
      <c r="L10833" s="5">
        <v>3.3399999999999999E-4</v>
      </c>
      <c r="M10833" s="5">
        <v>1.3384E-2</v>
      </c>
      <c r="N10833" s="5">
        <v>1.4631999999999999E-2</v>
      </c>
      <c r="O10833" s="5">
        <v>3.9155000000000002E-2</v>
      </c>
      <c r="P10833" s="5">
        <v>3.6359000000000002E-2</v>
      </c>
      <c r="Q10833" s="5">
        <v>2.2679000000000001E-2</v>
      </c>
      <c r="R10833" s="5">
        <v>2.5833999999999999E-2</v>
      </c>
      <c r="S10833" s="5">
        <v>7.4929999999999997E-3</v>
      </c>
      <c r="T10833" s="5">
        <f t="shared" si="507"/>
        <v>3.9155000000000002E-2</v>
      </c>
      <c r="U10833" s="5">
        <f>IF(Table1[[#This Row],[MAX_PROJ]]&lt;0.005, 0, SUM(L10833:S10833))</f>
        <v>0.15987000000000001</v>
      </c>
      <c r="V10833" t="str">
        <f t="shared" si="508"/>
        <v>nee</v>
      </c>
      <c r="W10833" t="str">
        <f t="shared" si="509"/>
        <v>nee</v>
      </c>
    </row>
    <row r="10834" spans="1:23" hidden="1" x14ac:dyDescent="0.25">
      <c r="A10834" s="1">
        <v>10832</v>
      </c>
      <c r="B10834">
        <v>5142744</v>
      </c>
      <c r="C10834">
        <v>94</v>
      </c>
      <c r="D10834" t="s">
        <v>41</v>
      </c>
      <c r="E10834" t="s">
        <v>42</v>
      </c>
      <c r="F10834" t="s">
        <v>43</v>
      </c>
      <c r="G10834">
        <v>6011.2250000000004</v>
      </c>
      <c r="H10834">
        <v>1</v>
      </c>
      <c r="I10834">
        <v>0.6011225</v>
      </c>
      <c r="J10834">
        <v>1714</v>
      </c>
      <c r="K10834">
        <v>1548.3748000000001</v>
      </c>
      <c r="L10834" s="5">
        <v>3.3399999999999999E-4</v>
      </c>
      <c r="M10834" s="5">
        <v>1.3384E-2</v>
      </c>
      <c r="N10834" s="5">
        <v>1.4631999999999999E-2</v>
      </c>
      <c r="O10834" s="5">
        <v>3.9155000000000002E-2</v>
      </c>
      <c r="P10834" s="5">
        <v>3.6359000000000002E-2</v>
      </c>
      <c r="Q10834" s="5">
        <v>2.2679000000000001E-2</v>
      </c>
      <c r="R10834" s="5">
        <v>2.5833999999999999E-2</v>
      </c>
      <c r="S10834" s="5">
        <v>7.4929999999999997E-3</v>
      </c>
      <c r="T10834" s="5">
        <f t="shared" si="507"/>
        <v>3.9155000000000002E-2</v>
      </c>
      <c r="U10834" s="5">
        <f>IF(Table1[[#This Row],[MAX_PROJ]]&lt;0.005, 0, SUM(L10834:S10834))</f>
        <v>0.15987000000000001</v>
      </c>
      <c r="V10834" t="str">
        <f t="shared" si="508"/>
        <v>nee</v>
      </c>
      <c r="W10834" t="str">
        <f t="shared" si="509"/>
        <v>nee</v>
      </c>
    </row>
    <row r="10835" spans="1:23" hidden="1" x14ac:dyDescent="0.25">
      <c r="A10835" s="1">
        <v>10833</v>
      </c>
      <c r="B10835">
        <v>5142745</v>
      </c>
      <c r="C10835">
        <v>94</v>
      </c>
      <c r="D10835" t="s">
        <v>41</v>
      </c>
      <c r="E10835" t="s">
        <v>47</v>
      </c>
      <c r="F10835" t="s">
        <v>31</v>
      </c>
      <c r="G10835">
        <v>289.92113999999998</v>
      </c>
      <c r="H10835">
        <v>1</v>
      </c>
      <c r="I10835">
        <v>2.8992113999999999E-2</v>
      </c>
      <c r="J10835">
        <v>2143</v>
      </c>
      <c r="K10835">
        <v>1070.2893999999999</v>
      </c>
      <c r="L10835" s="5">
        <v>2.0599999999999999E-4</v>
      </c>
      <c r="M10835" s="5">
        <v>9.7929999999999996E-3</v>
      </c>
      <c r="N10835" s="5">
        <v>1.0619999999999999E-2</v>
      </c>
      <c r="O10835" s="5">
        <v>2.8184000000000001E-2</v>
      </c>
      <c r="P10835" s="5">
        <v>2.6227E-2</v>
      </c>
      <c r="Q10835" s="5">
        <v>1.6448000000000001E-2</v>
      </c>
      <c r="R10835" s="5">
        <v>1.8710000000000001E-2</v>
      </c>
      <c r="S10835" s="5">
        <v>5.5139999999999998E-3</v>
      </c>
      <c r="T10835" s="5">
        <f t="shared" si="507"/>
        <v>2.8184000000000001E-2</v>
      </c>
      <c r="U10835" s="5">
        <f>IF(Table1[[#This Row],[MAX_PROJ]]&lt;0.005, 0, SUM(L10835:S10835))</f>
        <v>0.11570200000000001</v>
      </c>
      <c r="V10835" t="str">
        <f t="shared" si="508"/>
        <v>nee</v>
      </c>
      <c r="W10835" t="str">
        <f t="shared" si="509"/>
        <v>nee</v>
      </c>
    </row>
    <row r="10836" spans="1:23" hidden="1" x14ac:dyDescent="0.25">
      <c r="A10836" s="1">
        <v>10834</v>
      </c>
      <c r="B10836">
        <v>5142745</v>
      </c>
      <c r="C10836">
        <v>94</v>
      </c>
      <c r="D10836" t="s">
        <v>41</v>
      </c>
      <c r="E10836" t="s">
        <v>42</v>
      </c>
      <c r="F10836" t="s">
        <v>43</v>
      </c>
      <c r="G10836">
        <v>481.28348</v>
      </c>
      <c r="H10836">
        <v>1</v>
      </c>
      <c r="I10836">
        <v>4.8128348000000001E-2</v>
      </c>
      <c r="J10836">
        <v>1714</v>
      </c>
      <c r="K10836">
        <v>1070.2893999999999</v>
      </c>
      <c r="L10836" s="5">
        <v>2.0599999999999999E-4</v>
      </c>
      <c r="M10836" s="5">
        <v>9.7929999999999996E-3</v>
      </c>
      <c r="N10836" s="5">
        <v>1.0619999999999999E-2</v>
      </c>
      <c r="O10836" s="5">
        <v>2.8184000000000001E-2</v>
      </c>
      <c r="P10836" s="5">
        <v>2.6227E-2</v>
      </c>
      <c r="Q10836" s="5">
        <v>1.6448000000000001E-2</v>
      </c>
      <c r="R10836" s="5">
        <v>1.8710000000000001E-2</v>
      </c>
      <c r="S10836" s="5">
        <v>5.5139999999999998E-3</v>
      </c>
      <c r="T10836" s="5">
        <f t="shared" si="507"/>
        <v>2.8184000000000001E-2</v>
      </c>
      <c r="U10836" s="5">
        <f>IF(Table1[[#This Row],[MAX_PROJ]]&lt;0.005, 0, SUM(L10836:S10836))</f>
        <v>0.11570200000000001</v>
      </c>
      <c r="V10836" t="str">
        <f t="shared" si="508"/>
        <v>nee</v>
      </c>
      <c r="W10836" t="str">
        <f t="shared" si="509"/>
        <v>nee</v>
      </c>
    </row>
    <row r="10837" spans="1:23" hidden="1" x14ac:dyDescent="0.25">
      <c r="A10837" s="1">
        <v>10835</v>
      </c>
      <c r="B10837">
        <v>4913362</v>
      </c>
      <c r="C10837">
        <v>95</v>
      </c>
      <c r="D10837" t="s">
        <v>44</v>
      </c>
      <c r="E10837" t="s">
        <v>45</v>
      </c>
      <c r="F10837" t="s">
        <v>28</v>
      </c>
      <c r="G10837">
        <v>3826.23</v>
      </c>
      <c r="H10837">
        <v>1</v>
      </c>
      <c r="I10837">
        <v>0.38262299999999999</v>
      </c>
      <c r="J10837">
        <v>2143</v>
      </c>
      <c r="K10837">
        <v>1240.7766999999999</v>
      </c>
      <c r="L10837" s="5">
        <v>2.0600000000000002E-3</v>
      </c>
      <c r="M10837" s="5">
        <v>1.6839E-2</v>
      </c>
      <c r="N10837" s="5">
        <v>2.0670999999999998E-2</v>
      </c>
      <c r="O10837" s="5">
        <v>4.2537999999999999E-2</v>
      </c>
      <c r="P10837" s="5">
        <v>3.9805E-2</v>
      </c>
      <c r="Q10837" s="5">
        <v>2.5138000000000001E-2</v>
      </c>
      <c r="R10837" s="5">
        <v>2.7952000000000001E-2</v>
      </c>
      <c r="S10837" s="5">
        <v>7.8700000000000003E-3</v>
      </c>
      <c r="T10837" s="5">
        <f t="shared" si="507"/>
        <v>4.2537999999999999E-2</v>
      </c>
      <c r="U10837" s="5">
        <f>IF(Table1[[#This Row],[MAX_PROJ]]&lt;0.005, 0, SUM(L10837:S10837))</f>
        <v>0.18287299999999998</v>
      </c>
      <c r="V10837" t="str">
        <f t="shared" si="508"/>
        <v>nee</v>
      </c>
      <c r="W10837" t="str">
        <f t="shared" si="509"/>
        <v>nee</v>
      </c>
    </row>
    <row r="10838" spans="1:23" x14ac:dyDescent="0.25">
      <c r="A10838" s="1">
        <v>10836</v>
      </c>
      <c r="B10838">
        <v>5142742</v>
      </c>
      <c r="C10838">
        <v>94</v>
      </c>
      <c r="D10838" t="s">
        <v>41</v>
      </c>
      <c r="E10838" t="s">
        <v>25</v>
      </c>
      <c r="F10838" t="s">
        <v>26</v>
      </c>
      <c r="G10838">
        <v>8911.7420000000002</v>
      </c>
      <c r="H10838">
        <v>1</v>
      </c>
      <c r="I10838">
        <v>0.89117420000000003</v>
      </c>
      <c r="J10838">
        <v>1786</v>
      </c>
      <c r="K10838">
        <v>1952.3240000000001</v>
      </c>
      <c r="L10838" s="5">
        <v>1.0349999999999999E-3</v>
      </c>
      <c r="M10838" s="5">
        <v>1.9307999999999999E-2</v>
      </c>
      <c r="N10838" s="5">
        <v>2.1198999999999999E-2</v>
      </c>
      <c r="O10838" s="5">
        <v>5.5091000000000001E-2</v>
      </c>
      <c r="P10838" s="5">
        <v>5.1295E-2</v>
      </c>
      <c r="Q10838" s="5">
        <v>3.1605000000000001E-2</v>
      </c>
      <c r="R10838" s="5">
        <v>3.5887000000000002E-2</v>
      </c>
      <c r="S10838" s="5">
        <v>1.0383999999999999E-2</v>
      </c>
      <c r="T10838" s="5">
        <f t="shared" si="507"/>
        <v>5.5091000000000001E-2</v>
      </c>
      <c r="U10838" s="5">
        <f>IF(Table1[[#This Row],[MAX_PROJ]]&lt;0.005, 0, SUM(L10838:S10838))</f>
        <v>0.225804</v>
      </c>
      <c r="V10838" t="str">
        <f t="shared" si="508"/>
        <v>ja</v>
      </c>
      <c r="W10838" t="str">
        <f t="shared" si="509"/>
        <v>ja</v>
      </c>
    </row>
    <row r="10839" spans="1:23" hidden="1" x14ac:dyDescent="0.25">
      <c r="A10839" s="1">
        <v>10837</v>
      </c>
      <c r="B10839">
        <v>4913363</v>
      </c>
      <c r="C10839">
        <v>95</v>
      </c>
      <c r="D10839" t="s">
        <v>44</v>
      </c>
      <c r="E10839" t="s">
        <v>45</v>
      </c>
      <c r="F10839" t="s">
        <v>28</v>
      </c>
      <c r="G10839">
        <v>4535.1940000000004</v>
      </c>
      <c r="H10839">
        <v>0.97045404000000002</v>
      </c>
      <c r="I10839">
        <v>0.440119733948376</v>
      </c>
      <c r="J10839">
        <v>2143</v>
      </c>
      <c r="K10839">
        <v>1270.1528000000001</v>
      </c>
      <c r="L10839" s="5">
        <v>2.2339999999999999E-3</v>
      </c>
      <c r="M10839" s="5">
        <v>1.8287999999999999E-2</v>
      </c>
      <c r="N10839" s="5">
        <v>2.2443000000000001E-2</v>
      </c>
      <c r="O10839" s="5">
        <v>4.6127000000000001E-2</v>
      </c>
      <c r="P10839" s="5">
        <v>4.3180999999999997E-2</v>
      </c>
      <c r="Q10839" s="5">
        <v>2.7282000000000001E-2</v>
      </c>
      <c r="R10839" s="5">
        <v>3.0328999999999998E-2</v>
      </c>
      <c r="S10839" s="5">
        <v>8.5559999999999994E-3</v>
      </c>
      <c r="T10839" s="5">
        <f t="shared" si="507"/>
        <v>4.6127000000000001E-2</v>
      </c>
      <c r="U10839" s="5">
        <f>IF(Table1[[#This Row],[MAX_PROJ]]&lt;0.005, 0, SUM(L10839:S10839))</f>
        <v>0.19844000000000001</v>
      </c>
      <c r="V10839" t="str">
        <f t="shared" si="508"/>
        <v>nee</v>
      </c>
      <c r="W10839" t="str">
        <f t="shared" si="509"/>
        <v>nee</v>
      </c>
    </row>
    <row r="10840" spans="1:23" hidden="1" x14ac:dyDescent="0.25">
      <c r="A10840" s="1">
        <v>10838</v>
      </c>
      <c r="B10840">
        <v>5142743</v>
      </c>
      <c r="C10840">
        <v>94</v>
      </c>
      <c r="D10840" t="s">
        <v>41</v>
      </c>
      <c r="E10840" t="s">
        <v>27</v>
      </c>
      <c r="F10840" t="s">
        <v>28</v>
      </c>
      <c r="G10840">
        <v>1333.1741999999999</v>
      </c>
      <c r="H10840">
        <v>1</v>
      </c>
      <c r="I10840">
        <v>0.13331741999999999</v>
      </c>
      <c r="J10840">
        <v>2143</v>
      </c>
      <c r="K10840">
        <v>1959.8184000000001</v>
      </c>
      <c r="L10840" s="5">
        <v>4.7600000000000002E-4</v>
      </c>
      <c r="M10840" s="5">
        <v>1.8870999999999999E-2</v>
      </c>
      <c r="N10840" s="5">
        <v>2.0729000000000001E-2</v>
      </c>
      <c r="O10840" s="5">
        <v>5.5774999999999998E-2</v>
      </c>
      <c r="P10840" s="5">
        <v>5.1812999999999998E-2</v>
      </c>
      <c r="Q10840" s="5">
        <v>3.2189000000000002E-2</v>
      </c>
      <c r="R10840" s="5">
        <v>3.6720000000000003E-2</v>
      </c>
      <c r="S10840" s="5">
        <v>1.0576E-2</v>
      </c>
      <c r="T10840" s="5">
        <f t="shared" si="507"/>
        <v>5.5774999999999998E-2</v>
      </c>
      <c r="U10840" s="5">
        <f>IF(Table1[[#This Row],[MAX_PROJ]]&lt;0.005, 0, SUM(L10840:S10840))</f>
        <v>0.22714899999999999</v>
      </c>
      <c r="V10840" t="str">
        <f t="shared" si="508"/>
        <v>nee</v>
      </c>
      <c r="W10840" t="str">
        <f t="shared" si="509"/>
        <v>nee</v>
      </c>
    </row>
    <row r="10841" spans="1:23" x14ac:dyDescent="0.25">
      <c r="A10841" s="1">
        <v>10839</v>
      </c>
      <c r="B10841">
        <v>5142743</v>
      </c>
      <c r="C10841">
        <v>94</v>
      </c>
      <c r="D10841" t="s">
        <v>41</v>
      </c>
      <c r="E10841" t="s">
        <v>25</v>
      </c>
      <c r="F10841" t="s">
        <v>26</v>
      </c>
      <c r="G10841">
        <v>2149.7388000000001</v>
      </c>
      <c r="H10841">
        <v>1</v>
      </c>
      <c r="I10841">
        <v>0.21497388000000001</v>
      </c>
      <c r="J10841">
        <v>1786</v>
      </c>
      <c r="K10841">
        <v>1959.8184000000001</v>
      </c>
      <c r="L10841" s="5">
        <v>4.7600000000000002E-4</v>
      </c>
      <c r="M10841" s="5">
        <v>1.8870999999999999E-2</v>
      </c>
      <c r="N10841" s="5">
        <v>2.0729000000000001E-2</v>
      </c>
      <c r="O10841" s="5">
        <v>5.5774999999999998E-2</v>
      </c>
      <c r="P10841" s="5">
        <v>5.1812999999999998E-2</v>
      </c>
      <c r="Q10841" s="5">
        <v>3.2189000000000002E-2</v>
      </c>
      <c r="R10841" s="5">
        <v>3.6720000000000003E-2</v>
      </c>
      <c r="S10841" s="5">
        <v>1.0576E-2</v>
      </c>
      <c r="T10841" s="5">
        <f t="shared" si="507"/>
        <v>5.5774999999999998E-2</v>
      </c>
      <c r="U10841" s="5">
        <f>IF(Table1[[#This Row],[MAX_PROJ]]&lt;0.005, 0, SUM(L10841:S10841))</f>
        <v>0.22714899999999999</v>
      </c>
      <c r="V10841" t="str">
        <f t="shared" si="508"/>
        <v>ja</v>
      </c>
      <c r="W10841" t="str">
        <f t="shared" si="509"/>
        <v>ja</v>
      </c>
    </row>
    <row r="10842" spans="1:23" x14ac:dyDescent="0.25">
      <c r="A10842" s="1">
        <v>10840</v>
      </c>
      <c r="B10842">
        <v>5142743</v>
      </c>
      <c r="C10842">
        <v>94</v>
      </c>
      <c r="D10842" t="s">
        <v>41</v>
      </c>
      <c r="E10842" t="s">
        <v>42</v>
      </c>
      <c r="F10842" t="s">
        <v>43</v>
      </c>
      <c r="G10842">
        <v>5441.5902999999998</v>
      </c>
      <c r="H10842">
        <v>1</v>
      </c>
      <c r="I10842">
        <v>0.54415902999999999</v>
      </c>
      <c r="J10842">
        <v>1714</v>
      </c>
      <c r="K10842">
        <v>1959.8184000000001</v>
      </c>
      <c r="L10842" s="5">
        <v>4.7600000000000002E-4</v>
      </c>
      <c r="M10842" s="5">
        <v>1.8870999999999999E-2</v>
      </c>
      <c r="N10842" s="5">
        <v>2.0729000000000001E-2</v>
      </c>
      <c r="O10842" s="5">
        <v>5.5774999999999998E-2</v>
      </c>
      <c r="P10842" s="5">
        <v>5.1812999999999998E-2</v>
      </c>
      <c r="Q10842" s="5">
        <v>3.2189000000000002E-2</v>
      </c>
      <c r="R10842" s="5">
        <v>3.6720000000000003E-2</v>
      </c>
      <c r="S10842" s="5">
        <v>1.0576E-2</v>
      </c>
      <c r="T10842" s="5">
        <f t="shared" si="507"/>
        <v>5.5774999999999998E-2</v>
      </c>
      <c r="U10842" s="5">
        <f>IF(Table1[[#This Row],[MAX_PROJ]]&lt;0.005, 0, SUM(L10842:S10842))</f>
        <v>0.22714899999999999</v>
      </c>
      <c r="V10842" t="str">
        <f t="shared" si="508"/>
        <v>ja</v>
      </c>
      <c r="W10842" t="str">
        <f t="shared" si="509"/>
        <v>ja</v>
      </c>
    </row>
    <row r="10843" spans="1:23" hidden="1" x14ac:dyDescent="0.25">
      <c r="A10843" s="1">
        <v>10841</v>
      </c>
      <c r="B10843">
        <v>4913360</v>
      </c>
      <c r="C10843">
        <v>95</v>
      </c>
      <c r="D10843" t="s">
        <v>44</v>
      </c>
      <c r="E10843" t="s">
        <v>45</v>
      </c>
      <c r="F10843" t="s">
        <v>28</v>
      </c>
      <c r="G10843">
        <v>252.05565999999999</v>
      </c>
      <c r="H10843">
        <v>1</v>
      </c>
      <c r="I10843">
        <v>2.5205565999999999E-2</v>
      </c>
      <c r="J10843">
        <v>2143</v>
      </c>
      <c r="K10843">
        <v>1649.5193999999999</v>
      </c>
      <c r="L10843" s="5">
        <v>2.1289999999999998E-3</v>
      </c>
      <c r="M10843" s="5">
        <v>1.7312000000000001E-2</v>
      </c>
      <c r="N10843" s="5">
        <v>2.1336000000000001E-2</v>
      </c>
      <c r="O10843" s="5">
        <v>4.4541999999999998E-2</v>
      </c>
      <c r="P10843" s="5">
        <v>4.1612999999999997E-2</v>
      </c>
      <c r="Q10843" s="5">
        <v>2.6169999999999999E-2</v>
      </c>
      <c r="R10843" s="5">
        <v>2.9082E-2</v>
      </c>
      <c r="S10843" s="5">
        <v>8.1010000000000006E-3</v>
      </c>
      <c r="T10843" s="5">
        <f t="shared" si="507"/>
        <v>4.4541999999999998E-2</v>
      </c>
      <c r="U10843" s="5">
        <f>IF(Table1[[#This Row],[MAX_PROJ]]&lt;0.005, 0, SUM(L10843:S10843))</f>
        <v>0.19028499999999998</v>
      </c>
      <c r="V10843" t="str">
        <f t="shared" si="508"/>
        <v>nee</v>
      </c>
      <c r="W10843" t="str">
        <f t="shared" si="509"/>
        <v>nee</v>
      </c>
    </row>
    <row r="10844" spans="1:23" x14ac:dyDescent="0.25">
      <c r="A10844" s="1">
        <v>10842</v>
      </c>
      <c r="B10844">
        <v>5142740</v>
      </c>
      <c r="C10844">
        <v>94</v>
      </c>
      <c r="D10844" t="s">
        <v>41</v>
      </c>
      <c r="E10844" t="s">
        <v>25</v>
      </c>
      <c r="F10844" t="s">
        <v>26</v>
      </c>
      <c r="G10844">
        <v>7565.085</v>
      </c>
      <c r="H10844">
        <v>1</v>
      </c>
      <c r="I10844">
        <v>0.75650850000000003</v>
      </c>
      <c r="J10844">
        <v>1786</v>
      </c>
      <c r="K10844">
        <v>2028.3771999999999</v>
      </c>
      <c r="L10844" s="5">
        <v>2.055E-3</v>
      </c>
      <c r="M10844" s="5">
        <v>2.0566000000000001E-2</v>
      </c>
      <c r="N10844" s="5">
        <v>2.2481999999999999E-2</v>
      </c>
      <c r="O10844" s="5">
        <v>5.5702000000000002E-2</v>
      </c>
      <c r="P10844" s="5">
        <v>5.2007999999999999E-2</v>
      </c>
      <c r="Q10844" s="5">
        <v>3.1417E-2</v>
      </c>
      <c r="R10844" s="5">
        <v>3.5483000000000001E-2</v>
      </c>
      <c r="S10844" s="5">
        <v>1.0321E-2</v>
      </c>
      <c r="T10844" s="5">
        <f t="shared" si="507"/>
        <v>5.5702000000000002E-2</v>
      </c>
      <c r="U10844" s="5">
        <f>IF(Table1[[#This Row],[MAX_PROJ]]&lt;0.005, 0, SUM(L10844:S10844))</f>
        <v>0.23003399999999999</v>
      </c>
      <c r="V10844" t="str">
        <f t="shared" si="508"/>
        <v>ja</v>
      </c>
      <c r="W10844" t="str">
        <f t="shared" si="509"/>
        <v>ja</v>
      </c>
    </row>
    <row r="10845" spans="1:23" hidden="1" x14ac:dyDescent="0.25">
      <c r="A10845" s="1">
        <v>10843</v>
      </c>
      <c r="B10845">
        <v>4913361</v>
      </c>
      <c r="C10845">
        <v>95</v>
      </c>
      <c r="D10845" t="s">
        <v>44</v>
      </c>
      <c r="E10845" t="s">
        <v>45</v>
      </c>
      <c r="F10845" t="s">
        <v>28</v>
      </c>
      <c r="G10845">
        <v>221.04839000000001</v>
      </c>
      <c r="H10845">
        <v>1</v>
      </c>
      <c r="I10845">
        <v>2.2104839000000001E-2</v>
      </c>
      <c r="J10845">
        <v>2143</v>
      </c>
      <c r="K10845">
        <v>1263.4999</v>
      </c>
      <c r="L10845" s="5">
        <v>2.026E-3</v>
      </c>
      <c r="M10845" s="5">
        <v>1.6490999999999999E-2</v>
      </c>
      <c r="N10845" s="5">
        <v>2.0249E-2</v>
      </c>
      <c r="O10845" s="5">
        <v>4.1736000000000002E-2</v>
      </c>
      <c r="P10845" s="5">
        <v>3.9039999999999998E-2</v>
      </c>
      <c r="Q10845" s="5">
        <v>2.4625999999999999E-2</v>
      </c>
      <c r="R10845" s="5">
        <v>2.7407000000000001E-2</v>
      </c>
      <c r="S10845" s="5">
        <v>7.6969999999999998E-3</v>
      </c>
      <c r="T10845" s="5">
        <f t="shared" si="507"/>
        <v>4.1736000000000002E-2</v>
      </c>
      <c r="U10845" s="5">
        <f>IF(Table1[[#This Row],[MAX_PROJ]]&lt;0.005, 0, SUM(L10845:S10845))</f>
        <v>0.17927199999999999</v>
      </c>
      <c r="V10845" t="str">
        <f t="shared" si="508"/>
        <v>nee</v>
      </c>
      <c r="W10845" t="str">
        <f t="shared" si="509"/>
        <v>nee</v>
      </c>
    </row>
    <row r="10846" spans="1:23" hidden="1" x14ac:dyDescent="0.25">
      <c r="A10846" s="1">
        <v>10844</v>
      </c>
      <c r="B10846">
        <v>5142741</v>
      </c>
      <c r="C10846">
        <v>94</v>
      </c>
      <c r="D10846" t="s">
        <v>41</v>
      </c>
      <c r="E10846" t="s">
        <v>27</v>
      </c>
      <c r="F10846" t="s">
        <v>28</v>
      </c>
      <c r="G10846">
        <v>538.17364999999995</v>
      </c>
      <c r="H10846">
        <v>1</v>
      </c>
      <c r="I10846">
        <v>5.3817364999999999E-2</v>
      </c>
      <c r="J10846">
        <v>2143</v>
      </c>
      <c r="K10846">
        <v>1945.7003999999999</v>
      </c>
      <c r="L10846" s="5">
        <v>1.8760000000000001E-3</v>
      </c>
      <c r="M10846" s="5">
        <v>1.9935999999999999E-2</v>
      </c>
      <c r="N10846" s="5">
        <v>2.1788999999999999E-2</v>
      </c>
      <c r="O10846" s="5">
        <v>5.4288999999999997E-2</v>
      </c>
      <c r="P10846" s="5">
        <v>5.0673999999999997E-2</v>
      </c>
      <c r="Q10846" s="5">
        <v>3.0698E-2</v>
      </c>
      <c r="R10846" s="5">
        <v>3.4682999999999999E-2</v>
      </c>
      <c r="S10846" s="5">
        <v>1.0093E-2</v>
      </c>
      <c r="T10846" s="5">
        <f t="shared" si="507"/>
        <v>5.4288999999999997E-2</v>
      </c>
      <c r="U10846" s="5">
        <f>IF(Table1[[#This Row],[MAX_PROJ]]&lt;0.005, 0, SUM(L10846:S10846))</f>
        <v>0.22403799999999999</v>
      </c>
      <c r="V10846" t="str">
        <f t="shared" si="508"/>
        <v>nee</v>
      </c>
      <c r="W10846" t="str">
        <f t="shared" si="509"/>
        <v>nee</v>
      </c>
    </row>
    <row r="10847" spans="1:23" x14ac:dyDescent="0.25">
      <c r="A10847" s="1">
        <v>10845</v>
      </c>
      <c r="B10847">
        <v>5142741</v>
      </c>
      <c r="C10847">
        <v>94</v>
      </c>
      <c r="D10847" t="s">
        <v>41</v>
      </c>
      <c r="E10847" t="s">
        <v>25</v>
      </c>
      <c r="F10847" t="s">
        <v>26</v>
      </c>
      <c r="G10847">
        <v>7095.4889999999996</v>
      </c>
      <c r="H10847">
        <v>1</v>
      </c>
      <c r="I10847">
        <v>0.70954890000000004</v>
      </c>
      <c r="J10847">
        <v>1786</v>
      </c>
      <c r="K10847">
        <v>1945.7003999999999</v>
      </c>
      <c r="L10847" s="5">
        <v>1.8760000000000001E-3</v>
      </c>
      <c r="M10847" s="5">
        <v>1.9935999999999999E-2</v>
      </c>
      <c r="N10847" s="5">
        <v>2.1788999999999999E-2</v>
      </c>
      <c r="O10847" s="5">
        <v>5.4288999999999997E-2</v>
      </c>
      <c r="P10847" s="5">
        <v>5.0673999999999997E-2</v>
      </c>
      <c r="Q10847" s="5">
        <v>3.0698E-2</v>
      </c>
      <c r="R10847" s="5">
        <v>3.4682999999999999E-2</v>
      </c>
      <c r="S10847" s="5">
        <v>1.0093E-2</v>
      </c>
      <c r="T10847" s="5">
        <f t="shared" si="507"/>
        <v>5.4288999999999997E-2</v>
      </c>
      <c r="U10847" s="5">
        <f>IF(Table1[[#This Row],[MAX_PROJ]]&lt;0.005, 0, SUM(L10847:S10847))</f>
        <v>0.22403799999999999</v>
      </c>
      <c r="V10847" t="str">
        <f t="shared" si="508"/>
        <v>ja</v>
      </c>
      <c r="W10847" t="str">
        <f t="shared" si="509"/>
        <v>ja</v>
      </c>
    </row>
    <row r="10848" spans="1:23" x14ac:dyDescent="0.25">
      <c r="A10848" s="1">
        <v>10846</v>
      </c>
      <c r="B10848">
        <v>5142741</v>
      </c>
      <c r="C10848">
        <v>94</v>
      </c>
      <c r="D10848" t="s">
        <v>41</v>
      </c>
      <c r="E10848" t="s">
        <v>42</v>
      </c>
      <c r="F10848" t="s">
        <v>43</v>
      </c>
      <c r="G10848">
        <v>906.08905000000004</v>
      </c>
      <c r="H10848">
        <v>1</v>
      </c>
      <c r="I10848">
        <v>9.0608905000000003E-2</v>
      </c>
      <c r="J10848">
        <v>1714</v>
      </c>
      <c r="K10848">
        <v>1945.7003999999999</v>
      </c>
      <c r="L10848" s="5">
        <v>1.8760000000000001E-3</v>
      </c>
      <c r="M10848" s="5">
        <v>1.9935999999999999E-2</v>
      </c>
      <c r="N10848" s="5">
        <v>2.1788999999999999E-2</v>
      </c>
      <c r="O10848" s="5">
        <v>5.4288999999999997E-2</v>
      </c>
      <c r="P10848" s="5">
        <v>5.0673999999999997E-2</v>
      </c>
      <c r="Q10848" s="5">
        <v>3.0698E-2</v>
      </c>
      <c r="R10848" s="5">
        <v>3.4682999999999999E-2</v>
      </c>
      <c r="S10848" s="5">
        <v>1.0093E-2</v>
      </c>
      <c r="T10848" s="5">
        <f t="shared" si="507"/>
        <v>5.4288999999999997E-2</v>
      </c>
      <c r="U10848" s="5">
        <f>IF(Table1[[#This Row],[MAX_PROJ]]&lt;0.005, 0, SUM(L10848:S10848))</f>
        <v>0.22403799999999999</v>
      </c>
      <c r="V10848" t="str">
        <f t="shared" si="508"/>
        <v>ja</v>
      </c>
      <c r="W10848" t="str">
        <f t="shared" si="509"/>
        <v>ja</v>
      </c>
    </row>
    <row r="10849" spans="1:23" hidden="1" x14ac:dyDescent="0.25">
      <c r="A10849" s="1">
        <v>10847</v>
      </c>
      <c r="B10849">
        <v>4913366</v>
      </c>
      <c r="C10849">
        <v>95</v>
      </c>
      <c r="D10849" t="s">
        <v>44</v>
      </c>
      <c r="E10849" t="s">
        <v>45</v>
      </c>
      <c r="F10849" t="s">
        <v>28</v>
      </c>
      <c r="G10849">
        <v>10000</v>
      </c>
      <c r="H10849">
        <v>0.2</v>
      </c>
      <c r="I10849">
        <v>0.2</v>
      </c>
      <c r="J10849">
        <v>2143</v>
      </c>
      <c r="K10849">
        <v>850.22950000000003</v>
      </c>
      <c r="L10849" s="5">
        <v>1.67E-3</v>
      </c>
      <c r="M10849" s="5">
        <v>1.3793E-2</v>
      </c>
      <c r="N10849" s="5">
        <v>1.6930000000000001E-2</v>
      </c>
      <c r="O10849" s="5">
        <v>3.5059E-2</v>
      </c>
      <c r="P10849" s="5">
        <v>3.2786000000000003E-2</v>
      </c>
      <c r="Q10849" s="5">
        <v>2.0674999999999999E-2</v>
      </c>
      <c r="R10849" s="5">
        <v>2.3029999999999998E-2</v>
      </c>
      <c r="S10849" s="5">
        <v>6.4599999999999996E-3</v>
      </c>
      <c r="T10849" s="5">
        <f t="shared" si="507"/>
        <v>3.5059E-2</v>
      </c>
      <c r="U10849" s="5">
        <f>IF(Table1[[#This Row],[MAX_PROJ]]&lt;0.005, 0, SUM(L10849:S10849))</f>
        <v>0.15040299999999998</v>
      </c>
      <c r="V10849" t="str">
        <f t="shared" si="508"/>
        <v>nee</v>
      </c>
      <c r="W10849" t="str">
        <f t="shared" si="509"/>
        <v>nee</v>
      </c>
    </row>
    <row r="10850" spans="1:23" hidden="1" x14ac:dyDescent="0.25">
      <c r="A10850" s="1">
        <v>10848</v>
      </c>
      <c r="B10850">
        <v>4913367</v>
      </c>
      <c r="C10850">
        <v>95</v>
      </c>
      <c r="D10850" t="s">
        <v>44</v>
      </c>
      <c r="E10850" t="s">
        <v>45</v>
      </c>
      <c r="F10850" t="s">
        <v>28</v>
      </c>
      <c r="G10850">
        <v>6136.9639999999999</v>
      </c>
      <c r="H10850">
        <v>0.2</v>
      </c>
      <c r="I10850">
        <v>0.12273928000000001</v>
      </c>
      <c r="J10850">
        <v>2143</v>
      </c>
      <c r="K10850">
        <v>893.53589999999997</v>
      </c>
      <c r="L10850" s="5">
        <v>1.792E-3</v>
      </c>
      <c r="M10850" s="5">
        <v>1.4815999999999999E-2</v>
      </c>
      <c r="N10850" s="5">
        <v>1.8173999999999999E-2</v>
      </c>
      <c r="O10850" s="5">
        <v>3.7574999999999997E-2</v>
      </c>
      <c r="P10850" s="5">
        <v>3.5131999999999997E-2</v>
      </c>
      <c r="Q10850" s="5">
        <v>2.2173999999999999E-2</v>
      </c>
      <c r="R10850" s="5">
        <v>2.4686E-2</v>
      </c>
      <c r="S10850" s="5">
        <v>6.9420000000000003E-3</v>
      </c>
      <c r="T10850" s="5">
        <f t="shared" si="507"/>
        <v>3.7574999999999997E-2</v>
      </c>
      <c r="U10850" s="5">
        <f>IF(Table1[[#This Row],[MAX_PROJ]]&lt;0.005, 0, SUM(L10850:S10850))</f>
        <v>0.16129099999999996</v>
      </c>
      <c r="V10850" t="str">
        <f t="shared" si="508"/>
        <v>nee</v>
      </c>
      <c r="W10850" t="str">
        <f t="shared" si="509"/>
        <v>nee</v>
      </c>
    </row>
    <row r="10851" spans="1:23" hidden="1" x14ac:dyDescent="0.25">
      <c r="A10851" s="1">
        <v>10849</v>
      </c>
      <c r="B10851">
        <v>4913367</v>
      </c>
      <c r="C10851">
        <v>95</v>
      </c>
      <c r="D10851" t="s">
        <v>44</v>
      </c>
      <c r="E10851" t="s">
        <v>42</v>
      </c>
      <c r="F10851" t="s">
        <v>43</v>
      </c>
      <c r="G10851">
        <v>2171.5261</v>
      </c>
      <c r="H10851">
        <v>0.99112520000000004</v>
      </c>
      <c r="I10851">
        <v>0.215225424016772</v>
      </c>
      <c r="J10851">
        <v>1714</v>
      </c>
      <c r="K10851">
        <v>893.53589999999997</v>
      </c>
      <c r="L10851" s="5">
        <v>1.792E-3</v>
      </c>
      <c r="M10851" s="5">
        <v>1.4815999999999999E-2</v>
      </c>
      <c r="N10851" s="5">
        <v>1.8173999999999999E-2</v>
      </c>
      <c r="O10851" s="5">
        <v>3.7574999999999997E-2</v>
      </c>
      <c r="P10851" s="5">
        <v>3.5131999999999997E-2</v>
      </c>
      <c r="Q10851" s="5">
        <v>2.2173999999999999E-2</v>
      </c>
      <c r="R10851" s="5">
        <v>2.4686E-2</v>
      </c>
      <c r="S10851" s="5">
        <v>6.9420000000000003E-3</v>
      </c>
      <c r="T10851" s="5">
        <f t="shared" si="507"/>
        <v>3.7574999999999997E-2</v>
      </c>
      <c r="U10851" s="5">
        <f>IF(Table1[[#This Row],[MAX_PROJ]]&lt;0.005, 0, SUM(L10851:S10851))</f>
        <v>0.16129099999999996</v>
      </c>
      <c r="V10851" t="str">
        <f t="shared" si="508"/>
        <v>nee</v>
      </c>
      <c r="W10851" t="str">
        <f t="shared" si="509"/>
        <v>nee</v>
      </c>
    </row>
    <row r="10852" spans="1:23" hidden="1" x14ac:dyDescent="0.25">
      <c r="A10852" s="1">
        <v>10850</v>
      </c>
      <c r="B10852">
        <v>5142739</v>
      </c>
      <c r="C10852">
        <v>94</v>
      </c>
      <c r="D10852" t="s">
        <v>41</v>
      </c>
      <c r="E10852" t="s">
        <v>42</v>
      </c>
      <c r="F10852" t="s">
        <v>43</v>
      </c>
      <c r="G10852">
        <v>470.16424999999998</v>
      </c>
      <c r="H10852">
        <v>1</v>
      </c>
      <c r="I10852">
        <v>4.7016425000000001E-2</v>
      </c>
      <c r="J10852">
        <v>1714</v>
      </c>
      <c r="K10852">
        <v>1628.6289999999999</v>
      </c>
      <c r="L10852" s="5">
        <v>1.4120000000000001E-3</v>
      </c>
      <c r="M10852" s="5">
        <v>1.4093E-2</v>
      </c>
      <c r="N10852" s="5">
        <v>1.5407000000000001E-2</v>
      </c>
      <c r="O10852" s="5">
        <v>3.7478999999999998E-2</v>
      </c>
      <c r="P10852" s="5">
        <v>3.5013000000000002E-2</v>
      </c>
      <c r="Q10852" s="5">
        <v>2.1288999999999999E-2</v>
      </c>
      <c r="R10852" s="5">
        <v>2.3982E-2</v>
      </c>
      <c r="S10852" s="5">
        <v>7.0349999999999996E-3</v>
      </c>
      <c r="T10852" s="5">
        <f t="shared" si="507"/>
        <v>3.7478999999999998E-2</v>
      </c>
      <c r="U10852" s="5">
        <f>IF(Table1[[#This Row],[MAX_PROJ]]&lt;0.005, 0, SUM(L10852:S10852))</f>
        <v>0.15571000000000002</v>
      </c>
      <c r="V10852" t="str">
        <f t="shared" si="508"/>
        <v>nee</v>
      </c>
      <c r="W10852" t="str">
        <f t="shared" si="509"/>
        <v>nee</v>
      </c>
    </row>
    <row r="10853" spans="1:23" hidden="1" x14ac:dyDescent="0.25">
      <c r="A10853" s="1">
        <v>10851</v>
      </c>
      <c r="B10853">
        <v>4913364</v>
      </c>
      <c r="C10853">
        <v>95</v>
      </c>
      <c r="D10853" t="s">
        <v>44</v>
      </c>
      <c r="E10853" t="s">
        <v>45</v>
      </c>
      <c r="F10853" t="s">
        <v>28</v>
      </c>
      <c r="G10853">
        <v>9376.0609999999997</v>
      </c>
      <c r="H10853">
        <v>0.2</v>
      </c>
      <c r="I10853">
        <v>0.18752121999999999</v>
      </c>
      <c r="J10853">
        <v>2143</v>
      </c>
      <c r="K10853">
        <v>943.75220000000002</v>
      </c>
      <c r="L10853" s="5">
        <v>1.7290000000000001E-3</v>
      </c>
      <c r="M10853" s="5">
        <v>1.4161999999999999E-2</v>
      </c>
      <c r="N10853" s="5">
        <v>1.7402000000000001E-2</v>
      </c>
      <c r="O10853" s="5">
        <v>3.6012000000000002E-2</v>
      </c>
      <c r="P10853" s="5">
        <v>3.3669999999999999E-2</v>
      </c>
      <c r="Q10853" s="5">
        <v>2.1217E-2</v>
      </c>
      <c r="R10853" s="5">
        <v>2.3635E-2</v>
      </c>
      <c r="S10853" s="5">
        <v>6.6230000000000004E-3</v>
      </c>
      <c r="T10853" s="5">
        <f t="shared" si="507"/>
        <v>3.6012000000000002E-2</v>
      </c>
      <c r="U10853" s="5">
        <f>IF(Table1[[#This Row],[MAX_PROJ]]&lt;0.005, 0, SUM(L10853:S10853))</f>
        <v>0.15445</v>
      </c>
      <c r="V10853" t="str">
        <f t="shared" si="508"/>
        <v>nee</v>
      </c>
      <c r="W10853" t="str">
        <f t="shared" si="509"/>
        <v>nee</v>
      </c>
    </row>
    <row r="10854" spans="1:23" hidden="1" x14ac:dyDescent="0.25">
      <c r="A10854" s="1">
        <v>10852</v>
      </c>
      <c r="B10854">
        <v>4913365</v>
      </c>
      <c r="C10854">
        <v>95</v>
      </c>
      <c r="D10854" t="s">
        <v>44</v>
      </c>
      <c r="E10854" t="s">
        <v>45</v>
      </c>
      <c r="F10854" t="s">
        <v>28</v>
      </c>
      <c r="G10854">
        <v>8211.3209999999999</v>
      </c>
      <c r="H10854">
        <v>0.2</v>
      </c>
      <c r="I10854">
        <v>0.16422642000000001</v>
      </c>
      <c r="J10854">
        <v>2143</v>
      </c>
      <c r="K10854">
        <v>902.52269999999999</v>
      </c>
      <c r="L10854" s="5">
        <v>1.7160000000000001E-3</v>
      </c>
      <c r="M10854" s="5">
        <v>1.4115000000000001E-2</v>
      </c>
      <c r="N10854" s="5">
        <v>1.7336000000000001E-2</v>
      </c>
      <c r="O10854" s="5">
        <v>3.5893000000000001E-2</v>
      </c>
      <c r="P10854" s="5">
        <v>3.3551999999999998E-2</v>
      </c>
      <c r="Q10854" s="5">
        <v>2.1156999999999999E-2</v>
      </c>
      <c r="R10854" s="5">
        <v>2.3567000000000001E-2</v>
      </c>
      <c r="S10854" s="5">
        <v>6.6059999999999999E-3</v>
      </c>
      <c r="T10854" s="5">
        <f t="shared" si="507"/>
        <v>3.5893000000000001E-2</v>
      </c>
      <c r="U10854" s="5">
        <f>IF(Table1[[#This Row],[MAX_PROJ]]&lt;0.005, 0, SUM(L10854:S10854))</f>
        <v>0.153942</v>
      </c>
      <c r="V10854" t="str">
        <f t="shared" si="508"/>
        <v>nee</v>
      </c>
      <c r="W10854" t="str">
        <f t="shared" si="509"/>
        <v>nee</v>
      </c>
    </row>
    <row r="10855" spans="1:23" hidden="1" x14ac:dyDescent="0.25">
      <c r="A10855" s="1">
        <v>10853</v>
      </c>
      <c r="B10855">
        <v>4913386</v>
      </c>
      <c r="C10855">
        <v>95</v>
      </c>
      <c r="D10855" t="s">
        <v>44</v>
      </c>
      <c r="E10855" t="s">
        <v>45</v>
      </c>
      <c r="F10855" t="s">
        <v>28</v>
      </c>
      <c r="G10855">
        <v>7.0928699999999996</v>
      </c>
      <c r="H10855">
        <v>1</v>
      </c>
      <c r="I10855">
        <v>7.0928699999999996E-4</v>
      </c>
      <c r="J10855">
        <v>2143</v>
      </c>
      <c r="K10855">
        <v>1249.0663</v>
      </c>
      <c r="L10855" s="5">
        <v>3.1970000000000002E-3</v>
      </c>
      <c r="M10855" s="5">
        <v>2.9648000000000001E-2</v>
      </c>
      <c r="N10855" s="5">
        <v>3.5728999999999997E-2</v>
      </c>
      <c r="O10855" s="5">
        <v>7.3423000000000002E-2</v>
      </c>
      <c r="P10855" s="5">
        <v>6.8923999999999999E-2</v>
      </c>
      <c r="Q10855" s="5">
        <v>4.4072E-2</v>
      </c>
      <c r="R10855" s="5">
        <v>4.8752999999999998E-2</v>
      </c>
      <c r="S10855" s="5">
        <v>1.4239999999999999E-2</v>
      </c>
      <c r="T10855" s="5">
        <f t="shared" si="507"/>
        <v>7.3423000000000002E-2</v>
      </c>
      <c r="U10855" s="5">
        <f>IF(Table1[[#This Row],[MAX_PROJ]]&lt;0.005, 0, SUM(L10855:S10855))</f>
        <v>0.31798599999999994</v>
      </c>
      <c r="V10855" t="str">
        <f t="shared" si="508"/>
        <v>nee</v>
      </c>
      <c r="W10855" t="str">
        <f t="shared" si="509"/>
        <v>nee</v>
      </c>
    </row>
    <row r="10856" spans="1:23" hidden="1" x14ac:dyDescent="0.25">
      <c r="A10856" s="1">
        <v>10854</v>
      </c>
      <c r="B10856">
        <v>4913386</v>
      </c>
      <c r="C10856">
        <v>95</v>
      </c>
      <c r="D10856" t="s">
        <v>44</v>
      </c>
      <c r="E10856" t="s">
        <v>42</v>
      </c>
      <c r="F10856" t="s">
        <v>43</v>
      </c>
      <c r="G10856">
        <v>3170.2112000000002</v>
      </c>
      <c r="H10856">
        <v>1</v>
      </c>
      <c r="I10856">
        <v>0.31702111999999999</v>
      </c>
      <c r="J10856">
        <v>1714</v>
      </c>
      <c r="K10856">
        <v>1249.0663</v>
      </c>
      <c r="L10856" s="5">
        <v>3.1970000000000002E-3</v>
      </c>
      <c r="M10856" s="5">
        <v>2.9648000000000001E-2</v>
      </c>
      <c r="N10856" s="5">
        <v>3.5728999999999997E-2</v>
      </c>
      <c r="O10856" s="5">
        <v>7.3423000000000002E-2</v>
      </c>
      <c r="P10856" s="5">
        <v>6.8923999999999999E-2</v>
      </c>
      <c r="Q10856" s="5">
        <v>4.4072E-2</v>
      </c>
      <c r="R10856" s="5">
        <v>4.8752999999999998E-2</v>
      </c>
      <c r="S10856" s="5">
        <v>1.4239999999999999E-2</v>
      </c>
      <c r="T10856" s="5">
        <f t="shared" si="507"/>
        <v>7.3423000000000002E-2</v>
      </c>
      <c r="U10856" s="5">
        <f>IF(Table1[[#This Row],[MAX_PROJ]]&lt;0.005, 0, SUM(L10856:S10856))</f>
        <v>0.31798599999999994</v>
      </c>
      <c r="V10856" t="str">
        <f t="shared" si="508"/>
        <v>nee</v>
      </c>
      <c r="W10856" t="str">
        <f t="shared" si="509"/>
        <v>nee</v>
      </c>
    </row>
    <row r="10857" spans="1:23" hidden="1" x14ac:dyDescent="0.25">
      <c r="A10857" s="1">
        <v>10855</v>
      </c>
      <c r="B10857">
        <v>4913387</v>
      </c>
      <c r="C10857">
        <v>95</v>
      </c>
      <c r="D10857" t="s">
        <v>44</v>
      </c>
      <c r="E10857" t="s">
        <v>27</v>
      </c>
      <c r="F10857" t="s">
        <v>28</v>
      </c>
      <c r="G10857">
        <v>1978.6472000000001</v>
      </c>
      <c r="H10857">
        <v>1</v>
      </c>
      <c r="I10857">
        <v>0.19786471999999999</v>
      </c>
      <c r="J10857">
        <v>2143</v>
      </c>
      <c r="K10857">
        <v>1098.6715999999999</v>
      </c>
      <c r="L10857" s="5">
        <v>2.7160000000000001E-3</v>
      </c>
      <c r="M10857" s="5">
        <v>2.5574E-2</v>
      </c>
      <c r="N10857" s="5">
        <v>3.0754E-2</v>
      </c>
      <c r="O10857" s="5">
        <v>6.2690999999999997E-2</v>
      </c>
      <c r="P10857" s="5">
        <v>5.8925999999999999E-2</v>
      </c>
      <c r="Q10857" s="5">
        <v>3.7824000000000003E-2</v>
      </c>
      <c r="R10857" s="5">
        <v>4.1792999999999997E-2</v>
      </c>
      <c r="S10857" s="5">
        <v>1.2324999999999999E-2</v>
      </c>
      <c r="T10857" s="5">
        <f t="shared" si="507"/>
        <v>6.2690999999999997E-2</v>
      </c>
      <c r="U10857" s="5">
        <f>IF(Table1[[#This Row],[MAX_PROJ]]&lt;0.005, 0, SUM(L10857:S10857))</f>
        <v>0.27260299999999998</v>
      </c>
      <c r="V10857" t="str">
        <f t="shared" si="508"/>
        <v>nee</v>
      </c>
      <c r="W10857" t="str">
        <f t="shared" si="509"/>
        <v>nee</v>
      </c>
    </row>
    <row r="10858" spans="1:23" hidden="1" x14ac:dyDescent="0.25">
      <c r="A10858" s="1">
        <v>10856</v>
      </c>
      <c r="B10858">
        <v>4913387</v>
      </c>
      <c r="C10858">
        <v>95</v>
      </c>
      <c r="D10858" t="s">
        <v>44</v>
      </c>
      <c r="E10858" t="s">
        <v>45</v>
      </c>
      <c r="F10858" t="s">
        <v>28</v>
      </c>
      <c r="G10858">
        <v>1109.9398000000001</v>
      </c>
      <c r="H10858">
        <v>1</v>
      </c>
      <c r="I10858">
        <v>0.11099398000000001</v>
      </c>
      <c r="J10858">
        <v>2143</v>
      </c>
      <c r="K10858">
        <v>1098.6715999999999</v>
      </c>
      <c r="L10858" s="5">
        <v>2.7160000000000001E-3</v>
      </c>
      <c r="M10858" s="5">
        <v>2.5574E-2</v>
      </c>
      <c r="N10858" s="5">
        <v>3.0754E-2</v>
      </c>
      <c r="O10858" s="5">
        <v>6.2690999999999997E-2</v>
      </c>
      <c r="P10858" s="5">
        <v>5.8925999999999999E-2</v>
      </c>
      <c r="Q10858" s="5">
        <v>3.7824000000000003E-2</v>
      </c>
      <c r="R10858" s="5">
        <v>4.1792999999999997E-2</v>
      </c>
      <c r="S10858" s="5">
        <v>1.2324999999999999E-2</v>
      </c>
      <c r="T10858" s="5">
        <f t="shared" si="507"/>
        <v>6.2690999999999997E-2</v>
      </c>
      <c r="U10858" s="5">
        <f>IF(Table1[[#This Row],[MAX_PROJ]]&lt;0.005, 0, SUM(L10858:S10858))</f>
        <v>0.27260299999999998</v>
      </c>
      <c r="V10858" t="str">
        <f t="shared" si="508"/>
        <v>nee</v>
      </c>
      <c r="W10858" t="str">
        <f t="shared" si="509"/>
        <v>nee</v>
      </c>
    </row>
    <row r="10859" spans="1:23" hidden="1" x14ac:dyDescent="0.25">
      <c r="A10859" s="1">
        <v>10857</v>
      </c>
      <c r="B10859">
        <v>4913387</v>
      </c>
      <c r="C10859">
        <v>95</v>
      </c>
      <c r="D10859" t="s">
        <v>44</v>
      </c>
      <c r="E10859" t="s">
        <v>42</v>
      </c>
      <c r="F10859" t="s">
        <v>43</v>
      </c>
      <c r="G10859">
        <v>4294.9893000000002</v>
      </c>
      <c r="H10859">
        <v>1</v>
      </c>
      <c r="I10859">
        <v>0.42949893</v>
      </c>
      <c r="J10859">
        <v>1714</v>
      </c>
      <c r="K10859">
        <v>1098.6715999999999</v>
      </c>
      <c r="L10859" s="5">
        <v>2.7160000000000001E-3</v>
      </c>
      <c r="M10859" s="5">
        <v>2.5574E-2</v>
      </c>
      <c r="N10859" s="5">
        <v>3.0754E-2</v>
      </c>
      <c r="O10859" s="5">
        <v>6.2690999999999997E-2</v>
      </c>
      <c r="P10859" s="5">
        <v>5.8925999999999999E-2</v>
      </c>
      <c r="Q10859" s="5">
        <v>3.7824000000000003E-2</v>
      </c>
      <c r="R10859" s="5">
        <v>4.1792999999999997E-2</v>
      </c>
      <c r="S10859" s="5">
        <v>1.2324999999999999E-2</v>
      </c>
      <c r="T10859" s="5">
        <f t="shared" si="507"/>
        <v>6.2690999999999997E-2</v>
      </c>
      <c r="U10859" s="5">
        <f>IF(Table1[[#This Row],[MAX_PROJ]]&lt;0.005, 0, SUM(L10859:S10859))</f>
        <v>0.27260299999999998</v>
      </c>
      <c r="V10859" t="str">
        <f t="shared" si="508"/>
        <v>nee</v>
      </c>
      <c r="W10859" t="str">
        <f t="shared" si="509"/>
        <v>nee</v>
      </c>
    </row>
    <row r="10860" spans="1:23" hidden="1" x14ac:dyDescent="0.25">
      <c r="A10860" s="1">
        <v>10858</v>
      </c>
      <c r="B10860">
        <v>4913384</v>
      </c>
      <c r="C10860">
        <v>95</v>
      </c>
      <c r="D10860" t="s">
        <v>44</v>
      </c>
      <c r="E10860" t="s">
        <v>27</v>
      </c>
      <c r="F10860" t="s">
        <v>28</v>
      </c>
      <c r="G10860">
        <v>826.98969999999997</v>
      </c>
      <c r="H10860">
        <v>1</v>
      </c>
      <c r="I10860">
        <v>8.2698969999999997E-2</v>
      </c>
      <c r="J10860">
        <v>2143</v>
      </c>
      <c r="K10860">
        <v>1184.1692</v>
      </c>
      <c r="L10860" s="5">
        <v>2.8890000000000001E-3</v>
      </c>
      <c r="M10860" s="5">
        <v>2.6488000000000001E-2</v>
      </c>
      <c r="N10860" s="5">
        <v>3.1988000000000003E-2</v>
      </c>
      <c r="O10860" s="5">
        <v>6.5560999999999994E-2</v>
      </c>
      <c r="P10860" s="5">
        <v>6.1544000000000001E-2</v>
      </c>
      <c r="Q10860" s="5">
        <v>3.9343999999999997E-2</v>
      </c>
      <c r="R10860" s="5">
        <v>4.3534000000000003E-2</v>
      </c>
      <c r="S10860" s="5">
        <v>1.2697E-2</v>
      </c>
      <c r="T10860" s="5">
        <f t="shared" si="507"/>
        <v>6.5560999999999994E-2</v>
      </c>
      <c r="U10860" s="5">
        <f>IF(Table1[[#This Row],[MAX_PROJ]]&lt;0.005, 0, SUM(L10860:S10860))</f>
        <v>0.28404499999999999</v>
      </c>
      <c r="V10860" t="str">
        <f t="shared" si="508"/>
        <v>nee</v>
      </c>
      <c r="W10860" t="str">
        <f t="shared" si="509"/>
        <v>nee</v>
      </c>
    </row>
    <row r="10861" spans="1:23" hidden="1" x14ac:dyDescent="0.25">
      <c r="A10861" s="1">
        <v>10859</v>
      </c>
      <c r="B10861">
        <v>4913384</v>
      </c>
      <c r="C10861">
        <v>95</v>
      </c>
      <c r="D10861" t="s">
        <v>44</v>
      </c>
      <c r="E10861" t="s">
        <v>42</v>
      </c>
      <c r="F10861" t="s">
        <v>43</v>
      </c>
      <c r="G10861">
        <v>8758.7790000000005</v>
      </c>
      <c r="H10861">
        <v>1</v>
      </c>
      <c r="I10861">
        <v>0.87587789999999999</v>
      </c>
      <c r="J10861">
        <v>1714</v>
      </c>
      <c r="K10861">
        <v>1184.1692</v>
      </c>
      <c r="L10861" s="5">
        <v>2.8890000000000001E-3</v>
      </c>
      <c r="M10861" s="5">
        <v>2.6488000000000001E-2</v>
      </c>
      <c r="N10861" s="5">
        <v>3.1988000000000003E-2</v>
      </c>
      <c r="O10861" s="5">
        <v>6.5560999999999994E-2</v>
      </c>
      <c r="P10861" s="5">
        <v>6.1544000000000001E-2</v>
      </c>
      <c r="Q10861" s="5">
        <v>3.9343999999999997E-2</v>
      </c>
      <c r="R10861" s="5">
        <v>4.3534000000000003E-2</v>
      </c>
      <c r="S10861" s="5">
        <v>1.2697E-2</v>
      </c>
      <c r="T10861" s="5">
        <f t="shared" si="507"/>
        <v>6.5560999999999994E-2</v>
      </c>
      <c r="U10861" s="5">
        <f>IF(Table1[[#This Row],[MAX_PROJ]]&lt;0.005, 0, SUM(L10861:S10861))</f>
        <v>0.28404499999999999</v>
      </c>
      <c r="V10861" t="str">
        <f t="shared" si="508"/>
        <v>nee</v>
      </c>
      <c r="W10861" t="str">
        <f t="shared" si="509"/>
        <v>nee</v>
      </c>
    </row>
    <row r="10862" spans="1:23" hidden="1" x14ac:dyDescent="0.25">
      <c r="A10862" s="1">
        <v>10860</v>
      </c>
      <c r="B10862">
        <v>4913385</v>
      </c>
      <c r="C10862">
        <v>95</v>
      </c>
      <c r="D10862" t="s">
        <v>44</v>
      </c>
      <c r="E10862" t="s">
        <v>27</v>
      </c>
      <c r="F10862" t="s">
        <v>28</v>
      </c>
      <c r="G10862">
        <v>3086.4992999999999</v>
      </c>
      <c r="H10862">
        <v>1</v>
      </c>
      <c r="I10862">
        <v>0.30864993000000002</v>
      </c>
      <c r="J10862">
        <v>2143</v>
      </c>
      <c r="K10862">
        <v>1176.4549999999999</v>
      </c>
      <c r="L10862" s="5">
        <v>2.875E-3</v>
      </c>
      <c r="M10862" s="5">
        <v>2.6554999999999999E-2</v>
      </c>
      <c r="N10862" s="5">
        <v>3.2017999999999998E-2</v>
      </c>
      <c r="O10862" s="5">
        <v>6.5367999999999996E-2</v>
      </c>
      <c r="P10862" s="5">
        <v>6.1407000000000003E-2</v>
      </c>
      <c r="Q10862" s="5">
        <v>3.9336000000000003E-2</v>
      </c>
      <c r="R10862" s="5">
        <v>4.3484000000000002E-2</v>
      </c>
      <c r="S10862" s="5">
        <v>1.2751E-2</v>
      </c>
      <c r="T10862" s="5">
        <f t="shared" si="507"/>
        <v>6.5367999999999996E-2</v>
      </c>
      <c r="U10862" s="5">
        <f>IF(Table1[[#This Row],[MAX_PROJ]]&lt;0.005, 0, SUM(L10862:S10862))</f>
        <v>0.28379399999999999</v>
      </c>
      <c r="V10862" t="str">
        <f t="shared" si="508"/>
        <v>nee</v>
      </c>
      <c r="W10862" t="str">
        <f t="shared" si="509"/>
        <v>nee</v>
      </c>
    </row>
    <row r="10863" spans="1:23" hidden="1" x14ac:dyDescent="0.25">
      <c r="A10863" s="1">
        <v>10861</v>
      </c>
      <c r="B10863">
        <v>4913385</v>
      </c>
      <c r="C10863">
        <v>95</v>
      </c>
      <c r="D10863" t="s">
        <v>44</v>
      </c>
      <c r="E10863" t="s">
        <v>42</v>
      </c>
      <c r="F10863" t="s">
        <v>43</v>
      </c>
      <c r="G10863">
        <v>1516.7325000000001</v>
      </c>
      <c r="H10863">
        <v>1</v>
      </c>
      <c r="I10863">
        <v>0.15167325000000001</v>
      </c>
      <c r="J10863">
        <v>1714</v>
      </c>
      <c r="K10863">
        <v>1176.4549999999999</v>
      </c>
      <c r="L10863" s="5">
        <v>2.875E-3</v>
      </c>
      <c r="M10863" s="5">
        <v>2.6554999999999999E-2</v>
      </c>
      <c r="N10863" s="5">
        <v>3.2017999999999998E-2</v>
      </c>
      <c r="O10863" s="5">
        <v>6.5367999999999996E-2</v>
      </c>
      <c r="P10863" s="5">
        <v>6.1407000000000003E-2</v>
      </c>
      <c r="Q10863" s="5">
        <v>3.9336000000000003E-2</v>
      </c>
      <c r="R10863" s="5">
        <v>4.3484000000000002E-2</v>
      </c>
      <c r="S10863" s="5">
        <v>1.2751E-2</v>
      </c>
      <c r="T10863" s="5">
        <f t="shared" si="507"/>
        <v>6.5367999999999996E-2</v>
      </c>
      <c r="U10863" s="5">
        <f>IF(Table1[[#This Row],[MAX_PROJ]]&lt;0.005, 0, SUM(L10863:S10863))</f>
        <v>0.28379399999999999</v>
      </c>
      <c r="V10863" t="str">
        <f t="shared" si="508"/>
        <v>nee</v>
      </c>
      <c r="W10863" t="str">
        <f t="shared" si="509"/>
        <v>nee</v>
      </c>
    </row>
    <row r="10864" spans="1:23" hidden="1" x14ac:dyDescent="0.25">
      <c r="A10864" s="1">
        <v>10862</v>
      </c>
      <c r="B10864">
        <v>4798701</v>
      </c>
      <c r="C10864">
        <v>95</v>
      </c>
      <c r="D10864" t="s">
        <v>44</v>
      </c>
      <c r="E10864" t="s">
        <v>27</v>
      </c>
      <c r="F10864" t="s">
        <v>28</v>
      </c>
      <c r="G10864">
        <v>250.49216000000001</v>
      </c>
      <c r="H10864">
        <v>1</v>
      </c>
      <c r="I10864">
        <v>2.5049215999999999E-2</v>
      </c>
      <c r="J10864">
        <v>2143</v>
      </c>
      <c r="K10864">
        <v>1428.9536000000001</v>
      </c>
      <c r="L10864" s="5">
        <v>4.3099999999999996E-3</v>
      </c>
      <c r="M10864" s="5">
        <v>3.6609000000000003E-2</v>
      </c>
      <c r="N10864" s="5">
        <v>4.4422999999999997E-2</v>
      </c>
      <c r="O10864" s="5">
        <v>8.9862999999999998E-2</v>
      </c>
      <c r="P10864" s="5">
        <v>8.4334999999999993E-2</v>
      </c>
      <c r="Q10864" s="5">
        <v>5.3775000000000003E-2</v>
      </c>
      <c r="R10864" s="5">
        <v>5.9480999999999999E-2</v>
      </c>
      <c r="S10864" s="5">
        <v>1.7243000000000001E-2</v>
      </c>
      <c r="T10864" s="5">
        <f t="shared" si="507"/>
        <v>8.9862999999999998E-2</v>
      </c>
      <c r="U10864" s="5">
        <f>IF(Table1[[#This Row],[MAX_PROJ]]&lt;0.005, 0, SUM(L10864:S10864))</f>
        <v>0.39003900000000002</v>
      </c>
      <c r="V10864" t="str">
        <f t="shared" si="508"/>
        <v>nee</v>
      </c>
      <c r="W10864" t="str">
        <f t="shared" si="509"/>
        <v>nee</v>
      </c>
    </row>
    <row r="10865" spans="1:23" hidden="1" x14ac:dyDescent="0.25">
      <c r="A10865" s="1">
        <v>10863</v>
      </c>
      <c r="B10865">
        <v>4798701</v>
      </c>
      <c r="C10865">
        <v>95</v>
      </c>
      <c r="D10865" t="s">
        <v>44</v>
      </c>
      <c r="E10865" t="s">
        <v>45</v>
      </c>
      <c r="F10865" t="s">
        <v>28</v>
      </c>
      <c r="G10865">
        <v>516.26490000000001</v>
      </c>
      <c r="H10865">
        <v>1</v>
      </c>
      <c r="I10865">
        <v>5.1626489999999997E-2</v>
      </c>
      <c r="J10865">
        <v>2143</v>
      </c>
      <c r="K10865">
        <v>1428.9536000000001</v>
      </c>
      <c r="L10865" s="5">
        <v>4.3099999999999996E-3</v>
      </c>
      <c r="M10865" s="5">
        <v>3.6609000000000003E-2</v>
      </c>
      <c r="N10865" s="5">
        <v>4.4422999999999997E-2</v>
      </c>
      <c r="O10865" s="5">
        <v>8.9862999999999998E-2</v>
      </c>
      <c r="P10865" s="5">
        <v>8.4334999999999993E-2</v>
      </c>
      <c r="Q10865" s="5">
        <v>5.3775000000000003E-2</v>
      </c>
      <c r="R10865" s="5">
        <v>5.9480999999999999E-2</v>
      </c>
      <c r="S10865" s="5">
        <v>1.7243000000000001E-2</v>
      </c>
      <c r="T10865" s="5">
        <f t="shared" si="507"/>
        <v>8.9862999999999998E-2</v>
      </c>
      <c r="U10865" s="5">
        <f>IF(Table1[[#This Row],[MAX_PROJ]]&lt;0.005, 0, SUM(L10865:S10865))</f>
        <v>0.39003900000000002</v>
      </c>
      <c r="V10865" t="str">
        <f t="shared" si="508"/>
        <v>nee</v>
      </c>
      <c r="W10865" t="str">
        <f t="shared" si="509"/>
        <v>nee</v>
      </c>
    </row>
    <row r="10866" spans="1:23" hidden="1" x14ac:dyDescent="0.25">
      <c r="A10866" s="1">
        <v>10864</v>
      </c>
      <c r="B10866">
        <v>4798701</v>
      </c>
      <c r="C10866">
        <v>95</v>
      </c>
      <c r="D10866" t="s">
        <v>44</v>
      </c>
      <c r="E10866" t="s">
        <v>42</v>
      </c>
      <c r="F10866" t="s">
        <v>43</v>
      </c>
      <c r="G10866">
        <v>3027.0027</v>
      </c>
      <c r="H10866">
        <v>1</v>
      </c>
      <c r="I10866">
        <v>0.30270026999999999</v>
      </c>
      <c r="J10866">
        <v>1714</v>
      </c>
      <c r="K10866">
        <v>1428.9536000000001</v>
      </c>
      <c r="L10866" s="5">
        <v>4.3099999999999996E-3</v>
      </c>
      <c r="M10866" s="5">
        <v>3.6609000000000003E-2</v>
      </c>
      <c r="N10866" s="5">
        <v>4.4422999999999997E-2</v>
      </c>
      <c r="O10866" s="5">
        <v>8.9862999999999998E-2</v>
      </c>
      <c r="P10866" s="5">
        <v>8.4334999999999993E-2</v>
      </c>
      <c r="Q10866" s="5">
        <v>5.3775000000000003E-2</v>
      </c>
      <c r="R10866" s="5">
        <v>5.9480999999999999E-2</v>
      </c>
      <c r="S10866" s="5">
        <v>1.7243000000000001E-2</v>
      </c>
      <c r="T10866" s="5">
        <f t="shared" si="507"/>
        <v>8.9862999999999998E-2</v>
      </c>
      <c r="U10866" s="5">
        <f>IF(Table1[[#This Row],[MAX_PROJ]]&lt;0.005, 0, SUM(L10866:S10866))</f>
        <v>0.39003900000000002</v>
      </c>
      <c r="V10866" t="str">
        <f t="shared" si="508"/>
        <v>nee</v>
      </c>
      <c r="W10866" t="str">
        <f t="shared" si="509"/>
        <v>nee</v>
      </c>
    </row>
    <row r="10867" spans="1:23" hidden="1" x14ac:dyDescent="0.25">
      <c r="A10867" s="1">
        <v>10865</v>
      </c>
      <c r="B10867">
        <v>4913390</v>
      </c>
      <c r="C10867">
        <v>95</v>
      </c>
      <c r="D10867" t="s">
        <v>44</v>
      </c>
      <c r="E10867" t="s">
        <v>42</v>
      </c>
      <c r="F10867" t="s">
        <v>43</v>
      </c>
      <c r="G10867">
        <v>5791.0879999999997</v>
      </c>
      <c r="H10867">
        <v>1</v>
      </c>
      <c r="I10867">
        <v>0.57910879999999998</v>
      </c>
      <c r="J10867">
        <v>1714</v>
      </c>
      <c r="K10867">
        <v>1123.0537999999999</v>
      </c>
      <c r="L10867" s="5">
        <v>3.0140000000000002E-3</v>
      </c>
      <c r="M10867" s="5">
        <v>2.8330000000000001E-2</v>
      </c>
      <c r="N10867" s="5">
        <v>3.4007999999999997E-2</v>
      </c>
      <c r="O10867" s="5">
        <v>6.9525000000000003E-2</v>
      </c>
      <c r="P10867" s="5">
        <v>6.5304000000000001E-2</v>
      </c>
      <c r="Q10867" s="5">
        <v>4.1867000000000001E-2</v>
      </c>
      <c r="R10867" s="5">
        <v>4.6307000000000001E-2</v>
      </c>
      <c r="S10867" s="5">
        <v>1.3624000000000001E-2</v>
      </c>
      <c r="T10867" s="5">
        <f t="shared" si="507"/>
        <v>6.9525000000000003E-2</v>
      </c>
      <c r="U10867" s="5">
        <f>IF(Table1[[#This Row],[MAX_PROJ]]&lt;0.005, 0, SUM(L10867:S10867))</f>
        <v>0.301979</v>
      </c>
      <c r="V10867" t="str">
        <f t="shared" si="508"/>
        <v>nee</v>
      </c>
      <c r="W10867" t="str">
        <f t="shared" si="509"/>
        <v>nee</v>
      </c>
    </row>
    <row r="10868" spans="1:23" x14ac:dyDescent="0.25">
      <c r="A10868" s="1">
        <v>10866</v>
      </c>
      <c r="B10868">
        <v>4913388</v>
      </c>
      <c r="C10868">
        <v>95</v>
      </c>
      <c r="D10868" t="s">
        <v>44</v>
      </c>
      <c r="E10868" t="s">
        <v>23</v>
      </c>
      <c r="F10868" t="s">
        <v>24</v>
      </c>
      <c r="G10868">
        <v>281.91480000000001</v>
      </c>
      <c r="H10868">
        <v>1</v>
      </c>
      <c r="I10868">
        <v>2.8191480000000001E-2</v>
      </c>
      <c r="J10868">
        <v>1214</v>
      </c>
      <c r="K10868">
        <v>1306.0556999999999</v>
      </c>
      <c r="L10868" s="5">
        <v>3.3080000000000002E-3</v>
      </c>
      <c r="M10868" s="5">
        <v>3.1016999999999999E-2</v>
      </c>
      <c r="N10868" s="5">
        <v>3.7360999999999998E-2</v>
      </c>
      <c r="O10868" s="5">
        <v>7.7176999999999996E-2</v>
      </c>
      <c r="P10868" s="5">
        <v>7.2406999999999999E-2</v>
      </c>
      <c r="Q10868" s="5">
        <v>4.6264E-2</v>
      </c>
      <c r="R10868" s="5">
        <v>5.1201999999999998E-2</v>
      </c>
      <c r="S10868" s="5">
        <v>1.4933E-2</v>
      </c>
      <c r="T10868" s="5">
        <f t="shared" si="507"/>
        <v>7.7176999999999996E-2</v>
      </c>
      <c r="U10868" s="5">
        <f>IF(Table1[[#This Row],[MAX_PROJ]]&lt;0.005, 0, SUM(L10868:S10868))</f>
        <v>0.33366899999999999</v>
      </c>
      <c r="V10868" t="str">
        <f t="shared" si="508"/>
        <v>ja</v>
      </c>
      <c r="W10868" t="str">
        <f t="shared" si="509"/>
        <v>ja</v>
      </c>
    </row>
    <row r="10869" spans="1:23" hidden="1" x14ac:dyDescent="0.25">
      <c r="A10869" s="1">
        <v>10867</v>
      </c>
      <c r="B10869">
        <v>4913388</v>
      </c>
      <c r="C10869">
        <v>95</v>
      </c>
      <c r="D10869" t="s">
        <v>44</v>
      </c>
      <c r="E10869" t="s">
        <v>42</v>
      </c>
      <c r="F10869" t="s">
        <v>43</v>
      </c>
      <c r="G10869">
        <v>2315.8310000000001</v>
      </c>
      <c r="H10869">
        <v>1</v>
      </c>
      <c r="I10869">
        <v>0.23158309999999999</v>
      </c>
      <c r="J10869">
        <v>1714</v>
      </c>
      <c r="K10869">
        <v>1306.0556999999999</v>
      </c>
      <c r="L10869" s="5">
        <v>3.3080000000000002E-3</v>
      </c>
      <c r="M10869" s="5">
        <v>3.1016999999999999E-2</v>
      </c>
      <c r="N10869" s="5">
        <v>3.7360999999999998E-2</v>
      </c>
      <c r="O10869" s="5">
        <v>7.7176999999999996E-2</v>
      </c>
      <c r="P10869" s="5">
        <v>7.2406999999999999E-2</v>
      </c>
      <c r="Q10869" s="5">
        <v>4.6264E-2</v>
      </c>
      <c r="R10869" s="5">
        <v>5.1201999999999998E-2</v>
      </c>
      <c r="S10869" s="5">
        <v>1.4933E-2</v>
      </c>
      <c r="T10869" s="5">
        <f t="shared" si="507"/>
        <v>7.7176999999999996E-2</v>
      </c>
      <c r="U10869" s="5">
        <f>IF(Table1[[#This Row],[MAX_PROJ]]&lt;0.005, 0, SUM(L10869:S10869))</f>
        <v>0.33366899999999999</v>
      </c>
      <c r="V10869" t="str">
        <f t="shared" si="508"/>
        <v>nee</v>
      </c>
      <c r="W10869" t="str">
        <f t="shared" si="509"/>
        <v>nee</v>
      </c>
    </row>
    <row r="10870" spans="1:23" hidden="1" x14ac:dyDescent="0.25">
      <c r="A10870" s="1">
        <v>10868</v>
      </c>
      <c r="B10870">
        <v>4913389</v>
      </c>
      <c r="C10870">
        <v>95</v>
      </c>
      <c r="D10870" t="s">
        <v>44</v>
      </c>
      <c r="E10870" t="s">
        <v>42</v>
      </c>
      <c r="F10870" t="s">
        <v>43</v>
      </c>
      <c r="G10870">
        <v>401.82859999999999</v>
      </c>
      <c r="H10870">
        <v>1</v>
      </c>
      <c r="I10870">
        <v>4.0182860000000001E-2</v>
      </c>
      <c r="J10870">
        <v>1714</v>
      </c>
      <c r="K10870">
        <v>1276.5879</v>
      </c>
      <c r="L10870" s="5">
        <v>3.3310000000000002E-3</v>
      </c>
      <c r="M10870" s="5">
        <v>3.1344999999999998E-2</v>
      </c>
      <c r="N10870" s="5">
        <v>3.7746000000000002E-2</v>
      </c>
      <c r="O10870" s="5">
        <v>7.8202999999999995E-2</v>
      </c>
      <c r="P10870" s="5">
        <v>7.3311000000000001E-2</v>
      </c>
      <c r="Q10870" s="5">
        <v>4.6803999999999998E-2</v>
      </c>
      <c r="R10870" s="5">
        <v>5.1860999999999997E-2</v>
      </c>
      <c r="S10870" s="5">
        <v>1.5082E-2</v>
      </c>
      <c r="T10870" s="5">
        <f t="shared" si="507"/>
        <v>7.8202999999999995E-2</v>
      </c>
      <c r="U10870" s="5">
        <f>IF(Table1[[#This Row],[MAX_PROJ]]&lt;0.005, 0, SUM(L10870:S10870))</f>
        <v>0.33768300000000001</v>
      </c>
      <c r="V10870" t="str">
        <f t="shared" si="508"/>
        <v>nee</v>
      </c>
      <c r="W10870" t="str">
        <f t="shared" si="509"/>
        <v>nee</v>
      </c>
    </row>
    <row r="10871" spans="1:23" hidden="1" x14ac:dyDescent="0.25">
      <c r="A10871" s="1">
        <v>10869</v>
      </c>
      <c r="B10871">
        <v>4798702</v>
      </c>
      <c r="C10871">
        <v>95</v>
      </c>
      <c r="D10871" t="s">
        <v>44</v>
      </c>
      <c r="E10871" t="s">
        <v>27</v>
      </c>
      <c r="F10871" t="s">
        <v>28</v>
      </c>
      <c r="G10871">
        <v>147.92475999999999</v>
      </c>
      <c r="H10871">
        <v>1</v>
      </c>
      <c r="I10871">
        <v>1.4792476000000001E-2</v>
      </c>
      <c r="J10871">
        <v>2143</v>
      </c>
      <c r="K10871">
        <v>937.36490000000003</v>
      </c>
      <c r="L10871" s="5">
        <v>2.882E-3</v>
      </c>
      <c r="M10871" s="5">
        <v>2.5100999999999998E-2</v>
      </c>
      <c r="N10871" s="5">
        <v>3.0374000000000002E-2</v>
      </c>
      <c r="O10871" s="5">
        <v>6.1187999999999999E-2</v>
      </c>
      <c r="P10871" s="5">
        <v>5.7466000000000003E-2</v>
      </c>
      <c r="Q10871" s="5">
        <v>3.6747000000000002E-2</v>
      </c>
      <c r="R10871" s="5">
        <v>4.0682999999999997E-2</v>
      </c>
      <c r="S10871" s="5">
        <v>1.1868E-2</v>
      </c>
      <c r="T10871" s="5">
        <f t="shared" si="507"/>
        <v>6.1187999999999999E-2</v>
      </c>
      <c r="U10871" s="5">
        <f>IF(Table1[[#This Row],[MAX_PROJ]]&lt;0.005, 0, SUM(L10871:S10871))</f>
        <v>0.26630900000000002</v>
      </c>
      <c r="V10871" t="str">
        <f t="shared" si="508"/>
        <v>nee</v>
      </c>
      <c r="W10871" t="str">
        <f t="shared" si="509"/>
        <v>nee</v>
      </c>
    </row>
    <row r="10872" spans="1:23" hidden="1" x14ac:dyDescent="0.25">
      <c r="A10872" s="1">
        <v>10870</v>
      </c>
      <c r="B10872">
        <v>4913379</v>
      </c>
      <c r="C10872">
        <v>95</v>
      </c>
      <c r="D10872" t="s">
        <v>44</v>
      </c>
      <c r="E10872" t="s">
        <v>45</v>
      </c>
      <c r="F10872" t="s">
        <v>28</v>
      </c>
      <c r="G10872">
        <v>2703.5735</v>
      </c>
      <c r="H10872">
        <v>1</v>
      </c>
      <c r="I10872">
        <v>0.27035735</v>
      </c>
      <c r="J10872">
        <v>2143</v>
      </c>
      <c r="K10872">
        <v>1096.8472999999999</v>
      </c>
      <c r="L10872" s="5">
        <v>2.457E-3</v>
      </c>
      <c r="M10872" s="5">
        <v>2.1860999999999998E-2</v>
      </c>
      <c r="N10872" s="5">
        <v>2.6575999999999999E-2</v>
      </c>
      <c r="O10872" s="5">
        <v>5.4566000000000003E-2</v>
      </c>
      <c r="P10872" s="5">
        <v>5.1160999999999998E-2</v>
      </c>
      <c r="Q10872" s="5">
        <v>3.2597000000000001E-2</v>
      </c>
      <c r="R10872" s="5">
        <v>3.6125999999999998E-2</v>
      </c>
      <c r="S10872" s="5">
        <v>1.0411E-2</v>
      </c>
      <c r="T10872" s="5">
        <f t="shared" si="507"/>
        <v>5.4566000000000003E-2</v>
      </c>
      <c r="U10872" s="5">
        <f>IF(Table1[[#This Row],[MAX_PROJ]]&lt;0.005, 0, SUM(L10872:S10872))</f>
        <v>0.23575499999999999</v>
      </c>
      <c r="V10872" t="str">
        <f t="shared" si="508"/>
        <v>nee</v>
      </c>
      <c r="W10872" t="str">
        <f t="shared" si="509"/>
        <v>nee</v>
      </c>
    </row>
    <row r="10873" spans="1:23" hidden="1" x14ac:dyDescent="0.25">
      <c r="A10873" s="1">
        <v>10871</v>
      </c>
      <c r="B10873">
        <v>4913382</v>
      </c>
      <c r="C10873">
        <v>95</v>
      </c>
      <c r="D10873" t="s">
        <v>44</v>
      </c>
      <c r="E10873" t="s">
        <v>27</v>
      </c>
      <c r="F10873" t="s">
        <v>28</v>
      </c>
      <c r="G10873">
        <v>72.929169999999999</v>
      </c>
      <c r="H10873">
        <v>1</v>
      </c>
      <c r="I10873">
        <v>7.2929170000000003E-3</v>
      </c>
      <c r="J10873">
        <v>2143</v>
      </c>
      <c r="K10873">
        <v>1231.1628000000001</v>
      </c>
      <c r="L10873" s="5">
        <v>2.892E-3</v>
      </c>
      <c r="M10873" s="5">
        <v>2.6086000000000002E-2</v>
      </c>
      <c r="N10873" s="5">
        <v>3.1593000000000003E-2</v>
      </c>
      <c r="O10873" s="5">
        <v>6.5083000000000002E-2</v>
      </c>
      <c r="P10873" s="5">
        <v>6.1024000000000002E-2</v>
      </c>
      <c r="Q10873" s="5">
        <v>3.8898000000000002E-2</v>
      </c>
      <c r="R10873" s="5">
        <v>4.3097000000000003E-2</v>
      </c>
      <c r="S10873" s="5">
        <v>1.2454E-2</v>
      </c>
      <c r="T10873" s="5">
        <f t="shared" si="507"/>
        <v>6.5083000000000002E-2</v>
      </c>
      <c r="U10873" s="5">
        <f>IF(Table1[[#This Row],[MAX_PROJ]]&lt;0.005, 0, SUM(L10873:S10873))</f>
        <v>0.28112700000000002</v>
      </c>
      <c r="V10873" t="str">
        <f t="shared" si="508"/>
        <v>nee</v>
      </c>
      <c r="W10873" t="str">
        <f t="shared" si="509"/>
        <v>nee</v>
      </c>
    </row>
    <row r="10874" spans="1:23" hidden="1" x14ac:dyDescent="0.25">
      <c r="A10874" s="1">
        <v>10872</v>
      </c>
      <c r="B10874">
        <v>4913382</v>
      </c>
      <c r="C10874">
        <v>95</v>
      </c>
      <c r="D10874" t="s">
        <v>44</v>
      </c>
      <c r="E10874" t="s">
        <v>42</v>
      </c>
      <c r="F10874" t="s">
        <v>43</v>
      </c>
      <c r="G10874">
        <v>5960.5785999999998</v>
      </c>
      <c r="H10874">
        <v>1</v>
      </c>
      <c r="I10874">
        <v>0.59605786000000005</v>
      </c>
      <c r="J10874">
        <v>1714</v>
      </c>
      <c r="K10874">
        <v>1231.1628000000001</v>
      </c>
      <c r="L10874" s="5">
        <v>2.892E-3</v>
      </c>
      <c r="M10874" s="5">
        <v>2.6086000000000002E-2</v>
      </c>
      <c r="N10874" s="5">
        <v>3.1593000000000003E-2</v>
      </c>
      <c r="O10874" s="5">
        <v>6.5083000000000002E-2</v>
      </c>
      <c r="P10874" s="5">
        <v>6.1024000000000002E-2</v>
      </c>
      <c r="Q10874" s="5">
        <v>3.8898000000000002E-2</v>
      </c>
      <c r="R10874" s="5">
        <v>4.3097000000000003E-2</v>
      </c>
      <c r="S10874" s="5">
        <v>1.2454E-2</v>
      </c>
      <c r="T10874" s="5">
        <f t="shared" si="507"/>
        <v>6.5083000000000002E-2</v>
      </c>
      <c r="U10874" s="5">
        <f>IF(Table1[[#This Row],[MAX_PROJ]]&lt;0.005, 0, SUM(L10874:S10874))</f>
        <v>0.28112700000000002</v>
      </c>
      <c r="V10874" t="str">
        <f t="shared" si="508"/>
        <v>nee</v>
      </c>
      <c r="W10874" t="str">
        <f t="shared" si="509"/>
        <v>nee</v>
      </c>
    </row>
    <row r="10875" spans="1:23" hidden="1" x14ac:dyDescent="0.25">
      <c r="A10875" s="1">
        <v>10873</v>
      </c>
      <c r="B10875">
        <v>5028064</v>
      </c>
      <c r="C10875">
        <v>95</v>
      </c>
      <c r="D10875" t="s">
        <v>44</v>
      </c>
      <c r="E10875" t="s">
        <v>45</v>
      </c>
      <c r="F10875" t="s">
        <v>28</v>
      </c>
      <c r="G10875">
        <v>906.06994999999995</v>
      </c>
      <c r="H10875">
        <v>1</v>
      </c>
      <c r="I10875">
        <v>9.0606994999999996E-2</v>
      </c>
      <c r="J10875">
        <v>2143</v>
      </c>
      <c r="K10875">
        <v>1081.6149</v>
      </c>
      <c r="L10875" s="5">
        <v>1.8829999999999999E-3</v>
      </c>
      <c r="M10875" s="5">
        <v>1.7243000000000001E-2</v>
      </c>
      <c r="N10875" s="5">
        <v>2.0892999999999998E-2</v>
      </c>
      <c r="O10875" s="5">
        <v>4.3534000000000003E-2</v>
      </c>
      <c r="P10875" s="5">
        <v>4.0788999999999999E-2</v>
      </c>
      <c r="Q10875" s="5">
        <v>2.5930999999999999E-2</v>
      </c>
      <c r="R10875" s="5">
        <v>2.879E-2</v>
      </c>
      <c r="S10875" s="5">
        <v>8.2640000000000005E-3</v>
      </c>
      <c r="T10875" s="5">
        <f t="shared" si="507"/>
        <v>4.3534000000000003E-2</v>
      </c>
      <c r="U10875" s="5">
        <f>IF(Table1[[#This Row],[MAX_PROJ]]&lt;0.005, 0, SUM(L10875:S10875))</f>
        <v>0.18732700000000002</v>
      </c>
      <c r="V10875" t="str">
        <f t="shared" si="508"/>
        <v>nee</v>
      </c>
      <c r="W10875" t="str">
        <f t="shared" si="509"/>
        <v>nee</v>
      </c>
    </row>
    <row r="10876" spans="1:23" hidden="1" x14ac:dyDescent="0.25">
      <c r="A10876" s="1">
        <v>10874</v>
      </c>
      <c r="B10876">
        <v>4913383</v>
      </c>
      <c r="C10876">
        <v>95</v>
      </c>
      <c r="D10876" t="s">
        <v>44</v>
      </c>
      <c r="E10876" t="s">
        <v>42</v>
      </c>
      <c r="F10876" t="s">
        <v>43</v>
      </c>
      <c r="G10876">
        <v>9042.6560000000009</v>
      </c>
      <c r="H10876">
        <v>1</v>
      </c>
      <c r="I10876">
        <v>0.9042656</v>
      </c>
      <c r="J10876">
        <v>1714</v>
      </c>
      <c r="K10876">
        <v>1312.6482000000001</v>
      </c>
      <c r="L10876" s="5">
        <v>3.0990000000000002E-3</v>
      </c>
      <c r="M10876" s="5">
        <v>2.8263E-2</v>
      </c>
      <c r="N10876" s="5">
        <v>3.4215000000000002E-2</v>
      </c>
      <c r="O10876" s="5">
        <v>7.0716000000000001E-2</v>
      </c>
      <c r="P10876" s="5">
        <v>6.6291000000000003E-2</v>
      </c>
      <c r="Q10876" s="5">
        <v>4.2248000000000001E-2</v>
      </c>
      <c r="R10876" s="5">
        <v>4.6803999999999998E-2</v>
      </c>
      <c r="S10876" s="5">
        <v>1.3531E-2</v>
      </c>
      <c r="T10876" s="5">
        <f t="shared" si="507"/>
        <v>7.0716000000000001E-2</v>
      </c>
      <c r="U10876" s="5">
        <f>IF(Table1[[#This Row],[MAX_PROJ]]&lt;0.005, 0, SUM(L10876:S10876))</f>
        <v>0.30516700000000002</v>
      </c>
      <c r="V10876" t="str">
        <f t="shared" si="508"/>
        <v>nee</v>
      </c>
      <c r="W10876" t="str">
        <f t="shared" si="509"/>
        <v>nee</v>
      </c>
    </row>
    <row r="10877" spans="1:23" hidden="1" x14ac:dyDescent="0.25">
      <c r="A10877" s="1">
        <v>10875</v>
      </c>
      <c r="B10877">
        <v>4913380</v>
      </c>
      <c r="C10877">
        <v>95</v>
      </c>
      <c r="D10877" t="s">
        <v>44</v>
      </c>
      <c r="E10877" t="s">
        <v>27</v>
      </c>
      <c r="F10877" t="s">
        <v>28</v>
      </c>
      <c r="G10877">
        <v>6343.4184999999998</v>
      </c>
      <c r="H10877">
        <v>1</v>
      </c>
      <c r="I10877">
        <v>0.63434184999999998</v>
      </c>
      <c r="J10877">
        <v>2143</v>
      </c>
      <c r="K10877">
        <v>1067.8162</v>
      </c>
      <c r="L10877" s="5">
        <v>2.4139999999999999E-3</v>
      </c>
      <c r="M10877" s="5">
        <v>2.163E-2</v>
      </c>
      <c r="N10877" s="5">
        <v>2.6258E-2</v>
      </c>
      <c r="O10877" s="5">
        <v>5.3835000000000001E-2</v>
      </c>
      <c r="P10877" s="5">
        <v>5.0498000000000001E-2</v>
      </c>
      <c r="Q10877" s="5">
        <v>3.2205999999999999E-2</v>
      </c>
      <c r="R10877" s="5">
        <v>3.5673999999999997E-2</v>
      </c>
      <c r="S10877" s="5">
        <v>1.0315E-2</v>
      </c>
      <c r="T10877" s="5">
        <f t="shared" si="507"/>
        <v>5.3835000000000001E-2</v>
      </c>
      <c r="U10877" s="5">
        <f>IF(Table1[[#This Row],[MAX_PROJ]]&lt;0.005, 0, SUM(L10877:S10877))</f>
        <v>0.23283000000000001</v>
      </c>
      <c r="V10877" t="str">
        <f t="shared" si="508"/>
        <v>nee</v>
      </c>
      <c r="W10877" t="str">
        <f t="shared" si="509"/>
        <v>nee</v>
      </c>
    </row>
    <row r="10878" spans="1:23" hidden="1" x14ac:dyDescent="0.25">
      <c r="A10878" s="1">
        <v>10876</v>
      </c>
      <c r="B10878">
        <v>4913380</v>
      </c>
      <c r="C10878">
        <v>95</v>
      </c>
      <c r="D10878" t="s">
        <v>44</v>
      </c>
      <c r="E10878" t="s">
        <v>42</v>
      </c>
      <c r="F10878" t="s">
        <v>43</v>
      </c>
      <c r="G10878">
        <v>73.084100000000007</v>
      </c>
      <c r="H10878">
        <v>1</v>
      </c>
      <c r="I10878">
        <v>7.3084100000000004E-3</v>
      </c>
      <c r="J10878">
        <v>1714</v>
      </c>
      <c r="K10878">
        <v>1067.8162</v>
      </c>
      <c r="L10878" s="5">
        <v>2.4139999999999999E-3</v>
      </c>
      <c r="M10878" s="5">
        <v>2.163E-2</v>
      </c>
      <c r="N10878" s="5">
        <v>2.6258E-2</v>
      </c>
      <c r="O10878" s="5">
        <v>5.3835000000000001E-2</v>
      </c>
      <c r="P10878" s="5">
        <v>5.0498000000000001E-2</v>
      </c>
      <c r="Q10878" s="5">
        <v>3.2205999999999999E-2</v>
      </c>
      <c r="R10878" s="5">
        <v>3.5673999999999997E-2</v>
      </c>
      <c r="S10878" s="5">
        <v>1.0315E-2</v>
      </c>
      <c r="T10878" s="5">
        <f t="shared" si="507"/>
        <v>5.3835000000000001E-2</v>
      </c>
      <c r="U10878" s="5">
        <f>IF(Table1[[#This Row],[MAX_PROJ]]&lt;0.005, 0, SUM(L10878:S10878))</f>
        <v>0.23283000000000001</v>
      </c>
      <c r="V10878" t="str">
        <f t="shared" si="508"/>
        <v>nee</v>
      </c>
      <c r="W10878" t="str">
        <f t="shared" si="509"/>
        <v>nee</v>
      </c>
    </row>
    <row r="10879" spans="1:23" hidden="1" x14ac:dyDescent="0.25">
      <c r="A10879" s="1">
        <v>10877</v>
      </c>
      <c r="B10879">
        <v>4913381</v>
      </c>
      <c r="C10879">
        <v>95</v>
      </c>
      <c r="D10879" t="s">
        <v>44</v>
      </c>
      <c r="E10879" t="s">
        <v>27</v>
      </c>
      <c r="F10879" t="s">
        <v>28</v>
      </c>
      <c r="G10879">
        <v>1187.5603000000001</v>
      </c>
      <c r="H10879">
        <v>1</v>
      </c>
      <c r="I10879">
        <v>0.11875603</v>
      </c>
      <c r="J10879">
        <v>2143</v>
      </c>
      <c r="K10879">
        <v>1300.6084000000001</v>
      </c>
      <c r="L10879" s="5">
        <v>3.0539999999999999E-3</v>
      </c>
      <c r="M10879" s="5">
        <v>2.7206000000000001E-2</v>
      </c>
      <c r="N10879" s="5">
        <v>3.3008000000000003E-2</v>
      </c>
      <c r="O10879" s="5">
        <v>6.7976999999999996E-2</v>
      </c>
      <c r="P10879" s="5">
        <v>6.3743999999999995E-2</v>
      </c>
      <c r="Q10879" s="5">
        <v>4.0592000000000003E-2</v>
      </c>
      <c r="R10879" s="5">
        <v>4.4957999999999998E-2</v>
      </c>
      <c r="S10879" s="5">
        <v>1.2969E-2</v>
      </c>
      <c r="T10879" s="5">
        <f t="shared" si="507"/>
        <v>6.7976999999999996E-2</v>
      </c>
      <c r="U10879" s="5">
        <f>IF(Table1[[#This Row],[MAX_PROJ]]&lt;0.005, 0, SUM(L10879:S10879))</f>
        <v>0.29350799999999999</v>
      </c>
      <c r="V10879" t="str">
        <f t="shared" si="508"/>
        <v>nee</v>
      </c>
      <c r="W10879" t="str">
        <f t="shared" si="509"/>
        <v>nee</v>
      </c>
    </row>
    <row r="10880" spans="1:23" hidden="1" x14ac:dyDescent="0.25">
      <c r="A10880" s="1">
        <v>10878</v>
      </c>
      <c r="B10880">
        <v>4913381</v>
      </c>
      <c r="C10880">
        <v>95</v>
      </c>
      <c r="D10880" t="s">
        <v>44</v>
      </c>
      <c r="E10880" t="s">
        <v>42</v>
      </c>
      <c r="F10880" t="s">
        <v>43</v>
      </c>
      <c r="G10880">
        <v>5068.7046</v>
      </c>
      <c r="H10880">
        <v>1</v>
      </c>
      <c r="I10880">
        <v>0.50687046000000002</v>
      </c>
      <c r="J10880">
        <v>1714</v>
      </c>
      <c r="K10880">
        <v>1300.6084000000001</v>
      </c>
      <c r="L10880" s="5">
        <v>3.0539999999999999E-3</v>
      </c>
      <c r="M10880" s="5">
        <v>2.7206000000000001E-2</v>
      </c>
      <c r="N10880" s="5">
        <v>3.3008000000000003E-2</v>
      </c>
      <c r="O10880" s="5">
        <v>6.7976999999999996E-2</v>
      </c>
      <c r="P10880" s="5">
        <v>6.3743999999999995E-2</v>
      </c>
      <c r="Q10880" s="5">
        <v>4.0592000000000003E-2</v>
      </c>
      <c r="R10880" s="5">
        <v>4.4957999999999998E-2</v>
      </c>
      <c r="S10880" s="5">
        <v>1.2969E-2</v>
      </c>
      <c r="T10880" s="5">
        <f t="shared" si="507"/>
        <v>6.7976999999999996E-2</v>
      </c>
      <c r="U10880" s="5">
        <f>IF(Table1[[#This Row],[MAX_PROJ]]&lt;0.005, 0, SUM(L10880:S10880))</f>
        <v>0.29350799999999999</v>
      </c>
      <c r="V10880" t="str">
        <f t="shared" si="508"/>
        <v>nee</v>
      </c>
      <c r="W10880" t="str">
        <f t="shared" si="509"/>
        <v>nee</v>
      </c>
    </row>
    <row r="10881" spans="1:23" hidden="1" x14ac:dyDescent="0.25">
      <c r="A10881" s="1">
        <v>10879</v>
      </c>
      <c r="B10881">
        <v>4798715</v>
      </c>
      <c r="C10881">
        <v>95</v>
      </c>
      <c r="D10881" t="s">
        <v>44</v>
      </c>
      <c r="E10881" t="s">
        <v>45</v>
      </c>
      <c r="F10881" t="s">
        <v>28</v>
      </c>
      <c r="G10881">
        <v>462.33816999999999</v>
      </c>
      <c r="H10881">
        <v>1</v>
      </c>
      <c r="I10881">
        <v>4.6233817000000003E-2</v>
      </c>
      <c r="J10881">
        <v>2143</v>
      </c>
      <c r="K10881">
        <v>976.20447000000001</v>
      </c>
      <c r="L10881" s="5">
        <v>3.6519999999999999E-3</v>
      </c>
      <c r="M10881" s="5">
        <v>3.628E-2</v>
      </c>
      <c r="N10881" s="5">
        <v>4.3022999999999999E-2</v>
      </c>
      <c r="O10881" s="5">
        <v>8.5111999999999993E-2</v>
      </c>
      <c r="P10881" s="5">
        <v>8.0267000000000005E-2</v>
      </c>
      <c r="Q10881" s="5">
        <v>5.2243999999999999E-2</v>
      </c>
      <c r="R10881" s="5">
        <v>5.7481999999999998E-2</v>
      </c>
      <c r="S10881" s="5">
        <v>1.7534000000000001E-2</v>
      </c>
      <c r="T10881" s="5">
        <f t="shared" si="507"/>
        <v>8.5111999999999993E-2</v>
      </c>
      <c r="U10881" s="5">
        <f>IF(Table1[[#This Row],[MAX_PROJ]]&lt;0.005, 0, SUM(L10881:S10881))</f>
        <v>0.37559399999999998</v>
      </c>
      <c r="V10881" t="str">
        <f t="shared" si="508"/>
        <v>nee</v>
      </c>
      <c r="W10881" t="str">
        <f t="shared" si="509"/>
        <v>nee</v>
      </c>
    </row>
    <row r="10882" spans="1:23" hidden="1" x14ac:dyDescent="0.25">
      <c r="A10882" s="1">
        <v>10880</v>
      </c>
      <c r="B10882">
        <v>3815560</v>
      </c>
      <c r="C10882">
        <v>70</v>
      </c>
      <c r="D10882" t="s">
        <v>34</v>
      </c>
      <c r="E10882" t="s">
        <v>35</v>
      </c>
      <c r="F10882" t="s">
        <v>36</v>
      </c>
      <c r="G10882">
        <v>1142.8257000000001</v>
      </c>
      <c r="H10882">
        <v>0.86</v>
      </c>
      <c r="I10882">
        <v>9.8283010200000007E-2</v>
      </c>
      <c r="J10882">
        <v>1857</v>
      </c>
      <c r="K10882">
        <v>1642.2202</v>
      </c>
      <c r="L10882" s="5">
        <v>1.366E-3</v>
      </c>
      <c r="M10882" s="5">
        <v>5.3099999999999996E-3</v>
      </c>
      <c r="N10882" s="5">
        <v>8.3269999999999993E-3</v>
      </c>
      <c r="O10882" s="5">
        <v>2.1271000000000002E-2</v>
      </c>
      <c r="P10882" s="5">
        <v>1.8575999999999999E-2</v>
      </c>
      <c r="Q10882" s="5">
        <v>1.0135E-2</v>
      </c>
      <c r="R10882" s="5">
        <v>1.2134000000000001E-2</v>
      </c>
      <c r="S10882" s="5">
        <v>1.6459999999999999E-3</v>
      </c>
      <c r="T10882" s="5">
        <f t="shared" si="507"/>
        <v>2.1271000000000002E-2</v>
      </c>
      <c r="U10882" s="5">
        <f>IF(Table1[[#This Row],[MAX_PROJ]]&lt;0.005, 0, SUM(L10882:S10882))</f>
        <v>7.8765000000000002E-2</v>
      </c>
      <c r="V10882" t="str">
        <f t="shared" si="508"/>
        <v>nee</v>
      </c>
      <c r="W10882" t="str">
        <f t="shared" si="509"/>
        <v>nee</v>
      </c>
    </row>
    <row r="10883" spans="1:23" hidden="1" x14ac:dyDescent="0.25">
      <c r="A10883" s="1">
        <v>10881</v>
      </c>
      <c r="B10883">
        <v>3815561</v>
      </c>
      <c r="C10883">
        <v>70</v>
      </c>
      <c r="D10883" t="s">
        <v>34</v>
      </c>
      <c r="E10883" t="s">
        <v>35</v>
      </c>
      <c r="F10883" t="s">
        <v>36</v>
      </c>
      <c r="G10883">
        <v>1160.9266</v>
      </c>
      <c r="H10883">
        <v>1</v>
      </c>
      <c r="I10883">
        <v>0.11609266</v>
      </c>
      <c r="J10883">
        <v>1857</v>
      </c>
      <c r="K10883">
        <v>1675.7874999999999</v>
      </c>
      <c r="L10883" s="5">
        <v>1.3649999999999999E-3</v>
      </c>
      <c r="M10883" s="5">
        <v>5.3429999999999997E-3</v>
      </c>
      <c r="N10883" s="5">
        <v>8.3689999999999997E-3</v>
      </c>
      <c r="O10883" s="5">
        <v>2.1311E-2</v>
      </c>
      <c r="P10883" s="5">
        <v>1.8610999999999999E-2</v>
      </c>
      <c r="Q10883" s="5">
        <v>1.0177E-2</v>
      </c>
      <c r="R10883" s="5">
        <v>1.2172000000000001E-2</v>
      </c>
      <c r="S10883" s="5">
        <v>1.6620000000000001E-3</v>
      </c>
      <c r="T10883" s="5">
        <f t="shared" ref="T10883:T10946" si="510">MAX(L10883:S10883)</f>
        <v>2.1311E-2</v>
      </c>
      <c r="U10883" s="5">
        <f>IF(Table1[[#This Row],[MAX_PROJ]]&lt;0.005, 0, SUM(L10883:S10883))</f>
        <v>7.9010000000000011E-2</v>
      </c>
      <c r="V10883" t="str">
        <f t="shared" ref="V10883:V10946" si="511">IF(K10883&gt;J10883,"ja","nee")</f>
        <v>nee</v>
      </c>
      <c r="W10883" t="str">
        <f t="shared" ref="W10883:W10946" si="512">IF(K10883&gt;(J10883-70),"ja","nee")</f>
        <v>nee</v>
      </c>
    </row>
    <row r="10884" spans="1:23" hidden="1" x14ac:dyDescent="0.25">
      <c r="A10884" s="1">
        <v>10882</v>
      </c>
      <c r="B10884">
        <v>4798714</v>
      </c>
      <c r="C10884">
        <v>95</v>
      </c>
      <c r="D10884" t="s">
        <v>44</v>
      </c>
      <c r="E10884" t="s">
        <v>45</v>
      </c>
      <c r="F10884" t="s">
        <v>28</v>
      </c>
      <c r="G10884">
        <v>28.543118</v>
      </c>
      <c r="H10884">
        <v>1</v>
      </c>
      <c r="I10884">
        <v>2.8543117999999998E-3</v>
      </c>
      <c r="J10884">
        <v>2143</v>
      </c>
      <c r="K10884">
        <v>997.20090000000005</v>
      </c>
      <c r="L10884" s="5">
        <v>3.6930000000000001E-3</v>
      </c>
      <c r="M10884" s="5">
        <v>3.6094000000000001E-2</v>
      </c>
      <c r="N10884" s="5">
        <v>4.2885E-2</v>
      </c>
      <c r="O10884" s="5">
        <v>8.5040000000000004E-2</v>
      </c>
      <c r="P10884" s="5">
        <v>8.0146999999999996E-2</v>
      </c>
      <c r="Q10884" s="5">
        <v>5.2054000000000003E-2</v>
      </c>
      <c r="R10884" s="5">
        <v>5.7320000000000003E-2</v>
      </c>
      <c r="S10884" s="5">
        <v>1.7389999999999999E-2</v>
      </c>
      <c r="T10884" s="5">
        <f t="shared" si="510"/>
        <v>8.5040000000000004E-2</v>
      </c>
      <c r="U10884" s="5">
        <f>IF(Table1[[#This Row],[MAX_PROJ]]&lt;0.005, 0, SUM(L10884:S10884))</f>
        <v>0.37462299999999998</v>
      </c>
      <c r="V10884" t="str">
        <f t="shared" si="511"/>
        <v>nee</v>
      </c>
      <c r="W10884" t="str">
        <f t="shared" si="512"/>
        <v>nee</v>
      </c>
    </row>
    <row r="10885" spans="1:23" hidden="1" x14ac:dyDescent="0.25">
      <c r="A10885" s="1">
        <v>10883</v>
      </c>
      <c r="B10885">
        <v>4798719</v>
      </c>
      <c r="C10885">
        <v>95</v>
      </c>
      <c r="D10885" t="s">
        <v>44</v>
      </c>
      <c r="E10885" t="s">
        <v>42</v>
      </c>
      <c r="F10885" t="s">
        <v>43</v>
      </c>
      <c r="G10885">
        <v>48.507199999999997</v>
      </c>
      <c r="H10885">
        <v>1</v>
      </c>
      <c r="I10885">
        <v>4.8507200000000002E-3</v>
      </c>
      <c r="J10885">
        <v>1714</v>
      </c>
      <c r="K10885">
        <v>1090.3463999999999</v>
      </c>
      <c r="L10885" s="5">
        <v>4.3509999999999998E-3</v>
      </c>
      <c r="M10885" s="5">
        <v>4.5483000000000003E-2</v>
      </c>
      <c r="N10885" s="5">
        <v>5.3663000000000002E-2</v>
      </c>
      <c r="O10885" s="5">
        <v>0.105921</v>
      </c>
      <c r="P10885" s="5">
        <v>0.100026</v>
      </c>
      <c r="Q10885" s="5">
        <v>6.5451999999999996E-2</v>
      </c>
      <c r="R10885" s="5">
        <v>7.1892999999999999E-2</v>
      </c>
      <c r="S10885" s="5">
        <v>2.2200999999999999E-2</v>
      </c>
      <c r="T10885" s="5">
        <f t="shared" si="510"/>
        <v>0.105921</v>
      </c>
      <c r="U10885" s="5">
        <f>IF(Table1[[#This Row],[MAX_PROJ]]&lt;0.005, 0, SUM(L10885:S10885))</f>
        <v>0.46899000000000002</v>
      </c>
      <c r="V10885" t="str">
        <f t="shared" si="511"/>
        <v>nee</v>
      </c>
      <c r="W10885" t="str">
        <f t="shared" si="512"/>
        <v>nee</v>
      </c>
    </row>
    <row r="10886" spans="1:23" hidden="1" x14ac:dyDescent="0.25">
      <c r="A10886" s="1">
        <v>10884</v>
      </c>
      <c r="B10886">
        <v>3815555</v>
      </c>
      <c r="C10886">
        <v>70</v>
      </c>
      <c r="D10886" t="s">
        <v>34</v>
      </c>
      <c r="E10886" t="s">
        <v>35</v>
      </c>
      <c r="F10886" t="s">
        <v>36</v>
      </c>
      <c r="G10886">
        <v>951.9905</v>
      </c>
      <c r="H10886">
        <v>1</v>
      </c>
      <c r="I10886">
        <v>9.5199049999999993E-2</v>
      </c>
      <c r="J10886">
        <v>1857</v>
      </c>
      <c r="K10886">
        <v>1652.7227</v>
      </c>
      <c r="L10886" s="5">
        <v>1.439E-3</v>
      </c>
      <c r="M10886" s="5">
        <v>5.4860000000000004E-3</v>
      </c>
      <c r="N10886" s="5">
        <v>8.5959999999999995E-3</v>
      </c>
      <c r="O10886" s="5">
        <v>2.2046E-2</v>
      </c>
      <c r="P10886" s="5">
        <v>1.9241000000000001E-2</v>
      </c>
      <c r="Q10886" s="5">
        <v>1.0425E-2</v>
      </c>
      <c r="R10886" s="5">
        <v>1.2576E-2</v>
      </c>
      <c r="S10886" s="5">
        <v>1.6919999999999999E-3</v>
      </c>
      <c r="T10886" s="5">
        <f t="shared" si="510"/>
        <v>2.2046E-2</v>
      </c>
      <c r="U10886" s="5">
        <f>IF(Table1[[#This Row],[MAX_PROJ]]&lt;0.005, 0, SUM(L10886:S10886))</f>
        <v>8.1501000000000004E-2</v>
      </c>
      <c r="V10886" t="str">
        <f t="shared" si="511"/>
        <v>nee</v>
      </c>
      <c r="W10886" t="str">
        <f t="shared" si="512"/>
        <v>nee</v>
      </c>
    </row>
    <row r="10887" spans="1:23" hidden="1" x14ac:dyDescent="0.25">
      <c r="A10887" s="1">
        <v>10885</v>
      </c>
      <c r="B10887">
        <v>4798709</v>
      </c>
      <c r="C10887">
        <v>95</v>
      </c>
      <c r="D10887" t="s">
        <v>44</v>
      </c>
      <c r="E10887" t="s">
        <v>42</v>
      </c>
      <c r="F10887" t="s">
        <v>43</v>
      </c>
      <c r="G10887">
        <v>8020.7070000000003</v>
      </c>
      <c r="H10887">
        <v>1</v>
      </c>
      <c r="I10887">
        <v>0.80207070000000003</v>
      </c>
      <c r="J10887">
        <v>1714</v>
      </c>
      <c r="K10887">
        <v>1127.2065</v>
      </c>
      <c r="L10887" s="5">
        <v>4.0419999999999996E-3</v>
      </c>
      <c r="M10887" s="5">
        <v>3.7472999999999999E-2</v>
      </c>
      <c r="N10887" s="5">
        <v>4.4901000000000003E-2</v>
      </c>
      <c r="O10887" s="5">
        <v>8.9716000000000004E-2</v>
      </c>
      <c r="P10887" s="5">
        <v>8.4421999999999997E-2</v>
      </c>
      <c r="Q10887" s="5">
        <v>5.4456999999999998E-2</v>
      </c>
      <c r="R10887" s="5">
        <v>6.0082999999999998E-2</v>
      </c>
      <c r="S10887" s="5">
        <v>1.7912999999999998E-2</v>
      </c>
      <c r="T10887" s="5">
        <f t="shared" si="510"/>
        <v>8.9716000000000004E-2</v>
      </c>
      <c r="U10887" s="5">
        <f>IF(Table1[[#This Row],[MAX_PROJ]]&lt;0.005, 0, SUM(L10887:S10887))</f>
        <v>0.393007</v>
      </c>
      <c r="V10887" t="str">
        <f t="shared" si="511"/>
        <v>nee</v>
      </c>
      <c r="W10887" t="str">
        <f t="shared" si="512"/>
        <v>nee</v>
      </c>
    </row>
    <row r="10888" spans="1:23" x14ac:dyDescent="0.25">
      <c r="A10888" s="1">
        <v>10886</v>
      </c>
      <c r="B10888">
        <v>3815558</v>
      </c>
      <c r="C10888">
        <v>70</v>
      </c>
      <c r="D10888" t="s">
        <v>34</v>
      </c>
      <c r="E10888" t="s">
        <v>35</v>
      </c>
      <c r="F10888" t="s">
        <v>36</v>
      </c>
      <c r="G10888">
        <v>1470.0459000000001</v>
      </c>
      <c r="H10888">
        <v>1</v>
      </c>
      <c r="I10888">
        <v>0.14700458999999999</v>
      </c>
      <c r="J10888">
        <v>1857</v>
      </c>
      <c r="K10888">
        <v>1953.7914000000001</v>
      </c>
      <c r="L10888" s="5">
        <v>1.7470000000000001E-3</v>
      </c>
      <c r="M10888" s="5">
        <v>6.8380000000000003E-3</v>
      </c>
      <c r="N10888" s="5">
        <v>1.0744999999999999E-2</v>
      </c>
      <c r="O10888" s="5">
        <v>2.7591999999999998E-2</v>
      </c>
      <c r="P10888" s="5">
        <v>2.4105999999999999E-2</v>
      </c>
      <c r="Q10888" s="5">
        <v>1.311E-2</v>
      </c>
      <c r="R10888" s="5">
        <v>1.5771E-2</v>
      </c>
      <c r="S10888" s="5">
        <v>2.1289999999999998E-3</v>
      </c>
      <c r="T10888" s="5">
        <f t="shared" si="510"/>
        <v>2.7591999999999998E-2</v>
      </c>
      <c r="U10888" s="5">
        <f>IF(Table1[[#This Row],[MAX_PROJ]]&lt;0.005, 0, SUM(L10888:S10888))</f>
        <v>0.102038</v>
      </c>
      <c r="V10888" t="str">
        <f t="shared" si="511"/>
        <v>ja</v>
      </c>
      <c r="W10888" t="str">
        <f t="shared" si="512"/>
        <v>ja</v>
      </c>
    </row>
    <row r="10889" spans="1:23" x14ac:dyDescent="0.25">
      <c r="A10889" s="1">
        <v>10887</v>
      </c>
      <c r="B10889">
        <v>3930247</v>
      </c>
      <c r="C10889">
        <v>70</v>
      </c>
      <c r="D10889" t="s">
        <v>34</v>
      </c>
      <c r="E10889" t="s">
        <v>37</v>
      </c>
      <c r="F10889" t="s">
        <v>38</v>
      </c>
      <c r="G10889">
        <v>1734.2668000000001</v>
      </c>
      <c r="H10889">
        <v>1</v>
      </c>
      <c r="I10889">
        <v>0.17342668</v>
      </c>
      <c r="J10889">
        <v>1143</v>
      </c>
      <c r="K10889">
        <v>1581.7665</v>
      </c>
      <c r="L10889" s="5">
        <v>1.8680000000000001E-3</v>
      </c>
      <c r="M10889" s="5">
        <v>1.2723999999999999E-2</v>
      </c>
      <c r="N10889" s="5">
        <v>1.6882999999999999E-2</v>
      </c>
      <c r="O10889" s="5">
        <v>3.7928999999999997E-2</v>
      </c>
      <c r="P10889" s="5">
        <v>3.4882000000000003E-2</v>
      </c>
      <c r="Q10889" s="5">
        <v>2.1073999999999999E-2</v>
      </c>
      <c r="R10889" s="5">
        <v>2.3955000000000001E-2</v>
      </c>
      <c r="S10889" s="5">
        <v>5.6940000000000003E-3</v>
      </c>
      <c r="T10889" s="5">
        <f t="shared" si="510"/>
        <v>3.7928999999999997E-2</v>
      </c>
      <c r="U10889" s="5">
        <f>IF(Table1[[#This Row],[MAX_PROJ]]&lt;0.005, 0, SUM(L10889:S10889))</f>
        <v>0.15500900000000001</v>
      </c>
      <c r="V10889" t="str">
        <f t="shared" si="511"/>
        <v>ja</v>
      </c>
      <c r="W10889" t="str">
        <f t="shared" si="512"/>
        <v>ja</v>
      </c>
    </row>
    <row r="10890" spans="1:23" hidden="1" x14ac:dyDescent="0.25">
      <c r="A10890" s="1">
        <v>10888</v>
      </c>
      <c r="B10890">
        <v>4798708</v>
      </c>
      <c r="C10890">
        <v>95</v>
      </c>
      <c r="D10890" t="s">
        <v>44</v>
      </c>
      <c r="E10890" t="s">
        <v>27</v>
      </c>
      <c r="F10890" t="s">
        <v>28</v>
      </c>
      <c r="G10890">
        <v>5356.0796</v>
      </c>
      <c r="H10890">
        <v>1</v>
      </c>
      <c r="I10890">
        <v>0.53560795999999999</v>
      </c>
      <c r="J10890">
        <v>2143</v>
      </c>
      <c r="K10890">
        <v>1151.0315000000001</v>
      </c>
      <c r="L10890" s="5">
        <v>3.826E-3</v>
      </c>
      <c r="M10890" s="5">
        <v>3.5571999999999999E-2</v>
      </c>
      <c r="N10890" s="5">
        <v>4.2668999999999999E-2</v>
      </c>
      <c r="O10890" s="5">
        <v>8.5302000000000003E-2</v>
      </c>
      <c r="P10890" s="5">
        <v>8.0296000000000006E-2</v>
      </c>
      <c r="Q10890" s="5">
        <v>5.1795000000000001E-2</v>
      </c>
      <c r="R10890" s="5">
        <v>5.7106999999999998E-2</v>
      </c>
      <c r="S10890" s="5">
        <v>1.7037E-2</v>
      </c>
      <c r="T10890" s="5">
        <f t="shared" si="510"/>
        <v>8.5302000000000003E-2</v>
      </c>
      <c r="U10890" s="5">
        <f>IF(Table1[[#This Row],[MAX_PROJ]]&lt;0.005, 0, SUM(L10890:S10890))</f>
        <v>0.37360400000000005</v>
      </c>
      <c r="V10890" t="str">
        <f t="shared" si="511"/>
        <v>nee</v>
      </c>
      <c r="W10890" t="str">
        <f t="shared" si="512"/>
        <v>nee</v>
      </c>
    </row>
    <row r="10891" spans="1:23" hidden="1" x14ac:dyDescent="0.25">
      <c r="A10891" s="1">
        <v>10889</v>
      </c>
      <c r="B10891">
        <v>4798708</v>
      </c>
      <c r="C10891">
        <v>95</v>
      </c>
      <c r="D10891" t="s">
        <v>44</v>
      </c>
      <c r="E10891" t="s">
        <v>42</v>
      </c>
      <c r="F10891" t="s">
        <v>43</v>
      </c>
      <c r="G10891">
        <v>2218.2997999999998</v>
      </c>
      <c r="H10891">
        <v>1</v>
      </c>
      <c r="I10891">
        <v>0.22182998000000001</v>
      </c>
      <c r="J10891">
        <v>1714</v>
      </c>
      <c r="K10891">
        <v>1151.0315000000001</v>
      </c>
      <c r="L10891" s="5">
        <v>3.826E-3</v>
      </c>
      <c r="M10891" s="5">
        <v>3.5571999999999999E-2</v>
      </c>
      <c r="N10891" s="5">
        <v>4.2668999999999999E-2</v>
      </c>
      <c r="O10891" s="5">
        <v>8.5302000000000003E-2</v>
      </c>
      <c r="P10891" s="5">
        <v>8.0296000000000006E-2</v>
      </c>
      <c r="Q10891" s="5">
        <v>5.1795000000000001E-2</v>
      </c>
      <c r="R10891" s="5">
        <v>5.7106999999999998E-2</v>
      </c>
      <c r="S10891" s="5">
        <v>1.7037E-2</v>
      </c>
      <c r="T10891" s="5">
        <f t="shared" si="510"/>
        <v>8.5302000000000003E-2</v>
      </c>
      <c r="U10891" s="5">
        <f>IF(Table1[[#This Row],[MAX_PROJ]]&lt;0.005, 0, SUM(L10891:S10891))</f>
        <v>0.37360400000000005</v>
      </c>
      <c r="V10891" t="str">
        <f t="shared" si="511"/>
        <v>nee</v>
      </c>
      <c r="W10891" t="str">
        <f t="shared" si="512"/>
        <v>nee</v>
      </c>
    </row>
    <row r="10892" spans="1:23" hidden="1" x14ac:dyDescent="0.25">
      <c r="A10892" s="1">
        <v>10890</v>
      </c>
      <c r="B10892">
        <v>3930246</v>
      </c>
      <c r="C10892">
        <v>70</v>
      </c>
      <c r="D10892" t="s">
        <v>34</v>
      </c>
      <c r="E10892" t="s">
        <v>35</v>
      </c>
      <c r="F10892" t="s">
        <v>36</v>
      </c>
      <c r="G10892">
        <v>266.3578</v>
      </c>
      <c r="H10892">
        <v>0.6</v>
      </c>
      <c r="I10892">
        <v>1.5981467999999999E-2</v>
      </c>
      <c r="J10892">
        <v>1857</v>
      </c>
      <c r="K10892">
        <v>1713.8475000000001</v>
      </c>
      <c r="L10892" s="5">
        <v>2.006E-3</v>
      </c>
      <c r="M10892" s="5">
        <v>1.3563E-2</v>
      </c>
      <c r="N10892" s="5">
        <v>1.7998E-2</v>
      </c>
      <c r="O10892" s="5">
        <v>4.0586999999999998E-2</v>
      </c>
      <c r="P10892" s="5">
        <v>3.7310999999999997E-2</v>
      </c>
      <c r="Q10892" s="5">
        <v>2.2498000000000001E-2</v>
      </c>
      <c r="R10892" s="5">
        <v>2.5600999999999999E-2</v>
      </c>
      <c r="S10892" s="5">
        <v>6.058E-3</v>
      </c>
      <c r="T10892" s="5">
        <f t="shared" si="510"/>
        <v>4.0586999999999998E-2</v>
      </c>
      <c r="U10892" s="5">
        <f>IF(Table1[[#This Row],[MAX_PROJ]]&lt;0.005, 0, SUM(L10892:S10892))</f>
        <v>0.16562199999999999</v>
      </c>
      <c r="V10892" t="str">
        <f t="shared" si="511"/>
        <v>nee</v>
      </c>
      <c r="W10892" t="str">
        <f t="shared" si="512"/>
        <v>nee</v>
      </c>
    </row>
    <row r="10893" spans="1:23" x14ac:dyDescent="0.25">
      <c r="A10893" s="1">
        <v>10891</v>
      </c>
      <c r="B10893">
        <v>3930246</v>
      </c>
      <c r="C10893">
        <v>70</v>
      </c>
      <c r="D10893" t="s">
        <v>34</v>
      </c>
      <c r="E10893" t="s">
        <v>37</v>
      </c>
      <c r="F10893" t="s">
        <v>38</v>
      </c>
      <c r="G10893">
        <v>804.55179999999996</v>
      </c>
      <c r="H10893">
        <v>1</v>
      </c>
      <c r="I10893">
        <v>8.0455180000000001E-2</v>
      </c>
      <c r="J10893">
        <v>1143</v>
      </c>
      <c r="K10893">
        <v>1713.8475000000001</v>
      </c>
      <c r="L10893" s="5">
        <v>2.006E-3</v>
      </c>
      <c r="M10893" s="5">
        <v>1.3563E-2</v>
      </c>
      <c r="N10893" s="5">
        <v>1.7998E-2</v>
      </c>
      <c r="O10893" s="5">
        <v>4.0586999999999998E-2</v>
      </c>
      <c r="P10893" s="5">
        <v>3.7310999999999997E-2</v>
      </c>
      <c r="Q10893" s="5">
        <v>2.2498000000000001E-2</v>
      </c>
      <c r="R10893" s="5">
        <v>2.5600999999999999E-2</v>
      </c>
      <c r="S10893" s="5">
        <v>6.058E-3</v>
      </c>
      <c r="T10893" s="5">
        <f t="shared" si="510"/>
        <v>4.0586999999999998E-2</v>
      </c>
      <c r="U10893" s="5">
        <f>IF(Table1[[#This Row],[MAX_PROJ]]&lt;0.005, 0, SUM(L10893:S10893))</f>
        <v>0.16562199999999999</v>
      </c>
      <c r="V10893" t="str">
        <f t="shared" si="511"/>
        <v>ja</v>
      </c>
      <c r="W10893" t="str">
        <f t="shared" si="512"/>
        <v>ja</v>
      </c>
    </row>
    <row r="10894" spans="1:23" hidden="1" x14ac:dyDescent="0.25">
      <c r="A10894" s="1">
        <v>10892</v>
      </c>
      <c r="B10894">
        <v>4798711</v>
      </c>
      <c r="C10894">
        <v>95</v>
      </c>
      <c r="D10894" t="s">
        <v>44</v>
      </c>
      <c r="E10894" t="s">
        <v>42</v>
      </c>
      <c r="F10894" t="s">
        <v>43</v>
      </c>
      <c r="G10894">
        <v>161.41401999999999</v>
      </c>
      <c r="H10894">
        <v>1</v>
      </c>
      <c r="I10894">
        <v>1.6141401999999999E-2</v>
      </c>
      <c r="J10894">
        <v>1714</v>
      </c>
      <c r="K10894">
        <v>1025.6128000000001</v>
      </c>
      <c r="L10894" s="5">
        <v>3.748E-3</v>
      </c>
      <c r="M10894" s="5">
        <v>3.5339000000000002E-2</v>
      </c>
      <c r="N10894" s="5">
        <v>4.2197999999999999E-2</v>
      </c>
      <c r="O10894" s="5">
        <v>8.4064E-2</v>
      </c>
      <c r="P10894" s="5">
        <v>7.9135999999999998E-2</v>
      </c>
      <c r="Q10894" s="5">
        <v>5.1168999999999999E-2</v>
      </c>
      <c r="R10894" s="5">
        <v>5.6432000000000003E-2</v>
      </c>
      <c r="S10894" s="5">
        <v>1.6927999999999999E-2</v>
      </c>
      <c r="T10894" s="5">
        <f t="shared" si="510"/>
        <v>8.4064E-2</v>
      </c>
      <c r="U10894" s="5">
        <f>IF(Table1[[#This Row],[MAX_PROJ]]&lt;0.005, 0, SUM(L10894:S10894))</f>
        <v>0.36901400000000001</v>
      </c>
      <c r="V10894" t="str">
        <f t="shared" si="511"/>
        <v>nee</v>
      </c>
      <c r="W10894" t="str">
        <f t="shared" si="512"/>
        <v>nee</v>
      </c>
    </row>
    <row r="10895" spans="1:23" x14ac:dyDescent="0.25">
      <c r="A10895" s="1">
        <v>10893</v>
      </c>
      <c r="B10895">
        <v>3815556</v>
      </c>
      <c r="C10895">
        <v>70</v>
      </c>
      <c r="D10895" t="s">
        <v>34</v>
      </c>
      <c r="E10895" t="s">
        <v>35</v>
      </c>
      <c r="F10895" t="s">
        <v>36</v>
      </c>
      <c r="G10895">
        <v>6426.808</v>
      </c>
      <c r="H10895">
        <v>1</v>
      </c>
      <c r="I10895">
        <v>0.64268080000000005</v>
      </c>
      <c r="J10895">
        <v>1857</v>
      </c>
      <c r="K10895">
        <v>1972.3979999999999</v>
      </c>
      <c r="L10895" s="5">
        <v>1.696E-3</v>
      </c>
      <c r="M10895" s="5">
        <v>6.5100000000000002E-3</v>
      </c>
      <c r="N10895" s="5">
        <v>1.0179000000000001E-2</v>
      </c>
      <c r="O10895" s="5">
        <v>2.6263000000000002E-2</v>
      </c>
      <c r="P10895" s="5">
        <v>2.291E-2</v>
      </c>
      <c r="Q10895" s="5">
        <v>1.2399E-2</v>
      </c>
      <c r="R10895" s="5">
        <v>1.4956000000000001E-2</v>
      </c>
      <c r="S10895" s="5">
        <v>2.0149999999999999E-3</v>
      </c>
      <c r="T10895" s="5">
        <f t="shared" si="510"/>
        <v>2.6263000000000002E-2</v>
      </c>
      <c r="U10895" s="5">
        <f>IF(Table1[[#This Row],[MAX_PROJ]]&lt;0.005, 0, SUM(L10895:S10895))</f>
        <v>9.6928E-2</v>
      </c>
      <c r="V10895" t="str">
        <f t="shared" si="511"/>
        <v>ja</v>
      </c>
      <c r="W10895" t="str">
        <f t="shared" si="512"/>
        <v>ja</v>
      </c>
    </row>
    <row r="10896" spans="1:23" x14ac:dyDescent="0.25">
      <c r="A10896" s="1">
        <v>10894</v>
      </c>
      <c r="B10896">
        <v>3930245</v>
      </c>
      <c r="C10896">
        <v>70</v>
      </c>
      <c r="D10896" t="s">
        <v>34</v>
      </c>
      <c r="E10896" t="s">
        <v>37</v>
      </c>
      <c r="F10896" t="s">
        <v>38</v>
      </c>
      <c r="G10896">
        <v>4446.4135999999999</v>
      </c>
      <c r="H10896">
        <v>1</v>
      </c>
      <c r="I10896">
        <v>0.44464135999999999</v>
      </c>
      <c r="J10896">
        <v>1143</v>
      </c>
      <c r="K10896">
        <v>1651.7954999999999</v>
      </c>
      <c r="L10896" s="5">
        <v>1.9689999999999998E-3</v>
      </c>
      <c r="M10896" s="5">
        <v>1.3335E-2</v>
      </c>
      <c r="N10896" s="5">
        <v>1.7698999999999999E-2</v>
      </c>
      <c r="O10896" s="5">
        <v>3.9884000000000003E-2</v>
      </c>
      <c r="P10896" s="5">
        <v>3.6664000000000002E-2</v>
      </c>
      <c r="Q10896" s="5">
        <v>2.2116E-2</v>
      </c>
      <c r="R10896" s="5">
        <v>2.5152999999999998E-2</v>
      </c>
      <c r="S10896" s="5">
        <v>5.9589999999999999E-3</v>
      </c>
      <c r="T10896" s="5">
        <f t="shared" si="510"/>
        <v>3.9884000000000003E-2</v>
      </c>
      <c r="U10896" s="5">
        <f>IF(Table1[[#This Row],[MAX_PROJ]]&lt;0.005, 0, SUM(L10896:S10896))</f>
        <v>0.16277900000000001</v>
      </c>
      <c r="V10896" t="str">
        <f t="shared" si="511"/>
        <v>ja</v>
      </c>
      <c r="W10896" t="str">
        <f t="shared" si="512"/>
        <v>ja</v>
      </c>
    </row>
    <row r="10897" spans="1:23" x14ac:dyDescent="0.25">
      <c r="A10897" s="1">
        <v>10895</v>
      </c>
      <c r="B10897">
        <v>3815557</v>
      </c>
      <c r="C10897">
        <v>70</v>
      </c>
      <c r="D10897" t="s">
        <v>34</v>
      </c>
      <c r="E10897" t="s">
        <v>35</v>
      </c>
      <c r="F10897" t="s">
        <v>36</v>
      </c>
      <c r="G10897">
        <v>832.07240000000002</v>
      </c>
      <c r="H10897">
        <v>1</v>
      </c>
      <c r="I10897">
        <v>8.3207240000000002E-2</v>
      </c>
      <c r="J10897">
        <v>1857</v>
      </c>
      <c r="K10897">
        <v>1888.5852</v>
      </c>
      <c r="L10897" s="5">
        <v>1.4679999999999999E-3</v>
      </c>
      <c r="M10897" s="5">
        <v>5.6480000000000002E-3</v>
      </c>
      <c r="N10897" s="5">
        <v>8.8489999999999992E-3</v>
      </c>
      <c r="O10897" s="5">
        <v>2.2668000000000001E-2</v>
      </c>
      <c r="P10897" s="5">
        <v>1.9784E-2</v>
      </c>
      <c r="Q10897" s="5">
        <v>1.0756E-2</v>
      </c>
      <c r="R10897" s="5">
        <v>1.2917E-2</v>
      </c>
      <c r="S10897" s="5">
        <v>1.748E-3</v>
      </c>
      <c r="T10897" s="5">
        <f t="shared" si="510"/>
        <v>2.2668000000000001E-2</v>
      </c>
      <c r="U10897" s="5">
        <f>IF(Table1[[#This Row],[MAX_PROJ]]&lt;0.005, 0, SUM(L10897:S10897))</f>
        <v>8.3837999999999996E-2</v>
      </c>
      <c r="V10897" t="str">
        <f t="shared" si="511"/>
        <v>ja</v>
      </c>
      <c r="W10897" t="str">
        <f t="shared" si="512"/>
        <v>ja</v>
      </c>
    </row>
    <row r="10898" spans="1:23" hidden="1" x14ac:dyDescent="0.25">
      <c r="A10898" s="1">
        <v>10896</v>
      </c>
      <c r="B10898">
        <v>4798710</v>
      </c>
      <c r="C10898">
        <v>95</v>
      </c>
      <c r="D10898" t="s">
        <v>44</v>
      </c>
      <c r="E10898" t="s">
        <v>42</v>
      </c>
      <c r="F10898" t="s">
        <v>43</v>
      </c>
      <c r="G10898">
        <v>3392.8481000000002</v>
      </c>
      <c r="H10898">
        <v>1</v>
      </c>
      <c r="I10898">
        <v>0.33928480999999999</v>
      </c>
      <c r="J10898">
        <v>1714</v>
      </c>
      <c r="K10898">
        <v>1026.3507999999999</v>
      </c>
      <c r="L10898" s="5">
        <v>3.6519999999999999E-3</v>
      </c>
      <c r="M10898" s="5">
        <v>3.4273999999999999E-2</v>
      </c>
      <c r="N10898" s="5">
        <v>4.1005E-2</v>
      </c>
      <c r="O10898" s="5">
        <v>8.1903000000000004E-2</v>
      </c>
      <c r="P10898" s="5">
        <v>7.7063999999999994E-2</v>
      </c>
      <c r="Q10898" s="5">
        <v>4.9765999999999998E-2</v>
      </c>
      <c r="R10898" s="5">
        <v>5.4919999999999997E-2</v>
      </c>
      <c r="S10898" s="5">
        <v>1.6407999999999999E-2</v>
      </c>
      <c r="T10898" s="5">
        <f t="shared" si="510"/>
        <v>8.1903000000000004E-2</v>
      </c>
      <c r="U10898" s="5">
        <f>IF(Table1[[#This Row],[MAX_PROJ]]&lt;0.005, 0, SUM(L10898:S10898))</f>
        <v>0.35899199999999998</v>
      </c>
      <c r="V10898" t="str">
        <f t="shared" si="511"/>
        <v>nee</v>
      </c>
      <c r="W10898" t="str">
        <f t="shared" si="512"/>
        <v>nee</v>
      </c>
    </row>
    <row r="10899" spans="1:23" hidden="1" x14ac:dyDescent="0.25">
      <c r="A10899" s="1">
        <v>10897</v>
      </c>
      <c r="B10899">
        <v>4159741</v>
      </c>
      <c r="C10899">
        <v>38</v>
      </c>
      <c r="D10899" t="s">
        <v>48</v>
      </c>
      <c r="E10899" t="s">
        <v>51</v>
      </c>
      <c r="F10899" t="s">
        <v>50</v>
      </c>
      <c r="J10899">
        <v>1429</v>
      </c>
      <c r="K10899">
        <v>1143.2568000000001</v>
      </c>
      <c r="L10899" s="5"/>
      <c r="M10899" s="5">
        <v>1.55E-4</v>
      </c>
      <c r="N10899" s="5">
        <v>1.5300000000000001E-4</v>
      </c>
      <c r="O10899" s="5">
        <v>2.3800000000000001E-4</v>
      </c>
      <c r="P10899" s="5">
        <v>2.5399999999999999E-4</v>
      </c>
      <c r="Q10899" s="5">
        <v>2.04E-4</v>
      </c>
      <c r="R10899" s="5">
        <v>1.9799999999999999E-4</v>
      </c>
      <c r="S10899" s="5">
        <v>9.2999999999999997E-5</v>
      </c>
      <c r="T10899" s="5">
        <f t="shared" si="510"/>
        <v>2.5399999999999999E-4</v>
      </c>
      <c r="U10899" s="5">
        <f>IF(Table1[[#This Row],[MAX_PROJ]]&lt;0.005, 0, SUM(L10899:S10899))</f>
        <v>0</v>
      </c>
      <c r="V10899" t="str">
        <f t="shared" si="511"/>
        <v>nee</v>
      </c>
      <c r="W10899" t="str">
        <f t="shared" si="512"/>
        <v>nee</v>
      </c>
    </row>
    <row r="10900" spans="1:23" hidden="1" x14ac:dyDescent="0.25">
      <c r="A10900" s="1">
        <v>10898</v>
      </c>
      <c r="B10900">
        <v>4159740</v>
      </c>
      <c r="C10900">
        <v>38</v>
      </c>
      <c r="D10900" t="s">
        <v>48</v>
      </c>
      <c r="E10900" t="s">
        <v>51</v>
      </c>
      <c r="F10900" t="s">
        <v>50</v>
      </c>
      <c r="J10900">
        <v>1429</v>
      </c>
      <c r="K10900">
        <v>1175.0496000000001</v>
      </c>
      <c r="L10900" s="5"/>
      <c r="M10900" s="5">
        <v>3.3500000000000001E-4</v>
      </c>
      <c r="N10900" s="5">
        <v>3.3300000000000002E-4</v>
      </c>
      <c r="O10900" s="5">
        <v>5.2300000000000003E-4</v>
      </c>
      <c r="P10900" s="5">
        <v>5.5999999999999995E-4</v>
      </c>
      <c r="Q10900" s="5">
        <v>4.46E-4</v>
      </c>
      <c r="R10900" s="5">
        <v>4.35E-4</v>
      </c>
      <c r="S10900" s="5">
        <v>2.02E-4</v>
      </c>
      <c r="T10900" s="5">
        <f t="shared" si="510"/>
        <v>5.5999999999999995E-4</v>
      </c>
      <c r="U10900" s="5">
        <f>IF(Table1[[#This Row],[MAX_PROJ]]&lt;0.005, 0, SUM(L10900:S10900))</f>
        <v>0</v>
      </c>
      <c r="V10900" t="str">
        <f t="shared" si="511"/>
        <v>nee</v>
      </c>
      <c r="W10900" t="str">
        <f t="shared" si="512"/>
        <v>nee</v>
      </c>
    </row>
    <row r="10901" spans="1:23" hidden="1" x14ac:dyDescent="0.25">
      <c r="A10901" s="1">
        <v>10899</v>
      </c>
      <c r="B10901">
        <v>4159740</v>
      </c>
      <c r="C10901">
        <v>38</v>
      </c>
      <c r="D10901" t="s">
        <v>48</v>
      </c>
      <c r="E10901" t="s">
        <v>49</v>
      </c>
      <c r="F10901" t="s">
        <v>50</v>
      </c>
      <c r="J10901">
        <v>1429</v>
      </c>
      <c r="K10901">
        <v>1175.0496000000001</v>
      </c>
      <c r="L10901" s="5"/>
      <c r="M10901" s="5">
        <v>3.3500000000000001E-4</v>
      </c>
      <c r="N10901" s="5">
        <v>3.3300000000000002E-4</v>
      </c>
      <c r="O10901" s="5">
        <v>5.2300000000000003E-4</v>
      </c>
      <c r="P10901" s="5">
        <v>5.5999999999999995E-4</v>
      </c>
      <c r="Q10901" s="5">
        <v>4.46E-4</v>
      </c>
      <c r="R10901" s="5">
        <v>4.35E-4</v>
      </c>
      <c r="S10901" s="5">
        <v>2.02E-4</v>
      </c>
      <c r="T10901" s="5">
        <f t="shared" si="510"/>
        <v>5.5999999999999995E-4</v>
      </c>
      <c r="U10901" s="5">
        <f>IF(Table1[[#This Row],[MAX_PROJ]]&lt;0.005, 0, SUM(L10901:S10901))</f>
        <v>0</v>
      </c>
      <c r="V10901" t="str">
        <f t="shared" si="511"/>
        <v>nee</v>
      </c>
      <c r="W10901" t="str">
        <f t="shared" si="512"/>
        <v>nee</v>
      </c>
    </row>
    <row r="10902" spans="1:23" hidden="1" x14ac:dyDescent="0.25">
      <c r="A10902" s="1">
        <v>10900</v>
      </c>
      <c r="B10902">
        <v>4683919</v>
      </c>
      <c r="C10902">
        <v>103</v>
      </c>
      <c r="D10902" t="s">
        <v>18</v>
      </c>
      <c r="E10902" t="s">
        <v>25</v>
      </c>
      <c r="F10902" t="s">
        <v>26</v>
      </c>
      <c r="G10902">
        <v>235.04134999999999</v>
      </c>
      <c r="H10902">
        <v>1</v>
      </c>
      <c r="I10902">
        <v>2.3504134999999999E-2</v>
      </c>
      <c r="J10902">
        <v>1786</v>
      </c>
      <c r="K10902">
        <v>1022.7063000000001</v>
      </c>
      <c r="L10902" s="5">
        <v>8.3199999999999995E-4</v>
      </c>
      <c r="M10902" s="5">
        <v>2.1849999999999999E-3</v>
      </c>
      <c r="N10902" s="5">
        <v>2.8140000000000001E-3</v>
      </c>
      <c r="O10902" s="5">
        <v>2.653E-3</v>
      </c>
      <c r="P10902" s="5">
        <v>2.6340000000000001E-3</v>
      </c>
      <c r="Q10902" s="5">
        <v>1.639E-3</v>
      </c>
      <c r="R10902" s="5">
        <v>1.5430000000000001E-3</v>
      </c>
      <c r="S10902" s="5">
        <v>4.9700000000000005E-4</v>
      </c>
      <c r="T10902" s="5">
        <f t="shared" si="510"/>
        <v>2.8140000000000001E-3</v>
      </c>
      <c r="U10902" s="5">
        <f>IF(Table1[[#This Row],[MAX_PROJ]]&lt;0.005, 0, SUM(L10902:S10902))</f>
        <v>0</v>
      </c>
      <c r="V10902" t="str">
        <f t="shared" si="511"/>
        <v>nee</v>
      </c>
      <c r="W10902" t="str">
        <f t="shared" si="512"/>
        <v>nee</v>
      </c>
    </row>
    <row r="10903" spans="1:23" x14ac:dyDescent="0.25">
      <c r="A10903" s="1">
        <v>10901</v>
      </c>
      <c r="B10903">
        <v>4683918</v>
      </c>
      <c r="C10903">
        <v>103</v>
      </c>
      <c r="D10903" t="s">
        <v>18</v>
      </c>
      <c r="E10903" t="s">
        <v>21</v>
      </c>
      <c r="F10903" t="s">
        <v>22</v>
      </c>
      <c r="G10903">
        <v>6619.2763999999997</v>
      </c>
      <c r="H10903">
        <v>1</v>
      </c>
      <c r="I10903">
        <v>0.66192764000000004</v>
      </c>
      <c r="J10903">
        <v>714</v>
      </c>
      <c r="K10903">
        <v>1023.9328</v>
      </c>
      <c r="L10903" s="5">
        <v>8.1099999999999998E-4</v>
      </c>
      <c r="M10903" s="5">
        <v>1.8190000000000001E-3</v>
      </c>
      <c r="N10903" s="5">
        <v>2.418E-3</v>
      </c>
      <c r="O10903" s="5">
        <v>2.2569999999999999E-3</v>
      </c>
      <c r="P10903" s="5">
        <v>2.2460000000000002E-3</v>
      </c>
      <c r="Q10903" s="5">
        <v>1.2819999999999999E-3</v>
      </c>
      <c r="R10903" s="5">
        <v>1.191E-3</v>
      </c>
      <c r="S10903" s="5">
        <v>3.3E-4</v>
      </c>
      <c r="T10903" s="5">
        <f t="shared" si="510"/>
        <v>2.418E-3</v>
      </c>
      <c r="U10903" s="5">
        <f>IF(Table1[[#This Row],[MAX_PROJ]]&lt;0.005, 0, SUM(L10903:S10903))</f>
        <v>0</v>
      </c>
      <c r="V10903" t="str">
        <f t="shared" si="511"/>
        <v>ja</v>
      </c>
      <c r="W10903" t="str">
        <f t="shared" si="512"/>
        <v>ja</v>
      </c>
    </row>
    <row r="10904" spans="1:23" hidden="1" x14ac:dyDescent="0.25">
      <c r="A10904" s="1">
        <v>10902</v>
      </c>
      <c r="B10904">
        <v>4683917</v>
      </c>
      <c r="C10904">
        <v>103</v>
      </c>
      <c r="D10904" t="s">
        <v>18</v>
      </c>
      <c r="E10904" t="s">
        <v>27</v>
      </c>
      <c r="F10904" t="s">
        <v>28</v>
      </c>
      <c r="G10904">
        <v>838.90954999999997</v>
      </c>
      <c r="H10904">
        <v>1</v>
      </c>
      <c r="I10904">
        <v>8.3890955000000003E-2</v>
      </c>
      <c r="J10904">
        <v>2143</v>
      </c>
      <c r="K10904">
        <v>1064.1542999999999</v>
      </c>
      <c r="L10904" s="5">
        <v>8.3299999999999997E-4</v>
      </c>
      <c r="M10904" s="5">
        <v>1.8420000000000001E-3</v>
      </c>
      <c r="N10904" s="5">
        <v>2.4380000000000001E-3</v>
      </c>
      <c r="O10904" s="5">
        <v>2.2780000000000001E-3</v>
      </c>
      <c r="P10904" s="5">
        <v>2.2680000000000001E-3</v>
      </c>
      <c r="Q10904" s="5">
        <v>1.2769999999999999E-3</v>
      </c>
      <c r="R10904" s="5">
        <v>1.1839999999999999E-3</v>
      </c>
      <c r="S10904" s="5">
        <v>3.28E-4</v>
      </c>
      <c r="T10904" s="5">
        <f t="shared" si="510"/>
        <v>2.4380000000000001E-3</v>
      </c>
      <c r="U10904" s="5">
        <f>IF(Table1[[#This Row],[MAX_PROJ]]&lt;0.005, 0, SUM(L10904:S10904))</f>
        <v>0</v>
      </c>
      <c r="V10904" t="str">
        <f t="shared" si="511"/>
        <v>nee</v>
      </c>
      <c r="W10904" t="str">
        <f t="shared" si="512"/>
        <v>nee</v>
      </c>
    </row>
    <row r="10905" spans="1:23" x14ac:dyDescent="0.25">
      <c r="A10905" s="1">
        <v>10903</v>
      </c>
      <c r="B10905">
        <v>4683917</v>
      </c>
      <c r="C10905">
        <v>103</v>
      </c>
      <c r="D10905" t="s">
        <v>18</v>
      </c>
      <c r="E10905" t="s">
        <v>19</v>
      </c>
      <c r="F10905" t="s">
        <v>20</v>
      </c>
      <c r="G10905">
        <v>340.9126</v>
      </c>
      <c r="H10905">
        <v>1</v>
      </c>
      <c r="I10905">
        <v>3.4091259999999998E-2</v>
      </c>
      <c r="J10905">
        <v>786</v>
      </c>
      <c r="K10905">
        <v>1064.1542999999999</v>
      </c>
      <c r="L10905" s="5">
        <v>8.3299999999999997E-4</v>
      </c>
      <c r="M10905" s="5">
        <v>1.8420000000000001E-3</v>
      </c>
      <c r="N10905" s="5">
        <v>2.4380000000000001E-3</v>
      </c>
      <c r="O10905" s="5">
        <v>2.2780000000000001E-3</v>
      </c>
      <c r="P10905" s="5">
        <v>2.2680000000000001E-3</v>
      </c>
      <c r="Q10905" s="5">
        <v>1.2769999999999999E-3</v>
      </c>
      <c r="R10905" s="5">
        <v>1.1839999999999999E-3</v>
      </c>
      <c r="S10905" s="5">
        <v>3.28E-4</v>
      </c>
      <c r="T10905" s="5">
        <f t="shared" si="510"/>
        <v>2.4380000000000001E-3</v>
      </c>
      <c r="U10905" s="5">
        <f>IF(Table1[[#This Row],[MAX_PROJ]]&lt;0.005, 0, SUM(L10905:S10905))</f>
        <v>0</v>
      </c>
      <c r="V10905" t="str">
        <f t="shared" si="511"/>
        <v>ja</v>
      </c>
      <c r="W10905" t="str">
        <f t="shared" si="512"/>
        <v>ja</v>
      </c>
    </row>
    <row r="10906" spans="1:23" x14ac:dyDescent="0.25">
      <c r="A10906" s="1">
        <v>10904</v>
      </c>
      <c r="B10906">
        <v>4683917</v>
      </c>
      <c r="C10906">
        <v>103</v>
      </c>
      <c r="D10906" t="s">
        <v>18</v>
      </c>
      <c r="E10906" t="s">
        <v>21</v>
      </c>
      <c r="F10906" t="s">
        <v>22</v>
      </c>
      <c r="G10906">
        <v>5897.6986999999999</v>
      </c>
      <c r="H10906">
        <v>1</v>
      </c>
      <c r="I10906">
        <v>0.58976987000000003</v>
      </c>
      <c r="J10906">
        <v>714</v>
      </c>
      <c r="K10906">
        <v>1064.1542999999999</v>
      </c>
      <c r="L10906" s="5">
        <v>8.3299999999999997E-4</v>
      </c>
      <c r="M10906" s="5">
        <v>1.8420000000000001E-3</v>
      </c>
      <c r="N10906" s="5">
        <v>2.4380000000000001E-3</v>
      </c>
      <c r="O10906" s="5">
        <v>2.2780000000000001E-3</v>
      </c>
      <c r="P10906" s="5">
        <v>2.2680000000000001E-3</v>
      </c>
      <c r="Q10906" s="5">
        <v>1.2769999999999999E-3</v>
      </c>
      <c r="R10906" s="5">
        <v>1.1839999999999999E-3</v>
      </c>
      <c r="S10906" s="5">
        <v>3.28E-4</v>
      </c>
      <c r="T10906" s="5">
        <f t="shared" si="510"/>
        <v>2.4380000000000001E-3</v>
      </c>
      <c r="U10906" s="5">
        <f>IF(Table1[[#This Row],[MAX_PROJ]]&lt;0.005, 0, SUM(L10906:S10906))</f>
        <v>0</v>
      </c>
      <c r="V10906" t="str">
        <f t="shared" si="511"/>
        <v>ja</v>
      </c>
      <c r="W10906" t="str">
        <f t="shared" si="512"/>
        <v>ja</v>
      </c>
    </row>
    <row r="10907" spans="1:23" x14ac:dyDescent="0.25">
      <c r="A10907" s="1">
        <v>10905</v>
      </c>
      <c r="B10907">
        <v>4683916</v>
      </c>
      <c r="C10907">
        <v>103</v>
      </c>
      <c r="D10907" t="s">
        <v>18</v>
      </c>
      <c r="E10907" t="s">
        <v>21</v>
      </c>
      <c r="F10907" t="s">
        <v>22</v>
      </c>
      <c r="G10907">
        <v>3860.0846999999999</v>
      </c>
      <c r="H10907">
        <v>1</v>
      </c>
      <c r="I10907">
        <v>0.38600846999999999</v>
      </c>
      <c r="J10907">
        <v>714</v>
      </c>
      <c r="K10907">
        <v>1164.3466000000001</v>
      </c>
      <c r="L10907" s="5">
        <v>8.2399999999999997E-4</v>
      </c>
      <c r="M10907" s="5">
        <v>1.8129999999999999E-3</v>
      </c>
      <c r="N10907" s="5">
        <v>2.3960000000000001E-3</v>
      </c>
      <c r="O10907" s="5">
        <v>2.2409999999999999E-3</v>
      </c>
      <c r="P10907" s="5">
        <v>2.2309999999999999E-3</v>
      </c>
      <c r="Q10907" s="5">
        <v>1.25E-3</v>
      </c>
      <c r="R10907" s="5">
        <v>1.158E-3</v>
      </c>
      <c r="S10907" s="5">
        <v>3.21E-4</v>
      </c>
      <c r="T10907" s="5">
        <f t="shared" si="510"/>
        <v>2.3960000000000001E-3</v>
      </c>
      <c r="U10907" s="5">
        <f>IF(Table1[[#This Row],[MAX_PROJ]]&lt;0.005, 0, SUM(L10907:S10907))</f>
        <v>0</v>
      </c>
      <c r="V10907" t="str">
        <f t="shared" si="511"/>
        <v>ja</v>
      </c>
      <c r="W10907" t="str">
        <f t="shared" si="512"/>
        <v>ja</v>
      </c>
    </row>
    <row r="10908" spans="1:23" hidden="1" x14ac:dyDescent="0.25">
      <c r="A10908" s="1">
        <v>10906</v>
      </c>
      <c r="B10908">
        <v>4683916</v>
      </c>
      <c r="C10908">
        <v>103</v>
      </c>
      <c r="D10908" t="s">
        <v>18</v>
      </c>
      <c r="E10908" t="s">
        <v>25</v>
      </c>
      <c r="F10908" t="s">
        <v>26</v>
      </c>
      <c r="G10908">
        <v>19.663782000000001</v>
      </c>
      <c r="H10908">
        <v>1</v>
      </c>
      <c r="I10908">
        <v>1.9663782E-3</v>
      </c>
      <c r="J10908">
        <v>1786</v>
      </c>
      <c r="K10908">
        <v>1164.3466000000001</v>
      </c>
      <c r="L10908" s="5">
        <v>8.2399999999999997E-4</v>
      </c>
      <c r="M10908" s="5">
        <v>1.8129999999999999E-3</v>
      </c>
      <c r="N10908" s="5">
        <v>2.3960000000000001E-3</v>
      </c>
      <c r="O10908" s="5">
        <v>2.2409999999999999E-3</v>
      </c>
      <c r="P10908" s="5">
        <v>2.2309999999999999E-3</v>
      </c>
      <c r="Q10908" s="5">
        <v>1.25E-3</v>
      </c>
      <c r="R10908" s="5">
        <v>1.158E-3</v>
      </c>
      <c r="S10908" s="5">
        <v>3.21E-4</v>
      </c>
      <c r="T10908" s="5">
        <f t="shared" si="510"/>
        <v>2.3960000000000001E-3</v>
      </c>
      <c r="U10908" s="5">
        <f>IF(Table1[[#This Row],[MAX_PROJ]]&lt;0.005, 0, SUM(L10908:S10908))</f>
        <v>0</v>
      </c>
      <c r="V10908" t="str">
        <f t="shared" si="511"/>
        <v>nee</v>
      </c>
      <c r="W10908" t="str">
        <f t="shared" si="512"/>
        <v>nee</v>
      </c>
    </row>
    <row r="10909" spans="1:23" hidden="1" x14ac:dyDescent="0.25">
      <c r="A10909" s="1">
        <v>10907</v>
      </c>
      <c r="B10909">
        <v>4683914</v>
      </c>
      <c r="C10909">
        <v>103</v>
      </c>
      <c r="D10909" t="s">
        <v>18</v>
      </c>
      <c r="E10909" t="s">
        <v>27</v>
      </c>
      <c r="F10909" t="s">
        <v>28</v>
      </c>
      <c r="G10909">
        <v>1158.2363</v>
      </c>
      <c r="H10909">
        <v>1</v>
      </c>
      <c r="I10909">
        <v>0.11582363</v>
      </c>
      <c r="J10909">
        <v>2143</v>
      </c>
      <c r="K10909">
        <v>1347.1117999999999</v>
      </c>
      <c r="L10909" s="5">
        <v>7.0200000000000004E-4</v>
      </c>
      <c r="M10909" s="5">
        <v>1.5120000000000001E-3</v>
      </c>
      <c r="N10909" s="5">
        <v>1.9819999999999998E-3</v>
      </c>
      <c r="O10909" s="5">
        <v>1.861E-3</v>
      </c>
      <c r="P10909" s="5">
        <v>1.853E-3</v>
      </c>
      <c r="Q10909" s="5">
        <v>1.0150000000000001E-3</v>
      </c>
      <c r="R10909" s="5">
        <v>9.3700000000000001E-4</v>
      </c>
      <c r="S10909" s="5">
        <v>2.61E-4</v>
      </c>
      <c r="T10909" s="5">
        <f t="shared" si="510"/>
        <v>1.9819999999999998E-3</v>
      </c>
      <c r="U10909" s="5">
        <f>IF(Table1[[#This Row],[MAX_PROJ]]&lt;0.005, 0, SUM(L10909:S10909))</f>
        <v>0</v>
      </c>
      <c r="V10909" t="str">
        <f t="shared" si="511"/>
        <v>nee</v>
      </c>
      <c r="W10909" t="str">
        <f t="shared" si="512"/>
        <v>nee</v>
      </c>
    </row>
    <row r="10910" spans="1:23" hidden="1" x14ac:dyDescent="0.25">
      <c r="A10910" s="1">
        <v>10908</v>
      </c>
      <c r="B10910">
        <v>5027996</v>
      </c>
      <c r="C10910">
        <v>83</v>
      </c>
      <c r="D10910" t="s">
        <v>29</v>
      </c>
      <c r="E10910" t="s">
        <v>30</v>
      </c>
      <c r="F10910" t="s">
        <v>31</v>
      </c>
      <c r="G10910">
        <v>2428.6095999999998</v>
      </c>
      <c r="H10910">
        <v>1</v>
      </c>
      <c r="I10910">
        <v>0.24286095999999999</v>
      </c>
      <c r="J10910">
        <v>2143</v>
      </c>
      <c r="K10910">
        <v>1630.1548</v>
      </c>
      <c r="L10910" s="5">
        <v>1.1019999999999999E-3</v>
      </c>
      <c r="M10910" s="5">
        <v>7.5770000000000004E-3</v>
      </c>
      <c r="N10910" s="5">
        <v>8.5909999999999997E-3</v>
      </c>
      <c r="O10910" s="5">
        <v>1.1509E-2</v>
      </c>
      <c r="P10910" s="5">
        <v>1.1788E-2</v>
      </c>
      <c r="Q10910" s="5">
        <v>8.5640000000000004E-3</v>
      </c>
      <c r="R10910" s="5">
        <v>8.2699999999999996E-3</v>
      </c>
      <c r="S10910" s="5">
        <v>3.4629999999999999E-3</v>
      </c>
      <c r="T10910" s="5">
        <f t="shared" si="510"/>
        <v>1.1788E-2</v>
      </c>
      <c r="U10910" s="5">
        <f>IF(Table1[[#This Row],[MAX_PROJ]]&lt;0.005, 0, SUM(L10910:S10910))</f>
        <v>6.0864000000000001E-2</v>
      </c>
      <c r="V10910" t="str">
        <f t="shared" si="511"/>
        <v>nee</v>
      </c>
      <c r="W10910" t="str">
        <f t="shared" si="512"/>
        <v>nee</v>
      </c>
    </row>
    <row r="10911" spans="1:23" x14ac:dyDescent="0.25">
      <c r="A10911" s="1">
        <v>10909</v>
      </c>
      <c r="B10911">
        <v>5027996</v>
      </c>
      <c r="C10911">
        <v>83</v>
      </c>
      <c r="D10911" t="s">
        <v>29</v>
      </c>
      <c r="E10911" t="s">
        <v>32</v>
      </c>
      <c r="F10911" t="s">
        <v>33</v>
      </c>
      <c r="G10911">
        <v>237.69408999999999</v>
      </c>
      <c r="H10911">
        <v>1</v>
      </c>
      <c r="I10911">
        <v>2.3769408999999998E-2</v>
      </c>
      <c r="J10911">
        <v>1571</v>
      </c>
      <c r="K10911">
        <v>1630.1548</v>
      </c>
      <c r="L10911" s="5">
        <v>1.1019999999999999E-3</v>
      </c>
      <c r="M10911" s="5">
        <v>7.5770000000000004E-3</v>
      </c>
      <c r="N10911" s="5">
        <v>8.5909999999999997E-3</v>
      </c>
      <c r="O10911" s="5">
        <v>1.1509E-2</v>
      </c>
      <c r="P10911" s="5">
        <v>1.1788E-2</v>
      </c>
      <c r="Q10911" s="5">
        <v>8.5640000000000004E-3</v>
      </c>
      <c r="R10911" s="5">
        <v>8.2699999999999996E-3</v>
      </c>
      <c r="S10911" s="5">
        <v>3.4629999999999999E-3</v>
      </c>
      <c r="T10911" s="5">
        <f t="shared" si="510"/>
        <v>1.1788E-2</v>
      </c>
      <c r="U10911" s="5">
        <f>IF(Table1[[#This Row],[MAX_PROJ]]&lt;0.005, 0, SUM(L10911:S10911))</f>
        <v>6.0864000000000001E-2</v>
      </c>
      <c r="V10911" t="str">
        <f t="shared" si="511"/>
        <v>ja</v>
      </c>
      <c r="W10911" t="str">
        <f t="shared" si="512"/>
        <v>ja</v>
      </c>
    </row>
    <row r="10912" spans="1:23" hidden="1" x14ac:dyDescent="0.25">
      <c r="A10912" s="1">
        <v>10910</v>
      </c>
      <c r="B10912">
        <v>4683926</v>
      </c>
      <c r="C10912">
        <v>103</v>
      </c>
      <c r="D10912" t="s">
        <v>18</v>
      </c>
      <c r="E10912" t="s">
        <v>27</v>
      </c>
      <c r="F10912" t="s">
        <v>28</v>
      </c>
      <c r="G10912">
        <v>650.6268</v>
      </c>
      <c r="H10912">
        <v>1</v>
      </c>
      <c r="I10912">
        <v>6.5062679999999998E-2</v>
      </c>
      <c r="J10912">
        <v>2143</v>
      </c>
      <c r="K10912">
        <v>1334.4232999999999</v>
      </c>
      <c r="L10912" s="5">
        <v>1.09E-3</v>
      </c>
      <c r="M10912" s="5">
        <v>4.6319999999999998E-3</v>
      </c>
      <c r="N10912" s="5">
        <v>5.7299999999999999E-3</v>
      </c>
      <c r="O10912" s="5">
        <v>1.2293E-2</v>
      </c>
      <c r="P10912" s="5">
        <v>1.1094E-2</v>
      </c>
      <c r="Q10912" s="5">
        <v>6.1619999999999999E-3</v>
      </c>
      <c r="R10912" s="5">
        <v>7.437E-3</v>
      </c>
      <c r="S10912" s="5">
        <v>1.6509999999999999E-3</v>
      </c>
      <c r="T10912" s="5">
        <f t="shared" si="510"/>
        <v>1.2293E-2</v>
      </c>
      <c r="U10912" s="5">
        <f>IF(Table1[[#This Row],[MAX_PROJ]]&lt;0.005, 0, SUM(L10912:S10912))</f>
        <v>5.0089000000000002E-2</v>
      </c>
      <c r="V10912" t="str">
        <f t="shared" si="511"/>
        <v>nee</v>
      </c>
      <c r="W10912" t="str">
        <f t="shared" si="512"/>
        <v>nee</v>
      </c>
    </row>
    <row r="10913" spans="1:23" hidden="1" x14ac:dyDescent="0.25">
      <c r="A10913" s="1">
        <v>10911</v>
      </c>
      <c r="B10913">
        <v>5027997</v>
      </c>
      <c r="C10913">
        <v>83</v>
      </c>
      <c r="D10913" t="s">
        <v>29</v>
      </c>
      <c r="E10913" t="s">
        <v>47</v>
      </c>
      <c r="F10913" t="s">
        <v>31</v>
      </c>
      <c r="G10913">
        <v>477.14908000000003</v>
      </c>
      <c r="H10913">
        <v>1</v>
      </c>
      <c r="I10913">
        <v>4.7714908E-2</v>
      </c>
      <c r="J10913">
        <v>2143</v>
      </c>
      <c r="K10913">
        <v>1551.3098</v>
      </c>
      <c r="L10913" s="5">
        <v>1.083E-3</v>
      </c>
      <c r="M10913" s="5">
        <v>7.5859999999999999E-3</v>
      </c>
      <c r="N10913" s="5">
        <v>8.626E-3</v>
      </c>
      <c r="O10913" s="5">
        <v>1.3738999999999999E-2</v>
      </c>
      <c r="P10913" s="5">
        <v>1.3589E-2</v>
      </c>
      <c r="Q10913" s="5">
        <v>9.2750000000000003E-3</v>
      </c>
      <c r="R10913" s="5">
        <v>9.4120000000000002E-3</v>
      </c>
      <c r="S10913" s="5">
        <v>3.4819999999999999E-3</v>
      </c>
      <c r="T10913" s="5">
        <f t="shared" si="510"/>
        <v>1.3738999999999999E-2</v>
      </c>
      <c r="U10913" s="5">
        <f>IF(Table1[[#This Row],[MAX_PROJ]]&lt;0.005, 0, SUM(L10913:S10913))</f>
        <v>6.679199999999999E-2</v>
      </c>
      <c r="V10913" t="str">
        <f t="shared" si="511"/>
        <v>nee</v>
      </c>
      <c r="W10913" t="str">
        <f t="shared" si="512"/>
        <v>nee</v>
      </c>
    </row>
    <row r="10914" spans="1:23" x14ac:dyDescent="0.25">
      <c r="A10914" s="1">
        <v>10912</v>
      </c>
      <c r="B10914">
        <v>5027997</v>
      </c>
      <c r="C10914">
        <v>83</v>
      </c>
      <c r="D10914" t="s">
        <v>29</v>
      </c>
      <c r="E10914" t="s">
        <v>32</v>
      </c>
      <c r="F10914" t="s">
        <v>33</v>
      </c>
      <c r="G10914">
        <v>248.60927000000001</v>
      </c>
      <c r="H10914">
        <v>1</v>
      </c>
      <c r="I10914">
        <v>2.4860927000000001E-2</v>
      </c>
      <c r="J10914">
        <v>1571</v>
      </c>
      <c r="K10914">
        <v>1551.3098</v>
      </c>
      <c r="L10914" s="5">
        <v>1.083E-3</v>
      </c>
      <c r="M10914" s="5">
        <v>7.5859999999999999E-3</v>
      </c>
      <c r="N10914" s="5">
        <v>8.626E-3</v>
      </c>
      <c r="O10914" s="5">
        <v>1.3738999999999999E-2</v>
      </c>
      <c r="P10914" s="5">
        <v>1.3589E-2</v>
      </c>
      <c r="Q10914" s="5">
        <v>9.2750000000000003E-3</v>
      </c>
      <c r="R10914" s="5">
        <v>9.4120000000000002E-3</v>
      </c>
      <c r="S10914" s="5">
        <v>3.4819999999999999E-3</v>
      </c>
      <c r="T10914" s="5">
        <f t="shared" si="510"/>
        <v>1.3738999999999999E-2</v>
      </c>
      <c r="U10914" s="5">
        <f>IF(Table1[[#This Row],[MAX_PROJ]]&lt;0.005, 0, SUM(L10914:S10914))</f>
        <v>6.679199999999999E-2</v>
      </c>
      <c r="V10914" t="str">
        <f t="shared" si="511"/>
        <v>nee</v>
      </c>
      <c r="W10914" t="str">
        <f t="shared" si="512"/>
        <v>ja</v>
      </c>
    </row>
    <row r="10915" spans="1:23" hidden="1" x14ac:dyDescent="0.25">
      <c r="A10915" s="1">
        <v>10913</v>
      </c>
      <c r="B10915">
        <v>4683925</v>
      </c>
      <c r="C10915">
        <v>103</v>
      </c>
      <c r="D10915" t="s">
        <v>18</v>
      </c>
      <c r="E10915" t="s">
        <v>27</v>
      </c>
      <c r="F10915" t="s">
        <v>28</v>
      </c>
      <c r="G10915">
        <v>629.9579</v>
      </c>
      <c r="H10915">
        <v>1</v>
      </c>
      <c r="I10915">
        <v>6.2995789999999996E-2</v>
      </c>
      <c r="J10915">
        <v>2143</v>
      </c>
      <c r="K10915">
        <v>1198.8851</v>
      </c>
      <c r="L10915" s="5">
        <v>1.01E-3</v>
      </c>
      <c r="M10915" s="5">
        <v>3.908E-3</v>
      </c>
      <c r="N10915" s="5">
        <v>4.7939999999999997E-3</v>
      </c>
      <c r="O10915" s="5">
        <v>4.8700000000000002E-3</v>
      </c>
      <c r="P10915" s="5">
        <v>4.8659999999999997E-3</v>
      </c>
      <c r="Q10915" s="5">
        <v>3.437E-3</v>
      </c>
      <c r="R10915" s="5">
        <v>3.3679999999999999E-3</v>
      </c>
      <c r="S10915" s="5">
        <v>1.281E-3</v>
      </c>
      <c r="T10915" s="5">
        <f t="shared" si="510"/>
        <v>4.8700000000000002E-3</v>
      </c>
      <c r="U10915" s="5">
        <f>IF(Table1[[#This Row],[MAX_PROJ]]&lt;0.005, 0, SUM(L10915:S10915))</f>
        <v>0</v>
      </c>
      <c r="V10915" t="str">
        <f t="shared" si="511"/>
        <v>nee</v>
      </c>
      <c r="W10915" t="str">
        <f t="shared" si="512"/>
        <v>nee</v>
      </c>
    </row>
    <row r="10916" spans="1:23" hidden="1" x14ac:dyDescent="0.25">
      <c r="A10916" s="1">
        <v>10914</v>
      </c>
      <c r="B10916">
        <v>4683924</v>
      </c>
      <c r="C10916">
        <v>103</v>
      </c>
      <c r="D10916" t="s">
        <v>18</v>
      </c>
      <c r="E10916" t="s">
        <v>27</v>
      </c>
      <c r="F10916" t="s">
        <v>28</v>
      </c>
      <c r="G10916">
        <v>84.079796000000002</v>
      </c>
      <c r="H10916">
        <v>1</v>
      </c>
      <c r="I10916">
        <v>8.4079796000000005E-3</v>
      </c>
      <c r="J10916">
        <v>2143</v>
      </c>
      <c r="K10916">
        <v>1122.2644</v>
      </c>
      <c r="L10916" s="5">
        <v>9.3000000000000005E-4</v>
      </c>
      <c r="M10916" s="5">
        <v>3.4989999999999999E-3</v>
      </c>
      <c r="N10916" s="5">
        <v>4.2839999999999996E-3</v>
      </c>
      <c r="O10916" s="5">
        <v>4.2630000000000003E-3</v>
      </c>
      <c r="P10916" s="5">
        <v>4.2459999999999998E-3</v>
      </c>
      <c r="Q10916" s="5">
        <v>3.0000000000000001E-3</v>
      </c>
      <c r="R10916" s="5">
        <v>2.9190000000000002E-3</v>
      </c>
      <c r="S10916" s="5">
        <v>1.111E-3</v>
      </c>
      <c r="T10916" s="5">
        <f t="shared" si="510"/>
        <v>4.2839999999999996E-3</v>
      </c>
      <c r="U10916" s="5">
        <f>IF(Table1[[#This Row],[MAX_PROJ]]&lt;0.005, 0, SUM(L10916:S10916))</f>
        <v>0</v>
      </c>
      <c r="V10916" t="str">
        <f t="shared" si="511"/>
        <v>nee</v>
      </c>
      <c r="W10916" t="str">
        <f t="shared" si="512"/>
        <v>nee</v>
      </c>
    </row>
    <row r="10917" spans="1:23" hidden="1" x14ac:dyDescent="0.25">
      <c r="A10917" s="1">
        <v>10915</v>
      </c>
      <c r="B10917">
        <v>5027999</v>
      </c>
      <c r="C10917">
        <v>83</v>
      </c>
      <c r="D10917" t="s">
        <v>29</v>
      </c>
      <c r="E10917" t="s">
        <v>32</v>
      </c>
      <c r="F10917" t="s">
        <v>33</v>
      </c>
      <c r="G10917">
        <v>59.053134999999997</v>
      </c>
      <c r="H10917">
        <v>0.67</v>
      </c>
      <c r="I10917">
        <v>3.9565600449999998E-3</v>
      </c>
      <c r="J10917">
        <v>1571</v>
      </c>
      <c r="K10917">
        <v>1009.3989</v>
      </c>
      <c r="L10917" s="5">
        <v>7.9500000000000003E-4</v>
      </c>
      <c r="M10917" s="5">
        <v>5.764E-3</v>
      </c>
      <c r="N10917" s="5">
        <v>6.561E-3</v>
      </c>
      <c r="O10917" s="5">
        <v>1.2515E-2</v>
      </c>
      <c r="P10917" s="5">
        <v>1.1998999999999999E-2</v>
      </c>
      <c r="Q10917" s="5">
        <v>7.6940000000000003E-3</v>
      </c>
      <c r="R10917" s="5">
        <v>8.2389999999999998E-3</v>
      </c>
      <c r="S10917" s="5">
        <v>2.6670000000000001E-3</v>
      </c>
      <c r="T10917" s="5">
        <f t="shared" si="510"/>
        <v>1.2515E-2</v>
      </c>
      <c r="U10917" s="5">
        <f>IF(Table1[[#This Row],[MAX_PROJ]]&lt;0.005, 0, SUM(L10917:S10917))</f>
        <v>5.6234000000000006E-2</v>
      </c>
      <c r="V10917" t="str">
        <f t="shared" si="511"/>
        <v>nee</v>
      </c>
      <c r="W10917" t="str">
        <f t="shared" si="512"/>
        <v>nee</v>
      </c>
    </row>
    <row r="10918" spans="1:23" hidden="1" x14ac:dyDescent="0.25">
      <c r="A10918" s="1">
        <v>10916</v>
      </c>
      <c r="B10918">
        <v>4683923</v>
      </c>
      <c r="C10918">
        <v>103</v>
      </c>
      <c r="D10918" t="s">
        <v>18</v>
      </c>
      <c r="E10918" t="s">
        <v>27</v>
      </c>
      <c r="F10918" t="s">
        <v>28</v>
      </c>
      <c r="G10918">
        <v>1296.4870000000001</v>
      </c>
      <c r="H10918">
        <v>1</v>
      </c>
      <c r="I10918">
        <v>0.12964870000000001</v>
      </c>
      <c r="J10918">
        <v>2143</v>
      </c>
      <c r="K10918">
        <v>1059.8030000000001</v>
      </c>
      <c r="L10918" s="5">
        <v>8.9999999999999998E-4</v>
      </c>
      <c r="M10918" s="5">
        <v>3.2850000000000002E-3</v>
      </c>
      <c r="N10918" s="5">
        <v>4.0249999999999999E-3</v>
      </c>
      <c r="O10918" s="5">
        <v>3.9259999999999998E-3</v>
      </c>
      <c r="P10918" s="5">
        <v>3.8960000000000002E-3</v>
      </c>
      <c r="Q10918" s="5">
        <v>2.7520000000000001E-3</v>
      </c>
      <c r="R10918" s="5">
        <v>2.6570000000000001E-3</v>
      </c>
      <c r="S10918" s="5">
        <v>1.0070000000000001E-3</v>
      </c>
      <c r="T10918" s="5">
        <f t="shared" si="510"/>
        <v>4.0249999999999999E-3</v>
      </c>
      <c r="U10918" s="5">
        <f>IF(Table1[[#This Row],[MAX_PROJ]]&lt;0.005, 0, SUM(L10918:S10918))</f>
        <v>0</v>
      </c>
      <c r="V10918" t="str">
        <f t="shared" si="511"/>
        <v>nee</v>
      </c>
      <c r="W10918" t="str">
        <f t="shared" si="512"/>
        <v>nee</v>
      </c>
    </row>
    <row r="10919" spans="1:23" hidden="1" x14ac:dyDescent="0.25">
      <c r="A10919" s="1">
        <v>10917</v>
      </c>
      <c r="B10919">
        <v>4683922</v>
      </c>
      <c r="C10919">
        <v>103</v>
      </c>
      <c r="D10919" t="s">
        <v>18</v>
      </c>
      <c r="E10919" t="s">
        <v>27</v>
      </c>
      <c r="F10919" t="s">
        <v>28</v>
      </c>
      <c r="G10919">
        <v>1061.0404000000001</v>
      </c>
      <c r="H10919">
        <v>1</v>
      </c>
      <c r="I10919">
        <v>0.10610404</v>
      </c>
      <c r="J10919">
        <v>2143</v>
      </c>
      <c r="K10919">
        <v>1028.4677999999999</v>
      </c>
      <c r="L10919" s="5">
        <v>8.7100000000000003E-4</v>
      </c>
      <c r="M10919" s="5">
        <v>2.9949999999999998E-3</v>
      </c>
      <c r="N10919" s="5">
        <v>3.6930000000000001E-3</v>
      </c>
      <c r="O10919" s="5">
        <v>3.5460000000000001E-3</v>
      </c>
      <c r="P10919" s="5">
        <v>3.5140000000000002E-3</v>
      </c>
      <c r="Q10919" s="5">
        <v>2.447E-3</v>
      </c>
      <c r="R10919" s="5">
        <v>2.3449999999999999E-3</v>
      </c>
      <c r="S10919" s="5">
        <v>8.7299999999999997E-4</v>
      </c>
      <c r="T10919" s="5">
        <f t="shared" si="510"/>
        <v>3.6930000000000001E-3</v>
      </c>
      <c r="U10919" s="5">
        <f>IF(Table1[[#This Row],[MAX_PROJ]]&lt;0.005, 0, SUM(L10919:S10919))</f>
        <v>0</v>
      </c>
      <c r="V10919" t="str">
        <f t="shared" si="511"/>
        <v>nee</v>
      </c>
      <c r="W10919" t="str">
        <f t="shared" si="512"/>
        <v>nee</v>
      </c>
    </row>
    <row r="10920" spans="1:23" hidden="1" x14ac:dyDescent="0.25">
      <c r="A10920" s="1">
        <v>10918</v>
      </c>
      <c r="B10920">
        <v>4683921</v>
      </c>
      <c r="C10920">
        <v>103</v>
      </c>
      <c r="D10920" t="s">
        <v>18</v>
      </c>
      <c r="E10920" t="s">
        <v>27</v>
      </c>
      <c r="F10920" t="s">
        <v>28</v>
      </c>
      <c r="G10920">
        <v>837.80597</v>
      </c>
      <c r="H10920">
        <v>1</v>
      </c>
      <c r="I10920">
        <v>8.3780596999999998E-2</v>
      </c>
      <c r="J10920">
        <v>2143</v>
      </c>
      <c r="K10920">
        <v>1060.4657999999999</v>
      </c>
      <c r="L10920" s="5">
        <v>8.8000000000000003E-4</v>
      </c>
      <c r="M10920" s="5">
        <v>2.8349999999999998E-3</v>
      </c>
      <c r="N10920" s="5">
        <v>3.542E-3</v>
      </c>
      <c r="O10920" s="5">
        <v>3.3769999999999998E-3</v>
      </c>
      <c r="P10920" s="5">
        <v>3.3470000000000001E-3</v>
      </c>
      <c r="Q10920" s="5">
        <v>2.2829999999999999E-3</v>
      </c>
      <c r="R10920" s="5">
        <v>2.1789999999999999E-3</v>
      </c>
      <c r="S10920" s="5">
        <v>7.85E-4</v>
      </c>
      <c r="T10920" s="5">
        <f t="shared" si="510"/>
        <v>3.542E-3</v>
      </c>
      <c r="U10920" s="5">
        <f>IF(Table1[[#This Row],[MAX_PROJ]]&lt;0.005, 0, SUM(L10920:S10920))</f>
        <v>0</v>
      </c>
      <c r="V10920" t="str">
        <f t="shared" si="511"/>
        <v>nee</v>
      </c>
      <c r="W10920" t="str">
        <f t="shared" si="512"/>
        <v>nee</v>
      </c>
    </row>
    <row r="10921" spans="1:23" x14ac:dyDescent="0.25">
      <c r="A10921" s="1">
        <v>10919</v>
      </c>
      <c r="B10921">
        <v>5027994</v>
      </c>
      <c r="C10921">
        <v>83</v>
      </c>
      <c r="D10921" t="s">
        <v>29</v>
      </c>
      <c r="E10921" t="s">
        <v>21</v>
      </c>
      <c r="F10921" t="s">
        <v>22</v>
      </c>
      <c r="G10921">
        <v>1040.4712999999999</v>
      </c>
      <c r="H10921">
        <v>1</v>
      </c>
      <c r="I10921">
        <v>0.10404713</v>
      </c>
      <c r="J10921">
        <v>714</v>
      </c>
      <c r="K10921">
        <v>1038.1088999999999</v>
      </c>
      <c r="L10921" s="5">
        <v>7.9600000000000005E-4</v>
      </c>
      <c r="M10921" s="5">
        <v>5.1910000000000003E-3</v>
      </c>
      <c r="N10921" s="5">
        <v>5.8120000000000003E-3</v>
      </c>
      <c r="O10921" s="5">
        <v>7.6889999999999997E-3</v>
      </c>
      <c r="P10921" s="5">
        <v>7.9019999999999993E-3</v>
      </c>
      <c r="Q10921" s="5">
        <v>5.6410000000000002E-3</v>
      </c>
      <c r="R10921" s="5">
        <v>5.587E-3</v>
      </c>
      <c r="S10921" s="5">
        <v>2.3670000000000002E-3</v>
      </c>
      <c r="T10921" s="5">
        <f t="shared" si="510"/>
        <v>7.9019999999999993E-3</v>
      </c>
      <c r="U10921" s="5">
        <f>IF(Table1[[#This Row],[MAX_PROJ]]&lt;0.005, 0, SUM(L10921:S10921))</f>
        <v>4.0985000000000001E-2</v>
      </c>
      <c r="V10921" t="str">
        <f t="shared" si="511"/>
        <v>ja</v>
      </c>
      <c r="W10921" t="str">
        <f t="shared" si="512"/>
        <v>ja</v>
      </c>
    </row>
    <row r="10922" spans="1:23" hidden="1" x14ac:dyDescent="0.25">
      <c r="A10922" s="1">
        <v>10920</v>
      </c>
      <c r="B10922">
        <v>5027994</v>
      </c>
      <c r="C10922">
        <v>83</v>
      </c>
      <c r="D10922" t="s">
        <v>29</v>
      </c>
      <c r="E10922" t="s">
        <v>32</v>
      </c>
      <c r="F10922" t="s">
        <v>33</v>
      </c>
      <c r="G10922">
        <v>145.19748000000001</v>
      </c>
      <c r="H10922">
        <v>1</v>
      </c>
      <c r="I10922">
        <v>1.4519748000000001E-2</v>
      </c>
      <c r="J10922">
        <v>1571</v>
      </c>
      <c r="K10922">
        <v>1038.1088999999999</v>
      </c>
      <c r="L10922" s="5">
        <v>7.9600000000000005E-4</v>
      </c>
      <c r="M10922" s="5">
        <v>5.1910000000000003E-3</v>
      </c>
      <c r="N10922" s="5">
        <v>5.8120000000000003E-3</v>
      </c>
      <c r="O10922" s="5">
        <v>7.6889999999999997E-3</v>
      </c>
      <c r="P10922" s="5">
        <v>7.9019999999999993E-3</v>
      </c>
      <c r="Q10922" s="5">
        <v>5.6410000000000002E-3</v>
      </c>
      <c r="R10922" s="5">
        <v>5.587E-3</v>
      </c>
      <c r="S10922" s="5">
        <v>2.3670000000000002E-3</v>
      </c>
      <c r="T10922" s="5">
        <f t="shared" si="510"/>
        <v>7.9019999999999993E-3</v>
      </c>
      <c r="U10922" s="5">
        <f>IF(Table1[[#This Row],[MAX_PROJ]]&lt;0.005, 0, SUM(L10922:S10922))</f>
        <v>4.0985000000000001E-2</v>
      </c>
      <c r="V10922" t="str">
        <f t="shared" si="511"/>
        <v>nee</v>
      </c>
      <c r="W10922" t="str">
        <f t="shared" si="512"/>
        <v>nee</v>
      </c>
    </row>
    <row r="10923" spans="1:23" x14ac:dyDescent="0.25">
      <c r="A10923" s="1">
        <v>10921</v>
      </c>
      <c r="B10923">
        <v>4683920</v>
      </c>
      <c r="C10923">
        <v>103</v>
      </c>
      <c r="D10923" t="s">
        <v>18</v>
      </c>
      <c r="E10923" t="s">
        <v>21</v>
      </c>
      <c r="F10923" t="s">
        <v>22</v>
      </c>
      <c r="G10923">
        <v>557.94494999999995</v>
      </c>
      <c r="H10923">
        <v>1</v>
      </c>
      <c r="I10923">
        <v>5.5794495E-2</v>
      </c>
      <c r="J10923">
        <v>714</v>
      </c>
      <c r="K10923">
        <v>1050.5871999999999</v>
      </c>
      <c r="L10923" s="5">
        <v>8.6200000000000003E-4</v>
      </c>
      <c r="M10923" s="5">
        <v>2.5409999999999999E-3</v>
      </c>
      <c r="N10923" s="5">
        <v>3.2169999999999998E-3</v>
      </c>
      <c r="O10923" s="5">
        <v>3.052E-3</v>
      </c>
      <c r="P10923" s="5">
        <v>3.0279999999999999E-3</v>
      </c>
      <c r="Q10923" s="5">
        <v>1.9910000000000001E-3</v>
      </c>
      <c r="R10923" s="5">
        <v>1.892E-3</v>
      </c>
      <c r="S10923" s="5">
        <v>6.5200000000000002E-4</v>
      </c>
      <c r="T10923" s="5">
        <f t="shared" si="510"/>
        <v>3.2169999999999998E-3</v>
      </c>
      <c r="U10923" s="5">
        <f>IF(Table1[[#This Row],[MAX_PROJ]]&lt;0.005, 0, SUM(L10923:S10923))</f>
        <v>0</v>
      </c>
      <c r="V10923" t="str">
        <f t="shared" si="511"/>
        <v>ja</v>
      </c>
      <c r="W10923" t="str">
        <f t="shared" si="512"/>
        <v>ja</v>
      </c>
    </row>
    <row r="10924" spans="1:23" hidden="1" x14ac:dyDescent="0.25">
      <c r="A10924" s="1">
        <v>10922</v>
      </c>
      <c r="B10924">
        <v>5027995</v>
      </c>
      <c r="C10924">
        <v>83</v>
      </c>
      <c r="D10924" t="s">
        <v>29</v>
      </c>
      <c r="E10924" t="s">
        <v>30</v>
      </c>
      <c r="F10924" t="s">
        <v>31</v>
      </c>
      <c r="G10924">
        <v>6193.9369999999999</v>
      </c>
      <c r="H10924">
        <v>1</v>
      </c>
      <c r="I10924">
        <v>0.61939370000000005</v>
      </c>
      <c r="J10924">
        <v>2143</v>
      </c>
      <c r="K10924">
        <v>1151.5966000000001</v>
      </c>
      <c r="L10924" s="5">
        <v>8.0900000000000004E-4</v>
      </c>
      <c r="M10924" s="5">
        <v>5.4079999999999996E-3</v>
      </c>
      <c r="N10924" s="5">
        <v>6.0899999999999999E-3</v>
      </c>
      <c r="O10924" s="5">
        <v>8.1030000000000008E-3</v>
      </c>
      <c r="P10924" s="5">
        <v>8.319E-3</v>
      </c>
      <c r="Q10924" s="5">
        <v>5.9829999999999996E-3</v>
      </c>
      <c r="R10924" s="5">
        <v>5.8690000000000001E-3</v>
      </c>
      <c r="S10924" s="5">
        <v>2.4740000000000001E-3</v>
      </c>
      <c r="T10924" s="5">
        <f t="shared" si="510"/>
        <v>8.319E-3</v>
      </c>
      <c r="U10924" s="5">
        <f>IF(Table1[[#This Row],[MAX_PROJ]]&lt;0.005, 0, SUM(L10924:S10924))</f>
        <v>4.3054999999999996E-2</v>
      </c>
      <c r="V10924" t="str">
        <f t="shared" si="511"/>
        <v>nee</v>
      </c>
      <c r="W10924" t="str">
        <f t="shared" si="512"/>
        <v>nee</v>
      </c>
    </row>
    <row r="10925" spans="1:23" x14ac:dyDescent="0.25">
      <c r="A10925" s="1">
        <v>10923</v>
      </c>
      <c r="B10925">
        <v>5027995</v>
      </c>
      <c r="C10925">
        <v>83</v>
      </c>
      <c r="D10925" t="s">
        <v>29</v>
      </c>
      <c r="E10925" t="s">
        <v>21</v>
      </c>
      <c r="F10925" t="s">
        <v>22</v>
      </c>
      <c r="G10925">
        <v>2154.3845000000001</v>
      </c>
      <c r="H10925">
        <v>1</v>
      </c>
      <c r="I10925">
        <v>0.21543845</v>
      </c>
      <c r="J10925">
        <v>714</v>
      </c>
      <c r="K10925">
        <v>1151.5966000000001</v>
      </c>
      <c r="L10925" s="5">
        <v>8.0900000000000004E-4</v>
      </c>
      <c r="M10925" s="5">
        <v>5.4079999999999996E-3</v>
      </c>
      <c r="N10925" s="5">
        <v>6.0899999999999999E-3</v>
      </c>
      <c r="O10925" s="5">
        <v>8.1030000000000008E-3</v>
      </c>
      <c r="P10925" s="5">
        <v>8.319E-3</v>
      </c>
      <c r="Q10925" s="5">
        <v>5.9829999999999996E-3</v>
      </c>
      <c r="R10925" s="5">
        <v>5.8690000000000001E-3</v>
      </c>
      <c r="S10925" s="5">
        <v>2.4740000000000001E-3</v>
      </c>
      <c r="T10925" s="5">
        <f t="shared" si="510"/>
        <v>8.319E-3</v>
      </c>
      <c r="U10925" s="5">
        <f>IF(Table1[[#This Row],[MAX_PROJ]]&lt;0.005, 0, SUM(L10925:S10925))</f>
        <v>4.3054999999999996E-2</v>
      </c>
      <c r="V10925" t="str">
        <f t="shared" si="511"/>
        <v>ja</v>
      </c>
      <c r="W10925" t="str">
        <f t="shared" si="512"/>
        <v>ja</v>
      </c>
    </row>
    <row r="10926" spans="1:23" hidden="1" x14ac:dyDescent="0.25">
      <c r="A10926" s="1">
        <v>10924</v>
      </c>
      <c r="B10926">
        <v>3700952</v>
      </c>
      <c r="C10926">
        <v>38</v>
      </c>
      <c r="D10926" t="s">
        <v>48</v>
      </c>
      <c r="E10926" t="s">
        <v>70</v>
      </c>
      <c r="F10926" t="s">
        <v>58</v>
      </c>
      <c r="J10926">
        <v>1571</v>
      </c>
      <c r="K10926">
        <v>1221.9626000000001</v>
      </c>
      <c r="L10926" s="5"/>
      <c r="M10926" s="5">
        <v>1.2400000000000001E-4</v>
      </c>
      <c r="N10926" s="5">
        <v>2.5099999999999998E-4</v>
      </c>
      <c r="O10926" s="5">
        <v>2.9500000000000001E-4</v>
      </c>
      <c r="P10926" s="5">
        <v>2.7999999999999998E-4</v>
      </c>
      <c r="Q10926" s="5">
        <v>2.3900000000000001E-4</v>
      </c>
      <c r="R10926" s="5">
        <v>2.4000000000000001E-4</v>
      </c>
      <c r="S10926" s="5">
        <v>6.8999999999999997E-5</v>
      </c>
      <c r="T10926" s="5">
        <f t="shared" si="510"/>
        <v>2.9500000000000001E-4</v>
      </c>
      <c r="U10926" s="5">
        <f>IF(Table1[[#This Row],[MAX_PROJ]]&lt;0.005, 0, SUM(L10926:S10926))</f>
        <v>0</v>
      </c>
      <c r="V10926" t="str">
        <f t="shared" si="511"/>
        <v>nee</v>
      </c>
      <c r="W10926" t="str">
        <f t="shared" si="512"/>
        <v>nee</v>
      </c>
    </row>
    <row r="10927" spans="1:23" hidden="1" x14ac:dyDescent="0.25">
      <c r="A10927" s="1">
        <v>10925</v>
      </c>
      <c r="B10927">
        <v>3700952</v>
      </c>
      <c r="C10927">
        <v>38</v>
      </c>
      <c r="D10927" t="s">
        <v>48</v>
      </c>
      <c r="E10927" t="s">
        <v>51</v>
      </c>
      <c r="F10927" t="s">
        <v>50</v>
      </c>
      <c r="J10927">
        <v>1429</v>
      </c>
      <c r="K10927">
        <v>1221.9626000000001</v>
      </c>
      <c r="L10927" s="5"/>
      <c r="M10927" s="5">
        <v>1.2400000000000001E-4</v>
      </c>
      <c r="N10927" s="5">
        <v>2.5099999999999998E-4</v>
      </c>
      <c r="O10927" s="5">
        <v>2.9500000000000001E-4</v>
      </c>
      <c r="P10927" s="5">
        <v>2.7999999999999998E-4</v>
      </c>
      <c r="Q10927" s="5">
        <v>2.3900000000000001E-4</v>
      </c>
      <c r="R10927" s="5">
        <v>2.4000000000000001E-4</v>
      </c>
      <c r="S10927" s="5">
        <v>6.8999999999999997E-5</v>
      </c>
      <c r="T10927" s="5">
        <f t="shared" si="510"/>
        <v>2.9500000000000001E-4</v>
      </c>
      <c r="U10927" s="5">
        <f>IF(Table1[[#This Row],[MAX_PROJ]]&lt;0.005, 0, SUM(L10927:S10927))</f>
        <v>0</v>
      </c>
      <c r="V10927" t="str">
        <f t="shared" si="511"/>
        <v>nee</v>
      </c>
      <c r="W10927" t="str">
        <f t="shared" si="512"/>
        <v>nee</v>
      </c>
    </row>
    <row r="10928" spans="1:23" hidden="1" x14ac:dyDescent="0.25">
      <c r="A10928" s="1">
        <v>10926</v>
      </c>
      <c r="B10928">
        <v>3700953</v>
      </c>
      <c r="C10928">
        <v>38</v>
      </c>
      <c r="D10928" t="s">
        <v>48</v>
      </c>
      <c r="E10928" t="s">
        <v>39</v>
      </c>
      <c r="F10928" t="s">
        <v>40</v>
      </c>
      <c r="J10928">
        <v>2143</v>
      </c>
      <c r="K10928">
        <v>1669.5536999999999</v>
      </c>
      <c r="L10928" s="5"/>
      <c r="M10928" s="5">
        <v>1.47E-4</v>
      </c>
      <c r="N10928" s="5">
        <v>2.9799999999999998E-4</v>
      </c>
      <c r="O10928" s="5">
        <v>3.4900000000000003E-4</v>
      </c>
      <c r="P10928" s="5">
        <v>3.3199999999999999E-4</v>
      </c>
      <c r="Q10928" s="5">
        <v>2.8400000000000002E-4</v>
      </c>
      <c r="R10928" s="5">
        <v>2.8499999999999999E-4</v>
      </c>
      <c r="S10928" s="5">
        <v>8.2000000000000001E-5</v>
      </c>
      <c r="T10928" s="5">
        <f t="shared" si="510"/>
        <v>3.4900000000000003E-4</v>
      </c>
      <c r="U10928" s="5">
        <f>IF(Table1[[#This Row],[MAX_PROJ]]&lt;0.005, 0, SUM(L10928:S10928))</f>
        <v>0</v>
      </c>
      <c r="V10928" t="str">
        <f t="shared" si="511"/>
        <v>nee</v>
      </c>
      <c r="W10928" t="str">
        <f t="shared" si="512"/>
        <v>nee</v>
      </c>
    </row>
    <row r="10929" spans="1:23" x14ac:dyDescent="0.25">
      <c r="A10929" s="1">
        <v>10927</v>
      </c>
      <c r="B10929">
        <v>3700953</v>
      </c>
      <c r="C10929">
        <v>38</v>
      </c>
      <c r="D10929" t="s">
        <v>48</v>
      </c>
      <c r="E10929" t="s">
        <v>70</v>
      </c>
      <c r="F10929" t="s">
        <v>58</v>
      </c>
      <c r="J10929">
        <v>1571</v>
      </c>
      <c r="K10929">
        <v>1669.5536999999999</v>
      </c>
      <c r="L10929" s="5"/>
      <c r="M10929" s="5">
        <v>1.47E-4</v>
      </c>
      <c r="N10929" s="5">
        <v>2.9799999999999998E-4</v>
      </c>
      <c r="O10929" s="5">
        <v>3.4900000000000003E-4</v>
      </c>
      <c r="P10929" s="5">
        <v>3.3199999999999999E-4</v>
      </c>
      <c r="Q10929" s="5">
        <v>2.8400000000000002E-4</v>
      </c>
      <c r="R10929" s="5">
        <v>2.8499999999999999E-4</v>
      </c>
      <c r="S10929" s="5">
        <v>8.2000000000000001E-5</v>
      </c>
      <c r="T10929" s="5">
        <f t="shared" si="510"/>
        <v>3.4900000000000003E-4</v>
      </c>
      <c r="U10929" s="5">
        <f>IF(Table1[[#This Row],[MAX_PROJ]]&lt;0.005, 0, SUM(L10929:S10929))</f>
        <v>0</v>
      </c>
      <c r="V10929" t="str">
        <f t="shared" si="511"/>
        <v>ja</v>
      </c>
      <c r="W10929" t="str">
        <f t="shared" si="512"/>
        <v>ja</v>
      </c>
    </row>
    <row r="10930" spans="1:23" x14ac:dyDescent="0.25">
      <c r="A10930" s="1">
        <v>10928</v>
      </c>
      <c r="B10930">
        <v>3700953</v>
      </c>
      <c r="C10930">
        <v>38</v>
      </c>
      <c r="D10930" t="s">
        <v>48</v>
      </c>
      <c r="E10930" t="s">
        <v>51</v>
      </c>
      <c r="F10930" t="s">
        <v>50</v>
      </c>
      <c r="J10930">
        <v>1429</v>
      </c>
      <c r="K10930">
        <v>1669.5536999999999</v>
      </c>
      <c r="L10930" s="5"/>
      <c r="M10930" s="5">
        <v>1.47E-4</v>
      </c>
      <c r="N10930" s="5">
        <v>2.9799999999999998E-4</v>
      </c>
      <c r="O10930" s="5">
        <v>3.4900000000000003E-4</v>
      </c>
      <c r="P10930" s="5">
        <v>3.3199999999999999E-4</v>
      </c>
      <c r="Q10930" s="5">
        <v>2.8400000000000002E-4</v>
      </c>
      <c r="R10930" s="5">
        <v>2.8499999999999999E-4</v>
      </c>
      <c r="S10930" s="5">
        <v>8.2000000000000001E-5</v>
      </c>
      <c r="T10930" s="5">
        <f t="shared" si="510"/>
        <v>3.4900000000000003E-4</v>
      </c>
      <c r="U10930" s="5">
        <f>IF(Table1[[#This Row],[MAX_PROJ]]&lt;0.005, 0, SUM(L10930:S10930))</f>
        <v>0</v>
      </c>
      <c r="V10930" t="str">
        <f t="shared" si="511"/>
        <v>ja</v>
      </c>
      <c r="W10930" t="str">
        <f t="shared" si="512"/>
        <v>ja</v>
      </c>
    </row>
    <row r="10931" spans="1:23" hidden="1" x14ac:dyDescent="0.25">
      <c r="A10931" s="1">
        <v>10929</v>
      </c>
      <c r="B10931">
        <v>3700956</v>
      </c>
      <c r="C10931">
        <v>38</v>
      </c>
      <c r="D10931" t="s">
        <v>48</v>
      </c>
      <c r="E10931" t="s">
        <v>72</v>
      </c>
      <c r="F10931" t="s">
        <v>40</v>
      </c>
      <c r="J10931">
        <v>2143</v>
      </c>
      <c r="K10931">
        <v>1663.8286000000001</v>
      </c>
      <c r="L10931" s="5"/>
      <c r="M10931" s="5">
        <v>1.1E-4</v>
      </c>
      <c r="N10931" s="5">
        <v>2.23E-4</v>
      </c>
      <c r="O10931" s="5">
        <v>2.63E-4</v>
      </c>
      <c r="P10931" s="5">
        <v>2.5000000000000001E-4</v>
      </c>
      <c r="Q10931" s="5">
        <v>2.12E-4</v>
      </c>
      <c r="R10931" s="5">
        <v>2.13E-4</v>
      </c>
      <c r="S10931" s="5">
        <v>6.0999999999999999E-5</v>
      </c>
      <c r="T10931" s="5">
        <f t="shared" si="510"/>
        <v>2.63E-4</v>
      </c>
      <c r="U10931" s="5">
        <f>IF(Table1[[#This Row],[MAX_PROJ]]&lt;0.005, 0, SUM(L10931:S10931))</f>
        <v>0</v>
      </c>
      <c r="V10931" t="str">
        <f t="shared" si="511"/>
        <v>nee</v>
      </c>
      <c r="W10931" t="str">
        <f t="shared" si="512"/>
        <v>nee</v>
      </c>
    </row>
    <row r="10932" spans="1:23" hidden="1" x14ac:dyDescent="0.25">
      <c r="A10932" s="1">
        <v>10930</v>
      </c>
      <c r="B10932">
        <v>3700957</v>
      </c>
      <c r="C10932">
        <v>38</v>
      </c>
      <c r="D10932" t="s">
        <v>48</v>
      </c>
      <c r="E10932" t="s">
        <v>70</v>
      </c>
      <c r="F10932" t="s">
        <v>58</v>
      </c>
      <c r="J10932">
        <v>1571</v>
      </c>
      <c r="K10932">
        <v>1458.4646</v>
      </c>
      <c r="L10932" s="5"/>
      <c r="M10932" s="5">
        <v>1E-4</v>
      </c>
      <c r="N10932" s="5">
        <v>2.02E-4</v>
      </c>
      <c r="O10932" s="5">
        <v>2.3900000000000001E-4</v>
      </c>
      <c r="P10932" s="5">
        <v>2.2699999999999999E-4</v>
      </c>
      <c r="Q10932" s="5">
        <v>1.92E-4</v>
      </c>
      <c r="R10932" s="5">
        <v>1.93E-4</v>
      </c>
      <c r="S10932" s="5">
        <v>5.5999999999999999E-5</v>
      </c>
      <c r="T10932" s="5">
        <f t="shared" si="510"/>
        <v>2.3900000000000001E-4</v>
      </c>
      <c r="U10932" s="5">
        <f>IF(Table1[[#This Row],[MAX_PROJ]]&lt;0.005, 0, SUM(L10932:S10932))</f>
        <v>0</v>
      </c>
      <c r="V10932" t="str">
        <f t="shared" si="511"/>
        <v>nee</v>
      </c>
      <c r="W10932" t="str">
        <f t="shared" si="512"/>
        <v>nee</v>
      </c>
    </row>
    <row r="10933" spans="1:23" hidden="1" x14ac:dyDescent="0.25">
      <c r="A10933" s="1">
        <v>10931</v>
      </c>
      <c r="B10933">
        <v>3700957</v>
      </c>
      <c r="C10933">
        <v>38</v>
      </c>
      <c r="D10933" t="s">
        <v>48</v>
      </c>
      <c r="E10933" t="s">
        <v>72</v>
      </c>
      <c r="F10933" t="s">
        <v>40</v>
      </c>
      <c r="J10933">
        <v>2143</v>
      </c>
      <c r="K10933">
        <v>1458.4646</v>
      </c>
      <c r="L10933" s="5"/>
      <c r="M10933" s="5">
        <v>1E-4</v>
      </c>
      <c r="N10933" s="5">
        <v>2.02E-4</v>
      </c>
      <c r="O10933" s="5">
        <v>2.3900000000000001E-4</v>
      </c>
      <c r="P10933" s="5">
        <v>2.2699999999999999E-4</v>
      </c>
      <c r="Q10933" s="5">
        <v>1.92E-4</v>
      </c>
      <c r="R10933" s="5">
        <v>1.93E-4</v>
      </c>
      <c r="S10933" s="5">
        <v>5.5999999999999999E-5</v>
      </c>
      <c r="T10933" s="5">
        <f t="shared" si="510"/>
        <v>2.3900000000000001E-4</v>
      </c>
      <c r="U10933" s="5">
        <f>IF(Table1[[#This Row],[MAX_PROJ]]&lt;0.005, 0, SUM(L10933:S10933))</f>
        <v>0</v>
      </c>
      <c r="V10933" t="str">
        <f t="shared" si="511"/>
        <v>nee</v>
      </c>
      <c r="W10933" t="str">
        <f t="shared" si="512"/>
        <v>nee</v>
      </c>
    </row>
    <row r="10934" spans="1:23" hidden="1" x14ac:dyDescent="0.25">
      <c r="A10934" s="1">
        <v>10932</v>
      </c>
      <c r="B10934">
        <v>3700958</v>
      </c>
      <c r="C10934">
        <v>38</v>
      </c>
      <c r="D10934" t="s">
        <v>48</v>
      </c>
      <c r="E10934" t="s">
        <v>66</v>
      </c>
      <c r="F10934" t="s">
        <v>67</v>
      </c>
      <c r="J10934">
        <v>1429</v>
      </c>
      <c r="K10934">
        <v>1288.9763</v>
      </c>
      <c r="L10934" s="5"/>
      <c r="M10934" s="5">
        <v>7.4999999999999993E-5</v>
      </c>
      <c r="N10934" s="5">
        <v>1.5300000000000001E-4</v>
      </c>
      <c r="O10934" s="5">
        <v>1.8100000000000001E-4</v>
      </c>
      <c r="P10934" s="5">
        <v>1.7100000000000001E-4</v>
      </c>
      <c r="Q10934" s="5">
        <v>1.45E-4</v>
      </c>
      <c r="R10934" s="5">
        <v>1.46E-4</v>
      </c>
      <c r="S10934" s="5">
        <v>4.1999999999999998E-5</v>
      </c>
      <c r="T10934" s="5">
        <f t="shared" si="510"/>
        <v>1.8100000000000001E-4</v>
      </c>
      <c r="U10934" s="5">
        <f>IF(Table1[[#This Row],[MAX_PROJ]]&lt;0.005, 0, SUM(L10934:S10934))</f>
        <v>0</v>
      </c>
      <c r="V10934" t="str">
        <f t="shared" si="511"/>
        <v>nee</v>
      </c>
      <c r="W10934" t="str">
        <f t="shared" si="512"/>
        <v>nee</v>
      </c>
    </row>
    <row r="10935" spans="1:23" hidden="1" x14ac:dyDescent="0.25">
      <c r="A10935" s="1">
        <v>10933</v>
      </c>
      <c r="B10935">
        <v>3700958</v>
      </c>
      <c r="C10935">
        <v>38</v>
      </c>
      <c r="D10935" t="s">
        <v>48</v>
      </c>
      <c r="E10935" t="s">
        <v>72</v>
      </c>
      <c r="F10935" t="s">
        <v>40</v>
      </c>
      <c r="J10935">
        <v>2143</v>
      </c>
      <c r="K10935">
        <v>1288.9763</v>
      </c>
      <c r="L10935" s="5"/>
      <c r="M10935" s="5">
        <v>7.4999999999999993E-5</v>
      </c>
      <c r="N10935" s="5">
        <v>1.5300000000000001E-4</v>
      </c>
      <c r="O10935" s="5">
        <v>1.8100000000000001E-4</v>
      </c>
      <c r="P10935" s="5">
        <v>1.7100000000000001E-4</v>
      </c>
      <c r="Q10935" s="5">
        <v>1.45E-4</v>
      </c>
      <c r="R10935" s="5">
        <v>1.46E-4</v>
      </c>
      <c r="S10935" s="5">
        <v>4.1999999999999998E-5</v>
      </c>
      <c r="T10935" s="5">
        <f t="shared" si="510"/>
        <v>1.8100000000000001E-4</v>
      </c>
      <c r="U10935" s="5">
        <f>IF(Table1[[#This Row],[MAX_PROJ]]&lt;0.005, 0, SUM(L10935:S10935))</f>
        <v>0</v>
      </c>
      <c r="V10935" t="str">
        <f t="shared" si="511"/>
        <v>nee</v>
      </c>
      <c r="W10935" t="str">
        <f t="shared" si="512"/>
        <v>nee</v>
      </c>
    </row>
    <row r="10936" spans="1:23" hidden="1" x14ac:dyDescent="0.25">
      <c r="A10936" s="1">
        <v>10934</v>
      </c>
      <c r="B10936">
        <v>3700959</v>
      </c>
      <c r="C10936">
        <v>38</v>
      </c>
      <c r="D10936" t="s">
        <v>48</v>
      </c>
      <c r="E10936" t="s">
        <v>55</v>
      </c>
      <c r="F10936" t="s">
        <v>56</v>
      </c>
      <c r="J10936">
        <v>2000</v>
      </c>
      <c r="K10936">
        <v>1501.5875000000001</v>
      </c>
      <c r="L10936" s="5"/>
      <c r="M10936" s="5">
        <v>7.7999999999999999E-5</v>
      </c>
      <c r="N10936" s="5">
        <v>1.5799999999999999E-4</v>
      </c>
      <c r="O10936" s="5">
        <v>1.8699999999999999E-4</v>
      </c>
      <c r="P10936" s="5">
        <v>1.7799999999999999E-4</v>
      </c>
      <c r="Q10936" s="5">
        <v>1.4999999999999999E-4</v>
      </c>
      <c r="R10936" s="5">
        <v>1.5100000000000001E-4</v>
      </c>
      <c r="S10936" s="5">
        <v>4.3999999999999999E-5</v>
      </c>
      <c r="T10936" s="5">
        <f t="shared" si="510"/>
        <v>1.8699999999999999E-4</v>
      </c>
      <c r="U10936" s="5">
        <f>IF(Table1[[#This Row],[MAX_PROJ]]&lt;0.005, 0, SUM(L10936:S10936))</f>
        <v>0</v>
      </c>
      <c r="V10936" t="str">
        <f t="shared" si="511"/>
        <v>nee</v>
      </c>
      <c r="W10936" t="str">
        <f t="shared" si="512"/>
        <v>nee</v>
      </c>
    </row>
    <row r="10937" spans="1:23" hidden="1" x14ac:dyDescent="0.25">
      <c r="A10937" s="1">
        <v>10935</v>
      </c>
      <c r="B10937">
        <v>3700959</v>
      </c>
      <c r="C10937">
        <v>38</v>
      </c>
      <c r="D10937" t="s">
        <v>48</v>
      </c>
      <c r="E10937" t="s">
        <v>72</v>
      </c>
      <c r="F10937" t="s">
        <v>40</v>
      </c>
      <c r="J10937">
        <v>2143</v>
      </c>
      <c r="K10937">
        <v>1501.5875000000001</v>
      </c>
      <c r="L10937" s="5"/>
      <c r="M10937" s="5">
        <v>7.7999999999999999E-5</v>
      </c>
      <c r="N10937" s="5">
        <v>1.5799999999999999E-4</v>
      </c>
      <c r="O10937" s="5">
        <v>1.8699999999999999E-4</v>
      </c>
      <c r="P10937" s="5">
        <v>1.7799999999999999E-4</v>
      </c>
      <c r="Q10937" s="5">
        <v>1.4999999999999999E-4</v>
      </c>
      <c r="R10937" s="5">
        <v>1.5100000000000001E-4</v>
      </c>
      <c r="S10937" s="5">
        <v>4.3999999999999999E-5</v>
      </c>
      <c r="T10937" s="5">
        <f t="shared" si="510"/>
        <v>1.8699999999999999E-4</v>
      </c>
      <c r="U10937" s="5">
        <f>IF(Table1[[#This Row],[MAX_PROJ]]&lt;0.005, 0, SUM(L10937:S10937))</f>
        <v>0</v>
      </c>
      <c r="V10937" t="str">
        <f t="shared" si="511"/>
        <v>nee</v>
      </c>
      <c r="W10937" t="str">
        <f t="shared" si="512"/>
        <v>nee</v>
      </c>
    </row>
    <row r="10938" spans="1:23" hidden="1" x14ac:dyDescent="0.25">
      <c r="A10938" s="1">
        <v>10936</v>
      </c>
      <c r="B10938">
        <v>4159699</v>
      </c>
      <c r="C10938">
        <v>38</v>
      </c>
      <c r="D10938" t="s">
        <v>48</v>
      </c>
      <c r="E10938" t="s">
        <v>49</v>
      </c>
      <c r="F10938" t="s">
        <v>50</v>
      </c>
      <c r="G10938">
        <v>2376.2112000000002</v>
      </c>
      <c r="H10938">
        <v>1</v>
      </c>
      <c r="I10938">
        <v>0.23762111999999999</v>
      </c>
      <c r="J10938">
        <v>1429</v>
      </c>
      <c r="K10938">
        <v>1272.2971</v>
      </c>
      <c r="L10938" s="5">
        <v>1.3860000000000001E-3</v>
      </c>
      <c r="M10938" s="5">
        <v>1.1492E-2</v>
      </c>
      <c r="N10938" s="5">
        <v>1.4683E-2</v>
      </c>
      <c r="O10938" s="5">
        <v>3.2752999999999997E-2</v>
      </c>
      <c r="P10938" s="5">
        <v>3.0331E-2</v>
      </c>
      <c r="Q10938" s="5">
        <v>1.873E-2</v>
      </c>
      <c r="R10938" s="5">
        <v>2.1065E-2</v>
      </c>
      <c r="S10938" s="5">
        <v>5.424E-3</v>
      </c>
      <c r="T10938" s="5">
        <f t="shared" si="510"/>
        <v>3.2752999999999997E-2</v>
      </c>
      <c r="U10938" s="5">
        <f>IF(Table1[[#This Row],[MAX_PROJ]]&lt;0.005, 0, SUM(L10938:S10938))</f>
        <v>0.13586400000000001</v>
      </c>
      <c r="V10938" t="str">
        <f t="shared" si="511"/>
        <v>nee</v>
      </c>
      <c r="W10938" t="str">
        <f t="shared" si="512"/>
        <v>nee</v>
      </c>
    </row>
    <row r="10939" spans="1:23" hidden="1" x14ac:dyDescent="0.25">
      <c r="A10939" s="1">
        <v>10937</v>
      </c>
      <c r="B10939">
        <v>3700948</v>
      </c>
      <c r="C10939">
        <v>38</v>
      </c>
      <c r="D10939" t="s">
        <v>48</v>
      </c>
      <c r="E10939" t="s">
        <v>39</v>
      </c>
      <c r="F10939" t="s">
        <v>40</v>
      </c>
      <c r="J10939">
        <v>2143</v>
      </c>
      <c r="K10939">
        <v>1909.1276</v>
      </c>
      <c r="L10939" s="5"/>
      <c r="M10939" s="5">
        <v>2.3599999999999999E-4</v>
      </c>
      <c r="N10939" s="5">
        <v>4.8099999999999998E-4</v>
      </c>
      <c r="O10939" s="5">
        <v>5.53E-4</v>
      </c>
      <c r="P10939" s="5">
        <v>5.3499999999999999E-4</v>
      </c>
      <c r="Q10939" s="5">
        <v>4.6000000000000001E-4</v>
      </c>
      <c r="R10939" s="5">
        <v>4.6200000000000001E-4</v>
      </c>
      <c r="S10939" s="5">
        <v>1.2999999999999999E-4</v>
      </c>
      <c r="T10939" s="5">
        <f t="shared" si="510"/>
        <v>5.53E-4</v>
      </c>
      <c r="U10939" s="5">
        <f>IF(Table1[[#This Row],[MAX_PROJ]]&lt;0.005, 0, SUM(L10939:S10939))</f>
        <v>0</v>
      </c>
      <c r="V10939" t="str">
        <f t="shared" si="511"/>
        <v>nee</v>
      </c>
      <c r="W10939" t="str">
        <f t="shared" si="512"/>
        <v>nee</v>
      </c>
    </row>
    <row r="10940" spans="1:23" hidden="1" x14ac:dyDescent="0.25">
      <c r="A10940" s="1">
        <v>10938</v>
      </c>
      <c r="B10940">
        <v>5028000</v>
      </c>
      <c r="C10940">
        <v>83</v>
      </c>
      <c r="D10940" t="s">
        <v>29</v>
      </c>
      <c r="E10940" t="s">
        <v>32</v>
      </c>
      <c r="F10940" t="s">
        <v>33</v>
      </c>
      <c r="G10940">
        <v>390.63292999999999</v>
      </c>
      <c r="H10940">
        <v>1</v>
      </c>
      <c r="I10940">
        <v>3.9063292999999999E-2</v>
      </c>
      <c r="J10940">
        <v>1571</v>
      </c>
      <c r="K10940">
        <v>1225.221</v>
      </c>
      <c r="L10940" s="5">
        <v>1.0039999999999999E-3</v>
      </c>
      <c r="M10940" s="5">
        <v>7.3610000000000004E-3</v>
      </c>
      <c r="N10940" s="5">
        <v>8.3859999999999994E-3</v>
      </c>
      <c r="O10940" s="5">
        <v>1.6899000000000001E-2</v>
      </c>
      <c r="P10940" s="5">
        <v>1.6063999999999998E-2</v>
      </c>
      <c r="Q10940" s="5">
        <v>1.0115000000000001E-2</v>
      </c>
      <c r="R10940" s="5">
        <v>1.0999999999999999E-2</v>
      </c>
      <c r="S10940" s="5">
        <v>3.4120000000000001E-3</v>
      </c>
      <c r="T10940" s="5">
        <f t="shared" si="510"/>
        <v>1.6899000000000001E-2</v>
      </c>
      <c r="U10940" s="5">
        <f>IF(Table1[[#This Row],[MAX_PROJ]]&lt;0.005, 0, SUM(L10940:S10940))</f>
        <v>7.4240999999999988E-2</v>
      </c>
      <c r="V10940" t="str">
        <f t="shared" si="511"/>
        <v>nee</v>
      </c>
      <c r="W10940" t="str">
        <f t="shared" si="512"/>
        <v>nee</v>
      </c>
    </row>
    <row r="10941" spans="1:23" hidden="1" x14ac:dyDescent="0.25">
      <c r="A10941" s="1">
        <v>10939</v>
      </c>
      <c r="B10941">
        <v>3700949</v>
      </c>
      <c r="C10941">
        <v>38</v>
      </c>
      <c r="D10941" t="s">
        <v>48</v>
      </c>
      <c r="E10941" t="s">
        <v>39</v>
      </c>
      <c r="F10941" t="s">
        <v>40</v>
      </c>
      <c r="J10941">
        <v>2143</v>
      </c>
      <c r="K10941">
        <v>1656.5052000000001</v>
      </c>
      <c r="L10941" s="5"/>
      <c r="M10941" s="5">
        <v>1.74E-4</v>
      </c>
      <c r="N10941" s="5">
        <v>3.5199999999999999E-4</v>
      </c>
      <c r="O10941" s="5">
        <v>4.1199999999999999E-4</v>
      </c>
      <c r="P10941" s="5">
        <v>3.9199999999999999E-4</v>
      </c>
      <c r="Q10941" s="5">
        <v>3.3599999999999998E-4</v>
      </c>
      <c r="R10941" s="5">
        <v>3.3700000000000001E-4</v>
      </c>
      <c r="S10941" s="5">
        <v>9.7E-5</v>
      </c>
      <c r="T10941" s="5">
        <f t="shared" si="510"/>
        <v>4.1199999999999999E-4</v>
      </c>
      <c r="U10941" s="5">
        <f>IF(Table1[[#This Row],[MAX_PROJ]]&lt;0.005, 0, SUM(L10941:S10941))</f>
        <v>0</v>
      </c>
      <c r="V10941" t="str">
        <f t="shared" si="511"/>
        <v>nee</v>
      </c>
      <c r="W10941" t="str">
        <f t="shared" si="512"/>
        <v>nee</v>
      </c>
    </row>
    <row r="10942" spans="1:23" x14ac:dyDescent="0.25">
      <c r="A10942" s="1">
        <v>10940</v>
      </c>
      <c r="B10942">
        <v>3700949</v>
      </c>
      <c r="C10942">
        <v>38</v>
      </c>
      <c r="D10942" t="s">
        <v>48</v>
      </c>
      <c r="E10942" t="s">
        <v>51</v>
      </c>
      <c r="F10942" t="s">
        <v>50</v>
      </c>
      <c r="J10942">
        <v>1429</v>
      </c>
      <c r="K10942">
        <v>1656.5052000000001</v>
      </c>
      <c r="L10942" s="5"/>
      <c r="M10942" s="5">
        <v>1.74E-4</v>
      </c>
      <c r="N10942" s="5">
        <v>3.5199999999999999E-4</v>
      </c>
      <c r="O10942" s="5">
        <v>4.1199999999999999E-4</v>
      </c>
      <c r="P10942" s="5">
        <v>3.9199999999999999E-4</v>
      </c>
      <c r="Q10942" s="5">
        <v>3.3599999999999998E-4</v>
      </c>
      <c r="R10942" s="5">
        <v>3.3700000000000001E-4</v>
      </c>
      <c r="S10942" s="5">
        <v>9.7E-5</v>
      </c>
      <c r="T10942" s="5">
        <f t="shared" si="510"/>
        <v>4.1199999999999999E-4</v>
      </c>
      <c r="U10942" s="5">
        <f>IF(Table1[[#This Row],[MAX_PROJ]]&lt;0.005, 0, SUM(L10942:S10942))</f>
        <v>0</v>
      </c>
      <c r="V10942" t="str">
        <f t="shared" si="511"/>
        <v>ja</v>
      </c>
      <c r="W10942" t="str">
        <f t="shared" si="512"/>
        <v>ja</v>
      </c>
    </row>
    <row r="10943" spans="1:23" hidden="1" x14ac:dyDescent="0.25">
      <c r="A10943" s="1">
        <v>10941</v>
      </c>
      <c r="B10943">
        <v>4159698</v>
      </c>
      <c r="C10943">
        <v>38</v>
      </c>
      <c r="D10943" t="s">
        <v>48</v>
      </c>
      <c r="E10943" t="s">
        <v>49</v>
      </c>
      <c r="F10943" t="s">
        <v>50</v>
      </c>
      <c r="G10943">
        <v>10000</v>
      </c>
      <c r="H10943">
        <v>1</v>
      </c>
      <c r="I10943">
        <v>1</v>
      </c>
      <c r="J10943">
        <v>1429</v>
      </c>
      <c r="K10943">
        <v>1255.8936000000001</v>
      </c>
      <c r="L10943" s="5">
        <v>1.4400000000000001E-3</v>
      </c>
      <c r="M10943" s="5">
        <v>1.189E-2</v>
      </c>
      <c r="N10943" s="5">
        <v>1.5195E-2</v>
      </c>
      <c r="O10943" s="5">
        <v>3.3917999999999997E-2</v>
      </c>
      <c r="P10943" s="5">
        <v>3.1391000000000002E-2</v>
      </c>
      <c r="Q10943" s="5">
        <v>1.9376000000000001E-2</v>
      </c>
      <c r="R10943" s="5">
        <v>2.1802999999999999E-2</v>
      </c>
      <c r="S10943" s="5">
        <v>5.6020000000000002E-3</v>
      </c>
      <c r="T10943" s="5">
        <f t="shared" si="510"/>
        <v>3.3917999999999997E-2</v>
      </c>
      <c r="U10943" s="5">
        <f>IF(Table1[[#This Row],[MAX_PROJ]]&lt;0.005, 0, SUM(L10943:S10943))</f>
        <v>0.14061499999999999</v>
      </c>
      <c r="V10943" t="str">
        <f t="shared" si="511"/>
        <v>nee</v>
      </c>
      <c r="W10943" t="str">
        <f t="shared" si="512"/>
        <v>nee</v>
      </c>
    </row>
    <row r="10944" spans="1:23" hidden="1" x14ac:dyDescent="0.25">
      <c r="A10944" s="1">
        <v>10942</v>
      </c>
      <c r="B10944">
        <v>4159697</v>
      </c>
      <c r="C10944">
        <v>38</v>
      </c>
      <c r="D10944" t="s">
        <v>48</v>
      </c>
      <c r="E10944" t="s">
        <v>49</v>
      </c>
      <c r="F10944" t="s">
        <v>50</v>
      </c>
      <c r="G10944">
        <v>1963.3706</v>
      </c>
      <c r="H10944">
        <v>1</v>
      </c>
      <c r="I10944">
        <v>0.19633706000000001</v>
      </c>
      <c r="J10944">
        <v>1429</v>
      </c>
      <c r="K10944">
        <v>1253.7786000000001</v>
      </c>
      <c r="L10944" s="5">
        <v>1.4549999999999999E-3</v>
      </c>
      <c r="M10944" s="5">
        <v>1.2014E-2</v>
      </c>
      <c r="N10944" s="5">
        <v>1.5362000000000001E-2</v>
      </c>
      <c r="O10944" s="5">
        <v>3.4303E-2</v>
      </c>
      <c r="P10944" s="5">
        <v>3.1751000000000001E-2</v>
      </c>
      <c r="Q10944" s="5">
        <v>1.959E-2</v>
      </c>
      <c r="R10944" s="5">
        <v>2.2055000000000002E-2</v>
      </c>
      <c r="S10944" s="5">
        <v>5.6600000000000001E-3</v>
      </c>
      <c r="T10944" s="5">
        <f t="shared" si="510"/>
        <v>3.4303E-2</v>
      </c>
      <c r="U10944" s="5">
        <f>IF(Table1[[#This Row],[MAX_PROJ]]&lt;0.005, 0, SUM(L10944:S10944))</f>
        <v>0.14218999999999998</v>
      </c>
      <c r="V10944" t="str">
        <f t="shared" si="511"/>
        <v>nee</v>
      </c>
      <c r="W10944" t="str">
        <f t="shared" si="512"/>
        <v>nee</v>
      </c>
    </row>
    <row r="10945" spans="1:23" x14ac:dyDescent="0.25">
      <c r="A10945" s="1">
        <v>10943</v>
      </c>
      <c r="B10945">
        <v>3700950</v>
      </c>
      <c r="C10945">
        <v>38</v>
      </c>
      <c r="D10945" t="s">
        <v>48</v>
      </c>
      <c r="E10945" t="s">
        <v>51</v>
      </c>
      <c r="F10945" t="s">
        <v>50</v>
      </c>
      <c r="J10945">
        <v>1429</v>
      </c>
      <c r="K10945">
        <v>1502.3442</v>
      </c>
      <c r="L10945" s="5"/>
      <c r="M10945" s="5">
        <v>1.55E-4</v>
      </c>
      <c r="N10945" s="5">
        <v>3.1500000000000001E-4</v>
      </c>
      <c r="O10945" s="5">
        <v>3.7199999999999999E-4</v>
      </c>
      <c r="P10945" s="5">
        <v>3.5300000000000002E-4</v>
      </c>
      <c r="Q10945" s="5">
        <v>2.9999999999999997E-4</v>
      </c>
      <c r="R10945" s="5">
        <v>3.01E-4</v>
      </c>
      <c r="S10945" s="5">
        <v>8.7000000000000001E-5</v>
      </c>
      <c r="T10945" s="5">
        <f t="shared" si="510"/>
        <v>3.7199999999999999E-4</v>
      </c>
      <c r="U10945" s="5">
        <f>IF(Table1[[#This Row],[MAX_PROJ]]&lt;0.005, 0, SUM(L10945:S10945))</f>
        <v>0</v>
      </c>
      <c r="V10945" t="str">
        <f t="shared" si="511"/>
        <v>ja</v>
      </c>
      <c r="W10945" t="str">
        <f t="shared" si="512"/>
        <v>ja</v>
      </c>
    </row>
    <row r="10946" spans="1:23" hidden="1" x14ac:dyDescent="0.25">
      <c r="A10946" s="1">
        <v>10944</v>
      </c>
      <c r="B10946">
        <v>3700951</v>
      </c>
      <c r="C10946">
        <v>38</v>
      </c>
      <c r="D10946" t="s">
        <v>48</v>
      </c>
      <c r="E10946" t="s">
        <v>70</v>
      </c>
      <c r="F10946" t="s">
        <v>58</v>
      </c>
      <c r="J10946">
        <v>1571</v>
      </c>
      <c r="K10946">
        <v>1202.2809999999999</v>
      </c>
      <c r="L10946" s="5"/>
      <c r="M10946" s="5">
        <v>1.2999999999999999E-4</v>
      </c>
      <c r="N10946" s="5">
        <v>2.63E-4</v>
      </c>
      <c r="O10946" s="5">
        <v>3.0899999999999998E-4</v>
      </c>
      <c r="P10946" s="5">
        <v>2.9399999999999999E-4</v>
      </c>
      <c r="Q10946" s="5">
        <v>2.5099999999999998E-4</v>
      </c>
      <c r="R10946" s="5">
        <v>2.52E-4</v>
      </c>
      <c r="S10946" s="5">
        <v>7.2000000000000002E-5</v>
      </c>
      <c r="T10946" s="5">
        <f t="shared" si="510"/>
        <v>3.0899999999999998E-4</v>
      </c>
      <c r="U10946" s="5">
        <f>IF(Table1[[#This Row],[MAX_PROJ]]&lt;0.005, 0, SUM(L10946:S10946))</f>
        <v>0</v>
      </c>
      <c r="V10946" t="str">
        <f t="shared" si="511"/>
        <v>nee</v>
      </c>
      <c r="W10946" t="str">
        <f t="shared" si="512"/>
        <v>nee</v>
      </c>
    </row>
    <row r="10947" spans="1:23" hidden="1" x14ac:dyDescent="0.25">
      <c r="A10947" s="1">
        <v>10945</v>
      </c>
      <c r="B10947">
        <v>3700951</v>
      </c>
      <c r="C10947">
        <v>38</v>
      </c>
      <c r="D10947" t="s">
        <v>48</v>
      </c>
      <c r="E10947" t="s">
        <v>51</v>
      </c>
      <c r="F10947" t="s">
        <v>50</v>
      </c>
      <c r="J10947">
        <v>1429</v>
      </c>
      <c r="K10947">
        <v>1202.2809999999999</v>
      </c>
      <c r="L10947" s="5"/>
      <c r="M10947" s="5">
        <v>1.2999999999999999E-4</v>
      </c>
      <c r="N10947" s="5">
        <v>2.63E-4</v>
      </c>
      <c r="O10947" s="5">
        <v>3.0899999999999998E-4</v>
      </c>
      <c r="P10947" s="5">
        <v>2.9399999999999999E-4</v>
      </c>
      <c r="Q10947" s="5">
        <v>2.5099999999999998E-4</v>
      </c>
      <c r="R10947" s="5">
        <v>2.52E-4</v>
      </c>
      <c r="S10947" s="5">
        <v>7.2000000000000002E-5</v>
      </c>
      <c r="T10947" s="5">
        <f t="shared" ref="T10947:T11010" si="513">MAX(L10947:S10947)</f>
        <v>3.0899999999999998E-4</v>
      </c>
      <c r="U10947" s="5">
        <f>IF(Table1[[#This Row],[MAX_PROJ]]&lt;0.005, 0, SUM(L10947:S10947))</f>
        <v>0</v>
      </c>
      <c r="V10947" t="str">
        <f t="shared" ref="V10947:V11010" si="514">IF(K10947&gt;J10947,"ja","nee")</f>
        <v>nee</v>
      </c>
      <c r="W10947" t="str">
        <f t="shared" ref="W10947:W11010" si="515">IF(K10947&gt;(J10947-70),"ja","nee")</f>
        <v>nee</v>
      </c>
    </row>
    <row r="10948" spans="1:23" hidden="1" x14ac:dyDescent="0.25">
      <c r="A10948" s="1">
        <v>10946</v>
      </c>
      <c r="B10948">
        <v>4159694</v>
      </c>
      <c r="C10948">
        <v>38</v>
      </c>
      <c r="D10948" t="s">
        <v>48</v>
      </c>
      <c r="E10948" t="s">
        <v>49</v>
      </c>
      <c r="F10948" t="s">
        <v>50</v>
      </c>
      <c r="G10948">
        <v>0.95467239999999998</v>
      </c>
      <c r="H10948">
        <v>1</v>
      </c>
      <c r="I10948">
        <v>9.5467240000000002E-5</v>
      </c>
      <c r="J10948">
        <v>1429</v>
      </c>
      <c r="K10948">
        <v>1166.3326</v>
      </c>
      <c r="L10948" s="5">
        <v>1.3799999999999999E-3</v>
      </c>
      <c r="M10948" s="5">
        <v>1.1506000000000001E-2</v>
      </c>
      <c r="N10948" s="5">
        <v>1.4709E-2</v>
      </c>
      <c r="O10948" s="5">
        <v>3.2889000000000002E-2</v>
      </c>
      <c r="P10948" s="5">
        <v>3.0445E-2</v>
      </c>
      <c r="Q10948" s="5">
        <v>1.8797999999999999E-2</v>
      </c>
      <c r="R10948" s="5">
        <v>2.1152000000000001E-2</v>
      </c>
      <c r="S10948" s="5">
        <v>5.4380000000000001E-3</v>
      </c>
      <c r="T10948" s="5">
        <f t="shared" si="513"/>
        <v>3.2889000000000002E-2</v>
      </c>
      <c r="U10948" s="5">
        <f>IF(Table1[[#This Row],[MAX_PROJ]]&lt;0.005, 0, SUM(L10948:S10948))</f>
        <v>0.13631699999999999</v>
      </c>
      <c r="V10948" t="str">
        <f t="shared" si="514"/>
        <v>nee</v>
      </c>
      <c r="W10948" t="str">
        <f t="shared" si="515"/>
        <v>nee</v>
      </c>
    </row>
    <row r="10949" spans="1:23" hidden="1" x14ac:dyDescent="0.25">
      <c r="A10949" s="1">
        <v>10947</v>
      </c>
      <c r="B10949">
        <v>4159690</v>
      </c>
      <c r="C10949">
        <v>38</v>
      </c>
      <c r="D10949" t="s">
        <v>48</v>
      </c>
      <c r="E10949" t="s">
        <v>49</v>
      </c>
      <c r="F10949" t="s">
        <v>50</v>
      </c>
      <c r="G10949">
        <v>401.18959999999998</v>
      </c>
      <c r="H10949">
        <v>1</v>
      </c>
      <c r="I10949">
        <v>4.0118960000000002E-2</v>
      </c>
      <c r="J10949">
        <v>1429</v>
      </c>
      <c r="K10949">
        <v>1178.7373</v>
      </c>
      <c r="L10949" s="5">
        <v>1.421E-3</v>
      </c>
      <c r="M10949" s="5">
        <v>1.193E-2</v>
      </c>
      <c r="N10949" s="5">
        <v>1.5259999999999999E-2</v>
      </c>
      <c r="O10949" s="5">
        <v>3.4209999999999997E-2</v>
      </c>
      <c r="P10949" s="5">
        <v>3.1663999999999998E-2</v>
      </c>
      <c r="Q10949" s="5">
        <v>1.9546999999999998E-2</v>
      </c>
      <c r="R10949" s="5">
        <v>2.1994E-2</v>
      </c>
      <c r="S10949" s="5">
        <v>5.6519999999999999E-3</v>
      </c>
      <c r="T10949" s="5">
        <f t="shared" si="513"/>
        <v>3.4209999999999997E-2</v>
      </c>
      <c r="U10949" s="5">
        <f>IF(Table1[[#This Row],[MAX_PROJ]]&lt;0.005, 0, SUM(L10949:S10949))</f>
        <v>0.14167799999999997</v>
      </c>
      <c r="V10949" t="str">
        <f t="shared" si="514"/>
        <v>nee</v>
      </c>
      <c r="W10949" t="str">
        <f t="shared" si="515"/>
        <v>nee</v>
      </c>
    </row>
    <row r="10950" spans="1:23" x14ac:dyDescent="0.25">
      <c r="A10950" s="1">
        <v>10948</v>
      </c>
      <c r="B10950">
        <v>4159683</v>
      </c>
      <c r="C10950">
        <v>38</v>
      </c>
      <c r="D10950" t="s">
        <v>48</v>
      </c>
      <c r="E10950" t="s">
        <v>49</v>
      </c>
      <c r="F10950" t="s">
        <v>50</v>
      </c>
      <c r="G10950">
        <v>748.64710000000002</v>
      </c>
      <c r="H10950">
        <v>1</v>
      </c>
      <c r="I10950">
        <v>7.4864710000000001E-2</v>
      </c>
      <c r="J10950">
        <v>1429</v>
      </c>
      <c r="K10950">
        <v>1536.249</v>
      </c>
      <c r="L10950" s="5">
        <v>1.9109999999999999E-3</v>
      </c>
      <c r="M10950" s="5">
        <v>1.6084999999999999E-2</v>
      </c>
      <c r="N10950" s="5">
        <v>2.0642000000000001E-2</v>
      </c>
      <c r="O10950" s="5">
        <v>4.6837999999999998E-2</v>
      </c>
      <c r="P10950" s="5">
        <v>4.3257999999999998E-2</v>
      </c>
      <c r="Q10950" s="5">
        <v>2.6596999999999999E-2</v>
      </c>
      <c r="R10950" s="5">
        <v>3.0029E-2</v>
      </c>
      <c r="S10950" s="5">
        <v>7.6010000000000001E-3</v>
      </c>
      <c r="T10950" s="5">
        <f t="shared" si="513"/>
        <v>4.6837999999999998E-2</v>
      </c>
      <c r="U10950" s="5">
        <f>IF(Table1[[#This Row],[MAX_PROJ]]&lt;0.005, 0, SUM(L10950:S10950))</f>
        <v>0.19296099999999999</v>
      </c>
      <c r="V10950" t="str">
        <f t="shared" si="514"/>
        <v>ja</v>
      </c>
      <c r="W10950" t="str">
        <f t="shared" si="515"/>
        <v>ja</v>
      </c>
    </row>
    <row r="10951" spans="1:23" hidden="1" x14ac:dyDescent="0.25">
      <c r="A10951" s="1">
        <v>10949</v>
      </c>
      <c r="B10951">
        <v>4159682</v>
      </c>
      <c r="C10951">
        <v>38</v>
      </c>
      <c r="D10951" t="s">
        <v>48</v>
      </c>
      <c r="E10951" t="s">
        <v>49</v>
      </c>
      <c r="F10951" t="s">
        <v>50</v>
      </c>
      <c r="G10951">
        <v>1215.586</v>
      </c>
      <c r="H10951">
        <v>1</v>
      </c>
      <c r="I10951">
        <v>0.1215586</v>
      </c>
      <c r="J10951">
        <v>1429</v>
      </c>
      <c r="K10951">
        <v>1326.0343</v>
      </c>
      <c r="L10951" s="5">
        <v>1.792E-3</v>
      </c>
      <c r="M10951" s="5">
        <v>1.4959999999999999E-2</v>
      </c>
      <c r="N10951" s="5">
        <v>1.9154999999999998E-2</v>
      </c>
      <c r="O10951" s="5">
        <v>4.3234000000000002E-2</v>
      </c>
      <c r="P10951" s="5">
        <v>3.9972000000000001E-2</v>
      </c>
      <c r="Q10951" s="5">
        <v>2.4594999999999999E-2</v>
      </c>
      <c r="R10951" s="5">
        <v>2.7768999999999999E-2</v>
      </c>
      <c r="S10951" s="5">
        <v>7.0650000000000001E-3</v>
      </c>
      <c r="T10951" s="5">
        <f t="shared" si="513"/>
        <v>4.3234000000000002E-2</v>
      </c>
      <c r="U10951" s="5">
        <f>IF(Table1[[#This Row],[MAX_PROJ]]&lt;0.005, 0, SUM(L10951:S10951))</f>
        <v>0.17854199999999998</v>
      </c>
      <c r="V10951" t="str">
        <f t="shared" si="514"/>
        <v>nee</v>
      </c>
      <c r="W10951" t="str">
        <f t="shared" si="515"/>
        <v>nee</v>
      </c>
    </row>
    <row r="10952" spans="1:23" hidden="1" x14ac:dyDescent="0.25">
      <c r="A10952" s="1">
        <v>10950</v>
      </c>
      <c r="B10952">
        <v>4634982</v>
      </c>
      <c r="C10952">
        <v>103</v>
      </c>
      <c r="D10952" t="s">
        <v>18</v>
      </c>
      <c r="E10952" t="s">
        <v>25</v>
      </c>
      <c r="F10952" t="s">
        <v>26</v>
      </c>
      <c r="G10952">
        <v>1072.7046</v>
      </c>
      <c r="H10952">
        <v>0.4</v>
      </c>
      <c r="I10952">
        <v>4.2908184000000002E-2</v>
      </c>
      <c r="J10952">
        <v>1786</v>
      </c>
      <c r="K10952">
        <v>1176.9629</v>
      </c>
      <c r="L10952" s="5">
        <v>7.5299999999999998E-4</v>
      </c>
      <c r="M10952" s="5">
        <v>1.601E-3</v>
      </c>
      <c r="N10952" s="5">
        <v>2.088E-3</v>
      </c>
      <c r="O10952" s="5">
        <v>1.9599999999999999E-3</v>
      </c>
      <c r="P10952" s="5">
        <v>1.952E-3</v>
      </c>
      <c r="Q10952" s="5">
        <v>1.0529999999999999E-3</v>
      </c>
      <c r="R10952" s="5">
        <v>9.6900000000000003E-4</v>
      </c>
      <c r="S10952" s="5">
        <v>2.6800000000000001E-4</v>
      </c>
      <c r="T10952" s="5">
        <f t="shared" si="513"/>
        <v>2.088E-3</v>
      </c>
      <c r="U10952" s="5">
        <f>IF(Table1[[#This Row],[MAX_PROJ]]&lt;0.005, 0, SUM(L10952:S10952))</f>
        <v>0</v>
      </c>
      <c r="V10952" t="str">
        <f t="shared" si="514"/>
        <v>nee</v>
      </c>
      <c r="W10952" t="str">
        <f t="shared" si="515"/>
        <v>nee</v>
      </c>
    </row>
    <row r="10953" spans="1:23" x14ac:dyDescent="0.25">
      <c r="A10953" s="1">
        <v>10951</v>
      </c>
      <c r="B10953">
        <v>4634983</v>
      </c>
      <c r="C10953">
        <v>103</v>
      </c>
      <c r="D10953" t="s">
        <v>18</v>
      </c>
      <c r="E10953" t="s">
        <v>21</v>
      </c>
      <c r="F10953" t="s">
        <v>22</v>
      </c>
      <c r="G10953">
        <v>665.57280000000003</v>
      </c>
      <c r="H10953">
        <v>1</v>
      </c>
      <c r="I10953">
        <v>6.6557279999999996E-2</v>
      </c>
      <c r="J10953">
        <v>714</v>
      </c>
      <c r="K10953">
        <v>1075.28</v>
      </c>
      <c r="L10953" s="5">
        <v>6.8599999999999998E-4</v>
      </c>
      <c r="M10953" s="5">
        <v>1.485E-3</v>
      </c>
      <c r="N10953" s="5">
        <v>1.9469999999999999E-3</v>
      </c>
      <c r="O10953" s="5">
        <v>1.825E-3</v>
      </c>
      <c r="P10953" s="5">
        <v>1.817E-3</v>
      </c>
      <c r="Q10953" s="5">
        <v>9.9700000000000006E-4</v>
      </c>
      <c r="R10953" s="5">
        <v>9.2000000000000003E-4</v>
      </c>
      <c r="S10953" s="5">
        <v>2.5500000000000002E-4</v>
      </c>
      <c r="T10953" s="5">
        <f t="shared" si="513"/>
        <v>1.9469999999999999E-3</v>
      </c>
      <c r="U10953" s="5">
        <f>IF(Table1[[#This Row],[MAX_PROJ]]&lt;0.005, 0, SUM(L10953:S10953))</f>
        <v>0</v>
      </c>
      <c r="V10953" t="str">
        <f t="shared" si="514"/>
        <v>ja</v>
      </c>
      <c r="W10953" t="str">
        <f t="shared" si="515"/>
        <v>ja</v>
      </c>
    </row>
    <row r="10954" spans="1:23" hidden="1" x14ac:dyDescent="0.25">
      <c r="A10954" s="1">
        <v>10952</v>
      </c>
      <c r="B10954">
        <v>4634981</v>
      </c>
      <c r="C10954">
        <v>103</v>
      </c>
      <c r="D10954" t="s">
        <v>18</v>
      </c>
      <c r="E10954" t="s">
        <v>27</v>
      </c>
      <c r="F10954" t="s">
        <v>28</v>
      </c>
      <c r="G10954">
        <v>241.40441999999999</v>
      </c>
      <c r="H10954">
        <v>1</v>
      </c>
      <c r="I10954">
        <v>2.4140442000000002E-2</v>
      </c>
      <c r="J10954">
        <v>2143</v>
      </c>
      <c r="K10954">
        <v>1165.6455000000001</v>
      </c>
      <c r="L10954" s="5">
        <v>6.7500000000000004E-4</v>
      </c>
      <c r="M10954" s="5">
        <v>1.4319999999999999E-3</v>
      </c>
      <c r="N10954" s="5">
        <v>1.864E-3</v>
      </c>
      <c r="O10954" s="5">
        <v>1.7489999999999999E-3</v>
      </c>
      <c r="P10954" s="5">
        <v>1.7409999999999999E-3</v>
      </c>
      <c r="Q10954" s="5">
        <v>9.3400000000000004E-4</v>
      </c>
      <c r="R10954" s="5">
        <v>8.5800000000000004E-4</v>
      </c>
      <c r="S10954" s="5">
        <v>2.3699999999999999E-4</v>
      </c>
      <c r="T10954" s="5">
        <f t="shared" si="513"/>
        <v>1.864E-3</v>
      </c>
      <c r="U10954" s="5">
        <f>IF(Table1[[#This Row],[MAX_PROJ]]&lt;0.005, 0, SUM(L10954:S10954))</f>
        <v>0</v>
      </c>
      <c r="V10954" t="str">
        <f t="shared" si="514"/>
        <v>nee</v>
      </c>
      <c r="W10954" t="str">
        <f t="shared" si="515"/>
        <v>nee</v>
      </c>
    </row>
    <row r="10955" spans="1:23" hidden="1" x14ac:dyDescent="0.25">
      <c r="A10955" s="1">
        <v>10953</v>
      </c>
      <c r="B10955">
        <v>4749676</v>
      </c>
      <c r="C10955">
        <v>103</v>
      </c>
      <c r="D10955" t="s">
        <v>18</v>
      </c>
      <c r="E10955" t="s">
        <v>27</v>
      </c>
      <c r="F10955" t="s">
        <v>28</v>
      </c>
      <c r="G10955">
        <v>4257.4690000000001</v>
      </c>
      <c r="H10955">
        <v>1</v>
      </c>
      <c r="I10955">
        <v>0.42574689999999998</v>
      </c>
      <c r="J10955">
        <v>2143</v>
      </c>
      <c r="K10955">
        <v>1184.6594</v>
      </c>
      <c r="L10955" s="5">
        <v>8.4999999999999995E-4</v>
      </c>
      <c r="M10955" s="5">
        <v>3.4390000000000002E-3</v>
      </c>
      <c r="N10955" s="5">
        <v>4.1520000000000003E-3</v>
      </c>
      <c r="O10955" s="5">
        <v>4.3080000000000002E-3</v>
      </c>
      <c r="P10955" s="5">
        <v>4.313E-3</v>
      </c>
      <c r="Q10955" s="5">
        <v>3.0460000000000001E-3</v>
      </c>
      <c r="R10955" s="5">
        <v>3.0019999999999999E-3</v>
      </c>
      <c r="S10955" s="5">
        <v>1.176E-3</v>
      </c>
      <c r="T10955" s="5">
        <f t="shared" si="513"/>
        <v>4.313E-3</v>
      </c>
      <c r="U10955" s="5">
        <f>IF(Table1[[#This Row],[MAX_PROJ]]&lt;0.005, 0, SUM(L10955:S10955))</f>
        <v>0</v>
      </c>
      <c r="V10955" t="str">
        <f t="shared" si="514"/>
        <v>nee</v>
      </c>
      <c r="W10955" t="str">
        <f t="shared" si="515"/>
        <v>nee</v>
      </c>
    </row>
    <row r="10956" spans="1:23" hidden="1" x14ac:dyDescent="0.25">
      <c r="A10956" s="1">
        <v>10954</v>
      </c>
      <c r="B10956">
        <v>4634991</v>
      </c>
      <c r="C10956">
        <v>103</v>
      </c>
      <c r="D10956" t="s">
        <v>18</v>
      </c>
      <c r="E10956" t="s">
        <v>27</v>
      </c>
      <c r="F10956" t="s">
        <v>28</v>
      </c>
      <c r="G10956">
        <v>1.3503425</v>
      </c>
      <c r="H10956">
        <v>1</v>
      </c>
      <c r="I10956">
        <v>1.3503425E-4</v>
      </c>
      <c r="J10956">
        <v>2143</v>
      </c>
      <c r="K10956">
        <v>1123.4777999999999</v>
      </c>
      <c r="L10956" s="5">
        <v>9.0499999999999999E-4</v>
      </c>
      <c r="M10956" s="5">
        <v>2.532E-3</v>
      </c>
      <c r="N10956" s="5">
        <v>3.271E-3</v>
      </c>
      <c r="O10956" s="5">
        <v>3.088E-3</v>
      </c>
      <c r="P10956" s="5">
        <v>3.065E-3</v>
      </c>
      <c r="Q10956" s="5">
        <v>1.98E-3</v>
      </c>
      <c r="R10956" s="5">
        <v>1.8749999999999999E-3</v>
      </c>
      <c r="S10956" s="5">
        <v>6.1399999999999996E-4</v>
      </c>
      <c r="T10956" s="5">
        <f t="shared" si="513"/>
        <v>3.271E-3</v>
      </c>
      <c r="U10956" s="5">
        <f>IF(Table1[[#This Row],[MAX_PROJ]]&lt;0.005, 0, SUM(L10956:S10956))</f>
        <v>0</v>
      </c>
      <c r="V10956" t="str">
        <f t="shared" si="514"/>
        <v>nee</v>
      </c>
      <c r="W10956" t="str">
        <f t="shared" si="515"/>
        <v>nee</v>
      </c>
    </row>
    <row r="10957" spans="1:23" x14ac:dyDescent="0.25">
      <c r="A10957" s="1">
        <v>10955</v>
      </c>
      <c r="B10957">
        <v>4749689</v>
      </c>
      <c r="C10957">
        <v>103</v>
      </c>
      <c r="D10957" t="s">
        <v>18</v>
      </c>
      <c r="E10957" t="s">
        <v>21</v>
      </c>
      <c r="F10957" t="s">
        <v>22</v>
      </c>
      <c r="G10957">
        <v>419.58893</v>
      </c>
      <c r="H10957">
        <v>0.5</v>
      </c>
      <c r="I10957">
        <v>2.0979446499999999E-2</v>
      </c>
      <c r="J10957">
        <v>714</v>
      </c>
      <c r="K10957">
        <v>1062.1034999999999</v>
      </c>
      <c r="L10957" s="5">
        <v>9.859999999999999E-4</v>
      </c>
      <c r="M10957" s="5">
        <v>7.208E-3</v>
      </c>
      <c r="N10957" s="5">
        <v>9.11E-3</v>
      </c>
      <c r="O10957" s="5">
        <v>1.9508000000000001E-2</v>
      </c>
      <c r="P10957" s="5">
        <v>1.8072000000000001E-2</v>
      </c>
      <c r="Q10957" s="5">
        <v>1.1124E-2</v>
      </c>
      <c r="R10957" s="5">
        <v>1.2536E-2</v>
      </c>
      <c r="S10957" s="5">
        <v>3.2750000000000001E-3</v>
      </c>
      <c r="T10957" s="5">
        <f t="shared" si="513"/>
        <v>1.9508000000000001E-2</v>
      </c>
      <c r="U10957" s="5">
        <f>IF(Table1[[#This Row],[MAX_PROJ]]&lt;0.005, 0, SUM(L10957:S10957))</f>
        <v>8.1819000000000003E-2</v>
      </c>
      <c r="V10957" t="str">
        <f t="shared" si="514"/>
        <v>ja</v>
      </c>
      <c r="W10957" t="str">
        <f t="shared" si="515"/>
        <v>ja</v>
      </c>
    </row>
    <row r="10958" spans="1:23" hidden="1" x14ac:dyDescent="0.25">
      <c r="A10958" s="1">
        <v>10956</v>
      </c>
      <c r="B10958">
        <v>4749693</v>
      </c>
      <c r="C10958">
        <v>103</v>
      </c>
      <c r="D10958" t="s">
        <v>18</v>
      </c>
      <c r="E10958" t="s">
        <v>27</v>
      </c>
      <c r="F10958" t="s">
        <v>28</v>
      </c>
      <c r="G10958">
        <v>569.99789999999996</v>
      </c>
      <c r="H10958">
        <v>1</v>
      </c>
      <c r="I10958">
        <v>5.6999790000000002E-2</v>
      </c>
      <c r="J10958">
        <v>2143</v>
      </c>
      <c r="K10958">
        <v>1359.3116</v>
      </c>
      <c r="L10958" s="5">
        <v>1.2329999999999999E-3</v>
      </c>
      <c r="M10958" s="5">
        <v>9.2300000000000004E-3</v>
      </c>
      <c r="N10958" s="5">
        <v>1.1546000000000001E-2</v>
      </c>
      <c r="O10958" s="5">
        <v>2.4379999999999999E-2</v>
      </c>
      <c r="P10958" s="5">
        <v>2.2689999999999998E-2</v>
      </c>
      <c r="Q10958" s="5">
        <v>1.4089000000000001E-2</v>
      </c>
      <c r="R10958" s="5">
        <v>1.5762000000000002E-2</v>
      </c>
      <c r="S10958" s="5">
        <v>4.2290000000000001E-3</v>
      </c>
      <c r="T10958" s="5">
        <f t="shared" si="513"/>
        <v>2.4379999999999999E-2</v>
      </c>
      <c r="U10958" s="5">
        <f>IF(Table1[[#This Row],[MAX_PROJ]]&lt;0.005, 0, SUM(L10958:S10958))</f>
        <v>0.103159</v>
      </c>
      <c r="V10958" t="str">
        <f t="shared" si="514"/>
        <v>nee</v>
      </c>
      <c r="W10958" t="str">
        <f t="shared" si="515"/>
        <v>nee</v>
      </c>
    </row>
    <row r="10959" spans="1:23" x14ac:dyDescent="0.25">
      <c r="A10959" s="1">
        <v>10957</v>
      </c>
      <c r="B10959">
        <v>4749680</v>
      </c>
      <c r="C10959">
        <v>103</v>
      </c>
      <c r="D10959" t="s">
        <v>18</v>
      </c>
      <c r="E10959" t="s">
        <v>21</v>
      </c>
      <c r="F10959" t="s">
        <v>22</v>
      </c>
      <c r="G10959">
        <v>1411.7725</v>
      </c>
      <c r="H10959">
        <v>0.5</v>
      </c>
      <c r="I10959">
        <v>7.0588625000000002E-2</v>
      </c>
      <c r="J10959">
        <v>714</v>
      </c>
      <c r="K10959">
        <v>1329.1663000000001</v>
      </c>
      <c r="L10959" s="5">
        <v>1.142E-3</v>
      </c>
      <c r="M10959" s="5">
        <v>6.5779999999999996E-3</v>
      </c>
      <c r="N10959" s="5">
        <v>8.1139999999999997E-3</v>
      </c>
      <c r="O10959" s="5">
        <v>1.9237000000000001E-2</v>
      </c>
      <c r="P10959" s="5">
        <v>1.7496999999999999E-2</v>
      </c>
      <c r="Q10959" s="5">
        <v>1.0090999999999999E-2</v>
      </c>
      <c r="R10959" s="5">
        <v>1.1736E-2</v>
      </c>
      <c r="S10959" s="5">
        <v>2.7469999999999999E-3</v>
      </c>
      <c r="T10959" s="5">
        <f t="shared" si="513"/>
        <v>1.9237000000000001E-2</v>
      </c>
      <c r="U10959" s="5">
        <f>IF(Table1[[#This Row],[MAX_PROJ]]&lt;0.005, 0, SUM(L10959:S10959))</f>
        <v>7.7142000000000002E-2</v>
      </c>
      <c r="V10959" t="str">
        <f t="shared" si="514"/>
        <v>ja</v>
      </c>
      <c r="W10959" t="str">
        <f t="shared" si="515"/>
        <v>ja</v>
      </c>
    </row>
    <row r="10960" spans="1:23" x14ac:dyDescent="0.25">
      <c r="A10960" s="1">
        <v>10958</v>
      </c>
      <c r="B10960">
        <v>4749681</v>
      </c>
      <c r="C10960">
        <v>103</v>
      </c>
      <c r="D10960" t="s">
        <v>18</v>
      </c>
      <c r="E10960" t="s">
        <v>21</v>
      </c>
      <c r="F10960" t="s">
        <v>22</v>
      </c>
      <c r="G10960">
        <v>5725.97</v>
      </c>
      <c r="H10960">
        <v>1</v>
      </c>
      <c r="I10960">
        <v>0.57259700000000002</v>
      </c>
      <c r="J10960">
        <v>714</v>
      </c>
      <c r="K10960">
        <v>1201.5436999999999</v>
      </c>
      <c r="L10960" s="5">
        <v>1.116E-3</v>
      </c>
      <c r="M10960" s="5">
        <v>6.7260000000000002E-3</v>
      </c>
      <c r="N10960" s="5">
        <v>8.3669999999999994E-3</v>
      </c>
      <c r="O10960" s="5">
        <v>1.9393000000000001E-2</v>
      </c>
      <c r="P10960" s="5">
        <v>1.7708999999999999E-2</v>
      </c>
      <c r="Q10960" s="5">
        <v>1.0355E-2</v>
      </c>
      <c r="R10960" s="5">
        <v>1.1971000000000001E-2</v>
      </c>
      <c r="S10960" s="5">
        <v>2.862E-3</v>
      </c>
      <c r="T10960" s="5">
        <f t="shared" si="513"/>
        <v>1.9393000000000001E-2</v>
      </c>
      <c r="U10960" s="5">
        <f>IF(Table1[[#This Row],[MAX_PROJ]]&lt;0.005, 0, SUM(L10960:S10960))</f>
        <v>7.8498999999999999E-2</v>
      </c>
      <c r="V10960" t="str">
        <f t="shared" si="514"/>
        <v>ja</v>
      </c>
      <c r="W10960" t="str">
        <f t="shared" si="515"/>
        <v>ja</v>
      </c>
    </row>
    <row r="10961" spans="1:23" x14ac:dyDescent="0.25">
      <c r="A10961" s="1">
        <v>10959</v>
      </c>
      <c r="B10961">
        <v>4749682</v>
      </c>
      <c r="C10961">
        <v>103</v>
      </c>
      <c r="D10961" t="s">
        <v>18</v>
      </c>
      <c r="E10961" t="s">
        <v>21</v>
      </c>
      <c r="F10961" t="s">
        <v>22</v>
      </c>
      <c r="G10961">
        <v>1850.1913</v>
      </c>
      <c r="H10961">
        <v>1</v>
      </c>
      <c r="I10961">
        <v>0.18501913</v>
      </c>
      <c r="J10961">
        <v>714</v>
      </c>
      <c r="K10961">
        <v>1087.6181999999999</v>
      </c>
      <c r="L10961" s="5">
        <v>1.0349999999999999E-3</v>
      </c>
      <c r="M10961" s="5">
        <v>6.672E-3</v>
      </c>
      <c r="N10961" s="5">
        <v>8.3999999999999995E-3</v>
      </c>
      <c r="O10961" s="5">
        <v>1.9113000000000002E-2</v>
      </c>
      <c r="P10961" s="5">
        <v>1.7502E-2</v>
      </c>
      <c r="Q10961" s="5">
        <v>1.0383999999999999E-2</v>
      </c>
      <c r="R10961" s="5">
        <v>1.1950000000000001E-2</v>
      </c>
      <c r="S10961" s="5">
        <v>2.9039999999999999E-3</v>
      </c>
      <c r="T10961" s="5">
        <f t="shared" si="513"/>
        <v>1.9113000000000002E-2</v>
      </c>
      <c r="U10961" s="5">
        <f>IF(Table1[[#This Row],[MAX_PROJ]]&lt;0.005, 0, SUM(L10961:S10961))</f>
        <v>7.7960000000000015E-2</v>
      </c>
      <c r="V10961" t="str">
        <f t="shared" si="514"/>
        <v>ja</v>
      </c>
      <c r="W10961" t="str">
        <f t="shared" si="515"/>
        <v>ja</v>
      </c>
    </row>
    <row r="10962" spans="1:23" hidden="1" x14ac:dyDescent="0.25">
      <c r="A10962" s="1">
        <v>10960</v>
      </c>
      <c r="B10962">
        <v>4749683</v>
      </c>
      <c r="C10962">
        <v>103</v>
      </c>
      <c r="D10962" t="s">
        <v>18</v>
      </c>
      <c r="E10962" t="s">
        <v>27</v>
      </c>
      <c r="F10962" t="s">
        <v>28</v>
      </c>
      <c r="G10962">
        <v>184.80956</v>
      </c>
      <c r="H10962">
        <v>1</v>
      </c>
      <c r="I10962">
        <v>1.8480956E-2</v>
      </c>
      <c r="J10962">
        <v>2143</v>
      </c>
      <c r="K10962">
        <v>1079.1242999999999</v>
      </c>
      <c r="L10962" s="5">
        <v>1.0330000000000001E-3</v>
      </c>
      <c r="M10962" s="5">
        <v>6.8599999999999998E-3</v>
      </c>
      <c r="N10962" s="5">
        <v>8.6779999999999999E-3</v>
      </c>
      <c r="O10962" s="5">
        <v>1.9465E-2</v>
      </c>
      <c r="P10962" s="5">
        <v>1.7873E-2</v>
      </c>
      <c r="Q10962" s="5">
        <v>1.0692E-2</v>
      </c>
      <c r="R10962" s="5">
        <v>1.2253E-2</v>
      </c>
      <c r="S10962" s="5">
        <v>3.0170000000000002E-3</v>
      </c>
      <c r="T10962" s="5">
        <f t="shared" si="513"/>
        <v>1.9465E-2</v>
      </c>
      <c r="U10962" s="5">
        <f>IF(Table1[[#This Row],[MAX_PROJ]]&lt;0.005, 0, SUM(L10962:S10962))</f>
        <v>7.9870999999999998E-2</v>
      </c>
      <c r="V10962" t="str">
        <f t="shared" si="514"/>
        <v>nee</v>
      </c>
      <c r="W10962" t="str">
        <f t="shared" si="515"/>
        <v>nee</v>
      </c>
    </row>
    <row r="10963" spans="1:23" x14ac:dyDescent="0.25">
      <c r="A10963" s="1">
        <v>10961</v>
      </c>
      <c r="B10963">
        <v>4749683</v>
      </c>
      <c r="C10963">
        <v>103</v>
      </c>
      <c r="D10963" t="s">
        <v>18</v>
      </c>
      <c r="E10963" t="s">
        <v>21</v>
      </c>
      <c r="F10963" t="s">
        <v>22</v>
      </c>
      <c r="G10963">
        <v>6889.6710000000003</v>
      </c>
      <c r="H10963">
        <v>1</v>
      </c>
      <c r="I10963">
        <v>0.68896710000000005</v>
      </c>
      <c r="J10963">
        <v>714</v>
      </c>
      <c r="K10963">
        <v>1079.1242999999999</v>
      </c>
      <c r="L10963" s="5">
        <v>1.0330000000000001E-3</v>
      </c>
      <c r="M10963" s="5">
        <v>6.8599999999999998E-3</v>
      </c>
      <c r="N10963" s="5">
        <v>8.6779999999999999E-3</v>
      </c>
      <c r="O10963" s="5">
        <v>1.9465E-2</v>
      </c>
      <c r="P10963" s="5">
        <v>1.7873E-2</v>
      </c>
      <c r="Q10963" s="5">
        <v>1.0692E-2</v>
      </c>
      <c r="R10963" s="5">
        <v>1.2253E-2</v>
      </c>
      <c r="S10963" s="5">
        <v>3.0170000000000002E-3</v>
      </c>
      <c r="T10963" s="5">
        <f t="shared" si="513"/>
        <v>1.9465E-2</v>
      </c>
      <c r="U10963" s="5">
        <f>IF(Table1[[#This Row],[MAX_PROJ]]&lt;0.005, 0, SUM(L10963:S10963))</f>
        <v>7.9870999999999998E-2</v>
      </c>
      <c r="V10963" t="str">
        <f t="shared" si="514"/>
        <v>ja</v>
      </c>
      <c r="W10963" t="str">
        <f t="shared" si="515"/>
        <v>ja</v>
      </c>
    </row>
    <row r="10964" spans="1:23" hidden="1" x14ac:dyDescent="0.25">
      <c r="A10964" s="1">
        <v>10962</v>
      </c>
      <c r="B10964">
        <v>4749684</v>
      </c>
      <c r="C10964">
        <v>103</v>
      </c>
      <c r="D10964" t="s">
        <v>18</v>
      </c>
      <c r="E10964" t="s">
        <v>27</v>
      </c>
      <c r="F10964" t="s">
        <v>28</v>
      </c>
      <c r="G10964">
        <v>1.8426486</v>
      </c>
      <c r="H10964">
        <v>1</v>
      </c>
      <c r="I10964">
        <v>1.8426485999999999E-4</v>
      </c>
      <c r="J10964">
        <v>2143</v>
      </c>
      <c r="K10964">
        <v>982.73846000000003</v>
      </c>
      <c r="L10964" s="5">
        <v>9.3599999999999998E-4</v>
      </c>
      <c r="M10964" s="5">
        <v>6.3210000000000002E-3</v>
      </c>
      <c r="N10964" s="5">
        <v>8.0140000000000003E-3</v>
      </c>
      <c r="O10964" s="5">
        <v>1.7742000000000001E-2</v>
      </c>
      <c r="P10964" s="5">
        <v>1.6310999999999999E-2</v>
      </c>
      <c r="Q10964" s="5">
        <v>9.8279999999999999E-3</v>
      </c>
      <c r="R10964" s="5">
        <v>1.1221E-2</v>
      </c>
      <c r="S10964" s="5">
        <v>2.7959999999999999E-3</v>
      </c>
      <c r="T10964" s="5">
        <f t="shared" si="513"/>
        <v>1.7742000000000001E-2</v>
      </c>
      <c r="U10964" s="5">
        <f>IF(Table1[[#This Row],[MAX_PROJ]]&lt;0.005, 0, SUM(L10964:S10964))</f>
        <v>7.3168999999999984E-2</v>
      </c>
      <c r="V10964" t="str">
        <f t="shared" si="514"/>
        <v>nee</v>
      </c>
      <c r="W10964" t="str">
        <f t="shared" si="515"/>
        <v>nee</v>
      </c>
    </row>
    <row r="10965" spans="1:23" x14ac:dyDescent="0.25">
      <c r="A10965" s="1">
        <v>10963</v>
      </c>
      <c r="B10965">
        <v>4749684</v>
      </c>
      <c r="C10965">
        <v>103</v>
      </c>
      <c r="D10965" t="s">
        <v>18</v>
      </c>
      <c r="E10965" t="s">
        <v>21</v>
      </c>
      <c r="F10965" t="s">
        <v>22</v>
      </c>
      <c r="G10965">
        <v>2766.35</v>
      </c>
      <c r="H10965">
        <v>1</v>
      </c>
      <c r="I10965">
        <v>0.27663500000000002</v>
      </c>
      <c r="J10965">
        <v>714</v>
      </c>
      <c r="K10965">
        <v>982.73846000000003</v>
      </c>
      <c r="L10965" s="5">
        <v>9.3599999999999998E-4</v>
      </c>
      <c r="M10965" s="5">
        <v>6.3210000000000002E-3</v>
      </c>
      <c r="N10965" s="5">
        <v>8.0140000000000003E-3</v>
      </c>
      <c r="O10965" s="5">
        <v>1.7742000000000001E-2</v>
      </c>
      <c r="P10965" s="5">
        <v>1.6310999999999999E-2</v>
      </c>
      <c r="Q10965" s="5">
        <v>9.8279999999999999E-3</v>
      </c>
      <c r="R10965" s="5">
        <v>1.1221E-2</v>
      </c>
      <c r="S10965" s="5">
        <v>2.7959999999999999E-3</v>
      </c>
      <c r="T10965" s="5">
        <f t="shared" si="513"/>
        <v>1.7742000000000001E-2</v>
      </c>
      <c r="U10965" s="5">
        <f>IF(Table1[[#This Row],[MAX_PROJ]]&lt;0.005, 0, SUM(L10965:S10965))</f>
        <v>7.3168999999999984E-2</v>
      </c>
      <c r="V10965" t="str">
        <f t="shared" si="514"/>
        <v>ja</v>
      </c>
      <c r="W10965" t="str">
        <f t="shared" si="515"/>
        <v>ja</v>
      </c>
    </row>
    <row r="10966" spans="1:23" hidden="1" x14ac:dyDescent="0.25">
      <c r="A10966" s="1">
        <v>10964</v>
      </c>
      <c r="B10966">
        <v>4749685</v>
      </c>
      <c r="C10966">
        <v>103</v>
      </c>
      <c r="D10966" t="s">
        <v>18</v>
      </c>
      <c r="E10966" t="s">
        <v>47</v>
      </c>
      <c r="F10966" t="s">
        <v>31</v>
      </c>
      <c r="G10966">
        <v>8654.9770000000008</v>
      </c>
      <c r="H10966">
        <v>1</v>
      </c>
      <c r="I10966">
        <v>0.86549770000000004</v>
      </c>
      <c r="J10966">
        <v>2143</v>
      </c>
      <c r="K10966">
        <v>924.01166000000001</v>
      </c>
      <c r="L10966" s="5">
        <v>8.4000000000000003E-4</v>
      </c>
      <c r="M10966" s="5">
        <v>5.7679999999999997E-3</v>
      </c>
      <c r="N10966" s="5">
        <v>7.3280000000000003E-3</v>
      </c>
      <c r="O10966" s="5">
        <v>1.6118E-2</v>
      </c>
      <c r="P10966" s="5">
        <v>1.4843E-2</v>
      </c>
      <c r="Q10966" s="5">
        <v>8.9750000000000003E-3</v>
      </c>
      <c r="R10966" s="5">
        <v>1.0224E-2</v>
      </c>
      <c r="S10966" s="5">
        <v>2.5660000000000001E-3</v>
      </c>
      <c r="T10966" s="5">
        <f t="shared" si="513"/>
        <v>1.6118E-2</v>
      </c>
      <c r="U10966" s="5">
        <f>IF(Table1[[#This Row],[MAX_PROJ]]&lt;0.005, 0, SUM(L10966:S10966))</f>
        <v>6.6661999999999999E-2</v>
      </c>
      <c r="V10966" t="str">
        <f t="shared" si="514"/>
        <v>nee</v>
      </c>
      <c r="W10966" t="str">
        <f t="shared" si="515"/>
        <v>nee</v>
      </c>
    </row>
    <row r="10967" spans="1:23" x14ac:dyDescent="0.25">
      <c r="A10967" s="1">
        <v>10965</v>
      </c>
      <c r="B10967">
        <v>4749685</v>
      </c>
      <c r="C10967">
        <v>103</v>
      </c>
      <c r="D10967" t="s">
        <v>18</v>
      </c>
      <c r="E10967" t="s">
        <v>21</v>
      </c>
      <c r="F10967" t="s">
        <v>22</v>
      </c>
      <c r="G10967">
        <v>551.75260000000003</v>
      </c>
      <c r="H10967">
        <v>1</v>
      </c>
      <c r="I10967">
        <v>5.5175259999999997E-2</v>
      </c>
      <c r="J10967">
        <v>714</v>
      </c>
      <c r="K10967">
        <v>924.01166000000001</v>
      </c>
      <c r="L10967" s="5">
        <v>8.4000000000000003E-4</v>
      </c>
      <c r="M10967" s="5">
        <v>5.7679999999999997E-3</v>
      </c>
      <c r="N10967" s="5">
        <v>7.3280000000000003E-3</v>
      </c>
      <c r="O10967" s="5">
        <v>1.6118E-2</v>
      </c>
      <c r="P10967" s="5">
        <v>1.4843E-2</v>
      </c>
      <c r="Q10967" s="5">
        <v>8.9750000000000003E-3</v>
      </c>
      <c r="R10967" s="5">
        <v>1.0224E-2</v>
      </c>
      <c r="S10967" s="5">
        <v>2.5660000000000001E-3</v>
      </c>
      <c r="T10967" s="5">
        <f t="shared" si="513"/>
        <v>1.6118E-2</v>
      </c>
      <c r="U10967" s="5">
        <f>IF(Table1[[#This Row],[MAX_PROJ]]&lt;0.005, 0, SUM(L10967:S10967))</f>
        <v>6.6661999999999999E-2</v>
      </c>
      <c r="V10967" t="str">
        <f t="shared" si="514"/>
        <v>ja</v>
      </c>
      <c r="W10967" t="str">
        <f t="shared" si="515"/>
        <v>ja</v>
      </c>
    </row>
    <row r="10968" spans="1:23" hidden="1" x14ac:dyDescent="0.25">
      <c r="A10968" s="1">
        <v>10966</v>
      </c>
      <c r="B10968">
        <v>4749686</v>
      </c>
      <c r="C10968">
        <v>103</v>
      </c>
      <c r="D10968" t="s">
        <v>18</v>
      </c>
      <c r="E10968" t="s">
        <v>47</v>
      </c>
      <c r="F10968" t="s">
        <v>31</v>
      </c>
      <c r="G10968">
        <v>2050.6379999999999</v>
      </c>
      <c r="H10968">
        <v>1</v>
      </c>
      <c r="I10968">
        <v>0.20506379999999999</v>
      </c>
      <c r="J10968">
        <v>2143</v>
      </c>
      <c r="K10968">
        <v>934.9873</v>
      </c>
      <c r="L10968" s="5">
        <v>8.7100000000000003E-4</v>
      </c>
      <c r="M10968" s="5">
        <v>6.1019999999999998E-3</v>
      </c>
      <c r="N10968" s="5">
        <v>7.7559999999999999E-3</v>
      </c>
      <c r="O10968" s="5">
        <v>1.6905E-2</v>
      </c>
      <c r="P10968" s="5">
        <v>1.5587999999999999E-2</v>
      </c>
      <c r="Q10968" s="5">
        <v>9.4809999999999998E-3</v>
      </c>
      <c r="R10968" s="5">
        <v>1.0768E-2</v>
      </c>
      <c r="S10968" s="5">
        <v>2.7320000000000001E-3</v>
      </c>
      <c r="T10968" s="5">
        <f t="shared" si="513"/>
        <v>1.6905E-2</v>
      </c>
      <c r="U10968" s="5">
        <f>IF(Table1[[#This Row],[MAX_PROJ]]&lt;0.005, 0, SUM(L10968:S10968))</f>
        <v>7.0202999999999988E-2</v>
      </c>
      <c r="V10968" t="str">
        <f t="shared" si="514"/>
        <v>nee</v>
      </c>
      <c r="W10968" t="str">
        <f t="shared" si="515"/>
        <v>nee</v>
      </c>
    </row>
    <row r="10969" spans="1:23" hidden="1" x14ac:dyDescent="0.25">
      <c r="A10969" s="1">
        <v>10967</v>
      </c>
      <c r="B10969">
        <v>4749686</v>
      </c>
      <c r="C10969">
        <v>103</v>
      </c>
      <c r="D10969" t="s">
        <v>18</v>
      </c>
      <c r="E10969" t="s">
        <v>27</v>
      </c>
      <c r="F10969" t="s">
        <v>28</v>
      </c>
      <c r="G10969">
        <v>2492.7644</v>
      </c>
      <c r="H10969">
        <v>1</v>
      </c>
      <c r="I10969">
        <v>0.24927643999999999</v>
      </c>
      <c r="J10969">
        <v>2143</v>
      </c>
      <c r="K10969">
        <v>934.9873</v>
      </c>
      <c r="L10969" s="5">
        <v>8.7100000000000003E-4</v>
      </c>
      <c r="M10969" s="5">
        <v>6.1019999999999998E-3</v>
      </c>
      <c r="N10969" s="5">
        <v>7.7559999999999999E-3</v>
      </c>
      <c r="O10969" s="5">
        <v>1.6905E-2</v>
      </c>
      <c r="P10969" s="5">
        <v>1.5587999999999999E-2</v>
      </c>
      <c r="Q10969" s="5">
        <v>9.4809999999999998E-3</v>
      </c>
      <c r="R10969" s="5">
        <v>1.0768E-2</v>
      </c>
      <c r="S10969" s="5">
        <v>2.7320000000000001E-3</v>
      </c>
      <c r="T10969" s="5">
        <f t="shared" si="513"/>
        <v>1.6905E-2</v>
      </c>
      <c r="U10969" s="5">
        <f>IF(Table1[[#This Row],[MAX_PROJ]]&lt;0.005, 0, SUM(L10969:S10969))</f>
        <v>7.0202999999999988E-2</v>
      </c>
      <c r="V10969" t="str">
        <f t="shared" si="514"/>
        <v>nee</v>
      </c>
      <c r="W10969" t="str">
        <f t="shared" si="515"/>
        <v>nee</v>
      </c>
    </row>
    <row r="10970" spans="1:23" x14ac:dyDescent="0.25">
      <c r="A10970" s="1">
        <v>10968</v>
      </c>
      <c r="B10970">
        <v>4749686</v>
      </c>
      <c r="C10970">
        <v>103</v>
      </c>
      <c r="D10970" t="s">
        <v>18</v>
      </c>
      <c r="E10970" t="s">
        <v>21</v>
      </c>
      <c r="F10970" t="s">
        <v>22</v>
      </c>
      <c r="G10970">
        <v>3592.0210000000002</v>
      </c>
      <c r="H10970">
        <v>0.85816119999999996</v>
      </c>
      <c r="I10970">
        <v>0.30825330517852001</v>
      </c>
      <c r="J10970">
        <v>714</v>
      </c>
      <c r="K10970">
        <v>934.9873</v>
      </c>
      <c r="L10970" s="5">
        <v>8.7100000000000003E-4</v>
      </c>
      <c r="M10970" s="5">
        <v>6.1019999999999998E-3</v>
      </c>
      <c r="N10970" s="5">
        <v>7.7559999999999999E-3</v>
      </c>
      <c r="O10970" s="5">
        <v>1.6905E-2</v>
      </c>
      <c r="P10970" s="5">
        <v>1.5587999999999999E-2</v>
      </c>
      <c r="Q10970" s="5">
        <v>9.4809999999999998E-3</v>
      </c>
      <c r="R10970" s="5">
        <v>1.0768E-2</v>
      </c>
      <c r="S10970" s="5">
        <v>2.7320000000000001E-3</v>
      </c>
      <c r="T10970" s="5">
        <f t="shared" si="513"/>
        <v>1.6905E-2</v>
      </c>
      <c r="U10970" s="5">
        <f>IF(Table1[[#This Row],[MAX_PROJ]]&lt;0.005, 0, SUM(L10970:S10970))</f>
        <v>7.0202999999999988E-2</v>
      </c>
      <c r="V10970" t="str">
        <f t="shared" si="514"/>
        <v>ja</v>
      </c>
      <c r="W10970" t="str">
        <f t="shared" si="515"/>
        <v>ja</v>
      </c>
    </row>
    <row r="10971" spans="1:23" hidden="1" x14ac:dyDescent="0.25">
      <c r="A10971" s="1">
        <v>10969</v>
      </c>
      <c r="B10971">
        <v>4749687</v>
      </c>
      <c r="C10971">
        <v>103</v>
      </c>
      <c r="D10971" t="s">
        <v>18</v>
      </c>
      <c r="E10971" t="s">
        <v>27</v>
      </c>
      <c r="F10971" t="s">
        <v>28</v>
      </c>
      <c r="G10971">
        <v>729.13530000000003</v>
      </c>
      <c r="H10971">
        <v>1</v>
      </c>
      <c r="I10971">
        <v>7.2913530000000004E-2</v>
      </c>
      <c r="J10971">
        <v>2143</v>
      </c>
      <c r="K10971">
        <v>980.74490000000003</v>
      </c>
      <c r="L10971" s="5">
        <v>9.6599999999999995E-4</v>
      </c>
      <c r="M10971" s="5">
        <v>6.8780000000000004E-3</v>
      </c>
      <c r="N10971" s="5">
        <v>8.7399999999999995E-3</v>
      </c>
      <c r="O10971" s="5">
        <v>1.8880000000000001E-2</v>
      </c>
      <c r="P10971" s="5">
        <v>1.7440000000000001E-2</v>
      </c>
      <c r="Q10971" s="5">
        <v>1.0663000000000001E-2</v>
      </c>
      <c r="R10971" s="5">
        <v>1.208E-2</v>
      </c>
      <c r="S10971" s="5">
        <v>3.094E-3</v>
      </c>
      <c r="T10971" s="5">
        <f t="shared" si="513"/>
        <v>1.8880000000000001E-2</v>
      </c>
      <c r="U10971" s="5">
        <f>IF(Table1[[#This Row],[MAX_PROJ]]&lt;0.005, 0, SUM(L10971:S10971))</f>
        <v>7.8741000000000019E-2</v>
      </c>
      <c r="V10971" t="str">
        <f t="shared" si="514"/>
        <v>nee</v>
      </c>
      <c r="W10971" t="str">
        <f t="shared" si="515"/>
        <v>nee</v>
      </c>
    </row>
    <row r="10972" spans="1:23" x14ac:dyDescent="0.25">
      <c r="A10972" s="1">
        <v>10970</v>
      </c>
      <c r="B10972">
        <v>4749687</v>
      </c>
      <c r="C10972">
        <v>103</v>
      </c>
      <c r="D10972" t="s">
        <v>18</v>
      </c>
      <c r="E10972" t="s">
        <v>21</v>
      </c>
      <c r="F10972" t="s">
        <v>22</v>
      </c>
      <c r="G10972">
        <v>8575.5280000000002</v>
      </c>
      <c r="H10972">
        <v>0.84407335999999999</v>
      </c>
      <c r="I10972">
        <v>0.72383747327340797</v>
      </c>
      <c r="J10972">
        <v>714</v>
      </c>
      <c r="K10972">
        <v>980.74490000000003</v>
      </c>
      <c r="L10972" s="5">
        <v>9.6599999999999995E-4</v>
      </c>
      <c r="M10972" s="5">
        <v>6.8780000000000004E-3</v>
      </c>
      <c r="N10972" s="5">
        <v>8.7399999999999995E-3</v>
      </c>
      <c r="O10972" s="5">
        <v>1.8880000000000001E-2</v>
      </c>
      <c r="P10972" s="5">
        <v>1.7440000000000001E-2</v>
      </c>
      <c r="Q10972" s="5">
        <v>1.0663000000000001E-2</v>
      </c>
      <c r="R10972" s="5">
        <v>1.208E-2</v>
      </c>
      <c r="S10972" s="5">
        <v>3.094E-3</v>
      </c>
      <c r="T10972" s="5">
        <f t="shared" si="513"/>
        <v>1.8880000000000001E-2</v>
      </c>
      <c r="U10972" s="5">
        <f>IF(Table1[[#This Row],[MAX_PROJ]]&lt;0.005, 0, SUM(L10972:S10972))</f>
        <v>7.8741000000000019E-2</v>
      </c>
      <c r="V10972" t="str">
        <f t="shared" si="514"/>
        <v>ja</v>
      </c>
      <c r="W10972" t="str">
        <f t="shared" si="515"/>
        <v>ja</v>
      </c>
    </row>
    <row r="10973" spans="1:23" hidden="1" x14ac:dyDescent="0.25">
      <c r="A10973" s="1">
        <v>10971</v>
      </c>
      <c r="B10973">
        <v>4798721</v>
      </c>
      <c r="C10973">
        <v>95</v>
      </c>
      <c r="D10973" t="s">
        <v>44</v>
      </c>
      <c r="E10973" t="s">
        <v>42</v>
      </c>
      <c r="F10973" t="s">
        <v>43</v>
      </c>
      <c r="G10973">
        <v>614.66485999999998</v>
      </c>
      <c r="H10973">
        <v>1</v>
      </c>
      <c r="I10973">
        <v>6.1466486000000001E-2</v>
      </c>
      <c r="J10973">
        <v>1714</v>
      </c>
      <c r="K10973">
        <v>1048.2363</v>
      </c>
      <c r="L10973" s="5">
        <v>4.0489999999999996E-3</v>
      </c>
      <c r="M10973" s="5">
        <v>4.3298999999999997E-2</v>
      </c>
      <c r="N10973" s="5">
        <v>5.0931999999999998E-2</v>
      </c>
      <c r="O10973" s="5">
        <v>0.100345</v>
      </c>
      <c r="P10973" s="5">
        <v>9.4812999999999995E-2</v>
      </c>
      <c r="Q10973" s="5">
        <v>6.2205999999999997E-2</v>
      </c>
      <c r="R10973" s="5">
        <v>6.8250000000000005E-2</v>
      </c>
      <c r="S10973" s="5">
        <v>2.1215000000000001E-2</v>
      </c>
      <c r="T10973" s="5">
        <f t="shared" si="513"/>
        <v>0.100345</v>
      </c>
      <c r="U10973" s="5">
        <f>IF(Table1[[#This Row],[MAX_PROJ]]&lt;0.005, 0, SUM(L10973:S10973))</f>
        <v>0.44510899999999998</v>
      </c>
      <c r="V10973" t="str">
        <f t="shared" si="514"/>
        <v>nee</v>
      </c>
      <c r="W10973" t="str">
        <f t="shared" si="515"/>
        <v>nee</v>
      </c>
    </row>
    <row r="10974" spans="1:23" hidden="1" x14ac:dyDescent="0.25">
      <c r="A10974" s="1">
        <v>10972</v>
      </c>
      <c r="B10974">
        <v>4798723</v>
      </c>
      <c r="C10974">
        <v>95</v>
      </c>
      <c r="D10974" t="s">
        <v>44</v>
      </c>
      <c r="E10974" t="s">
        <v>23</v>
      </c>
      <c r="F10974" t="s">
        <v>24</v>
      </c>
      <c r="G10974">
        <v>541.72529999999995</v>
      </c>
      <c r="H10974">
        <v>1</v>
      </c>
      <c r="I10974">
        <v>5.4172530000000003E-2</v>
      </c>
      <c r="J10974">
        <v>1214</v>
      </c>
      <c r="K10974">
        <v>1085.394</v>
      </c>
      <c r="L10974" s="5">
        <v>3.9639999999999996E-3</v>
      </c>
      <c r="M10974" s="5">
        <v>4.3394000000000002E-2</v>
      </c>
      <c r="N10974" s="5">
        <v>5.0895000000000003E-2</v>
      </c>
      <c r="O10974" s="5">
        <v>0.100038</v>
      </c>
      <c r="P10974" s="5">
        <v>9.4588000000000005E-2</v>
      </c>
      <c r="Q10974" s="5">
        <v>6.2219000000000003E-2</v>
      </c>
      <c r="R10974" s="5">
        <v>6.8203E-2</v>
      </c>
      <c r="S10974" s="5">
        <v>2.1343000000000001E-2</v>
      </c>
      <c r="T10974" s="5">
        <f t="shared" si="513"/>
        <v>0.100038</v>
      </c>
      <c r="U10974" s="5">
        <f>IF(Table1[[#This Row],[MAX_PROJ]]&lt;0.005, 0, SUM(L10974:S10974))</f>
        <v>0.44464400000000004</v>
      </c>
      <c r="V10974" t="str">
        <f t="shared" si="514"/>
        <v>nee</v>
      </c>
      <c r="W10974" t="str">
        <f t="shared" si="515"/>
        <v>nee</v>
      </c>
    </row>
    <row r="10975" spans="1:23" hidden="1" x14ac:dyDescent="0.25">
      <c r="A10975" s="1">
        <v>10973</v>
      </c>
      <c r="B10975">
        <v>4798722</v>
      </c>
      <c r="C10975">
        <v>95</v>
      </c>
      <c r="D10975" t="s">
        <v>44</v>
      </c>
      <c r="E10975" t="s">
        <v>23</v>
      </c>
      <c r="F10975" t="s">
        <v>24</v>
      </c>
      <c r="G10975">
        <v>1769.4001000000001</v>
      </c>
      <c r="H10975">
        <v>1</v>
      </c>
      <c r="I10975">
        <v>0.17694001000000001</v>
      </c>
      <c r="J10975">
        <v>1214</v>
      </c>
      <c r="K10975">
        <v>1055.2961</v>
      </c>
      <c r="L10975" s="5">
        <v>4.2249999999999996E-3</v>
      </c>
      <c r="M10975" s="5">
        <v>4.5497999999999997E-2</v>
      </c>
      <c r="N10975" s="5">
        <v>5.3439E-2</v>
      </c>
      <c r="O10975" s="5">
        <v>0.105056</v>
      </c>
      <c r="P10975" s="5">
        <v>9.9297999999999997E-2</v>
      </c>
      <c r="Q10975" s="5">
        <v>6.5227999999999994E-2</v>
      </c>
      <c r="R10975" s="5">
        <v>7.1549000000000001E-2</v>
      </c>
      <c r="S10975" s="5">
        <v>2.2307E-2</v>
      </c>
      <c r="T10975" s="5">
        <f t="shared" si="513"/>
        <v>0.105056</v>
      </c>
      <c r="U10975" s="5">
        <f>IF(Table1[[#This Row],[MAX_PROJ]]&lt;0.005, 0, SUM(L10975:S10975))</f>
        <v>0.46660000000000007</v>
      </c>
      <c r="V10975" t="str">
        <f t="shared" si="514"/>
        <v>nee</v>
      </c>
      <c r="W10975" t="str">
        <f t="shared" si="515"/>
        <v>nee</v>
      </c>
    </row>
    <row r="10976" spans="1:23" x14ac:dyDescent="0.25">
      <c r="A10976" s="1">
        <v>10974</v>
      </c>
      <c r="B10976">
        <v>4798722</v>
      </c>
      <c r="C10976">
        <v>95</v>
      </c>
      <c r="D10976" t="s">
        <v>44</v>
      </c>
      <c r="E10976" t="s">
        <v>21</v>
      </c>
      <c r="F10976" t="s">
        <v>22</v>
      </c>
      <c r="G10976">
        <v>1088.6516999999999</v>
      </c>
      <c r="H10976">
        <v>1</v>
      </c>
      <c r="I10976">
        <v>0.10886517</v>
      </c>
      <c r="J10976">
        <v>714</v>
      </c>
      <c r="K10976">
        <v>1055.2961</v>
      </c>
      <c r="L10976" s="5">
        <v>4.2249999999999996E-3</v>
      </c>
      <c r="M10976" s="5">
        <v>4.5497999999999997E-2</v>
      </c>
      <c r="N10976" s="5">
        <v>5.3439E-2</v>
      </c>
      <c r="O10976" s="5">
        <v>0.105056</v>
      </c>
      <c r="P10976" s="5">
        <v>9.9297999999999997E-2</v>
      </c>
      <c r="Q10976" s="5">
        <v>6.5227999999999994E-2</v>
      </c>
      <c r="R10976" s="5">
        <v>7.1549000000000001E-2</v>
      </c>
      <c r="S10976" s="5">
        <v>2.2307E-2</v>
      </c>
      <c r="T10976" s="5">
        <f t="shared" si="513"/>
        <v>0.105056</v>
      </c>
      <c r="U10976" s="5">
        <f>IF(Table1[[#This Row],[MAX_PROJ]]&lt;0.005, 0, SUM(L10976:S10976))</f>
        <v>0.46660000000000007</v>
      </c>
      <c r="V10976" t="str">
        <f t="shared" si="514"/>
        <v>ja</v>
      </c>
      <c r="W10976" t="str">
        <f t="shared" si="515"/>
        <v>ja</v>
      </c>
    </row>
    <row r="10977" spans="1:23" hidden="1" x14ac:dyDescent="0.25">
      <c r="A10977" s="1">
        <v>10975</v>
      </c>
      <c r="B10977">
        <v>4798722</v>
      </c>
      <c r="C10977">
        <v>95</v>
      </c>
      <c r="D10977" t="s">
        <v>44</v>
      </c>
      <c r="E10977" t="s">
        <v>42</v>
      </c>
      <c r="F10977" t="s">
        <v>43</v>
      </c>
      <c r="G10977">
        <v>2608.9677999999999</v>
      </c>
      <c r="H10977">
        <v>1</v>
      </c>
      <c r="I10977">
        <v>0.26089677999999999</v>
      </c>
      <c r="J10977">
        <v>1714</v>
      </c>
      <c r="K10977">
        <v>1055.2961</v>
      </c>
      <c r="L10977" s="5">
        <v>4.2249999999999996E-3</v>
      </c>
      <c r="M10977" s="5">
        <v>4.5497999999999997E-2</v>
      </c>
      <c r="N10977" s="5">
        <v>5.3439E-2</v>
      </c>
      <c r="O10977" s="5">
        <v>0.105056</v>
      </c>
      <c r="P10977" s="5">
        <v>9.9297999999999997E-2</v>
      </c>
      <c r="Q10977" s="5">
        <v>6.5227999999999994E-2</v>
      </c>
      <c r="R10977" s="5">
        <v>7.1549000000000001E-2</v>
      </c>
      <c r="S10977" s="5">
        <v>2.2307E-2</v>
      </c>
      <c r="T10977" s="5">
        <f t="shared" si="513"/>
        <v>0.105056</v>
      </c>
      <c r="U10977" s="5">
        <f>IF(Table1[[#This Row],[MAX_PROJ]]&lt;0.005, 0, SUM(L10977:S10977))</f>
        <v>0.46660000000000007</v>
      </c>
      <c r="V10977" t="str">
        <f t="shared" si="514"/>
        <v>nee</v>
      </c>
      <c r="W10977" t="str">
        <f t="shared" si="515"/>
        <v>nee</v>
      </c>
    </row>
    <row r="10978" spans="1:23" hidden="1" x14ac:dyDescent="0.25">
      <c r="A10978" s="1">
        <v>10976</v>
      </c>
      <c r="B10978">
        <v>3651941</v>
      </c>
      <c r="C10978">
        <v>71</v>
      </c>
      <c r="D10978" t="s">
        <v>74</v>
      </c>
      <c r="E10978" t="s">
        <v>39</v>
      </c>
      <c r="F10978" t="s">
        <v>40</v>
      </c>
      <c r="J10978">
        <v>2143</v>
      </c>
      <c r="K10978">
        <v>1098.1367</v>
      </c>
      <c r="L10978" s="5"/>
      <c r="M10978" s="5">
        <v>6.0000000000000002E-5</v>
      </c>
      <c r="N10978" s="5">
        <v>1.2400000000000001E-4</v>
      </c>
      <c r="O10978" s="5">
        <v>1.47E-4</v>
      </c>
      <c r="P10978" s="5">
        <v>1.3899999999999999E-4</v>
      </c>
      <c r="Q10978" s="5">
        <v>1.17E-4</v>
      </c>
      <c r="R10978" s="5">
        <v>1.18E-4</v>
      </c>
      <c r="S10978" s="5">
        <v>3.3000000000000003E-5</v>
      </c>
      <c r="T10978" s="5">
        <f t="shared" si="513"/>
        <v>1.47E-4</v>
      </c>
      <c r="U10978" s="5">
        <f>IF(Table1[[#This Row],[MAX_PROJ]]&lt;0.005, 0, SUM(L10978:S10978))</f>
        <v>0</v>
      </c>
      <c r="V10978" t="str">
        <f t="shared" si="514"/>
        <v>nee</v>
      </c>
      <c r="W10978" t="str">
        <f t="shared" si="515"/>
        <v>nee</v>
      </c>
    </row>
    <row r="10979" spans="1:23" hidden="1" x14ac:dyDescent="0.25">
      <c r="A10979" s="1">
        <v>10977</v>
      </c>
      <c r="B10979">
        <v>3881315</v>
      </c>
      <c r="C10979">
        <v>70</v>
      </c>
      <c r="D10979" t="s">
        <v>34</v>
      </c>
      <c r="E10979" t="s">
        <v>35</v>
      </c>
      <c r="F10979" t="s">
        <v>36</v>
      </c>
      <c r="G10979">
        <v>1594.6729</v>
      </c>
      <c r="H10979">
        <v>0.9</v>
      </c>
      <c r="I10979">
        <v>0.14352056099999999</v>
      </c>
      <c r="J10979">
        <v>1857</v>
      </c>
      <c r="K10979">
        <v>1616.0663</v>
      </c>
      <c r="L10979" s="5">
        <v>1.65E-3</v>
      </c>
      <c r="M10979" s="5">
        <v>1.0803E-2</v>
      </c>
      <c r="N10979" s="5">
        <v>1.4465E-2</v>
      </c>
      <c r="O10979" s="5">
        <v>3.3267999999999999E-2</v>
      </c>
      <c r="P10979" s="5">
        <v>3.0564000000000001E-2</v>
      </c>
      <c r="Q10979" s="5">
        <v>1.8263999999999999E-2</v>
      </c>
      <c r="R10979" s="5">
        <v>2.0833000000000001E-2</v>
      </c>
      <c r="S10979" s="5">
        <v>4.823E-3</v>
      </c>
      <c r="T10979" s="5">
        <f t="shared" si="513"/>
        <v>3.3267999999999999E-2</v>
      </c>
      <c r="U10979" s="5">
        <f>IF(Table1[[#This Row],[MAX_PROJ]]&lt;0.005, 0, SUM(L10979:S10979))</f>
        <v>0.13466999999999998</v>
      </c>
      <c r="V10979" t="str">
        <f t="shared" si="514"/>
        <v>nee</v>
      </c>
      <c r="W10979" t="str">
        <f t="shared" si="515"/>
        <v>nee</v>
      </c>
    </row>
    <row r="10980" spans="1:23" x14ac:dyDescent="0.25">
      <c r="A10980" s="1">
        <v>10978</v>
      </c>
      <c r="B10980">
        <v>3881315</v>
      </c>
      <c r="C10980">
        <v>70</v>
      </c>
      <c r="D10980" t="s">
        <v>34</v>
      </c>
      <c r="E10980" t="s">
        <v>37</v>
      </c>
      <c r="F10980" t="s">
        <v>38</v>
      </c>
      <c r="G10980">
        <v>535.00189999999998</v>
      </c>
      <c r="H10980">
        <v>1</v>
      </c>
      <c r="I10980">
        <v>5.3500190000000003E-2</v>
      </c>
      <c r="J10980">
        <v>1143</v>
      </c>
      <c r="K10980">
        <v>1616.0663</v>
      </c>
      <c r="L10980" s="5">
        <v>1.65E-3</v>
      </c>
      <c r="M10980" s="5">
        <v>1.0803E-2</v>
      </c>
      <c r="N10980" s="5">
        <v>1.4465E-2</v>
      </c>
      <c r="O10980" s="5">
        <v>3.3267999999999999E-2</v>
      </c>
      <c r="P10980" s="5">
        <v>3.0564000000000001E-2</v>
      </c>
      <c r="Q10980" s="5">
        <v>1.8263999999999999E-2</v>
      </c>
      <c r="R10980" s="5">
        <v>2.0833000000000001E-2</v>
      </c>
      <c r="S10980" s="5">
        <v>4.823E-3</v>
      </c>
      <c r="T10980" s="5">
        <f t="shared" si="513"/>
        <v>3.3267999999999999E-2</v>
      </c>
      <c r="U10980" s="5">
        <f>IF(Table1[[#This Row],[MAX_PROJ]]&lt;0.005, 0, SUM(L10980:S10980))</f>
        <v>0.13466999999999998</v>
      </c>
      <c r="V10980" t="str">
        <f t="shared" si="514"/>
        <v>ja</v>
      </c>
      <c r="W10980" t="str">
        <f t="shared" si="515"/>
        <v>ja</v>
      </c>
    </row>
    <row r="10981" spans="1:23" hidden="1" x14ac:dyDescent="0.25">
      <c r="A10981" s="1">
        <v>10979</v>
      </c>
      <c r="B10981">
        <v>3881314</v>
      </c>
      <c r="C10981">
        <v>70</v>
      </c>
      <c r="D10981" t="s">
        <v>34</v>
      </c>
      <c r="E10981" t="s">
        <v>55</v>
      </c>
      <c r="F10981" t="s">
        <v>56</v>
      </c>
      <c r="G10981">
        <v>1357.2102</v>
      </c>
      <c r="H10981">
        <v>0.85</v>
      </c>
      <c r="I10981">
        <v>0.11536286699999999</v>
      </c>
      <c r="J10981">
        <v>2000</v>
      </c>
      <c r="K10981">
        <v>1248.7932000000001</v>
      </c>
      <c r="L10981" s="5">
        <v>1.4120000000000001E-3</v>
      </c>
      <c r="M10981" s="5">
        <v>9.3439999999999999E-3</v>
      </c>
      <c r="N10981" s="5">
        <v>1.247E-2</v>
      </c>
      <c r="O10981" s="5">
        <v>2.8443E-2</v>
      </c>
      <c r="P10981" s="5">
        <v>2.6172000000000001E-2</v>
      </c>
      <c r="Q10981" s="5">
        <v>1.5695000000000001E-2</v>
      </c>
      <c r="R10981" s="5">
        <v>1.7881999999999999E-2</v>
      </c>
      <c r="S10981" s="5">
        <v>4.1840000000000002E-3</v>
      </c>
      <c r="T10981" s="5">
        <f t="shared" si="513"/>
        <v>2.8443E-2</v>
      </c>
      <c r="U10981" s="5">
        <f>IF(Table1[[#This Row],[MAX_PROJ]]&lt;0.005, 0, SUM(L10981:S10981))</f>
        <v>0.11560199999999998</v>
      </c>
      <c r="V10981" t="str">
        <f t="shared" si="514"/>
        <v>nee</v>
      </c>
      <c r="W10981" t="str">
        <f t="shared" si="515"/>
        <v>nee</v>
      </c>
    </row>
    <row r="10982" spans="1:23" hidden="1" x14ac:dyDescent="0.25">
      <c r="A10982" s="1">
        <v>10980</v>
      </c>
      <c r="B10982">
        <v>3651947</v>
      </c>
      <c r="C10982">
        <v>71</v>
      </c>
      <c r="D10982" t="s">
        <v>74</v>
      </c>
      <c r="E10982" t="s">
        <v>66</v>
      </c>
      <c r="F10982" t="s">
        <v>67</v>
      </c>
      <c r="J10982">
        <v>1429</v>
      </c>
      <c r="K10982">
        <v>1127.5392999999999</v>
      </c>
      <c r="L10982" s="5"/>
      <c r="M10982" s="5">
        <v>8.2000000000000001E-5</v>
      </c>
      <c r="N10982" s="5">
        <v>1.6799999999999999E-4</v>
      </c>
      <c r="O10982" s="5">
        <v>1.9900000000000001E-4</v>
      </c>
      <c r="P10982" s="5">
        <v>1.8900000000000001E-4</v>
      </c>
      <c r="Q10982" s="5">
        <v>1.6000000000000001E-4</v>
      </c>
      <c r="R10982" s="5">
        <v>1.6100000000000001E-4</v>
      </c>
      <c r="S10982" s="5">
        <v>4.5000000000000003E-5</v>
      </c>
      <c r="T10982" s="5">
        <f t="shared" si="513"/>
        <v>1.9900000000000001E-4</v>
      </c>
      <c r="U10982" s="5">
        <f>IF(Table1[[#This Row],[MAX_PROJ]]&lt;0.005, 0, SUM(L10982:S10982))</f>
        <v>0</v>
      </c>
      <c r="V10982" t="str">
        <f t="shared" si="514"/>
        <v>nee</v>
      </c>
      <c r="W10982" t="str">
        <f t="shared" si="515"/>
        <v>nee</v>
      </c>
    </row>
    <row r="10983" spans="1:23" hidden="1" x14ac:dyDescent="0.25">
      <c r="A10983" s="1">
        <v>10981</v>
      </c>
      <c r="B10983">
        <v>3651946</v>
      </c>
      <c r="C10983">
        <v>71</v>
      </c>
      <c r="D10983" t="s">
        <v>74</v>
      </c>
      <c r="E10983" t="s">
        <v>66</v>
      </c>
      <c r="F10983" t="s">
        <v>67</v>
      </c>
      <c r="J10983">
        <v>1429</v>
      </c>
      <c r="K10983">
        <v>1122.4448</v>
      </c>
      <c r="L10983" s="5"/>
      <c r="M10983" s="5">
        <v>7.4999999999999993E-5</v>
      </c>
      <c r="N10983" s="5">
        <v>1.55E-4</v>
      </c>
      <c r="O10983" s="5">
        <v>1.85E-4</v>
      </c>
      <c r="P10983" s="5">
        <v>1.75E-4</v>
      </c>
      <c r="Q10983" s="5">
        <v>1.47E-4</v>
      </c>
      <c r="R10983" s="5">
        <v>1.4799999999999999E-4</v>
      </c>
      <c r="S10983" s="5">
        <v>4.1999999999999998E-5</v>
      </c>
      <c r="T10983" s="5">
        <f t="shared" si="513"/>
        <v>1.85E-4</v>
      </c>
      <c r="U10983" s="5">
        <f>IF(Table1[[#This Row],[MAX_PROJ]]&lt;0.005, 0, SUM(L10983:S10983))</f>
        <v>0</v>
      </c>
      <c r="V10983" t="str">
        <f t="shared" si="514"/>
        <v>nee</v>
      </c>
      <c r="W10983" t="str">
        <f t="shared" si="515"/>
        <v>nee</v>
      </c>
    </row>
    <row r="10984" spans="1:23" hidden="1" x14ac:dyDescent="0.25">
      <c r="A10984" s="1">
        <v>10982</v>
      </c>
      <c r="B10984">
        <v>3881317</v>
      </c>
      <c r="C10984">
        <v>70</v>
      </c>
      <c r="D10984" t="s">
        <v>34</v>
      </c>
      <c r="E10984" t="s">
        <v>35</v>
      </c>
      <c r="F10984" t="s">
        <v>36</v>
      </c>
      <c r="G10984">
        <v>2472.6529999999998</v>
      </c>
      <c r="H10984">
        <v>1</v>
      </c>
      <c r="I10984">
        <v>0.24726529999999999</v>
      </c>
      <c r="J10984">
        <v>1857</v>
      </c>
      <c r="K10984">
        <v>1701.0653</v>
      </c>
      <c r="L10984" s="5">
        <v>1.738E-3</v>
      </c>
      <c r="M10984" s="5">
        <v>1.1308E-2</v>
      </c>
      <c r="N10984" s="5">
        <v>1.5122999999999999E-2</v>
      </c>
      <c r="O10984" s="5">
        <v>3.4803000000000001E-2</v>
      </c>
      <c r="P10984" s="5">
        <v>3.1954999999999997E-2</v>
      </c>
      <c r="Q10984" s="5">
        <v>1.9082999999999999E-2</v>
      </c>
      <c r="R10984" s="5">
        <v>2.1777000000000001E-2</v>
      </c>
      <c r="S10984" s="5">
        <v>5.0359999999999997E-3</v>
      </c>
      <c r="T10984" s="5">
        <f t="shared" si="513"/>
        <v>3.4803000000000001E-2</v>
      </c>
      <c r="U10984" s="5">
        <f>IF(Table1[[#This Row],[MAX_PROJ]]&lt;0.005, 0, SUM(L10984:S10984))</f>
        <v>0.140823</v>
      </c>
      <c r="V10984" t="str">
        <f t="shared" si="514"/>
        <v>nee</v>
      </c>
      <c r="W10984" t="str">
        <f t="shared" si="515"/>
        <v>nee</v>
      </c>
    </row>
    <row r="10985" spans="1:23" hidden="1" x14ac:dyDescent="0.25">
      <c r="A10985" s="1">
        <v>10983</v>
      </c>
      <c r="B10985">
        <v>3651945</v>
      </c>
      <c r="C10985">
        <v>71</v>
      </c>
      <c r="D10985" t="s">
        <v>74</v>
      </c>
      <c r="E10985" t="s">
        <v>66</v>
      </c>
      <c r="F10985" t="s">
        <v>67</v>
      </c>
      <c r="J10985">
        <v>1429</v>
      </c>
      <c r="K10985">
        <v>1112.7996000000001</v>
      </c>
      <c r="L10985" s="5"/>
      <c r="M10985" s="5">
        <v>7.4999999999999993E-5</v>
      </c>
      <c r="N10985" s="5">
        <v>1.54E-4</v>
      </c>
      <c r="O10985" s="5">
        <v>1.8200000000000001E-4</v>
      </c>
      <c r="P10985" s="5">
        <v>1.73E-4</v>
      </c>
      <c r="Q10985" s="5">
        <v>1.46E-4</v>
      </c>
      <c r="R10985" s="5">
        <v>1.47E-4</v>
      </c>
      <c r="S10985" s="5">
        <v>4.1999999999999998E-5</v>
      </c>
      <c r="T10985" s="5">
        <f t="shared" si="513"/>
        <v>1.8200000000000001E-4</v>
      </c>
      <c r="U10985" s="5">
        <f>IF(Table1[[#This Row],[MAX_PROJ]]&lt;0.005, 0, SUM(L10985:S10985))</f>
        <v>0</v>
      </c>
      <c r="V10985" t="str">
        <f t="shared" si="514"/>
        <v>nee</v>
      </c>
      <c r="W10985" t="str">
        <f t="shared" si="515"/>
        <v>nee</v>
      </c>
    </row>
    <row r="10986" spans="1:23" x14ac:dyDescent="0.25">
      <c r="A10986" s="1">
        <v>10984</v>
      </c>
      <c r="B10986">
        <v>3995998</v>
      </c>
      <c r="C10986">
        <v>70</v>
      </c>
      <c r="D10986" t="s">
        <v>34</v>
      </c>
      <c r="E10986" t="s">
        <v>37</v>
      </c>
      <c r="F10986" t="s">
        <v>38</v>
      </c>
      <c r="G10986">
        <v>1121.9254000000001</v>
      </c>
      <c r="H10986">
        <v>1</v>
      </c>
      <c r="I10986">
        <v>0.11219253999999999</v>
      </c>
      <c r="J10986">
        <v>1143</v>
      </c>
      <c r="K10986">
        <v>2041.6384</v>
      </c>
      <c r="L10986" s="5">
        <v>3.1649999999999998E-3</v>
      </c>
      <c r="M10986" s="5">
        <v>2.2433999999999999E-2</v>
      </c>
      <c r="N10986" s="5">
        <v>2.9651E-2</v>
      </c>
      <c r="O10986" s="5">
        <v>6.6155000000000005E-2</v>
      </c>
      <c r="P10986" s="5">
        <v>6.0927000000000002E-2</v>
      </c>
      <c r="Q10986" s="5">
        <v>3.6990000000000002E-2</v>
      </c>
      <c r="R10986" s="5">
        <v>4.2016999999999999E-2</v>
      </c>
      <c r="S10986" s="5">
        <v>1.0109999999999999E-2</v>
      </c>
      <c r="T10986" s="5">
        <f t="shared" si="513"/>
        <v>6.6155000000000005E-2</v>
      </c>
      <c r="U10986" s="5">
        <f>IF(Table1[[#This Row],[MAX_PROJ]]&lt;0.005, 0, SUM(L10986:S10986))</f>
        <v>0.271449</v>
      </c>
      <c r="V10986" t="str">
        <f t="shared" si="514"/>
        <v>ja</v>
      </c>
      <c r="W10986" t="str">
        <f t="shared" si="515"/>
        <v>ja</v>
      </c>
    </row>
    <row r="10987" spans="1:23" hidden="1" x14ac:dyDescent="0.25">
      <c r="A10987" s="1">
        <v>10985</v>
      </c>
      <c r="B10987">
        <v>3995999</v>
      </c>
      <c r="C10987">
        <v>70</v>
      </c>
      <c r="D10987" t="s">
        <v>34</v>
      </c>
      <c r="E10987" t="s">
        <v>55</v>
      </c>
      <c r="F10987" t="s">
        <v>56</v>
      </c>
      <c r="G10987">
        <v>1846.5565999999999</v>
      </c>
      <c r="H10987">
        <v>0.5</v>
      </c>
      <c r="I10987">
        <v>9.232783E-2</v>
      </c>
      <c r="J10987">
        <v>2000</v>
      </c>
      <c r="K10987">
        <v>1855.9992999999999</v>
      </c>
      <c r="L10987" s="5">
        <v>2.6689999999999999E-3</v>
      </c>
      <c r="M10987" s="5">
        <v>1.8488999999999998E-2</v>
      </c>
      <c r="N10987" s="5">
        <v>2.4388E-2</v>
      </c>
      <c r="O10987" s="5">
        <v>5.4431E-2</v>
      </c>
      <c r="P10987" s="5">
        <v>4.9985000000000002E-2</v>
      </c>
      <c r="Q10987" s="5">
        <v>3.0314000000000001E-2</v>
      </c>
      <c r="R10987" s="5">
        <v>3.4422000000000001E-2</v>
      </c>
      <c r="S10987" s="5">
        <v>8.26E-3</v>
      </c>
      <c r="T10987" s="5">
        <f t="shared" si="513"/>
        <v>5.4431E-2</v>
      </c>
      <c r="U10987" s="5">
        <f>IF(Table1[[#This Row],[MAX_PROJ]]&lt;0.005, 0, SUM(L10987:S10987))</f>
        <v>0.22295800000000002</v>
      </c>
      <c r="V10987" t="str">
        <f t="shared" si="514"/>
        <v>nee</v>
      </c>
      <c r="W10987" t="str">
        <f t="shared" si="515"/>
        <v>nee</v>
      </c>
    </row>
    <row r="10988" spans="1:23" x14ac:dyDescent="0.25">
      <c r="A10988" s="1">
        <v>10986</v>
      </c>
      <c r="B10988">
        <v>3995999</v>
      </c>
      <c r="C10988">
        <v>70</v>
      </c>
      <c r="D10988" t="s">
        <v>34</v>
      </c>
      <c r="E10988" t="s">
        <v>37</v>
      </c>
      <c r="F10988" t="s">
        <v>38</v>
      </c>
      <c r="G10988">
        <v>1836.8734999999999</v>
      </c>
      <c r="H10988">
        <v>1</v>
      </c>
      <c r="I10988">
        <v>0.18368735</v>
      </c>
      <c r="J10988">
        <v>1143</v>
      </c>
      <c r="K10988">
        <v>1855.9992999999999</v>
      </c>
      <c r="L10988" s="5">
        <v>2.6689999999999999E-3</v>
      </c>
      <c r="M10988" s="5">
        <v>1.8488999999999998E-2</v>
      </c>
      <c r="N10988" s="5">
        <v>2.4388E-2</v>
      </c>
      <c r="O10988" s="5">
        <v>5.4431E-2</v>
      </c>
      <c r="P10988" s="5">
        <v>4.9985000000000002E-2</v>
      </c>
      <c r="Q10988" s="5">
        <v>3.0314000000000001E-2</v>
      </c>
      <c r="R10988" s="5">
        <v>3.4422000000000001E-2</v>
      </c>
      <c r="S10988" s="5">
        <v>8.26E-3</v>
      </c>
      <c r="T10988" s="5">
        <f t="shared" si="513"/>
        <v>5.4431E-2</v>
      </c>
      <c r="U10988" s="5">
        <f>IF(Table1[[#This Row],[MAX_PROJ]]&lt;0.005, 0, SUM(L10988:S10988))</f>
        <v>0.22295800000000002</v>
      </c>
      <c r="V10988" t="str">
        <f t="shared" si="514"/>
        <v>ja</v>
      </c>
      <c r="W10988" t="str">
        <f t="shared" si="515"/>
        <v>ja</v>
      </c>
    </row>
    <row r="10989" spans="1:23" hidden="1" x14ac:dyDescent="0.25">
      <c r="A10989" s="1">
        <v>10987</v>
      </c>
      <c r="B10989">
        <v>3651935</v>
      </c>
      <c r="C10989">
        <v>71</v>
      </c>
      <c r="D10989" t="s">
        <v>74</v>
      </c>
      <c r="E10989" t="s">
        <v>39</v>
      </c>
      <c r="F10989" t="s">
        <v>40</v>
      </c>
      <c r="J10989">
        <v>2143</v>
      </c>
      <c r="K10989">
        <v>1116.9816000000001</v>
      </c>
      <c r="L10989" s="5"/>
      <c r="M10989" s="5">
        <v>3.1999999999999999E-5</v>
      </c>
      <c r="N10989" s="5">
        <v>6.4999999999999994E-5</v>
      </c>
      <c r="O10989" s="5">
        <v>7.7999999999999999E-5</v>
      </c>
      <c r="P10989" s="5">
        <v>7.3999999999999996E-5</v>
      </c>
      <c r="Q10989" s="5">
        <v>6.2000000000000003E-5</v>
      </c>
      <c r="R10989" s="5">
        <v>6.2000000000000003E-5</v>
      </c>
      <c r="S10989" s="5">
        <v>1.8E-5</v>
      </c>
      <c r="T10989" s="5">
        <f t="shared" si="513"/>
        <v>7.7999999999999999E-5</v>
      </c>
      <c r="U10989" s="5">
        <f>IF(Table1[[#This Row],[MAX_PROJ]]&lt;0.005, 0, SUM(L10989:S10989))</f>
        <v>0</v>
      </c>
      <c r="V10989" t="str">
        <f t="shared" si="514"/>
        <v>nee</v>
      </c>
      <c r="W10989" t="str">
        <f t="shared" si="515"/>
        <v>nee</v>
      </c>
    </row>
    <row r="10990" spans="1:23" hidden="1" x14ac:dyDescent="0.25">
      <c r="A10990" s="1">
        <v>10988</v>
      </c>
      <c r="B10990">
        <v>3651932</v>
      </c>
      <c r="C10990">
        <v>71</v>
      </c>
      <c r="D10990" t="s">
        <v>74</v>
      </c>
      <c r="E10990" t="s">
        <v>39</v>
      </c>
      <c r="F10990" t="s">
        <v>40</v>
      </c>
      <c r="J10990">
        <v>2143</v>
      </c>
      <c r="K10990">
        <v>1353.2842000000001</v>
      </c>
      <c r="L10990" s="5"/>
      <c r="M10990" s="5">
        <v>2.5000000000000001E-5</v>
      </c>
      <c r="N10990" s="5">
        <v>5.1E-5</v>
      </c>
      <c r="O10990" s="5">
        <v>6.0000000000000002E-5</v>
      </c>
      <c r="P10990" s="5">
        <v>5.7000000000000003E-5</v>
      </c>
      <c r="Q10990" s="5">
        <v>4.8999999999999998E-5</v>
      </c>
      <c r="R10990" s="5">
        <v>4.8999999999999998E-5</v>
      </c>
      <c r="S10990" s="5">
        <v>1.4E-5</v>
      </c>
      <c r="T10990" s="5">
        <f t="shared" si="513"/>
        <v>6.0000000000000002E-5</v>
      </c>
      <c r="U10990" s="5">
        <f>IF(Table1[[#This Row],[MAX_PROJ]]&lt;0.005, 0, SUM(L10990:S10990))</f>
        <v>0</v>
      </c>
      <c r="V10990" t="str">
        <f t="shared" si="514"/>
        <v>nee</v>
      </c>
      <c r="W10990" t="str">
        <f t="shared" si="515"/>
        <v>nee</v>
      </c>
    </row>
    <row r="10991" spans="1:23" hidden="1" x14ac:dyDescent="0.25">
      <c r="A10991" s="1">
        <v>10989</v>
      </c>
      <c r="B10991">
        <v>3651931</v>
      </c>
      <c r="C10991">
        <v>71</v>
      </c>
      <c r="D10991" t="s">
        <v>74</v>
      </c>
      <c r="E10991" t="s">
        <v>39</v>
      </c>
      <c r="F10991" t="s">
        <v>40</v>
      </c>
      <c r="J10991">
        <v>2143</v>
      </c>
      <c r="K10991">
        <v>1470.3571999999999</v>
      </c>
      <c r="L10991" s="5"/>
      <c r="M10991" s="5">
        <v>1.7E-5</v>
      </c>
      <c r="N10991" s="5">
        <v>3.6000000000000001E-5</v>
      </c>
      <c r="O10991" s="5">
        <v>4.3000000000000002E-5</v>
      </c>
      <c r="P10991" s="5">
        <v>4.0000000000000003E-5</v>
      </c>
      <c r="Q10991" s="5">
        <v>3.4E-5</v>
      </c>
      <c r="R10991" s="5">
        <v>3.4E-5</v>
      </c>
      <c r="S10991" s="5">
        <v>1.0000000000000001E-5</v>
      </c>
      <c r="T10991" s="5">
        <f t="shared" si="513"/>
        <v>4.3000000000000002E-5</v>
      </c>
      <c r="U10991" s="5">
        <f>IF(Table1[[#This Row],[MAX_PROJ]]&lt;0.005, 0, SUM(L10991:S10991))</f>
        <v>0</v>
      </c>
      <c r="V10991" t="str">
        <f t="shared" si="514"/>
        <v>nee</v>
      </c>
      <c r="W10991" t="str">
        <f t="shared" si="515"/>
        <v>nee</v>
      </c>
    </row>
    <row r="10992" spans="1:23" hidden="1" x14ac:dyDescent="0.25">
      <c r="A10992" s="1">
        <v>10990</v>
      </c>
      <c r="B10992">
        <v>3651930</v>
      </c>
      <c r="C10992">
        <v>71</v>
      </c>
      <c r="D10992" t="s">
        <v>74</v>
      </c>
      <c r="E10992" t="s">
        <v>39</v>
      </c>
      <c r="F10992" t="s">
        <v>40</v>
      </c>
      <c r="J10992">
        <v>2143</v>
      </c>
      <c r="K10992">
        <v>1336.952</v>
      </c>
      <c r="L10992" s="5"/>
      <c r="M10992" s="5">
        <v>1.5E-5</v>
      </c>
      <c r="N10992" s="5">
        <v>2.9E-5</v>
      </c>
      <c r="O10992" s="5">
        <v>3.4E-5</v>
      </c>
      <c r="P10992" s="5">
        <v>3.1999999999999999E-5</v>
      </c>
      <c r="Q10992" s="5">
        <v>2.8E-5</v>
      </c>
      <c r="R10992" s="5">
        <v>2.8E-5</v>
      </c>
      <c r="S10992" s="5">
        <v>7.9999999999999996E-6</v>
      </c>
      <c r="T10992" s="5">
        <f t="shared" si="513"/>
        <v>3.4E-5</v>
      </c>
      <c r="U10992" s="5">
        <f>IF(Table1[[#This Row],[MAX_PROJ]]&lt;0.005, 0, SUM(L10992:S10992))</f>
        <v>0</v>
      </c>
      <c r="V10992" t="str">
        <f t="shared" si="514"/>
        <v>nee</v>
      </c>
      <c r="W10992" t="str">
        <f t="shared" si="515"/>
        <v>nee</v>
      </c>
    </row>
    <row r="10993" spans="1:23" hidden="1" x14ac:dyDescent="0.25">
      <c r="A10993" s="1">
        <v>10991</v>
      </c>
      <c r="B10993">
        <v>3766595</v>
      </c>
      <c r="C10993">
        <v>70</v>
      </c>
      <c r="D10993" t="s">
        <v>34</v>
      </c>
      <c r="E10993" t="s">
        <v>55</v>
      </c>
      <c r="F10993" t="s">
        <v>56</v>
      </c>
      <c r="G10993">
        <v>8244.7489999999998</v>
      </c>
      <c r="H10993">
        <v>0.25368866000000001</v>
      </c>
      <c r="I10993">
        <v>0.209159932584634</v>
      </c>
      <c r="J10993">
        <v>2000</v>
      </c>
      <c r="K10993">
        <v>1689.9331</v>
      </c>
      <c r="L10993" s="5">
        <v>1.2849999999999999E-3</v>
      </c>
      <c r="M10993" s="5">
        <v>3.7980000000000002E-3</v>
      </c>
      <c r="N10993" s="5">
        <v>5.6439999999999997E-3</v>
      </c>
      <c r="O10993" s="5">
        <v>5.5389999999999997E-3</v>
      </c>
      <c r="P10993" s="5">
        <v>5.4530000000000004E-3</v>
      </c>
      <c r="Q10993" s="5">
        <v>3.7469999999999999E-3</v>
      </c>
      <c r="R10993" s="5">
        <v>3.6059999999999998E-3</v>
      </c>
      <c r="S10993" s="5">
        <v>9.9500000000000001E-4</v>
      </c>
      <c r="T10993" s="5">
        <f t="shared" si="513"/>
        <v>5.6439999999999997E-3</v>
      </c>
      <c r="U10993" s="5">
        <f>IF(Table1[[#This Row],[MAX_PROJ]]&lt;0.005, 0, SUM(L10993:S10993))</f>
        <v>3.0067E-2</v>
      </c>
      <c r="V10993" t="str">
        <f t="shared" si="514"/>
        <v>nee</v>
      </c>
      <c r="W10993" t="str">
        <f t="shared" si="515"/>
        <v>nee</v>
      </c>
    </row>
    <row r="10994" spans="1:23" x14ac:dyDescent="0.25">
      <c r="A10994" s="1">
        <v>10992</v>
      </c>
      <c r="B10994">
        <v>3766597</v>
      </c>
      <c r="C10994">
        <v>70</v>
      </c>
      <c r="D10994" t="s">
        <v>34</v>
      </c>
      <c r="E10994" t="s">
        <v>37</v>
      </c>
      <c r="F10994" t="s">
        <v>38</v>
      </c>
      <c r="G10994">
        <v>3932.1587</v>
      </c>
      <c r="H10994">
        <v>1</v>
      </c>
      <c r="I10994">
        <v>0.39321587000000002</v>
      </c>
      <c r="J10994">
        <v>1143</v>
      </c>
      <c r="K10994">
        <v>1422.6559999999999</v>
      </c>
      <c r="L10994" s="5">
        <v>1.093E-3</v>
      </c>
      <c r="M10994" s="5">
        <v>3.359E-3</v>
      </c>
      <c r="N10994" s="5">
        <v>5.0790000000000002E-3</v>
      </c>
      <c r="O10994" s="5">
        <v>5.0220000000000004E-3</v>
      </c>
      <c r="P10994" s="5">
        <v>4.9370000000000004E-3</v>
      </c>
      <c r="Q10994" s="5">
        <v>3.4529999999999999E-3</v>
      </c>
      <c r="R10994" s="5">
        <v>3.336E-3</v>
      </c>
      <c r="S10994" s="5">
        <v>9.1200000000000005E-4</v>
      </c>
      <c r="T10994" s="5">
        <f t="shared" si="513"/>
        <v>5.0790000000000002E-3</v>
      </c>
      <c r="U10994" s="5">
        <f>IF(Table1[[#This Row],[MAX_PROJ]]&lt;0.005, 0, SUM(L10994:S10994))</f>
        <v>2.7191E-2</v>
      </c>
      <c r="V10994" t="str">
        <f t="shared" si="514"/>
        <v>ja</v>
      </c>
      <c r="W10994" t="str">
        <f t="shared" si="515"/>
        <v>ja</v>
      </c>
    </row>
    <row r="10995" spans="1:23" hidden="1" x14ac:dyDescent="0.25">
      <c r="A10995" s="1">
        <v>10993</v>
      </c>
      <c r="B10995">
        <v>3766596</v>
      </c>
      <c r="C10995">
        <v>70</v>
      </c>
      <c r="D10995" t="s">
        <v>34</v>
      </c>
      <c r="E10995" t="s">
        <v>55</v>
      </c>
      <c r="F10995" t="s">
        <v>56</v>
      </c>
      <c r="G10995">
        <v>2778.8035</v>
      </c>
      <c r="H10995">
        <v>0.25</v>
      </c>
      <c r="I10995">
        <v>6.94700875E-2</v>
      </c>
      <c r="J10995">
        <v>2000</v>
      </c>
      <c r="K10995">
        <v>1658.0417</v>
      </c>
      <c r="L10995" s="5">
        <v>1.248E-3</v>
      </c>
      <c r="M10995" s="5">
        <v>3.7559999999999998E-3</v>
      </c>
      <c r="N10995" s="5">
        <v>5.6270000000000001E-3</v>
      </c>
      <c r="O10995" s="5">
        <v>5.5389999999999997E-3</v>
      </c>
      <c r="P10995" s="5">
        <v>5.4510000000000001E-3</v>
      </c>
      <c r="Q10995" s="5">
        <v>3.7820000000000002E-3</v>
      </c>
      <c r="R10995" s="5">
        <v>3.6480000000000002E-3</v>
      </c>
      <c r="S10995" s="5">
        <v>1.003E-3</v>
      </c>
      <c r="T10995" s="5">
        <f t="shared" si="513"/>
        <v>5.6270000000000001E-3</v>
      </c>
      <c r="U10995" s="5">
        <f>IF(Table1[[#This Row],[MAX_PROJ]]&lt;0.005, 0, SUM(L10995:S10995))</f>
        <v>3.0054000000000001E-2</v>
      </c>
      <c r="V10995" t="str">
        <f t="shared" si="514"/>
        <v>nee</v>
      </c>
      <c r="W10995" t="str">
        <f t="shared" si="515"/>
        <v>nee</v>
      </c>
    </row>
    <row r="10996" spans="1:23" x14ac:dyDescent="0.25">
      <c r="A10996" s="1">
        <v>10994</v>
      </c>
      <c r="B10996">
        <v>4864458</v>
      </c>
      <c r="C10996">
        <v>95</v>
      </c>
      <c r="D10996" t="s">
        <v>44</v>
      </c>
      <c r="E10996" t="s">
        <v>42</v>
      </c>
      <c r="F10996" t="s">
        <v>43</v>
      </c>
      <c r="G10996">
        <v>7138.6377000000002</v>
      </c>
      <c r="H10996">
        <v>1</v>
      </c>
      <c r="I10996">
        <v>0.71386377000000001</v>
      </c>
      <c r="J10996">
        <v>1714</v>
      </c>
      <c r="K10996">
        <v>1685.8961999999999</v>
      </c>
      <c r="L10996" s="5">
        <v>4.9639999999999997E-3</v>
      </c>
      <c r="M10996" s="5">
        <v>4.5419000000000001E-2</v>
      </c>
      <c r="N10996" s="5">
        <v>5.5123999999999999E-2</v>
      </c>
      <c r="O10996" s="5">
        <v>0.115194</v>
      </c>
      <c r="P10996" s="5">
        <v>0.108028</v>
      </c>
      <c r="Q10996" s="5">
        <v>6.8573999999999996E-2</v>
      </c>
      <c r="R10996" s="5">
        <v>7.6013999999999998E-2</v>
      </c>
      <c r="S10996" s="5">
        <v>2.1833999999999999E-2</v>
      </c>
      <c r="T10996" s="5">
        <f t="shared" si="513"/>
        <v>0.115194</v>
      </c>
      <c r="U10996" s="5">
        <f>IF(Table1[[#This Row],[MAX_PROJ]]&lt;0.005, 0, SUM(L10996:S10996))</f>
        <v>0.49515100000000001</v>
      </c>
      <c r="V10996" t="str">
        <f t="shared" si="514"/>
        <v>nee</v>
      </c>
      <c r="W10996" t="str">
        <f t="shared" si="515"/>
        <v>ja</v>
      </c>
    </row>
    <row r="10997" spans="1:23" hidden="1" x14ac:dyDescent="0.25">
      <c r="A10997" s="1">
        <v>10995</v>
      </c>
      <c r="B10997">
        <v>4864459</v>
      </c>
      <c r="C10997">
        <v>95</v>
      </c>
      <c r="D10997" t="s">
        <v>44</v>
      </c>
      <c r="E10997" t="s">
        <v>45</v>
      </c>
      <c r="F10997" t="s">
        <v>28</v>
      </c>
      <c r="G10997">
        <v>6443.067</v>
      </c>
      <c r="H10997">
        <v>1</v>
      </c>
      <c r="I10997">
        <v>0.64430670000000001</v>
      </c>
      <c r="J10997">
        <v>2143</v>
      </c>
      <c r="K10997">
        <v>1356.2251000000001</v>
      </c>
      <c r="L10997" s="5">
        <v>3.8240000000000001E-3</v>
      </c>
      <c r="M10997" s="5">
        <v>3.5970000000000002E-2</v>
      </c>
      <c r="N10997" s="5">
        <v>4.3194000000000003E-2</v>
      </c>
      <c r="O10997" s="5">
        <v>8.7906999999999999E-2</v>
      </c>
      <c r="P10997" s="5">
        <v>8.2623000000000002E-2</v>
      </c>
      <c r="Q10997" s="5">
        <v>5.3074999999999997E-2</v>
      </c>
      <c r="R10997" s="5">
        <v>5.8567000000000001E-2</v>
      </c>
      <c r="S10997" s="5">
        <v>1.7321E-2</v>
      </c>
      <c r="T10997" s="5">
        <f t="shared" si="513"/>
        <v>8.7906999999999999E-2</v>
      </c>
      <c r="U10997" s="5">
        <f>IF(Table1[[#This Row],[MAX_PROJ]]&lt;0.005, 0, SUM(L10997:S10997))</f>
        <v>0.38248099999999996</v>
      </c>
      <c r="V10997" t="str">
        <f t="shared" si="514"/>
        <v>nee</v>
      </c>
      <c r="W10997" t="str">
        <f t="shared" si="515"/>
        <v>nee</v>
      </c>
    </row>
    <row r="10998" spans="1:23" hidden="1" x14ac:dyDescent="0.25">
      <c r="A10998" s="1">
        <v>10996</v>
      </c>
      <c r="B10998">
        <v>4864459</v>
      </c>
      <c r="C10998">
        <v>95</v>
      </c>
      <c r="D10998" t="s">
        <v>44</v>
      </c>
      <c r="E10998" t="s">
        <v>42</v>
      </c>
      <c r="F10998" t="s">
        <v>43</v>
      </c>
      <c r="G10998">
        <v>682.51919999999996</v>
      </c>
      <c r="H10998">
        <v>1</v>
      </c>
      <c r="I10998">
        <v>6.8251919999999994E-2</v>
      </c>
      <c r="J10998">
        <v>1714</v>
      </c>
      <c r="K10998">
        <v>1356.2251000000001</v>
      </c>
      <c r="L10998" s="5">
        <v>3.8240000000000001E-3</v>
      </c>
      <c r="M10998" s="5">
        <v>3.5970000000000002E-2</v>
      </c>
      <c r="N10998" s="5">
        <v>4.3194000000000003E-2</v>
      </c>
      <c r="O10998" s="5">
        <v>8.7906999999999999E-2</v>
      </c>
      <c r="P10998" s="5">
        <v>8.2623000000000002E-2</v>
      </c>
      <c r="Q10998" s="5">
        <v>5.3074999999999997E-2</v>
      </c>
      <c r="R10998" s="5">
        <v>5.8567000000000001E-2</v>
      </c>
      <c r="S10998" s="5">
        <v>1.7321E-2</v>
      </c>
      <c r="T10998" s="5">
        <f t="shared" si="513"/>
        <v>8.7906999999999999E-2</v>
      </c>
      <c r="U10998" s="5">
        <f>IF(Table1[[#This Row],[MAX_PROJ]]&lt;0.005, 0, SUM(L10998:S10998))</f>
        <v>0.38248099999999996</v>
      </c>
      <c r="V10998" t="str">
        <f t="shared" si="514"/>
        <v>nee</v>
      </c>
      <c r="W10998" t="str">
        <f t="shared" si="515"/>
        <v>nee</v>
      </c>
    </row>
    <row r="10999" spans="1:23" hidden="1" x14ac:dyDescent="0.25">
      <c r="A10999" s="1">
        <v>10997</v>
      </c>
      <c r="B10999">
        <v>4225473</v>
      </c>
      <c r="C10999">
        <v>38</v>
      </c>
      <c r="D10999" t="s">
        <v>48</v>
      </c>
      <c r="E10999" t="s">
        <v>75</v>
      </c>
      <c r="F10999" t="s">
        <v>76</v>
      </c>
      <c r="G10999">
        <v>1309.0615</v>
      </c>
      <c r="H10999">
        <v>1</v>
      </c>
      <c r="I10999">
        <v>0.13090615</v>
      </c>
      <c r="J10999">
        <v>2071</v>
      </c>
      <c r="K10999">
        <v>1325.127</v>
      </c>
      <c r="L10999" s="5">
        <v>2.14E-4</v>
      </c>
      <c r="M10999" s="5">
        <v>7.3860000000000002E-3</v>
      </c>
      <c r="N10999" s="5">
        <v>9.7300000000000008E-3</v>
      </c>
      <c r="O10999" s="5">
        <v>2.8336E-2</v>
      </c>
      <c r="P10999" s="5">
        <v>2.5804000000000001E-2</v>
      </c>
      <c r="Q10999" s="5">
        <v>1.5502E-2</v>
      </c>
      <c r="R10999" s="5">
        <v>1.8068000000000001E-2</v>
      </c>
      <c r="S10999" s="5">
        <v>4.1580000000000002E-3</v>
      </c>
      <c r="T10999" s="5">
        <f t="shared" si="513"/>
        <v>2.8336E-2</v>
      </c>
      <c r="U10999" s="5">
        <f>IF(Table1[[#This Row],[MAX_PROJ]]&lt;0.005, 0, SUM(L10999:S10999))</f>
        <v>0.109198</v>
      </c>
      <c r="V10999" t="str">
        <f t="shared" si="514"/>
        <v>nee</v>
      </c>
      <c r="W10999" t="str">
        <f t="shared" si="515"/>
        <v>nee</v>
      </c>
    </row>
    <row r="11000" spans="1:23" hidden="1" x14ac:dyDescent="0.25">
      <c r="A11000" s="1">
        <v>10998</v>
      </c>
      <c r="B11000">
        <v>4225473</v>
      </c>
      <c r="C11000">
        <v>38</v>
      </c>
      <c r="D11000" t="s">
        <v>48</v>
      </c>
      <c r="E11000" t="s">
        <v>39</v>
      </c>
      <c r="F11000" t="s">
        <v>40</v>
      </c>
      <c r="G11000">
        <v>378.65316999999999</v>
      </c>
      <c r="H11000">
        <v>1</v>
      </c>
      <c r="I11000">
        <v>3.7865317000000003E-2</v>
      </c>
      <c r="J11000">
        <v>2143</v>
      </c>
      <c r="K11000">
        <v>1325.127</v>
      </c>
      <c r="L11000" s="5">
        <v>2.14E-4</v>
      </c>
      <c r="M11000" s="5">
        <v>7.3860000000000002E-3</v>
      </c>
      <c r="N11000" s="5">
        <v>9.7300000000000008E-3</v>
      </c>
      <c r="O11000" s="5">
        <v>2.8336E-2</v>
      </c>
      <c r="P11000" s="5">
        <v>2.5804000000000001E-2</v>
      </c>
      <c r="Q11000" s="5">
        <v>1.5502E-2</v>
      </c>
      <c r="R11000" s="5">
        <v>1.8068000000000001E-2</v>
      </c>
      <c r="S11000" s="5">
        <v>4.1580000000000002E-3</v>
      </c>
      <c r="T11000" s="5">
        <f t="shared" si="513"/>
        <v>2.8336E-2</v>
      </c>
      <c r="U11000" s="5">
        <f>IF(Table1[[#This Row],[MAX_PROJ]]&lt;0.005, 0, SUM(L11000:S11000))</f>
        <v>0.109198</v>
      </c>
      <c r="V11000" t="str">
        <f t="shared" si="514"/>
        <v>nee</v>
      </c>
      <c r="W11000" t="str">
        <f t="shared" si="515"/>
        <v>nee</v>
      </c>
    </row>
    <row r="11001" spans="1:23" x14ac:dyDescent="0.25">
      <c r="A11001" s="1">
        <v>10999</v>
      </c>
      <c r="B11001">
        <v>4864456</v>
      </c>
      <c r="C11001">
        <v>95</v>
      </c>
      <c r="D11001" t="s">
        <v>44</v>
      </c>
      <c r="E11001" t="s">
        <v>25</v>
      </c>
      <c r="F11001" t="s">
        <v>26</v>
      </c>
      <c r="G11001">
        <v>702.64733999999999</v>
      </c>
      <c r="H11001">
        <v>1</v>
      </c>
      <c r="I11001">
        <v>7.0264733999999995E-2</v>
      </c>
      <c r="J11001">
        <v>1786</v>
      </c>
      <c r="K11001">
        <v>1883.6184000000001</v>
      </c>
      <c r="L11001" s="5">
        <v>5.5040000000000002E-3</v>
      </c>
      <c r="M11001" s="5">
        <v>5.0723999999999998E-2</v>
      </c>
      <c r="N11001" s="5">
        <v>6.1711000000000002E-2</v>
      </c>
      <c r="O11001" s="5">
        <v>0.129915</v>
      </c>
      <c r="P11001" s="5">
        <v>0.121631</v>
      </c>
      <c r="Q11001" s="5">
        <v>7.7073000000000003E-2</v>
      </c>
      <c r="R11001" s="5">
        <v>8.5560999999999998E-2</v>
      </c>
      <c r="S11001" s="5">
        <v>2.4407999999999999E-2</v>
      </c>
      <c r="T11001" s="5">
        <f t="shared" si="513"/>
        <v>0.129915</v>
      </c>
      <c r="U11001" s="5">
        <f>IF(Table1[[#This Row],[MAX_PROJ]]&lt;0.005, 0, SUM(L11001:S11001))</f>
        <v>0.55652699999999999</v>
      </c>
      <c r="V11001" t="str">
        <f t="shared" si="514"/>
        <v>ja</v>
      </c>
      <c r="W11001" t="str">
        <f t="shared" si="515"/>
        <v>ja</v>
      </c>
    </row>
    <row r="11002" spans="1:23" x14ac:dyDescent="0.25">
      <c r="A11002" s="1">
        <v>11000</v>
      </c>
      <c r="B11002">
        <v>4864456</v>
      </c>
      <c r="C11002">
        <v>95</v>
      </c>
      <c r="D11002" t="s">
        <v>44</v>
      </c>
      <c r="E11002" t="s">
        <v>42</v>
      </c>
      <c r="F11002" t="s">
        <v>43</v>
      </c>
      <c r="G11002">
        <v>699.98019999999997</v>
      </c>
      <c r="H11002">
        <v>1</v>
      </c>
      <c r="I11002">
        <v>6.9998019999999994E-2</v>
      </c>
      <c r="J11002">
        <v>1714</v>
      </c>
      <c r="K11002">
        <v>1883.6184000000001</v>
      </c>
      <c r="L11002" s="5">
        <v>5.5040000000000002E-3</v>
      </c>
      <c r="M11002" s="5">
        <v>5.0723999999999998E-2</v>
      </c>
      <c r="N11002" s="5">
        <v>6.1711000000000002E-2</v>
      </c>
      <c r="O11002" s="5">
        <v>0.129915</v>
      </c>
      <c r="P11002" s="5">
        <v>0.121631</v>
      </c>
      <c r="Q11002" s="5">
        <v>7.7073000000000003E-2</v>
      </c>
      <c r="R11002" s="5">
        <v>8.5560999999999998E-2</v>
      </c>
      <c r="S11002" s="5">
        <v>2.4407999999999999E-2</v>
      </c>
      <c r="T11002" s="5">
        <f t="shared" si="513"/>
        <v>0.129915</v>
      </c>
      <c r="U11002" s="5">
        <f>IF(Table1[[#This Row],[MAX_PROJ]]&lt;0.005, 0, SUM(L11002:S11002))</f>
        <v>0.55652699999999999</v>
      </c>
      <c r="V11002" t="str">
        <f t="shared" si="514"/>
        <v>ja</v>
      </c>
      <c r="W11002" t="str">
        <f t="shared" si="515"/>
        <v>ja</v>
      </c>
    </row>
    <row r="11003" spans="1:23" x14ac:dyDescent="0.25">
      <c r="A11003" s="1">
        <v>11001</v>
      </c>
      <c r="B11003">
        <v>4864457</v>
      </c>
      <c r="C11003">
        <v>95</v>
      </c>
      <c r="D11003" t="s">
        <v>44</v>
      </c>
      <c r="E11003" t="s">
        <v>25</v>
      </c>
      <c r="F11003" t="s">
        <v>26</v>
      </c>
      <c r="G11003">
        <v>4457.7695000000003</v>
      </c>
      <c r="H11003">
        <v>1</v>
      </c>
      <c r="I11003">
        <v>0.44577695000000001</v>
      </c>
      <c r="J11003">
        <v>1786</v>
      </c>
      <c r="K11003">
        <v>1863.7615000000001</v>
      </c>
      <c r="L11003" s="5">
        <v>5.5009999999999998E-3</v>
      </c>
      <c r="M11003" s="5">
        <v>5.0906E-2</v>
      </c>
      <c r="N11003" s="5">
        <v>6.1862E-2</v>
      </c>
      <c r="O11003" s="5">
        <v>0.13002</v>
      </c>
      <c r="P11003" s="5">
        <v>0.121765</v>
      </c>
      <c r="Q11003" s="5">
        <v>7.7216000000000007E-2</v>
      </c>
      <c r="R11003" s="5">
        <v>8.5693000000000005E-2</v>
      </c>
      <c r="S11003" s="5">
        <v>2.4507000000000001E-2</v>
      </c>
      <c r="T11003" s="5">
        <f t="shared" si="513"/>
        <v>0.13002</v>
      </c>
      <c r="U11003" s="5">
        <f>IF(Table1[[#This Row],[MAX_PROJ]]&lt;0.005, 0, SUM(L11003:S11003))</f>
        <v>0.55746999999999991</v>
      </c>
      <c r="V11003" t="str">
        <f t="shared" si="514"/>
        <v>ja</v>
      </c>
      <c r="W11003" t="str">
        <f t="shared" si="515"/>
        <v>ja</v>
      </c>
    </row>
    <row r="11004" spans="1:23" x14ac:dyDescent="0.25">
      <c r="A11004" s="1">
        <v>11002</v>
      </c>
      <c r="B11004">
        <v>4864457</v>
      </c>
      <c r="C11004">
        <v>95</v>
      </c>
      <c r="D11004" t="s">
        <v>44</v>
      </c>
      <c r="E11004" t="s">
        <v>42</v>
      </c>
      <c r="F11004" t="s">
        <v>43</v>
      </c>
      <c r="G11004">
        <v>4684.915</v>
      </c>
      <c r="H11004">
        <v>1</v>
      </c>
      <c r="I11004">
        <v>0.46849150000000001</v>
      </c>
      <c r="J11004">
        <v>1714</v>
      </c>
      <c r="K11004">
        <v>1863.7615000000001</v>
      </c>
      <c r="L11004" s="5">
        <v>5.5009999999999998E-3</v>
      </c>
      <c r="M11004" s="5">
        <v>5.0906E-2</v>
      </c>
      <c r="N11004" s="5">
        <v>6.1862E-2</v>
      </c>
      <c r="O11004" s="5">
        <v>0.13002</v>
      </c>
      <c r="P11004" s="5">
        <v>0.121765</v>
      </c>
      <c r="Q11004" s="5">
        <v>7.7216000000000007E-2</v>
      </c>
      <c r="R11004" s="5">
        <v>8.5693000000000005E-2</v>
      </c>
      <c r="S11004" s="5">
        <v>2.4507000000000001E-2</v>
      </c>
      <c r="T11004" s="5">
        <f t="shared" si="513"/>
        <v>0.13002</v>
      </c>
      <c r="U11004" s="5">
        <f>IF(Table1[[#This Row],[MAX_PROJ]]&lt;0.005, 0, SUM(L11004:S11004))</f>
        <v>0.55746999999999991</v>
      </c>
      <c r="V11004" t="str">
        <f t="shared" si="514"/>
        <v>ja</v>
      </c>
      <c r="W11004" t="str">
        <f t="shared" si="515"/>
        <v>ja</v>
      </c>
    </row>
    <row r="11005" spans="1:23" hidden="1" x14ac:dyDescent="0.25">
      <c r="A11005" s="1">
        <v>11003</v>
      </c>
      <c r="B11005">
        <v>4864462</v>
      </c>
      <c r="C11005">
        <v>95</v>
      </c>
      <c r="D11005" t="s">
        <v>44</v>
      </c>
      <c r="E11005" t="s">
        <v>42</v>
      </c>
      <c r="F11005" t="s">
        <v>43</v>
      </c>
      <c r="G11005">
        <v>3.8464204000000001E-5</v>
      </c>
      <c r="H11005">
        <v>1</v>
      </c>
      <c r="I11005">
        <v>3.84642E-9</v>
      </c>
      <c r="J11005">
        <v>1714</v>
      </c>
      <c r="K11005">
        <v>1149.0248999999999</v>
      </c>
      <c r="L11005" s="5">
        <v>3.1939999999999998E-3</v>
      </c>
      <c r="M11005" s="5">
        <v>3.0682000000000001E-2</v>
      </c>
      <c r="N11005" s="5">
        <v>3.662E-2</v>
      </c>
      <c r="O11005" s="5">
        <v>7.3683999999999999E-2</v>
      </c>
      <c r="P11005" s="5">
        <v>6.9359000000000004E-2</v>
      </c>
      <c r="Q11005" s="5">
        <v>4.4777999999999998E-2</v>
      </c>
      <c r="R11005" s="5">
        <v>4.9407E-2</v>
      </c>
      <c r="S11005" s="5">
        <v>1.4792E-2</v>
      </c>
      <c r="T11005" s="5">
        <f t="shared" si="513"/>
        <v>7.3683999999999999E-2</v>
      </c>
      <c r="U11005" s="5">
        <f>IF(Table1[[#This Row],[MAX_PROJ]]&lt;0.005, 0, SUM(L11005:S11005))</f>
        <v>0.32251600000000002</v>
      </c>
      <c r="V11005" t="str">
        <f t="shared" si="514"/>
        <v>nee</v>
      </c>
      <c r="W11005" t="str">
        <f t="shared" si="515"/>
        <v>nee</v>
      </c>
    </row>
    <row r="11006" spans="1:23" hidden="1" x14ac:dyDescent="0.25">
      <c r="A11006" s="1">
        <v>11004</v>
      </c>
      <c r="B11006">
        <v>4864461</v>
      </c>
      <c r="C11006">
        <v>95</v>
      </c>
      <c r="D11006" t="s">
        <v>44</v>
      </c>
      <c r="E11006" t="s">
        <v>42</v>
      </c>
      <c r="F11006" t="s">
        <v>43</v>
      </c>
      <c r="G11006">
        <v>1893.154</v>
      </c>
      <c r="H11006">
        <v>1</v>
      </c>
      <c r="I11006">
        <v>0.18931539999999999</v>
      </c>
      <c r="J11006">
        <v>1714</v>
      </c>
      <c r="K11006">
        <v>1204.1929</v>
      </c>
      <c r="L11006" s="5">
        <v>3.4359999999999998E-3</v>
      </c>
      <c r="M11006" s="5">
        <v>3.2717999999999997E-2</v>
      </c>
      <c r="N11006" s="5">
        <v>3.9100999999999997E-2</v>
      </c>
      <c r="O11006" s="5">
        <v>7.8816999999999998E-2</v>
      </c>
      <c r="P11006" s="5">
        <v>7.4172000000000002E-2</v>
      </c>
      <c r="Q11006" s="5">
        <v>4.7822000000000003E-2</v>
      </c>
      <c r="R11006" s="5">
        <v>5.2773E-2</v>
      </c>
      <c r="S11006" s="5">
        <v>1.5761000000000001E-2</v>
      </c>
      <c r="T11006" s="5">
        <f t="shared" si="513"/>
        <v>7.8816999999999998E-2</v>
      </c>
      <c r="U11006" s="5">
        <f>IF(Table1[[#This Row],[MAX_PROJ]]&lt;0.005, 0, SUM(L11006:S11006))</f>
        <v>0.34460000000000007</v>
      </c>
      <c r="V11006" t="str">
        <f t="shared" si="514"/>
        <v>nee</v>
      </c>
      <c r="W11006" t="str">
        <f t="shared" si="515"/>
        <v>nee</v>
      </c>
    </row>
    <row r="11007" spans="1:23" hidden="1" x14ac:dyDescent="0.25">
      <c r="A11007" s="1">
        <v>11005</v>
      </c>
      <c r="B11007">
        <v>4864454</v>
      </c>
      <c r="C11007">
        <v>95</v>
      </c>
      <c r="D11007" t="s">
        <v>44</v>
      </c>
      <c r="E11007" t="s">
        <v>45</v>
      </c>
      <c r="F11007" t="s">
        <v>28</v>
      </c>
      <c r="G11007">
        <v>7834.2563</v>
      </c>
      <c r="H11007">
        <v>1</v>
      </c>
      <c r="I11007">
        <v>0.78342562999999998</v>
      </c>
      <c r="J11007">
        <v>2143</v>
      </c>
      <c r="K11007">
        <v>1118.8109999999999</v>
      </c>
      <c r="L11007" s="5">
        <v>3.0500000000000002E-3</v>
      </c>
      <c r="M11007" s="5">
        <v>2.792E-2</v>
      </c>
      <c r="N11007" s="5">
        <v>3.3702000000000003E-2</v>
      </c>
      <c r="O11007" s="5">
        <v>6.8543999999999994E-2</v>
      </c>
      <c r="P11007" s="5">
        <v>6.4394999999999994E-2</v>
      </c>
      <c r="Q11007" s="5">
        <v>4.1251000000000003E-2</v>
      </c>
      <c r="R11007" s="5">
        <v>4.5606000000000001E-2</v>
      </c>
      <c r="S11007" s="5">
        <v>1.337E-2</v>
      </c>
      <c r="T11007" s="5">
        <f t="shared" si="513"/>
        <v>6.8543999999999994E-2</v>
      </c>
      <c r="U11007" s="5">
        <f>IF(Table1[[#This Row],[MAX_PROJ]]&lt;0.005, 0, SUM(L11007:S11007))</f>
        <v>0.29783799999999999</v>
      </c>
      <c r="V11007" t="str">
        <f t="shared" si="514"/>
        <v>nee</v>
      </c>
      <c r="W11007" t="str">
        <f t="shared" si="515"/>
        <v>nee</v>
      </c>
    </row>
    <row r="11008" spans="1:23" hidden="1" x14ac:dyDescent="0.25">
      <c r="A11008" s="1">
        <v>11006</v>
      </c>
      <c r="B11008">
        <v>4864455</v>
      </c>
      <c r="C11008">
        <v>95</v>
      </c>
      <c r="D11008" t="s">
        <v>44</v>
      </c>
      <c r="E11008" t="s">
        <v>45</v>
      </c>
      <c r="F11008" t="s">
        <v>28</v>
      </c>
      <c r="G11008">
        <v>1804.6803</v>
      </c>
      <c r="H11008">
        <v>1</v>
      </c>
      <c r="I11008">
        <v>0.18046803</v>
      </c>
      <c r="J11008">
        <v>2143</v>
      </c>
      <c r="K11008">
        <v>1594.5246999999999</v>
      </c>
      <c r="L11008" s="5">
        <v>4.5110000000000003E-3</v>
      </c>
      <c r="M11008" s="5">
        <v>4.0792000000000002E-2</v>
      </c>
      <c r="N11008" s="5">
        <v>4.9595E-2</v>
      </c>
      <c r="O11008" s="5">
        <v>0.103408</v>
      </c>
      <c r="P11008" s="5">
        <v>9.6908999999999995E-2</v>
      </c>
      <c r="Q11008" s="5">
        <v>6.1525000000000003E-2</v>
      </c>
      <c r="R11008" s="5">
        <v>6.8186999999999998E-2</v>
      </c>
      <c r="S11008" s="5">
        <v>1.9522999999999999E-2</v>
      </c>
      <c r="T11008" s="5">
        <f t="shared" si="513"/>
        <v>0.103408</v>
      </c>
      <c r="U11008" s="5">
        <f>IF(Table1[[#This Row],[MAX_PROJ]]&lt;0.005, 0, SUM(L11008:S11008))</f>
        <v>0.44445000000000001</v>
      </c>
      <c r="V11008" t="str">
        <f t="shared" si="514"/>
        <v>nee</v>
      </c>
      <c r="W11008" t="str">
        <f t="shared" si="515"/>
        <v>nee</v>
      </c>
    </row>
    <row r="11009" spans="1:23" hidden="1" x14ac:dyDescent="0.25">
      <c r="A11009" s="1">
        <v>11007</v>
      </c>
      <c r="B11009">
        <v>4749786</v>
      </c>
      <c r="C11009">
        <v>95</v>
      </c>
      <c r="D11009" t="s">
        <v>44</v>
      </c>
      <c r="E11009" t="s">
        <v>54</v>
      </c>
      <c r="F11009" t="s">
        <v>26</v>
      </c>
      <c r="G11009">
        <v>1167.5038</v>
      </c>
      <c r="H11009">
        <v>1</v>
      </c>
      <c r="I11009">
        <v>0.11675038</v>
      </c>
      <c r="J11009">
        <v>1786</v>
      </c>
      <c r="K11009">
        <v>1412.7212</v>
      </c>
      <c r="L11009" s="5">
        <v>5.2139999999999999E-3</v>
      </c>
      <c r="M11009" s="5">
        <v>5.0125999999999997E-2</v>
      </c>
      <c r="N11009" s="5">
        <v>5.9582000000000003E-2</v>
      </c>
      <c r="O11009" s="5">
        <v>0.117704</v>
      </c>
      <c r="P11009" s="5">
        <v>0.11112</v>
      </c>
      <c r="Q11009" s="5">
        <v>7.2191000000000005E-2</v>
      </c>
      <c r="R11009" s="5">
        <v>7.9394000000000006E-2</v>
      </c>
      <c r="S11009" s="5">
        <v>2.4212000000000001E-2</v>
      </c>
      <c r="T11009" s="5">
        <f t="shared" si="513"/>
        <v>0.117704</v>
      </c>
      <c r="U11009" s="5">
        <f>IF(Table1[[#This Row],[MAX_PROJ]]&lt;0.005, 0, SUM(L11009:S11009))</f>
        <v>0.51954299999999998</v>
      </c>
      <c r="V11009" t="str">
        <f t="shared" si="514"/>
        <v>nee</v>
      </c>
      <c r="W11009" t="str">
        <f t="shared" si="515"/>
        <v>nee</v>
      </c>
    </row>
    <row r="11010" spans="1:23" hidden="1" x14ac:dyDescent="0.25">
      <c r="A11010" s="1">
        <v>11008</v>
      </c>
      <c r="B11010">
        <v>4749786</v>
      </c>
      <c r="C11010">
        <v>95</v>
      </c>
      <c r="D11010" t="s">
        <v>44</v>
      </c>
      <c r="E11010" t="s">
        <v>42</v>
      </c>
      <c r="F11010" t="s">
        <v>43</v>
      </c>
      <c r="G11010">
        <v>2537.2908000000002</v>
      </c>
      <c r="H11010">
        <v>1</v>
      </c>
      <c r="I11010">
        <v>0.25372908</v>
      </c>
      <c r="J11010">
        <v>1714</v>
      </c>
      <c r="K11010">
        <v>1412.7212</v>
      </c>
      <c r="L11010" s="5">
        <v>5.2139999999999999E-3</v>
      </c>
      <c r="M11010" s="5">
        <v>5.0125999999999997E-2</v>
      </c>
      <c r="N11010" s="5">
        <v>5.9582000000000003E-2</v>
      </c>
      <c r="O11010" s="5">
        <v>0.117704</v>
      </c>
      <c r="P11010" s="5">
        <v>0.11112</v>
      </c>
      <c r="Q11010" s="5">
        <v>7.2191000000000005E-2</v>
      </c>
      <c r="R11010" s="5">
        <v>7.9394000000000006E-2</v>
      </c>
      <c r="S11010" s="5">
        <v>2.4212000000000001E-2</v>
      </c>
      <c r="T11010" s="5">
        <f t="shared" si="513"/>
        <v>0.117704</v>
      </c>
      <c r="U11010" s="5">
        <f>IF(Table1[[#This Row],[MAX_PROJ]]&lt;0.005, 0, SUM(L11010:S11010))</f>
        <v>0.51954299999999998</v>
      </c>
      <c r="V11010" t="str">
        <f t="shared" si="514"/>
        <v>nee</v>
      </c>
      <c r="W11010" t="str">
        <f t="shared" si="515"/>
        <v>nee</v>
      </c>
    </row>
    <row r="11011" spans="1:23" x14ac:dyDescent="0.25">
      <c r="A11011" s="1">
        <v>11009</v>
      </c>
      <c r="B11011">
        <v>4749787</v>
      </c>
      <c r="C11011">
        <v>95</v>
      </c>
      <c r="D11011" t="s">
        <v>44</v>
      </c>
      <c r="E11011" t="s">
        <v>21</v>
      </c>
      <c r="F11011" t="s">
        <v>22</v>
      </c>
      <c r="G11011">
        <v>352.38553000000002</v>
      </c>
      <c r="H11011">
        <v>0.5</v>
      </c>
      <c r="I11011">
        <v>1.7619276499999999E-2</v>
      </c>
      <c r="J11011">
        <v>714</v>
      </c>
      <c r="K11011">
        <v>1292.1277</v>
      </c>
      <c r="L11011" s="5">
        <v>5.2220000000000001E-3</v>
      </c>
      <c r="M11011" s="5">
        <v>5.1677000000000001E-2</v>
      </c>
      <c r="N11011" s="5">
        <v>6.1224000000000001E-2</v>
      </c>
      <c r="O11011" s="5">
        <v>0.12067799999999999</v>
      </c>
      <c r="P11011" s="5">
        <v>0.11398899999999999</v>
      </c>
      <c r="Q11011" s="5">
        <v>7.4295E-2</v>
      </c>
      <c r="R11011" s="5">
        <v>8.1643999999999994E-2</v>
      </c>
      <c r="S11011" s="5">
        <v>2.5082E-2</v>
      </c>
      <c r="T11011" s="5">
        <f t="shared" ref="T11011:T11074" si="516">MAX(L11011:S11011)</f>
        <v>0.12067799999999999</v>
      </c>
      <c r="U11011" s="5">
        <f>IF(Table1[[#This Row],[MAX_PROJ]]&lt;0.005, 0, SUM(L11011:S11011))</f>
        <v>0.53381100000000004</v>
      </c>
      <c r="V11011" t="str">
        <f t="shared" ref="V11011:V11074" si="517">IF(K11011&gt;J11011,"ja","nee")</f>
        <v>ja</v>
      </c>
      <c r="W11011" t="str">
        <f t="shared" ref="W11011:W11074" si="518">IF(K11011&gt;(J11011-70),"ja","nee")</f>
        <v>ja</v>
      </c>
    </row>
    <row r="11012" spans="1:23" hidden="1" x14ac:dyDescent="0.25">
      <c r="A11012" s="1">
        <v>11010</v>
      </c>
      <c r="B11012">
        <v>4749787</v>
      </c>
      <c r="C11012">
        <v>95</v>
      </c>
      <c r="D11012" t="s">
        <v>44</v>
      </c>
      <c r="E11012" t="s">
        <v>42</v>
      </c>
      <c r="F11012" t="s">
        <v>43</v>
      </c>
      <c r="G11012">
        <v>3056.5390000000002</v>
      </c>
      <c r="H11012">
        <v>0.96300876000000002</v>
      </c>
      <c r="I11012">
        <v>0.29434738322816401</v>
      </c>
      <c r="J11012">
        <v>1714</v>
      </c>
      <c r="K11012">
        <v>1292.1277</v>
      </c>
      <c r="L11012" s="5">
        <v>5.2220000000000001E-3</v>
      </c>
      <c r="M11012" s="5">
        <v>5.1677000000000001E-2</v>
      </c>
      <c r="N11012" s="5">
        <v>6.1224000000000001E-2</v>
      </c>
      <c r="O11012" s="5">
        <v>0.12067799999999999</v>
      </c>
      <c r="P11012" s="5">
        <v>0.11398899999999999</v>
      </c>
      <c r="Q11012" s="5">
        <v>7.4295E-2</v>
      </c>
      <c r="R11012" s="5">
        <v>8.1643999999999994E-2</v>
      </c>
      <c r="S11012" s="5">
        <v>2.5082E-2</v>
      </c>
      <c r="T11012" s="5">
        <f t="shared" si="516"/>
        <v>0.12067799999999999</v>
      </c>
      <c r="U11012" s="5">
        <f>IF(Table1[[#This Row],[MAX_PROJ]]&lt;0.005, 0, SUM(L11012:S11012))</f>
        <v>0.53381100000000004</v>
      </c>
      <c r="V11012" t="str">
        <f t="shared" si="517"/>
        <v>nee</v>
      </c>
      <c r="W11012" t="str">
        <f t="shared" si="518"/>
        <v>nee</v>
      </c>
    </row>
    <row r="11013" spans="1:23" x14ac:dyDescent="0.25">
      <c r="A11013" s="1">
        <v>11011</v>
      </c>
      <c r="B11013">
        <v>4749788</v>
      </c>
      <c r="C11013">
        <v>95</v>
      </c>
      <c r="D11013" t="s">
        <v>44</v>
      </c>
      <c r="E11013" t="s">
        <v>21</v>
      </c>
      <c r="F11013" t="s">
        <v>22</v>
      </c>
      <c r="G11013">
        <v>1953.3644999999999</v>
      </c>
      <c r="H11013">
        <v>1</v>
      </c>
      <c r="I11013">
        <v>0.19533644999999999</v>
      </c>
      <c r="J11013">
        <v>714</v>
      </c>
      <c r="K11013">
        <v>1462.3090999999999</v>
      </c>
      <c r="L11013" s="5">
        <v>6.2919999999999998E-3</v>
      </c>
      <c r="M11013" s="5">
        <v>6.2792000000000001E-2</v>
      </c>
      <c r="N11013" s="5">
        <v>7.4361999999999998E-2</v>
      </c>
      <c r="O11013" s="5">
        <v>0.14813299999999999</v>
      </c>
      <c r="P11013" s="5">
        <v>0.139734</v>
      </c>
      <c r="Q11013" s="5">
        <v>9.0790999999999997E-2</v>
      </c>
      <c r="R11013" s="5">
        <v>9.9913000000000002E-2</v>
      </c>
      <c r="S11013" s="5">
        <v>3.0488999999999999E-2</v>
      </c>
      <c r="T11013" s="5">
        <f t="shared" si="516"/>
        <v>0.14813299999999999</v>
      </c>
      <c r="U11013" s="5">
        <f>IF(Table1[[#This Row],[MAX_PROJ]]&lt;0.005, 0, SUM(L11013:S11013))</f>
        <v>0.65250600000000003</v>
      </c>
      <c r="V11013" t="str">
        <f t="shared" si="517"/>
        <v>ja</v>
      </c>
      <c r="W11013" t="str">
        <f t="shared" si="518"/>
        <v>ja</v>
      </c>
    </row>
    <row r="11014" spans="1:23" hidden="1" x14ac:dyDescent="0.25">
      <c r="A11014" s="1">
        <v>11012</v>
      </c>
      <c r="B11014">
        <v>4749788</v>
      </c>
      <c r="C11014">
        <v>95</v>
      </c>
      <c r="D11014" t="s">
        <v>44</v>
      </c>
      <c r="E11014" t="s">
        <v>42</v>
      </c>
      <c r="F11014" t="s">
        <v>43</v>
      </c>
      <c r="G11014">
        <v>7399.116</v>
      </c>
      <c r="H11014">
        <v>1</v>
      </c>
      <c r="I11014">
        <v>0.7399116</v>
      </c>
      <c r="J11014">
        <v>1714</v>
      </c>
      <c r="K11014">
        <v>1462.3090999999999</v>
      </c>
      <c r="L11014" s="5">
        <v>6.2919999999999998E-3</v>
      </c>
      <c r="M11014" s="5">
        <v>6.2792000000000001E-2</v>
      </c>
      <c r="N11014" s="5">
        <v>7.4361999999999998E-2</v>
      </c>
      <c r="O11014" s="5">
        <v>0.14813299999999999</v>
      </c>
      <c r="P11014" s="5">
        <v>0.139734</v>
      </c>
      <c r="Q11014" s="5">
        <v>9.0790999999999997E-2</v>
      </c>
      <c r="R11014" s="5">
        <v>9.9913000000000002E-2</v>
      </c>
      <c r="S11014" s="5">
        <v>3.0488999999999999E-2</v>
      </c>
      <c r="T11014" s="5">
        <f t="shared" si="516"/>
        <v>0.14813299999999999</v>
      </c>
      <c r="U11014" s="5">
        <f>IF(Table1[[#This Row],[MAX_PROJ]]&lt;0.005, 0, SUM(L11014:S11014))</f>
        <v>0.65250600000000003</v>
      </c>
      <c r="V11014" t="str">
        <f t="shared" si="517"/>
        <v>nee</v>
      </c>
      <c r="W11014" t="str">
        <f t="shared" si="518"/>
        <v>nee</v>
      </c>
    </row>
    <row r="11015" spans="1:23" hidden="1" x14ac:dyDescent="0.25">
      <c r="A11015" s="1">
        <v>11013</v>
      </c>
      <c r="B11015">
        <v>4749789</v>
      </c>
      <c r="C11015">
        <v>95</v>
      </c>
      <c r="D11015" t="s">
        <v>44</v>
      </c>
      <c r="E11015" t="s">
        <v>45</v>
      </c>
      <c r="F11015" t="s">
        <v>28</v>
      </c>
      <c r="G11015">
        <v>1697.2435</v>
      </c>
      <c r="H11015">
        <v>1</v>
      </c>
      <c r="I11015">
        <v>0.16972435</v>
      </c>
      <c r="J11015">
        <v>2143</v>
      </c>
      <c r="K11015">
        <v>1410.3096</v>
      </c>
      <c r="L11015" s="5">
        <v>5.9699999999999996E-3</v>
      </c>
      <c r="M11015" s="5">
        <v>6.1115999999999997E-2</v>
      </c>
      <c r="N11015" s="5">
        <v>7.2138999999999995E-2</v>
      </c>
      <c r="O11015" s="5">
        <v>0.143016</v>
      </c>
      <c r="P11015" s="5">
        <v>0.134987</v>
      </c>
      <c r="Q11015" s="5">
        <v>8.8078000000000004E-2</v>
      </c>
      <c r="R11015" s="5">
        <v>9.6779000000000004E-2</v>
      </c>
      <c r="S11015" s="5">
        <v>2.9811000000000001E-2</v>
      </c>
      <c r="T11015" s="5">
        <f t="shared" si="516"/>
        <v>0.143016</v>
      </c>
      <c r="U11015" s="5">
        <f>IF(Table1[[#This Row],[MAX_PROJ]]&lt;0.005, 0, SUM(L11015:S11015))</f>
        <v>0.63189600000000001</v>
      </c>
      <c r="V11015" t="str">
        <f t="shared" si="517"/>
        <v>nee</v>
      </c>
      <c r="W11015" t="str">
        <f t="shared" si="518"/>
        <v>nee</v>
      </c>
    </row>
    <row r="11016" spans="1:23" x14ac:dyDescent="0.25">
      <c r="A11016" s="1">
        <v>11014</v>
      </c>
      <c r="B11016">
        <v>4749789</v>
      </c>
      <c r="C11016">
        <v>95</v>
      </c>
      <c r="D11016" t="s">
        <v>44</v>
      </c>
      <c r="E11016" t="s">
        <v>61</v>
      </c>
      <c r="F11016" t="s">
        <v>62</v>
      </c>
      <c r="G11016">
        <v>503.46285999999998</v>
      </c>
      <c r="H11016">
        <v>1</v>
      </c>
      <c r="I11016">
        <v>5.0346285999999997E-2</v>
      </c>
      <c r="J11016">
        <v>1071</v>
      </c>
      <c r="K11016">
        <v>1410.3096</v>
      </c>
      <c r="L11016" s="5">
        <v>5.9699999999999996E-3</v>
      </c>
      <c r="M11016" s="5">
        <v>6.1115999999999997E-2</v>
      </c>
      <c r="N11016" s="5">
        <v>7.2138999999999995E-2</v>
      </c>
      <c r="O11016" s="5">
        <v>0.143016</v>
      </c>
      <c r="P11016" s="5">
        <v>0.134987</v>
      </c>
      <c r="Q11016" s="5">
        <v>8.8078000000000004E-2</v>
      </c>
      <c r="R11016" s="5">
        <v>9.6779000000000004E-2</v>
      </c>
      <c r="S11016" s="5">
        <v>2.9811000000000001E-2</v>
      </c>
      <c r="T11016" s="5">
        <f t="shared" si="516"/>
        <v>0.143016</v>
      </c>
      <c r="U11016" s="5">
        <f>IF(Table1[[#This Row],[MAX_PROJ]]&lt;0.005, 0, SUM(L11016:S11016))</f>
        <v>0.63189600000000001</v>
      </c>
      <c r="V11016" t="str">
        <f t="shared" si="517"/>
        <v>ja</v>
      </c>
      <c r="W11016" t="str">
        <f t="shared" si="518"/>
        <v>ja</v>
      </c>
    </row>
    <row r="11017" spans="1:23" x14ac:dyDescent="0.25">
      <c r="A11017" s="1">
        <v>11015</v>
      </c>
      <c r="B11017">
        <v>4749789</v>
      </c>
      <c r="C11017">
        <v>95</v>
      </c>
      <c r="D11017" t="s">
        <v>44</v>
      </c>
      <c r="E11017" t="s">
        <v>21</v>
      </c>
      <c r="F11017" t="s">
        <v>22</v>
      </c>
      <c r="G11017">
        <v>29.668911000000001</v>
      </c>
      <c r="H11017">
        <v>1</v>
      </c>
      <c r="I11017">
        <v>2.9668911000000002E-3</v>
      </c>
      <c r="J11017">
        <v>714</v>
      </c>
      <c r="K11017">
        <v>1410.3096</v>
      </c>
      <c r="L11017" s="5">
        <v>5.9699999999999996E-3</v>
      </c>
      <c r="M11017" s="5">
        <v>6.1115999999999997E-2</v>
      </c>
      <c r="N11017" s="5">
        <v>7.2138999999999995E-2</v>
      </c>
      <c r="O11017" s="5">
        <v>0.143016</v>
      </c>
      <c r="P11017" s="5">
        <v>0.134987</v>
      </c>
      <c r="Q11017" s="5">
        <v>8.8078000000000004E-2</v>
      </c>
      <c r="R11017" s="5">
        <v>9.6779000000000004E-2</v>
      </c>
      <c r="S11017" s="5">
        <v>2.9811000000000001E-2</v>
      </c>
      <c r="T11017" s="5">
        <f t="shared" si="516"/>
        <v>0.143016</v>
      </c>
      <c r="U11017" s="5">
        <f>IF(Table1[[#This Row],[MAX_PROJ]]&lt;0.005, 0, SUM(L11017:S11017))</f>
        <v>0.63189600000000001</v>
      </c>
      <c r="V11017" t="str">
        <f t="shared" si="517"/>
        <v>ja</v>
      </c>
      <c r="W11017" t="str">
        <f t="shared" si="518"/>
        <v>ja</v>
      </c>
    </row>
    <row r="11018" spans="1:23" hidden="1" x14ac:dyDescent="0.25">
      <c r="A11018" s="1">
        <v>11016</v>
      </c>
      <c r="B11018">
        <v>4749789</v>
      </c>
      <c r="C11018">
        <v>95</v>
      </c>
      <c r="D11018" t="s">
        <v>44</v>
      </c>
      <c r="E11018" t="s">
        <v>42</v>
      </c>
      <c r="F11018" t="s">
        <v>43</v>
      </c>
      <c r="G11018">
        <v>3655.3773999999999</v>
      </c>
      <c r="H11018">
        <v>1</v>
      </c>
      <c r="I11018">
        <v>0.36553774</v>
      </c>
      <c r="J11018">
        <v>1714</v>
      </c>
      <c r="K11018">
        <v>1410.3096</v>
      </c>
      <c r="L11018" s="5">
        <v>5.9699999999999996E-3</v>
      </c>
      <c r="M11018" s="5">
        <v>6.1115999999999997E-2</v>
      </c>
      <c r="N11018" s="5">
        <v>7.2138999999999995E-2</v>
      </c>
      <c r="O11018" s="5">
        <v>0.143016</v>
      </c>
      <c r="P11018" s="5">
        <v>0.134987</v>
      </c>
      <c r="Q11018" s="5">
        <v>8.8078000000000004E-2</v>
      </c>
      <c r="R11018" s="5">
        <v>9.6779000000000004E-2</v>
      </c>
      <c r="S11018" s="5">
        <v>2.9811000000000001E-2</v>
      </c>
      <c r="T11018" s="5">
        <f t="shared" si="516"/>
        <v>0.143016</v>
      </c>
      <c r="U11018" s="5">
        <f>IF(Table1[[#This Row],[MAX_PROJ]]&lt;0.005, 0, SUM(L11018:S11018))</f>
        <v>0.63189600000000001</v>
      </c>
      <c r="V11018" t="str">
        <f t="shared" si="517"/>
        <v>nee</v>
      </c>
      <c r="W11018" t="str">
        <f t="shared" si="518"/>
        <v>nee</v>
      </c>
    </row>
    <row r="11019" spans="1:23" hidden="1" x14ac:dyDescent="0.25">
      <c r="A11019" s="1">
        <v>11017</v>
      </c>
      <c r="B11019">
        <v>4749790</v>
      </c>
      <c r="C11019">
        <v>95</v>
      </c>
      <c r="D11019" t="s">
        <v>44</v>
      </c>
      <c r="E11019" t="s">
        <v>42</v>
      </c>
      <c r="F11019" t="s">
        <v>43</v>
      </c>
      <c r="G11019">
        <v>5588.9539999999997</v>
      </c>
      <c r="H11019">
        <v>1</v>
      </c>
      <c r="I11019">
        <v>0.55889540000000004</v>
      </c>
      <c r="J11019">
        <v>1714</v>
      </c>
      <c r="K11019">
        <v>1292.4556</v>
      </c>
      <c r="L11019" s="5">
        <v>5.6169999999999996E-3</v>
      </c>
      <c r="M11019" s="5">
        <v>5.8910999999999998E-2</v>
      </c>
      <c r="N11019" s="5">
        <v>6.9327E-2</v>
      </c>
      <c r="O11019" s="5">
        <v>0.136045</v>
      </c>
      <c r="P11019" s="5">
        <v>0.12864</v>
      </c>
      <c r="Q11019" s="5">
        <v>8.4390000000000007E-2</v>
      </c>
      <c r="R11019" s="5">
        <v>9.2565999999999996E-2</v>
      </c>
      <c r="S11019" s="5">
        <v>2.8847999999999999E-2</v>
      </c>
      <c r="T11019" s="5">
        <f t="shared" si="516"/>
        <v>0.136045</v>
      </c>
      <c r="U11019" s="5">
        <f>IF(Table1[[#This Row],[MAX_PROJ]]&lt;0.005, 0, SUM(L11019:S11019))</f>
        <v>0.60434399999999999</v>
      </c>
      <c r="V11019" t="str">
        <f t="shared" si="517"/>
        <v>nee</v>
      </c>
      <c r="W11019" t="str">
        <f t="shared" si="518"/>
        <v>nee</v>
      </c>
    </row>
    <row r="11020" spans="1:23" hidden="1" x14ac:dyDescent="0.25">
      <c r="A11020" s="1">
        <v>11018</v>
      </c>
      <c r="B11020">
        <v>4749791</v>
      </c>
      <c r="C11020">
        <v>95</v>
      </c>
      <c r="D11020" t="s">
        <v>44</v>
      </c>
      <c r="E11020" t="s">
        <v>42</v>
      </c>
      <c r="F11020" t="s">
        <v>43</v>
      </c>
      <c r="G11020">
        <v>6296.366</v>
      </c>
      <c r="H11020">
        <v>1</v>
      </c>
      <c r="I11020">
        <v>0.62963659999999999</v>
      </c>
      <c r="J11020">
        <v>1714</v>
      </c>
      <c r="K11020">
        <v>1119.0012999999999</v>
      </c>
      <c r="L11020" s="5">
        <v>4.927E-3</v>
      </c>
      <c r="M11020" s="5">
        <v>5.2891000000000001E-2</v>
      </c>
      <c r="N11020" s="5">
        <v>6.2080999999999997E-2</v>
      </c>
      <c r="O11020" s="5">
        <v>0.121656</v>
      </c>
      <c r="P11020" s="5">
        <v>0.115092</v>
      </c>
      <c r="Q11020" s="5">
        <v>7.5662999999999994E-2</v>
      </c>
      <c r="R11020" s="5">
        <v>8.2988999999999993E-2</v>
      </c>
      <c r="S11020" s="5">
        <v>2.5975999999999999E-2</v>
      </c>
      <c r="T11020" s="5">
        <f t="shared" si="516"/>
        <v>0.121656</v>
      </c>
      <c r="U11020" s="5">
        <f>IF(Table1[[#This Row],[MAX_PROJ]]&lt;0.005, 0, SUM(L11020:S11020))</f>
        <v>0.54127500000000006</v>
      </c>
      <c r="V11020" t="str">
        <f t="shared" si="517"/>
        <v>nee</v>
      </c>
      <c r="W11020" t="str">
        <f t="shared" si="518"/>
        <v>nee</v>
      </c>
    </row>
    <row r="11021" spans="1:23" hidden="1" x14ac:dyDescent="0.25">
      <c r="A11021" s="1">
        <v>11019</v>
      </c>
      <c r="B11021">
        <v>5093805</v>
      </c>
      <c r="C11021">
        <v>95</v>
      </c>
      <c r="D11021" t="s">
        <v>44</v>
      </c>
      <c r="E11021" t="s">
        <v>47</v>
      </c>
      <c r="F11021" t="s">
        <v>31</v>
      </c>
      <c r="G11021">
        <v>3112.1394</v>
      </c>
      <c r="H11021">
        <v>0.5</v>
      </c>
      <c r="I11021">
        <v>0.15560697000000001</v>
      </c>
      <c r="J11021">
        <v>2143</v>
      </c>
      <c r="K11021">
        <v>1253.1819</v>
      </c>
      <c r="L11021" s="5">
        <v>1.8959999999999999E-3</v>
      </c>
      <c r="M11021" s="5">
        <v>1.6322E-2</v>
      </c>
      <c r="N11021" s="5">
        <v>1.9678999999999999E-2</v>
      </c>
      <c r="O11021" s="5">
        <v>4.1887000000000001E-2</v>
      </c>
      <c r="P11021" s="5">
        <v>3.9174E-2</v>
      </c>
      <c r="Q11021" s="5">
        <v>2.4607E-2</v>
      </c>
      <c r="R11021" s="5">
        <v>2.7406E-2</v>
      </c>
      <c r="S11021" s="5">
        <v>7.7450000000000001E-3</v>
      </c>
      <c r="T11021" s="5">
        <f t="shared" si="516"/>
        <v>4.1887000000000001E-2</v>
      </c>
      <c r="U11021" s="5">
        <f>IF(Table1[[#This Row],[MAX_PROJ]]&lt;0.005, 0, SUM(L11021:S11021))</f>
        <v>0.17871599999999999</v>
      </c>
      <c r="V11021" t="str">
        <f t="shared" si="517"/>
        <v>nee</v>
      </c>
      <c r="W11021" t="str">
        <f t="shared" si="518"/>
        <v>nee</v>
      </c>
    </row>
    <row r="11022" spans="1:23" hidden="1" x14ac:dyDescent="0.25">
      <c r="A11022" s="1">
        <v>11020</v>
      </c>
      <c r="B11022">
        <v>5093805</v>
      </c>
      <c r="C11022">
        <v>95</v>
      </c>
      <c r="D11022" t="s">
        <v>44</v>
      </c>
      <c r="E11022" t="s">
        <v>27</v>
      </c>
      <c r="F11022" t="s">
        <v>28</v>
      </c>
      <c r="G11022">
        <v>6980.6635999999999</v>
      </c>
      <c r="H11022">
        <v>0.77708860000000002</v>
      </c>
      <c r="I11022">
        <v>0.54245941039949597</v>
      </c>
      <c r="J11022">
        <v>2143</v>
      </c>
      <c r="K11022">
        <v>1253.1819</v>
      </c>
      <c r="L11022" s="5">
        <v>1.8959999999999999E-3</v>
      </c>
      <c r="M11022" s="5">
        <v>1.6322E-2</v>
      </c>
      <c r="N11022" s="5">
        <v>1.9678999999999999E-2</v>
      </c>
      <c r="O11022" s="5">
        <v>4.1887000000000001E-2</v>
      </c>
      <c r="P11022" s="5">
        <v>3.9174E-2</v>
      </c>
      <c r="Q11022" s="5">
        <v>2.4607E-2</v>
      </c>
      <c r="R11022" s="5">
        <v>2.7406E-2</v>
      </c>
      <c r="S11022" s="5">
        <v>7.7450000000000001E-3</v>
      </c>
      <c r="T11022" s="5">
        <f t="shared" si="516"/>
        <v>4.1887000000000001E-2</v>
      </c>
      <c r="U11022" s="5">
        <f>IF(Table1[[#This Row],[MAX_PROJ]]&lt;0.005, 0, SUM(L11022:S11022))</f>
        <v>0.17871599999999999</v>
      </c>
      <c r="V11022" t="str">
        <f t="shared" si="517"/>
        <v>nee</v>
      </c>
      <c r="W11022" t="str">
        <f t="shared" si="518"/>
        <v>nee</v>
      </c>
    </row>
    <row r="11023" spans="1:23" hidden="1" x14ac:dyDescent="0.25">
      <c r="A11023" s="1">
        <v>11021</v>
      </c>
      <c r="B11023">
        <v>5093805</v>
      </c>
      <c r="C11023">
        <v>95</v>
      </c>
      <c r="D11023" t="s">
        <v>44</v>
      </c>
      <c r="E11023" t="s">
        <v>42</v>
      </c>
      <c r="F11023" t="s">
        <v>43</v>
      </c>
      <c r="G11023">
        <v>2615.3146999999999</v>
      </c>
      <c r="H11023">
        <v>1</v>
      </c>
      <c r="I11023">
        <v>0.26153146999999999</v>
      </c>
      <c r="J11023">
        <v>1714</v>
      </c>
      <c r="K11023">
        <v>1253.1819</v>
      </c>
      <c r="L11023" s="5">
        <v>1.8959999999999999E-3</v>
      </c>
      <c r="M11023" s="5">
        <v>1.6322E-2</v>
      </c>
      <c r="N11023" s="5">
        <v>1.9678999999999999E-2</v>
      </c>
      <c r="O11023" s="5">
        <v>4.1887000000000001E-2</v>
      </c>
      <c r="P11023" s="5">
        <v>3.9174E-2</v>
      </c>
      <c r="Q11023" s="5">
        <v>2.4607E-2</v>
      </c>
      <c r="R11023" s="5">
        <v>2.7406E-2</v>
      </c>
      <c r="S11023" s="5">
        <v>7.7450000000000001E-3</v>
      </c>
      <c r="T11023" s="5">
        <f t="shared" si="516"/>
        <v>4.1887000000000001E-2</v>
      </c>
      <c r="U11023" s="5">
        <f>IF(Table1[[#This Row],[MAX_PROJ]]&lt;0.005, 0, SUM(L11023:S11023))</f>
        <v>0.17871599999999999</v>
      </c>
      <c r="V11023" t="str">
        <f t="shared" si="517"/>
        <v>nee</v>
      </c>
      <c r="W11023" t="str">
        <f t="shared" si="518"/>
        <v>nee</v>
      </c>
    </row>
    <row r="11024" spans="1:23" hidden="1" x14ac:dyDescent="0.25">
      <c r="A11024" s="1">
        <v>11022</v>
      </c>
      <c r="B11024">
        <v>4061661</v>
      </c>
      <c r="C11024">
        <v>82</v>
      </c>
      <c r="D11024" t="s">
        <v>63</v>
      </c>
      <c r="E11024" t="s">
        <v>66</v>
      </c>
      <c r="F11024" t="s">
        <v>67</v>
      </c>
      <c r="G11024">
        <v>8345.5840000000007</v>
      </c>
      <c r="H11024">
        <v>0.78204949999999995</v>
      </c>
      <c r="I11024">
        <v>0.65266597944079996</v>
      </c>
      <c r="J11024">
        <v>1429</v>
      </c>
      <c r="K11024">
        <v>1332.7283</v>
      </c>
      <c r="L11024" s="5">
        <v>1.4829999999999999E-3</v>
      </c>
      <c r="M11024" s="5">
        <v>7.7039999999999999E-3</v>
      </c>
      <c r="N11024" s="5">
        <v>1.0671999999999999E-2</v>
      </c>
      <c r="O11024" s="5">
        <v>2.3972E-2</v>
      </c>
      <c r="P11024" s="5">
        <v>2.1857999999999999E-2</v>
      </c>
      <c r="Q11024" s="5">
        <v>1.2732E-2</v>
      </c>
      <c r="R11024" s="5">
        <v>1.4713E-2</v>
      </c>
      <c r="S11024" s="5">
        <v>3.1459999999999999E-3</v>
      </c>
      <c r="T11024" s="5">
        <f t="shared" si="516"/>
        <v>2.3972E-2</v>
      </c>
      <c r="U11024" s="5">
        <f>IF(Table1[[#This Row],[MAX_PROJ]]&lt;0.005, 0, SUM(L11024:S11024))</f>
        <v>9.6279999999999991E-2</v>
      </c>
      <c r="V11024" t="str">
        <f t="shared" si="517"/>
        <v>nee</v>
      </c>
      <c r="W11024" t="str">
        <f t="shared" si="518"/>
        <v>nee</v>
      </c>
    </row>
    <row r="11025" spans="1:23" hidden="1" x14ac:dyDescent="0.25">
      <c r="A11025" s="1">
        <v>11023</v>
      </c>
      <c r="B11025">
        <v>4979115</v>
      </c>
      <c r="C11025">
        <v>95</v>
      </c>
      <c r="D11025" t="s">
        <v>44</v>
      </c>
      <c r="E11025" t="s">
        <v>47</v>
      </c>
      <c r="F11025" t="s">
        <v>31</v>
      </c>
      <c r="G11025">
        <v>211.26463000000001</v>
      </c>
      <c r="H11025">
        <v>1</v>
      </c>
      <c r="I11025">
        <v>2.1126463000000002E-2</v>
      </c>
      <c r="J11025">
        <v>2143</v>
      </c>
      <c r="K11025">
        <v>1448.6143</v>
      </c>
      <c r="L11025" s="5">
        <v>1.9300000000000001E-3</v>
      </c>
      <c r="M11025" s="5">
        <v>1.6225E-2</v>
      </c>
      <c r="N11025" s="5">
        <v>1.9907000000000001E-2</v>
      </c>
      <c r="O11025" s="5">
        <v>4.1353000000000001E-2</v>
      </c>
      <c r="P11025" s="5">
        <v>3.8679999999999999E-2</v>
      </c>
      <c r="Q11025" s="5">
        <v>2.4423E-2</v>
      </c>
      <c r="R11025" s="5">
        <v>2.7154000000000001E-2</v>
      </c>
      <c r="S11025" s="5">
        <v>7.6449999999999999E-3</v>
      </c>
      <c r="T11025" s="5">
        <f t="shared" si="516"/>
        <v>4.1353000000000001E-2</v>
      </c>
      <c r="U11025" s="5">
        <f>IF(Table1[[#This Row],[MAX_PROJ]]&lt;0.005, 0, SUM(L11025:S11025))</f>
        <v>0.17731700000000003</v>
      </c>
      <c r="V11025" t="str">
        <f t="shared" si="517"/>
        <v>nee</v>
      </c>
      <c r="W11025" t="str">
        <f t="shared" si="518"/>
        <v>nee</v>
      </c>
    </row>
    <row r="11026" spans="1:23" hidden="1" x14ac:dyDescent="0.25">
      <c r="A11026" s="1">
        <v>11024</v>
      </c>
      <c r="B11026">
        <v>4979115</v>
      </c>
      <c r="C11026">
        <v>95</v>
      </c>
      <c r="D11026" t="s">
        <v>44</v>
      </c>
      <c r="E11026" t="s">
        <v>30</v>
      </c>
      <c r="F11026" t="s">
        <v>31</v>
      </c>
      <c r="G11026">
        <v>2080.6019999999999</v>
      </c>
      <c r="H11026">
        <v>1</v>
      </c>
      <c r="I11026">
        <v>0.2080602</v>
      </c>
      <c r="J11026">
        <v>2143</v>
      </c>
      <c r="K11026">
        <v>1448.6143</v>
      </c>
      <c r="L11026" s="5">
        <v>1.9300000000000001E-3</v>
      </c>
      <c r="M11026" s="5">
        <v>1.6225E-2</v>
      </c>
      <c r="N11026" s="5">
        <v>1.9907000000000001E-2</v>
      </c>
      <c r="O11026" s="5">
        <v>4.1353000000000001E-2</v>
      </c>
      <c r="P11026" s="5">
        <v>3.8679999999999999E-2</v>
      </c>
      <c r="Q11026" s="5">
        <v>2.4423E-2</v>
      </c>
      <c r="R11026" s="5">
        <v>2.7154000000000001E-2</v>
      </c>
      <c r="S11026" s="5">
        <v>7.6449999999999999E-3</v>
      </c>
      <c r="T11026" s="5">
        <f t="shared" si="516"/>
        <v>4.1353000000000001E-2</v>
      </c>
      <c r="U11026" s="5">
        <f>IF(Table1[[#This Row],[MAX_PROJ]]&lt;0.005, 0, SUM(L11026:S11026))</f>
        <v>0.17731700000000003</v>
      </c>
      <c r="V11026" t="str">
        <f t="shared" si="517"/>
        <v>nee</v>
      </c>
      <c r="W11026" t="str">
        <f t="shared" si="518"/>
        <v>nee</v>
      </c>
    </row>
    <row r="11027" spans="1:23" hidden="1" x14ac:dyDescent="0.25">
      <c r="A11027" s="1">
        <v>11025</v>
      </c>
      <c r="B11027">
        <v>4979115</v>
      </c>
      <c r="C11027">
        <v>95</v>
      </c>
      <c r="D11027" t="s">
        <v>44</v>
      </c>
      <c r="E11027" t="s">
        <v>42</v>
      </c>
      <c r="F11027" t="s">
        <v>43</v>
      </c>
      <c r="G11027">
        <v>2.5713507999999998</v>
      </c>
      <c r="H11027">
        <v>1</v>
      </c>
      <c r="I11027">
        <v>2.5713507999999998E-4</v>
      </c>
      <c r="J11027">
        <v>1714</v>
      </c>
      <c r="K11027">
        <v>1448.6143</v>
      </c>
      <c r="L11027" s="5">
        <v>1.9300000000000001E-3</v>
      </c>
      <c r="M11027" s="5">
        <v>1.6225E-2</v>
      </c>
      <c r="N11027" s="5">
        <v>1.9907000000000001E-2</v>
      </c>
      <c r="O11027" s="5">
        <v>4.1353000000000001E-2</v>
      </c>
      <c r="P11027" s="5">
        <v>3.8679999999999999E-2</v>
      </c>
      <c r="Q11027" s="5">
        <v>2.4423E-2</v>
      </c>
      <c r="R11027" s="5">
        <v>2.7154000000000001E-2</v>
      </c>
      <c r="S11027" s="5">
        <v>7.6449999999999999E-3</v>
      </c>
      <c r="T11027" s="5">
        <f t="shared" si="516"/>
        <v>4.1353000000000001E-2</v>
      </c>
      <c r="U11027" s="5">
        <f>IF(Table1[[#This Row],[MAX_PROJ]]&lt;0.005, 0, SUM(L11027:S11027))</f>
        <v>0.17731700000000003</v>
      </c>
      <c r="V11027" t="str">
        <f t="shared" si="517"/>
        <v>nee</v>
      </c>
      <c r="W11027" t="str">
        <f t="shared" si="518"/>
        <v>nee</v>
      </c>
    </row>
    <row r="11028" spans="1:23" hidden="1" x14ac:dyDescent="0.25">
      <c r="A11028" s="1">
        <v>11026</v>
      </c>
      <c r="B11028">
        <v>5093804</v>
      </c>
      <c r="C11028">
        <v>95</v>
      </c>
      <c r="D11028" t="s">
        <v>44</v>
      </c>
      <c r="E11028" t="s">
        <v>47</v>
      </c>
      <c r="F11028" t="s">
        <v>31</v>
      </c>
      <c r="G11028">
        <v>9.3592600000000008</v>
      </c>
      <c r="H11028">
        <v>0.5</v>
      </c>
      <c r="I11028">
        <v>4.6796300000000001E-4</v>
      </c>
      <c r="J11028">
        <v>2143</v>
      </c>
      <c r="K11028">
        <v>1362.9956</v>
      </c>
      <c r="L11028" s="5">
        <v>1.977E-3</v>
      </c>
      <c r="M11028" s="5">
        <v>1.7299999999999999E-2</v>
      </c>
      <c r="N11028" s="5">
        <v>2.0847000000000001E-2</v>
      </c>
      <c r="O11028" s="5">
        <v>4.4595000000000003E-2</v>
      </c>
      <c r="P11028" s="5">
        <v>4.1702000000000003E-2</v>
      </c>
      <c r="Q11028" s="5">
        <v>2.6192E-2</v>
      </c>
      <c r="R11028" s="5">
        <v>2.9172E-2</v>
      </c>
      <c r="S11028" s="5">
        <v>8.2439999999999996E-3</v>
      </c>
      <c r="T11028" s="5">
        <f t="shared" si="516"/>
        <v>4.4595000000000003E-2</v>
      </c>
      <c r="U11028" s="5">
        <f>IF(Table1[[#This Row],[MAX_PROJ]]&lt;0.005, 0, SUM(L11028:S11028))</f>
        <v>0.190029</v>
      </c>
      <c r="V11028" t="str">
        <f t="shared" si="517"/>
        <v>nee</v>
      </c>
      <c r="W11028" t="str">
        <f t="shared" si="518"/>
        <v>nee</v>
      </c>
    </row>
    <row r="11029" spans="1:23" hidden="1" x14ac:dyDescent="0.25">
      <c r="A11029" s="1">
        <v>11027</v>
      </c>
      <c r="B11029">
        <v>5093804</v>
      </c>
      <c r="C11029">
        <v>95</v>
      </c>
      <c r="D11029" t="s">
        <v>44</v>
      </c>
      <c r="E11029" t="s">
        <v>27</v>
      </c>
      <c r="F11029" t="s">
        <v>28</v>
      </c>
      <c r="G11029">
        <v>15.624286</v>
      </c>
      <c r="H11029">
        <v>0.70048999999999995</v>
      </c>
      <c r="I11029">
        <v>1.094465610014E-3</v>
      </c>
      <c r="J11029">
        <v>2143</v>
      </c>
      <c r="K11029">
        <v>1362.9956</v>
      </c>
      <c r="L11029" s="5">
        <v>1.977E-3</v>
      </c>
      <c r="M11029" s="5">
        <v>1.7299999999999999E-2</v>
      </c>
      <c r="N11029" s="5">
        <v>2.0847000000000001E-2</v>
      </c>
      <c r="O11029" s="5">
        <v>4.4595000000000003E-2</v>
      </c>
      <c r="P11029" s="5">
        <v>4.1702000000000003E-2</v>
      </c>
      <c r="Q11029" s="5">
        <v>2.6192E-2</v>
      </c>
      <c r="R11029" s="5">
        <v>2.9172E-2</v>
      </c>
      <c r="S11029" s="5">
        <v>8.2439999999999996E-3</v>
      </c>
      <c r="T11029" s="5">
        <f t="shared" si="516"/>
        <v>4.4595000000000003E-2</v>
      </c>
      <c r="U11029" s="5">
        <f>IF(Table1[[#This Row],[MAX_PROJ]]&lt;0.005, 0, SUM(L11029:S11029))</f>
        <v>0.190029</v>
      </c>
      <c r="V11029" t="str">
        <f t="shared" si="517"/>
        <v>nee</v>
      </c>
      <c r="W11029" t="str">
        <f t="shared" si="518"/>
        <v>nee</v>
      </c>
    </row>
    <row r="11030" spans="1:23" hidden="1" x14ac:dyDescent="0.25">
      <c r="A11030" s="1">
        <v>11028</v>
      </c>
      <c r="B11030">
        <v>5093804</v>
      </c>
      <c r="C11030">
        <v>95</v>
      </c>
      <c r="D11030" t="s">
        <v>44</v>
      </c>
      <c r="E11030" t="s">
        <v>42</v>
      </c>
      <c r="F11030" t="s">
        <v>43</v>
      </c>
      <c r="G11030">
        <v>2419.9677999999999</v>
      </c>
      <c r="H11030">
        <v>1</v>
      </c>
      <c r="I11030">
        <v>0.24199677999999999</v>
      </c>
      <c r="J11030">
        <v>1714</v>
      </c>
      <c r="K11030">
        <v>1362.9956</v>
      </c>
      <c r="L11030" s="5">
        <v>1.977E-3</v>
      </c>
      <c r="M11030" s="5">
        <v>1.7299999999999999E-2</v>
      </c>
      <c r="N11030" s="5">
        <v>2.0847000000000001E-2</v>
      </c>
      <c r="O11030" s="5">
        <v>4.4595000000000003E-2</v>
      </c>
      <c r="P11030" s="5">
        <v>4.1702000000000003E-2</v>
      </c>
      <c r="Q11030" s="5">
        <v>2.6192E-2</v>
      </c>
      <c r="R11030" s="5">
        <v>2.9172E-2</v>
      </c>
      <c r="S11030" s="5">
        <v>8.2439999999999996E-3</v>
      </c>
      <c r="T11030" s="5">
        <f t="shared" si="516"/>
        <v>4.4595000000000003E-2</v>
      </c>
      <c r="U11030" s="5">
        <f>IF(Table1[[#This Row],[MAX_PROJ]]&lt;0.005, 0, SUM(L11030:S11030))</f>
        <v>0.190029</v>
      </c>
      <c r="V11030" t="str">
        <f t="shared" si="517"/>
        <v>nee</v>
      </c>
      <c r="W11030" t="str">
        <f t="shared" si="518"/>
        <v>nee</v>
      </c>
    </row>
    <row r="11031" spans="1:23" hidden="1" x14ac:dyDescent="0.25">
      <c r="A11031" s="1">
        <v>11029</v>
      </c>
      <c r="B11031">
        <v>4061660</v>
      </c>
      <c r="C11031">
        <v>82</v>
      </c>
      <c r="D11031" t="s">
        <v>63</v>
      </c>
      <c r="E11031" t="s">
        <v>66</v>
      </c>
      <c r="F11031" t="s">
        <v>67</v>
      </c>
      <c r="G11031">
        <v>9999.9959999999992</v>
      </c>
      <c r="H11031">
        <v>1</v>
      </c>
      <c r="I11031">
        <v>0.99999959999999999</v>
      </c>
      <c r="J11031">
        <v>1429</v>
      </c>
      <c r="K11031">
        <v>1340.1366</v>
      </c>
      <c r="L11031" s="5">
        <v>1.4959999999999999E-3</v>
      </c>
      <c r="M11031" s="5">
        <v>7.5880000000000001E-3</v>
      </c>
      <c r="N11031" s="5">
        <v>1.0574999999999999E-2</v>
      </c>
      <c r="O11031" s="5">
        <v>2.3928999999999999E-2</v>
      </c>
      <c r="P11031" s="5">
        <v>2.1797E-2</v>
      </c>
      <c r="Q11031" s="5">
        <v>1.2621E-2</v>
      </c>
      <c r="R11031" s="5">
        <v>1.4623000000000001E-2</v>
      </c>
      <c r="S11031" s="5">
        <v>3.0709999999999999E-3</v>
      </c>
      <c r="T11031" s="5">
        <f t="shared" si="516"/>
        <v>2.3928999999999999E-2</v>
      </c>
      <c r="U11031" s="5">
        <f>IF(Table1[[#This Row],[MAX_PROJ]]&lt;0.005, 0, SUM(L11031:S11031))</f>
        <v>9.5699999999999993E-2</v>
      </c>
      <c r="V11031" t="str">
        <f t="shared" si="517"/>
        <v>nee</v>
      </c>
      <c r="W11031" t="str">
        <f t="shared" si="518"/>
        <v>nee</v>
      </c>
    </row>
    <row r="11032" spans="1:23" hidden="1" x14ac:dyDescent="0.25">
      <c r="A11032" s="1">
        <v>11030</v>
      </c>
      <c r="B11032">
        <v>4979114</v>
      </c>
      <c r="C11032">
        <v>95</v>
      </c>
      <c r="D11032" t="s">
        <v>44</v>
      </c>
      <c r="E11032" t="s">
        <v>30</v>
      </c>
      <c r="F11032" t="s">
        <v>31</v>
      </c>
      <c r="G11032">
        <v>1366.979</v>
      </c>
      <c r="H11032">
        <v>1</v>
      </c>
      <c r="I11032">
        <v>0.13669790000000001</v>
      </c>
      <c r="J11032">
        <v>2143</v>
      </c>
      <c r="K11032">
        <v>1540.5402999999999</v>
      </c>
      <c r="L11032" s="5">
        <v>1.9319999999999999E-3</v>
      </c>
      <c r="M11032" s="5">
        <v>1.6081000000000002E-2</v>
      </c>
      <c r="N11032" s="5">
        <v>1.9722E-2</v>
      </c>
      <c r="O11032" s="5">
        <v>4.1002999999999998E-2</v>
      </c>
      <c r="P11032" s="5">
        <v>3.8343000000000002E-2</v>
      </c>
      <c r="Q11032" s="5">
        <v>2.4192000000000002E-2</v>
      </c>
      <c r="R11032" s="5">
        <v>2.6890000000000001E-2</v>
      </c>
      <c r="S11032" s="5">
        <v>7.5599999999999999E-3</v>
      </c>
      <c r="T11032" s="5">
        <f t="shared" si="516"/>
        <v>4.1002999999999998E-2</v>
      </c>
      <c r="U11032" s="5">
        <f>IF(Table1[[#This Row],[MAX_PROJ]]&lt;0.005, 0, SUM(L11032:S11032))</f>
        <v>0.17572300000000002</v>
      </c>
      <c r="V11032" t="str">
        <f t="shared" si="517"/>
        <v>nee</v>
      </c>
      <c r="W11032" t="str">
        <f t="shared" si="518"/>
        <v>nee</v>
      </c>
    </row>
    <row r="11033" spans="1:23" hidden="1" x14ac:dyDescent="0.25">
      <c r="A11033" s="1">
        <v>11031</v>
      </c>
      <c r="B11033">
        <v>4979114</v>
      </c>
      <c r="C11033">
        <v>95</v>
      </c>
      <c r="D11033" t="s">
        <v>44</v>
      </c>
      <c r="E11033" t="s">
        <v>42</v>
      </c>
      <c r="F11033" t="s">
        <v>43</v>
      </c>
      <c r="G11033">
        <v>81.397390000000001</v>
      </c>
      <c r="H11033">
        <v>1</v>
      </c>
      <c r="I11033">
        <v>8.139739E-3</v>
      </c>
      <c r="J11033">
        <v>1714</v>
      </c>
      <c r="K11033">
        <v>1540.5402999999999</v>
      </c>
      <c r="L11033" s="5">
        <v>1.9319999999999999E-3</v>
      </c>
      <c r="M11033" s="5">
        <v>1.6081000000000002E-2</v>
      </c>
      <c r="N11033" s="5">
        <v>1.9722E-2</v>
      </c>
      <c r="O11033" s="5">
        <v>4.1002999999999998E-2</v>
      </c>
      <c r="P11033" s="5">
        <v>3.8343000000000002E-2</v>
      </c>
      <c r="Q11033" s="5">
        <v>2.4192000000000002E-2</v>
      </c>
      <c r="R11033" s="5">
        <v>2.6890000000000001E-2</v>
      </c>
      <c r="S11033" s="5">
        <v>7.5599999999999999E-3</v>
      </c>
      <c r="T11033" s="5">
        <f t="shared" si="516"/>
        <v>4.1002999999999998E-2</v>
      </c>
      <c r="U11033" s="5">
        <f>IF(Table1[[#This Row],[MAX_PROJ]]&lt;0.005, 0, SUM(L11033:S11033))</f>
        <v>0.17572300000000002</v>
      </c>
      <c r="V11033" t="str">
        <f t="shared" si="517"/>
        <v>nee</v>
      </c>
      <c r="W11033" t="str">
        <f t="shared" si="518"/>
        <v>nee</v>
      </c>
    </row>
    <row r="11034" spans="1:23" hidden="1" x14ac:dyDescent="0.25">
      <c r="A11034" s="1">
        <v>11032</v>
      </c>
      <c r="B11034">
        <v>5093807</v>
      </c>
      <c r="C11034">
        <v>95</v>
      </c>
      <c r="D11034" t="s">
        <v>44</v>
      </c>
      <c r="E11034" t="s">
        <v>27</v>
      </c>
      <c r="F11034" t="s">
        <v>28</v>
      </c>
      <c r="G11034">
        <v>664.06550000000004</v>
      </c>
      <c r="H11034">
        <v>1</v>
      </c>
      <c r="I11034">
        <v>6.6406549999999995E-2</v>
      </c>
      <c r="J11034">
        <v>2143</v>
      </c>
      <c r="K11034">
        <v>1430.7737</v>
      </c>
      <c r="L11034" s="5">
        <v>2.019E-3</v>
      </c>
      <c r="M11034" s="5">
        <v>1.7949E-2</v>
      </c>
      <c r="N11034" s="5">
        <v>2.1613E-2</v>
      </c>
      <c r="O11034" s="5">
        <v>4.6428999999999998E-2</v>
      </c>
      <c r="P11034" s="5">
        <v>4.3397999999999999E-2</v>
      </c>
      <c r="Q11034" s="5">
        <v>2.7258999999999999E-2</v>
      </c>
      <c r="R11034" s="5">
        <v>3.0374999999999999E-2</v>
      </c>
      <c r="S11034" s="5">
        <v>8.5810000000000001E-3</v>
      </c>
      <c r="T11034" s="5">
        <f t="shared" si="516"/>
        <v>4.6428999999999998E-2</v>
      </c>
      <c r="U11034" s="5">
        <f>IF(Table1[[#This Row],[MAX_PROJ]]&lt;0.005, 0, SUM(L11034:S11034))</f>
        <v>0.19762299999999999</v>
      </c>
      <c r="V11034" t="str">
        <f t="shared" si="517"/>
        <v>nee</v>
      </c>
      <c r="W11034" t="str">
        <f t="shared" si="518"/>
        <v>nee</v>
      </c>
    </row>
    <row r="11035" spans="1:23" hidden="1" x14ac:dyDescent="0.25">
      <c r="A11035" s="1">
        <v>11033</v>
      </c>
      <c r="B11035">
        <v>5093807</v>
      </c>
      <c r="C11035">
        <v>95</v>
      </c>
      <c r="D11035" t="s">
        <v>44</v>
      </c>
      <c r="E11035" t="s">
        <v>42</v>
      </c>
      <c r="F11035" t="s">
        <v>43</v>
      </c>
      <c r="G11035">
        <v>8776.6630000000005</v>
      </c>
      <c r="H11035">
        <v>1</v>
      </c>
      <c r="I11035">
        <v>0.87766630000000001</v>
      </c>
      <c r="J11035">
        <v>1714</v>
      </c>
      <c r="K11035">
        <v>1430.7737</v>
      </c>
      <c r="L11035" s="5">
        <v>2.019E-3</v>
      </c>
      <c r="M11035" s="5">
        <v>1.7949E-2</v>
      </c>
      <c r="N11035" s="5">
        <v>2.1613E-2</v>
      </c>
      <c r="O11035" s="5">
        <v>4.6428999999999998E-2</v>
      </c>
      <c r="P11035" s="5">
        <v>4.3397999999999999E-2</v>
      </c>
      <c r="Q11035" s="5">
        <v>2.7258999999999999E-2</v>
      </c>
      <c r="R11035" s="5">
        <v>3.0374999999999999E-2</v>
      </c>
      <c r="S11035" s="5">
        <v>8.5810000000000001E-3</v>
      </c>
      <c r="T11035" s="5">
        <f t="shared" si="516"/>
        <v>4.6428999999999998E-2</v>
      </c>
      <c r="U11035" s="5">
        <f>IF(Table1[[#This Row],[MAX_PROJ]]&lt;0.005, 0, SUM(L11035:S11035))</f>
        <v>0.19762299999999999</v>
      </c>
      <c r="V11035" t="str">
        <f t="shared" si="517"/>
        <v>nee</v>
      </c>
      <c r="W11035" t="str">
        <f t="shared" si="518"/>
        <v>nee</v>
      </c>
    </row>
    <row r="11036" spans="1:23" hidden="1" x14ac:dyDescent="0.25">
      <c r="A11036" s="1">
        <v>11034</v>
      </c>
      <c r="B11036">
        <v>4061663</v>
      </c>
      <c r="C11036">
        <v>82</v>
      </c>
      <c r="D11036" t="s">
        <v>63</v>
      </c>
      <c r="E11036" t="s">
        <v>66</v>
      </c>
      <c r="F11036" t="s">
        <v>67</v>
      </c>
      <c r="G11036">
        <v>2237.1046999999999</v>
      </c>
      <c r="H11036">
        <v>0.44173311999999998</v>
      </c>
      <c r="I11036">
        <v>9.8820323889765999E-2</v>
      </c>
      <c r="J11036">
        <v>1429</v>
      </c>
      <c r="K11036">
        <v>1308.4503999999999</v>
      </c>
      <c r="L11036" s="5">
        <v>1.436E-3</v>
      </c>
      <c r="M11036" s="5">
        <v>7.77E-3</v>
      </c>
      <c r="N11036" s="5">
        <v>1.0645999999999999E-2</v>
      </c>
      <c r="O11036" s="5">
        <v>2.3633000000000001E-2</v>
      </c>
      <c r="P11036" s="5">
        <v>2.163E-2</v>
      </c>
      <c r="Q11036" s="5">
        <v>1.2716E-2</v>
      </c>
      <c r="R11036" s="5">
        <v>1.4607999999999999E-2</v>
      </c>
      <c r="S11036" s="5">
        <v>3.2269999999999998E-3</v>
      </c>
      <c r="T11036" s="5">
        <f t="shared" si="516"/>
        <v>2.3633000000000001E-2</v>
      </c>
      <c r="U11036" s="5">
        <f>IF(Table1[[#This Row],[MAX_PROJ]]&lt;0.005, 0, SUM(L11036:S11036))</f>
        <v>9.5666000000000001E-2</v>
      </c>
      <c r="V11036" t="str">
        <f t="shared" si="517"/>
        <v>nee</v>
      </c>
      <c r="W11036" t="str">
        <f t="shared" si="518"/>
        <v>nee</v>
      </c>
    </row>
    <row r="11037" spans="1:23" hidden="1" x14ac:dyDescent="0.25">
      <c r="A11037" s="1">
        <v>11035</v>
      </c>
      <c r="B11037">
        <v>5093806</v>
      </c>
      <c r="C11037">
        <v>95</v>
      </c>
      <c r="D11037" t="s">
        <v>44</v>
      </c>
      <c r="E11037" t="s">
        <v>47</v>
      </c>
      <c r="F11037" t="s">
        <v>31</v>
      </c>
      <c r="G11037">
        <v>3697.4792000000002</v>
      </c>
      <c r="H11037">
        <v>0.5</v>
      </c>
      <c r="I11037">
        <v>0.18487396</v>
      </c>
      <c r="J11037">
        <v>2143</v>
      </c>
      <c r="K11037">
        <v>1387.4213</v>
      </c>
      <c r="L11037" s="5">
        <v>1.951E-3</v>
      </c>
      <c r="M11037" s="5">
        <v>1.7291000000000001E-2</v>
      </c>
      <c r="N11037" s="5">
        <v>2.0795999999999999E-2</v>
      </c>
      <c r="O11037" s="5">
        <v>4.4351000000000002E-2</v>
      </c>
      <c r="P11037" s="5">
        <v>4.1519E-2</v>
      </c>
      <c r="Q11037" s="5">
        <v>2.6128999999999999E-2</v>
      </c>
      <c r="R11037" s="5">
        <v>2.9078E-2</v>
      </c>
      <c r="S11037" s="5">
        <v>8.2660000000000008E-3</v>
      </c>
      <c r="T11037" s="5">
        <f t="shared" si="516"/>
        <v>4.4351000000000002E-2</v>
      </c>
      <c r="U11037" s="5">
        <f>IF(Table1[[#This Row],[MAX_PROJ]]&lt;0.005, 0, SUM(L11037:S11037))</f>
        <v>0.18938100000000002</v>
      </c>
      <c r="V11037" t="str">
        <f t="shared" si="517"/>
        <v>nee</v>
      </c>
      <c r="W11037" t="str">
        <f t="shared" si="518"/>
        <v>nee</v>
      </c>
    </row>
    <row r="11038" spans="1:23" hidden="1" x14ac:dyDescent="0.25">
      <c r="A11038" s="1">
        <v>11036</v>
      </c>
      <c r="B11038">
        <v>5093806</v>
      </c>
      <c r="C11038">
        <v>95</v>
      </c>
      <c r="D11038" t="s">
        <v>44</v>
      </c>
      <c r="E11038" t="s">
        <v>27</v>
      </c>
      <c r="F11038" t="s">
        <v>28</v>
      </c>
      <c r="G11038">
        <v>5753.6972999999998</v>
      </c>
      <c r="H11038">
        <v>0.67868669999999998</v>
      </c>
      <c r="I11038">
        <v>0.39049578333359097</v>
      </c>
      <c r="J11038">
        <v>2143</v>
      </c>
      <c r="K11038">
        <v>1387.4213</v>
      </c>
      <c r="L11038" s="5">
        <v>1.951E-3</v>
      </c>
      <c r="M11038" s="5">
        <v>1.7291000000000001E-2</v>
      </c>
      <c r="N11038" s="5">
        <v>2.0795999999999999E-2</v>
      </c>
      <c r="O11038" s="5">
        <v>4.4351000000000002E-2</v>
      </c>
      <c r="P11038" s="5">
        <v>4.1519E-2</v>
      </c>
      <c r="Q11038" s="5">
        <v>2.6128999999999999E-2</v>
      </c>
      <c r="R11038" s="5">
        <v>2.9078E-2</v>
      </c>
      <c r="S11038" s="5">
        <v>8.2660000000000008E-3</v>
      </c>
      <c r="T11038" s="5">
        <f t="shared" si="516"/>
        <v>4.4351000000000002E-2</v>
      </c>
      <c r="U11038" s="5">
        <f>IF(Table1[[#This Row],[MAX_PROJ]]&lt;0.005, 0, SUM(L11038:S11038))</f>
        <v>0.18938100000000002</v>
      </c>
      <c r="V11038" t="str">
        <f t="shared" si="517"/>
        <v>nee</v>
      </c>
      <c r="W11038" t="str">
        <f t="shared" si="518"/>
        <v>nee</v>
      </c>
    </row>
    <row r="11039" spans="1:23" hidden="1" x14ac:dyDescent="0.25">
      <c r="A11039" s="1">
        <v>11037</v>
      </c>
      <c r="B11039">
        <v>5093806</v>
      </c>
      <c r="C11039">
        <v>95</v>
      </c>
      <c r="D11039" t="s">
        <v>44</v>
      </c>
      <c r="E11039" t="s">
        <v>42</v>
      </c>
      <c r="F11039" t="s">
        <v>43</v>
      </c>
      <c r="G11039">
        <v>271.33733999999998</v>
      </c>
      <c r="H11039">
        <v>1</v>
      </c>
      <c r="I11039">
        <v>2.7133734E-2</v>
      </c>
      <c r="J11039">
        <v>1714</v>
      </c>
      <c r="K11039">
        <v>1387.4213</v>
      </c>
      <c r="L11039" s="5">
        <v>1.951E-3</v>
      </c>
      <c r="M11039" s="5">
        <v>1.7291000000000001E-2</v>
      </c>
      <c r="N11039" s="5">
        <v>2.0795999999999999E-2</v>
      </c>
      <c r="O11039" s="5">
        <v>4.4351000000000002E-2</v>
      </c>
      <c r="P11039" s="5">
        <v>4.1519E-2</v>
      </c>
      <c r="Q11039" s="5">
        <v>2.6128999999999999E-2</v>
      </c>
      <c r="R11039" s="5">
        <v>2.9078E-2</v>
      </c>
      <c r="S11039" s="5">
        <v>8.2660000000000008E-3</v>
      </c>
      <c r="T11039" s="5">
        <f t="shared" si="516"/>
        <v>4.4351000000000002E-2</v>
      </c>
      <c r="U11039" s="5">
        <f>IF(Table1[[#This Row],[MAX_PROJ]]&lt;0.005, 0, SUM(L11039:S11039))</f>
        <v>0.18938100000000002</v>
      </c>
      <c r="V11039" t="str">
        <f t="shared" si="517"/>
        <v>nee</v>
      </c>
      <c r="W11039" t="str">
        <f t="shared" si="518"/>
        <v>nee</v>
      </c>
    </row>
    <row r="11040" spans="1:23" hidden="1" x14ac:dyDescent="0.25">
      <c r="A11040" s="1">
        <v>11038</v>
      </c>
      <c r="B11040">
        <v>4061662</v>
      </c>
      <c r="C11040">
        <v>82</v>
      </c>
      <c r="D11040" t="s">
        <v>63</v>
      </c>
      <c r="E11040" t="s">
        <v>66</v>
      </c>
      <c r="F11040" t="s">
        <v>67</v>
      </c>
      <c r="G11040">
        <v>4879.3783999999996</v>
      </c>
      <c r="H11040">
        <v>1</v>
      </c>
      <c r="I11040">
        <v>0.48793784000000001</v>
      </c>
      <c r="J11040">
        <v>1429</v>
      </c>
      <c r="K11040">
        <v>1328.6201000000001</v>
      </c>
      <c r="L11040" s="5">
        <v>1.4610000000000001E-3</v>
      </c>
      <c r="M11040" s="5">
        <v>7.7679999999999997E-3</v>
      </c>
      <c r="N11040" s="5">
        <v>1.0699E-2</v>
      </c>
      <c r="O11040" s="5">
        <v>2.3880999999999999E-2</v>
      </c>
      <c r="P11040" s="5">
        <v>2.1819999999999999E-2</v>
      </c>
      <c r="Q11040" s="5">
        <v>1.2774000000000001E-2</v>
      </c>
      <c r="R11040" s="5">
        <v>1.4711E-2</v>
      </c>
      <c r="S11040" s="5">
        <v>3.202E-3</v>
      </c>
      <c r="T11040" s="5">
        <f t="shared" si="516"/>
        <v>2.3880999999999999E-2</v>
      </c>
      <c r="U11040" s="5">
        <f>IF(Table1[[#This Row],[MAX_PROJ]]&lt;0.005, 0, SUM(L11040:S11040))</f>
        <v>9.6315999999999999E-2</v>
      </c>
      <c r="V11040" t="str">
        <f t="shared" si="517"/>
        <v>nee</v>
      </c>
      <c r="W11040" t="str">
        <f t="shared" si="518"/>
        <v>nee</v>
      </c>
    </row>
    <row r="11041" spans="1:23" hidden="1" x14ac:dyDescent="0.25">
      <c r="A11041" s="1">
        <v>11039</v>
      </c>
      <c r="B11041">
        <v>5093801</v>
      </c>
      <c r="C11041">
        <v>95</v>
      </c>
      <c r="D11041" t="s">
        <v>44</v>
      </c>
      <c r="E11041" t="s">
        <v>47</v>
      </c>
      <c r="F11041" t="s">
        <v>31</v>
      </c>
      <c r="G11041">
        <v>7386.8104999999996</v>
      </c>
      <c r="H11041">
        <v>0.5</v>
      </c>
      <c r="I11041">
        <v>0.36934052499999998</v>
      </c>
      <c r="J11041">
        <v>2143</v>
      </c>
      <c r="K11041">
        <v>966.72609999999997</v>
      </c>
      <c r="L11041" s="5">
        <v>1.3910000000000001E-3</v>
      </c>
      <c r="M11041" s="5">
        <v>1.2014E-2</v>
      </c>
      <c r="N11041" s="5">
        <v>1.4473E-2</v>
      </c>
      <c r="O11041" s="5">
        <v>3.0821999999999999E-2</v>
      </c>
      <c r="P11041" s="5">
        <v>2.8827999999999999E-2</v>
      </c>
      <c r="Q11041" s="5">
        <v>1.8098E-2</v>
      </c>
      <c r="R11041" s="5">
        <v>2.0183E-2</v>
      </c>
      <c r="S11041" s="5">
        <v>5.7060000000000001E-3</v>
      </c>
      <c r="T11041" s="5">
        <f t="shared" si="516"/>
        <v>3.0821999999999999E-2</v>
      </c>
      <c r="U11041" s="5">
        <f>IF(Table1[[#This Row],[MAX_PROJ]]&lt;0.005, 0, SUM(L11041:S11041))</f>
        <v>0.13151499999999999</v>
      </c>
      <c r="V11041" t="str">
        <f t="shared" si="517"/>
        <v>nee</v>
      </c>
      <c r="W11041" t="str">
        <f t="shared" si="518"/>
        <v>nee</v>
      </c>
    </row>
    <row r="11042" spans="1:23" hidden="1" x14ac:dyDescent="0.25">
      <c r="A11042" s="1">
        <v>11040</v>
      </c>
      <c r="B11042">
        <v>5093801</v>
      </c>
      <c r="C11042">
        <v>95</v>
      </c>
      <c r="D11042" t="s">
        <v>44</v>
      </c>
      <c r="E11042" t="s">
        <v>27</v>
      </c>
      <c r="F11042" t="s">
        <v>28</v>
      </c>
      <c r="G11042">
        <v>10000</v>
      </c>
      <c r="H11042">
        <v>0.63065945999999995</v>
      </c>
      <c r="I11042">
        <v>0.63065945999999995</v>
      </c>
      <c r="J11042">
        <v>2143</v>
      </c>
      <c r="K11042">
        <v>966.72609999999997</v>
      </c>
      <c r="L11042" s="5">
        <v>1.3910000000000001E-3</v>
      </c>
      <c r="M11042" s="5">
        <v>1.2014E-2</v>
      </c>
      <c r="N11042" s="5">
        <v>1.4473E-2</v>
      </c>
      <c r="O11042" s="5">
        <v>3.0821999999999999E-2</v>
      </c>
      <c r="P11042" s="5">
        <v>2.8827999999999999E-2</v>
      </c>
      <c r="Q11042" s="5">
        <v>1.8098E-2</v>
      </c>
      <c r="R11042" s="5">
        <v>2.0183E-2</v>
      </c>
      <c r="S11042" s="5">
        <v>5.7060000000000001E-3</v>
      </c>
      <c r="T11042" s="5">
        <f t="shared" si="516"/>
        <v>3.0821999999999999E-2</v>
      </c>
      <c r="U11042" s="5">
        <f>IF(Table1[[#This Row],[MAX_PROJ]]&lt;0.005, 0, SUM(L11042:S11042))</f>
        <v>0.13151499999999999</v>
      </c>
      <c r="V11042" t="str">
        <f t="shared" si="517"/>
        <v>nee</v>
      </c>
      <c r="W11042" t="str">
        <f t="shared" si="518"/>
        <v>nee</v>
      </c>
    </row>
    <row r="11043" spans="1:23" hidden="1" x14ac:dyDescent="0.25">
      <c r="A11043" s="1">
        <v>11041</v>
      </c>
      <c r="B11043">
        <v>4979119</v>
      </c>
      <c r="C11043">
        <v>95</v>
      </c>
      <c r="D11043" t="s">
        <v>44</v>
      </c>
      <c r="E11043" t="s">
        <v>47</v>
      </c>
      <c r="F11043" t="s">
        <v>31</v>
      </c>
      <c r="G11043">
        <v>6537.1670000000004</v>
      </c>
      <c r="H11043">
        <v>0.89326285999999999</v>
      </c>
      <c r="I11043">
        <v>0.58394084907176202</v>
      </c>
      <c r="J11043">
        <v>2143</v>
      </c>
      <c r="K11043">
        <v>1335.6947</v>
      </c>
      <c r="L11043" s="5">
        <v>2.2360000000000001E-3</v>
      </c>
      <c r="M11043" s="5">
        <v>1.9004E-2</v>
      </c>
      <c r="N11043" s="5">
        <v>2.3349999999999999E-2</v>
      </c>
      <c r="O11043" s="5">
        <v>4.9077000000000003E-2</v>
      </c>
      <c r="P11043" s="5">
        <v>4.5834E-2</v>
      </c>
      <c r="Q11043" s="5">
        <v>2.8871000000000001E-2</v>
      </c>
      <c r="R11043" s="5">
        <v>3.2138E-2</v>
      </c>
      <c r="S11043" s="5">
        <v>8.9669999999999993E-3</v>
      </c>
      <c r="T11043" s="5">
        <f t="shared" si="516"/>
        <v>4.9077000000000003E-2</v>
      </c>
      <c r="U11043" s="5">
        <f>IF(Table1[[#This Row],[MAX_PROJ]]&lt;0.005, 0, SUM(L11043:S11043))</f>
        <v>0.209477</v>
      </c>
      <c r="V11043" t="str">
        <f t="shared" si="517"/>
        <v>nee</v>
      </c>
      <c r="W11043" t="str">
        <f t="shared" si="518"/>
        <v>nee</v>
      </c>
    </row>
    <row r="11044" spans="1:23" hidden="1" x14ac:dyDescent="0.25">
      <c r="A11044" s="1">
        <v>11042</v>
      </c>
      <c r="B11044">
        <v>4979119</v>
      </c>
      <c r="C11044">
        <v>95</v>
      </c>
      <c r="D11044" t="s">
        <v>44</v>
      </c>
      <c r="E11044" t="s">
        <v>27</v>
      </c>
      <c r="F11044" t="s">
        <v>28</v>
      </c>
      <c r="G11044">
        <v>1395.5172</v>
      </c>
      <c r="H11044">
        <v>0.5</v>
      </c>
      <c r="I11044">
        <v>6.9775859999999995E-2</v>
      </c>
      <c r="J11044">
        <v>2143</v>
      </c>
      <c r="K11044">
        <v>1335.6947</v>
      </c>
      <c r="L11044" s="5">
        <v>2.2360000000000001E-3</v>
      </c>
      <c r="M11044" s="5">
        <v>1.9004E-2</v>
      </c>
      <c r="N11044" s="5">
        <v>2.3349999999999999E-2</v>
      </c>
      <c r="O11044" s="5">
        <v>4.9077000000000003E-2</v>
      </c>
      <c r="P11044" s="5">
        <v>4.5834E-2</v>
      </c>
      <c r="Q11044" s="5">
        <v>2.8871000000000001E-2</v>
      </c>
      <c r="R11044" s="5">
        <v>3.2138E-2</v>
      </c>
      <c r="S11044" s="5">
        <v>8.9669999999999993E-3</v>
      </c>
      <c r="T11044" s="5">
        <f t="shared" si="516"/>
        <v>4.9077000000000003E-2</v>
      </c>
      <c r="U11044" s="5">
        <f>IF(Table1[[#This Row],[MAX_PROJ]]&lt;0.005, 0, SUM(L11044:S11044))</f>
        <v>0.209477</v>
      </c>
      <c r="V11044" t="str">
        <f t="shared" si="517"/>
        <v>nee</v>
      </c>
      <c r="W11044" t="str">
        <f t="shared" si="518"/>
        <v>nee</v>
      </c>
    </row>
    <row r="11045" spans="1:23" hidden="1" x14ac:dyDescent="0.25">
      <c r="A11045" s="1">
        <v>11043</v>
      </c>
      <c r="B11045">
        <v>4979119</v>
      </c>
      <c r="C11045">
        <v>95</v>
      </c>
      <c r="D11045" t="s">
        <v>44</v>
      </c>
      <c r="E11045" t="s">
        <v>25</v>
      </c>
      <c r="F11045" t="s">
        <v>26</v>
      </c>
      <c r="G11045">
        <v>1298.0576000000001</v>
      </c>
      <c r="H11045">
        <v>1</v>
      </c>
      <c r="I11045">
        <v>0.12980575999999999</v>
      </c>
      <c r="J11045">
        <v>1786</v>
      </c>
      <c r="K11045">
        <v>1335.6947</v>
      </c>
      <c r="L11045" s="5">
        <v>2.2360000000000001E-3</v>
      </c>
      <c r="M11045" s="5">
        <v>1.9004E-2</v>
      </c>
      <c r="N11045" s="5">
        <v>2.3349999999999999E-2</v>
      </c>
      <c r="O11045" s="5">
        <v>4.9077000000000003E-2</v>
      </c>
      <c r="P11045" s="5">
        <v>4.5834E-2</v>
      </c>
      <c r="Q11045" s="5">
        <v>2.8871000000000001E-2</v>
      </c>
      <c r="R11045" s="5">
        <v>3.2138E-2</v>
      </c>
      <c r="S11045" s="5">
        <v>8.9669999999999993E-3</v>
      </c>
      <c r="T11045" s="5">
        <f t="shared" si="516"/>
        <v>4.9077000000000003E-2</v>
      </c>
      <c r="U11045" s="5">
        <f>IF(Table1[[#This Row],[MAX_PROJ]]&lt;0.005, 0, SUM(L11045:S11045))</f>
        <v>0.209477</v>
      </c>
      <c r="V11045" t="str">
        <f t="shared" si="517"/>
        <v>nee</v>
      </c>
      <c r="W11045" t="str">
        <f t="shared" si="518"/>
        <v>nee</v>
      </c>
    </row>
    <row r="11046" spans="1:23" hidden="1" x14ac:dyDescent="0.25">
      <c r="A11046" s="1">
        <v>11044</v>
      </c>
      <c r="B11046">
        <v>5093800</v>
      </c>
      <c r="C11046">
        <v>95</v>
      </c>
      <c r="D11046" t="s">
        <v>44</v>
      </c>
      <c r="E11046" t="s">
        <v>47</v>
      </c>
      <c r="F11046" t="s">
        <v>31</v>
      </c>
      <c r="G11046">
        <v>4716.7227000000003</v>
      </c>
      <c r="H11046">
        <v>0.5</v>
      </c>
      <c r="I11046">
        <v>0.235836135</v>
      </c>
      <c r="J11046">
        <v>2143</v>
      </c>
      <c r="K11046">
        <v>1250.6237000000001</v>
      </c>
      <c r="L11046" s="5">
        <v>1.7589999999999999E-3</v>
      </c>
      <c r="M11046" s="5">
        <v>1.5155999999999999E-2</v>
      </c>
      <c r="N11046" s="5">
        <v>1.8277000000000002E-2</v>
      </c>
      <c r="O11046" s="5">
        <v>3.8905000000000002E-2</v>
      </c>
      <c r="P11046" s="5">
        <v>3.6391E-2</v>
      </c>
      <c r="Q11046" s="5">
        <v>2.2852999999999998E-2</v>
      </c>
      <c r="R11046" s="5">
        <v>2.546E-2</v>
      </c>
      <c r="S11046" s="5">
        <v>7.1980000000000004E-3</v>
      </c>
      <c r="T11046" s="5">
        <f t="shared" si="516"/>
        <v>3.8905000000000002E-2</v>
      </c>
      <c r="U11046" s="5">
        <f>IF(Table1[[#This Row],[MAX_PROJ]]&lt;0.005, 0, SUM(L11046:S11046))</f>
        <v>0.16599900000000001</v>
      </c>
      <c r="V11046" t="str">
        <f t="shared" si="517"/>
        <v>nee</v>
      </c>
      <c r="W11046" t="str">
        <f t="shared" si="518"/>
        <v>nee</v>
      </c>
    </row>
    <row r="11047" spans="1:23" hidden="1" x14ac:dyDescent="0.25">
      <c r="A11047" s="1">
        <v>11045</v>
      </c>
      <c r="B11047">
        <v>5093800</v>
      </c>
      <c r="C11047">
        <v>95</v>
      </c>
      <c r="D11047" t="s">
        <v>44</v>
      </c>
      <c r="E11047" t="s">
        <v>27</v>
      </c>
      <c r="F11047" t="s">
        <v>28</v>
      </c>
      <c r="G11047">
        <v>6018.9287000000004</v>
      </c>
      <c r="H11047">
        <v>0.60817593000000003</v>
      </c>
      <c r="I11047">
        <v>0.366056755972619</v>
      </c>
      <c r="J11047">
        <v>2143</v>
      </c>
      <c r="K11047">
        <v>1250.6237000000001</v>
      </c>
      <c r="L11047" s="5">
        <v>1.7589999999999999E-3</v>
      </c>
      <c r="M11047" s="5">
        <v>1.5155999999999999E-2</v>
      </c>
      <c r="N11047" s="5">
        <v>1.8277000000000002E-2</v>
      </c>
      <c r="O11047" s="5">
        <v>3.8905000000000002E-2</v>
      </c>
      <c r="P11047" s="5">
        <v>3.6391E-2</v>
      </c>
      <c r="Q11047" s="5">
        <v>2.2852999999999998E-2</v>
      </c>
      <c r="R11047" s="5">
        <v>2.546E-2</v>
      </c>
      <c r="S11047" s="5">
        <v>7.1980000000000004E-3</v>
      </c>
      <c r="T11047" s="5">
        <f t="shared" si="516"/>
        <v>3.8905000000000002E-2</v>
      </c>
      <c r="U11047" s="5">
        <f>IF(Table1[[#This Row],[MAX_PROJ]]&lt;0.005, 0, SUM(L11047:S11047))</f>
        <v>0.16599900000000001</v>
      </c>
      <c r="V11047" t="str">
        <f t="shared" si="517"/>
        <v>nee</v>
      </c>
      <c r="W11047" t="str">
        <f t="shared" si="518"/>
        <v>nee</v>
      </c>
    </row>
    <row r="11048" spans="1:23" hidden="1" x14ac:dyDescent="0.25">
      <c r="A11048" s="1">
        <v>11046</v>
      </c>
      <c r="B11048">
        <v>5093800</v>
      </c>
      <c r="C11048">
        <v>95</v>
      </c>
      <c r="D11048" t="s">
        <v>44</v>
      </c>
      <c r="E11048" t="s">
        <v>42</v>
      </c>
      <c r="F11048" t="s">
        <v>43</v>
      </c>
      <c r="G11048">
        <v>656.06635000000006</v>
      </c>
      <c r="H11048">
        <v>1</v>
      </c>
      <c r="I11048">
        <v>6.5606634999999996E-2</v>
      </c>
      <c r="J11048">
        <v>1714</v>
      </c>
      <c r="K11048">
        <v>1250.6237000000001</v>
      </c>
      <c r="L11048" s="5">
        <v>1.7589999999999999E-3</v>
      </c>
      <c r="M11048" s="5">
        <v>1.5155999999999999E-2</v>
      </c>
      <c r="N11048" s="5">
        <v>1.8277000000000002E-2</v>
      </c>
      <c r="O11048" s="5">
        <v>3.8905000000000002E-2</v>
      </c>
      <c r="P11048" s="5">
        <v>3.6391E-2</v>
      </c>
      <c r="Q11048" s="5">
        <v>2.2852999999999998E-2</v>
      </c>
      <c r="R11048" s="5">
        <v>2.546E-2</v>
      </c>
      <c r="S11048" s="5">
        <v>7.1980000000000004E-3</v>
      </c>
      <c r="T11048" s="5">
        <f t="shared" si="516"/>
        <v>3.8905000000000002E-2</v>
      </c>
      <c r="U11048" s="5">
        <f>IF(Table1[[#This Row],[MAX_PROJ]]&lt;0.005, 0, SUM(L11048:S11048))</f>
        <v>0.16599900000000001</v>
      </c>
      <c r="V11048" t="str">
        <f t="shared" si="517"/>
        <v>nee</v>
      </c>
      <c r="W11048" t="str">
        <f t="shared" si="518"/>
        <v>nee</v>
      </c>
    </row>
    <row r="11049" spans="1:23" hidden="1" x14ac:dyDescent="0.25">
      <c r="A11049" s="1">
        <v>11047</v>
      </c>
      <c r="B11049">
        <v>4979118</v>
      </c>
      <c r="C11049">
        <v>95</v>
      </c>
      <c r="D11049" t="s">
        <v>44</v>
      </c>
      <c r="E11049" t="s">
        <v>47</v>
      </c>
      <c r="F11049" t="s">
        <v>31</v>
      </c>
      <c r="G11049">
        <v>5501.5349999999999</v>
      </c>
      <c r="H11049">
        <v>0.98816510000000002</v>
      </c>
      <c r="I11049">
        <v>0.54364248834285001</v>
      </c>
      <c r="J11049">
        <v>2143</v>
      </c>
      <c r="K11049">
        <v>1032.5378000000001</v>
      </c>
      <c r="L11049" s="5">
        <v>1.694E-3</v>
      </c>
      <c r="M11049" s="5">
        <v>1.4402E-2</v>
      </c>
      <c r="N11049" s="5">
        <v>1.7659999999999999E-2</v>
      </c>
      <c r="O11049" s="5">
        <v>3.6921000000000002E-2</v>
      </c>
      <c r="P11049" s="5">
        <v>3.4514999999999997E-2</v>
      </c>
      <c r="Q11049" s="5">
        <v>2.1767999999999999E-2</v>
      </c>
      <c r="R11049" s="5">
        <v>2.4228E-2</v>
      </c>
      <c r="S11049" s="5">
        <v>6.7999999999999996E-3</v>
      </c>
      <c r="T11049" s="5">
        <f t="shared" si="516"/>
        <v>3.6921000000000002E-2</v>
      </c>
      <c r="U11049" s="5">
        <f>IF(Table1[[#This Row],[MAX_PROJ]]&lt;0.005, 0, SUM(L11049:S11049))</f>
        <v>0.15798799999999999</v>
      </c>
      <c r="V11049" t="str">
        <f t="shared" si="517"/>
        <v>nee</v>
      </c>
      <c r="W11049" t="str">
        <f t="shared" si="518"/>
        <v>nee</v>
      </c>
    </row>
    <row r="11050" spans="1:23" hidden="1" x14ac:dyDescent="0.25">
      <c r="A11050" s="1">
        <v>11048</v>
      </c>
      <c r="B11050">
        <v>4979118</v>
      </c>
      <c r="C11050">
        <v>95</v>
      </c>
      <c r="D11050" t="s">
        <v>44</v>
      </c>
      <c r="E11050" t="s">
        <v>27</v>
      </c>
      <c r="F11050" t="s">
        <v>28</v>
      </c>
      <c r="G11050">
        <v>2088.9270000000001</v>
      </c>
      <c r="H11050">
        <v>0.96883076000000001</v>
      </c>
      <c r="I11050">
        <v>0.202381673299452</v>
      </c>
      <c r="J11050">
        <v>2143</v>
      </c>
      <c r="K11050">
        <v>1032.5378000000001</v>
      </c>
      <c r="L11050" s="5">
        <v>1.694E-3</v>
      </c>
      <c r="M11050" s="5">
        <v>1.4402E-2</v>
      </c>
      <c r="N11050" s="5">
        <v>1.7659999999999999E-2</v>
      </c>
      <c r="O11050" s="5">
        <v>3.6921000000000002E-2</v>
      </c>
      <c r="P11050" s="5">
        <v>3.4514999999999997E-2</v>
      </c>
      <c r="Q11050" s="5">
        <v>2.1767999999999999E-2</v>
      </c>
      <c r="R11050" s="5">
        <v>2.4228E-2</v>
      </c>
      <c r="S11050" s="5">
        <v>6.7999999999999996E-3</v>
      </c>
      <c r="T11050" s="5">
        <f t="shared" si="516"/>
        <v>3.6921000000000002E-2</v>
      </c>
      <c r="U11050" s="5">
        <f>IF(Table1[[#This Row],[MAX_PROJ]]&lt;0.005, 0, SUM(L11050:S11050))</f>
        <v>0.15798799999999999</v>
      </c>
      <c r="V11050" t="str">
        <f t="shared" si="517"/>
        <v>nee</v>
      </c>
      <c r="W11050" t="str">
        <f t="shared" si="518"/>
        <v>nee</v>
      </c>
    </row>
    <row r="11051" spans="1:23" hidden="1" x14ac:dyDescent="0.25">
      <c r="A11051" s="1">
        <v>11049</v>
      </c>
      <c r="B11051">
        <v>5208490</v>
      </c>
      <c r="C11051">
        <v>94</v>
      </c>
      <c r="D11051" t="s">
        <v>41</v>
      </c>
      <c r="E11051" t="s">
        <v>47</v>
      </c>
      <c r="F11051" t="s">
        <v>31</v>
      </c>
      <c r="J11051">
        <v>2143</v>
      </c>
      <c r="K11051">
        <v>1248.3434</v>
      </c>
      <c r="L11051" s="5"/>
      <c r="M11051" s="5">
        <v>7.6649999999999999E-3</v>
      </c>
      <c r="N11051" s="5">
        <v>7.7289999999999998E-3</v>
      </c>
      <c r="O11051" s="5">
        <v>1.2030000000000001E-2</v>
      </c>
      <c r="P11051" s="5">
        <v>1.2607E-2</v>
      </c>
      <c r="Q11051" s="5">
        <v>9.8340000000000007E-3</v>
      </c>
      <c r="R11051" s="5">
        <v>9.9150000000000002E-3</v>
      </c>
      <c r="S11051" s="5">
        <v>4.5999999999999999E-3</v>
      </c>
      <c r="T11051" s="5">
        <f t="shared" si="516"/>
        <v>1.2607E-2</v>
      </c>
      <c r="U11051" s="5">
        <f>IF(Table1[[#This Row],[MAX_PROJ]]&lt;0.005, 0, SUM(L11051:S11051))</f>
        <v>6.4379999999999993E-2</v>
      </c>
      <c r="V11051" t="str">
        <f t="shared" si="517"/>
        <v>nee</v>
      </c>
      <c r="W11051" t="str">
        <f t="shared" si="518"/>
        <v>nee</v>
      </c>
    </row>
    <row r="11052" spans="1:23" hidden="1" x14ac:dyDescent="0.25">
      <c r="A11052" s="1">
        <v>11050</v>
      </c>
      <c r="B11052">
        <v>5093803</v>
      </c>
      <c r="C11052">
        <v>95</v>
      </c>
      <c r="D11052" t="s">
        <v>44</v>
      </c>
      <c r="E11052" t="s">
        <v>47</v>
      </c>
      <c r="F11052" t="s">
        <v>31</v>
      </c>
      <c r="G11052">
        <v>1047.3625</v>
      </c>
      <c r="H11052">
        <v>0.5</v>
      </c>
      <c r="I11052">
        <v>5.2368125000000001E-2</v>
      </c>
      <c r="J11052">
        <v>2143</v>
      </c>
      <c r="K11052">
        <v>1422.374</v>
      </c>
      <c r="L11052" s="5">
        <v>2.0230000000000001E-3</v>
      </c>
      <c r="M11052" s="5">
        <v>1.7670999999999999E-2</v>
      </c>
      <c r="N11052" s="5">
        <v>2.1326999999999999E-2</v>
      </c>
      <c r="O11052" s="5">
        <v>4.5677000000000002E-2</v>
      </c>
      <c r="P11052" s="5">
        <v>4.2700000000000002E-2</v>
      </c>
      <c r="Q11052" s="5">
        <v>2.6797000000000001E-2</v>
      </c>
      <c r="R11052" s="5">
        <v>2.9855E-2</v>
      </c>
      <c r="S11052" s="5">
        <v>8.4159999999999999E-3</v>
      </c>
      <c r="T11052" s="5">
        <f t="shared" si="516"/>
        <v>4.5677000000000002E-2</v>
      </c>
      <c r="U11052" s="5">
        <f>IF(Table1[[#This Row],[MAX_PROJ]]&lt;0.005, 0, SUM(L11052:S11052))</f>
        <v>0.19446600000000003</v>
      </c>
      <c r="V11052" t="str">
        <f t="shared" si="517"/>
        <v>nee</v>
      </c>
      <c r="W11052" t="str">
        <f t="shared" si="518"/>
        <v>nee</v>
      </c>
    </row>
    <row r="11053" spans="1:23" hidden="1" x14ac:dyDescent="0.25">
      <c r="A11053" s="1">
        <v>11051</v>
      </c>
      <c r="B11053">
        <v>5093803</v>
      </c>
      <c r="C11053">
        <v>95</v>
      </c>
      <c r="D11053" t="s">
        <v>44</v>
      </c>
      <c r="E11053" t="s">
        <v>27</v>
      </c>
      <c r="F11053" t="s">
        <v>28</v>
      </c>
      <c r="G11053">
        <v>1485.0518999999999</v>
      </c>
      <c r="H11053">
        <v>0.64736605000000003</v>
      </c>
      <c r="I11053">
        <v>9.6137218254798998E-2</v>
      </c>
      <c r="J11053">
        <v>2143</v>
      </c>
      <c r="K11053">
        <v>1422.374</v>
      </c>
      <c r="L11053" s="5">
        <v>2.0230000000000001E-3</v>
      </c>
      <c r="M11053" s="5">
        <v>1.7670999999999999E-2</v>
      </c>
      <c r="N11053" s="5">
        <v>2.1326999999999999E-2</v>
      </c>
      <c r="O11053" s="5">
        <v>4.5677000000000002E-2</v>
      </c>
      <c r="P11053" s="5">
        <v>4.2700000000000002E-2</v>
      </c>
      <c r="Q11053" s="5">
        <v>2.6797000000000001E-2</v>
      </c>
      <c r="R11053" s="5">
        <v>2.9855E-2</v>
      </c>
      <c r="S11053" s="5">
        <v>8.4159999999999999E-3</v>
      </c>
      <c r="T11053" s="5">
        <f t="shared" si="516"/>
        <v>4.5677000000000002E-2</v>
      </c>
      <c r="U11053" s="5">
        <f>IF(Table1[[#This Row],[MAX_PROJ]]&lt;0.005, 0, SUM(L11053:S11053))</f>
        <v>0.19446600000000003</v>
      </c>
      <c r="V11053" t="str">
        <f t="shared" si="517"/>
        <v>nee</v>
      </c>
      <c r="W11053" t="str">
        <f t="shared" si="518"/>
        <v>nee</v>
      </c>
    </row>
    <row r="11054" spans="1:23" hidden="1" x14ac:dyDescent="0.25">
      <c r="A11054" s="1">
        <v>11052</v>
      </c>
      <c r="B11054">
        <v>5093803</v>
      </c>
      <c r="C11054">
        <v>95</v>
      </c>
      <c r="D11054" t="s">
        <v>44</v>
      </c>
      <c r="E11054" t="s">
        <v>42</v>
      </c>
      <c r="F11054" t="s">
        <v>43</v>
      </c>
      <c r="G11054">
        <v>7990.9507000000003</v>
      </c>
      <c r="H11054">
        <v>1</v>
      </c>
      <c r="I11054">
        <v>0.79909507000000002</v>
      </c>
      <c r="J11054">
        <v>1714</v>
      </c>
      <c r="K11054">
        <v>1422.374</v>
      </c>
      <c r="L11054" s="5">
        <v>2.0230000000000001E-3</v>
      </c>
      <c r="M11054" s="5">
        <v>1.7670999999999999E-2</v>
      </c>
      <c r="N11054" s="5">
        <v>2.1326999999999999E-2</v>
      </c>
      <c r="O11054" s="5">
        <v>4.5677000000000002E-2</v>
      </c>
      <c r="P11054" s="5">
        <v>4.2700000000000002E-2</v>
      </c>
      <c r="Q11054" s="5">
        <v>2.6797000000000001E-2</v>
      </c>
      <c r="R11054" s="5">
        <v>2.9855E-2</v>
      </c>
      <c r="S11054" s="5">
        <v>8.4159999999999999E-3</v>
      </c>
      <c r="T11054" s="5">
        <f t="shared" si="516"/>
        <v>4.5677000000000002E-2</v>
      </c>
      <c r="U11054" s="5">
        <f>IF(Table1[[#This Row],[MAX_PROJ]]&lt;0.005, 0, SUM(L11054:S11054))</f>
        <v>0.19446600000000003</v>
      </c>
      <c r="V11054" t="str">
        <f t="shared" si="517"/>
        <v>nee</v>
      </c>
      <c r="W11054" t="str">
        <f t="shared" si="518"/>
        <v>nee</v>
      </c>
    </row>
    <row r="11055" spans="1:23" hidden="1" x14ac:dyDescent="0.25">
      <c r="A11055" s="1">
        <v>11053</v>
      </c>
      <c r="B11055">
        <v>4979117</v>
      </c>
      <c r="C11055">
        <v>95</v>
      </c>
      <c r="D11055" t="s">
        <v>44</v>
      </c>
      <c r="E11055" t="s">
        <v>47</v>
      </c>
      <c r="F11055" t="s">
        <v>31</v>
      </c>
      <c r="G11055">
        <v>2872.76</v>
      </c>
      <c r="H11055">
        <v>0.99309086999999996</v>
      </c>
      <c r="I11055">
        <v>0.28529117277012001</v>
      </c>
      <c r="J11055">
        <v>2143</v>
      </c>
      <c r="K11055">
        <v>986.49279999999999</v>
      </c>
      <c r="L11055" s="5">
        <v>1.5679999999999999E-3</v>
      </c>
      <c r="M11055" s="5">
        <v>1.3294E-2</v>
      </c>
      <c r="N11055" s="5">
        <v>1.6320000000000001E-2</v>
      </c>
      <c r="O11055" s="5">
        <v>3.4181999999999997E-2</v>
      </c>
      <c r="P11055" s="5">
        <v>3.1935999999999999E-2</v>
      </c>
      <c r="Q11055" s="5">
        <v>2.0122000000000001E-2</v>
      </c>
      <c r="R11055" s="5">
        <v>2.2415999999999998E-2</v>
      </c>
      <c r="S11055" s="5">
        <v>6.2709999999999997E-3</v>
      </c>
      <c r="T11055" s="5">
        <f t="shared" si="516"/>
        <v>3.4181999999999997E-2</v>
      </c>
      <c r="U11055" s="5">
        <f>IF(Table1[[#This Row],[MAX_PROJ]]&lt;0.005, 0, SUM(L11055:S11055))</f>
        <v>0.14610899999999999</v>
      </c>
      <c r="V11055" t="str">
        <f t="shared" si="517"/>
        <v>nee</v>
      </c>
      <c r="W11055" t="str">
        <f t="shared" si="518"/>
        <v>nee</v>
      </c>
    </row>
    <row r="11056" spans="1:23" hidden="1" x14ac:dyDescent="0.25">
      <c r="A11056" s="1">
        <v>11054</v>
      </c>
      <c r="B11056">
        <v>4979117</v>
      </c>
      <c r="C11056">
        <v>95</v>
      </c>
      <c r="D11056" t="s">
        <v>44</v>
      </c>
      <c r="E11056" t="s">
        <v>27</v>
      </c>
      <c r="F11056" t="s">
        <v>28</v>
      </c>
      <c r="G11056">
        <v>1822.4429</v>
      </c>
      <c r="H11056">
        <v>0.98910900000000002</v>
      </c>
      <c r="I11056">
        <v>0.18025946743761001</v>
      </c>
      <c r="J11056">
        <v>2143</v>
      </c>
      <c r="K11056">
        <v>986.49279999999999</v>
      </c>
      <c r="L11056" s="5">
        <v>1.5679999999999999E-3</v>
      </c>
      <c r="M11056" s="5">
        <v>1.3294E-2</v>
      </c>
      <c r="N11056" s="5">
        <v>1.6320000000000001E-2</v>
      </c>
      <c r="O11056" s="5">
        <v>3.4181999999999997E-2</v>
      </c>
      <c r="P11056" s="5">
        <v>3.1935999999999999E-2</v>
      </c>
      <c r="Q11056" s="5">
        <v>2.0122000000000001E-2</v>
      </c>
      <c r="R11056" s="5">
        <v>2.2415999999999998E-2</v>
      </c>
      <c r="S11056" s="5">
        <v>6.2709999999999997E-3</v>
      </c>
      <c r="T11056" s="5">
        <f t="shared" si="516"/>
        <v>3.4181999999999997E-2</v>
      </c>
      <c r="U11056" s="5">
        <f>IF(Table1[[#This Row],[MAX_PROJ]]&lt;0.005, 0, SUM(L11056:S11056))</f>
        <v>0.14610899999999999</v>
      </c>
      <c r="V11056" t="str">
        <f t="shared" si="517"/>
        <v>nee</v>
      </c>
      <c r="W11056" t="str">
        <f t="shared" si="518"/>
        <v>nee</v>
      </c>
    </row>
    <row r="11057" spans="1:23" hidden="1" x14ac:dyDescent="0.25">
      <c r="A11057" s="1">
        <v>11055</v>
      </c>
      <c r="B11057">
        <v>5208489</v>
      </c>
      <c r="C11057">
        <v>94</v>
      </c>
      <c r="D11057" t="s">
        <v>41</v>
      </c>
      <c r="E11057" t="s">
        <v>47</v>
      </c>
      <c r="F11057" t="s">
        <v>31</v>
      </c>
      <c r="J11057">
        <v>2143</v>
      </c>
      <c r="K11057">
        <v>1317.6096</v>
      </c>
      <c r="L11057" s="5"/>
      <c r="M11057" s="5">
        <v>7.7920000000000003E-3</v>
      </c>
      <c r="N11057" s="5">
        <v>7.8580000000000004E-3</v>
      </c>
      <c r="O11057" s="5">
        <v>1.2263E-2</v>
      </c>
      <c r="P11057" s="5">
        <v>1.2857E-2</v>
      </c>
      <c r="Q11057" s="5">
        <v>1.0016000000000001E-2</v>
      </c>
      <c r="R11057" s="5">
        <v>1.01E-2</v>
      </c>
      <c r="S11057" s="5">
        <v>4.6860000000000001E-3</v>
      </c>
      <c r="T11057" s="5">
        <f t="shared" si="516"/>
        <v>1.2857E-2</v>
      </c>
      <c r="U11057" s="5">
        <f>IF(Table1[[#This Row],[MAX_PROJ]]&lt;0.005, 0, SUM(L11057:S11057))</f>
        <v>6.5571999999999991E-2</v>
      </c>
      <c r="V11057" t="str">
        <f t="shared" si="517"/>
        <v>nee</v>
      </c>
      <c r="W11057" t="str">
        <f t="shared" si="518"/>
        <v>nee</v>
      </c>
    </row>
    <row r="11058" spans="1:23" hidden="1" x14ac:dyDescent="0.25">
      <c r="A11058" s="1">
        <v>11056</v>
      </c>
      <c r="B11058">
        <v>5208489</v>
      </c>
      <c r="C11058">
        <v>94</v>
      </c>
      <c r="D11058" t="s">
        <v>41</v>
      </c>
      <c r="E11058" t="s">
        <v>42</v>
      </c>
      <c r="F11058" t="s">
        <v>43</v>
      </c>
      <c r="J11058">
        <v>1714</v>
      </c>
      <c r="K11058">
        <v>1317.6096</v>
      </c>
      <c r="L11058" s="5"/>
      <c r="M11058" s="5">
        <v>7.7920000000000003E-3</v>
      </c>
      <c r="N11058" s="5">
        <v>7.8580000000000004E-3</v>
      </c>
      <c r="O11058" s="5">
        <v>1.2263E-2</v>
      </c>
      <c r="P11058" s="5">
        <v>1.2857E-2</v>
      </c>
      <c r="Q11058" s="5">
        <v>1.0016000000000001E-2</v>
      </c>
      <c r="R11058" s="5">
        <v>1.01E-2</v>
      </c>
      <c r="S11058" s="5">
        <v>4.6860000000000001E-3</v>
      </c>
      <c r="T11058" s="5">
        <f t="shared" si="516"/>
        <v>1.2857E-2</v>
      </c>
      <c r="U11058" s="5">
        <f>IF(Table1[[#This Row],[MAX_PROJ]]&lt;0.005, 0, SUM(L11058:S11058))</f>
        <v>6.5571999999999991E-2</v>
      </c>
      <c r="V11058" t="str">
        <f t="shared" si="517"/>
        <v>nee</v>
      </c>
      <c r="W11058" t="str">
        <f t="shared" si="518"/>
        <v>nee</v>
      </c>
    </row>
    <row r="11059" spans="1:23" hidden="1" x14ac:dyDescent="0.25">
      <c r="A11059" s="1">
        <v>11057</v>
      </c>
      <c r="B11059">
        <v>5093802</v>
      </c>
      <c r="C11059">
        <v>95</v>
      </c>
      <c r="D11059" t="s">
        <v>44</v>
      </c>
      <c r="E11059" t="s">
        <v>47</v>
      </c>
      <c r="F11059" t="s">
        <v>31</v>
      </c>
      <c r="G11059">
        <v>5443.0565999999999</v>
      </c>
      <c r="H11059">
        <v>0.5</v>
      </c>
      <c r="I11059">
        <v>0.27215283000000001</v>
      </c>
      <c r="J11059">
        <v>2143</v>
      </c>
      <c r="K11059">
        <v>1213.3965000000001</v>
      </c>
      <c r="L11059" s="5">
        <v>1.7489999999999999E-3</v>
      </c>
      <c r="M11059" s="5">
        <v>1.5141999999999999E-2</v>
      </c>
      <c r="N11059" s="5">
        <v>1.8255E-2</v>
      </c>
      <c r="O11059" s="5">
        <v>3.8822000000000002E-2</v>
      </c>
      <c r="P11059" s="5">
        <v>3.6316000000000001E-2</v>
      </c>
      <c r="Q11059" s="5">
        <v>2.2825999999999999E-2</v>
      </c>
      <c r="R11059" s="5">
        <v>2.5420999999999999E-2</v>
      </c>
      <c r="S11059" s="5">
        <v>7.1970000000000003E-3</v>
      </c>
      <c r="T11059" s="5">
        <f t="shared" si="516"/>
        <v>3.8822000000000002E-2</v>
      </c>
      <c r="U11059" s="5">
        <f>IF(Table1[[#This Row],[MAX_PROJ]]&lt;0.005, 0, SUM(L11059:S11059))</f>
        <v>0.16572800000000001</v>
      </c>
      <c r="V11059" t="str">
        <f t="shared" si="517"/>
        <v>nee</v>
      </c>
      <c r="W11059" t="str">
        <f t="shared" si="518"/>
        <v>nee</v>
      </c>
    </row>
    <row r="11060" spans="1:23" hidden="1" x14ac:dyDescent="0.25">
      <c r="A11060" s="1">
        <v>11058</v>
      </c>
      <c r="B11060">
        <v>5093802</v>
      </c>
      <c r="C11060">
        <v>95</v>
      </c>
      <c r="D11060" t="s">
        <v>44</v>
      </c>
      <c r="E11060" t="s">
        <v>27</v>
      </c>
      <c r="F11060" t="s">
        <v>28</v>
      </c>
      <c r="G11060">
        <v>7147.7979999999998</v>
      </c>
      <c r="H11060">
        <v>0.61924939999999995</v>
      </c>
      <c r="I11060">
        <v>0.44262696228212001</v>
      </c>
      <c r="J11060">
        <v>2143</v>
      </c>
      <c r="K11060">
        <v>1213.3965000000001</v>
      </c>
      <c r="L11060" s="5">
        <v>1.7489999999999999E-3</v>
      </c>
      <c r="M11060" s="5">
        <v>1.5141999999999999E-2</v>
      </c>
      <c r="N11060" s="5">
        <v>1.8255E-2</v>
      </c>
      <c r="O11060" s="5">
        <v>3.8822000000000002E-2</v>
      </c>
      <c r="P11060" s="5">
        <v>3.6316000000000001E-2</v>
      </c>
      <c r="Q11060" s="5">
        <v>2.2825999999999999E-2</v>
      </c>
      <c r="R11060" s="5">
        <v>2.5420999999999999E-2</v>
      </c>
      <c r="S11060" s="5">
        <v>7.1970000000000003E-3</v>
      </c>
      <c r="T11060" s="5">
        <f t="shared" si="516"/>
        <v>3.8822000000000002E-2</v>
      </c>
      <c r="U11060" s="5">
        <f>IF(Table1[[#This Row],[MAX_PROJ]]&lt;0.005, 0, SUM(L11060:S11060))</f>
        <v>0.16572800000000001</v>
      </c>
      <c r="V11060" t="str">
        <f t="shared" si="517"/>
        <v>nee</v>
      </c>
      <c r="W11060" t="str">
        <f t="shared" si="518"/>
        <v>nee</v>
      </c>
    </row>
    <row r="11061" spans="1:23" hidden="1" x14ac:dyDescent="0.25">
      <c r="A11061" s="1">
        <v>11059</v>
      </c>
      <c r="B11061">
        <v>5093802</v>
      </c>
      <c r="C11061">
        <v>95</v>
      </c>
      <c r="D11061" t="s">
        <v>44</v>
      </c>
      <c r="E11061" t="s">
        <v>42</v>
      </c>
      <c r="F11061" t="s">
        <v>43</v>
      </c>
      <c r="G11061">
        <v>790.37054000000001</v>
      </c>
      <c r="H11061">
        <v>1</v>
      </c>
      <c r="I11061">
        <v>7.9037053999999995E-2</v>
      </c>
      <c r="J11061">
        <v>1714</v>
      </c>
      <c r="K11061">
        <v>1213.3965000000001</v>
      </c>
      <c r="L11061" s="5">
        <v>1.7489999999999999E-3</v>
      </c>
      <c r="M11061" s="5">
        <v>1.5141999999999999E-2</v>
      </c>
      <c r="N11061" s="5">
        <v>1.8255E-2</v>
      </c>
      <c r="O11061" s="5">
        <v>3.8822000000000002E-2</v>
      </c>
      <c r="P11061" s="5">
        <v>3.6316000000000001E-2</v>
      </c>
      <c r="Q11061" s="5">
        <v>2.2825999999999999E-2</v>
      </c>
      <c r="R11061" s="5">
        <v>2.5420999999999999E-2</v>
      </c>
      <c r="S11061" s="5">
        <v>7.1970000000000003E-3</v>
      </c>
      <c r="T11061" s="5">
        <f t="shared" si="516"/>
        <v>3.8822000000000002E-2</v>
      </c>
      <c r="U11061" s="5">
        <f>IF(Table1[[#This Row],[MAX_PROJ]]&lt;0.005, 0, SUM(L11061:S11061))</f>
        <v>0.16572800000000001</v>
      </c>
      <c r="V11061" t="str">
        <f t="shared" si="517"/>
        <v>nee</v>
      </c>
      <c r="W11061" t="str">
        <f t="shared" si="518"/>
        <v>nee</v>
      </c>
    </row>
    <row r="11062" spans="1:23" hidden="1" x14ac:dyDescent="0.25">
      <c r="A11062" s="1">
        <v>11060</v>
      </c>
      <c r="B11062">
        <v>4979116</v>
      </c>
      <c r="C11062">
        <v>95</v>
      </c>
      <c r="D11062" t="s">
        <v>44</v>
      </c>
      <c r="E11062" t="s">
        <v>47</v>
      </c>
      <c r="F11062" t="s">
        <v>31</v>
      </c>
      <c r="G11062">
        <v>6107.0703000000003</v>
      </c>
      <c r="H11062">
        <v>0.95766600000000002</v>
      </c>
      <c r="I11062">
        <v>0.58485335859197995</v>
      </c>
      <c r="J11062">
        <v>2143</v>
      </c>
      <c r="K11062">
        <v>1315.4264000000001</v>
      </c>
      <c r="L11062" s="5">
        <v>1.923E-3</v>
      </c>
      <c r="M11062" s="5">
        <v>1.6302000000000001E-2</v>
      </c>
      <c r="N11062" s="5">
        <v>1.9987000000000001E-2</v>
      </c>
      <c r="O11062" s="5">
        <v>4.1528000000000002E-2</v>
      </c>
      <c r="P11062" s="5">
        <v>3.8856000000000002E-2</v>
      </c>
      <c r="Q11062" s="5">
        <v>2.4563000000000001E-2</v>
      </c>
      <c r="R11062" s="5">
        <v>2.7283999999999999E-2</v>
      </c>
      <c r="S11062" s="5">
        <v>7.7000000000000002E-3</v>
      </c>
      <c r="T11062" s="5">
        <f t="shared" si="516"/>
        <v>4.1528000000000002E-2</v>
      </c>
      <c r="U11062" s="5">
        <f>IF(Table1[[#This Row],[MAX_PROJ]]&lt;0.005, 0, SUM(L11062:S11062))</f>
        <v>0.17814300000000002</v>
      </c>
      <c r="V11062" t="str">
        <f t="shared" si="517"/>
        <v>nee</v>
      </c>
      <c r="W11062" t="str">
        <f t="shared" si="518"/>
        <v>nee</v>
      </c>
    </row>
    <row r="11063" spans="1:23" hidden="1" x14ac:dyDescent="0.25">
      <c r="A11063" s="1">
        <v>11061</v>
      </c>
      <c r="B11063">
        <v>4979116</v>
      </c>
      <c r="C11063">
        <v>95</v>
      </c>
      <c r="D11063" t="s">
        <v>44</v>
      </c>
      <c r="E11063" t="s">
        <v>27</v>
      </c>
      <c r="F11063" t="s">
        <v>28</v>
      </c>
      <c r="G11063">
        <v>517.07339999999999</v>
      </c>
      <c r="H11063">
        <v>0.5</v>
      </c>
      <c r="I11063">
        <v>2.5853669999999999E-2</v>
      </c>
      <c r="J11063">
        <v>2143</v>
      </c>
      <c r="K11063">
        <v>1315.4264000000001</v>
      </c>
      <c r="L11063" s="5">
        <v>1.923E-3</v>
      </c>
      <c r="M11063" s="5">
        <v>1.6302000000000001E-2</v>
      </c>
      <c r="N11063" s="5">
        <v>1.9987000000000001E-2</v>
      </c>
      <c r="O11063" s="5">
        <v>4.1528000000000002E-2</v>
      </c>
      <c r="P11063" s="5">
        <v>3.8856000000000002E-2</v>
      </c>
      <c r="Q11063" s="5">
        <v>2.4563000000000001E-2</v>
      </c>
      <c r="R11063" s="5">
        <v>2.7283999999999999E-2</v>
      </c>
      <c r="S11063" s="5">
        <v>7.7000000000000002E-3</v>
      </c>
      <c r="T11063" s="5">
        <f t="shared" si="516"/>
        <v>4.1528000000000002E-2</v>
      </c>
      <c r="U11063" s="5">
        <f>IF(Table1[[#This Row],[MAX_PROJ]]&lt;0.005, 0, SUM(L11063:S11063))</f>
        <v>0.17814300000000002</v>
      </c>
      <c r="V11063" t="str">
        <f t="shared" si="517"/>
        <v>nee</v>
      </c>
      <c r="W11063" t="str">
        <f t="shared" si="518"/>
        <v>nee</v>
      </c>
    </row>
    <row r="11064" spans="1:23" hidden="1" x14ac:dyDescent="0.25">
      <c r="A11064" s="1">
        <v>11062</v>
      </c>
      <c r="B11064">
        <v>4979116</v>
      </c>
      <c r="C11064">
        <v>95</v>
      </c>
      <c r="D11064" t="s">
        <v>44</v>
      </c>
      <c r="E11064" t="s">
        <v>42</v>
      </c>
      <c r="F11064" t="s">
        <v>43</v>
      </c>
      <c r="G11064">
        <v>42.210552</v>
      </c>
      <c r="H11064">
        <v>1</v>
      </c>
      <c r="I11064">
        <v>4.2210551999999997E-3</v>
      </c>
      <c r="J11064">
        <v>1714</v>
      </c>
      <c r="K11064">
        <v>1315.4264000000001</v>
      </c>
      <c r="L11064" s="5">
        <v>1.923E-3</v>
      </c>
      <c r="M11064" s="5">
        <v>1.6302000000000001E-2</v>
      </c>
      <c r="N11064" s="5">
        <v>1.9987000000000001E-2</v>
      </c>
      <c r="O11064" s="5">
        <v>4.1528000000000002E-2</v>
      </c>
      <c r="P11064" s="5">
        <v>3.8856000000000002E-2</v>
      </c>
      <c r="Q11064" s="5">
        <v>2.4563000000000001E-2</v>
      </c>
      <c r="R11064" s="5">
        <v>2.7283999999999999E-2</v>
      </c>
      <c r="S11064" s="5">
        <v>7.7000000000000002E-3</v>
      </c>
      <c r="T11064" s="5">
        <f t="shared" si="516"/>
        <v>4.1528000000000002E-2</v>
      </c>
      <c r="U11064" s="5">
        <f>IF(Table1[[#This Row],[MAX_PROJ]]&lt;0.005, 0, SUM(L11064:S11064))</f>
        <v>0.17814300000000002</v>
      </c>
      <c r="V11064" t="str">
        <f t="shared" si="517"/>
        <v>nee</v>
      </c>
      <c r="W11064" t="str">
        <f t="shared" si="518"/>
        <v>nee</v>
      </c>
    </row>
    <row r="11065" spans="1:23" hidden="1" x14ac:dyDescent="0.25">
      <c r="A11065" s="1">
        <v>11063</v>
      </c>
      <c r="B11065">
        <v>5208488</v>
      </c>
      <c r="C11065">
        <v>94</v>
      </c>
      <c r="D11065" t="s">
        <v>41</v>
      </c>
      <c r="E11065" t="s">
        <v>47</v>
      </c>
      <c r="F11065" t="s">
        <v>31</v>
      </c>
      <c r="J11065">
        <v>2143</v>
      </c>
      <c r="K11065">
        <v>871.98883000000001</v>
      </c>
      <c r="L11065" s="5"/>
      <c r="M11065" s="5">
        <v>5.3530000000000001E-3</v>
      </c>
      <c r="N11065" s="5">
        <v>5.398E-3</v>
      </c>
      <c r="O11065" s="5">
        <v>8.4320000000000003E-3</v>
      </c>
      <c r="P11065" s="5">
        <v>8.8400000000000006E-3</v>
      </c>
      <c r="Q11065" s="5">
        <v>6.8849999999999996E-3</v>
      </c>
      <c r="R11065" s="5">
        <v>6.9439999999999997E-3</v>
      </c>
      <c r="S11065" s="5">
        <v>3.2190000000000001E-3</v>
      </c>
      <c r="T11065" s="5">
        <f t="shared" si="516"/>
        <v>8.8400000000000006E-3</v>
      </c>
      <c r="U11065" s="5">
        <f>IF(Table1[[#This Row],[MAX_PROJ]]&lt;0.005, 0, SUM(L11065:S11065))</f>
        <v>4.5071E-2</v>
      </c>
      <c r="V11065" t="str">
        <f t="shared" si="517"/>
        <v>nee</v>
      </c>
      <c r="W11065" t="str">
        <f t="shared" si="518"/>
        <v>nee</v>
      </c>
    </row>
    <row r="11066" spans="1:23" hidden="1" x14ac:dyDescent="0.25">
      <c r="A11066" s="1">
        <v>11064</v>
      </c>
      <c r="B11066">
        <v>5093797</v>
      </c>
      <c r="C11066">
        <v>95</v>
      </c>
      <c r="D11066" t="s">
        <v>44</v>
      </c>
      <c r="E11066" t="s">
        <v>47</v>
      </c>
      <c r="F11066" t="s">
        <v>31</v>
      </c>
      <c r="G11066">
        <v>2909.0237000000002</v>
      </c>
      <c r="H11066">
        <v>0.5</v>
      </c>
      <c r="I11066">
        <v>0.14545118500000001</v>
      </c>
      <c r="J11066">
        <v>2143</v>
      </c>
      <c r="K11066">
        <v>1433.1376</v>
      </c>
      <c r="L11066" s="5">
        <v>1.9400000000000001E-3</v>
      </c>
      <c r="M11066" s="5">
        <v>1.653E-2</v>
      </c>
      <c r="N11066" s="5">
        <v>1.9944E-2</v>
      </c>
      <c r="O11066" s="5">
        <v>4.2726E-2</v>
      </c>
      <c r="P11066" s="5">
        <v>3.9934999999999998E-2</v>
      </c>
      <c r="Q11066" s="5">
        <v>2.5007999999999999E-2</v>
      </c>
      <c r="R11066" s="5">
        <v>2.7873999999999999E-2</v>
      </c>
      <c r="S11066" s="5">
        <v>7.8329999999999997E-3</v>
      </c>
      <c r="T11066" s="5">
        <f t="shared" si="516"/>
        <v>4.2726E-2</v>
      </c>
      <c r="U11066" s="5">
        <f>IF(Table1[[#This Row],[MAX_PROJ]]&lt;0.005, 0, SUM(L11066:S11066))</f>
        <v>0.18179000000000001</v>
      </c>
      <c r="V11066" t="str">
        <f t="shared" si="517"/>
        <v>nee</v>
      </c>
      <c r="W11066" t="str">
        <f t="shared" si="518"/>
        <v>nee</v>
      </c>
    </row>
    <row r="11067" spans="1:23" hidden="1" x14ac:dyDescent="0.25">
      <c r="A11067" s="1">
        <v>11065</v>
      </c>
      <c r="B11067">
        <v>5093797</v>
      </c>
      <c r="C11067">
        <v>95</v>
      </c>
      <c r="D11067" t="s">
        <v>44</v>
      </c>
      <c r="E11067" t="s">
        <v>27</v>
      </c>
      <c r="F11067" t="s">
        <v>28</v>
      </c>
      <c r="G11067">
        <v>6634.42</v>
      </c>
      <c r="H11067">
        <v>0.78076279999999998</v>
      </c>
      <c r="I11067">
        <v>0.51799083355760001</v>
      </c>
      <c r="J11067">
        <v>2143</v>
      </c>
      <c r="K11067">
        <v>1433.1376</v>
      </c>
      <c r="L11067" s="5">
        <v>1.9400000000000001E-3</v>
      </c>
      <c r="M11067" s="5">
        <v>1.653E-2</v>
      </c>
      <c r="N11067" s="5">
        <v>1.9944E-2</v>
      </c>
      <c r="O11067" s="5">
        <v>4.2726E-2</v>
      </c>
      <c r="P11067" s="5">
        <v>3.9934999999999998E-2</v>
      </c>
      <c r="Q11067" s="5">
        <v>2.5007999999999999E-2</v>
      </c>
      <c r="R11067" s="5">
        <v>2.7873999999999999E-2</v>
      </c>
      <c r="S11067" s="5">
        <v>7.8329999999999997E-3</v>
      </c>
      <c r="T11067" s="5">
        <f t="shared" si="516"/>
        <v>4.2726E-2</v>
      </c>
      <c r="U11067" s="5">
        <f>IF(Table1[[#This Row],[MAX_PROJ]]&lt;0.005, 0, SUM(L11067:S11067))</f>
        <v>0.18179000000000001</v>
      </c>
      <c r="V11067" t="str">
        <f t="shared" si="517"/>
        <v>nee</v>
      </c>
      <c r="W11067" t="str">
        <f t="shared" si="518"/>
        <v>nee</v>
      </c>
    </row>
    <row r="11068" spans="1:23" hidden="1" x14ac:dyDescent="0.25">
      <c r="A11068" s="1">
        <v>11066</v>
      </c>
      <c r="B11068">
        <v>5093797</v>
      </c>
      <c r="C11068">
        <v>95</v>
      </c>
      <c r="D11068" t="s">
        <v>44</v>
      </c>
      <c r="E11068" t="s">
        <v>42</v>
      </c>
      <c r="F11068" t="s">
        <v>43</v>
      </c>
      <c r="G11068">
        <v>598.59644000000003</v>
      </c>
      <c r="H11068">
        <v>1</v>
      </c>
      <c r="I11068">
        <v>5.9859643999999997E-2</v>
      </c>
      <c r="J11068">
        <v>1714</v>
      </c>
      <c r="K11068">
        <v>1433.1376</v>
      </c>
      <c r="L11068" s="5">
        <v>1.9400000000000001E-3</v>
      </c>
      <c r="M11068" s="5">
        <v>1.653E-2</v>
      </c>
      <c r="N11068" s="5">
        <v>1.9944E-2</v>
      </c>
      <c r="O11068" s="5">
        <v>4.2726E-2</v>
      </c>
      <c r="P11068" s="5">
        <v>3.9934999999999998E-2</v>
      </c>
      <c r="Q11068" s="5">
        <v>2.5007999999999999E-2</v>
      </c>
      <c r="R11068" s="5">
        <v>2.7873999999999999E-2</v>
      </c>
      <c r="S11068" s="5">
        <v>7.8329999999999997E-3</v>
      </c>
      <c r="T11068" s="5">
        <f t="shared" si="516"/>
        <v>4.2726E-2</v>
      </c>
      <c r="U11068" s="5">
        <f>IF(Table1[[#This Row],[MAX_PROJ]]&lt;0.005, 0, SUM(L11068:S11068))</f>
        <v>0.18179000000000001</v>
      </c>
      <c r="V11068" t="str">
        <f t="shared" si="517"/>
        <v>nee</v>
      </c>
      <c r="W11068" t="str">
        <f t="shared" si="518"/>
        <v>nee</v>
      </c>
    </row>
    <row r="11069" spans="1:23" hidden="1" x14ac:dyDescent="0.25">
      <c r="A11069" s="1">
        <v>11067</v>
      </c>
      <c r="B11069">
        <v>5208487</v>
      </c>
      <c r="C11069">
        <v>94</v>
      </c>
      <c r="D11069" t="s">
        <v>41</v>
      </c>
      <c r="E11069" t="s">
        <v>47</v>
      </c>
      <c r="F11069" t="s">
        <v>31</v>
      </c>
      <c r="J11069">
        <v>2143</v>
      </c>
      <c r="K11069">
        <v>866.35364000000004</v>
      </c>
      <c r="L11069" s="5"/>
      <c r="M11069" s="5">
        <v>5.2789999999999998E-3</v>
      </c>
      <c r="N11069" s="5">
        <v>5.3239999999999997E-3</v>
      </c>
      <c r="O11069" s="5">
        <v>8.3239999999999998E-3</v>
      </c>
      <c r="P11069" s="5">
        <v>8.7270000000000004E-3</v>
      </c>
      <c r="Q11069" s="5">
        <v>6.7930000000000004E-3</v>
      </c>
      <c r="R11069" s="5">
        <v>6.8519999999999996E-3</v>
      </c>
      <c r="S11069" s="5">
        <v>3.176E-3</v>
      </c>
      <c r="T11069" s="5">
        <f t="shared" si="516"/>
        <v>8.7270000000000004E-3</v>
      </c>
      <c r="U11069" s="5">
        <f>IF(Table1[[#This Row],[MAX_PROJ]]&lt;0.005, 0, SUM(L11069:S11069))</f>
        <v>4.4474999999999994E-2</v>
      </c>
      <c r="V11069" t="str">
        <f t="shared" si="517"/>
        <v>nee</v>
      </c>
      <c r="W11069" t="str">
        <f t="shared" si="518"/>
        <v>nee</v>
      </c>
    </row>
    <row r="11070" spans="1:23" hidden="1" x14ac:dyDescent="0.25">
      <c r="A11070" s="1">
        <v>11068</v>
      </c>
      <c r="B11070">
        <v>5093796</v>
      </c>
      <c r="C11070">
        <v>95</v>
      </c>
      <c r="D11070" t="s">
        <v>44</v>
      </c>
      <c r="E11070" t="s">
        <v>27</v>
      </c>
      <c r="F11070" t="s">
        <v>28</v>
      </c>
      <c r="G11070">
        <v>28.314491</v>
      </c>
      <c r="H11070">
        <v>1</v>
      </c>
      <c r="I11070">
        <v>2.8314490999999998E-3</v>
      </c>
      <c r="J11070">
        <v>2143</v>
      </c>
      <c r="K11070">
        <v>1461.4277</v>
      </c>
      <c r="L11070" s="5">
        <v>1.936E-3</v>
      </c>
      <c r="M11070" s="5">
        <v>1.6459999999999999E-2</v>
      </c>
      <c r="N11070" s="5">
        <v>1.9876000000000001E-2</v>
      </c>
      <c r="O11070" s="5">
        <v>4.267E-2</v>
      </c>
      <c r="P11070" s="5">
        <v>3.9862000000000002E-2</v>
      </c>
      <c r="Q11070" s="5">
        <v>2.4937000000000001E-2</v>
      </c>
      <c r="R11070" s="5">
        <v>2.7819E-2</v>
      </c>
      <c r="S11070" s="5">
        <v>7.7939999999999997E-3</v>
      </c>
      <c r="T11070" s="5">
        <f t="shared" si="516"/>
        <v>4.267E-2</v>
      </c>
      <c r="U11070" s="5">
        <f>IF(Table1[[#This Row],[MAX_PROJ]]&lt;0.005, 0, SUM(L11070:S11070))</f>
        <v>0.18135400000000002</v>
      </c>
      <c r="V11070" t="str">
        <f t="shared" si="517"/>
        <v>nee</v>
      </c>
      <c r="W11070" t="str">
        <f t="shared" si="518"/>
        <v>nee</v>
      </c>
    </row>
    <row r="11071" spans="1:23" hidden="1" x14ac:dyDescent="0.25">
      <c r="A11071" s="1">
        <v>11069</v>
      </c>
      <c r="B11071">
        <v>5093796</v>
      </c>
      <c r="C11071">
        <v>95</v>
      </c>
      <c r="D11071" t="s">
        <v>44</v>
      </c>
      <c r="E11071" t="s">
        <v>42</v>
      </c>
      <c r="F11071" t="s">
        <v>43</v>
      </c>
      <c r="G11071">
        <v>6712.6084000000001</v>
      </c>
      <c r="H11071">
        <v>1</v>
      </c>
      <c r="I11071">
        <v>0.67126083999999997</v>
      </c>
      <c r="J11071">
        <v>1714</v>
      </c>
      <c r="K11071">
        <v>1461.4277</v>
      </c>
      <c r="L11071" s="5">
        <v>1.936E-3</v>
      </c>
      <c r="M11071" s="5">
        <v>1.6459999999999999E-2</v>
      </c>
      <c r="N11071" s="5">
        <v>1.9876000000000001E-2</v>
      </c>
      <c r="O11071" s="5">
        <v>4.267E-2</v>
      </c>
      <c r="P11071" s="5">
        <v>3.9862000000000002E-2</v>
      </c>
      <c r="Q11071" s="5">
        <v>2.4937000000000001E-2</v>
      </c>
      <c r="R11071" s="5">
        <v>2.7819E-2</v>
      </c>
      <c r="S11071" s="5">
        <v>7.7939999999999997E-3</v>
      </c>
      <c r="T11071" s="5">
        <f t="shared" si="516"/>
        <v>4.267E-2</v>
      </c>
      <c r="U11071" s="5">
        <f>IF(Table1[[#This Row],[MAX_PROJ]]&lt;0.005, 0, SUM(L11071:S11071))</f>
        <v>0.18135400000000002</v>
      </c>
      <c r="V11071" t="str">
        <f t="shared" si="517"/>
        <v>nee</v>
      </c>
      <c r="W11071" t="str">
        <f t="shared" si="518"/>
        <v>nee</v>
      </c>
    </row>
    <row r="11072" spans="1:23" hidden="1" x14ac:dyDescent="0.25">
      <c r="A11072" s="1">
        <v>11070</v>
      </c>
      <c r="B11072">
        <v>5208486</v>
      </c>
      <c r="C11072">
        <v>94</v>
      </c>
      <c r="D11072" t="s">
        <v>41</v>
      </c>
      <c r="E11072" t="s">
        <v>47</v>
      </c>
      <c r="F11072" t="s">
        <v>31</v>
      </c>
      <c r="J11072">
        <v>2143</v>
      </c>
      <c r="K11072">
        <v>915.072</v>
      </c>
      <c r="L11072" s="5"/>
      <c r="M11072" s="5">
        <v>5.4929999999999996E-3</v>
      </c>
      <c r="N11072" s="5">
        <v>5.5240000000000003E-3</v>
      </c>
      <c r="O11072" s="5">
        <v>8.6149999999999994E-3</v>
      </c>
      <c r="P11072" s="5">
        <v>9.0410000000000004E-3</v>
      </c>
      <c r="Q11072" s="5">
        <v>7.0340000000000003E-3</v>
      </c>
      <c r="R11072" s="5">
        <v>7.1219999999999999E-3</v>
      </c>
      <c r="S11072" s="5">
        <v>3.3110000000000001E-3</v>
      </c>
      <c r="T11072" s="5">
        <f t="shared" si="516"/>
        <v>9.0410000000000004E-3</v>
      </c>
      <c r="U11072" s="5">
        <f>IF(Table1[[#This Row],[MAX_PROJ]]&lt;0.005, 0, SUM(L11072:S11072))</f>
        <v>4.6139999999999994E-2</v>
      </c>
      <c r="V11072" t="str">
        <f t="shared" si="517"/>
        <v>nee</v>
      </c>
      <c r="W11072" t="str">
        <f t="shared" si="518"/>
        <v>nee</v>
      </c>
    </row>
    <row r="11073" spans="1:23" hidden="1" x14ac:dyDescent="0.25">
      <c r="A11073" s="1">
        <v>11071</v>
      </c>
      <c r="B11073">
        <v>5093799</v>
      </c>
      <c r="C11073">
        <v>95</v>
      </c>
      <c r="D11073" t="s">
        <v>44</v>
      </c>
      <c r="E11073" t="s">
        <v>47</v>
      </c>
      <c r="F11073" t="s">
        <v>31</v>
      </c>
      <c r="G11073">
        <v>3676.3087999999998</v>
      </c>
      <c r="H11073">
        <v>0.5</v>
      </c>
      <c r="I11073">
        <v>0.18381544</v>
      </c>
      <c r="J11073">
        <v>2143</v>
      </c>
      <c r="K11073">
        <v>1055.2761</v>
      </c>
      <c r="L11073" s="5">
        <v>1.5089999999999999E-3</v>
      </c>
      <c r="M11073" s="5">
        <v>1.2978999999999999E-2</v>
      </c>
      <c r="N11073" s="5">
        <v>1.5625E-2</v>
      </c>
      <c r="O11073" s="5">
        <v>3.3168999999999997E-2</v>
      </c>
      <c r="P11073" s="5">
        <v>3.1042E-2</v>
      </c>
      <c r="Q11073" s="5">
        <v>1.9504000000000001E-2</v>
      </c>
      <c r="R11073" s="5">
        <v>2.1735999999999998E-2</v>
      </c>
      <c r="S11073" s="5">
        <v>6.1599999999999997E-3</v>
      </c>
      <c r="T11073" s="5">
        <f t="shared" si="516"/>
        <v>3.3168999999999997E-2</v>
      </c>
      <c r="U11073" s="5">
        <f>IF(Table1[[#This Row],[MAX_PROJ]]&lt;0.005, 0, SUM(L11073:S11073))</f>
        <v>0.14172400000000002</v>
      </c>
      <c r="V11073" t="str">
        <f t="shared" si="517"/>
        <v>nee</v>
      </c>
      <c r="W11073" t="str">
        <f t="shared" si="518"/>
        <v>nee</v>
      </c>
    </row>
    <row r="11074" spans="1:23" hidden="1" x14ac:dyDescent="0.25">
      <c r="A11074" s="1">
        <v>11072</v>
      </c>
      <c r="B11074">
        <v>5093799</v>
      </c>
      <c r="C11074">
        <v>95</v>
      </c>
      <c r="D11074" t="s">
        <v>44</v>
      </c>
      <c r="E11074" t="s">
        <v>27</v>
      </c>
      <c r="F11074" t="s">
        <v>28</v>
      </c>
      <c r="G11074">
        <v>4187.951</v>
      </c>
      <c r="H11074">
        <v>0.56108504999999997</v>
      </c>
      <c r="I11074">
        <v>0.23497966962325501</v>
      </c>
      <c r="J11074">
        <v>2143</v>
      </c>
      <c r="K11074">
        <v>1055.2761</v>
      </c>
      <c r="L11074" s="5">
        <v>1.5089999999999999E-3</v>
      </c>
      <c r="M11074" s="5">
        <v>1.2978999999999999E-2</v>
      </c>
      <c r="N11074" s="5">
        <v>1.5625E-2</v>
      </c>
      <c r="O11074" s="5">
        <v>3.3168999999999997E-2</v>
      </c>
      <c r="P11074" s="5">
        <v>3.1042E-2</v>
      </c>
      <c r="Q11074" s="5">
        <v>1.9504000000000001E-2</v>
      </c>
      <c r="R11074" s="5">
        <v>2.1735999999999998E-2</v>
      </c>
      <c r="S11074" s="5">
        <v>6.1599999999999997E-3</v>
      </c>
      <c r="T11074" s="5">
        <f t="shared" si="516"/>
        <v>3.3168999999999997E-2</v>
      </c>
      <c r="U11074" s="5">
        <f>IF(Table1[[#This Row],[MAX_PROJ]]&lt;0.005, 0, SUM(L11074:S11074))</f>
        <v>0.14172400000000002</v>
      </c>
      <c r="V11074" t="str">
        <f t="shared" si="517"/>
        <v>nee</v>
      </c>
      <c r="W11074" t="str">
        <f t="shared" si="518"/>
        <v>nee</v>
      </c>
    </row>
    <row r="11075" spans="1:23" hidden="1" x14ac:dyDescent="0.25">
      <c r="A11075" s="1">
        <v>11073</v>
      </c>
      <c r="B11075">
        <v>5093799</v>
      </c>
      <c r="C11075">
        <v>95</v>
      </c>
      <c r="D11075" t="s">
        <v>44</v>
      </c>
      <c r="E11075" t="s">
        <v>42</v>
      </c>
      <c r="F11075" t="s">
        <v>43</v>
      </c>
      <c r="G11075">
        <v>3388.933</v>
      </c>
      <c r="H11075">
        <v>1</v>
      </c>
      <c r="I11075">
        <v>0.33889330000000001</v>
      </c>
      <c r="J11075">
        <v>1714</v>
      </c>
      <c r="K11075">
        <v>1055.2761</v>
      </c>
      <c r="L11075" s="5">
        <v>1.5089999999999999E-3</v>
      </c>
      <c r="M11075" s="5">
        <v>1.2978999999999999E-2</v>
      </c>
      <c r="N11075" s="5">
        <v>1.5625E-2</v>
      </c>
      <c r="O11075" s="5">
        <v>3.3168999999999997E-2</v>
      </c>
      <c r="P11075" s="5">
        <v>3.1042E-2</v>
      </c>
      <c r="Q11075" s="5">
        <v>1.9504000000000001E-2</v>
      </c>
      <c r="R11075" s="5">
        <v>2.1735999999999998E-2</v>
      </c>
      <c r="S11075" s="5">
        <v>6.1599999999999997E-3</v>
      </c>
      <c r="T11075" s="5">
        <f t="shared" ref="T11075:T11138" si="519">MAX(L11075:S11075)</f>
        <v>3.3168999999999997E-2</v>
      </c>
      <c r="U11075" s="5">
        <f>IF(Table1[[#This Row],[MAX_PROJ]]&lt;0.005, 0, SUM(L11075:S11075))</f>
        <v>0.14172400000000002</v>
      </c>
      <c r="V11075" t="str">
        <f t="shared" ref="V11075:V11138" si="520">IF(K11075&gt;J11075,"ja","nee")</f>
        <v>nee</v>
      </c>
      <c r="W11075" t="str">
        <f t="shared" ref="W11075:W11138" si="521">IF(K11075&gt;(J11075-70),"ja","nee")</f>
        <v>nee</v>
      </c>
    </row>
    <row r="11076" spans="1:23" hidden="1" x14ac:dyDescent="0.25">
      <c r="A11076" s="1">
        <v>11074</v>
      </c>
      <c r="B11076">
        <v>5208485</v>
      </c>
      <c r="C11076">
        <v>94</v>
      </c>
      <c r="D11076" t="s">
        <v>41</v>
      </c>
      <c r="E11076" t="s">
        <v>47</v>
      </c>
      <c r="F11076" t="s">
        <v>31</v>
      </c>
      <c r="J11076">
        <v>2143</v>
      </c>
      <c r="K11076">
        <v>1230.6344999999999</v>
      </c>
      <c r="L11076" s="5"/>
      <c r="M11076" s="5">
        <v>7.28E-3</v>
      </c>
      <c r="N11076" s="5">
        <v>7.3179999999999999E-3</v>
      </c>
      <c r="O11076" s="5">
        <v>1.1422E-2</v>
      </c>
      <c r="P11076" s="5">
        <v>1.1988E-2</v>
      </c>
      <c r="Q11076" s="5">
        <v>9.3220000000000004E-3</v>
      </c>
      <c r="R11076" s="5">
        <v>9.4420000000000007E-3</v>
      </c>
      <c r="S11076" s="5">
        <v>4.3889999999999997E-3</v>
      </c>
      <c r="T11076" s="5">
        <f t="shared" si="519"/>
        <v>1.1988E-2</v>
      </c>
      <c r="U11076" s="5">
        <f>IF(Table1[[#This Row],[MAX_PROJ]]&lt;0.005, 0, SUM(L11076:S11076))</f>
        <v>6.1160999999999993E-2</v>
      </c>
      <c r="V11076" t="str">
        <f t="shared" si="520"/>
        <v>nee</v>
      </c>
      <c r="W11076" t="str">
        <f t="shared" si="521"/>
        <v>nee</v>
      </c>
    </row>
    <row r="11077" spans="1:23" hidden="1" x14ac:dyDescent="0.25">
      <c r="A11077" s="1">
        <v>11075</v>
      </c>
      <c r="B11077">
        <v>5208485</v>
      </c>
      <c r="C11077">
        <v>94</v>
      </c>
      <c r="D11077" t="s">
        <v>41</v>
      </c>
      <c r="E11077" t="s">
        <v>27</v>
      </c>
      <c r="F11077" t="s">
        <v>28</v>
      </c>
      <c r="J11077">
        <v>2143</v>
      </c>
      <c r="K11077">
        <v>1230.6344999999999</v>
      </c>
      <c r="L11077" s="5"/>
      <c r="M11077" s="5">
        <v>7.28E-3</v>
      </c>
      <c r="N11077" s="5">
        <v>7.3179999999999999E-3</v>
      </c>
      <c r="O11077" s="5">
        <v>1.1422E-2</v>
      </c>
      <c r="P11077" s="5">
        <v>1.1988E-2</v>
      </c>
      <c r="Q11077" s="5">
        <v>9.3220000000000004E-3</v>
      </c>
      <c r="R11077" s="5">
        <v>9.4420000000000007E-3</v>
      </c>
      <c r="S11077" s="5">
        <v>4.3889999999999997E-3</v>
      </c>
      <c r="T11077" s="5">
        <f t="shared" si="519"/>
        <v>1.1988E-2</v>
      </c>
      <c r="U11077" s="5">
        <f>IF(Table1[[#This Row],[MAX_PROJ]]&lt;0.005, 0, SUM(L11077:S11077))</f>
        <v>6.1160999999999993E-2</v>
      </c>
      <c r="V11077" t="str">
        <f t="shared" si="520"/>
        <v>nee</v>
      </c>
      <c r="W11077" t="str">
        <f t="shared" si="521"/>
        <v>nee</v>
      </c>
    </row>
    <row r="11078" spans="1:23" hidden="1" x14ac:dyDescent="0.25">
      <c r="A11078" s="1">
        <v>11076</v>
      </c>
      <c r="B11078">
        <v>5208485</v>
      </c>
      <c r="C11078">
        <v>94</v>
      </c>
      <c r="D11078" t="s">
        <v>41</v>
      </c>
      <c r="E11078" t="s">
        <v>42</v>
      </c>
      <c r="F11078" t="s">
        <v>43</v>
      </c>
      <c r="J11078">
        <v>1714</v>
      </c>
      <c r="K11078">
        <v>1230.6344999999999</v>
      </c>
      <c r="L11078" s="5"/>
      <c r="M11078" s="5">
        <v>7.28E-3</v>
      </c>
      <c r="N11078" s="5">
        <v>7.3179999999999999E-3</v>
      </c>
      <c r="O11078" s="5">
        <v>1.1422E-2</v>
      </c>
      <c r="P11078" s="5">
        <v>1.1988E-2</v>
      </c>
      <c r="Q11078" s="5">
        <v>9.3220000000000004E-3</v>
      </c>
      <c r="R11078" s="5">
        <v>9.4420000000000007E-3</v>
      </c>
      <c r="S11078" s="5">
        <v>4.3889999999999997E-3</v>
      </c>
      <c r="T11078" s="5">
        <f t="shared" si="519"/>
        <v>1.1988E-2</v>
      </c>
      <c r="U11078" s="5">
        <f>IF(Table1[[#This Row],[MAX_PROJ]]&lt;0.005, 0, SUM(L11078:S11078))</f>
        <v>6.1160999999999993E-2</v>
      </c>
      <c r="V11078" t="str">
        <f t="shared" si="520"/>
        <v>nee</v>
      </c>
      <c r="W11078" t="str">
        <f t="shared" si="521"/>
        <v>nee</v>
      </c>
    </row>
    <row r="11079" spans="1:23" hidden="1" x14ac:dyDescent="0.25">
      <c r="A11079" s="1">
        <v>11077</v>
      </c>
      <c r="B11079">
        <v>5093798</v>
      </c>
      <c r="C11079">
        <v>95</v>
      </c>
      <c r="D11079" t="s">
        <v>44</v>
      </c>
      <c r="E11079" t="s">
        <v>47</v>
      </c>
      <c r="F11079" t="s">
        <v>31</v>
      </c>
      <c r="G11079">
        <v>3464.1797000000001</v>
      </c>
      <c r="H11079">
        <v>0.5</v>
      </c>
      <c r="I11079">
        <v>0.17320898500000001</v>
      </c>
      <c r="J11079">
        <v>2143</v>
      </c>
      <c r="K11079">
        <v>1104.4266</v>
      </c>
      <c r="L11079" s="5">
        <v>1.5410000000000001E-3</v>
      </c>
      <c r="M11079" s="5">
        <v>1.3242E-2</v>
      </c>
      <c r="N11079" s="5">
        <v>1.5932000000000002E-2</v>
      </c>
      <c r="O11079" s="5">
        <v>3.3832000000000001E-2</v>
      </c>
      <c r="P11079" s="5">
        <v>3.1663999999999998E-2</v>
      </c>
      <c r="Q11079" s="5">
        <v>1.9890999999999999E-2</v>
      </c>
      <c r="R11079" s="5">
        <v>2.2159000000000002E-2</v>
      </c>
      <c r="S11079" s="5">
        <v>6.2839999999999997E-3</v>
      </c>
      <c r="T11079" s="5">
        <f t="shared" si="519"/>
        <v>3.3832000000000001E-2</v>
      </c>
      <c r="U11079" s="5">
        <f>IF(Table1[[#This Row],[MAX_PROJ]]&lt;0.005, 0, SUM(L11079:S11079))</f>
        <v>0.14454500000000003</v>
      </c>
      <c r="V11079" t="str">
        <f t="shared" si="520"/>
        <v>nee</v>
      </c>
      <c r="W11079" t="str">
        <f t="shared" si="521"/>
        <v>nee</v>
      </c>
    </row>
    <row r="11080" spans="1:23" hidden="1" x14ac:dyDescent="0.25">
      <c r="A11080" s="1">
        <v>11078</v>
      </c>
      <c r="B11080">
        <v>5093798</v>
      </c>
      <c r="C11080">
        <v>95</v>
      </c>
      <c r="D11080" t="s">
        <v>44</v>
      </c>
      <c r="E11080" t="s">
        <v>27</v>
      </c>
      <c r="F11080" t="s">
        <v>28</v>
      </c>
      <c r="G11080">
        <v>4223.5214999999998</v>
      </c>
      <c r="H11080">
        <v>0.58989440000000004</v>
      </c>
      <c r="I11080">
        <v>0.24914316811296</v>
      </c>
      <c r="J11080">
        <v>2143</v>
      </c>
      <c r="K11080">
        <v>1104.4266</v>
      </c>
      <c r="L11080" s="5">
        <v>1.5410000000000001E-3</v>
      </c>
      <c r="M11080" s="5">
        <v>1.3242E-2</v>
      </c>
      <c r="N11080" s="5">
        <v>1.5932000000000002E-2</v>
      </c>
      <c r="O11080" s="5">
        <v>3.3832000000000001E-2</v>
      </c>
      <c r="P11080" s="5">
        <v>3.1663999999999998E-2</v>
      </c>
      <c r="Q11080" s="5">
        <v>1.9890999999999999E-2</v>
      </c>
      <c r="R11080" s="5">
        <v>2.2159000000000002E-2</v>
      </c>
      <c r="S11080" s="5">
        <v>6.2839999999999997E-3</v>
      </c>
      <c r="T11080" s="5">
        <f t="shared" si="519"/>
        <v>3.3832000000000001E-2</v>
      </c>
      <c r="U11080" s="5">
        <f>IF(Table1[[#This Row],[MAX_PROJ]]&lt;0.005, 0, SUM(L11080:S11080))</f>
        <v>0.14454500000000003</v>
      </c>
      <c r="V11080" t="str">
        <f t="shared" si="520"/>
        <v>nee</v>
      </c>
      <c r="W11080" t="str">
        <f t="shared" si="521"/>
        <v>nee</v>
      </c>
    </row>
    <row r="11081" spans="1:23" hidden="1" x14ac:dyDescent="0.25">
      <c r="A11081" s="1">
        <v>11079</v>
      </c>
      <c r="B11081">
        <v>5093798</v>
      </c>
      <c r="C11081">
        <v>95</v>
      </c>
      <c r="D11081" t="s">
        <v>44</v>
      </c>
      <c r="E11081" t="s">
        <v>42</v>
      </c>
      <c r="F11081" t="s">
        <v>43</v>
      </c>
      <c r="G11081">
        <v>988.99109999999996</v>
      </c>
      <c r="H11081">
        <v>1</v>
      </c>
      <c r="I11081">
        <v>9.8899109999999998E-2</v>
      </c>
      <c r="J11081">
        <v>1714</v>
      </c>
      <c r="K11081">
        <v>1104.4266</v>
      </c>
      <c r="L11081" s="5">
        <v>1.5410000000000001E-3</v>
      </c>
      <c r="M11081" s="5">
        <v>1.3242E-2</v>
      </c>
      <c r="N11081" s="5">
        <v>1.5932000000000002E-2</v>
      </c>
      <c r="O11081" s="5">
        <v>3.3832000000000001E-2</v>
      </c>
      <c r="P11081" s="5">
        <v>3.1663999999999998E-2</v>
      </c>
      <c r="Q11081" s="5">
        <v>1.9890999999999999E-2</v>
      </c>
      <c r="R11081" s="5">
        <v>2.2159000000000002E-2</v>
      </c>
      <c r="S11081" s="5">
        <v>6.2839999999999997E-3</v>
      </c>
      <c r="T11081" s="5">
        <f t="shared" si="519"/>
        <v>3.3832000000000001E-2</v>
      </c>
      <c r="U11081" s="5">
        <f>IF(Table1[[#This Row],[MAX_PROJ]]&lt;0.005, 0, SUM(L11081:S11081))</f>
        <v>0.14454500000000003</v>
      </c>
      <c r="V11081" t="str">
        <f t="shared" si="520"/>
        <v>nee</v>
      </c>
      <c r="W11081" t="str">
        <f t="shared" si="521"/>
        <v>nee</v>
      </c>
    </row>
    <row r="11082" spans="1:23" hidden="1" x14ac:dyDescent="0.25">
      <c r="A11082" s="1">
        <v>11080</v>
      </c>
      <c r="B11082">
        <v>5208484</v>
      </c>
      <c r="C11082">
        <v>94</v>
      </c>
      <c r="D11082" t="s">
        <v>41</v>
      </c>
      <c r="E11082" t="s">
        <v>47</v>
      </c>
      <c r="F11082" t="s">
        <v>31</v>
      </c>
      <c r="J11082">
        <v>2143</v>
      </c>
      <c r="K11082">
        <v>1279.9065000000001</v>
      </c>
      <c r="L11082" s="5"/>
      <c r="M11082" s="5">
        <v>7.443E-3</v>
      </c>
      <c r="N11082" s="5">
        <v>7.4850000000000003E-3</v>
      </c>
      <c r="O11082" s="5">
        <v>1.1688E-2</v>
      </c>
      <c r="P11082" s="5">
        <v>1.2267E-2</v>
      </c>
      <c r="Q11082" s="5">
        <v>9.5370000000000003E-3</v>
      </c>
      <c r="R11082" s="5">
        <v>9.6579999999999999E-3</v>
      </c>
      <c r="S11082" s="5">
        <v>4.4879999999999998E-3</v>
      </c>
      <c r="T11082" s="5">
        <f t="shared" si="519"/>
        <v>1.2267E-2</v>
      </c>
      <c r="U11082" s="5">
        <f>IF(Table1[[#This Row],[MAX_PROJ]]&lt;0.005, 0, SUM(L11082:S11082))</f>
        <v>6.256600000000001E-2</v>
      </c>
      <c r="V11082" t="str">
        <f t="shared" si="520"/>
        <v>nee</v>
      </c>
      <c r="W11082" t="str">
        <f t="shared" si="521"/>
        <v>nee</v>
      </c>
    </row>
    <row r="11083" spans="1:23" hidden="1" x14ac:dyDescent="0.25">
      <c r="A11083" s="1">
        <v>11081</v>
      </c>
      <c r="B11083">
        <v>5208484</v>
      </c>
      <c r="C11083">
        <v>94</v>
      </c>
      <c r="D11083" t="s">
        <v>41</v>
      </c>
      <c r="E11083" t="s">
        <v>27</v>
      </c>
      <c r="F11083" t="s">
        <v>28</v>
      </c>
      <c r="J11083">
        <v>2143</v>
      </c>
      <c r="K11083">
        <v>1279.9065000000001</v>
      </c>
      <c r="L11083" s="5"/>
      <c r="M11083" s="5">
        <v>7.443E-3</v>
      </c>
      <c r="N11083" s="5">
        <v>7.4850000000000003E-3</v>
      </c>
      <c r="O11083" s="5">
        <v>1.1688E-2</v>
      </c>
      <c r="P11083" s="5">
        <v>1.2267E-2</v>
      </c>
      <c r="Q11083" s="5">
        <v>9.5370000000000003E-3</v>
      </c>
      <c r="R11083" s="5">
        <v>9.6579999999999999E-3</v>
      </c>
      <c r="S11083" s="5">
        <v>4.4879999999999998E-3</v>
      </c>
      <c r="T11083" s="5">
        <f t="shared" si="519"/>
        <v>1.2267E-2</v>
      </c>
      <c r="U11083" s="5">
        <f>IF(Table1[[#This Row],[MAX_PROJ]]&lt;0.005, 0, SUM(L11083:S11083))</f>
        <v>6.256600000000001E-2</v>
      </c>
      <c r="V11083" t="str">
        <f t="shared" si="520"/>
        <v>nee</v>
      </c>
      <c r="W11083" t="str">
        <f t="shared" si="521"/>
        <v>nee</v>
      </c>
    </row>
    <row r="11084" spans="1:23" x14ac:dyDescent="0.25">
      <c r="A11084" s="1">
        <v>11082</v>
      </c>
      <c r="B11084">
        <v>5208484</v>
      </c>
      <c r="C11084">
        <v>94</v>
      </c>
      <c r="D11084" t="s">
        <v>41</v>
      </c>
      <c r="E11084" t="s">
        <v>21</v>
      </c>
      <c r="F11084" t="s">
        <v>22</v>
      </c>
      <c r="J11084">
        <v>714</v>
      </c>
      <c r="K11084">
        <v>1279.9065000000001</v>
      </c>
      <c r="L11084" s="5"/>
      <c r="M11084" s="5">
        <v>7.443E-3</v>
      </c>
      <c r="N11084" s="5">
        <v>7.4850000000000003E-3</v>
      </c>
      <c r="O11084" s="5">
        <v>1.1688E-2</v>
      </c>
      <c r="P11084" s="5">
        <v>1.2267E-2</v>
      </c>
      <c r="Q11084" s="5">
        <v>9.5370000000000003E-3</v>
      </c>
      <c r="R11084" s="5">
        <v>9.6579999999999999E-3</v>
      </c>
      <c r="S11084" s="5">
        <v>4.4879999999999998E-3</v>
      </c>
      <c r="T11084" s="5">
        <f t="shared" si="519"/>
        <v>1.2267E-2</v>
      </c>
      <c r="U11084" s="5">
        <f>IF(Table1[[#This Row],[MAX_PROJ]]&lt;0.005, 0, SUM(L11084:S11084))</f>
        <v>6.256600000000001E-2</v>
      </c>
      <c r="V11084" t="str">
        <f t="shared" si="520"/>
        <v>ja</v>
      </c>
      <c r="W11084" t="str">
        <f t="shared" si="521"/>
        <v>ja</v>
      </c>
    </row>
    <row r="11085" spans="1:23" hidden="1" x14ac:dyDescent="0.25">
      <c r="A11085" s="1">
        <v>11083</v>
      </c>
      <c r="B11085">
        <v>5208484</v>
      </c>
      <c r="C11085">
        <v>94</v>
      </c>
      <c r="D11085" t="s">
        <v>41</v>
      </c>
      <c r="E11085" t="s">
        <v>25</v>
      </c>
      <c r="F11085" t="s">
        <v>26</v>
      </c>
      <c r="J11085">
        <v>1786</v>
      </c>
      <c r="K11085">
        <v>1279.9065000000001</v>
      </c>
      <c r="L11085" s="5"/>
      <c r="M11085" s="5">
        <v>7.443E-3</v>
      </c>
      <c r="N11085" s="5">
        <v>7.4850000000000003E-3</v>
      </c>
      <c r="O11085" s="5">
        <v>1.1688E-2</v>
      </c>
      <c r="P11085" s="5">
        <v>1.2267E-2</v>
      </c>
      <c r="Q11085" s="5">
        <v>9.5370000000000003E-3</v>
      </c>
      <c r="R11085" s="5">
        <v>9.6579999999999999E-3</v>
      </c>
      <c r="S11085" s="5">
        <v>4.4879999999999998E-3</v>
      </c>
      <c r="T11085" s="5">
        <f t="shared" si="519"/>
        <v>1.2267E-2</v>
      </c>
      <c r="U11085" s="5">
        <f>IF(Table1[[#This Row],[MAX_PROJ]]&lt;0.005, 0, SUM(L11085:S11085))</f>
        <v>6.256600000000001E-2</v>
      </c>
      <c r="V11085" t="str">
        <f t="shared" si="520"/>
        <v>nee</v>
      </c>
      <c r="W11085" t="str">
        <f t="shared" si="521"/>
        <v>nee</v>
      </c>
    </row>
    <row r="11086" spans="1:23" hidden="1" x14ac:dyDescent="0.25">
      <c r="A11086" s="1">
        <v>11084</v>
      </c>
      <c r="B11086">
        <v>5208484</v>
      </c>
      <c r="C11086">
        <v>94</v>
      </c>
      <c r="D11086" t="s">
        <v>41</v>
      </c>
      <c r="E11086" t="s">
        <v>42</v>
      </c>
      <c r="F11086" t="s">
        <v>43</v>
      </c>
      <c r="J11086">
        <v>1714</v>
      </c>
      <c r="K11086">
        <v>1279.9065000000001</v>
      </c>
      <c r="L11086" s="5"/>
      <c r="M11086" s="5">
        <v>7.443E-3</v>
      </c>
      <c r="N11086" s="5">
        <v>7.4850000000000003E-3</v>
      </c>
      <c r="O11086" s="5">
        <v>1.1688E-2</v>
      </c>
      <c r="P11086" s="5">
        <v>1.2267E-2</v>
      </c>
      <c r="Q11086" s="5">
        <v>9.5370000000000003E-3</v>
      </c>
      <c r="R11086" s="5">
        <v>9.6579999999999999E-3</v>
      </c>
      <c r="S11086" s="5">
        <v>4.4879999999999998E-3</v>
      </c>
      <c r="T11086" s="5">
        <f t="shared" si="519"/>
        <v>1.2267E-2</v>
      </c>
      <c r="U11086" s="5">
        <f>IF(Table1[[#This Row],[MAX_PROJ]]&lt;0.005, 0, SUM(L11086:S11086))</f>
        <v>6.256600000000001E-2</v>
      </c>
      <c r="V11086" t="str">
        <f t="shared" si="520"/>
        <v>nee</v>
      </c>
      <c r="W11086" t="str">
        <f t="shared" si="521"/>
        <v>nee</v>
      </c>
    </row>
    <row r="11087" spans="1:23" hidden="1" x14ac:dyDescent="0.25">
      <c r="A11087" s="1">
        <v>11085</v>
      </c>
      <c r="B11087">
        <v>5208483</v>
      </c>
      <c r="C11087">
        <v>94</v>
      </c>
      <c r="D11087" t="s">
        <v>41</v>
      </c>
      <c r="E11087" t="s">
        <v>47</v>
      </c>
      <c r="F11087" t="s">
        <v>31</v>
      </c>
      <c r="J11087">
        <v>2143</v>
      </c>
      <c r="K11087">
        <v>1402.9878000000001</v>
      </c>
      <c r="L11087" s="5"/>
      <c r="M11087" s="5">
        <v>8.0660000000000003E-3</v>
      </c>
      <c r="N11087" s="5">
        <v>8.0839999999999992E-3</v>
      </c>
      <c r="O11087" s="5">
        <v>1.2614999999999999E-2</v>
      </c>
      <c r="P11087" s="5">
        <v>1.3259E-2</v>
      </c>
      <c r="Q11087" s="5">
        <v>1.0293E-2</v>
      </c>
      <c r="R11087" s="5">
        <v>1.0468999999999999E-2</v>
      </c>
      <c r="S11087" s="5">
        <v>4.8770000000000003E-3</v>
      </c>
      <c r="T11087" s="5">
        <f t="shared" si="519"/>
        <v>1.3259E-2</v>
      </c>
      <c r="U11087" s="5">
        <f>IF(Table1[[#This Row],[MAX_PROJ]]&lt;0.005, 0, SUM(L11087:S11087))</f>
        <v>6.7663000000000015E-2</v>
      </c>
      <c r="V11087" t="str">
        <f t="shared" si="520"/>
        <v>nee</v>
      </c>
      <c r="W11087" t="str">
        <f t="shared" si="521"/>
        <v>nee</v>
      </c>
    </row>
    <row r="11088" spans="1:23" hidden="1" x14ac:dyDescent="0.25">
      <c r="A11088" s="1">
        <v>11086</v>
      </c>
      <c r="B11088">
        <v>5208483</v>
      </c>
      <c r="C11088">
        <v>94</v>
      </c>
      <c r="D11088" t="s">
        <v>41</v>
      </c>
      <c r="E11088" t="s">
        <v>27</v>
      </c>
      <c r="F11088" t="s">
        <v>28</v>
      </c>
      <c r="J11088">
        <v>2143</v>
      </c>
      <c r="K11088">
        <v>1402.9878000000001</v>
      </c>
      <c r="L11088" s="5"/>
      <c r="M11088" s="5">
        <v>8.0660000000000003E-3</v>
      </c>
      <c r="N11088" s="5">
        <v>8.0839999999999992E-3</v>
      </c>
      <c r="O11088" s="5">
        <v>1.2614999999999999E-2</v>
      </c>
      <c r="P11088" s="5">
        <v>1.3259E-2</v>
      </c>
      <c r="Q11088" s="5">
        <v>1.0293E-2</v>
      </c>
      <c r="R11088" s="5">
        <v>1.0468999999999999E-2</v>
      </c>
      <c r="S11088" s="5">
        <v>4.8770000000000003E-3</v>
      </c>
      <c r="T11088" s="5">
        <f t="shared" si="519"/>
        <v>1.3259E-2</v>
      </c>
      <c r="U11088" s="5">
        <f>IF(Table1[[#This Row],[MAX_PROJ]]&lt;0.005, 0, SUM(L11088:S11088))</f>
        <v>6.7663000000000015E-2</v>
      </c>
      <c r="V11088" t="str">
        <f t="shared" si="520"/>
        <v>nee</v>
      </c>
      <c r="W11088" t="str">
        <f t="shared" si="521"/>
        <v>nee</v>
      </c>
    </row>
    <row r="11089" spans="1:23" hidden="1" x14ac:dyDescent="0.25">
      <c r="A11089" s="1">
        <v>11087</v>
      </c>
      <c r="B11089">
        <v>5208483</v>
      </c>
      <c r="C11089">
        <v>94</v>
      </c>
      <c r="D11089" t="s">
        <v>41</v>
      </c>
      <c r="E11089" t="s">
        <v>25</v>
      </c>
      <c r="F11089" t="s">
        <v>26</v>
      </c>
      <c r="J11089">
        <v>1786</v>
      </c>
      <c r="K11089">
        <v>1402.9878000000001</v>
      </c>
      <c r="L11089" s="5"/>
      <c r="M11089" s="5">
        <v>8.0660000000000003E-3</v>
      </c>
      <c r="N11089" s="5">
        <v>8.0839999999999992E-3</v>
      </c>
      <c r="O11089" s="5">
        <v>1.2614999999999999E-2</v>
      </c>
      <c r="P11089" s="5">
        <v>1.3259E-2</v>
      </c>
      <c r="Q11089" s="5">
        <v>1.0293E-2</v>
      </c>
      <c r="R11089" s="5">
        <v>1.0468999999999999E-2</v>
      </c>
      <c r="S11089" s="5">
        <v>4.8770000000000003E-3</v>
      </c>
      <c r="T11089" s="5">
        <f t="shared" si="519"/>
        <v>1.3259E-2</v>
      </c>
      <c r="U11089" s="5">
        <f>IF(Table1[[#This Row],[MAX_PROJ]]&lt;0.005, 0, SUM(L11089:S11089))</f>
        <v>6.7663000000000015E-2</v>
      </c>
      <c r="V11089" t="str">
        <f t="shared" si="520"/>
        <v>nee</v>
      </c>
      <c r="W11089" t="str">
        <f t="shared" si="521"/>
        <v>nee</v>
      </c>
    </row>
    <row r="11090" spans="1:23" hidden="1" x14ac:dyDescent="0.25">
      <c r="A11090" s="1">
        <v>11088</v>
      </c>
      <c r="B11090">
        <v>5208483</v>
      </c>
      <c r="C11090">
        <v>94</v>
      </c>
      <c r="D11090" t="s">
        <v>41</v>
      </c>
      <c r="E11090" t="s">
        <v>42</v>
      </c>
      <c r="F11090" t="s">
        <v>43</v>
      </c>
      <c r="J11090">
        <v>1714</v>
      </c>
      <c r="K11090">
        <v>1402.9878000000001</v>
      </c>
      <c r="L11090" s="5"/>
      <c r="M11090" s="5">
        <v>8.0660000000000003E-3</v>
      </c>
      <c r="N11090" s="5">
        <v>8.0839999999999992E-3</v>
      </c>
      <c r="O11090" s="5">
        <v>1.2614999999999999E-2</v>
      </c>
      <c r="P11090" s="5">
        <v>1.3259E-2</v>
      </c>
      <c r="Q11090" s="5">
        <v>1.0293E-2</v>
      </c>
      <c r="R11090" s="5">
        <v>1.0468999999999999E-2</v>
      </c>
      <c r="S11090" s="5">
        <v>4.8770000000000003E-3</v>
      </c>
      <c r="T11090" s="5">
        <f t="shared" si="519"/>
        <v>1.3259E-2</v>
      </c>
      <c r="U11090" s="5">
        <f>IF(Table1[[#This Row],[MAX_PROJ]]&lt;0.005, 0, SUM(L11090:S11090))</f>
        <v>6.7663000000000015E-2</v>
      </c>
      <c r="V11090" t="str">
        <f t="shared" si="520"/>
        <v>nee</v>
      </c>
      <c r="W11090" t="str">
        <f t="shared" si="521"/>
        <v>nee</v>
      </c>
    </row>
    <row r="11091" spans="1:23" hidden="1" x14ac:dyDescent="0.25">
      <c r="A11091" s="1">
        <v>11089</v>
      </c>
      <c r="B11091">
        <v>5208482</v>
      </c>
      <c r="C11091">
        <v>94</v>
      </c>
      <c r="D11091" t="s">
        <v>41</v>
      </c>
      <c r="E11091" t="s">
        <v>47</v>
      </c>
      <c r="F11091" t="s">
        <v>31</v>
      </c>
      <c r="J11091">
        <v>2143</v>
      </c>
      <c r="K11091">
        <v>1614.2159999999999</v>
      </c>
      <c r="L11091" s="5"/>
      <c r="M11091" s="5">
        <v>8.5839999999999996E-3</v>
      </c>
      <c r="N11091" s="5">
        <v>8.6040000000000005E-3</v>
      </c>
      <c r="O11091" s="5">
        <v>1.3443999999999999E-2</v>
      </c>
      <c r="P11091" s="5">
        <v>1.4135999999999999E-2</v>
      </c>
      <c r="Q11091" s="5">
        <v>1.0963000000000001E-2</v>
      </c>
      <c r="R11091" s="5">
        <v>1.1150999999999999E-2</v>
      </c>
      <c r="S11091" s="5">
        <v>5.1960000000000001E-3</v>
      </c>
      <c r="T11091" s="5">
        <f t="shared" si="519"/>
        <v>1.4135999999999999E-2</v>
      </c>
      <c r="U11091" s="5">
        <f>IF(Table1[[#This Row],[MAX_PROJ]]&lt;0.005, 0, SUM(L11091:S11091))</f>
        <v>7.2078000000000003E-2</v>
      </c>
      <c r="V11091" t="str">
        <f t="shared" si="520"/>
        <v>nee</v>
      </c>
      <c r="W11091" t="str">
        <f t="shared" si="521"/>
        <v>nee</v>
      </c>
    </row>
    <row r="11092" spans="1:23" hidden="1" x14ac:dyDescent="0.25">
      <c r="A11092" s="1">
        <v>11090</v>
      </c>
      <c r="B11092">
        <v>5208482</v>
      </c>
      <c r="C11092">
        <v>94</v>
      </c>
      <c r="D11092" t="s">
        <v>41</v>
      </c>
      <c r="E11092" t="s">
        <v>27</v>
      </c>
      <c r="F11092" t="s">
        <v>28</v>
      </c>
      <c r="J11092">
        <v>2143</v>
      </c>
      <c r="K11092">
        <v>1614.2159999999999</v>
      </c>
      <c r="L11092" s="5"/>
      <c r="M11092" s="5">
        <v>8.5839999999999996E-3</v>
      </c>
      <c r="N11092" s="5">
        <v>8.6040000000000005E-3</v>
      </c>
      <c r="O11092" s="5">
        <v>1.3443999999999999E-2</v>
      </c>
      <c r="P11092" s="5">
        <v>1.4135999999999999E-2</v>
      </c>
      <c r="Q11092" s="5">
        <v>1.0963000000000001E-2</v>
      </c>
      <c r="R11092" s="5">
        <v>1.1150999999999999E-2</v>
      </c>
      <c r="S11092" s="5">
        <v>5.1960000000000001E-3</v>
      </c>
      <c r="T11092" s="5">
        <f t="shared" si="519"/>
        <v>1.4135999999999999E-2</v>
      </c>
      <c r="U11092" s="5">
        <f>IF(Table1[[#This Row],[MAX_PROJ]]&lt;0.005, 0, SUM(L11092:S11092))</f>
        <v>7.2078000000000003E-2</v>
      </c>
      <c r="V11092" t="str">
        <f t="shared" si="520"/>
        <v>nee</v>
      </c>
      <c r="W11092" t="str">
        <f t="shared" si="521"/>
        <v>nee</v>
      </c>
    </row>
    <row r="11093" spans="1:23" hidden="1" x14ac:dyDescent="0.25">
      <c r="A11093" s="1">
        <v>11091</v>
      </c>
      <c r="B11093">
        <v>5208482</v>
      </c>
      <c r="C11093">
        <v>94</v>
      </c>
      <c r="D11093" t="s">
        <v>41</v>
      </c>
      <c r="E11093" t="s">
        <v>25</v>
      </c>
      <c r="F11093" t="s">
        <v>26</v>
      </c>
      <c r="J11093">
        <v>1786</v>
      </c>
      <c r="K11093">
        <v>1614.2159999999999</v>
      </c>
      <c r="L11093" s="5"/>
      <c r="M11093" s="5">
        <v>8.5839999999999996E-3</v>
      </c>
      <c r="N11093" s="5">
        <v>8.6040000000000005E-3</v>
      </c>
      <c r="O11093" s="5">
        <v>1.3443999999999999E-2</v>
      </c>
      <c r="P11093" s="5">
        <v>1.4135999999999999E-2</v>
      </c>
      <c r="Q11093" s="5">
        <v>1.0963000000000001E-2</v>
      </c>
      <c r="R11093" s="5">
        <v>1.1150999999999999E-2</v>
      </c>
      <c r="S11093" s="5">
        <v>5.1960000000000001E-3</v>
      </c>
      <c r="T11093" s="5">
        <f t="shared" si="519"/>
        <v>1.4135999999999999E-2</v>
      </c>
      <c r="U11093" s="5">
        <f>IF(Table1[[#This Row],[MAX_PROJ]]&lt;0.005, 0, SUM(L11093:S11093))</f>
        <v>7.2078000000000003E-2</v>
      </c>
      <c r="V11093" t="str">
        <f t="shared" si="520"/>
        <v>nee</v>
      </c>
      <c r="W11093" t="str">
        <f t="shared" si="521"/>
        <v>nee</v>
      </c>
    </row>
    <row r="11094" spans="1:23" hidden="1" x14ac:dyDescent="0.25">
      <c r="A11094" s="1">
        <v>11092</v>
      </c>
      <c r="B11094">
        <v>5208482</v>
      </c>
      <c r="C11094">
        <v>94</v>
      </c>
      <c r="D11094" t="s">
        <v>41</v>
      </c>
      <c r="E11094" t="s">
        <v>42</v>
      </c>
      <c r="F11094" t="s">
        <v>43</v>
      </c>
      <c r="J11094">
        <v>1714</v>
      </c>
      <c r="K11094">
        <v>1614.2159999999999</v>
      </c>
      <c r="L11094" s="5"/>
      <c r="M11094" s="5">
        <v>8.5839999999999996E-3</v>
      </c>
      <c r="N11094" s="5">
        <v>8.6040000000000005E-3</v>
      </c>
      <c r="O11094" s="5">
        <v>1.3443999999999999E-2</v>
      </c>
      <c r="P11094" s="5">
        <v>1.4135999999999999E-2</v>
      </c>
      <c r="Q11094" s="5">
        <v>1.0963000000000001E-2</v>
      </c>
      <c r="R11094" s="5">
        <v>1.1150999999999999E-2</v>
      </c>
      <c r="S11094" s="5">
        <v>5.1960000000000001E-3</v>
      </c>
      <c r="T11094" s="5">
        <f t="shared" si="519"/>
        <v>1.4135999999999999E-2</v>
      </c>
      <c r="U11094" s="5">
        <f>IF(Table1[[#This Row],[MAX_PROJ]]&lt;0.005, 0, SUM(L11094:S11094))</f>
        <v>7.2078000000000003E-2</v>
      </c>
      <c r="V11094" t="str">
        <f t="shared" si="520"/>
        <v>nee</v>
      </c>
      <c r="W11094" t="str">
        <f t="shared" si="521"/>
        <v>nee</v>
      </c>
    </row>
    <row r="11095" spans="1:23" hidden="1" x14ac:dyDescent="0.25">
      <c r="A11095" s="1">
        <v>11093</v>
      </c>
      <c r="B11095">
        <v>4225455</v>
      </c>
      <c r="C11095">
        <v>81</v>
      </c>
      <c r="D11095" t="s">
        <v>71</v>
      </c>
      <c r="E11095" t="s">
        <v>35</v>
      </c>
      <c r="F11095" t="s">
        <v>36</v>
      </c>
      <c r="G11095">
        <v>493.83478000000002</v>
      </c>
      <c r="H11095">
        <v>1</v>
      </c>
      <c r="I11095">
        <v>4.9383478000000001E-2</v>
      </c>
      <c r="J11095">
        <v>1857</v>
      </c>
      <c r="K11095">
        <v>1444.31</v>
      </c>
      <c r="L11095" s="5">
        <v>1.6850000000000001E-3</v>
      </c>
      <c r="M11095" s="5">
        <v>1.4219000000000001E-2</v>
      </c>
      <c r="N11095" s="5">
        <v>1.8162999999999999E-2</v>
      </c>
      <c r="O11095" s="5">
        <v>4.1827999999999997E-2</v>
      </c>
      <c r="P11095" s="5">
        <v>3.857E-2</v>
      </c>
      <c r="Q11095" s="5">
        <v>2.3608000000000001E-2</v>
      </c>
      <c r="R11095" s="5">
        <v>2.673E-2</v>
      </c>
      <c r="S11095" s="5">
        <v>6.7239999999999999E-3</v>
      </c>
      <c r="T11095" s="5">
        <f t="shared" si="519"/>
        <v>4.1827999999999997E-2</v>
      </c>
      <c r="U11095" s="5">
        <f>IF(Table1[[#This Row],[MAX_PROJ]]&lt;0.005, 0, SUM(L11095:S11095))</f>
        <v>0.17152699999999999</v>
      </c>
      <c r="V11095" t="str">
        <f t="shared" si="520"/>
        <v>nee</v>
      </c>
      <c r="W11095" t="str">
        <f t="shared" si="521"/>
        <v>nee</v>
      </c>
    </row>
    <row r="11096" spans="1:23" hidden="1" x14ac:dyDescent="0.25">
      <c r="A11096" s="1">
        <v>11094</v>
      </c>
      <c r="B11096">
        <v>4979131</v>
      </c>
      <c r="C11096">
        <v>95</v>
      </c>
      <c r="D11096" t="s">
        <v>44</v>
      </c>
      <c r="E11096" t="s">
        <v>27</v>
      </c>
      <c r="F11096" t="s">
        <v>28</v>
      </c>
      <c r="G11096">
        <v>2473.7988</v>
      </c>
      <c r="H11096">
        <v>1</v>
      </c>
      <c r="I11096">
        <v>0.24737988</v>
      </c>
      <c r="J11096">
        <v>2143</v>
      </c>
      <c r="K11096">
        <v>1222.0685000000001</v>
      </c>
      <c r="L11096" s="5">
        <v>2.2829999999999999E-3</v>
      </c>
      <c r="M11096" s="5">
        <v>2.0854000000000001E-2</v>
      </c>
      <c r="N11096" s="5">
        <v>2.5274000000000001E-2</v>
      </c>
      <c r="O11096" s="5">
        <v>5.2247000000000002E-2</v>
      </c>
      <c r="P11096" s="5">
        <v>4.8987000000000003E-2</v>
      </c>
      <c r="Q11096" s="5">
        <v>3.1217000000000002E-2</v>
      </c>
      <c r="R11096" s="5">
        <v>3.4608E-2</v>
      </c>
      <c r="S11096" s="5">
        <v>9.9919999999999991E-3</v>
      </c>
      <c r="T11096" s="5">
        <f t="shared" si="519"/>
        <v>5.2247000000000002E-2</v>
      </c>
      <c r="U11096" s="5">
        <f>IF(Table1[[#This Row],[MAX_PROJ]]&lt;0.005, 0, SUM(L11096:S11096))</f>
        <v>0.225462</v>
      </c>
      <c r="V11096" t="str">
        <f t="shared" si="520"/>
        <v>nee</v>
      </c>
      <c r="W11096" t="str">
        <f t="shared" si="521"/>
        <v>nee</v>
      </c>
    </row>
    <row r="11097" spans="1:23" hidden="1" x14ac:dyDescent="0.25">
      <c r="A11097" s="1">
        <v>11095</v>
      </c>
      <c r="B11097">
        <v>4979131</v>
      </c>
      <c r="C11097">
        <v>95</v>
      </c>
      <c r="D11097" t="s">
        <v>44</v>
      </c>
      <c r="E11097" t="s">
        <v>42</v>
      </c>
      <c r="F11097" t="s">
        <v>43</v>
      </c>
      <c r="G11097">
        <v>2334.3085999999998</v>
      </c>
      <c r="H11097">
        <v>1</v>
      </c>
      <c r="I11097">
        <v>0.23343085999999999</v>
      </c>
      <c r="J11097">
        <v>1714</v>
      </c>
      <c r="K11097">
        <v>1222.0685000000001</v>
      </c>
      <c r="L11097" s="5">
        <v>2.2829999999999999E-3</v>
      </c>
      <c r="M11097" s="5">
        <v>2.0854000000000001E-2</v>
      </c>
      <c r="N11097" s="5">
        <v>2.5274000000000001E-2</v>
      </c>
      <c r="O11097" s="5">
        <v>5.2247000000000002E-2</v>
      </c>
      <c r="P11097" s="5">
        <v>4.8987000000000003E-2</v>
      </c>
      <c r="Q11097" s="5">
        <v>3.1217000000000002E-2</v>
      </c>
      <c r="R11097" s="5">
        <v>3.4608E-2</v>
      </c>
      <c r="S11097" s="5">
        <v>9.9919999999999991E-3</v>
      </c>
      <c r="T11097" s="5">
        <f t="shared" si="519"/>
        <v>5.2247000000000002E-2</v>
      </c>
      <c r="U11097" s="5">
        <f>IF(Table1[[#This Row],[MAX_PROJ]]&lt;0.005, 0, SUM(L11097:S11097))</f>
        <v>0.225462</v>
      </c>
      <c r="V11097" t="str">
        <f t="shared" si="520"/>
        <v>nee</v>
      </c>
      <c r="W11097" t="str">
        <f t="shared" si="521"/>
        <v>nee</v>
      </c>
    </row>
    <row r="11098" spans="1:23" x14ac:dyDescent="0.25">
      <c r="A11098" s="1">
        <v>11096</v>
      </c>
      <c r="B11098">
        <v>4225456</v>
      </c>
      <c r="C11098">
        <v>81</v>
      </c>
      <c r="D11098" t="s">
        <v>71</v>
      </c>
      <c r="E11098" t="s">
        <v>35</v>
      </c>
      <c r="F11098" t="s">
        <v>36</v>
      </c>
      <c r="G11098">
        <v>8209.3690000000006</v>
      </c>
      <c r="H11098">
        <v>1</v>
      </c>
      <c r="I11098">
        <v>0.82093689999999997</v>
      </c>
      <c r="J11098">
        <v>1857</v>
      </c>
      <c r="K11098">
        <v>1948.8445999999999</v>
      </c>
      <c r="L11098" s="5">
        <v>2.1120000000000002E-3</v>
      </c>
      <c r="M11098" s="5">
        <v>1.8520999999999999E-2</v>
      </c>
      <c r="N11098" s="5">
        <v>2.3612999999999999E-2</v>
      </c>
      <c r="O11098" s="5">
        <v>5.5227999999999999E-2</v>
      </c>
      <c r="P11098" s="5">
        <v>5.0974999999999999E-2</v>
      </c>
      <c r="Q11098" s="5">
        <v>3.1116999999999999E-2</v>
      </c>
      <c r="R11098" s="5">
        <v>3.5291999999999997E-2</v>
      </c>
      <c r="S11098" s="5">
        <v>8.8749999999999992E-3</v>
      </c>
      <c r="T11098" s="5">
        <f t="shared" si="519"/>
        <v>5.5227999999999999E-2</v>
      </c>
      <c r="U11098" s="5">
        <f>IF(Table1[[#This Row],[MAX_PROJ]]&lt;0.005, 0, SUM(L11098:S11098))</f>
        <v>0.22573299999999999</v>
      </c>
      <c r="V11098" t="str">
        <f t="shared" si="520"/>
        <v>ja</v>
      </c>
      <c r="W11098" t="str">
        <f t="shared" si="521"/>
        <v>ja</v>
      </c>
    </row>
    <row r="11099" spans="1:23" x14ac:dyDescent="0.25">
      <c r="A11099" s="1">
        <v>11097</v>
      </c>
      <c r="B11099">
        <v>4979130</v>
      </c>
      <c r="C11099">
        <v>95</v>
      </c>
      <c r="D11099" t="s">
        <v>44</v>
      </c>
      <c r="E11099" t="s">
        <v>61</v>
      </c>
      <c r="F11099" t="s">
        <v>62</v>
      </c>
      <c r="G11099">
        <v>416.52197000000001</v>
      </c>
      <c r="H11099">
        <v>0.92709386000000005</v>
      </c>
      <c r="I11099">
        <v>3.861549609421E-2</v>
      </c>
      <c r="J11099">
        <v>1071</v>
      </c>
      <c r="K11099">
        <v>1082.6902</v>
      </c>
      <c r="L11099" s="5">
        <v>2.1259999999999999E-3</v>
      </c>
      <c r="M11099" s="5">
        <v>1.9229E-2</v>
      </c>
      <c r="N11099" s="5">
        <v>2.3310999999999998E-2</v>
      </c>
      <c r="O11099" s="5">
        <v>4.8136999999999999E-2</v>
      </c>
      <c r="P11099" s="5">
        <v>4.5127E-2</v>
      </c>
      <c r="Q11099" s="5">
        <v>2.8743999999999999E-2</v>
      </c>
      <c r="R11099" s="5">
        <v>3.1888E-2</v>
      </c>
      <c r="S11099" s="5">
        <v>9.1889999999999993E-3</v>
      </c>
      <c r="T11099" s="5">
        <f t="shared" si="519"/>
        <v>4.8136999999999999E-2</v>
      </c>
      <c r="U11099" s="5">
        <f>IF(Table1[[#This Row],[MAX_PROJ]]&lt;0.005, 0, SUM(L11099:S11099))</f>
        <v>0.20775099999999999</v>
      </c>
      <c r="V11099" t="str">
        <f t="shared" si="520"/>
        <v>ja</v>
      </c>
      <c r="W11099" t="str">
        <f t="shared" si="521"/>
        <v>ja</v>
      </c>
    </row>
    <row r="11100" spans="1:23" hidden="1" x14ac:dyDescent="0.25">
      <c r="A11100" s="1">
        <v>11098</v>
      </c>
      <c r="B11100">
        <v>4979130</v>
      </c>
      <c r="C11100">
        <v>95</v>
      </c>
      <c r="D11100" t="s">
        <v>44</v>
      </c>
      <c r="E11100" t="s">
        <v>42</v>
      </c>
      <c r="F11100" t="s">
        <v>43</v>
      </c>
      <c r="G11100">
        <v>5870.0360000000001</v>
      </c>
      <c r="H11100">
        <v>1</v>
      </c>
      <c r="I11100">
        <v>0.58700359999999996</v>
      </c>
      <c r="J11100">
        <v>1714</v>
      </c>
      <c r="K11100">
        <v>1082.6902</v>
      </c>
      <c r="L11100" s="5">
        <v>2.1259999999999999E-3</v>
      </c>
      <c r="M11100" s="5">
        <v>1.9229E-2</v>
      </c>
      <c r="N11100" s="5">
        <v>2.3310999999999998E-2</v>
      </c>
      <c r="O11100" s="5">
        <v>4.8136999999999999E-2</v>
      </c>
      <c r="P11100" s="5">
        <v>4.5127E-2</v>
      </c>
      <c r="Q11100" s="5">
        <v>2.8743999999999999E-2</v>
      </c>
      <c r="R11100" s="5">
        <v>3.1888E-2</v>
      </c>
      <c r="S11100" s="5">
        <v>9.1889999999999993E-3</v>
      </c>
      <c r="T11100" s="5">
        <f t="shared" si="519"/>
        <v>4.8136999999999999E-2</v>
      </c>
      <c r="U11100" s="5">
        <f>IF(Table1[[#This Row],[MAX_PROJ]]&lt;0.005, 0, SUM(L11100:S11100))</f>
        <v>0.20775099999999999</v>
      </c>
      <c r="V11100" t="str">
        <f t="shared" si="520"/>
        <v>nee</v>
      </c>
      <c r="W11100" t="str">
        <f t="shared" si="521"/>
        <v>nee</v>
      </c>
    </row>
    <row r="11101" spans="1:23" hidden="1" x14ac:dyDescent="0.25">
      <c r="A11101" s="1">
        <v>11099</v>
      </c>
      <c r="B11101">
        <v>4979129</v>
      </c>
      <c r="C11101">
        <v>95</v>
      </c>
      <c r="D11101" t="s">
        <v>44</v>
      </c>
      <c r="E11101" t="s">
        <v>27</v>
      </c>
      <c r="F11101" t="s">
        <v>28</v>
      </c>
      <c r="G11101">
        <v>326.29813000000001</v>
      </c>
      <c r="H11101">
        <v>1</v>
      </c>
      <c r="I11101">
        <v>3.2629813000000001E-2</v>
      </c>
      <c r="J11101">
        <v>2143</v>
      </c>
      <c r="K11101">
        <v>1111.8295000000001</v>
      </c>
      <c r="L11101" s="5">
        <v>2.1429999999999999E-3</v>
      </c>
      <c r="M11101" s="5">
        <v>1.9313E-2</v>
      </c>
      <c r="N11101" s="5">
        <v>2.3439000000000002E-2</v>
      </c>
      <c r="O11101" s="5">
        <v>4.8426999999999998E-2</v>
      </c>
      <c r="P11101" s="5">
        <v>4.5393999999999997E-2</v>
      </c>
      <c r="Q11101" s="5">
        <v>2.8889000000000001E-2</v>
      </c>
      <c r="R11101" s="5">
        <v>3.2056000000000001E-2</v>
      </c>
      <c r="S11101" s="5">
        <v>9.2259999999999998E-3</v>
      </c>
      <c r="T11101" s="5">
        <f t="shared" si="519"/>
        <v>4.8426999999999998E-2</v>
      </c>
      <c r="U11101" s="5">
        <f>IF(Table1[[#This Row],[MAX_PROJ]]&lt;0.005, 0, SUM(L11101:S11101))</f>
        <v>0.20888700000000002</v>
      </c>
      <c r="V11101" t="str">
        <f t="shared" si="520"/>
        <v>nee</v>
      </c>
      <c r="W11101" t="str">
        <f t="shared" si="521"/>
        <v>nee</v>
      </c>
    </row>
    <row r="11102" spans="1:23" hidden="1" x14ac:dyDescent="0.25">
      <c r="A11102" s="1">
        <v>11100</v>
      </c>
      <c r="B11102">
        <v>4979129</v>
      </c>
      <c r="C11102">
        <v>95</v>
      </c>
      <c r="D11102" t="s">
        <v>44</v>
      </c>
      <c r="E11102" t="s">
        <v>42</v>
      </c>
      <c r="F11102" t="s">
        <v>43</v>
      </c>
      <c r="G11102">
        <v>3954.7927</v>
      </c>
      <c r="H11102">
        <v>1</v>
      </c>
      <c r="I11102">
        <v>0.39547926999999999</v>
      </c>
      <c r="J11102">
        <v>1714</v>
      </c>
      <c r="K11102">
        <v>1111.8295000000001</v>
      </c>
      <c r="L11102" s="5">
        <v>2.1429999999999999E-3</v>
      </c>
      <c r="M11102" s="5">
        <v>1.9313E-2</v>
      </c>
      <c r="N11102" s="5">
        <v>2.3439000000000002E-2</v>
      </c>
      <c r="O11102" s="5">
        <v>4.8426999999999998E-2</v>
      </c>
      <c r="P11102" s="5">
        <v>4.5393999999999997E-2</v>
      </c>
      <c r="Q11102" s="5">
        <v>2.8889000000000001E-2</v>
      </c>
      <c r="R11102" s="5">
        <v>3.2056000000000001E-2</v>
      </c>
      <c r="S11102" s="5">
        <v>9.2259999999999998E-3</v>
      </c>
      <c r="T11102" s="5">
        <f t="shared" si="519"/>
        <v>4.8426999999999998E-2</v>
      </c>
      <c r="U11102" s="5">
        <f>IF(Table1[[#This Row],[MAX_PROJ]]&lt;0.005, 0, SUM(L11102:S11102))</f>
        <v>0.20888700000000002</v>
      </c>
      <c r="V11102" t="str">
        <f t="shared" si="520"/>
        <v>nee</v>
      </c>
      <c r="W11102" t="str">
        <f t="shared" si="521"/>
        <v>nee</v>
      </c>
    </row>
    <row r="11103" spans="1:23" x14ac:dyDescent="0.25">
      <c r="A11103" s="1">
        <v>11101</v>
      </c>
      <c r="B11103">
        <v>4225458</v>
      </c>
      <c r="C11103">
        <v>81</v>
      </c>
      <c r="D11103" t="s">
        <v>71</v>
      </c>
      <c r="E11103" t="s">
        <v>35</v>
      </c>
      <c r="F11103" t="s">
        <v>36</v>
      </c>
      <c r="G11103">
        <v>7359.5234</v>
      </c>
      <c r="H11103">
        <v>1</v>
      </c>
      <c r="I11103">
        <v>0.73595233999999998</v>
      </c>
      <c r="J11103">
        <v>1857</v>
      </c>
      <c r="K11103">
        <v>1815.6628000000001</v>
      </c>
      <c r="L11103" s="5">
        <v>1.7780000000000001E-3</v>
      </c>
      <c r="M11103" s="5">
        <v>1.5494000000000001E-2</v>
      </c>
      <c r="N11103" s="5">
        <v>1.9630999999999999E-2</v>
      </c>
      <c r="O11103" s="5">
        <v>4.6486E-2</v>
      </c>
      <c r="P11103" s="5">
        <v>4.2798999999999997E-2</v>
      </c>
      <c r="Q11103" s="5">
        <v>2.6026000000000001E-2</v>
      </c>
      <c r="R11103" s="5">
        <v>2.9569000000000002E-2</v>
      </c>
      <c r="S11103" s="5">
        <v>7.4149999999999997E-3</v>
      </c>
      <c r="T11103" s="5">
        <f t="shared" si="519"/>
        <v>4.6486E-2</v>
      </c>
      <c r="U11103" s="5">
        <f>IF(Table1[[#This Row],[MAX_PROJ]]&lt;0.005, 0, SUM(L11103:S11103))</f>
        <v>0.18919800000000001</v>
      </c>
      <c r="V11103" t="str">
        <f t="shared" si="520"/>
        <v>nee</v>
      </c>
      <c r="W11103" t="str">
        <f t="shared" si="521"/>
        <v>ja</v>
      </c>
    </row>
    <row r="11104" spans="1:23" hidden="1" x14ac:dyDescent="0.25">
      <c r="A11104" s="1">
        <v>11102</v>
      </c>
      <c r="B11104">
        <v>4979128</v>
      </c>
      <c r="C11104">
        <v>95</v>
      </c>
      <c r="D11104" t="s">
        <v>44</v>
      </c>
      <c r="E11104" t="s">
        <v>27</v>
      </c>
      <c r="F11104" t="s">
        <v>28</v>
      </c>
      <c r="G11104">
        <v>4391.9565000000002</v>
      </c>
      <c r="H11104">
        <v>1</v>
      </c>
      <c r="I11104">
        <v>0.43919564999999999</v>
      </c>
      <c r="J11104">
        <v>2143</v>
      </c>
      <c r="K11104">
        <v>955.55079999999998</v>
      </c>
      <c r="L11104" s="5">
        <v>1.7700000000000001E-3</v>
      </c>
      <c r="M11104" s="5">
        <v>1.5944E-2</v>
      </c>
      <c r="N11104" s="5">
        <v>1.9380999999999999E-2</v>
      </c>
      <c r="O11104" s="5">
        <v>4.0329999999999998E-2</v>
      </c>
      <c r="P11104" s="5">
        <v>3.7768000000000003E-2</v>
      </c>
      <c r="Q11104" s="5">
        <v>2.3977999999999999E-2</v>
      </c>
      <c r="R11104" s="5">
        <v>2.664E-2</v>
      </c>
      <c r="S11104" s="5">
        <v>7.6189999999999999E-3</v>
      </c>
      <c r="T11104" s="5">
        <f t="shared" si="519"/>
        <v>4.0329999999999998E-2</v>
      </c>
      <c r="U11104" s="5">
        <f>IF(Table1[[#This Row],[MAX_PROJ]]&lt;0.005, 0, SUM(L11104:S11104))</f>
        <v>0.17342999999999997</v>
      </c>
      <c r="V11104" t="str">
        <f t="shared" si="520"/>
        <v>nee</v>
      </c>
      <c r="W11104" t="str">
        <f t="shared" si="521"/>
        <v>nee</v>
      </c>
    </row>
    <row r="11105" spans="1:23" hidden="1" x14ac:dyDescent="0.25">
      <c r="A11105" s="1">
        <v>11103</v>
      </c>
      <c r="B11105">
        <v>4979128</v>
      </c>
      <c r="C11105">
        <v>95</v>
      </c>
      <c r="D11105" t="s">
        <v>44</v>
      </c>
      <c r="E11105" t="s">
        <v>42</v>
      </c>
      <c r="F11105" t="s">
        <v>43</v>
      </c>
      <c r="G11105">
        <v>4873.3905999999997</v>
      </c>
      <c r="H11105">
        <v>1</v>
      </c>
      <c r="I11105">
        <v>0.48733905999999999</v>
      </c>
      <c r="J11105">
        <v>1714</v>
      </c>
      <c r="K11105">
        <v>955.55079999999998</v>
      </c>
      <c r="L11105" s="5">
        <v>1.7700000000000001E-3</v>
      </c>
      <c r="M11105" s="5">
        <v>1.5944E-2</v>
      </c>
      <c r="N11105" s="5">
        <v>1.9380999999999999E-2</v>
      </c>
      <c r="O11105" s="5">
        <v>4.0329999999999998E-2</v>
      </c>
      <c r="P11105" s="5">
        <v>3.7768000000000003E-2</v>
      </c>
      <c r="Q11105" s="5">
        <v>2.3977999999999999E-2</v>
      </c>
      <c r="R11105" s="5">
        <v>2.664E-2</v>
      </c>
      <c r="S11105" s="5">
        <v>7.6189999999999999E-3</v>
      </c>
      <c r="T11105" s="5">
        <f t="shared" si="519"/>
        <v>4.0329999999999998E-2</v>
      </c>
      <c r="U11105" s="5">
        <f>IF(Table1[[#This Row],[MAX_PROJ]]&lt;0.005, 0, SUM(L11105:S11105))</f>
        <v>0.17342999999999997</v>
      </c>
      <c r="V11105" t="str">
        <f t="shared" si="520"/>
        <v>nee</v>
      </c>
      <c r="W11105" t="str">
        <f t="shared" si="521"/>
        <v>nee</v>
      </c>
    </row>
    <row r="11106" spans="1:23" hidden="1" x14ac:dyDescent="0.25">
      <c r="A11106" s="1">
        <v>11104</v>
      </c>
      <c r="B11106">
        <v>4979134</v>
      </c>
      <c r="C11106">
        <v>95</v>
      </c>
      <c r="D11106" t="s">
        <v>44</v>
      </c>
      <c r="E11106" t="s">
        <v>45</v>
      </c>
      <c r="F11106" t="s">
        <v>28</v>
      </c>
      <c r="G11106">
        <v>1330.2881</v>
      </c>
      <c r="H11106">
        <v>1</v>
      </c>
      <c r="I11106">
        <v>0.13302881</v>
      </c>
      <c r="J11106">
        <v>2143</v>
      </c>
      <c r="K11106">
        <v>1327.0251000000001</v>
      </c>
      <c r="L11106" s="5">
        <v>2.4499999999999999E-3</v>
      </c>
      <c r="M11106" s="5">
        <v>2.2542E-2</v>
      </c>
      <c r="N11106" s="5">
        <v>2.7299E-2</v>
      </c>
      <c r="O11106" s="5">
        <v>5.6780999999999998E-2</v>
      </c>
      <c r="P11106" s="5">
        <v>5.3211000000000001E-2</v>
      </c>
      <c r="Q11106" s="5">
        <v>3.3876000000000003E-2</v>
      </c>
      <c r="R11106" s="5">
        <v>3.7553000000000003E-2</v>
      </c>
      <c r="S11106" s="5">
        <v>1.0824E-2</v>
      </c>
      <c r="T11106" s="5">
        <f t="shared" si="519"/>
        <v>5.6780999999999998E-2</v>
      </c>
      <c r="U11106" s="5">
        <f>IF(Table1[[#This Row],[MAX_PROJ]]&lt;0.005, 0, SUM(L11106:S11106))</f>
        <v>0.24453600000000003</v>
      </c>
      <c r="V11106" t="str">
        <f t="shared" si="520"/>
        <v>nee</v>
      </c>
      <c r="W11106" t="str">
        <f t="shared" si="521"/>
        <v>nee</v>
      </c>
    </row>
    <row r="11107" spans="1:23" hidden="1" x14ac:dyDescent="0.25">
      <c r="A11107" s="1">
        <v>11105</v>
      </c>
      <c r="B11107">
        <v>4979134</v>
      </c>
      <c r="C11107">
        <v>95</v>
      </c>
      <c r="D11107" t="s">
        <v>44</v>
      </c>
      <c r="E11107" t="s">
        <v>42</v>
      </c>
      <c r="F11107" t="s">
        <v>43</v>
      </c>
      <c r="G11107">
        <v>259.06527999999997</v>
      </c>
      <c r="H11107">
        <v>1</v>
      </c>
      <c r="I11107">
        <v>2.5906528000000002E-2</v>
      </c>
      <c r="J11107">
        <v>1714</v>
      </c>
      <c r="K11107">
        <v>1327.0251000000001</v>
      </c>
      <c r="L11107" s="5">
        <v>2.4499999999999999E-3</v>
      </c>
      <c r="M11107" s="5">
        <v>2.2542E-2</v>
      </c>
      <c r="N11107" s="5">
        <v>2.7299E-2</v>
      </c>
      <c r="O11107" s="5">
        <v>5.6780999999999998E-2</v>
      </c>
      <c r="P11107" s="5">
        <v>5.3211000000000001E-2</v>
      </c>
      <c r="Q11107" s="5">
        <v>3.3876000000000003E-2</v>
      </c>
      <c r="R11107" s="5">
        <v>3.7553000000000003E-2</v>
      </c>
      <c r="S11107" s="5">
        <v>1.0824E-2</v>
      </c>
      <c r="T11107" s="5">
        <f t="shared" si="519"/>
        <v>5.6780999999999998E-2</v>
      </c>
      <c r="U11107" s="5">
        <f>IF(Table1[[#This Row],[MAX_PROJ]]&lt;0.005, 0, SUM(L11107:S11107))</f>
        <v>0.24453600000000003</v>
      </c>
      <c r="V11107" t="str">
        <f t="shared" si="520"/>
        <v>nee</v>
      </c>
      <c r="W11107" t="str">
        <f t="shared" si="521"/>
        <v>nee</v>
      </c>
    </row>
    <row r="11108" spans="1:23" hidden="1" x14ac:dyDescent="0.25">
      <c r="A11108" s="1">
        <v>11106</v>
      </c>
      <c r="B11108">
        <v>4979133</v>
      </c>
      <c r="C11108">
        <v>95</v>
      </c>
      <c r="D11108" t="s">
        <v>44</v>
      </c>
      <c r="E11108" t="s">
        <v>42</v>
      </c>
      <c r="F11108" t="s">
        <v>43</v>
      </c>
      <c r="G11108">
        <v>559.57889999999998</v>
      </c>
      <c r="H11108">
        <v>1</v>
      </c>
      <c r="I11108">
        <v>5.5957890000000003E-2</v>
      </c>
      <c r="J11108">
        <v>1714</v>
      </c>
      <c r="K11108">
        <v>1435.9784999999999</v>
      </c>
      <c r="L11108" s="5">
        <v>2.3270000000000001E-3</v>
      </c>
      <c r="M11108" s="5">
        <v>2.1245E-2</v>
      </c>
      <c r="N11108" s="5">
        <v>2.5795999999999999E-2</v>
      </c>
      <c r="O11108" s="5">
        <v>5.3941000000000003E-2</v>
      </c>
      <c r="P11108" s="5">
        <v>5.0528999999999998E-2</v>
      </c>
      <c r="Q11108" s="5">
        <v>3.2113999999999997E-2</v>
      </c>
      <c r="R11108" s="5">
        <v>3.5540000000000002E-2</v>
      </c>
      <c r="S11108" s="5">
        <v>1.0208E-2</v>
      </c>
      <c r="T11108" s="5">
        <f t="shared" si="519"/>
        <v>5.3941000000000003E-2</v>
      </c>
      <c r="U11108" s="5">
        <f>IF(Table1[[#This Row],[MAX_PROJ]]&lt;0.005, 0, SUM(L11108:S11108))</f>
        <v>0.23170000000000002</v>
      </c>
      <c r="V11108" t="str">
        <f t="shared" si="520"/>
        <v>nee</v>
      </c>
      <c r="W11108" t="str">
        <f t="shared" si="521"/>
        <v>nee</v>
      </c>
    </row>
    <row r="11109" spans="1:23" hidden="1" x14ac:dyDescent="0.25">
      <c r="A11109" s="1">
        <v>11107</v>
      </c>
      <c r="B11109">
        <v>4979132</v>
      </c>
      <c r="C11109">
        <v>95</v>
      </c>
      <c r="D11109" t="s">
        <v>44</v>
      </c>
      <c r="E11109" t="s">
        <v>27</v>
      </c>
      <c r="F11109" t="s">
        <v>28</v>
      </c>
      <c r="G11109">
        <v>5224.2665999999999</v>
      </c>
      <c r="H11109">
        <v>1</v>
      </c>
      <c r="I11109">
        <v>0.52242666000000004</v>
      </c>
      <c r="J11109">
        <v>2143</v>
      </c>
      <c r="K11109">
        <v>1477.0382999999999</v>
      </c>
      <c r="L11109" s="5">
        <v>2.3479999999999998E-3</v>
      </c>
      <c r="M11109" s="5">
        <v>2.1575E-2</v>
      </c>
      <c r="N11109" s="5">
        <v>2.6218999999999999E-2</v>
      </c>
      <c r="O11109" s="5">
        <v>5.5046999999999999E-2</v>
      </c>
      <c r="P11109" s="5">
        <v>5.1542999999999999E-2</v>
      </c>
      <c r="Q11109" s="5">
        <v>3.2723000000000002E-2</v>
      </c>
      <c r="R11109" s="5">
        <v>3.6244999999999999E-2</v>
      </c>
      <c r="S11109" s="5">
        <v>1.0378999999999999E-2</v>
      </c>
      <c r="T11109" s="5">
        <f t="shared" si="519"/>
        <v>5.5046999999999999E-2</v>
      </c>
      <c r="U11109" s="5">
        <f>IF(Table1[[#This Row],[MAX_PROJ]]&lt;0.005, 0, SUM(L11109:S11109))</f>
        <v>0.23607900000000001</v>
      </c>
      <c r="V11109" t="str">
        <f t="shared" si="520"/>
        <v>nee</v>
      </c>
      <c r="W11109" t="str">
        <f t="shared" si="521"/>
        <v>nee</v>
      </c>
    </row>
    <row r="11110" spans="1:23" hidden="1" x14ac:dyDescent="0.25">
      <c r="A11110" s="1">
        <v>11108</v>
      </c>
      <c r="B11110">
        <v>5093813</v>
      </c>
      <c r="C11110">
        <v>95</v>
      </c>
      <c r="D11110" t="s">
        <v>44</v>
      </c>
      <c r="E11110" t="s">
        <v>42</v>
      </c>
      <c r="F11110" t="s">
        <v>43</v>
      </c>
      <c r="G11110">
        <v>5360.6356999999998</v>
      </c>
      <c r="H11110">
        <v>1</v>
      </c>
      <c r="I11110">
        <v>0.53606357000000004</v>
      </c>
      <c r="J11110">
        <v>1714</v>
      </c>
      <c r="K11110">
        <v>1150.7045000000001</v>
      </c>
      <c r="L11110" s="5">
        <v>1.846E-3</v>
      </c>
      <c r="M11110" s="5">
        <v>1.6239E-2</v>
      </c>
      <c r="N11110" s="5">
        <v>1.9515000000000001E-2</v>
      </c>
      <c r="O11110" s="5">
        <v>4.1327999999999997E-2</v>
      </c>
      <c r="P11110" s="5">
        <v>3.8684999999999997E-2</v>
      </c>
      <c r="Q11110" s="5">
        <v>2.4385E-2</v>
      </c>
      <c r="R11110" s="5">
        <v>2.7132E-2</v>
      </c>
      <c r="S11110" s="5">
        <v>7.7390000000000002E-3</v>
      </c>
      <c r="T11110" s="5">
        <f t="shared" si="519"/>
        <v>4.1327999999999997E-2</v>
      </c>
      <c r="U11110" s="5">
        <f>IF(Table1[[#This Row],[MAX_PROJ]]&lt;0.005, 0, SUM(L11110:S11110))</f>
        <v>0.17686899999999997</v>
      </c>
      <c r="V11110" t="str">
        <f t="shared" si="520"/>
        <v>nee</v>
      </c>
      <c r="W11110" t="str">
        <f t="shared" si="521"/>
        <v>nee</v>
      </c>
    </row>
    <row r="11111" spans="1:23" hidden="1" x14ac:dyDescent="0.25">
      <c r="A11111" s="1">
        <v>11109</v>
      </c>
      <c r="B11111">
        <v>5093812</v>
      </c>
      <c r="C11111">
        <v>95</v>
      </c>
      <c r="D11111" t="s">
        <v>44</v>
      </c>
      <c r="E11111" t="s">
        <v>23</v>
      </c>
      <c r="F11111" t="s">
        <v>24</v>
      </c>
      <c r="G11111">
        <v>48.207839999999997</v>
      </c>
      <c r="H11111">
        <v>1</v>
      </c>
      <c r="I11111">
        <v>4.8207839999999998E-3</v>
      </c>
      <c r="J11111">
        <v>1214</v>
      </c>
      <c r="K11111">
        <v>1097.0997</v>
      </c>
      <c r="L11111" s="5">
        <v>1.7240000000000001E-3</v>
      </c>
      <c r="M11111" s="5">
        <v>1.5285999999999999E-2</v>
      </c>
      <c r="N11111" s="5">
        <v>1.8377999999999999E-2</v>
      </c>
      <c r="O11111" s="5">
        <v>3.9017000000000003E-2</v>
      </c>
      <c r="P11111" s="5">
        <v>3.6519999999999997E-2</v>
      </c>
      <c r="Q11111" s="5">
        <v>2.3007E-2</v>
      </c>
      <c r="R11111" s="5">
        <v>2.5613E-2</v>
      </c>
      <c r="S11111" s="5">
        <v>7.2989999999999999E-3</v>
      </c>
      <c r="T11111" s="5">
        <f t="shared" si="519"/>
        <v>3.9017000000000003E-2</v>
      </c>
      <c r="U11111" s="5">
        <f>IF(Table1[[#This Row],[MAX_PROJ]]&lt;0.005, 0, SUM(L11111:S11111))</f>
        <v>0.16684399999999999</v>
      </c>
      <c r="V11111" t="str">
        <f t="shared" si="520"/>
        <v>nee</v>
      </c>
      <c r="W11111" t="str">
        <f t="shared" si="521"/>
        <v>nee</v>
      </c>
    </row>
    <row r="11112" spans="1:23" x14ac:dyDescent="0.25">
      <c r="A11112" s="1">
        <v>11110</v>
      </c>
      <c r="B11112">
        <v>5093812</v>
      </c>
      <c r="C11112">
        <v>95</v>
      </c>
      <c r="D11112" t="s">
        <v>44</v>
      </c>
      <c r="E11112" t="s">
        <v>21</v>
      </c>
      <c r="F11112" t="s">
        <v>22</v>
      </c>
      <c r="G11112">
        <v>691.76415999999995</v>
      </c>
      <c r="H11112">
        <v>1</v>
      </c>
      <c r="I11112">
        <v>6.9176416000000004E-2</v>
      </c>
      <c r="J11112">
        <v>714</v>
      </c>
      <c r="K11112">
        <v>1097.0997</v>
      </c>
      <c r="L11112" s="5">
        <v>1.7240000000000001E-3</v>
      </c>
      <c r="M11112" s="5">
        <v>1.5285999999999999E-2</v>
      </c>
      <c r="N11112" s="5">
        <v>1.8377999999999999E-2</v>
      </c>
      <c r="O11112" s="5">
        <v>3.9017000000000003E-2</v>
      </c>
      <c r="P11112" s="5">
        <v>3.6519999999999997E-2</v>
      </c>
      <c r="Q11112" s="5">
        <v>2.3007E-2</v>
      </c>
      <c r="R11112" s="5">
        <v>2.5613E-2</v>
      </c>
      <c r="S11112" s="5">
        <v>7.2989999999999999E-3</v>
      </c>
      <c r="T11112" s="5">
        <f t="shared" si="519"/>
        <v>3.9017000000000003E-2</v>
      </c>
      <c r="U11112" s="5">
        <f>IF(Table1[[#This Row],[MAX_PROJ]]&lt;0.005, 0, SUM(L11112:S11112))</f>
        <v>0.16684399999999999</v>
      </c>
      <c r="V11112" t="str">
        <f t="shared" si="520"/>
        <v>ja</v>
      </c>
      <c r="W11112" t="str">
        <f t="shared" si="521"/>
        <v>ja</v>
      </c>
    </row>
    <row r="11113" spans="1:23" hidden="1" x14ac:dyDescent="0.25">
      <c r="A11113" s="1">
        <v>11111</v>
      </c>
      <c r="B11113">
        <v>5093812</v>
      </c>
      <c r="C11113">
        <v>95</v>
      </c>
      <c r="D11113" t="s">
        <v>44</v>
      </c>
      <c r="E11113" t="s">
        <v>42</v>
      </c>
      <c r="F11113" t="s">
        <v>43</v>
      </c>
      <c r="G11113">
        <v>8853.7880000000005</v>
      </c>
      <c r="H11113">
        <v>1</v>
      </c>
      <c r="I11113">
        <v>0.88537880000000002</v>
      </c>
      <c r="J11113">
        <v>1714</v>
      </c>
      <c r="K11113">
        <v>1097.0997</v>
      </c>
      <c r="L11113" s="5">
        <v>1.7240000000000001E-3</v>
      </c>
      <c r="M11113" s="5">
        <v>1.5285999999999999E-2</v>
      </c>
      <c r="N11113" s="5">
        <v>1.8377999999999999E-2</v>
      </c>
      <c r="O11113" s="5">
        <v>3.9017000000000003E-2</v>
      </c>
      <c r="P11113" s="5">
        <v>3.6519999999999997E-2</v>
      </c>
      <c r="Q11113" s="5">
        <v>2.3007E-2</v>
      </c>
      <c r="R11113" s="5">
        <v>2.5613E-2</v>
      </c>
      <c r="S11113" s="5">
        <v>7.2989999999999999E-3</v>
      </c>
      <c r="T11113" s="5">
        <f t="shared" si="519"/>
        <v>3.9017000000000003E-2</v>
      </c>
      <c r="U11113" s="5">
        <f>IF(Table1[[#This Row],[MAX_PROJ]]&lt;0.005, 0, SUM(L11113:S11113))</f>
        <v>0.16684399999999999</v>
      </c>
      <c r="V11113" t="str">
        <f t="shared" si="520"/>
        <v>nee</v>
      </c>
      <c r="W11113" t="str">
        <f t="shared" si="521"/>
        <v>nee</v>
      </c>
    </row>
    <row r="11114" spans="1:23" hidden="1" x14ac:dyDescent="0.25">
      <c r="A11114" s="1">
        <v>11112</v>
      </c>
      <c r="B11114">
        <v>4979122</v>
      </c>
      <c r="C11114">
        <v>95</v>
      </c>
      <c r="D11114" t="s">
        <v>44</v>
      </c>
      <c r="E11114" t="s">
        <v>27</v>
      </c>
      <c r="F11114" t="s">
        <v>28</v>
      </c>
      <c r="G11114">
        <v>2511.4639000000002</v>
      </c>
      <c r="H11114">
        <v>1</v>
      </c>
      <c r="I11114">
        <v>0.25114639</v>
      </c>
      <c r="J11114">
        <v>2143</v>
      </c>
      <c r="K11114">
        <v>1354.5125</v>
      </c>
      <c r="L11114" s="5">
        <v>2.3990000000000001E-3</v>
      </c>
      <c r="M11114" s="5">
        <v>2.0735E-2</v>
      </c>
      <c r="N11114" s="5">
        <v>2.5368999999999999E-2</v>
      </c>
      <c r="O11114" s="5">
        <v>5.3026999999999998E-2</v>
      </c>
      <c r="P11114" s="5">
        <v>4.9588E-2</v>
      </c>
      <c r="Q11114" s="5">
        <v>3.1335000000000002E-2</v>
      </c>
      <c r="R11114" s="5">
        <v>3.4838000000000001E-2</v>
      </c>
      <c r="S11114" s="5">
        <v>9.8230000000000001E-3</v>
      </c>
      <c r="T11114" s="5">
        <f t="shared" si="519"/>
        <v>5.3026999999999998E-2</v>
      </c>
      <c r="U11114" s="5">
        <f>IF(Table1[[#This Row],[MAX_PROJ]]&lt;0.005, 0, SUM(L11114:S11114))</f>
        <v>0.22711400000000001</v>
      </c>
      <c r="V11114" t="str">
        <f t="shared" si="520"/>
        <v>nee</v>
      </c>
      <c r="W11114" t="str">
        <f t="shared" si="521"/>
        <v>nee</v>
      </c>
    </row>
    <row r="11115" spans="1:23" hidden="1" x14ac:dyDescent="0.25">
      <c r="A11115" s="1">
        <v>11113</v>
      </c>
      <c r="B11115">
        <v>4979122</v>
      </c>
      <c r="C11115">
        <v>95</v>
      </c>
      <c r="D11115" t="s">
        <v>44</v>
      </c>
      <c r="E11115" t="s">
        <v>25</v>
      </c>
      <c r="F11115" t="s">
        <v>26</v>
      </c>
      <c r="G11115">
        <v>141.94159999999999</v>
      </c>
      <c r="H11115">
        <v>1</v>
      </c>
      <c r="I11115">
        <v>1.4194160000000001E-2</v>
      </c>
      <c r="J11115">
        <v>1786</v>
      </c>
      <c r="K11115">
        <v>1354.5125</v>
      </c>
      <c r="L11115" s="5">
        <v>2.3990000000000001E-3</v>
      </c>
      <c r="M11115" s="5">
        <v>2.0735E-2</v>
      </c>
      <c r="N11115" s="5">
        <v>2.5368999999999999E-2</v>
      </c>
      <c r="O11115" s="5">
        <v>5.3026999999999998E-2</v>
      </c>
      <c r="P11115" s="5">
        <v>4.9588E-2</v>
      </c>
      <c r="Q11115" s="5">
        <v>3.1335000000000002E-2</v>
      </c>
      <c r="R11115" s="5">
        <v>3.4838000000000001E-2</v>
      </c>
      <c r="S11115" s="5">
        <v>9.8230000000000001E-3</v>
      </c>
      <c r="T11115" s="5">
        <f t="shared" si="519"/>
        <v>5.3026999999999998E-2</v>
      </c>
      <c r="U11115" s="5">
        <f>IF(Table1[[#This Row],[MAX_PROJ]]&lt;0.005, 0, SUM(L11115:S11115))</f>
        <v>0.22711400000000001</v>
      </c>
      <c r="V11115" t="str">
        <f t="shared" si="520"/>
        <v>nee</v>
      </c>
      <c r="W11115" t="str">
        <f t="shared" si="521"/>
        <v>nee</v>
      </c>
    </row>
    <row r="11116" spans="1:23" hidden="1" x14ac:dyDescent="0.25">
      <c r="A11116" s="1">
        <v>11114</v>
      </c>
      <c r="B11116">
        <v>4225465</v>
      </c>
      <c r="C11116">
        <v>38</v>
      </c>
      <c r="D11116" t="s">
        <v>48</v>
      </c>
      <c r="E11116" t="s">
        <v>51</v>
      </c>
      <c r="F11116" t="s">
        <v>50</v>
      </c>
      <c r="G11116">
        <v>2643.7550000000001</v>
      </c>
      <c r="H11116">
        <v>1</v>
      </c>
      <c r="I11116">
        <v>0.26437549999999999</v>
      </c>
      <c r="J11116">
        <v>1429</v>
      </c>
      <c r="K11116">
        <v>1240.1377</v>
      </c>
      <c r="L11116" s="5">
        <v>4.08E-4</v>
      </c>
      <c r="M11116" s="5">
        <v>8.8299999999999993E-3</v>
      </c>
      <c r="N11116" s="5">
        <v>1.1501000000000001E-2</v>
      </c>
      <c r="O11116" s="5">
        <v>3.0457999999999999E-2</v>
      </c>
      <c r="P11116" s="5">
        <v>2.7917000000000001E-2</v>
      </c>
      <c r="Q11116" s="5">
        <v>1.7125999999999999E-2</v>
      </c>
      <c r="R11116" s="5">
        <v>1.9722E-2</v>
      </c>
      <c r="S11116" s="5">
        <v>4.7809999999999997E-3</v>
      </c>
      <c r="T11116" s="5">
        <f t="shared" si="519"/>
        <v>3.0457999999999999E-2</v>
      </c>
      <c r="U11116" s="5">
        <f>IF(Table1[[#This Row],[MAX_PROJ]]&lt;0.005, 0, SUM(L11116:S11116))</f>
        <v>0.120743</v>
      </c>
      <c r="V11116" t="str">
        <f t="shared" si="520"/>
        <v>nee</v>
      </c>
      <c r="W11116" t="str">
        <f t="shared" si="521"/>
        <v>nee</v>
      </c>
    </row>
    <row r="11117" spans="1:23" hidden="1" x14ac:dyDescent="0.25">
      <c r="A11117" s="1">
        <v>11115</v>
      </c>
      <c r="B11117">
        <v>4979121</v>
      </c>
      <c r="C11117">
        <v>95</v>
      </c>
      <c r="D11117" t="s">
        <v>44</v>
      </c>
      <c r="E11117" t="s">
        <v>27</v>
      </c>
      <c r="F11117" t="s">
        <v>28</v>
      </c>
      <c r="G11117">
        <v>3007.3013000000001</v>
      </c>
      <c r="H11117">
        <v>1</v>
      </c>
      <c r="I11117">
        <v>0.30073012999999998</v>
      </c>
      <c r="J11117">
        <v>2143</v>
      </c>
      <c r="K11117">
        <v>1388.4123999999999</v>
      </c>
      <c r="L11117" s="5">
        <v>2.317E-3</v>
      </c>
      <c r="M11117" s="5">
        <v>1.9792000000000001E-2</v>
      </c>
      <c r="N11117" s="5">
        <v>2.4261000000000001E-2</v>
      </c>
      <c r="O11117" s="5">
        <v>5.0816E-2</v>
      </c>
      <c r="P11117" s="5">
        <v>4.7509000000000003E-2</v>
      </c>
      <c r="Q11117" s="5">
        <v>2.9978000000000001E-2</v>
      </c>
      <c r="R11117" s="5">
        <v>3.3320000000000002E-2</v>
      </c>
      <c r="S11117" s="5">
        <v>9.3629999999999998E-3</v>
      </c>
      <c r="T11117" s="5">
        <f t="shared" si="519"/>
        <v>5.0816E-2</v>
      </c>
      <c r="U11117" s="5">
        <f>IF(Table1[[#This Row],[MAX_PROJ]]&lt;0.005, 0, SUM(L11117:S11117))</f>
        <v>0.21735599999999999</v>
      </c>
      <c r="V11117" t="str">
        <f t="shared" si="520"/>
        <v>nee</v>
      </c>
      <c r="W11117" t="str">
        <f t="shared" si="521"/>
        <v>nee</v>
      </c>
    </row>
    <row r="11118" spans="1:23" hidden="1" x14ac:dyDescent="0.25">
      <c r="A11118" s="1">
        <v>11116</v>
      </c>
      <c r="B11118">
        <v>4979121</v>
      </c>
      <c r="C11118">
        <v>95</v>
      </c>
      <c r="D11118" t="s">
        <v>44</v>
      </c>
      <c r="E11118" t="s">
        <v>42</v>
      </c>
      <c r="F11118" t="s">
        <v>43</v>
      </c>
      <c r="G11118">
        <v>10.290542</v>
      </c>
      <c r="H11118">
        <v>1</v>
      </c>
      <c r="I11118">
        <v>1.0290542E-3</v>
      </c>
      <c r="J11118">
        <v>1714</v>
      </c>
      <c r="K11118">
        <v>1388.4123999999999</v>
      </c>
      <c r="L11118" s="5">
        <v>2.317E-3</v>
      </c>
      <c r="M11118" s="5">
        <v>1.9792000000000001E-2</v>
      </c>
      <c r="N11118" s="5">
        <v>2.4261000000000001E-2</v>
      </c>
      <c r="O11118" s="5">
        <v>5.0816E-2</v>
      </c>
      <c r="P11118" s="5">
        <v>4.7509000000000003E-2</v>
      </c>
      <c r="Q11118" s="5">
        <v>2.9978000000000001E-2</v>
      </c>
      <c r="R11118" s="5">
        <v>3.3320000000000002E-2</v>
      </c>
      <c r="S11118" s="5">
        <v>9.3629999999999998E-3</v>
      </c>
      <c r="T11118" s="5">
        <f t="shared" si="519"/>
        <v>5.0816E-2</v>
      </c>
      <c r="U11118" s="5">
        <f>IF(Table1[[#This Row],[MAX_PROJ]]&lt;0.005, 0, SUM(L11118:S11118))</f>
        <v>0.21735599999999999</v>
      </c>
      <c r="V11118" t="str">
        <f t="shared" si="520"/>
        <v>nee</v>
      </c>
      <c r="W11118" t="str">
        <f t="shared" si="521"/>
        <v>nee</v>
      </c>
    </row>
    <row r="11119" spans="1:23" hidden="1" x14ac:dyDescent="0.25">
      <c r="A11119" s="1">
        <v>11117</v>
      </c>
      <c r="B11119">
        <v>5093814</v>
      </c>
      <c r="C11119">
        <v>95</v>
      </c>
      <c r="D11119" t="s">
        <v>44</v>
      </c>
      <c r="E11119" t="s">
        <v>42</v>
      </c>
      <c r="F11119" t="s">
        <v>43</v>
      </c>
      <c r="G11119">
        <v>2528.0972000000002</v>
      </c>
      <c r="H11119">
        <v>1</v>
      </c>
      <c r="I11119">
        <v>0.25280972000000002</v>
      </c>
      <c r="J11119">
        <v>1714</v>
      </c>
      <c r="K11119">
        <v>1397.6464000000001</v>
      </c>
      <c r="L11119" s="5">
        <v>2.0790000000000001E-3</v>
      </c>
      <c r="M11119" s="5">
        <v>1.8350999999999999E-2</v>
      </c>
      <c r="N11119" s="5">
        <v>2.2075000000000001E-2</v>
      </c>
      <c r="O11119" s="5">
        <v>4.7192999999999999E-2</v>
      </c>
      <c r="P11119" s="5">
        <v>4.4134E-2</v>
      </c>
      <c r="Q11119" s="5">
        <v>2.7737999999999999E-2</v>
      </c>
      <c r="R11119" s="5">
        <v>3.0894000000000001E-2</v>
      </c>
      <c r="S11119" s="5">
        <v>8.7569999999999992E-3</v>
      </c>
      <c r="T11119" s="5">
        <f t="shared" si="519"/>
        <v>4.7192999999999999E-2</v>
      </c>
      <c r="U11119" s="5">
        <f>IF(Table1[[#This Row],[MAX_PROJ]]&lt;0.005, 0, SUM(L11119:S11119))</f>
        <v>0.20122099999999998</v>
      </c>
      <c r="V11119" t="str">
        <f t="shared" si="520"/>
        <v>nee</v>
      </c>
      <c r="W11119" t="str">
        <f t="shared" si="521"/>
        <v>nee</v>
      </c>
    </row>
    <row r="11120" spans="1:23" hidden="1" x14ac:dyDescent="0.25">
      <c r="A11120" s="1">
        <v>11118</v>
      </c>
      <c r="B11120">
        <v>4979120</v>
      </c>
      <c r="C11120">
        <v>95</v>
      </c>
      <c r="D11120" t="s">
        <v>44</v>
      </c>
      <c r="E11120" t="s">
        <v>25</v>
      </c>
      <c r="F11120" t="s">
        <v>26</v>
      </c>
      <c r="G11120">
        <v>7357.5559999999996</v>
      </c>
      <c r="H11120">
        <v>1</v>
      </c>
      <c r="I11120">
        <v>0.73575559999999995</v>
      </c>
      <c r="J11120">
        <v>1786</v>
      </c>
      <c r="K11120">
        <v>1581.5817999999999</v>
      </c>
      <c r="L11120" s="5">
        <v>2.555E-3</v>
      </c>
      <c r="M11120" s="5">
        <v>2.1767999999999999E-2</v>
      </c>
      <c r="N11120" s="5">
        <v>2.6731000000000001E-2</v>
      </c>
      <c r="O11120" s="5">
        <v>5.6612000000000003E-2</v>
      </c>
      <c r="P11120" s="5">
        <v>5.2824999999999997E-2</v>
      </c>
      <c r="Q11120" s="5">
        <v>3.3212999999999999E-2</v>
      </c>
      <c r="R11120" s="5">
        <v>3.6965999999999999E-2</v>
      </c>
      <c r="S11120" s="5">
        <v>1.0290000000000001E-2</v>
      </c>
      <c r="T11120" s="5">
        <f t="shared" si="519"/>
        <v>5.6612000000000003E-2</v>
      </c>
      <c r="U11120" s="5">
        <f>IF(Table1[[#This Row],[MAX_PROJ]]&lt;0.005, 0, SUM(L11120:S11120))</f>
        <v>0.24095999999999998</v>
      </c>
      <c r="V11120" t="str">
        <f t="shared" si="520"/>
        <v>nee</v>
      </c>
      <c r="W11120" t="str">
        <f t="shared" si="521"/>
        <v>nee</v>
      </c>
    </row>
    <row r="11121" spans="1:23" hidden="1" x14ac:dyDescent="0.25">
      <c r="A11121" s="1">
        <v>11119</v>
      </c>
      <c r="B11121">
        <v>5093809</v>
      </c>
      <c r="C11121">
        <v>95</v>
      </c>
      <c r="D11121" t="s">
        <v>44</v>
      </c>
      <c r="E11121" t="s">
        <v>45</v>
      </c>
      <c r="F11121" t="s">
        <v>28</v>
      </c>
      <c r="G11121">
        <v>4722.1469999999999</v>
      </c>
      <c r="H11121">
        <v>1</v>
      </c>
      <c r="I11121">
        <v>0.47221469999999999</v>
      </c>
      <c r="J11121">
        <v>2143</v>
      </c>
      <c r="K11121">
        <v>1216.6587999999999</v>
      </c>
      <c r="L11121" s="5">
        <v>1.707E-3</v>
      </c>
      <c r="M11121" s="5">
        <v>1.5198E-2</v>
      </c>
      <c r="N11121" s="5">
        <v>1.8297000000000001E-2</v>
      </c>
      <c r="O11121" s="5">
        <v>3.9164999999999998E-2</v>
      </c>
      <c r="P11121" s="5">
        <v>3.6617999999999998E-2</v>
      </c>
      <c r="Q11121" s="5">
        <v>2.3032E-2</v>
      </c>
      <c r="R11121" s="5">
        <v>2.5642000000000002E-2</v>
      </c>
      <c r="S11121" s="5">
        <v>7.2690000000000003E-3</v>
      </c>
      <c r="T11121" s="5">
        <f t="shared" si="519"/>
        <v>3.9164999999999998E-2</v>
      </c>
      <c r="U11121" s="5">
        <f>IF(Table1[[#This Row],[MAX_PROJ]]&lt;0.005, 0, SUM(L11121:S11121))</f>
        <v>0.16692799999999999</v>
      </c>
      <c r="V11121" t="str">
        <f t="shared" si="520"/>
        <v>nee</v>
      </c>
      <c r="W11121" t="str">
        <f t="shared" si="521"/>
        <v>nee</v>
      </c>
    </row>
    <row r="11122" spans="1:23" hidden="1" x14ac:dyDescent="0.25">
      <c r="A11122" s="1">
        <v>11120</v>
      </c>
      <c r="B11122">
        <v>4979127</v>
      </c>
      <c r="C11122">
        <v>95</v>
      </c>
      <c r="D11122" t="s">
        <v>44</v>
      </c>
      <c r="E11122" t="s">
        <v>42</v>
      </c>
      <c r="F11122" t="s">
        <v>43</v>
      </c>
      <c r="G11122">
        <v>1772.5146</v>
      </c>
      <c r="H11122">
        <v>1</v>
      </c>
      <c r="I11122">
        <v>0.17725146</v>
      </c>
      <c r="J11122">
        <v>1714</v>
      </c>
      <c r="K11122">
        <v>866.87523999999996</v>
      </c>
      <c r="L11122" s="5">
        <v>1.5950000000000001E-3</v>
      </c>
      <c r="M11122" s="5">
        <v>1.4302E-2</v>
      </c>
      <c r="N11122" s="5">
        <v>1.7409999999999998E-2</v>
      </c>
      <c r="O11122" s="5">
        <v>3.6317000000000002E-2</v>
      </c>
      <c r="P11122" s="5">
        <v>3.3995999999999998E-2</v>
      </c>
      <c r="Q11122" s="5">
        <v>2.155E-2</v>
      </c>
      <c r="R11122" s="5">
        <v>2.3959000000000001E-2</v>
      </c>
      <c r="S11122" s="5">
        <v>6.8279999999999999E-3</v>
      </c>
      <c r="T11122" s="5">
        <f t="shared" si="519"/>
        <v>3.6317000000000002E-2</v>
      </c>
      <c r="U11122" s="5">
        <f>IF(Table1[[#This Row],[MAX_PROJ]]&lt;0.005, 0, SUM(L11122:S11122))</f>
        <v>0.15595700000000001</v>
      </c>
      <c r="V11122" t="str">
        <f t="shared" si="520"/>
        <v>nee</v>
      </c>
      <c r="W11122" t="str">
        <f t="shared" si="521"/>
        <v>nee</v>
      </c>
    </row>
    <row r="11123" spans="1:23" hidden="1" x14ac:dyDescent="0.25">
      <c r="A11123" s="1">
        <v>11121</v>
      </c>
      <c r="B11123">
        <v>5093808</v>
      </c>
      <c r="C11123">
        <v>95</v>
      </c>
      <c r="D11123" t="s">
        <v>44</v>
      </c>
      <c r="E11123" t="s">
        <v>42</v>
      </c>
      <c r="F11123" t="s">
        <v>43</v>
      </c>
      <c r="G11123">
        <v>1252.1922999999999</v>
      </c>
      <c r="H11123">
        <v>1</v>
      </c>
      <c r="I11123">
        <v>0.12521922999999999</v>
      </c>
      <c r="J11123">
        <v>1714</v>
      </c>
      <c r="K11123">
        <v>1274.8916999999999</v>
      </c>
      <c r="L11123" s="5">
        <v>1.7899999999999999E-3</v>
      </c>
      <c r="M11123" s="5">
        <v>1.5990000000000001E-2</v>
      </c>
      <c r="N11123" s="5">
        <v>1.925E-2</v>
      </c>
      <c r="O11123" s="5">
        <v>4.1251000000000003E-2</v>
      </c>
      <c r="P11123" s="5">
        <v>3.8575999999999999E-2</v>
      </c>
      <c r="Q11123" s="5">
        <v>2.4267E-2</v>
      </c>
      <c r="R11123" s="5">
        <v>2.7005999999999999E-2</v>
      </c>
      <c r="S11123" s="5">
        <v>7.659E-3</v>
      </c>
      <c r="T11123" s="5">
        <f t="shared" si="519"/>
        <v>4.1251000000000003E-2</v>
      </c>
      <c r="U11123" s="5">
        <f>IF(Table1[[#This Row],[MAX_PROJ]]&lt;0.005, 0, SUM(L11123:S11123))</f>
        <v>0.175789</v>
      </c>
      <c r="V11123" t="str">
        <f t="shared" si="520"/>
        <v>nee</v>
      </c>
      <c r="W11123" t="str">
        <f t="shared" si="521"/>
        <v>nee</v>
      </c>
    </row>
    <row r="11124" spans="1:23" hidden="1" x14ac:dyDescent="0.25">
      <c r="A11124" s="1">
        <v>11122</v>
      </c>
      <c r="B11124">
        <v>5093811</v>
      </c>
      <c r="C11124">
        <v>95</v>
      </c>
      <c r="D11124" t="s">
        <v>44</v>
      </c>
      <c r="E11124" t="s">
        <v>42</v>
      </c>
      <c r="F11124" t="s">
        <v>43</v>
      </c>
      <c r="G11124">
        <v>9110.0630000000001</v>
      </c>
      <c r="H11124">
        <v>1</v>
      </c>
      <c r="I11124">
        <v>0.91100630000000005</v>
      </c>
      <c r="J11124">
        <v>1714</v>
      </c>
      <c r="K11124">
        <v>1370.9875</v>
      </c>
      <c r="L11124" s="5">
        <v>2.0899999999999998E-3</v>
      </c>
      <c r="M11124" s="5">
        <v>1.8532E-2</v>
      </c>
      <c r="N11124" s="5">
        <v>2.232E-2</v>
      </c>
      <c r="O11124" s="5">
        <v>4.7807000000000002E-2</v>
      </c>
      <c r="P11124" s="5">
        <v>4.4699999999999997E-2</v>
      </c>
      <c r="Q11124" s="5">
        <v>2.8098000000000001E-2</v>
      </c>
      <c r="R11124" s="5">
        <v>3.1289999999999998E-2</v>
      </c>
      <c r="S11124" s="5">
        <v>8.8520000000000005E-3</v>
      </c>
      <c r="T11124" s="5">
        <f t="shared" si="519"/>
        <v>4.7807000000000002E-2</v>
      </c>
      <c r="U11124" s="5">
        <f>IF(Table1[[#This Row],[MAX_PROJ]]&lt;0.005, 0, SUM(L11124:S11124))</f>
        <v>0.20368899999999998</v>
      </c>
      <c r="V11124" t="str">
        <f t="shared" si="520"/>
        <v>nee</v>
      </c>
      <c r="W11124" t="str">
        <f t="shared" si="521"/>
        <v>nee</v>
      </c>
    </row>
    <row r="11125" spans="1:23" hidden="1" x14ac:dyDescent="0.25">
      <c r="A11125" s="1">
        <v>11123</v>
      </c>
      <c r="B11125">
        <v>4864436</v>
      </c>
      <c r="C11125">
        <v>95</v>
      </c>
      <c r="D11125" t="s">
        <v>44</v>
      </c>
      <c r="E11125" t="s">
        <v>45</v>
      </c>
      <c r="F11125" t="s">
        <v>28</v>
      </c>
      <c r="G11125">
        <v>2602.1860000000001</v>
      </c>
      <c r="H11125">
        <v>1</v>
      </c>
      <c r="I11125">
        <v>0.26021860000000002</v>
      </c>
      <c r="J11125">
        <v>2143</v>
      </c>
      <c r="K11125">
        <v>1275.2101</v>
      </c>
      <c r="L11125" s="5">
        <v>2.516E-3</v>
      </c>
      <c r="M11125" s="5">
        <v>2.0596E-2</v>
      </c>
      <c r="N11125" s="5">
        <v>2.5229000000000001E-2</v>
      </c>
      <c r="O11125" s="5">
        <v>5.1388000000000003E-2</v>
      </c>
      <c r="P11125" s="5">
        <v>4.8174000000000002E-2</v>
      </c>
      <c r="Q11125" s="5">
        <v>3.0546E-2</v>
      </c>
      <c r="R11125" s="5">
        <v>3.3853000000000001E-2</v>
      </c>
      <c r="S11125" s="5">
        <v>9.6450000000000008E-3</v>
      </c>
      <c r="T11125" s="5">
        <f t="shared" si="519"/>
        <v>5.1388000000000003E-2</v>
      </c>
      <c r="U11125" s="5">
        <f>IF(Table1[[#This Row],[MAX_PROJ]]&lt;0.005, 0, SUM(L11125:S11125))</f>
        <v>0.22194700000000001</v>
      </c>
      <c r="V11125" t="str">
        <f t="shared" si="520"/>
        <v>nee</v>
      </c>
      <c r="W11125" t="str">
        <f t="shared" si="521"/>
        <v>nee</v>
      </c>
    </row>
    <row r="11126" spans="1:23" hidden="1" x14ac:dyDescent="0.25">
      <c r="A11126" s="1">
        <v>11124</v>
      </c>
      <c r="B11126">
        <v>4979125</v>
      </c>
      <c r="C11126">
        <v>95</v>
      </c>
      <c r="D11126" t="s">
        <v>44</v>
      </c>
      <c r="E11126" t="s">
        <v>42</v>
      </c>
      <c r="F11126" t="s">
        <v>43</v>
      </c>
      <c r="G11126">
        <v>9783.7540000000008</v>
      </c>
      <c r="H11126">
        <v>1</v>
      </c>
      <c r="I11126">
        <v>0.97837540000000001</v>
      </c>
      <c r="J11126">
        <v>1714</v>
      </c>
      <c r="K11126">
        <v>967.50379999999996</v>
      </c>
      <c r="L11126" s="5">
        <v>1.7849999999999999E-3</v>
      </c>
      <c r="M11126" s="5">
        <v>1.5783999999999999E-2</v>
      </c>
      <c r="N11126" s="5">
        <v>1.9243E-2</v>
      </c>
      <c r="O11126" s="5">
        <v>3.9988000000000003E-2</v>
      </c>
      <c r="P11126" s="5">
        <v>3.7443999999999998E-2</v>
      </c>
      <c r="Q11126" s="5">
        <v>2.3747999999999998E-2</v>
      </c>
      <c r="R11126" s="5">
        <v>2.6384000000000001E-2</v>
      </c>
      <c r="S11126" s="5">
        <v>7.5129999999999997E-3</v>
      </c>
      <c r="T11126" s="5">
        <f t="shared" si="519"/>
        <v>3.9988000000000003E-2</v>
      </c>
      <c r="U11126" s="5">
        <f>IF(Table1[[#This Row],[MAX_PROJ]]&lt;0.005, 0, SUM(L11126:S11126))</f>
        <v>0.17188899999999999</v>
      </c>
      <c r="V11126" t="str">
        <f t="shared" si="520"/>
        <v>nee</v>
      </c>
      <c r="W11126" t="str">
        <f t="shared" si="521"/>
        <v>nee</v>
      </c>
    </row>
    <row r="11127" spans="1:23" hidden="1" x14ac:dyDescent="0.25">
      <c r="A11127" s="1">
        <v>11125</v>
      </c>
      <c r="B11127">
        <v>5093810</v>
      </c>
      <c r="C11127">
        <v>95</v>
      </c>
      <c r="D11127" t="s">
        <v>44</v>
      </c>
      <c r="E11127" t="s">
        <v>45</v>
      </c>
      <c r="F11127" t="s">
        <v>28</v>
      </c>
      <c r="G11127">
        <v>410.67194000000001</v>
      </c>
      <c r="H11127">
        <v>1</v>
      </c>
      <c r="I11127">
        <v>4.1067194000000001E-2</v>
      </c>
      <c r="J11127">
        <v>2143</v>
      </c>
      <c r="K11127">
        <v>1129.1367</v>
      </c>
      <c r="L11127" s="5">
        <v>1.7359999999999999E-3</v>
      </c>
      <c r="M11127" s="5">
        <v>1.5318E-2</v>
      </c>
      <c r="N11127" s="5">
        <v>1.8415999999999998E-2</v>
      </c>
      <c r="O11127" s="5">
        <v>3.916E-2</v>
      </c>
      <c r="P11127" s="5">
        <v>3.6632999999999999E-2</v>
      </c>
      <c r="Q11127" s="5">
        <v>2.3071000000000001E-2</v>
      </c>
      <c r="R11127" s="5">
        <v>2.5694000000000002E-2</v>
      </c>
      <c r="S11127" s="5">
        <v>7.3039999999999997E-3</v>
      </c>
      <c r="T11127" s="5">
        <f t="shared" si="519"/>
        <v>3.916E-2</v>
      </c>
      <c r="U11127" s="5">
        <f>IF(Table1[[#This Row],[MAX_PROJ]]&lt;0.005, 0, SUM(L11127:S11127))</f>
        <v>0.16733200000000001</v>
      </c>
      <c r="V11127" t="str">
        <f t="shared" si="520"/>
        <v>nee</v>
      </c>
      <c r="W11127" t="str">
        <f t="shared" si="521"/>
        <v>nee</v>
      </c>
    </row>
    <row r="11128" spans="1:23" hidden="1" x14ac:dyDescent="0.25">
      <c r="A11128" s="1">
        <v>11126</v>
      </c>
      <c r="B11128">
        <v>4864437</v>
      </c>
      <c r="C11128">
        <v>95</v>
      </c>
      <c r="D11128" t="s">
        <v>44</v>
      </c>
      <c r="E11128" t="s">
        <v>45</v>
      </c>
      <c r="F11128" t="s">
        <v>28</v>
      </c>
      <c r="G11128">
        <v>8452.7350000000006</v>
      </c>
      <c r="H11128">
        <v>1</v>
      </c>
      <c r="I11128">
        <v>0.84527350000000001</v>
      </c>
      <c r="J11128">
        <v>2143</v>
      </c>
      <c r="K11128">
        <v>1101.4646</v>
      </c>
      <c r="L11128" s="5">
        <v>2.31E-3</v>
      </c>
      <c r="M11128" s="5">
        <v>1.8992999999999999E-2</v>
      </c>
      <c r="N11128" s="5">
        <v>2.3261E-2</v>
      </c>
      <c r="O11128" s="5">
        <v>4.7489999999999997E-2</v>
      </c>
      <c r="P11128" s="5">
        <v>4.4486999999999999E-2</v>
      </c>
      <c r="Q11128" s="5">
        <v>2.8185999999999999E-2</v>
      </c>
      <c r="R11128" s="5">
        <v>3.1278E-2</v>
      </c>
      <c r="S11128" s="5">
        <v>8.8920000000000006E-3</v>
      </c>
      <c r="T11128" s="5">
        <f t="shared" si="519"/>
        <v>4.7489999999999997E-2</v>
      </c>
      <c r="U11128" s="5">
        <f>IF(Table1[[#This Row],[MAX_PROJ]]&lt;0.005, 0, SUM(L11128:S11128))</f>
        <v>0.204897</v>
      </c>
      <c r="V11128" t="str">
        <f t="shared" si="520"/>
        <v>nee</v>
      </c>
      <c r="W11128" t="str">
        <f t="shared" si="521"/>
        <v>nee</v>
      </c>
    </row>
    <row r="11129" spans="1:23" hidden="1" x14ac:dyDescent="0.25">
      <c r="A11129" s="1">
        <v>11127</v>
      </c>
      <c r="B11129">
        <v>4979124</v>
      </c>
      <c r="C11129">
        <v>95</v>
      </c>
      <c r="D11129" t="s">
        <v>44</v>
      </c>
      <c r="E11129" t="s">
        <v>27</v>
      </c>
      <c r="F11129" t="s">
        <v>28</v>
      </c>
      <c r="G11129">
        <v>712.40689999999995</v>
      </c>
      <c r="H11129">
        <v>1</v>
      </c>
      <c r="I11129">
        <v>7.1240689999999995E-2</v>
      </c>
      <c r="J11129">
        <v>2143</v>
      </c>
      <c r="K11129">
        <v>1205.6167</v>
      </c>
      <c r="L11129" s="5">
        <v>2.1979999999999999E-3</v>
      </c>
      <c r="M11129" s="5">
        <v>1.9196999999999999E-2</v>
      </c>
      <c r="N11129" s="5">
        <v>2.3442000000000001E-2</v>
      </c>
      <c r="O11129" s="5">
        <v>4.8814999999999997E-2</v>
      </c>
      <c r="P11129" s="5">
        <v>4.5680999999999999E-2</v>
      </c>
      <c r="Q11129" s="5">
        <v>2.8930999999999998E-2</v>
      </c>
      <c r="R11129" s="5">
        <v>3.2138E-2</v>
      </c>
      <c r="S11129" s="5">
        <v>9.1190000000000004E-3</v>
      </c>
      <c r="T11129" s="5">
        <f t="shared" si="519"/>
        <v>4.8814999999999997E-2</v>
      </c>
      <c r="U11129" s="5">
        <f>IF(Table1[[#This Row],[MAX_PROJ]]&lt;0.005, 0, SUM(L11129:S11129))</f>
        <v>0.20952099999999996</v>
      </c>
      <c r="V11129" t="str">
        <f t="shared" si="520"/>
        <v>nee</v>
      </c>
      <c r="W11129" t="str">
        <f t="shared" si="521"/>
        <v>nee</v>
      </c>
    </row>
    <row r="11130" spans="1:23" x14ac:dyDescent="0.25">
      <c r="A11130" s="1">
        <v>11128</v>
      </c>
      <c r="B11130">
        <v>4979124</v>
      </c>
      <c r="C11130">
        <v>95</v>
      </c>
      <c r="D11130" t="s">
        <v>44</v>
      </c>
      <c r="E11130" t="s">
        <v>61</v>
      </c>
      <c r="F11130" t="s">
        <v>62</v>
      </c>
      <c r="G11130">
        <v>148.47252</v>
      </c>
      <c r="H11130">
        <v>1</v>
      </c>
      <c r="I11130">
        <v>1.4847252E-2</v>
      </c>
      <c r="J11130">
        <v>1071</v>
      </c>
      <c r="K11130">
        <v>1205.6167</v>
      </c>
      <c r="L11130" s="5">
        <v>2.1979999999999999E-3</v>
      </c>
      <c r="M11130" s="5">
        <v>1.9196999999999999E-2</v>
      </c>
      <c r="N11130" s="5">
        <v>2.3442000000000001E-2</v>
      </c>
      <c r="O11130" s="5">
        <v>4.8814999999999997E-2</v>
      </c>
      <c r="P11130" s="5">
        <v>4.5680999999999999E-2</v>
      </c>
      <c r="Q11130" s="5">
        <v>2.8930999999999998E-2</v>
      </c>
      <c r="R11130" s="5">
        <v>3.2138E-2</v>
      </c>
      <c r="S11130" s="5">
        <v>9.1190000000000004E-3</v>
      </c>
      <c r="T11130" s="5">
        <f t="shared" si="519"/>
        <v>4.8814999999999997E-2</v>
      </c>
      <c r="U11130" s="5">
        <f>IF(Table1[[#This Row],[MAX_PROJ]]&lt;0.005, 0, SUM(L11130:S11130))</f>
        <v>0.20952099999999996</v>
      </c>
      <c r="V11130" t="str">
        <f t="shared" si="520"/>
        <v>ja</v>
      </c>
      <c r="W11130" t="str">
        <f t="shared" si="521"/>
        <v>ja</v>
      </c>
    </row>
    <row r="11131" spans="1:23" x14ac:dyDescent="0.25">
      <c r="A11131" s="1">
        <v>11129</v>
      </c>
      <c r="B11131">
        <v>4979124</v>
      </c>
      <c r="C11131">
        <v>95</v>
      </c>
      <c r="D11131" t="s">
        <v>44</v>
      </c>
      <c r="E11131" t="s">
        <v>23</v>
      </c>
      <c r="F11131" t="s">
        <v>24</v>
      </c>
      <c r="G11131">
        <v>49.365402000000003</v>
      </c>
      <c r="H11131">
        <v>1</v>
      </c>
      <c r="I11131">
        <v>4.9365401999999997E-3</v>
      </c>
      <c r="J11131">
        <v>1214</v>
      </c>
      <c r="K11131">
        <v>1205.6167</v>
      </c>
      <c r="L11131" s="5">
        <v>2.1979999999999999E-3</v>
      </c>
      <c r="M11131" s="5">
        <v>1.9196999999999999E-2</v>
      </c>
      <c r="N11131" s="5">
        <v>2.3442000000000001E-2</v>
      </c>
      <c r="O11131" s="5">
        <v>4.8814999999999997E-2</v>
      </c>
      <c r="P11131" s="5">
        <v>4.5680999999999999E-2</v>
      </c>
      <c r="Q11131" s="5">
        <v>2.8930999999999998E-2</v>
      </c>
      <c r="R11131" s="5">
        <v>3.2138E-2</v>
      </c>
      <c r="S11131" s="5">
        <v>9.1190000000000004E-3</v>
      </c>
      <c r="T11131" s="5">
        <f t="shared" si="519"/>
        <v>4.8814999999999997E-2</v>
      </c>
      <c r="U11131" s="5">
        <f>IF(Table1[[#This Row],[MAX_PROJ]]&lt;0.005, 0, SUM(L11131:S11131))</f>
        <v>0.20952099999999996</v>
      </c>
      <c r="V11131" t="str">
        <f t="shared" si="520"/>
        <v>nee</v>
      </c>
      <c r="W11131" t="str">
        <f t="shared" si="521"/>
        <v>ja</v>
      </c>
    </row>
    <row r="11132" spans="1:23" hidden="1" x14ac:dyDescent="0.25">
      <c r="A11132" s="1">
        <v>11130</v>
      </c>
      <c r="B11132">
        <v>4979124</v>
      </c>
      <c r="C11132">
        <v>95</v>
      </c>
      <c r="D11132" t="s">
        <v>44</v>
      </c>
      <c r="E11132" t="s">
        <v>25</v>
      </c>
      <c r="F11132" t="s">
        <v>26</v>
      </c>
      <c r="G11132">
        <v>2496.3305999999998</v>
      </c>
      <c r="H11132">
        <v>1</v>
      </c>
      <c r="I11132">
        <v>0.24963305999999999</v>
      </c>
      <c r="J11132">
        <v>1786</v>
      </c>
      <c r="K11132">
        <v>1205.6167</v>
      </c>
      <c r="L11132" s="5">
        <v>2.1979999999999999E-3</v>
      </c>
      <c r="M11132" s="5">
        <v>1.9196999999999999E-2</v>
      </c>
      <c r="N11132" s="5">
        <v>2.3442000000000001E-2</v>
      </c>
      <c r="O11132" s="5">
        <v>4.8814999999999997E-2</v>
      </c>
      <c r="P11132" s="5">
        <v>4.5680999999999999E-2</v>
      </c>
      <c r="Q11132" s="5">
        <v>2.8930999999999998E-2</v>
      </c>
      <c r="R11132" s="5">
        <v>3.2138E-2</v>
      </c>
      <c r="S11132" s="5">
        <v>9.1190000000000004E-3</v>
      </c>
      <c r="T11132" s="5">
        <f t="shared" si="519"/>
        <v>4.8814999999999997E-2</v>
      </c>
      <c r="U11132" s="5">
        <f>IF(Table1[[#This Row],[MAX_PROJ]]&lt;0.005, 0, SUM(L11132:S11132))</f>
        <v>0.20952099999999996</v>
      </c>
      <c r="V11132" t="str">
        <f t="shared" si="520"/>
        <v>nee</v>
      </c>
      <c r="W11132" t="str">
        <f t="shared" si="521"/>
        <v>nee</v>
      </c>
    </row>
    <row r="11133" spans="1:23" hidden="1" x14ac:dyDescent="0.25">
      <c r="A11133" s="1">
        <v>11131</v>
      </c>
      <c r="B11133">
        <v>4979124</v>
      </c>
      <c r="C11133">
        <v>95</v>
      </c>
      <c r="D11133" t="s">
        <v>44</v>
      </c>
      <c r="E11133" t="s">
        <v>42</v>
      </c>
      <c r="F11133" t="s">
        <v>43</v>
      </c>
      <c r="G11133">
        <v>2728.0956999999999</v>
      </c>
      <c r="H11133">
        <v>1</v>
      </c>
      <c r="I11133">
        <v>0.27280957</v>
      </c>
      <c r="J11133">
        <v>1714</v>
      </c>
      <c r="K11133">
        <v>1205.6167</v>
      </c>
      <c r="L11133" s="5">
        <v>2.1979999999999999E-3</v>
      </c>
      <c r="M11133" s="5">
        <v>1.9196999999999999E-2</v>
      </c>
      <c r="N11133" s="5">
        <v>2.3442000000000001E-2</v>
      </c>
      <c r="O11133" s="5">
        <v>4.8814999999999997E-2</v>
      </c>
      <c r="P11133" s="5">
        <v>4.5680999999999999E-2</v>
      </c>
      <c r="Q11133" s="5">
        <v>2.8930999999999998E-2</v>
      </c>
      <c r="R11133" s="5">
        <v>3.2138E-2</v>
      </c>
      <c r="S11133" s="5">
        <v>9.1190000000000004E-3</v>
      </c>
      <c r="T11133" s="5">
        <f t="shared" si="519"/>
        <v>4.8814999999999997E-2</v>
      </c>
      <c r="U11133" s="5">
        <f>IF(Table1[[#This Row],[MAX_PROJ]]&lt;0.005, 0, SUM(L11133:S11133))</f>
        <v>0.20952099999999996</v>
      </c>
      <c r="V11133" t="str">
        <f t="shared" si="520"/>
        <v>nee</v>
      </c>
      <c r="W11133" t="str">
        <f t="shared" si="521"/>
        <v>nee</v>
      </c>
    </row>
    <row r="11134" spans="1:23" hidden="1" x14ac:dyDescent="0.25">
      <c r="A11134" s="1">
        <v>11132</v>
      </c>
      <c r="B11134">
        <v>4700743</v>
      </c>
      <c r="C11134">
        <v>103</v>
      </c>
      <c r="D11134" t="s">
        <v>18</v>
      </c>
      <c r="E11134" t="s">
        <v>27</v>
      </c>
      <c r="F11134" t="s">
        <v>28</v>
      </c>
      <c r="G11134">
        <v>0.24951564000000001</v>
      </c>
      <c r="H11134">
        <v>1</v>
      </c>
      <c r="I11134">
        <v>2.4951564000000002E-5</v>
      </c>
      <c r="J11134">
        <v>2143</v>
      </c>
      <c r="K11134">
        <v>987.94410000000005</v>
      </c>
      <c r="L11134" s="5">
        <v>8.6499999999999999E-4</v>
      </c>
      <c r="M11134" s="5">
        <v>3.143E-3</v>
      </c>
      <c r="N11134" s="5">
        <v>3.8409999999999998E-3</v>
      </c>
      <c r="O11134" s="5">
        <v>3.748E-3</v>
      </c>
      <c r="P11134" s="5">
        <v>3.722E-3</v>
      </c>
      <c r="Q11134" s="5">
        <v>2.6189999999999998E-3</v>
      </c>
      <c r="R11134" s="5">
        <v>2.5279999999999999E-3</v>
      </c>
      <c r="S11134" s="5">
        <v>9.6100000000000005E-4</v>
      </c>
      <c r="T11134" s="5">
        <f t="shared" si="519"/>
        <v>3.8409999999999998E-3</v>
      </c>
      <c r="U11134" s="5">
        <f>IF(Table1[[#This Row],[MAX_PROJ]]&lt;0.005, 0, SUM(L11134:S11134))</f>
        <v>0</v>
      </c>
      <c r="V11134" t="str">
        <f t="shared" si="520"/>
        <v>nee</v>
      </c>
      <c r="W11134" t="str">
        <f t="shared" si="521"/>
        <v>nee</v>
      </c>
    </row>
    <row r="11135" spans="1:23" x14ac:dyDescent="0.25">
      <c r="A11135" s="1">
        <v>11133</v>
      </c>
      <c r="B11135">
        <v>4700743</v>
      </c>
      <c r="C11135">
        <v>103</v>
      </c>
      <c r="D11135" t="s">
        <v>18</v>
      </c>
      <c r="E11135" t="s">
        <v>21</v>
      </c>
      <c r="F11135" t="s">
        <v>22</v>
      </c>
      <c r="G11135">
        <v>9491.2330000000002</v>
      </c>
      <c r="H11135">
        <v>0.76353914000000001</v>
      </c>
      <c r="I11135">
        <v>0.72469278823596195</v>
      </c>
      <c r="J11135">
        <v>714</v>
      </c>
      <c r="K11135">
        <v>987.94410000000005</v>
      </c>
      <c r="L11135" s="5">
        <v>8.6499999999999999E-4</v>
      </c>
      <c r="M11135" s="5">
        <v>3.143E-3</v>
      </c>
      <c r="N11135" s="5">
        <v>3.8409999999999998E-3</v>
      </c>
      <c r="O11135" s="5">
        <v>3.748E-3</v>
      </c>
      <c r="P11135" s="5">
        <v>3.722E-3</v>
      </c>
      <c r="Q11135" s="5">
        <v>2.6189999999999998E-3</v>
      </c>
      <c r="R11135" s="5">
        <v>2.5279999999999999E-3</v>
      </c>
      <c r="S11135" s="5">
        <v>9.6100000000000005E-4</v>
      </c>
      <c r="T11135" s="5">
        <f t="shared" si="519"/>
        <v>3.8409999999999998E-3</v>
      </c>
      <c r="U11135" s="5">
        <f>IF(Table1[[#This Row],[MAX_PROJ]]&lt;0.005, 0, SUM(L11135:S11135))</f>
        <v>0</v>
      </c>
      <c r="V11135" t="str">
        <f t="shared" si="520"/>
        <v>ja</v>
      </c>
      <c r="W11135" t="str">
        <f t="shared" si="521"/>
        <v>ja</v>
      </c>
    </row>
    <row r="11136" spans="1:23" x14ac:dyDescent="0.25">
      <c r="A11136" s="1">
        <v>11134</v>
      </c>
      <c r="B11136">
        <v>5044812</v>
      </c>
      <c r="C11136">
        <v>83</v>
      </c>
      <c r="D11136" t="s">
        <v>29</v>
      </c>
      <c r="E11136" t="s">
        <v>21</v>
      </c>
      <c r="F11136" t="s">
        <v>22</v>
      </c>
      <c r="G11136">
        <v>744.66399999999999</v>
      </c>
      <c r="H11136">
        <v>0.82920086000000004</v>
      </c>
      <c r="I11136">
        <v>6.1747602921103997E-2</v>
      </c>
      <c r="J11136">
        <v>714</v>
      </c>
      <c r="K11136">
        <v>1247.9019000000001</v>
      </c>
      <c r="L11136" s="5">
        <v>7.7499999999999997E-4</v>
      </c>
      <c r="M11136" s="5">
        <v>4.5459999999999997E-3</v>
      </c>
      <c r="N11136" s="5">
        <v>4.9909999999999998E-3</v>
      </c>
      <c r="O11136" s="5">
        <v>6.4689999999999999E-3</v>
      </c>
      <c r="P11136" s="5">
        <v>6.6689999999999996E-3</v>
      </c>
      <c r="Q11136" s="5">
        <v>4.5999999999999999E-3</v>
      </c>
      <c r="R11136" s="5">
        <v>4.7330000000000002E-3</v>
      </c>
      <c r="S11136" s="5">
        <v>2.052E-3</v>
      </c>
      <c r="T11136" s="5">
        <f t="shared" si="519"/>
        <v>6.6689999999999996E-3</v>
      </c>
      <c r="U11136" s="5">
        <f>IF(Table1[[#This Row],[MAX_PROJ]]&lt;0.005, 0, SUM(L11136:S11136))</f>
        <v>3.4834999999999998E-2</v>
      </c>
      <c r="V11136" t="str">
        <f t="shared" si="520"/>
        <v>ja</v>
      </c>
      <c r="W11136" t="str">
        <f t="shared" si="521"/>
        <v>ja</v>
      </c>
    </row>
    <row r="11137" spans="1:23" x14ac:dyDescent="0.25">
      <c r="A11137" s="1">
        <v>11135</v>
      </c>
      <c r="B11137">
        <v>3832379</v>
      </c>
      <c r="C11137">
        <v>70</v>
      </c>
      <c r="D11137" t="s">
        <v>34</v>
      </c>
      <c r="E11137" t="s">
        <v>37</v>
      </c>
      <c r="F11137" t="s">
        <v>38</v>
      </c>
      <c r="G11137">
        <v>5220.5703000000003</v>
      </c>
      <c r="H11137">
        <v>1</v>
      </c>
      <c r="I11137">
        <v>0.52205703000000003</v>
      </c>
      <c r="J11137">
        <v>1143</v>
      </c>
      <c r="K11137">
        <v>1784.7601</v>
      </c>
      <c r="L11137" s="5">
        <v>1.4450000000000001E-3</v>
      </c>
      <c r="M11137" s="5">
        <v>6.3080000000000002E-3</v>
      </c>
      <c r="N11137" s="5">
        <v>9.5329999999999998E-3</v>
      </c>
      <c r="O11137" s="5">
        <v>2.3989E-2</v>
      </c>
      <c r="P11137" s="5">
        <v>2.1212000000000002E-2</v>
      </c>
      <c r="Q11137" s="5">
        <v>1.1781E-2</v>
      </c>
      <c r="R11137" s="5">
        <v>1.3984E-2</v>
      </c>
      <c r="S11137" s="5">
        <v>2.2200000000000002E-3</v>
      </c>
      <c r="T11137" s="5">
        <f t="shared" si="519"/>
        <v>2.3989E-2</v>
      </c>
      <c r="U11137" s="5">
        <f>IF(Table1[[#This Row],[MAX_PROJ]]&lt;0.005, 0, SUM(L11137:S11137))</f>
        <v>9.0471999999999997E-2</v>
      </c>
      <c r="V11137" t="str">
        <f t="shared" si="520"/>
        <v>ja</v>
      </c>
      <c r="W11137" t="str">
        <f t="shared" si="521"/>
        <v>ja</v>
      </c>
    </row>
    <row r="11138" spans="1:23" hidden="1" x14ac:dyDescent="0.25">
      <c r="A11138" s="1">
        <v>11136</v>
      </c>
      <c r="B11138">
        <v>4700742</v>
      </c>
      <c r="C11138">
        <v>103</v>
      </c>
      <c r="D11138" t="s">
        <v>18</v>
      </c>
      <c r="E11138" t="s">
        <v>27</v>
      </c>
      <c r="F11138" t="s">
        <v>28</v>
      </c>
      <c r="G11138">
        <v>410.80756000000002</v>
      </c>
      <c r="H11138">
        <v>1</v>
      </c>
      <c r="I11138">
        <v>4.1080756000000003E-2</v>
      </c>
      <c r="J11138">
        <v>2143</v>
      </c>
      <c r="K11138">
        <v>990.37914999999998</v>
      </c>
      <c r="L11138" s="5">
        <v>8.1099999999999998E-4</v>
      </c>
      <c r="M11138" s="5">
        <v>2.8600000000000001E-3</v>
      </c>
      <c r="N11138" s="5">
        <v>3.5079999999999998E-3</v>
      </c>
      <c r="O11138" s="5">
        <v>3.362E-3</v>
      </c>
      <c r="P11138" s="5">
        <v>3.3289999999999999E-3</v>
      </c>
      <c r="Q11138" s="5">
        <v>2.3400000000000001E-3</v>
      </c>
      <c r="R11138" s="5">
        <v>2.2420000000000001E-3</v>
      </c>
      <c r="S11138" s="5">
        <v>8.4599999999999996E-4</v>
      </c>
      <c r="T11138" s="5">
        <f t="shared" si="519"/>
        <v>3.5079999999999998E-3</v>
      </c>
      <c r="U11138" s="5">
        <f>IF(Table1[[#This Row],[MAX_PROJ]]&lt;0.005, 0, SUM(L11138:S11138))</f>
        <v>0</v>
      </c>
      <c r="V11138" t="str">
        <f t="shared" si="520"/>
        <v>nee</v>
      </c>
      <c r="W11138" t="str">
        <f t="shared" si="521"/>
        <v>nee</v>
      </c>
    </row>
    <row r="11139" spans="1:23" x14ac:dyDescent="0.25">
      <c r="A11139" s="1">
        <v>11137</v>
      </c>
      <c r="B11139">
        <v>5044813</v>
      </c>
      <c r="C11139">
        <v>83</v>
      </c>
      <c r="D11139" t="s">
        <v>29</v>
      </c>
      <c r="E11139" t="s">
        <v>21</v>
      </c>
      <c r="F11139" t="s">
        <v>22</v>
      </c>
      <c r="G11139">
        <v>4433.7152999999998</v>
      </c>
      <c r="H11139">
        <v>1</v>
      </c>
      <c r="I11139">
        <v>0.44337153000000001</v>
      </c>
      <c r="J11139">
        <v>714</v>
      </c>
      <c r="K11139">
        <v>1263.2968000000001</v>
      </c>
      <c r="L11139" s="5">
        <v>8.2700000000000004E-4</v>
      </c>
      <c r="M11139" s="5">
        <v>5.0470000000000003E-3</v>
      </c>
      <c r="N11139" s="5">
        <v>5.5440000000000003E-3</v>
      </c>
      <c r="O11139" s="5">
        <v>7.2610000000000001E-3</v>
      </c>
      <c r="P11139" s="5">
        <v>7.4939999999999998E-3</v>
      </c>
      <c r="Q11139" s="5">
        <v>5.215E-3</v>
      </c>
      <c r="R11139" s="5">
        <v>5.3239999999999997E-3</v>
      </c>
      <c r="S11139" s="5">
        <v>2.3040000000000001E-3</v>
      </c>
      <c r="T11139" s="5">
        <f t="shared" ref="T11139:T11202" si="522">MAX(L11139:S11139)</f>
        <v>7.4939999999999998E-3</v>
      </c>
      <c r="U11139" s="5">
        <f>IF(Table1[[#This Row],[MAX_PROJ]]&lt;0.005, 0, SUM(L11139:S11139))</f>
        <v>3.9016000000000002E-2</v>
      </c>
      <c r="V11139" t="str">
        <f t="shared" ref="V11139:V11202" si="523">IF(K11139&gt;J11139,"ja","nee")</f>
        <v>ja</v>
      </c>
      <c r="W11139" t="str">
        <f t="shared" ref="W11139:W11202" si="524">IF(K11139&gt;(J11139-70),"ja","nee")</f>
        <v>ja</v>
      </c>
    </row>
    <row r="11140" spans="1:23" hidden="1" x14ac:dyDescent="0.25">
      <c r="A11140" s="1">
        <v>11138</v>
      </c>
      <c r="B11140">
        <v>4700741</v>
      </c>
      <c r="C11140">
        <v>103</v>
      </c>
      <c r="D11140" t="s">
        <v>18</v>
      </c>
      <c r="E11140" t="s">
        <v>27</v>
      </c>
      <c r="F11140" t="s">
        <v>28</v>
      </c>
      <c r="G11140">
        <v>1279.1122</v>
      </c>
      <c r="H11140">
        <v>1</v>
      </c>
      <c r="I11140">
        <v>0.12791121999999999</v>
      </c>
      <c r="J11140">
        <v>2143</v>
      </c>
      <c r="K11140">
        <v>1015.25684</v>
      </c>
      <c r="L11140" s="5">
        <v>7.7700000000000002E-4</v>
      </c>
      <c r="M11140" s="5">
        <v>2.5370000000000002E-3</v>
      </c>
      <c r="N11140" s="5">
        <v>3.1459999999999999E-3</v>
      </c>
      <c r="O11140" s="5">
        <v>3.0040000000000002E-3</v>
      </c>
      <c r="P11140" s="5">
        <v>2.9759999999999999E-3</v>
      </c>
      <c r="Q11140" s="5">
        <v>2.032E-3</v>
      </c>
      <c r="R11140" s="5">
        <v>1.9400000000000001E-3</v>
      </c>
      <c r="S11140" s="5">
        <v>7.1000000000000002E-4</v>
      </c>
      <c r="T11140" s="5">
        <f t="shared" si="522"/>
        <v>3.1459999999999999E-3</v>
      </c>
      <c r="U11140" s="5">
        <f>IF(Table1[[#This Row],[MAX_PROJ]]&lt;0.005, 0, SUM(L11140:S11140))</f>
        <v>0</v>
      </c>
      <c r="V11140" t="str">
        <f t="shared" si="523"/>
        <v>nee</v>
      </c>
      <c r="W11140" t="str">
        <f t="shared" si="524"/>
        <v>nee</v>
      </c>
    </row>
    <row r="11141" spans="1:23" hidden="1" x14ac:dyDescent="0.25">
      <c r="A11141" s="1">
        <v>11139</v>
      </c>
      <c r="B11141">
        <v>4700741</v>
      </c>
      <c r="C11141">
        <v>103</v>
      </c>
      <c r="D11141" t="s">
        <v>18</v>
      </c>
      <c r="E11141" t="s">
        <v>25</v>
      </c>
      <c r="F11141" t="s">
        <v>26</v>
      </c>
      <c r="G11141">
        <v>1219.1674</v>
      </c>
      <c r="H11141">
        <v>1</v>
      </c>
      <c r="I11141">
        <v>0.12191674</v>
      </c>
      <c r="J11141">
        <v>1786</v>
      </c>
      <c r="K11141">
        <v>1015.25684</v>
      </c>
      <c r="L11141" s="5">
        <v>7.7700000000000002E-4</v>
      </c>
      <c r="M11141" s="5">
        <v>2.5370000000000002E-3</v>
      </c>
      <c r="N11141" s="5">
        <v>3.1459999999999999E-3</v>
      </c>
      <c r="O11141" s="5">
        <v>3.0040000000000002E-3</v>
      </c>
      <c r="P11141" s="5">
        <v>2.9759999999999999E-3</v>
      </c>
      <c r="Q11141" s="5">
        <v>2.032E-3</v>
      </c>
      <c r="R11141" s="5">
        <v>1.9400000000000001E-3</v>
      </c>
      <c r="S11141" s="5">
        <v>7.1000000000000002E-4</v>
      </c>
      <c r="T11141" s="5">
        <f t="shared" si="522"/>
        <v>3.1459999999999999E-3</v>
      </c>
      <c r="U11141" s="5">
        <f>IF(Table1[[#This Row],[MAX_PROJ]]&lt;0.005, 0, SUM(L11141:S11141))</f>
        <v>0</v>
      </c>
      <c r="V11141" t="str">
        <f t="shared" si="523"/>
        <v>nee</v>
      </c>
      <c r="W11141" t="str">
        <f t="shared" si="524"/>
        <v>nee</v>
      </c>
    </row>
    <row r="11142" spans="1:23" x14ac:dyDescent="0.25">
      <c r="A11142" s="1">
        <v>11140</v>
      </c>
      <c r="B11142">
        <v>5044814</v>
      </c>
      <c r="C11142">
        <v>83</v>
      </c>
      <c r="D11142" t="s">
        <v>29</v>
      </c>
      <c r="E11142" t="s">
        <v>21</v>
      </c>
      <c r="F11142" t="s">
        <v>22</v>
      </c>
      <c r="G11142">
        <v>1128.9467999999999</v>
      </c>
      <c r="H11142">
        <v>1</v>
      </c>
      <c r="I11142">
        <v>0.11289468</v>
      </c>
      <c r="J11142">
        <v>714</v>
      </c>
      <c r="K11142">
        <v>1157.6309000000001</v>
      </c>
      <c r="L11142" s="5">
        <v>7.8100000000000001E-4</v>
      </c>
      <c r="M11142" s="5">
        <v>4.9620000000000003E-3</v>
      </c>
      <c r="N11142" s="5">
        <v>5.4770000000000001E-3</v>
      </c>
      <c r="O11142" s="5">
        <v>7.2240000000000004E-3</v>
      </c>
      <c r="P11142" s="5">
        <v>7.4520000000000003E-3</v>
      </c>
      <c r="Q11142" s="5">
        <v>5.2430000000000003E-3</v>
      </c>
      <c r="R11142" s="5">
        <v>5.3030000000000004E-3</v>
      </c>
      <c r="S11142" s="5">
        <v>2.2820000000000002E-3</v>
      </c>
      <c r="T11142" s="5">
        <f t="shared" si="522"/>
        <v>7.4520000000000003E-3</v>
      </c>
      <c r="U11142" s="5">
        <f>IF(Table1[[#This Row],[MAX_PROJ]]&lt;0.005, 0, SUM(L11142:S11142))</f>
        <v>3.8724000000000001E-2</v>
      </c>
      <c r="V11142" t="str">
        <f t="shared" si="523"/>
        <v>ja</v>
      </c>
      <c r="W11142" t="str">
        <f t="shared" si="524"/>
        <v>ja</v>
      </c>
    </row>
    <row r="11143" spans="1:23" hidden="1" x14ac:dyDescent="0.25">
      <c r="A11143" s="1">
        <v>11141</v>
      </c>
      <c r="B11143">
        <v>4700740</v>
      </c>
      <c r="C11143">
        <v>103</v>
      </c>
      <c r="D11143" t="s">
        <v>18</v>
      </c>
      <c r="E11143" t="s">
        <v>27</v>
      </c>
      <c r="F11143" t="s">
        <v>28</v>
      </c>
      <c r="G11143">
        <v>1079.4869000000001</v>
      </c>
      <c r="H11143">
        <v>1</v>
      </c>
      <c r="I11143">
        <v>0.10794869</v>
      </c>
      <c r="J11143">
        <v>2143</v>
      </c>
      <c r="K11143">
        <v>977.33483999999999</v>
      </c>
      <c r="L11143" s="5">
        <v>7.5199999999999996E-4</v>
      </c>
      <c r="M11143" s="5">
        <v>2.2460000000000002E-3</v>
      </c>
      <c r="N11143" s="5">
        <v>2.823E-3</v>
      </c>
      <c r="O11143" s="5">
        <v>2.6849999999999999E-3</v>
      </c>
      <c r="P11143" s="5">
        <v>2.663E-3</v>
      </c>
      <c r="Q11143" s="5">
        <v>1.7539999999999999E-3</v>
      </c>
      <c r="R11143" s="5">
        <v>1.6670000000000001E-3</v>
      </c>
      <c r="S11143" s="5">
        <v>5.8399999999999999E-4</v>
      </c>
      <c r="T11143" s="5">
        <f t="shared" si="522"/>
        <v>2.823E-3</v>
      </c>
      <c r="U11143" s="5">
        <f>IF(Table1[[#This Row],[MAX_PROJ]]&lt;0.005, 0, SUM(L11143:S11143))</f>
        <v>0</v>
      </c>
      <c r="V11143" t="str">
        <f t="shared" si="523"/>
        <v>nee</v>
      </c>
      <c r="W11143" t="str">
        <f t="shared" si="524"/>
        <v>nee</v>
      </c>
    </row>
    <row r="11144" spans="1:23" x14ac:dyDescent="0.25">
      <c r="A11144" s="1">
        <v>11142</v>
      </c>
      <c r="B11144">
        <v>4700740</v>
      </c>
      <c r="C11144">
        <v>103</v>
      </c>
      <c r="D11144" t="s">
        <v>18</v>
      </c>
      <c r="E11144" t="s">
        <v>21</v>
      </c>
      <c r="F11144" t="s">
        <v>22</v>
      </c>
      <c r="G11144">
        <v>4732.1522999999997</v>
      </c>
      <c r="H11144">
        <v>0.9</v>
      </c>
      <c r="I11144">
        <v>0.42589370700000001</v>
      </c>
      <c r="J11144">
        <v>714</v>
      </c>
      <c r="K11144">
        <v>977.33483999999999</v>
      </c>
      <c r="L11144" s="5">
        <v>7.5199999999999996E-4</v>
      </c>
      <c r="M11144" s="5">
        <v>2.2460000000000002E-3</v>
      </c>
      <c r="N11144" s="5">
        <v>2.823E-3</v>
      </c>
      <c r="O11144" s="5">
        <v>2.6849999999999999E-3</v>
      </c>
      <c r="P11144" s="5">
        <v>2.663E-3</v>
      </c>
      <c r="Q11144" s="5">
        <v>1.7539999999999999E-3</v>
      </c>
      <c r="R11144" s="5">
        <v>1.6670000000000001E-3</v>
      </c>
      <c r="S11144" s="5">
        <v>5.8399999999999999E-4</v>
      </c>
      <c r="T11144" s="5">
        <f t="shared" si="522"/>
        <v>2.823E-3</v>
      </c>
      <c r="U11144" s="5">
        <f>IF(Table1[[#This Row],[MAX_PROJ]]&lt;0.005, 0, SUM(L11144:S11144))</f>
        <v>0</v>
      </c>
      <c r="V11144" t="str">
        <f t="shared" si="523"/>
        <v>ja</v>
      </c>
      <c r="W11144" t="str">
        <f t="shared" si="524"/>
        <v>ja</v>
      </c>
    </row>
    <row r="11145" spans="1:23" hidden="1" x14ac:dyDescent="0.25">
      <c r="A11145" s="1">
        <v>11143</v>
      </c>
      <c r="B11145">
        <v>5044815</v>
      </c>
      <c r="C11145">
        <v>83</v>
      </c>
      <c r="D11145" t="s">
        <v>29</v>
      </c>
      <c r="E11145" t="s">
        <v>30</v>
      </c>
      <c r="F11145" t="s">
        <v>31</v>
      </c>
      <c r="G11145">
        <v>1217.3674000000001</v>
      </c>
      <c r="H11145">
        <v>1</v>
      </c>
      <c r="I11145">
        <v>0.12173674</v>
      </c>
      <c r="J11145">
        <v>2143</v>
      </c>
      <c r="K11145">
        <v>1026.1809000000001</v>
      </c>
      <c r="L11145" s="5">
        <v>7.2800000000000002E-4</v>
      </c>
      <c r="M11145" s="5">
        <v>4.6969999999999998E-3</v>
      </c>
      <c r="N11145" s="5">
        <v>5.2180000000000004E-3</v>
      </c>
      <c r="O11145" s="5">
        <v>6.9150000000000001E-3</v>
      </c>
      <c r="P11145" s="5">
        <v>7.1219999999999999E-3</v>
      </c>
      <c r="Q11145" s="5">
        <v>5.0439999999999999E-3</v>
      </c>
      <c r="R11145" s="5">
        <v>5.0509999999999999E-3</v>
      </c>
      <c r="S11145" s="5">
        <v>2.1589999999999999E-3</v>
      </c>
      <c r="T11145" s="5">
        <f t="shared" si="522"/>
        <v>7.1219999999999999E-3</v>
      </c>
      <c r="U11145" s="5">
        <f>IF(Table1[[#This Row],[MAX_PROJ]]&lt;0.005, 0, SUM(L11145:S11145))</f>
        <v>3.6934000000000002E-2</v>
      </c>
      <c r="V11145" t="str">
        <f t="shared" si="523"/>
        <v>nee</v>
      </c>
      <c r="W11145" t="str">
        <f t="shared" si="524"/>
        <v>nee</v>
      </c>
    </row>
    <row r="11146" spans="1:23" x14ac:dyDescent="0.25">
      <c r="A11146" s="1">
        <v>11144</v>
      </c>
      <c r="B11146">
        <v>5044815</v>
      </c>
      <c r="C11146">
        <v>83</v>
      </c>
      <c r="D11146" t="s">
        <v>29</v>
      </c>
      <c r="E11146" t="s">
        <v>21</v>
      </c>
      <c r="F11146" t="s">
        <v>22</v>
      </c>
      <c r="G11146">
        <v>6347.11</v>
      </c>
      <c r="H11146">
        <v>1</v>
      </c>
      <c r="I11146">
        <v>0.63471100000000003</v>
      </c>
      <c r="J11146">
        <v>714</v>
      </c>
      <c r="K11146">
        <v>1026.1809000000001</v>
      </c>
      <c r="L11146" s="5">
        <v>7.2800000000000002E-4</v>
      </c>
      <c r="M11146" s="5">
        <v>4.6969999999999998E-3</v>
      </c>
      <c r="N11146" s="5">
        <v>5.2180000000000004E-3</v>
      </c>
      <c r="O11146" s="5">
        <v>6.9150000000000001E-3</v>
      </c>
      <c r="P11146" s="5">
        <v>7.1219999999999999E-3</v>
      </c>
      <c r="Q11146" s="5">
        <v>5.0439999999999999E-3</v>
      </c>
      <c r="R11146" s="5">
        <v>5.0509999999999999E-3</v>
      </c>
      <c r="S11146" s="5">
        <v>2.1589999999999999E-3</v>
      </c>
      <c r="T11146" s="5">
        <f t="shared" si="522"/>
        <v>7.1219999999999999E-3</v>
      </c>
      <c r="U11146" s="5">
        <f>IF(Table1[[#This Row],[MAX_PROJ]]&lt;0.005, 0, SUM(L11146:S11146))</f>
        <v>3.6934000000000002E-2</v>
      </c>
      <c r="V11146" t="str">
        <f t="shared" si="523"/>
        <v>ja</v>
      </c>
      <c r="W11146" t="str">
        <f t="shared" si="524"/>
        <v>ja</v>
      </c>
    </row>
    <row r="11147" spans="1:23" hidden="1" x14ac:dyDescent="0.25">
      <c r="A11147" s="1">
        <v>11145</v>
      </c>
      <c r="B11147">
        <v>4700738</v>
      </c>
      <c r="C11147">
        <v>103</v>
      </c>
      <c r="D11147" t="s">
        <v>18</v>
      </c>
      <c r="E11147" t="s">
        <v>27</v>
      </c>
      <c r="F11147" t="s">
        <v>28</v>
      </c>
      <c r="G11147">
        <v>417.11093</v>
      </c>
      <c r="H11147">
        <v>1</v>
      </c>
      <c r="I11147">
        <v>4.1711092999999998E-2</v>
      </c>
      <c r="J11147">
        <v>2143</v>
      </c>
      <c r="K11147">
        <v>1002.98224</v>
      </c>
      <c r="L11147" s="5">
        <v>7.7800000000000005E-4</v>
      </c>
      <c r="M11147" s="5">
        <v>1.73E-3</v>
      </c>
      <c r="N11147" s="5">
        <v>2.2929999999999999E-3</v>
      </c>
      <c r="O11147" s="5">
        <v>2.1410000000000001E-3</v>
      </c>
      <c r="P11147" s="5">
        <v>2.1310000000000001E-3</v>
      </c>
      <c r="Q11147" s="5">
        <v>1.204E-3</v>
      </c>
      <c r="R11147" s="5">
        <v>1.1169999999999999E-3</v>
      </c>
      <c r="S11147" s="5">
        <v>3.1E-4</v>
      </c>
      <c r="T11147" s="5">
        <f t="shared" si="522"/>
        <v>2.2929999999999999E-3</v>
      </c>
      <c r="U11147" s="5">
        <f>IF(Table1[[#This Row],[MAX_PROJ]]&lt;0.005, 0, SUM(L11147:S11147))</f>
        <v>0</v>
      </c>
      <c r="V11147" t="str">
        <f t="shared" si="523"/>
        <v>nee</v>
      </c>
      <c r="W11147" t="str">
        <f t="shared" si="524"/>
        <v>nee</v>
      </c>
    </row>
    <row r="11148" spans="1:23" x14ac:dyDescent="0.25">
      <c r="A11148" s="1">
        <v>11146</v>
      </c>
      <c r="B11148">
        <v>4700738</v>
      </c>
      <c r="C11148">
        <v>103</v>
      </c>
      <c r="D11148" t="s">
        <v>18</v>
      </c>
      <c r="E11148" t="s">
        <v>21</v>
      </c>
      <c r="F11148" t="s">
        <v>22</v>
      </c>
      <c r="G11148">
        <v>2170.0167999999999</v>
      </c>
      <c r="H11148">
        <v>1</v>
      </c>
      <c r="I11148">
        <v>0.21700168</v>
      </c>
      <c r="J11148">
        <v>714</v>
      </c>
      <c r="K11148">
        <v>1002.98224</v>
      </c>
      <c r="L11148" s="5">
        <v>7.7800000000000005E-4</v>
      </c>
      <c r="M11148" s="5">
        <v>1.73E-3</v>
      </c>
      <c r="N11148" s="5">
        <v>2.2929999999999999E-3</v>
      </c>
      <c r="O11148" s="5">
        <v>2.1410000000000001E-3</v>
      </c>
      <c r="P11148" s="5">
        <v>2.1310000000000001E-3</v>
      </c>
      <c r="Q11148" s="5">
        <v>1.204E-3</v>
      </c>
      <c r="R11148" s="5">
        <v>1.1169999999999999E-3</v>
      </c>
      <c r="S11148" s="5">
        <v>3.1E-4</v>
      </c>
      <c r="T11148" s="5">
        <f t="shared" si="522"/>
        <v>2.2929999999999999E-3</v>
      </c>
      <c r="U11148" s="5">
        <f>IF(Table1[[#This Row],[MAX_PROJ]]&lt;0.005, 0, SUM(L11148:S11148))</f>
        <v>0</v>
      </c>
      <c r="V11148" t="str">
        <f t="shared" si="523"/>
        <v>ja</v>
      </c>
      <c r="W11148" t="str">
        <f t="shared" si="524"/>
        <v>ja</v>
      </c>
    </row>
    <row r="11149" spans="1:23" hidden="1" x14ac:dyDescent="0.25">
      <c r="A11149" s="1">
        <v>11147</v>
      </c>
      <c r="B11149">
        <v>4700737</v>
      </c>
      <c r="C11149">
        <v>103</v>
      </c>
      <c r="D11149" t="s">
        <v>18</v>
      </c>
      <c r="E11149" t="s">
        <v>47</v>
      </c>
      <c r="F11149" t="s">
        <v>31</v>
      </c>
      <c r="G11149">
        <v>60.517113000000002</v>
      </c>
      <c r="H11149">
        <v>1</v>
      </c>
      <c r="I11149">
        <v>6.0517113000000001E-3</v>
      </c>
      <c r="J11149">
        <v>2143</v>
      </c>
      <c r="K11149">
        <v>1006.05835</v>
      </c>
      <c r="L11149" s="5">
        <v>7.2000000000000005E-4</v>
      </c>
      <c r="M11149" s="5">
        <v>1.5870000000000001E-3</v>
      </c>
      <c r="N11149" s="5">
        <v>2.0939999999999999E-3</v>
      </c>
      <c r="O11149" s="5">
        <v>1.9580000000000001E-3</v>
      </c>
      <c r="P11149" s="5">
        <v>1.9499999999999999E-3</v>
      </c>
      <c r="Q11149" s="5">
        <v>1.09E-3</v>
      </c>
      <c r="R11149" s="5">
        <v>1.0089999999999999E-3</v>
      </c>
      <c r="S11149" s="5">
        <v>2.7999999999999998E-4</v>
      </c>
      <c r="T11149" s="5">
        <f t="shared" si="522"/>
        <v>2.0939999999999999E-3</v>
      </c>
      <c r="U11149" s="5">
        <f>IF(Table1[[#This Row],[MAX_PROJ]]&lt;0.005, 0, SUM(L11149:S11149))</f>
        <v>0</v>
      </c>
      <c r="V11149" t="str">
        <f t="shared" si="523"/>
        <v>nee</v>
      </c>
      <c r="W11149" t="str">
        <f t="shared" si="524"/>
        <v>nee</v>
      </c>
    </row>
    <row r="11150" spans="1:23" hidden="1" x14ac:dyDescent="0.25">
      <c r="A11150" s="1">
        <v>11148</v>
      </c>
      <c r="B11150">
        <v>4700737</v>
      </c>
      <c r="C11150">
        <v>103</v>
      </c>
      <c r="D11150" t="s">
        <v>18</v>
      </c>
      <c r="E11150" t="s">
        <v>23</v>
      </c>
      <c r="F11150" t="s">
        <v>24</v>
      </c>
      <c r="G11150">
        <v>1826.3672999999999</v>
      </c>
      <c r="H11150">
        <v>0.4</v>
      </c>
      <c r="I11150">
        <v>7.3054692000000004E-2</v>
      </c>
      <c r="J11150">
        <v>1214</v>
      </c>
      <c r="K11150">
        <v>1006.05835</v>
      </c>
      <c r="L11150" s="5">
        <v>7.2000000000000005E-4</v>
      </c>
      <c r="M11150" s="5">
        <v>1.5870000000000001E-3</v>
      </c>
      <c r="N11150" s="5">
        <v>2.0939999999999999E-3</v>
      </c>
      <c r="O11150" s="5">
        <v>1.9580000000000001E-3</v>
      </c>
      <c r="P11150" s="5">
        <v>1.9499999999999999E-3</v>
      </c>
      <c r="Q11150" s="5">
        <v>1.09E-3</v>
      </c>
      <c r="R11150" s="5">
        <v>1.0089999999999999E-3</v>
      </c>
      <c r="S11150" s="5">
        <v>2.7999999999999998E-4</v>
      </c>
      <c r="T11150" s="5">
        <f t="shared" si="522"/>
        <v>2.0939999999999999E-3</v>
      </c>
      <c r="U11150" s="5">
        <f>IF(Table1[[#This Row],[MAX_PROJ]]&lt;0.005, 0, SUM(L11150:S11150))</f>
        <v>0</v>
      </c>
      <c r="V11150" t="str">
        <f t="shared" si="523"/>
        <v>nee</v>
      </c>
      <c r="W11150" t="str">
        <f t="shared" si="524"/>
        <v>nee</v>
      </c>
    </row>
    <row r="11151" spans="1:23" x14ac:dyDescent="0.25">
      <c r="A11151" s="1">
        <v>11149</v>
      </c>
      <c r="B11151">
        <v>4700737</v>
      </c>
      <c r="C11151">
        <v>103</v>
      </c>
      <c r="D11151" t="s">
        <v>18</v>
      </c>
      <c r="E11151" t="s">
        <v>21</v>
      </c>
      <c r="F11151" t="s">
        <v>22</v>
      </c>
      <c r="G11151">
        <v>6739.6255000000001</v>
      </c>
      <c r="H11151">
        <v>0.82902293999999999</v>
      </c>
      <c r="I11151">
        <v>0.55873041465089701</v>
      </c>
      <c r="J11151">
        <v>714</v>
      </c>
      <c r="K11151">
        <v>1006.05835</v>
      </c>
      <c r="L11151" s="5">
        <v>7.2000000000000005E-4</v>
      </c>
      <c r="M11151" s="5">
        <v>1.5870000000000001E-3</v>
      </c>
      <c r="N11151" s="5">
        <v>2.0939999999999999E-3</v>
      </c>
      <c r="O11151" s="5">
        <v>1.9580000000000001E-3</v>
      </c>
      <c r="P11151" s="5">
        <v>1.9499999999999999E-3</v>
      </c>
      <c r="Q11151" s="5">
        <v>1.09E-3</v>
      </c>
      <c r="R11151" s="5">
        <v>1.0089999999999999E-3</v>
      </c>
      <c r="S11151" s="5">
        <v>2.7999999999999998E-4</v>
      </c>
      <c r="T11151" s="5">
        <f t="shared" si="522"/>
        <v>2.0939999999999999E-3</v>
      </c>
      <c r="U11151" s="5">
        <f>IF(Table1[[#This Row],[MAX_PROJ]]&lt;0.005, 0, SUM(L11151:S11151))</f>
        <v>0</v>
      </c>
      <c r="V11151" t="str">
        <f t="shared" si="523"/>
        <v>ja</v>
      </c>
      <c r="W11151" t="str">
        <f t="shared" si="524"/>
        <v>ja</v>
      </c>
    </row>
    <row r="11152" spans="1:23" hidden="1" x14ac:dyDescent="0.25">
      <c r="A11152" s="1">
        <v>11150</v>
      </c>
      <c r="B11152">
        <v>3947067</v>
      </c>
      <c r="C11152">
        <v>70</v>
      </c>
      <c r="D11152" t="s">
        <v>34</v>
      </c>
      <c r="E11152" t="s">
        <v>35</v>
      </c>
      <c r="F11152" t="s">
        <v>36</v>
      </c>
      <c r="G11152">
        <v>2000.8390999999999</v>
      </c>
      <c r="H11152">
        <v>1</v>
      </c>
      <c r="I11152">
        <v>0.20008391</v>
      </c>
      <c r="J11152">
        <v>1857</v>
      </c>
      <c r="K11152">
        <v>1594.7647999999999</v>
      </c>
      <c r="L11152" s="5">
        <v>1.9889999999999999E-3</v>
      </c>
      <c r="M11152" s="5">
        <v>1.357E-2</v>
      </c>
      <c r="N11152" s="5">
        <v>1.7954000000000001E-2</v>
      </c>
      <c r="O11152" s="5">
        <v>4.0106000000000003E-2</v>
      </c>
      <c r="P11152" s="5">
        <v>3.6887999999999997E-2</v>
      </c>
      <c r="Q11152" s="5">
        <v>2.2328000000000001E-2</v>
      </c>
      <c r="R11152" s="5">
        <v>2.5363E-2</v>
      </c>
      <c r="S11152" s="5">
        <v>6.0639999999999999E-3</v>
      </c>
      <c r="T11152" s="5">
        <f t="shared" si="522"/>
        <v>4.0106000000000003E-2</v>
      </c>
      <c r="U11152" s="5">
        <f>IF(Table1[[#This Row],[MAX_PROJ]]&lt;0.005, 0, SUM(L11152:S11152))</f>
        <v>0.16426199999999996</v>
      </c>
      <c r="V11152" t="str">
        <f t="shared" si="523"/>
        <v>nee</v>
      </c>
      <c r="W11152" t="str">
        <f t="shared" si="524"/>
        <v>nee</v>
      </c>
    </row>
    <row r="11153" spans="1:23" x14ac:dyDescent="0.25">
      <c r="A11153" s="1">
        <v>11151</v>
      </c>
      <c r="B11153">
        <v>4700750</v>
      </c>
      <c r="C11153">
        <v>103</v>
      </c>
      <c r="D11153" t="s">
        <v>18</v>
      </c>
      <c r="E11153" t="s">
        <v>23</v>
      </c>
      <c r="F11153" t="s">
        <v>24</v>
      </c>
      <c r="G11153">
        <v>8.7316819999999993</v>
      </c>
      <c r="H11153">
        <v>0.8</v>
      </c>
      <c r="I11153">
        <v>6.9853456000000004E-4</v>
      </c>
      <c r="J11153">
        <v>1214</v>
      </c>
      <c r="K11153">
        <v>1163.1681000000001</v>
      </c>
      <c r="L11153" s="5">
        <v>1.044E-3</v>
      </c>
      <c r="M11153" s="5">
        <v>6.3680000000000004E-3</v>
      </c>
      <c r="N11153" s="5">
        <v>8.1650000000000004E-3</v>
      </c>
      <c r="O11153" s="5">
        <v>1.8520999999999999E-2</v>
      </c>
      <c r="P11153" s="5">
        <v>1.6893999999999999E-2</v>
      </c>
      <c r="Q11153" s="5">
        <v>9.9600000000000001E-3</v>
      </c>
      <c r="R11153" s="5">
        <v>1.1509E-2</v>
      </c>
      <c r="S11153" s="5">
        <v>2.7000000000000001E-3</v>
      </c>
      <c r="T11153" s="5">
        <f t="shared" si="522"/>
        <v>1.8520999999999999E-2</v>
      </c>
      <c r="U11153" s="5">
        <f>IF(Table1[[#This Row],[MAX_PROJ]]&lt;0.005, 0, SUM(L11153:S11153))</f>
        <v>7.5161000000000006E-2</v>
      </c>
      <c r="V11153" t="str">
        <f t="shared" si="523"/>
        <v>nee</v>
      </c>
      <c r="W11153" t="str">
        <f t="shared" si="524"/>
        <v>ja</v>
      </c>
    </row>
    <row r="11154" spans="1:23" x14ac:dyDescent="0.25">
      <c r="A11154" s="1">
        <v>11152</v>
      </c>
      <c r="B11154">
        <v>4700750</v>
      </c>
      <c r="C11154">
        <v>103</v>
      </c>
      <c r="D11154" t="s">
        <v>18</v>
      </c>
      <c r="E11154" t="s">
        <v>21</v>
      </c>
      <c r="F11154" t="s">
        <v>22</v>
      </c>
      <c r="G11154">
        <v>3546.4502000000002</v>
      </c>
      <c r="H11154">
        <v>0.9165082</v>
      </c>
      <c r="I11154">
        <v>0.32503506891916401</v>
      </c>
      <c r="J11154">
        <v>714</v>
      </c>
      <c r="K11154">
        <v>1163.1681000000001</v>
      </c>
      <c r="L11154" s="5">
        <v>1.044E-3</v>
      </c>
      <c r="M11154" s="5">
        <v>6.3680000000000004E-3</v>
      </c>
      <c r="N11154" s="5">
        <v>8.1650000000000004E-3</v>
      </c>
      <c r="O11154" s="5">
        <v>1.8520999999999999E-2</v>
      </c>
      <c r="P11154" s="5">
        <v>1.6893999999999999E-2</v>
      </c>
      <c r="Q11154" s="5">
        <v>9.9600000000000001E-3</v>
      </c>
      <c r="R11154" s="5">
        <v>1.1509E-2</v>
      </c>
      <c r="S11154" s="5">
        <v>2.7000000000000001E-3</v>
      </c>
      <c r="T11154" s="5">
        <f t="shared" si="522"/>
        <v>1.8520999999999999E-2</v>
      </c>
      <c r="U11154" s="5">
        <f>IF(Table1[[#This Row],[MAX_PROJ]]&lt;0.005, 0, SUM(L11154:S11154))</f>
        <v>7.5161000000000006E-2</v>
      </c>
      <c r="V11154" t="str">
        <f t="shared" si="523"/>
        <v>ja</v>
      </c>
      <c r="W11154" t="str">
        <f t="shared" si="524"/>
        <v>ja</v>
      </c>
    </row>
    <row r="11155" spans="1:23" hidden="1" x14ac:dyDescent="0.25">
      <c r="A11155" s="1">
        <v>11153</v>
      </c>
      <c r="B11155">
        <v>4700749</v>
      </c>
      <c r="C11155">
        <v>103</v>
      </c>
      <c r="D11155" t="s">
        <v>18</v>
      </c>
      <c r="E11155" t="s">
        <v>27</v>
      </c>
      <c r="F11155" t="s">
        <v>28</v>
      </c>
      <c r="G11155">
        <v>1091.6216999999999</v>
      </c>
      <c r="H11155">
        <v>1</v>
      </c>
      <c r="I11155">
        <v>0.10916217</v>
      </c>
      <c r="J11155">
        <v>2143</v>
      </c>
      <c r="K11155">
        <v>1125.9154000000001</v>
      </c>
      <c r="L11155" s="5">
        <v>9.7400000000000004E-4</v>
      </c>
      <c r="M11155" s="5">
        <v>5.5849999999999997E-3</v>
      </c>
      <c r="N11155" s="5">
        <v>7.1079999999999997E-3</v>
      </c>
      <c r="O11155" s="5">
        <v>1.6469000000000001E-2</v>
      </c>
      <c r="P11155" s="5">
        <v>1.495E-2</v>
      </c>
      <c r="Q11155" s="5">
        <v>8.6759999999999997E-3</v>
      </c>
      <c r="R11155" s="5">
        <v>1.0095E-2</v>
      </c>
      <c r="S11155" s="5">
        <v>2.3059999999999999E-3</v>
      </c>
      <c r="T11155" s="5">
        <f t="shared" si="522"/>
        <v>1.6469000000000001E-2</v>
      </c>
      <c r="U11155" s="5">
        <f>IF(Table1[[#This Row],[MAX_PROJ]]&lt;0.005, 0, SUM(L11155:S11155))</f>
        <v>6.6163E-2</v>
      </c>
      <c r="V11155" t="str">
        <f t="shared" si="523"/>
        <v>nee</v>
      </c>
      <c r="W11155" t="str">
        <f t="shared" si="524"/>
        <v>nee</v>
      </c>
    </row>
    <row r="11156" spans="1:23" hidden="1" x14ac:dyDescent="0.25">
      <c r="A11156" s="1">
        <v>11154</v>
      </c>
      <c r="B11156">
        <v>4700749</v>
      </c>
      <c r="C11156">
        <v>103</v>
      </c>
      <c r="D11156" t="s">
        <v>18</v>
      </c>
      <c r="E11156" t="s">
        <v>25</v>
      </c>
      <c r="F11156" t="s">
        <v>26</v>
      </c>
      <c r="G11156">
        <v>3882.7707999999998</v>
      </c>
      <c r="H11156">
        <v>0.80409556999999998</v>
      </c>
      <c r="I11156">
        <v>0.31221187996053601</v>
      </c>
      <c r="J11156">
        <v>1786</v>
      </c>
      <c r="K11156">
        <v>1125.9154000000001</v>
      </c>
      <c r="L11156" s="5">
        <v>9.7400000000000004E-4</v>
      </c>
      <c r="M11156" s="5">
        <v>5.5849999999999997E-3</v>
      </c>
      <c r="N11156" s="5">
        <v>7.1079999999999997E-3</v>
      </c>
      <c r="O11156" s="5">
        <v>1.6469000000000001E-2</v>
      </c>
      <c r="P11156" s="5">
        <v>1.495E-2</v>
      </c>
      <c r="Q11156" s="5">
        <v>8.6759999999999997E-3</v>
      </c>
      <c r="R11156" s="5">
        <v>1.0095E-2</v>
      </c>
      <c r="S11156" s="5">
        <v>2.3059999999999999E-3</v>
      </c>
      <c r="T11156" s="5">
        <f t="shared" si="522"/>
        <v>1.6469000000000001E-2</v>
      </c>
      <c r="U11156" s="5">
        <f>IF(Table1[[#This Row],[MAX_PROJ]]&lt;0.005, 0, SUM(L11156:S11156))</f>
        <v>6.6163E-2</v>
      </c>
      <c r="V11156" t="str">
        <f t="shared" si="523"/>
        <v>nee</v>
      </c>
      <c r="W11156" t="str">
        <f t="shared" si="524"/>
        <v>nee</v>
      </c>
    </row>
    <row r="11157" spans="1:23" hidden="1" x14ac:dyDescent="0.25">
      <c r="A11157" s="1">
        <v>11155</v>
      </c>
      <c r="B11157">
        <v>4700748</v>
      </c>
      <c r="C11157">
        <v>103</v>
      </c>
      <c r="D11157" t="s">
        <v>18</v>
      </c>
      <c r="E11157" t="s">
        <v>27</v>
      </c>
      <c r="F11157" t="s">
        <v>28</v>
      </c>
      <c r="G11157">
        <v>1149.3474000000001</v>
      </c>
      <c r="H11157">
        <v>1</v>
      </c>
      <c r="I11157">
        <v>0.11493473999999999</v>
      </c>
      <c r="J11157">
        <v>2143</v>
      </c>
      <c r="K11157">
        <v>1287.1300000000001</v>
      </c>
      <c r="L11157" s="5">
        <v>1.0870000000000001E-3</v>
      </c>
      <c r="M11157" s="5">
        <v>5.4599999999999996E-3</v>
      </c>
      <c r="N11157" s="5">
        <v>6.8230000000000001E-3</v>
      </c>
      <c r="O11157" s="5">
        <v>1.6607E-2</v>
      </c>
      <c r="P11157" s="5">
        <v>1.4966999999999999E-2</v>
      </c>
      <c r="Q11157" s="5">
        <v>8.267E-3</v>
      </c>
      <c r="R11157" s="5">
        <v>1.0068000000000001E-2</v>
      </c>
      <c r="S11157" s="5">
        <v>2.186E-3</v>
      </c>
      <c r="T11157" s="5">
        <f t="shared" si="522"/>
        <v>1.6607E-2</v>
      </c>
      <c r="U11157" s="5">
        <f>IF(Table1[[#This Row],[MAX_PROJ]]&lt;0.005, 0, SUM(L11157:S11157))</f>
        <v>6.5464999999999995E-2</v>
      </c>
      <c r="V11157" t="str">
        <f t="shared" si="523"/>
        <v>nee</v>
      </c>
      <c r="W11157" t="str">
        <f t="shared" si="524"/>
        <v>nee</v>
      </c>
    </row>
    <row r="11158" spans="1:23" x14ac:dyDescent="0.25">
      <c r="A11158" s="1">
        <v>11156</v>
      </c>
      <c r="B11158">
        <v>4700748</v>
      </c>
      <c r="C11158">
        <v>103</v>
      </c>
      <c r="D11158" t="s">
        <v>18</v>
      </c>
      <c r="E11158" t="s">
        <v>21</v>
      </c>
      <c r="F11158" t="s">
        <v>22</v>
      </c>
      <c r="G11158">
        <v>4181.326</v>
      </c>
      <c r="H11158">
        <v>1</v>
      </c>
      <c r="I11158">
        <v>0.41813260000000002</v>
      </c>
      <c r="J11158">
        <v>714</v>
      </c>
      <c r="K11158">
        <v>1287.1300000000001</v>
      </c>
      <c r="L11158" s="5">
        <v>1.0870000000000001E-3</v>
      </c>
      <c r="M11158" s="5">
        <v>5.4599999999999996E-3</v>
      </c>
      <c r="N11158" s="5">
        <v>6.8230000000000001E-3</v>
      </c>
      <c r="O11158" s="5">
        <v>1.6607E-2</v>
      </c>
      <c r="P11158" s="5">
        <v>1.4966999999999999E-2</v>
      </c>
      <c r="Q11158" s="5">
        <v>8.267E-3</v>
      </c>
      <c r="R11158" s="5">
        <v>1.0068000000000001E-2</v>
      </c>
      <c r="S11158" s="5">
        <v>2.186E-3</v>
      </c>
      <c r="T11158" s="5">
        <f t="shared" si="522"/>
        <v>1.6607E-2</v>
      </c>
      <c r="U11158" s="5">
        <f>IF(Table1[[#This Row],[MAX_PROJ]]&lt;0.005, 0, SUM(L11158:S11158))</f>
        <v>6.5464999999999995E-2</v>
      </c>
      <c r="V11158" t="str">
        <f t="shared" si="523"/>
        <v>ja</v>
      </c>
      <c r="W11158" t="str">
        <f t="shared" si="524"/>
        <v>ja</v>
      </c>
    </row>
    <row r="11159" spans="1:23" hidden="1" x14ac:dyDescent="0.25">
      <c r="A11159" s="1">
        <v>11157</v>
      </c>
      <c r="B11159">
        <v>4700748</v>
      </c>
      <c r="C11159">
        <v>103</v>
      </c>
      <c r="D11159" t="s">
        <v>18</v>
      </c>
      <c r="E11159" t="s">
        <v>25</v>
      </c>
      <c r="F11159" t="s">
        <v>26</v>
      </c>
      <c r="G11159">
        <v>2357.4602</v>
      </c>
      <c r="H11159">
        <v>0.9</v>
      </c>
      <c r="I11159">
        <v>0.212171418</v>
      </c>
      <c r="J11159">
        <v>1786</v>
      </c>
      <c r="K11159">
        <v>1287.1300000000001</v>
      </c>
      <c r="L11159" s="5">
        <v>1.0870000000000001E-3</v>
      </c>
      <c r="M11159" s="5">
        <v>5.4599999999999996E-3</v>
      </c>
      <c r="N11159" s="5">
        <v>6.8230000000000001E-3</v>
      </c>
      <c r="O11159" s="5">
        <v>1.6607E-2</v>
      </c>
      <c r="P11159" s="5">
        <v>1.4966999999999999E-2</v>
      </c>
      <c r="Q11159" s="5">
        <v>8.267E-3</v>
      </c>
      <c r="R11159" s="5">
        <v>1.0068000000000001E-2</v>
      </c>
      <c r="S11159" s="5">
        <v>2.186E-3</v>
      </c>
      <c r="T11159" s="5">
        <f t="shared" si="522"/>
        <v>1.6607E-2</v>
      </c>
      <c r="U11159" s="5">
        <f>IF(Table1[[#This Row],[MAX_PROJ]]&lt;0.005, 0, SUM(L11159:S11159))</f>
        <v>6.5464999999999995E-2</v>
      </c>
      <c r="V11159" t="str">
        <f t="shared" si="523"/>
        <v>nee</v>
      </c>
      <c r="W11159" t="str">
        <f t="shared" si="524"/>
        <v>nee</v>
      </c>
    </row>
    <row r="11160" spans="1:23" hidden="1" x14ac:dyDescent="0.25">
      <c r="A11160" s="1">
        <v>11158</v>
      </c>
      <c r="B11160">
        <v>4700747</v>
      </c>
      <c r="C11160">
        <v>103</v>
      </c>
      <c r="D11160" t="s">
        <v>18</v>
      </c>
      <c r="E11160" t="s">
        <v>27</v>
      </c>
      <c r="F11160" t="s">
        <v>28</v>
      </c>
      <c r="G11160">
        <v>545.72360000000003</v>
      </c>
      <c r="H11160">
        <v>1</v>
      </c>
      <c r="I11160">
        <v>5.457236E-2</v>
      </c>
      <c r="J11160">
        <v>2143</v>
      </c>
      <c r="K11160">
        <v>1521.8662999999999</v>
      </c>
      <c r="L11160" s="5">
        <v>1.23E-3</v>
      </c>
      <c r="M11160" s="5">
        <v>5.5230000000000001E-3</v>
      </c>
      <c r="N11160" s="5">
        <v>6.8089999999999999E-3</v>
      </c>
      <c r="O11160" s="5">
        <v>1.6390999999999999E-2</v>
      </c>
      <c r="P11160" s="5">
        <v>1.469E-2</v>
      </c>
      <c r="Q11160" s="5">
        <v>7.9559999999999995E-3</v>
      </c>
      <c r="R11160" s="5">
        <v>9.8250000000000004E-3</v>
      </c>
      <c r="S11160" s="5">
        <v>2.0730000000000002E-3</v>
      </c>
      <c r="T11160" s="5">
        <f t="shared" si="522"/>
        <v>1.6390999999999999E-2</v>
      </c>
      <c r="U11160" s="5">
        <f>IF(Table1[[#This Row],[MAX_PROJ]]&lt;0.005, 0, SUM(L11160:S11160))</f>
        <v>6.4496999999999999E-2</v>
      </c>
      <c r="V11160" t="str">
        <f t="shared" si="523"/>
        <v>nee</v>
      </c>
      <c r="W11160" t="str">
        <f t="shared" si="524"/>
        <v>nee</v>
      </c>
    </row>
    <row r="11161" spans="1:23" x14ac:dyDescent="0.25">
      <c r="A11161" s="1">
        <v>11159</v>
      </c>
      <c r="B11161">
        <v>4700747</v>
      </c>
      <c r="C11161">
        <v>103</v>
      </c>
      <c r="D11161" t="s">
        <v>18</v>
      </c>
      <c r="E11161" t="s">
        <v>21</v>
      </c>
      <c r="F11161" t="s">
        <v>22</v>
      </c>
      <c r="G11161">
        <v>1849.4358999999999</v>
      </c>
      <c r="H11161">
        <v>1</v>
      </c>
      <c r="I11161">
        <v>0.18494358999999999</v>
      </c>
      <c r="J11161">
        <v>714</v>
      </c>
      <c r="K11161">
        <v>1521.8662999999999</v>
      </c>
      <c r="L11161" s="5">
        <v>1.23E-3</v>
      </c>
      <c r="M11161" s="5">
        <v>5.5230000000000001E-3</v>
      </c>
      <c r="N11161" s="5">
        <v>6.8089999999999999E-3</v>
      </c>
      <c r="O11161" s="5">
        <v>1.6390999999999999E-2</v>
      </c>
      <c r="P11161" s="5">
        <v>1.469E-2</v>
      </c>
      <c r="Q11161" s="5">
        <v>7.9559999999999995E-3</v>
      </c>
      <c r="R11161" s="5">
        <v>9.8250000000000004E-3</v>
      </c>
      <c r="S11161" s="5">
        <v>2.0730000000000002E-3</v>
      </c>
      <c r="T11161" s="5">
        <f t="shared" si="522"/>
        <v>1.6390999999999999E-2</v>
      </c>
      <c r="U11161" s="5">
        <f>IF(Table1[[#This Row],[MAX_PROJ]]&lt;0.005, 0, SUM(L11161:S11161))</f>
        <v>6.4496999999999999E-2</v>
      </c>
      <c r="V11161" t="str">
        <f t="shared" si="523"/>
        <v>ja</v>
      </c>
      <c r="W11161" t="str">
        <f t="shared" si="524"/>
        <v>ja</v>
      </c>
    </row>
    <row r="11162" spans="1:23" hidden="1" x14ac:dyDescent="0.25">
      <c r="A11162" s="1">
        <v>11160</v>
      </c>
      <c r="B11162">
        <v>4700747</v>
      </c>
      <c r="C11162">
        <v>103</v>
      </c>
      <c r="D11162" t="s">
        <v>18</v>
      </c>
      <c r="E11162" t="s">
        <v>25</v>
      </c>
      <c r="F11162" t="s">
        <v>26</v>
      </c>
      <c r="G11162">
        <v>2042.1294</v>
      </c>
      <c r="H11162">
        <v>0.5</v>
      </c>
      <c r="I11162">
        <v>0.10210647</v>
      </c>
      <c r="J11162">
        <v>1786</v>
      </c>
      <c r="K11162">
        <v>1521.8662999999999</v>
      </c>
      <c r="L11162" s="5">
        <v>1.23E-3</v>
      </c>
      <c r="M11162" s="5">
        <v>5.5230000000000001E-3</v>
      </c>
      <c r="N11162" s="5">
        <v>6.8089999999999999E-3</v>
      </c>
      <c r="O11162" s="5">
        <v>1.6390999999999999E-2</v>
      </c>
      <c r="P11162" s="5">
        <v>1.469E-2</v>
      </c>
      <c r="Q11162" s="5">
        <v>7.9559999999999995E-3</v>
      </c>
      <c r="R11162" s="5">
        <v>9.8250000000000004E-3</v>
      </c>
      <c r="S11162" s="5">
        <v>2.0730000000000002E-3</v>
      </c>
      <c r="T11162" s="5">
        <f t="shared" si="522"/>
        <v>1.6390999999999999E-2</v>
      </c>
      <c r="U11162" s="5">
        <f>IF(Table1[[#This Row],[MAX_PROJ]]&lt;0.005, 0, SUM(L11162:S11162))</f>
        <v>6.4496999999999999E-2</v>
      </c>
      <c r="V11162" t="str">
        <f t="shared" si="523"/>
        <v>nee</v>
      </c>
      <c r="W11162" t="str">
        <f t="shared" si="524"/>
        <v>nee</v>
      </c>
    </row>
    <row r="11163" spans="1:23" hidden="1" x14ac:dyDescent="0.25">
      <c r="A11163" s="1">
        <v>11161</v>
      </c>
      <c r="B11163">
        <v>4700746</v>
      </c>
      <c r="C11163">
        <v>103</v>
      </c>
      <c r="D11163" t="s">
        <v>18</v>
      </c>
      <c r="E11163" t="s">
        <v>27</v>
      </c>
      <c r="F11163" t="s">
        <v>28</v>
      </c>
      <c r="G11163">
        <v>3108.7143999999998</v>
      </c>
      <c r="H11163">
        <v>1</v>
      </c>
      <c r="I11163">
        <v>0.31087144</v>
      </c>
      <c r="J11163">
        <v>2143</v>
      </c>
      <c r="K11163">
        <v>1424.6943000000001</v>
      </c>
      <c r="L11163" s="5">
        <v>1.1950000000000001E-3</v>
      </c>
      <c r="M11163" s="5">
        <v>4.849E-3</v>
      </c>
      <c r="N11163" s="5">
        <v>5.8999999999999999E-3</v>
      </c>
      <c r="O11163" s="5">
        <v>6.2700000000000004E-3</v>
      </c>
      <c r="P11163" s="5">
        <v>6.2859999999999999E-3</v>
      </c>
      <c r="Q11163" s="5">
        <v>4.4039999999999999E-3</v>
      </c>
      <c r="R11163" s="5">
        <v>4.3779999999999999E-3</v>
      </c>
      <c r="S11163" s="5">
        <v>1.6819999999999999E-3</v>
      </c>
      <c r="T11163" s="5">
        <f t="shared" si="522"/>
        <v>6.2859999999999999E-3</v>
      </c>
      <c r="U11163" s="5">
        <f>IF(Table1[[#This Row],[MAX_PROJ]]&lt;0.005, 0, SUM(L11163:S11163))</f>
        <v>3.4964000000000002E-2</v>
      </c>
      <c r="V11163" t="str">
        <f t="shared" si="523"/>
        <v>nee</v>
      </c>
      <c r="W11163" t="str">
        <f t="shared" si="524"/>
        <v>nee</v>
      </c>
    </row>
    <row r="11164" spans="1:23" x14ac:dyDescent="0.25">
      <c r="A11164" s="1">
        <v>11162</v>
      </c>
      <c r="B11164">
        <v>4700745</v>
      </c>
      <c r="C11164">
        <v>103</v>
      </c>
      <c r="D11164" t="s">
        <v>18</v>
      </c>
      <c r="E11164" t="s">
        <v>21</v>
      </c>
      <c r="F11164" t="s">
        <v>22</v>
      </c>
      <c r="G11164">
        <v>608.45354999999995</v>
      </c>
      <c r="H11164">
        <v>1</v>
      </c>
      <c r="I11164">
        <v>6.0845354999999997E-2</v>
      </c>
      <c r="J11164">
        <v>714</v>
      </c>
      <c r="K11164">
        <v>1126.5226</v>
      </c>
      <c r="L11164" s="5">
        <v>1.0319999999999999E-3</v>
      </c>
      <c r="M11164" s="5">
        <v>3.9449999999999997E-3</v>
      </c>
      <c r="N11164" s="5">
        <v>4.8199999999999996E-3</v>
      </c>
      <c r="O11164" s="5">
        <v>4.8690000000000001E-3</v>
      </c>
      <c r="P11164" s="5">
        <v>4.8609999999999999E-3</v>
      </c>
      <c r="Q11164" s="5">
        <v>3.4220000000000001E-3</v>
      </c>
      <c r="R11164" s="5">
        <v>3.3449999999999999E-3</v>
      </c>
      <c r="S11164" s="5">
        <v>1.279E-3</v>
      </c>
      <c r="T11164" s="5">
        <f t="shared" si="522"/>
        <v>4.8690000000000001E-3</v>
      </c>
      <c r="U11164" s="5">
        <f>IF(Table1[[#This Row],[MAX_PROJ]]&lt;0.005, 0, SUM(L11164:S11164))</f>
        <v>0</v>
      </c>
      <c r="V11164" t="str">
        <f t="shared" si="523"/>
        <v>ja</v>
      </c>
      <c r="W11164" t="str">
        <f t="shared" si="524"/>
        <v>ja</v>
      </c>
    </row>
    <row r="11165" spans="1:23" x14ac:dyDescent="0.25">
      <c r="A11165" s="1">
        <v>11163</v>
      </c>
      <c r="B11165">
        <v>4700744</v>
      </c>
      <c r="C11165">
        <v>103</v>
      </c>
      <c r="D11165" t="s">
        <v>18</v>
      </c>
      <c r="E11165" t="s">
        <v>21</v>
      </c>
      <c r="F11165" t="s">
        <v>22</v>
      </c>
      <c r="G11165">
        <v>959.23239999999998</v>
      </c>
      <c r="H11165">
        <v>0.81202304000000003</v>
      </c>
      <c r="I11165">
        <v>7.7891880951449999E-2</v>
      </c>
      <c r="J11165">
        <v>714</v>
      </c>
      <c r="K11165">
        <v>987.18589999999995</v>
      </c>
      <c r="L11165" s="5">
        <v>8.9599999999999999E-4</v>
      </c>
      <c r="M11165" s="5">
        <v>3.3509999999999998E-3</v>
      </c>
      <c r="N11165" s="5">
        <v>4.0860000000000002E-3</v>
      </c>
      <c r="O11165" s="5">
        <v>4.071E-3</v>
      </c>
      <c r="P11165" s="5">
        <v>4.0540000000000003E-3</v>
      </c>
      <c r="Q11165" s="5">
        <v>2.8530000000000001E-3</v>
      </c>
      <c r="R11165" s="5">
        <v>2.7750000000000001E-3</v>
      </c>
      <c r="S11165" s="5">
        <v>1.0610000000000001E-3</v>
      </c>
      <c r="T11165" s="5">
        <f t="shared" si="522"/>
        <v>4.0860000000000002E-3</v>
      </c>
      <c r="U11165" s="5">
        <f>IF(Table1[[#This Row],[MAX_PROJ]]&lt;0.005, 0, SUM(L11165:S11165))</f>
        <v>0</v>
      </c>
      <c r="V11165" t="str">
        <f t="shared" si="523"/>
        <v>ja</v>
      </c>
      <c r="W11165" t="str">
        <f t="shared" si="524"/>
        <v>ja</v>
      </c>
    </row>
    <row r="11166" spans="1:23" x14ac:dyDescent="0.25">
      <c r="A11166" s="1">
        <v>11164</v>
      </c>
      <c r="B11166">
        <v>3832365</v>
      </c>
      <c r="C11166">
        <v>70</v>
      </c>
      <c r="D11166" t="s">
        <v>34</v>
      </c>
      <c r="E11166" t="s">
        <v>37</v>
      </c>
      <c r="F11166" t="s">
        <v>38</v>
      </c>
      <c r="G11166">
        <v>1033.3262</v>
      </c>
      <c r="H11166">
        <v>1</v>
      </c>
      <c r="I11166">
        <v>0.10333262</v>
      </c>
      <c r="J11166">
        <v>1143</v>
      </c>
      <c r="K11166">
        <v>1591.9326000000001</v>
      </c>
      <c r="L11166" s="5">
        <v>1.4109999999999999E-3</v>
      </c>
      <c r="M11166" s="5">
        <v>5.378E-3</v>
      </c>
      <c r="N11166" s="5">
        <v>8.4239999999999992E-3</v>
      </c>
      <c r="O11166" s="5">
        <v>2.1047E-2</v>
      </c>
      <c r="P11166" s="5">
        <v>1.8405000000000001E-2</v>
      </c>
      <c r="Q11166" s="5">
        <v>1.0050999999999999E-2</v>
      </c>
      <c r="R11166" s="5">
        <v>1.2014E-2</v>
      </c>
      <c r="S11166" s="5">
        <v>1.6559999999999999E-3</v>
      </c>
      <c r="T11166" s="5">
        <f t="shared" si="522"/>
        <v>2.1047E-2</v>
      </c>
      <c r="U11166" s="5">
        <f>IF(Table1[[#This Row],[MAX_PROJ]]&lt;0.005, 0, SUM(L11166:S11166))</f>
        <v>7.8386000000000011E-2</v>
      </c>
      <c r="V11166" t="str">
        <f t="shared" si="523"/>
        <v>ja</v>
      </c>
      <c r="W11166" t="str">
        <f t="shared" si="524"/>
        <v>ja</v>
      </c>
    </row>
    <row r="11167" spans="1:23" hidden="1" x14ac:dyDescent="0.25">
      <c r="A11167" s="1">
        <v>11165</v>
      </c>
      <c r="B11167">
        <v>5044816</v>
      </c>
      <c r="C11167">
        <v>83</v>
      </c>
      <c r="D11167" t="s">
        <v>29</v>
      </c>
      <c r="E11167" t="s">
        <v>30</v>
      </c>
      <c r="F11167" t="s">
        <v>31</v>
      </c>
      <c r="G11167">
        <v>2600.5945000000002</v>
      </c>
      <c r="H11167">
        <v>1</v>
      </c>
      <c r="I11167">
        <v>0.26005945000000003</v>
      </c>
      <c r="J11167">
        <v>2143</v>
      </c>
      <c r="K11167">
        <v>1406.7276999999999</v>
      </c>
      <c r="L11167" s="5">
        <v>9.8200000000000002E-4</v>
      </c>
      <c r="M11167" s="5">
        <v>6.4599999999999996E-3</v>
      </c>
      <c r="N11167" s="5">
        <v>7.2049999999999996E-3</v>
      </c>
      <c r="O11167" s="5">
        <v>9.5899999999999996E-3</v>
      </c>
      <c r="P11167" s="5">
        <v>9.868E-3</v>
      </c>
      <c r="Q11167" s="5">
        <v>7.0369999999999999E-3</v>
      </c>
      <c r="R11167" s="5">
        <v>6.9760000000000004E-3</v>
      </c>
      <c r="S11167" s="5">
        <v>2.9689999999999999E-3</v>
      </c>
      <c r="T11167" s="5">
        <f t="shared" si="522"/>
        <v>9.868E-3</v>
      </c>
      <c r="U11167" s="5">
        <f>IF(Table1[[#This Row],[MAX_PROJ]]&lt;0.005, 0, SUM(L11167:S11167))</f>
        <v>5.1087000000000007E-2</v>
      </c>
      <c r="V11167" t="str">
        <f t="shared" si="523"/>
        <v>nee</v>
      </c>
      <c r="W11167" t="str">
        <f t="shared" si="524"/>
        <v>nee</v>
      </c>
    </row>
    <row r="11168" spans="1:23" x14ac:dyDescent="0.25">
      <c r="A11168" s="1">
        <v>11166</v>
      </c>
      <c r="B11168">
        <v>5044816</v>
      </c>
      <c r="C11168">
        <v>83</v>
      </c>
      <c r="D11168" t="s">
        <v>29</v>
      </c>
      <c r="E11168" t="s">
        <v>21</v>
      </c>
      <c r="F11168" t="s">
        <v>22</v>
      </c>
      <c r="G11168">
        <v>689.73059999999998</v>
      </c>
      <c r="H11168">
        <v>1</v>
      </c>
      <c r="I11168">
        <v>6.8973060000000003E-2</v>
      </c>
      <c r="J11168">
        <v>714</v>
      </c>
      <c r="K11168">
        <v>1406.7276999999999</v>
      </c>
      <c r="L11168" s="5">
        <v>9.8200000000000002E-4</v>
      </c>
      <c r="M11168" s="5">
        <v>6.4599999999999996E-3</v>
      </c>
      <c r="N11168" s="5">
        <v>7.2049999999999996E-3</v>
      </c>
      <c r="O11168" s="5">
        <v>9.5899999999999996E-3</v>
      </c>
      <c r="P11168" s="5">
        <v>9.868E-3</v>
      </c>
      <c r="Q11168" s="5">
        <v>7.0369999999999999E-3</v>
      </c>
      <c r="R11168" s="5">
        <v>6.9760000000000004E-3</v>
      </c>
      <c r="S11168" s="5">
        <v>2.9689999999999999E-3</v>
      </c>
      <c r="T11168" s="5">
        <f t="shared" si="522"/>
        <v>9.868E-3</v>
      </c>
      <c r="U11168" s="5">
        <f>IF(Table1[[#This Row],[MAX_PROJ]]&lt;0.005, 0, SUM(L11168:S11168))</f>
        <v>5.1087000000000007E-2</v>
      </c>
      <c r="V11168" t="str">
        <f t="shared" si="523"/>
        <v>ja</v>
      </c>
      <c r="W11168" t="str">
        <f t="shared" si="524"/>
        <v>ja</v>
      </c>
    </row>
    <row r="11169" spans="1:23" hidden="1" x14ac:dyDescent="0.25">
      <c r="A11169" s="1">
        <v>11167</v>
      </c>
      <c r="B11169">
        <v>5044816</v>
      </c>
      <c r="C11169">
        <v>83</v>
      </c>
      <c r="D11169" t="s">
        <v>29</v>
      </c>
      <c r="E11169" t="s">
        <v>32</v>
      </c>
      <c r="F11169" t="s">
        <v>33</v>
      </c>
      <c r="G11169">
        <v>50.757156000000002</v>
      </c>
      <c r="H11169">
        <v>1</v>
      </c>
      <c r="I11169">
        <v>5.0757155999999999E-3</v>
      </c>
      <c r="J11169">
        <v>1571</v>
      </c>
      <c r="K11169">
        <v>1406.7276999999999</v>
      </c>
      <c r="L11169" s="5">
        <v>9.8200000000000002E-4</v>
      </c>
      <c r="M11169" s="5">
        <v>6.4599999999999996E-3</v>
      </c>
      <c r="N11169" s="5">
        <v>7.2049999999999996E-3</v>
      </c>
      <c r="O11169" s="5">
        <v>9.5899999999999996E-3</v>
      </c>
      <c r="P11169" s="5">
        <v>9.868E-3</v>
      </c>
      <c r="Q11169" s="5">
        <v>7.0369999999999999E-3</v>
      </c>
      <c r="R11169" s="5">
        <v>6.9760000000000004E-3</v>
      </c>
      <c r="S11169" s="5">
        <v>2.9689999999999999E-3</v>
      </c>
      <c r="T11169" s="5">
        <f t="shared" si="522"/>
        <v>9.868E-3</v>
      </c>
      <c r="U11169" s="5">
        <f>IF(Table1[[#This Row],[MAX_PROJ]]&lt;0.005, 0, SUM(L11169:S11169))</f>
        <v>5.1087000000000007E-2</v>
      </c>
      <c r="V11169" t="str">
        <f t="shared" si="523"/>
        <v>nee</v>
      </c>
      <c r="W11169" t="str">
        <f t="shared" si="524"/>
        <v>nee</v>
      </c>
    </row>
    <row r="11170" spans="1:23" hidden="1" x14ac:dyDescent="0.25">
      <c r="A11170" s="1">
        <v>11168</v>
      </c>
      <c r="B11170">
        <v>5044816</v>
      </c>
      <c r="C11170">
        <v>83</v>
      </c>
      <c r="D11170" t="s">
        <v>29</v>
      </c>
      <c r="E11170" t="s">
        <v>25</v>
      </c>
      <c r="F11170" t="s">
        <v>26</v>
      </c>
      <c r="G11170">
        <v>1.0418050000000001</v>
      </c>
      <c r="H11170">
        <v>0.3</v>
      </c>
      <c r="I11170">
        <v>3.125415E-5</v>
      </c>
      <c r="J11170">
        <v>1786</v>
      </c>
      <c r="K11170">
        <v>1406.7276999999999</v>
      </c>
      <c r="L11170" s="5">
        <v>9.8200000000000002E-4</v>
      </c>
      <c r="M11170" s="5">
        <v>6.4599999999999996E-3</v>
      </c>
      <c r="N11170" s="5">
        <v>7.2049999999999996E-3</v>
      </c>
      <c r="O11170" s="5">
        <v>9.5899999999999996E-3</v>
      </c>
      <c r="P11170" s="5">
        <v>9.868E-3</v>
      </c>
      <c r="Q11170" s="5">
        <v>7.0369999999999999E-3</v>
      </c>
      <c r="R11170" s="5">
        <v>6.9760000000000004E-3</v>
      </c>
      <c r="S11170" s="5">
        <v>2.9689999999999999E-3</v>
      </c>
      <c r="T11170" s="5">
        <f t="shared" si="522"/>
        <v>9.868E-3</v>
      </c>
      <c r="U11170" s="5">
        <f>IF(Table1[[#This Row],[MAX_PROJ]]&lt;0.005, 0, SUM(L11170:S11170))</f>
        <v>5.1087000000000007E-2</v>
      </c>
      <c r="V11170" t="str">
        <f t="shared" si="523"/>
        <v>nee</v>
      </c>
      <c r="W11170" t="str">
        <f t="shared" si="524"/>
        <v>nee</v>
      </c>
    </row>
    <row r="11171" spans="1:23" x14ac:dyDescent="0.25">
      <c r="A11171" s="1">
        <v>11169</v>
      </c>
      <c r="B11171">
        <v>5044817</v>
      </c>
      <c r="C11171">
        <v>83</v>
      </c>
      <c r="D11171" t="s">
        <v>29</v>
      </c>
      <c r="E11171" t="s">
        <v>21</v>
      </c>
      <c r="F11171" t="s">
        <v>22</v>
      </c>
      <c r="G11171">
        <v>663.68470000000002</v>
      </c>
      <c r="H11171">
        <v>1</v>
      </c>
      <c r="I11171">
        <v>6.6368469999999999E-2</v>
      </c>
      <c r="J11171">
        <v>714</v>
      </c>
      <c r="K11171">
        <v>1461.5984000000001</v>
      </c>
      <c r="L11171" s="5">
        <v>1.0549999999999999E-3</v>
      </c>
      <c r="M11171" s="5">
        <v>7.1329999999999996E-3</v>
      </c>
      <c r="N11171" s="5">
        <v>7.9850000000000008E-3</v>
      </c>
      <c r="O11171" s="5">
        <v>1.0673E-2</v>
      </c>
      <c r="P11171" s="5">
        <v>1.0970000000000001E-2</v>
      </c>
      <c r="Q11171" s="5">
        <v>7.8829999999999994E-3</v>
      </c>
      <c r="R11171" s="5">
        <v>7.7479999999999997E-3</v>
      </c>
      <c r="S11171" s="5">
        <v>3.284E-3</v>
      </c>
      <c r="T11171" s="5">
        <f t="shared" si="522"/>
        <v>1.0970000000000001E-2</v>
      </c>
      <c r="U11171" s="5">
        <f>IF(Table1[[#This Row],[MAX_PROJ]]&lt;0.005, 0, SUM(L11171:S11171))</f>
        <v>5.6731000000000004E-2</v>
      </c>
      <c r="V11171" t="str">
        <f t="shared" si="523"/>
        <v>ja</v>
      </c>
      <c r="W11171" t="str">
        <f t="shared" si="524"/>
        <v>ja</v>
      </c>
    </row>
    <row r="11172" spans="1:23" hidden="1" x14ac:dyDescent="0.25">
      <c r="A11172" s="1">
        <v>11170</v>
      </c>
      <c r="B11172">
        <v>5044817</v>
      </c>
      <c r="C11172">
        <v>83</v>
      </c>
      <c r="D11172" t="s">
        <v>29</v>
      </c>
      <c r="E11172" t="s">
        <v>32</v>
      </c>
      <c r="F11172" t="s">
        <v>33</v>
      </c>
      <c r="G11172">
        <v>13.299552</v>
      </c>
      <c r="H11172">
        <v>1</v>
      </c>
      <c r="I11172">
        <v>1.3299551999999999E-3</v>
      </c>
      <c r="J11172">
        <v>1571</v>
      </c>
      <c r="K11172">
        <v>1461.5984000000001</v>
      </c>
      <c r="L11172" s="5">
        <v>1.0549999999999999E-3</v>
      </c>
      <c r="M11172" s="5">
        <v>7.1329999999999996E-3</v>
      </c>
      <c r="N11172" s="5">
        <v>7.9850000000000008E-3</v>
      </c>
      <c r="O11172" s="5">
        <v>1.0673E-2</v>
      </c>
      <c r="P11172" s="5">
        <v>1.0970000000000001E-2</v>
      </c>
      <c r="Q11172" s="5">
        <v>7.8829999999999994E-3</v>
      </c>
      <c r="R11172" s="5">
        <v>7.7479999999999997E-3</v>
      </c>
      <c r="S11172" s="5">
        <v>3.284E-3</v>
      </c>
      <c r="T11172" s="5">
        <f t="shared" si="522"/>
        <v>1.0970000000000001E-2</v>
      </c>
      <c r="U11172" s="5">
        <f>IF(Table1[[#This Row],[MAX_PROJ]]&lt;0.005, 0, SUM(L11172:S11172))</f>
        <v>5.6731000000000004E-2</v>
      </c>
      <c r="V11172" t="str">
        <f t="shared" si="523"/>
        <v>nee</v>
      </c>
      <c r="W11172" t="str">
        <f t="shared" si="524"/>
        <v>nee</v>
      </c>
    </row>
    <row r="11173" spans="1:23" hidden="1" x14ac:dyDescent="0.25">
      <c r="A11173" s="1">
        <v>11171</v>
      </c>
      <c r="B11173">
        <v>5044817</v>
      </c>
      <c r="C11173">
        <v>83</v>
      </c>
      <c r="D11173" t="s">
        <v>29</v>
      </c>
      <c r="E11173" t="s">
        <v>25</v>
      </c>
      <c r="F11173" t="s">
        <v>26</v>
      </c>
      <c r="G11173">
        <v>5875.9549999999999</v>
      </c>
      <c r="H11173">
        <v>0.31047471999999998</v>
      </c>
      <c r="I11173">
        <v>0.18243354833576</v>
      </c>
      <c r="J11173">
        <v>1786</v>
      </c>
      <c r="K11173">
        <v>1461.5984000000001</v>
      </c>
      <c r="L11173" s="5">
        <v>1.0549999999999999E-3</v>
      </c>
      <c r="M11173" s="5">
        <v>7.1329999999999996E-3</v>
      </c>
      <c r="N11173" s="5">
        <v>7.9850000000000008E-3</v>
      </c>
      <c r="O11173" s="5">
        <v>1.0673E-2</v>
      </c>
      <c r="P11173" s="5">
        <v>1.0970000000000001E-2</v>
      </c>
      <c r="Q11173" s="5">
        <v>7.8829999999999994E-3</v>
      </c>
      <c r="R11173" s="5">
        <v>7.7479999999999997E-3</v>
      </c>
      <c r="S11173" s="5">
        <v>3.284E-3</v>
      </c>
      <c r="T11173" s="5">
        <f t="shared" si="522"/>
        <v>1.0970000000000001E-2</v>
      </c>
      <c r="U11173" s="5">
        <f>IF(Table1[[#This Row],[MAX_PROJ]]&lt;0.005, 0, SUM(L11173:S11173))</f>
        <v>5.6731000000000004E-2</v>
      </c>
      <c r="V11173" t="str">
        <f t="shared" si="523"/>
        <v>nee</v>
      </c>
      <c r="W11173" t="str">
        <f t="shared" si="524"/>
        <v>nee</v>
      </c>
    </row>
    <row r="11174" spans="1:23" hidden="1" x14ac:dyDescent="0.25">
      <c r="A11174" s="1">
        <v>11172</v>
      </c>
      <c r="B11174">
        <v>3832392</v>
      </c>
      <c r="C11174">
        <v>70</v>
      </c>
      <c r="D11174" t="s">
        <v>34</v>
      </c>
      <c r="E11174" t="s">
        <v>55</v>
      </c>
      <c r="F11174" t="s">
        <v>56</v>
      </c>
      <c r="G11174">
        <v>2770.7244000000001</v>
      </c>
      <c r="H11174">
        <v>0.99681646000000002</v>
      </c>
      <c r="I11174">
        <v>0.27619036880436199</v>
      </c>
      <c r="J11174">
        <v>2000</v>
      </c>
      <c r="K11174">
        <v>1680.2130999999999</v>
      </c>
      <c r="L11174" s="5">
        <v>1.4270000000000001E-3</v>
      </c>
      <c r="M11174" s="5">
        <v>8.0400000000000003E-3</v>
      </c>
      <c r="N11174" s="5">
        <v>1.1162E-2</v>
      </c>
      <c r="O11174" s="5">
        <v>2.6499000000000002E-2</v>
      </c>
      <c r="P11174" s="5">
        <v>2.4080000000000001E-2</v>
      </c>
      <c r="Q11174" s="5">
        <v>1.405E-2</v>
      </c>
      <c r="R11174" s="5">
        <v>1.6187E-2</v>
      </c>
      <c r="S11174" s="5">
        <v>3.3769999999999998E-3</v>
      </c>
      <c r="T11174" s="5">
        <f t="shared" si="522"/>
        <v>2.6499000000000002E-2</v>
      </c>
      <c r="U11174" s="5">
        <f>IF(Table1[[#This Row],[MAX_PROJ]]&lt;0.005, 0, SUM(L11174:S11174))</f>
        <v>0.10482200000000001</v>
      </c>
      <c r="V11174" t="str">
        <f t="shared" si="523"/>
        <v>nee</v>
      </c>
      <c r="W11174" t="str">
        <f t="shared" si="524"/>
        <v>nee</v>
      </c>
    </row>
    <row r="11175" spans="1:23" x14ac:dyDescent="0.25">
      <c r="A11175" s="1">
        <v>11173</v>
      </c>
      <c r="B11175">
        <v>3832392</v>
      </c>
      <c r="C11175">
        <v>70</v>
      </c>
      <c r="D11175" t="s">
        <v>34</v>
      </c>
      <c r="E11175" t="s">
        <v>37</v>
      </c>
      <c r="F11175" t="s">
        <v>38</v>
      </c>
      <c r="G11175">
        <v>985.36770000000001</v>
      </c>
      <c r="H11175">
        <v>0.59660685000000002</v>
      </c>
      <c r="I11175">
        <v>5.8787711958875E-2</v>
      </c>
      <c r="J11175">
        <v>1143</v>
      </c>
      <c r="K11175">
        <v>1680.2130999999999</v>
      </c>
      <c r="L11175" s="5">
        <v>1.4270000000000001E-3</v>
      </c>
      <c r="M11175" s="5">
        <v>8.0400000000000003E-3</v>
      </c>
      <c r="N11175" s="5">
        <v>1.1162E-2</v>
      </c>
      <c r="O11175" s="5">
        <v>2.6499000000000002E-2</v>
      </c>
      <c r="P11175" s="5">
        <v>2.4080000000000001E-2</v>
      </c>
      <c r="Q11175" s="5">
        <v>1.405E-2</v>
      </c>
      <c r="R11175" s="5">
        <v>1.6187E-2</v>
      </c>
      <c r="S11175" s="5">
        <v>3.3769999999999998E-3</v>
      </c>
      <c r="T11175" s="5">
        <f t="shared" si="522"/>
        <v>2.6499000000000002E-2</v>
      </c>
      <c r="U11175" s="5">
        <f>IF(Table1[[#This Row],[MAX_PROJ]]&lt;0.005, 0, SUM(L11175:S11175))</f>
        <v>0.10482200000000001</v>
      </c>
      <c r="V11175" t="str">
        <f t="shared" si="523"/>
        <v>ja</v>
      </c>
      <c r="W11175" t="str">
        <f t="shared" si="524"/>
        <v>ja</v>
      </c>
    </row>
    <row r="11176" spans="1:23" hidden="1" x14ac:dyDescent="0.25">
      <c r="A11176" s="1">
        <v>11174</v>
      </c>
      <c r="B11176">
        <v>4176541</v>
      </c>
      <c r="C11176">
        <v>38</v>
      </c>
      <c r="D11176" t="s">
        <v>48</v>
      </c>
      <c r="E11176" t="s">
        <v>51</v>
      </c>
      <c r="F11176" t="s">
        <v>50</v>
      </c>
      <c r="G11176">
        <v>178.66718</v>
      </c>
      <c r="H11176">
        <v>1</v>
      </c>
      <c r="I11176">
        <v>1.7866718E-2</v>
      </c>
      <c r="J11176">
        <v>1429</v>
      </c>
      <c r="K11176">
        <v>1227.1824999999999</v>
      </c>
      <c r="L11176" s="5">
        <v>2.2499999999999999E-4</v>
      </c>
      <c r="M11176" s="5">
        <v>7.064E-3</v>
      </c>
      <c r="N11176" s="5">
        <v>9.3299999999999998E-3</v>
      </c>
      <c r="O11176" s="5">
        <v>2.6842999999999999E-2</v>
      </c>
      <c r="P11176" s="5">
        <v>2.4462000000000001E-2</v>
      </c>
      <c r="Q11176" s="5">
        <v>1.4737E-2</v>
      </c>
      <c r="R11176" s="5">
        <v>1.7134E-2</v>
      </c>
      <c r="S11176" s="5">
        <v>3.9490000000000003E-3</v>
      </c>
      <c r="T11176" s="5">
        <f t="shared" si="522"/>
        <v>2.6842999999999999E-2</v>
      </c>
      <c r="U11176" s="5">
        <f>IF(Table1[[#This Row],[MAX_PROJ]]&lt;0.005, 0, SUM(L11176:S11176))</f>
        <v>0.10374399999999999</v>
      </c>
      <c r="V11176" t="str">
        <f t="shared" si="523"/>
        <v>nee</v>
      </c>
      <c r="W11176" t="str">
        <f t="shared" si="524"/>
        <v>nee</v>
      </c>
    </row>
    <row r="11177" spans="1:23" hidden="1" x14ac:dyDescent="0.25">
      <c r="A11177" s="1">
        <v>11175</v>
      </c>
      <c r="B11177">
        <v>4176541</v>
      </c>
      <c r="C11177">
        <v>38</v>
      </c>
      <c r="D11177" t="s">
        <v>48</v>
      </c>
      <c r="E11177" t="s">
        <v>49</v>
      </c>
      <c r="F11177" t="s">
        <v>50</v>
      </c>
      <c r="G11177">
        <v>84.712350000000001</v>
      </c>
      <c r="H11177">
        <v>1</v>
      </c>
      <c r="I11177">
        <v>8.4712350000000006E-3</v>
      </c>
      <c r="J11177">
        <v>1429</v>
      </c>
      <c r="K11177">
        <v>1227.1824999999999</v>
      </c>
      <c r="L11177" s="5">
        <v>2.2499999999999999E-4</v>
      </c>
      <c r="M11177" s="5">
        <v>7.064E-3</v>
      </c>
      <c r="N11177" s="5">
        <v>9.3299999999999998E-3</v>
      </c>
      <c r="O11177" s="5">
        <v>2.6842999999999999E-2</v>
      </c>
      <c r="P11177" s="5">
        <v>2.4462000000000001E-2</v>
      </c>
      <c r="Q11177" s="5">
        <v>1.4737E-2</v>
      </c>
      <c r="R11177" s="5">
        <v>1.7134E-2</v>
      </c>
      <c r="S11177" s="5">
        <v>3.9490000000000003E-3</v>
      </c>
      <c r="T11177" s="5">
        <f t="shared" si="522"/>
        <v>2.6842999999999999E-2</v>
      </c>
      <c r="U11177" s="5">
        <f>IF(Table1[[#This Row],[MAX_PROJ]]&lt;0.005, 0, SUM(L11177:S11177))</f>
        <v>0.10374399999999999</v>
      </c>
      <c r="V11177" t="str">
        <f t="shared" si="523"/>
        <v>nee</v>
      </c>
      <c r="W11177" t="str">
        <f t="shared" si="524"/>
        <v>nee</v>
      </c>
    </row>
    <row r="11178" spans="1:23" hidden="1" x14ac:dyDescent="0.25">
      <c r="A11178" s="1">
        <v>11176</v>
      </c>
      <c r="B11178">
        <v>4176540</v>
      </c>
      <c r="C11178">
        <v>38</v>
      </c>
      <c r="D11178" t="s">
        <v>48</v>
      </c>
      <c r="E11178" t="s">
        <v>51</v>
      </c>
      <c r="F11178" t="s">
        <v>50</v>
      </c>
      <c r="G11178">
        <v>656.09280000000001</v>
      </c>
      <c r="H11178">
        <v>1</v>
      </c>
      <c r="I11178">
        <v>6.5609280000000006E-2</v>
      </c>
      <c r="J11178">
        <v>1429</v>
      </c>
      <c r="K11178">
        <v>1267.6190999999999</v>
      </c>
      <c r="L11178" s="5">
        <v>2.5300000000000002E-4</v>
      </c>
      <c r="M11178" s="5">
        <v>7.3730000000000002E-3</v>
      </c>
      <c r="N11178" s="5">
        <v>9.7289999999999998E-3</v>
      </c>
      <c r="O11178" s="5">
        <v>2.7650000000000001E-2</v>
      </c>
      <c r="P11178" s="5">
        <v>2.5219999999999999E-2</v>
      </c>
      <c r="Q11178" s="5">
        <v>1.5235E-2</v>
      </c>
      <c r="R11178" s="5">
        <v>1.7687999999999999E-2</v>
      </c>
      <c r="S11178" s="5">
        <v>4.1070000000000004E-3</v>
      </c>
      <c r="T11178" s="5">
        <f t="shared" si="522"/>
        <v>2.7650000000000001E-2</v>
      </c>
      <c r="U11178" s="5">
        <f>IF(Table1[[#This Row],[MAX_PROJ]]&lt;0.005, 0, SUM(L11178:S11178))</f>
        <v>0.107255</v>
      </c>
      <c r="V11178" t="str">
        <f t="shared" si="523"/>
        <v>nee</v>
      </c>
      <c r="W11178" t="str">
        <f t="shared" si="524"/>
        <v>nee</v>
      </c>
    </row>
    <row r="11179" spans="1:23" hidden="1" x14ac:dyDescent="0.25">
      <c r="A11179" s="1">
        <v>11177</v>
      </c>
      <c r="B11179">
        <v>4176525</v>
      </c>
      <c r="C11179">
        <v>38</v>
      </c>
      <c r="D11179" t="s">
        <v>48</v>
      </c>
      <c r="E11179" t="s">
        <v>49</v>
      </c>
      <c r="F11179" t="s">
        <v>50</v>
      </c>
      <c r="G11179">
        <v>9232.5949999999993</v>
      </c>
      <c r="H11179">
        <v>1</v>
      </c>
      <c r="I11179">
        <v>0.92325950000000001</v>
      </c>
      <c r="J11179">
        <v>1429</v>
      </c>
      <c r="K11179">
        <v>1198.1758</v>
      </c>
      <c r="L11179" s="5">
        <v>1.263E-3</v>
      </c>
      <c r="M11179" s="5">
        <v>1.0612E-2</v>
      </c>
      <c r="N11179" s="5">
        <v>1.3538E-2</v>
      </c>
      <c r="O11179" s="5">
        <v>3.1438000000000001E-2</v>
      </c>
      <c r="P11179" s="5">
        <v>2.9038000000000001E-2</v>
      </c>
      <c r="Q11179" s="5">
        <v>1.772E-2</v>
      </c>
      <c r="R11179" s="5">
        <v>2.0049999999999998E-2</v>
      </c>
      <c r="S11179" s="5">
        <v>5.0639999999999999E-3</v>
      </c>
      <c r="T11179" s="5">
        <f t="shared" si="522"/>
        <v>3.1438000000000001E-2</v>
      </c>
      <c r="U11179" s="5">
        <f>IF(Table1[[#This Row],[MAX_PROJ]]&lt;0.005, 0, SUM(L11179:S11179))</f>
        <v>0.128723</v>
      </c>
      <c r="V11179" t="str">
        <f t="shared" si="523"/>
        <v>nee</v>
      </c>
      <c r="W11179" t="str">
        <f t="shared" si="524"/>
        <v>nee</v>
      </c>
    </row>
    <row r="11180" spans="1:23" hidden="1" x14ac:dyDescent="0.25">
      <c r="A11180" s="1">
        <v>11178</v>
      </c>
      <c r="B11180">
        <v>4176524</v>
      </c>
      <c r="C11180">
        <v>38</v>
      </c>
      <c r="D11180" t="s">
        <v>48</v>
      </c>
      <c r="E11180" t="s">
        <v>49</v>
      </c>
      <c r="F11180" t="s">
        <v>50</v>
      </c>
      <c r="G11180">
        <v>9675.9339999999993</v>
      </c>
      <c r="H11180">
        <v>1</v>
      </c>
      <c r="I11180">
        <v>0.96759340000000005</v>
      </c>
      <c r="J11180">
        <v>1429</v>
      </c>
      <c r="K11180">
        <v>1166.6039000000001</v>
      </c>
      <c r="L11180" s="5">
        <v>1.3649999999999999E-3</v>
      </c>
      <c r="M11180" s="5">
        <v>1.1523E-2</v>
      </c>
      <c r="N11180" s="5">
        <v>1.4703000000000001E-2</v>
      </c>
      <c r="O11180" s="5">
        <v>3.3783000000000001E-2</v>
      </c>
      <c r="P11180" s="5">
        <v>3.1216000000000001E-2</v>
      </c>
      <c r="Q11180" s="5">
        <v>1.9111E-2</v>
      </c>
      <c r="R11180" s="5">
        <v>2.1623E-2</v>
      </c>
      <c r="S11180" s="5">
        <v>5.4819999999999999E-3</v>
      </c>
      <c r="T11180" s="5">
        <f t="shared" si="522"/>
        <v>3.3783000000000001E-2</v>
      </c>
      <c r="U11180" s="5">
        <f>IF(Table1[[#This Row],[MAX_PROJ]]&lt;0.005, 0, SUM(L11180:S11180))</f>
        <v>0.13880599999999998</v>
      </c>
      <c r="V11180" t="str">
        <f t="shared" si="523"/>
        <v>nee</v>
      </c>
      <c r="W11180" t="str">
        <f t="shared" si="524"/>
        <v>nee</v>
      </c>
    </row>
    <row r="11181" spans="1:23" hidden="1" x14ac:dyDescent="0.25">
      <c r="A11181" s="1">
        <v>11179</v>
      </c>
      <c r="B11181">
        <v>4176523</v>
      </c>
      <c r="C11181">
        <v>38</v>
      </c>
      <c r="D11181" t="s">
        <v>48</v>
      </c>
      <c r="E11181" t="s">
        <v>49</v>
      </c>
      <c r="F11181" t="s">
        <v>50</v>
      </c>
      <c r="G11181">
        <v>0.31242399999999998</v>
      </c>
      <c r="H11181">
        <v>1</v>
      </c>
      <c r="I11181">
        <v>3.1242399999999998E-5</v>
      </c>
      <c r="J11181">
        <v>1429</v>
      </c>
      <c r="K11181">
        <v>1188.6024</v>
      </c>
      <c r="L11181" s="5">
        <v>1.3849999999999999E-3</v>
      </c>
      <c r="M11181" s="5">
        <v>1.1688E-2</v>
      </c>
      <c r="N11181" s="5">
        <v>1.4917E-2</v>
      </c>
      <c r="O11181" s="5">
        <v>3.3908000000000001E-2</v>
      </c>
      <c r="P11181" s="5">
        <v>3.1356000000000002E-2</v>
      </c>
      <c r="Q11181" s="5">
        <v>1.9268E-2</v>
      </c>
      <c r="R11181" s="5">
        <v>2.1762E-2</v>
      </c>
      <c r="S11181" s="5">
        <v>5.5440000000000003E-3</v>
      </c>
      <c r="T11181" s="5">
        <f t="shared" si="522"/>
        <v>3.3908000000000001E-2</v>
      </c>
      <c r="U11181" s="5">
        <f>IF(Table1[[#This Row],[MAX_PROJ]]&lt;0.005, 0, SUM(L11181:S11181))</f>
        <v>0.13982800000000001</v>
      </c>
      <c r="V11181" t="str">
        <f t="shared" si="523"/>
        <v>nee</v>
      </c>
      <c r="W11181" t="str">
        <f t="shared" si="524"/>
        <v>nee</v>
      </c>
    </row>
    <row r="11182" spans="1:23" hidden="1" x14ac:dyDescent="0.25">
      <c r="A11182" s="1">
        <v>11180</v>
      </c>
      <c r="B11182">
        <v>4930187</v>
      </c>
      <c r="C11182">
        <v>95</v>
      </c>
      <c r="D11182" t="s">
        <v>44</v>
      </c>
      <c r="E11182" t="s">
        <v>45</v>
      </c>
      <c r="F11182" t="s">
        <v>28</v>
      </c>
      <c r="G11182">
        <v>10000</v>
      </c>
      <c r="H11182">
        <v>0.2</v>
      </c>
      <c r="I11182">
        <v>0.2</v>
      </c>
      <c r="J11182">
        <v>2143</v>
      </c>
      <c r="K11182">
        <v>835.96483999999998</v>
      </c>
      <c r="L11182" s="5">
        <v>1.619E-3</v>
      </c>
      <c r="M11182" s="5">
        <v>1.3483E-2</v>
      </c>
      <c r="N11182" s="5">
        <v>1.6544E-2</v>
      </c>
      <c r="O11182" s="5">
        <v>3.4462E-2</v>
      </c>
      <c r="P11182" s="5">
        <v>3.2201E-2</v>
      </c>
      <c r="Q11182" s="5">
        <v>2.0282999999999999E-2</v>
      </c>
      <c r="R11182" s="5">
        <v>2.2615E-2</v>
      </c>
      <c r="S11182" s="5">
        <v>6.3280000000000003E-3</v>
      </c>
      <c r="T11182" s="5">
        <f t="shared" si="522"/>
        <v>3.4462E-2</v>
      </c>
      <c r="U11182" s="5">
        <f>IF(Table1[[#This Row],[MAX_PROJ]]&lt;0.005, 0, SUM(L11182:S11182))</f>
        <v>0.147535</v>
      </c>
      <c r="V11182" t="str">
        <f t="shared" si="523"/>
        <v>nee</v>
      </c>
      <c r="W11182" t="str">
        <f t="shared" si="524"/>
        <v>nee</v>
      </c>
    </row>
    <row r="11183" spans="1:23" x14ac:dyDescent="0.25">
      <c r="A11183" s="1">
        <v>11181</v>
      </c>
      <c r="B11183">
        <v>3783417</v>
      </c>
      <c r="C11183">
        <v>70</v>
      </c>
      <c r="D11183" t="s">
        <v>34</v>
      </c>
      <c r="E11183" t="s">
        <v>37</v>
      </c>
      <c r="F11183" t="s">
        <v>38</v>
      </c>
      <c r="G11183">
        <v>614.71889999999996</v>
      </c>
      <c r="H11183">
        <v>1</v>
      </c>
      <c r="I11183">
        <v>6.1471890000000001E-2</v>
      </c>
      <c r="J11183">
        <v>1143</v>
      </c>
      <c r="K11183">
        <v>2096.5578999999998</v>
      </c>
      <c r="L11183" s="5">
        <v>1.523E-3</v>
      </c>
      <c r="M11183" s="5">
        <v>5.2919999999999998E-3</v>
      </c>
      <c r="N11183" s="5">
        <v>8.3300000000000006E-3</v>
      </c>
      <c r="O11183" s="5">
        <v>9.9299999999999996E-3</v>
      </c>
      <c r="P11183" s="5">
        <v>9.4610000000000007E-3</v>
      </c>
      <c r="Q11183" s="5">
        <v>6.4739999999999997E-3</v>
      </c>
      <c r="R11183" s="5">
        <v>6.6210000000000001E-3</v>
      </c>
      <c r="S11183" s="5">
        <v>1.591E-3</v>
      </c>
      <c r="T11183" s="5">
        <f t="shared" si="522"/>
        <v>9.9299999999999996E-3</v>
      </c>
      <c r="U11183" s="5">
        <f>IF(Table1[[#This Row],[MAX_PROJ]]&lt;0.005, 0, SUM(L11183:S11183))</f>
        <v>4.9222000000000002E-2</v>
      </c>
      <c r="V11183" t="str">
        <f t="shared" si="523"/>
        <v>ja</v>
      </c>
      <c r="W11183" t="str">
        <f t="shared" si="524"/>
        <v>ja</v>
      </c>
    </row>
    <row r="11184" spans="1:23" hidden="1" x14ac:dyDescent="0.25">
      <c r="A11184" s="1">
        <v>11182</v>
      </c>
      <c r="B11184">
        <v>5159566</v>
      </c>
      <c r="C11184">
        <v>94</v>
      </c>
      <c r="D11184" t="s">
        <v>41</v>
      </c>
      <c r="E11184" t="s">
        <v>47</v>
      </c>
      <c r="F11184" t="s">
        <v>31</v>
      </c>
      <c r="J11184">
        <v>2143</v>
      </c>
      <c r="K11184">
        <v>1032.3723</v>
      </c>
      <c r="L11184" s="5"/>
      <c r="M11184" s="5">
        <v>8.4519999999999994E-3</v>
      </c>
      <c r="N11184" s="5">
        <v>8.7930000000000005E-3</v>
      </c>
      <c r="O11184" s="5">
        <v>2.1270000000000001E-2</v>
      </c>
      <c r="P11184" s="5">
        <v>2.0278999999999998E-2</v>
      </c>
      <c r="Q11184" s="5">
        <v>1.3427E-2</v>
      </c>
      <c r="R11184" s="5">
        <v>1.4716E-2</v>
      </c>
      <c r="S11184" s="5">
        <v>4.9659999999999999E-3</v>
      </c>
      <c r="T11184" s="5">
        <f t="shared" si="522"/>
        <v>2.1270000000000001E-2</v>
      </c>
      <c r="U11184" s="5">
        <f>IF(Table1[[#This Row],[MAX_PROJ]]&lt;0.005, 0, SUM(L11184:S11184))</f>
        <v>9.1902999999999985E-2</v>
      </c>
      <c r="V11184" t="str">
        <f t="shared" si="523"/>
        <v>nee</v>
      </c>
      <c r="W11184" t="str">
        <f t="shared" si="524"/>
        <v>nee</v>
      </c>
    </row>
    <row r="11185" spans="1:23" hidden="1" x14ac:dyDescent="0.25">
      <c r="A11185" s="1">
        <v>11183</v>
      </c>
      <c r="B11185">
        <v>5159566</v>
      </c>
      <c r="C11185">
        <v>94</v>
      </c>
      <c r="D11185" t="s">
        <v>41</v>
      </c>
      <c r="E11185" t="s">
        <v>42</v>
      </c>
      <c r="F11185" t="s">
        <v>43</v>
      </c>
      <c r="J11185">
        <v>1714</v>
      </c>
      <c r="K11185">
        <v>1032.3723</v>
      </c>
      <c r="L11185" s="5"/>
      <c r="M11185" s="5">
        <v>8.4519999999999994E-3</v>
      </c>
      <c r="N11185" s="5">
        <v>8.7930000000000005E-3</v>
      </c>
      <c r="O11185" s="5">
        <v>2.1270000000000001E-2</v>
      </c>
      <c r="P11185" s="5">
        <v>2.0278999999999998E-2</v>
      </c>
      <c r="Q11185" s="5">
        <v>1.3427E-2</v>
      </c>
      <c r="R11185" s="5">
        <v>1.4716E-2</v>
      </c>
      <c r="S11185" s="5">
        <v>4.9659999999999999E-3</v>
      </c>
      <c r="T11185" s="5">
        <f t="shared" si="522"/>
        <v>2.1270000000000001E-2</v>
      </c>
      <c r="U11185" s="5">
        <f>IF(Table1[[#This Row],[MAX_PROJ]]&lt;0.005, 0, SUM(L11185:S11185))</f>
        <v>9.1902999999999985E-2</v>
      </c>
      <c r="V11185" t="str">
        <f t="shared" si="523"/>
        <v>nee</v>
      </c>
      <c r="W11185" t="str">
        <f t="shared" si="524"/>
        <v>nee</v>
      </c>
    </row>
    <row r="11186" spans="1:23" hidden="1" x14ac:dyDescent="0.25">
      <c r="A11186" s="1">
        <v>11184</v>
      </c>
      <c r="B11186">
        <v>4930186</v>
      </c>
      <c r="C11186">
        <v>95</v>
      </c>
      <c r="D11186" t="s">
        <v>44</v>
      </c>
      <c r="E11186" t="s">
        <v>45</v>
      </c>
      <c r="F11186" t="s">
        <v>28</v>
      </c>
      <c r="G11186">
        <v>10000</v>
      </c>
      <c r="H11186">
        <v>0.2</v>
      </c>
      <c r="I11186">
        <v>0.2</v>
      </c>
      <c r="J11186">
        <v>2143</v>
      </c>
      <c r="K11186">
        <v>859.7346</v>
      </c>
      <c r="L11186" s="5">
        <v>1.6199999999999999E-3</v>
      </c>
      <c r="M11186" s="5">
        <v>1.3439E-2</v>
      </c>
      <c r="N11186" s="5">
        <v>1.6506E-2</v>
      </c>
      <c r="O11186" s="5">
        <v>3.4300999999999998E-2</v>
      </c>
      <c r="P11186" s="5">
        <v>3.2058999999999997E-2</v>
      </c>
      <c r="Q11186" s="5">
        <v>2.0202999999999999E-2</v>
      </c>
      <c r="R11186" s="5">
        <v>2.2509999999999999E-2</v>
      </c>
      <c r="S11186" s="5">
        <v>6.3010000000000002E-3</v>
      </c>
      <c r="T11186" s="5">
        <f t="shared" si="522"/>
        <v>3.4300999999999998E-2</v>
      </c>
      <c r="U11186" s="5">
        <f>IF(Table1[[#This Row],[MAX_PROJ]]&lt;0.005, 0, SUM(L11186:S11186))</f>
        <v>0.14693899999999999</v>
      </c>
      <c r="V11186" t="str">
        <f t="shared" si="523"/>
        <v>nee</v>
      </c>
      <c r="W11186" t="str">
        <f t="shared" si="524"/>
        <v>nee</v>
      </c>
    </row>
    <row r="11187" spans="1:23" hidden="1" x14ac:dyDescent="0.25">
      <c r="A11187" s="1">
        <v>11185</v>
      </c>
      <c r="B11187">
        <v>4930186</v>
      </c>
      <c r="C11187">
        <v>95</v>
      </c>
      <c r="D11187" t="s">
        <v>44</v>
      </c>
      <c r="E11187" t="s">
        <v>42</v>
      </c>
      <c r="F11187" t="s">
        <v>43</v>
      </c>
      <c r="G11187">
        <v>3.5357723000000001</v>
      </c>
      <c r="H11187">
        <v>0.8</v>
      </c>
      <c r="I11187">
        <v>2.8286178399999999E-4</v>
      </c>
      <c r="J11187">
        <v>1714</v>
      </c>
      <c r="K11187">
        <v>859.7346</v>
      </c>
      <c r="L11187" s="5">
        <v>1.6199999999999999E-3</v>
      </c>
      <c r="M11187" s="5">
        <v>1.3439E-2</v>
      </c>
      <c r="N11187" s="5">
        <v>1.6506E-2</v>
      </c>
      <c r="O11187" s="5">
        <v>3.4300999999999998E-2</v>
      </c>
      <c r="P11187" s="5">
        <v>3.2058999999999997E-2</v>
      </c>
      <c r="Q11187" s="5">
        <v>2.0202999999999999E-2</v>
      </c>
      <c r="R11187" s="5">
        <v>2.2509999999999999E-2</v>
      </c>
      <c r="S11187" s="5">
        <v>6.3010000000000002E-3</v>
      </c>
      <c r="T11187" s="5">
        <f t="shared" si="522"/>
        <v>3.4300999999999998E-2</v>
      </c>
      <c r="U11187" s="5">
        <f>IF(Table1[[#This Row],[MAX_PROJ]]&lt;0.005, 0, SUM(L11187:S11187))</f>
        <v>0.14693899999999999</v>
      </c>
      <c r="V11187" t="str">
        <f t="shared" si="523"/>
        <v>nee</v>
      </c>
      <c r="W11187" t="str">
        <f t="shared" si="524"/>
        <v>nee</v>
      </c>
    </row>
    <row r="11188" spans="1:23" hidden="1" x14ac:dyDescent="0.25">
      <c r="A11188" s="1">
        <v>11186</v>
      </c>
      <c r="B11188">
        <v>5159567</v>
      </c>
      <c r="C11188">
        <v>94</v>
      </c>
      <c r="D11188" t="s">
        <v>41</v>
      </c>
      <c r="E11188" t="s">
        <v>25</v>
      </c>
      <c r="F11188" t="s">
        <v>26</v>
      </c>
      <c r="J11188">
        <v>1786</v>
      </c>
      <c r="K11188">
        <v>1268.0465999999999</v>
      </c>
      <c r="L11188" s="5"/>
      <c r="M11188" s="5">
        <v>1.0395E-2</v>
      </c>
      <c r="N11188" s="5">
        <v>1.0829E-2</v>
      </c>
      <c r="O11188" s="5">
        <v>2.6362E-2</v>
      </c>
      <c r="P11188" s="5">
        <v>2.512E-2</v>
      </c>
      <c r="Q11188" s="5">
        <v>1.6594000000000001E-2</v>
      </c>
      <c r="R11188" s="5">
        <v>1.8186000000000001E-2</v>
      </c>
      <c r="S11188" s="5">
        <v>6.1120000000000002E-3</v>
      </c>
      <c r="T11188" s="5">
        <f t="shared" si="522"/>
        <v>2.6362E-2</v>
      </c>
      <c r="U11188" s="5">
        <f>IF(Table1[[#This Row],[MAX_PROJ]]&lt;0.005, 0, SUM(L11188:S11188))</f>
        <v>0.113598</v>
      </c>
      <c r="V11188" t="str">
        <f t="shared" si="523"/>
        <v>nee</v>
      </c>
      <c r="W11188" t="str">
        <f t="shared" si="524"/>
        <v>nee</v>
      </c>
    </row>
    <row r="11189" spans="1:23" hidden="1" x14ac:dyDescent="0.25">
      <c r="A11189" s="1">
        <v>11187</v>
      </c>
      <c r="B11189">
        <v>5159567</v>
      </c>
      <c r="C11189">
        <v>94</v>
      </c>
      <c r="D11189" t="s">
        <v>41</v>
      </c>
      <c r="E11189" t="s">
        <v>42</v>
      </c>
      <c r="F11189" t="s">
        <v>43</v>
      </c>
      <c r="J11189">
        <v>1714</v>
      </c>
      <c r="K11189">
        <v>1268.0465999999999</v>
      </c>
      <c r="L11189" s="5"/>
      <c r="M11189" s="5">
        <v>1.0395E-2</v>
      </c>
      <c r="N11189" s="5">
        <v>1.0829E-2</v>
      </c>
      <c r="O11189" s="5">
        <v>2.6362E-2</v>
      </c>
      <c r="P11189" s="5">
        <v>2.512E-2</v>
      </c>
      <c r="Q11189" s="5">
        <v>1.6594000000000001E-2</v>
      </c>
      <c r="R11189" s="5">
        <v>1.8186000000000001E-2</v>
      </c>
      <c r="S11189" s="5">
        <v>6.1120000000000002E-3</v>
      </c>
      <c r="T11189" s="5">
        <f t="shared" si="522"/>
        <v>2.6362E-2</v>
      </c>
      <c r="U11189" s="5">
        <f>IF(Table1[[#This Row],[MAX_PROJ]]&lt;0.005, 0, SUM(L11189:S11189))</f>
        <v>0.113598</v>
      </c>
      <c r="V11189" t="str">
        <f t="shared" si="523"/>
        <v>nee</v>
      </c>
      <c r="W11189" t="str">
        <f t="shared" si="524"/>
        <v>nee</v>
      </c>
    </row>
    <row r="11190" spans="1:23" hidden="1" x14ac:dyDescent="0.25">
      <c r="A11190" s="1">
        <v>11188</v>
      </c>
      <c r="B11190">
        <v>4930185</v>
      </c>
      <c r="C11190">
        <v>95</v>
      </c>
      <c r="D11190" t="s">
        <v>44</v>
      </c>
      <c r="E11190" t="s">
        <v>45</v>
      </c>
      <c r="F11190" t="s">
        <v>28</v>
      </c>
      <c r="G11190">
        <v>9851.4650000000001</v>
      </c>
      <c r="H11190">
        <v>0.2</v>
      </c>
      <c r="I11190">
        <v>0.19702929999999999</v>
      </c>
      <c r="J11190">
        <v>2143</v>
      </c>
      <c r="K11190">
        <v>905.83325000000002</v>
      </c>
      <c r="L11190" s="5">
        <v>1.6659999999999999E-3</v>
      </c>
      <c r="M11190" s="5">
        <v>1.3774E-2</v>
      </c>
      <c r="N11190" s="5">
        <v>1.6923000000000001E-2</v>
      </c>
      <c r="O11190" s="5">
        <v>3.5119999999999998E-2</v>
      </c>
      <c r="P11190" s="5">
        <v>3.2826000000000001E-2</v>
      </c>
      <c r="Q11190" s="5">
        <v>2.069E-2</v>
      </c>
      <c r="R11190" s="5">
        <v>2.3054000000000002E-2</v>
      </c>
      <c r="S11190" s="5">
        <v>6.4539999999999997E-3</v>
      </c>
      <c r="T11190" s="5">
        <f t="shared" si="522"/>
        <v>3.5119999999999998E-2</v>
      </c>
      <c r="U11190" s="5">
        <f>IF(Table1[[#This Row],[MAX_PROJ]]&lt;0.005, 0, SUM(L11190:S11190))</f>
        <v>0.150507</v>
      </c>
      <c r="V11190" t="str">
        <f t="shared" si="523"/>
        <v>nee</v>
      </c>
      <c r="W11190" t="str">
        <f t="shared" si="524"/>
        <v>nee</v>
      </c>
    </row>
    <row r="11191" spans="1:23" hidden="1" x14ac:dyDescent="0.25">
      <c r="A11191" s="1">
        <v>11189</v>
      </c>
      <c r="B11191">
        <v>5044878</v>
      </c>
      <c r="C11191">
        <v>95</v>
      </c>
      <c r="D11191" t="s">
        <v>44</v>
      </c>
      <c r="E11191" t="s">
        <v>45</v>
      </c>
      <c r="F11191" t="s">
        <v>28</v>
      </c>
      <c r="G11191">
        <v>694.79600000000005</v>
      </c>
      <c r="H11191">
        <v>1</v>
      </c>
      <c r="I11191">
        <v>6.9479600000000002E-2</v>
      </c>
      <c r="J11191">
        <v>2143</v>
      </c>
      <c r="K11191">
        <v>1274.4530999999999</v>
      </c>
      <c r="L11191" s="5">
        <v>2.124E-3</v>
      </c>
      <c r="M11191" s="5">
        <v>1.8991999999999998E-2</v>
      </c>
      <c r="N11191" s="5">
        <v>2.3057000000000001E-2</v>
      </c>
      <c r="O11191" s="5">
        <v>4.8353E-2</v>
      </c>
      <c r="P11191" s="5">
        <v>4.5274000000000002E-2</v>
      </c>
      <c r="Q11191" s="5">
        <v>2.8674000000000002E-2</v>
      </c>
      <c r="R11191" s="5">
        <v>3.1851999999999998E-2</v>
      </c>
      <c r="S11191" s="5">
        <v>9.0740000000000005E-3</v>
      </c>
      <c r="T11191" s="5">
        <f t="shared" si="522"/>
        <v>4.8353E-2</v>
      </c>
      <c r="U11191" s="5">
        <f>IF(Table1[[#This Row],[MAX_PROJ]]&lt;0.005, 0, SUM(L11191:S11191))</f>
        <v>0.2074</v>
      </c>
      <c r="V11191" t="str">
        <f t="shared" si="523"/>
        <v>nee</v>
      </c>
      <c r="W11191" t="str">
        <f t="shared" si="524"/>
        <v>nee</v>
      </c>
    </row>
    <row r="11192" spans="1:23" hidden="1" x14ac:dyDescent="0.25">
      <c r="A11192" s="1">
        <v>11190</v>
      </c>
      <c r="B11192">
        <v>5044878</v>
      </c>
      <c r="C11192">
        <v>95</v>
      </c>
      <c r="D11192" t="s">
        <v>44</v>
      </c>
      <c r="E11192" t="s">
        <v>42</v>
      </c>
      <c r="F11192" t="s">
        <v>43</v>
      </c>
      <c r="G11192">
        <v>202.16623999999999</v>
      </c>
      <c r="H11192">
        <v>1</v>
      </c>
      <c r="I11192">
        <v>2.0216623999999999E-2</v>
      </c>
      <c r="J11192">
        <v>1714</v>
      </c>
      <c r="K11192">
        <v>1274.4530999999999</v>
      </c>
      <c r="L11192" s="5">
        <v>2.124E-3</v>
      </c>
      <c r="M11192" s="5">
        <v>1.8991999999999998E-2</v>
      </c>
      <c r="N11192" s="5">
        <v>2.3057000000000001E-2</v>
      </c>
      <c r="O11192" s="5">
        <v>4.8353E-2</v>
      </c>
      <c r="P11192" s="5">
        <v>4.5274000000000002E-2</v>
      </c>
      <c r="Q11192" s="5">
        <v>2.8674000000000002E-2</v>
      </c>
      <c r="R11192" s="5">
        <v>3.1851999999999998E-2</v>
      </c>
      <c r="S11192" s="5">
        <v>9.0740000000000005E-3</v>
      </c>
      <c r="T11192" s="5">
        <f t="shared" si="522"/>
        <v>4.8353E-2</v>
      </c>
      <c r="U11192" s="5">
        <f>IF(Table1[[#This Row],[MAX_PROJ]]&lt;0.005, 0, SUM(L11192:S11192))</f>
        <v>0.2074</v>
      </c>
      <c r="V11192" t="str">
        <f t="shared" si="523"/>
        <v>nee</v>
      </c>
      <c r="W11192" t="str">
        <f t="shared" si="524"/>
        <v>nee</v>
      </c>
    </row>
    <row r="11193" spans="1:23" hidden="1" x14ac:dyDescent="0.25">
      <c r="A11193" s="1">
        <v>11191</v>
      </c>
      <c r="B11193">
        <v>5159564</v>
      </c>
      <c r="C11193">
        <v>94</v>
      </c>
      <c r="D11193" t="s">
        <v>41</v>
      </c>
      <c r="E11193" t="s">
        <v>27</v>
      </c>
      <c r="F11193" t="s">
        <v>28</v>
      </c>
      <c r="J11193">
        <v>2143</v>
      </c>
      <c r="K11193">
        <v>1263.9459999999999</v>
      </c>
      <c r="L11193" s="5"/>
      <c r="M11193" s="5">
        <v>1.0283E-2</v>
      </c>
      <c r="N11193" s="5">
        <v>1.0706E-2</v>
      </c>
      <c r="O11193" s="5">
        <v>2.5583999999999999E-2</v>
      </c>
      <c r="P11193" s="5">
        <v>2.4455999999999999E-2</v>
      </c>
      <c r="Q11193" s="5">
        <v>1.6278999999999998E-2</v>
      </c>
      <c r="R11193" s="5">
        <v>1.7749000000000001E-2</v>
      </c>
      <c r="S11193" s="5">
        <v>6.0499999999999998E-3</v>
      </c>
      <c r="T11193" s="5">
        <f t="shared" si="522"/>
        <v>2.5583999999999999E-2</v>
      </c>
      <c r="U11193" s="5">
        <f>IF(Table1[[#This Row],[MAX_PROJ]]&lt;0.005, 0, SUM(L11193:S11193))</f>
        <v>0.11110700000000001</v>
      </c>
      <c r="V11193" t="str">
        <f t="shared" si="523"/>
        <v>nee</v>
      </c>
      <c r="W11193" t="str">
        <f t="shared" si="524"/>
        <v>nee</v>
      </c>
    </row>
    <row r="11194" spans="1:23" hidden="1" x14ac:dyDescent="0.25">
      <c r="A11194" s="1">
        <v>11192</v>
      </c>
      <c r="B11194">
        <v>5159564</v>
      </c>
      <c r="C11194">
        <v>94</v>
      </c>
      <c r="D11194" t="s">
        <v>41</v>
      </c>
      <c r="E11194" t="s">
        <v>42</v>
      </c>
      <c r="F11194" t="s">
        <v>43</v>
      </c>
      <c r="J11194">
        <v>1714</v>
      </c>
      <c r="K11194">
        <v>1263.9459999999999</v>
      </c>
      <c r="L11194" s="5"/>
      <c r="M11194" s="5">
        <v>1.0283E-2</v>
      </c>
      <c r="N11194" s="5">
        <v>1.0706E-2</v>
      </c>
      <c r="O11194" s="5">
        <v>2.5583999999999999E-2</v>
      </c>
      <c r="P11194" s="5">
        <v>2.4455999999999999E-2</v>
      </c>
      <c r="Q11194" s="5">
        <v>1.6278999999999998E-2</v>
      </c>
      <c r="R11194" s="5">
        <v>1.7749000000000001E-2</v>
      </c>
      <c r="S11194" s="5">
        <v>6.0499999999999998E-3</v>
      </c>
      <c r="T11194" s="5">
        <f t="shared" si="522"/>
        <v>2.5583999999999999E-2</v>
      </c>
      <c r="U11194" s="5">
        <f>IF(Table1[[#This Row],[MAX_PROJ]]&lt;0.005, 0, SUM(L11194:S11194))</f>
        <v>0.11110700000000001</v>
      </c>
      <c r="V11194" t="str">
        <f t="shared" si="523"/>
        <v>nee</v>
      </c>
      <c r="W11194" t="str">
        <f t="shared" si="524"/>
        <v>nee</v>
      </c>
    </row>
    <row r="11195" spans="1:23" hidden="1" x14ac:dyDescent="0.25">
      <c r="A11195" s="1">
        <v>11193</v>
      </c>
      <c r="B11195">
        <v>4930184</v>
      </c>
      <c r="C11195">
        <v>95</v>
      </c>
      <c r="D11195" t="s">
        <v>44</v>
      </c>
      <c r="E11195" t="s">
        <v>45</v>
      </c>
      <c r="F11195" t="s">
        <v>28</v>
      </c>
      <c r="G11195">
        <v>1650.1974</v>
      </c>
      <c r="H11195">
        <v>1</v>
      </c>
      <c r="I11195">
        <v>0.16501974</v>
      </c>
      <c r="J11195">
        <v>2143</v>
      </c>
      <c r="K11195">
        <v>994.93790000000001</v>
      </c>
      <c r="L11195" s="5">
        <v>1.7669999999999999E-3</v>
      </c>
      <c r="M11195" s="5">
        <v>1.4538000000000001E-2</v>
      </c>
      <c r="N11195" s="5">
        <v>1.7861999999999999E-2</v>
      </c>
      <c r="O11195" s="5">
        <v>3.6984000000000003E-2</v>
      </c>
      <c r="P11195" s="5">
        <v>3.4577999999999998E-2</v>
      </c>
      <c r="Q11195" s="5">
        <v>2.181E-2</v>
      </c>
      <c r="R11195" s="5">
        <v>2.4275999999999999E-2</v>
      </c>
      <c r="S11195" s="5">
        <v>6.8060000000000004E-3</v>
      </c>
      <c r="T11195" s="5">
        <f t="shared" si="522"/>
        <v>3.6984000000000003E-2</v>
      </c>
      <c r="U11195" s="5">
        <f>IF(Table1[[#This Row],[MAX_PROJ]]&lt;0.005, 0, SUM(L11195:S11195))</f>
        <v>0.15862100000000001</v>
      </c>
      <c r="V11195" t="str">
        <f t="shared" si="523"/>
        <v>nee</v>
      </c>
      <c r="W11195" t="str">
        <f t="shared" si="524"/>
        <v>nee</v>
      </c>
    </row>
    <row r="11196" spans="1:23" hidden="1" x14ac:dyDescent="0.25">
      <c r="A11196" s="1">
        <v>11194</v>
      </c>
      <c r="B11196">
        <v>4930184</v>
      </c>
      <c r="C11196">
        <v>95</v>
      </c>
      <c r="D11196" t="s">
        <v>44</v>
      </c>
      <c r="E11196" t="s">
        <v>42</v>
      </c>
      <c r="F11196" t="s">
        <v>43</v>
      </c>
      <c r="G11196">
        <v>213.93979999999999</v>
      </c>
      <c r="H11196">
        <v>1</v>
      </c>
      <c r="I11196">
        <v>2.139398E-2</v>
      </c>
      <c r="J11196">
        <v>1714</v>
      </c>
      <c r="K11196">
        <v>994.93790000000001</v>
      </c>
      <c r="L11196" s="5">
        <v>1.7669999999999999E-3</v>
      </c>
      <c r="M11196" s="5">
        <v>1.4538000000000001E-2</v>
      </c>
      <c r="N11196" s="5">
        <v>1.7861999999999999E-2</v>
      </c>
      <c r="O11196" s="5">
        <v>3.6984000000000003E-2</v>
      </c>
      <c r="P11196" s="5">
        <v>3.4577999999999998E-2</v>
      </c>
      <c r="Q11196" s="5">
        <v>2.181E-2</v>
      </c>
      <c r="R11196" s="5">
        <v>2.4275999999999999E-2</v>
      </c>
      <c r="S11196" s="5">
        <v>6.8060000000000004E-3</v>
      </c>
      <c r="T11196" s="5">
        <f t="shared" si="522"/>
        <v>3.6984000000000003E-2</v>
      </c>
      <c r="U11196" s="5">
        <f>IF(Table1[[#This Row],[MAX_PROJ]]&lt;0.005, 0, SUM(L11196:S11196))</f>
        <v>0.15862100000000001</v>
      </c>
      <c r="V11196" t="str">
        <f t="shared" si="523"/>
        <v>nee</v>
      </c>
      <c r="W11196" t="str">
        <f t="shared" si="524"/>
        <v>nee</v>
      </c>
    </row>
    <row r="11197" spans="1:23" hidden="1" x14ac:dyDescent="0.25">
      <c r="A11197" s="1">
        <v>11195</v>
      </c>
      <c r="B11197">
        <v>5044879</v>
      </c>
      <c r="C11197">
        <v>95</v>
      </c>
      <c r="D11197" t="s">
        <v>44</v>
      </c>
      <c r="E11197" t="s">
        <v>42</v>
      </c>
      <c r="F11197" t="s">
        <v>43</v>
      </c>
      <c r="G11197">
        <v>2191.0646999999999</v>
      </c>
      <c r="H11197">
        <v>1</v>
      </c>
      <c r="I11197">
        <v>0.21910647</v>
      </c>
      <c r="J11197">
        <v>1714</v>
      </c>
      <c r="K11197">
        <v>1345.4095</v>
      </c>
      <c r="L11197" s="5">
        <v>2.2209999999999999E-3</v>
      </c>
      <c r="M11197" s="5">
        <v>2.0039000000000001E-2</v>
      </c>
      <c r="N11197" s="5">
        <v>2.4313999999999999E-2</v>
      </c>
      <c r="O11197" s="5">
        <v>5.1248000000000002E-2</v>
      </c>
      <c r="P11197" s="5">
        <v>4.7960000000000003E-2</v>
      </c>
      <c r="Q11197" s="5">
        <v>3.0352000000000001E-2</v>
      </c>
      <c r="R11197" s="5">
        <v>3.3737999999999997E-2</v>
      </c>
      <c r="S11197" s="5">
        <v>9.5910000000000006E-3</v>
      </c>
      <c r="T11197" s="5">
        <f t="shared" si="522"/>
        <v>5.1248000000000002E-2</v>
      </c>
      <c r="U11197" s="5">
        <f>IF(Table1[[#This Row],[MAX_PROJ]]&lt;0.005, 0, SUM(L11197:S11197))</f>
        <v>0.21946299999999999</v>
      </c>
      <c r="V11197" t="str">
        <f t="shared" si="523"/>
        <v>nee</v>
      </c>
      <c r="W11197" t="str">
        <f t="shared" si="524"/>
        <v>nee</v>
      </c>
    </row>
    <row r="11198" spans="1:23" hidden="1" x14ac:dyDescent="0.25">
      <c r="A11198" s="1">
        <v>11196</v>
      </c>
      <c r="B11198">
        <v>5159565</v>
      </c>
      <c r="C11198">
        <v>94</v>
      </c>
      <c r="D11198" t="s">
        <v>41</v>
      </c>
      <c r="E11198" t="s">
        <v>47</v>
      </c>
      <c r="F11198" t="s">
        <v>31</v>
      </c>
      <c r="J11198">
        <v>2143</v>
      </c>
      <c r="K11198">
        <v>1018.2738000000001</v>
      </c>
      <c r="L11198" s="5"/>
      <c r="M11198" s="5">
        <v>8.293E-3</v>
      </c>
      <c r="N11198" s="5">
        <v>8.626E-3</v>
      </c>
      <c r="O11198" s="5">
        <v>2.0937999999999998E-2</v>
      </c>
      <c r="P11198" s="5">
        <v>1.9954E-2</v>
      </c>
      <c r="Q11198" s="5">
        <v>1.3193E-2</v>
      </c>
      <c r="R11198" s="5">
        <v>1.4470999999999999E-2</v>
      </c>
      <c r="S11198" s="5">
        <v>4.8739999999999999E-3</v>
      </c>
      <c r="T11198" s="5">
        <f t="shared" si="522"/>
        <v>2.0937999999999998E-2</v>
      </c>
      <c r="U11198" s="5">
        <f>IF(Table1[[#This Row],[MAX_PROJ]]&lt;0.005, 0, SUM(L11198:S11198))</f>
        <v>9.0348999999999999E-2</v>
      </c>
      <c r="V11198" t="str">
        <f t="shared" si="523"/>
        <v>nee</v>
      </c>
      <c r="W11198" t="str">
        <f t="shared" si="524"/>
        <v>nee</v>
      </c>
    </row>
    <row r="11199" spans="1:23" hidden="1" x14ac:dyDescent="0.25">
      <c r="A11199" s="1">
        <v>11197</v>
      </c>
      <c r="B11199">
        <v>5159565</v>
      </c>
      <c r="C11199">
        <v>94</v>
      </c>
      <c r="D11199" t="s">
        <v>41</v>
      </c>
      <c r="E11199" t="s">
        <v>27</v>
      </c>
      <c r="F11199" t="s">
        <v>28</v>
      </c>
      <c r="J11199">
        <v>2143</v>
      </c>
      <c r="K11199">
        <v>1018.2738000000001</v>
      </c>
      <c r="L11199" s="5"/>
      <c r="M11199" s="5">
        <v>8.293E-3</v>
      </c>
      <c r="N11199" s="5">
        <v>8.626E-3</v>
      </c>
      <c r="O11199" s="5">
        <v>2.0937999999999998E-2</v>
      </c>
      <c r="P11199" s="5">
        <v>1.9954E-2</v>
      </c>
      <c r="Q11199" s="5">
        <v>1.3193E-2</v>
      </c>
      <c r="R11199" s="5">
        <v>1.4470999999999999E-2</v>
      </c>
      <c r="S11199" s="5">
        <v>4.8739999999999999E-3</v>
      </c>
      <c r="T11199" s="5">
        <f t="shared" si="522"/>
        <v>2.0937999999999998E-2</v>
      </c>
      <c r="U11199" s="5">
        <f>IF(Table1[[#This Row],[MAX_PROJ]]&lt;0.005, 0, SUM(L11199:S11199))</f>
        <v>9.0348999999999999E-2</v>
      </c>
      <c r="V11199" t="str">
        <f t="shared" si="523"/>
        <v>nee</v>
      </c>
      <c r="W11199" t="str">
        <f t="shared" si="524"/>
        <v>nee</v>
      </c>
    </row>
    <row r="11200" spans="1:23" hidden="1" x14ac:dyDescent="0.25">
      <c r="A11200" s="1">
        <v>11198</v>
      </c>
      <c r="B11200">
        <v>5159565</v>
      </c>
      <c r="C11200">
        <v>94</v>
      </c>
      <c r="D11200" t="s">
        <v>41</v>
      </c>
      <c r="E11200" t="s">
        <v>42</v>
      </c>
      <c r="F11200" t="s">
        <v>43</v>
      </c>
      <c r="J11200">
        <v>1714</v>
      </c>
      <c r="K11200">
        <v>1018.2738000000001</v>
      </c>
      <c r="L11200" s="5"/>
      <c r="M11200" s="5">
        <v>8.293E-3</v>
      </c>
      <c r="N11200" s="5">
        <v>8.626E-3</v>
      </c>
      <c r="O11200" s="5">
        <v>2.0937999999999998E-2</v>
      </c>
      <c r="P11200" s="5">
        <v>1.9954E-2</v>
      </c>
      <c r="Q11200" s="5">
        <v>1.3193E-2</v>
      </c>
      <c r="R11200" s="5">
        <v>1.4470999999999999E-2</v>
      </c>
      <c r="S11200" s="5">
        <v>4.8739999999999999E-3</v>
      </c>
      <c r="T11200" s="5">
        <f t="shared" si="522"/>
        <v>2.0937999999999998E-2</v>
      </c>
      <c r="U11200" s="5">
        <f>IF(Table1[[#This Row],[MAX_PROJ]]&lt;0.005, 0, SUM(L11200:S11200))</f>
        <v>9.0348999999999999E-2</v>
      </c>
      <c r="V11200" t="str">
        <f t="shared" si="523"/>
        <v>nee</v>
      </c>
      <c r="W11200" t="str">
        <f t="shared" si="524"/>
        <v>nee</v>
      </c>
    </row>
    <row r="11201" spans="1:23" hidden="1" x14ac:dyDescent="0.25">
      <c r="A11201" s="1">
        <v>11199</v>
      </c>
      <c r="B11201">
        <v>4930191</v>
      </c>
      <c r="C11201">
        <v>95</v>
      </c>
      <c r="D11201" t="s">
        <v>44</v>
      </c>
      <c r="E11201" t="s">
        <v>27</v>
      </c>
      <c r="F11201" t="s">
        <v>28</v>
      </c>
      <c r="G11201">
        <v>1.3830766999999999</v>
      </c>
      <c r="H11201">
        <v>1</v>
      </c>
      <c r="I11201">
        <v>1.3830767000000001E-4</v>
      </c>
      <c r="J11201">
        <v>2143</v>
      </c>
      <c r="K11201">
        <v>995.77344000000005</v>
      </c>
      <c r="L11201" s="5">
        <v>1.9819999999999998E-3</v>
      </c>
      <c r="M11201" s="5">
        <v>1.6954E-2</v>
      </c>
      <c r="N11201" s="5">
        <v>2.0740000000000001E-2</v>
      </c>
      <c r="O11201" s="5">
        <v>4.2979999999999997E-2</v>
      </c>
      <c r="P11201" s="5">
        <v>4.0224000000000003E-2</v>
      </c>
      <c r="Q11201" s="5">
        <v>2.5446E-2</v>
      </c>
      <c r="R11201" s="5">
        <v>2.8298E-2</v>
      </c>
      <c r="S11201" s="5">
        <v>8.0099999999999998E-3</v>
      </c>
      <c r="T11201" s="5">
        <f t="shared" si="522"/>
        <v>4.2979999999999997E-2</v>
      </c>
      <c r="U11201" s="5">
        <f>IF(Table1[[#This Row],[MAX_PROJ]]&lt;0.005, 0, SUM(L11201:S11201))</f>
        <v>0.18463399999999999</v>
      </c>
      <c r="V11201" t="str">
        <f t="shared" si="523"/>
        <v>nee</v>
      </c>
      <c r="W11201" t="str">
        <f t="shared" si="524"/>
        <v>nee</v>
      </c>
    </row>
    <row r="11202" spans="1:23" hidden="1" x14ac:dyDescent="0.25">
      <c r="A11202" s="1">
        <v>11200</v>
      </c>
      <c r="B11202">
        <v>5159562</v>
      </c>
      <c r="C11202">
        <v>94</v>
      </c>
      <c r="D11202" t="s">
        <v>41</v>
      </c>
      <c r="E11202" t="s">
        <v>47</v>
      </c>
      <c r="F11202" t="s">
        <v>31</v>
      </c>
      <c r="J11202">
        <v>2143</v>
      </c>
      <c r="K11202">
        <v>929.74099999999999</v>
      </c>
      <c r="L11202" s="5"/>
      <c r="M11202" s="5">
        <v>7.3740000000000003E-3</v>
      </c>
      <c r="N11202" s="5">
        <v>7.672E-3</v>
      </c>
      <c r="O11202" s="5">
        <v>1.8342000000000001E-2</v>
      </c>
      <c r="P11202" s="5">
        <v>1.7523E-2</v>
      </c>
      <c r="Q11202" s="5">
        <v>1.166E-2</v>
      </c>
      <c r="R11202" s="5">
        <v>1.2728E-2</v>
      </c>
      <c r="S11202" s="5">
        <v>4.3340000000000002E-3</v>
      </c>
      <c r="T11202" s="5">
        <f t="shared" si="522"/>
        <v>1.8342000000000001E-2</v>
      </c>
      <c r="U11202" s="5">
        <f>IF(Table1[[#This Row],[MAX_PROJ]]&lt;0.005, 0, SUM(L11202:S11202))</f>
        <v>7.9633000000000009E-2</v>
      </c>
      <c r="V11202" t="str">
        <f t="shared" si="523"/>
        <v>nee</v>
      </c>
      <c r="W11202" t="str">
        <f t="shared" si="524"/>
        <v>nee</v>
      </c>
    </row>
    <row r="11203" spans="1:23" hidden="1" x14ac:dyDescent="0.25">
      <c r="A11203" s="1">
        <v>11201</v>
      </c>
      <c r="B11203">
        <v>5159562</v>
      </c>
      <c r="C11203">
        <v>94</v>
      </c>
      <c r="D11203" t="s">
        <v>41</v>
      </c>
      <c r="E11203" t="s">
        <v>27</v>
      </c>
      <c r="F11203" t="s">
        <v>28</v>
      </c>
      <c r="J11203">
        <v>2143</v>
      </c>
      <c r="K11203">
        <v>929.74099999999999</v>
      </c>
      <c r="L11203" s="5"/>
      <c r="M11203" s="5">
        <v>7.3740000000000003E-3</v>
      </c>
      <c r="N11203" s="5">
        <v>7.672E-3</v>
      </c>
      <c r="O11203" s="5">
        <v>1.8342000000000001E-2</v>
      </c>
      <c r="P11203" s="5">
        <v>1.7523E-2</v>
      </c>
      <c r="Q11203" s="5">
        <v>1.166E-2</v>
      </c>
      <c r="R11203" s="5">
        <v>1.2728E-2</v>
      </c>
      <c r="S11203" s="5">
        <v>4.3340000000000002E-3</v>
      </c>
      <c r="T11203" s="5">
        <f t="shared" ref="T11203:T11266" si="525">MAX(L11203:S11203)</f>
        <v>1.8342000000000001E-2</v>
      </c>
      <c r="U11203" s="5">
        <f>IF(Table1[[#This Row],[MAX_PROJ]]&lt;0.005, 0, SUM(L11203:S11203))</f>
        <v>7.9633000000000009E-2</v>
      </c>
      <c r="V11203" t="str">
        <f t="shared" ref="V11203:V11266" si="526">IF(K11203&gt;J11203,"ja","nee")</f>
        <v>nee</v>
      </c>
      <c r="W11203" t="str">
        <f t="shared" ref="W11203:W11266" si="527">IF(K11203&gt;(J11203-70),"ja","nee")</f>
        <v>nee</v>
      </c>
    </row>
    <row r="11204" spans="1:23" hidden="1" x14ac:dyDescent="0.25">
      <c r="A11204" s="1">
        <v>11202</v>
      </c>
      <c r="B11204">
        <v>5159562</v>
      </c>
      <c r="C11204">
        <v>94</v>
      </c>
      <c r="D11204" t="s">
        <v>41</v>
      </c>
      <c r="E11204" t="s">
        <v>42</v>
      </c>
      <c r="F11204" t="s">
        <v>43</v>
      </c>
      <c r="J11204">
        <v>1714</v>
      </c>
      <c r="K11204">
        <v>929.74099999999999</v>
      </c>
      <c r="L11204" s="5"/>
      <c r="M11204" s="5">
        <v>7.3740000000000003E-3</v>
      </c>
      <c r="N11204" s="5">
        <v>7.672E-3</v>
      </c>
      <c r="O11204" s="5">
        <v>1.8342000000000001E-2</v>
      </c>
      <c r="P11204" s="5">
        <v>1.7523E-2</v>
      </c>
      <c r="Q11204" s="5">
        <v>1.166E-2</v>
      </c>
      <c r="R11204" s="5">
        <v>1.2728E-2</v>
      </c>
      <c r="S11204" s="5">
        <v>4.3340000000000002E-3</v>
      </c>
      <c r="T11204" s="5">
        <f t="shared" si="525"/>
        <v>1.8342000000000001E-2</v>
      </c>
      <c r="U11204" s="5">
        <f>IF(Table1[[#This Row],[MAX_PROJ]]&lt;0.005, 0, SUM(L11204:S11204))</f>
        <v>7.9633000000000009E-2</v>
      </c>
      <c r="V11204" t="str">
        <f t="shared" si="526"/>
        <v>nee</v>
      </c>
      <c r="W11204" t="str">
        <f t="shared" si="527"/>
        <v>nee</v>
      </c>
    </row>
    <row r="11205" spans="1:23" hidden="1" x14ac:dyDescent="0.25">
      <c r="A11205" s="1">
        <v>11203</v>
      </c>
      <c r="B11205">
        <v>4930190</v>
      </c>
      <c r="C11205">
        <v>95</v>
      </c>
      <c r="D11205" t="s">
        <v>44</v>
      </c>
      <c r="E11205" t="s">
        <v>45</v>
      </c>
      <c r="F11205" t="s">
        <v>28</v>
      </c>
      <c r="G11205">
        <v>954.51430000000005</v>
      </c>
      <c r="H11205">
        <v>1</v>
      </c>
      <c r="I11205">
        <v>9.5451430000000004E-2</v>
      </c>
      <c r="J11205">
        <v>2143</v>
      </c>
      <c r="K11205">
        <v>933.1395</v>
      </c>
      <c r="L11205" s="5">
        <v>1.8420000000000001E-3</v>
      </c>
      <c r="M11205" s="5">
        <v>1.5692000000000001E-2</v>
      </c>
      <c r="N11205" s="5">
        <v>1.9222E-2</v>
      </c>
      <c r="O11205" s="5">
        <v>3.9912999999999997E-2</v>
      </c>
      <c r="P11205" s="5">
        <v>3.7330000000000002E-2</v>
      </c>
      <c r="Q11205" s="5">
        <v>2.3591000000000001E-2</v>
      </c>
      <c r="R11205" s="5">
        <v>2.6255000000000001E-2</v>
      </c>
      <c r="S11205" s="5">
        <v>7.4019999999999997E-3</v>
      </c>
      <c r="T11205" s="5">
        <f t="shared" si="525"/>
        <v>3.9912999999999997E-2</v>
      </c>
      <c r="U11205" s="5">
        <f>IF(Table1[[#This Row],[MAX_PROJ]]&lt;0.005, 0, SUM(L11205:S11205))</f>
        <v>0.17124699999999998</v>
      </c>
      <c r="V11205" t="str">
        <f t="shared" si="526"/>
        <v>nee</v>
      </c>
      <c r="W11205" t="str">
        <f t="shared" si="527"/>
        <v>nee</v>
      </c>
    </row>
    <row r="11206" spans="1:23" hidden="1" x14ac:dyDescent="0.25">
      <c r="A11206" s="1">
        <v>11204</v>
      </c>
      <c r="B11206">
        <v>5159563</v>
      </c>
      <c r="C11206">
        <v>94</v>
      </c>
      <c r="D11206" t="s">
        <v>41</v>
      </c>
      <c r="E11206" t="s">
        <v>47</v>
      </c>
      <c r="F11206" t="s">
        <v>31</v>
      </c>
      <c r="J11206">
        <v>2143</v>
      </c>
      <c r="K11206">
        <v>1132.8019999999999</v>
      </c>
      <c r="L11206" s="5"/>
      <c r="M11206" s="5">
        <v>9.1459999999999996E-3</v>
      </c>
      <c r="N11206" s="5">
        <v>9.5149999999999992E-3</v>
      </c>
      <c r="O11206" s="5">
        <v>2.2683999999999999E-2</v>
      </c>
      <c r="P11206" s="5">
        <v>2.1686E-2</v>
      </c>
      <c r="Q11206" s="5">
        <v>1.4444E-2</v>
      </c>
      <c r="R11206" s="5">
        <v>1.5755000000000002E-2</v>
      </c>
      <c r="S11206" s="5">
        <v>5.3769999999999998E-3</v>
      </c>
      <c r="T11206" s="5">
        <f t="shared" si="525"/>
        <v>2.2683999999999999E-2</v>
      </c>
      <c r="U11206" s="5">
        <f>IF(Table1[[#This Row],[MAX_PROJ]]&lt;0.005, 0, SUM(L11206:S11206))</f>
        <v>9.8607E-2</v>
      </c>
      <c r="V11206" t="str">
        <f t="shared" si="526"/>
        <v>nee</v>
      </c>
      <c r="W11206" t="str">
        <f t="shared" si="527"/>
        <v>nee</v>
      </c>
    </row>
    <row r="11207" spans="1:23" hidden="1" x14ac:dyDescent="0.25">
      <c r="A11207" s="1">
        <v>11205</v>
      </c>
      <c r="B11207">
        <v>5159563</v>
      </c>
      <c r="C11207">
        <v>94</v>
      </c>
      <c r="D11207" t="s">
        <v>41</v>
      </c>
      <c r="E11207" t="s">
        <v>27</v>
      </c>
      <c r="F11207" t="s">
        <v>28</v>
      </c>
      <c r="J11207">
        <v>2143</v>
      </c>
      <c r="K11207">
        <v>1132.8019999999999</v>
      </c>
      <c r="L11207" s="5"/>
      <c r="M11207" s="5">
        <v>9.1459999999999996E-3</v>
      </c>
      <c r="N11207" s="5">
        <v>9.5149999999999992E-3</v>
      </c>
      <c r="O11207" s="5">
        <v>2.2683999999999999E-2</v>
      </c>
      <c r="P11207" s="5">
        <v>2.1686E-2</v>
      </c>
      <c r="Q11207" s="5">
        <v>1.4444E-2</v>
      </c>
      <c r="R11207" s="5">
        <v>1.5755000000000002E-2</v>
      </c>
      <c r="S11207" s="5">
        <v>5.3769999999999998E-3</v>
      </c>
      <c r="T11207" s="5">
        <f t="shared" si="525"/>
        <v>2.2683999999999999E-2</v>
      </c>
      <c r="U11207" s="5">
        <f>IF(Table1[[#This Row],[MAX_PROJ]]&lt;0.005, 0, SUM(L11207:S11207))</f>
        <v>9.8607E-2</v>
      </c>
      <c r="V11207" t="str">
        <f t="shared" si="526"/>
        <v>nee</v>
      </c>
      <c r="W11207" t="str">
        <f t="shared" si="527"/>
        <v>nee</v>
      </c>
    </row>
    <row r="11208" spans="1:23" hidden="1" x14ac:dyDescent="0.25">
      <c r="A11208" s="1">
        <v>11206</v>
      </c>
      <c r="B11208">
        <v>5159563</v>
      </c>
      <c r="C11208">
        <v>94</v>
      </c>
      <c r="D11208" t="s">
        <v>41</v>
      </c>
      <c r="E11208" t="s">
        <v>42</v>
      </c>
      <c r="F11208" t="s">
        <v>43</v>
      </c>
      <c r="J11208">
        <v>1714</v>
      </c>
      <c r="K11208">
        <v>1132.8019999999999</v>
      </c>
      <c r="L11208" s="5"/>
      <c r="M11208" s="5">
        <v>9.1459999999999996E-3</v>
      </c>
      <c r="N11208" s="5">
        <v>9.5149999999999992E-3</v>
      </c>
      <c r="O11208" s="5">
        <v>2.2683999999999999E-2</v>
      </c>
      <c r="P11208" s="5">
        <v>2.1686E-2</v>
      </c>
      <c r="Q11208" s="5">
        <v>1.4444E-2</v>
      </c>
      <c r="R11208" s="5">
        <v>1.5755000000000002E-2</v>
      </c>
      <c r="S11208" s="5">
        <v>5.3769999999999998E-3</v>
      </c>
      <c r="T11208" s="5">
        <f t="shared" si="525"/>
        <v>2.2683999999999999E-2</v>
      </c>
      <c r="U11208" s="5">
        <f>IF(Table1[[#This Row],[MAX_PROJ]]&lt;0.005, 0, SUM(L11208:S11208))</f>
        <v>9.8607E-2</v>
      </c>
      <c r="V11208" t="str">
        <f t="shared" si="526"/>
        <v>nee</v>
      </c>
      <c r="W11208" t="str">
        <f t="shared" si="527"/>
        <v>nee</v>
      </c>
    </row>
    <row r="11209" spans="1:23" hidden="1" x14ac:dyDescent="0.25">
      <c r="A11209" s="1">
        <v>11207</v>
      </c>
      <c r="B11209">
        <v>4930189</v>
      </c>
      <c r="C11209">
        <v>95</v>
      </c>
      <c r="D11209" t="s">
        <v>44</v>
      </c>
      <c r="E11209" t="s">
        <v>45</v>
      </c>
      <c r="F11209" t="s">
        <v>28</v>
      </c>
      <c r="G11209">
        <v>1145.8903</v>
      </c>
      <c r="H11209">
        <v>0.2</v>
      </c>
      <c r="I11209">
        <v>2.2917805999999999E-2</v>
      </c>
      <c r="J11209">
        <v>2143</v>
      </c>
      <c r="K11209">
        <v>1096.8751999999999</v>
      </c>
      <c r="L11209" s="5">
        <v>2.1549999999999998E-3</v>
      </c>
      <c r="M11209" s="5">
        <v>1.8180000000000002E-2</v>
      </c>
      <c r="N11209" s="5">
        <v>2.2256000000000001E-2</v>
      </c>
      <c r="O11209" s="5">
        <v>4.5906000000000002E-2</v>
      </c>
      <c r="P11209" s="5">
        <v>4.2979999999999997E-2</v>
      </c>
      <c r="Q11209" s="5">
        <v>2.7200999999999999E-2</v>
      </c>
      <c r="R11209" s="5">
        <v>3.0231000000000001E-2</v>
      </c>
      <c r="S11209" s="5">
        <v>8.5649999999999997E-3</v>
      </c>
      <c r="T11209" s="5">
        <f t="shared" si="525"/>
        <v>4.5906000000000002E-2</v>
      </c>
      <c r="U11209" s="5">
        <f>IF(Table1[[#This Row],[MAX_PROJ]]&lt;0.005, 0, SUM(L11209:S11209))</f>
        <v>0.19747400000000001</v>
      </c>
      <c r="V11209" t="str">
        <f t="shared" si="526"/>
        <v>nee</v>
      </c>
      <c r="W11209" t="str">
        <f t="shared" si="527"/>
        <v>nee</v>
      </c>
    </row>
    <row r="11210" spans="1:23" hidden="1" x14ac:dyDescent="0.25">
      <c r="A11210" s="1">
        <v>11208</v>
      </c>
      <c r="B11210">
        <v>4930189</v>
      </c>
      <c r="C11210">
        <v>95</v>
      </c>
      <c r="D11210" t="s">
        <v>44</v>
      </c>
      <c r="E11210" t="s">
        <v>25</v>
      </c>
      <c r="F11210" t="s">
        <v>26</v>
      </c>
      <c r="G11210">
        <v>1790.2552000000001</v>
      </c>
      <c r="H11210">
        <v>1</v>
      </c>
      <c r="I11210">
        <v>0.17902551999999999</v>
      </c>
      <c r="J11210">
        <v>1786</v>
      </c>
      <c r="K11210">
        <v>1096.8751999999999</v>
      </c>
      <c r="L11210" s="5">
        <v>2.1549999999999998E-3</v>
      </c>
      <c r="M11210" s="5">
        <v>1.8180000000000002E-2</v>
      </c>
      <c r="N11210" s="5">
        <v>2.2256000000000001E-2</v>
      </c>
      <c r="O11210" s="5">
        <v>4.5906000000000002E-2</v>
      </c>
      <c r="P11210" s="5">
        <v>4.2979999999999997E-2</v>
      </c>
      <c r="Q11210" s="5">
        <v>2.7200999999999999E-2</v>
      </c>
      <c r="R11210" s="5">
        <v>3.0231000000000001E-2</v>
      </c>
      <c r="S11210" s="5">
        <v>8.5649999999999997E-3</v>
      </c>
      <c r="T11210" s="5">
        <f t="shared" si="525"/>
        <v>4.5906000000000002E-2</v>
      </c>
      <c r="U11210" s="5">
        <f>IF(Table1[[#This Row],[MAX_PROJ]]&lt;0.005, 0, SUM(L11210:S11210))</f>
        <v>0.19747400000000001</v>
      </c>
      <c r="V11210" t="str">
        <f t="shared" si="526"/>
        <v>nee</v>
      </c>
      <c r="W11210" t="str">
        <f t="shared" si="527"/>
        <v>nee</v>
      </c>
    </row>
    <row r="11211" spans="1:23" hidden="1" x14ac:dyDescent="0.25">
      <c r="A11211" s="1">
        <v>11209</v>
      </c>
      <c r="B11211">
        <v>4930189</v>
      </c>
      <c r="C11211">
        <v>95</v>
      </c>
      <c r="D11211" t="s">
        <v>44</v>
      </c>
      <c r="E11211" t="s">
        <v>42</v>
      </c>
      <c r="F11211" t="s">
        <v>43</v>
      </c>
      <c r="G11211">
        <v>3234.9315999999999</v>
      </c>
      <c r="H11211">
        <v>1</v>
      </c>
      <c r="I11211">
        <v>0.32349316</v>
      </c>
      <c r="J11211">
        <v>1714</v>
      </c>
      <c r="K11211">
        <v>1096.8751999999999</v>
      </c>
      <c r="L11211" s="5">
        <v>2.1549999999999998E-3</v>
      </c>
      <c r="M11211" s="5">
        <v>1.8180000000000002E-2</v>
      </c>
      <c r="N11211" s="5">
        <v>2.2256000000000001E-2</v>
      </c>
      <c r="O11211" s="5">
        <v>4.5906000000000002E-2</v>
      </c>
      <c r="P11211" s="5">
        <v>4.2979999999999997E-2</v>
      </c>
      <c r="Q11211" s="5">
        <v>2.7200999999999999E-2</v>
      </c>
      <c r="R11211" s="5">
        <v>3.0231000000000001E-2</v>
      </c>
      <c r="S11211" s="5">
        <v>8.5649999999999997E-3</v>
      </c>
      <c r="T11211" s="5">
        <f t="shared" si="525"/>
        <v>4.5906000000000002E-2</v>
      </c>
      <c r="U11211" s="5">
        <f>IF(Table1[[#This Row],[MAX_PROJ]]&lt;0.005, 0, SUM(L11211:S11211))</f>
        <v>0.19747400000000001</v>
      </c>
      <c r="V11211" t="str">
        <f t="shared" si="526"/>
        <v>nee</v>
      </c>
      <c r="W11211" t="str">
        <f t="shared" si="527"/>
        <v>nee</v>
      </c>
    </row>
    <row r="11212" spans="1:23" hidden="1" x14ac:dyDescent="0.25">
      <c r="A11212" s="1">
        <v>11210</v>
      </c>
      <c r="B11212">
        <v>5159560</v>
      </c>
      <c r="C11212">
        <v>94</v>
      </c>
      <c r="D11212" t="s">
        <v>41</v>
      </c>
      <c r="E11212" t="s">
        <v>47</v>
      </c>
      <c r="F11212" t="s">
        <v>31</v>
      </c>
      <c r="J11212">
        <v>2143</v>
      </c>
      <c r="K11212">
        <v>922.22580000000005</v>
      </c>
      <c r="L11212" s="5"/>
      <c r="M11212" s="5">
        <v>7.0520000000000001E-3</v>
      </c>
      <c r="N11212" s="5">
        <v>7.3379999999999999E-3</v>
      </c>
      <c r="O11212" s="5">
        <v>1.7267999999999999E-2</v>
      </c>
      <c r="P11212" s="5">
        <v>1.6555E-2</v>
      </c>
      <c r="Q11212" s="5">
        <v>1.108E-2</v>
      </c>
      <c r="R11212" s="5">
        <v>1.2042000000000001E-2</v>
      </c>
      <c r="S11212" s="5">
        <v>4.1479999999999998E-3</v>
      </c>
      <c r="T11212" s="5">
        <f t="shared" si="525"/>
        <v>1.7267999999999999E-2</v>
      </c>
      <c r="U11212" s="5">
        <f>IF(Table1[[#This Row],[MAX_PROJ]]&lt;0.005, 0, SUM(L11212:S11212))</f>
        <v>7.5482999999999995E-2</v>
      </c>
      <c r="V11212" t="str">
        <f t="shared" si="526"/>
        <v>nee</v>
      </c>
      <c r="W11212" t="str">
        <f t="shared" si="527"/>
        <v>nee</v>
      </c>
    </row>
    <row r="11213" spans="1:23" hidden="1" x14ac:dyDescent="0.25">
      <c r="A11213" s="1">
        <v>11211</v>
      </c>
      <c r="B11213">
        <v>5159560</v>
      </c>
      <c r="C11213">
        <v>94</v>
      </c>
      <c r="D11213" t="s">
        <v>41</v>
      </c>
      <c r="E11213" t="s">
        <v>27</v>
      </c>
      <c r="F11213" t="s">
        <v>28</v>
      </c>
      <c r="J11213">
        <v>2143</v>
      </c>
      <c r="K11213">
        <v>922.22580000000005</v>
      </c>
      <c r="L11213" s="5"/>
      <c r="M11213" s="5">
        <v>7.0520000000000001E-3</v>
      </c>
      <c r="N11213" s="5">
        <v>7.3379999999999999E-3</v>
      </c>
      <c r="O11213" s="5">
        <v>1.7267999999999999E-2</v>
      </c>
      <c r="P11213" s="5">
        <v>1.6555E-2</v>
      </c>
      <c r="Q11213" s="5">
        <v>1.108E-2</v>
      </c>
      <c r="R11213" s="5">
        <v>1.2042000000000001E-2</v>
      </c>
      <c r="S11213" s="5">
        <v>4.1479999999999998E-3</v>
      </c>
      <c r="T11213" s="5">
        <f t="shared" si="525"/>
        <v>1.7267999999999999E-2</v>
      </c>
      <c r="U11213" s="5">
        <f>IF(Table1[[#This Row],[MAX_PROJ]]&lt;0.005, 0, SUM(L11213:S11213))</f>
        <v>7.5482999999999995E-2</v>
      </c>
      <c r="V11213" t="str">
        <f t="shared" si="526"/>
        <v>nee</v>
      </c>
      <c r="W11213" t="str">
        <f t="shared" si="527"/>
        <v>nee</v>
      </c>
    </row>
    <row r="11214" spans="1:23" hidden="1" x14ac:dyDescent="0.25">
      <c r="A11214" s="1">
        <v>11212</v>
      </c>
      <c r="B11214">
        <v>4930188</v>
      </c>
      <c r="C11214">
        <v>95</v>
      </c>
      <c r="D11214" t="s">
        <v>44</v>
      </c>
      <c r="E11214" t="s">
        <v>45</v>
      </c>
      <c r="F11214" t="s">
        <v>28</v>
      </c>
      <c r="G11214">
        <v>10000</v>
      </c>
      <c r="H11214">
        <v>0.2</v>
      </c>
      <c r="I11214">
        <v>0.2</v>
      </c>
      <c r="J11214">
        <v>2143</v>
      </c>
      <c r="K11214">
        <v>845.33969999999999</v>
      </c>
      <c r="L11214" s="5">
        <v>1.6620000000000001E-3</v>
      </c>
      <c r="M11214" s="5">
        <v>1.389E-2</v>
      </c>
      <c r="N11214" s="5">
        <v>1.7031000000000001E-2</v>
      </c>
      <c r="O11214" s="5">
        <v>3.5465999999999998E-2</v>
      </c>
      <c r="P11214" s="5">
        <v>3.3148999999999998E-2</v>
      </c>
      <c r="Q11214" s="5">
        <v>2.0892999999999998E-2</v>
      </c>
      <c r="R11214" s="5">
        <v>2.3283000000000002E-2</v>
      </c>
      <c r="S11214" s="5">
        <v>6.5259999999999997E-3</v>
      </c>
      <c r="T11214" s="5">
        <f t="shared" si="525"/>
        <v>3.5465999999999998E-2</v>
      </c>
      <c r="U11214" s="5">
        <f>IF(Table1[[#This Row],[MAX_PROJ]]&lt;0.005, 0, SUM(L11214:S11214))</f>
        <v>0.15190000000000001</v>
      </c>
      <c r="V11214" t="str">
        <f t="shared" si="526"/>
        <v>nee</v>
      </c>
      <c r="W11214" t="str">
        <f t="shared" si="527"/>
        <v>nee</v>
      </c>
    </row>
    <row r="11215" spans="1:23" hidden="1" x14ac:dyDescent="0.25">
      <c r="A11215" s="1">
        <v>11213</v>
      </c>
      <c r="B11215">
        <v>5159561</v>
      </c>
      <c r="C11215">
        <v>94</v>
      </c>
      <c r="D11215" t="s">
        <v>41</v>
      </c>
      <c r="E11215" t="s">
        <v>47</v>
      </c>
      <c r="F11215" t="s">
        <v>31</v>
      </c>
      <c r="J11215">
        <v>2143</v>
      </c>
      <c r="K11215">
        <v>879.25300000000004</v>
      </c>
      <c r="L11215" s="5"/>
      <c r="M11215" s="5">
        <v>6.8700000000000002E-3</v>
      </c>
      <c r="N11215" s="5">
        <v>7.1500000000000001E-3</v>
      </c>
      <c r="O11215" s="5">
        <v>1.6840999999999998E-2</v>
      </c>
      <c r="P11215" s="5">
        <v>1.6128E-2</v>
      </c>
      <c r="Q11215" s="5">
        <v>1.0795000000000001E-2</v>
      </c>
      <c r="R11215" s="5">
        <v>1.1736E-2</v>
      </c>
      <c r="S11215" s="5">
        <v>4.0390000000000001E-3</v>
      </c>
      <c r="T11215" s="5">
        <f t="shared" si="525"/>
        <v>1.6840999999999998E-2</v>
      </c>
      <c r="U11215" s="5">
        <f>IF(Table1[[#This Row],[MAX_PROJ]]&lt;0.005, 0, SUM(L11215:S11215))</f>
        <v>7.3558999999999999E-2</v>
      </c>
      <c r="V11215" t="str">
        <f t="shared" si="526"/>
        <v>nee</v>
      </c>
      <c r="W11215" t="str">
        <f t="shared" si="527"/>
        <v>nee</v>
      </c>
    </row>
    <row r="11216" spans="1:23" hidden="1" x14ac:dyDescent="0.25">
      <c r="A11216" s="1">
        <v>11214</v>
      </c>
      <c r="B11216">
        <v>5159561</v>
      </c>
      <c r="C11216">
        <v>94</v>
      </c>
      <c r="D11216" t="s">
        <v>41</v>
      </c>
      <c r="E11216" t="s">
        <v>27</v>
      </c>
      <c r="F11216" t="s">
        <v>28</v>
      </c>
      <c r="J11216">
        <v>2143</v>
      </c>
      <c r="K11216">
        <v>879.25300000000004</v>
      </c>
      <c r="L11216" s="5"/>
      <c r="M11216" s="5">
        <v>6.8700000000000002E-3</v>
      </c>
      <c r="N11216" s="5">
        <v>7.1500000000000001E-3</v>
      </c>
      <c r="O11216" s="5">
        <v>1.6840999999999998E-2</v>
      </c>
      <c r="P11216" s="5">
        <v>1.6128E-2</v>
      </c>
      <c r="Q11216" s="5">
        <v>1.0795000000000001E-2</v>
      </c>
      <c r="R11216" s="5">
        <v>1.1736E-2</v>
      </c>
      <c r="S11216" s="5">
        <v>4.0390000000000001E-3</v>
      </c>
      <c r="T11216" s="5">
        <f t="shared" si="525"/>
        <v>1.6840999999999998E-2</v>
      </c>
      <c r="U11216" s="5">
        <f>IF(Table1[[#This Row],[MAX_PROJ]]&lt;0.005, 0, SUM(L11216:S11216))</f>
        <v>7.3558999999999999E-2</v>
      </c>
      <c r="V11216" t="str">
        <f t="shared" si="526"/>
        <v>nee</v>
      </c>
      <c r="W11216" t="str">
        <f t="shared" si="527"/>
        <v>nee</v>
      </c>
    </row>
    <row r="11217" spans="1:23" hidden="1" x14ac:dyDescent="0.25">
      <c r="A11217" s="1">
        <v>11215</v>
      </c>
      <c r="B11217">
        <v>5159558</v>
      </c>
      <c r="C11217">
        <v>94</v>
      </c>
      <c r="D11217" t="s">
        <v>41</v>
      </c>
      <c r="E11217" t="s">
        <v>27</v>
      </c>
      <c r="F11217" t="s">
        <v>28</v>
      </c>
      <c r="J11217">
        <v>2143</v>
      </c>
      <c r="K11217">
        <v>1842.3056999999999</v>
      </c>
      <c r="L11217" s="5"/>
      <c r="M11217" s="5">
        <v>1.3749000000000001E-2</v>
      </c>
      <c r="N11217" s="5">
        <v>1.4328E-2</v>
      </c>
      <c r="O11217" s="5">
        <v>3.3943000000000001E-2</v>
      </c>
      <c r="P11217" s="5">
        <v>3.2564000000000003E-2</v>
      </c>
      <c r="Q11217" s="5">
        <v>2.1739999999999999E-2</v>
      </c>
      <c r="R11217" s="5">
        <v>2.3604E-2</v>
      </c>
      <c r="S11217" s="5">
        <v>8.1139999999999997E-3</v>
      </c>
      <c r="T11217" s="5">
        <f t="shared" si="525"/>
        <v>3.3943000000000001E-2</v>
      </c>
      <c r="U11217" s="5">
        <f>IF(Table1[[#This Row],[MAX_PROJ]]&lt;0.005, 0, SUM(L11217:S11217))</f>
        <v>0.14804200000000001</v>
      </c>
      <c r="V11217" t="str">
        <f t="shared" si="526"/>
        <v>nee</v>
      </c>
      <c r="W11217" t="str">
        <f t="shared" si="527"/>
        <v>nee</v>
      </c>
    </row>
    <row r="11218" spans="1:23" x14ac:dyDescent="0.25">
      <c r="A11218" s="1">
        <v>11216</v>
      </c>
      <c r="B11218">
        <v>5159558</v>
      </c>
      <c r="C11218">
        <v>94</v>
      </c>
      <c r="D11218" t="s">
        <v>41</v>
      </c>
      <c r="E11218" t="s">
        <v>25</v>
      </c>
      <c r="F11218" t="s">
        <v>26</v>
      </c>
      <c r="J11218">
        <v>1786</v>
      </c>
      <c r="K11218">
        <v>1842.3056999999999</v>
      </c>
      <c r="L11218" s="5"/>
      <c r="M11218" s="5">
        <v>1.3749000000000001E-2</v>
      </c>
      <c r="N11218" s="5">
        <v>1.4328E-2</v>
      </c>
      <c r="O11218" s="5">
        <v>3.3943000000000001E-2</v>
      </c>
      <c r="P11218" s="5">
        <v>3.2564000000000003E-2</v>
      </c>
      <c r="Q11218" s="5">
        <v>2.1739999999999999E-2</v>
      </c>
      <c r="R11218" s="5">
        <v>2.3604E-2</v>
      </c>
      <c r="S11218" s="5">
        <v>8.1139999999999997E-3</v>
      </c>
      <c r="T11218" s="5">
        <f t="shared" si="525"/>
        <v>3.3943000000000001E-2</v>
      </c>
      <c r="U11218" s="5">
        <f>IF(Table1[[#This Row],[MAX_PROJ]]&lt;0.005, 0, SUM(L11218:S11218))</f>
        <v>0.14804200000000001</v>
      </c>
      <c r="V11218" t="str">
        <f t="shared" si="526"/>
        <v>ja</v>
      </c>
      <c r="W11218" t="str">
        <f t="shared" si="527"/>
        <v>ja</v>
      </c>
    </row>
    <row r="11219" spans="1:23" x14ac:dyDescent="0.25">
      <c r="A11219" s="1">
        <v>11217</v>
      </c>
      <c r="B11219">
        <v>5159558</v>
      </c>
      <c r="C11219">
        <v>94</v>
      </c>
      <c r="D11219" t="s">
        <v>41</v>
      </c>
      <c r="E11219" t="s">
        <v>42</v>
      </c>
      <c r="F11219" t="s">
        <v>43</v>
      </c>
      <c r="J11219">
        <v>1714</v>
      </c>
      <c r="K11219">
        <v>1842.3056999999999</v>
      </c>
      <c r="L11219" s="5"/>
      <c r="M11219" s="5">
        <v>1.3749000000000001E-2</v>
      </c>
      <c r="N11219" s="5">
        <v>1.4328E-2</v>
      </c>
      <c r="O11219" s="5">
        <v>3.3943000000000001E-2</v>
      </c>
      <c r="P11219" s="5">
        <v>3.2564000000000003E-2</v>
      </c>
      <c r="Q11219" s="5">
        <v>2.1739999999999999E-2</v>
      </c>
      <c r="R11219" s="5">
        <v>2.3604E-2</v>
      </c>
      <c r="S11219" s="5">
        <v>8.1139999999999997E-3</v>
      </c>
      <c r="T11219" s="5">
        <f t="shared" si="525"/>
        <v>3.3943000000000001E-2</v>
      </c>
      <c r="U11219" s="5">
        <f>IF(Table1[[#This Row],[MAX_PROJ]]&lt;0.005, 0, SUM(L11219:S11219))</f>
        <v>0.14804200000000001</v>
      </c>
      <c r="V11219" t="str">
        <f t="shared" si="526"/>
        <v>ja</v>
      </c>
      <c r="W11219" t="str">
        <f t="shared" si="527"/>
        <v>ja</v>
      </c>
    </row>
    <row r="11220" spans="1:23" hidden="1" x14ac:dyDescent="0.25">
      <c r="A11220" s="1">
        <v>11218</v>
      </c>
      <c r="B11220">
        <v>5159559</v>
      </c>
      <c r="C11220">
        <v>94</v>
      </c>
      <c r="D11220" t="s">
        <v>41</v>
      </c>
      <c r="E11220" t="s">
        <v>47</v>
      </c>
      <c r="F11220" t="s">
        <v>31</v>
      </c>
      <c r="J11220">
        <v>2143</v>
      </c>
      <c r="K11220">
        <v>1243.4780000000001</v>
      </c>
      <c r="L11220" s="5"/>
      <c r="M11220" s="5">
        <v>9.1900000000000003E-3</v>
      </c>
      <c r="N11220" s="5">
        <v>9.5650000000000006E-3</v>
      </c>
      <c r="O11220" s="5">
        <v>2.2529E-2</v>
      </c>
      <c r="P11220" s="5">
        <v>2.1582E-2</v>
      </c>
      <c r="Q11220" s="5">
        <v>1.4442999999999999E-2</v>
      </c>
      <c r="R11220" s="5">
        <v>1.5696000000000002E-2</v>
      </c>
      <c r="S11220" s="5">
        <v>5.4050000000000001E-3</v>
      </c>
      <c r="T11220" s="5">
        <f t="shared" si="525"/>
        <v>2.2529E-2</v>
      </c>
      <c r="U11220" s="5">
        <f>IF(Table1[[#This Row],[MAX_PROJ]]&lt;0.005, 0, SUM(L11220:S11220))</f>
        <v>9.8409999999999997E-2</v>
      </c>
      <c r="V11220" t="str">
        <f t="shared" si="526"/>
        <v>nee</v>
      </c>
      <c r="W11220" t="str">
        <f t="shared" si="527"/>
        <v>nee</v>
      </c>
    </row>
    <row r="11221" spans="1:23" hidden="1" x14ac:dyDescent="0.25">
      <c r="A11221" s="1">
        <v>11219</v>
      </c>
      <c r="B11221">
        <v>5159559</v>
      </c>
      <c r="C11221">
        <v>94</v>
      </c>
      <c r="D11221" t="s">
        <v>41</v>
      </c>
      <c r="E11221" t="s">
        <v>27</v>
      </c>
      <c r="F11221" t="s">
        <v>28</v>
      </c>
      <c r="J11221">
        <v>2143</v>
      </c>
      <c r="K11221">
        <v>1243.4780000000001</v>
      </c>
      <c r="L11221" s="5"/>
      <c r="M11221" s="5">
        <v>9.1900000000000003E-3</v>
      </c>
      <c r="N11221" s="5">
        <v>9.5650000000000006E-3</v>
      </c>
      <c r="O11221" s="5">
        <v>2.2529E-2</v>
      </c>
      <c r="P11221" s="5">
        <v>2.1582E-2</v>
      </c>
      <c r="Q11221" s="5">
        <v>1.4442999999999999E-2</v>
      </c>
      <c r="R11221" s="5">
        <v>1.5696000000000002E-2</v>
      </c>
      <c r="S11221" s="5">
        <v>5.4050000000000001E-3</v>
      </c>
      <c r="T11221" s="5">
        <f t="shared" si="525"/>
        <v>2.2529E-2</v>
      </c>
      <c r="U11221" s="5">
        <f>IF(Table1[[#This Row],[MAX_PROJ]]&lt;0.005, 0, SUM(L11221:S11221))</f>
        <v>9.8409999999999997E-2</v>
      </c>
      <c r="V11221" t="str">
        <f t="shared" si="526"/>
        <v>nee</v>
      </c>
      <c r="W11221" t="str">
        <f t="shared" si="527"/>
        <v>nee</v>
      </c>
    </row>
    <row r="11222" spans="1:23" x14ac:dyDescent="0.25">
      <c r="A11222" s="1">
        <v>11220</v>
      </c>
      <c r="B11222">
        <v>5159559</v>
      </c>
      <c r="C11222">
        <v>94</v>
      </c>
      <c r="D11222" t="s">
        <v>41</v>
      </c>
      <c r="E11222" t="s">
        <v>21</v>
      </c>
      <c r="F11222" t="s">
        <v>22</v>
      </c>
      <c r="J11222">
        <v>714</v>
      </c>
      <c r="K11222">
        <v>1243.4780000000001</v>
      </c>
      <c r="L11222" s="5"/>
      <c r="M11222" s="5">
        <v>9.1900000000000003E-3</v>
      </c>
      <c r="N11222" s="5">
        <v>9.5650000000000006E-3</v>
      </c>
      <c r="O11222" s="5">
        <v>2.2529E-2</v>
      </c>
      <c r="P11222" s="5">
        <v>2.1582E-2</v>
      </c>
      <c r="Q11222" s="5">
        <v>1.4442999999999999E-2</v>
      </c>
      <c r="R11222" s="5">
        <v>1.5696000000000002E-2</v>
      </c>
      <c r="S11222" s="5">
        <v>5.4050000000000001E-3</v>
      </c>
      <c r="T11222" s="5">
        <f t="shared" si="525"/>
        <v>2.2529E-2</v>
      </c>
      <c r="U11222" s="5">
        <f>IF(Table1[[#This Row],[MAX_PROJ]]&lt;0.005, 0, SUM(L11222:S11222))</f>
        <v>9.8409999999999997E-2</v>
      </c>
      <c r="V11222" t="str">
        <f t="shared" si="526"/>
        <v>ja</v>
      </c>
      <c r="W11222" t="str">
        <f t="shared" si="527"/>
        <v>ja</v>
      </c>
    </row>
    <row r="11223" spans="1:23" hidden="1" x14ac:dyDescent="0.25">
      <c r="A11223" s="1">
        <v>11221</v>
      </c>
      <c r="B11223">
        <v>5159559</v>
      </c>
      <c r="C11223">
        <v>94</v>
      </c>
      <c r="D11223" t="s">
        <v>41</v>
      </c>
      <c r="E11223" t="s">
        <v>42</v>
      </c>
      <c r="F11223" t="s">
        <v>43</v>
      </c>
      <c r="J11223">
        <v>1714</v>
      </c>
      <c r="K11223">
        <v>1243.4780000000001</v>
      </c>
      <c r="L11223" s="5"/>
      <c r="M11223" s="5">
        <v>9.1900000000000003E-3</v>
      </c>
      <c r="N11223" s="5">
        <v>9.5650000000000006E-3</v>
      </c>
      <c r="O11223" s="5">
        <v>2.2529E-2</v>
      </c>
      <c r="P11223" s="5">
        <v>2.1582E-2</v>
      </c>
      <c r="Q11223" s="5">
        <v>1.4442999999999999E-2</v>
      </c>
      <c r="R11223" s="5">
        <v>1.5696000000000002E-2</v>
      </c>
      <c r="S11223" s="5">
        <v>5.4050000000000001E-3</v>
      </c>
      <c r="T11223" s="5">
        <f t="shared" si="525"/>
        <v>2.2529E-2</v>
      </c>
      <c r="U11223" s="5">
        <f>IF(Table1[[#This Row],[MAX_PROJ]]&lt;0.005, 0, SUM(L11223:S11223))</f>
        <v>9.8409999999999997E-2</v>
      </c>
      <c r="V11223" t="str">
        <f t="shared" si="526"/>
        <v>nee</v>
      </c>
      <c r="W11223" t="str">
        <f t="shared" si="527"/>
        <v>nee</v>
      </c>
    </row>
    <row r="11224" spans="1:23" x14ac:dyDescent="0.25">
      <c r="A11224" s="1">
        <v>11222</v>
      </c>
      <c r="B11224">
        <v>5159556</v>
      </c>
      <c r="C11224">
        <v>94</v>
      </c>
      <c r="D11224" t="s">
        <v>41</v>
      </c>
      <c r="E11224" t="s">
        <v>25</v>
      </c>
      <c r="F11224" t="s">
        <v>26</v>
      </c>
      <c r="J11224">
        <v>1786</v>
      </c>
      <c r="K11224">
        <v>2095.2937000000002</v>
      </c>
      <c r="L11224" s="5"/>
      <c r="M11224" s="5">
        <v>1.5422999999999999E-2</v>
      </c>
      <c r="N11224" s="5">
        <v>1.6071999999999999E-2</v>
      </c>
      <c r="O11224" s="5">
        <v>3.7511999999999997E-2</v>
      </c>
      <c r="P11224" s="5">
        <v>3.6070999999999999E-2</v>
      </c>
      <c r="Q11224" s="5">
        <v>2.4219000000000001E-2</v>
      </c>
      <c r="R11224" s="5">
        <v>2.6185E-2</v>
      </c>
      <c r="S11224" s="5">
        <v>9.1009999999999997E-3</v>
      </c>
      <c r="T11224" s="5">
        <f t="shared" si="525"/>
        <v>3.7511999999999997E-2</v>
      </c>
      <c r="U11224" s="5">
        <f>IF(Table1[[#This Row],[MAX_PROJ]]&lt;0.005, 0, SUM(L11224:S11224))</f>
        <v>0.16458299999999995</v>
      </c>
      <c r="V11224" t="str">
        <f t="shared" si="526"/>
        <v>ja</v>
      </c>
      <c r="W11224" t="str">
        <f t="shared" si="527"/>
        <v>ja</v>
      </c>
    </row>
    <row r="11225" spans="1:23" x14ac:dyDescent="0.25">
      <c r="A11225" s="1">
        <v>11223</v>
      </c>
      <c r="B11225">
        <v>5159556</v>
      </c>
      <c r="C11225">
        <v>94</v>
      </c>
      <c r="D11225" t="s">
        <v>41</v>
      </c>
      <c r="E11225" t="s">
        <v>42</v>
      </c>
      <c r="F11225" t="s">
        <v>43</v>
      </c>
      <c r="J11225">
        <v>1714</v>
      </c>
      <c r="K11225">
        <v>2095.2937000000002</v>
      </c>
      <c r="L11225" s="5"/>
      <c r="M11225" s="5">
        <v>1.5422999999999999E-2</v>
      </c>
      <c r="N11225" s="5">
        <v>1.6071999999999999E-2</v>
      </c>
      <c r="O11225" s="5">
        <v>3.7511999999999997E-2</v>
      </c>
      <c r="P11225" s="5">
        <v>3.6070999999999999E-2</v>
      </c>
      <c r="Q11225" s="5">
        <v>2.4219000000000001E-2</v>
      </c>
      <c r="R11225" s="5">
        <v>2.6185E-2</v>
      </c>
      <c r="S11225" s="5">
        <v>9.1009999999999997E-3</v>
      </c>
      <c r="T11225" s="5">
        <f t="shared" si="525"/>
        <v>3.7511999999999997E-2</v>
      </c>
      <c r="U11225" s="5">
        <f>IF(Table1[[#This Row],[MAX_PROJ]]&lt;0.005, 0, SUM(L11225:S11225))</f>
        <v>0.16458299999999995</v>
      </c>
      <c r="V11225" t="str">
        <f t="shared" si="526"/>
        <v>ja</v>
      </c>
      <c r="W11225" t="str">
        <f t="shared" si="527"/>
        <v>ja</v>
      </c>
    </row>
    <row r="11226" spans="1:23" x14ac:dyDescent="0.25">
      <c r="A11226" s="1">
        <v>11224</v>
      </c>
      <c r="B11226">
        <v>5159557</v>
      </c>
      <c r="C11226">
        <v>94</v>
      </c>
      <c r="D11226" t="s">
        <v>41</v>
      </c>
      <c r="E11226" t="s">
        <v>21</v>
      </c>
      <c r="F11226" t="s">
        <v>22</v>
      </c>
      <c r="J11226">
        <v>714</v>
      </c>
      <c r="K11226">
        <v>1887.1042</v>
      </c>
      <c r="L11226" s="5"/>
      <c r="M11226" s="5">
        <v>1.3838E-2</v>
      </c>
      <c r="N11226" s="5">
        <v>1.4423E-2</v>
      </c>
      <c r="O11226" s="5">
        <v>3.4187000000000002E-2</v>
      </c>
      <c r="P11226" s="5">
        <v>3.2791000000000001E-2</v>
      </c>
      <c r="Q11226" s="5">
        <v>2.1885999999999999E-2</v>
      </c>
      <c r="R11226" s="5">
        <v>2.3765999999999999E-2</v>
      </c>
      <c r="S11226" s="5">
        <v>8.1659999999999996E-3</v>
      </c>
      <c r="T11226" s="5">
        <f t="shared" si="525"/>
        <v>3.4187000000000002E-2</v>
      </c>
      <c r="U11226" s="5">
        <f>IF(Table1[[#This Row],[MAX_PROJ]]&lt;0.005, 0, SUM(L11226:S11226))</f>
        <v>0.14905700000000002</v>
      </c>
      <c r="V11226" t="str">
        <f t="shared" si="526"/>
        <v>ja</v>
      </c>
      <c r="W11226" t="str">
        <f t="shared" si="527"/>
        <v>ja</v>
      </c>
    </row>
    <row r="11227" spans="1:23" x14ac:dyDescent="0.25">
      <c r="A11227" s="1">
        <v>11225</v>
      </c>
      <c r="B11227">
        <v>5159557</v>
      </c>
      <c r="C11227">
        <v>94</v>
      </c>
      <c r="D11227" t="s">
        <v>41</v>
      </c>
      <c r="E11227" t="s">
        <v>25</v>
      </c>
      <c r="F11227" t="s">
        <v>26</v>
      </c>
      <c r="J11227">
        <v>1786</v>
      </c>
      <c r="K11227">
        <v>1887.1042</v>
      </c>
      <c r="L11227" s="5"/>
      <c r="M11227" s="5">
        <v>1.3838E-2</v>
      </c>
      <c r="N11227" s="5">
        <v>1.4423E-2</v>
      </c>
      <c r="O11227" s="5">
        <v>3.4187000000000002E-2</v>
      </c>
      <c r="P11227" s="5">
        <v>3.2791000000000001E-2</v>
      </c>
      <c r="Q11227" s="5">
        <v>2.1885999999999999E-2</v>
      </c>
      <c r="R11227" s="5">
        <v>2.3765999999999999E-2</v>
      </c>
      <c r="S11227" s="5">
        <v>8.1659999999999996E-3</v>
      </c>
      <c r="T11227" s="5">
        <f t="shared" si="525"/>
        <v>3.4187000000000002E-2</v>
      </c>
      <c r="U11227" s="5">
        <f>IF(Table1[[#This Row],[MAX_PROJ]]&lt;0.005, 0, SUM(L11227:S11227))</f>
        <v>0.14905700000000002</v>
      </c>
      <c r="V11227" t="str">
        <f t="shared" si="526"/>
        <v>ja</v>
      </c>
      <c r="W11227" t="str">
        <f t="shared" si="527"/>
        <v>ja</v>
      </c>
    </row>
    <row r="11228" spans="1:23" x14ac:dyDescent="0.25">
      <c r="A11228" s="1">
        <v>11226</v>
      </c>
      <c r="B11228">
        <v>5159557</v>
      </c>
      <c r="C11228">
        <v>94</v>
      </c>
      <c r="D11228" t="s">
        <v>41</v>
      </c>
      <c r="E11228" t="s">
        <v>42</v>
      </c>
      <c r="F11228" t="s">
        <v>43</v>
      </c>
      <c r="J11228">
        <v>1714</v>
      </c>
      <c r="K11228">
        <v>1887.1042</v>
      </c>
      <c r="L11228" s="5"/>
      <c r="M11228" s="5">
        <v>1.3838E-2</v>
      </c>
      <c r="N11228" s="5">
        <v>1.4423E-2</v>
      </c>
      <c r="O11228" s="5">
        <v>3.4187000000000002E-2</v>
      </c>
      <c r="P11228" s="5">
        <v>3.2791000000000001E-2</v>
      </c>
      <c r="Q11228" s="5">
        <v>2.1885999999999999E-2</v>
      </c>
      <c r="R11228" s="5">
        <v>2.3765999999999999E-2</v>
      </c>
      <c r="S11228" s="5">
        <v>8.1659999999999996E-3</v>
      </c>
      <c r="T11228" s="5">
        <f t="shared" si="525"/>
        <v>3.4187000000000002E-2</v>
      </c>
      <c r="U11228" s="5">
        <f>IF(Table1[[#This Row],[MAX_PROJ]]&lt;0.005, 0, SUM(L11228:S11228))</f>
        <v>0.14905700000000002</v>
      </c>
      <c r="V11228" t="str">
        <f t="shared" si="526"/>
        <v>ja</v>
      </c>
      <c r="W11228" t="str">
        <f t="shared" si="527"/>
        <v>ja</v>
      </c>
    </row>
    <row r="11229" spans="1:23" hidden="1" x14ac:dyDescent="0.25">
      <c r="A11229" s="1">
        <v>11227</v>
      </c>
      <c r="B11229">
        <v>4930183</v>
      </c>
      <c r="C11229">
        <v>95</v>
      </c>
      <c r="D11229" t="s">
        <v>44</v>
      </c>
      <c r="E11229" t="s">
        <v>45</v>
      </c>
      <c r="F11229" t="s">
        <v>28</v>
      </c>
      <c r="G11229">
        <v>3902.6975000000002</v>
      </c>
      <c r="H11229">
        <v>1</v>
      </c>
      <c r="I11229">
        <v>0.39026975000000003</v>
      </c>
      <c r="J11229">
        <v>2143</v>
      </c>
      <c r="K11229">
        <v>1039.5808</v>
      </c>
      <c r="L11229" s="5">
        <v>1.768E-3</v>
      </c>
      <c r="M11229" s="5">
        <v>1.4525E-2</v>
      </c>
      <c r="N11229" s="5">
        <v>1.7860000000000001E-2</v>
      </c>
      <c r="O11229" s="5">
        <v>3.6979999999999999E-2</v>
      </c>
      <c r="P11229" s="5">
        <v>3.4568000000000002E-2</v>
      </c>
      <c r="Q11229" s="5">
        <v>2.18E-2</v>
      </c>
      <c r="R11229" s="5">
        <v>2.4261999999999999E-2</v>
      </c>
      <c r="S11229" s="5">
        <v>6.7980000000000002E-3</v>
      </c>
      <c r="T11229" s="5">
        <f t="shared" si="525"/>
        <v>3.6979999999999999E-2</v>
      </c>
      <c r="U11229" s="5">
        <f>IF(Table1[[#This Row],[MAX_PROJ]]&lt;0.005, 0, SUM(L11229:S11229))</f>
        <v>0.15856100000000001</v>
      </c>
      <c r="V11229" t="str">
        <f t="shared" si="526"/>
        <v>nee</v>
      </c>
      <c r="W11229" t="str">
        <f t="shared" si="527"/>
        <v>nee</v>
      </c>
    </row>
    <row r="11230" spans="1:23" hidden="1" x14ac:dyDescent="0.25">
      <c r="A11230" s="1">
        <v>11228</v>
      </c>
      <c r="B11230">
        <v>4930183</v>
      </c>
      <c r="C11230">
        <v>95</v>
      </c>
      <c r="D11230" t="s">
        <v>44</v>
      </c>
      <c r="E11230" t="s">
        <v>42</v>
      </c>
      <c r="F11230" t="s">
        <v>43</v>
      </c>
      <c r="G11230">
        <v>185.92746</v>
      </c>
      <c r="H11230">
        <v>1</v>
      </c>
      <c r="I11230">
        <v>1.8592746E-2</v>
      </c>
      <c r="J11230">
        <v>1714</v>
      </c>
      <c r="K11230">
        <v>1039.5808</v>
      </c>
      <c r="L11230" s="5">
        <v>1.768E-3</v>
      </c>
      <c r="M11230" s="5">
        <v>1.4525E-2</v>
      </c>
      <c r="N11230" s="5">
        <v>1.7860000000000001E-2</v>
      </c>
      <c r="O11230" s="5">
        <v>3.6979999999999999E-2</v>
      </c>
      <c r="P11230" s="5">
        <v>3.4568000000000002E-2</v>
      </c>
      <c r="Q11230" s="5">
        <v>2.18E-2</v>
      </c>
      <c r="R11230" s="5">
        <v>2.4261999999999999E-2</v>
      </c>
      <c r="S11230" s="5">
        <v>6.7980000000000002E-3</v>
      </c>
      <c r="T11230" s="5">
        <f t="shared" si="525"/>
        <v>3.6979999999999999E-2</v>
      </c>
      <c r="U11230" s="5">
        <f>IF(Table1[[#This Row],[MAX_PROJ]]&lt;0.005, 0, SUM(L11230:S11230))</f>
        <v>0.15856100000000001</v>
      </c>
      <c r="V11230" t="str">
        <f t="shared" si="526"/>
        <v>nee</v>
      </c>
      <c r="W11230" t="str">
        <f t="shared" si="527"/>
        <v>nee</v>
      </c>
    </row>
    <row r="11231" spans="1:23" hidden="1" x14ac:dyDescent="0.25">
      <c r="A11231" s="1">
        <v>11229</v>
      </c>
      <c r="B11231">
        <v>4930182</v>
      </c>
      <c r="C11231">
        <v>95</v>
      </c>
      <c r="D11231" t="s">
        <v>44</v>
      </c>
      <c r="E11231" t="s">
        <v>45</v>
      </c>
      <c r="F11231" t="s">
        <v>28</v>
      </c>
      <c r="G11231">
        <v>2687.3296</v>
      </c>
      <c r="H11231">
        <v>1</v>
      </c>
      <c r="I11231">
        <v>0.26873296000000002</v>
      </c>
      <c r="J11231">
        <v>2143</v>
      </c>
      <c r="K11231">
        <v>1596.0571</v>
      </c>
      <c r="L11231" s="5">
        <v>2.581E-3</v>
      </c>
      <c r="M11231" s="5">
        <v>2.0919E-2</v>
      </c>
      <c r="N11231" s="5">
        <v>2.5731E-2</v>
      </c>
      <c r="O11231" s="5">
        <v>5.3560999999999998E-2</v>
      </c>
      <c r="P11231" s="5">
        <v>5.0042999999999997E-2</v>
      </c>
      <c r="Q11231" s="5">
        <v>3.1481000000000002E-2</v>
      </c>
      <c r="R11231" s="5">
        <v>3.5017E-2</v>
      </c>
      <c r="S11231" s="5">
        <v>9.7649999999999994E-3</v>
      </c>
      <c r="T11231" s="5">
        <f t="shared" si="525"/>
        <v>5.3560999999999998E-2</v>
      </c>
      <c r="U11231" s="5">
        <f>IF(Table1[[#This Row],[MAX_PROJ]]&lt;0.005, 0, SUM(L11231:S11231))</f>
        <v>0.229098</v>
      </c>
      <c r="V11231" t="str">
        <f t="shared" si="526"/>
        <v>nee</v>
      </c>
      <c r="W11231" t="str">
        <f t="shared" si="527"/>
        <v>nee</v>
      </c>
    </row>
    <row r="11232" spans="1:23" hidden="1" x14ac:dyDescent="0.25">
      <c r="A11232" s="1">
        <v>11230</v>
      </c>
      <c r="B11232">
        <v>4930182</v>
      </c>
      <c r="C11232">
        <v>95</v>
      </c>
      <c r="D11232" t="s">
        <v>44</v>
      </c>
      <c r="E11232" t="s">
        <v>42</v>
      </c>
      <c r="F11232" t="s">
        <v>43</v>
      </c>
      <c r="G11232">
        <v>21.727353999999998</v>
      </c>
      <c r="H11232">
        <v>1</v>
      </c>
      <c r="I11232">
        <v>2.1727354E-3</v>
      </c>
      <c r="J11232">
        <v>1714</v>
      </c>
      <c r="K11232">
        <v>1596.0571</v>
      </c>
      <c r="L11232" s="5">
        <v>2.581E-3</v>
      </c>
      <c r="M11232" s="5">
        <v>2.0919E-2</v>
      </c>
      <c r="N11232" s="5">
        <v>2.5731E-2</v>
      </c>
      <c r="O11232" s="5">
        <v>5.3560999999999998E-2</v>
      </c>
      <c r="P11232" s="5">
        <v>5.0042999999999997E-2</v>
      </c>
      <c r="Q11232" s="5">
        <v>3.1481000000000002E-2</v>
      </c>
      <c r="R11232" s="5">
        <v>3.5017E-2</v>
      </c>
      <c r="S11232" s="5">
        <v>9.7649999999999994E-3</v>
      </c>
      <c r="T11232" s="5">
        <f t="shared" si="525"/>
        <v>5.3560999999999998E-2</v>
      </c>
      <c r="U11232" s="5">
        <f>IF(Table1[[#This Row],[MAX_PROJ]]&lt;0.005, 0, SUM(L11232:S11232))</f>
        <v>0.229098</v>
      </c>
      <c r="V11232" t="str">
        <f t="shared" si="526"/>
        <v>nee</v>
      </c>
      <c r="W11232" t="str">
        <f t="shared" si="527"/>
        <v>nee</v>
      </c>
    </row>
    <row r="11233" spans="1:23" hidden="1" x14ac:dyDescent="0.25">
      <c r="A11233" s="1">
        <v>11231</v>
      </c>
      <c r="B11233">
        <v>5159555</v>
      </c>
      <c r="C11233">
        <v>94</v>
      </c>
      <c r="D11233" t="s">
        <v>41</v>
      </c>
      <c r="E11233" t="s">
        <v>27</v>
      </c>
      <c r="F11233" t="s">
        <v>28</v>
      </c>
      <c r="J11233">
        <v>2143</v>
      </c>
      <c r="K11233">
        <v>1555.954</v>
      </c>
      <c r="L11233" s="5"/>
      <c r="M11233" s="5">
        <v>1.0028E-2</v>
      </c>
      <c r="N11233" s="5">
        <v>1.0442999999999999E-2</v>
      </c>
      <c r="O11233" s="5">
        <v>2.3902E-2</v>
      </c>
      <c r="P11233" s="5">
        <v>2.3014E-2</v>
      </c>
      <c r="Q11233" s="5">
        <v>1.5577000000000001E-2</v>
      </c>
      <c r="R11233" s="5">
        <v>1.6784E-2</v>
      </c>
      <c r="S11233" s="5">
        <v>5.8939999999999999E-3</v>
      </c>
      <c r="T11233" s="5">
        <f t="shared" si="525"/>
        <v>2.3902E-2</v>
      </c>
      <c r="U11233" s="5">
        <f>IF(Table1[[#This Row],[MAX_PROJ]]&lt;0.005, 0, SUM(L11233:S11233))</f>
        <v>0.105642</v>
      </c>
      <c r="V11233" t="str">
        <f t="shared" si="526"/>
        <v>nee</v>
      </c>
      <c r="W11233" t="str">
        <f t="shared" si="527"/>
        <v>nee</v>
      </c>
    </row>
    <row r="11234" spans="1:23" hidden="1" x14ac:dyDescent="0.25">
      <c r="A11234" s="1">
        <v>11232</v>
      </c>
      <c r="B11234">
        <v>5159555</v>
      </c>
      <c r="C11234">
        <v>94</v>
      </c>
      <c r="D11234" t="s">
        <v>41</v>
      </c>
      <c r="E11234" t="s">
        <v>42</v>
      </c>
      <c r="F11234" t="s">
        <v>43</v>
      </c>
      <c r="J11234">
        <v>1714</v>
      </c>
      <c r="K11234">
        <v>1555.954</v>
      </c>
      <c r="L11234" s="5"/>
      <c r="M11234" s="5">
        <v>1.0028E-2</v>
      </c>
      <c r="N11234" s="5">
        <v>1.0442999999999999E-2</v>
      </c>
      <c r="O11234" s="5">
        <v>2.3902E-2</v>
      </c>
      <c r="P11234" s="5">
        <v>2.3014E-2</v>
      </c>
      <c r="Q11234" s="5">
        <v>1.5577000000000001E-2</v>
      </c>
      <c r="R11234" s="5">
        <v>1.6784E-2</v>
      </c>
      <c r="S11234" s="5">
        <v>5.8939999999999999E-3</v>
      </c>
      <c r="T11234" s="5">
        <f t="shared" si="525"/>
        <v>2.3902E-2</v>
      </c>
      <c r="U11234" s="5">
        <f>IF(Table1[[#This Row],[MAX_PROJ]]&lt;0.005, 0, SUM(L11234:S11234))</f>
        <v>0.105642</v>
      </c>
      <c r="V11234" t="str">
        <f t="shared" si="526"/>
        <v>nee</v>
      </c>
      <c r="W11234" t="str">
        <f t="shared" si="527"/>
        <v>nee</v>
      </c>
    </row>
    <row r="11235" spans="1:23" hidden="1" x14ac:dyDescent="0.25">
      <c r="A11235" s="1">
        <v>11233</v>
      </c>
      <c r="B11235">
        <v>4930203</v>
      </c>
      <c r="C11235">
        <v>95</v>
      </c>
      <c r="D11235" t="s">
        <v>44</v>
      </c>
      <c r="E11235" t="s">
        <v>25</v>
      </c>
      <c r="F11235" t="s">
        <v>26</v>
      </c>
      <c r="G11235">
        <v>753.53009999999995</v>
      </c>
      <c r="H11235">
        <v>1</v>
      </c>
      <c r="I11235">
        <v>7.5353009999999998E-2</v>
      </c>
      <c r="J11235">
        <v>1786</v>
      </c>
      <c r="K11235">
        <v>1391.7797</v>
      </c>
      <c r="L11235" s="5">
        <v>2.7780000000000001E-3</v>
      </c>
      <c r="M11235" s="5">
        <v>2.5156000000000001E-2</v>
      </c>
      <c r="N11235" s="5">
        <v>3.0429000000000001E-2</v>
      </c>
      <c r="O11235" s="5">
        <v>6.2686000000000006E-2</v>
      </c>
      <c r="P11235" s="5">
        <v>5.8783000000000002E-2</v>
      </c>
      <c r="Q11235" s="5">
        <v>3.7482000000000001E-2</v>
      </c>
      <c r="R11235" s="5">
        <v>4.1527000000000001E-2</v>
      </c>
      <c r="S11235" s="5">
        <v>1.2019999999999999E-2</v>
      </c>
      <c r="T11235" s="5">
        <f t="shared" si="525"/>
        <v>6.2686000000000006E-2</v>
      </c>
      <c r="U11235" s="5">
        <f>IF(Table1[[#This Row],[MAX_PROJ]]&lt;0.005, 0, SUM(L11235:S11235))</f>
        <v>0.27086099999999996</v>
      </c>
      <c r="V11235" t="str">
        <f t="shared" si="526"/>
        <v>nee</v>
      </c>
      <c r="W11235" t="str">
        <f t="shared" si="527"/>
        <v>nee</v>
      </c>
    </row>
    <row r="11236" spans="1:23" hidden="1" x14ac:dyDescent="0.25">
      <c r="A11236" s="1">
        <v>11234</v>
      </c>
      <c r="B11236">
        <v>4930203</v>
      </c>
      <c r="C11236">
        <v>95</v>
      </c>
      <c r="D11236" t="s">
        <v>44</v>
      </c>
      <c r="E11236" t="s">
        <v>42</v>
      </c>
      <c r="F11236" t="s">
        <v>43</v>
      </c>
      <c r="G11236">
        <v>1987.8279</v>
      </c>
      <c r="H11236">
        <v>1</v>
      </c>
      <c r="I11236">
        <v>0.19878278999999999</v>
      </c>
      <c r="J11236">
        <v>1714</v>
      </c>
      <c r="K11236">
        <v>1391.7797</v>
      </c>
      <c r="L11236" s="5">
        <v>2.7780000000000001E-3</v>
      </c>
      <c r="M11236" s="5">
        <v>2.5156000000000001E-2</v>
      </c>
      <c r="N11236" s="5">
        <v>3.0429000000000001E-2</v>
      </c>
      <c r="O11236" s="5">
        <v>6.2686000000000006E-2</v>
      </c>
      <c r="P11236" s="5">
        <v>5.8783000000000002E-2</v>
      </c>
      <c r="Q11236" s="5">
        <v>3.7482000000000001E-2</v>
      </c>
      <c r="R11236" s="5">
        <v>4.1527000000000001E-2</v>
      </c>
      <c r="S11236" s="5">
        <v>1.2019999999999999E-2</v>
      </c>
      <c r="T11236" s="5">
        <f t="shared" si="525"/>
        <v>6.2686000000000006E-2</v>
      </c>
      <c r="U11236" s="5">
        <f>IF(Table1[[#This Row],[MAX_PROJ]]&lt;0.005, 0, SUM(L11236:S11236))</f>
        <v>0.27086099999999996</v>
      </c>
      <c r="V11236" t="str">
        <f t="shared" si="526"/>
        <v>nee</v>
      </c>
      <c r="W11236" t="str">
        <f t="shared" si="527"/>
        <v>nee</v>
      </c>
    </row>
    <row r="11237" spans="1:23" hidden="1" x14ac:dyDescent="0.25">
      <c r="A11237" s="1">
        <v>11235</v>
      </c>
      <c r="B11237">
        <v>4930201</v>
      </c>
      <c r="C11237">
        <v>95</v>
      </c>
      <c r="D11237" t="s">
        <v>44</v>
      </c>
      <c r="E11237" t="s">
        <v>27</v>
      </c>
      <c r="F11237" t="s">
        <v>28</v>
      </c>
      <c r="G11237">
        <v>62.400840000000002</v>
      </c>
      <c r="H11237">
        <v>1</v>
      </c>
      <c r="I11237">
        <v>6.2400839999999999E-3</v>
      </c>
      <c r="J11237">
        <v>2143</v>
      </c>
      <c r="K11237">
        <v>1639.7354</v>
      </c>
      <c r="L11237" s="5">
        <v>2.996E-3</v>
      </c>
      <c r="M11237" s="5">
        <v>2.6880000000000001E-2</v>
      </c>
      <c r="N11237" s="5">
        <v>3.2641999999999997E-2</v>
      </c>
      <c r="O11237" s="5">
        <v>6.7993999999999999E-2</v>
      </c>
      <c r="P11237" s="5">
        <v>6.3642000000000004E-2</v>
      </c>
      <c r="Q11237" s="5">
        <v>4.0390000000000002E-2</v>
      </c>
      <c r="R11237" s="5">
        <v>4.4856E-2</v>
      </c>
      <c r="S11237" s="5">
        <v>1.2821000000000001E-2</v>
      </c>
      <c r="T11237" s="5">
        <f t="shared" si="525"/>
        <v>6.7993999999999999E-2</v>
      </c>
      <c r="U11237" s="5">
        <f>IF(Table1[[#This Row],[MAX_PROJ]]&lt;0.005, 0, SUM(L11237:S11237))</f>
        <v>0.29222100000000001</v>
      </c>
      <c r="V11237" t="str">
        <f t="shared" si="526"/>
        <v>nee</v>
      </c>
      <c r="W11237" t="str">
        <f t="shared" si="527"/>
        <v>nee</v>
      </c>
    </row>
    <row r="11238" spans="1:23" x14ac:dyDescent="0.25">
      <c r="A11238" s="1">
        <v>11236</v>
      </c>
      <c r="B11238">
        <v>4930201</v>
      </c>
      <c r="C11238">
        <v>95</v>
      </c>
      <c r="D11238" t="s">
        <v>44</v>
      </c>
      <c r="E11238" t="s">
        <v>19</v>
      </c>
      <c r="F11238" t="s">
        <v>20</v>
      </c>
      <c r="G11238">
        <v>1683.0474999999999</v>
      </c>
      <c r="H11238">
        <v>1</v>
      </c>
      <c r="I11238">
        <v>0.16830475</v>
      </c>
      <c r="J11238">
        <v>786</v>
      </c>
      <c r="K11238">
        <v>1639.7354</v>
      </c>
      <c r="L11238" s="5">
        <v>2.996E-3</v>
      </c>
      <c r="M11238" s="5">
        <v>2.6880000000000001E-2</v>
      </c>
      <c r="N11238" s="5">
        <v>3.2641999999999997E-2</v>
      </c>
      <c r="O11238" s="5">
        <v>6.7993999999999999E-2</v>
      </c>
      <c r="P11238" s="5">
        <v>6.3642000000000004E-2</v>
      </c>
      <c r="Q11238" s="5">
        <v>4.0390000000000002E-2</v>
      </c>
      <c r="R11238" s="5">
        <v>4.4856E-2</v>
      </c>
      <c r="S11238" s="5">
        <v>1.2821000000000001E-2</v>
      </c>
      <c r="T11238" s="5">
        <f t="shared" si="525"/>
        <v>6.7993999999999999E-2</v>
      </c>
      <c r="U11238" s="5">
        <f>IF(Table1[[#This Row],[MAX_PROJ]]&lt;0.005, 0, SUM(L11238:S11238))</f>
        <v>0.29222100000000001</v>
      </c>
      <c r="V11238" t="str">
        <f t="shared" si="526"/>
        <v>ja</v>
      </c>
      <c r="W11238" t="str">
        <f t="shared" si="527"/>
        <v>ja</v>
      </c>
    </row>
    <row r="11239" spans="1:23" x14ac:dyDescent="0.25">
      <c r="A11239" s="1">
        <v>11237</v>
      </c>
      <c r="B11239">
        <v>4930201</v>
      </c>
      <c r="C11239">
        <v>95</v>
      </c>
      <c r="D11239" t="s">
        <v>44</v>
      </c>
      <c r="E11239" t="s">
        <v>23</v>
      </c>
      <c r="F11239" t="s">
        <v>24</v>
      </c>
      <c r="G11239">
        <v>573.10029999999995</v>
      </c>
      <c r="H11239">
        <v>1</v>
      </c>
      <c r="I11239">
        <v>5.7310029999999998E-2</v>
      </c>
      <c r="J11239">
        <v>1214</v>
      </c>
      <c r="K11239">
        <v>1639.7354</v>
      </c>
      <c r="L11239" s="5">
        <v>2.996E-3</v>
      </c>
      <c r="M11239" s="5">
        <v>2.6880000000000001E-2</v>
      </c>
      <c r="N11239" s="5">
        <v>3.2641999999999997E-2</v>
      </c>
      <c r="O11239" s="5">
        <v>6.7993999999999999E-2</v>
      </c>
      <c r="P11239" s="5">
        <v>6.3642000000000004E-2</v>
      </c>
      <c r="Q11239" s="5">
        <v>4.0390000000000002E-2</v>
      </c>
      <c r="R11239" s="5">
        <v>4.4856E-2</v>
      </c>
      <c r="S11239" s="5">
        <v>1.2821000000000001E-2</v>
      </c>
      <c r="T11239" s="5">
        <f t="shared" si="525"/>
        <v>6.7993999999999999E-2</v>
      </c>
      <c r="U11239" s="5">
        <f>IF(Table1[[#This Row],[MAX_PROJ]]&lt;0.005, 0, SUM(L11239:S11239))</f>
        <v>0.29222100000000001</v>
      </c>
      <c r="V11239" t="str">
        <f t="shared" si="526"/>
        <v>ja</v>
      </c>
      <c r="W11239" t="str">
        <f t="shared" si="527"/>
        <v>ja</v>
      </c>
    </row>
    <row r="11240" spans="1:23" x14ac:dyDescent="0.25">
      <c r="A11240" s="1">
        <v>11238</v>
      </c>
      <c r="B11240">
        <v>4930201</v>
      </c>
      <c r="C11240">
        <v>95</v>
      </c>
      <c r="D11240" t="s">
        <v>44</v>
      </c>
      <c r="E11240" t="s">
        <v>21</v>
      </c>
      <c r="F11240" t="s">
        <v>22</v>
      </c>
      <c r="G11240">
        <v>780.62134000000003</v>
      </c>
      <c r="H11240">
        <v>1</v>
      </c>
      <c r="I11240">
        <v>7.8062134000000005E-2</v>
      </c>
      <c r="J11240">
        <v>714</v>
      </c>
      <c r="K11240">
        <v>1639.7354</v>
      </c>
      <c r="L11240" s="5">
        <v>2.996E-3</v>
      </c>
      <c r="M11240" s="5">
        <v>2.6880000000000001E-2</v>
      </c>
      <c r="N11240" s="5">
        <v>3.2641999999999997E-2</v>
      </c>
      <c r="O11240" s="5">
        <v>6.7993999999999999E-2</v>
      </c>
      <c r="P11240" s="5">
        <v>6.3642000000000004E-2</v>
      </c>
      <c r="Q11240" s="5">
        <v>4.0390000000000002E-2</v>
      </c>
      <c r="R11240" s="5">
        <v>4.4856E-2</v>
      </c>
      <c r="S11240" s="5">
        <v>1.2821000000000001E-2</v>
      </c>
      <c r="T11240" s="5">
        <f t="shared" si="525"/>
        <v>6.7993999999999999E-2</v>
      </c>
      <c r="U11240" s="5">
        <f>IF(Table1[[#This Row],[MAX_PROJ]]&lt;0.005, 0, SUM(L11240:S11240))</f>
        <v>0.29222100000000001</v>
      </c>
      <c r="V11240" t="str">
        <f t="shared" si="526"/>
        <v>ja</v>
      </c>
      <c r="W11240" t="str">
        <f t="shared" si="527"/>
        <v>ja</v>
      </c>
    </row>
    <row r="11241" spans="1:23" x14ac:dyDescent="0.25">
      <c r="A11241" s="1">
        <v>11239</v>
      </c>
      <c r="B11241">
        <v>4930201</v>
      </c>
      <c r="C11241">
        <v>95</v>
      </c>
      <c r="D11241" t="s">
        <v>44</v>
      </c>
      <c r="E11241" t="s">
        <v>32</v>
      </c>
      <c r="F11241" t="s">
        <v>33</v>
      </c>
      <c r="G11241">
        <v>298.48424999999997</v>
      </c>
      <c r="H11241">
        <v>1</v>
      </c>
      <c r="I11241">
        <v>2.9848425000000001E-2</v>
      </c>
      <c r="J11241">
        <v>1571</v>
      </c>
      <c r="K11241">
        <v>1639.7354</v>
      </c>
      <c r="L11241" s="5">
        <v>2.996E-3</v>
      </c>
      <c r="M11241" s="5">
        <v>2.6880000000000001E-2</v>
      </c>
      <c r="N11241" s="5">
        <v>3.2641999999999997E-2</v>
      </c>
      <c r="O11241" s="5">
        <v>6.7993999999999999E-2</v>
      </c>
      <c r="P11241" s="5">
        <v>6.3642000000000004E-2</v>
      </c>
      <c r="Q11241" s="5">
        <v>4.0390000000000002E-2</v>
      </c>
      <c r="R11241" s="5">
        <v>4.4856E-2</v>
      </c>
      <c r="S11241" s="5">
        <v>1.2821000000000001E-2</v>
      </c>
      <c r="T11241" s="5">
        <f t="shared" si="525"/>
        <v>6.7993999999999999E-2</v>
      </c>
      <c r="U11241" s="5">
        <f>IF(Table1[[#This Row],[MAX_PROJ]]&lt;0.005, 0, SUM(L11241:S11241))</f>
        <v>0.29222100000000001</v>
      </c>
      <c r="V11241" t="str">
        <f t="shared" si="526"/>
        <v>ja</v>
      </c>
      <c r="W11241" t="str">
        <f t="shared" si="527"/>
        <v>ja</v>
      </c>
    </row>
    <row r="11242" spans="1:23" hidden="1" x14ac:dyDescent="0.25">
      <c r="A11242" s="1">
        <v>11240</v>
      </c>
      <c r="B11242">
        <v>4930201</v>
      </c>
      <c r="C11242">
        <v>95</v>
      </c>
      <c r="D11242" t="s">
        <v>44</v>
      </c>
      <c r="E11242" t="s">
        <v>42</v>
      </c>
      <c r="F11242" t="s">
        <v>43</v>
      </c>
      <c r="G11242">
        <v>1525.1744000000001</v>
      </c>
      <c r="H11242">
        <v>1</v>
      </c>
      <c r="I11242">
        <v>0.15251744</v>
      </c>
      <c r="J11242">
        <v>1714</v>
      </c>
      <c r="K11242">
        <v>1639.7354</v>
      </c>
      <c r="L11242" s="5">
        <v>2.996E-3</v>
      </c>
      <c r="M11242" s="5">
        <v>2.6880000000000001E-2</v>
      </c>
      <c r="N11242" s="5">
        <v>3.2641999999999997E-2</v>
      </c>
      <c r="O11242" s="5">
        <v>6.7993999999999999E-2</v>
      </c>
      <c r="P11242" s="5">
        <v>6.3642000000000004E-2</v>
      </c>
      <c r="Q11242" s="5">
        <v>4.0390000000000002E-2</v>
      </c>
      <c r="R11242" s="5">
        <v>4.4856E-2</v>
      </c>
      <c r="S11242" s="5">
        <v>1.2821000000000001E-2</v>
      </c>
      <c r="T11242" s="5">
        <f t="shared" si="525"/>
        <v>6.7993999999999999E-2</v>
      </c>
      <c r="U11242" s="5">
        <f>IF(Table1[[#This Row],[MAX_PROJ]]&lt;0.005, 0, SUM(L11242:S11242))</f>
        <v>0.29222100000000001</v>
      </c>
      <c r="V11242" t="str">
        <f t="shared" si="526"/>
        <v>nee</v>
      </c>
      <c r="W11242" t="str">
        <f t="shared" si="527"/>
        <v>nee</v>
      </c>
    </row>
    <row r="11243" spans="1:23" hidden="1" x14ac:dyDescent="0.25">
      <c r="A11243" s="1">
        <v>11241</v>
      </c>
      <c r="B11243">
        <v>4930200</v>
      </c>
      <c r="C11243">
        <v>95</v>
      </c>
      <c r="D11243" t="s">
        <v>44</v>
      </c>
      <c r="E11243" t="s">
        <v>27</v>
      </c>
      <c r="F11243" t="s">
        <v>28</v>
      </c>
      <c r="G11243">
        <v>687.42690000000005</v>
      </c>
      <c r="H11243">
        <v>1</v>
      </c>
      <c r="I11243">
        <v>6.8742689999999995E-2</v>
      </c>
      <c r="J11243">
        <v>2143</v>
      </c>
      <c r="K11243">
        <v>1246.5969</v>
      </c>
      <c r="L11243" s="5">
        <v>2.6979999999999999E-3</v>
      </c>
      <c r="M11243" s="5">
        <v>2.3942000000000001E-2</v>
      </c>
      <c r="N11243" s="5">
        <v>2.9138000000000001E-2</v>
      </c>
      <c r="O11243" s="5">
        <v>6.0269000000000003E-2</v>
      </c>
      <c r="P11243" s="5">
        <v>5.6438000000000002E-2</v>
      </c>
      <c r="Q11243" s="5">
        <v>3.5868999999999998E-2</v>
      </c>
      <c r="R11243" s="5">
        <v>3.9796999999999999E-2</v>
      </c>
      <c r="S11243" s="5">
        <v>1.1394E-2</v>
      </c>
      <c r="T11243" s="5">
        <f t="shared" si="525"/>
        <v>6.0269000000000003E-2</v>
      </c>
      <c r="U11243" s="5">
        <f>IF(Table1[[#This Row],[MAX_PROJ]]&lt;0.005, 0, SUM(L11243:S11243))</f>
        <v>0.25954499999999997</v>
      </c>
      <c r="V11243" t="str">
        <f t="shared" si="526"/>
        <v>nee</v>
      </c>
      <c r="W11243" t="str">
        <f t="shared" si="527"/>
        <v>nee</v>
      </c>
    </row>
    <row r="11244" spans="1:23" x14ac:dyDescent="0.25">
      <c r="A11244" s="1">
        <v>11242</v>
      </c>
      <c r="B11244">
        <v>4930200</v>
      </c>
      <c r="C11244">
        <v>95</v>
      </c>
      <c r="D11244" t="s">
        <v>44</v>
      </c>
      <c r="E11244" t="s">
        <v>19</v>
      </c>
      <c r="F11244" t="s">
        <v>20</v>
      </c>
      <c r="G11244">
        <v>519.37879999999996</v>
      </c>
      <c r="H11244">
        <v>1</v>
      </c>
      <c r="I11244">
        <v>5.1937879999999999E-2</v>
      </c>
      <c r="J11244">
        <v>786</v>
      </c>
      <c r="K11244">
        <v>1246.5969</v>
      </c>
      <c r="L11244" s="5">
        <v>2.6979999999999999E-3</v>
      </c>
      <c r="M11244" s="5">
        <v>2.3942000000000001E-2</v>
      </c>
      <c r="N11244" s="5">
        <v>2.9138000000000001E-2</v>
      </c>
      <c r="O11244" s="5">
        <v>6.0269000000000003E-2</v>
      </c>
      <c r="P11244" s="5">
        <v>5.6438000000000002E-2</v>
      </c>
      <c r="Q11244" s="5">
        <v>3.5868999999999998E-2</v>
      </c>
      <c r="R11244" s="5">
        <v>3.9796999999999999E-2</v>
      </c>
      <c r="S11244" s="5">
        <v>1.1394E-2</v>
      </c>
      <c r="T11244" s="5">
        <f t="shared" si="525"/>
        <v>6.0269000000000003E-2</v>
      </c>
      <c r="U11244" s="5">
        <f>IF(Table1[[#This Row],[MAX_PROJ]]&lt;0.005, 0, SUM(L11244:S11244))</f>
        <v>0.25954499999999997</v>
      </c>
      <c r="V11244" t="str">
        <f t="shared" si="526"/>
        <v>ja</v>
      </c>
      <c r="W11244" t="str">
        <f t="shared" si="527"/>
        <v>ja</v>
      </c>
    </row>
    <row r="11245" spans="1:23" x14ac:dyDescent="0.25">
      <c r="A11245" s="1">
        <v>11243</v>
      </c>
      <c r="B11245">
        <v>4930200</v>
      </c>
      <c r="C11245">
        <v>95</v>
      </c>
      <c r="D11245" t="s">
        <v>44</v>
      </c>
      <c r="E11245" t="s">
        <v>23</v>
      </c>
      <c r="F11245" t="s">
        <v>24</v>
      </c>
      <c r="G11245">
        <v>735.31370000000004</v>
      </c>
      <c r="H11245">
        <v>1</v>
      </c>
      <c r="I11245">
        <v>7.3531369999999999E-2</v>
      </c>
      <c r="J11245">
        <v>1214</v>
      </c>
      <c r="K11245">
        <v>1246.5969</v>
      </c>
      <c r="L11245" s="5">
        <v>2.6979999999999999E-3</v>
      </c>
      <c r="M11245" s="5">
        <v>2.3942000000000001E-2</v>
      </c>
      <c r="N11245" s="5">
        <v>2.9138000000000001E-2</v>
      </c>
      <c r="O11245" s="5">
        <v>6.0269000000000003E-2</v>
      </c>
      <c r="P11245" s="5">
        <v>5.6438000000000002E-2</v>
      </c>
      <c r="Q11245" s="5">
        <v>3.5868999999999998E-2</v>
      </c>
      <c r="R11245" s="5">
        <v>3.9796999999999999E-2</v>
      </c>
      <c r="S11245" s="5">
        <v>1.1394E-2</v>
      </c>
      <c r="T11245" s="5">
        <f t="shared" si="525"/>
        <v>6.0269000000000003E-2</v>
      </c>
      <c r="U11245" s="5">
        <f>IF(Table1[[#This Row],[MAX_PROJ]]&lt;0.005, 0, SUM(L11245:S11245))</f>
        <v>0.25954499999999997</v>
      </c>
      <c r="V11245" t="str">
        <f t="shared" si="526"/>
        <v>ja</v>
      </c>
      <c r="W11245" t="str">
        <f t="shared" si="527"/>
        <v>ja</v>
      </c>
    </row>
    <row r="11246" spans="1:23" hidden="1" x14ac:dyDescent="0.25">
      <c r="A11246" s="1">
        <v>11244</v>
      </c>
      <c r="B11246">
        <v>4930200</v>
      </c>
      <c r="C11246">
        <v>95</v>
      </c>
      <c r="D11246" t="s">
        <v>44</v>
      </c>
      <c r="E11246" t="s">
        <v>42</v>
      </c>
      <c r="F11246" t="s">
        <v>43</v>
      </c>
      <c r="G11246">
        <v>6051.7227000000003</v>
      </c>
      <c r="H11246">
        <v>1</v>
      </c>
      <c r="I11246">
        <v>0.60517226999999996</v>
      </c>
      <c r="J11246">
        <v>1714</v>
      </c>
      <c r="K11246">
        <v>1246.5969</v>
      </c>
      <c r="L11246" s="5">
        <v>2.6979999999999999E-3</v>
      </c>
      <c r="M11246" s="5">
        <v>2.3942000000000001E-2</v>
      </c>
      <c r="N11246" s="5">
        <v>2.9138000000000001E-2</v>
      </c>
      <c r="O11246" s="5">
        <v>6.0269000000000003E-2</v>
      </c>
      <c r="P11246" s="5">
        <v>5.6438000000000002E-2</v>
      </c>
      <c r="Q11246" s="5">
        <v>3.5868999999999998E-2</v>
      </c>
      <c r="R11246" s="5">
        <v>3.9796999999999999E-2</v>
      </c>
      <c r="S11246" s="5">
        <v>1.1394E-2</v>
      </c>
      <c r="T11246" s="5">
        <f t="shared" si="525"/>
        <v>6.0269000000000003E-2</v>
      </c>
      <c r="U11246" s="5">
        <f>IF(Table1[[#This Row],[MAX_PROJ]]&lt;0.005, 0, SUM(L11246:S11246))</f>
        <v>0.25954499999999997</v>
      </c>
      <c r="V11246" t="str">
        <f t="shared" si="526"/>
        <v>nee</v>
      </c>
      <c r="W11246" t="str">
        <f t="shared" si="527"/>
        <v>nee</v>
      </c>
    </row>
    <row r="11247" spans="1:23" hidden="1" x14ac:dyDescent="0.25">
      <c r="A11247" s="1">
        <v>11245</v>
      </c>
      <c r="B11247">
        <v>4930207</v>
      </c>
      <c r="C11247">
        <v>95</v>
      </c>
      <c r="D11247" t="s">
        <v>44</v>
      </c>
      <c r="E11247" t="s">
        <v>25</v>
      </c>
      <c r="F11247" t="s">
        <v>26</v>
      </c>
      <c r="G11247">
        <v>51.015892000000001</v>
      </c>
      <c r="H11247">
        <v>1</v>
      </c>
      <c r="I11247">
        <v>5.1015892000000002E-3</v>
      </c>
      <c r="J11247">
        <v>1786</v>
      </c>
      <c r="K11247">
        <v>1712.3280999999999</v>
      </c>
      <c r="L11247" s="5">
        <v>4.0959999999999998E-3</v>
      </c>
      <c r="M11247" s="5">
        <v>3.7823000000000002E-2</v>
      </c>
      <c r="N11247" s="5">
        <v>4.5933000000000002E-2</v>
      </c>
      <c r="O11247" s="5">
        <v>9.6712999999999993E-2</v>
      </c>
      <c r="P11247" s="5">
        <v>9.0653999999999998E-2</v>
      </c>
      <c r="Q11247" s="5">
        <v>5.7446999999999998E-2</v>
      </c>
      <c r="R11247" s="5">
        <v>6.3747999999999999E-2</v>
      </c>
      <c r="S11247" s="5">
        <v>1.8237E-2</v>
      </c>
      <c r="T11247" s="5">
        <f t="shared" si="525"/>
        <v>9.6712999999999993E-2</v>
      </c>
      <c r="U11247" s="5">
        <f>IF(Table1[[#This Row],[MAX_PROJ]]&lt;0.005, 0, SUM(L11247:S11247))</f>
        <v>0.41465100000000005</v>
      </c>
      <c r="V11247" t="str">
        <f t="shared" si="526"/>
        <v>nee</v>
      </c>
      <c r="W11247" t="str">
        <f t="shared" si="527"/>
        <v>nee</v>
      </c>
    </row>
    <row r="11248" spans="1:23" x14ac:dyDescent="0.25">
      <c r="A11248" s="1">
        <v>11246</v>
      </c>
      <c r="B11248">
        <v>4930207</v>
      </c>
      <c r="C11248">
        <v>95</v>
      </c>
      <c r="D11248" t="s">
        <v>44</v>
      </c>
      <c r="E11248" t="s">
        <v>42</v>
      </c>
      <c r="F11248" t="s">
        <v>43</v>
      </c>
      <c r="G11248">
        <v>2567.4917</v>
      </c>
      <c r="H11248">
        <v>1</v>
      </c>
      <c r="I11248">
        <v>0.25674917000000003</v>
      </c>
      <c r="J11248">
        <v>1714</v>
      </c>
      <c r="K11248">
        <v>1712.3280999999999</v>
      </c>
      <c r="L11248" s="5">
        <v>4.0959999999999998E-3</v>
      </c>
      <c r="M11248" s="5">
        <v>3.7823000000000002E-2</v>
      </c>
      <c r="N11248" s="5">
        <v>4.5933000000000002E-2</v>
      </c>
      <c r="O11248" s="5">
        <v>9.6712999999999993E-2</v>
      </c>
      <c r="P11248" s="5">
        <v>9.0653999999999998E-2</v>
      </c>
      <c r="Q11248" s="5">
        <v>5.7446999999999998E-2</v>
      </c>
      <c r="R11248" s="5">
        <v>6.3747999999999999E-2</v>
      </c>
      <c r="S11248" s="5">
        <v>1.8237E-2</v>
      </c>
      <c r="T11248" s="5">
        <f t="shared" si="525"/>
        <v>9.6712999999999993E-2</v>
      </c>
      <c r="U11248" s="5">
        <f>IF(Table1[[#This Row],[MAX_PROJ]]&lt;0.005, 0, SUM(L11248:S11248))</f>
        <v>0.41465100000000005</v>
      </c>
      <c r="V11248" t="str">
        <f t="shared" si="526"/>
        <v>nee</v>
      </c>
      <c r="W11248" t="str">
        <f t="shared" si="527"/>
        <v>ja</v>
      </c>
    </row>
    <row r="11249" spans="1:23" x14ac:dyDescent="0.25">
      <c r="A11249" s="1">
        <v>11247</v>
      </c>
      <c r="B11249">
        <v>4930206</v>
      </c>
      <c r="C11249">
        <v>95</v>
      </c>
      <c r="D11249" t="s">
        <v>44</v>
      </c>
      <c r="E11249" t="s">
        <v>23</v>
      </c>
      <c r="F11249" t="s">
        <v>24</v>
      </c>
      <c r="G11249">
        <v>477.0652</v>
      </c>
      <c r="H11249">
        <v>1</v>
      </c>
      <c r="I11249">
        <v>4.7706520000000002E-2</v>
      </c>
      <c r="J11249">
        <v>1214</v>
      </c>
      <c r="K11249">
        <v>1367.8073999999999</v>
      </c>
      <c r="L11249" s="5">
        <v>3.1099999999999999E-3</v>
      </c>
      <c r="M11249" s="5">
        <v>2.8732000000000001E-2</v>
      </c>
      <c r="N11249" s="5">
        <v>3.4712E-2</v>
      </c>
      <c r="O11249" s="5">
        <v>7.1979000000000001E-2</v>
      </c>
      <c r="P11249" s="5">
        <v>6.7474999999999993E-2</v>
      </c>
      <c r="Q11249" s="5">
        <v>4.2999000000000002E-2</v>
      </c>
      <c r="R11249" s="5">
        <v>4.7635999999999998E-2</v>
      </c>
      <c r="S11249" s="5">
        <v>1.3795999999999999E-2</v>
      </c>
      <c r="T11249" s="5">
        <f t="shared" si="525"/>
        <v>7.1979000000000001E-2</v>
      </c>
      <c r="U11249" s="5">
        <f>IF(Table1[[#This Row],[MAX_PROJ]]&lt;0.005, 0, SUM(L11249:S11249))</f>
        <v>0.31043900000000002</v>
      </c>
      <c r="V11249" t="str">
        <f t="shared" si="526"/>
        <v>ja</v>
      </c>
      <c r="W11249" t="str">
        <f t="shared" si="527"/>
        <v>ja</v>
      </c>
    </row>
    <row r="11250" spans="1:23" hidden="1" x14ac:dyDescent="0.25">
      <c r="A11250" s="1">
        <v>11248</v>
      </c>
      <c r="B11250">
        <v>4930206</v>
      </c>
      <c r="C11250">
        <v>95</v>
      </c>
      <c r="D11250" t="s">
        <v>44</v>
      </c>
      <c r="E11250" t="s">
        <v>42</v>
      </c>
      <c r="F11250" t="s">
        <v>43</v>
      </c>
      <c r="G11250">
        <v>918.24603000000002</v>
      </c>
      <c r="H11250">
        <v>1</v>
      </c>
      <c r="I11250">
        <v>9.1824603000000005E-2</v>
      </c>
      <c r="J11250">
        <v>1714</v>
      </c>
      <c r="K11250">
        <v>1367.8073999999999</v>
      </c>
      <c r="L11250" s="5">
        <v>3.1099999999999999E-3</v>
      </c>
      <c r="M11250" s="5">
        <v>2.8732000000000001E-2</v>
      </c>
      <c r="N11250" s="5">
        <v>3.4712E-2</v>
      </c>
      <c r="O11250" s="5">
        <v>7.1979000000000001E-2</v>
      </c>
      <c r="P11250" s="5">
        <v>6.7474999999999993E-2</v>
      </c>
      <c r="Q11250" s="5">
        <v>4.2999000000000002E-2</v>
      </c>
      <c r="R11250" s="5">
        <v>4.7635999999999998E-2</v>
      </c>
      <c r="S11250" s="5">
        <v>1.3795999999999999E-2</v>
      </c>
      <c r="T11250" s="5">
        <f t="shared" si="525"/>
        <v>7.1979000000000001E-2</v>
      </c>
      <c r="U11250" s="5">
        <f>IF(Table1[[#This Row],[MAX_PROJ]]&lt;0.005, 0, SUM(L11250:S11250))</f>
        <v>0.31043900000000002</v>
      </c>
      <c r="V11250" t="str">
        <f t="shared" si="526"/>
        <v>nee</v>
      </c>
      <c r="W11250" t="str">
        <f t="shared" si="527"/>
        <v>nee</v>
      </c>
    </row>
    <row r="11251" spans="1:23" x14ac:dyDescent="0.25">
      <c r="A11251" s="1">
        <v>11249</v>
      </c>
      <c r="B11251">
        <v>4815519</v>
      </c>
      <c r="C11251">
        <v>95</v>
      </c>
      <c r="D11251" t="s">
        <v>44</v>
      </c>
      <c r="E11251" t="s">
        <v>25</v>
      </c>
      <c r="F11251" t="s">
        <v>26</v>
      </c>
      <c r="G11251">
        <v>5230.5249999999996</v>
      </c>
      <c r="H11251">
        <v>1</v>
      </c>
      <c r="I11251">
        <v>0.52305250000000003</v>
      </c>
      <c r="J11251">
        <v>1786</v>
      </c>
      <c r="K11251">
        <v>1768.3188</v>
      </c>
      <c r="L11251" s="5">
        <v>5.3160000000000004E-3</v>
      </c>
      <c r="M11251" s="5">
        <v>4.4972999999999999E-2</v>
      </c>
      <c r="N11251" s="5">
        <v>5.5035000000000001E-2</v>
      </c>
      <c r="O11251" s="5">
        <v>0.114375</v>
      </c>
      <c r="P11251" s="5">
        <v>0.10714600000000001</v>
      </c>
      <c r="Q11251" s="5">
        <v>6.7656999999999995E-2</v>
      </c>
      <c r="R11251" s="5">
        <v>7.5120000000000006E-2</v>
      </c>
      <c r="S11251" s="5">
        <v>2.1250000000000002E-2</v>
      </c>
      <c r="T11251" s="5">
        <f t="shared" si="525"/>
        <v>0.114375</v>
      </c>
      <c r="U11251" s="5">
        <f>IF(Table1[[#This Row],[MAX_PROJ]]&lt;0.005, 0, SUM(L11251:S11251))</f>
        <v>0.49087200000000003</v>
      </c>
      <c r="V11251" t="str">
        <f t="shared" si="526"/>
        <v>nee</v>
      </c>
      <c r="W11251" t="str">
        <f t="shared" si="527"/>
        <v>ja</v>
      </c>
    </row>
    <row r="11252" spans="1:23" hidden="1" x14ac:dyDescent="0.25">
      <c r="A11252" s="1">
        <v>11250</v>
      </c>
      <c r="B11252">
        <v>4930205</v>
      </c>
      <c r="C11252">
        <v>95</v>
      </c>
      <c r="D11252" t="s">
        <v>44</v>
      </c>
      <c r="E11252" t="s">
        <v>27</v>
      </c>
      <c r="F11252" t="s">
        <v>28</v>
      </c>
      <c r="G11252">
        <v>63.698050000000002</v>
      </c>
      <c r="H11252">
        <v>1</v>
      </c>
      <c r="I11252">
        <v>6.3698050000000001E-3</v>
      </c>
      <c r="J11252">
        <v>2143</v>
      </c>
      <c r="K11252">
        <v>1567.1020000000001</v>
      </c>
      <c r="L11252" s="5">
        <v>3.163E-3</v>
      </c>
      <c r="M11252" s="5">
        <v>2.9075E-2</v>
      </c>
      <c r="N11252" s="5">
        <v>3.5154999999999999E-2</v>
      </c>
      <c r="O11252" s="5">
        <v>7.2747000000000006E-2</v>
      </c>
      <c r="P11252" s="5">
        <v>6.8193000000000004E-2</v>
      </c>
      <c r="Q11252" s="5">
        <v>4.3485000000000003E-2</v>
      </c>
      <c r="R11252" s="5">
        <v>4.8155999999999997E-2</v>
      </c>
      <c r="S11252" s="5">
        <v>1.3945000000000001E-2</v>
      </c>
      <c r="T11252" s="5">
        <f t="shared" si="525"/>
        <v>7.2747000000000006E-2</v>
      </c>
      <c r="U11252" s="5">
        <f>IF(Table1[[#This Row],[MAX_PROJ]]&lt;0.005, 0, SUM(L11252:S11252))</f>
        <v>0.313919</v>
      </c>
      <c r="V11252" t="str">
        <f t="shared" si="526"/>
        <v>nee</v>
      </c>
      <c r="W11252" t="str">
        <f t="shared" si="527"/>
        <v>nee</v>
      </c>
    </row>
    <row r="11253" spans="1:23" x14ac:dyDescent="0.25">
      <c r="A11253" s="1">
        <v>11251</v>
      </c>
      <c r="B11253">
        <v>4930205</v>
      </c>
      <c r="C11253">
        <v>95</v>
      </c>
      <c r="D11253" t="s">
        <v>44</v>
      </c>
      <c r="E11253" t="s">
        <v>23</v>
      </c>
      <c r="F11253" t="s">
        <v>24</v>
      </c>
      <c r="G11253">
        <v>1761.3119999999999</v>
      </c>
      <c r="H11253">
        <v>1</v>
      </c>
      <c r="I11253">
        <v>0.17613119999999999</v>
      </c>
      <c r="J11253">
        <v>1214</v>
      </c>
      <c r="K11253">
        <v>1567.1020000000001</v>
      </c>
      <c r="L11253" s="5">
        <v>3.163E-3</v>
      </c>
      <c r="M11253" s="5">
        <v>2.9075E-2</v>
      </c>
      <c r="N11253" s="5">
        <v>3.5154999999999999E-2</v>
      </c>
      <c r="O11253" s="5">
        <v>7.2747000000000006E-2</v>
      </c>
      <c r="P11253" s="5">
        <v>6.8193000000000004E-2</v>
      </c>
      <c r="Q11253" s="5">
        <v>4.3485000000000003E-2</v>
      </c>
      <c r="R11253" s="5">
        <v>4.8155999999999997E-2</v>
      </c>
      <c r="S11253" s="5">
        <v>1.3945000000000001E-2</v>
      </c>
      <c r="T11253" s="5">
        <f t="shared" si="525"/>
        <v>7.2747000000000006E-2</v>
      </c>
      <c r="U11253" s="5">
        <f>IF(Table1[[#This Row],[MAX_PROJ]]&lt;0.005, 0, SUM(L11253:S11253))</f>
        <v>0.313919</v>
      </c>
      <c r="V11253" t="str">
        <f t="shared" si="526"/>
        <v>ja</v>
      </c>
      <c r="W11253" t="str">
        <f t="shared" si="527"/>
        <v>ja</v>
      </c>
    </row>
    <row r="11254" spans="1:23" hidden="1" x14ac:dyDescent="0.25">
      <c r="A11254" s="1">
        <v>11252</v>
      </c>
      <c r="B11254">
        <v>4930205</v>
      </c>
      <c r="C11254">
        <v>95</v>
      </c>
      <c r="D11254" t="s">
        <v>44</v>
      </c>
      <c r="E11254" t="s">
        <v>25</v>
      </c>
      <c r="F11254" t="s">
        <v>26</v>
      </c>
      <c r="G11254">
        <v>261.15474999999998</v>
      </c>
      <c r="H11254">
        <v>1</v>
      </c>
      <c r="I11254">
        <v>2.6115474999999999E-2</v>
      </c>
      <c r="J11254">
        <v>1786</v>
      </c>
      <c r="K11254">
        <v>1567.1020000000001</v>
      </c>
      <c r="L11254" s="5">
        <v>3.163E-3</v>
      </c>
      <c r="M11254" s="5">
        <v>2.9075E-2</v>
      </c>
      <c r="N11254" s="5">
        <v>3.5154999999999999E-2</v>
      </c>
      <c r="O11254" s="5">
        <v>7.2747000000000006E-2</v>
      </c>
      <c r="P11254" s="5">
        <v>6.8193000000000004E-2</v>
      </c>
      <c r="Q11254" s="5">
        <v>4.3485000000000003E-2</v>
      </c>
      <c r="R11254" s="5">
        <v>4.8155999999999997E-2</v>
      </c>
      <c r="S11254" s="5">
        <v>1.3945000000000001E-2</v>
      </c>
      <c r="T11254" s="5">
        <f t="shared" si="525"/>
        <v>7.2747000000000006E-2</v>
      </c>
      <c r="U11254" s="5">
        <f>IF(Table1[[#This Row],[MAX_PROJ]]&lt;0.005, 0, SUM(L11254:S11254))</f>
        <v>0.313919</v>
      </c>
      <c r="V11254" t="str">
        <f t="shared" si="526"/>
        <v>nee</v>
      </c>
      <c r="W11254" t="str">
        <f t="shared" si="527"/>
        <v>nee</v>
      </c>
    </row>
    <row r="11255" spans="1:23" hidden="1" x14ac:dyDescent="0.25">
      <c r="A11255" s="1">
        <v>11253</v>
      </c>
      <c r="B11255">
        <v>4930205</v>
      </c>
      <c r="C11255">
        <v>95</v>
      </c>
      <c r="D11255" t="s">
        <v>44</v>
      </c>
      <c r="E11255" t="s">
        <v>42</v>
      </c>
      <c r="F11255" t="s">
        <v>43</v>
      </c>
      <c r="G11255">
        <v>3646.3633</v>
      </c>
      <c r="H11255">
        <v>1</v>
      </c>
      <c r="I11255">
        <v>0.36463633000000001</v>
      </c>
      <c r="J11255">
        <v>1714</v>
      </c>
      <c r="K11255">
        <v>1567.1020000000001</v>
      </c>
      <c r="L11255" s="5">
        <v>3.163E-3</v>
      </c>
      <c r="M11255" s="5">
        <v>2.9075E-2</v>
      </c>
      <c r="N11255" s="5">
        <v>3.5154999999999999E-2</v>
      </c>
      <c r="O11255" s="5">
        <v>7.2747000000000006E-2</v>
      </c>
      <c r="P11255" s="5">
        <v>6.8193000000000004E-2</v>
      </c>
      <c r="Q11255" s="5">
        <v>4.3485000000000003E-2</v>
      </c>
      <c r="R11255" s="5">
        <v>4.8155999999999997E-2</v>
      </c>
      <c r="S11255" s="5">
        <v>1.3945000000000001E-2</v>
      </c>
      <c r="T11255" s="5">
        <f t="shared" si="525"/>
        <v>7.2747000000000006E-2</v>
      </c>
      <c r="U11255" s="5">
        <f>IF(Table1[[#This Row],[MAX_PROJ]]&lt;0.005, 0, SUM(L11255:S11255))</f>
        <v>0.313919</v>
      </c>
      <c r="V11255" t="str">
        <f t="shared" si="526"/>
        <v>nee</v>
      </c>
      <c r="W11255" t="str">
        <f t="shared" si="527"/>
        <v>nee</v>
      </c>
    </row>
    <row r="11256" spans="1:23" hidden="1" x14ac:dyDescent="0.25">
      <c r="A11256" s="1">
        <v>11254</v>
      </c>
      <c r="B11256">
        <v>4815518</v>
      </c>
      <c r="C11256">
        <v>95</v>
      </c>
      <c r="D11256" t="s">
        <v>44</v>
      </c>
      <c r="E11256" t="s">
        <v>25</v>
      </c>
      <c r="F11256" t="s">
        <v>26</v>
      </c>
      <c r="G11256">
        <v>1.741822</v>
      </c>
      <c r="H11256">
        <v>1</v>
      </c>
      <c r="I11256">
        <v>1.7418220000000001E-4</v>
      </c>
      <c r="J11256">
        <v>1786</v>
      </c>
      <c r="K11256">
        <v>1450.6923999999999</v>
      </c>
      <c r="L11256" s="5">
        <v>3.6449999999999998E-3</v>
      </c>
      <c r="M11256" s="5">
        <v>3.0716E-2</v>
      </c>
      <c r="N11256" s="5">
        <v>3.7447000000000001E-2</v>
      </c>
      <c r="O11256" s="5">
        <v>7.7211000000000002E-2</v>
      </c>
      <c r="P11256" s="5">
        <v>7.2273000000000004E-2</v>
      </c>
      <c r="Q11256" s="5">
        <v>4.5789999999999997E-2</v>
      </c>
      <c r="R11256" s="5">
        <v>5.0707000000000002E-2</v>
      </c>
      <c r="S11256" s="5">
        <v>1.4468E-2</v>
      </c>
      <c r="T11256" s="5">
        <f t="shared" si="525"/>
        <v>7.7211000000000002E-2</v>
      </c>
      <c r="U11256" s="5">
        <f>IF(Table1[[#This Row],[MAX_PROJ]]&lt;0.005, 0, SUM(L11256:S11256))</f>
        <v>0.33225700000000002</v>
      </c>
      <c r="V11256" t="str">
        <f t="shared" si="526"/>
        <v>nee</v>
      </c>
      <c r="W11256" t="str">
        <f t="shared" si="527"/>
        <v>nee</v>
      </c>
    </row>
    <row r="11257" spans="1:23" hidden="1" x14ac:dyDescent="0.25">
      <c r="A11257" s="1">
        <v>11255</v>
      </c>
      <c r="B11257">
        <v>4815518</v>
      </c>
      <c r="C11257">
        <v>95</v>
      </c>
      <c r="D11257" t="s">
        <v>44</v>
      </c>
      <c r="E11257" t="s">
        <v>42</v>
      </c>
      <c r="F11257" t="s">
        <v>43</v>
      </c>
      <c r="G11257">
        <v>201.21332000000001</v>
      </c>
      <c r="H11257">
        <v>1</v>
      </c>
      <c r="I11257">
        <v>2.0121331999999999E-2</v>
      </c>
      <c r="J11257">
        <v>1714</v>
      </c>
      <c r="K11257">
        <v>1450.6923999999999</v>
      </c>
      <c r="L11257" s="5">
        <v>3.6449999999999998E-3</v>
      </c>
      <c r="M11257" s="5">
        <v>3.0716E-2</v>
      </c>
      <c r="N11257" s="5">
        <v>3.7447000000000001E-2</v>
      </c>
      <c r="O11257" s="5">
        <v>7.7211000000000002E-2</v>
      </c>
      <c r="P11257" s="5">
        <v>7.2273000000000004E-2</v>
      </c>
      <c r="Q11257" s="5">
        <v>4.5789999999999997E-2</v>
      </c>
      <c r="R11257" s="5">
        <v>5.0707000000000002E-2</v>
      </c>
      <c r="S11257" s="5">
        <v>1.4468E-2</v>
      </c>
      <c r="T11257" s="5">
        <f t="shared" si="525"/>
        <v>7.7211000000000002E-2</v>
      </c>
      <c r="U11257" s="5">
        <f>IF(Table1[[#This Row],[MAX_PROJ]]&lt;0.005, 0, SUM(L11257:S11257))</f>
        <v>0.33225700000000002</v>
      </c>
      <c r="V11257" t="str">
        <f t="shared" si="526"/>
        <v>nee</v>
      </c>
      <c r="W11257" t="str">
        <f t="shared" si="527"/>
        <v>nee</v>
      </c>
    </row>
    <row r="11258" spans="1:23" hidden="1" x14ac:dyDescent="0.25">
      <c r="A11258" s="1">
        <v>11256</v>
      </c>
      <c r="B11258">
        <v>4930204</v>
      </c>
      <c r="C11258">
        <v>95</v>
      </c>
      <c r="D11258" t="s">
        <v>44</v>
      </c>
      <c r="E11258" t="s">
        <v>27</v>
      </c>
      <c r="F11258" t="s">
        <v>28</v>
      </c>
      <c r="G11258">
        <v>596.18780000000004</v>
      </c>
      <c r="H11258">
        <v>1</v>
      </c>
      <c r="I11258">
        <v>5.9618780000000003E-2</v>
      </c>
      <c r="J11258">
        <v>2143</v>
      </c>
      <c r="K11258">
        <v>1549.9246000000001</v>
      </c>
      <c r="L11258" s="5">
        <v>3.1050000000000001E-3</v>
      </c>
      <c r="M11258" s="5">
        <v>2.8374E-2</v>
      </c>
      <c r="N11258" s="5">
        <v>3.4347999999999997E-2</v>
      </c>
      <c r="O11258" s="5">
        <v>7.1169999999999997E-2</v>
      </c>
      <c r="P11258" s="5">
        <v>6.6707000000000002E-2</v>
      </c>
      <c r="Q11258" s="5">
        <v>4.2484000000000001E-2</v>
      </c>
      <c r="R11258" s="5">
        <v>4.7079000000000003E-2</v>
      </c>
      <c r="S11258" s="5">
        <v>1.3589E-2</v>
      </c>
      <c r="T11258" s="5">
        <f t="shared" si="525"/>
        <v>7.1169999999999997E-2</v>
      </c>
      <c r="U11258" s="5">
        <f>IF(Table1[[#This Row],[MAX_PROJ]]&lt;0.005, 0, SUM(L11258:S11258))</f>
        <v>0.30685600000000002</v>
      </c>
      <c r="V11258" t="str">
        <f t="shared" si="526"/>
        <v>nee</v>
      </c>
      <c r="W11258" t="str">
        <f t="shared" si="527"/>
        <v>nee</v>
      </c>
    </row>
    <row r="11259" spans="1:23" x14ac:dyDescent="0.25">
      <c r="A11259" s="1">
        <v>11257</v>
      </c>
      <c r="B11259">
        <v>4930204</v>
      </c>
      <c r="C11259">
        <v>95</v>
      </c>
      <c r="D11259" t="s">
        <v>44</v>
      </c>
      <c r="E11259" t="s">
        <v>23</v>
      </c>
      <c r="F11259" t="s">
        <v>24</v>
      </c>
      <c r="G11259">
        <v>465.89618000000002</v>
      </c>
      <c r="H11259">
        <v>1</v>
      </c>
      <c r="I11259">
        <v>4.6589617999999999E-2</v>
      </c>
      <c r="J11259">
        <v>1214</v>
      </c>
      <c r="K11259">
        <v>1549.9246000000001</v>
      </c>
      <c r="L11259" s="5">
        <v>3.1050000000000001E-3</v>
      </c>
      <c r="M11259" s="5">
        <v>2.8374E-2</v>
      </c>
      <c r="N11259" s="5">
        <v>3.4347999999999997E-2</v>
      </c>
      <c r="O11259" s="5">
        <v>7.1169999999999997E-2</v>
      </c>
      <c r="P11259" s="5">
        <v>6.6707000000000002E-2</v>
      </c>
      <c r="Q11259" s="5">
        <v>4.2484000000000001E-2</v>
      </c>
      <c r="R11259" s="5">
        <v>4.7079000000000003E-2</v>
      </c>
      <c r="S11259" s="5">
        <v>1.3589E-2</v>
      </c>
      <c r="T11259" s="5">
        <f t="shared" si="525"/>
        <v>7.1169999999999997E-2</v>
      </c>
      <c r="U11259" s="5">
        <f>IF(Table1[[#This Row],[MAX_PROJ]]&lt;0.005, 0, SUM(L11259:S11259))</f>
        <v>0.30685600000000002</v>
      </c>
      <c r="V11259" t="str">
        <f t="shared" si="526"/>
        <v>ja</v>
      </c>
      <c r="W11259" t="str">
        <f t="shared" si="527"/>
        <v>ja</v>
      </c>
    </row>
    <row r="11260" spans="1:23" hidden="1" x14ac:dyDescent="0.25">
      <c r="A11260" s="1">
        <v>11258</v>
      </c>
      <c r="B11260">
        <v>4930204</v>
      </c>
      <c r="C11260">
        <v>95</v>
      </c>
      <c r="D11260" t="s">
        <v>44</v>
      </c>
      <c r="E11260" t="s">
        <v>42</v>
      </c>
      <c r="F11260" t="s">
        <v>43</v>
      </c>
      <c r="G11260">
        <v>6047.5766999999996</v>
      </c>
      <c r="H11260">
        <v>1</v>
      </c>
      <c r="I11260">
        <v>0.60475767000000002</v>
      </c>
      <c r="J11260">
        <v>1714</v>
      </c>
      <c r="K11260">
        <v>1549.9246000000001</v>
      </c>
      <c r="L11260" s="5">
        <v>3.1050000000000001E-3</v>
      </c>
      <c r="M11260" s="5">
        <v>2.8374E-2</v>
      </c>
      <c r="N11260" s="5">
        <v>3.4347999999999997E-2</v>
      </c>
      <c r="O11260" s="5">
        <v>7.1169999999999997E-2</v>
      </c>
      <c r="P11260" s="5">
        <v>6.6707000000000002E-2</v>
      </c>
      <c r="Q11260" s="5">
        <v>4.2484000000000001E-2</v>
      </c>
      <c r="R11260" s="5">
        <v>4.7079000000000003E-2</v>
      </c>
      <c r="S11260" s="5">
        <v>1.3589E-2</v>
      </c>
      <c r="T11260" s="5">
        <f t="shared" si="525"/>
        <v>7.1169999999999997E-2</v>
      </c>
      <c r="U11260" s="5">
        <f>IF(Table1[[#This Row],[MAX_PROJ]]&lt;0.005, 0, SUM(L11260:S11260))</f>
        <v>0.30685600000000002</v>
      </c>
      <c r="V11260" t="str">
        <f t="shared" si="526"/>
        <v>nee</v>
      </c>
      <c r="W11260" t="str">
        <f t="shared" si="527"/>
        <v>nee</v>
      </c>
    </row>
    <row r="11261" spans="1:23" hidden="1" x14ac:dyDescent="0.25">
      <c r="A11261" s="1">
        <v>11259</v>
      </c>
      <c r="B11261">
        <v>4930195</v>
      </c>
      <c r="C11261">
        <v>95</v>
      </c>
      <c r="D11261" t="s">
        <v>44</v>
      </c>
      <c r="E11261" t="s">
        <v>25</v>
      </c>
      <c r="F11261" t="s">
        <v>26</v>
      </c>
      <c r="G11261">
        <v>5072.8706000000002</v>
      </c>
      <c r="H11261">
        <v>1</v>
      </c>
      <c r="I11261">
        <v>0.50728706000000001</v>
      </c>
      <c r="J11261">
        <v>1786</v>
      </c>
      <c r="K11261">
        <v>1630.5491</v>
      </c>
      <c r="L11261" s="5">
        <v>3.503E-3</v>
      </c>
      <c r="M11261" s="5">
        <v>3.0477000000000001E-2</v>
      </c>
      <c r="N11261" s="5">
        <v>3.7398000000000001E-2</v>
      </c>
      <c r="O11261" s="5">
        <v>7.9106999999999997E-2</v>
      </c>
      <c r="P11261" s="5">
        <v>7.3996000000000006E-2</v>
      </c>
      <c r="Q11261" s="5">
        <v>4.6591E-2</v>
      </c>
      <c r="R11261" s="5">
        <v>5.1806999999999999E-2</v>
      </c>
      <c r="S11261" s="5">
        <v>1.4514000000000001E-2</v>
      </c>
      <c r="T11261" s="5">
        <f t="shared" si="525"/>
        <v>7.9106999999999997E-2</v>
      </c>
      <c r="U11261" s="5">
        <f>IF(Table1[[#This Row],[MAX_PROJ]]&lt;0.005, 0, SUM(L11261:S11261))</f>
        <v>0.337393</v>
      </c>
      <c r="V11261" t="str">
        <f t="shared" si="526"/>
        <v>nee</v>
      </c>
      <c r="W11261" t="str">
        <f t="shared" si="527"/>
        <v>nee</v>
      </c>
    </row>
    <row r="11262" spans="1:23" hidden="1" x14ac:dyDescent="0.25">
      <c r="A11262" s="1">
        <v>11260</v>
      </c>
      <c r="B11262">
        <v>4930195</v>
      </c>
      <c r="C11262">
        <v>95</v>
      </c>
      <c r="D11262" t="s">
        <v>44</v>
      </c>
      <c r="E11262" t="s">
        <v>42</v>
      </c>
      <c r="F11262" t="s">
        <v>43</v>
      </c>
      <c r="G11262">
        <v>2365.6017999999999</v>
      </c>
      <c r="H11262">
        <v>1</v>
      </c>
      <c r="I11262">
        <v>0.23656018000000001</v>
      </c>
      <c r="J11262">
        <v>1714</v>
      </c>
      <c r="K11262">
        <v>1630.5491</v>
      </c>
      <c r="L11262" s="5">
        <v>3.503E-3</v>
      </c>
      <c r="M11262" s="5">
        <v>3.0477000000000001E-2</v>
      </c>
      <c r="N11262" s="5">
        <v>3.7398000000000001E-2</v>
      </c>
      <c r="O11262" s="5">
        <v>7.9106999999999997E-2</v>
      </c>
      <c r="P11262" s="5">
        <v>7.3996000000000006E-2</v>
      </c>
      <c r="Q11262" s="5">
        <v>4.6591E-2</v>
      </c>
      <c r="R11262" s="5">
        <v>5.1806999999999999E-2</v>
      </c>
      <c r="S11262" s="5">
        <v>1.4514000000000001E-2</v>
      </c>
      <c r="T11262" s="5">
        <f t="shared" si="525"/>
        <v>7.9106999999999997E-2</v>
      </c>
      <c r="U11262" s="5">
        <f>IF(Table1[[#This Row],[MAX_PROJ]]&lt;0.005, 0, SUM(L11262:S11262))</f>
        <v>0.337393</v>
      </c>
      <c r="V11262" t="str">
        <f t="shared" si="526"/>
        <v>nee</v>
      </c>
      <c r="W11262" t="str">
        <f t="shared" si="527"/>
        <v>nee</v>
      </c>
    </row>
    <row r="11263" spans="1:23" hidden="1" x14ac:dyDescent="0.25">
      <c r="A11263" s="1">
        <v>11261</v>
      </c>
      <c r="B11263">
        <v>4930194</v>
      </c>
      <c r="C11263">
        <v>95</v>
      </c>
      <c r="D11263" t="s">
        <v>44</v>
      </c>
      <c r="E11263" t="s">
        <v>27</v>
      </c>
      <c r="F11263" t="s">
        <v>28</v>
      </c>
      <c r="G11263">
        <v>1.8783941</v>
      </c>
      <c r="H11263">
        <v>1</v>
      </c>
      <c r="I11263">
        <v>1.8783940999999999E-4</v>
      </c>
      <c r="J11263">
        <v>2143</v>
      </c>
      <c r="K11263">
        <v>1433.8236999999999</v>
      </c>
      <c r="L11263" s="5">
        <v>2.872E-3</v>
      </c>
      <c r="M11263" s="5">
        <v>2.4739000000000001E-2</v>
      </c>
      <c r="N11263" s="5">
        <v>3.0283999999999998E-2</v>
      </c>
      <c r="O11263" s="5">
        <v>6.3654000000000002E-2</v>
      </c>
      <c r="P11263" s="5">
        <v>5.9472999999999998E-2</v>
      </c>
      <c r="Q11263" s="5">
        <v>3.7517000000000002E-2</v>
      </c>
      <c r="R11263" s="5">
        <v>4.1690999999999999E-2</v>
      </c>
      <c r="S11263" s="5">
        <v>1.1712999999999999E-2</v>
      </c>
      <c r="T11263" s="5">
        <f t="shared" si="525"/>
        <v>6.3654000000000002E-2</v>
      </c>
      <c r="U11263" s="5">
        <f>IF(Table1[[#This Row],[MAX_PROJ]]&lt;0.005, 0, SUM(L11263:S11263))</f>
        <v>0.27194299999999999</v>
      </c>
      <c r="V11263" t="str">
        <f t="shared" si="526"/>
        <v>nee</v>
      </c>
      <c r="W11263" t="str">
        <f t="shared" si="527"/>
        <v>nee</v>
      </c>
    </row>
    <row r="11264" spans="1:23" hidden="1" x14ac:dyDescent="0.25">
      <c r="A11264" s="1">
        <v>11262</v>
      </c>
      <c r="B11264">
        <v>4930194</v>
      </c>
      <c r="C11264">
        <v>95</v>
      </c>
      <c r="D11264" t="s">
        <v>44</v>
      </c>
      <c r="E11264" t="s">
        <v>42</v>
      </c>
      <c r="F11264" t="s">
        <v>43</v>
      </c>
      <c r="G11264">
        <v>4063.3555000000001</v>
      </c>
      <c r="H11264">
        <v>1</v>
      </c>
      <c r="I11264">
        <v>0.40633554999999999</v>
      </c>
      <c r="J11264">
        <v>1714</v>
      </c>
      <c r="K11264">
        <v>1433.8236999999999</v>
      </c>
      <c r="L11264" s="5">
        <v>2.872E-3</v>
      </c>
      <c r="M11264" s="5">
        <v>2.4739000000000001E-2</v>
      </c>
      <c r="N11264" s="5">
        <v>3.0283999999999998E-2</v>
      </c>
      <c r="O11264" s="5">
        <v>6.3654000000000002E-2</v>
      </c>
      <c r="P11264" s="5">
        <v>5.9472999999999998E-2</v>
      </c>
      <c r="Q11264" s="5">
        <v>3.7517000000000002E-2</v>
      </c>
      <c r="R11264" s="5">
        <v>4.1690999999999999E-2</v>
      </c>
      <c r="S11264" s="5">
        <v>1.1712999999999999E-2</v>
      </c>
      <c r="T11264" s="5">
        <f t="shared" si="525"/>
        <v>6.3654000000000002E-2</v>
      </c>
      <c r="U11264" s="5">
        <f>IF(Table1[[#This Row],[MAX_PROJ]]&lt;0.005, 0, SUM(L11264:S11264))</f>
        <v>0.27194299999999999</v>
      </c>
      <c r="V11264" t="str">
        <f t="shared" si="526"/>
        <v>nee</v>
      </c>
      <c r="W11264" t="str">
        <f t="shared" si="527"/>
        <v>nee</v>
      </c>
    </row>
    <row r="11265" spans="1:23" hidden="1" x14ac:dyDescent="0.25">
      <c r="A11265" s="1">
        <v>11263</v>
      </c>
      <c r="B11265">
        <v>4930193</v>
      </c>
      <c r="C11265">
        <v>95</v>
      </c>
      <c r="D11265" t="s">
        <v>44</v>
      </c>
      <c r="E11265" t="s">
        <v>27</v>
      </c>
      <c r="F11265" t="s">
        <v>28</v>
      </c>
      <c r="G11265">
        <v>5456.3994000000002</v>
      </c>
      <c r="H11265">
        <v>1</v>
      </c>
      <c r="I11265">
        <v>0.54563994000000005</v>
      </c>
      <c r="J11265">
        <v>2143</v>
      </c>
      <c r="K11265">
        <v>1211.6165000000001</v>
      </c>
      <c r="L11265" s="5">
        <v>2.3809999999999999E-3</v>
      </c>
      <c r="M11265" s="5">
        <v>2.0549999999999999E-2</v>
      </c>
      <c r="N11265" s="5">
        <v>2.5106E-2</v>
      </c>
      <c r="O11265" s="5">
        <v>5.2106E-2</v>
      </c>
      <c r="P11265" s="5">
        <v>4.8780999999999998E-2</v>
      </c>
      <c r="Q11265" s="5">
        <v>3.0894000000000001E-2</v>
      </c>
      <c r="R11265" s="5">
        <v>3.4289E-2</v>
      </c>
      <c r="S11265" s="5">
        <v>9.7450000000000002E-3</v>
      </c>
      <c r="T11265" s="5">
        <f t="shared" si="525"/>
        <v>5.2106E-2</v>
      </c>
      <c r="U11265" s="5">
        <f>IF(Table1[[#This Row],[MAX_PROJ]]&lt;0.005, 0, SUM(L11265:S11265))</f>
        <v>0.223852</v>
      </c>
      <c r="V11265" t="str">
        <f t="shared" si="526"/>
        <v>nee</v>
      </c>
      <c r="W11265" t="str">
        <f t="shared" si="527"/>
        <v>nee</v>
      </c>
    </row>
    <row r="11266" spans="1:23" hidden="1" x14ac:dyDescent="0.25">
      <c r="A11266" s="1">
        <v>11264</v>
      </c>
      <c r="B11266">
        <v>4930192</v>
      </c>
      <c r="C11266">
        <v>95</v>
      </c>
      <c r="D11266" t="s">
        <v>44</v>
      </c>
      <c r="E11266" t="s">
        <v>47</v>
      </c>
      <c r="F11266" t="s">
        <v>31</v>
      </c>
      <c r="G11266">
        <v>7159.1587</v>
      </c>
      <c r="H11266">
        <v>0.84416234000000001</v>
      </c>
      <c r="I11266">
        <v>0.60434921606233605</v>
      </c>
      <c r="J11266">
        <v>2143</v>
      </c>
      <c r="K11266">
        <v>1009.5103</v>
      </c>
      <c r="L11266" s="5">
        <v>2.026E-3</v>
      </c>
      <c r="M11266" s="5">
        <v>1.7484E-2</v>
      </c>
      <c r="N11266" s="5">
        <v>2.1364000000000001E-2</v>
      </c>
      <c r="O11266" s="5">
        <v>4.4282000000000002E-2</v>
      </c>
      <c r="P11266" s="5">
        <v>4.1449E-2</v>
      </c>
      <c r="Q11266" s="5">
        <v>2.6245999999999998E-2</v>
      </c>
      <c r="R11266" s="5">
        <v>2.9170999999999999E-2</v>
      </c>
      <c r="S11266" s="5">
        <v>8.2769999999999996E-3</v>
      </c>
      <c r="T11266" s="5">
        <f t="shared" si="525"/>
        <v>4.4282000000000002E-2</v>
      </c>
      <c r="U11266" s="5">
        <f>IF(Table1[[#This Row],[MAX_PROJ]]&lt;0.005, 0, SUM(L11266:S11266))</f>
        <v>0.19029900000000002</v>
      </c>
      <c r="V11266" t="str">
        <f t="shared" si="526"/>
        <v>nee</v>
      </c>
      <c r="W11266" t="str">
        <f t="shared" si="527"/>
        <v>nee</v>
      </c>
    </row>
    <row r="11267" spans="1:23" hidden="1" x14ac:dyDescent="0.25">
      <c r="A11267" s="1">
        <v>11265</v>
      </c>
      <c r="B11267">
        <v>4930192</v>
      </c>
      <c r="C11267">
        <v>95</v>
      </c>
      <c r="D11267" t="s">
        <v>44</v>
      </c>
      <c r="E11267" t="s">
        <v>27</v>
      </c>
      <c r="F11267" t="s">
        <v>28</v>
      </c>
      <c r="G11267">
        <v>2231.3335000000002</v>
      </c>
      <c r="H11267">
        <v>0.5</v>
      </c>
      <c r="I11267">
        <v>0.111566675</v>
      </c>
      <c r="J11267">
        <v>2143</v>
      </c>
      <c r="K11267">
        <v>1009.5103</v>
      </c>
      <c r="L11267" s="5">
        <v>2.026E-3</v>
      </c>
      <c r="M11267" s="5">
        <v>1.7484E-2</v>
      </c>
      <c r="N11267" s="5">
        <v>2.1364000000000001E-2</v>
      </c>
      <c r="O11267" s="5">
        <v>4.4282000000000002E-2</v>
      </c>
      <c r="P11267" s="5">
        <v>4.1449E-2</v>
      </c>
      <c r="Q11267" s="5">
        <v>2.6245999999999998E-2</v>
      </c>
      <c r="R11267" s="5">
        <v>2.9170999999999999E-2</v>
      </c>
      <c r="S11267" s="5">
        <v>8.2769999999999996E-3</v>
      </c>
      <c r="T11267" s="5">
        <f t="shared" ref="T11267:T11330" si="528">MAX(L11267:S11267)</f>
        <v>4.4282000000000002E-2</v>
      </c>
      <c r="U11267" s="5">
        <f>IF(Table1[[#This Row],[MAX_PROJ]]&lt;0.005, 0, SUM(L11267:S11267))</f>
        <v>0.19029900000000002</v>
      </c>
      <c r="V11267" t="str">
        <f t="shared" ref="V11267:V11330" si="529">IF(K11267&gt;J11267,"ja","nee")</f>
        <v>nee</v>
      </c>
      <c r="W11267" t="str">
        <f t="shared" ref="W11267:W11330" si="530">IF(K11267&gt;(J11267-70),"ja","nee")</f>
        <v>nee</v>
      </c>
    </row>
    <row r="11268" spans="1:23" x14ac:dyDescent="0.25">
      <c r="A11268" s="1">
        <v>11266</v>
      </c>
      <c r="B11268">
        <v>4930199</v>
      </c>
      <c r="C11268">
        <v>95</v>
      </c>
      <c r="D11268" t="s">
        <v>44</v>
      </c>
      <c r="E11268" t="s">
        <v>19</v>
      </c>
      <c r="F11268" t="s">
        <v>20</v>
      </c>
      <c r="G11268">
        <v>305.64400000000001</v>
      </c>
      <c r="H11268">
        <v>1</v>
      </c>
      <c r="I11268">
        <v>3.0564399999999999E-2</v>
      </c>
      <c r="J11268">
        <v>786</v>
      </c>
      <c r="K11268">
        <v>1233.6134</v>
      </c>
      <c r="L11268" s="5">
        <v>2.6700000000000001E-3</v>
      </c>
      <c r="M11268" s="5">
        <v>2.3427E-2</v>
      </c>
      <c r="N11268" s="5">
        <v>2.8458000000000001E-2</v>
      </c>
      <c r="O11268" s="5">
        <v>5.8816E-2</v>
      </c>
      <c r="P11268" s="5">
        <v>5.5101999999999998E-2</v>
      </c>
      <c r="Q11268" s="5">
        <v>3.4981999999999999E-2</v>
      </c>
      <c r="R11268" s="5">
        <v>3.8823999999999997E-2</v>
      </c>
      <c r="S11268" s="5">
        <v>1.1128000000000001E-2</v>
      </c>
      <c r="T11268" s="5">
        <f t="shared" si="528"/>
        <v>5.8816E-2</v>
      </c>
      <c r="U11268" s="5">
        <f>IF(Table1[[#This Row],[MAX_PROJ]]&lt;0.005, 0, SUM(L11268:S11268))</f>
        <v>0.25340699999999999</v>
      </c>
      <c r="V11268" t="str">
        <f t="shared" si="529"/>
        <v>ja</v>
      </c>
      <c r="W11268" t="str">
        <f t="shared" si="530"/>
        <v>ja</v>
      </c>
    </row>
    <row r="11269" spans="1:23" x14ac:dyDescent="0.25">
      <c r="A11269" s="1">
        <v>11267</v>
      </c>
      <c r="B11269">
        <v>4930199</v>
      </c>
      <c r="C11269">
        <v>95</v>
      </c>
      <c r="D11269" t="s">
        <v>44</v>
      </c>
      <c r="E11269" t="s">
        <v>61</v>
      </c>
      <c r="F11269" t="s">
        <v>62</v>
      </c>
      <c r="G11269">
        <v>1.8842691</v>
      </c>
      <c r="H11269">
        <v>1</v>
      </c>
      <c r="I11269">
        <v>1.8842691E-4</v>
      </c>
      <c r="J11269">
        <v>1071</v>
      </c>
      <c r="K11269">
        <v>1233.6134</v>
      </c>
      <c r="L11269" s="5">
        <v>2.6700000000000001E-3</v>
      </c>
      <c r="M11269" s="5">
        <v>2.3427E-2</v>
      </c>
      <c r="N11269" s="5">
        <v>2.8458000000000001E-2</v>
      </c>
      <c r="O11269" s="5">
        <v>5.8816E-2</v>
      </c>
      <c r="P11269" s="5">
        <v>5.5101999999999998E-2</v>
      </c>
      <c r="Q11269" s="5">
        <v>3.4981999999999999E-2</v>
      </c>
      <c r="R11269" s="5">
        <v>3.8823999999999997E-2</v>
      </c>
      <c r="S11269" s="5">
        <v>1.1128000000000001E-2</v>
      </c>
      <c r="T11269" s="5">
        <f t="shared" si="528"/>
        <v>5.8816E-2</v>
      </c>
      <c r="U11269" s="5">
        <f>IF(Table1[[#This Row],[MAX_PROJ]]&lt;0.005, 0, SUM(L11269:S11269))</f>
        <v>0.25340699999999999</v>
      </c>
      <c r="V11269" t="str">
        <f t="shared" si="529"/>
        <v>ja</v>
      </c>
      <c r="W11269" t="str">
        <f t="shared" si="530"/>
        <v>ja</v>
      </c>
    </row>
    <row r="11270" spans="1:23" x14ac:dyDescent="0.25">
      <c r="A11270" s="1">
        <v>11268</v>
      </c>
      <c r="B11270">
        <v>4930199</v>
      </c>
      <c r="C11270">
        <v>95</v>
      </c>
      <c r="D11270" t="s">
        <v>44</v>
      </c>
      <c r="E11270" t="s">
        <v>23</v>
      </c>
      <c r="F11270" t="s">
        <v>24</v>
      </c>
      <c r="G11270">
        <v>1038.3522</v>
      </c>
      <c r="H11270">
        <v>1</v>
      </c>
      <c r="I11270">
        <v>0.10383522000000001</v>
      </c>
      <c r="J11270">
        <v>1214</v>
      </c>
      <c r="K11270">
        <v>1233.6134</v>
      </c>
      <c r="L11270" s="5">
        <v>2.6700000000000001E-3</v>
      </c>
      <c r="M11270" s="5">
        <v>2.3427E-2</v>
      </c>
      <c r="N11270" s="5">
        <v>2.8458000000000001E-2</v>
      </c>
      <c r="O11270" s="5">
        <v>5.8816E-2</v>
      </c>
      <c r="P11270" s="5">
        <v>5.5101999999999998E-2</v>
      </c>
      <c r="Q11270" s="5">
        <v>3.4981999999999999E-2</v>
      </c>
      <c r="R11270" s="5">
        <v>3.8823999999999997E-2</v>
      </c>
      <c r="S11270" s="5">
        <v>1.1128000000000001E-2</v>
      </c>
      <c r="T11270" s="5">
        <f t="shared" si="528"/>
        <v>5.8816E-2</v>
      </c>
      <c r="U11270" s="5">
        <f>IF(Table1[[#This Row],[MAX_PROJ]]&lt;0.005, 0, SUM(L11270:S11270))</f>
        <v>0.25340699999999999</v>
      </c>
      <c r="V11270" t="str">
        <f t="shared" si="529"/>
        <v>ja</v>
      </c>
      <c r="W11270" t="str">
        <f t="shared" si="530"/>
        <v>ja</v>
      </c>
    </row>
    <row r="11271" spans="1:23" x14ac:dyDescent="0.25">
      <c r="A11271" s="1">
        <v>11269</v>
      </c>
      <c r="B11271">
        <v>4930199</v>
      </c>
      <c r="C11271">
        <v>95</v>
      </c>
      <c r="D11271" t="s">
        <v>44</v>
      </c>
      <c r="E11271" t="s">
        <v>21</v>
      </c>
      <c r="F11271" t="s">
        <v>22</v>
      </c>
      <c r="G11271">
        <v>459.28194999999999</v>
      </c>
      <c r="H11271">
        <v>1</v>
      </c>
      <c r="I11271">
        <v>4.5928194999999998E-2</v>
      </c>
      <c r="J11271">
        <v>714</v>
      </c>
      <c r="K11271">
        <v>1233.6134</v>
      </c>
      <c r="L11271" s="5">
        <v>2.6700000000000001E-3</v>
      </c>
      <c r="M11271" s="5">
        <v>2.3427E-2</v>
      </c>
      <c r="N11271" s="5">
        <v>2.8458000000000001E-2</v>
      </c>
      <c r="O11271" s="5">
        <v>5.8816E-2</v>
      </c>
      <c r="P11271" s="5">
        <v>5.5101999999999998E-2</v>
      </c>
      <c r="Q11271" s="5">
        <v>3.4981999999999999E-2</v>
      </c>
      <c r="R11271" s="5">
        <v>3.8823999999999997E-2</v>
      </c>
      <c r="S11271" s="5">
        <v>1.1128000000000001E-2</v>
      </c>
      <c r="T11271" s="5">
        <f t="shared" si="528"/>
        <v>5.8816E-2</v>
      </c>
      <c r="U11271" s="5">
        <f>IF(Table1[[#This Row],[MAX_PROJ]]&lt;0.005, 0, SUM(L11271:S11271))</f>
        <v>0.25340699999999999</v>
      </c>
      <c r="V11271" t="str">
        <f t="shared" si="529"/>
        <v>ja</v>
      </c>
      <c r="W11271" t="str">
        <f t="shared" si="530"/>
        <v>ja</v>
      </c>
    </row>
    <row r="11272" spans="1:23" hidden="1" x14ac:dyDescent="0.25">
      <c r="A11272" s="1">
        <v>11270</v>
      </c>
      <c r="B11272">
        <v>4930199</v>
      </c>
      <c r="C11272">
        <v>95</v>
      </c>
      <c r="D11272" t="s">
        <v>44</v>
      </c>
      <c r="E11272" t="s">
        <v>32</v>
      </c>
      <c r="F11272" t="s">
        <v>33</v>
      </c>
      <c r="G11272">
        <v>1405.8116</v>
      </c>
      <c r="H11272">
        <v>1</v>
      </c>
      <c r="I11272">
        <v>0.14058116000000001</v>
      </c>
      <c r="J11272">
        <v>1571</v>
      </c>
      <c r="K11272">
        <v>1233.6134</v>
      </c>
      <c r="L11272" s="5">
        <v>2.6700000000000001E-3</v>
      </c>
      <c r="M11272" s="5">
        <v>2.3427E-2</v>
      </c>
      <c r="N11272" s="5">
        <v>2.8458000000000001E-2</v>
      </c>
      <c r="O11272" s="5">
        <v>5.8816E-2</v>
      </c>
      <c r="P11272" s="5">
        <v>5.5101999999999998E-2</v>
      </c>
      <c r="Q11272" s="5">
        <v>3.4981999999999999E-2</v>
      </c>
      <c r="R11272" s="5">
        <v>3.8823999999999997E-2</v>
      </c>
      <c r="S11272" s="5">
        <v>1.1128000000000001E-2</v>
      </c>
      <c r="T11272" s="5">
        <f t="shared" si="528"/>
        <v>5.8816E-2</v>
      </c>
      <c r="U11272" s="5">
        <f>IF(Table1[[#This Row],[MAX_PROJ]]&lt;0.005, 0, SUM(L11272:S11272))</f>
        <v>0.25340699999999999</v>
      </c>
      <c r="V11272" t="str">
        <f t="shared" si="529"/>
        <v>nee</v>
      </c>
      <c r="W11272" t="str">
        <f t="shared" si="530"/>
        <v>nee</v>
      </c>
    </row>
    <row r="11273" spans="1:23" hidden="1" x14ac:dyDescent="0.25">
      <c r="A11273" s="1">
        <v>11271</v>
      </c>
      <c r="B11273">
        <v>4930199</v>
      </c>
      <c r="C11273">
        <v>95</v>
      </c>
      <c r="D11273" t="s">
        <v>44</v>
      </c>
      <c r="E11273" t="s">
        <v>25</v>
      </c>
      <c r="F11273" t="s">
        <v>26</v>
      </c>
      <c r="G11273">
        <v>34.8386</v>
      </c>
      <c r="H11273">
        <v>1</v>
      </c>
      <c r="I11273">
        <v>3.4838600000000001E-3</v>
      </c>
      <c r="J11273">
        <v>1786</v>
      </c>
      <c r="K11273">
        <v>1233.6134</v>
      </c>
      <c r="L11273" s="5">
        <v>2.6700000000000001E-3</v>
      </c>
      <c r="M11273" s="5">
        <v>2.3427E-2</v>
      </c>
      <c r="N11273" s="5">
        <v>2.8458000000000001E-2</v>
      </c>
      <c r="O11273" s="5">
        <v>5.8816E-2</v>
      </c>
      <c r="P11273" s="5">
        <v>5.5101999999999998E-2</v>
      </c>
      <c r="Q11273" s="5">
        <v>3.4981999999999999E-2</v>
      </c>
      <c r="R11273" s="5">
        <v>3.8823999999999997E-2</v>
      </c>
      <c r="S11273" s="5">
        <v>1.1128000000000001E-2</v>
      </c>
      <c r="T11273" s="5">
        <f t="shared" si="528"/>
        <v>5.8816E-2</v>
      </c>
      <c r="U11273" s="5">
        <f>IF(Table1[[#This Row],[MAX_PROJ]]&lt;0.005, 0, SUM(L11273:S11273))</f>
        <v>0.25340699999999999</v>
      </c>
      <c r="V11273" t="str">
        <f t="shared" si="529"/>
        <v>nee</v>
      </c>
      <c r="W11273" t="str">
        <f t="shared" si="530"/>
        <v>nee</v>
      </c>
    </row>
    <row r="11274" spans="1:23" hidden="1" x14ac:dyDescent="0.25">
      <c r="A11274" s="1">
        <v>11272</v>
      </c>
      <c r="B11274">
        <v>4930199</v>
      </c>
      <c r="C11274">
        <v>95</v>
      </c>
      <c r="D11274" t="s">
        <v>44</v>
      </c>
      <c r="E11274" t="s">
        <v>42</v>
      </c>
      <c r="F11274" t="s">
        <v>43</v>
      </c>
      <c r="G11274">
        <v>4250.0005000000001</v>
      </c>
      <c r="H11274">
        <v>1</v>
      </c>
      <c r="I11274">
        <v>0.42500005000000002</v>
      </c>
      <c r="J11274">
        <v>1714</v>
      </c>
      <c r="K11274">
        <v>1233.6134</v>
      </c>
      <c r="L11274" s="5">
        <v>2.6700000000000001E-3</v>
      </c>
      <c r="M11274" s="5">
        <v>2.3427E-2</v>
      </c>
      <c r="N11274" s="5">
        <v>2.8458000000000001E-2</v>
      </c>
      <c r="O11274" s="5">
        <v>5.8816E-2</v>
      </c>
      <c r="P11274" s="5">
        <v>5.5101999999999998E-2</v>
      </c>
      <c r="Q11274" s="5">
        <v>3.4981999999999999E-2</v>
      </c>
      <c r="R11274" s="5">
        <v>3.8823999999999997E-2</v>
      </c>
      <c r="S11274" s="5">
        <v>1.1128000000000001E-2</v>
      </c>
      <c r="T11274" s="5">
        <f t="shared" si="528"/>
        <v>5.8816E-2</v>
      </c>
      <c r="U11274" s="5">
        <f>IF(Table1[[#This Row],[MAX_PROJ]]&lt;0.005, 0, SUM(L11274:S11274))</f>
        <v>0.25340699999999999</v>
      </c>
      <c r="V11274" t="str">
        <f t="shared" si="529"/>
        <v>nee</v>
      </c>
      <c r="W11274" t="str">
        <f t="shared" si="530"/>
        <v>nee</v>
      </c>
    </row>
    <row r="11275" spans="1:23" hidden="1" x14ac:dyDescent="0.25">
      <c r="A11275" s="1">
        <v>11273</v>
      </c>
      <c r="B11275">
        <v>5044880</v>
      </c>
      <c r="C11275">
        <v>95</v>
      </c>
      <c r="D11275" t="s">
        <v>44</v>
      </c>
      <c r="E11275" t="s">
        <v>42</v>
      </c>
      <c r="F11275" t="s">
        <v>43</v>
      </c>
      <c r="G11275">
        <v>9353.5300000000007</v>
      </c>
      <c r="H11275">
        <v>1</v>
      </c>
      <c r="I11275">
        <v>0.93535299999999999</v>
      </c>
      <c r="J11275">
        <v>1714</v>
      </c>
      <c r="K11275">
        <v>1604.2338</v>
      </c>
      <c r="L11275" s="5">
        <v>2.6459999999999999E-3</v>
      </c>
      <c r="M11275" s="5">
        <v>2.4607E-2</v>
      </c>
      <c r="N11275" s="5">
        <v>2.9907E-2</v>
      </c>
      <c r="O11275" s="5">
        <v>6.3791E-2</v>
      </c>
      <c r="P11275" s="5">
        <v>5.9706000000000002E-2</v>
      </c>
      <c r="Q11275" s="5">
        <v>3.7691000000000002E-2</v>
      </c>
      <c r="R11275" s="5">
        <v>4.1954999999999999E-2</v>
      </c>
      <c r="S11275" s="5">
        <v>1.1879000000000001E-2</v>
      </c>
      <c r="T11275" s="5">
        <f t="shared" si="528"/>
        <v>6.3791E-2</v>
      </c>
      <c r="U11275" s="5">
        <f>IF(Table1[[#This Row],[MAX_PROJ]]&lt;0.005, 0, SUM(L11275:S11275))</f>
        <v>0.27218200000000004</v>
      </c>
      <c r="V11275" t="str">
        <f t="shared" si="529"/>
        <v>nee</v>
      </c>
      <c r="W11275" t="str">
        <f t="shared" si="530"/>
        <v>nee</v>
      </c>
    </row>
    <row r="11276" spans="1:23" hidden="1" x14ac:dyDescent="0.25">
      <c r="A11276" s="1">
        <v>11274</v>
      </c>
      <c r="B11276">
        <v>4930198</v>
      </c>
      <c r="C11276">
        <v>95</v>
      </c>
      <c r="D11276" t="s">
        <v>44</v>
      </c>
      <c r="E11276" t="s">
        <v>27</v>
      </c>
      <c r="F11276" t="s">
        <v>28</v>
      </c>
      <c r="G11276">
        <v>7484.9340000000002</v>
      </c>
      <c r="H11276">
        <v>1</v>
      </c>
      <c r="I11276">
        <v>0.74849339999999998</v>
      </c>
      <c r="J11276">
        <v>2143</v>
      </c>
      <c r="K11276">
        <v>1250.0769</v>
      </c>
      <c r="L11276" s="5">
        <v>2.6450000000000002E-3</v>
      </c>
      <c r="M11276" s="5">
        <v>2.3105000000000001E-2</v>
      </c>
      <c r="N11276" s="5">
        <v>2.8105999999999999E-2</v>
      </c>
      <c r="O11276" s="5">
        <v>5.7978000000000002E-2</v>
      </c>
      <c r="P11276" s="5">
        <v>5.4325999999999999E-2</v>
      </c>
      <c r="Q11276" s="5">
        <v>3.4505000000000001E-2</v>
      </c>
      <c r="R11276" s="5">
        <v>3.8281000000000003E-2</v>
      </c>
      <c r="S11276" s="5">
        <v>1.0970000000000001E-2</v>
      </c>
      <c r="T11276" s="5">
        <f t="shared" si="528"/>
        <v>5.7978000000000002E-2</v>
      </c>
      <c r="U11276" s="5">
        <f>IF(Table1[[#This Row],[MAX_PROJ]]&lt;0.005, 0, SUM(L11276:S11276))</f>
        <v>0.24991600000000003</v>
      </c>
      <c r="V11276" t="str">
        <f t="shared" si="529"/>
        <v>nee</v>
      </c>
      <c r="W11276" t="str">
        <f t="shared" si="530"/>
        <v>nee</v>
      </c>
    </row>
    <row r="11277" spans="1:23" x14ac:dyDescent="0.25">
      <c r="A11277" s="1">
        <v>11275</v>
      </c>
      <c r="B11277">
        <v>4930198</v>
      </c>
      <c r="C11277">
        <v>95</v>
      </c>
      <c r="D11277" t="s">
        <v>44</v>
      </c>
      <c r="E11277" t="s">
        <v>23</v>
      </c>
      <c r="F11277" t="s">
        <v>24</v>
      </c>
      <c r="G11277">
        <v>543.53754000000004</v>
      </c>
      <c r="H11277">
        <v>1</v>
      </c>
      <c r="I11277">
        <v>5.4353753999999997E-2</v>
      </c>
      <c r="J11277">
        <v>1214</v>
      </c>
      <c r="K11277">
        <v>1250.0769</v>
      </c>
      <c r="L11277" s="5">
        <v>2.6450000000000002E-3</v>
      </c>
      <c r="M11277" s="5">
        <v>2.3105000000000001E-2</v>
      </c>
      <c r="N11277" s="5">
        <v>2.8105999999999999E-2</v>
      </c>
      <c r="O11277" s="5">
        <v>5.7978000000000002E-2</v>
      </c>
      <c r="P11277" s="5">
        <v>5.4325999999999999E-2</v>
      </c>
      <c r="Q11277" s="5">
        <v>3.4505000000000001E-2</v>
      </c>
      <c r="R11277" s="5">
        <v>3.8281000000000003E-2</v>
      </c>
      <c r="S11277" s="5">
        <v>1.0970000000000001E-2</v>
      </c>
      <c r="T11277" s="5">
        <f t="shared" si="528"/>
        <v>5.7978000000000002E-2</v>
      </c>
      <c r="U11277" s="5">
        <f>IF(Table1[[#This Row],[MAX_PROJ]]&lt;0.005, 0, SUM(L11277:S11277))</f>
        <v>0.24991600000000003</v>
      </c>
      <c r="V11277" t="str">
        <f t="shared" si="529"/>
        <v>ja</v>
      </c>
      <c r="W11277" t="str">
        <f t="shared" si="530"/>
        <v>ja</v>
      </c>
    </row>
    <row r="11278" spans="1:23" hidden="1" x14ac:dyDescent="0.25">
      <c r="A11278" s="1">
        <v>11276</v>
      </c>
      <c r="B11278">
        <v>4930198</v>
      </c>
      <c r="C11278">
        <v>95</v>
      </c>
      <c r="D11278" t="s">
        <v>44</v>
      </c>
      <c r="E11278" t="s">
        <v>32</v>
      </c>
      <c r="F11278" t="s">
        <v>33</v>
      </c>
      <c r="G11278">
        <v>7.2881070000000006E-2</v>
      </c>
      <c r="H11278">
        <v>0.35</v>
      </c>
      <c r="I11278">
        <v>2.5508374499999999E-6</v>
      </c>
      <c r="J11278">
        <v>1571</v>
      </c>
      <c r="K11278">
        <v>1250.0769</v>
      </c>
      <c r="L11278" s="5">
        <v>2.6450000000000002E-3</v>
      </c>
      <c r="M11278" s="5">
        <v>2.3105000000000001E-2</v>
      </c>
      <c r="N11278" s="5">
        <v>2.8105999999999999E-2</v>
      </c>
      <c r="O11278" s="5">
        <v>5.7978000000000002E-2</v>
      </c>
      <c r="P11278" s="5">
        <v>5.4325999999999999E-2</v>
      </c>
      <c r="Q11278" s="5">
        <v>3.4505000000000001E-2</v>
      </c>
      <c r="R11278" s="5">
        <v>3.8281000000000003E-2</v>
      </c>
      <c r="S11278" s="5">
        <v>1.0970000000000001E-2</v>
      </c>
      <c r="T11278" s="5">
        <f t="shared" si="528"/>
        <v>5.7978000000000002E-2</v>
      </c>
      <c r="U11278" s="5">
        <f>IF(Table1[[#This Row],[MAX_PROJ]]&lt;0.005, 0, SUM(L11278:S11278))</f>
        <v>0.24991600000000003</v>
      </c>
      <c r="V11278" t="str">
        <f t="shared" si="529"/>
        <v>nee</v>
      </c>
      <c r="W11278" t="str">
        <f t="shared" si="530"/>
        <v>nee</v>
      </c>
    </row>
    <row r="11279" spans="1:23" hidden="1" x14ac:dyDescent="0.25">
      <c r="A11279" s="1">
        <v>11277</v>
      </c>
      <c r="B11279">
        <v>4930198</v>
      </c>
      <c r="C11279">
        <v>95</v>
      </c>
      <c r="D11279" t="s">
        <v>44</v>
      </c>
      <c r="E11279" t="s">
        <v>42</v>
      </c>
      <c r="F11279" t="s">
        <v>43</v>
      </c>
      <c r="G11279">
        <v>864.65173000000004</v>
      </c>
      <c r="H11279">
        <v>1</v>
      </c>
      <c r="I11279">
        <v>8.6465173000000006E-2</v>
      </c>
      <c r="J11279">
        <v>1714</v>
      </c>
      <c r="K11279">
        <v>1250.0769</v>
      </c>
      <c r="L11279" s="5">
        <v>2.6450000000000002E-3</v>
      </c>
      <c r="M11279" s="5">
        <v>2.3105000000000001E-2</v>
      </c>
      <c r="N11279" s="5">
        <v>2.8105999999999999E-2</v>
      </c>
      <c r="O11279" s="5">
        <v>5.7978000000000002E-2</v>
      </c>
      <c r="P11279" s="5">
        <v>5.4325999999999999E-2</v>
      </c>
      <c r="Q11279" s="5">
        <v>3.4505000000000001E-2</v>
      </c>
      <c r="R11279" s="5">
        <v>3.8281000000000003E-2</v>
      </c>
      <c r="S11279" s="5">
        <v>1.0970000000000001E-2</v>
      </c>
      <c r="T11279" s="5">
        <f t="shared" si="528"/>
        <v>5.7978000000000002E-2</v>
      </c>
      <c r="U11279" s="5">
        <f>IF(Table1[[#This Row],[MAX_PROJ]]&lt;0.005, 0, SUM(L11279:S11279))</f>
        <v>0.24991600000000003</v>
      </c>
      <c r="V11279" t="str">
        <f t="shared" si="529"/>
        <v>nee</v>
      </c>
      <c r="W11279" t="str">
        <f t="shared" si="530"/>
        <v>nee</v>
      </c>
    </row>
    <row r="11280" spans="1:23" hidden="1" x14ac:dyDescent="0.25">
      <c r="A11280" s="1">
        <v>11278</v>
      </c>
      <c r="B11280">
        <v>5044881</v>
      </c>
      <c r="C11280">
        <v>95</v>
      </c>
      <c r="D11280" t="s">
        <v>44</v>
      </c>
      <c r="E11280" t="s">
        <v>42</v>
      </c>
      <c r="F11280" t="s">
        <v>43</v>
      </c>
      <c r="G11280">
        <v>2213.6487000000002</v>
      </c>
      <c r="H11280">
        <v>1</v>
      </c>
      <c r="I11280">
        <v>0.22136486999999999</v>
      </c>
      <c r="J11280">
        <v>1714</v>
      </c>
      <c r="K11280">
        <v>1466.6895</v>
      </c>
      <c r="L11280" s="5">
        <v>2.3310000000000002E-3</v>
      </c>
      <c r="M11280" s="5">
        <v>2.121E-2</v>
      </c>
      <c r="N11280" s="5">
        <v>2.5746999999999999E-2</v>
      </c>
      <c r="O11280" s="5">
        <v>5.4533999999999999E-2</v>
      </c>
      <c r="P11280" s="5">
        <v>5.0993999999999998E-2</v>
      </c>
      <c r="Q11280" s="5">
        <v>3.2240999999999999E-2</v>
      </c>
      <c r="R11280" s="5">
        <v>3.5848999999999999E-2</v>
      </c>
      <c r="S11280" s="5">
        <v>1.0166E-2</v>
      </c>
      <c r="T11280" s="5">
        <f t="shared" si="528"/>
        <v>5.4533999999999999E-2</v>
      </c>
      <c r="U11280" s="5">
        <f>IF(Table1[[#This Row],[MAX_PROJ]]&lt;0.005, 0, SUM(L11280:S11280))</f>
        <v>0.233072</v>
      </c>
      <c r="V11280" t="str">
        <f t="shared" si="529"/>
        <v>nee</v>
      </c>
      <c r="W11280" t="str">
        <f t="shared" si="530"/>
        <v>nee</v>
      </c>
    </row>
    <row r="11281" spans="1:23" hidden="1" x14ac:dyDescent="0.25">
      <c r="A11281" s="1">
        <v>11279</v>
      </c>
      <c r="B11281">
        <v>4930197</v>
      </c>
      <c r="C11281">
        <v>95</v>
      </c>
      <c r="D11281" t="s">
        <v>44</v>
      </c>
      <c r="E11281" t="s">
        <v>27</v>
      </c>
      <c r="F11281" t="s">
        <v>28</v>
      </c>
      <c r="G11281">
        <v>2701.9396999999999</v>
      </c>
      <c r="H11281">
        <v>1</v>
      </c>
      <c r="I11281">
        <v>0.27019397000000001</v>
      </c>
      <c r="J11281">
        <v>2143</v>
      </c>
      <c r="K11281">
        <v>1280.5264999999999</v>
      </c>
      <c r="L11281" s="5">
        <v>2.8180000000000002E-3</v>
      </c>
      <c r="M11281" s="5">
        <v>2.4306000000000001E-2</v>
      </c>
      <c r="N11281" s="5">
        <v>2.9673000000000001E-2</v>
      </c>
      <c r="O11281" s="5">
        <v>6.1744E-2</v>
      </c>
      <c r="P11281" s="5">
        <v>5.7797000000000001E-2</v>
      </c>
      <c r="Q11281" s="5">
        <v>3.6568000000000003E-2</v>
      </c>
      <c r="R11281" s="5">
        <v>4.061E-2</v>
      </c>
      <c r="S11281" s="5">
        <v>1.1521999999999999E-2</v>
      </c>
      <c r="T11281" s="5">
        <f t="shared" si="528"/>
        <v>6.1744E-2</v>
      </c>
      <c r="U11281" s="5">
        <f>IF(Table1[[#This Row],[MAX_PROJ]]&lt;0.005, 0, SUM(L11281:S11281))</f>
        <v>0.26503799999999994</v>
      </c>
      <c r="V11281" t="str">
        <f t="shared" si="529"/>
        <v>nee</v>
      </c>
      <c r="W11281" t="str">
        <f t="shared" si="530"/>
        <v>nee</v>
      </c>
    </row>
    <row r="11282" spans="1:23" x14ac:dyDescent="0.25">
      <c r="A11282" s="1">
        <v>11280</v>
      </c>
      <c r="B11282">
        <v>4930197</v>
      </c>
      <c r="C11282">
        <v>95</v>
      </c>
      <c r="D11282" t="s">
        <v>44</v>
      </c>
      <c r="E11282" t="s">
        <v>19</v>
      </c>
      <c r="F11282" t="s">
        <v>20</v>
      </c>
      <c r="G11282">
        <v>1151.0145</v>
      </c>
      <c r="H11282">
        <v>1</v>
      </c>
      <c r="I11282">
        <v>0.11510144999999999</v>
      </c>
      <c r="J11282">
        <v>786</v>
      </c>
      <c r="K11282">
        <v>1280.5264999999999</v>
      </c>
      <c r="L11282" s="5">
        <v>2.8180000000000002E-3</v>
      </c>
      <c r="M11282" s="5">
        <v>2.4306000000000001E-2</v>
      </c>
      <c r="N11282" s="5">
        <v>2.9673000000000001E-2</v>
      </c>
      <c r="O11282" s="5">
        <v>6.1744E-2</v>
      </c>
      <c r="P11282" s="5">
        <v>5.7797000000000001E-2</v>
      </c>
      <c r="Q11282" s="5">
        <v>3.6568000000000003E-2</v>
      </c>
      <c r="R11282" s="5">
        <v>4.061E-2</v>
      </c>
      <c r="S11282" s="5">
        <v>1.1521999999999999E-2</v>
      </c>
      <c r="T11282" s="5">
        <f t="shared" si="528"/>
        <v>6.1744E-2</v>
      </c>
      <c r="U11282" s="5">
        <f>IF(Table1[[#This Row],[MAX_PROJ]]&lt;0.005, 0, SUM(L11282:S11282))</f>
        <v>0.26503799999999994</v>
      </c>
      <c r="V11282" t="str">
        <f t="shared" si="529"/>
        <v>ja</v>
      </c>
      <c r="W11282" t="str">
        <f t="shared" si="530"/>
        <v>ja</v>
      </c>
    </row>
    <row r="11283" spans="1:23" x14ac:dyDescent="0.25">
      <c r="A11283" s="1">
        <v>11281</v>
      </c>
      <c r="B11283">
        <v>4930197</v>
      </c>
      <c r="C11283">
        <v>95</v>
      </c>
      <c r="D11283" t="s">
        <v>44</v>
      </c>
      <c r="E11283" t="s">
        <v>61</v>
      </c>
      <c r="F11283" t="s">
        <v>62</v>
      </c>
      <c r="G11283">
        <v>199.70026999999999</v>
      </c>
      <c r="H11283">
        <v>1</v>
      </c>
      <c r="I11283">
        <v>1.9970027000000001E-2</v>
      </c>
      <c r="J11283">
        <v>1071</v>
      </c>
      <c r="K11283">
        <v>1280.5264999999999</v>
      </c>
      <c r="L11283" s="5">
        <v>2.8180000000000002E-3</v>
      </c>
      <c r="M11283" s="5">
        <v>2.4306000000000001E-2</v>
      </c>
      <c r="N11283" s="5">
        <v>2.9673000000000001E-2</v>
      </c>
      <c r="O11283" s="5">
        <v>6.1744E-2</v>
      </c>
      <c r="P11283" s="5">
        <v>5.7797000000000001E-2</v>
      </c>
      <c r="Q11283" s="5">
        <v>3.6568000000000003E-2</v>
      </c>
      <c r="R11283" s="5">
        <v>4.061E-2</v>
      </c>
      <c r="S11283" s="5">
        <v>1.1521999999999999E-2</v>
      </c>
      <c r="T11283" s="5">
        <f t="shared" si="528"/>
        <v>6.1744E-2</v>
      </c>
      <c r="U11283" s="5">
        <f>IF(Table1[[#This Row],[MAX_PROJ]]&lt;0.005, 0, SUM(L11283:S11283))</f>
        <v>0.26503799999999994</v>
      </c>
      <c r="V11283" t="str">
        <f t="shared" si="529"/>
        <v>ja</v>
      </c>
      <c r="W11283" t="str">
        <f t="shared" si="530"/>
        <v>ja</v>
      </c>
    </row>
    <row r="11284" spans="1:23" x14ac:dyDescent="0.25">
      <c r="A11284" s="1">
        <v>11282</v>
      </c>
      <c r="B11284">
        <v>4930197</v>
      </c>
      <c r="C11284">
        <v>95</v>
      </c>
      <c r="D11284" t="s">
        <v>44</v>
      </c>
      <c r="E11284" t="s">
        <v>23</v>
      </c>
      <c r="F11284" t="s">
        <v>24</v>
      </c>
      <c r="G11284">
        <v>26.517264999999998</v>
      </c>
      <c r="H11284">
        <v>1</v>
      </c>
      <c r="I11284">
        <v>2.6517264999999998E-3</v>
      </c>
      <c r="J11284">
        <v>1214</v>
      </c>
      <c r="K11284">
        <v>1280.5264999999999</v>
      </c>
      <c r="L11284" s="5">
        <v>2.8180000000000002E-3</v>
      </c>
      <c r="M11284" s="5">
        <v>2.4306000000000001E-2</v>
      </c>
      <c r="N11284" s="5">
        <v>2.9673000000000001E-2</v>
      </c>
      <c r="O11284" s="5">
        <v>6.1744E-2</v>
      </c>
      <c r="P11284" s="5">
        <v>5.7797000000000001E-2</v>
      </c>
      <c r="Q11284" s="5">
        <v>3.6568000000000003E-2</v>
      </c>
      <c r="R11284" s="5">
        <v>4.061E-2</v>
      </c>
      <c r="S11284" s="5">
        <v>1.1521999999999999E-2</v>
      </c>
      <c r="T11284" s="5">
        <f t="shared" si="528"/>
        <v>6.1744E-2</v>
      </c>
      <c r="U11284" s="5">
        <f>IF(Table1[[#This Row],[MAX_PROJ]]&lt;0.005, 0, SUM(L11284:S11284))</f>
        <v>0.26503799999999994</v>
      </c>
      <c r="V11284" t="str">
        <f t="shared" si="529"/>
        <v>ja</v>
      </c>
      <c r="W11284" t="str">
        <f t="shared" si="530"/>
        <v>ja</v>
      </c>
    </row>
    <row r="11285" spans="1:23" hidden="1" x14ac:dyDescent="0.25">
      <c r="A11285" s="1">
        <v>11283</v>
      </c>
      <c r="B11285">
        <v>4930197</v>
      </c>
      <c r="C11285">
        <v>95</v>
      </c>
      <c r="D11285" t="s">
        <v>44</v>
      </c>
      <c r="E11285" t="s">
        <v>32</v>
      </c>
      <c r="F11285" t="s">
        <v>33</v>
      </c>
      <c r="G11285">
        <v>313.33514000000002</v>
      </c>
      <c r="H11285">
        <v>1</v>
      </c>
      <c r="I11285">
        <v>3.1333514E-2</v>
      </c>
      <c r="J11285">
        <v>1571</v>
      </c>
      <c r="K11285">
        <v>1280.5264999999999</v>
      </c>
      <c r="L11285" s="5">
        <v>2.8180000000000002E-3</v>
      </c>
      <c r="M11285" s="5">
        <v>2.4306000000000001E-2</v>
      </c>
      <c r="N11285" s="5">
        <v>2.9673000000000001E-2</v>
      </c>
      <c r="O11285" s="5">
        <v>6.1744E-2</v>
      </c>
      <c r="P11285" s="5">
        <v>5.7797000000000001E-2</v>
      </c>
      <c r="Q11285" s="5">
        <v>3.6568000000000003E-2</v>
      </c>
      <c r="R11285" s="5">
        <v>4.061E-2</v>
      </c>
      <c r="S11285" s="5">
        <v>1.1521999999999999E-2</v>
      </c>
      <c r="T11285" s="5">
        <f t="shared" si="528"/>
        <v>6.1744E-2</v>
      </c>
      <c r="U11285" s="5">
        <f>IF(Table1[[#This Row],[MAX_PROJ]]&lt;0.005, 0, SUM(L11285:S11285))</f>
        <v>0.26503799999999994</v>
      </c>
      <c r="V11285" t="str">
        <f t="shared" si="529"/>
        <v>nee</v>
      </c>
      <c r="W11285" t="str">
        <f t="shared" si="530"/>
        <v>nee</v>
      </c>
    </row>
    <row r="11286" spans="1:23" hidden="1" x14ac:dyDescent="0.25">
      <c r="A11286" s="1">
        <v>11284</v>
      </c>
      <c r="B11286">
        <v>4930197</v>
      </c>
      <c r="C11286">
        <v>95</v>
      </c>
      <c r="D11286" t="s">
        <v>44</v>
      </c>
      <c r="E11286" t="s">
        <v>25</v>
      </c>
      <c r="F11286" t="s">
        <v>26</v>
      </c>
      <c r="G11286">
        <v>1176.5105000000001</v>
      </c>
      <c r="H11286">
        <v>0.1</v>
      </c>
      <c r="I11286">
        <v>1.1765105E-2</v>
      </c>
      <c r="J11286">
        <v>1786</v>
      </c>
      <c r="K11286">
        <v>1280.5264999999999</v>
      </c>
      <c r="L11286" s="5">
        <v>2.8180000000000002E-3</v>
      </c>
      <c r="M11286" s="5">
        <v>2.4306000000000001E-2</v>
      </c>
      <c r="N11286" s="5">
        <v>2.9673000000000001E-2</v>
      </c>
      <c r="O11286" s="5">
        <v>6.1744E-2</v>
      </c>
      <c r="P11286" s="5">
        <v>5.7797000000000001E-2</v>
      </c>
      <c r="Q11286" s="5">
        <v>3.6568000000000003E-2</v>
      </c>
      <c r="R11286" s="5">
        <v>4.061E-2</v>
      </c>
      <c r="S11286" s="5">
        <v>1.1521999999999999E-2</v>
      </c>
      <c r="T11286" s="5">
        <f t="shared" si="528"/>
        <v>6.1744E-2</v>
      </c>
      <c r="U11286" s="5">
        <f>IF(Table1[[#This Row],[MAX_PROJ]]&lt;0.005, 0, SUM(L11286:S11286))</f>
        <v>0.26503799999999994</v>
      </c>
      <c r="V11286" t="str">
        <f t="shared" si="529"/>
        <v>nee</v>
      </c>
      <c r="W11286" t="str">
        <f t="shared" si="530"/>
        <v>nee</v>
      </c>
    </row>
    <row r="11287" spans="1:23" hidden="1" x14ac:dyDescent="0.25">
      <c r="A11287" s="1">
        <v>11285</v>
      </c>
      <c r="B11287">
        <v>4930197</v>
      </c>
      <c r="C11287">
        <v>95</v>
      </c>
      <c r="D11287" t="s">
        <v>44</v>
      </c>
      <c r="E11287" t="s">
        <v>42</v>
      </c>
      <c r="F11287" t="s">
        <v>43</v>
      </c>
      <c r="G11287">
        <v>2611.5079999999998</v>
      </c>
      <c r="H11287">
        <v>1</v>
      </c>
      <c r="I11287">
        <v>0.26115080000000002</v>
      </c>
      <c r="J11287">
        <v>1714</v>
      </c>
      <c r="K11287">
        <v>1280.5264999999999</v>
      </c>
      <c r="L11287" s="5">
        <v>2.8180000000000002E-3</v>
      </c>
      <c r="M11287" s="5">
        <v>2.4306000000000001E-2</v>
      </c>
      <c r="N11287" s="5">
        <v>2.9673000000000001E-2</v>
      </c>
      <c r="O11287" s="5">
        <v>6.1744E-2</v>
      </c>
      <c r="P11287" s="5">
        <v>5.7797000000000001E-2</v>
      </c>
      <c r="Q11287" s="5">
        <v>3.6568000000000003E-2</v>
      </c>
      <c r="R11287" s="5">
        <v>4.061E-2</v>
      </c>
      <c r="S11287" s="5">
        <v>1.1521999999999999E-2</v>
      </c>
      <c r="T11287" s="5">
        <f t="shared" si="528"/>
        <v>6.1744E-2</v>
      </c>
      <c r="U11287" s="5">
        <f>IF(Table1[[#This Row],[MAX_PROJ]]&lt;0.005, 0, SUM(L11287:S11287))</f>
        <v>0.26503799999999994</v>
      </c>
      <c r="V11287" t="str">
        <f t="shared" si="529"/>
        <v>nee</v>
      </c>
      <c r="W11287" t="str">
        <f t="shared" si="530"/>
        <v>nee</v>
      </c>
    </row>
    <row r="11288" spans="1:23" hidden="1" x14ac:dyDescent="0.25">
      <c r="A11288" s="1">
        <v>11286</v>
      </c>
      <c r="B11288">
        <v>5159568</v>
      </c>
      <c r="C11288">
        <v>94</v>
      </c>
      <c r="D11288" t="s">
        <v>41</v>
      </c>
      <c r="E11288" t="s">
        <v>25</v>
      </c>
      <c r="F11288" t="s">
        <v>26</v>
      </c>
      <c r="J11288">
        <v>1786</v>
      </c>
      <c r="K11288">
        <v>1707.1794</v>
      </c>
      <c r="L11288" s="5"/>
      <c r="M11288" s="5">
        <v>1.4533000000000001E-2</v>
      </c>
      <c r="N11288" s="5">
        <v>1.5155999999999999E-2</v>
      </c>
      <c r="O11288" s="5">
        <v>3.7474E-2</v>
      </c>
      <c r="P11288" s="5">
        <v>3.569E-2</v>
      </c>
      <c r="Q11288" s="5">
        <v>2.3435000000000001E-2</v>
      </c>
      <c r="R11288" s="5">
        <v>2.5734E-2</v>
      </c>
      <c r="S11288" s="5">
        <v>8.5780000000000006E-3</v>
      </c>
      <c r="T11288" s="5">
        <f t="shared" si="528"/>
        <v>3.7474E-2</v>
      </c>
      <c r="U11288" s="5">
        <f>IF(Table1[[#This Row],[MAX_PROJ]]&lt;0.005, 0, SUM(L11288:S11288))</f>
        <v>0.16060000000000002</v>
      </c>
      <c r="V11288" t="str">
        <f t="shared" si="529"/>
        <v>nee</v>
      </c>
      <c r="W11288" t="str">
        <f t="shared" si="530"/>
        <v>nee</v>
      </c>
    </row>
    <row r="11289" spans="1:23" x14ac:dyDescent="0.25">
      <c r="A11289" s="1">
        <v>11287</v>
      </c>
      <c r="B11289">
        <v>5159568</v>
      </c>
      <c r="C11289">
        <v>94</v>
      </c>
      <c r="D11289" t="s">
        <v>41</v>
      </c>
      <c r="E11289" t="s">
        <v>42</v>
      </c>
      <c r="F11289" t="s">
        <v>43</v>
      </c>
      <c r="J11289">
        <v>1714</v>
      </c>
      <c r="K11289">
        <v>1707.1794</v>
      </c>
      <c r="L11289" s="5"/>
      <c r="M11289" s="5">
        <v>1.4533000000000001E-2</v>
      </c>
      <c r="N11289" s="5">
        <v>1.5155999999999999E-2</v>
      </c>
      <c r="O11289" s="5">
        <v>3.7474E-2</v>
      </c>
      <c r="P11289" s="5">
        <v>3.569E-2</v>
      </c>
      <c r="Q11289" s="5">
        <v>2.3435000000000001E-2</v>
      </c>
      <c r="R11289" s="5">
        <v>2.5734E-2</v>
      </c>
      <c r="S11289" s="5">
        <v>8.5780000000000006E-3</v>
      </c>
      <c r="T11289" s="5">
        <f t="shared" si="528"/>
        <v>3.7474E-2</v>
      </c>
      <c r="U11289" s="5">
        <f>IF(Table1[[#This Row],[MAX_PROJ]]&lt;0.005, 0, SUM(L11289:S11289))</f>
        <v>0.16060000000000002</v>
      </c>
      <c r="V11289" t="str">
        <f t="shared" si="529"/>
        <v>nee</v>
      </c>
      <c r="W11289" t="str">
        <f t="shared" si="530"/>
        <v>ja</v>
      </c>
    </row>
    <row r="11290" spans="1:23" hidden="1" x14ac:dyDescent="0.25">
      <c r="A11290" s="1">
        <v>11288</v>
      </c>
      <c r="B11290">
        <v>4930196</v>
      </c>
      <c r="C11290">
        <v>95</v>
      </c>
      <c r="D11290" t="s">
        <v>44</v>
      </c>
      <c r="E11290" t="s">
        <v>27</v>
      </c>
      <c r="F11290" t="s">
        <v>28</v>
      </c>
      <c r="G11290">
        <v>7193.9049999999997</v>
      </c>
      <c r="H11290">
        <v>1</v>
      </c>
      <c r="I11290">
        <v>0.71939050000000004</v>
      </c>
      <c r="J11290">
        <v>2143</v>
      </c>
      <c r="K11290">
        <v>1306.9779000000001</v>
      </c>
      <c r="L11290" s="5">
        <v>2.8040000000000001E-3</v>
      </c>
      <c r="M11290" s="5">
        <v>2.4388E-2</v>
      </c>
      <c r="N11290" s="5">
        <v>2.9766000000000001E-2</v>
      </c>
      <c r="O11290" s="5">
        <v>6.1873999999999998E-2</v>
      </c>
      <c r="P11290" s="5">
        <v>5.7902000000000002E-2</v>
      </c>
      <c r="Q11290" s="5">
        <v>3.6680999999999998E-2</v>
      </c>
      <c r="R11290" s="5">
        <v>4.0722000000000001E-2</v>
      </c>
      <c r="S11290" s="5">
        <v>1.1571E-2</v>
      </c>
      <c r="T11290" s="5">
        <f t="shared" si="528"/>
        <v>6.1873999999999998E-2</v>
      </c>
      <c r="U11290" s="5">
        <f>IF(Table1[[#This Row],[MAX_PROJ]]&lt;0.005, 0, SUM(L11290:S11290))</f>
        <v>0.265708</v>
      </c>
      <c r="V11290" t="str">
        <f t="shared" si="529"/>
        <v>nee</v>
      </c>
      <c r="W11290" t="str">
        <f t="shared" si="530"/>
        <v>nee</v>
      </c>
    </row>
    <row r="11291" spans="1:23" hidden="1" x14ac:dyDescent="0.25">
      <c r="A11291" s="1">
        <v>11289</v>
      </c>
      <c r="B11291">
        <v>4930196</v>
      </c>
      <c r="C11291">
        <v>95</v>
      </c>
      <c r="D11291" t="s">
        <v>44</v>
      </c>
      <c r="E11291" t="s">
        <v>32</v>
      </c>
      <c r="F11291" t="s">
        <v>33</v>
      </c>
      <c r="G11291">
        <v>256.54903999999999</v>
      </c>
      <c r="H11291">
        <v>1</v>
      </c>
      <c r="I11291">
        <v>2.5654903999999999E-2</v>
      </c>
      <c r="J11291">
        <v>1571</v>
      </c>
      <c r="K11291">
        <v>1306.9779000000001</v>
      </c>
      <c r="L11291" s="5">
        <v>2.8040000000000001E-3</v>
      </c>
      <c r="M11291" s="5">
        <v>2.4388E-2</v>
      </c>
      <c r="N11291" s="5">
        <v>2.9766000000000001E-2</v>
      </c>
      <c r="O11291" s="5">
        <v>6.1873999999999998E-2</v>
      </c>
      <c r="P11291" s="5">
        <v>5.7902000000000002E-2</v>
      </c>
      <c r="Q11291" s="5">
        <v>3.6680999999999998E-2</v>
      </c>
      <c r="R11291" s="5">
        <v>4.0722000000000001E-2</v>
      </c>
      <c r="S11291" s="5">
        <v>1.1571E-2</v>
      </c>
      <c r="T11291" s="5">
        <f t="shared" si="528"/>
        <v>6.1873999999999998E-2</v>
      </c>
      <c r="U11291" s="5">
        <f>IF(Table1[[#This Row],[MAX_PROJ]]&lt;0.005, 0, SUM(L11291:S11291))</f>
        <v>0.265708</v>
      </c>
      <c r="V11291" t="str">
        <f t="shared" si="529"/>
        <v>nee</v>
      </c>
      <c r="W11291" t="str">
        <f t="shared" si="530"/>
        <v>nee</v>
      </c>
    </row>
    <row r="11292" spans="1:23" hidden="1" x14ac:dyDescent="0.25">
      <c r="A11292" s="1">
        <v>11290</v>
      </c>
      <c r="B11292">
        <v>4930196</v>
      </c>
      <c r="C11292">
        <v>95</v>
      </c>
      <c r="D11292" t="s">
        <v>44</v>
      </c>
      <c r="E11292" t="s">
        <v>25</v>
      </c>
      <c r="F11292" t="s">
        <v>26</v>
      </c>
      <c r="G11292">
        <v>596.12427000000002</v>
      </c>
      <c r="H11292">
        <v>1</v>
      </c>
      <c r="I11292">
        <v>5.9612427000000003E-2</v>
      </c>
      <c r="J11292">
        <v>1786</v>
      </c>
      <c r="K11292">
        <v>1306.9779000000001</v>
      </c>
      <c r="L11292" s="5">
        <v>2.8040000000000001E-3</v>
      </c>
      <c r="M11292" s="5">
        <v>2.4388E-2</v>
      </c>
      <c r="N11292" s="5">
        <v>2.9766000000000001E-2</v>
      </c>
      <c r="O11292" s="5">
        <v>6.1873999999999998E-2</v>
      </c>
      <c r="P11292" s="5">
        <v>5.7902000000000002E-2</v>
      </c>
      <c r="Q11292" s="5">
        <v>3.6680999999999998E-2</v>
      </c>
      <c r="R11292" s="5">
        <v>4.0722000000000001E-2</v>
      </c>
      <c r="S11292" s="5">
        <v>1.1571E-2</v>
      </c>
      <c r="T11292" s="5">
        <f t="shared" si="528"/>
        <v>6.1873999999999998E-2</v>
      </c>
      <c r="U11292" s="5">
        <f>IF(Table1[[#This Row],[MAX_PROJ]]&lt;0.005, 0, SUM(L11292:S11292))</f>
        <v>0.265708</v>
      </c>
      <c r="V11292" t="str">
        <f t="shared" si="529"/>
        <v>nee</v>
      </c>
      <c r="W11292" t="str">
        <f t="shared" si="530"/>
        <v>nee</v>
      </c>
    </row>
    <row r="11293" spans="1:23" hidden="1" x14ac:dyDescent="0.25">
      <c r="A11293" s="1">
        <v>11291</v>
      </c>
      <c r="B11293">
        <v>4930196</v>
      </c>
      <c r="C11293">
        <v>95</v>
      </c>
      <c r="D11293" t="s">
        <v>44</v>
      </c>
      <c r="E11293" t="s">
        <v>42</v>
      </c>
      <c r="F11293" t="s">
        <v>43</v>
      </c>
      <c r="G11293">
        <v>518.54560000000004</v>
      </c>
      <c r="H11293">
        <v>1</v>
      </c>
      <c r="I11293">
        <v>5.1854560000000001E-2</v>
      </c>
      <c r="J11293">
        <v>1714</v>
      </c>
      <c r="K11293">
        <v>1306.9779000000001</v>
      </c>
      <c r="L11293" s="5">
        <v>2.8040000000000001E-3</v>
      </c>
      <c r="M11293" s="5">
        <v>2.4388E-2</v>
      </c>
      <c r="N11293" s="5">
        <v>2.9766000000000001E-2</v>
      </c>
      <c r="O11293" s="5">
        <v>6.1873999999999998E-2</v>
      </c>
      <c r="P11293" s="5">
        <v>5.7902000000000002E-2</v>
      </c>
      <c r="Q11293" s="5">
        <v>3.6680999999999998E-2</v>
      </c>
      <c r="R11293" s="5">
        <v>4.0722000000000001E-2</v>
      </c>
      <c r="S11293" s="5">
        <v>1.1571E-2</v>
      </c>
      <c r="T11293" s="5">
        <f t="shared" si="528"/>
        <v>6.1873999999999998E-2</v>
      </c>
      <c r="U11293" s="5">
        <f>IF(Table1[[#This Row],[MAX_PROJ]]&lt;0.005, 0, SUM(L11293:S11293))</f>
        <v>0.265708</v>
      </c>
      <c r="V11293" t="str">
        <f t="shared" si="529"/>
        <v>nee</v>
      </c>
      <c r="W11293" t="str">
        <f t="shared" si="530"/>
        <v>nee</v>
      </c>
    </row>
    <row r="11294" spans="1:23" x14ac:dyDescent="0.25">
      <c r="A11294" s="1">
        <v>11292</v>
      </c>
      <c r="B11294">
        <v>5159569</v>
      </c>
      <c r="C11294">
        <v>94</v>
      </c>
      <c r="D11294" t="s">
        <v>41</v>
      </c>
      <c r="E11294" t="s">
        <v>25</v>
      </c>
      <c r="F11294" t="s">
        <v>26</v>
      </c>
      <c r="J11294">
        <v>1786</v>
      </c>
      <c r="K11294">
        <v>1755.0841</v>
      </c>
      <c r="L11294" s="5"/>
      <c r="M11294" s="5">
        <v>1.4615E-2</v>
      </c>
      <c r="N11294" s="5">
        <v>1.5238E-2</v>
      </c>
      <c r="O11294" s="5">
        <v>3.7679999999999998E-2</v>
      </c>
      <c r="P11294" s="5">
        <v>3.5876999999999999E-2</v>
      </c>
      <c r="Q11294" s="5">
        <v>2.3566E-2</v>
      </c>
      <c r="R11294" s="5">
        <v>2.5878000000000002E-2</v>
      </c>
      <c r="S11294" s="5">
        <v>8.6239999999999997E-3</v>
      </c>
      <c r="T11294" s="5">
        <f t="shared" si="528"/>
        <v>3.7679999999999998E-2</v>
      </c>
      <c r="U11294" s="5">
        <f>IF(Table1[[#This Row],[MAX_PROJ]]&lt;0.005, 0, SUM(L11294:S11294))</f>
        <v>0.16147800000000001</v>
      </c>
      <c r="V11294" t="str">
        <f t="shared" si="529"/>
        <v>nee</v>
      </c>
      <c r="W11294" t="str">
        <f t="shared" si="530"/>
        <v>ja</v>
      </c>
    </row>
    <row r="11295" spans="1:23" hidden="1" x14ac:dyDescent="0.25">
      <c r="A11295" s="1">
        <v>11293</v>
      </c>
      <c r="B11295">
        <v>4815529</v>
      </c>
      <c r="C11295">
        <v>95</v>
      </c>
      <c r="D11295" t="s">
        <v>44</v>
      </c>
      <c r="E11295" t="s">
        <v>42</v>
      </c>
      <c r="F11295" t="s">
        <v>43</v>
      </c>
      <c r="G11295">
        <v>6157.7383</v>
      </c>
      <c r="H11295">
        <v>1</v>
      </c>
      <c r="I11295">
        <v>0.61577382999999997</v>
      </c>
      <c r="J11295">
        <v>1714</v>
      </c>
      <c r="K11295">
        <v>1356.6509000000001</v>
      </c>
      <c r="L11295" s="5">
        <v>4.4860000000000004E-3</v>
      </c>
      <c r="M11295" s="5">
        <v>4.1898999999999999E-2</v>
      </c>
      <c r="N11295" s="5">
        <v>5.0256000000000002E-2</v>
      </c>
      <c r="O11295" s="5">
        <v>0.101842</v>
      </c>
      <c r="P11295" s="5">
        <v>9.5669000000000004E-2</v>
      </c>
      <c r="Q11295" s="5">
        <v>6.1488000000000001E-2</v>
      </c>
      <c r="R11295" s="5">
        <v>6.7895999999999998E-2</v>
      </c>
      <c r="S11295" s="5">
        <v>2.0086E-2</v>
      </c>
      <c r="T11295" s="5">
        <f t="shared" si="528"/>
        <v>0.101842</v>
      </c>
      <c r="U11295" s="5">
        <f>IF(Table1[[#This Row],[MAX_PROJ]]&lt;0.005, 0, SUM(L11295:S11295))</f>
        <v>0.44362200000000002</v>
      </c>
      <c r="V11295" t="str">
        <f t="shared" si="529"/>
        <v>nee</v>
      </c>
      <c r="W11295" t="str">
        <f t="shared" si="530"/>
        <v>nee</v>
      </c>
    </row>
    <row r="11296" spans="1:23" hidden="1" x14ac:dyDescent="0.25">
      <c r="A11296" s="1">
        <v>11294</v>
      </c>
      <c r="B11296">
        <v>4815528</v>
      </c>
      <c r="C11296">
        <v>95</v>
      </c>
      <c r="D11296" t="s">
        <v>44</v>
      </c>
      <c r="E11296" t="s">
        <v>42</v>
      </c>
      <c r="F11296" t="s">
        <v>43</v>
      </c>
      <c r="G11296">
        <v>715.75099999999998</v>
      </c>
      <c r="H11296">
        <v>1</v>
      </c>
      <c r="I11296">
        <v>7.1575100000000003E-2</v>
      </c>
      <c r="J11296">
        <v>1714</v>
      </c>
      <c r="K11296">
        <v>1287.2344000000001</v>
      </c>
      <c r="L11296" s="5">
        <v>4.1279999999999997E-3</v>
      </c>
      <c r="M11296" s="5">
        <v>3.8267000000000002E-2</v>
      </c>
      <c r="N11296" s="5">
        <v>4.5960000000000001E-2</v>
      </c>
      <c r="O11296" s="5">
        <v>9.2932000000000001E-2</v>
      </c>
      <c r="P11296" s="5">
        <v>8.7330000000000005E-2</v>
      </c>
      <c r="Q11296" s="5">
        <v>5.6128999999999998E-2</v>
      </c>
      <c r="R11296" s="5">
        <v>6.1961000000000002E-2</v>
      </c>
      <c r="S11296" s="5">
        <v>1.8322000000000001E-2</v>
      </c>
      <c r="T11296" s="5">
        <f t="shared" si="528"/>
        <v>9.2932000000000001E-2</v>
      </c>
      <c r="U11296" s="5">
        <f>IF(Table1[[#This Row],[MAX_PROJ]]&lt;0.005, 0, SUM(L11296:S11296))</f>
        <v>0.40502899999999997</v>
      </c>
      <c r="V11296" t="str">
        <f t="shared" si="529"/>
        <v>nee</v>
      </c>
      <c r="W11296" t="str">
        <f t="shared" si="530"/>
        <v>nee</v>
      </c>
    </row>
    <row r="11297" spans="1:23" hidden="1" x14ac:dyDescent="0.25">
      <c r="A11297" s="1">
        <v>11295</v>
      </c>
      <c r="B11297">
        <v>4815531</v>
      </c>
      <c r="C11297">
        <v>95</v>
      </c>
      <c r="D11297" t="s">
        <v>44</v>
      </c>
      <c r="E11297" t="s">
        <v>42</v>
      </c>
      <c r="F11297" t="s">
        <v>43</v>
      </c>
      <c r="G11297">
        <v>706.89300000000003</v>
      </c>
      <c r="H11297">
        <v>1</v>
      </c>
      <c r="I11297">
        <v>7.0689299999999997E-2</v>
      </c>
      <c r="J11297">
        <v>1714</v>
      </c>
      <c r="K11297">
        <v>1061.0508</v>
      </c>
      <c r="L11297" s="5">
        <v>3.6679999999999998E-3</v>
      </c>
      <c r="M11297" s="5">
        <v>3.5009999999999999E-2</v>
      </c>
      <c r="N11297" s="5">
        <v>4.1777000000000002E-2</v>
      </c>
      <c r="O11297" s="5">
        <v>8.3361000000000005E-2</v>
      </c>
      <c r="P11297" s="5">
        <v>7.8493999999999994E-2</v>
      </c>
      <c r="Q11297" s="5">
        <v>5.0775000000000001E-2</v>
      </c>
      <c r="R11297" s="5">
        <v>5.5988999999999997E-2</v>
      </c>
      <c r="S11297" s="5">
        <v>1.6822E-2</v>
      </c>
      <c r="T11297" s="5">
        <f t="shared" si="528"/>
        <v>8.3361000000000005E-2</v>
      </c>
      <c r="U11297" s="5">
        <f>IF(Table1[[#This Row],[MAX_PROJ]]&lt;0.005, 0, SUM(L11297:S11297))</f>
        <v>0.36589600000000005</v>
      </c>
      <c r="V11297" t="str">
        <f t="shared" si="529"/>
        <v>nee</v>
      </c>
      <c r="W11297" t="str">
        <f t="shared" si="530"/>
        <v>nee</v>
      </c>
    </row>
    <row r="11298" spans="1:23" hidden="1" x14ac:dyDescent="0.25">
      <c r="A11298" s="1">
        <v>11296</v>
      </c>
      <c r="B11298">
        <v>4815530</v>
      </c>
      <c r="C11298">
        <v>95</v>
      </c>
      <c r="D11298" t="s">
        <v>44</v>
      </c>
      <c r="E11298" t="s">
        <v>42</v>
      </c>
      <c r="F11298" t="s">
        <v>43</v>
      </c>
      <c r="G11298">
        <v>8045.8770000000004</v>
      </c>
      <c r="H11298">
        <v>1</v>
      </c>
      <c r="I11298">
        <v>0.80458770000000002</v>
      </c>
      <c r="J11298">
        <v>1714</v>
      </c>
      <c r="K11298">
        <v>1232.9141999999999</v>
      </c>
      <c r="L11298" s="5">
        <v>4.2090000000000001E-3</v>
      </c>
      <c r="M11298" s="5">
        <v>3.9463999999999999E-2</v>
      </c>
      <c r="N11298" s="5">
        <v>4.7243E-2</v>
      </c>
      <c r="O11298" s="5">
        <v>9.5190999999999998E-2</v>
      </c>
      <c r="P11298" s="5">
        <v>8.9504E-2</v>
      </c>
      <c r="Q11298" s="5">
        <v>5.7634999999999999E-2</v>
      </c>
      <c r="R11298" s="5">
        <v>6.3620999999999997E-2</v>
      </c>
      <c r="S11298" s="5">
        <v>1.891E-2</v>
      </c>
      <c r="T11298" s="5">
        <f t="shared" si="528"/>
        <v>9.5190999999999998E-2</v>
      </c>
      <c r="U11298" s="5">
        <f>IF(Table1[[#This Row],[MAX_PROJ]]&lt;0.005, 0, SUM(L11298:S11298))</f>
        <v>0.41577699999999995</v>
      </c>
      <c r="V11298" t="str">
        <f t="shared" si="529"/>
        <v>nee</v>
      </c>
      <c r="W11298" t="str">
        <f t="shared" si="530"/>
        <v>nee</v>
      </c>
    </row>
    <row r="11299" spans="1:23" hidden="1" x14ac:dyDescent="0.25">
      <c r="A11299" s="1">
        <v>11297</v>
      </c>
      <c r="B11299">
        <v>4815532</v>
      </c>
      <c r="C11299">
        <v>95</v>
      </c>
      <c r="D11299" t="s">
        <v>44</v>
      </c>
      <c r="E11299" t="s">
        <v>42</v>
      </c>
      <c r="F11299" t="s">
        <v>43</v>
      </c>
      <c r="G11299">
        <v>141.39981</v>
      </c>
      <c r="H11299">
        <v>1</v>
      </c>
      <c r="I11299">
        <v>1.4139980999999999E-2</v>
      </c>
      <c r="J11299">
        <v>1714</v>
      </c>
      <c r="K11299">
        <v>1075.6918000000001</v>
      </c>
      <c r="L11299" s="5">
        <v>3.7490000000000002E-3</v>
      </c>
      <c r="M11299" s="5">
        <v>3.6128E-2</v>
      </c>
      <c r="N11299" s="5">
        <v>4.3031E-2</v>
      </c>
      <c r="O11299" s="5">
        <v>8.5566000000000003E-2</v>
      </c>
      <c r="P11299" s="5">
        <v>8.0617999999999995E-2</v>
      </c>
      <c r="Q11299" s="5">
        <v>5.2260000000000001E-2</v>
      </c>
      <c r="R11299" s="5">
        <v>5.7570999999999997E-2</v>
      </c>
      <c r="S11299" s="5">
        <v>1.7387E-2</v>
      </c>
      <c r="T11299" s="5">
        <f t="shared" si="528"/>
        <v>8.5566000000000003E-2</v>
      </c>
      <c r="U11299" s="5">
        <f>IF(Table1[[#This Row],[MAX_PROJ]]&lt;0.005, 0, SUM(L11299:S11299))</f>
        <v>0.37630999999999998</v>
      </c>
      <c r="V11299" t="str">
        <f t="shared" si="529"/>
        <v>nee</v>
      </c>
      <c r="W11299" t="str">
        <f t="shared" si="530"/>
        <v>nee</v>
      </c>
    </row>
    <row r="11300" spans="1:23" hidden="1" x14ac:dyDescent="0.25">
      <c r="A11300" s="1">
        <v>11298</v>
      </c>
      <c r="B11300">
        <v>4815535</v>
      </c>
      <c r="C11300">
        <v>95</v>
      </c>
      <c r="D11300" t="s">
        <v>44</v>
      </c>
      <c r="E11300" t="s">
        <v>27</v>
      </c>
      <c r="F11300" t="s">
        <v>28</v>
      </c>
      <c r="G11300">
        <v>91.721969999999999</v>
      </c>
      <c r="H11300">
        <v>1</v>
      </c>
      <c r="I11300">
        <v>9.172197E-3</v>
      </c>
      <c r="J11300">
        <v>2143</v>
      </c>
      <c r="K11300">
        <v>1331.9170999999999</v>
      </c>
      <c r="L11300" s="5">
        <v>4.7260000000000002E-3</v>
      </c>
      <c r="M11300" s="5">
        <v>4.6993E-2</v>
      </c>
      <c r="N11300" s="5">
        <v>5.5820000000000002E-2</v>
      </c>
      <c r="O11300" s="5">
        <v>0.11219</v>
      </c>
      <c r="P11300" s="5">
        <v>0.105598</v>
      </c>
      <c r="Q11300" s="5">
        <v>6.8407999999999997E-2</v>
      </c>
      <c r="R11300" s="5">
        <v>7.5334999999999999E-2</v>
      </c>
      <c r="S11300" s="5">
        <v>2.2764E-2</v>
      </c>
      <c r="T11300" s="5">
        <f t="shared" si="528"/>
        <v>0.11219</v>
      </c>
      <c r="U11300" s="5">
        <f>IF(Table1[[#This Row],[MAX_PROJ]]&lt;0.005, 0, SUM(L11300:S11300))</f>
        <v>0.49183400000000005</v>
      </c>
      <c r="V11300" t="str">
        <f t="shared" si="529"/>
        <v>nee</v>
      </c>
      <c r="W11300" t="str">
        <f t="shared" si="530"/>
        <v>nee</v>
      </c>
    </row>
    <row r="11301" spans="1:23" hidden="1" x14ac:dyDescent="0.25">
      <c r="A11301" s="1">
        <v>11299</v>
      </c>
      <c r="B11301">
        <v>4815535</v>
      </c>
      <c r="C11301">
        <v>95</v>
      </c>
      <c r="D11301" t="s">
        <v>44</v>
      </c>
      <c r="E11301" t="s">
        <v>45</v>
      </c>
      <c r="F11301" t="s">
        <v>28</v>
      </c>
      <c r="G11301">
        <v>1241.7885000000001</v>
      </c>
      <c r="H11301">
        <v>1</v>
      </c>
      <c r="I11301">
        <v>0.12417884999999999</v>
      </c>
      <c r="J11301">
        <v>2143</v>
      </c>
      <c r="K11301">
        <v>1331.9170999999999</v>
      </c>
      <c r="L11301" s="5">
        <v>4.7260000000000002E-3</v>
      </c>
      <c r="M11301" s="5">
        <v>4.6993E-2</v>
      </c>
      <c r="N11301" s="5">
        <v>5.5820000000000002E-2</v>
      </c>
      <c r="O11301" s="5">
        <v>0.11219</v>
      </c>
      <c r="P11301" s="5">
        <v>0.105598</v>
      </c>
      <c r="Q11301" s="5">
        <v>6.8407999999999997E-2</v>
      </c>
      <c r="R11301" s="5">
        <v>7.5334999999999999E-2</v>
      </c>
      <c r="S11301" s="5">
        <v>2.2764E-2</v>
      </c>
      <c r="T11301" s="5">
        <f t="shared" si="528"/>
        <v>0.11219</v>
      </c>
      <c r="U11301" s="5">
        <f>IF(Table1[[#This Row],[MAX_PROJ]]&lt;0.005, 0, SUM(L11301:S11301))</f>
        <v>0.49183400000000005</v>
      </c>
      <c r="V11301" t="str">
        <f t="shared" si="529"/>
        <v>nee</v>
      </c>
      <c r="W11301" t="str">
        <f t="shared" si="530"/>
        <v>nee</v>
      </c>
    </row>
    <row r="11302" spans="1:23" hidden="1" x14ac:dyDescent="0.25">
      <c r="A11302" s="1">
        <v>11300</v>
      </c>
      <c r="B11302">
        <v>4815535</v>
      </c>
      <c r="C11302">
        <v>95</v>
      </c>
      <c r="D11302" t="s">
        <v>44</v>
      </c>
      <c r="E11302" t="s">
        <v>42</v>
      </c>
      <c r="F11302" t="s">
        <v>43</v>
      </c>
      <c r="G11302">
        <v>6541.9470000000001</v>
      </c>
      <c r="H11302">
        <v>1</v>
      </c>
      <c r="I11302">
        <v>0.65419470000000002</v>
      </c>
      <c r="J11302">
        <v>1714</v>
      </c>
      <c r="K11302">
        <v>1331.9170999999999</v>
      </c>
      <c r="L11302" s="5">
        <v>4.7260000000000002E-3</v>
      </c>
      <c r="M11302" s="5">
        <v>4.6993E-2</v>
      </c>
      <c r="N11302" s="5">
        <v>5.5820000000000002E-2</v>
      </c>
      <c r="O11302" s="5">
        <v>0.11219</v>
      </c>
      <c r="P11302" s="5">
        <v>0.105598</v>
      </c>
      <c r="Q11302" s="5">
        <v>6.8407999999999997E-2</v>
      </c>
      <c r="R11302" s="5">
        <v>7.5334999999999999E-2</v>
      </c>
      <c r="S11302" s="5">
        <v>2.2764E-2</v>
      </c>
      <c r="T11302" s="5">
        <f t="shared" si="528"/>
        <v>0.11219</v>
      </c>
      <c r="U11302" s="5">
        <f>IF(Table1[[#This Row],[MAX_PROJ]]&lt;0.005, 0, SUM(L11302:S11302))</f>
        <v>0.49183400000000005</v>
      </c>
      <c r="V11302" t="str">
        <f t="shared" si="529"/>
        <v>nee</v>
      </c>
      <c r="W11302" t="str">
        <f t="shared" si="530"/>
        <v>nee</v>
      </c>
    </row>
    <row r="11303" spans="1:23" hidden="1" x14ac:dyDescent="0.25">
      <c r="A11303" s="1">
        <v>11301</v>
      </c>
      <c r="B11303">
        <v>4815534</v>
      </c>
      <c r="C11303">
        <v>95</v>
      </c>
      <c r="D11303" t="s">
        <v>44</v>
      </c>
      <c r="E11303" t="s">
        <v>42</v>
      </c>
      <c r="F11303" t="s">
        <v>43</v>
      </c>
      <c r="G11303">
        <v>791.91565000000003</v>
      </c>
      <c r="H11303">
        <v>1</v>
      </c>
      <c r="I11303">
        <v>7.9191565000000005E-2</v>
      </c>
      <c r="J11303">
        <v>1714</v>
      </c>
      <c r="K11303">
        <v>1393.6780000000001</v>
      </c>
      <c r="L11303" s="5">
        <v>4.8240000000000002E-3</v>
      </c>
      <c r="M11303" s="5">
        <v>4.7357000000000003E-2</v>
      </c>
      <c r="N11303" s="5">
        <v>5.6363000000000003E-2</v>
      </c>
      <c r="O11303" s="5">
        <v>0.113633</v>
      </c>
      <c r="P11303" s="5">
        <v>0.10689</v>
      </c>
      <c r="Q11303" s="5">
        <v>6.9114999999999996E-2</v>
      </c>
      <c r="R11303" s="5">
        <v>7.6147999999999993E-2</v>
      </c>
      <c r="S11303" s="5">
        <v>2.2887999999999999E-2</v>
      </c>
      <c r="T11303" s="5">
        <f t="shared" si="528"/>
        <v>0.113633</v>
      </c>
      <c r="U11303" s="5">
        <f>IF(Table1[[#This Row],[MAX_PROJ]]&lt;0.005, 0, SUM(L11303:S11303))</f>
        <v>0.49721799999999999</v>
      </c>
      <c r="V11303" t="str">
        <f t="shared" si="529"/>
        <v>nee</v>
      </c>
      <c r="W11303" t="str">
        <f t="shared" si="530"/>
        <v>nee</v>
      </c>
    </row>
    <row r="11304" spans="1:23" hidden="1" x14ac:dyDescent="0.25">
      <c r="A11304" s="1">
        <v>11302</v>
      </c>
      <c r="B11304">
        <v>4930211</v>
      </c>
      <c r="C11304">
        <v>95</v>
      </c>
      <c r="D11304" t="s">
        <v>44</v>
      </c>
      <c r="E11304" t="s">
        <v>42</v>
      </c>
      <c r="F11304" t="s">
        <v>43</v>
      </c>
      <c r="G11304">
        <v>2803.2908000000002</v>
      </c>
      <c r="H11304">
        <v>1</v>
      </c>
      <c r="I11304">
        <v>0.28032908000000001</v>
      </c>
      <c r="J11304">
        <v>1714</v>
      </c>
      <c r="K11304">
        <v>1269.4421</v>
      </c>
      <c r="L11304" s="5">
        <v>2.9719999999999998E-3</v>
      </c>
      <c r="M11304" s="5">
        <v>2.8027E-2</v>
      </c>
      <c r="N11304" s="5">
        <v>3.3771000000000002E-2</v>
      </c>
      <c r="O11304" s="5">
        <v>6.9738999999999995E-2</v>
      </c>
      <c r="P11304" s="5">
        <v>6.5457000000000001E-2</v>
      </c>
      <c r="Q11304" s="5">
        <v>4.1863999999999998E-2</v>
      </c>
      <c r="R11304" s="5">
        <v>4.6290999999999999E-2</v>
      </c>
      <c r="S11304" s="5">
        <v>1.3525000000000001E-2</v>
      </c>
      <c r="T11304" s="5">
        <f t="shared" si="528"/>
        <v>6.9738999999999995E-2</v>
      </c>
      <c r="U11304" s="5">
        <f>IF(Table1[[#This Row],[MAX_PROJ]]&lt;0.005, 0, SUM(L11304:S11304))</f>
        <v>0.30164599999999997</v>
      </c>
      <c r="V11304" t="str">
        <f t="shared" si="529"/>
        <v>nee</v>
      </c>
      <c r="W11304" t="str">
        <f t="shared" si="530"/>
        <v>nee</v>
      </c>
    </row>
    <row r="11305" spans="1:23" hidden="1" x14ac:dyDescent="0.25">
      <c r="A11305" s="1">
        <v>11303</v>
      </c>
      <c r="B11305">
        <v>4815520</v>
      </c>
      <c r="C11305">
        <v>95</v>
      </c>
      <c r="D11305" t="s">
        <v>44</v>
      </c>
      <c r="E11305" t="s">
        <v>27</v>
      </c>
      <c r="F11305" t="s">
        <v>28</v>
      </c>
      <c r="G11305">
        <v>598.82650000000001</v>
      </c>
      <c r="H11305">
        <v>1</v>
      </c>
      <c r="I11305">
        <v>5.9882650000000003E-2</v>
      </c>
      <c r="J11305">
        <v>2143</v>
      </c>
      <c r="K11305">
        <v>1246.0522000000001</v>
      </c>
      <c r="L11305" s="5">
        <v>3.64E-3</v>
      </c>
      <c r="M11305" s="5">
        <v>3.1461000000000003E-2</v>
      </c>
      <c r="N11305" s="5">
        <v>3.8084E-2</v>
      </c>
      <c r="O11305" s="5">
        <v>7.6486999999999999E-2</v>
      </c>
      <c r="P11305" s="5">
        <v>7.1902999999999995E-2</v>
      </c>
      <c r="Q11305" s="5">
        <v>4.6016000000000001E-2</v>
      </c>
      <c r="R11305" s="5">
        <v>5.0838000000000001E-2</v>
      </c>
      <c r="S11305" s="5">
        <v>1.4881E-2</v>
      </c>
      <c r="T11305" s="5">
        <f t="shared" si="528"/>
        <v>7.6486999999999999E-2</v>
      </c>
      <c r="U11305" s="5">
        <f>IF(Table1[[#This Row],[MAX_PROJ]]&lt;0.005, 0, SUM(L11305:S11305))</f>
        <v>0.33331</v>
      </c>
      <c r="V11305" t="str">
        <f t="shared" si="529"/>
        <v>nee</v>
      </c>
      <c r="W11305" t="str">
        <f t="shared" si="530"/>
        <v>nee</v>
      </c>
    </row>
    <row r="11306" spans="1:23" hidden="1" x14ac:dyDescent="0.25">
      <c r="A11306" s="1">
        <v>11304</v>
      </c>
      <c r="B11306">
        <v>4815520</v>
      </c>
      <c r="C11306">
        <v>95</v>
      </c>
      <c r="D11306" t="s">
        <v>44</v>
      </c>
      <c r="E11306" t="s">
        <v>45</v>
      </c>
      <c r="F11306" t="s">
        <v>28</v>
      </c>
      <c r="G11306">
        <v>1347.0650000000001</v>
      </c>
      <c r="H11306">
        <v>1</v>
      </c>
      <c r="I11306">
        <v>0.13470650000000001</v>
      </c>
      <c r="J11306">
        <v>2143</v>
      </c>
      <c r="K11306">
        <v>1246.0522000000001</v>
      </c>
      <c r="L11306" s="5">
        <v>3.64E-3</v>
      </c>
      <c r="M11306" s="5">
        <v>3.1461000000000003E-2</v>
      </c>
      <c r="N11306" s="5">
        <v>3.8084E-2</v>
      </c>
      <c r="O11306" s="5">
        <v>7.6486999999999999E-2</v>
      </c>
      <c r="P11306" s="5">
        <v>7.1902999999999995E-2</v>
      </c>
      <c r="Q11306" s="5">
        <v>4.6016000000000001E-2</v>
      </c>
      <c r="R11306" s="5">
        <v>5.0838000000000001E-2</v>
      </c>
      <c r="S11306" s="5">
        <v>1.4881E-2</v>
      </c>
      <c r="T11306" s="5">
        <f t="shared" si="528"/>
        <v>7.6486999999999999E-2</v>
      </c>
      <c r="U11306" s="5">
        <f>IF(Table1[[#This Row],[MAX_PROJ]]&lt;0.005, 0, SUM(L11306:S11306))</f>
        <v>0.33331</v>
      </c>
      <c r="V11306" t="str">
        <f t="shared" si="529"/>
        <v>nee</v>
      </c>
      <c r="W11306" t="str">
        <f t="shared" si="530"/>
        <v>nee</v>
      </c>
    </row>
    <row r="11307" spans="1:23" hidden="1" x14ac:dyDescent="0.25">
      <c r="A11307" s="1">
        <v>11305</v>
      </c>
      <c r="B11307">
        <v>4815520</v>
      </c>
      <c r="C11307">
        <v>95</v>
      </c>
      <c r="D11307" t="s">
        <v>44</v>
      </c>
      <c r="E11307" t="s">
        <v>25</v>
      </c>
      <c r="F11307" t="s">
        <v>26</v>
      </c>
      <c r="G11307">
        <v>1778.0553</v>
      </c>
      <c r="H11307">
        <v>1</v>
      </c>
      <c r="I11307">
        <v>0.17780552999999999</v>
      </c>
      <c r="J11307">
        <v>1786</v>
      </c>
      <c r="K11307">
        <v>1246.0522000000001</v>
      </c>
      <c r="L11307" s="5">
        <v>3.64E-3</v>
      </c>
      <c r="M11307" s="5">
        <v>3.1461000000000003E-2</v>
      </c>
      <c r="N11307" s="5">
        <v>3.8084E-2</v>
      </c>
      <c r="O11307" s="5">
        <v>7.6486999999999999E-2</v>
      </c>
      <c r="P11307" s="5">
        <v>7.1902999999999995E-2</v>
      </c>
      <c r="Q11307" s="5">
        <v>4.6016000000000001E-2</v>
      </c>
      <c r="R11307" s="5">
        <v>5.0838000000000001E-2</v>
      </c>
      <c r="S11307" s="5">
        <v>1.4881E-2</v>
      </c>
      <c r="T11307" s="5">
        <f t="shared" si="528"/>
        <v>7.6486999999999999E-2</v>
      </c>
      <c r="U11307" s="5">
        <f>IF(Table1[[#This Row],[MAX_PROJ]]&lt;0.005, 0, SUM(L11307:S11307))</f>
        <v>0.33331</v>
      </c>
      <c r="V11307" t="str">
        <f t="shared" si="529"/>
        <v>nee</v>
      </c>
      <c r="W11307" t="str">
        <f t="shared" si="530"/>
        <v>nee</v>
      </c>
    </row>
    <row r="11308" spans="1:23" hidden="1" x14ac:dyDescent="0.25">
      <c r="A11308" s="1">
        <v>11306</v>
      </c>
      <c r="B11308">
        <v>4930210</v>
      </c>
      <c r="C11308">
        <v>95</v>
      </c>
      <c r="D11308" t="s">
        <v>44</v>
      </c>
      <c r="E11308" t="s">
        <v>42</v>
      </c>
      <c r="F11308" t="s">
        <v>43</v>
      </c>
      <c r="G11308">
        <v>4182.5024000000003</v>
      </c>
      <c r="H11308">
        <v>1</v>
      </c>
      <c r="I11308">
        <v>0.41825024</v>
      </c>
      <c r="J11308">
        <v>1714</v>
      </c>
      <c r="K11308">
        <v>1195.884</v>
      </c>
      <c r="L11308" s="5">
        <v>2.905E-3</v>
      </c>
      <c r="M11308" s="5">
        <v>2.7345000000000001E-2</v>
      </c>
      <c r="N11308" s="5">
        <v>3.2901E-2</v>
      </c>
      <c r="O11308" s="5">
        <v>6.7613999999999994E-2</v>
      </c>
      <c r="P11308" s="5">
        <v>6.3471E-2</v>
      </c>
      <c r="Q11308" s="5">
        <v>4.0638000000000001E-2</v>
      </c>
      <c r="R11308" s="5">
        <v>4.4969000000000002E-2</v>
      </c>
      <c r="S11308" s="5">
        <v>1.3162999999999999E-2</v>
      </c>
      <c r="T11308" s="5">
        <f t="shared" si="528"/>
        <v>6.7613999999999994E-2</v>
      </c>
      <c r="U11308" s="5">
        <f>IF(Table1[[#This Row],[MAX_PROJ]]&lt;0.005, 0, SUM(L11308:S11308))</f>
        <v>0.29300599999999999</v>
      </c>
      <c r="V11308" t="str">
        <f t="shared" si="529"/>
        <v>nee</v>
      </c>
      <c r="W11308" t="str">
        <f t="shared" si="530"/>
        <v>nee</v>
      </c>
    </row>
    <row r="11309" spans="1:23" hidden="1" x14ac:dyDescent="0.25">
      <c r="A11309" s="1">
        <v>11307</v>
      </c>
      <c r="B11309">
        <v>4930209</v>
      </c>
      <c r="C11309">
        <v>95</v>
      </c>
      <c r="D11309" t="s">
        <v>44</v>
      </c>
      <c r="E11309" t="s">
        <v>42</v>
      </c>
      <c r="F11309" t="s">
        <v>43</v>
      </c>
      <c r="G11309">
        <v>107.60724999999999</v>
      </c>
      <c r="H11309">
        <v>1</v>
      </c>
      <c r="I11309">
        <v>1.0760725E-2</v>
      </c>
      <c r="J11309">
        <v>1714</v>
      </c>
      <c r="K11309">
        <v>1410.9055000000001</v>
      </c>
      <c r="L11309" s="5">
        <v>3.3249999999999998E-3</v>
      </c>
      <c r="M11309" s="5">
        <v>3.0907E-2</v>
      </c>
      <c r="N11309" s="5">
        <v>3.7333999999999999E-2</v>
      </c>
      <c r="O11309" s="5">
        <v>7.7991000000000005E-2</v>
      </c>
      <c r="P11309" s="5">
        <v>7.3032E-2</v>
      </c>
      <c r="Q11309" s="5">
        <v>4.6461000000000002E-2</v>
      </c>
      <c r="R11309" s="5">
        <v>5.1526000000000002E-2</v>
      </c>
      <c r="S11309" s="5">
        <v>1.4848999999999999E-2</v>
      </c>
      <c r="T11309" s="5">
        <f t="shared" si="528"/>
        <v>7.7991000000000005E-2</v>
      </c>
      <c r="U11309" s="5">
        <f>IF(Table1[[#This Row],[MAX_PROJ]]&lt;0.005, 0, SUM(L11309:S11309))</f>
        <v>0.33542500000000003</v>
      </c>
      <c r="V11309" t="str">
        <f t="shared" si="529"/>
        <v>nee</v>
      </c>
      <c r="W11309" t="str">
        <f t="shared" si="530"/>
        <v>nee</v>
      </c>
    </row>
    <row r="11310" spans="1:23" hidden="1" x14ac:dyDescent="0.25">
      <c r="A11310" s="1">
        <v>11308</v>
      </c>
      <c r="B11310">
        <v>4700845</v>
      </c>
      <c r="C11310">
        <v>95</v>
      </c>
      <c r="D11310" t="s">
        <v>44</v>
      </c>
      <c r="E11310" t="s">
        <v>47</v>
      </c>
      <c r="F11310" t="s">
        <v>31</v>
      </c>
      <c r="G11310">
        <v>10.909746999999999</v>
      </c>
      <c r="H11310">
        <v>1</v>
      </c>
      <c r="I11310">
        <v>1.0909747E-3</v>
      </c>
      <c r="J11310">
        <v>2143</v>
      </c>
      <c r="K11310">
        <v>1348.9152999999999</v>
      </c>
      <c r="L11310" s="5">
        <v>6.051E-3</v>
      </c>
      <c r="M11310" s="5">
        <v>4.7900999999999999E-2</v>
      </c>
      <c r="N11310" s="5">
        <v>5.8075000000000002E-2</v>
      </c>
      <c r="O11310" s="5">
        <v>0.11388</v>
      </c>
      <c r="P11310" s="5">
        <v>0.107089</v>
      </c>
      <c r="Q11310" s="5">
        <v>6.8463999999999997E-2</v>
      </c>
      <c r="R11310" s="5">
        <v>7.5518000000000002E-2</v>
      </c>
      <c r="S11310" s="5">
        <v>2.2121999999999999E-2</v>
      </c>
      <c r="T11310" s="5">
        <f t="shared" si="528"/>
        <v>0.11388</v>
      </c>
      <c r="U11310" s="5">
        <f>IF(Table1[[#This Row],[MAX_PROJ]]&lt;0.005, 0, SUM(L11310:S11310))</f>
        <v>0.49909999999999999</v>
      </c>
      <c r="V11310" t="str">
        <f t="shared" si="529"/>
        <v>nee</v>
      </c>
      <c r="W11310" t="str">
        <f t="shared" si="530"/>
        <v>nee</v>
      </c>
    </row>
    <row r="11311" spans="1:23" hidden="1" x14ac:dyDescent="0.25">
      <c r="A11311" s="1">
        <v>11309</v>
      </c>
      <c r="B11311">
        <v>4700845</v>
      </c>
      <c r="C11311">
        <v>95</v>
      </c>
      <c r="D11311" t="s">
        <v>44</v>
      </c>
      <c r="E11311" t="s">
        <v>45</v>
      </c>
      <c r="F11311" t="s">
        <v>28</v>
      </c>
      <c r="G11311">
        <v>1107.3948</v>
      </c>
      <c r="H11311">
        <v>1</v>
      </c>
      <c r="I11311">
        <v>0.11073948</v>
      </c>
      <c r="J11311">
        <v>2143</v>
      </c>
      <c r="K11311">
        <v>1348.9152999999999</v>
      </c>
      <c r="L11311" s="5">
        <v>6.051E-3</v>
      </c>
      <c r="M11311" s="5">
        <v>4.7900999999999999E-2</v>
      </c>
      <c r="N11311" s="5">
        <v>5.8075000000000002E-2</v>
      </c>
      <c r="O11311" s="5">
        <v>0.11388</v>
      </c>
      <c r="P11311" s="5">
        <v>0.107089</v>
      </c>
      <c r="Q11311" s="5">
        <v>6.8463999999999997E-2</v>
      </c>
      <c r="R11311" s="5">
        <v>7.5518000000000002E-2</v>
      </c>
      <c r="S11311" s="5">
        <v>2.2121999999999999E-2</v>
      </c>
      <c r="T11311" s="5">
        <f t="shared" si="528"/>
        <v>0.11388</v>
      </c>
      <c r="U11311" s="5">
        <f>IF(Table1[[#This Row],[MAX_PROJ]]&lt;0.005, 0, SUM(L11311:S11311))</f>
        <v>0.49909999999999999</v>
      </c>
      <c r="V11311" t="str">
        <f t="shared" si="529"/>
        <v>nee</v>
      </c>
      <c r="W11311" t="str">
        <f t="shared" si="530"/>
        <v>nee</v>
      </c>
    </row>
    <row r="11312" spans="1:23" x14ac:dyDescent="0.25">
      <c r="A11312" s="1">
        <v>11310</v>
      </c>
      <c r="B11312">
        <v>4930208</v>
      </c>
      <c r="C11312">
        <v>95</v>
      </c>
      <c r="D11312" t="s">
        <v>44</v>
      </c>
      <c r="E11312" t="s">
        <v>25</v>
      </c>
      <c r="F11312" t="s">
        <v>26</v>
      </c>
      <c r="G11312">
        <v>838.05565999999999</v>
      </c>
      <c r="H11312">
        <v>1</v>
      </c>
      <c r="I11312">
        <v>8.3805565999999998E-2</v>
      </c>
      <c r="J11312">
        <v>1786</v>
      </c>
      <c r="K11312">
        <v>1783.9856</v>
      </c>
      <c r="L11312" s="5">
        <v>4.2770000000000004E-3</v>
      </c>
      <c r="M11312" s="5">
        <v>3.9955999999999998E-2</v>
      </c>
      <c r="N11312" s="5">
        <v>4.8501000000000002E-2</v>
      </c>
      <c r="O11312" s="5">
        <v>0.102244</v>
      </c>
      <c r="P11312" s="5">
        <v>9.5800999999999997E-2</v>
      </c>
      <c r="Q11312" s="5">
        <v>6.0773000000000001E-2</v>
      </c>
      <c r="R11312" s="5">
        <v>6.7410999999999999E-2</v>
      </c>
      <c r="S11312" s="5">
        <v>1.9314000000000001E-2</v>
      </c>
      <c r="T11312" s="5">
        <f t="shared" si="528"/>
        <v>0.102244</v>
      </c>
      <c r="U11312" s="5">
        <f>IF(Table1[[#This Row],[MAX_PROJ]]&lt;0.005, 0, SUM(L11312:S11312))</f>
        <v>0.43827700000000003</v>
      </c>
      <c r="V11312" t="str">
        <f t="shared" si="529"/>
        <v>nee</v>
      </c>
      <c r="W11312" t="str">
        <f t="shared" si="530"/>
        <v>ja</v>
      </c>
    </row>
    <row r="11313" spans="1:23" hidden="1" x14ac:dyDescent="0.25">
      <c r="A11313" s="1">
        <v>11311</v>
      </c>
      <c r="B11313">
        <v>4815527</v>
      </c>
      <c r="C11313">
        <v>95</v>
      </c>
      <c r="D11313" t="s">
        <v>44</v>
      </c>
      <c r="E11313" t="s">
        <v>27</v>
      </c>
      <c r="F11313" t="s">
        <v>28</v>
      </c>
      <c r="G11313">
        <v>5046.2323999999999</v>
      </c>
      <c r="H11313">
        <v>1</v>
      </c>
      <c r="I11313">
        <v>0.50462324000000003</v>
      </c>
      <c r="J11313">
        <v>2143</v>
      </c>
      <c r="K11313">
        <v>1127.6151</v>
      </c>
      <c r="L11313" s="5">
        <v>3.5479999999999999E-3</v>
      </c>
      <c r="M11313" s="5">
        <v>3.3087999999999999E-2</v>
      </c>
      <c r="N11313" s="5">
        <v>3.9729E-2</v>
      </c>
      <c r="O11313" s="5">
        <v>7.9721E-2</v>
      </c>
      <c r="P11313" s="5">
        <v>7.5022000000000005E-2</v>
      </c>
      <c r="Q11313" s="5">
        <v>4.8354000000000001E-2</v>
      </c>
      <c r="R11313" s="5">
        <v>5.3317999999999997E-2</v>
      </c>
      <c r="S11313" s="5">
        <v>1.5878E-2</v>
      </c>
      <c r="T11313" s="5">
        <f t="shared" si="528"/>
        <v>7.9721E-2</v>
      </c>
      <c r="U11313" s="5">
        <f>IF(Table1[[#This Row],[MAX_PROJ]]&lt;0.005, 0, SUM(L11313:S11313))</f>
        <v>0.34865799999999997</v>
      </c>
      <c r="V11313" t="str">
        <f t="shared" si="529"/>
        <v>nee</v>
      </c>
      <c r="W11313" t="str">
        <f t="shared" si="530"/>
        <v>nee</v>
      </c>
    </row>
    <row r="11314" spans="1:23" hidden="1" x14ac:dyDescent="0.25">
      <c r="A11314" s="1">
        <v>11312</v>
      </c>
      <c r="B11314">
        <v>4815527</v>
      </c>
      <c r="C11314">
        <v>95</v>
      </c>
      <c r="D11314" t="s">
        <v>44</v>
      </c>
      <c r="E11314" t="s">
        <v>42</v>
      </c>
      <c r="F11314" t="s">
        <v>43</v>
      </c>
      <c r="G11314">
        <v>962.6848</v>
      </c>
      <c r="H11314">
        <v>1</v>
      </c>
      <c r="I11314">
        <v>9.6268480000000003E-2</v>
      </c>
      <c r="J11314">
        <v>1714</v>
      </c>
      <c r="K11314">
        <v>1127.6151</v>
      </c>
      <c r="L11314" s="5">
        <v>3.5479999999999999E-3</v>
      </c>
      <c r="M11314" s="5">
        <v>3.3087999999999999E-2</v>
      </c>
      <c r="N11314" s="5">
        <v>3.9729E-2</v>
      </c>
      <c r="O11314" s="5">
        <v>7.9721E-2</v>
      </c>
      <c r="P11314" s="5">
        <v>7.5022000000000005E-2</v>
      </c>
      <c r="Q11314" s="5">
        <v>4.8354000000000001E-2</v>
      </c>
      <c r="R11314" s="5">
        <v>5.3317999999999997E-2</v>
      </c>
      <c r="S11314" s="5">
        <v>1.5878E-2</v>
      </c>
      <c r="T11314" s="5">
        <f t="shared" si="528"/>
        <v>7.9721E-2</v>
      </c>
      <c r="U11314" s="5">
        <f>IF(Table1[[#This Row],[MAX_PROJ]]&lt;0.005, 0, SUM(L11314:S11314))</f>
        <v>0.34865799999999997</v>
      </c>
      <c r="V11314" t="str">
        <f t="shared" si="529"/>
        <v>nee</v>
      </c>
      <c r="W11314" t="str">
        <f t="shared" si="530"/>
        <v>nee</v>
      </c>
    </row>
    <row r="11315" spans="1:23" hidden="1" x14ac:dyDescent="0.25">
      <c r="A11315" s="1">
        <v>11313</v>
      </c>
      <c r="B11315">
        <v>4700854</v>
      </c>
      <c r="C11315">
        <v>95</v>
      </c>
      <c r="D11315" t="s">
        <v>44</v>
      </c>
      <c r="E11315" t="s">
        <v>45</v>
      </c>
      <c r="F11315" t="s">
        <v>28</v>
      </c>
      <c r="G11315">
        <v>65.814673999999997</v>
      </c>
      <c r="H11315">
        <v>1</v>
      </c>
      <c r="I11315">
        <v>6.5814673999999998E-3</v>
      </c>
      <c r="J11315">
        <v>2143</v>
      </c>
      <c r="K11315">
        <v>1439.0763999999999</v>
      </c>
      <c r="L11315" s="5">
        <v>7.4099999999999999E-3</v>
      </c>
      <c r="M11315" s="5">
        <v>6.5601000000000007E-2</v>
      </c>
      <c r="N11315" s="5">
        <v>7.8729999999999994E-2</v>
      </c>
      <c r="O11315" s="5">
        <v>0.157495</v>
      </c>
      <c r="P11315" s="5">
        <v>0.14823900000000001</v>
      </c>
      <c r="Q11315" s="5">
        <v>9.5238000000000003E-2</v>
      </c>
      <c r="R11315" s="5">
        <v>0.105085</v>
      </c>
      <c r="S11315" s="5">
        <v>3.1244000000000001E-2</v>
      </c>
      <c r="T11315" s="5">
        <f t="shared" si="528"/>
        <v>0.157495</v>
      </c>
      <c r="U11315" s="5">
        <f>IF(Table1[[#This Row],[MAX_PROJ]]&lt;0.005, 0, SUM(L11315:S11315))</f>
        <v>0.68904200000000004</v>
      </c>
      <c r="V11315" t="str">
        <f t="shared" si="529"/>
        <v>nee</v>
      </c>
      <c r="W11315" t="str">
        <f t="shared" si="530"/>
        <v>nee</v>
      </c>
    </row>
    <row r="11316" spans="1:23" x14ac:dyDescent="0.25">
      <c r="A11316" s="1">
        <v>11314</v>
      </c>
      <c r="B11316">
        <v>4700854</v>
      </c>
      <c r="C11316">
        <v>95</v>
      </c>
      <c r="D11316" t="s">
        <v>44</v>
      </c>
      <c r="E11316" t="s">
        <v>21</v>
      </c>
      <c r="F11316" t="s">
        <v>22</v>
      </c>
      <c r="G11316">
        <v>1165.0061000000001</v>
      </c>
      <c r="H11316">
        <v>1</v>
      </c>
      <c r="I11316">
        <v>0.11650061</v>
      </c>
      <c r="J11316">
        <v>714</v>
      </c>
      <c r="K11316">
        <v>1439.0763999999999</v>
      </c>
      <c r="L11316" s="5">
        <v>7.4099999999999999E-3</v>
      </c>
      <c r="M11316" s="5">
        <v>6.5601000000000007E-2</v>
      </c>
      <c r="N11316" s="5">
        <v>7.8729999999999994E-2</v>
      </c>
      <c r="O11316" s="5">
        <v>0.157495</v>
      </c>
      <c r="P11316" s="5">
        <v>0.14823900000000001</v>
      </c>
      <c r="Q11316" s="5">
        <v>9.5238000000000003E-2</v>
      </c>
      <c r="R11316" s="5">
        <v>0.105085</v>
      </c>
      <c r="S11316" s="5">
        <v>3.1244000000000001E-2</v>
      </c>
      <c r="T11316" s="5">
        <f t="shared" si="528"/>
        <v>0.157495</v>
      </c>
      <c r="U11316" s="5">
        <f>IF(Table1[[#This Row],[MAX_PROJ]]&lt;0.005, 0, SUM(L11316:S11316))</f>
        <v>0.68904200000000004</v>
      </c>
      <c r="V11316" t="str">
        <f t="shared" si="529"/>
        <v>ja</v>
      </c>
      <c r="W11316" t="str">
        <f t="shared" si="530"/>
        <v>ja</v>
      </c>
    </row>
    <row r="11317" spans="1:23" hidden="1" x14ac:dyDescent="0.25">
      <c r="A11317" s="1">
        <v>11315</v>
      </c>
      <c r="B11317">
        <v>4700854</v>
      </c>
      <c r="C11317">
        <v>95</v>
      </c>
      <c r="D11317" t="s">
        <v>44</v>
      </c>
      <c r="E11317" t="s">
        <v>25</v>
      </c>
      <c r="F11317" t="s">
        <v>26</v>
      </c>
      <c r="G11317">
        <v>5638.7430000000004</v>
      </c>
      <c r="H11317">
        <v>1</v>
      </c>
      <c r="I11317">
        <v>0.56387430000000005</v>
      </c>
      <c r="J11317">
        <v>1786</v>
      </c>
      <c r="K11317">
        <v>1439.0763999999999</v>
      </c>
      <c r="L11317" s="5">
        <v>7.4099999999999999E-3</v>
      </c>
      <c r="M11317" s="5">
        <v>6.5601000000000007E-2</v>
      </c>
      <c r="N11317" s="5">
        <v>7.8729999999999994E-2</v>
      </c>
      <c r="O11317" s="5">
        <v>0.157495</v>
      </c>
      <c r="P11317" s="5">
        <v>0.14823900000000001</v>
      </c>
      <c r="Q11317" s="5">
        <v>9.5238000000000003E-2</v>
      </c>
      <c r="R11317" s="5">
        <v>0.105085</v>
      </c>
      <c r="S11317" s="5">
        <v>3.1244000000000001E-2</v>
      </c>
      <c r="T11317" s="5">
        <f t="shared" si="528"/>
        <v>0.157495</v>
      </c>
      <c r="U11317" s="5">
        <f>IF(Table1[[#This Row],[MAX_PROJ]]&lt;0.005, 0, SUM(L11317:S11317))</f>
        <v>0.68904200000000004</v>
      </c>
      <c r="V11317" t="str">
        <f t="shared" si="529"/>
        <v>nee</v>
      </c>
      <c r="W11317" t="str">
        <f t="shared" si="530"/>
        <v>nee</v>
      </c>
    </row>
    <row r="11318" spans="1:23" hidden="1" x14ac:dyDescent="0.25">
      <c r="A11318" s="1">
        <v>11316</v>
      </c>
      <c r="B11318">
        <v>4700853</v>
      </c>
      <c r="C11318">
        <v>95</v>
      </c>
      <c r="D11318" t="s">
        <v>44</v>
      </c>
      <c r="E11318" t="s">
        <v>45</v>
      </c>
      <c r="F11318" t="s">
        <v>28</v>
      </c>
      <c r="G11318">
        <v>2072.7721999999999</v>
      </c>
      <c r="H11318">
        <v>1</v>
      </c>
      <c r="I11318">
        <v>0.20727722000000001</v>
      </c>
      <c r="J11318">
        <v>2143</v>
      </c>
      <c r="K11318">
        <v>1496.8236999999999</v>
      </c>
      <c r="L11318" s="5">
        <v>7.4060000000000003E-3</v>
      </c>
      <c r="M11318" s="5">
        <v>6.4839999999999995E-2</v>
      </c>
      <c r="N11318" s="5">
        <v>7.7964000000000006E-2</v>
      </c>
      <c r="O11318" s="5">
        <v>0.15654399999999999</v>
      </c>
      <c r="P11318" s="5">
        <v>0.14719699999999999</v>
      </c>
      <c r="Q11318" s="5">
        <v>9.4394000000000006E-2</v>
      </c>
      <c r="R11318" s="5">
        <v>0.104171</v>
      </c>
      <c r="S11318" s="5">
        <v>3.0811000000000002E-2</v>
      </c>
      <c r="T11318" s="5">
        <f t="shared" si="528"/>
        <v>0.15654399999999999</v>
      </c>
      <c r="U11318" s="5">
        <f>IF(Table1[[#This Row],[MAX_PROJ]]&lt;0.005, 0, SUM(L11318:S11318))</f>
        <v>0.68332700000000002</v>
      </c>
      <c r="V11318" t="str">
        <f t="shared" si="529"/>
        <v>nee</v>
      </c>
      <c r="W11318" t="str">
        <f t="shared" si="530"/>
        <v>nee</v>
      </c>
    </row>
    <row r="11319" spans="1:23" hidden="1" x14ac:dyDescent="0.25">
      <c r="A11319" s="1">
        <v>11317</v>
      </c>
      <c r="B11319">
        <v>4700852</v>
      </c>
      <c r="C11319">
        <v>95</v>
      </c>
      <c r="D11319" t="s">
        <v>44</v>
      </c>
      <c r="E11319" t="s">
        <v>30</v>
      </c>
      <c r="F11319" t="s">
        <v>31</v>
      </c>
      <c r="G11319">
        <v>1240.6298999999999</v>
      </c>
      <c r="H11319">
        <v>1</v>
      </c>
      <c r="I11319">
        <v>0.12406299</v>
      </c>
      <c r="J11319">
        <v>2143</v>
      </c>
      <c r="K11319">
        <v>1301.2825</v>
      </c>
      <c r="L11319" s="5">
        <v>6.5640000000000004E-3</v>
      </c>
      <c r="M11319" s="5">
        <v>5.5918000000000002E-2</v>
      </c>
      <c r="N11319" s="5">
        <v>6.7340999999999998E-2</v>
      </c>
      <c r="O11319" s="5">
        <v>0.13375699999999999</v>
      </c>
      <c r="P11319" s="5">
        <v>0.12609100000000001</v>
      </c>
      <c r="Q11319" s="5">
        <v>8.0865999999999993E-2</v>
      </c>
      <c r="R11319" s="5">
        <v>8.9188000000000003E-2</v>
      </c>
      <c r="S11319" s="5">
        <v>2.6464999999999999E-2</v>
      </c>
      <c r="T11319" s="5">
        <f t="shared" si="528"/>
        <v>0.13375699999999999</v>
      </c>
      <c r="U11319" s="5">
        <f>IF(Table1[[#This Row],[MAX_PROJ]]&lt;0.005, 0, SUM(L11319:S11319))</f>
        <v>0.58618999999999999</v>
      </c>
      <c r="V11319" t="str">
        <f t="shared" si="529"/>
        <v>nee</v>
      </c>
      <c r="W11319" t="str">
        <f t="shared" si="530"/>
        <v>nee</v>
      </c>
    </row>
    <row r="11320" spans="1:23" hidden="1" x14ac:dyDescent="0.25">
      <c r="A11320" s="1">
        <v>11318</v>
      </c>
      <c r="B11320">
        <v>4700852</v>
      </c>
      <c r="C11320">
        <v>95</v>
      </c>
      <c r="D11320" t="s">
        <v>44</v>
      </c>
      <c r="E11320" t="s">
        <v>27</v>
      </c>
      <c r="F11320" t="s">
        <v>28</v>
      </c>
      <c r="G11320">
        <v>1937.3215</v>
      </c>
      <c r="H11320">
        <v>1</v>
      </c>
      <c r="I11320">
        <v>0.19373214999999999</v>
      </c>
      <c r="J11320">
        <v>2143</v>
      </c>
      <c r="K11320">
        <v>1301.2825</v>
      </c>
      <c r="L11320" s="5">
        <v>6.5640000000000004E-3</v>
      </c>
      <c r="M11320" s="5">
        <v>5.5918000000000002E-2</v>
      </c>
      <c r="N11320" s="5">
        <v>6.7340999999999998E-2</v>
      </c>
      <c r="O11320" s="5">
        <v>0.13375699999999999</v>
      </c>
      <c r="P11320" s="5">
        <v>0.12609100000000001</v>
      </c>
      <c r="Q11320" s="5">
        <v>8.0865999999999993E-2</v>
      </c>
      <c r="R11320" s="5">
        <v>8.9188000000000003E-2</v>
      </c>
      <c r="S11320" s="5">
        <v>2.6464999999999999E-2</v>
      </c>
      <c r="T11320" s="5">
        <f t="shared" si="528"/>
        <v>0.13375699999999999</v>
      </c>
      <c r="U11320" s="5">
        <f>IF(Table1[[#This Row],[MAX_PROJ]]&lt;0.005, 0, SUM(L11320:S11320))</f>
        <v>0.58618999999999999</v>
      </c>
      <c r="V11320" t="str">
        <f t="shared" si="529"/>
        <v>nee</v>
      </c>
      <c r="W11320" t="str">
        <f t="shared" si="530"/>
        <v>nee</v>
      </c>
    </row>
    <row r="11321" spans="1:23" hidden="1" x14ac:dyDescent="0.25">
      <c r="A11321" s="1">
        <v>11319</v>
      </c>
      <c r="B11321">
        <v>4815537</v>
      </c>
      <c r="C11321">
        <v>95</v>
      </c>
      <c r="D11321" t="s">
        <v>44</v>
      </c>
      <c r="E11321" t="s">
        <v>42</v>
      </c>
      <c r="F11321" t="s">
        <v>43</v>
      </c>
      <c r="G11321">
        <v>821.32889999999998</v>
      </c>
      <c r="H11321">
        <v>1</v>
      </c>
      <c r="I11321">
        <v>8.213289E-2</v>
      </c>
      <c r="J11321">
        <v>1714</v>
      </c>
      <c r="K11321">
        <v>1184.0133000000001</v>
      </c>
      <c r="L11321" s="5">
        <v>4.385E-3</v>
      </c>
      <c r="M11321" s="5">
        <v>4.4778999999999999E-2</v>
      </c>
      <c r="N11321" s="5">
        <v>5.2920000000000002E-2</v>
      </c>
      <c r="O11321" s="5">
        <v>0.10487</v>
      </c>
      <c r="P11321" s="5">
        <v>9.8929000000000003E-2</v>
      </c>
      <c r="Q11321" s="5">
        <v>6.4537999999999998E-2</v>
      </c>
      <c r="R11321" s="5">
        <v>7.0899000000000004E-2</v>
      </c>
      <c r="S11321" s="5">
        <v>2.1770000000000001E-2</v>
      </c>
      <c r="T11321" s="5">
        <f t="shared" si="528"/>
        <v>0.10487</v>
      </c>
      <c r="U11321" s="5">
        <f>IF(Table1[[#This Row],[MAX_PROJ]]&lt;0.005, 0, SUM(L11321:S11321))</f>
        <v>0.46309</v>
      </c>
      <c r="V11321" t="str">
        <f t="shared" si="529"/>
        <v>nee</v>
      </c>
      <c r="W11321" t="str">
        <f t="shared" si="530"/>
        <v>nee</v>
      </c>
    </row>
    <row r="11322" spans="1:23" hidden="1" x14ac:dyDescent="0.25">
      <c r="A11322" s="1">
        <v>11320</v>
      </c>
      <c r="B11322">
        <v>4815536</v>
      </c>
      <c r="C11322">
        <v>95</v>
      </c>
      <c r="D11322" t="s">
        <v>44</v>
      </c>
      <c r="E11322" t="s">
        <v>30</v>
      </c>
      <c r="F11322" t="s">
        <v>31</v>
      </c>
      <c r="G11322">
        <v>907.33420000000001</v>
      </c>
      <c r="H11322">
        <v>1</v>
      </c>
      <c r="I11322">
        <v>9.0733419999999995E-2</v>
      </c>
      <c r="J11322">
        <v>2143</v>
      </c>
      <c r="K11322">
        <v>1320.5659000000001</v>
      </c>
      <c r="L11322" s="5">
        <v>4.7650000000000001E-3</v>
      </c>
      <c r="M11322" s="5">
        <v>4.8062000000000001E-2</v>
      </c>
      <c r="N11322" s="5">
        <v>5.6973999999999997E-2</v>
      </c>
      <c r="O11322" s="5">
        <v>0.114339</v>
      </c>
      <c r="P11322" s="5">
        <v>0.10767599999999999</v>
      </c>
      <c r="Q11322" s="5">
        <v>6.9879999999999998E-2</v>
      </c>
      <c r="R11322" s="5">
        <v>7.6897999999999994E-2</v>
      </c>
      <c r="S11322" s="5">
        <v>2.3331999999999999E-2</v>
      </c>
      <c r="T11322" s="5">
        <f t="shared" si="528"/>
        <v>0.114339</v>
      </c>
      <c r="U11322" s="5">
        <f>IF(Table1[[#This Row],[MAX_PROJ]]&lt;0.005, 0, SUM(L11322:S11322))</f>
        <v>0.50192599999999998</v>
      </c>
      <c r="V11322" t="str">
        <f t="shared" si="529"/>
        <v>nee</v>
      </c>
      <c r="W11322" t="str">
        <f t="shared" si="530"/>
        <v>nee</v>
      </c>
    </row>
    <row r="11323" spans="1:23" hidden="1" x14ac:dyDescent="0.25">
      <c r="A11323" s="1">
        <v>11321</v>
      </c>
      <c r="B11323">
        <v>4815536</v>
      </c>
      <c r="C11323">
        <v>95</v>
      </c>
      <c r="D11323" t="s">
        <v>44</v>
      </c>
      <c r="E11323" t="s">
        <v>25</v>
      </c>
      <c r="F11323" t="s">
        <v>26</v>
      </c>
      <c r="G11323">
        <v>3364.6525999999999</v>
      </c>
      <c r="H11323">
        <v>1</v>
      </c>
      <c r="I11323">
        <v>0.33646525999999999</v>
      </c>
      <c r="J11323">
        <v>1786</v>
      </c>
      <c r="K11323">
        <v>1320.5659000000001</v>
      </c>
      <c r="L11323" s="5">
        <v>4.7650000000000001E-3</v>
      </c>
      <c r="M11323" s="5">
        <v>4.8062000000000001E-2</v>
      </c>
      <c r="N11323" s="5">
        <v>5.6973999999999997E-2</v>
      </c>
      <c r="O11323" s="5">
        <v>0.114339</v>
      </c>
      <c r="P11323" s="5">
        <v>0.10767599999999999</v>
      </c>
      <c r="Q11323" s="5">
        <v>6.9879999999999998E-2</v>
      </c>
      <c r="R11323" s="5">
        <v>7.6897999999999994E-2</v>
      </c>
      <c r="S11323" s="5">
        <v>2.3331999999999999E-2</v>
      </c>
      <c r="T11323" s="5">
        <f t="shared" si="528"/>
        <v>0.114339</v>
      </c>
      <c r="U11323" s="5">
        <f>IF(Table1[[#This Row],[MAX_PROJ]]&lt;0.005, 0, SUM(L11323:S11323))</f>
        <v>0.50192599999999998</v>
      </c>
      <c r="V11323" t="str">
        <f t="shared" si="529"/>
        <v>nee</v>
      </c>
      <c r="W11323" t="str">
        <f t="shared" si="530"/>
        <v>nee</v>
      </c>
    </row>
    <row r="11324" spans="1:23" hidden="1" x14ac:dyDescent="0.25">
      <c r="A11324" s="1">
        <v>11322</v>
      </c>
      <c r="B11324">
        <v>4815536</v>
      </c>
      <c r="C11324">
        <v>95</v>
      </c>
      <c r="D11324" t="s">
        <v>44</v>
      </c>
      <c r="E11324" t="s">
        <v>42</v>
      </c>
      <c r="F11324" t="s">
        <v>43</v>
      </c>
      <c r="G11324">
        <v>715.70306000000005</v>
      </c>
      <c r="H11324">
        <v>1</v>
      </c>
      <c r="I11324">
        <v>7.1570306E-2</v>
      </c>
      <c r="J11324">
        <v>1714</v>
      </c>
      <c r="K11324">
        <v>1320.5659000000001</v>
      </c>
      <c r="L11324" s="5">
        <v>4.7650000000000001E-3</v>
      </c>
      <c r="M11324" s="5">
        <v>4.8062000000000001E-2</v>
      </c>
      <c r="N11324" s="5">
        <v>5.6973999999999997E-2</v>
      </c>
      <c r="O11324" s="5">
        <v>0.114339</v>
      </c>
      <c r="P11324" s="5">
        <v>0.10767599999999999</v>
      </c>
      <c r="Q11324" s="5">
        <v>6.9879999999999998E-2</v>
      </c>
      <c r="R11324" s="5">
        <v>7.6897999999999994E-2</v>
      </c>
      <c r="S11324" s="5">
        <v>2.3331999999999999E-2</v>
      </c>
      <c r="T11324" s="5">
        <f t="shared" si="528"/>
        <v>0.114339</v>
      </c>
      <c r="U11324" s="5">
        <f>IF(Table1[[#This Row],[MAX_PROJ]]&lt;0.005, 0, SUM(L11324:S11324))</f>
        <v>0.50192599999999998</v>
      </c>
      <c r="V11324" t="str">
        <f t="shared" si="529"/>
        <v>nee</v>
      </c>
      <c r="W11324" t="str">
        <f t="shared" si="530"/>
        <v>nee</v>
      </c>
    </row>
    <row r="11325" spans="1:23" hidden="1" x14ac:dyDescent="0.25">
      <c r="A11325" s="1">
        <v>11323</v>
      </c>
      <c r="B11325">
        <v>5110621</v>
      </c>
      <c r="C11325">
        <v>95</v>
      </c>
      <c r="D11325" t="s">
        <v>44</v>
      </c>
      <c r="E11325" t="s">
        <v>47</v>
      </c>
      <c r="F11325" t="s">
        <v>31</v>
      </c>
      <c r="G11325">
        <v>1438.5825</v>
      </c>
      <c r="H11325">
        <v>0.59670809999999996</v>
      </c>
      <c r="I11325">
        <v>8.5841383026824994E-2</v>
      </c>
      <c r="J11325">
        <v>2143</v>
      </c>
      <c r="K11325">
        <v>856.84789999999998</v>
      </c>
      <c r="L11325" s="5">
        <v>1.1839999999999999E-3</v>
      </c>
      <c r="M11325" s="5">
        <v>1.01E-2</v>
      </c>
      <c r="N11325" s="5">
        <v>1.2078E-2</v>
      </c>
      <c r="O11325" s="5">
        <v>2.6171E-2</v>
      </c>
      <c r="P11325" s="5">
        <v>2.4438999999999999E-2</v>
      </c>
      <c r="Q11325" s="5">
        <v>1.5243E-2</v>
      </c>
      <c r="R11325" s="5">
        <v>1.7048000000000001E-2</v>
      </c>
      <c r="S11325" s="5">
        <v>4.7889999999999999E-3</v>
      </c>
      <c r="T11325" s="5">
        <f t="shared" si="528"/>
        <v>2.6171E-2</v>
      </c>
      <c r="U11325" s="5">
        <f>IF(Table1[[#This Row],[MAX_PROJ]]&lt;0.005, 0, SUM(L11325:S11325))</f>
        <v>0.111052</v>
      </c>
      <c r="V11325" t="str">
        <f t="shared" si="529"/>
        <v>nee</v>
      </c>
      <c r="W11325" t="str">
        <f t="shared" si="530"/>
        <v>nee</v>
      </c>
    </row>
    <row r="11326" spans="1:23" hidden="1" x14ac:dyDescent="0.25">
      <c r="A11326" s="1">
        <v>11324</v>
      </c>
      <c r="B11326">
        <v>5110621</v>
      </c>
      <c r="C11326">
        <v>95</v>
      </c>
      <c r="D11326" t="s">
        <v>44</v>
      </c>
      <c r="E11326" t="s">
        <v>27</v>
      </c>
      <c r="F11326" t="s">
        <v>28</v>
      </c>
      <c r="G11326">
        <v>1160.3372999999999</v>
      </c>
      <c r="H11326">
        <v>0.5</v>
      </c>
      <c r="I11326">
        <v>5.8016865000000001E-2</v>
      </c>
      <c r="J11326">
        <v>2143</v>
      </c>
      <c r="K11326">
        <v>856.84789999999998</v>
      </c>
      <c r="L11326" s="5">
        <v>1.1839999999999999E-3</v>
      </c>
      <c r="M11326" s="5">
        <v>1.01E-2</v>
      </c>
      <c r="N11326" s="5">
        <v>1.2078E-2</v>
      </c>
      <c r="O11326" s="5">
        <v>2.6171E-2</v>
      </c>
      <c r="P11326" s="5">
        <v>2.4438999999999999E-2</v>
      </c>
      <c r="Q11326" s="5">
        <v>1.5243E-2</v>
      </c>
      <c r="R11326" s="5">
        <v>1.7048000000000001E-2</v>
      </c>
      <c r="S11326" s="5">
        <v>4.7889999999999999E-3</v>
      </c>
      <c r="T11326" s="5">
        <f t="shared" si="528"/>
        <v>2.6171E-2</v>
      </c>
      <c r="U11326" s="5">
        <f>IF(Table1[[#This Row],[MAX_PROJ]]&lt;0.005, 0, SUM(L11326:S11326))</f>
        <v>0.111052</v>
      </c>
      <c r="V11326" t="str">
        <f t="shared" si="529"/>
        <v>nee</v>
      </c>
      <c r="W11326" t="str">
        <f t="shared" si="530"/>
        <v>nee</v>
      </c>
    </row>
    <row r="11327" spans="1:23" hidden="1" x14ac:dyDescent="0.25">
      <c r="A11327" s="1">
        <v>11325</v>
      </c>
      <c r="B11327">
        <v>5110620</v>
      </c>
      <c r="C11327">
        <v>95</v>
      </c>
      <c r="D11327" t="s">
        <v>44</v>
      </c>
      <c r="E11327" t="s">
        <v>47</v>
      </c>
      <c r="F11327" t="s">
        <v>31</v>
      </c>
      <c r="G11327">
        <v>9449</v>
      </c>
      <c r="H11327">
        <v>0.93426410000000004</v>
      </c>
      <c r="I11327">
        <v>0.88278614809</v>
      </c>
      <c r="J11327">
        <v>2143</v>
      </c>
      <c r="K11327">
        <v>841.33056999999997</v>
      </c>
      <c r="L11327" s="5">
        <v>1.1529999999999999E-3</v>
      </c>
      <c r="M11327" s="5">
        <v>9.8150000000000008E-3</v>
      </c>
      <c r="N11327" s="5">
        <v>1.1729E-2</v>
      </c>
      <c r="O11327" s="5">
        <v>2.5495E-2</v>
      </c>
      <c r="P11327" s="5">
        <v>2.3805E-2</v>
      </c>
      <c r="Q11327" s="5">
        <v>1.4827999999999999E-2</v>
      </c>
      <c r="R11327" s="5">
        <v>1.6596E-2</v>
      </c>
      <c r="S11327" s="5">
        <v>4.6509999999999998E-3</v>
      </c>
      <c r="T11327" s="5">
        <f t="shared" si="528"/>
        <v>2.5495E-2</v>
      </c>
      <c r="U11327" s="5">
        <f>IF(Table1[[#This Row],[MAX_PROJ]]&lt;0.005, 0, SUM(L11327:S11327))</f>
        <v>0.108072</v>
      </c>
      <c r="V11327" t="str">
        <f t="shared" si="529"/>
        <v>nee</v>
      </c>
      <c r="W11327" t="str">
        <f t="shared" si="530"/>
        <v>nee</v>
      </c>
    </row>
    <row r="11328" spans="1:23" hidden="1" x14ac:dyDescent="0.25">
      <c r="A11328" s="1">
        <v>11326</v>
      </c>
      <c r="B11328">
        <v>5110620</v>
      </c>
      <c r="C11328">
        <v>95</v>
      </c>
      <c r="D11328" t="s">
        <v>44</v>
      </c>
      <c r="E11328" t="s">
        <v>27</v>
      </c>
      <c r="F11328" t="s">
        <v>28</v>
      </c>
      <c r="G11328">
        <v>1242.2769000000001</v>
      </c>
      <c r="H11328">
        <v>0.5</v>
      </c>
      <c r="I11328">
        <v>6.2113845000000001E-2</v>
      </c>
      <c r="J11328">
        <v>2143</v>
      </c>
      <c r="K11328">
        <v>841.33056999999997</v>
      </c>
      <c r="L11328" s="5">
        <v>1.1529999999999999E-3</v>
      </c>
      <c r="M11328" s="5">
        <v>9.8150000000000008E-3</v>
      </c>
      <c r="N11328" s="5">
        <v>1.1729E-2</v>
      </c>
      <c r="O11328" s="5">
        <v>2.5495E-2</v>
      </c>
      <c r="P11328" s="5">
        <v>2.3805E-2</v>
      </c>
      <c r="Q11328" s="5">
        <v>1.4827999999999999E-2</v>
      </c>
      <c r="R11328" s="5">
        <v>1.6596E-2</v>
      </c>
      <c r="S11328" s="5">
        <v>4.6509999999999998E-3</v>
      </c>
      <c r="T11328" s="5">
        <f t="shared" si="528"/>
        <v>2.5495E-2</v>
      </c>
      <c r="U11328" s="5">
        <f>IF(Table1[[#This Row],[MAX_PROJ]]&lt;0.005, 0, SUM(L11328:S11328))</f>
        <v>0.108072</v>
      </c>
      <c r="V11328" t="str">
        <f t="shared" si="529"/>
        <v>nee</v>
      </c>
      <c r="W11328" t="str">
        <f t="shared" si="530"/>
        <v>nee</v>
      </c>
    </row>
    <row r="11329" spans="1:23" hidden="1" x14ac:dyDescent="0.25">
      <c r="A11329" s="1">
        <v>11327</v>
      </c>
      <c r="B11329">
        <v>5110620</v>
      </c>
      <c r="C11329">
        <v>95</v>
      </c>
      <c r="D11329" t="s">
        <v>44</v>
      </c>
      <c r="E11329" t="s">
        <v>42</v>
      </c>
      <c r="F11329" t="s">
        <v>43</v>
      </c>
      <c r="G11329">
        <v>460.06473</v>
      </c>
      <c r="H11329">
        <v>1</v>
      </c>
      <c r="I11329">
        <v>4.6006472999999999E-2</v>
      </c>
      <c r="J11329">
        <v>1714</v>
      </c>
      <c r="K11329">
        <v>841.33056999999997</v>
      </c>
      <c r="L11329" s="5">
        <v>1.1529999999999999E-3</v>
      </c>
      <c r="M11329" s="5">
        <v>9.8150000000000008E-3</v>
      </c>
      <c r="N11329" s="5">
        <v>1.1729E-2</v>
      </c>
      <c r="O11329" s="5">
        <v>2.5495E-2</v>
      </c>
      <c r="P11329" s="5">
        <v>2.3805E-2</v>
      </c>
      <c r="Q11329" s="5">
        <v>1.4827999999999999E-2</v>
      </c>
      <c r="R11329" s="5">
        <v>1.6596E-2</v>
      </c>
      <c r="S11329" s="5">
        <v>4.6509999999999998E-3</v>
      </c>
      <c r="T11329" s="5">
        <f t="shared" si="528"/>
        <v>2.5495E-2</v>
      </c>
      <c r="U11329" s="5">
        <f>IF(Table1[[#This Row],[MAX_PROJ]]&lt;0.005, 0, SUM(L11329:S11329))</f>
        <v>0.108072</v>
      </c>
      <c r="V11329" t="str">
        <f t="shared" si="529"/>
        <v>nee</v>
      </c>
      <c r="W11329" t="str">
        <f t="shared" si="530"/>
        <v>nee</v>
      </c>
    </row>
    <row r="11330" spans="1:23" hidden="1" x14ac:dyDescent="0.25">
      <c r="A11330" s="1">
        <v>11328</v>
      </c>
      <c r="B11330">
        <v>5110623</v>
      </c>
      <c r="C11330">
        <v>95</v>
      </c>
      <c r="D11330" t="s">
        <v>44</v>
      </c>
      <c r="E11330" t="s">
        <v>47</v>
      </c>
      <c r="F11330" t="s">
        <v>31</v>
      </c>
      <c r="G11330">
        <v>133.3032</v>
      </c>
      <c r="H11330">
        <v>0.5</v>
      </c>
      <c r="I11330">
        <v>6.6651599999999998E-3</v>
      </c>
      <c r="J11330">
        <v>2143</v>
      </c>
      <c r="K11330">
        <v>852.03905999999995</v>
      </c>
      <c r="L11330" s="5">
        <v>1.2080000000000001E-3</v>
      </c>
      <c r="M11330" s="5">
        <v>1.0330000000000001E-2</v>
      </c>
      <c r="N11330" s="5">
        <v>1.2383E-2</v>
      </c>
      <c r="O11330" s="5">
        <v>2.6762000000000001E-2</v>
      </c>
      <c r="P11330" s="5">
        <v>2.4988E-2</v>
      </c>
      <c r="Q11330" s="5">
        <v>1.5599E-2</v>
      </c>
      <c r="R11330" s="5">
        <v>1.7441999999999999E-2</v>
      </c>
      <c r="S11330" s="5">
        <v>4.8960000000000002E-3</v>
      </c>
      <c r="T11330" s="5">
        <f t="shared" si="528"/>
        <v>2.6762000000000001E-2</v>
      </c>
      <c r="U11330" s="5">
        <f>IF(Table1[[#This Row],[MAX_PROJ]]&lt;0.005, 0, SUM(L11330:S11330))</f>
        <v>0.113608</v>
      </c>
      <c r="V11330" t="str">
        <f t="shared" si="529"/>
        <v>nee</v>
      </c>
      <c r="W11330" t="str">
        <f t="shared" si="530"/>
        <v>nee</v>
      </c>
    </row>
    <row r="11331" spans="1:23" hidden="1" x14ac:dyDescent="0.25">
      <c r="A11331" s="1">
        <v>11329</v>
      </c>
      <c r="B11331">
        <v>5110623</v>
      </c>
      <c r="C11331">
        <v>95</v>
      </c>
      <c r="D11331" t="s">
        <v>44</v>
      </c>
      <c r="E11331" t="s">
        <v>27</v>
      </c>
      <c r="F11331" t="s">
        <v>28</v>
      </c>
      <c r="G11331">
        <v>9381.0640000000003</v>
      </c>
      <c r="H11331">
        <v>0.99289506999999999</v>
      </c>
      <c r="I11331">
        <v>0.93144121969544802</v>
      </c>
      <c r="J11331">
        <v>2143</v>
      </c>
      <c r="K11331">
        <v>852.03905999999995</v>
      </c>
      <c r="L11331" s="5">
        <v>1.2080000000000001E-3</v>
      </c>
      <c r="M11331" s="5">
        <v>1.0330000000000001E-2</v>
      </c>
      <c r="N11331" s="5">
        <v>1.2383E-2</v>
      </c>
      <c r="O11331" s="5">
        <v>2.6762000000000001E-2</v>
      </c>
      <c r="P11331" s="5">
        <v>2.4988E-2</v>
      </c>
      <c r="Q11331" s="5">
        <v>1.5599E-2</v>
      </c>
      <c r="R11331" s="5">
        <v>1.7441999999999999E-2</v>
      </c>
      <c r="S11331" s="5">
        <v>4.8960000000000002E-3</v>
      </c>
      <c r="T11331" s="5">
        <f t="shared" ref="T11331:T11394" si="531">MAX(L11331:S11331)</f>
        <v>2.6762000000000001E-2</v>
      </c>
      <c r="U11331" s="5">
        <f>IF(Table1[[#This Row],[MAX_PROJ]]&lt;0.005, 0, SUM(L11331:S11331))</f>
        <v>0.113608</v>
      </c>
      <c r="V11331" t="str">
        <f t="shared" ref="V11331:V11394" si="532">IF(K11331&gt;J11331,"ja","nee")</f>
        <v>nee</v>
      </c>
      <c r="W11331" t="str">
        <f t="shared" ref="W11331:W11394" si="533">IF(K11331&gt;(J11331-70),"ja","nee")</f>
        <v>nee</v>
      </c>
    </row>
    <row r="11332" spans="1:23" hidden="1" x14ac:dyDescent="0.25">
      <c r="A11332" s="1">
        <v>11330</v>
      </c>
      <c r="B11332">
        <v>5110622</v>
      </c>
      <c r="C11332">
        <v>95</v>
      </c>
      <c r="D11332" t="s">
        <v>44</v>
      </c>
      <c r="E11332" t="s">
        <v>47</v>
      </c>
      <c r="F11332" t="s">
        <v>31</v>
      </c>
      <c r="G11332">
        <v>1307.5035</v>
      </c>
      <c r="H11332">
        <v>0.5</v>
      </c>
      <c r="I11332">
        <v>6.5375174999999994E-2</v>
      </c>
      <c r="J11332">
        <v>2143</v>
      </c>
      <c r="K11332">
        <v>953.15246999999999</v>
      </c>
      <c r="L11332" s="5">
        <v>1.3060000000000001E-3</v>
      </c>
      <c r="M11332" s="5">
        <v>1.1200999999999999E-2</v>
      </c>
      <c r="N11332" s="5">
        <v>1.3410999999999999E-2</v>
      </c>
      <c r="O11332" s="5">
        <v>2.8858999999999999E-2</v>
      </c>
      <c r="P11332" s="5">
        <v>2.6980000000000001E-2</v>
      </c>
      <c r="Q11332" s="5">
        <v>1.6878000000000001E-2</v>
      </c>
      <c r="R11332" s="5">
        <v>1.8849000000000001E-2</v>
      </c>
      <c r="S11332" s="5">
        <v>5.3160000000000004E-3</v>
      </c>
      <c r="T11332" s="5">
        <f t="shared" si="531"/>
        <v>2.8858999999999999E-2</v>
      </c>
      <c r="U11332" s="5">
        <f>IF(Table1[[#This Row],[MAX_PROJ]]&lt;0.005, 0, SUM(L11332:S11332))</f>
        <v>0.12280000000000001</v>
      </c>
      <c r="V11332" t="str">
        <f t="shared" si="532"/>
        <v>nee</v>
      </c>
      <c r="W11332" t="str">
        <f t="shared" si="533"/>
        <v>nee</v>
      </c>
    </row>
    <row r="11333" spans="1:23" hidden="1" x14ac:dyDescent="0.25">
      <c r="A11333" s="1">
        <v>11331</v>
      </c>
      <c r="B11333">
        <v>5110622</v>
      </c>
      <c r="C11333">
        <v>95</v>
      </c>
      <c r="D11333" t="s">
        <v>44</v>
      </c>
      <c r="E11333" t="s">
        <v>27</v>
      </c>
      <c r="F11333" t="s">
        <v>28</v>
      </c>
      <c r="G11333">
        <v>2813.203</v>
      </c>
      <c r="H11333">
        <v>0.76761299999999999</v>
      </c>
      <c r="I11333">
        <v>0.21594511944389999</v>
      </c>
      <c r="J11333">
        <v>2143</v>
      </c>
      <c r="K11333">
        <v>953.15246999999999</v>
      </c>
      <c r="L11333" s="5">
        <v>1.3060000000000001E-3</v>
      </c>
      <c r="M11333" s="5">
        <v>1.1200999999999999E-2</v>
      </c>
      <c r="N11333" s="5">
        <v>1.3410999999999999E-2</v>
      </c>
      <c r="O11333" s="5">
        <v>2.8858999999999999E-2</v>
      </c>
      <c r="P11333" s="5">
        <v>2.6980000000000001E-2</v>
      </c>
      <c r="Q11333" s="5">
        <v>1.6878000000000001E-2</v>
      </c>
      <c r="R11333" s="5">
        <v>1.8849000000000001E-2</v>
      </c>
      <c r="S11333" s="5">
        <v>5.3160000000000004E-3</v>
      </c>
      <c r="T11333" s="5">
        <f t="shared" si="531"/>
        <v>2.8858999999999999E-2</v>
      </c>
      <c r="U11333" s="5">
        <f>IF(Table1[[#This Row],[MAX_PROJ]]&lt;0.005, 0, SUM(L11333:S11333))</f>
        <v>0.12280000000000001</v>
      </c>
      <c r="V11333" t="str">
        <f t="shared" si="532"/>
        <v>nee</v>
      </c>
      <c r="W11333" t="str">
        <f t="shared" si="533"/>
        <v>nee</v>
      </c>
    </row>
    <row r="11334" spans="1:23" hidden="1" x14ac:dyDescent="0.25">
      <c r="A11334" s="1">
        <v>11332</v>
      </c>
      <c r="B11334">
        <v>5110622</v>
      </c>
      <c r="C11334">
        <v>95</v>
      </c>
      <c r="D11334" t="s">
        <v>44</v>
      </c>
      <c r="E11334" t="s">
        <v>42</v>
      </c>
      <c r="F11334" t="s">
        <v>43</v>
      </c>
      <c r="G11334">
        <v>124.886246</v>
      </c>
      <c r="H11334">
        <v>1</v>
      </c>
      <c r="I11334">
        <v>1.24886246E-2</v>
      </c>
      <c r="J11334">
        <v>1714</v>
      </c>
      <c r="K11334">
        <v>953.15246999999999</v>
      </c>
      <c r="L11334" s="5">
        <v>1.3060000000000001E-3</v>
      </c>
      <c r="M11334" s="5">
        <v>1.1200999999999999E-2</v>
      </c>
      <c r="N11334" s="5">
        <v>1.3410999999999999E-2</v>
      </c>
      <c r="O11334" s="5">
        <v>2.8858999999999999E-2</v>
      </c>
      <c r="P11334" s="5">
        <v>2.6980000000000001E-2</v>
      </c>
      <c r="Q11334" s="5">
        <v>1.6878000000000001E-2</v>
      </c>
      <c r="R11334" s="5">
        <v>1.8849000000000001E-2</v>
      </c>
      <c r="S11334" s="5">
        <v>5.3160000000000004E-3</v>
      </c>
      <c r="T11334" s="5">
        <f t="shared" si="531"/>
        <v>2.8858999999999999E-2</v>
      </c>
      <c r="U11334" s="5">
        <f>IF(Table1[[#This Row],[MAX_PROJ]]&lt;0.005, 0, SUM(L11334:S11334))</f>
        <v>0.12280000000000001</v>
      </c>
      <c r="V11334" t="str">
        <f t="shared" si="532"/>
        <v>nee</v>
      </c>
      <c r="W11334" t="str">
        <f t="shared" si="533"/>
        <v>nee</v>
      </c>
    </row>
    <row r="11335" spans="1:23" hidden="1" x14ac:dyDescent="0.25">
      <c r="A11335" s="1">
        <v>11333</v>
      </c>
      <c r="B11335">
        <v>5110617</v>
      </c>
      <c r="C11335">
        <v>95</v>
      </c>
      <c r="D11335" t="s">
        <v>44</v>
      </c>
      <c r="E11335" t="s">
        <v>42</v>
      </c>
      <c r="F11335" t="s">
        <v>43</v>
      </c>
      <c r="G11335">
        <v>9163.1839999999993</v>
      </c>
      <c r="H11335">
        <v>1</v>
      </c>
      <c r="I11335">
        <v>0.91631839999999998</v>
      </c>
      <c r="J11335">
        <v>1714</v>
      </c>
      <c r="K11335">
        <v>1422.4657999999999</v>
      </c>
      <c r="L11335" s="5">
        <v>1.8209999999999999E-3</v>
      </c>
      <c r="M11335" s="5">
        <v>1.521E-2</v>
      </c>
      <c r="N11335" s="5">
        <v>1.8062000000000002E-2</v>
      </c>
      <c r="O11335" s="5">
        <v>3.9463999999999999E-2</v>
      </c>
      <c r="P11335" s="5">
        <v>3.6860999999999998E-2</v>
      </c>
      <c r="Q11335" s="5">
        <v>2.2879E-2</v>
      </c>
      <c r="R11335" s="5">
        <v>2.5595E-2</v>
      </c>
      <c r="S11335" s="5">
        <v>7.1989999999999997E-3</v>
      </c>
      <c r="T11335" s="5">
        <f t="shared" si="531"/>
        <v>3.9463999999999999E-2</v>
      </c>
      <c r="U11335" s="5">
        <f>IF(Table1[[#This Row],[MAX_PROJ]]&lt;0.005, 0, SUM(L11335:S11335))</f>
        <v>0.16709100000000002</v>
      </c>
      <c r="V11335" t="str">
        <f t="shared" si="532"/>
        <v>nee</v>
      </c>
      <c r="W11335" t="str">
        <f t="shared" si="533"/>
        <v>nee</v>
      </c>
    </row>
    <row r="11336" spans="1:23" hidden="1" x14ac:dyDescent="0.25">
      <c r="A11336" s="1">
        <v>11334</v>
      </c>
      <c r="B11336">
        <v>5110616</v>
      </c>
      <c r="C11336">
        <v>95</v>
      </c>
      <c r="D11336" t="s">
        <v>44</v>
      </c>
      <c r="E11336" t="s">
        <v>42</v>
      </c>
      <c r="F11336" t="s">
        <v>43</v>
      </c>
      <c r="G11336">
        <v>813.50419999999997</v>
      </c>
      <c r="H11336">
        <v>1</v>
      </c>
      <c r="I11336">
        <v>8.1350420000000007E-2</v>
      </c>
      <c r="J11336">
        <v>1714</v>
      </c>
      <c r="K11336">
        <v>1006.4319</v>
      </c>
      <c r="L11336" s="5">
        <v>1.2570000000000001E-3</v>
      </c>
      <c r="M11336" s="5">
        <v>1.0444999999999999E-2</v>
      </c>
      <c r="N11336" s="5">
        <v>1.2354E-2</v>
      </c>
      <c r="O11336" s="5">
        <v>2.7019000000000001E-2</v>
      </c>
      <c r="P11336" s="5">
        <v>2.5238E-2</v>
      </c>
      <c r="Q11336" s="5">
        <v>1.5646E-2</v>
      </c>
      <c r="R11336" s="5">
        <v>1.7517000000000001E-2</v>
      </c>
      <c r="S11336" s="5">
        <v>4.9389999999999998E-3</v>
      </c>
      <c r="T11336" s="5">
        <f t="shared" si="531"/>
        <v>2.7019000000000001E-2</v>
      </c>
      <c r="U11336" s="5">
        <f>IF(Table1[[#This Row],[MAX_PROJ]]&lt;0.005, 0, SUM(L11336:S11336))</f>
        <v>0.11441500000000002</v>
      </c>
      <c r="V11336" t="str">
        <f t="shared" si="532"/>
        <v>nee</v>
      </c>
      <c r="W11336" t="str">
        <f t="shared" si="533"/>
        <v>nee</v>
      </c>
    </row>
    <row r="11337" spans="1:23" hidden="1" x14ac:dyDescent="0.25">
      <c r="A11337" s="1">
        <v>11335</v>
      </c>
      <c r="B11337">
        <v>5225306</v>
      </c>
      <c r="C11337">
        <v>94</v>
      </c>
      <c r="D11337" t="s">
        <v>41</v>
      </c>
      <c r="E11337" t="s">
        <v>47</v>
      </c>
      <c r="F11337" t="s">
        <v>31</v>
      </c>
      <c r="J11337">
        <v>2143</v>
      </c>
      <c r="K11337">
        <v>1711.5017</v>
      </c>
      <c r="L11337" s="5"/>
      <c r="M11337" s="5">
        <v>8.1089999999999999E-3</v>
      </c>
      <c r="N11337" s="5">
        <v>8.0579999999999992E-3</v>
      </c>
      <c r="O11337" s="5">
        <v>1.2518E-2</v>
      </c>
      <c r="P11337" s="5">
        <v>1.3174E-2</v>
      </c>
      <c r="Q11337" s="5">
        <v>1.0154E-2</v>
      </c>
      <c r="R11337" s="5">
        <v>1.0511E-2</v>
      </c>
      <c r="S11337" s="5">
        <v>4.9410000000000001E-3</v>
      </c>
      <c r="T11337" s="5">
        <f t="shared" si="531"/>
        <v>1.3174E-2</v>
      </c>
      <c r="U11337" s="5">
        <f>IF(Table1[[#This Row],[MAX_PROJ]]&lt;0.005, 0, SUM(L11337:S11337))</f>
        <v>6.7464999999999997E-2</v>
      </c>
      <c r="V11337" t="str">
        <f t="shared" si="532"/>
        <v>nee</v>
      </c>
      <c r="W11337" t="str">
        <f t="shared" si="533"/>
        <v>nee</v>
      </c>
    </row>
    <row r="11338" spans="1:23" x14ac:dyDescent="0.25">
      <c r="A11338" s="1">
        <v>11336</v>
      </c>
      <c r="B11338">
        <v>5225306</v>
      </c>
      <c r="C11338">
        <v>94</v>
      </c>
      <c r="D11338" t="s">
        <v>41</v>
      </c>
      <c r="E11338" t="s">
        <v>23</v>
      </c>
      <c r="F11338" t="s">
        <v>24</v>
      </c>
      <c r="J11338">
        <v>1214</v>
      </c>
      <c r="K11338">
        <v>1711.5017</v>
      </c>
      <c r="L11338" s="5"/>
      <c r="M11338" s="5">
        <v>8.1089999999999999E-3</v>
      </c>
      <c r="N11338" s="5">
        <v>8.0579999999999992E-3</v>
      </c>
      <c r="O11338" s="5">
        <v>1.2518E-2</v>
      </c>
      <c r="P11338" s="5">
        <v>1.3174E-2</v>
      </c>
      <c r="Q11338" s="5">
        <v>1.0154E-2</v>
      </c>
      <c r="R11338" s="5">
        <v>1.0511E-2</v>
      </c>
      <c r="S11338" s="5">
        <v>4.9410000000000001E-3</v>
      </c>
      <c r="T11338" s="5">
        <f t="shared" si="531"/>
        <v>1.3174E-2</v>
      </c>
      <c r="U11338" s="5">
        <f>IF(Table1[[#This Row],[MAX_PROJ]]&lt;0.005, 0, SUM(L11338:S11338))</f>
        <v>6.7464999999999997E-2</v>
      </c>
      <c r="V11338" t="str">
        <f t="shared" si="532"/>
        <v>ja</v>
      </c>
      <c r="W11338" t="str">
        <f t="shared" si="533"/>
        <v>ja</v>
      </c>
    </row>
    <row r="11339" spans="1:23" x14ac:dyDescent="0.25">
      <c r="A11339" s="1">
        <v>11337</v>
      </c>
      <c r="B11339">
        <v>5225306</v>
      </c>
      <c r="C11339">
        <v>94</v>
      </c>
      <c r="D11339" t="s">
        <v>41</v>
      </c>
      <c r="E11339" t="s">
        <v>21</v>
      </c>
      <c r="F11339" t="s">
        <v>22</v>
      </c>
      <c r="J11339">
        <v>714</v>
      </c>
      <c r="K11339">
        <v>1711.5017</v>
      </c>
      <c r="L11339" s="5"/>
      <c r="M11339" s="5">
        <v>8.1089999999999999E-3</v>
      </c>
      <c r="N11339" s="5">
        <v>8.0579999999999992E-3</v>
      </c>
      <c r="O11339" s="5">
        <v>1.2518E-2</v>
      </c>
      <c r="P11339" s="5">
        <v>1.3174E-2</v>
      </c>
      <c r="Q11339" s="5">
        <v>1.0154E-2</v>
      </c>
      <c r="R11339" s="5">
        <v>1.0511E-2</v>
      </c>
      <c r="S11339" s="5">
        <v>4.9410000000000001E-3</v>
      </c>
      <c r="T11339" s="5">
        <f t="shared" si="531"/>
        <v>1.3174E-2</v>
      </c>
      <c r="U11339" s="5">
        <f>IF(Table1[[#This Row],[MAX_PROJ]]&lt;0.005, 0, SUM(L11339:S11339))</f>
        <v>6.7464999999999997E-2</v>
      </c>
      <c r="V11339" t="str">
        <f t="shared" si="532"/>
        <v>ja</v>
      </c>
      <c r="W11339" t="str">
        <f t="shared" si="533"/>
        <v>ja</v>
      </c>
    </row>
    <row r="11340" spans="1:23" x14ac:dyDescent="0.25">
      <c r="A11340" s="1">
        <v>11338</v>
      </c>
      <c r="B11340">
        <v>5225306</v>
      </c>
      <c r="C11340">
        <v>94</v>
      </c>
      <c r="D11340" t="s">
        <v>41</v>
      </c>
      <c r="E11340" t="s">
        <v>42</v>
      </c>
      <c r="F11340" t="s">
        <v>43</v>
      </c>
      <c r="J11340">
        <v>1714</v>
      </c>
      <c r="K11340">
        <v>1711.5017</v>
      </c>
      <c r="L11340" s="5"/>
      <c r="M11340" s="5">
        <v>8.1089999999999999E-3</v>
      </c>
      <c r="N11340" s="5">
        <v>8.0579999999999992E-3</v>
      </c>
      <c r="O11340" s="5">
        <v>1.2518E-2</v>
      </c>
      <c r="P11340" s="5">
        <v>1.3174E-2</v>
      </c>
      <c r="Q11340" s="5">
        <v>1.0154E-2</v>
      </c>
      <c r="R11340" s="5">
        <v>1.0511E-2</v>
      </c>
      <c r="S11340" s="5">
        <v>4.9410000000000001E-3</v>
      </c>
      <c r="T11340" s="5">
        <f t="shared" si="531"/>
        <v>1.3174E-2</v>
      </c>
      <c r="U11340" s="5">
        <f>IF(Table1[[#This Row],[MAX_PROJ]]&lt;0.005, 0, SUM(L11340:S11340))</f>
        <v>6.7464999999999997E-2</v>
      </c>
      <c r="V11340" t="str">
        <f t="shared" si="532"/>
        <v>nee</v>
      </c>
      <c r="W11340" t="str">
        <f t="shared" si="533"/>
        <v>ja</v>
      </c>
    </row>
    <row r="11341" spans="1:23" hidden="1" x14ac:dyDescent="0.25">
      <c r="A11341" s="1">
        <v>11339</v>
      </c>
      <c r="B11341">
        <v>5110619</v>
      </c>
      <c r="C11341">
        <v>95</v>
      </c>
      <c r="D11341" t="s">
        <v>44</v>
      </c>
      <c r="E11341" t="s">
        <v>47</v>
      </c>
      <c r="F11341" t="s">
        <v>31</v>
      </c>
      <c r="G11341">
        <v>885.16499999999996</v>
      </c>
      <c r="H11341">
        <v>1</v>
      </c>
      <c r="I11341">
        <v>8.8516499999999998E-2</v>
      </c>
      <c r="J11341">
        <v>2143</v>
      </c>
      <c r="K11341">
        <v>963.89390000000003</v>
      </c>
      <c r="L11341" s="5">
        <v>1.268E-3</v>
      </c>
      <c r="M11341" s="5">
        <v>1.0751999999999999E-2</v>
      </c>
      <c r="N11341" s="5">
        <v>1.2818E-2</v>
      </c>
      <c r="O11341" s="5">
        <v>2.7761000000000001E-2</v>
      </c>
      <c r="P11341" s="5">
        <v>2.5943999999999998E-2</v>
      </c>
      <c r="Q11341" s="5">
        <v>1.6167000000000001E-2</v>
      </c>
      <c r="R11341" s="5">
        <v>1.8076999999999999E-2</v>
      </c>
      <c r="S11341" s="5">
        <v>5.0939999999999996E-3</v>
      </c>
      <c r="T11341" s="5">
        <f t="shared" si="531"/>
        <v>2.7761000000000001E-2</v>
      </c>
      <c r="U11341" s="5">
        <f>IF(Table1[[#This Row],[MAX_PROJ]]&lt;0.005, 0, SUM(L11341:S11341))</f>
        <v>0.117881</v>
      </c>
      <c r="V11341" t="str">
        <f t="shared" si="532"/>
        <v>nee</v>
      </c>
      <c r="W11341" t="str">
        <f t="shared" si="533"/>
        <v>nee</v>
      </c>
    </row>
    <row r="11342" spans="1:23" hidden="1" x14ac:dyDescent="0.25">
      <c r="A11342" s="1">
        <v>11340</v>
      </c>
      <c r="B11342">
        <v>5110619</v>
      </c>
      <c r="C11342">
        <v>95</v>
      </c>
      <c r="D11342" t="s">
        <v>44</v>
      </c>
      <c r="E11342" t="s">
        <v>27</v>
      </c>
      <c r="F11342" t="s">
        <v>28</v>
      </c>
      <c r="G11342">
        <v>4791.4603999999999</v>
      </c>
      <c r="H11342">
        <v>1</v>
      </c>
      <c r="I11342">
        <v>0.47914604</v>
      </c>
      <c r="J11342">
        <v>2143</v>
      </c>
      <c r="K11342">
        <v>963.89390000000003</v>
      </c>
      <c r="L11342" s="5">
        <v>1.268E-3</v>
      </c>
      <c r="M11342" s="5">
        <v>1.0751999999999999E-2</v>
      </c>
      <c r="N11342" s="5">
        <v>1.2818E-2</v>
      </c>
      <c r="O11342" s="5">
        <v>2.7761000000000001E-2</v>
      </c>
      <c r="P11342" s="5">
        <v>2.5943999999999998E-2</v>
      </c>
      <c r="Q11342" s="5">
        <v>1.6167000000000001E-2</v>
      </c>
      <c r="R11342" s="5">
        <v>1.8076999999999999E-2</v>
      </c>
      <c r="S11342" s="5">
        <v>5.0939999999999996E-3</v>
      </c>
      <c r="T11342" s="5">
        <f t="shared" si="531"/>
        <v>2.7761000000000001E-2</v>
      </c>
      <c r="U11342" s="5">
        <f>IF(Table1[[#This Row],[MAX_PROJ]]&lt;0.005, 0, SUM(L11342:S11342))</f>
        <v>0.117881</v>
      </c>
      <c r="V11342" t="str">
        <f t="shared" si="532"/>
        <v>nee</v>
      </c>
      <c r="W11342" t="str">
        <f t="shared" si="533"/>
        <v>nee</v>
      </c>
    </row>
    <row r="11343" spans="1:23" hidden="1" x14ac:dyDescent="0.25">
      <c r="A11343" s="1">
        <v>11341</v>
      </c>
      <c r="B11343">
        <v>5110619</v>
      </c>
      <c r="C11343">
        <v>95</v>
      </c>
      <c r="D11343" t="s">
        <v>44</v>
      </c>
      <c r="E11343" t="s">
        <v>42</v>
      </c>
      <c r="F11343" t="s">
        <v>43</v>
      </c>
      <c r="G11343">
        <v>3514.9436000000001</v>
      </c>
      <c r="H11343">
        <v>1</v>
      </c>
      <c r="I11343">
        <v>0.35149436000000001</v>
      </c>
      <c r="J11343">
        <v>1714</v>
      </c>
      <c r="K11343">
        <v>963.89390000000003</v>
      </c>
      <c r="L11343" s="5">
        <v>1.268E-3</v>
      </c>
      <c r="M11343" s="5">
        <v>1.0751999999999999E-2</v>
      </c>
      <c r="N11343" s="5">
        <v>1.2818E-2</v>
      </c>
      <c r="O11343" s="5">
        <v>2.7761000000000001E-2</v>
      </c>
      <c r="P11343" s="5">
        <v>2.5943999999999998E-2</v>
      </c>
      <c r="Q11343" s="5">
        <v>1.6167000000000001E-2</v>
      </c>
      <c r="R11343" s="5">
        <v>1.8076999999999999E-2</v>
      </c>
      <c r="S11343" s="5">
        <v>5.0939999999999996E-3</v>
      </c>
      <c r="T11343" s="5">
        <f t="shared" si="531"/>
        <v>2.7761000000000001E-2</v>
      </c>
      <c r="U11343" s="5">
        <f>IF(Table1[[#This Row],[MAX_PROJ]]&lt;0.005, 0, SUM(L11343:S11343))</f>
        <v>0.117881</v>
      </c>
      <c r="V11343" t="str">
        <f t="shared" si="532"/>
        <v>nee</v>
      </c>
      <c r="W11343" t="str">
        <f t="shared" si="533"/>
        <v>nee</v>
      </c>
    </row>
    <row r="11344" spans="1:23" hidden="1" x14ac:dyDescent="0.25">
      <c r="A11344" s="1">
        <v>11342</v>
      </c>
      <c r="B11344">
        <v>5225305</v>
      </c>
      <c r="C11344">
        <v>94</v>
      </c>
      <c r="D11344" t="s">
        <v>41</v>
      </c>
      <c r="E11344" t="s">
        <v>27</v>
      </c>
      <c r="F11344" t="s">
        <v>28</v>
      </c>
      <c r="J11344">
        <v>2143</v>
      </c>
      <c r="K11344">
        <v>1653.6167</v>
      </c>
      <c r="L11344" s="5"/>
      <c r="M11344" s="5">
        <v>8.3180000000000007E-3</v>
      </c>
      <c r="N11344" s="5">
        <v>8.2690000000000003E-3</v>
      </c>
      <c r="O11344" s="5">
        <v>1.29E-2</v>
      </c>
      <c r="P11344" s="5">
        <v>1.3576E-2</v>
      </c>
      <c r="Q11344" s="5">
        <v>1.0437E-2</v>
      </c>
      <c r="R11344" s="5">
        <v>1.0826000000000001E-2</v>
      </c>
      <c r="S11344" s="5">
        <v>5.0769999999999999E-3</v>
      </c>
      <c r="T11344" s="5">
        <f t="shared" si="531"/>
        <v>1.3576E-2</v>
      </c>
      <c r="U11344" s="5">
        <f>IF(Table1[[#This Row],[MAX_PROJ]]&lt;0.005, 0, SUM(L11344:S11344))</f>
        <v>6.9402999999999992E-2</v>
      </c>
      <c r="V11344" t="str">
        <f t="shared" si="532"/>
        <v>nee</v>
      </c>
      <c r="W11344" t="str">
        <f t="shared" si="533"/>
        <v>nee</v>
      </c>
    </row>
    <row r="11345" spans="1:23" x14ac:dyDescent="0.25">
      <c r="A11345" s="1">
        <v>11343</v>
      </c>
      <c r="B11345">
        <v>5225305</v>
      </c>
      <c r="C11345">
        <v>94</v>
      </c>
      <c r="D11345" t="s">
        <v>41</v>
      </c>
      <c r="E11345" t="s">
        <v>21</v>
      </c>
      <c r="F11345" t="s">
        <v>22</v>
      </c>
      <c r="J11345">
        <v>714</v>
      </c>
      <c r="K11345">
        <v>1653.6167</v>
      </c>
      <c r="L11345" s="5"/>
      <c r="M11345" s="5">
        <v>8.3180000000000007E-3</v>
      </c>
      <c r="N11345" s="5">
        <v>8.2690000000000003E-3</v>
      </c>
      <c r="O11345" s="5">
        <v>1.29E-2</v>
      </c>
      <c r="P11345" s="5">
        <v>1.3576E-2</v>
      </c>
      <c r="Q11345" s="5">
        <v>1.0437E-2</v>
      </c>
      <c r="R11345" s="5">
        <v>1.0826000000000001E-2</v>
      </c>
      <c r="S11345" s="5">
        <v>5.0769999999999999E-3</v>
      </c>
      <c r="T11345" s="5">
        <f t="shared" si="531"/>
        <v>1.3576E-2</v>
      </c>
      <c r="U11345" s="5">
        <f>IF(Table1[[#This Row],[MAX_PROJ]]&lt;0.005, 0, SUM(L11345:S11345))</f>
        <v>6.9402999999999992E-2</v>
      </c>
      <c r="V11345" t="str">
        <f t="shared" si="532"/>
        <v>ja</v>
      </c>
      <c r="W11345" t="str">
        <f t="shared" si="533"/>
        <v>ja</v>
      </c>
    </row>
    <row r="11346" spans="1:23" hidden="1" x14ac:dyDescent="0.25">
      <c r="A11346" s="1">
        <v>11344</v>
      </c>
      <c r="B11346">
        <v>5225305</v>
      </c>
      <c r="C11346">
        <v>94</v>
      </c>
      <c r="D11346" t="s">
        <v>41</v>
      </c>
      <c r="E11346" t="s">
        <v>25</v>
      </c>
      <c r="F11346" t="s">
        <v>26</v>
      </c>
      <c r="J11346">
        <v>1786</v>
      </c>
      <c r="K11346">
        <v>1653.6167</v>
      </c>
      <c r="L11346" s="5"/>
      <c r="M11346" s="5">
        <v>8.3180000000000007E-3</v>
      </c>
      <c r="N11346" s="5">
        <v>8.2690000000000003E-3</v>
      </c>
      <c r="O11346" s="5">
        <v>1.29E-2</v>
      </c>
      <c r="P11346" s="5">
        <v>1.3576E-2</v>
      </c>
      <c r="Q11346" s="5">
        <v>1.0437E-2</v>
      </c>
      <c r="R11346" s="5">
        <v>1.0826000000000001E-2</v>
      </c>
      <c r="S11346" s="5">
        <v>5.0769999999999999E-3</v>
      </c>
      <c r="T11346" s="5">
        <f t="shared" si="531"/>
        <v>1.3576E-2</v>
      </c>
      <c r="U11346" s="5">
        <f>IF(Table1[[#This Row],[MAX_PROJ]]&lt;0.005, 0, SUM(L11346:S11346))</f>
        <v>6.9402999999999992E-2</v>
      </c>
      <c r="V11346" t="str">
        <f t="shared" si="532"/>
        <v>nee</v>
      </c>
      <c r="W11346" t="str">
        <f t="shared" si="533"/>
        <v>nee</v>
      </c>
    </row>
    <row r="11347" spans="1:23" x14ac:dyDescent="0.25">
      <c r="A11347" s="1">
        <v>11345</v>
      </c>
      <c r="B11347">
        <v>5225305</v>
      </c>
      <c r="C11347">
        <v>94</v>
      </c>
      <c r="D11347" t="s">
        <v>41</v>
      </c>
      <c r="E11347" t="s">
        <v>42</v>
      </c>
      <c r="F11347" t="s">
        <v>43</v>
      </c>
      <c r="J11347">
        <v>1714</v>
      </c>
      <c r="K11347">
        <v>1653.6167</v>
      </c>
      <c r="L11347" s="5"/>
      <c r="M11347" s="5">
        <v>8.3180000000000007E-3</v>
      </c>
      <c r="N11347" s="5">
        <v>8.2690000000000003E-3</v>
      </c>
      <c r="O11347" s="5">
        <v>1.29E-2</v>
      </c>
      <c r="P11347" s="5">
        <v>1.3576E-2</v>
      </c>
      <c r="Q11347" s="5">
        <v>1.0437E-2</v>
      </c>
      <c r="R11347" s="5">
        <v>1.0826000000000001E-2</v>
      </c>
      <c r="S11347" s="5">
        <v>5.0769999999999999E-3</v>
      </c>
      <c r="T11347" s="5">
        <f t="shared" si="531"/>
        <v>1.3576E-2</v>
      </c>
      <c r="U11347" s="5">
        <f>IF(Table1[[#This Row],[MAX_PROJ]]&lt;0.005, 0, SUM(L11347:S11347))</f>
        <v>6.9402999999999992E-2</v>
      </c>
      <c r="V11347" t="str">
        <f t="shared" si="532"/>
        <v>nee</v>
      </c>
      <c r="W11347" t="str">
        <f t="shared" si="533"/>
        <v>ja</v>
      </c>
    </row>
    <row r="11348" spans="1:23" hidden="1" x14ac:dyDescent="0.25">
      <c r="A11348" s="1">
        <v>11346</v>
      </c>
      <c r="B11348">
        <v>5110618</v>
      </c>
      <c r="C11348">
        <v>95</v>
      </c>
      <c r="D11348" t="s">
        <v>44</v>
      </c>
      <c r="E11348" t="s">
        <v>27</v>
      </c>
      <c r="F11348" t="s">
        <v>28</v>
      </c>
      <c r="G11348">
        <v>999.89886000000001</v>
      </c>
      <c r="H11348">
        <v>1</v>
      </c>
      <c r="I11348">
        <v>9.9989886E-2</v>
      </c>
      <c r="J11348">
        <v>2143</v>
      </c>
      <c r="K11348">
        <v>1420.6069</v>
      </c>
      <c r="L11348" s="5">
        <v>1.8270000000000001E-3</v>
      </c>
      <c r="M11348" s="5">
        <v>1.5362000000000001E-2</v>
      </c>
      <c r="N11348" s="5">
        <v>1.8286E-2</v>
      </c>
      <c r="O11348" s="5">
        <v>3.986E-2</v>
      </c>
      <c r="P11348" s="5">
        <v>3.7228999999999998E-2</v>
      </c>
      <c r="Q11348" s="5">
        <v>2.3144999999999999E-2</v>
      </c>
      <c r="R11348" s="5">
        <v>2.5871999999999999E-2</v>
      </c>
      <c r="S11348" s="5">
        <v>7.2750000000000002E-3</v>
      </c>
      <c r="T11348" s="5">
        <f t="shared" si="531"/>
        <v>3.986E-2</v>
      </c>
      <c r="U11348" s="5">
        <f>IF(Table1[[#This Row],[MAX_PROJ]]&lt;0.005, 0, SUM(L11348:S11348))</f>
        <v>0.16885600000000001</v>
      </c>
      <c r="V11348" t="str">
        <f t="shared" si="532"/>
        <v>nee</v>
      </c>
      <c r="W11348" t="str">
        <f t="shared" si="533"/>
        <v>nee</v>
      </c>
    </row>
    <row r="11349" spans="1:23" hidden="1" x14ac:dyDescent="0.25">
      <c r="A11349" s="1">
        <v>11347</v>
      </c>
      <c r="B11349">
        <v>5110618</v>
      </c>
      <c r="C11349">
        <v>95</v>
      </c>
      <c r="D11349" t="s">
        <v>44</v>
      </c>
      <c r="E11349" t="s">
        <v>42</v>
      </c>
      <c r="F11349" t="s">
        <v>43</v>
      </c>
      <c r="G11349">
        <v>8956.7469999999994</v>
      </c>
      <c r="H11349">
        <v>1</v>
      </c>
      <c r="I11349">
        <v>0.89567470000000005</v>
      </c>
      <c r="J11349">
        <v>1714</v>
      </c>
      <c r="K11349">
        <v>1420.6069</v>
      </c>
      <c r="L11349" s="5">
        <v>1.8270000000000001E-3</v>
      </c>
      <c r="M11349" s="5">
        <v>1.5362000000000001E-2</v>
      </c>
      <c r="N11349" s="5">
        <v>1.8286E-2</v>
      </c>
      <c r="O11349" s="5">
        <v>3.986E-2</v>
      </c>
      <c r="P11349" s="5">
        <v>3.7228999999999998E-2</v>
      </c>
      <c r="Q11349" s="5">
        <v>2.3144999999999999E-2</v>
      </c>
      <c r="R11349" s="5">
        <v>2.5871999999999999E-2</v>
      </c>
      <c r="S11349" s="5">
        <v>7.2750000000000002E-3</v>
      </c>
      <c r="T11349" s="5">
        <f t="shared" si="531"/>
        <v>3.986E-2</v>
      </c>
      <c r="U11349" s="5">
        <f>IF(Table1[[#This Row],[MAX_PROJ]]&lt;0.005, 0, SUM(L11349:S11349))</f>
        <v>0.16885600000000001</v>
      </c>
      <c r="V11349" t="str">
        <f t="shared" si="532"/>
        <v>nee</v>
      </c>
      <c r="W11349" t="str">
        <f t="shared" si="533"/>
        <v>nee</v>
      </c>
    </row>
    <row r="11350" spans="1:23" x14ac:dyDescent="0.25">
      <c r="A11350" s="1">
        <v>11348</v>
      </c>
      <c r="B11350">
        <v>5225304</v>
      </c>
      <c r="C11350">
        <v>94</v>
      </c>
      <c r="D11350" t="s">
        <v>41</v>
      </c>
      <c r="E11350" t="s">
        <v>25</v>
      </c>
      <c r="F11350" t="s">
        <v>26</v>
      </c>
      <c r="J11350">
        <v>1786</v>
      </c>
      <c r="K11350">
        <v>1887.3429000000001</v>
      </c>
      <c r="L11350" s="5"/>
      <c r="M11350" s="5">
        <v>9.4509999999999993E-3</v>
      </c>
      <c r="N11350" s="5">
        <v>9.3959999999999998E-3</v>
      </c>
      <c r="O11350" s="5">
        <v>1.4597000000000001E-2</v>
      </c>
      <c r="P11350" s="5">
        <v>1.5346E-2</v>
      </c>
      <c r="Q11350" s="5">
        <v>1.1806000000000001E-2</v>
      </c>
      <c r="R11350" s="5">
        <v>1.2269E-2</v>
      </c>
      <c r="S11350" s="5">
        <v>5.7600000000000004E-3</v>
      </c>
      <c r="T11350" s="5">
        <f t="shared" si="531"/>
        <v>1.5346E-2</v>
      </c>
      <c r="U11350" s="5">
        <f>IF(Table1[[#This Row],[MAX_PROJ]]&lt;0.005, 0, SUM(L11350:S11350))</f>
        <v>7.8625E-2</v>
      </c>
      <c r="V11350" t="str">
        <f t="shared" si="532"/>
        <v>ja</v>
      </c>
      <c r="W11350" t="str">
        <f t="shared" si="533"/>
        <v>ja</v>
      </c>
    </row>
    <row r="11351" spans="1:23" x14ac:dyDescent="0.25">
      <c r="A11351" s="1">
        <v>11349</v>
      </c>
      <c r="B11351">
        <v>5225304</v>
      </c>
      <c r="C11351">
        <v>94</v>
      </c>
      <c r="D11351" t="s">
        <v>41</v>
      </c>
      <c r="E11351" t="s">
        <v>42</v>
      </c>
      <c r="F11351" t="s">
        <v>43</v>
      </c>
      <c r="J11351">
        <v>1714</v>
      </c>
      <c r="K11351">
        <v>1887.3429000000001</v>
      </c>
      <c r="L11351" s="5"/>
      <c r="M11351" s="5">
        <v>9.4509999999999993E-3</v>
      </c>
      <c r="N11351" s="5">
        <v>9.3959999999999998E-3</v>
      </c>
      <c r="O11351" s="5">
        <v>1.4597000000000001E-2</v>
      </c>
      <c r="P11351" s="5">
        <v>1.5346E-2</v>
      </c>
      <c r="Q11351" s="5">
        <v>1.1806000000000001E-2</v>
      </c>
      <c r="R11351" s="5">
        <v>1.2269E-2</v>
      </c>
      <c r="S11351" s="5">
        <v>5.7600000000000004E-3</v>
      </c>
      <c r="T11351" s="5">
        <f t="shared" si="531"/>
        <v>1.5346E-2</v>
      </c>
      <c r="U11351" s="5">
        <f>IF(Table1[[#This Row],[MAX_PROJ]]&lt;0.005, 0, SUM(L11351:S11351))</f>
        <v>7.8625E-2</v>
      </c>
      <c r="V11351" t="str">
        <f t="shared" si="532"/>
        <v>ja</v>
      </c>
      <c r="W11351" t="str">
        <f t="shared" si="533"/>
        <v>ja</v>
      </c>
    </row>
    <row r="11352" spans="1:23" hidden="1" x14ac:dyDescent="0.25">
      <c r="A11352" s="1">
        <v>11350</v>
      </c>
      <c r="B11352">
        <v>5225303</v>
      </c>
      <c r="C11352">
        <v>94</v>
      </c>
      <c r="D11352" t="s">
        <v>41</v>
      </c>
      <c r="E11352" t="s">
        <v>25</v>
      </c>
      <c r="F11352" t="s">
        <v>26</v>
      </c>
      <c r="J11352">
        <v>1786</v>
      </c>
      <c r="K11352">
        <v>1451.7559000000001</v>
      </c>
      <c r="L11352" s="5"/>
      <c r="M11352" s="5">
        <v>6.4409999999999997E-3</v>
      </c>
      <c r="N11352" s="5">
        <v>6.3990000000000002E-3</v>
      </c>
      <c r="O11352" s="5">
        <v>9.8820000000000002E-3</v>
      </c>
      <c r="P11352" s="5">
        <v>1.0374E-2</v>
      </c>
      <c r="Q11352" s="5">
        <v>7.9869999999999993E-3</v>
      </c>
      <c r="R11352" s="5">
        <v>8.3129999999999992E-3</v>
      </c>
      <c r="S11352" s="5">
        <v>3.9139999999999999E-3</v>
      </c>
      <c r="T11352" s="5">
        <f t="shared" si="531"/>
        <v>1.0374E-2</v>
      </c>
      <c r="U11352" s="5">
        <f>IF(Table1[[#This Row],[MAX_PROJ]]&lt;0.005, 0, SUM(L11352:S11352))</f>
        <v>5.3310000000000003E-2</v>
      </c>
      <c r="V11352" t="str">
        <f t="shared" si="532"/>
        <v>nee</v>
      </c>
      <c r="W11352" t="str">
        <f t="shared" si="533"/>
        <v>nee</v>
      </c>
    </row>
    <row r="11353" spans="1:23" hidden="1" x14ac:dyDescent="0.25">
      <c r="A11353" s="1">
        <v>11351</v>
      </c>
      <c r="B11353">
        <v>5225303</v>
      </c>
      <c r="C11353">
        <v>94</v>
      </c>
      <c r="D11353" t="s">
        <v>41</v>
      </c>
      <c r="E11353" t="s">
        <v>42</v>
      </c>
      <c r="F11353" t="s">
        <v>43</v>
      </c>
      <c r="J11353">
        <v>1714</v>
      </c>
      <c r="K11353">
        <v>1451.7559000000001</v>
      </c>
      <c r="L11353" s="5"/>
      <c r="M11353" s="5">
        <v>6.4409999999999997E-3</v>
      </c>
      <c r="N11353" s="5">
        <v>6.3990000000000002E-3</v>
      </c>
      <c r="O11353" s="5">
        <v>9.8820000000000002E-3</v>
      </c>
      <c r="P11353" s="5">
        <v>1.0374E-2</v>
      </c>
      <c r="Q11353" s="5">
        <v>7.9869999999999993E-3</v>
      </c>
      <c r="R11353" s="5">
        <v>8.3129999999999992E-3</v>
      </c>
      <c r="S11353" s="5">
        <v>3.9139999999999999E-3</v>
      </c>
      <c r="T11353" s="5">
        <f t="shared" si="531"/>
        <v>1.0374E-2</v>
      </c>
      <c r="U11353" s="5">
        <f>IF(Table1[[#This Row],[MAX_PROJ]]&lt;0.005, 0, SUM(L11353:S11353))</f>
        <v>5.3310000000000003E-2</v>
      </c>
      <c r="V11353" t="str">
        <f t="shared" si="532"/>
        <v>nee</v>
      </c>
      <c r="W11353" t="str">
        <f t="shared" si="533"/>
        <v>nee</v>
      </c>
    </row>
    <row r="11354" spans="1:23" hidden="1" x14ac:dyDescent="0.25">
      <c r="A11354" s="1">
        <v>11352</v>
      </c>
      <c r="B11354">
        <v>5110612</v>
      </c>
      <c r="C11354">
        <v>95</v>
      </c>
      <c r="D11354" t="s">
        <v>44</v>
      </c>
      <c r="E11354" t="s">
        <v>47</v>
      </c>
      <c r="F11354" t="s">
        <v>31</v>
      </c>
      <c r="G11354">
        <v>6757.6674999999996</v>
      </c>
      <c r="H11354">
        <v>1</v>
      </c>
      <c r="I11354">
        <v>0.67576674999999997</v>
      </c>
      <c r="J11354">
        <v>2143</v>
      </c>
      <c r="K11354">
        <v>1065.9811999999999</v>
      </c>
      <c r="L11354" s="5">
        <v>1.2149999999999999E-3</v>
      </c>
      <c r="M11354" s="5">
        <v>1.0064999999999999E-2</v>
      </c>
      <c r="N11354" s="5">
        <v>1.1689E-2</v>
      </c>
      <c r="O11354" s="5">
        <v>2.6356999999999998E-2</v>
      </c>
      <c r="P11354" s="5">
        <v>2.4584000000000002E-2</v>
      </c>
      <c r="Q11354" s="5">
        <v>1.5073E-2</v>
      </c>
      <c r="R11354" s="5">
        <v>1.6958000000000001E-2</v>
      </c>
      <c r="S11354" s="5">
        <v>4.7720000000000002E-3</v>
      </c>
      <c r="T11354" s="5">
        <f t="shared" si="531"/>
        <v>2.6356999999999998E-2</v>
      </c>
      <c r="U11354" s="5">
        <f>IF(Table1[[#This Row],[MAX_PROJ]]&lt;0.005, 0, SUM(L11354:S11354))</f>
        <v>0.11071300000000001</v>
      </c>
      <c r="V11354" t="str">
        <f t="shared" si="532"/>
        <v>nee</v>
      </c>
      <c r="W11354" t="str">
        <f t="shared" si="533"/>
        <v>nee</v>
      </c>
    </row>
    <row r="11355" spans="1:23" hidden="1" x14ac:dyDescent="0.25">
      <c r="A11355" s="1">
        <v>11353</v>
      </c>
      <c r="B11355">
        <v>5110612</v>
      </c>
      <c r="C11355">
        <v>95</v>
      </c>
      <c r="D11355" t="s">
        <v>44</v>
      </c>
      <c r="E11355" t="s">
        <v>42</v>
      </c>
      <c r="F11355" t="s">
        <v>43</v>
      </c>
      <c r="G11355">
        <v>706.17539999999997</v>
      </c>
      <c r="H11355">
        <v>1</v>
      </c>
      <c r="I11355">
        <v>7.0617540000000006E-2</v>
      </c>
      <c r="J11355">
        <v>1714</v>
      </c>
      <c r="K11355">
        <v>1065.9811999999999</v>
      </c>
      <c r="L11355" s="5">
        <v>1.2149999999999999E-3</v>
      </c>
      <c r="M11355" s="5">
        <v>1.0064999999999999E-2</v>
      </c>
      <c r="N11355" s="5">
        <v>1.1689E-2</v>
      </c>
      <c r="O11355" s="5">
        <v>2.6356999999999998E-2</v>
      </c>
      <c r="P11355" s="5">
        <v>2.4584000000000002E-2</v>
      </c>
      <c r="Q11355" s="5">
        <v>1.5073E-2</v>
      </c>
      <c r="R11355" s="5">
        <v>1.6958000000000001E-2</v>
      </c>
      <c r="S11355" s="5">
        <v>4.7720000000000002E-3</v>
      </c>
      <c r="T11355" s="5">
        <f t="shared" si="531"/>
        <v>2.6356999999999998E-2</v>
      </c>
      <c r="U11355" s="5">
        <f>IF(Table1[[#This Row],[MAX_PROJ]]&lt;0.005, 0, SUM(L11355:S11355))</f>
        <v>0.11071300000000001</v>
      </c>
      <c r="V11355" t="str">
        <f t="shared" si="532"/>
        <v>nee</v>
      </c>
      <c r="W11355" t="str">
        <f t="shared" si="533"/>
        <v>nee</v>
      </c>
    </row>
    <row r="11356" spans="1:23" hidden="1" x14ac:dyDescent="0.25">
      <c r="A11356" s="1">
        <v>11354</v>
      </c>
      <c r="B11356">
        <v>5110615</v>
      </c>
      <c r="C11356">
        <v>95</v>
      </c>
      <c r="D11356" t="s">
        <v>44</v>
      </c>
      <c r="E11356" t="s">
        <v>42</v>
      </c>
      <c r="F11356" t="s">
        <v>43</v>
      </c>
      <c r="G11356">
        <v>813.84313999999995</v>
      </c>
      <c r="H11356">
        <v>1</v>
      </c>
      <c r="I11356">
        <v>8.1384313999999999E-2</v>
      </c>
      <c r="J11356">
        <v>1714</v>
      </c>
      <c r="K11356">
        <v>870.63</v>
      </c>
      <c r="L11356" s="5">
        <v>1.1169999999999999E-3</v>
      </c>
      <c r="M11356" s="5">
        <v>9.1830000000000002E-3</v>
      </c>
      <c r="N11356" s="5">
        <v>1.0833000000000001E-2</v>
      </c>
      <c r="O11356" s="5">
        <v>2.3955000000000001E-2</v>
      </c>
      <c r="P11356" s="5">
        <v>2.2349000000000001E-2</v>
      </c>
      <c r="Q11356" s="5">
        <v>1.3786E-2</v>
      </c>
      <c r="R11356" s="5">
        <v>1.5484E-2</v>
      </c>
      <c r="S11356" s="5">
        <v>4.3340000000000002E-3</v>
      </c>
      <c r="T11356" s="5">
        <f t="shared" si="531"/>
        <v>2.3955000000000001E-2</v>
      </c>
      <c r="U11356" s="5">
        <f>IF(Table1[[#This Row],[MAX_PROJ]]&lt;0.005, 0, SUM(L11356:S11356))</f>
        <v>0.10104099999999999</v>
      </c>
      <c r="V11356" t="str">
        <f t="shared" si="532"/>
        <v>nee</v>
      </c>
      <c r="W11356" t="str">
        <f t="shared" si="533"/>
        <v>nee</v>
      </c>
    </row>
    <row r="11357" spans="1:23" hidden="1" x14ac:dyDescent="0.25">
      <c r="A11357" s="1">
        <v>11355</v>
      </c>
      <c r="B11357">
        <v>5110611</v>
      </c>
      <c r="C11357">
        <v>95</v>
      </c>
      <c r="D11357" t="s">
        <v>44</v>
      </c>
      <c r="E11357" t="s">
        <v>47</v>
      </c>
      <c r="F11357" t="s">
        <v>31</v>
      </c>
      <c r="G11357">
        <v>2387.4087</v>
      </c>
      <c r="H11357">
        <v>1</v>
      </c>
      <c r="I11357">
        <v>0.23874086999999999</v>
      </c>
      <c r="J11357">
        <v>2143</v>
      </c>
      <c r="K11357">
        <v>1217.3525</v>
      </c>
      <c r="L11357" s="5">
        <v>1.371E-3</v>
      </c>
      <c r="M11357" s="5">
        <v>1.1299999999999999E-2</v>
      </c>
      <c r="N11357" s="5">
        <v>1.3018E-2</v>
      </c>
      <c r="O11357" s="5">
        <v>2.9603999999999998E-2</v>
      </c>
      <c r="P11357" s="5">
        <v>2.7612000000000001E-2</v>
      </c>
      <c r="Q11357" s="5">
        <v>1.6868999999999999E-2</v>
      </c>
      <c r="R11357" s="5">
        <v>1.9016999999999999E-2</v>
      </c>
      <c r="S11357" s="5">
        <v>5.3600000000000002E-3</v>
      </c>
      <c r="T11357" s="5">
        <f t="shared" si="531"/>
        <v>2.9603999999999998E-2</v>
      </c>
      <c r="U11357" s="5">
        <f>IF(Table1[[#This Row],[MAX_PROJ]]&lt;0.005, 0, SUM(L11357:S11357))</f>
        <v>0.12415099999999998</v>
      </c>
      <c r="V11357" t="str">
        <f t="shared" si="532"/>
        <v>nee</v>
      </c>
      <c r="W11357" t="str">
        <f t="shared" si="533"/>
        <v>nee</v>
      </c>
    </row>
    <row r="11358" spans="1:23" hidden="1" x14ac:dyDescent="0.25">
      <c r="A11358" s="1">
        <v>11356</v>
      </c>
      <c r="B11358">
        <v>5110611</v>
      </c>
      <c r="C11358">
        <v>95</v>
      </c>
      <c r="D11358" t="s">
        <v>44</v>
      </c>
      <c r="E11358" t="s">
        <v>45</v>
      </c>
      <c r="F11358" t="s">
        <v>28</v>
      </c>
      <c r="G11358">
        <v>204.50399999999999</v>
      </c>
      <c r="H11358">
        <v>1</v>
      </c>
      <c r="I11358">
        <v>2.0450400000000001E-2</v>
      </c>
      <c r="J11358">
        <v>2143</v>
      </c>
      <c r="K11358">
        <v>1217.3525</v>
      </c>
      <c r="L11358" s="5">
        <v>1.371E-3</v>
      </c>
      <c r="M11358" s="5">
        <v>1.1299999999999999E-2</v>
      </c>
      <c r="N11358" s="5">
        <v>1.3018E-2</v>
      </c>
      <c r="O11358" s="5">
        <v>2.9603999999999998E-2</v>
      </c>
      <c r="P11358" s="5">
        <v>2.7612000000000001E-2</v>
      </c>
      <c r="Q11358" s="5">
        <v>1.6868999999999999E-2</v>
      </c>
      <c r="R11358" s="5">
        <v>1.9016999999999999E-2</v>
      </c>
      <c r="S11358" s="5">
        <v>5.3600000000000002E-3</v>
      </c>
      <c r="T11358" s="5">
        <f t="shared" si="531"/>
        <v>2.9603999999999998E-2</v>
      </c>
      <c r="U11358" s="5">
        <f>IF(Table1[[#This Row],[MAX_PROJ]]&lt;0.005, 0, SUM(L11358:S11358))</f>
        <v>0.12415099999999998</v>
      </c>
      <c r="V11358" t="str">
        <f t="shared" si="532"/>
        <v>nee</v>
      </c>
      <c r="W11358" t="str">
        <f t="shared" si="533"/>
        <v>nee</v>
      </c>
    </row>
    <row r="11359" spans="1:23" hidden="1" x14ac:dyDescent="0.25">
      <c r="A11359" s="1">
        <v>11357</v>
      </c>
      <c r="B11359">
        <v>5110611</v>
      </c>
      <c r="C11359">
        <v>95</v>
      </c>
      <c r="D11359" t="s">
        <v>44</v>
      </c>
      <c r="E11359" t="s">
        <v>42</v>
      </c>
      <c r="F11359" t="s">
        <v>43</v>
      </c>
      <c r="G11359">
        <v>5690.1310000000003</v>
      </c>
      <c r="H11359">
        <v>1</v>
      </c>
      <c r="I11359">
        <v>0.56901310000000005</v>
      </c>
      <c r="J11359">
        <v>1714</v>
      </c>
      <c r="K11359">
        <v>1217.3525</v>
      </c>
      <c r="L11359" s="5">
        <v>1.371E-3</v>
      </c>
      <c r="M11359" s="5">
        <v>1.1299999999999999E-2</v>
      </c>
      <c r="N11359" s="5">
        <v>1.3018E-2</v>
      </c>
      <c r="O11359" s="5">
        <v>2.9603999999999998E-2</v>
      </c>
      <c r="P11359" s="5">
        <v>2.7612000000000001E-2</v>
      </c>
      <c r="Q11359" s="5">
        <v>1.6868999999999999E-2</v>
      </c>
      <c r="R11359" s="5">
        <v>1.9016999999999999E-2</v>
      </c>
      <c r="S11359" s="5">
        <v>5.3600000000000002E-3</v>
      </c>
      <c r="T11359" s="5">
        <f t="shared" si="531"/>
        <v>2.9603999999999998E-2</v>
      </c>
      <c r="U11359" s="5">
        <f>IF(Table1[[#This Row],[MAX_PROJ]]&lt;0.005, 0, SUM(L11359:S11359))</f>
        <v>0.12415099999999998</v>
      </c>
      <c r="V11359" t="str">
        <f t="shared" si="532"/>
        <v>nee</v>
      </c>
      <c r="W11359" t="str">
        <f t="shared" si="533"/>
        <v>nee</v>
      </c>
    </row>
    <row r="11360" spans="1:23" hidden="1" x14ac:dyDescent="0.25">
      <c r="A11360" s="1">
        <v>11358</v>
      </c>
      <c r="B11360">
        <v>5110610</v>
      </c>
      <c r="C11360">
        <v>95</v>
      </c>
      <c r="D11360" t="s">
        <v>44</v>
      </c>
      <c r="E11360" t="s">
        <v>42</v>
      </c>
      <c r="F11360" t="s">
        <v>43</v>
      </c>
      <c r="G11360">
        <v>1108.4833000000001</v>
      </c>
      <c r="H11360">
        <v>1</v>
      </c>
      <c r="I11360">
        <v>0.11084832999999999</v>
      </c>
      <c r="J11360">
        <v>1714</v>
      </c>
      <c r="K11360">
        <v>1105.9835</v>
      </c>
      <c r="L11360" s="5">
        <v>1.17E-3</v>
      </c>
      <c r="M11360" s="5">
        <v>9.6170000000000005E-3</v>
      </c>
      <c r="N11360" s="5">
        <v>1.1043000000000001E-2</v>
      </c>
      <c r="O11360" s="5">
        <v>2.547E-2</v>
      </c>
      <c r="P11360" s="5">
        <v>2.3723000000000001E-2</v>
      </c>
      <c r="Q11360" s="5">
        <v>1.4422000000000001E-2</v>
      </c>
      <c r="R11360" s="5">
        <v>1.6289000000000001E-2</v>
      </c>
      <c r="S11360" s="5">
        <v>4.5669999999999999E-3</v>
      </c>
      <c r="T11360" s="5">
        <f t="shared" si="531"/>
        <v>2.547E-2</v>
      </c>
      <c r="U11360" s="5">
        <f>IF(Table1[[#This Row],[MAX_PROJ]]&lt;0.005, 0, SUM(L11360:S11360))</f>
        <v>0.10630100000000001</v>
      </c>
      <c r="V11360" t="str">
        <f t="shared" si="532"/>
        <v>nee</v>
      </c>
      <c r="W11360" t="str">
        <f t="shared" si="533"/>
        <v>nee</v>
      </c>
    </row>
    <row r="11361" spans="1:23" hidden="1" x14ac:dyDescent="0.25">
      <c r="A11361" s="1">
        <v>11359</v>
      </c>
      <c r="B11361">
        <v>4881258</v>
      </c>
      <c r="C11361">
        <v>95</v>
      </c>
      <c r="D11361" t="s">
        <v>44</v>
      </c>
      <c r="E11361" t="s">
        <v>42</v>
      </c>
      <c r="F11361" t="s">
        <v>43</v>
      </c>
      <c r="G11361">
        <v>1530.5110999999999</v>
      </c>
      <c r="H11361">
        <v>1</v>
      </c>
      <c r="I11361">
        <v>0.15305110999999999</v>
      </c>
      <c r="J11361">
        <v>1714</v>
      </c>
      <c r="K11361">
        <v>975.59795999999994</v>
      </c>
      <c r="L11361" s="5">
        <v>2.0830000000000002E-3</v>
      </c>
      <c r="M11361" s="5">
        <v>1.7159000000000001E-2</v>
      </c>
      <c r="N11361" s="5">
        <v>2.1023E-2</v>
      </c>
      <c r="O11361" s="5">
        <v>4.3081000000000001E-2</v>
      </c>
      <c r="P11361" s="5">
        <v>4.0332E-2</v>
      </c>
      <c r="Q11361" s="5">
        <v>2.5524999999999999E-2</v>
      </c>
      <c r="R11361" s="5">
        <v>2.8353E-2</v>
      </c>
      <c r="S11361" s="5">
        <v>8.0289999999999997E-3</v>
      </c>
      <c r="T11361" s="5">
        <f t="shared" si="531"/>
        <v>4.3081000000000001E-2</v>
      </c>
      <c r="U11361" s="5">
        <f>IF(Table1[[#This Row],[MAX_PROJ]]&lt;0.005, 0, SUM(L11361:S11361))</f>
        <v>0.185585</v>
      </c>
      <c r="V11361" t="str">
        <f t="shared" si="532"/>
        <v>nee</v>
      </c>
      <c r="W11361" t="str">
        <f t="shared" si="533"/>
        <v>nee</v>
      </c>
    </row>
    <row r="11362" spans="1:23" hidden="1" x14ac:dyDescent="0.25">
      <c r="A11362" s="1">
        <v>11360</v>
      </c>
      <c r="B11362">
        <v>4995948</v>
      </c>
      <c r="C11362">
        <v>95</v>
      </c>
      <c r="D11362" t="s">
        <v>44</v>
      </c>
      <c r="E11362" t="s">
        <v>27</v>
      </c>
      <c r="F11362" t="s">
        <v>28</v>
      </c>
      <c r="G11362">
        <v>6794.0703000000003</v>
      </c>
      <c r="H11362">
        <v>1</v>
      </c>
      <c r="I11362">
        <v>0.67940703000000002</v>
      </c>
      <c r="J11362">
        <v>2143</v>
      </c>
      <c r="K11362">
        <v>1224.6165000000001</v>
      </c>
      <c r="L11362" s="5">
        <v>2.2460000000000002E-3</v>
      </c>
      <c r="M11362" s="5">
        <v>2.0376999999999999E-2</v>
      </c>
      <c r="N11362" s="5">
        <v>2.4763E-2</v>
      </c>
      <c r="O11362" s="5">
        <v>5.1473999999999999E-2</v>
      </c>
      <c r="P11362" s="5">
        <v>4.8231999999999997E-2</v>
      </c>
      <c r="Q11362" s="5">
        <v>3.0671E-2</v>
      </c>
      <c r="R11362" s="5">
        <v>3.4018E-2</v>
      </c>
      <c r="S11362" s="5">
        <v>9.7599999999999996E-3</v>
      </c>
      <c r="T11362" s="5">
        <f t="shared" si="531"/>
        <v>5.1473999999999999E-2</v>
      </c>
      <c r="U11362" s="5">
        <f>IF(Table1[[#This Row],[MAX_PROJ]]&lt;0.005, 0, SUM(L11362:S11362))</f>
        <v>0.22154099999999999</v>
      </c>
      <c r="V11362" t="str">
        <f t="shared" si="532"/>
        <v>nee</v>
      </c>
      <c r="W11362" t="str">
        <f t="shared" si="533"/>
        <v>nee</v>
      </c>
    </row>
    <row r="11363" spans="1:23" hidden="1" x14ac:dyDescent="0.25">
      <c r="A11363" s="1">
        <v>11361</v>
      </c>
      <c r="B11363">
        <v>4995948</v>
      </c>
      <c r="C11363">
        <v>95</v>
      </c>
      <c r="D11363" t="s">
        <v>44</v>
      </c>
      <c r="E11363" t="s">
        <v>42</v>
      </c>
      <c r="F11363" t="s">
        <v>43</v>
      </c>
      <c r="G11363">
        <v>540.495</v>
      </c>
      <c r="H11363">
        <v>1</v>
      </c>
      <c r="I11363">
        <v>5.40495E-2</v>
      </c>
      <c r="J11363">
        <v>1714</v>
      </c>
      <c r="K11363">
        <v>1224.6165000000001</v>
      </c>
      <c r="L11363" s="5">
        <v>2.2460000000000002E-3</v>
      </c>
      <c r="M11363" s="5">
        <v>2.0376999999999999E-2</v>
      </c>
      <c r="N11363" s="5">
        <v>2.4763E-2</v>
      </c>
      <c r="O11363" s="5">
        <v>5.1473999999999999E-2</v>
      </c>
      <c r="P11363" s="5">
        <v>4.8231999999999997E-2</v>
      </c>
      <c r="Q11363" s="5">
        <v>3.0671E-2</v>
      </c>
      <c r="R11363" s="5">
        <v>3.4018E-2</v>
      </c>
      <c r="S11363" s="5">
        <v>9.7599999999999996E-3</v>
      </c>
      <c r="T11363" s="5">
        <f t="shared" si="531"/>
        <v>5.1473999999999999E-2</v>
      </c>
      <c r="U11363" s="5">
        <f>IF(Table1[[#This Row],[MAX_PROJ]]&lt;0.005, 0, SUM(L11363:S11363))</f>
        <v>0.22154099999999999</v>
      </c>
      <c r="V11363" t="str">
        <f t="shared" si="532"/>
        <v>nee</v>
      </c>
      <c r="W11363" t="str">
        <f t="shared" si="533"/>
        <v>nee</v>
      </c>
    </row>
    <row r="11364" spans="1:23" hidden="1" x14ac:dyDescent="0.25">
      <c r="A11364" s="1">
        <v>11362</v>
      </c>
      <c r="B11364">
        <v>4995949</v>
      </c>
      <c r="C11364">
        <v>95</v>
      </c>
      <c r="D11364" t="s">
        <v>44</v>
      </c>
      <c r="E11364" t="s">
        <v>27</v>
      </c>
      <c r="F11364" t="s">
        <v>28</v>
      </c>
      <c r="G11364">
        <v>763.9529</v>
      </c>
      <c r="H11364">
        <v>1</v>
      </c>
      <c r="I11364">
        <v>7.6395290000000005E-2</v>
      </c>
      <c r="J11364">
        <v>2143</v>
      </c>
      <c r="K11364">
        <v>1118.7352000000001</v>
      </c>
      <c r="L11364" s="5">
        <v>2.055E-3</v>
      </c>
      <c r="M11364" s="5">
        <v>1.8835999999999999E-2</v>
      </c>
      <c r="N11364" s="5">
        <v>2.2865E-2</v>
      </c>
      <c r="O11364" s="5">
        <v>4.7273000000000003E-2</v>
      </c>
      <c r="P11364" s="5">
        <v>4.4345000000000002E-2</v>
      </c>
      <c r="Q11364" s="5">
        <v>2.8271000000000001E-2</v>
      </c>
      <c r="R11364" s="5">
        <v>3.1316999999999998E-2</v>
      </c>
      <c r="S11364" s="5">
        <v>9.0430000000000007E-3</v>
      </c>
      <c r="T11364" s="5">
        <f t="shared" si="531"/>
        <v>4.7273000000000003E-2</v>
      </c>
      <c r="U11364" s="5">
        <f>IF(Table1[[#This Row],[MAX_PROJ]]&lt;0.005, 0, SUM(L11364:S11364))</f>
        <v>0.20400499999999996</v>
      </c>
      <c r="V11364" t="str">
        <f t="shared" si="532"/>
        <v>nee</v>
      </c>
      <c r="W11364" t="str">
        <f t="shared" si="533"/>
        <v>nee</v>
      </c>
    </row>
    <row r="11365" spans="1:23" hidden="1" x14ac:dyDescent="0.25">
      <c r="A11365" s="1">
        <v>11363</v>
      </c>
      <c r="B11365">
        <v>4995949</v>
      </c>
      <c r="C11365">
        <v>95</v>
      </c>
      <c r="D11365" t="s">
        <v>44</v>
      </c>
      <c r="E11365" t="s">
        <v>42</v>
      </c>
      <c r="F11365" t="s">
        <v>43</v>
      </c>
      <c r="G11365">
        <v>5420.6084000000001</v>
      </c>
      <c r="H11365">
        <v>1</v>
      </c>
      <c r="I11365">
        <v>0.54206083999999999</v>
      </c>
      <c r="J11365">
        <v>1714</v>
      </c>
      <c r="K11365">
        <v>1118.7352000000001</v>
      </c>
      <c r="L11365" s="5">
        <v>2.055E-3</v>
      </c>
      <c r="M11365" s="5">
        <v>1.8835999999999999E-2</v>
      </c>
      <c r="N11365" s="5">
        <v>2.2865E-2</v>
      </c>
      <c r="O11365" s="5">
        <v>4.7273000000000003E-2</v>
      </c>
      <c r="P11365" s="5">
        <v>4.4345000000000002E-2</v>
      </c>
      <c r="Q11365" s="5">
        <v>2.8271000000000001E-2</v>
      </c>
      <c r="R11365" s="5">
        <v>3.1316999999999998E-2</v>
      </c>
      <c r="S11365" s="5">
        <v>9.0430000000000007E-3</v>
      </c>
      <c r="T11365" s="5">
        <f t="shared" si="531"/>
        <v>4.7273000000000003E-2</v>
      </c>
      <c r="U11365" s="5">
        <f>IF(Table1[[#This Row],[MAX_PROJ]]&lt;0.005, 0, SUM(L11365:S11365))</f>
        <v>0.20400499999999996</v>
      </c>
      <c r="V11365" t="str">
        <f t="shared" si="532"/>
        <v>nee</v>
      </c>
      <c r="W11365" t="str">
        <f t="shared" si="533"/>
        <v>nee</v>
      </c>
    </row>
    <row r="11366" spans="1:23" hidden="1" x14ac:dyDescent="0.25">
      <c r="A11366" s="1">
        <v>11364</v>
      </c>
      <c r="B11366">
        <v>4881256</v>
      </c>
      <c r="C11366">
        <v>95</v>
      </c>
      <c r="D11366" t="s">
        <v>44</v>
      </c>
      <c r="E11366" t="s">
        <v>42</v>
      </c>
      <c r="F11366" t="s">
        <v>43</v>
      </c>
      <c r="G11366">
        <v>443.87432999999999</v>
      </c>
      <c r="H11366">
        <v>1</v>
      </c>
      <c r="I11366">
        <v>4.4387432999999997E-2</v>
      </c>
      <c r="J11366">
        <v>1714</v>
      </c>
      <c r="K11366">
        <v>1293.479</v>
      </c>
      <c r="L11366" s="5">
        <v>2.5950000000000001E-3</v>
      </c>
      <c r="M11366" s="5">
        <v>2.1153000000000002E-2</v>
      </c>
      <c r="N11366" s="5">
        <v>2.5942E-2</v>
      </c>
      <c r="O11366" s="5">
        <v>5.3310999999999997E-2</v>
      </c>
      <c r="P11366" s="5">
        <v>4.9903999999999997E-2</v>
      </c>
      <c r="Q11366" s="5">
        <v>3.1524999999999997E-2</v>
      </c>
      <c r="R11366" s="5">
        <v>3.5004E-2</v>
      </c>
      <c r="S11366" s="5">
        <v>9.887E-3</v>
      </c>
      <c r="T11366" s="5">
        <f t="shared" si="531"/>
        <v>5.3310999999999997E-2</v>
      </c>
      <c r="U11366" s="5">
        <f>IF(Table1[[#This Row],[MAX_PROJ]]&lt;0.005, 0, SUM(L11366:S11366))</f>
        <v>0.229321</v>
      </c>
      <c r="V11366" t="str">
        <f t="shared" si="532"/>
        <v>nee</v>
      </c>
      <c r="W11366" t="str">
        <f t="shared" si="533"/>
        <v>nee</v>
      </c>
    </row>
    <row r="11367" spans="1:23" hidden="1" x14ac:dyDescent="0.25">
      <c r="A11367" s="1">
        <v>11365</v>
      </c>
      <c r="B11367">
        <v>4995950</v>
      </c>
      <c r="C11367">
        <v>95</v>
      </c>
      <c r="D11367" t="s">
        <v>44</v>
      </c>
      <c r="E11367" t="s">
        <v>27</v>
      </c>
      <c r="F11367" t="s">
        <v>28</v>
      </c>
      <c r="G11367">
        <v>5749.0519999999997</v>
      </c>
      <c r="H11367">
        <v>1</v>
      </c>
      <c r="I11367">
        <v>0.57490520000000001</v>
      </c>
      <c r="J11367">
        <v>2143</v>
      </c>
      <c r="K11367">
        <v>1082.3606</v>
      </c>
      <c r="L11367" s="5">
        <v>1.9819999999999998E-3</v>
      </c>
      <c r="M11367" s="5">
        <v>1.8192E-2</v>
      </c>
      <c r="N11367" s="5">
        <v>2.2067E-2</v>
      </c>
      <c r="O11367" s="5">
        <v>4.5716E-2</v>
      </c>
      <c r="P11367" s="5">
        <v>4.2868999999999997E-2</v>
      </c>
      <c r="Q11367" s="5">
        <v>2.7313E-2</v>
      </c>
      <c r="R11367" s="5">
        <v>3.0273000000000001E-2</v>
      </c>
      <c r="S11367" s="5">
        <v>8.7379999999999992E-3</v>
      </c>
      <c r="T11367" s="5">
        <f t="shared" si="531"/>
        <v>4.5716E-2</v>
      </c>
      <c r="U11367" s="5">
        <f>IF(Table1[[#This Row],[MAX_PROJ]]&lt;0.005, 0, SUM(L11367:S11367))</f>
        <v>0.19714999999999999</v>
      </c>
      <c r="V11367" t="str">
        <f t="shared" si="532"/>
        <v>nee</v>
      </c>
      <c r="W11367" t="str">
        <f t="shared" si="533"/>
        <v>nee</v>
      </c>
    </row>
    <row r="11368" spans="1:23" hidden="1" x14ac:dyDescent="0.25">
      <c r="A11368" s="1">
        <v>11366</v>
      </c>
      <c r="B11368">
        <v>4995950</v>
      </c>
      <c r="C11368">
        <v>95</v>
      </c>
      <c r="D11368" t="s">
        <v>44</v>
      </c>
      <c r="E11368" t="s">
        <v>42</v>
      </c>
      <c r="F11368" t="s">
        <v>43</v>
      </c>
      <c r="G11368">
        <v>351.11020000000002</v>
      </c>
      <c r="H11368">
        <v>1</v>
      </c>
      <c r="I11368">
        <v>3.511102E-2</v>
      </c>
      <c r="J11368">
        <v>1714</v>
      </c>
      <c r="K11368">
        <v>1082.3606</v>
      </c>
      <c r="L11368" s="5">
        <v>1.9819999999999998E-3</v>
      </c>
      <c r="M11368" s="5">
        <v>1.8192E-2</v>
      </c>
      <c r="N11368" s="5">
        <v>2.2067E-2</v>
      </c>
      <c r="O11368" s="5">
        <v>4.5716E-2</v>
      </c>
      <c r="P11368" s="5">
        <v>4.2868999999999997E-2</v>
      </c>
      <c r="Q11368" s="5">
        <v>2.7313E-2</v>
      </c>
      <c r="R11368" s="5">
        <v>3.0273000000000001E-2</v>
      </c>
      <c r="S11368" s="5">
        <v>8.7379999999999992E-3</v>
      </c>
      <c r="T11368" s="5">
        <f t="shared" si="531"/>
        <v>4.5716E-2</v>
      </c>
      <c r="U11368" s="5">
        <f>IF(Table1[[#This Row],[MAX_PROJ]]&lt;0.005, 0, SUM(L11368:S11368))</f>
        <v>0.19714999999999999</v>
      </c>
      <c r="V11368" t="str">
        <f t="shared" si="532"/>
        <v>nee</v>
      </c>
      <c r="W11368" t="str">
        <f t="shared" si="533"/>
        <v>nee</v>
      </c>
    </row>
    <row r="11369" spans="1:23" hidden="1" x14ac:dyDescent="0.25">
      <c r="A11369" s="1">
        <v>11367</v>
      </c>
      <c r="B11369">
        <v>3898137</v>
      </c>
      <c r="C11369">
        <v>70</v>
      </c>
      <c r="D11369" t="s">
        <v>34</v>
      </c>
      <c r="E11369" t="s">
        <v>55</v>
      </c>
      <c r="F11369" t="s">
        <v>56</v>
      </c>
      <c r="G11369">
        <v>393.98660000000001</v>
      </c>
      <c r="H11369">
        <v>1</v>
      </c>
      <c r="I11369">
        <v>3.9398660000000002E-2</v>
      </c>
      <c r="J11369">
        <v>2000</v>
      </c>
      <c r="K11369">
        <v>1581.3130000000001</v>
      </c>
      <c r="L11369" s="5">
        <v>1.5629999999999999E-3</v>
      </c>
      <c r="M11369" s="5">
        <v>1.0401000000000001E-2</v>
      </c>
      <c r="N11369" s="5">
        <v>1.3878E-2</v>
      </c>
      <c r="O11369" s="5">
        <v>3.1504999999999998E-2</v>
      </c>
      <c r="P11369" s="5">
        <v>2.8965999999999999E-2</v>
      </c>
      <c r="Q11369" s="5">
        <v>1.7401E-2</v>
      </c>
      <c r="R11369" s="5">
        <v>1.9827999999999998E-2</v>
      </c>
      <c r="S11369" s="5">
        <v>4.6439999999999997E-3</v>
      </c>
      <c r="T11369" s="5">
        <f t="shared" si="531"/>
        <v>3.1504999999999998E-2</v>
      </c>
      <c r="U11369" s="5">
        <f>IF(Table1[[#This Row],[MAX_PROJ]]&lt;0.005, 0, SUM(L11369:S11369))</f>
        <v>0.12818599999999999</v>
      </c>
      <c r="V11369" t="str">
        <f t="shared" si="532"/>
        <v>nee</v>
      </c>
      <c r="W11369" t="str">
        <f t="shared" si="533"/>
        <v>nee</v>
      </c>
    </row>
    <row r="11370" spans="1:23" hidden="1" x14ac:dyDescent="0.25">
      <c r="A11370" s="1">
        <v>11368</v>
      </c>
      <c r="B11370">
        <v>4881257</v>
      </c>
      <c r="C11370">
        <v>95</v>
      </c>
      <c r="D11370" t="s">
        <v>44</v>
      </c>
      <c r="E11370" t="s">
        <v>45</v>
      </c>
      <c r="F11370" t="s">
        <v>28</v>
      </c>
      <c r="G11370">
        <v>92.847099999999998</v>
      </c>
      <c r="H11370">
        <v>0.2</v>
      </c>
      <c r="I11370">
        <v>1.8569420000000001E-3</v>
      </c>
      <c r="J11370">
        <v>2143</v>
      </c>
      <c r="K11370">
        <v>1078.1217999999999</v>
      </c>
      <c r="L11370" s="5">
        <v>2.2469999999999999E-3</v>
      </c>
      <c r="M11370" s="5">
        <v>1.8485000000000001E-2</v>
      </c>
      <c r="N11370" s="5">
        <v>2.2647E-2</v>
      </c>
      <c r="O11370" s="5">
        <v>4.6294000000000002E-2</v>
      </c>
      <c r="P11370" s="5">
        <v>4.3360000000000003E-2</v>
      </c>
      <c r="Q11370" s="5">
        <v>2.7455E-2</v>
      </c>
      <c r="R11370" s="5">
        <v>3.0488000000000001E-2</v>
      </c>
      <c r="S11370" s="5">
        <v>8.6499999999999997E-3</v>
      </c>
      <c r="T11370" s="5">
        <f t="shared" si="531"/>
        <v>4.6294000000000002E-2</v>
      </c>
      <c r="U11370" s="5">
        <f>IF(Table1[[#This Row],[MAX_PROJ]]&lt;0.005, 0, SUM(L11370:S11370))</f>
        <v>0.19962600000000003</v>
      </c>
      <c r="V11370" t="str">
        <f t="shared" si="532"/>
        <v>nee</v>
      </c>
      <c r="W11370" t="str">
        <f t="shared" si="533"/>
        <v>nee</v>
      </c>
    </row>
    <row r="11371" spans="1:23" hidden="1" x14ac:dyDescent="0.25">
      <c r="A11371" s="1">
        <v>11369</v>
      </c>
      <c r="B11371">
        <v>4881257</v>
      </c>
      <c r="C11371">
        <v>95</v>
      </c>
      <c r="D11371" t="s">
        <v>44</v>
      </c>
      <c r="E11371" t="s">
        <v>42</v>
      </c>
      <c r="F11371" t="s">
        <v>43</v>
      </c>
      <c r="G11371">
        <v>344.63895000000002</v>
      </c>
      <c r="H11371">
        <v>1</v>
      </c>
      <c r="I11371">
        <v>3.4463895000000001E-2</v>
      </c>
      <c r="J11371">
        <v>1714</v>
      </c>
      <c r="K11371">
        <v>1078.1217999999999</v>
      </c>
      <c r="L11371" s="5">
        <v>2.2469999999999999E-3</v>
      </c>
      <c r="M11371" s="5">
        <v>1.8485000000000001E-2</v>
      </c>
      <c r="N11371" s="5">
        <v>2.2647E-2</v>
      </c>
      <c r="O11371" s="5">
        <v>4.6294000000000002E-2</v>
      </c>
      <c r="P11371" s="5">
        <v>4.3360000000000003E-2</v>
      </c>
      <c r="Q11371" s="5">
        <v>2.7455E-2</v>
      </c>
      <c r="R11371" s="5">
        <v>3.0488000000000001E-2</v>
      </c>
      <c r="S11371" s="5">
        <v>8.6499999999999997E-3</v>
      </c>
      <c r="T11371" s="5">
        <f t="shared" si="531"/>
        <v>4.6294000000000002E-2</v>
      </c>
      <c r="U11371" s="5">
        <f>IF(Table1[[#This Row],[MAX_PROJ]]&lt;0.005, 0, SUM(L11371:S11371))</f>
        <v>0.19962600000000003</v>
      </c>
      <c r="V11371" t="str">
        <f t="shared" si="532"/>
        <v>nee</v>
      </c>
      <c r="W11371" t="str">
        <f t="shared" si="533"/>
        <v>nee</v>
      </c>
    </row>
    <row r="11372" spans="1:23" hidden="1" x14ac:dyDescent="0.25">
      <c r="A11372" s="1">
        <v>11370</v>
      </c>
      <c r="B11372">
        <v>4995951</v>
      </c>
      <c r="C11372">
        <v>95</v>
      </c>
      <c r="D11372" t="s">
        <v>44</v>
      </c>
      <c r="E11372" t="s">
        <v>47</v>
      </c>
      <c r="F11372" t="s">
        <v>31</v>
      </c>
      <c r="G11372">
        <v>55.332042999999999</v>
      </c>
      <c r="H11372">
        <v>0.5</v>
      </c>
      <c r="I11372">
        <v>2.7666021499999998E-3</v>
      </c>
      <c r="J11372">
        <v>2143</v>
      </c>
      <c r="K11372">
        <v>1425.9064000000001</v>
      </c>
      <c r="L11372" s="5">
        <v>2.6359999999999999E-3</v>
      </c>
      <c r="M11372" s="5">
        <v>2.4098999999999999E-2</v>
      </c>
      <c r="N11372" s="5">
        <v>2.9274999999999999E-2</v>
      </c>
      <c r="O11372" s="5">
        <v>6.1602999999999998E-2</v>
      </c>
      <c r="P11372" s="5">
        <v>5.7647999999999998E-2</v>
      </c>
      <c r="Q11372" s="5">
        <v>3.6538000000000001E-2</v>
      </c>
      <c r="R11372" s="5">
        <v>4.0575E-2</v>
      </c>
      <c r="S11372" s="5">
        <v>1.1565000000000001E-2</v>
      </c>
      <c r="T11372" s="5">
        <f t="shared" si="531"/>
        <v>6.1602999999999998E-2</v>
      </c>
      <c r="U11372" s="5">
        <f>IF(Table1[[#This Row],[MAX_PROJ]]&lt;0.005, 0, SUM(L11372:S11372))</f>
        <v>0.26393899999999998</v>
      </c>
      <c r="V11372" t="str">
        <f t="shared" si="532"/>
        <v>nee</v>
      </c>
      <c r="W11372" t="str">
        <f t="shared" si="533"/>
        <v>nee</v>
      </c>
    </row>
    <row r="11373" spans="1:23" hidden="1" x14ac:dyDescent="0.25">
      <c r="A11373" s="1">
        <v>11371</v>
      </c>
      <c r="B11373">
        <v>4995951</v>
      </c>
      <c r="C11373">
        <v>95</v>
      </c>
      <c r="D11373" t="s">
        <v>44</v>
      </c>
      <c r="E11373" t="s">
        <v>27</v>
      </c>
      <c r="F11373" t="s">
        <v>28</v>
      </c>
      <c r="G11373">
        <v>57.22916</v>
      </c>
      <c r="H11373">
        <v>0.51657474000000003</v>
      </c>
      <c r="I11373">
        <v>2.9563138447419998E-3</v>
      </c>
      <c r="J11373">
        <v>2143</v>
      </c>
      <c r="K11373">
        <v>1425.9064000000001</v>
      </c>
      <c r="L11373" s="5">
        <v>2.6359999999999999E-3</v>
      </c>
      <c r="M11373" s="5">
        <v>2.4098999999999999E-2</v>
      </c>
      <c r="N11373" s="5">
        <v>2.9274999999999999E-2</v>
      </c>
      <c r="O11373" s="5">
        <v>6.1602999999999998E-2</v>
      </c>
      <c r="P11373" s="5">
        <v>5.7647999999999998E-2</v>
      </c>
      <c r="Q11373" s="5">
        <v>3.6538000000000001E-2</v>
      </c>
      <c r="R11373" s="5">
        <v>4.0575E-2</v>
      </c>
      <c r="S11373" s="5">
        <v>1.1565000000000001E-2</v>
      </c>
      <c r="T11373" s="5">
        <f t="shared" si="531"/>
        <v>6.1602999999999998E-2</v>
      </c>
      <c r="U11373" s="5">
        <f>IF(Table1[[#This Row],[MAX_PROJ]]&lt;0.005, 0, SUM(L11373:S11373))</f>
        <v>0.26393899999999998</v>
      </c>
      <c r="V11373" t="str">
        <f t="shared" si="532"/>
        <v>nee</v>
      </c>
      <c r="W11373" t="str">
        <f t="shared" si="533"/>
        <v>nee</v>
      </c>
    </row>
    <row r="11374" spans="1:23" hidden="1" x14ac:dyDescent="0.25">
      <c r="A11374" s="1">
        <v>11372</v>
      </c>
      <c r="B11374">
        <v>4995951</v>
      </c>
      <c r="C11374">
        <v>95</v>
      </c>
      <c r="D11374" t="s">
        <v>44</v>
      </c>
      <c r="E11374" t="s">
        <v>45</v>
      </c>
      <c r="F11374" t="s">
        <v>28</v>
      </c>
      <c r="G11374">
        <v>487.29926</v>
      </c>
      <c r="H11374">
        <v>1</v>
      </c>
      <c r="I11374">
        <v>4.8729926E-2</v>
      </c>
      <c r="J11374">
        <v>2143</v>
      </c>
      <c r="K11374">
        <v>1425.9064000000001</v>
      </c>
      <c r="L11374" s="5">
        <v>2.6359999999999999E-3</v>
      </c>
      <c r="M11374" s="5">
        <v>2.4098999999999999E-2</v>
      </c>
      <c r="N11374" s="5">
        <v>2.9274999999999999E-2</v>
      </c>
      <c r="O11374" s="5">
        <v>6.1602999999999998E-2</v>
      </c>
      <c r="P11374" s="5">
        <v>5.7647999999999998E-2</v>
      </c>
      <c r="Q11374" s="5">
        <v>3.6538000000000001E-2</v>
      </c>
      <c r="R11374" s="5">
        <v>4.0575E-2</v>
      </c>
      <c r="S11374" s="5">
        <v>1.1565000000000001E-2</v>
      </c>
      <c r="T11374" s="5">
        <f t="shared" si="531"/>
        <v>6.1602999999999998E-2</v>
      </c>
      <c r="U11374" s="5">
        <f>IF(Table1[[#This Row],[MAX_PROJ]]&lt;0.005, 0, SUM(L11374:S11374))</f>
        <v>0.26393899999999998</v>
      </c>
      <c r="V11374" t="str">
        <f t="shared" si="532"/>
        <v>nee</v>
      </c>
      <c r="W11374" t="str">
        <f t="shared" si="533"/>
        <v>nee</v>
      </c>
    </row>
    <row r="11375" spans="1:23" hidden="1" x14ac:dyDescent="0.25">
      <c r="A11375" s="1">
        <v>11373</v>
      </c>
      <c r="B11375">
        <v>4995951</v>
      </c>
      <c r="C11375">
        <v>95</v>
      </c>
      <c r="D11375" t="s">
        <v>44</v>
      </c>
      <c r="E11375" t="s">
        <v>32</v>
      </c>
      <c r="F11375" t="s">
        <v>33</v>
      </c>
      <c r="G11375">
        <v>90.441895000000002</v>
      </c>
      <c r="H11375">
        <v>1</v>
      </c>
      <c r="I11375">
        <v>9.0441895000000008E-3</v>
      </c>
      <c r="J11375">
        <v>1571</v>
      </c>
      <c r="K11375">
        <v>1425.9064000000001</v>
      </c>
      <c r="L11375" s="5">
        <v>2.6359999999999999E-3</v>
      </c>
      <c r="M11375" s="5">
        <v>2.4098999999999999E-2</v>
      </c>
      <c r="N11375" s="5">
        <v>2.9274999999999999E-2</v>
      </c>
      <c r="O11375" s="5">
        <v>6.1602999999999998E-2</v>
      </c>
      <c r="P11375" s="5">
        <v>5.7647999999999998E-2</v>
      </c>
      <c r="Q11375" s="5">
        <v>3.6538000000000001E-2</v>
      </c>
      <c r="R11375" s="5">
        <v>4.0575E-2</v>
      </c>
      <c r="S11375" s="5">
        <v>1.1565000000000001E-2</v>
      </c>
      <c r="T11375" s="5">
        <f t="shared" si="531"/>
        <v>6.1602999999999998E-2</v>
      </c>
      <c r="U11375" s="5">
        <f>IF(Table1[[#This Row],[MAX_PROJ]]&lt;0.005, 0, SUM(L11375:S11375))</f>
        <v>0.26393899999999998</v>
      </c>
      <c r="V11375" t="str">
        <f t="shared" si="532"/>
        <v>nee</v>
      </c>
      <c r="W11375" t="str">
        <f t="shared" si="533"/>
        <v>nee</v>
      </c>
    </row>
    <row r="11376" spans="1:23" hidden="1" x14ac:dyDescent="0.25">
      <c r="A11376" s="1">
        <v>11374</v>
      </c>
      <c r="B11376">
        <v>4995951</v>
      </c>
      <c r="C11376">
        <v>95</v>
      </c>
      <c r="D11376" t="s">
        <v>44</v>
      </c>
      <c r="E11376" t="s">
        <v>42</v>
      </c>
      <c r="F11376" t="s">
        <v>43</v>
      </c>
      <c r="G11376">
        <v>4091.6037999999999</v>
      </c>
      <c r="H11376">
        <v>1</v>
      </c>
      <c r="I11376">
        <v>0.40916037999999999</v>
      </c>
      <c r="J11376">
        <v>1714</v>
      </c>
      <c r="K11376">
        <v>1425.9064000000001</v>
      </c>
      <c r="L11376" s="5">
        <v>2.6359999999999999E-3</v>
      </c>
      <c r="M11376" s="5">
        <v>2.4098999999999999E-2</v>
      </c>
      <c r="N11376" s="5">
        <v>2.9274999999999999E-2</v>
      </c>
      <c r="O11376" s="5">
        <v>6.1602999999999998E-2</v>
      </c>
      <c r="P11376" s="5">
        <v>5.7647999999999998E-2</v>
      </c>
      <c r="Q11376" s="5">
        <v>3.6538000000000001E-2</v>
      </c>
      <c r="R11376" s="5">
        <v>4.0575E-2</v>
      </c>
      <c r="S11376" s="5">
        <v>1.1565000000000001E-2</v>
      </c>
      <c r="T11376" s="5">
        <f t="shared" si="531"/>
        <v>6.1602999999999998E-2</v>
      </c>
      <c r="U11376" s="5">
        <f>IF(Table1[[#This Row],[MAX_PROJ]]&lt;0.005, 0, SUM(L11376:S11376))</f>
        <v>0.26393899999999998</v>
      </c>
      <c r="V11376" t="str">
        <f t="shared" si="532"/>
        <v>nee</v>
      </c>
      <c r="W11376" t="str">
        <f t="shared" si="533"/>
        <v>nee</v>
      </c>
    </row>
    <row r="11377" spans="1:23" hidden="1" x14ac:dyDescent="0.25">
      <c r="A11377" s="1">
        <v>11375</v>
      </c>
      <c r="B11377">
        <v>4995944</v>
      </c>
      <c r="C11377">
        <v>95</v>
      </c>
      <c r="D11377" t="s">
        <v>44</v>
      </c>
      <c r="E11377" t="s">
        <v>27</v>
      </c>
      <c r="F11377" t="s">
        <v>28</v>
      </c>
      <c r="G11377">
        <v>3340.5369000000001</v>
      </c>
      <c r="H11377">
        <v>1</v>
      </c>
      <c r="I11377">
        <v>0.33405369000000001</v>
      </c>
      <c r="J11377">
        <v>2143</v>
      </c>
      <c r="K11377">
        <v>1163.9635000000001</v>
      </c>
      <c r="L11377" s="5">
        <v>2.1459999999999999E-3</v>
      </c>
      <c r="M11377" s="5">
        <v>1.8794999999999999E-2</v>
      </c>
      <c r="N11377" s="5">
        <v>2.2893E-2</v>
      </c>
      <c r="O11377" s="5">
        <v>4.743E-2</v>
      </c>
      <c r="P11377" s="5">
        <v>4.4426E-2</v>
      </c>
      <c r="Q11377" s="5">
        <v>2.8188999999999999E-2</v>
      </c>
      <c r="R11377" s="5">
        <v>3.1281999999999997E-2</v>
      </c>
      <c r="S11377" s="5">
        <v>8.933E-3</v>
      </c>
      <c r="T11377" s="5">
        <f t="shared" si="531"/>
        <v>4.743E-2</v>
      </c>
      <c r="U11377" s="5">
        <f>IF(Table1[[#This Row],[MAX_PROJ]]&lt;0.005, 0, SUM(L11377:S11377))</f>
        <v>0.204094</v>
      </c>
      <c r="V11377" t="str">
        <f t="shared" si="532"/>
        <v>nee</v>
      </c>
      <c r="W11377" t="str">
        <f t="shared" si="533"/>
        <v>nee</v>
      </c>
    </row>
    <row r="11378" spans="1:23" hidden="1" x14ac:dyDescent="0.25">
      <c r="A11378" s="1">
        <v>11376</v>
      </c>
      <c r="B11378">
        <v>4995944</v>
      </c>
      <c r="C11378">
        <v>95</v>
      </c>
      <c r="D11378" t="s">
        <v>44</v>
      </c>
      <c r="E11378" t="s">
        <v>42</v>
      </c>
      <c r="F11378" t="s">
        <v>43</v>
      </c>
      <c r="G11378">
        <v>2981.6709999999998</v>
      </c>
      <c r="H11378">
        <v>1</v>
      </c>
      <c r="I11378">
        <v>0.29816710000000002</v>
      </c>
      <c r="J11378">
        <v>1714</v>
      </c>
      <c r="K11378">
        <v>1163.9635000000001</v>
      </c>
      <c r="L11378" s="5">
        <v>2.1459999999999999E-3</v>
      </c>
      <c r="M11378" s="5">
        <v>1.8794999999999999E-2</v>
      </c>
      <c r="N11378" s="5">
        <v>2.2893E-2</v>
      </c>
      <c r="O11378" s="5">
        <v>4.743E-2</v>
      </c>
      <c r="P11378" s="5">
        <v>4.4426E-2</v>
      </c>
      <c r="Q11378" s="5">
        <v>2.8188999999999999E-2</v>
      </c>
      <c r="R11378" s="5">
        <v>3.1281999999999997E-2</v>
      </c>
      <c r="S11378" s="5">
        <v>8.933E-3</v>
      </c>
      <c r="T11378" s="5">
        <f t="shared" si="531"/>
        <v>4.743E-2</v>
      </c>
      <c r="U11378" s="5">
        <f>IF(Table1[[#This Row],[MAX_PROJ]]&lt;0.005, 0, SUM(L11378:S11378))</f>
        <v>0.204094</v>
      </c>
      <c r="V11378" t="str">
        <f t="shared" si="532"/>
        <v>nee</v>
      </c>
      <c r="W11378" t="str">
        <f t="shared" si="533"/>
        <v>nee</v>
      </c>
    </row>
    <row r="11379" spans="1:23" hidden="1" x14ac:dyDescent="0.25">
      <c r="A11379" s="1">
        <v>11377</v>
      </c>
      <c r="B11379">
        <v>4995945</v>
      </c>
      <c r="C11379">
        <v>95</v>
      </c>
      <c r="D11379" t="s">
        <v>44</v>
      </c>
      <c r="E11379" t="s">
        <v>27</v>
      </c>
      <c r="F11379" t="s">
        <v>28</v>
      </c>
      <c r="G11379">
        <v>492.84769999999997</v>
      </c>
      <c r="H11379">
        <v>1</v>
      </c>
      <c r="I11379">
        <v>4.9284769999999999E-2</v>
      </c>
      <c r="J11379">
        <v>2143</v>
      </c>
      <c r="K11379">
        <v>1170.4873</v>
      </c>
      <c r="L11379" s="5">
        <v>2.189E-3</v>
      </c>
      <c r="M11379" s="5">
        <v>1.9265000000000001E-2</v>
      </c>
      <c r="N11379" s="5">
        <v>2.3451E-2</v>
      </c>
      <c r="O11379" s="5">
        <v>4.8710999999999997E-2</v>
      </c>
      <c r="P11379" s="5">
        <v>4.5614000000000002E-2</v>
      </c>
      <c r="Q11379" s="5">
        <v>2.8937000000000001E-2</v>
      </c>
      <c r="R11379" s="5">
        <v>3.2114999999999998E-2</v>
      </c>
      <c r="S11379" s="5">
        <v>9.162E-3</v>
      </c>
      <c r="T11379" s="5">
        <f t="shared" si="531"/>
        <v>4.8710999999999997E-2</v>
      </c>
      <c r="U11379" s="5">
        <f>IF(Table1[[#This Row],[MAX_PROJ]]&lt;0.005, 0, SUM(L11379:S11379))</f>
        <v>0.20944400000000002</v>
      </c>
      <c r="V11379" t="str">
        <f t="shared" si="532"/>
        <v>nee</v>
      </c>
      <c r="W11379" t="str">
        <f t="shared" si="533"/>
        <v>nee</v>
      </c>
    </row>
    <row r="11380" spans="1:23" hidden="1" x14ac:dyDescent="0.25">
      <c r="A11380" s="1">
        <v>11378</v>
      </c>
      <c r="B11380">
        <v>4995945</v>
      </c>
      <c r="C11380">
        <v>95</v>
      </c>
      <c r="D11380" t="s">
        <v>44</v>
      </c>
      <c r="E11380" t="s">
        <v>42</v>
      </c>
      <c r="F11380" t="s">
        <v>43</v>
      </c>
      <c r="G11380">
        <v>8124.7266</v>
      </c>
      <c r="H11380">
        <v>1</v>
      </c>
      <c r="I11380">
        <v>0.81247265999999996</v>
      </c>
      <c r="J11380">
        <v>1714</v>
      </c>
      <c r="K11380">
        <v>1170.4873</v>
      </c>
      <c r="L11380" s="5">
        <v>2.189E-3</v>
      </c>
      <c r="M11380" s="5">
        <v>1.9265000000000001E-2</v>
      </c>
      <c r="N11380" s="5">
        <v>2.3451E-2</v>
      </c>
      <c r="O11380" s="5">
        <v>4.8710999999999997E-2</v>
      </c>
      <c r="P11380" s="5">
        <v>4.5614000000000002E-2</v>
      </c>
      <c r="Q11380" s="5">
        <v>2.8937000000000001E-2</v>
      </c>
      <c r="R11380" s="5">
        <v>3.2114999999999998E-2</v>
      </c>
      <c r="S11380" s="5">
        <v>9.162E-3</v>
      </c>
      <c r="T11380" s="5">
        <f t="shared" si="531"/>
        <v>4.8710999999999997E-2</v>
      </c>
      <c r="U11380" s="5">
        <f>IF(Table1[[#This Row],[MAX_PROJ]]&lt;0.005, 0, SUM(L11380:S11380))</f>
        <v>0.20944400000000002</v>
      </c>
      <c r="V11380" t="str">
        <f t="shared" si="532"/>
        <v>nee</v>
      </c>
      <c r="W11380" t="str">
        <f t="shared" si="533"/>
        <v>nee</v>
      </c>
    </row>
    <row r="11381" spans="1:23" hidden="1" x14ac:dyDescent="0.25">
      <c r="A11381" s="1">
        <v>11379</v>
      </c>
      <c r="B11381">
        <v>4995946</v>
      </c>
      <c r="C11381">
        <v>95</v>
      </c>
      <c r="D11381" t="s">
        <v>44</v>
      </c>
      <c r="E11381" t="s">
        <v>27</v>
      </c>
      <c r="F11381" t="s">
        <v>28</v>
      </c>
      <c r="G11381">
        <v>683.29736000000003</v>
      </c>
      <c r="H11381">
        <v>1</v>
      </c>
      <c r="I11381">
        <v>6.8329736000000002E-2</v>
      </c>
      <c r="J11381">
        <v>2143</v>
      </c>
      <c r="K11381">
        <v>1099.4114</v>
      </c>
      <c r="L11381" s="5">
        <v>2.0690000000000001E-3</v>
      </c>
      <c r="M11381" s="5">
        <v>1.8497E-2</v>
      </c>
      <c r="N11381" s="5">
        <v>2.2488000000000001E-2</v>
      </c>
      <c r="O11381" s="5">
        <v>4.6567999999999998E-2</v>
      </c>
      <c r="P11381" s="5">
        <v>4.3631999999999997E-2</v>
      </c>
      <c r="Q11381" s="5">
        <v>2.7744000000000001E-2</v>
      </c>
      <c r="R11381" s="5">
        <v>3.0780999999999999E-2</v>
      </c>
      <c r="S11381" s="5">
        <v>8.8229999999999992E-3</v>
      </c>
      <c r="T11381" s="5">
        <f t="shared" si="531"/>
        <v>4.6567999999999998E-2</v>
      </c>
      <c r="U11381" s="5">
        <f>IF(Table1[[#This Row],[MAX_PROJ]]&lt;0.005, 0, SUM(L11381:S11381))</f>
        <v>0.200602</v>
      </c>
      <c r="V11381" t="str">
        <f t="shared" si="532"/>
        <v>nee</v>
      </c>
      <c r="W11381" t="str">
        <f t="shared" si="533"/>
        <v>nee</v>
      </c>
    </row>
    <row r="11382" spans="1:23" hidden="1" x14ac:dyDescent="0.25">
      <c r="A11382" s="1">
        <v>11380</v>
      </c>
      <c r="B11382">
        <v>4995946</v>
      </c>
      <c r="C11382">
        <v>95</v>
      </c>
      <c r="D11382" t="s">
        <v>44</v>
      </c>
      <c r="E11382" t="s">
        <v>42</v>
      </c>
      <c r="F11382" t="s">
        <v>43</v>
      </c>
      <c r="G11382">
        <v>5777.5230000000001</v>
      </c>
      <c r="H11382">
        <v>1</v>
      </c>
      <c r="I11382">
        <v>0.5777523</v>
      </c>
      <c r="J11382">
        <v>1714</v>
      </c>
      <c r="K11382">
        <v>1099.4114</v>
      </c>
      <c r="L11382" s="5">
        <v>2.0690000000000001E-3</v>
      </c>
      <c r="M11382" s="5">
        <v>1.8497E-2</v>
      </c>
      <c r="N11382" s="5">
        <v>2.2488000000000001E-2</v>
      </c>
      <c r="O11382" s="5">
        <v>4.6567999999999998E-2</v>
      </c>
      <c r="P11382" s="5">
        <v>4.3631999999999997E-2</v>
      </c>
      <c r="Q11382" s="5">
        <v>2.7744000000000001E-2</v>
      </c>
      <c r="R11382" s="5">
        <v>3.0780999999999999E-2</v>
      </c>
      <c r="S11382" s="5">
        <v>8.8229999999999992E-3</v>
      </c>
      <c r="T11382" s="5">
        <f t="shared" si="531"/>
        <v>4.6567999999999998E-2</v>
      </c>
      <c r="U11382" s="5">
        <f>IF(Table1[[#This Row],[MAX_PROJ]]&lt;0.005, 0, SUM(L11382:S11382))</f>
        <v>0.200602</v>
      </c>
      <c r="V11382" t="str">
        <f t="shared" si="532"/>
        <v>nee</v>
      </c>
      <c r="W11382" t="str">
        <f t="shared" si="533"/>
        <v>nee</v>
      </c>
    </row>
    <row r="11383" spans="1:23" hidden="1" x14ac:dyDescent="0.25">
      <c r="A11383" s="1">
        <v>11381</v>
      </c>
      <c r="B11383">
        <v>4995947</v>
      </c>
      <c r="C11383">
        <v>95</v>
      </c>
      <c r="D11383" t="s">
        <v>44</v>
      </c>
      <c r="E11383" t="s">
        <v>27</v>
      </c>
      <c r="F11383" t="s">
        <v>28</v>
      </c>
      <c r="G11383">
        <v>955.96849999999995</v>
      </c>
      <c r="H11383">
        <v>1</v>
      </c>
      <c r="I11383">
        <v>9.5596849999999997E-2</v>
      </c>
      <c r="J11383">
        <v>2143</v>
      </c>
      <c r="K11383">
        <v>1404.2702999999999</v>
      </c>
      <c r="L11383" s="5">
        <v>2.6020000000000001E-3</v>
      </c>
      <c r="M11383" s="5">
        <v>2.3241999999999999E-2</v>
      </c>
      <c r="N11383" s="5">
        <v>2.8316000000000001E-2</v>
      </c>
      <c r="O11383" s="5">
        <v>5.9482E-2</v>
      </c>
      <c r="P11383" s="5">
        <v>5.5646000000000001E-2</v>
      </c>
      <c r="Q11383" s="5">
        <v>3.5223999999999998E-2</v>
      </c>
      <c r="R11383" s="5">
        <v>3.9126000000000001E-2</v>
      </c>
      <c r="S11383" s="5">
        <v>1.1096999999999999E-2</v>
      </c>
      <c r="T11383" s="5">
        <f t="shared" si="531"/>
        <v>5.9482E-2</v>
      </c>
      <c r="U11383" s="5">
        <f>IF(Table1[[#This Row],[MAX_PROJ]]&lt;0.005, 0, SUM(L11383:S11383))</f>
        <v>0.25473499999999999</v>
      </c>
      <c r="V11383" t="str">
        <f t="shared" si="532"/>
        <v>nee</v>
      </c>
      <c r="W11383" t="str">
        <f t="shared" si="533"/>
        <v>nee</v>
      </c>
    </row>
    <row r="11384" spans="1:23" hidden="1" x14ac:dyDescent="0.25">
      <c r="A11384" s="1">
        <v>11382</v>
      </c>
      <c r="B11384">
        <v>4995947</v>
      </c>
      <c r="C11384">
        <v>95</v>
      </c>
      <c r="D11384" t="s">
        <v>44</v>
      </c>
      <c r="E11384" t="s">
        <v>42</v>
      </c>
      <c r="F11384" t="s">
        <v>43</v>
      </c>
      <c r="G11384">
        <v>1528.4264000000001</v>
      </c>
      <c r="H11384">
        <v>1</v>
      </c>
      <c r="I11384">
        <v>0.15284264</v>
      </c>
      <c r="J11384">
        <v>1714</v>
      </c>
      <c r="K11384">
        <v>1404.2702999999999</v>
      </c>
      <c r="L11384" s="5">
        <v>2.6020000000000001E-3</v>
      </c>
      <c r="M11384" s="5">
        <v>2.3241999999999999E-2</v>
      </c>
      <c r="N11384" s="5">
        <v>2.8316000000000001E-2</v>
      </c>
      <c r="O11384" s="5">
        <v>5.9482E-2</v>
      </c>
      <c r="P11384" s="5">
        <v>5.5646000000000001E-2</v>
      </c>
      <c r="Q11384" s="5">
        <v>3.5223999999999998E-2</v>
      </c>
      <c r="R11384" s="5">
        <v>3.9126000000000001E-2</v>
      </c>
      <c r="S11384" s="5">
        <v>1.1096999999999999E-2</v>
      </c>
      <c r="T11384" s="5">
        <f t="shared" si="531"/>
        <v>5.9482E-2</v>
      </c>
      <c r="U11384" s="5">
        <f>IF(Table1[[#This Row],[MAX_PROJ]]&lt;0.005, 0, SUM(L11384:S11384))</f>
        <v>0.25473499999999999</v>
      </c>
      <c r="V11384" t="str">
        <f t="shared" si="532"/>
        <v>nee</v>
      </c>
      <c r="W11384" t="str">
        <f t="shared" si="533"/>
        <v>nee</v>
      </c>
    </row>
    <row r="11385" spans="1:23" hidden="1" x14ac:dyDescent="0.25">
      <c r="A11385" s="1">
        <v>11383</v>
      </c>
      <c r="B11385">
        <v>5110629</v>
      </c>
      <c r="C11385">
        <v>95</v>
      </c>
      <c r="D11385" t="s">
        <v>44</v>
      </c>
      <c r="E11385" t="s">
        <v>27</v>
      </c>
      <c r="F11385" t="s">
        <v>28</v>
      </c>
      <c r="G11385">
        <v>2515.4906999999998</v>
      </c>
      <c r="H11385">
        <v>1</v>
      </c>
      <c r="I11385">
        <v>0.25154906999999999</v>
      </c>
      <c r="J11385">
        <v>2143</v>
      </c>
      <c r="K11385">
        <v>1299.9014999999999</v>
      </c>
      <c r="L11385" s="5">
        <v>1.81E-3</v>
      </c>
      <c r="M11385" s="5">
        <v>1.5900000000000001E-2</v>
      </c>
      <c r="N11385" s="5">
        <v>1.9063E-2</v>
      </c>
      <c r="O11385" s="5">
        <v>4.1091000000000003E-2</v>
      </c>
      <c r="P11385" s="5">
        <v>3.8434999999999997E-2</v>
      </c>
      <c r="Q11385" s="5">
        <v>2.4088999999999999E-2</v>
      </c>
      <c r="R11385" s="5">
        <v>2.6839999999999999E-2</v>
      </c>
      <c r="S11385" s="5">
        <v>7.6E-3</v>
      </c>
      <c r="T11385" s="5">
        <f t="shared" si="531"/>
        <v>4.1091000000000003E-2</v>
      </c>
      <c r="U11385" s="5">
        <f>IF(Table1[[#This Row],[MAX_PROJ]]&lt;0.005, 0, SUM(L11385:S11385))</f>
        <v>0.17482800000000001</v>
      </c>
      <c r="V11385" t="str">
        <f t="shared" si="532"/>
        <v>nee</v>
      </c>
      <c r="W11385" t="str">
        <f t="shared" si="533"/>
        <v>nee</v>
      </c>
    </row>
    <row r="11386" spans="1:23" hidden="1" x14ac:dyDescent="0.25">
      <c r="A11386" s="1">
        <v>11384</v>
      </c>
      <c r="B11386">
        <v>5110629</v>
      </c>
      <c r="C11386">
        <v>95</v>
      </c>
      <c r="D11386" t="s">
        <v>44</v>
      </c>
      <c r="E11386" t="s">
        <v>42</v>
      </c>
      <c r="F11386" t="s">
        <v>43</v>
      </c>
      <c r="G11386">
        <v>1714.5358000000001</v>
      </c>
      <c r="H11386">
        <v>1</v>
      </c>
      <c r="I11386">
        <v>0.17145357999999999</v>
      </c>
      <c r="J11386">
        <v>1714</v>
      </c>
      <c r="K11386">
        <v>1299.9014999999999</v>
      </c>
      <c r="L11386" s="5">
        <v>1.81E-3</v>
      </c>
      <c r="M11386" s="5">
        <v>1.5900000000000001E-2</v>
      </c>
      <c r="N11386" s="5">
        <v>1.9063E-2</v>
      </c>
      <c r="O11386" s="5">
        <v>4.1091000000000003E-2</v>
      </c>
      <c r="P11386" s="5">
        <v>3.8434999999999997E-2</v>
      </c>
      <c r="Q11386" s="5">
        <v>2.4088999999999999E-2</v>
      </c>
      <c r="R11386" s="5">
        <v>2.6839999999999999E-2</v>
      </c>
      <c r="S11386" s="5">
        <v>7.6E-3</v>
      </c>
      <c r="T11386" s="5">
        <f t="shared" si="531"/>
        <v>4.1091000000000003E-2</v>
      </c>
      <c r="U11386" s="5">
        <f>IF(Table1[[#This Row],[MAX_PROJ]]&lt;0.005, 0, SUM(L11386:S11386))</f>
        <v>0.17482800000000001</v>
      </c>
      <c r="V11386" t="str">
        <f t="shared" si="532"/>
        <v>nee</v>
      </c>
      <c r="W11386" t="str">
        <f t="shared" si="533"/>
        <v>nee</v>
      </c>
    </row>
    <row r="11387" spans="1:23" x14ac:dyDescent="0.25">
      <c r="A11387" s="1">
        <v>11385</v>
      </c>
      <c r="B11387">
        <v>4012821</v>
      </c>
      <c r="C11387">
        <v>70</v>
      </c>
      <c r="D11387" t="s">
        <v>34</v>
      </c>
      <c r="E11387" t="s">
        <v>37</v>
      </c>
      <c r="F11387" t="s">
        <v>38</v>
      </c>
      <c r="G11387">
        <v>2093.4306999999999</v>
      </c>
      <c r="H11387">
        <v>1</v>
      </c>
      <c r="I11387">
        <v>0.20934306999999999</v>
      </c>
      <c r="J11387">
        <v>1143</v>
      </c>
      <c r="K11387">
        <v>1521.6285</v>
      </c>
      <c r="L11387" s="5">
        <v>2.4239999999999999E-3</v>
      </c>
      <c r="M11387" s="5">
        <v>1.6808E-2</v>
      </c>
      <c r="N11387" s="5">
        <v>2.2252000000000001E-2</v>
      </c>
      <c r="O11387" s="5">
        <v>4.8743000000000002E-2</v>
      </c>
      <c r="P11387" s="5">
        <v>4.487E-2</v>
      </c>
      <c r="Q11387" s="5">
        <v>2.7369999999999998E-2</v>
      </c>
      <c r="R11387" s="5">
        <v>3.1014E-2</v>
      </c>
      <c r="S11387" s="5">
        <v>7.502E-3</v>
      </c>
      <c r="T11387" s="5">
        <f t="shared" si="531"/>
        <v>4.8743000000000002E-2</v>
      </c>
      <c r="U11387" s="5">
        <f>IF(Table1[[#This Row],[MAX_PROJ]]&lt;0.005, 0, SUM(L11387:S11387))</f>
        <v>0.20098300000000002</v>
      </c>
      <c r="V11387" t="str">
        <f t="shared" si="532"/>
        <v>ja</v>
      </c>
      <c r="W11387" t="str">
        <f t="shared" si="533"/>
        <v>ja</v>
      </c>
    </row>
    <row r="11388" spans="1:23" x14ac:dyDescent="0.25">
      <c r="A11388" s="1">
        <v>11386</v>
      </c>
      <c r="B11388">
        <v>3783441</v>
      </c>
      <c r="C11388">
        <v>70</v>
      </c>
      <c r="D11388" t="s">
        <v>34</v>
      </c>
      <c r="E11388" t="s">
        <v>37</v>
      </c>
      <c r="F11388" t="s">
        <v>38</v>
      </c>
      <c r="G11388">
        <v>1464.981</v>
      </c>
      <c r="H11388">
        <v>1</v>
      </c>
      <c r="I11388">
        <v>0.14649809999999999</v>
      </c>
      <c r="J11388">
        <v>1143</v>
      </c>
      <c r="K11388">
        <v>1625.0024000000001</v>
      </c>
      <c r="L11388" s="5">
        <v>1.23E-3</v>
      </c>
      <c r="M11388" s="5">
        <v>4.2640000000000004E-3</v>
      </c>
      <c r="N11388" s="5">
        <v>6.6899999999999998E-3</v>
      </c>
      <c r="O11388" s="5">
        <v>1.6785999999999999E-2</v>
      </c>
      <c r="P11388" s="5">
        <v>1.4654E-2</v>
      </c>
      <c r="Q11388" s="5">
        <v>7.7270000000000004E-3</v>
      </c>
      <c r="R11388" s="5">
        <v>9.6849999999999992E-3</v>
      </c>
      <c r="S11388" s="5">
        <v>1.284E-3</v>
      </c>
      <c r="T11388" s="5">
        <f t="shared" si="531"/>
        <v>1.6785999999999999E-2</v>
      </c>
      <c r="U11388" s="5">
        <f>IF(Table1[[#This Row],[MAX_PROJ]]&lt;0.005, 0, SUM(L11388:S11388))</f>
        <v>6.2319999999999993E-2</v>
      </c>
      <c r="V11388" t="str">
        <f t="shared" si="532"/>
        <v>ja</v>
      </c>
      <c r="W11388" t="str">
        <f t="shared" si="533"/>
        <v>ja</v>
      </c>
    </row>
    <row r="11389" spans="1:23" x14ac:dyDescent="0.25">
      <c r="A11389" s="1">
        <v>11387</v>
      </c>
      <c r="B11389">
        <v>3783440</v>
      </c>
      <c r="C11389">
        <v>70</v>
      </c>
      <c r="D11389" t="s">
        <v>34</v>
      </c>
      <c r="E11389" t="s">
        <v>37</v>
      </c>
      <c r="F11389" t="s">
        <v>38</v>
      </c>
      <c r="G11389">
        <v>4408.8</v>
      </c>
      <c r="H11389">
        <v>1</v>
      </c>
      <c r="I11389">
        <v>0.44087999999999999</v>
      </c>
      <c r="J11389">
        <v>1143</v>
      </c>
      <c r="K11389">
        <v>1781.3231000000001</v>
      </c>
      <c r="L11389" s="5">
        <v>1.312E-3</v>
      </c>
      <c r="M11389" s="5">
        <v>4.5500000000000002E-3</v>
      </c>
      <c r="N11389" s="5">
        <v>7.1370000000000001E-3</v>
      </c>
      <c r="O11389" s="5">
        <v>1.7654E-2</v>
      </c>
      <c r="P11389" s="5">
        <v>1.5427E-2</v>
      </c>
      <c r="Q11389" s="5">
        <v>8.1709999999999994E-3</v>
      </c>
      <c r="R11389" s="5">
        <v>1.0201999999999999E-2</v>
      </c>
      <c r="S11389" s="5">
        <v>1.371E-3</v>
      </c>
      <c r="T11389" s="5">
        <f t="shared" si="531"/>
        <v>1.7654E-2</v>
      </c>
      <c r="U11389" s="5">
        <f>IF(Table1[[#This Row],[MAX_PROJ]]&lt;0.005, 0, SUM(L11389:S11389))</f>
        <v>6.5823999999999994E-2</v>
      </c>
      <c r="V11389" t="str">
        <f t="shared" si="532"/>
        <v>ja</v>
      </c>
      <c r="W11389" t="str">
        <f t="shared" si="533"/>
        <v>ja</v>
      </c>
    </row>
    <row r="11390" spans="1:23" hidden="1" x14ac:dyDescent="0.25">
      <c r="A11390" s="1">
        <v>11388</v>
      </c>
      <c r="B11390">
        <v>4995941</v>
      </c>
      <c r="C11390">
        <v>95</v>
      </c>
      <c r="D11390" t="s">
        <v>44</v>
      </c>
      <c r="E11390" t="s">
        <v>42</v>
      </c>
      <c r="F11390" t="s">
        <v>43</v>
      </c>
      <c r="G11390">
        <v>2831.6583999999998</v>
      </c>
      <c r="H11390">
        <v>1</v>
      </c>
      <c r="I11390">
        <v>0.28316584</v>
      </c>
      <c r="J11390">
        <v>1714</v>
      </c>
      <c r="K11390">
        <v>1045.0941</v>
      </c>
      <c r="L11390" s="5">
        <v>1.812E-3</v>
      </c>
      <c r="M11390" s="5">
        <v>1.5620999999999999E-2</v>
      </c>
      <c r="N11390" s="5">
        <v>1.908E-2</v>
      </c>
      <c r="O11390" s="5">
        <v>3.9725000000000003E-2</v>
      </c>
      <c r="P11390" s="5">
        <v>3.7159999999999999E-2</v>
      </c>
      <c r="Q11390" s="5">
        <v>2.3498999999999999E-2</v>
      </c>
      <c r="R11390" s="5">
        <v>2.6154E-2</v>
      </c>
      <c r="S11390" s="5">
        <v>7.3879999999999996E-3</v>
      </c>
      <c r="T11390" s="5">
        <f t="shared" si="531"/>
        <v>3.9725000000000003E-2</v>
      </c>
      <c r="U11390" s="5">
        <f>IF(Table1[[#This Row],[MAX_PROJ]]&lt;0.005, 0, SUM(L11390:S11390))</f>
        <v>0.17043900000000001</v>
      </c>
      <c r="V11390" t="str">
        <f t="shared" si="532"/>
        <v>nee</v>
      </c>
      <c r="W11390" t="str">
        <f t="shared" si="533"/>
        <v>nee</v>
      </c>
    </row>
    <row r="11391" spans="1:23" hidden="1" x14ac:dyDescent="0.25">
      <c r="A11391" s="1">
        <v>11389</v>
      </c>
      <c r="B11391">
        <v>5110628</v>
      </c>
      <c r="C11391">
        <v>95</v>
      </c>
      <c r="D11391" t="s">
        <v>44</v>
      </c>
      <c r="E11391" t="s">
        <v>27</v>
      </c>
      <c r="F11391" t="s">
        <v>28</v>
      </c>
      <c r="G11391">
        <v>3302.4358000000002</v>
      </c>
      <c r="H11391">
        <v>1</v>
      </c>
      <c r="I11391">
        <v>0.33024357999999998</v>
      </c>
      <c r="J11391">
        <v>2143</v>
      </c>
      <c r="K11391">
        <v>1380.2427</v>
      </c>
      <c r="L11391" s="5">
        <v>1.9109999999999999E-3</v>
      </c>
      <c r="M11391" s="5">
        <v>1.6903000000000001E-2</v>
      </c>
      <c r="N11391" s="5">
        <v>2.0249E-2</v>
      </c>
      <c r="O11391" s="5">
        <v>4.3603999999999997E-2</v>
      </c>
      <c r="P11391" s="5">
        <v>4.0786000000000003E-2</v>
      </c>
      <c r="Q11391" s="5">
        <v>2.5576999999999999E-2</v>
      </c>
      <c r="R11391" s="5">
        <v>2.8509E-2</v>
      </c>
      <c r="S11391" s="5">
        <v>8.0809999999999996E-3</v>
      </c>
      <c r="T11391" s="5">
        <f t="shared" si="531"/>
        <v>4.3603999999999997E-2</v>
      </c>
      <c r="U11391" s="5">
        <f>IF(Table1[[#This Row],[MAX_PROJ]]&lt;0.005, 0, SUM(L11391:S11391))</f>
        <v>0.18562000000000001</v>
      </c>
      <c r="V11391" t="str">
        <f t="shared" si="532"/>
        <v>nee</v>
      </c>
      <c r="W11391" t="str">
        <f t="shared" si="533"/>
        <v>nee</v>
      </c>
    </row>
    <row r="11392" spans="1:23" hidden="1" x14ac:dyDescent="0.25">
      <c r="A11392" s="1">
        <v>11390</v>
      </c>
      <c r="B11392">
        <v>5110628</v>
      </c>
      <c r="C11392">
        <v>95</v>
      </c>
      <c r="D11392" t="s">
        <v>44</v>
      </c>
      <c r="E11392" t="s">
        <v>45</v>
      </c>
      <c r="F11392" t="s">
        <v>28</v>
      </c>
      <c r="G11392">
        <v>3659.9987999999998</v>
      </c>
      <c r="H11392">
        <v>1</v>
      </c>
      <c r="I11392">
        <v>0.36599988</v>
      </c>
      <c r="J11392">
        <v>2143</v>
      </c>
      <c r="K11392">
        <v>1380.2427</v>
      </c>
      <c r="L11392" s="5">
        <v>1.9109999999999999E-3</v>
      </c>
      <c r="M11392" s="5">
        <v>1.6903000000000001E-2</v>
      </c>
      <c r="N11392" s="5">
        <v>2.0249E-2</v>
      </c>
      <c r="O11392" s="5">
        <v>4.3603999999999997E-2</v>
      </c>
      <c r="P11392" s="5">
        <v>4.0786000000000003E-2</v>
      </c>
      <c r="Q11392" s="5">
        <v>2.5576999999999999E-2</v>
      </c>
      <c r="R11392" s="5">
        <v>2.8509E-2</v>
      </c>
      <c r="S11392" s="5">
        <v>8.0809999999999996E-3</v>
      </c>
      <c r="T11392" s="5">
        <f t="shared" si="531"/>
        <v>4.3603999999999997E-2</v>
      </c>
      <c r="U11392" s="5">
        <f>IF(Table1[[#This Row],[MAX_PROJ]]&lt;0.005, 0, SUM(L11392:S11392))</f>
        <v>0.18562000000000001</v>
      </c>
      <c r="V11392" t="str">
        <f t="shared" si="532"/>
        <v>nee</v>
      </c>
      <c r="W11392" t="str">
        <f t="shared" si="533"/>
        <v>nee</v>
      </c>
    </row>
    <row r="11393" spans="1:23" hidden="1" x14ac:dyDescent="0.25">
      <c r="A11393" s="1">
        <v>11391</v>
      </c>
      <c r="B11393">
        <v>5110628</v>
      </c>
      <c r="C11393">
        <v>95</v>
      </c>
      <c r="D11393" t="s">
        <v>44</v>
      </c>
      <c r="E11393" t="s">
        <v>42</v>
      </c>
      <c r="F11393" t="s">
        <v>43</v>
      </c>
      <c r="G11393">
        <v>1965.8806999999999</v>
      </c>
      <c r="H11393">
        <v>1</v>
      </c>
      <c r="I11393">
        <v>0.19658807</v>
      </c>
      <c r="J11393">
        <v>1714</v>
      </c>
      <c r="K11393">
        <v>1380.2427</v>
      </c>
      <c r="L11393" s="5">
        <v>1.9109999999999999E-3</v>
      </c>
      <c r="M11393" s="5">
        <v>1.6903000000000001E-2</v>
      </c>
      <c r="N11393" s="5">
        <v>2.0249E-2</v>
      </c>
      <c r="O11393" s="5">
        <v>4.3603999999999997E-2</v>
      </c>
      <c r="P11393" s="5">
        <v>4.0786000000000003E-2</v>
      </c>
      <c r="Q11393" s="5">
        <v>2.5576999999999999E-2</v>
      </c>
      <c r="R11393" s="5">
        <v>2.8509E-2</v>
      </c>
      <c r="S11393" s="5">
        <v>8.0809999999999996E-3</v>
      </c>
      <c r="T11393" s="5">
        <f t="shared" si="531"/>
        <v>4.3603999999999997E-2</v>
      </c>
      <c r="U11393" s="5">
        <f>IF(Table1[[#This Row],[MAX_PROJ]]&lt;0.005, 0, SUM(L11393:S11393))</f>
        <v>0.18562000000000001</v>
      </c>
      <c r="V11393" t="str">
        <f t="shared" si="532"/>
        <v>nee</v>
      </c>
      <c r="W11393" t="str">
        <f t="shared" si="533"/>
        <v>nee</v>
      </c>
    </row>
    <row r="11394" spans="1:23" hidden="1" x14ac:dyDescent="0.25">
      <c r="A11394" s="1">
        <v>11392</v>
      </c>
      <c r="B11394">
        <v>4995942</v>
      </c>
      <c r="C11394">
        <v>95</v>
      </c>
      <c r="D11394" t="s">
        <v>44</v>
      </c>
      <c r="E11394" t="s">
        <v>42</v>
      </c>
      <c r="F11394" t="s">
        <v>43</v>
      </c>
      <c r="G11394">
        <v>1616.4332999999999</v>
      </c>
      <c r="H11394">
        <v>1</v>
      </c>
      <c r="I11394">
        <v>0.16164333</v>
      </c>
      <c r="J11394">
        <v>1714</v>
      </c>
      <c r="K11394">
        <v>1057.1318000000001</v>
      </c>
      <c r="L11394" s="5">
        <v>1.9300000000000001E-3</v>
      </c>
      <c r="M11394" s="5">
        <v>1.6729999999999998E-2</v>
      </c>
      <c r="N11394" s="5">
        <v>2.0403000000000001E-2</v>
      </c>
      <c r="O11394" s="5">
        <v>4.2266999999999999E-2</v>
      </c>
      <c r="P11394" s="5">
        <v>3.9566999999999998E-2</v>
      </c>
      <c r="Q11394" s="5">
        <v>2.5082E-2</v>
      </c>
      <c r="R11394" s="5">
        <v>2.7865000000000001E-2</v>
      </c>
      <c r="S11394" s="5">
        <v>7.9229999999999995E-3</v>
      </c>
      <c r="T11394" s="5">
        <f t="shared" si="531"/>
        <v>4.2266999999999999E-2</v>
      </c>
      <c r="U11394" s="5">
        <f>IF(Table1[[#This Row],[MAX_PROJ]]&lt;0.005, 0, SUM(L11394:S11394))</f>
        <v>0.18176700000000001</v>
      </c>
      <c r="V11394" t="str">
        <f t="shared" si="532"/>
        <v>nee</v>
      </c>
      <c r="W11394" t="str">
        <f t="shared" si="533"/>
        <v>nee</v>
      </c>
    </row>
    <row r="11395" spans="1:23" hidden="1" x14ac:dyDescent="0.25">
      <c r="A11395" s="1">
        <v>11393</v>
      </c>
      <c r="B11395">
        <v>3668765</v>
      </c>
      <c r="C11395">
        <v>71</v>
      </c>
      <c r="D11395" t="s">
        <v>74</v>
      </c>
      <c r="E11395" t="s">
        <v>66</v>
      </c>
      <c r="F11395" t="s">
        <v>67</v>
      </c>
      <c r="J11395">
        <v>1429</v>
      </c>
      <c r="K11395">
        <v>1312.732</v>
      </c>
      <c r="L11395" s="5"/>
      <c r="M11395" s="5">
        <v>1.3799999999999999E-4</v>
      </c>
      <c r="N11395" s="5">
        <v>2.8200000000000002E-4</v>
      </c>
      <c r="O11395" s="5">
        <v>3.3199999999999999E-4</v>
      </c>
      <c r="P11395" s="5">
        <v>3.1599999999999998E-4</v>
      </c>
      <c r="Q11395" s="5">
        <v>2.6899999999999998E-4</v>
      </c>
      <c r="R11395" s="5">
        <v>2.7E-4</v>
      </c>
      <c r="S11395" s="5">
        <v>7.6000000000000004E-5</v>
      </c>
      <c r="T11395" s="5">
        <f t="shared" ref="T11395:T11458" si="534">MAX(L11395:S11395)</f>
        <v>3.3199999999999999E-4</v>
      </c>
      <c r="U11395" s="5">
        <f>IF(Table1[[#This Row],[MAX_PROJ]]&lt;0.005, 0, SUM(L11395:S11395))</f>
        <v>0</v>
      </c>
      <c r="V11395" t="str">
        <f t="shared" ref="V11395:V11458" si="535">IF(K11395&gt;J11395,"ja","nee")</f>
        <v>nee</v>
      </c>
      <c r="W11395" t="str">
        <f t="shared" ref="W11395:W11458" si="536">IF(K11395&gt;(J11395-70),"ja","nee")</f>
        <v>nee</v>
      </c>
    </row>
    <row r="11396" spans="1:23" hidden="1" x14ac:dyDescent="0.25">
      <c r="A11396" s="1">
        <v>11394</v>
      </c>
      <c r="B11396">
        <v>4995943</v>
      </c>
      <c r="C11396">
        <v>95</v>
      </c>
      <c r="D11396" t="s">
        <v>44</v>
      </c>
      <c r="E11396" t="s">
        <v>27</v>
      </c>
      <c r="F11396" t="s">
        <v>28</v>
      </c>
      <c r="G11396">
        <v>87.682559999999995</v>
      </c>
      <c r="H11396">
        <v>1</v>
      </c>
      <c r="I11396">
        <v>8.7682560000000003E-3</v>
      </c>
      <c r="J11396">
        <v>2143</v>
      </c>
      <c r="K11396">
        <v>1206.53</v>
      </c>
      <c r="L11396" s="5">
        <v>2.2360000000000001E-3</v>
      </c>
      <c r="M11396" s="5">
        <v>1.9324000000000001E-2</v>
      </c>
      <c r="N11396" s="5">
        <v>2.3599999999999999E-2</v>
      </c>
      <c r="O11396" s="5">
        <v>4.9181000000000002E-2</v>
      </c>
      <c r="P11396" s="5">
        <v>4.6023000000000001E-2</v>
      </c>
      <c r="Q11396" s="5">
        <v>2.9114999999999999E-2</v>
      </c>
      <c r="R11396" s="5">
        <v>3.2350999999999998E-2</v>
      </c>
      <c r="S11396" s="5">
        <v>9.1610000000000007E-3</v>
      </c>
      <c r="T11396" s="5">
        <f t="shared" si="534"/>
        <v>4.9181000000000002E-2</v>
      </c>
      <c r="U11396" s="5">
        <f>IF(Table1[[#This Row],[MAX_PROJ]]&lt;0.005, 0, SUM(L11396:S11396))</f>
        <v>0.21099100000000001</v>
      </c>
      <c r="V11396" t="str">
        <f t="shared" si="535"/>
        <v>nee</v>
      </c>
      <c r="W11396" t="str">
        <f t="shared" si="536"/>
        <v>nee</v>
      </c>
    </row>
    <row r="11397" spans="1:23" hidden="1" x14ac:dyDescent="0.25">
      <c r="A11397" s="1">
        <v>11395</v>
      </c>
      <c r="B11397">
        <v>4995943</v>
      </c>
      <c r="C11397">
        <v>95</v>
      </c>
      <c r="D11397" t="s">
        <v>44</v>
      </c>
      <c r="E11397" t="s">
        <v>42</v>
      </c>
      <c r="F11397" t="s">
        <v>43</v>
      </c>
      <c r="G11397">
        <v>2795.2973999999999</v>
      </c>
      <c r="H11397">
        <v>1</v>
      </c>
      <c r="I11397">
        <v>0.27952974000000003</v>
      </c>
      <c r="J11397">
        <v>1714</v>
      </c>
      <c r="K11397">
        <v>1206.53</v>
      </c>
      <c r="L11397" s="5">
        <v>2.2360000000000001E-3</v>
      </c>
      <c r="M11397" s="5">
        <v>1.9324000000000001E-2</v>
      </c>
      <c r="N11397" s="5">
        <v>2.3599999999999999E-2</v>
      </c>
      <c r="O11397" s="5">
        <v>4.9181000000000002E-2</v>
      </c>
      <c r="P11397" s="5">
        <v>4.6023000000000001E-2</v>
      </c>
      <c r="Q11397" s="5">
        <v>2.9114999999999999E-2</v>
      </c>
      <c r="R11397" s="5">
        <v>3.2350999999999998E-2</v>
      </c>
      <c r="S11397" s="5">
        <v>9.1610000000000007E-3</v>
      </c>
      <c r="T11397" s="5">
        <f t="shared" si="534"/>
        <v>4.9181000000000002E-2</v>
      </c>
      <c r="U11397" s="5">
        <f>IF(Table1[[#This Row],[MAX_PROJ]]&lt;0.005, 0, SUM(L11397:S11397))</f>
        <v>0.21099100000000001</v>
      </c>
      <c r="V11397" t="str">
        <f t="shared" si="535"/>
        <v>nee</v>
      </c>
      <c r="W11397" t="str">
        <f t="shared" si="536"/>
        <v>nee</v>
      </c>
    </row>
    <row r="11398" spans="1:23" hidden="1" x14ac:dyDescent="0.25">
      <c r="A11398" s="1">
        <v>11396</v>
      </c>
      <c r="B11398">
        <v>5110625</v>
      </c>
      <c r="C11398">
        <v>95</v>
      </c>
      <c r="D11398" t="s">
        <v>44</v>
      </c>
      <c r="E11398" t="s">
        <v>47</v>
      </c>
      <c r="F11398" t="s">
        <v>31</v>
      </c>
      <c r="G11398">
        <v>71.040360000000007</v>
      </c>
      <c r="H11398">
        <v>0.5</v>
      </c>
      <c r="I11398">
        <v>3.5520180000000001E-3</v>
      </c>
      <c r="J11398">
        <v>2143</v>
      </c>
      <c r="K11398">
        <v>1400.7789</v>
      </c>
      <c r="L11398" s="5">
        <v>1.9059999999999999E-3</v>
      </c>
      <c r="M11398" s="5">
        <v>1.6674999999999999E-2</v>
      </c>
      <c r="N11398" s="5">
        <v>1.9979E-2</v>
      </c>
      <c r="O11398" s="5">
        <v>4.301E-2</v>
      </c>
      <c r="P11398" s="5">
        <v>4.0224000000000003E-2</v>
      </c>
      <c r="Q11398" s="5">
        <v>2.5211999999999998E-2</v>
      </c>
      <c r="R11398" s="5">
        <v>2.8098000000000001E-2</v>
      </c>
      <c r="S11398" s="5">
        <v>7.9520000000000007E-3</v>
      </c>
      <c r="T11398" s="5">
        <f t="shared" si="534"/>
        <v>4.301E-2</v>
      </c>
      <c r="U11398" s="5">
        <f>IF(Table1[[#This Row],[MAX_PROJ]]&lt;0.005, 0, SUM(L11398:S11398))</f>
        <v>0.18305600000000005</v>
      </c>
      <c r="V11398" t="str">
        <f t="shared" si="535"/>
        <v>nee</v>
      </c>
      <c r="W11398" t="str">
        <f t="shared" si="536"/>
        <v>nee</v>
      </c>
    </row>
    <row r="11399" spans="1:23" hidden="1" x14ac:dyDescent="0.25">
      <c r="A11399" s="1">
        <v>11397</v>
      </c>
      <c r="B11399">
        <v>5110625</v>
      </c>
      <c r="C11399">
        <v>95</v>
      </c>
      <c r="D11399" t="s">
        <v>44</v>
      </c>
      <c r="E11399" t="s">
        <v>27</v>
      </c>
      <c r="F11399" t="s">
        <v>28</v>
      </c>
      <c r="G11399">
        <v>71.040360000000007</v>
      </c>
      <c r="H11399">
        <v>0.5</v>
      </c>
      <c r="I11399">
        <v>3.5520180000000001E-3</v>
      </c>
      <c r="J11399">
        <v>2143</v>
      </c>
      <c r="K11399">
        <v>1400.7789</v>
      </c>
      <c r="L11399" s="5">
        <v>1.9059999999999999E-3</v>
      </c>
      <c r="M11399" s="5">
        <v>1.6674999999999999E-2</v>
      </c>
      <c r="N11399" s="5">
        <v>1.9979E-2</v>
      </c>
      <c r="O11399" s="5">
        <v>4.301E-2</v>
      </c>
      <c r="P11399" s="5">
        <v>4.0224000000000003E-2</v>
      </c>
      <c r="Q11399" s="5">
        <v>2.5211999999999998E-2</v>
      </c>
      <c r="R11399" s="5">
        <v>2.8098000000000001E-2</v>
      </c>
      <c r="S11399" s="5">
        <v>7.9520000000000007E-3</v>
      </c>
      <c r="T11399" s="5">
        <f t="shared" si="534"/>
        <v>4.301E-2</v>
      </c>
      <c r="U11399" s="5">
        <f>IF(Table1[[#This Row],[MAX_PROJ]]&lt;0.005, 0, SUM(L11399:S11399))</f>
        <v>0.18305600000000005</v>
      </c>
      <c r="V11399" t="str">
        <f t="shared" si="535"/>
        <v>nee</v>
      </c>
      <c r="W11399" t="str">
        <f t="shared" si="536"/>
        <v>nee</v>
      </c>
    </row>
    <row r="11400" spans="1:23" hidden="1" x14ac:dyDescent="0.25">
      <c r="A11400" s="1">
        <v>11398</v>
      </c>
      <c r="B11400">
        <v>5110625</v>
      </c>
      <c r="C11400">
        <v>95</v>
      </c>
      <c r="D11400" t="s">
        <v>44</v>
      </c>
      <c r="E11400" t="s">
        <v>42</v>
      </c>
      <c r="F11400" t="s">
        <v>43</v>
      </c>
      <c r="G11400">
        <v>9608.4989999999998</v>
      </c>
      <c r="H11400">
        <v>1</v>
      </c>
      <c r="I11400">
        <v>0.96084990000000003</v>
      </c>
      <c r="J11400">
        <v>1714</v>
      </c>
      <c r="K11400">
        <v>1400.7789</v>
      </c>
      <c r="L11400" s="5">
        <v>1.9059999999999999E-3</v>
      </c>
      <c r="M11400" s="5">
        <v>1.6674999999999999E-2</v>
      </c>
      <c r="N11400" s="5">
        <v>1.9979E-2</v>
      </c>
      <c r="O11400" s="5">
        <v>4.301E-2</v>
      </c>
      <c r="P11400" s="5">
        <v>4.0224000000000003E-2</v>
      </c>
      <c r="Q11400" s="5">
        <v>2.5211999999999998E-2</v>
      </c>
      <c r="R11400" s="5">
        <v>2.8098000000000001E-2</v>
      </c>
      <c r="S11400" s="5">
        <v>7.9520000000000007E-3</v>
      </c>
      <c r="T11400" s="5">
        <f t="shared" si="534"/>
        <v>4.301E-2</v>
      </c>
      <c r="U11400" s="5">
        <f>IF(Table1[[#This Row],[MAX_PROJ]]&lt;0.005, 0, SUM(L11400:S11400))</f>
        <v>0.18305600000000005</v>
      </c>
      <c r="V11400" t="str">
        <f t="shared" si="535"/>
        <v>nee</v>
      </c>
      <c r="W11400" t="str">
        <f t="shared" si="536"/>
        <v>nee</v>
      </c>
    </row>
    <row r="11401" spans="1:23" x14ac:dyDescent="0.25">
      <c r="A11401" s="1">
        <v>11399</v>
      </c>
      <c r="B11401">
        <v>3898135</v>
      </c>
      <c r="C11401">
        <v>70</v>
      </c>
      <c r="D11401" t="s">
        <v>34</v>
      </c>
      <c r="E11401" t="s">
        <v>37</v>
      </c>
      <c r="F11401" t="s">
        <v>38</v>
      </c>
      <c r="G11401">
        <v>1652.9167</v>
      </c>
      <c r="H11401">
        <v>1</v>
      </c>
      <c r="I11401">
        <v>0.16529167</v>
      </c>
      <c r="J11401">
        <v>1143</v>
      </c>
      <c r="K11401">
        <v>1685.2097000000001</v>
      </c>
      <c r="L11401" s="5">
        <v>1.768E-3</v>
      </c>
      <c r="M11401" s="5">
        <v>1.1677E-2</v>
      </c>
      <c r="N11401" s="5">
        <v>1.5584000000000001E-2</v>
      </c>
      <c r="O11401" s="5">
        <v>3.5584999999999999E-2</v>
      </c>
      <c r="P11401" s="5">
        <v>3.2691999999999999E-2</v>
      </c>
      <c r="Q11401" s="5">
        <v>1.9604E-2</v>
      </c>
      <c r="R11401" s="5">
        <v>2.2339999999999999E-2</v>
      </c>
      <c r="S11401" s="5">
        <v>5.2100000000000002E-3</v>
      </c>
      <c r="T11401" s="5">
        <f t="shared" si="534"/>
        <v>3.5584999999999999E-2</v>
      </c>
      <c r="U11401" s="5">
        <f>IF(Table1[[#This Row],[MAX_PROJ]]&lt;0.005, 0, SUM(L11401:S11401))</f>
        <v>0.14445999999999998</v>
      </c>
      <c r="V11401" t="str">
        <f t="shared" si="535"/>
        <v>ja</v>
      </c>
      <c r="W11401" t="str">
        <f t="shared" si="536"/>
        <v>ja</v>
      </c>
    </row>
    <row r="11402" spans="1:23" hidden="1" x14ac:dyDescent="0.25">
      <c r="A11402" s="1">
        <v>11400</v>
      </c>
      <c r="B11402">
        <v>5110624</v>
      </c>
      <c r="C11402">
        <v>95</v>
      </c>
      <c r="D11402" t="s">
        <v>44</v>
      </c>
      <c r="E11402" t="s">
        <v>47</v>
      </c>
      <c r="F11402" t="s">
        <v>31</v>
      </c>
      <c r="G11402">
        <v>2583.5457000000001</v>
      </c>
      <c r="H11402">
        <v>0.5</v>
      </c>
      <c r="I11402">
        <v>0.129177285</v>
      </c>
      <c r="J11402">
        <v>2143</v>
      </c>
      <c r="K11402">
        <v>875.66800000000001</v>
      </c>
      <c r="L11402" s="5">
        <v>1.242E-3</v>
      </c>
      <c r="M11402" s="5">
        <v>1.0707E-2</v>
      </c>
      <c r="N11402" s="5">
        <v>1.282E-2</v>
      </c>
      <c r="O11402" s="5">
        <v>2.7630999999999999E-2</v>
      </c>
      <c r="P11402" s="5">
        <v>2.5822000000000001E-2</v>
      </c>
      <c r="Q11402" s="5">
        <v>1.6150000000000001E-2</v>
      </c>
      <c r="R11402" s="5">
        <v>1.8030999999999998E-2</v>
      </c>
      <c r="S11402" s="5">
        <v>5.0860000000000002E-3</v>
      </c>
      <c r="T11402" s="5">
        <f t="shared" si="534"/>
        <v>2.7630999999999999E-2</v>
      </c>
      <c r="U11402" s="5">
        <f>IF(Table1[[#This Row],[MAX_PROJ]]&lt;0.005, 0, SUM(L11402:S11402))</f>
        <v>0.11748900000000001</v>
      </c>
      <c r="V11402" t="str">
        <f t="shared" si="535"/>
        <v>nee</v>
      </c>
      <c r="W11402" t="str">
        <f t="shared" si="536"/>
        <v>nee</v>
      </c>
    </row>
    <row r="11403" spans="1:23" hidden="1" x14ac:dyDescent="0.25">
      <c r="A11403" s="1">
        <v>11401</v>
      </c>
      <c r="B11403">
        <v>5110624</v>
      </c>
      <c r="C11403">
        <v>95</v>
      </c>
      <c r="D11403" t="s">
        <v>44</v>
      </c>
      <c r="E11403" t="s">
        <v>27</v>
      </c>
      <c r="F11403" t="s">
        <v>28</v>
      </c>
      <c r="G11403">
        <v>7644.0320000000002</v>
      </c>
      <c r="H11403">
        <v>0.831009</v>
      </c>
      <c r="I11403">
        <v>0.63522593882879996</v>
      </c>
      <c r="J11403">
        <v>2143</v>
      </c>
      <c r="K11403">
        <v>875.66800000000001</v>
      </c>
      <c r="L11403" s="5">
        <v>1.242E-3</v>
      </c>
      <c r="M11403" s="5">
        <v>1.0707E-2</v>
      </c>
      <c r="N11403" s="5">
        <v>1.282E-2</v>
      </c>
      <c r="O11403" s="5">
        <v>2.7630999999999999E-2</v>
      </c>
      <c r="P11403" s="5">
        <v>2.5822000000000001E-2</v>
      </c>
      <c r="Q11403" s="5">
        <v>1.6150000000000001E-2</v>
      </c>
      <c r="R11403" s="5">
        <v>1.8030999999999998E-2</v>
      </c>
      <c r="S11403" s="5">
        <v>5.0860000000000002E-3</v>
      </c>
      <c r="T11403" s="5">
        <f t="shared" si="534"/>
        <v>2.7630999999999999E-2</v>
      </c>
      <c r="U11403" s="5">
        <f>IF(Table1[[#This Row],[MAX_PROJ]]&lt;0.005, 0, SUM(L11403:S11403))</f>
        <v>0.11748900000000001</v>
      </c>
      <c r="V11403" t="str">
        <f t="shared" si="535"/>
        <v>nee</v>
      </c>
      <c r="W11403" t="str">
        <f t="shared" si="536"/>
        <v>nee</v>
      </c>
    </row>
    <row r="11404" spans="1:23" hidden="1" x14ac:dyDescent="0.25">
      <c r="A11404" s="1">
        <v>11402</v>
      </c>
      <c r="B11404">
        <v>5110624</v>
      </c>
      <c r="C11404">
        <v>95</v>
      </c>
      <c r="D11404" t="s">
        <v>44</v>
      </c>
      <c r="E11404" t="s">
        <v>42</v>
      </c>
      <c r="F11404" t="s">
        <v>43</v>
      </c>
      <c r="G11404">
        <v>696.40173000000004</v>
      </c>
      <c r="H11404">
        <v>1</v>
      </c>
      <c r="I11404">
        <v>6.9640173E-2</v>
      </c>
      <c r="J11404">
        <v>1714</v>
      </c>
      <c r="K11404">
        <v>875.66800000000001</v>
      </c>
      <c r="L11404" s="5">
        <v>1.242E-3</v>
      </c>
      <c r="M11404" s="5">
        <v>1.0707E-2</v>
      </c>
      <c r="N11404" s="5">
        <v>1.282E-2</v>
      </c>
      <c r="O11404" s="5">
        <v>2.7630999999999999E-2</v>
      </c>
      <c r="P11404" s="5">
        <v>2.5822000000000001E-2</v>
      </c>
      <c r="Q11404" s="5">
        <v>1.6150000000000001E-2</v>
      </c>
      <c r="R11404" s="5">
        <v>1.8030999999999998E-2</v>
      </c>
      <c r="S11404" s="5">
        <v>5.0860000000000002E-3</v>
      </c>
      <c r="T11404" s="5">
        <f t="shared" si="534"/>
        <v>2.7630999999999999E-2</v>
      </c>
      <c r="U11404" s="5">
        <f>IF(Table1[[#This Row],[MAX_PROJ]]&lt;0.005, 0, SUM(L11404:S11404))</f>
        <v>0.11748900000000001</v>
      </c>
      <c r="V11404" t="str">
        <f t="shared" si="535"/>
        <v>nee</v>
      </c>
      <c r="W11404" t="str">
        <f t="shared" si="536"/>
        <v>nee</v>
      </c>
    </row>
    <row r="11405" spans="1:23" hidden="1" x14ac:dyDescent="0.25">
      <c r="A11405" s="1">
        <v>11403</v>
      </c>
      <c r="B11405">
        <v>5110627</v>
      </c>
      <c r="C11405">
        <v>95</v>
      </c>
      <c r="D11405" t="s">
        <v>44</v>
      </c>
      <c r="E11405" t="s">
        <v>27</v>
      </c>
      <c r="F11405" t="s">
        <v>28</v>
      </c>
      <c r="G11405">
        <v>539.01355000000001</v>
      </c>
      <c r="H11405">
        <v>1</v>
      </c>
      <c r="I11405">
        <v>5.3901354999999998E-2</v>
      </c>
      <c r="J11405">
        <v>2143</v>
      </c>
      <c r="K11405">
        <v>1560.6044999999999</v>
      </c>
      <c r="L11405" s="5">
        <v>2.0820000000000001E-3</v>
      </c>
      <c r="M11405" s="5">
        <v>1.8398000000000001E-2</v>
      </c>
      <c r="N11405" s="5">
        <v>2.2086999999999999E-2</v>
      </c>
      <c r="O11405" s="5">
        <v>4.8021000000000001E-2</v>
      </c>
      <c r="P11405" s="5">
        <v>4.4842E-2</v>
      </c>
      <c r="Q11405" s="5">
        <v>2.8039999999999999E-2</v>
      </c>
      <c r="R11405" s="5">
        <v>3.1289999999999998E-2</v>
      </c>
      <c r="S11405" s="5">
        <v>8.7919999999999995E-3</v>
      </c>
      <c r="T11405" s="5">
        <f t="shared" si="534"/>
        <v>4.8021000000000001E-2</v>
      </c>
      <c r="U11405" s="5">
        <f>IF(Table1[[#This Row],[MAX_PROJ]]&lt;0.005, 0, SUM(L11405:S11405))</f>
        <v>0.20355199999999998</v>
      </c>
      <c r="V11405" t="str">
        <f t="shared" si="535"/>
        <v>nee</v>
      </c>
      <c r="W11405" t="str">
        <f t="shared" si="536"/>
        <v>nee</v>
      </c>
    </row>
    <row r="11406" spans="1:23" hidden="1" x14ac:dyDescent="0.25">
      <c r="A11406" s="1">
        <v>11404</v>
      </c>
      <c r="B11406">
        <v>5110627</v>
      </c>
      <c r="C11406">
        <v>95</v>
      </c>
      <c r="D11406" t="s">
        <v>44</v>
      </c>
      <c r="E11406" t="s">
        <v>42</v>
      </c>
      <c r="F11406" t="s">
        <v>43</v>
      </c>
      <c r="G11406">
        <v>4585.9477999999999</v>
      </c>
      <c r="H11406">
        <v>1</v>
      </c>
      <c r="I11406">
        <v>0.45859477999999998</v>
      </c>
      <c r="J11406">
        <v>1714</v>
      </c>
      <c r="K11406">
        <v>1560.6044999999999</v>
      </c>
      <c r="L11406" s="5">
        <v>2.0820000000000001E-3</v>
      </c>
      <c r="M11406" s="5">
        <v>1.8398000000000001E-2</v>
      </c>
      <c r="N11406" s="5">
        <v>2.2086999999999999E-2</v>
      </c>
      <c r="O11406" s="5">
        <v>4.8021000000000001E-2</v>
      </c>
      <c r="P11406" s="5">
        <v>4.4842E-2</v>
      </c>
      <c r="Q11406" s="5">
        <v>2.8039999999999999E-2</v>
      </c>
      <c r="R11406" s="5">
        <v>3.1289999999999998E-2</v>
      </c>
      <c r="S11406" s="5">
        <v>8.7919999999999995E-3</v>
      </c>
      <c r="T11406" s="5">
        <f t="shared" si="534"/>
        <v>4.8021000000000001E-2</v>
      </c>
      <c r="U11406" s="5">
        <f>IF(Table1[[#This Row],[MAX_PROJ]]&lt;0.005, 0, SUM(L11406:S11406))</f>
        <v>0.20355199999999998</v>
      </c>
      <c r="V11406" t="str">
        <f t="shared" si="535"/>
        <v>nee</v>
      </c>
      <c r="W11406" t="str">
        <f t="shared" si="536"/>
        <v>nee</v>
      </c>
    </row>
    <row r="11407" spans="1:23" hidden="1" x14ac:dyDescent="0.25">
      <c r="A11407" s="1">
        <v>11405</v>
      </c>
      <c r="B11407">
        <v>5110626</v>
      </c>
      <c r="C11407">
        <v>95</v>
      </c>
      <c r="D11407" t="s">
        <v>44</v>
      </c>
      <c r="E11407" t="s">
        <v>27</v>
      </c>
      <c r="F11407" t="s">
        <v>28</v>
      </c>
      <c r="G11407">
        <v>751.1875</v>
      </c>
      <c r="H11407">
        <v>1</v>
      </c>
      <c r="I11407">
        <v>7.5118749999999998E-2</v>
      </c>
      <c r="J11407">
        <v>2143</v>
      </c>
      <c r="K11407">
        <v>1743.347</v>
      </c>
      <c r="L11407" s="5">
        <v>2.5170000000000001E-3</v>
      </c>
      <c r="M11407" s="5">
        <v>2.2511E-2</v>
      </c>
      <c r="N11407" s="5">
        <v>2.7036999999999999E-2</v>
      </c>
      <c r="O11407" s="5">
        <v>5.9013000000000003E-2</v>
      </c>
      <c r="P11407" s="5">
        <v>5.5145E-2</v>
      </c>
      <c r="Q11407" s="5">
        <v>3.4458000000000003E-2</v>
      </c>
      <c r="R11407" s="5">
        <v>3.8497999999999998E-2</v>
      </c>
      <c r="S11407" s="5">
        <v>1.0800000000000001E-2</v>
      </c>
      <c r="T11407" s="5">
        <f t="shared" si="534"/>
        <v>5.9013000000000003E-2</v>
      </c>
      <c r="U11407" s="5">
        <f>IF(Table1[[#This Row],[MAX_PROJ]]&lt;0.005, 0, SUM(L11407:S11407))</f>
        <v>0.24997900000000001</v>
      </c>
      <c r="V11407" t="str">
        <f t="shared" si="535"/>
        <v>nee</v>
      </c>
      <c r="W11407" t="str">
        <f t="shared" si="536"/>
        <v>nee</v>
      </c>
    </row>
    <row r="11408" spans="1:23" x14ac:dyDescent="0.25">
      <c r="A11408" s="1">
        <v>11406</v>
      </c>
      <c r="B11408">
        <v>5110626</v>
      </c>
      <c r="C11408">
        <v>95</v>
      </c>
      <c r="D11408" t="s">
        <v>44</v>
      </c>
      <c r="E11408" t="s">
        <v>42</v>
      </c>
      <c r="F11408" t="s">
        <v>43</v>
      </c>
      <c r="G11408">
        <v>4228.9650000000001</v>
      </c>
      <c r="H11408">
        <v>1</v>
      </c>
      <c r="I11408">
        <v>0.42289650000000001</v>
      </c>
      <c r="J11408">
        <v>1714</v>
      </c>
      <c r="K11408">
        <v>1743.347</v>
      </c>
      <c r="L11408" s="5">
        <v>2.5170000000000001E-3</v>
      </c>
      <c r="M11408" s="5">
        <v>2.2511E-2</v>
      </c>
      <c r="N11408" s="5">
        <v>2.7036999999999999E-2</v>
      </c>
      <c r="O11408" s="5">
        <v>5.9013000000000003E-2</v>
      </c>
      <c r="P11408" s="5">
        <v>5.5145E-2</v>
      </c>
      <c r="Q11408" s="5">
        <v>3.4458000000000003E-2</v>
      </c>
      <c r="R11408" s="5">
        <v>3.8497999999999998E-2</v>
      </c>
      <c r="S11408" s="5">
        <v>1.0800000000000001E-2</v>
      </c>
      <c r="T11408" s="5">
        <f t="shared" si="534"/>
        <v>5.9013000000000003E-2</v>
      </c>
      <c r="U11408" s="5">
        <f>IF(Table1[[#This Row],[MAX_PROJ]]&lt;0.005, 0, SUM(L11408:S11408))</f>
        <v>0.24997900000000001</v>
      </c>
      <c r="V11408" t="str">
        <f t="shared" si="535"/>
        <v>ja</v>
      </c>
      <c r="W11408" t="str">
        <f t="shared" si="536"/>
        <v>ja</v>
      </c>
    </row>
    <row r="11409" spans="1:23" x14ac:dyDescent="0.25">
      <c r="A11409" s="1">
        <v>11407</v>
      </c>
      <c r="B11409">
        <v>3783433</v>
      </c>
      <c r="C11409">
        <v>70</v>
      </c>
      <c r="D11409" t="s">
        <v>34</v>
      </c>
      <c r="E11409" t="s">
        <v>37</v>
      </c>
      <c r="F11409" t="s">
        <v>38</v>
      </c>
      <c r="G11409">
        <v>73.421239999999997</v>
      </c>
      <c r="H11409">
        <v>1</v>
      </c>
      <c r="I11409">
        <v>7.3421240000000002E-3</v>
      </c>
      <c r="J11409">
        <v>1143</v>
      </c>
      <c r="K11409">
        <v>1415.5896</v>
      </c>
      <c r="L11409" s="5">
        <v>1.132E-3</v>
      </c>
      <c r="M11409" s="5">
        <v>3.9029999999999998E-3</v>
      </c>
      <c r="N11409" s="5">
        <v>6.1209999999999997E-3</v>
      </c>
      <c r="O11409" s="5">
        <v>1.316E-2</v>
      </c>
      <c r="P11409" s="5">
        <v>1.1642E-2</v>
      </c>
      <c r="Q11409" s="5">
        <v>6.4180000000000001E-3</v>
      </c>
      <c r="R11409" s="5">
        <v>7.7479999999999997E-3</v>
      </c>
      <c r="S11409" s="5">
        <v>1.17E-3</v>
      </c>
      <c r="T11409" s="5">
        <f t="shared" si="534"/>
        <v>1.316E-2</v>
      </c>
      <c r="U11409" s="5">
        <f>IF(Table1[[#This Row],[MAX_PROJ]]&lt;0.005, 0, SUM(L11409:S11409))</f>
        <v>5.1293999999999992E-2</v>
      </c>
      <c r="V11409" t="str">
        <f t="shared" si="535"/>
        <v>ja</v>
      </c>
      <c r="W11409" t="str">
        <f t="shared" si="536"/>
        <v>ja</v>
      </c>
    </row>
    <row r="11410" spans="1:23" x14ac:dyDescent="0.25">
      <c r="A11410" s="1">
        <v>11408</v>
      </c>
      <c r="B11410">
        <v>3783435</v>
      </c>
      <c r="C11410">
        <v>70</v>
      </c>
      <c r="D11410" t="s">
        <v>34</v>
      </c>
      <c r="E11410" t="s">
        <v>37</v>
      </c>
      <c r="F11410" t="s">
        <v>38</v>
      </c>
      <c r="G11410">
        <v>773.94949999999994</v>
      </c>
      <c r="H11410">
        <v>1</v>
      </c>
      <c r="I11410">
        <v>7.7394950000000004E-2</v>
      </c>
      <c r="J11410">
        <v>1143</v>
      </c>
      <c r="K11410">
        <v>1557.6241</v>
      </c>
      <c r="L11410" s="5">
        <v>1.2099999999999999E-3</v>
      </c>
      <c r="M11410" s="5">
        <v>4.1900000000000001E-3</v>
      </c>
      <c r="N11410" s="5">
        <v>6.5669999999999999E-3</v>
      </c>
      <c r="O11410" s="5">
        <v>1.4744999999999999E-2</v>
      </c>
      <c r="P11410" s="5">
        <v>1.2997E-2</v>
      </c>
      <c r="Q11410" s="5">
        <v>7.0850000000000002E-3</v>
      </c>
      <c r="R11410" s="5">
        <v>8.6280000000000003E-3</v>
      </c>
      <c r="S11410" s="5">
        <v>1.2620000000000001E-3</v>
      </c>
      <c r="T11410" s="5">
        <f t="shared" si="534"/>
        <v>1.4744999999999999E-2</v>
      </c>
      <c r="U11410" s="5">
        <f>IF(Table1[[#This Row],[MAX_PROJ]]&lt;0.005, 0, SUM(L11410:S11410))</f>
        <v>5.6683999999999998E-2</v>
      </c>
      <c r="V11410" t="str">
        <f t="shared" si="535"/>
        <v>ja</v>
      </c>
      <c r="W11410" t="str">
        <f t="shared" si="536"/>
        <v>ja</v>
      </c>
    </row>
    <row r="11411" spans="1:23" hidden="1" x14ac:dyDescent="0.25">
      <c r="A11411" s="1">
        <v>11409</v>
      </c>
      <c r="B11411">
        <v>4881276</v>
      </c>
      <c r="C11411">
        <v>95</v>
      </c>
      <c r="D11411" t="s">
        <v>44</v>
      </c>
      <c r="E11411" t="s">
        <v>45</v>
      </c>
      <c r="F11411" t="s">
        <v>28</v>
      </c>
      <c r="G11411">
        <v>440.40114999999997</v>
      </c>
      <c r="H11411">
        <v>1</v>
      </c>
      <c r="I11411">
        <v>4.4040114999999998E-2</v>
      </c>
      <c r="J11411">
        <v>2143</v>
      </c>
      <c r="K11411">
        <v>1388.3607999999999</v>
      </c>
      <c r="L11411" s="5">
        <v>3.6250000000000002E-3</v>
      </c>
      <c r="M11411" s="5">
        <v>3.3604000000000002E-2</v>
      </c>
      <c r="N11411" s="5">
        <v>4.0585000000000003E-2</v>
      </c>
      <c r="O11411" s="5">
        <v>8.3696000000000007E-2</v>
      </c>
      <c r="P11411" s="5">
        <v>7.8498999999999999E-2</v>
      </c>
      <c r="Q11411" s="5">
        <v>5.0132000000000003E-2</v>
      </c>
      <c r="R11411" s="5">
        <v>5.5496999999999998E-2</v>
      </c>
      <c r="S11411" s="5">
        <v>1.6136999999999999E-2</v>
      </c>
      <c r="T11411" s="5">
        <f t="shared" si="534"/>
        <v>8.3696000000000007E-2</v>
      </c>
      <c r="U11411" s="5">
        <f>IF(Table1[[#This Row],[MAX_PROJ]]&lt;0.005, 0, SUM(L11411:S11411))</f>
        <v>0.36177500000000007</v>
      </c>
      <c r="V11411" t="str">
        <f t="shared" si="535"/>
        <v>nee</v>
      </c>
      <c r="W11411" t="str">
        <f t="shared" si="536"/>
        <v>nee</v>
      </c>
    </row>
    <row r="11412" spans="1:23" hidden="1" x14ac:dyDescent="0.25">
      <c r="A11412" s="1">
        <v>11410</v>
      </c>
      <c r="B11412">
        <v>4881276</v>
      </c>
      <c r="C11412">
        <v>95</v>
      </c>
      <c r="D11412" t="s">
        <v>44</v>
      </c>
      <c r="E11412" t="s">
        <v>42</v>
      </c>
      <c r="F11412" t="s">
        <v>43</v>
      </c>
      <c r="G11412">
        <v>1108.8982000000001</v>
      </c>
      <c r="H11412">
        <v>1</v>
      </c>
      <c r="I11412">
        <v>0.11088982</v>
      </c>
      <c r="J11412">
        <v>1714</v>
      </c>
      <c r="K11412">
        <v>1388.3607999999999</v>
      </c>
      <c r="L11412" s="5">
        <v>3.6250000000000002E-3</v>
      </c>
      <c r="M11412" s="5">
        <v>3.3604000000000002E-2</v>
      </c>
      <c r="N11412" s="5">
        <v>4.0585000000000003E-2</v>
      </c>
      <c r="O11412" s="5">
        <v>8.3696000000000007E-2</v>
      </c>
      <c r="P11412" s="5">
        <v>7.8498999999999999E-2</v>
      </c>
      <c r="Q11412" s="5">
        <v>5.0132000000000003E-2</v>
      </c>
      <c r="R11412" s="5">
        <v>5.5496999999999998E-2</v>
      </c>
      <c r="S11412" s="5">
        <v>1.6136999999999999E-2</v>
      </c>
      <c r="T11412" s="5">
        <f t="shared" si="534"/>
        <v>8.3696000000000007E-2</v>
      </c>
      <c r="U11412" s="5">
        <f>IF(Table1[[#This Row],[MAX_PROJ]]&lt;0.005, 0, SUM(L11412:S11412))</f>
        <v>0.36177500000000007</v>
      </c>
      <c r="V11412" t="str">
        <f t="shared" si="535"/>
        <v>nee</v>
      </c>
      <c r="W11412" t="str">
        <f t="shared" si="536"/>
        <v>nee</v>
      </c>
    </row>
    <row r="11413" spans="1:23" hidden="1" x14ac:dyDescent="0.25">
      <c r="A11413" s="1">
        <v>11411</v>
      </c>
      <c r="B11413">
        <v>4766576</v>
      </c>
      <c r="C11413">
        <v>95</v>
      </c>
      <c r="D11413" t="s">
        <v>44</v>
      </c>
      <c r="E11413" t="s">
        <v>45</v>
      </c>
      <c r="F11413" t="s">
        <v>28</v>
      </c>
      <c r="G11413">
        <v>5711.1819999999998</v>
      </c>
      <c r="H11413">
        <v>1</v>
      </c>
      <c r="I11413">
        <v>0.57111820000000002</v>
      </c>
      <c r="J11413">
        <v>2143</v>
      </c>
      <c r="K11413">
        <v>1197.6532</v>
      </c>
      <c r="L11413" s="5">
        <v>2.7920000000000002E-3</v>
      </c>
      <c r="M11413" s="5">
        <v>2.1704999999999999E-2</v>
      </c>
      <c r="N11413" s="5">
        <v>2.6703999999999999E-2</v>
      </c>
      <c r="O11413" s="5">
        <v>5.4164999999999998E-2</v>
      </c>
      <c r="P11413" s="5">
        <v>5.0723999999999998E-2</v>
      </c>
      <c r="Q11413" s="5">
        <v>3.2009000000000003E-2</v>
      </c>
      <c r="R11413" s="5">
        <v>3.5547000000000002E-2</v>
      </c>
      <c r="S11413" s="5">
        <v>1.0019E-2</v>
      </c>
      <c r="T11413" s="5">
        <f t="shared" si="534"/>
        <v>5.4164999999999998E-2</v>
      </c>
      <c r="U11413" s="5">
        <f>IF(Table1[[#This Row],[MAX_PROJ]]&lt;0.005, 0, SUM(L11413:S11413))</f>
        <v>0.23366499999999998</v>
      </c>
      <c r="V11413" t="str">
        <f t="shared" si="535"/>
        <v>nee</v>
      </c>
      <c r="W11413" t="str">
        <f t="shared" si="536"/>
        <v>nee</v>
      </c>
    </row>
    <row r="11414" spans="1:23" hidden="1" x14ac:dyDescent="0.25">
      <c r="A11414" s="1">
        <v>11412</v>
      </c>
      <c r="B11414">
        <v>4766577</v>
      </c>
      <c r="C11414">
        <v>95</v>
      </c>
      <c r="D11414" t="s">
        <v>44</v>
      </c>
      <c r="E11414" t="s">
        <v>45</v>
      </c>
      <c r="F11414" t="s">
        <v>28</v>
      </c>
      <c r="G11414">
        <v>8168.9453000000003</v>
      </c>
      <c r="H11414">
        <v>1</v>
      </c>
      <c r="I11414">
        <v>0.81689453000000001</v>
      </c>
      <c r="J11414">
        <v>2143</v>
      </c>
      <c r="K11414">
        <v>1091.1748</v>
      </c>
      <c r="L11414" s="5">
        <v>2.6450000000000002E-3</v>
      </c>
      <c r="M11414" s="5">
        <v>2.0601999999999999E-2</v>
      </c>
      <c r="N11414" s="5">
        <v>2.5343999999999998E-2</v>
      </c>
      <c r="O11414" s="5">
        <v>5.1386000000000001E-2</v>
      </c>
      <c r="P11414" s="5">
        <v>4.8126000000000002E-2</v>
      </c>
      <c r="Q11414" s="5">
        <v>3.0370999999999999E-2</v>
      </c>
      <c r="R11414" s="5">
        <v>3.3738999999999998E-2</v>
      </c>
      <c r="S11414" s="5">
        <v>9.5139999999999999E-3</v>
      </c>
      <c r="T11414" s="5">
        <f t="shared" si="534"/>
        <v>5.1386000000000001E-2</v>
      </c>
      <c r="U11414" s="5">
        <f>IF(Table1[[#This Row],[MAX_PROJ]]&lt;0.005, 0, SUM(L11414:S11414))</f>
        <v>0.22172699999999998</v>
      </c>
      <c r="V11414" t="str">
        <f t="shared" si="535"/>
        <v>nee</v>
      </c>
      <c r="W11414" t="str">
        <f t="shared" si="536"/>
        <v>nee</v>
      </c>
    </row>
    <row r="11415" spans="1:23" hidden="1" x14ac:dyDescent="0.25">
      <c r="A11415" s="1">
        <v>11413</v>
      </c>
      <c r="B11415">
        <v>4766578</v>
      </c>
      <c r="C11415">
        <v>95</v>
      </c>
      <c r="D11415" t="s">
        <v>44</v>
      </c>
      <c r="E11415" t="s">
        <v>45</v>
      </c>
      <c r="F11415" t="s">
        <v>28</v>
      </c>
      <c r="G11415">
        <v>8654.268</v>
      </c>
      <c r="H11415">
        <v>1</v>
      </c>
      <c r="I11415">
        <v>0.86542680000000005</v>
      </c>
      <c r="J11415">
        <v>2143</v>
      </c>
      <c r="K11415">
        <v>1124.0052000000001</v>
      </c>
      <c r="L11415" s="5">
        <v>2.8519999999999999E-3</v>
      </c>
      <c r="M11415" s="5">
        <v>2.2289E-2</v>
      </c>
      <c r="N11415" s="5">
        <v>2.7387999999999999E-2</v>
      </c>
      <c r="O11415" s="5">
        <v>5.5404000000000002E-2</v>
      </c>
      <c r="P11415" s="5">
        <v>5.1902999999999998E-2</v>
      </c>
      <c r="Q11415" s="5">
        <v>3.2800999999999997E-2</v>
      </c>
      <c r="R11415" s="5">
        <v>3.6405E-2</v>
      </c>
      <c r="S11415" s="5">
        <v>1.0300999999999999E-2</v>
      </c>
      <c r="T11415" s="5">
        <f t="shared" si="534"/>
        <v>5.5404000000000002E-2</v>
      </c>
      <c r="U11415" s="5">
        <f>IF(Table1[[#This Row],[MAX_PROJ]]&lt;0.005, 0, SUM(L11415:S11415))</f>
        <v>0.239343</v>
      </c>
      <c r="V11415" t="str">
        <f t="shared" si="535"/>
        <v>nee</v>
      </c>
      <c r="W11415" t="str">
        <f t="shared" si="536"/>
        <v>nee</v>
      </c>
    </row>
    <row r="11416" spans="1:23" hidden="1" x14ac:dyDescent="0.25">
      <c r="A11416" s="1">
        <v>11414</v>
      </c>
      <c r="B11416">
        <v>4766579</v>
      </c>
      <c r="C11416">
        <v>95</v>
      </c>
      <c r="D11416" t="s">
        <v>44</v>
      </c>
      <c r="E11416" t="s">
        <v>45</v>
      </c>
      <c r="F11416" t="s">
        <v>28</v>
      </c>
      <c r="G11416">
        <v>8633.8539999999994</v>
      </c>
      <c r="H11416">
        <v>1</v>
      </c>
      <c r="I11416">
        <v>0.86338539999999997</v>
      </c>
      <c r="J11416">
        <v>2143</v>
      </c>
      <c r="K11416">
        <v>1087.5332000000001</v>
      </c>
      <c r="L11416" s="5">
        <v>2.8670000000000002E-3</v>
      </c>
      <c r="M11416" s="5">
        <v>2.2533000000000001E-2</v>
      </c>
      <c r="N11416" s="5">
        <v>2.7664999999999999E-2</v>
      </c>
      <c r="O11416" s="5">
        <v>5.5954999999999998E-2</v>
      </c>
      <c r="P11416" s="5">
        <v>5.2428000000000002E-2</v>
      </c>
      <c r="Q11416" s="5">
        <v>3.3154000000000003E-2</v>
      </c>
      <c r="R11416" s="5">
        <v>3.6787E-2</v>
      </c>
      <c r="S11416" s="5">
        <v>1.0427000000000001E-2</v>
      </c>
      <c r="T11416" s="5">
        <f t="shared" si="534"/>
        <v>5.5954999999999998E-2</v>
      </c>
      <c r="U11416" s="5">
        <f>IF(Table1[[#This Row],[MAX_PROJ]]&lt;0.005, 0, SUM(L11416:S11416))</f>
        <v>0.241816</v>
      </c>
      <c r="V11416" t="str">
        <f t="shared" si="535"/>
        <v>nee</v>
      </c>
      <c r="W11416" t="str">
        <f t="shared" si="536"/>
        <v>nee</v>
      </c>
    </row>
    <row r="11417" spans="1:23" hidden="1" x14ac:dyDescent="0.25">
      <c r="A11417" s="1">
        <v>11415</v>
      </c>
      <c r="B11417">
        <v>4995952</v>
      </c>
      <c r="C11417">
        <v>95</v>
      </c>
      <c r="D11417" t="s">
        <v>44</v>
      </c>
      <c r="E11417" t="s">
        <v>45</v>
      </c>
      <c r="F11417" t="s">
        <v>28</v>
      </c>
      <c r="G11417">
        <v>1325.1781000000001</v>
      </c>
      <c r="H11417">
        <v>1</v>
      </c>
      <c r="I11417">
        <v>0.13251781000000001</v>
      </c>
      <c r="J11417">
        <v>2143</v>
      </c>
      <c r="K11417">
        <v>1729.8671999999999</v>
      </c>
      <c r="L11417" s="5">
        <v>3.4710000000000001E-3</v>
      </c>
      <c r="M11417" s="5">
        <v>3.2314000000000002E-2</v>
      </c>
      <c r="N11417" s="5">
        <v>3.9383000000000001E-2</v>
      </c>
      <c r="O11417" s="5">
        <v>8.3831000000000003E-2</v>
      </c>
      <c r="P11417" s="5">
        <v>7.8438999999999995E-2</v>
      </c>
      <c r="Q11417" s="5">
        <v>4.9558999999999999E-2</v>
      </c>
      <c r="R11417" s="5">
        <v>5.5145E-2</v>
      </c>
      <c r="S11417" s="5">
        <v>1.5594999999999999E-2</v>
      </c>
      <c r="T11417" s="5">
        <f t="shared" si="534"/>
        <v>8.3831000000000003E-2</v>
      </c>
      <c r="U11417" s="5">
        <f>IF(Table1[[#This Row],[MAX_PROJ]]&lt;0.005, 0, SUM(L11417:S11417))</f>
        <v>0.35773700000000003</v>
      </c>
      <c r="V11417" t="str">
        <f t="shared" si="535"/>
        <v>nee</v>
      </c>
      <c r="W11417" t="str">
        <f t="shared" si="536"/>
        <v>nee</v>
      </c>
    </row>
    <row r="11418" spans="1:23" x14ac:dyDescent="0.25">
      <c r="A11418" s="1">
        <v>11416</v>
      </c>
      <c r="B11418">
        <v>4995952</v>
      </c>
      <c r="C11418">
        <v>95</v>
      </c>
      <c r="D11418" t="s">
        <v>44</v>
      </c>
      <c r="E11418" t="s">
        <v>42</v>
      </c>
      <c r="F11418" t="s">
        <v>43</v>
      </c>
      <c r="G11418">
        <v>192.54696999999999</v>
      </c>
      <c r="H11418">
        <v>1</v>
      </c>
      <c r="I11418">
        <v>1.9254697000000001E-2</v>
      </c>
      <c r="J11418">
        <v>1714</v>
      </c>
      <c r="K11418">
        <v>1729.8671999999999</v>
      </c>
      <c r="L11418" s="5">
        <v>3.4710000000000001E-3</v>
      </c>
      <c r="M11418" s="5">
        <v>3.2314000000000002E-2</v>
      </c>
      <c r="N11418" s="5">
        <v>3.9383000000000001E-2</v>
      </c>
      <c r="O11418" s="5">
        <v>8.3831000000000003E-2</v>
      </c>
      <c r="P11418" s="5">
        <v>7.8438999999999995E-2</v>
      </c>
      <c r="Q11418" s="5">
        <v>4.9558999999999999E-2</v>
      </c>
      <c r="R11418" s="5">
        <v>5.5145E-2</v>
      </c>
      <c r="S11418" s="5">
        <v>1.5594999999999999E-2</v>
      </c>
      <c r="T11418" s="5">
        <f t="shared" si="534"/>
        <v>8.3831000000000003E-2</v>
      </c>
      <c r="U11418" s="5">
        <f>IF(Table1[[#This Row],[MAX_PROJ]]&lt;0.005, 0, SUM(L11418:S11418))</f>
        <v>0.35773700000000003</v>
      </c>
      <c r="V11418" t="str">
        <f t="shared" si="535"/>
        <v>ja</v>
      </c>
      <c r="W11418" t="str">
        <f t="shared" si="536"/>
        <v>ja</v>
      </c>
    </row>
    <row r="11419" spans="1:23" hidden="1" x14ac:dyDescent="0.25">
      <c r="A11419" s="1">
        <v>11417</v>
      </c>
      <c r="B11419">
        <v>4766580</v>
      </c>
      <c r="C11419">
        <v>95</v>
      </c>
      <c r="D11419" t="s">
        <v>44</v>
      </c>
      <c r="E11419" t="s">
        <v>45</v>
      </c>
      <c r="F11419" t="s">
        <v>28</v>
      </c>
      <c r="G11419">
        <v>8455.4339999999993</v>
      </c>
      <c r="H11419">
        <v>1</v>
      </c>
      <c r="I11419">
        <v>0.84554339999999995</v>
      </c>
      <c r="J11419">
        <v>2143</v>
      </c>
      <c r="K11419">
        <v>1129.3423</v>
      </c>
      <c r="L11419" s="5">
        <v>3.0439999999999998E-3</v>
      </c>
      <c r="M11419" s="5">
        <v>2.3906E-2</v>
      </c>
      <c r="N11419" s="5">
        <v>2.9318E-2</v>
      </c>
      <c r="O11419" s="5">
        <v>5.9075000000000003E-2</v>
      </c>
      <c r="P11419" s="5">
        <v>5.5388E-2</v>
      </c>
      <c r="Q11419" s="5">
        <v>3.5071999999999999E-2</v>
      </c>
      <c r="R11419" s="5">
        <v>3.8870000000000002E-2</v>
      </c>
      <c r="S11419" s="5">
        <v>1.1063E-2</v>
      </c>
      <c r="T11419" s="5">
        <f t="shared" si="534"/>
        <v>5.9075000000000003E-2</v>
      </c>
      <c r="U11419" s="5">
        <f>IF(Table1[[#This Row],[MAX_PROJ]]&lt;0.005, 0, SUM(L11419:S11419))</f>
        <v>0.25573599999999996</v>
      </c>
      <c r="V11419" t="str">
        <f t="shared" si="535"/>
        <v>nee</v>
      </c>
      <c r="W11419" t="str">
        <f t="shared" si="536"/>
        <v>nee</v>
      </c>
    </row>
    <row r="11420" spans="1:23" hidden="1" x14ac:dyDescent="0.25">
      <c r="A11420" s="1">
        <v>11418</v>
      </c>
      <c r="B11420">
        <v>4995953</v>
      </c>
      <c r="C11420">
        <v>95</v>
      </c>
      <c r="D11420" t="s">
        <v>44</v>
      </c>
      <c r="E11420" t="s">
        <v>42</v>
      </c>
      <c r="F11420" t="s">
        <v>43</v>
      </c>
      <c r="G11420">
        <v>1544.5063</v>
      </c>
      <c r="H11420">
        <v>1</v>
      </c>
      <c r="I11420">
        <v>0.15445063000000001</v>
      </c>
      <c r="J11420">
        <v>1714</v>
      </c>
      <c r="K11420">
        <v>1518.4870000000001</v>
      </c>
      <c r="L11420" s="5">
        <v>2.7620000000000001E-3</v>
      </c>
      <c r="M11420" s="5">
        <v>2.5302000000000002E-2</v>
      </c>
      <c r="N11420" s="5">
        <v>3.0717000000000001E-2</v>
      </c>
      <c r="O11420" s="5">
        <v>6.4850000000000005E-2</v>
      </c>
      <c r="P11420" s="5">
        <v>6.0656000000000002E-2</v>
      </c>
      <c r="Q11420" s="5">
        <v>3.8413000000000003E-2</v>
      </c>
      <c r="R11420" s="5">
        <v>4.2653000000000003E-2</v>
      </c>
      <c r="S11420" s="5">
        <v>1.2141000000000001E-2</v>
      </c>
      <c r="T11420" s="5">
        <f t="shared" si="534"/>
        <v>6.4850000000000005E-2</v>
      </c>
      <c r="U11420" s="5">
        <f>IF(Table1[[#This Row],[MAX_PROJ]]&lt;0.005, 0, SUM(L11420:S11420))</f>
        <v>0.27749400000000002</v>
      </c>
      <c r="V11420" t="str">
        <f t="shared" si="535"/>
        <v>nee</v>
      </c>
      <c r="W11420" t="str">
        <f t="shared" si="536"/>
        <v>nee</v>
      </c>
    </row>
    <row r="11421" spans="1:23" hidden="1" x14ac:dyDescent="0.25">
      <c r="A11421" s="1">
        <v>11419</v>
      </c>
      <c r="B11421">
        <v>4766581</v>
      </c>
      <c r="C11421">
        <v>95</v>
      </c>
      <c r="D11421" t="s">
        <v>44</v>
      </c>
      <c r="E11421" t="s">
        <v>45</v>
      </c>
      <c r="F11421" t="s">
        <v>28</v>
      </c>
      <c r="G11421">
        <v>4965.7250000000004</v>
      </c>
      <c r="H11421">
        <v>1</v>
      </c>
      <c r="I11421">
        <v>0.49657249999999997</v>
      </c>
      <c r="J11421">
        <v>2143</v>
      </c>
      <c r="K11421">
        <v>1148.9221</v>
      </c>
      <c r="L11421" s="5">
        <v>3.156E-3</v>
      </c>
      <c r="M11421" s="5">
        <v>2.4892000000000001E-2</v>
      </c>
      <c r="N11421" s="5">
        <v>3.0499999999999999E-2</v>
      </c>
      <c r="O11421" s="5">
        <v>6.1315000000000001E-2</v>
      </c>
      <c r="P11421" s="5">
        <v>5.7507999999999997E-2</v>
      </c>
      <c r="Q11421" s="5">
        <v>3.6462000000000001E-2</v>
      </c>
      <c r="R11421" s="5">
        <v>4.0386999999999999E-2</v>
      </c>
      <c r="S11421" s="5">
        <v>1.1538E-2</v>
      </c>
      <c r="T11421" s="5">
        <f t="shared" si="534"/>
        <v>6.1315000000000001E-2</v>
      </c>
      <c r="U11421" s="5">
        <f>IF(Table1[[#This Row],[MAX_PROJ]]&lt;0.005, 0, SUM(L11421:S11421))</f>
        <v>0.26575799999999999</v>
      </c>
      <c r="V11421" t="str">
        <f t="shared" si="535"/>
        <v>nee</v>
      </c>
      <c r="W11421" t="str">
        <f t="shared" si="536"/>
        <v>nee</v>
      </c>
    </row>
    <row r="11422" spans="1:23" hidden="1" x14ac:dyDescent="0.25">
      <c r="A11422" s="1">
        <v>11420</v>
      </c>
      <c r="B11422">
        <v>4995954</v>
      </c>
      <c r="C11422">
        <v>95</v>
      </c>
      <c r="D11422" t="s">
        <v>44</v>
      </c>
      <c r="E11422" t="s">
        <v>42</v>
      </c>
      <c r="F11422" t="s">
        <v>43</v>
      </c>
      <c r="G11422">
        <v>3421.3364000000001</v>
      </c>
      <c r="H11422">
        <v>1</v>
      </c>
      <c r="I11422">
        <v>0.34213364000000002</v>
      </c>
      <c r="J11422">
        <v>1714</v>
      </c>
      <c r="K11422">
        <v>1443.1305</v>
      </c>
      <c r="L11422" s="5">
        <v>2.4060000000000002E-3</v>
      </c>
      <c r="M11422" s="5">
        <v>2.2231000000000001E-2</v>
      </c>
      <c r="N11422" s="5">
        <v>2.6988999999999999E-2</v>
      </c>
      <c r="O11422" s="5">
        <v>5.6957000000000001E-2</v>
      </c>
      <c r="P11422" s="5">
        <v>5.3303999999999997E-2</v>
      </c>
      <c r="Q11422" s="5">
        <v>3.3805000000000002E-2</v>
      </c>
      <c r="R11422" s="5">
        <v>3.7453E-2</v>
      </c>
      <c r="S11422" s="5">
        <v>1.0708000000000001E-2</v>
      </c>
      <c r="T11422" s="5">
        <f t="shared" si="534"/>
        <v>5.6957000000000001E-2</v>
      </c>
      <c r="U11422" s="5">
        <f>IF(Table1[[#This Row],[MAX_PROJ]]&lt;0.005, 0, SUM(L11422:S11422))</f>
        <v>0.24385299999999999</v>
      </c>
      <c r="V11422" t="str">
        <f t="shared" si="535"/>
        <v>nee</v>
      </c>
      <c r="W11422" t="str">
        <f t="shared" si="536"/>
        <v>nee</v>
      </c>
    </row>
    <row r="11423" spans="1:23" hidden="1" x14ac:dyDescent="0.25">
      <c r="A11423" s="1">
        <v>11421</v>
      </c>
      <c r="B11423">
        <v>3668833</v>
      </c>
      <c r="C11423">
        <v>38</v>
      </c>
      <c r="D11423" t="s">
        <v>48</v>
      </c>
      <c r="E11423" t="s">
        <v>49</v>
      </c>
      <c r="F11423" t="s">
        <v>50</v>
      </c>
      <c r="J11423">
        <v>1429</v>
      </c>
      <c r="K11423">
        <v>1180.029</v>
      </c>
      <c r="L11423" s="5"/>
      <c r="M11423" s="5">
        <v>6.6000000000000005E-5</v>
      </c>
      <c r="N11423" s="5">
        <v>1.34E-4</v>
      </c>
      <c r="O11423" s="5">
        <v>1.5899999999999999E-4</v>
      </c>
      <c r="P11423" s="5">
        <v>1.5100000000000001E-4</v>
      </c>
      <c r="Q11423" s="5">
        <v>1.27E-4</v>
      </c>
      <c r="R11423" s="5">
        <v>1.2799999999999999E-4</v>
      </c>
      <c r="S11423" s="5">
        <v>3.6999999999999998E-5</v>
      </c>
      <c r="T11423" s="5">
        <f t="shared" si="534"/>
        <v>1.5899999999999999E-4</v>
      </c>
      <c r="U11423" s="5">
        <f>IF(Table1[[#This Row],[MAX_PROJ]]&lt;0.005, 0, SUM(L11423:S11423))</f>
        <v>0</v>
      </c>
      <c r="V11423" t="str">
        <f t="shared" si="535"/>
        <v>nee</v>
      </c>
      <c r="W11423" t="str">
        <f t="shared" si="536"/>
        <v>nee</v>
      </c>
    </row>
    <row r="11424" spans="1:23" hidden="1" x14ac:dyDescent="0.25">
      <c r="A11424" s="1">
        <v>11422</v>
      </c>
      <c r="B11424">
        <v>3668832</v>
      </c>
      <c r="C11424">
        <v>38</v>
      </c>
      <c r="D11424" t="s">
        <v>48</v>
      </c>
      <c r="E11424" t="s">
        <v>49</v>
      </c>
      <c r="F11424" t="s">
        <v>50</v>
      </c>
      <c r="J11424">
        <v>1429</v>
      </c>
      <c r="K11424">
        <v>1187.067</v>
      </c>
      <c r="L11424" s="5"/>
      <c r="M11424" s="5">
        <v>7.6000000000000004E-5</v>
      </c>
      <c r="N11424" s="5">
        <v>1.5300000000000001E-4</v>
      </c>
      <c r="O11424" s="5">
        <v>1.8000000000000001E-4</v>
      </c>
      <c r="P11424" s="5">
        <v>1.7100000000000001E-4</v>
      </c>
      <c r="Q11424" s="5">
        <v>1.46E-4</v>
      </c>
      <c r="R11424" s="5">
        <v>1.47E-4</v>
      </c>
      <c r="S11424" s="5">
        <v>4.1999999999999998E-5</v>
      </c>
      <c r="T11424" s="5">
        <f t="shared" si="534"/>
        <v>1.8000000000000001E-4</v>
      </c>
      <c r="U11424" s="5">
        <f>IF(Table1[[#This Row],[MAX_PROJ]]&lt;0.005, 0, SUM(L11424:S11424))</f>
        <v>0</v>
      </c>
      <c r="V11424" t="str">
        <f t="shared" si="535"/>
        <v>nee</v>
      </c>
      <c r="W11424" t="str">
        <f t="shared" si="536"/>
        <v>nee</v>
      </c>
    </row>
    <row r="11425" spans="1:23" x14ac:dyDescent="0.25">
      <c r="A11425" s="1">
        <v>11423</v>
      </c>
      <c r="B11425">
        <v>4127585</v>
      </c>
      <c r="C11425">
        <v>38</v>
      </c>
      <c r="D11425" t="s">
        <v>48</v>
      </c>
      <c r="E11425" t="s">
        <v>57</v>
      </c>
      <c r="F11425" t="s">
        <v>58</v>
      </c>
      <c r="G11425">
        <v>285.70974999999999</v>
      </c>
      <c r="H11425">
        <v>1</v>
      </c>
      <c r="I11425">
        <v>2.8570974999999998E-2</v>
      </c>
      <c r="J11425">
        <v>1571</v>
      </c>
      <c r="K11425">
        <v>1994.1318000000001</v>
      </c>
      <c r="L11425" s="5">
        <v>1.7290000000000001E-3</v>
      </c>
      <c r="M11425" s="5">
        <v>1.4182999999999999E-2</v>
      </c>
      <c r="N11425" s="5">
        <v>1.8180000000000002E-2</v>
      </c>
      <c r="O11425" s="5">
        <v>4.1399999999999999E-2</v>
      </c>
      <c r="P11425" s="5">
        <v>3.8227999999999998E-2</v>
      </c>
      <c r="Q11425" s="5">
        <v>2.3431E-2</v>
      </c>
      <c r="R11425" s="5">
        <v>2.6487E-2</v>
      </c>
      <c r="S11425" s="5">
        <v>6.6750000000000004E-3</v>
      </c>
      <c r="T11425" s="5">
        <f t="shared" si="534"/>
        <v>4.1399999999999999E-2</v>
      </c>
      <c r="U11425" s="5">
        <f>IF(Table1[[#This Row],[MAX_PROJ]]&lt;0.005, 0, SUM(L11425:S11425))</f>
        <v>0.17031299999999999</v>
      </c>
      <c r="V11425" t="str">
        <f t="shared" si="535"/>
        <v>ja</v>
      </c>
      <c r="W11425" t="str">
        <f t="shared" si="536"/>
        <v>ja</v>
      </c>
    </row>
    <row r="11426" spans="1:23" hidden="1" x14ac:dyDescent="0.25">
      <c r="A11426" s="1">
        <v>11424</v>
      </c>
      <c r="B11426">
        <v>4651815</v>
      </c>
      <c r="C11426">
        <v>103</v>
      </c>
      <c r="D11426" t="s">
        <v>18</v>
      </c>
      <c r="E11426" t="s">
        <v>27</v>
      </c>
      <c r="F11426" t="s">
        <v>28</v>
      </c>
      <c r="G11426">
        <v>3.2876017000000002</v>
      </c>
      <c r="H11426">
        <v>1</v>
      </c>
      <c r="I11426">
        <v>3.2876017000000002E-4</v>
      </c>
      <c r="J11426">
        <v>2143</v>
      </c>
      <c r="K11426">
        <v>1174.2542000000001</v>
      </c>
      <c r="L11426" s="5">
        <v>9.7599999999999998E-4</v>
      </c>
      <c r="M11426" s="5">
        <v>3.738E-3</v>
      </c>
      <c r="N11426" s="5">
        <v>4.6499999999999996E-3</v>
      </c>
      <c r="O11426" s="5">
        <v>6.0080000000000003E-3</v>
      </c>
      <c r="P11426" s="5">
        <v>5.7279999999999996E-3</v>
      </c>
      <c r="Q11426" s="5">
        <v>3.6970000000000002E-3</v>
      </c>
      <c r="R11426" s="5">
        <v>3.9039999999999999E-3</v>
      </c>
      <c r="S11426" s="5">
        <v>1.204E-3</v>
      </c>
      <c r="T11426" s="5">
        <f t="shared" si="534"/>
        <v>6.0080000000000003E-3</v>
      </c>
      <c r="U11426" s="5">
        <f>IF(Table1[[#This Row],[MAX_PROJ]]&lt;0.005, 0, SUM(L11426:S11426))</f>
        <v>2.9905000000000001E-2</v>
      </c>
      <c r="V11426" t="str">
        <f t="shared" si="535"/>
        <v>nee</v>
      </c>
      <c r="W11426" t="str">
        <f t="shared" si="536"/>
        <v>nee</v>
      </c>
    </row>
    <row r="11427" spans="1:23" x14ac:dyDescent="0.25">
      <c r="A11427" s="1">
        <v>11425</v>
      </c>
      <c r="B11427">
        <v>4651812</v>
      </c>
      <c r="C11427">
        <v>103</v>
      </c>
      <c r="D11427" t="s">
        <v>18</v>
      </c>
      <c r="E11427" t="s">
        <v>21</v>
      </c>
      <c r="F11427" t="s">
        <v>22</v>
      </c>
      <c r="G11427">
        <v>40.075428000000002</v>
      </c>
      <c r="H11427">
        <v>1</v>
      </c>
      <c r="I11427">
        <v>4.0075427999999996E-3</v>
      </c>
      <c r="J11427">
        <v>714</v>
      </c>
      <c r="K11427">
        <v>1096.6339</v>
      </c>
      <c r="L11427" s="5">
        <v>8.61E-4</v>
      </c>
      <c r="M11427" s="5">
        <v>2.7230000000000002E-3</v>
      </c>
      <c r="N11427" s="5">
        <v>3.4450000000000001E-3</v>
      </c>
      <c r="O11427" s="5">
        <v>3.277E-3</v>
      </c>
      <c r="P11427" s="5">
        <v>3.2490000000000002E-3</v>
      </c>
      <c r="Q11427" s="5">
        <v>2.2070000000000002E-3</v>
      </c>
      <c r="R11427" s="5">
        <v>2.1050000000000001E-3</v>
      </c>
      <c r="S11427" s="5">
        <v>7.4100000000000001E-4</v>
      </c>
      <c r="T11427" s="5">
        <f t="shared" si="534"/>
        <v>3.4450000000000001E-3</v>
      </c>
      <c r="U11427" s="5">
        <f>IF(Table1[[#This Row],[MAX_PROJ]]&lt;0.005, 0, SUM(L11427:S11427))</f>
        <v>0</v>
      </c>
      <c r="V11427" t="str">
        <f t="shared" si="535"/>
        <v>ja</v>
      </c>
      <c r="W11427" t="str">
        <f t="shared" si="536"/>
        <v>ja</v>
      </c>
    </row>
    <row r="11428" spans="1:23" x14ac:dyDescent="0.25">
      <c r="A11428" s="1">
        <v>11426</v>
      </c>
      <c r="B11428">
        <v>4766506</v>
      </c>
      <c r="C11428">
        <v>103</v>
      </c>
      <c r="D11428" t="s">
        <v>18</v>
      </c>
      <c r="E11428" t="s">
        <v>21</v>
      </c>
      <c r="F11428" t="s">
        <v>22</v>
      </c>
      <c r="G11428">
        <v>300.84158000000002</v>
      </c>
      <c r="H11428">
        <v>0.5</v>
      </c>
      <c r="I11428">
        <v>1.5042079E-2</v>
      </c>
      <c r="J11428">
        <v>714</v>
      </c>
      <c r="K11428">
        <v>1494.9181000000001</v>
      </c>
      <c r="L11428" s="5">
        <v>1.093E-3</v>
      </c>
      <c r="M11428" s="5">
        <v>7.5009999999999999E-3</v>
      </c>
      <c r="N11428" s="5">
        <v>9.5130000000000006E-3</v>
      </c>
      <c r="O11428" s="5">
        <v>2.0712000000000001E-2</v>
      </c>
      <c r="P11428" s="5">
        <v>1.9109000000000001E-2</v>
      </c>
      <c r="Q11428" s="5">
        <v>1.1629E-2</v>
      </c>
      <c r="R11428" s="5">
        <v>1.3136E-2</v>
      </c>
      <c r="S11428" s="5">
        <v>3.3479999999999998E-3</v>
      </c>
      <c r="T11428" s="5">
        <f t="shared" si="534"/>
        <v>2.0712000000000001E-2</v>
      </c>
      <c r="U11428" s="5">
        <f>IF(Table1[[#This Row],[MAX_PROJ]]&lt;0.005, 0, SUM(L11428:S11428))</f>
        <v>8.6041000000000006E-2</v>
      </c>
      <c r="V11428" t="str">
        <f t="shared" si="535"/>
        <v>ja</v>
      </c>
      <c r="W11428" t="str">
        <f t="shared" si="536"/>
        <v>ja</v>
      </c>
    </row>
    <row r="11429" spans="1:23" hidden="1" x14ac:dyDescent="0.25">
      <c r="A11429" s="1">
        <v>11427</v>
      </c>
      <c r="B11429">
        <v>4651813</v>
      </c>
      <c r="C11429">
        <v>103</v>
      </c>
      <c r="D11429" t="s">
        <v>18</v>
      </c>
      <c r="E11429" t="s">
        <v>27</v>
      </c>
      <c r="F11429" t="s">
        <v>28</v>
      </c>
      <c r="G11429">
        <v>142.05623</v>
      </c>
      <c r="H11429">
        <v>1</v>
      </c>
      <c r="I11429">
        <v>1.4205623000000001E-2</v>
      </c>
      <c r="J11429">
        <v>2143</v>
      </c>
      <c r="K11429">
        <v>1240.3079</v>
      </c>
      <c r="L11429" s="5">
        <v>1.011E-3</v>
      </c>
      <c r="M11429" s="5">
        <v>3.392E-3</v>
      </c>
      <c r="N11429" s="5">
        <v>4.2310000000000004E-3</v>
      </c>
      <c r="O11429" s="5">
        <v>4.0699999999999998E-3</v>
      </c>
      <c r="P11429" s="5">
        <v>4.0369999999999998E-3</v>
      </c>
      <c r="Q11429" s="5">
        <v>2.7899999999999999E-3</v>
      </c>
      <c r="R11429" s="5">
        <v>2.676E-3</v>
      </c>
      <c r="S11429" s="5">
        <v>9.7400000000000004E-4</v>
      </c>
      <c r="T11429" s="5">
        <f t="shared" si="534"/>
        <v>4.2310000000000004E-3</v>
      </c>
      <c r="U11429" s="5">
        <f>IF(Table1[[#This Row],[MAX_PROJ]]&lt;0.005, 0, SUM(L11429:S11429))</f>
        <v>0</v>
      </c>
      <c r="V11429" t="str">
        <f t="shared" si="535"/>
        <v>nee</v>
      </c>
      <c r="W11429" t="str">
        <f t="shared" si="536"/>
        <v>nee</v>
      </c>
    </row>
    <row r="11430" spans="1:23" hidden="1" x14ac:dyDescent="0.25">
      <c r="A11430" s="1">
        <v>11428</v>
      </c>
      <c r="B11430">
        <v>4651811</v>
      </c>
      <c r="C11430">
        <v>103</v>
      </c>
      <c r="D11430" t="s">
        <v>18</v>
      </c>
      <c r="E11430" t="s">
        <v>27</v>
      </c>
      <c r="F11430" t="s">
        <v>28</v>
      </c>
      <c r="G11430">
        <v>857.04280000000006</v>
      </c>
      <c r="H11430">
        <v>1</v>
      </c>
      <c r="I11430">
        <v>8.5704279999999994E-2</v>
      </c>
      <c r="J11430">
        <v>2143</v>
      </c>
      <c r="K11430">
        <v>1099.7063000000001</v>
      </c>
      <c r="L11430" s="5">
        <v>8.9499999999999996E-4</v>
      </c>
      <c r="M11430" s="5">
        <v>2.601E-3</v>
      </c>
      <c r="N11430" s="5">
        <v>3.3279999999999998E-3</v>
      </c>
      <c r="O11430" s="5">
        <v>3.1519999999999999E-3</v>
      </c>
      <c r="P11430" s="5">
        <v>3.1280000000000001E-3</v>
      </c>
      <c r="Q11430" s="5">
        <v>2.0500000000000002E-3</v>
      </c>
      <c r="R11430" s="5">
        <v>1.946E-3</v>
      </c>
      <c r="S11430" s="5">
        <v>6.5600000000000001E-4</v>
      </c>
      <c r="T11430" s="5">
        <f t="shared" si="534"/>
        <v>3.3279999999999998E-3</v>
      </c>
      <c r="U11430" s="5">
        <f>IF(Table1[[#This Row],[MAX_PROJ]]&lt;0.005, 0, SUM(L11430:S11430))</f>
        <v>0</v>
      </c>
      <c r="V11430" t="str">
        <f t="shared" si="535"/>
        <v>nee</v>
      </c>
      <c r="W11430" t="str">
        <f t="shared" si="536"/>
        <v>nee</v>
      </c>
    </row>
    <row r="11431" spans="1:23" x14ac:dyDescent="0.25">
      <c r="A11431" s="1">
        <v>11429</v>
      </c>
      <c r="B11431">
        <v>4651811</v>
      </c>
      <c r="C11431">
        <v>103</v>
      </c>
      <c r="D11431" t="s">
        <v>18</v>
      </c>
      <c r="E11431" t="s">
        <v>21</v>
      </c>
      <c r="F11431" t="s">
        <v>22</v>
      </c>
      <c r="G11431">
        <v>574.49350000000004</v>
      </c>
      <c r="H11431">
        <v>1</v>
      </c>
      <c r="I11431">
        <v>5.7449350000000003E-2</v>
      </c>
      <c r="J11431">
        <v>714</v>
      </c>
      <c r="K11431">
        <v>1099.7063000000001</v>
      </c>
      <c r="L11431" s="5">
        <v>8.9499999999999996E-4</v>
      </c>
      <c r="M11431" s="5">
        <v>2.601E-3</v>
      </c>
      <c r="N11431" s="5">
        <v>3.3279999999999998E-3</v>
      </c>
      <c r="O11431" s="5">
        <v>3.1519999999999999E-3</v>
      </c>
      <c r="P11431" s="5">
        <v>3.1280000000000001E-3</v>
      </c>
      <c r="Q11431" s="5">
        <v>2.0500000000000002E-3</v>
      </c>
      <c r="R11431" s="5">
        <v>1.946E-3</v>
      </c>
      <c r="S11431" s="5">
        <v>6.5600000000000001E-4</v>
      </c>
      <c r="T11431" s="5">
        <f t="shared" si="534"/>
        <v>3.3279999999999998E-3</v>
      </c>
      <c r="U11431" s="5">
        <f>IF(Table1[[#This Row],[MAX_PROJ]]&lt;0.005, 0, SUM(L11431:S11431))</f>
        <v>0</v>
      </c>
      <c r="V11431" t="str">
        <f t="shared" si="535"/>
        <v>ja</v>
      </c>
      <c r="W11431" t="str">
        <f t="shared" si="536"/>
        <v>ja</v>
      </c>
    </row>
    <row r="11432" spans="1:23" x14ac:dyDescent="0.25">
      <c r="A11432" s="1">
        <v>11430</v>
      </c>
      <c r="B11432">
        <v>4766503</v>
      </c>
      <c r="C11432">
        <v>103</v>
      </c>
      <c r="D11432" t="s">
        <v>18</v>
      </c>
      <c r="E11432" t="s">
        <v>21</v>
      </c>
      <c r="F11432" t="s">
        <v>22</v>
      </c>
      <c r="G11432">
        <v>30.716455</v>
      </c>
      <c r="H11432">
        <v>1</v>
      </c>
      <c r="I11432">
        <v>3.0716455000000002E-3</v>
      </c>
      <c r="J11432">
        <v>714</v>
      </c>
      <c r="K11432">
        <v>1472.4012</v>
      </c>
      <c r="L11432" s="5">
        <v>1.054E-3</v>
      </c>
      <c r="M11432" s="5">
        <v>6.8890000000000002E-3</v>
      </c>
      <c r="N11432" s="5">
        <v>8.6960000000000006E-3</v>
      </c>
      <c r="O11432" s="5">
        <v>1.9399E-2</v>
      </c>
      <c r="P11432" s="5">
        <v>1.7831E-2</v>
      </c>
      <c r="Q11432" s="5">
        <v>1.0689000000000001E-2</v>
      </c>
      <c r="R11432" s="5">
        <v>1.2173E-2</v>
      </c>
      <c r="S11432" s="5">
        <v>3.0219999999999999E-3</v>
      </c>
      <c r="T11432" s="5">
        <f t="shared" si="534"/>
        <v>1.9399E-2</v>
      </c>
      <c r="U11432" s="5">
        <f>IF(Table1[[#This Row],[MAX_PROJ]]&lt;0.005, 0, SUM(L11432:S11432))</f>
        <v>7.9753000000000004E-2</v>
      </c>
      <c r="V11432" t="str">
        <f t="shared" si="535"/>
        <v>ja</v>
      </c>
      <c r="W11432" t="str">
        <f t="shared" si="536"/>
        <v>ja</v>
      </c>
    </row>
    <row r="11433" spans="1:23" x14ac:dyDescent="0.25">
      <c r="A11433" s="1">
        <v>11431</v>
      </c>
      <c r="B11433">
        <v>4078512</v>
      </c>
      <c r="C11433">
        <v>105</v>
      </c>
      <c r="D11433" t="s">
        <v>60</v>
      </c>
      <c r="E11433" t="s">
        <v>61</v>
      </c>
      <c r="F11433" t="s">
        <v>62</v>
      </c>
      <c r="G11433">
        <v>1144.5643</v>
      </c>
      <c r="H11433">
        <v>1</v>
      </c>
      <c r="I11433">
        <v>0.11445643</v>
      </c>
      <c r="J11433">
        <v>1071</v>
      </c>
      <c r="K11433">
        <v>1219.9380000000001</v>
      </c>
      <c r="L11433" s="5">
        <v>2.1749999999999999E-3</v>
      </c>
      <c r="M11433" s="5">
        <v>1.3889E-2</v>
      </c>
      <c r="N11433" s="5">
        <v>1.8343999999999999E-2</v>
      </c>
      <c r="O11433" s="5">
        <v>3.8774999999999997E-2</v>
      </c>
      <c r="P11433" s="5">
        <v>3.5798999999999997E-2</v>
      </c>
      <c r="Q11433" s="5">
        <v>2.1842E-2</v>
      </c>
      <c r="R11433" s="5">
        <v>2.4702999999999999E-2</v>
      </c>
      <c r="S11433" s="5">
        <v>6.0419999999999996E-3</v>
      </c>
      <c r="T11433" s="5">
        <f t="shared" si="534"/>
        <v>3.8774999999999997E-2</v>
      </c>
      <c r="U11433" s="5">
        <f>IF(Table1[[#This Row],[MAX_PROJ]]&lt;0.005, 0, SUM(L11433:S11433))</f>
        <v>0.16156899999999999</v>
      </c>
      <c r="V11433" t="str">
        <f t="shared" si="535"/>
        <v>ja</v>
      </c>
      <c r="W11433" t="str">
        <f t="shared" si="536"/>
        <v>ja</v>
      </c>
    </row>
    <row r="11434" spans="1:23" x14ac:dyDescent="0.25">
      <c r="A11434" s="1">
        <v>11432</v>
      </c>
      <c r="B11434">
        <v>4078511</v>
      </c>
      <c r="C11434">
        <v>105</v>
      </c>
      <c r="D11434" t="s">
        <v>60</v>
      </c>
      <c r="E11434" t="s">
        <v>61</v>
      </c>
      <c r="F11434" t="s">
        <v>62</v>
      </c>
      <c r="G11434">
        <v>1017.2631</v>
      </c>
      <c r="H11434">
        <v>1</v>
      </c>
      <c r="I11434">
        <v>0.10172631</v>
      </c>
      <c r="J11434">
        <v>1071</v>
      </c>
      <c r="K11434">
        <v>1393.9951000000001</v>
      </c>
      <c r="L11434" s="5">
        <v>2.33E-3</v>
      </c>
      <c r="M11434" s="5">
        <v>1.4831E-2</v>
      </c>
      <c r="N11434" s="5">
        <v>1.9591999999999998E-2</v>
      </c>
      <c r="O11434" s="5">
        <v>4.1279999999999997E-2</v>
      </c>
      <c r="P11434" s="5">
        <v>3.8126E-2</v>
      </c>
      <c r="Q11434" s="5">
        <v>2.3297999999999999E-2</v>
      </c>
      <c r="R11434" s="5">
        <v>2.6290999999999998E-2</v>
      </c>
      <c r="S11434" s="5">
        <v>6.4539999999999997E-3</v>
      </c>
      <c r="T11434" s="5">
        <f t="shared" si="534"/>
        <v>4.1279999999999997E-2</v>
      </c>
      <c r="U11434" s="5">
        <f>IF(Table1[[#This Row],[MAX_PROJ]]&lt;0.005, 0, SUM(L11434:S11434))</f>
        <v>0.17220199999999999</v>
      </c>
      <c r="V11434" t="str">
        <f t="shared" si="535"/>
        <v>ja</v>
      </c>
      <c r="W11434" t="str">
        <f t="shared" si="536"/>
        <v>ja</v>
      </c>
    </row>
    <row r="11435" spans="1:23" x14ac:dyDescent="0.25">
      <c r="A11435" s="1">
        <v>11433</v>
      </c>
      <c r="B11435">
        <v>4078486</v>
      </c>
      <c r="C11435">
        <v>82</v>
      </c>
      <c r="D11435" t="s">
        <v>63</v>
      </c>
      <c r="E11435" t="s">
        <v>64</v>
      </c>
      <c r="F11435" t="s">
        <v>65</v>
      </c>
      <c r="G11435">
        <v>72.150085000000004</v>
      </c>
      <c r="H11435">
        <v>0.86</v>
      </c>
      <c r="I11435">
        <v>6.2049073099999996E-3</v>
      </c>
      <c r="J11435">
        <v>1286</v>
      </c>
      <c r="K11435">
        <v>1240.5608</v>
      </c>
      <c r="L11435" s="5">
        <v>1.503E-3</v>
      </c>
      <c r="M11435" s="5">
        <v>9.0109999999999999E-3</v>
      </c>
      <c r="N11435" s="5">
        <v>1.2005999999999999E-2</v>
      </c>
      <c r="O11435" s="5">
        <v>2.5787999999999998E-2</v>
      </c>
      <c r="P11435" s="5">
        <v>2.3786000000000002E-2</v>
      </c>
      <c r="Q11435" s="5">
        <v>1.4334E-2</v>
      </c>
      <c r="R11435" s="5">
        <v>1.6244999999999999E-2</v>
      </c>
      <c r="S11435" s="5">
        <v>3.8769999999999998E-3</v>
      </c>
      <c r="T11435" s="5">
        <f t="shared" si="534"/>
        <v>2.5787999999999998E-2</v>
      </c>
      <c r="U11435" s="5">
        <f>IF(Table1[[#This Row],[MAX_PROJ]]&lt;0.005, 0, SUM(L11435:S11435))</f>
        <v>0.10654999999999999</v>
      </c>
      <c r="V11435" t="str">
        <f t="shared" si="535"/>
        <v>nee</v>
      </c>
      <c r="W11435" t="str">
        <f t="shared" si="536"/>
        <v>ja</v>
      </c>
    </row>
    <row r="11436" spans="1:23" hidden="1" x14ac:dyDescent="0.25">
      <c r="A11436" s="1">
        <v>11434</v>
      </c>
      <c r="B11436">
        <v>4078486</v>
      </c>
      <c r="C11436">
        <v>82</v>
      </c>
      <c r="D11436" t="s">
        <v>63</v>
      </c>
      <c r="E11436" t="s">
        <v>66</v>
      </c>
      <c r="F11436" t="s">
        <v>67</v>
      </c>
      <c r="G11436">
        <v>183.62209999999999</v>
      </c>
      <c r="H11436">
        <v>0.16428298</v>
      </c>
      <c r="I11436">
        <v>3.0165985781860001E-3</v>
      </c>
      <c r="J11436">
        <v>1429</v>
      </c>
      <c r="K11436">
        <v>1240.5608</v>
      </c>
      <c r="L11436" s="5">
        <v>1.503E-3</v>
      </c>
      <c r="M11436" s="5">
        <v>9.0109999999999999E-3</v>
      </c>
      <c r="N11436" s="5">
        <v>1.2005999999999999E-2</v>
      </c>
      <c r="O11436" s="5">
        <v>2.5787999999999998E-2</v>
      </c>
      <c r="P11436" s="5">
        <v>2.3786000000000002E-2</v>
      </c>
      <c r="Q11436" s="5">
        <v>1.4334E-2</v>
      </c>
      <c r="R11436" s="5">
        <v>1.6244999999999999E-2</v>
      </c>
      <c r="S11436" s="5">
        <v>3.8769999999999998E-3</v>
      </c>
      <c r="T11436" s="5">
        <f t="shared" si="534"/>
        <v>2.5787999999999998E-2</v>
      </c>
      <c r="U11436" s="5">
        <f>IF(Table1[[#This Row],[MAX_PROJ]]&lt;0.005, 0, SUM(L11436:S11436))</f>
        <v>0.10654999999999999</v>
      </c>
      <c r="V11436" t="str">
        <f t="shared" si="535"/>
        <v>nee</v>
      </c>
      <c r="W11436" t="str">
        <f t="shared" si="536"/>
        <v>nee</v>
      </c>
    </row>
    <row r="11437" spans="1:23" x14ac:dyDescent="0.25">
      <c r="A11437" s="1">
        <v>11435</v>
      </c>
      <c r="B11437">
        <v>4078485</v>
      </c>
      <c r="C11437">
        <v>82</v>
      </c>
      <c r="D11437" t="s">
        <v>63</v>
      </c>
      <c r="E11437" t="s">
        <v>64</v>
      </c>
      <c r="F11437" t="s">
        <v>65</v>
      </c>
      <c r="G11437">
        <v>8807.3050000000003</v>
      </c>
      <c r="H11437">
        <v>0.25361800000000001</v>
      </c>
      <c r="I11437">
        <v>0.223369107949</v>
      </c>
      <c r="J11437">
        <v>1286</v>
      </c>
      <c r="K11437">
        <v>1281.0311999999999</v>
      </c>
      <c r="L11437" s="5">
        <v>1.655E-3</v>
      </c>
      <c r="M11437" s="5">
        <v>9.8099999999999993E-3</v>
      </c>
      <c r="N11437" s="5">
        <v>1.3088000000000001E-2</v>
      </c>
      <c r="O11437" s="5">
        <v>2.8136999999999999E-2</v>
      </c>
      <c r="P11437" s="5">
        <v>2.5930999999999999E-2</v>
      </c>
      <c r="Q11437" s="5">
        <v>1.5603000000000001E-2</v>
      </c>
      <c r="R11437" s="5">
        <v>1.772E-2</v>
      </c>
      <c r="S11437" s="5">
        <v>4.1989999999999996E-3</v>
      </c>
      <c r="T11437" s="5">
        <f t="shared" si="534"/>
        <v>2.8136999999999999E-2</v>
      </c>
      <c r="U11437" s="5">
        <f>IF(Table1[[#This Row],[MAX_PROJ]]&lt;0.005, 0, SUM(L11437:S11437))</f>
        <v>0.116143</v>
      </c>
      <c r="V11437" t="str">
        <f t="shared" si="535"/>
        <v>nee</v>
      </c>
      <c r="W11437" t="str">
        <f t="shared" si="536"/>
        <v>ja</v>
      </c>
    </row>
    <row r="11438" spans="1:23" hidden="1" x14ac:dyDescent="0.25">
      <c r="A11438" s="1">
        <v>11436</v>
      </c>
      <c r="B11438">
        <v>4078485</v>
      </c>
      <c r="C11438">
        <v>82</v>
      </c>
      <c r="D11438" t="s">
        <v>63</v>
      </c>
      <c r="E11438" t="s">
        <v>66</v>
      </c>
      <c r="F11438" t="s">
        <v>67</v>
      </c>
      <c r="G11438">
        <v>7903.59</v>
      </c>
      <c r="H11438">
        <v>0.04</v>
      </c>
      <c r="I11438">
        <v>3.1614360000000001E-2</v>
      </c>
      <c r="J11438">
        <v>1429</v>
      </c>
      <c r="K11438">
        <v>1281.0311999999999</v>
      </c>
      <c r="L11438" s="5">
        <v>1.655E-3</v>
      </c>
      <c r="M11438" s="5">
        <v>9.8099999999999993E-3</v>
      </c>
      <c r="N11438" s="5">
        <v>1.3088000000000001E-2</v>
      </c>
      <c r="O11438" s="5">
        <v>2.8136999999999999E-2</v>
      </c>
      <c r="P11438" s="5">
        <v>2.5930999999999999E-2</v>
      </c>
      <c r="Q11438" s="5">
        <v>1.5603000000000001E-2</v>
      </c>
      <c r="R11438" s="5">
        <v>1.772E-2</v>
      </c>
      <c r="S11438" s="5">
        <v>4.1989999999999996E-3</v>
      </c>
      <c r="T11438" s="5">
        <f t="shared" si="534"/>
        <v>2.8136999999999999E-2</v>
      </c>
      <c r="U11438" s="5">
        <f>IF(Table1[[#This Row],[MAX_PROJ]]&lt;0.005, 0, SUM(L11438:S11438))</f>
        <v>0.116143</v>
      </c>
      <c r="V11438" t="str">
        <f t="shared" si="535"/>
        <v>nee</v>
      </c>
      <c r="W11438" t="str">
        <f t="shared" si="536"/>
        <v>nee</v>
      </c>
    </row>
    <row r="11439" spans="1:23" hidden="1" x14ac:dyDescent="0.25">
      <c r="A11439" s="1">
        <v>11437</v>
      </c>
      <c r="B11439">
        <v>4717559</v>
      </c>
      <c r="C11439">
        <v>103</v>
      </c>
      <c r="D11439" t="s">
        <v>18</v>
      </c>
      <c r="E11439" t="s">
        <v>27</v>
      </c>
      <c r="F11439" t="s">
        <v>28</v>
      </c>
      <c r="G11439">
        <v>3006.0916000000002</v>
      </c>
      <c r="H11439">
        <v>1</v>
      </c>
      <c r="I11439">
        <v>0.30060915999999999</v>
      </c>
      <c r="J11439">
        <v>2143</v>
      </c>
      <c r="K11439">
        <v>936.99743999999998</v>
      </c>
      <c r="L11439" s="5">
        <v>6.6200000000000005E-4</v>
      </c>
      <c r="M11439" s="5">
        <v>2.019E-3</v>
      </c>
      <c r="N11439" s="5">
        <v>2.516E-3</v>
      </c>
      <c r="O11439" s="5">
        <v>2.3969999999999998E-3</v>
      </c>
      <c r="P11439" s="5">
        <v>2.3770000000000002E-3</v>
      </c>
      <c r="Q11439" s="5">
        <v>1.5759999999999999E-3</v>
      </c>
      <c r="R11439" s="5">
        <v>1.4989999999999999E-3</v>
      </c>
      <c r="S11439" s="5">
        <v>5.3700000000000004E-4</v>
      </c>
      <c r="T11439" s="5">
        <f t="shared" si="534"/>
        <v>2.516E-3</v>
      </c>
      <c r="U11439" s="5">
        <f>IF(Table1[[#This Row],[MAX_PROJ]]&lt;0.005, 0, SUM(L11439:S11439))</f>
        <v>0</v>
      </c>
      <c r="V11439" t="str">
        <f t="shared" si="535"/>
        <v>nee</v>
      </c>
      <c r="W11439" t="str">
        <f t="shared" si="536"/>
        <v>nee</v>
      </c>
    </row>
    <row r="11440" spans="1:23" hidden="1" x14ac:dyDescent="0.25">
      <c r="A11440" s="1">
        <v>11438</v>
      </c>
      <c r="B11440">
        <v>4717558</v>
      </c>
      <c r="C11440">
        <v>103</v>
      </c>
      <c r="D11440" t="s">
        <v>18</v>
      </c>
      <c r="E11440" t="s">
        <v>27</v>
      </c>
      <c r="F11440" t="s">
        <v>28</v>
      </c>
      <c r="G11440">
        <v>1874.8620000000001</v>
      </c>
      <c r="H11440">
        <v>1</v>
      </c>
      <c r="I11440">
        <v>0.18748619999999999</v>
      </c>
      <c r="J11440">
        <v>2143</v>
      </c>
      <c r="K11440">
        <v>969.64513999999997</v>
      </c>
      <c r="L11440" s="5">
        <v>6.4700000000000001E-4</v>
      </c>
      <c r="M11440" s="5">
        <v>1.7539999999999999E-3</v>
      </c>
      <c r="N11440" s="5">
        <v>2.2230000000000001E-3</v>
      </c>
      <c r="O11440" s="5">
        <v>2.1069999999999999E-3</v>
      </c>
      <c r="P11440" s="5">
        <v>2.0920000000000001E-3</v>
      </c>
      <c r="Q11440" s="5">
        <v>1.3129999999999999E-3</v>
      </c>
      <c r="R11440" s="5">
        <v>1.2390000000000001E-3</v>
      </c>
      <c r="S11440" s="5">
        <v>4.1599999999999997E-4</v>
      </c>
      <c r="T11440" s="5">
        <f t="shared" si="534"/>
        <v>2.2230000000000001E-3</v>
      </c>
      <c r="U11440" s="5">
        <f>IF(Table1[[#This Row],[MAX_PROJ]]&lt;0.005, 0, SUM(L11440:S11440))</f>
        <v>0</v>
      </c>
      <c r="V11440" t="str">
        <f t="shared" si="535"/>
        <v>nee</v>
      </c>
      <c r="W11440" t="str">
        <f t="shared" si="536"/>
        <v>nee</v>
      </c>
    </row>
    <row r="11441" spans="1:23" hidden="1" x14ac:dyDescent="0.25">
      <c r="A11441" s="1">
        <v>11439</v>
      </c>
      <c r="B11441">
        <v>4717567</v>
      </c>
      <c r="C11441">
        <v>103</v>
      </c>
      <c r="D11441" t="s">
        <v>18</v>
      </c>
      <c r="E11441" t="s">
        <v>47</v>
      </c>
      <c r="F11441" t="s">
        <v>31</v>
      </c>
      <c r="G11441">
        <v>37.350838000000003</v>
      </c>
      <c r="H11441">
        <v>1</v>
      </c>
      <c r="I11441">
        <v>3.7350838E-3</v>
      </c>
      <c r="J11441">
        <v>2143</v>
      </c>
      <c r="K11441">
        <v>1024.9177999999999</v>
      </c>
      <c r="L11441" s="5">
        <v>9.8700000000000003E-4</v>
      </c>
      <c r="M11441" s="5">
        <v>4.7580000000000001E-3</v>
      </c>
      <c r="N11441" s="5">
        <v>5.8219999999999999E-3</v>
      </c>
      <c r="O11441" s="5">
        <v>1.4833000000000001E-2</v>
      </c>
      <c r="P11441" s="5">
        <v>1.3292999999999999E-2</v>
      </c>
      <c r="Q11441" s="5">
        <v>7.1370000000000001E-3</v>
      </c>
      <c r="R11441" s="5">
        <v>8.933E-3</v>
      </c>
      <c r="S11441" s="5">
        <v>1.8829999999999999E-3</v>
      </c>
      <c r="T11441" s="5">
        <f t="shared" si="534"/>
        <v>1.4833000000000001E-2</v>
      </c>
      <c r="U11441" s="5">
        <f>IF(Table1[[#This Row],[MAX_PROJ]]&lt;0.005, 0, SUM(L11441:S11441))</f>
        <v>5.7645999999999996E-2</v>
      </c>
      <c r="V11441" t="str">
        <f t="shared" si="535"/>
        <v>nee</v>
      </c>
      <c r="W11441" t="str">
        <f t="shared" si="536"/>
        <v>nee</v>
      </c>
    </row>
    <row r="11442" spans="1:23" hidden="1" x14ac:dyDescent="0.25">
      <c r="A11442" s="1">
        <v>11440</v>
      </c>
      <c r="B11442">
        <v>4717567</v>
      </c>
      <c r="C11442">
        <v>103</v>
      </c>
      <c r="D11442" t="s">
        <v>18</v>
      </c>
      <c r="E11442" t="s">
        <v>27</v>
      </c>
      <c r="F11442" t="s">
        <v>28</v>
      </c>
      <c r="G11442">
        <v>63.586433</v>
      </c>
      <c r="H11442">
        <v>1</v>
      </c>
      <c r="I11442">
        <v>6.3586433000000003E-3</v>
      </c>
      <c r="J11442">
        <v>2143</v>
      </c>
      <c r="K11442">
        <v>1024.9177999999999</v>
      </c>
      <c r="L11442" s="5">
        <v>9.8700000000000003E-4</v>
      </c>
      <c r="M11442" s="5">
        <v>4.7580000000000001E-3</v>
      </c>
      <c r="N11442" s="5">
        <v>5.8219999999999999E-3</v>
      </c>
      <c r="O11442" s="5">
        <v>1.4833000000000001E-2</v>
      </c>
      <c r="P11442" s="5">
        <v>1.3292999999999999E-2</v>
      </c>
      <c r="Q11442" s="5">
        <v>7.1370000000000001E-3</v>
      </c>
      <c r="R11442" s="5">
        <v>8.933E-3</v>
      </c>
      <c r="S11442" s="5">
        <v>1.8829999999999999E-3</v>
      </c>
      <c r="T11442" s="5">
        <f t="shared" si="534"/>
        <v>1.4833000000000001E-2</v>
      </c>
      <c r="U11442" s="5">
        <f>IF(Table1[[#This Row],[MAX_PROJ]]&lt;0.005, 0, SUM(L11442:S11442))</f>
        <v>5.7645999999999996E-2</v>
      </c>
      <c r="V11442" t="str">
        <f t="shared" si="535"/>
        <v>nee</v>
      </c>
      <c r="W11442" t="str">
        <f t="shared" si="536"/>
        <v>nee</v>
      </c>
    </row>
    <row r="11443" spans="1:23" x14ac:dyDescent="0.25">
      <c r="A11443" s="1">
        <v>11441</v>
      </c>
      <c r="B11443">
        <v>4717567</v>
      </c>
      <c r="C11443">
        <v>103</v>
      </c>
      <c r="D11443" t="s">
        <v>18</v>
      </c>
      <c r="E11443" t="s">
        <v>19</v>
      </c>
      <c r="F11443" t="s">
        <v>20</v>
      </c>
      <c r="G11443">
        <v>1468.0021999999999</v>
      </c>
      <c r="H11443">
        <v>1</v>
      </c>
      <c r="I11443">
        <v>0.14680022000000001</v>
      </c>
      <c r="J11443">
        <v>786</v>
      </c>
      <c r="K11443">
        <v>1024.9177999999999</v>
      </c>
      <c r="L11443" s="5">
        <v>9.8700000000000003E-4</v>
      </c>
      <c r="M11443" s="5">
        <v>4.7580000000000001E-3</v>
      </c>
      <c r="N11443" s="5">
        <v>5.8219999999999999E-3</v>
      </c>
      <c r="O11443" s="5">
        <v>1.4833000000000001E-2</v>
      </c>
      <c r="P11443" s="5">
        <v>1.3292999999999999E-2</v>
      </c>
      <c r="Q11443" s="5">
        <v>7.1370000000000001E-3</v>
      </c>
      <c r="R11443" s="5">
        <v>8.933E-3</v>
      </c>
      <c r="S11443" s="5">
        <v>1.8829999999999999E-3</v>
      </c>
      <c r="T11443" s="5">
        <f t="shared" si="534"/>
        <v>1.4833000000000001E-2</v>
      </c>
      <c r="U11443" s="5">
        <f>IF(Table1[[#This Row],[MAX_PROJ]]&lt;0.005, 0, SUM(L11443:S11443))</f>
        <v>5.7645999999999996E-2</v>
      </c>
      <c r="V11443" t="str">
        <f t="shared" si="535"/>
        <v>ja</v>
      </c>
      <c r="W11443" t="str">
        <f t="shared" si="536"/>
        <v>ja</v>
      </c>
    </row>
    <row r="11444" spans="1:23" x14ac:dyDescent="0.25">
      <c r="A11444" s="1">
        <v>11442</v>
      </c>
      <c r="B11444">
        <v>4717567</v>
      </c>
      <c r="C11444">
        <v>103</v>
      </c>
      <c r="D11444" t="s">
        <v>18</v>
      </c>
      <c r="E11444" t="s">
        <v>21</v>
      </c>
      <c r="F11444" t="s">
        <v>22</v>
      </c>
      <c r="G11444">
        <v>8325.2559999999994</v>
      </c>
      <c r="H11444">
        <v>0.88433030000000001</v>
      </c>
      <c r="I11444">
        <v>0.73622761360568001</v>
      </c>
      <c r="J11444">
        <v>714</v>
      </c>
      <c r="K11444">
        <v>1024.9177999999999</v>
      </c>
      <c r="L11444" s="5">
        <v>9.8700000000000003E-4</v>
      </c>
      <c r="M11444" s="5">
        <v>4.7580000000000001E-3</v>
      </c>
      <c r="N11444" s="5">
        <v>5.8219999999999999E-3</v>
      </c>
      <c r="O11444" s="5">
        <v>1.4833000000000001E-2</v>
      </c>
      <c r="P11444" s="5">
        <v>1.3292999999999999E-2</v>
      </c>
      <c r="Q11444" s="5">
        <v>7.1370000000000001E-3</v>
      </c>
      <c r="R11444" s="5">
        <v>8.933E-3</v>
      </c>
      <c r="S11444" s="5">
        <v>1.8829999999999999E-3</v>
      </c>
      <c r="T11444" s="5">
        <f t="shared" si="534"/>
        <v>1.4833000000000001E-2</v>
      </c>
      <c r="U11444" s="5">
        <f>IF(Table1[[#This Row],[MAX_PROJ]]&lt;0.005, 0, SUM(L11444:S11444))</f>
        <v>5.7645999999999996E-2</v>
      </c>
      <c r="V11444" t="str">
        <f t="shared" si="535"/>
        <v>ja</v>
      </c>
      <c r="W11444" t="str">
        <f t="shared" si="536"/>
        <v>ja</v>
      </c>
    </row>
    <row r="11445" spans="1:23" x14ac:dyDescent="0.25">
      <c r="A11445" s="1">
        <v>11443</v>
      </c>
      <c r="B11445">
        <v>4717566</v>
      </c>
      <c r="C11445">
        <v>103</v>
      </c>
      <c r="D11445" t="s">
        <v>18</v>
      </c>
      <c r="E11445" t="s">
        <v>21</v>
      </c>
      <c r="F11445" t="s">
        <v>22</v>
      </c>
      <c r="G11445">
        <v>9897.5010000000002</v>
      </c>
      <c r="H11445">
        <v>0.8166736</v>
      </c>
      <c r="I11445">
        <v>0.80830277726736</v>
      </c>
      <c r="J11445">
        <v>714</v>
      </c>
      <c r="K11445">
        <v>1096.9967999999999</v>
      </c>
      <c r="L11445" s="5">
        <v>1.0399999999999999E-3</v>
      </c>
      <c r="M11445" s="5">
        <v>4.4739999999999997E-3</v>
      </c>
      <c r="N11445" s="5">
        <v>5.4180000000000001E-3</v>
      </c>
      <c r="O11445" s="5">
        <v>8.6359999999999996E-3</v>
      </c>
      <c r="P11445" s="5">
        <v>8.1460000000000005E-3</v>
      </c>
      <c r="Q11445" s="5">
        <v>4.9779999999999998E-3</v>
      </c>
      <c r="R11445" s="5">
        <v>5.5529999999999998E-3</v>
      </c>
      <c r="S11445" s="5">
        <v>1.635E-3</v>
      </c>
      <c r="T11445" s="5">
        <f t="shared" si="534"/>
        <v>8.6359999999999996E-3</v>
      </c>
      <c r="U11445" s="5">
        <f>IF(Table1[[#This Row],[MAX_PROJ]]&lt;0.005, 0, SUM(L11445:S11445))</f>
        <v>3.9879999999999999E-2</v>
      </c>
      <c r="V11445" t="str">
        <f t="shared" si="535"/>
        <v>ja</v>
      </c>
      <c r="W11445" t="str">
        <f t="shared" si="536"/>
        <v>ja</v>
      </c>
    </row>
    <row r="11446" spans="1:23" hidden="1" x14ac:dyDescent="0.25">
      <c r="A11446" s="1">
        <v>11444</v>
      </c>
      <c r="B11446">
        <v>4717564</v>
      </c>
      <c r="C11446">
        <v>103</v>
      </c>
      <c r="D11446" t="s">
        <v>18</v>
      </c>
      <c r="E11446" t="s">
        <v>39</v>
      </c>
      <c r="F11446" t="s">
        <v>40</v>
      </c>
      <c r="G11446">
        <v>120.589714</v>
      </c>
      <c r="H11446">
        <v>1</v>
      </c>
      <c r="I11446">
        <v>1.20589714E-2</v>
      </c>
      <c r="J11446">
        <v>2143</v>
      </c>
      <c r="K11446">
        <v>1334.9583</v>
      </c>
      <c r="L11446" s="5">
        <v>1.085E-3</v>
      </c>
      <c r="M11446" s="5">
        <v>4.1409999999999997E-3</v>
      </c>
      <c r="N11446" s="5">
        <v>5.0439999999999999E-3</v>
      </c>
      <c r="O11446" s="5">
        <v>5.0889999999999998E-3</v>
      </c>
      <c r="P11446" s="5">
        <v>5.0759999999999998E-3</v>
      </c>
      <c r="Q11446" s="5">
        <v>3.5760000000000002E-3</v>
      </c>
      <c r="R11446" s="5">
        <v>3.4910000000000002E-3</v>
      </c>
      <c r="S11446" s="5">
        <v>1.346E-3</v>
      </c>
      <c r="T11446" s="5">
        <f t="shared" si="534"/>
        <v>5.0889999999999998E-3</v>
      </c>
      <c r="U11446" s="5">
        <f>IF(Table1[[#This Row],[MAX_PROJ]]&lt;0.005, 0, SUM(L11446:S11446))</f>
        <v>2.8847999999999999E-2</v>
      </c>
      <c r="V11446" t="str">
        <f t="shared" si="535"/>
        <v>nee</v>
      </c>
      <c r="W11446" t="str">
        <f t="shared" si="536"/>
        <v>nee</v>
      </c>
    </row>
    <row r="11447" spans="1:23" hidden="1" x14ac:dyDescent="0.25">
      <c r="A11447" s="1">
        <v>11445</v>
      </c>
      <c r="B11447">
        <v>4602872</v>
      </c>
      <c r="C11447">
        <v>103</v>
      </c>
      <c r="D11447" t="s">
        <v>18</v>
      </c>
      <c r="E11447" t="s">
        <v>27</v>
      </c>
      <c r="F11447" t="s">
        <v>28</v>
      </c>
      <c r="G11447">
        <v>1929.7936999999999</v>
      </c>
      <c r="H11447">
        <v>1</v>
      </c>
      <c r="I11447">
        <v>0.19297937000000001</v>
      </c>
      <c r="J11447">
        <v>2143</v>
      </c>
      <c r="K11447">
        <v>1094.4177</v>
      </c>
      <c r="L11447" s="5">
        <v>6.8499999999999995E-4</v>
      </c>
      <c r="M11447" s="5">
        <v>1.4660000000000001E-3</v>
      </c>
      <c r="N11447" s="5">
        <v>1.9189999999999999E-3</v>
      </c>
      <c r="O11447" s="5">
        <v>1.797E-3</v>
      </c>
      <c r="P11447" s="5">
        <v>1.7899999999999999E-3</v>
      </c>
      <c r="Q11447" s="5">
        <v>9.7300000000000002E-4</v>
      </c>
      <c r="R11447" s="5">
        <v>8.9599999999999999E-4</v>
      </c>
      <c r="S11447" s="5">
        <v>2.4699999999999999E-4</v>
      </c>
      <c r="T11447" s="5">
        <f t="shared" si="534"/>
        <v>1.9189999999999999E-3</v>
      </c>
      <c r="U11447" s="5">
        <f>IF(Table1[[#This Row],[MAX_PROJ]]&lt;0.005, 0, SUM(L11447:S11447))</f>
        <v>0</v>
      </c>
      <c r="V11447" t="str">
        <f t="shared" si="535"/>
        <v>nee</v>
      </c>
      <c r="W11447" t="str">
        <f t="shared" si="536"/>
        <v>nee</v>
      </c>
    </row>
    <row r="11448" spans="1:23" hidden="1" x14ac:dyDescent="0.25">
      <c r="A11448" s="1">
        <v>11446</v>
      </c>
      <c r="B11448">
        <v>4766606</v>
      </c>
      <c r="C11448">
        <v>95</v>
      </c>
      <c r="D11448" t="s">
        <v>44</v>
      </c>
      <c r="E11448" t="s">
        <v>42</v>
      </c>
      <c r="F11448" t="s">
        <v>43</v>
      </c>
      <c r="G11448">
        <v>242.93564000000001</v>
      </c>
      <c r="H11448">
        <v>1</v>
      </c>
      <c r="I11448">
        <v>2.4293564E-2</v>
      </c>
      <c r="J11448">
        <v>1714</v>
      </c>
      <c r="K11448">
        <v>1159.6958</v>
      </c>
      <c r="L11448" s="5">
        <v>4.6369999999999996E-3</v>
      </c>
      <c r="M11448" s="5">
        <v>4.5721999999999999E-2</v>
      </c>
      <c r="N11448" s="5">
        <v>5.4224000000000001E-2</v>
      </c>
      <c r="O11448" s="5">
        <v>0.107276</v>
      </c>
      <c r="P11448" s="5">
        <v>0.10123600000000001</v>
      </c>
      <c r="Q11448" s="5">
        <v>6.5870999999999999E-2</v>
      </c>
      <c r="R11448" s="5">
        <v>7.2496000000000005E-2</v>
      </c>
      <c r="S11448" s="5">
        <v>2.2141000000000001E-2</v>
      </c>
      <c r="T11448" s="5">
        <f t="shared" si="534"/>
        <v>0.107276</v>
      </c>
      <c r="U11448" s="5">
        <f>IF(Table1[[#This Row],[MAX_PROJ]]&lt;0.005, 0, SUM(L11448:S11448))</f>
        <v>0.47360300000000005</v>
      </c>
      <c r="V11448" t="str">
        <f t="shared" si="535"/>
        <v>nee</v>
      </c>
      <c r="W11448" t="str">
        <f t="shared" si="536"/>
        <v>nee</v>
      </c>
    </row>
    <row r="11449" spans="1:23" hidden="1" x14ac:dyDescent="0.25">
      <c r="A11449" s="1">
        <v>11447</v>
      </c>
      <c r="B11449">
        <v>4881282</v>
      </c>
      <c r="C11449">
        <v>95</v>
      </c>
      <c r="D11449" t="s">
        <v>44</v>
      </c>
      <c r="E11449" t="s">
        <v>27</v>
      </c>
      <c r="F11449" t="s">
        <v>28</v>
      </c>
      <c r="G11449">
        <v>180.71948</v>
      </c>
      <c r="H11449">
        <v>1</v>
      </c>
      <c r="I11449">
        <v>1.8071948000000001E-2</v>
      </c>
      <c r="J11449">
        <v>2143</v>
      </c>
      <c r="K11449">
        <v>1131.5233000000001</v>
      </c>
      <c r="L11449" s="5">
        <v>3.1949999999999999E-3</v>
      </c>
      <c r="M11449" s="5">
        <v>3.0726E-2</v>
      </c>
      <c r="N11449" s="5">
        <v>3.6733000000000002E-2</v>
      </c>
      <c r="O11449" s="5">
        <v>7.4255000000000002E-2</v>
      </c>
      <c r="P11449" s="5">
        <v>6.9861999999999994E-2</v>
      </c>
      <c r="Q11449" s="5">
        <v>4.5045000000000002E-2</v>
      </c>
      <c r="R11449" s="5">
        <v>4.9713E-2</v>
      </c>
      <c r="S11449" s="5">
        <v>1.4825E-2</v>
      </c>
      <c r="T11449" s="5">
        <f t="shared" si="534"/>
        <v>7.4255000000000002E-2</v>
      </c>
      <c r="U11449" s="5">
        <f>IF(Table1[[#This Row],[MAX_PROJ]]&lt;0.005, 0, SUM(L11449:S11449))</f>
        <v>0.32435399999999998</v>
      </c>
      <c r="V11449" t="str">
        <f t="shared" si="535"/>
        <v>nee</v>
      </c>
      <c r="W11449" t="str">
        <f t="shared" si="536"/>
        <v>nee</v>
      </c>
    </row>
    <row r="11450" spans="1:23" hidden="1" x14ac:dyDescent="0.25">
      <c r="A11450" s="1">
        <v>11448</v>
      </c>
      <c r="B11450">
        <v>4881282</v>
      </c>
      <c r="C11450">
        <v>95</v>
      </c>
      <c r="D11450" t="s">
        <v>44</v>
      </c>
      <c r="E11450" t="s">
        <v>42</v>
      </c>
      <c r="F11450" t="s">
        <v>43</v>
      </c>
      <c r="G11450">
        <v>31.339096000000001</v>
      </c>
      <c r="H11450">
        <v>1</v>
      </c>
      <c r="I11450">
        <v>3.1339096E-3</v>
      </c>
      <c r="J11450">
        <v>1714</v>
      </c>
      <c r="K11450">
        <v>1131.5233000000001</v>
      </c>
      <c r="L11450" s="5">
        <v>3.1949999999999999E-3</v>
      </c>
      <c r="M11450" s="5">
        <v>3.0726E-2</v>
      </c>
      <c r="N11450" s="5">
        <v>3.6733000000000002E-2</v>
      </c>
      <c r="O11450" s="5">
        <v>7.4255000000000002E-2</v>
      </c>
      <c r="P11450" s="5">
        <v>6.9861999999999994E-2</v>
      </c>
      <c r="Q11450" s="5">
        <v>4.5045000000000002E-2</v>
      </c>
      <c r="R11450" s="5">
        <v>4.9713E-2</v>
      </c>
      <c r="S11450" s="5">
        <v>1.4825E-2</v>
      </c>
      <c r="T11450" s="5">
        <f t="shared" si="534"/>
        <v>7.4255000000000002E-2</v>
      </c>
      <c r="U11450" s="5">
        <f>IF(Table1[[#This Row],[MAX_PROJ]]&lt;0.005, 0, SUM(L11450:S11450))</f>
        <v>0.32435399999999998</v>
      </c>
      <c r="V11450" t="str">
        <f t="shared" si="535"/>
        <v>nee</v>
      </c>
      <c r="W11450" t="str">
        <f t="shared" si="536"/>
        <v>nee</v>
      </c>
    </row>
    <row r="11451" spans="1:23" hidden="1" x14ac:dyDescent="0.25">
      <c r="A11451" s="1">
        <v>11449</v>
      </c>
      <c r="B11451">
        <v>4766596</v>
      </c>
      <c r="C11451">
        <v>95</v>
      </c>
      <c r="D11451" t="s">
        <v>44</v>
      </c>
      <c r="E11451" t="s">
        <v>27</v>
      </c>
      <c r="F11451" t="s">
        <v>28</v>
      </c>
      <c r="G11451">
        <v>388.86687999999998</v>
      </c>
      <c r="H11451">
        <v>1</v>
      </c>
      <c r="I11451">
        <v>3.8886688000000003E-2</v>
      </c>
      <c r="J11451">
        <v>2143</v>
      </c>
      <c r="K11451">
        <v>1290.3218999999999</v>
      </c>
      <c r="L11451" s="5">
        <v>4.0749999999999996E-3</v>
      </c>
      <c r="M11451" s="5">
        <v>3.6790000000000003E-2</v>
      </c>
      <c r="N11451" s="5">
        <v>4.4180999999999998E-2</v>
      </c>
      <c r="O11451" s="5">
        <v>8.7553000000000006E-2</v>
      </c>
      <c r="P11451" s="5">
        <v>8.2473000000000005E-2</v>
      </c>
      <c r="Q11451" s="5">
        <v>5.3226999999999997E-2</v>
      </c>
      <c r="R11451" s="5">
        <v>5.8618999999999997E-2</v>
      </c>
      <c r="S11451" s="5">
        <v>1.7527999999999998E-2</v>
      </c>
      <c r="T11451" s="5">
        <f t="shared" si="534"/>
        <v>8.7553000000000006E-2</v>
      </c>
      <c r="U11451" s="5">
        <f>IF(Table1[[#This Row],[MAX_PROJ]]&lt;0.005, 0, SUM(L11451:S11451))</f>
        <v>0.38444599999999995</v>
      </c>
      <c r="V11451" t="str">
        <f t="shared" si="535"/>
        <v>nee</v>
      </c>
      <c r="W11451" t="str">
        <f t="shared" si="536"/>
        <v>nee</v>
      </c>
    </row>
    <row r="11452" spans="1:23" hidden="1" x14ac:dyDescent="0.25">
      <c r="A11452" s="1">
        <v>11450</v>
      </c>
      <c r="B11452">
        <v>4766596</v>
      </c>
      <c r="C11452">
        <v>95</v>
      </c>
      <c r="D11452" t="s">
        <v>44</v>
      </c>
      <c r="E11452" t="s">
        <v>42</v>
      </c>
      <c r="F11452" t="s">
        <v>43</v>
      </c>
      <c r="G11452">
        <v>1010.93164</v>
      </c>
      <c r="H11452">
        <v>1</v>
      </c>
      <c r="I11452">
        <v>0.101093164</v>
      </c>
      <c r="J11452">
        <v>1714</v>
      </c>
      <c r="K11452">
        <v>1290.3218999999999</v>
      </c>
      <c r="L11452" s="5">
        <v>4.0749999999999996E-3</v>
      </c>
      <c r="M11452" s="5">
        <v>3.6790000000000003E-2</v>
      </c>
      <c r="N11452" s="5">
        <v>4.4180999999999998E-2</v>
      </c>
      <c r="O11452" s="5">
        <v>8.7553000000000006E-2</v>
      </c>
      <c r="P11452" s="5">
        <v>8.2473000000000005E-2</v>
      </c>
      <c r="Q11452" s="5">
        <v>5.3226999999999997E-2</v>
      </c>
      <c r="R11452" s="5">
        <v>5.8618999999999997E-2</v>
      </c>
      <c r="S11452" s="5">
        <v>1.7527999999999998E-2</v>
      </c>
      <c r="T11452" s="5">
        <f t="shared" si="534"/>
        <v>8.7553000000000006E-2</v>
      </c>
      <c r="U11452" s="5">
        <f>IF(Table1[[#This Row],[MAX_PROJ]]&lt;0.005, 0, SUM(L11452:S11452))</f>
        <v>0.38444599999999995</v>
      </c>
      <c r="V11452" t="str">
        <f t="shared" si="535"/>
        <v>nee</v>
      </c>
      <c r="W11452" t="str">
        <f t="shared" si="536"/>
        <v>nee</v>
      </c>
    </row>
    <row r="11453" spans="1:23" x14ac:dyDescent="0.25">
      <c r="A11453" s="1">
        <v>11451</v>
      </c>
      <c r="B11453">
        <v>3849206</v>
      </c>
      <c r="C11453">
        <v>70</v>
      </c>
      <c r="D11453" t="s">
        <v>34</v>
      </c>
      <c r="E11453" t="s">
        <v>37</v>
      </c>
      <c r="F11453" t="s">
        <v>38</v>
      </c>
      <c r="G11453">
        <v>185.43521000000001</v>
      </c>
      <c r="H11453">
        <v>1</v>
      </c>
      <c r="I11453">
        <v>1.8543521E-2</v>
      </c>
      <c r="J11453">
        <v>1143</v>
      </c>
      <c r="K11453">
        <v>1548.0413000000001</v>
      </c>
      <c r="L11453" s="5">
        <v>1.4419999999999999E-3</v>
      </c>
      <c r="M11453" s="5">
        <v>8.8920000000000006E-3</v>
      </c>
      <c r="N11453" s="5">
        <v>1.2052999999999999E-2</v>
      </c>
      <c r="O11453" s="5">
        <v>2.8112000000000002E-2</v>
      </c>
      <c r="P11453" s="5">
        <v>2.5738E-2</v>
      </c>
      <c r="Q11453" s="5">
        <v>1.5235E-2</v>
      </c>
      <c r="R11453" s="5">
        <v>1.7443E-2</v>
      </c>
      <c r="S11453" s="5">
        <v>3.8909999999999999E-3</v>
      </c>
      <c r="T11453" s="5">
        <f t="shared" si="534"/>
        <v>2.8112000000000002E-2</v>
      </c>
      <c r="U11453" s="5">
        <f>IF(Table1[[#This Row],[MAX_PROJ]]&lt;0.005, 0, SUM(L11453:S11453))</f>
        <v>0.112806</v>
      </c>
      <c r="V11453" t="str">
        <f t="shared" si="535"/>
        <v>ja</v>
      </c>
      <c r="W11453" t="str">
        <f t="shared" si="536"/>
        <v>ja</v>
      </c>
    </row>
    <row r="11454" spans="1:23" x14ac:dyDescent="0.25">
      <c r="A11454" s="1">
        <v>11452</v>
      </c>
      <c r="B11454">
        <v>3963888</v>
      </c>
      <c r="C11454">
        <v>70</v>
      </c>
      <c r="D11454" t="s">
        <v>34</v>
      </c>
      <c r="E11454" t="s">
        <v>37</v>
      </c>
      <c r="F11454" t="s">
        <v>38</v>
      </c>
      <c r="G11454">
        <v>7464.1147000000001</v>
      </c>
      <c r="H11454">
        <v>1</v>
      </c>
      <c r="I11454">
        <v>0.74641146999999997</v>
      </c>
      <c r="J11454">
        <v>1143</v>
      </c>
      <c r="K11454">
        <v>1464.7766999999999</v>
      </c>
      <c r="L11454" s="5">
        <v>2.0439999999999998E-3</v>
      </c>
      <c r="M11454" s="5">
        <v>1.4187999999999999E-2</v>
      </c>
      <c r="N11454" s="5">
        <v>1.8755999999999998E-2</v>
      </c>
      <c r="O11454" s="5">
        <v>4.1624000000000001E-2</v>
      </c>
      <c r="P11454" s="5">
        <v>3.8293000000000001E-2</v>
      </c>
      <c r="Q11454" s="5">
        <v>2.3268E-2</v>
      </c>
      <c r="R11454" s="5">
        <v>2.6402999999999999E-2</v>
      </c>
      <c r="S11454" s="5">
        <v>6.3509999999999999E-3</v>
      </c>
      <c r="T11454" s="5">
        <f t="shared" si="534"/>
        <v>4.1624000000000001E-2</v>
      </c>
      <c r="U11454" s="5">
        <f>IF(Table1[[#This Row],[MAX_PROJ]]&lt;0.005, 0, SUM(L11454:S11454))</f>
        <v>0.17092700000000002</v>
      </c>
      <c r="V11454" t="str">
        <f t="shared" si="535"/>
        <v>ja</v>
      </c>
      <c r="W11454" t="str">
        <f t="shared" si="536"/>
        <v>ja</v>
      </c>
    </row>
    <row r="11455" spans="1:23" x14ac:dyDescent="0.25">
      <c r="A11455" s="1">
        <v>11453</v>
      </c>
      <c r="B11455">
        <v>3963889</v>
      </c>
      <c r="C11455">
        <v>70</v>
      </c>
      <c r="D11455" t="s">
        <v>34</v>
      </c>
      <c r="E11455" t="s">
        <v>37</v>
      </c>
      <c r="F11455" t="s">
        <v>38</v>
      </c>
      <c r="G11455">
        <v>3228.5050999999999</v>
      </c>
      <c r="H11455">
        <v>1</v>
      </c>
      <c r="I11455">
        <v>0.32285050999999998</v>
      </c>
      <c r="J11455">
        <v>1143</v>
      </c>
      <c r="K11455">
        <v>1582.8507</v>
      </c>
      <c r="L11455" s="5">
        <v>2.1770000000000001E-3</v>
      </c>
      <c r="M11455" s="5">
        <v>1.5002E-2</v>
      </c>
      <c r="N11455" s="5">
        <v>1.9813999999999998E-2</v>
      </c>
      <c r="O11455" s="5">
        <v>4.4004000000000001E-2</v>
      </c>
      <c r="P11455" s="5">
        <v>4.0467999999999997E-2</v>
      </c>
      <c r="Q11455" s="5">
        <v>2.4563000000000001E-2</v>
      </c>
      <c r="R11455" s="5">
        <v>2.7885E-2</v>
      </c>
      <c r="S11455" s="5">
        <v>6.7029999999999998E-3</v>
      </c>
      <c r="T11455" s="5">
        <f t="shared" si="534"/>
        <v>4.4004000000000001E-2</v>
      </c>
      <c r="U11455" s="5">
        <f>IF(Table1[[#This Row],[MAX_PROJ]]&lt;0.005, 0, SUM(L11455:S11455))</f>
        <v>0.18061599999999997</v>
      </c>
      <c r="V11455" t="str">
        <f t="shared" si="535"/>
        <v>ja</v>
      </c>
      <c r="W11455" t="str">
        <f t="shared" si="536"/>
        <v>ja</v>
      </c>
    </row>
    <row r="11456" spans="1:23" hidden="1" x14ac:dyDescent="0.25">
      <c r="A11456" s="1">
        <v>11454</v>
      </c>
      <c r="B11456">
        <v>4766597</v>
      </c>
      <c r="C11456">
        <v>95</v>
      </c>
      <c r="D11456" t="s">
        <v>44</v>
      </c>
      <c r="E11456" t="s">
        <v>27</v>
      </c>
      <c r="F11456" t="s">
        <v>28</v>
      </c>
      <c r="G11456">
        <v>1.5252165</v>
      </c>
      <c r="H11456">
        <v>1</v>
      </c>
      <c r="I11456">
        <v>1.5252165E-4</v>
      </c>
      <c r="J11456">
        <v>2143</v>
      </c>
      <c r="K11456">
        <v>1404.0596</v>
      </c>
      <c r="L11456" s="5">
        <v>4.4590000000000003E-3</v>
      </c>
      <c r="M11456" s="5">
        <v>4.0294999999999997E-2</v>
      </c>
      <c r="N11456" s="5">
        <v>4.8316999999999999E-2</v>
      </c>
      <c r="O11456" s="5">
        <v>9.5710000000000003E-2</v>
      </c>
      <c r="P11456" s="5">
        <v>9.0149000000000007E-2</v>
      </c>
      <c r="Q11456" s="5">
        <v>5.8180000000000003E-2</v>
      </c>
      <c r="R11456" s="5">
        <v>6.4099000000000003E-2</v>
      </c>
      <c r="S11456" s="5">
        <v>1.9181E-2</v>
      </c>
      <c r="T11456" s="5">
        <f t="shared" si="534"/>
        <v>9.5710000000000003E-2</v>
      </c>
      <c r="U11456" s="5">
        <f>IF(Table1[[#This Row],[MAX_PROJ]]&lt;0.005, 0, SUM(L11456:S11456))</f>
        <v>0.42039000000000004</v>
      </c>
      <c r="V11456" t="str">
        <f t="shared" si="535"/>
        <v>nee</v>
      </c>
      <c r="W11456" t="str">
        <f t="shared" si="536"/>
        <v>nee</v>
      </c>
    </row>
    <row r="11457" spans="1:23" hidden="1" x14ac:dyDescent="0.25">
      <c r="A11457" s="1">
        <v>11455</v>
      </c>
      <c r="B11457">
        <v>4766597</v>
      </c>
      <c r="C11457">
        <v>95</v>
      </c>
      <c r="D11457" t="s">
        <v>44</v>
      </c>
      <c r="E11457" t="s">
        <v>42</v>
      </c>
      <c r="F11457" t="s">
        <v>43</v>
      </c>
      <c r="G11457">
        <v>1591.2005999999999</v>
      </c>
      <c r="H11457">
        <v>1</v>
      </c>
      <c r="I11457">
        <v>0.15912006000000001</v>
      </c>
      <c r="J11457">
        <v>1714</v>
      </c>
      <c r="K11457">
        <v>1404.0596</v>
      </c>
      <c r="L11457" s="5">
        <v>4.4590000000000003E-3</v>
      </c>
      <c r="M11457" s="5">
        <v>4.0294999999999997E-2</v>
      </c>
      <c r="N11457" s="5">
        <v>4.8316999999999999E-2</v>
      </c>
      <c r="O11457" s="5">
        <v>9.5710000000000003E-2</v>
      </c>
      <c r="P11457" s="5">
        <v>9.0149000000000007E-2</v>
      </c>
      <c r="Q11457" s="5">
        <v>5.8180000000000003E-2</v>
      </c>
      <c r="R11457" s="5">
        <v>6.4099000000000003E-2</v>
      </c>
      <c r="S11457" s="5">
        <v>1.9181E-2</v>
      </c>
      <c r="T11457" s="5">
        <f t="shared" si="534"/>
        <v>9.5710000000000003E-2</v>
      </c>
      <c r="U11457" s="5">
        <f>IF(Table1[[#This Row],[MAX_PROJ]]&lt;0.005, 0, SUM(L11457:S11457))</f>
        <v>0.42039000000000004</v>
      </c>
      <c r="V11457" t="str">
        <f t="shared" si="535"/>
        <v>nee</v>
      </c>
      <c r="W11457" t="str">
        <f t="shared" si="536"/>
        <v>nee</v>
      </c>
    </row>
    <row r="11458" spans="1:23" hidden="1" x14ac:dyDescent="0.25">
      <c r="A11458" s="1">
        <v>11456</v>
      </c>
      <c r="B11458">
        <v>4766598</v>
      </c>
      <c r="C11458">
        <v>95</v>
      </c>
      <c r="D11458" t="s">
        <v>44</v>
      </c>
      <c r="E11458" t="s">
        <v>42</v>
      </c>
      <c r="F11458" t="s">
        <v>43</v>
      </c>
      <c r="G11458">
        <v>144.53288000000001</v>
      </c>
      <c r="H11458">
        <v>1</v>
      </c>
      <c r="I11458">
        <v>1.4453288E-2</v>
      </c>
      <c r="J11458">
        <v>1714</v>
      </c>
      <c r="K11458">
        <v>1335.354</v>
      </c>
      <c r="L11458" s="5">
        <v>4.5760000000000002E-3</v>
      </c>
      <c r="M11458" s="5">
        <v>4.1568000000000001E-2</v>
      </c>
      <c r="N11458" s="5">
        <v>4.9807999999999998E-2</v>
      </c>
      <c r="O11458" s="5">
        <v>9.8919999999999994E-2</v>
      </c>
      <c r="P11458" s="5">
        <v>9.3109999999999998E-2</v>
      </c>
      <c r="Q11458" s="5">
        <v>6.0062999999999998E-2</v>
      </c>
      <c r="R11458" s="5">
        <v>6.6249000000000002E-2</v>
      </c>
      <c r="S11458" s="5">
        <v>1.9778E-2</v>
      </c>
      <c r="T11458" s="5">
        <f t="shared" si="534"/>
        <v>9.8919999999999994E-2</v>
      </c>
      <c r="U11458" s="5">
        <f>IF(Table1[[#This Row],[MAX_PROJ]]&lt;0.005, 0, SUM(L11458:S11458))</f>
        <v>0.43407199999999996</v>
      </c>
      <c r="V11458" t="str">
        <f t="shared" si="535"/>
        <v>nee</v>
      </c>
      <c r="W11458" t="str">
        <f t="shared" si="536"/>
        <v>nee</v>
      </c>
    </row>
    <row r="11459" spans="1:23" x14ac:dyDescent="0.25">
      <c r="A11459" s="1">
        <v>11457</v>
      </c>
      <c r="B11459">
        <v>3963890</v>
      </c>
      <c r="C11459">
        <v>70</v>
      </c>
      <c r="D11459" t="s">
        <v>34</v>
      </c>
      <c r="E11459" t="s">
        <v>37</v>
      </c>
      <c r="F11459" t="s">
        <v>38</v>
      </c>
      <c r="G11459">
        <v>10.299732000000001</v>
      </c>
      <c r="H11459">
        <v>1</v>
      </c>
      <c r="I11459">
        <v>1.0299732000000001E-3</v>
      </c>
      <c r="J11459">
        <v>1143</v>
      </c>
      <c r="K11459">
        <v>1398.5178000000001</v>
      </c>
      <c r="L11459" s="5">
        <v>1.951E-3</v>
      </c>
      <c r="M11459" s="5">
        <v>1.346E-2</v>
      </c>
      <c r="N11459" s="5">
        <v>1.7755E-2</v>
      </c>
      <c r="O11459" s="5">
        <v>3.9343000000000003E-2</v>
      </c>
      <c r="P11459" s="5">
        <v>3.6204E-2</v>
      </c>
      <c r="Q11459" s="5">
        <v>2.1978999999999999E-2</v>
      </c>
      <c r="R11459" s="5">
        <v>2.4962999999999999E-2</v>
      </c>
      <c r="S11459" s="5">
        <v>6.0159999999999996E-3</v>
      </c>
      <c r="T11459" s="5">
        <f t="shared" ref="T11459:T11522" si="537">MAX(L11459:S11459)</f>
        <v>3.9343000000000003E-2</v>
      </c>
      <c r="U11459" s="5">
        <f>IF(Table1[[#This Row],[MAX_PROJ]]&lt;0.005, 0, SUM(L11459:S11459))</f>
        <v>0.16167099999999998</v>
      </c>
      <c r="V11459" t="str">
        <f t="shared" ref="V11459:V11522" si="538">IF(K11459&gt;J11459,"ja","nee")</f>
        <v>ja</v>
      </c>
      <c r="W11459" t="str">
        <f t="shared" ref="W11459:W11522" si="539">IF(K11459&gt;(J11459-70),"ja","nee")</f>
        <v>ja</v>
      </c>
    </row>
    <row r="11460" spans="1:23" x14ac:dyDescent="0.25">
      <c r="A11460" s="1">
        <v>11458</v>
      </c>
      <c r="B11460">
        <v>3963886</v>
      </c>
      <c r="C11460">
        <v>70</v>
      </c>
      <c r="D11460" t="s">
        <v>34</v>
      </c>
      <c r="E11460" t="s">
        <v>37</v>
      </c>
      <c r="F11460" t="s">
        <v>38</v>
      </c>
      <c r="G11460">
        <v>803.5625</v>
      </c>
      <c r="H11460">
        <v>1</v>
      </c>
      <c r="I11460">
        <v>8.0356250000000004E-2</v>
      </c>
      <c r="J11460">
        <v>1143</v>
      </c>
      <c r="K11460">
        <v>1472.7922000000001</v>
      </c>
      <c r="L11460" s="5">
        <v>2.1059999999999998E-3</v>
      </c>
      <c r="M11460" s="5">
        <v>1.4491E-2</v>
      </c>
      <c r="N11460" s="5">
        <v>1.9144999999999999E-2</v>
      </c>
      <c r="O11460" s="5">
        <v>4.2481999999999999E-2</v>
      </c>
      <c r="P11460" s="5">
        <v>3.9079999999999997E-2</v>
      </c>
      <c r="Q11460" s="5">
        <v>2.3730999999999999E-2</v>
      </c>
      <c r="R11460" s="5">
        <v>2.6934E-2</v>
      </c>
      <c r="S11460" s="5">
        <v>6.4739999999999997E-3</v>
      </c>
      <c r="T11460" s="5">
        <f t="shared" si="537"/>
        <v>4.2481999999999999E-2</v>
      </c>
      <c r="U11460" s="5">
        <f>IF(Table1[[#This Row],[MAX_PROJ]]&lt;0.005, 0, SUM(L11460:S11460))</f>
        <v>0.17444299999999999</v>
      </c>
      <c r="V11460" t="str">
        <f t="shared" si="538"/>
        <v>ja</v>
      </c>
      <c r="W11460" t="str">
        <f t="shared" si="539"/>
        <v>ja</v>
      </c>
    </row>
    <row r="11461" spans="1:23" x14ac:dyDescent="0.25">
      <c r="A11461" s="1">
        <v>11459</v>
      </c>
      <c r="B11461">
        <v>3963887</v>
      </c>
      <c r="C11461">
        <v>70</v>
      </c>
      <c r="D11461" t="s">
        <v>34</v>
      </c>
      <c r="E11461" t="s">
        <v>37</v>
      </c>
      <c r="F11461" t="s">
        <v>38</v>
      </c>
      <c r="G11461">
        <v>8159.7393000000002</v>
      </c>
      <c r="H11461">
        <v>1</v>
      </c>
      <c r="I11461">
        <v>0.81597392999999996</v>
      </c>
      <c r="J11461">
        <v>1143</v>
      </c>
      <c r="K11461">
        <v>1639.0350000000001</v>
      </c>
      <c r="L11461" s="5">
        <v>2.2539999999999999E-3</v>
      </c>
      <c r="M11461" s="5">
        <v>1.55E-2</v>
      </c>
      <c r="N11461" s="5">
        <v>2.0469000000000001E-2</v>
      </c>
      <c r="O11461" s="5">
        <v>4.5603999999999999E-2</v>
      </c>
      <c r="P11461" s="5">
        <v>4.1924999999999997E-2</v>
      </c>
      <c r="Q11461" s="5">
        <v>2.5425E-2</v>
      </c>
      <c r="R11461" s="5">
        <v>2.887E-2</v>
      </c>
      <c r="S11461" s="5">
        <v>6.9249999999999997E-3</v>
      </c>
      <c r="T11461" s="5">
        <f t="shared" si="537"/>
        <v>4.5603999999999999E-2</v>
      </c>
      <c r="U11461" s="5">
        <f>IF(Table1[[#This Row],[MAX_PROJ]]&lt;0.005, 0, SUM(L11461:S11461))</f>
        <v>0.186972</v>
      </c>
      <c r="V11461" t="str">
        <f t="shared" si="538"/>
        <v>ja</v>
      </c>
      <c r="W11461" t="str">
        <f t="shared" si="539"/>
        <v>ja</v>
      </c>
    </row>
    <row r="11462" spans="1:23" x14ac:dyDescent="0.25">
      <c r="A11462" s="1">
        <v>11460</v>
      </c>
      <c r="B11462">
        <v>4766608</v>
      </c>
      <c r="C11462">
        <v>95</v>
      </c>
      <c r="D11462" t="s">
        <v>44</v>
      </c>
      <c r="E11462" t="s">
        <v>21</v>
      </c>
      <c r="F11462" t="s">
        <v>22</v>
      </c>
      <c r="G11462">
        <v>1568.0513000000001</v>
      </c>
      <c r="H11462">
        <v>1</v>
      </c>
      <c r="I11462">
        <v>0.15680512999999999</v>
      </c>
      <c r="J11462">
        <v>714</v>
      </c>
      <c r="K11462">
        <v>1204.4004</v>
      </c>
      <c r="L11462" s="5">
        <v>4.9230000000000003E-3</v>
      </c>
      <c r="M11462" s="5">
        <v>5.0701999999999997E-2</v>
      </c>
      <c r="N11462" s="5">
        <v>5.9823000000000001E-2</v>
      </c>
      <c r="O11462" s="5">
        <v>0.11772100000000001</v>
      </c>
      <c r="P11462" s="5">
        <v>0.111265</v>
      </c>
      <c r="Q11462" s="5">
        <v>7.2803000000000007E-2</v>
      </c>
      <c r="R11462" s="5">
        <v>7.9927999999999999E-2</v>
      </c>
      <c r="S11462" s="5">
        <v>2.4754000000000002E-2</v>
      </c>
      <c r="T11462" s="5">
        <f t="shared" si="537"/>
        <v>0.11772100000000001</v>
      </c>
      <c r="U11462" s="5">
        <f>IF(Table1[[#This Row],[MAX_PROJ]]&lt;0.005, 0, SUM(L11462:S11462))</f>
        <v>0.52191900000000002</v>
      </c>
      <c r="V11462" t="str">
        <f t="shared" si="538"/>
        <v>ja</v>
      </c>
      <c r="W11462" t="str">
        <f t="shared" si="539"/>
        <v>ja</v>
      </c>
    </row>
    <row r="11463" spans="1:23" hidden="1" x14ac:dyDescent="0.25">
      <c r="A11463" s="1">
        <v>11461</v>
      </c>
      <c r="B11463">
        <v>4766608</v>
      </c>
      <c r="C11463">
        <v>95</v>
      </c>
      <c r="D11463" t="s">
        <v>44</v>
      </c>
      <c r="E11463" t="s">
        <v>42</v>
      </c>
      <c r="F11463" t="s">
        <v>43</v>
      </c>
      <c r="G11463">
        <v>3417.6581999999999</v>
      </c>
      <c r="H11463">
        <v>1</v>
      </c>
      <c r="I11463">
        <v>0.34176582</v>
      </c>
      <c r="J11463">
        <v>1714</v>
      </c>
      <c r="K11463">
        <v>1204.4004</v>
      </c>
      <c r="L11463" s="5">
        <v>4.9230000000000003E-3</v>
      </c>
      <c r="M11463" s="5">
        <v>5.0701999999999997E-2</v>
      </c>
      <c r="N11463" s="5">
        <v>5.9823000000000001E-2</v>
      </c>
      <c r="O11463" s="5">
        <v>0.11772100000000001</v>
      </c>
      <c r="P11463" s="5">
        <v>0.111265</v>
      </c>
      <c r="Q11463" s="5">
        <v>7.2803000000000007E-2</v>
      </c>
      <c r="R11463" s="5">
        <v>7.9927999999999999E-2</v>
      </c>
      <c r="S11463" s="5">
        <v>2.4754000000000002E-2</v>
      </c>
      <c r="T11463" s="5">
        <f t="shared" si="537"/>
        <v>0.11772100000000001</v>
      </c>
      <c r="U11463" s="5">
        <f>IF(Table1[[#This Row],[MAX_PROJ]]&lt;0.005, 0, SUM(L11463:S11463))</f>
        <v>0.52191900000000002</v>
      </c>
      <c r="V11463" t="str">
        <f t="shared" si="538"/>
        <v>nee</v>
      </c>
      <c r="W11463" t="str">
        <f t="shared" si="539"/>
        <v>nee</v>
      </c>
    </row>
    <row r="11464" spans="1:23" x14ac:dyDescent="0.25">
      <c r="A11464" s="1">
        <v>11462</v>
      </c>
      <c r="B11464">
        <v>4766609</v>
      </c>
      <c r="C11464">
        <v>95</v>
      </c>
      <c r="D11464" t="s">
        <v>44</v>
      </c>
      <c r="E11464" t="s">
        <v>21</v>
      </c>
      <c r="F11464" t="s">
        <v>22</v>
      </c>
      <c r="G11464">
        <v>1416.6027999999999</v>
      </c>
      <c r="H11464">
        <v>0.4</v>
      </c>
      <c r="I11464">
        <v>5.6664112000000003E-2</v>
      </c>
      <c r="J11464">
        <v>714</v>
      </c>
      <c r="K11464">
        <v>1326.6449</v>
      </c>
      <c r="L11464" s="5">
        <v>5.5189999999999996E-3</v>
      </c>
      <c r="M11464" s="5">
        <v>5.7156999999999999E-2</v>
      </c>
      <c r="N11464" s="5">
        <v>6.7444000000000004E-2</v>
      </c>
      <c r="O11464" s="5">
        <v>0.13388600000000001</v>
      </c>
      <c r="P11464" s="5">
        <v>0.12643699999999999</v>
      </c>
      <c r="Q11464" s="5">
        <v>8.2533999999999996E-2</v>
      </c>
      <c r="R11464" s="5">
        <v>9.0676000000000007E-2</v>
      </c>
      <c r="S11464" s="5">
        <v>2.7934E-2</v>
      </c>
      <c r="T11464" s="5">
        <f t="shared" si="537"/>
        <v>0.13388600000000001</v>
      </c>
      <c r="U11464" s="5">
        <f>IF(Table1[[#This Row],[MAX_PROJ]]&lt;0.005, 0, SUM(L11464:S11464))</f>
        <v>0.59158699999999997</v>
      </c>
      <c r="V11464" t="str">
        <f t="shared" si="538"/>
        <v>ja</v>
      </c>
      <c r="W11464" t="str">
        <f t="shared" si="539"/>
        <v>ja</v>
      </c>
    </row>
    <row r="11465" spans="1:23" hidden="1" x14ac:dyDescent="0.25">
      <c r="A11465" s="1">
        <v>11463</v>
      </c>
      <c r="B11465">
        <v>4766609</v>
      </c>
      <c r="C11465">
        <v>95</v>
      </c>
      <c r="D11465" t="s">
        <v>44</v>
      </c>
      <c r="E11465" t="s">
        <v>42</v>
      </c>
      <c r="F11465" t="s">
        <v>43</v>
      </c>
      <c r="G11465">
        <v>4174.0190000000002</v>
      </c>
      <c r="H11465">
        <v>0.87159573999999995</v>
      </c>
      <c r="I11465">
        <v>0.363805717907906</v>
      </c>
      <c r="J11465">
        <v>1714</v>
      </c>
      <c r="K11465">
        <v>1326.6449</v>
      </c>
      <c r="L11465" s="5">
        <v>5.5189999999999996E-3</v>
      </c>
      <c r="M11465" s="5">
        <v>5.7156999999999999E-2</v>
      </c>
      <c r="N11465" s="5">
        <v>6.7444000000000004E-2</v>
      </c>
      <c r="O11465" s="5">
        <v>0.13388600000000001</v>
      </c>
      <c r="P11465" s="5">
        <v>0.12643699999999999</v>
      </c>
      <c r="Q11465" s="5">
        <v>8.2533999999999996E-2</v>
      </c>
      <c r="R11465" s="5">
        <v>9.0676000000000007E-2</v>
      </c>
      <c r="S11465" s="5">
        <v>2.7934E-2</v>
      </c>
      <c r="T11465" s="5">
        <f t="shared" si="537"/>
        <v>0.13388600000000001</v>
      </c>
      <c r="U11465" s="5">
        <f>IF(Table1[[#This Row],[MAX_PROJ]]&lt;0.005, 0, SUM(L11465:S11465))</f>
        <v>0.59158699999999997</v>
      </c>
      <c r="V11465" t="str">
        <f t="shared" si="538"/>
        <v>nee</v>
      </c>
      <c r="W11465" t="str">
        <f t="shared" si="539"/>
        <v>nee</v>
      </c>
    </row>
    <row r="11466" spans="1:23" hidden="1" x14ac:dyDescent="0.25">
      <c r="A11466" s="1">
        <v>11464</v>
      </c>
      <c r="B11466">
        <v>4766610</v>
      </c>
      <c r="C11466">
        <v>95</v>
      </c>
      <c r="D11466" t="s">
        <v>44</v>
      </c>
      <c r="E11466" t="s">
        <v>42</v>
      </c>
      <c r="F11466" t="s">
        <v>43</v>
      </c>
      <c r="G11466">
        <v>2305.3820000000001</v>
      </c>
      <c r="H11466">
        <v>1</v>
      </c>
      <c r="I11466">
        <v>0.2305382</v>
      </c>
      <c r="J11466">
        <v>1714</v>
      </c>
      <c r="K11466">
        <v>1370.9242999999999</v>
      </c>
      <c r="L11466" s="5">
        <v>5.5770000000000004E-3</v>
      </c>
      <c r="M11466" s="5">
        <v>5.8985999999999997E-2</v>
      </c>
      <c r="N11466" s="5">
        <v>6.9400000000000003E-2</v>
      </c>
      <c r="O11466" s="5">
        <v>0.137182</v>
      </c>
      <c r="P11466" s="5">
        <v>0.12967000000000001</v>
      </c>
      <c r="Q11466" s="5">
        <v>8.4918999999999994E-2</v>
      </c>
      <c r="R11466" s="5">
        <v>9.3159000000000006E-2</v>
      </c>
      <c r="S11466" s="5">
        <v>2.8927999999999999E-2</v>
      </c>
      <c r="T11466" s="5">
        <f t="shared" si="537"/>
        <v>0.137182</v>
      </c>
      <c r="U11466" s="5">
        <f>IF(Table1[[#This Row],[MAX_PROJ]]&lt;0.005, 0, SUM(L11466:S11466))</f>
        <v>0.60782099999999994</v>
      </c>
      <c r="V11466" t="str">
        <f t="shared" si="538"/>
        <v>nee</v>
      </c>
      <c r="W11466" t="str">
        <f t="shared" si="539"/>
        <v>nee</v>
      </c>
    </row>
    <row r="11467" spans="1:23" hidden="1" x14ac:dyDescent="0.25">
      <c r="A11467" s="1">
        <v>11465</v>
      </c>
      <c r="B11467">
        <v>4766611</v>
      </c>
      <c r="C11467">
        <v>95</v>
      </c>
      <c r="D11467" t="s">
        <v>44</v>
      </c>
      <c r="E11467" t="s">
        <v>42</v>
      </c>
      <c r="F11467" t="s">
        <v>43</v>
      </c>
      <c r="G11467">
        <v>4262.4263000000001</v>
      </c>
      <c r="H11467">
        <v>1</v>
      </c>
      <c r="I11467">
        <v>0.42624263000000001</v>
      </c>
      <c r="J11467">
        <v>1714</v>
      </c>
      <c r="K11467">
        <v>1065.771</v>
      </c>
      <c r="L11467" s="5">
        <v>4.2430000000000002E-3</v>
      </c>
      <c r="M11467" s="5">
        <v>4.6531000000000003E-2</v>
      </c>
      <c r="N11467" s="5">
        <v>5.4509000000000002E-2</v>
      </c>
      <c r="O11467" s="5">
        <v>0.106919</v>
      </c>
      <c r="P11467" s="5">
        <v>0.101122</v>
      </c>
      <c r="Q11467" s="5">
        <v>6.6561999999999996E-2</v>
      </c>
      <c r="R11467" s="5">
        <v>7.2994000000000003E-2</v>
      </c>
      <c r="S11467" s="5">
        <v>2.2919999999999999E-2</v>
      </c>
      <c r="T11467" s="5">
        <f t="shared" si="537"/>
        <v>0.106919</v>
      </c>
      <c r="U11467" s="5">
        <f>IF(Table1[[#This Row],[MAX_PROJ]]&lt;0.005, 0, SUM(L11467:S11467))</f>
        <v>0.4758</v>
      </c>
      <c r="V11467" t="str">
        <f t="shared" si="538"/>
        <v>nee</v>
      </c>
      <c r="W11467" t="str">
        <f t="shared" si="539"/>
        <v>nee</v>
      </c>
    </row>
    <row r="11468" spans="1:23" x14ac:dyDescent="0.25">
      <c r="A11468" s="1">
        <v>11466</v>
      </c>
      <c r="B11468">
        <v>4766612</v>
      </c>
      <c r="C11468">
        <v>95</v>
      </c>
      <c r="D11468" t="s">
        <v>44</v>
      </c>
      <c r="E11468" t="s">
        <v>21</v>
      </c>
      <c r="F11468" t="s">
        <v>22</v>
      </c>
      <c r="G11468">
        <v>1850.0377000000001</v>
      </c>
      <c r="H11468">
        <v>1</v>
      </c>
      <c r="I11468">
        <v>0.18500377000000001</v>
      </c>
      <c r="J11468">
        <v>714</v>
      </c>
      <c r="K11468">
        <v>1109.2532000000001</v>
      </c>
      <c r="L11468" s="5">
        <v>4.6410000000000002E-3</v>
      </c>
      <c r="M11468" s="5">
        <v>5.1143000000000001E-2</v>
      </c>
      <c r="N11468" s="5">
        <v>5.9825999999999997E-2</v>
      </c>
      <c r="O11468" s="5">
        <v>0.117059</v>
      </c>
      <c r="P11468" s="5">
        <v>0.110763</v>
      </c>
      <c r="Q11468" s="5">
        <v>7.3018E-2</v>
      </c>
      <c r="R11468" s="5">
        <v>8.0018000000000006E-2</v>
      </c>
      <c r="S11468" s="5">
        <v>2.5187000000000001E-2</v>
      </c>
      <c r="T11468" s="5">
        <f t="shared" si="537"/>
        <v>0.117059</v>
      </c>
      <c r="U11468" s="5">
        <f>IF(Table1[[#This Row],[MAX_PROJ]]&lt;0.005, 0, SUM(L11468:S11468))</f>
        <v>0.52165499999999998</v>
      </c>
      <c r="V11468" t="str">
        <f t="shared" si="538"/>
        <v>ja</v>
      </c>
      <c r="W11468" t="str">
        <f t="shared" si="539"/>
        <v>ja</v>
      </c>
    </row>
    <row r="11469" spans="1:23" hidden="1" x14ac:dyDescent="0.25">
      <c r="A11469" s="1">
        <v>11467</v>
      </c>
      <c r="B11469">
        <v>4766612</v>
      </c>
      <c r="C11469">
        <v>95</v>
      </c>
      <c r="D11469" t="s">
        <v>44</v>
      </c>
      <c r="E11469" t="s">
        <v>42</v>
      </c>
      <c r="F11469" t="s">
        <v>43</v>
      </c>
      <c r="G11469">
        <v>6206.09</v>
      </c>
      <c r="H11469">
        <v>1</v>
      </c>
      <c r="I11469">
        <v>0.62060899999999997</v>
      </c>
      <c r="J11469">
        <v>1714</v>
      </c>
      <c r="K11469">
        <v>1109.2532000000001</v>
      </c>
      <c r="L11469" s="5">
        <v>4.6410000000000002E-3</v>
      </c>
      <c r="M11469" s="5">
        <v>5.1143000000000001E-2</v>
      </c>
      <c r="N11469" s="5">
        <v>5.9825999999999997E-2</v>
      </c>
      <c r="O11469" s="5">
        <v>0.117059</v>
      </c>
      <c r="P11469" s="5">
        <v>0.110763</v>
      </c>
      <c r="Q11469" s="5">
        <v>7.3018E-2</v>
      </c>
      <c r="R11469" s="5">
        <v>8.0018000000000006E-2</v>
      </c>
      <c r="S11469" s="5">
        <v>2.5187000000000001E-2</v>
      </c>
      <c r="T11469" s="5">
        <f t="shared" si="537"/>
        <v>0.117059</v>
      </c>
      <c r="U11469" s="5">
        <f>IF(Table1[[#This Row],[MAX_PROJ]]&lt;0.005, 0, SUM(L11469:S11469))</f>
        <v>0.52165499999999998</v>
      </c>
      <c r="V11469" t="str">
        <f t="shared" si="538"/>
        <v>nee</v>
      </c>
      <c r="W11469" t="str">
        <f t="shared" si="539"/>
        <v>nee</v>
      </c>
    </row>
    <row r="11470" spans="1:23" hidden="1" x14ac:dyDescent="0.25">
      <c r="A11470" s="1">
        <v>11468</v>
      </c>
      <c r="B11470">
        <v>4947019</v>
      </c>
      <c r="C11470">
        <v>95</v>
      </c>
      <c r="D11470" t="s">
        <v>44</v>
      </c>
      <c r="E11470" t="s">
        <v>42</v>
      </c>
      <c r="F11470" t="s">
        <v>43</v>
      </c>
      <c r="G11470">
        <v>2742.5221999999999</v>
      </c>
      <c r="H11470">
        <v>1</v>
      </c>
      <c r="I11470">
        <v>0.27425221999999999</v>
      </c>
      <c r="J11470">
        <v>1714</v>
      </c>
      <c r="K11470">
        <v>1279.3925999999999</v>
      </c>
      <c r="L11470" s="5">
        <v>2.5079999999999998E-3</v>
      </c>
      <c r="M11470" s="5">
        <v>2.2509000000000001E-2</v>
      </c>
      <c r="N11470" s="5">
        <v>2.7307999999999999E-2</v>
      </c>
      <c r="O11470" s="5">
        <v>5.6565999999999998E-2</v>
      </c>
      <c r="P11470" s="5">
        <v>5.2999999999999999E-2</v>
      </c>
      <c r="Q11470" s="5">
        <v>3.3700000000000001E-2</v>
      </c>
      <c r="R11470" s="5">
        <v>3.7391000000000001E-2</v>
      </c>
      <c r="S11470" s="5">
        <v>1.0737999999999999E-2</v>
      </c>
      <c r="T11470" s="5">
        <f t="shared" si="537"/>
        <v>5.6565999999999998E-2</v>
      </c>
      <c r="U11470" s="5">
        <f>IF(Table1[[#This Row],[MAX_PROJ]]&lt;0.005, 0, SUM(L11470:S11470))</f>
        <v>0.24371999999999999</v>
      </c>
      <c r="V11470" t="str">
        <f t="shared" si="538"/>
        <v>nee</v>
      </c>
      <c r="W11470" t="str">
        <f t="shared" si="539"/>
        <v>nee</v>
      </c>
    </row>
    <row r="11471" spans="1:23" hidden="1" x14ac:dyDescent="0.25">
      <c r="A11471" s="1">
        <v>11469</v>
      </c>
      <c r="B11471">
        <v>4193343</v>
      </c>
      <c r="C11471">
        <v>81</v>
      </c>
      <c r="D11471" t="s">
        <v>71</v>
      </c>
      <c r="E11471" t="s">
        <v>35</v>
      </c>
      <c r="F11471" t="s">
        <v>36</v>
      </c>
      <c r="G11471">
        <v>2400.0547000000001</v>
      </c>
      <c r="H11471">
        <v>1</v>
      </c>
      <c r="I11471">
        <v>0.24000547</v>
      </c>
      <c r="J11471">
        <v>1857</v>
      </c>
      <c r="K11471">
        <v>1687.9122</v>
      </c>
      <c r="L11471" s="5">
        <v>1.817E-3</v>
      </c>
      <c r="M11471" s="5">
        <v>1.5313999999999999E-2</v>
      </c>
      <c r="N11471" s="5">
        <v>1.9545E-2</v>
      </c>
      <c r="O11471" s="5">
        <v>4.4671000000000002E-2</v>
      </c>
      <c r="P11471" s="5">
        <v>4.1234E-2</v>
      </c>
      <c r="Q11471" s="5">
        <v>2.5295000000000002E-2</v>
      </c>
      <c r="R11471" s="5">
        <v>2.86E-2</v>
      </c>
      <c r="S11471" s="5">
        <v>7.241E-3</v>
      </c>
      <c r="T11471" s="5">
        <f t="shared" si="537"/>
        <v>4.4671000000000002E-2</v>
      </c>
      <c r="U11471" s="5">
        <f>IF(Table1[[#This Row],[MAX_PROJ]]&lt;0.005, 0, SUM(L11471:S11471))</f>
        <v>0.18371700000000002</v>
      </c>
      <c r="V11471" t="str">
        <f t="shared" si="538"/>
        <v>nee</v>
      </c>
      <c r="W11471" t="str">
        <f t="shared" si="539"/>
        <v>nee</v>
      </c>
    </row>
    <row r="11472" spans="1:23" hidden="1" x14ac:dyDescent="0.25">
      <c r="A11472" s="1">
        <v>11470</v>
      </c>
      <c r="B11472">
        <v>4947018</v>
      </c>
      <c r="C11472">
        <v>95</v>
      </c>
      <c r="D11472" t="s">
        <v>44</v>
      </c>
      <c r="E11472" t="s">
        <v>42</v>
      </c>
      <c r="F11472" t="s">
        <v>43</v>
      </c>
      <c r="G11472">
        <v>3515.1086</v>
      </c>
      <c r="H11472">
        <v>1</v>
      </c>
      <c r="I11472">
        <v>0.35151085999999998</v>
      </c>
      <c r="J11472">
        <v>1714</v>
      </c>
      <c r="K11472">
        <v>1204.4376999999999</v>
      </c>
      <c r="L11472" s="5">
        <v>2.2759999999999998E-3</v>
      </c>
      <c r="M11472" s="5">
        <v>2.0336E-2</v>
      </c>
      <c r="N11472" s="5">
        <v>2.4684000000000001E-2</v>
      </c>
      <c r="O11472" s="5">
        <v>5.0751999999999999E-2</v>
      </c>
      <c r="P11472" s="5">
        <v>4.7593000000000003E-2</v>
      </c>
      <c r="Q11472" s="5">
        <v>3.0315000000000002E-2</v>
      </c>
      <c r="R11472" s="5">
        <v>3.3611000000000002E-2</v>
      </c>
      <c r="S11472" s="5">
        <v>9.6930000000000002E-3</v>
      </c>
      <c r="T11472" s="5">
        <f t="shared" si="537"/>
        <v>5.0751999999999999E-2</v>
      </c>
      <c r="U11472" s="5">
        <f>IF(Table1[[#This Row],[MAX_PROJ]]&lt;0.005, 0, SUM(L11472:S11472))</f>
        <v>0.21926000000000001</v>
      </c>
      <c r="V11472" t="str">
        <f t="shared" si="538"/>
        <v>nee</v>
      </c>
      <c r="W11472" t="str">
        <f t="shared" si="539"/>
        <v>nee</v>
      </c>
    </row>
    <row r="11473" spans="1:23" hidden="1" x14ac:dyDescent="0.25">
      <c r="A11473" s="1">
        <v>11471</v>
      </c>
      <c r="B11473">
        <v>4947016</v>
      </c>
      <c r="C11473">
        <v>95</v>
      </c>
      <c r="D11473" t="s">
        <v>44</v>
      </c>
      <c r="E11473" t="s">
        <v>45</v>
      </c>
      <c r="F11473" t="s">
        <v>28</v>
      </c>
      <c r="G11473">
        <v>80.383579999999995</v>
      </c>
      <c r="H11473">
        <v>1</v>
      </c>
      <c r="I11473">
        <v>8.0383580000000007E-3</v>
      </c>
      <c r="J11473">
        <v>2143</v>
      </c>
      <c r="K11473">
        <v>1479.8227999999999</v>
      </c>
      <c r="L11473" s="5">
        <v>2.6090000000000002E-3</v>
      </c>
      <c r="M11473" s="5">
        <v>2.2849999999999999E-2</v>
      </c>
      <c r="N11473" s="5">
        <v>2.7883000000000002E-2</v>
      </c>
      <c r="O11473" s="5">
        <v>5.8113999999999999E-2</v>
      </c>
      <c r="P11473" s="5">
        <v>5.4392000000000003E-2</v>
      </c>
      <c r="Q11473" s="5">
        <v>3.4464000000000002E-2</v>
      </c>
      <c r="R11473" s="5">
        <v>3.8205999999999997E-2</v>
      </c>
      <c r="S11473" s="5">
        <v>1.0865E-2</v>
      </c>
      <c r="T11473" s="5">
        <f t="shared" si="537"/>
        <v>5.8113999999999999E-2</v>
      </c>
      <c r="U11473" s="5">
        <f>IF(Table1[[#This Row],[MAX_PROJ]]&lt;0.005, 0, SUM(L11473:S11473))</f>
        <v>0.24938299999999997</v>
      </c>
      <c r="V11473" t="str">
        <f t="shared" si="538"/>
        <v>nee</v>
      </c>
      <c r="W11473" t="str">
        <f t="shared" si="539"/>
        <v>nee</v>
      </c>
    </row>
    <row r="11474" spans="1:23" hidden="1" x14ac:dyDescent="0.25">
      <c r="A11474" s="1">
        <v>11472</v>
      </c>
      <c r="B11474">
        <v>4193340</v>
      </c>
      <c r="C11474">
        <v>81</v>
      </c>
      <c r="D11474" t="s">
        <v>71</v>
      </c>
      <c r="E11474" t="s">
        <v>35</v>
      </c>
      <c r="F11474" t="s">
        <v>36</v>
      </c>
      <c r="G11474">
        <v>2353.7896000000001</v>
      </c>
      <c r="H11474">
        <v>1</v>
      </c>
      <c r="I11474">
        <v>0.23537896</v>
      </c>
      <c r="J11474">
        <v>1857</v>
      </c>
      <c r="K11474">
        <v>1712.9806000000001</v>
      </c>
      <c r="L11474" s="5">
        <v>1.8929999999999999E-3</v>
      </c>
      <c r="M11474" s="5">
        <v>1.5703999999999999E-2</v>
      </c>
      <c r="N11474" s="5">
        <v>2.0077000000000001E-2</v>
      </c>
      <c r="O11474" s="5">
        <v>4.5532000000000003E-2</v>
      </c>
      <c r="P11474" s="5">
        <v>4.2056000000000003E-2</v>
      </c>
      <c r="Q11474" s="5">
        <v>2.5831E-2</v>
      </c>
      <c r="R11474" s="5">
        <v>2.9175E-2</v>
      </c>
      <c r="S11474" s="5">
        <v>7.4009999999999996E-3</v>
      </c>
      <c r="T11474" s="5">
        <f t="shared" si="537"/>
        <v>4.5532000000000003E-2</v>
      </c>
      <c r="U11474" s="5">
        <f>IF(Table1[[#This Row],[MAX_PROJ]]&lt;0.005, 0, SUM(L11474:S11474))</f>
        <v>0.187669</v>
      </c>
      <c r="V11474" t="str">
        <f t="shared" si="538"/>
        <v>nee</v>
      </c>
      <c r="W11474" t="str">
        <f t="shared" si="539"/>
        <v>nee</v>
      </c>
    </row>
    <row r="11475" spans="1:23" hidden="1" x14ac:dyDescent="0.25">
      <c r="A11475" s="1">
        <v>11473</v>
      </c>
      <c r="B11475">
        <v>4947023</v>
      </c>
      <c r="C11475">
        <v>95</v>
      </c>
      <c r="D11475" t="s">
        <v>44</v>
      </c>
      <c r="E11475" t="s">
        <v>42</v>
      </c>
      <c r="F11475" t="s">
        <v>43</v>
      </c>
      <c r="G11475">
        <v>208.35069999999999</v>
      </c>
      <c r="H11475">
        <v>1</v>
      </c>
      <c r="I11475">
        <v>2.0835070000000001E-2</v>
      </c>
      <c r="J11475">
        <v>1714</v>
      </c>
      <c r="K11475">
        <v>1163.1831</v>
      </c>
      <c r="L11475" s="5">
        <v>2.2430000000000002E-3</v>
      </c>
      <c r="M11475" s="5">
        <v>2.0915E-2</v>
      </c>
      <c r="N11475" s="5">
        <v>2.5273E-2</v>
      </c>
      <c r="O11475" s="5">
        <v>5.2044E-2</v>
      </c>
      <c r="P11475" s="5">
        <v>4.8860000000000001E-2</v>
      </c>
      <c r="Q11475" s="5">
        <v>3.1224999999999999E-2</v>
      </c>
      <c r="R11475" s="5">
        <v>3.4563999999999998E-2</v>
      </c>
      <c r="S11475" s="5">
        <v>1.0073E-2</v>
      </c>
      <c r="T11475" s="5">
        <f t="shared" si="537"/>
        <v>5.2044E-2</v>
      </c>
      <c r="U11475" s="5">
        <f>IF(Table1[[#This Row],[MAX_PROJ]]&lt;0.005, 0, SUM(L11475:S11475))</f>
        <v>0.22519699999999998</v>
      </c>
      <c r="V11475" t="str">
        <f t="shared" si="538"/>
        <v>nee</v>
      </c>
      <c r="W11475" t="str">
        <f t="shared" si="539"/>
        <v>nee</v>
      </c>
    </row>
    <row r="11476" spans="1:23" hidden="1" x14ac:dyDescent="0.25">
      <c r="A11476" s="1">
        <v>11474</v>
      </c>
      <c r="B11476">
        <v>4832333</v>
      </c>
      <c r="C11476">
        <v>95</v>
      </c>
      <c r="D11476" t="s">
        <v>44</v>
      </c>
      <c r="E11476" t="s">
        <v>45</v>
      </c>
      <c r="F11476" t="s">
        <v>28</v>
      </c>
      <c r="G11476">
        <v>4888.8710000000001</v>
      </c>
      <c r="H11476">
        <v>1</v>
      </c>
      <c r="I11476">
        <v>0.48888710000000002</v>
      </c>
      <c r="J11476">
        <v>2143</v>
      </c>
      <c r="K11476">
        <v>863.75940000000003</v>
      </c>
      <c r="L11476" s="5">
        <v>2.2659999999999998E-3</v>
      </c>
      <c r="M11476" s="5">
        <v>1.8803E-2</v>
      </c>
      <c r="N11476" s="5">
        <v>2.2962E-2</v>
      </c>
      <c r="O11476" s="5">
        <v>4.6836000000000003E-2</v>
      </c>
      <c r="P11476" s="5">
        <v>4.3887000000000002E-2</v>
      </c>
      <c r="Q11476" s="5">
        <v>2.7820999999999999E-2</v>
      </c>
      <c r="R11476" s="5">
        <v>3.0901999999999999E-2</v>
      </c>
      <c r="S11476" s="5">
        <v>8.8079999999999999E-3</v>
      </c>
      <c r="T11476" s="5">
        <f t="shared" si="537"/>
        <v>4.6836000000000003E-2</v>
      </c>
      <c r="U11476" s="5">
        <f>IF(Table1[[#This Row],[MAX_PROJ]]&lt;0.005, 0, SUM(L11476:S11476))</f>
        <v>0.20228500000000002</v>
      </c>
      <c r="V11476" t="str">
        <f t="shared" si="538"/>
        <v>nee</v>
      </c>
      <c r="W11476" t="str">
        <f t="shared" si="539"/>
        <v>nee</v>
      </c>
    </row>
    <row r="11477" spans="1:23" hidden="1" x14ac:dyDescent="0.25">
      <c r="A11477" s="1">
        <v>11475</v>
      </c>
      <c r="B11477">
        <v>4193339</v>
      </c>
      <c r="C11477">
        <v>81</v>
      </c>
      <c r="D11477" t="s">
        <v>71</v>
      </c>
      <c r="E11477" t="s">
        <v>35</v>
      </c>
      <c r="F11477" t="s">
        <v>36</v>
      </c>
      <c r="G11477">
        <v>1899.5891999999999</v>
      </c>
      <c r="H11477">
        <v>1</v>
      </c>
      <c r="I11477">
        <v>0.18995892</v>
      </c>
      <c r="J11477">
        <v>1857</v>
      </c>
      <c r="K11477">
        <v>1682.5581</v>
      </c>
      <c r="L11477" s="5">
        <v>1.874E-3</v>
      </c>
      <c r="M11477" s="5">
        <v>1.5589E-2</v>
      </c>
      <c r="N11477" s="5">
        <v>1.9935000000000001E-2</v>
      </c>
      <c r="O11477" s="5">
        <v>4.5036E-2</v>
      </c>
      <c r="P11477" s="5">
        <v>4.1619999999999997E-2</v>
      </c>
      <c r="Q11477" s="5">
        <v>2.5610999999999998E-2</v>
      </c>
      <c r="R11477" s="5">
        <v>2.8891E-2</v>
      </c>
      <c r="S11477" s="5">
        <v>7.3530000000000002E-3</v>
      </c>
      <c r="T11477" s="5">
        <f t="shared" si="537"/>
        <v>4.5036E-2</v>
      </c>
      <c r="U11477" s="5">
        <f>IF(Table1[[#This Row],[MAX_PROJ]]&lt;0.005, 0, SUM(L11477:S11477))</f>
        <v>0.18590899999999999</v>
      </c>
      <c r="V11477" t="str">
        <f t="shared" si="538"/>
        <v>nee</v>
      </c>
      <c r="W11477" t="str">
        <f t="shared" si="539"/>
        <v>nee</v>
      </c>
    </row>
    <row r="11478" spans="1:23" hidden="1" x14ac:dyDescent="0.25">
      <c r="A11478" s="1">
        <v>11476</v>
      </c>
      <c r="B11478">
        <v>4832332</v>
      </c>
      <c r="C11478">
        <v>95</v>
      </c>
      <c r="D11478" t="s">
        <v>44</v>
      </c>
      <c r="E11478" t="s">
        <v>27</v>
      </c>
      <c r="F11478" t="s">
        <v>28</v>
      </c>
      <c r="G11478">
        <v>1178.6237000000001</v>
      </c>
      <c r="H11478">
        <v>1</v>
      </c>
      <c r="I11478">
        <v>0.11786236999999999</v>
      </c>
      <c r="J11478">
        <v>2143</v>
      </c>
      <c r="K11478">
        <v>897.71436000000006</v>
      </c>
      <c r="L11478" s="5">
        <v>2.307E-3</v>
      </c>
      <c r="M11478" s="5">
        <v>1.9033999999999999E-2</v>
      </c>
      <c r="N11478" s="5">
        <v>2.3254E-2</v>
      </c>
      <c r="O11478" s="5">
        <v>4.7395E-2</v>
      </c>
      <c r="P11478" s="5">
        <v>4.4413000000000001E-2</v>
      </c>
      <c r="Q11478" s="5">
        <v>2.8146000000000001E-2</v>
      </c>
      <c r="R11478" s="5">
        <v>3.1254999999999998E-2</v>
      </c>
      <c r="S11478" s="5">
        <v>8.9079999999999993E-3</v>
      </c>
      <c r="T11478" s="5">
        <f t="shared" si="537"/>
        <v>4.7395E-2</v>
      </c>
      <c r="U11478" s="5">
        <f>IF(Table1[[#This Row],[MAX_PROJ]]&lt;0.005, 0, SUM(L11478:S11478))</f>
        <v>0.20471200000000001</v>
      </c>
      <c r="V11478" t="str">
        <f t="shared" si="538"/>
        <v>nee</v>
      </c>
      <c r="W11478" t="str">
        <f t="shared" si="539"/>
        <v>nee</v>
      </c>
    </row>
    <row r="11479" spans="1:23" hidden="1" x14ac:dyDescent="0.25">
      <c r="A11479" s="1">
        <v>11477</v>
      </c>
      <c r="B11479">
        <v>4832332</v>
      </c>
      <c r="C11479">
        <v>95</v>
      </c>
      <c r="D11479" t="s">
        <v>44</v>
      </c>
      <c r="E11479" t="s">
        <v>45</v>
      </c>
      <c r="F11479" t="s">
        <v>28</v>
      </c>
      <c r="G11479">
        <v>2115.154</v>
      </c>
      <c r="H11479">
        <v>1</v>
      </c>
      <c r="I11479">
        <v>0.21151539999999999</v>
      </c>
      <c r="J11479">
        <v>2143</v>
      </c>
      <c r="K11479">
        <v>897.71436000000006</v>
      </c>
      <c r="L11479" s="5">
        <v>2.307E-3</v>
      </c>
      <c r="M11479" s="5">
        <v>1.9033999999999999E-2</v>
      </c>
      <c r="N11479" s="5">
        <v>2.3254E-2</v>
      </c>
      <c r="O11479" s="5">
        <v>4.7395E-2</v>
      </c>
      <c r="P11479" s="5">
        <v>4.4413000000000001E-2</v>
      </c>
      <c r="Q11479" s="5">
        <v>2.8146000000000001E-2</v>
      </c>
      <c r="R11479" s="5">
        <v>3.1254999999999998E-2</v>
      </c>
      <c r="S11479" s="5">
        <v>8.9079999999999993E-3</v>
      </c>
      <c r="T11479" s="5">
        <f t="shared" si="537"/>
        <v>4.7395E-2</v>
      </c>
      <c r="U11479" s="5">
        <f>IF(Table1[[#This Row],[MAX_PROJ]]&lt;0.005, 0, SUM(L11479:S11479))</f>
        <v>0.20471200000000001</v>
      </c>
      <c r="V11479" t="str">
        <f t="shared" si="538"/>
        <v>nee</v>
      </c>
      <c r="W11479" t="str">
        <f t="shared" si="539"/>
        <v>nee</v>
      </c>
    </row>
    <row r="11480" spans="1:23" hidden="1" x14ac:dyDescent="0.25">
      <c r="A11480" s="1">
        <v>11478</v>
      </c>
      <c r="B11480">
        <v>4947022</v>
      </c>
      <c r="C11480">
        <v>95</v>
      </c>
      <c r="D11480" t="s">
        <v>44</v>
      </c>
      <c r="E11480" t="s">
        <v>25</v>
      </c>
      <c r="F11480" t="s">
        <v>26</v>
      </c>
      <c r="G11480">
        <v>522.60770000000002</v>
      </c>
      <c r="H11480">
        <v>1</v>
      </c>
      <c r="I11480">
        <v>5.2260769999999998E-2</v>
      </c>
      <c r="J11480">
        <v>1786</v>
      </c>
      <c r="K11480">
        <v>1504.1907000000001</v>
      </c>
      <c r="L11480" s="5">
        <v>2.7629999999999998E-3</v>
      </c>
      <c r="M11480" s="5">
        <v>2.5559999999999999E-2</v>
      </c>
      <c r="N11480" s="5">
        <v>3.0953000000000001E-2</v>
      </c>
      <c r="O11480" s="5">
        <v>6.4297999999999994E-2</v>
      </c>
      <c r="P11480" s="5">
        <v>6.0284999999999998E-2</v>
      </c>
      <c r="Q11480" s="5">
        <v>3.8406000000000003E-2</v>
      </c>
      <c r="R11480" s="5">
        <v>4.2541000000000002E-2</v>
      </c>
      <c r="S11480" s="5">
        <v>1.2292000000000001E-2</v>
      </c>
      <c r="T11480" s="5">
        <f t="shared" si="537"/>
        <v>6.4297999999999994E-2</v>
      </c>
      <c r="U11480" s="5">
        <f>IF(Table1[[#This Row],[MAX_PROJ]]&lt;0.005, 0, SUM(L11480:S11480))</f>
        <v>0.27709800000000001</v>
      </c>
      <c r="V11480" t="str">
        <f t="shared" si="538"/>
        <v>nee</v>
      </c>
      <c r="W11480" t="str">
        <f t="shared" si="539"/>
        <v>nee</v>
      </c>
    </row>
    <row r="11481" spans="1:23" hidden="1" x14ac:dyDescent="0.25">
      <c r="A11481" s="1">
        <v>11479</v>
      </c>
      <c r="B11481">
        <v>4947022</v>
      </c>
      <c r="C11481">
        <v>95</v>
      </c>
      <c r="D11481" t="s">
        <v>44</v>
      </c>
      <c r="E11481" t="s">
        <v>42</v>
      </c>
      <c r="F11481" t="s">
        <v>43</v>
      </c>
      <c r="G11481">
        <v>1277.6586</v>
      </c>
      <c r="H11481">
        <v>1</v>
      </c>
      <c r="I11481">
        <v>0.12776586000000001</v>
      </c>
      <c r="J11481">
        <v>1714</v>
      </c>
      <c r="K11481">
        <v>1504.1907000000001</v>
      </c>
      <c r="L11481" s="5">
        <v>2.7629999999999998E-3</v>
      </c>
      <c r="M11481" s="5">
        <v>2.5559999999999999E-2</v>
      </c>
      <c r="N11481" s="5">
        <v>3.0953000000000001E-2</v>
      </c>
      <c r="O11481" s="5">
        <v>6.4297999999999994E-2</v>
      </c>
      <c r="P11481" s="5">
        <v>6.0284999999999998E-2</v>
      </c>
      <c r="Q11481" s="5">
        <v>3.8406000000000003E-2</v>
      </c>
      <c r="R11481" s="5">
        <v>4.2541000000000002E-2</v>
      </c>
      <c r="S11481" s="5">
        <v>1.2292000000000001E-2</v>
      </c>
      <c r="T11481" s="5">
        <f t="shared" si="537"/>
        <v>6.4297999999999994E-2</v>
      </c>
      <c r="U11481" s="5">
        <f>IF(Table1[[#This Row],[MAX_PROJ]]&lt;0.005, 0, SUM(L11481:S11481))</f>
        <v>0.27709800000000001</v>
      </c>
      <c r="V11481" t="str">
        <f t="shared" si="538"/>
        <v>nee</v>
      </c>
      <c r="W11481" t="str">
        <f t="shared" si="539"/>
        <v>nee</v>
      </c>
    </row>
    <row r="11482" spans="1:23" hidden="1" x14ac:dyDescent="0.25">
      <c r="A11482" s="1">
        <v>11480</v>
      </c>
      <c r="B11482">
        <v>4832335</v>
      </c>
      <c r="C11482">
        <v>95</v>
      </c>
      <c r="D11482" t="s">
        <v>44</v>
      </c>
      <c r="E11482" t="s">
        <v>45</v>
      </c>
      <c r="F11482" t="s">
        <v>28</v>
      </c>
      <c r="G11482">
        <v>3324.2750999999998</v>
      </c>
      <c r="H11482">
        <v>1</v>
      </c>
      <c r="I11482">
        <v>0.33242750999999998</v>
      </c>
      <c r="J11482">
        <v>2143</v>
      </c>
      <c r="K11482">
        <v>858.33496000000002</v>
      </c>
      <c r="L11482" s="5">
        <v>2.3270000000000001E-3</v>
      </c>
      <c r="M11482" s="5">
        <v>1.9474000000000002E-2</v>
      </c>
      <c r="N11482" s="5">
        <v>2.3737999999999999E-2</v>
      </c>
      <c r="O11482" s="5">
        <v>4.8397999999999997E-2</v>
      </c>
      <c r="P11482" s="5">
        <v>4.5347999999999999E-2</v>
      </c>
      <c r="Q11482" s="5">
        <v>2.8781000000000001E-2</v>
      </c>
      <c r="R11482" s="5">
        <v>3.1968000000000003E-2</v>
      </c>
      <c r="S11482" s="5">
        <v>9.1369999999999993E-3</v>
      </c>
      <c r="T11482" s="5">
        <f t="shared" si="537"/>
        <v>4.8397999999999997E-2</v>
      </c>
      <c r="U11482" s="5">
        <f>IF(Table1[[#This Row],[MAX_PROJ]]&lt;0.005, 0, SUM(L11482:S11482))</f>
        <v>0.209171</v>
      </c>
      <c r="V11482" t="str">
        <f t="shared" si="538"/>
        <v>nee</v>
      </c>
      <c r="W11482" t="str">
        <f t="shared" si="539"/>
        <v>nee</v>
      </c>
    </row>
    <row r="11483" spans="1:23" hidden="1" x14ac:dyDescent="0.25">
      <c r="A11483" s="1">
        <v>11481</v>
      </c>
      <c r="B11483">
        <v>5061701</v>
      </c>
      <c r="C11483">
        <v>95</v>
      </c>
      <c r="D11483" t="s">
        <v>44</v>
      </c>
      <c r="E11483" t="s">
        <v>42</v>
      </c>
      <c r="F11483" t="s">
        <v>43</v>
      </c>
      <c r="G11483">
        <v>2794.4652999999998</v>
      </c>
      <c r="H11483">
        <v>1</v>
      </c>
      <c r="I11483">
        <v>0.27944653000000003</v>
      </c>
      <c r="J11483">
        <v>1714</v>
      </c>
      <c r="K11483">
        <v>1385.2302</v>
      </c>
      <c r="L11483" s="5">
        <v>2.1700000000000001E-3</v>
      </c>
      <c r="M11483" s="5">
        <v>1.9564999999999999E-2</v>
      </c>
      <c r="N11483" s="5">
        <v>2.3685000000000001E-2</v>
      </c>
      <c r="O11483" s="5">
        <v>5.0148999999999999E-2</v>
      </c>
      <c r="P11483" s="5">
        <v>4.6917E-2</v>
      </c>
      <c r="Q11483" s="5">
        <v>2.9649999999999999E-2</v>
      </c>
      <c r="R11483" s="5">
        <v>3.2967999999999997E-2</v>
      </c>
      <c r="S11483" s="5">
        <v>9.3659999999999993E-3</v>
      </c>
      <c r="T11483" s="5">
        <f t="shared" si="537"/>
        <v>5.0148999999999999E-2</v>
      </c>
      <c r="U11483" s="5">
        <f>IF(Table1[[#This Row],[MAX_PROJ]]&lt;0.005, 0, SUM(L11483:S11483))</f>
        <v>0.21446999999999999</v>
      </c>
      <c r="V11483" t="str">
        <f t="shared" si="538"/>
        <v>nee</v>
      </c>
      <c r="W11483" t="str">
        <f t="shared" si="539"/>
        <v>nee</v>
      </c>
    </row>
    <row r="11484" spans="1:23" hidden="1" x14ac:dyDescent="0.25">
      <c r="A11484" s="1">
        <v>11482</v>
      </c>
      <c r="B11484">
        <v>5061700</v>
      </c>
      <c r="C11484">
        <v>95</v>
      </c>
      <c r="D11484" t="s">
        <v>44</v>
      </c>
      <c r="E11484" t="s">
        <v>42</v>
      </c>
      <c r="F11484" t="s">
        <v>43</v>
      </c>
      <c r="G11484">
        <v>1822.5867000000001</v>
      </c>
      <c r="H11484">
        <v>1</v>
      </c>
      <c r="I11484">
        <v>0.18225867000000001</v>
      </c>
      <c r="J11484">
        <v>1714</v>
      </c>
      <c r="K11484">
        <v>1476.0530000000001</v>
      </c>
      <c r="L11484" s="5">
        <v>2.2880000000000001E-3</v>
      </c>
      <c r="M11484" s="5">
        <v>2.068E-2</v>
      </c>
      <c r="N11484" s="5">
        <v>2.5038000000000001E-2</v>
      </c>
      <c r="O11484" s="5">
        <v>5.3385000000000002E-2</v>
      </c>
      <c r="P11484" s="5">
        <v>4.9908000000000001E-2</v>
      </c>
      <c r="Q11484" s="5">
        <v>3.1473000000000001E-2</v>
      </c>
      <c r="R11484" s="5">
        <v>3.5032000000000001E-2</v>
      </c>
      <c r="S11484" s="5">
        <v>9.9069999999999991E-3</v>
      </c>
      <c r="T11484" s="5">
        <f t="shared" si="537"/>
        <v>5.3385000000000002E-2</v>
      </c>
      <c r="U11484" s="5">
        <f>IF(Table1[[#This Row],[MAX_PROJ]]&lt;0.005, 0, SUM(L11484:S11484))</f>
        <v>0.22771100000000002</v>
      </c>
      <c r="V11484" t="str">
        <f t="shared" si="538"/>
        <v>nee</v>
      </c>
      <c r="W11484" t="str">
        <f t="shared" si="539"/>
        <v>nee</v>
      </c>
    </row>
    <row r="11485" spans="1:23" hidden="1" x14ac:dyDescent="0.25">
      <c r="A11485" s="1">
        <v>11483</v>
      </c>
      <c r="B11485">
        <v>5061702</v>
      </c>
      <c r="C11485">
        <v>95</v>
      </c>
      <c r="D11485" t="s">
        <v>44</v>
      </c>
      <c r="E11485" t="s">
        <v>42</v>
      </c>
      <c r="F11485" t="s">
        <v>43</v>
      </c>
      <c r="G11485">
        <v>3129.5846999999999</v>
      </c>
      <c r="H11485">
        <v>1</v>
      </c>
      <c r="I11485">
        <v>0.31295846999999999</v>
      </c>
      <c r="J11485">
        <v>1714</v>
      </c>
      <c r="K11485">
        <v>1026.9435000000001</v>
      </c>
      <c r="L11485" s="5">
        <v>1.6410000000000001E-3</v>
      </c>
      <c r="M11485" s="5">
        <v>1.4755000000000001E-2</v>
      </c>
      <c r="N11485" s="5">
        <v>1.7833999999999999E-2</v>
      </c>
      <c r="O11485" s="5">
        <v>3.7621000000000002E-2</v>
      </c>
      <c r="P11485" s="5">
        <v>3.5205E-2</v>
      </c>
      <c r="Q11485" s="5">
        <v>2.2253999999999999E-2</v>
      </c>
      <c r="R11485" s="5">
        <v>2.4761999999999999E-2</v>
      </c>
      <c r="S11485" s="5">
        <v>7.0540000000000004E-3</v>
      </c>
      <c r="T11485" s="5">
        <f t="shared" si="537"/>
        <v>3.7621000000000002E-2</v>
      </c>
      <c r="U11485" s="5">
        <f>IF(Table1[[#This Row],[MAX_PROJ]]&lt;0.005, 0, SUM(L11485:S11485))</f>
        <v>0.16112600000000002</v>
      </c>
      <c r="V11485" t="str">
        <f t="shared" si="538"/>
        <v>nee</v>
      </c>
      <c r="W11485" t="str">
        <f t="shared" si="539"/>
        <v>nee</v>
      </c>
    </row>
    <row r="11486" spans="1:23" hidden="1" x14ac:dyDescent="0.25">
      <c r="A11486" s="1">
        <v>11484</v>
      </c>
      <c r="B11486">
        <v>4947015</v>
      </c>
      <c r="C11486">
        <v>95</v>
      </c>
      <c r="D11486" t="s">
        <v>44</v>
      </c>
      <c r="E11486" t="s">
        <v>45</v>
      </c>
      <c r="F11486" t="s">
        <v>28</v>
      </c>
      <c r="G11486">
        <v>989.90326000000005</v>
      </c>
      <c r="H11486">
        <v>1</v>
      </c>
      <c r="I11486">
        <v>9.8990326000000003E-2</v>
      </c>
      <c r="J11486">
        <v>2143</v>
      </c>
      <c r="K11486">
        <v>1544.3795</v>
      </c>
      <c r="L11486" s="5">
        <v>2.9299999999999999E-3</v>
      </c>
      <c r="M11486" s="5">
        <v>2.5557E-2</v>
      </c>
      <c r="N11486" s="5">
        <v>3.1244000000000001E-2</v>
      </c>
      <c r="O11486" s="5">
        <v>6.5848000000000004E-2</v>
      </c>
      <c r="P11486" s="5">
        <v>6.1504999999999997E-2</v>
      </c>
      <c r="Q11486" s="5">
        <v>3.8813E-2</v>
      </c>
      <c r="R11486" s="5">
        <v>4.3147999999999999E-2</v>
      </c>
      <c r="S11486" s="5">
        <v>1.2135E-2</v>
      </c>
      <c r="T11486" s="5">
        <f t="shared" si="537"/>
        <v>6.5848000000000004E-2</v>
      </c>
      <c r="U11486" s="5">
        <f>IF(Table1[[#This Row],[MAX_PROJ]]&lt;0.005, 0, SUM(L11486:S11486))</f>
        <v>0.28118000000000004</v>
      </c>
      <c r="V11486" t="str">
        <f t="shared" si="538"/>
        <v>nee</v>
      </c>
      <c r="W11486" t="str">
        <f t="shared" si="539"/>
        <v>nee</v>
      </c>
    </row>
    <row r="11487" spans="1:23" hidden="1" x14ac:dyDescent="0.25">
      <c r="A11487" s="1">
        <v>11485</v>
      </c>
      <c r="B11487">
        <v>4947015</v>
      </c>
      <c r="C11487">
        <v>95</v>
      </c>
      <c r="D11487" t="s">
        <v>44</v>
      </c>
      <c r="E11487" t="s">
        <v>42</v>
      </c>
      <c r="F11487" t="s">
        <v>43</v>
      </c>
      <c r="G11487">
        <v>120.41811</v>
      </c>
      <c r="H11487">
        <v>1</v>
      </c>
      <c r="I11487">
        <v>1.2041810999999999E-2</v>
      </c>
      <c r="J11487">
        <v>1714</v>
      </c>
      <c r="K11487">
        <v>1544.3795</v>
      </c>
      <c r="L11487" s="5">
        <v>2.9299999999999999E-3</v>
      </c>
      <c r="M11487" s="5">
        <v>2.5557E-2</v>
      </c>
      <c r="N11487" s="5">
        <v>3.1244000000000001E-2</v>
      </c>
      <c r="O11487" s="5">
        <v>6.5848000000000004E-2</v>
      </c>
      <c r="P11487" s="5">
        <v>6.1504999999999997E-2</v>
      </c>
      <c r="Q11487" s="5">
        <v>3.8813E-2</v>
      </c>
      <c r="R11487" s="5">
        <v>4.3147999999999999E-2</v>
      </c>
      <c r="S11487" s="5">
        <v>1.2135E-2</v>
      </c>
      <c r="T11487" s="5">
        <f t="shared" si="537"/>
        <v>6.5848000000000004E-2</v>
      </c>
      <c r="U11487" s="5">
        <f>IF(Table1[[#This Row],[MAX_PROJ]]&lt;0.005, 0, SUM(L11487:S11487))</f>
        <v>0.28118000000000004</v>
      </c>
      <c r="V11487" t="str">
        <f t="shared" si="538"/>
        <v>nee</v>
      </c>
      <c r="W11487" t="str">
        <f t="shared" si="539"/>
        <v>nee</v>
      </c>
    </row>
    <row r="11488" spans="1:23" hidden="1" x14ac:dyDescent="0.25">
      <c r="A11488" s="1">
        <v>11486</v>
      </c>
      <c r="B11488">
        <v>5061697</v>
      </c>
      <c r="C11488">
        <v>95</v>
      </c>
      <c r="D11488" t="s">
        <v>44</v>
      </c>
      <c r="E11488" t="s">
        <v>27</v>
      </c>
      <c r="F11488" t="s">
        <v>28</v>
      </c>
      <c r="G11488">
        <v>451.85223000000002</v>
      </c>
      <c r="H11488">
        <v>1</v>
      </c>
      <c r="I11488">
        <v>4.5185222999999997E-2</v>
      </c>
      <c r="J11488">
        <v>2143</v>
      </c>
      <c r="K11488">
        <v>1243.1190999999999</v>
      </c>
      <c r="L11488" s="5">
        <v>1.8810000000000001E-3</v>
      </c>
      <c r="M11488" s="5">
        <v>1.6768000000000002E-2</v>
      </c>
      <c r="N11488" s="5">
        <v>2.0299999999999999E-2</v>
      </c>
      <c r="O11488" s="5">
        <v>4.2816E-2</v>
      </c>
      <c r="P11488" s="5">
        <v>4.0079999999999998E-2</v>
      </c>
      <c r="Q11488" s="5">
        <v>2.5337999999999999E-2</v>
      </c>
      <c r="R11488" s="5">
        <v>2.8135E-2</v>
      </c>
      <c r="S11488" s="5">
        <v>8.0160000000000006E-3</v>
      </c>
      <c r="T11488" s="5">
        <f t="shared" si="537"/>
        <v>4.2816E-2</v>
      </c>
      <c r="U11488" s="5">
        <f>IF(Table1[[#This Row],[MAX_PROJ]]&lt;0.005, 0, SUM(L11488:S11488))</f>
        <v>0.183334</v>
      </c>
      <c r="V11488" t="str">
        <f t="shared" si="538"/>
        <v>nee</v>
      </c>
      <c r="W11488" t="str">
        <f t="shared" si="539"/>
        <v>nee</v>
      </c>
    </row>
    <row r="11489" spans="1:23" hidden="1" x14ac:dyDescent="0.25">
      <c r="A11489" s="1">
        <v>11487</v>
      </c>
      <c r="B11489">
        <v>5061697</v>
      </c>
      <c r="C11489">
        <v>95</v>
      </c>
      <c r="D11489" t="s">
        <v>44</v>
      </c>
      <c r="E11489" t="s">
        <v>42</v>
      </c>
      <c r="F11489" t="s">
        <v>43</v>
      </c>
      <c r="G11489">
        <v>825.67174999999997</v>
      </c>
      <c r="H11489">
        <v>1</v>
      </c>
      <c r="I11489">
        <v>8.2567175000000007E-2</v>
      </c>
      <c r="J11489">
        <v>1714</v>
      </c>
      <c r="K11489">
        <v>1243.1190999999999</v>
      </c>
      <c r="L11489" s="5">
        <v>1.8810000000000001E-3</v>
      </c>
      <c r="M11489" s="5">
        <v>1.6768000000000002E-2</v>
      </c>
      <c r="N11489" s="5">
        <v>2.0299999999999999E-2</v>
      </c>
      <c r="O11489" s="5">
        <v>4.2816E-2</v>
      </c>
      <c r="P11489" s="5">
        <v>4.0079999999999998E-2</v>
      </c>
      <c r="Q11489" s="5">
        <v>2.5337999999999999E-2</v>
      </c>
      <c r="R11489" s="5">
        <v>2.8135E-2</v>
      </c>
      <c r="S11489" s="5">
        <v>8.0160000000000006E-3</v>
      </c>
      <c r="T11489" s="5">
        <f t="shared" si="537"/>
        <v>4.2816E-2</v>
      </c>
      <c r="U11489" s="5">
        <f>IF(Table1[[#This Row],[MAX_PROJ]]&lt;0.005, 0, SUM(L11489:S11489))</f>
        <v>0.183334</v>
      </c>
      <c r="V11489" t="str">
        <f t="shared" si="538"/>
        <v>nee</v>
      </c>
      <c r="W11489" t="str">
        <f t="shared" si="539"/>
        <v>nee</v>
      </c>
    </row>
    <row r="11490" spans="1:23" x14ac:dyDescent="0.25">
      <c r="A11490" s="1">
        <v>11488</v>
      </c>
      <c r="B11490">
        <v>5176386</v>
      </c>
      <c r="C11490">
        <v>94</v>
      </c>
      <c r="D11490" t="s">
        <v>41</v>
      </c>
      <c r="E11490" t="s">
        <v>25</v>
      </c>
      <c r="F11490" t="s">
        <v>26</v>
      </c>
      <c r="J11490">
        <v>1786</v>
      </c>
      <c r="K11490">
        <v>2035.5544</v>
      </c>
      <c r="L11490" s="5"/>
      <c r="M11490" s="5">
        <v>1.5977000000000002E-2</v>
      </c>
      <c r="N11490" s="5">
        <v>1.6590000000000001E-2</v>
      </c>
      <c r="O11490" s="5">
        <v>3.2468999999999998E-2</v>
      </c>
      <c r="P11490" s="5">
        <v>3.2238999999999997E-2</v>
      </c>
      <c r="Q11490" s="5">
        <v>2.3203000000000001E-2</v>
      </c>
      <c r="R11490" s="5">
        <v>2.3949000000000002E-2</v>
      </c>
      <c r="S11490" s="5">
        <v>9.4310000000000001E-3</v>
      </c>
      <c r="T11490" s="5">
        <f t="shared" si="537"/>
        <v>3.2468999999999998E-2</v>
      </c>
      <c r="U11490" s="5">
        <f>IF(Table1[[#This Row],[MAX_PROJ]]&lt;0.005, 0, SUM(L11490:S11490))</f>
        <v>0.15385799999999999</v>
      </c>
      <c r="V11490" t="str">
        <f t="shared" si="538"/>
        <v>ja</v>
      </c>
      <c r="W11490" t="str">
        <f t="shared" si="539"/>
        <v>ja</v>
      </c>
    </row>
    <row r="11491" spans="1:23" x14ac:dyDescent="0.25">
      <c r="A11491" s="1">
        <v>11489</v>
      </c>
      <c r="B11491">
        <v>5176386</v>
      </c>
      <c r="C11491">
        <v>94</v>
      </c>
      <c r="D11491" t="s">
        <v>41</v>
      </c>
      <c r="E11491" t="s">
        <v>42</v>
      </c>
      <c r="F11491" t="s">
        <v>43</v>
      </c>
      <c r="J11491">
        <v>1714</v>
      </c>
      <c r="K11491">
        <v>2035.5544</v>
      </c>
      <c r="L11491" s="5"/>
      <c r="M11491" s="5">
        <v>1.5977000000000002E-2</v>
      </c>
      <c r="N11491" s="5">
        <v>1.6590000000000001E-2</v>
      </c>
      <c r="O11491" s="5">
        <v>3.2468999999999998E-2</v>
      </c>
      <c r="P11491" s="5">
        <v>3.2238999999999997E-2</v>
      </c>
      <c r="Q11491" s="5">
        <v>2.3203000000000001E-2</v>
      </c>
      <c r="R11491" s="5">
        <v>2.3949000000000002E-2</v>
      </c>
      <c r="S11491" s="5">
        <v>9.4310000000000001E-3</v>
      </c>
      <c r="T11491" s="5">
        <f t="shared" si="537"/>
        <v>3.2468999999999998E-2</v>
      </c>
      <c r="U11491" s="5">
        <f>IF(Table1[[#This Row],[MAX_PROJ]]&lt;0.005, 0, SUM(L11491:S11491))</f>
        <v>0.15385799999999999</v>
      </c>
      <c r="V11491" t="str">
        <f t="shared" si="538"/>
        <v>ja</v>
      </c>
      <c r="W11491" t="str">
        <f t="shared" si="539"/>
        <v>ja</v>
      </c>
    </row>
    <row r="11492" spans="1:23" hidden="1" x14ac:dyDescent="0.25">
      <c r="A11492" s="1">
        <v>11490</v>
      </c>
      <c r="B11492">
        <v>4947014</v>
      </c>
      <c r="C11492">
        <v>95</v>
      </c>
      <c r="D11492" t="s">
        <v>44</v>
      </c>
      <c r="E11492" t="s">
        <v>45</v>
      </c>
      <c r="F11492" t="s">
        <v>28</v>
      </c>
      <c r="G11492">
        <v>365.63231999999999</v>
      </c>
      <c r="H11492">
        <v>1</v>
      </c>
      <c r="I11492">
        <v>3.6563232000000001E-2</v>
      </c>
      <c r="J11492">
        <v>2143</v>
      </c>
      <c r="K11492">
        <v>1618.6619000000001</v>
      </c>
      <c r="L11492" s="5">
        <v>3.2780000000000001E-3</v>
      </c>
      <c r="M11492" s="5">
        <v>2.8638E-2</v>
      </c>
      <c r="N11492" s="5">
        <v>3.5131000000000003E-2</v>
      </c>
      <c r="O11492" s="5">
        <v>7.4442999999999995E-2</v>
      </c>
      <c r="P11492" s="5">
        <v>6.9637000000000004E-2</v>
      </c>
      <c r="Q11492" s="5">
        <v>4.3825000000000003E-2</v>
      </c>
      <c r="R11492" s="5">
        <v>4.8777000000000001E-2</v>
      </c>
      <c r="S11492" s="5">
        <v>1.3649E-2</v>
      </c>
      <c r="T11492" s="5">
        <f t="shared" si="537"/>
        <v>7.4442999999999995E-2</v>
      </c>
      <c r="U11492" s="5">
        <f>IF(Table1[[#This Row],[MAX_PROJ]]&lt;0.005, 0, SUM(L11492:S11492))</f>
        <v>0.31737800000000005</v>
      </c>
      <c r="V11492" t="str">
        <f t="shared" si="538"/>
        <v>nee</v>
      </c>
      <c r="W11492" t="str">
        <f t="shared" si="539"/>
        <v>nee</v>
      </c>
    </row>
    <row r="11493" spans="1:23" hidden="1" x14ac:dyDescent="0.25">
      <c r="A11493" s="1">
        <v>11491</v>
      </c>
      <c r="B11493">
        <v>5061696</v>
      </c>
      <c r="C11493">
        <v>95</v>
      </c>
      <c r="D11493" t="s">
        <v>44</v>
      </c>
      <c r="E11493" t="s">
        <v>47</v>
      </c>
      <c r="F11493" t="s">
        <v>31</v>
      </c>
      <c r="G11493">
        <v>194.68996999999999</v>
      </c>
      <c r="H11493">
        <v>0.5</v>
      </c>
      <c r="I11493">
        <v>9.7344984999999992E-3</v>
      </c>
      <c r="J11493">
        <v>2143</v>
      </c>
      <c r="K11493">
        <v>1173.3779</v>
      </c>
      <c r="L11493" s="5">
        <v>1.794E-3</v>
      </c>
      <c r="M11493" s="5">
        <v>1.5900999999999998E-2</v>
      </c>
      <c r="N11493" s="5">
        <v>1.9230000000000001E-2</v>
      </c>
      <c r="O11493" s="5">
        <v>4.0344999999999999E-2</v>
      </c>
      <c r="P11493" s="5">
        <v>3.7788000000000002E-2</v>
      </c>
      <c r="Q11493" s="5">
        <v>2.3904999999999999E-2</v>
      </c>
      <c r="R11493" s="5">
        <v>2.6563E-2</v>
      </c>
      <c r="S11493" s="5">
        <v>7.5890000000000003E-3</v>
      </c>
      <c r="T11493" s="5">
        <f t="shared" si="537"/>
        <v>4.0344999999999999E-2</v>
      </c>
      <c r="U11493" s="5">
        <f>IF(Table1[[#This Row],[MAX_PROJ]]&lt;0.005, 0, SUM(L11493:S11493))</f>
        <v>0.17311500000000002</v>
      </c>
      <c r="V11493" t="str">
        <f t="shared" si="538"/>
        <v>nee</v>
      </c>
      <c r="W11493" t="str">
        <f t="shared" si="539"/>
        <v>nee</v>
      </c>
    </row>
    <row r="11494" spans="1:23" hidden="1" x14ac:dyDescent="0.25">
      <c r="A11494" s="1">
        <v>11492</v>
      </c>
      <c r="B11494">
        <v>5061696</v>
      </c>
      <c r="C11494">
        <v>95</v>
      </c>
      <c r="D11494" t="s">
        <v>44</v>
      </c>
      <c r="E11494" t="s">
        <v>27</v>
      </c>
      <c r="F11494" t="s">
        <v>28</v>
      </c>
      <c r="G11494">
        <v>3378.2824999999998</v>
      </c>
      <c r="H11494">
        <v>0.97118510000000002</v>
      </c>
      <c r="I11494">
        <v>0.32809376275907498</v>
      </c>
      <c r="J11494">
        <v>2143</v>
      </c>
      <c r="K11494">
        <v>1173.3779</v>
      </c>
      <c r="L11494" s="5">
        <v>1.794E-3</v>
      </c>
      <c r="M11494" s="5">
        <v>1.5900999999999998E-2</v>
      </c>
      <c r="N11494" s="5">
        <v>1.9230000000000001E-2</v>
      </c>
      <c r="O11494" s="5">
        <v>4.0344999999999999E-2</v>
      </c>
      <c r="P11494" s="5">
        <v>3.7788000000000002E-2</v>
      </c>
      <c r="Q11494" s="5">
        <v>2.3904999999999999E-2</v>
      </c>
      <c r="R11494" s="5">
        <v>2.6563E-2</v>
      </c>
      <c r="S11494" s="5">
        <v>7.5890000000000003E-3</v>
      </c>
      <c r="T11494" s="5">
        <f t="shared" si="537"/>
        <v>4.0344999999999999E-2</v>
      </c>
      <c r="U11494" s="5">
        <f>IF(Table1[[#This Row],[MAX_PROJ]]&lt;0.005, 0, SUM(L11494:S11494))</f>
        <v>0.17311500000000002</v>
      </c>
      <c r="V11494" t="str">
        <f t="shared" si="538"/>
        <v>nee</v>
      </c>
      <c r="W11494" t="str">
        <f t="shared" si="539"/>
        <v>nee</v>
      </c>
    </row>
    <row r="11495" spans="1:23" hidden="1" x14ac:dyDescent="0.25">
      <c r="A11495" s="1">
        <v>11493</v>
      </c>
      <c r="B11495">
        <v>5061696</v>
      </c>
      <c r="C11495">
        <v>95</v>
      </c>
      <c r="D11495" t="s">
        <v>44</v>
      </c>
      <c r="E11495" t="s">
        <v>42</v>
      </c>
      <c r="F11495" t="s">
        <v>43</v>
      </c>
      <c r="G11495">
        <v>4722.4290000000001</v>
      </c>
      <c r="H11495">
        <v>1</v>
      </c>
      <c r="I11495">
        <v>0.47224290000000002</v>
      </c>
      <c r="J11495">
        <v>1714</v>
      </c>
      <c r="K11495">
        <v>1173.3779</v>
      </c>
      <c r="L11495" s="5">
        <v>1.794E-3</v>
      </c>
      <c r="M11495" s="5">
        <v>1.5900999999999998E-2</v>
      </c>
      <c r="N11495" s="5">
        <v>1.9230000000000001E-2</v>
      </c>
      <c r="O11495" s="5">
        <v>4.0344999999999999E-2</v>
      </c>
      <c r="P11495" s="5">
        <v>3.7788000000000002E-2</v>
      </c>
      <c r="Q11495" s="5">
        <v>2.3904999999999999E-2</v>
      </c>
      <c r="R11495" s="5">
        <v>2.6563E-2</v>
      </c>
      <c r="S11495" s="5">
        <v>7.5890000000000003E-3</v>
      </c>
      <c r="T11495" s="5">
        <f t="shared" si="537"/>
        <v>4.0344999999999999E-2</v>
      </c>
      <c r="U11495" s="5">
        <f>IF(Table1[[#This Row],[MAX_PROJ]]&lt;0.005, 0, SUM(L11495:S11495))</f>
        <v>0.17311500000000002</v>
      </c>
      <c r="V11495" t="str">
        <f t="shared" si="538"/>
        <v>nee</v>
      </c>
      <c r="W11495" t="str">
        <f t="shared" si="539"/>
        <v>nee</v>
      </c>
    </row>
    <row r="11496" spans="1:23" x14ac:dyDescent="0.25">
      <c r="A11496" s="1">
        <v>11494</v>
      </c>
      <c r="B11496">
        <v>5176387</v>
      </c>
      <c r="C11496">
        <v>94</v>
      </c>
      <c r="D11496" t="s">
        <v>41</v>
      </c>
      <c r="E11496" t="s">
        <v>25</v>
      </c>
      <c r="F11496" t="s">
        <v>26</v>
      </c>
      <c r="J11496">
        <v>1786</v>
      </c>
      <c r="K11496">
        <v>2009.7509</v>
      </c>
      <c r="L11496" s="5"/>
      <c r="M11496" s="5">
        <v>1.5653E-2</v>
      </c>
      <c r="N11496" s="5">
        <v>1.6265999999999999E-2</v>
      </c>
      <c r="O11496" s="5">
        <v>3.1852999999999999E-2</v>
      </c>
      <c r="P11496" s="5">
        <v>3.1623999999999999E-2</v>
      </c>
      <c r="Q11496" s="5">
        <v>2.2756999999999999E-2</v>
      </c>
      <c r="R11496" s="5">
        <v>2.3491000000000001E-2</v>
      </c>
      <c r="S11496" s="5">
        <v>9.2440000000000005E-3</v>
      </c>
      <c r="T11496" s="5">
        <f t="shared" si="537"/>
        <v>3.1852999999999999E-2</v>
      </c>
      <c r="U11496" s="5">
        <f>IF(Table1[[#This Row],[MAX_PROJ]]&lt;0.005, 0, SUM(L11496:S11496))</f>
        <v>0.15088799999999999</v>
      </c>
      <c r="V11496" t="str">
        <f t="shared" si="538"/>
        <v>ja</v>
      </c>
      <c r="W11496" t="str">
        <f t="shared" si="539"/>
        <v>ja</v>
      </c>
    </row>
    <row r="11497" spans="1:23" hidden="1" x14ac:dyDescent="0.25">
      <c r="A11497" s="1">
        <v>11495</v>
      </c>
      <c r="B11497">
        <v>4947013</v>
      </c>
      <c r="C11497">
        <v>95</v>
      </c>
      <c r="D11497" t="s">
        <v>44</v>
      </c>
      <c r="E11497" t="s">
        <v>47</v>
      </c>
      <c r="F11497" t="s">
        <v>31</v>
      </c>
      <c r="G11497">
        <v>7499.4070000000002</v>
      </c>
      <c r="H11497">
        <v>0.95941829999999995</v>
      </c>
      <c r="I11497">
        <v>0.71950683149480998</v>
      </c>
      <c r="J11497">
        <v>2143</v>
      </c>
      <c r="K11497">
        <v>1227.9762000000001</v>
      </c>
      <c r="L11497" s="5">
        <v>2.4220000000000001E-3</v>
      </c>
      <c r="M11497" s="5">
        <v>2.0881E-2</v>
      </c>
      <c r="N11497" s="5">
        <v>2.5510999999999999E-2</v>
      </c>
      <c r="O11497" s="5">
        <v>5.3178000000000003E-2</v>
      </c>
      <c r="P11497" s="5">
        <v>4.9738999999999998E-2</v>
      </c>
      <c r="Q11497" s="5">
        <v>3.1447999999999997E-2</v>
      </c>
      <c r="R11497" s="5">
        <v>3.4958000000000003E-2</v>
      </c>
      <c r="S11497" s="5">
        <v>9.8910000000000005E-3</v>
      </c>
      <c r="T11497" s="5">
        <f t="shared" si="537"/>
        <v>5.3178000000000003E-2</v>
      </c>
      <c r="U11497" s="5">
        <f>IF(Table1[[#This Row],[MAX_PROJ]]&lt;0.005, 0, SUM(L11497:S11497))</f>
        <v>0.22802800000000004</v>
      </c>
      <c r="V11497" t="str">
        <f t="shared" si="538"/>
        <v>nee</v>
      </c>
      <c r="W11497" t="str">
        <f t="shared" si="539"/>
        <v>nee</v>
      </c>
    </row>
    <row r="11498" spans="1:23" hidden="1" x14ac:dyDescent="0.25">
      <c r="A11498" s="1">
        <v>11496</v>
      </c>
      <c r="B11498">
        <v>4947013</v>
      </c>
      <c r="C11498">
        <v>95</v>
      </c>
      <c r="D11498" t="s">
        <v>44</v>
      </c>
      <c r="E11498" t="s">
        <v>27</v>
      </c>
      <c r="F11498" t="s">
        <v>28</v>
      </c>
      <c r="G11498">
        <v>608.67786000000001</v>
      </c>
      <c r="H11498">
        <v>0.5</v>
      </c>
      <c r="I11498">
        <v>3.0433893E-2</v>
      </c>
      <c r="J11498">
        <v>2143</v>
      </c>
      <c r="K11498">
        <v>1227.9762000000001</v>
      </c>
      <c r="L11498" s="5">
        <v>2.4220000000000001E-3</v>
      </c>
      <c r="M11498" s="5">
        <v>2.0881E-2</v>
      </c>
      <c r="N11498" s="5">
        <v>2.5510999999999999E-2</v>
      </c>
      <c r="O11498" s="5">
        <v>5.3178000000000003E-2</v>
      </c>
      <c r="P11498" s="5">
        <v>4.9738999999999998E-2</v>
      </c>
      <c r="Q11498" s="5">
        <v>3.1447999999999997E-2</v>
      </c>
      <c r="R11498" s="5">
        <v>3.4958000000000003E-2</v>
      </c>
      <c r="S11498" s="5">
        <v>9.8910000000000005E-3</v>
      </c>
      <c r="T11498" s="5">
        <f t="shared" si="537"/>
        <v>5.3178000000000003E-2</v>
      </c>
      <c r="U11498" s="5">
        <f>IF(Table1[[#This Row],[MAX_PROJ]]&lt;0.005, 0, SUM(L11498:S11498))</f>
        <v>0.22802800000000004</v>
      </c>
      <c r="V11498" t="str">
        <f t="shared" si="538"/>
        <v>nee</v>
      </c>
      <c r="W11498" t="str">
        <f t="shared" si="539"/>
        <v>nee</v>
      </c>
    </row>
    <row r="11499" spans="1:23" hidden="1" x14ac:dyDescent="0.25">
      <c r="A11499" s="1">
        <v>11497</v>
      </c>
      <c r="B11499">
        <v>4947013</v>
      </c>
      <c r="C11499">
        <v>95</v>
      </c>
      <c r="D11499" t="s">
        <v>44</v>
      </c>
      <c r="E11499" t="s">
        <v>45</v>
      </c>
      <c r="F11499" t="s">
        <v>28</v>
      </c>
      <c r="G11499">
        <v>92.390960000000007</v>
      </c>
      <c r="H11499">
        <v>1</v>
      </c>
      <c r="I11499">
        <v>9.2390960000000005E-3</v>
      </c>
      <c r="J11499">
        <v>2143</v>
      </c>
      <c r="K11499">
        <v>1227.9762000000001</v>
      </c>
      <c r="L11499" s="5">
        <v>2.4220000000000001E-3</v>
      </c>
      <c r="M11499" s="5">
        <v>2.0881E-2</v>
      </c>
      <c r="N11499" s="5">
        <v>2.5510999999999999E-2</v>
      </c>
      <c r="O11499" s="5">
        <v>5.3178000000000003E-2</v>
      </c>
      <c r="P11499" s="5">
        <v>4.9738999999999998E-2</v>
      </c>
      <c r="Q11499" s="5">
        <v>3.1447999999999997E-2</v>
      </c>
      <c r="R11499" s="5">
        <v>3.4958000000000003E-2</v>
      </c>
      <c r="S11499" s="5">
        <v>9.8910000000000005E-3</v>
      </c>
      <c r="T11499" s="5">
        <f t="shared" si="537"/>
        <v>5.3178000000000003E-2</v>
      </c>
      <c r="U11499" s="5">
        <f>IF(Table1[[#This Row],[MAX_PROJ]]&lt;0.005, 0, SUM(L11499:S11499))</f>
        <v>0.22802800000000004</v>
      </c>
      <c r="V11499" t="str">
        <f t="shared" si="538"/>
        <v>nee</v>
      </c>
      <c r="W11499" t="str">
        <f t="shared" si="539"/>
        <v>nee</v>
      </c>
    </row>
    <row r="11500" spans="1:23" hidden="1" x14ac:dyDescent="0.25">
      <c r="A11500" s="1">
        <v>11498</v>
      </c>
      <c r="B11500">
        <v>4947013</v>
      </c>
      <c r="C11500">
        <v>95</v>
      </c>
      <c r="D11500" t="s">
        <v>44</v>
      </c>
      <c r="E11500" t="s">
        <v>42</v>
      </c>
      <c r="F11500" t="s">
        <v>43</v>
      </c>
      <c r="G11500">
        <v>819.59595000000002</v>
      </c>
      <c r="H11500">
        <v>1</v>
      </c>
      <c r="I11500">
        <v>8.1959594999999996E-2</v>
      </c>
      <c r="J11500">
        <v>1714</v>
      </c>
      <c r="K11500">
        <v>1227.9762000000001</v>
      </c>
      <c r="L11500" s="5">
        <v>2.4220000000000001E-3</v>
      </c>
      <c r="M11500" s="5">
        <v>2.0881E-2</v>
      </c>
      <c r="N11500" s="5">
        <v>2.5510999999999999E-2</v>
      </c>
      <c r="O11500" s="5">
        <v>5.3178000000000003E-2</v>
      </c>
      <c r="P11500" s="5">
        <v>4.9738999999999998E-2</v>
      </c>
      <c r="Q11500" s="5">
        <v>3.1447999999999997E-2</v>
      </c>
      <c r="R11500" s="5">
        <v>3.4958000000000003E-2</v>
      </c>
      <c r="S11500" s="5">
        <v>9.8910000000000005E-3</v>
      </c>
      <c r="T11500" s="5">
        <f t="shared" si="537"/>
        <v>5.3178000000000003E-2</v>
      </c>
      <c r="U11500" s="5">
        <f>IF(Table1[[#This Row],[MAX_PROJ]]&lt;0.005, 0, SUM(L11500:S11500))</f>
        <v>0.22802800000000004</v>
      </c>
      <c r="V11500" t="str">
        <f t="shared" si="538"/>
        <v>nee</v>
      </c>
      <c r="W11500" t="str">
        <f t="shared" si="539"/>
        <v>nee</v>
      </c>
    </row>
    <row r="11501" spans="1:23" hidden="1" x14ac:dyDescent="0.25">
      <c r="A11501" s="1">
        <v>11499</v>
      </c>
      <c r="B11501">
        <v>5061699</v>
      </c>
      <c r="C11501">
        <v>95</v>
      </c>
      <c r="D11501" t="s">
        <v>44</v>
      </c>
      <c r="E11501" t="s">
        <v>42</v>
      </c>
      <c r="F11501" t="s">
        <v>43</v>
      </c>
      <c r="G11501">
        <v>1639.2451000000001</v>
      </c>
      <c r="H11501">
        <v>1</v>
      </c>
      <c r="I11501">
        <v>0.16392451</v>
      </c>
      <c r="J11501">
        <v>1714</v>
      </c>
      <c r="K11501">
        <v>1503.0702000000001</v>
      </c>
      <c r="L11501" s="5">
        <v>2.3310000000000002E-3</v>
      </c>
      <c r="M11501" s="5">
        <v>2.1225999999999998E-2</v>
      </c>
      <c r="N11501" s="5">
        <v>2.5694999999999999E-2</v>
      </c>
      <c r="O11501" s="5">
        <v>5.4865999999999998E-2</v>
      </c>
      <c r="P11501" s="5">
        <v>5.1290000000000002E-2</v>
      </c>
      <c r="Q11501" s="5">
        <v>3.2343999999999998E-2</v>
      </c>
      <c r="R11501" s="5">
        <v>3.5999999999999997E-2</v>
      </c>
      <c r="S11501" s="5">
        <v>1.0187E-2</v>
      </c>
      <c r="T11501" s="5">
        <f t="shared" si="537"/>
        <v>5.4865999999999998E-2</v>
      </c>
      <c r="U11501" s="5">
        <f>IF(Table1[[#This Row],[MAX_PROJ]]&lt;0.005, 0, SUM(L11501:S11501))</f>
        <v>0.23393899999999998</v>
      </c>
      <c r="V11501" t="str">
        <f t="shared" si="538"/>
        <v>nee</v>
      </c>
      <c r="W11501" t="str">
        <f t="shared" si="539"/>
        <v>nee</v>
      </c>
    </row>
    <row r="11502" spans="1:23" hidden="1" x14ac:dyDescent="0.25">
      <c r="A11502" s="1">
        <v>11500</v>
      </c>
      <c r="B11502">
        <v>5176384</v>
      </c>
      <c r="C11502">
        <v>94</v>
      </c>
      <c r="D11502" t="s">
        <v>41</v>
      </c>
      <c r="E11502" t="s">
        <v>47</v>
      </c>
      <c r="F11502" t="s">
        <v>31</v>
      </c>
      <c r="J11502">
        <v>2143</v>
      </c>
      <c r="K11502">
        <v>1304.1442999999999</v>
      </c>
      <c r="L11502" s="5"/>
      <c r="M11502" s="5">
        <v>9.9290000000000003E-3</v>
      </c>
      <c r="N11502" s="5">
        <v>1.03E-2</v>
      </c>
      <c r="O11502" s="5">
        <v>1.9399E-2</v>
      </c>
      <c r="P11502" s="5">
        <v>1.9363999999999999E-2</v>
      </c>
      <c r="Q11502" s="5">
        <v>1.4156999999999999E-2</v>
      </c>
      <c r="R11502" s="5">
        <v>1.4496E-2</v>
      </c>
      <c r="S11502" s="5">
        <v>5.8440000000000002E-3</v>
      </c>
      <c r="T11502" s="5">
        <f t="shared" si="537"/>
        <v>1.9399E-2</v>
      </c>
      <c r="U11502" s="5">
        <f>IF(Table1[[#This Row],[MAX_PROJ]]&lt;0.005, 0, SUM(L11502:S11502))</f>
        <v>9.3488999999999989E-2</v>
      </c>
      <c r="V11502" t="str">
        <f t="shared" si="538"/>
        <v>nee</v>
      </c>
      <c r="W11502" t="str">
        <f t="shared" si="539"/>
        <v>nee</v>
      </c>
    </row>
    <row r="11503" spans="1:23" hidden="1" x14ac:dyDescent="0.25">
      <c r="A11503" s="1">
        <v>11501</v>
      </c>
      <c r="B11503">
        <v>5176384</v>
      </c>
      <c r="C11503">
        <v>94</v>
      </c>
      <c r="D11503" t="s">
        <v>41</v>
      </c>
      <c r="E11503" t="s">
        <v>27</v>
      </c>
      <c r="F11503" t="s">
        <v>28</v>
      </c>
      <c r="J11503">
        <v>2143</v>
      </c>
      <c r="K11503">
        <v>1304.1442999999999</v>
      </c>
      <c r="L11503" s="5"/>
      <c r="M11503" s="5">
        <v>9.9290000000000003E-3</v>
      </c>
      <c r="N11503" s="5">
        <v>1.03E-2</v>
      </c>
      <c r="O11503" s="5">
        <v>1.9399E-2</v>
      </c>
      <c r="P11503" s="5">
        <v>1.9363999999999999E-2</v>
      </c>
      <c r="Q11503" s="5">
        <v>1.4156999999999999E-2</v>
      </c>
      <c r="R11503" s="5">
        <v>1.4496E-2</v>
      </c>
      <c r="S11503" s="5">
        <v>5.8440000000000002E-3</v>
      </c>
      <c r="T11503" s="5">
        <f t="shared" si="537"/>
        <v>1.9399E-2</v>
      </c>
      <c r="U11503" s="5">
        <f>IF(Table1[[#This Row],[MAX_PROJ]]&lt;0.005, 0, SUM(L11503:S11503))</f>
        <v>9.3488999999999989E-2</v>
      </c>
      <c r="V11503" t="str">
        <f t="shared" si="538"/>
        <v>nee</v>
      </c>
      <c r="W11503" t="str">
        <f t="shared" si="539"/>
        <v>nee</v>
      </c>
    </row>
    <row r="11504" spans="1:23" hidden="1" x14ac:dyDescent="0.25">
      <c r="A11504" s="1">
        <v>11502</v>
      </c>
      <c r="B11504">
        <v>5176384</v>
      </c>
      <c r="C11504">
        <v>94</v>
      </c>
      <c r="D11504" t="s">
        <v>41</v>
      </c>
      <c r="E11504" t="s">
        <v>42</v>
      </c>
      <c r="F11504" t="s">
        <v>43</v>
      </c>
      <c r="J11504">
        <v>1714</v>
      </c>
      <c r="K11504">
        <v>1304.1442999999999</v>
      </c>
      <c r="L11504" s="5"/>
      <c r="M11504" s="5">
        <v>9.9290000000000003E-3</v>
      </c>
      <c r="N11504" s="5">
        <v>1.03E-2</v>
      </c>
      <c r="O11504" s="5">
        <v>1.9399E-2</v>
      </c>
      <c r="P11504" s="5">
        <v>1.9363999999999999E-2</v>
      </c>
      <c r="Q11504" s="5">
        <v>1.4156999999999999E-2</v>
      </c>
      <c r="R11504" s="5">
        <v>1.4496E-2</v>
      </c>
      <c r="S11504" s="5">
        <v>5.8440000000000002E-3</v>
      </c>
      <c r="T11504" s="5">
        <f t="shared" si="537"/>
        <v>1.9399E-2</v>
      </c>
      <c r="U11504" s="5">
        <f>IF(Table1[[#This Row],[MAX_PROJ]]&lt;0.005, 0, SUM(L11504:S11504))</f>
        <v>9.3488999999999989E-2</v>
      </c>
      <c r="V11504" t="str">
        <f t="shared" si="538"/>
        <v>nee</v>
      </c>
      <c r="W11504" t="str">
        <f t="shared" si="539"/>
        <v>nee</v>
      </c>
    </row>
    <row r="11505" spans="1:23" hidden="1" x14ac:dyDescent="0.25">
      <c r="A11505" s="1">
        <v>11503</v>
      </c>
      <c r="B11505">
        <v>4947012</v>
      </c>
      <c r="C11505">
        <v>95</v>
      </c>
      <c r="D11505" t="s">
        <v>44</v>
      </c>
      <c r="E11505" t="s">
        <v>47</v>
      </c>
      <c r="F11505" t="s">
        <v>31</v>
      </c>
      <c r="G11505">
        <v>8984.6309999999994</v>
      </c>
      <c r="H11505">
        <v>0.99995184000000004</v>
      </c>
      <c r="I11505">
        <v>0.89841983001710402</v>
      </c>
      <c r="J11505">
        <v>2143</v>
      </c>
      <c r="K11505">
        <v>859.77279999999996</v>
      </c>
      <c r="L11505" s="5">
        <v>1.707E-3</v>
      </c>
      <c r="M11505" s="5">
        <v>1.4734000000000001E-2</v>
      </c>
      <c r="N11505" s="5">
        <v>1.8020000000000001E-2</v>
      </c>
      <c r="O11505" s="5">
        <v>3.7725000000000002E-2</v>
      </c>
      <c r="P11505" s="5">
        <v>3.5257999999999998E-2</v>
      </c>
      <c r="Q11505" s="5">
        <v>2.2246999999999999E-2</v>
      </c>
      <c r="R11505" s="5">
        <v>2.479E-2</v>
      </c>
      <c r="S11505" s="5">
        <v>6.973E-3</v>
      </c>
      <c r="T11505" s="5">
        <f t="shared" si="537"/>
        <v>3.7725000000000002E-2</v>
      </c>
      <c r="U11505" s="5">
        <f>IF(Table1[[#This Row],[MAX_PROJ]]&lt;0.005, 0, SUM(L11505:S11505))</f>
        <v>0.16145400000000001</v>
      </c>
      <c r="V11505" t="str">
        <f t="shared" si="538"/>
        <v>nee</v>
      </c>
      <c r="W11505" t="str">
        <f t="shared" si="539"/>
        <v>nee</v>
      </c>
    </row>
    <row r="11506" spans="1:23" hidden="1" x14ac:dyDescent="0.25">
      <c r="A11506" s="1">
        <v>11504</v>
      </c>
      <c r="B11506">
        <v>4947012</v>
      </c>
      <c r="C11506">
        <v>95</v>
      </c>
      <c r="D11506" t="s">
        <v>44</v>
      </c>
      <c r="E11506" t="s">
        <v>27</v>
      </c>
      <c r="F11506" t="s">
        <v>28</v>
      </c>
      <c r="G11506">
        <v>0.86518309999999998</v>
      </c>
      <c r="H11506">
        <v>0.5</v>
      </c>
      <c r="I11506">
        <v>4.3259154999999998E-5</v>
      </c>
      <c r="J11506">
        <v>2143</v>
      </c>
      <c r="K11506">
        <v>859.77279999999996</v>
      </c>
      <c r="L11506" s="5">
        <v>1.707E-3</v>
      </c>
      <c r="M11506" s="5">
        <v>1.4734000000000001E-2</v>
      </c>
      <c r="N11506" s="5">
        <v>1.8020000000000001E-2</v>
      </c>
      <c r="O11506" s="5">
        <v>3.7725000000000002E-2</v>
      </c>
      <c r="P11506" s="5">
        <v>3.5257999999999998E-2</v>
      </c>
      <c r="Q11506" s="5">
        <v>2.2246999999999999E-2</v>
      </c>
      <c r="R11506" s="5">
        <v>2.479E-2</v>
      </c>
      <c r="S11506" s="5">
        <v>6.973E-3</v>
      </c>
      <c r="T11506" s="5">
        <f t="shared" si="537"/>
        <v>3.7725000000000002E-2</v>
      </c>
      <c r="U11506" s="5">
        <f>IF(Table1[[#This Row],[MAX_PROJ]]&lt;0.005, 0, SUM(L11506:S11506))</f>
        <v>0.16145400000000001</v>
      </c>
      <c r="V11506" t="str">
        <f t="shared" si="538"/>
        <v>nee</v>
      </c>
      <c r="W11506" t="str">
        <f t="shared" si="539"/>
        <v>nee</v>
      </c>
    </row>
    <row r="11507" spans="1:23" hidden="1" x14ac:dyDescent="0.25">
      <c r="A11507" s="1">
        <v>11505</v>
      </c>
      <c r="B11507">
        <v>5061698</v>
      </c>
      <c r="C11507">
        <v>95</v>
      </c>
      <c r="D11507" t="s">
        <v>44</v>
      </c>
      <c r="E11507" t="s">
        <v>27</v>
      </c>
      <c r="F11507" t="s">
        <v>28</v>
      </c>
      <c r="G11507">
        <v>2875.3982000000001</v>
      </c>
      <c r="H11507">
        <v>1</v>
      </c>
      <c r="I11507">
        <v>0.28753982</v>
      </c>
      <c r="J11507">
        <v>2143</v>
      </c>
      <c r="K11507">
        <v>1564.8672999999999</v>
      </c>
      <c r="L11507" s="5">
        <v>2.3700000000000001E-3</v>
      </c>
      <c r="M11507" s="5">
        <v>2.1839000000000001E-2</v>
      </c>
      <c r="N11507" s="5">
        <v>2.6491000000000001E-2</v>
      </c>
      <c r="O11507" s="5">
        <v>5.6785000000000002E-2</v>
      </c>
      <c r="P11507" s="5">
        <v>5.3148000000000001E-2</v>
      </c>
      <c r="Q11507" s="5">
        <v>3.3480999999999997E-2</v>
      </c>
      <c r="R11507" s="5">
        <v>3.7255999999999997E-2</v>
      </c>
      <c r="S11507" s="5">
        <v>1.0541E-2</v>
      </c>
      <c r="T11507" s="5">
        <f t="shared" si="537"/>
        <v>5.6785000000000002E-2</v>
      </c>
      <c r="U11507" s="5">
        <f>IF(Table1[[#This Row],[MAX_PROJ]]&lt;0.005, 0, SUM(L11507:S11507))</f>
        <v>0.24191100000000001</v>
      </c>
      <c r="V11507" t="str">
        <f t="shared" si="538"/>
        <v>nee</v>
      </c>
      <c r="W11507" t="str">
        <f t="shared" si="539"/>
        <v>nee</v>
      </c>
    </row>
    <row r="11508" spans="1:23" hidden="1" x14ac:dyDescent="0.25">
      <c r="A11508" s="1">
        <v>11506</v>
      </c>
      <c r="B11508">
        <v>5061698</v>
      </c>
      <c r="C11508">
        <v>95</v>
      </c>
      <c r="D11508" t="s">
        <v>44</v>
      </c>
      <c r="E11508" t="s">
        <v>42</v>
      </c>
      <c r="F11508" t="s">
        <v>43</v>
      </c>
      <c r="G11508">
        <v>3953.24</v>
      </c>
      <c r="H11508">
        <v>1</v>
      </c>
      <c r="I11508">
        <v>0.39532400000000001</v>
      </c>
      <c r="J11508">
        <v>1714</v>
      </c>
      <c r="K11508">
        <v>1564.8672999999999</v>
      </c>
      <c r="L11508" s="5">
        <v>2.3700000000000001E-3</v>
      </c>
      <c r="M11508" s="5">
        <v>2.1839000000000001E-2</v>
      </c>
      <c r="N11508" s="5">
        <v>2.6491000000000001E-2</v>
      </c>
      <c r="O11508" s="5">
        <v>5.6785000000000002E-2</v>
      </c>
      <c r="P11508" s="5">
        <v>5.3148000000000001E-2</v>
      </c>
      <c r="Q11508" s="5">
        <v>3.3480999999999997E-2</v>
      </c>
      <c r="R11508" s="5">
        <v>3.7255999999999997E-2</v>
      </c>
      <c r="S11508" s="5">
        <v>1.0541E-2</v>
      </c>
      <c r="T11508" s="5">
        <f t="shared" si="537"/>
        <v>5.6785000000000002E-2</v>
      </c>
      <c r="U11508" s="5">
        <f>IF(Table1[[#This Row],[MAX_PROJ]]&lt;0.005, 0, SUM(L11508:S11508))</f>
        <v>0.24191100000000001</v>
      </c>
      <c r="V11508" t="str">
        <f t="shared" si="538"/>
        <v>nee</v>
      </c>
      <c r="W11508" t="str">
        <f t="shared" si="539"/>
        <v>nee</v>
      </c>
    </row>
    <row r="11509" spans="1:23" x14ac:dyDescent="0.25">
      <c r="A11509" s="1">
        <v>11507</v>
      </c>
      <c r="B11509">
        <v>5176385</v>
      </c>
      <c r="C11509">
        <v>94</v>
      </c>
      <c r="D11509" t="s">
        <v>41</v>
      </c>
      <c r="E11509" t="s">
        <v>25</v>
      </c>
      <c r="F11509" t="s">
        <v>26</v>
      </c>
      <c r="J11509">
        <v>1786</v>
      </c>
      <c r="K11509">
        <v>1879.6769999999999</v>
      </c>
      <c r="L11509" s="5"/>
      <c r="M11509" s="5">
        <v>1.4827E-2</v>
      </c>
      <c r="N11509" s="5">
        <v>1.5398999999999999E-2</v>
      </c>
      <c r="O11509" s="5">
        <v>3.0180999999999999E-2</v>
      </c>
      <c r="P11509" s="5">
        <v>2.9964000000000001E-2</v>
      </c>
      <c r="Q11509" s="5">
        <v>2.1552000000000002E-2</v>
      </c>
      <c r="R11509" s="5">
        <v>2.2262000000000001E-2</v>
      </c>
      <c r="S11509" s="5">
        <v>8.7620000000000007E-3</v>
      </c>
      <c r="T11509" s="5">
        <f t="shared" si="537"/>
        <v>3.0180999999999999E-2</v>
      </c>
      <c r="U11509" s="5">
        <f>IF(Table1[[#This Row],[MAX_PROJ]]&lt;0.005, 0, SUM(L11509:S11509))</f>
        <v>0.14294699999999999</v>
      </c>
      <c r="V11509" t="str">
        <f t="shared" si="538"/>
        <v>ja</v>
      </c>
      <c r="W11509" t="str">
        <f t="shared" si="539"/>
        <v>ja</v>
      </c>
    </row>
    <row r="11510" spans="1:23" x14ac:dyDescent="0.25">
      <c r="A11510" s="1">
        <v>11508</v>
      </c>
      <c r="B11510">
        <v>5176385</v>
      </c>
      <c r="C11510">
        <v>94</v>
      </c>
      <c r="D11510" t="s">
        <v>41</v>
      </c>
      <c r="E11510" t="s">
        <v>42</v>
      </c>
      <c r="F11510" t="s">
        <v>43</v>
      </c>
      <c r="J11510">
        <v>1714</v>
      </c>
      <c r="K11510">
        <v>1879.6769999999999</v>
      </c>
      <c r="L11510" s="5"/>
      <c r="M11510" s="5">
        <v>1.4827E-2</v>
      </c>
      <c r="N11510" s="5">
        <v>1.5398999999999999E-2</v>
      </c>
      <c r="O11510" s="5">
        <v>3.0180999999999999E-2</v>
      </c>
      <c r="P11510" s="5">
        <v>2.9964000000000001E-2</v>
      </c>
      <c r="Q11510" s="5">
        <v>2.1552000000000002E-2</v>
      </c>
      <c r="R11510" s="5">
        <v>2.2262000000000001E-2</v>
      </c>
      <c r="S11510" s="5">
        <v>8.7620000000000007E-3</v>
      </c>
      <c r="T11510" s="5">
        <f t="shared" si="537"/>
        <v>3.0180999999999999E-2</v>
      </c>
      <c r="U11510" s="5">
        <f>IF(Table1[[#This Row],[MAX_PROJ]]&lt;0.005, 0, SUM(L11510:S11510))</f>
        <v>0.14294699999999999</v>
      </c>
      <c r="V11510" t="str">
        <f t="shared" si="538"/>
        <v>ja</v>
      </c>
      <c r="W11510" t="str">
        <f t="shared" si="539"/>
        <v>ja</v>
      </c>
    </row>
    <row r="11511" spans="1:23" hidden="1" x14ac:dyDescent="0.25">
      <c r="A11511" s="1">
        <v>11509</v>
      </c>
      <c r="B11511">
        <v>4832346</v>
      </c>
      <c r="C11511">
        <v>95</v>
      </c>
      <c r="D11511" t="s">
        <v>44</v>
      </c>
      <c r="E11511" t="s">
        <v>27</v>
      </c>
      <c r="F11511" t="s">
        <v>28</v>
      </c>
      <c r="G11511">
        <v>897.75369999999998</v>
      </c>
      <c r="H11511">
        <v>1</v>
      </c>
      <c r="I11511">
        <v>8.9775369999999993E-2</v>
      </c>
      <c r="J11511">
        <v>2143</v>
      </c>
      <c r="K11511">
        <v>1442.6068</v>
      </c>
      <c r="L11511" s="5">
        <v>3.774E-3</v>
      </c>
      <c r="M11511" s="5">
        <v>3.4507999999999997E-2</v>
      </c>
      <c r="N11511" s="5">
        <v>4.1782E-2</v>
      </c>
      <c r="O11511" s="5">
        <v>8.6509000000000003E-2</v>
      </c>
      <c r="P11511" s="5">
        <v>8.1054000000000001E-2</v>
      </c>
      <c r="Q11511" s="5">
        <v>5.1686000000000003E-2</v>
      </c>
      <c r="R11511" s="5">
        <v>5.7085999999999998E-2</v>
      </c>
      <c r="S11511" s="5">
        <v>1.6539000000000002E-2</v>
      </c>
      <c r="T11511" s="5">
        <f t="shared" si="537"/>
        <v>8.6509000000000003E-2</v>
      </c>
      <c r="U11511" s="5">
        <f>IF(Table1[[#This Row],[MAX_PROJ]]&lt;0.005, 0, SUM(L11511:S11511))</f>
        <v>0.37293800000000005</v>
      </c>
      <c r="V11511" t="str">
        <f t="shared" si="538"/>
        <v>nee</v>
      </c>
      <c r="W11511" t="str">
        <f t="shared" si="539"/>
        <v>nee</v>
      </c>
    </row>
    <row r="11512" spans="1:23" hidden="1" x14ac:dyDescent="0.25">
      <c r="A11512" s="1">
        <v>11510</v>
      </c>
      <c r="B11512">
        <v>4832351</v>
      </c>
      <c r="C11512">
        <v>95</v>
      </c>
      <c r="D11512" t="s">
        <v>44</v>
      </c>
      <c r="E11512" t="s">
        <v>42</v>
      </c>
      <c r="F11512" t="s">
        <v>43</v>
      </c>
      <c r="G11512">
        <v>828.12760000000003</v>
      </c>
      <c r="H11512">
        <v>1</v>
      </c>
      <c r="I11512">
        <v>8.2812759999999999E-2</v>
      </c>
      <c r="J11512">
        <v>1714</v>
      </c>
      <c r="K11512">
        <v>1135.1694</v>
      </c>
      <c r="L11512" s="5">
        <v>3.6670000000000001E-3</v>
      </c>
      <c r="M11512" s="5">
        <v>3.4806999999999998E-2</v>
      </c>
      <c r="N11512" s="5">
        <v>4.1586999999999999E-2</v>
      </c>
      <c r="O11512" s="5">
        <v>8.3215999999999998E-2</v>
      </c>
      <c r="P11512" s="5">
        <v>7.8341999999999995E-2</v>
      </c>
      <c r="Q11512" s="5">
        <v>5.0618999999999997E-2</v>
      </c>
      <c r="R11512" s="5">
        <v>5.5815999999999998E-2</v>
      </c>
      <c r="S11512" s="5">
        <v>1.6735E-2</v>
      </c>
      <c r="T11512" s="5">
        <f t="shared" si="537"/>
        <v>8.3215999999999998E-2</v>
      </c>
      <c r="U11512" s="5">
        <f>IF(Table1[[#This Row],[MAX_PROJ]]&lt;0.005, 0, SUM(L11512:S11512))</f>
        <v>0.36478899999999997</v>
      </c>
      <c r="V11512" t="str">
        <f t="shared" si="538"/>
        <v>nee</v>
      </c>
      <c r="W11512" t="str">
        <f t="shared" si="539"/>
        <v>nee</v>
      </c>
    </row>
    <row r="11513" spans="1:23" hidden="1" x14ac:dyDescent="0.25">
      <c r="A11513" s="1">
        <v>11511</v>
      </c>
      <c r="B11513">
        <v>4717663</v>
      </c>
      <c r="C11513">
        <v>95</v>
      </c>
      <c r="D11513" t="s">
        <v>44</v>
      </c>
      <c r="E11513" t="s">
        <v>30</v>
      </c>
      <c r="F11513" t="s">
        <v>31</v>
      </c>
      <c r="G11513">
        <v>1691.8666000000001</v>
      </c>
      <c r="H11513">
        <v>1</v>
      </c>
      <c r="I11513">
        <v>0.16918665999999999</v>
      </c>
      <c r="J11513">
        <v>2143</v>
      </c>
      <c r="K11513">
        <v>1242.7119</v>
      </c>
      <c r="L11513" s="5">
        <v>4.6750000000000003E-3</v>
      </c>
      <c r="M11513" s="5">
        <v>3.8220999999999998E-2</v>
      </c>
      <c r="N11513" s="5">
        <v>4.6292E-2</v>
      </c>
      <c r="O11513" s="5">
        <v>9.0909000000000004E-2</v>
      </c>
      <c r="P11513" s="5">
        <v>8.5570999999999994E-2</v>
      </c>
      <c r="Q11513" s="5">
        <v>5.4845999999999999E-2</v>
      </c>
      <c r="R11513" s="5">
        <v>6.0476000000000002E-2</v>
      </c>
      <c r="S11513" s="5">
        <v>1.7805000000000001E-2</v>
      </c>
      <c r="T11513" s="5">
        <f t="shared" si="537"/>
        <v>9.0909000000000004E-2</v>
      </c>
      <c r="U11513" s="5">
        <f>IF(Table1[[#This Row],[MAX_PROJ]]&lt;0.005, 0, SUM(L11513:S11513))</f>
        <v>0.39879500000000007</v>
      </c>
      <c r="V11513" t="str">
        <f t="shared" si="538"/>
        <v>nee</v>
      </c>
      <c r="W11513" t="str">
        <f t="shared" si="539"/>
        <v>nee</v>
      </c>
    </row>
    <row r="11514" spans="1:23" hidden="1" x14ac:dyDescent="0.25">
      <c r="A11514" s="1">
        <v>11512</v>
      </c>
      <c r="B11514">
        <v>4717663</v>
      </c>
      <c r="C11514">
        <v>95</v>
      </c>
      <c r="D11514" t="s">
        <v>44</v>
      </c>
      <c r="E11514" t="s">
        <v>45</v>
      </c>
      <c r="F11514" t="s">
        <v>28</v>
      </c>
      <c r="G11514">
        <v>3921.9047999999998</v>
      </c>
      <c r="H11514">
        <v>1</v>
      </c>
      <c r="I11514">
        <v>0.39219048000000001</v>
      </c>
      <c r="J11514">
        <v>2143</v>
      </c>
      <c r="K11514">
        <v>1242.7119</v>
      </c>
      <c r="L11514" s="5">
        <v>4.6750000000000003E-3</v>
      </c>
      <c r="M11514" s="5">
        <v>3.8220999999999998E-2</v>
      </c>
      <c r="N11514" s="5">
        <v>4.6292E-2</v>
      </c>
      <c r="O11514" s="5">
        <v>9.0909000000000004E-2</v>
      </c>
      <c r="P11514" s="5">
        <v>8.5570999999999994E-2</v>
      </c>
      <c r="Q11514" s="5">
        <v>5.4845999999999999E-2</v>
      </c>
      <c r="R11514" s="5">
        <v>6.0476000000000002E-2</v>
      </c>
      <c r="S11514" s="5">
        <v>1.7805000000000001E-2</v>
      </c>
      <c r="T11514" s="5">
        <f t="shared" si="537"/>
        <v>9.0909000000000004E-2</v>
      </c>
      <c r="U11514" s="5">
        <f>IF(Table1[[#This Row],[MAX_PROJ]]&lt;0.005, 0, SUM(L11514:S11514))</f>
        <v>0.39879500000000007</v>
      </c>
      <c r="V11514" t="str">
        <f t="shared" si="538"/>
        <v>nee</v>
      </c>
      <c r="W11514" t="str">
        <f t="shared" si="539"/>
        <v>nee</v>
      </c>
    </row>
    <row r="11515" spans="1:23" hidden="1" x14ac:dyDescent="0.25">
      <c r="A11515" s="1">
        <v>11513</v>
      </c>
      <c r="B11515">
        <v>4717663</v>
      </c>
      <c r="C11515">
        <v>95</v>
      </c>
      <c r="D11515" t="s">
        <v>44</v>
      </c>
      <c r="E11515" t="s">
        <v>42</v>
      </c>
      <c r="F11515" t="s">
        <v>43</v>
      </c>
      <c r="G11515">
        <v>584.10080000000005</v>
      </c>
      <c r="H11515">
        <v>1</v>
      </c>
      <c r="I11515">
        <v>5.8410080000000003E-2</v>
      </c>
      <c r="J11515">
        <v>1714</v>
      </c>
      <c r="K11515">
        <v>1242.7119</v>
      </c>
      <c r="L11515" s="5">
        <v>4.6750000000000003E-3</v>
      </c>
      <c r="M11515" s="5">
        <v>3.8220999999999998E-2</v>
      </c>
      <c r="N11515" s="5">
        <v>4.6292E-2</v>
      </c>
      <c r="O11515" s="5">
        <v>9.0909000000000004E-2</v>
      </c>
      <c r="P11515" s="5">
        <v>8.5570999999999994E-2</v>
      </c>
      <c r="Q11515" s="5">
        <v>5.4845999999999999E-2</v>
      </c>
      <c r="R11515" s="5">
        <v>6.0476000000000002E-2</v>
      </c>
      <c r="S11515" s="5">
        <v>1.7805000000000001E-2</v>
      </c>
      <c r="T11515" s="5">
        <f t="shared" si="537"/>
        <v>9.0909000000000004E-2</v>
      </c>
      <c r="U11515" s="5">
        <f>IF(Table1[[#This Row],[MAX_PROJ]]&lt;0.005, 0, SUM(L11515:S11515))</f>
        <v>0.39879500000000007</v>
      </c>
      <c r="V11515" t="str">
        <f t="shared" si="538"/>
        <v>nee</v>
      </c>
      <c r="W11515" t="str">
        <f t="shared" si="539"/>
        <v>nee</v>
      </c>
    </row>
    <row r="11516" spans="1:23" x14ac:dyDescent="0.25">
      <c r="A11516" s="1">
        <v>11514</v>
      </c>
      <c r="B11516">
        <v>4947026</v>
      </c>
      <c r="C11516">
        <v>95</v>
      </c>
      <c r="D11516" t="s">
        <v>44</v>
      </c>
      <c r="E11516" t="s">
        <v>25</v>
      </c>
      <c r="F11516" t="s">
        <v>26</v>
      </c>
      <c r="G11516">
        <v>28.829650000000001</v>
      </c>
      <c r="H11516">
        <v>1</v>
      </c>
      <c r="I11516">
        <v>2.8829649999999999E-3</v>
      </c>
      <c r="J11516">
        <v>1786</v>
      </c>
      <c r="K11516">
        <v>1801.0642</v>
      </c>
      <c r="L11516" s="5">
        <v>4.0879999999999996E-3</v>
      </c>
      <c r="M11516" s="5">
        <v>3.8502000000000002E-2</v>
      </c>
      <c r="N11516" s="5">
        <v>4.6740999999999998E-2</v>
      </c>
      <c r="O11516" s="5">
        <v>9.8799999999999999E-2</v>
      </c>
      <c r="P11516" s="5">
        <v>9.2563000000000006E-2</v>
      </c>
      <c r="Q11516" s="5">
        <v>5.8693000000000002E-2</v>
      </c>
      <c r="R11516" s="5">
        <v>6.5134999999999998E-2</v>
      </c>
      <c r="S11516" s="5">
        <v>1.8636E-2</v>
      </c>
      <c r="T11516" s="5">
        <f t="shared" si="537"/>
        <v>9.8799999999999999E-2</v>
      </c>
      <c r="U11516" s="5">
        <f>IF(Table1[[#This Row],[MAX_PROJ]]&lt;0.005, 0, SUM(L11516:S11516))</f>
        <v>0.42315799999999998</v>
      </c>
      <c r="V11516" t="str">
        <f t="shared" si="538"/>
        <v>ja</v>
      </c>
      <c r="W11516" t="str">
        <f t="shared" si="539"/>
        <v>ja</v>
      </c>
    </row>
    <row r="11517" spans="1:23" hidden="1" x14ac:dyDescent="0.25">
      <c r="A11517" s="1">
        <v>11515</v>
      </c>
      <c r="B11517">
        <v>4947025</v>
      </c>
      <c r="C11517">
        <v>95</v>
      </c>
      <c r="D11517" t="s">
        <v>44</v>
      </c>
      <c r="E11517" t="s">
        <v>25</v>
      </c>
      <c r="F11517" t="s">
        <v>26</v>
      </c>
      <c r="G11517">
        <v>1506.8472999999999</v>
      </c>
      <c r="H11517">
        <v>1</v>
      </c>
      <c r="I11517">
        <v>0.15068472999999999</v>
      </c>
      <c r="J11517">
        <v>1786</v>
      </c>
      <c r="K11517">
        <v>1594.364</v>
      </c>
      <c r="L11517" s="5">
        <v>3.2529999999999998E-3</v>
      </c>
      <c r="M11517" s="5">
        <v>3.0587E-2</v>
      </c>
      <c r="N11517" s="5">
        <v>3.6963000000000003E-2</v>
      </c>
      <c r="O11517" s="5">
        <v>7.7718999999999996E-2</v>
      </c>
      <c r="P11517" s="5">
        <v>7.2794999999999999E-2</v>
      </c>
      <c r="Q11517" s="5">
        <v>4.6265000000000001E-2</v>
      </c>
      <c r="R11517" s="5">
        <v>5.1281E-2</v>
      </c>
      <c r="S11517" s="5">
        <v>1.4773E-2</v>
      </c>
      <c r="T11517" s="5">
        <f t="shared" si="537"/>
        <v>7.7718999999999996E-2</v>
      </c>
      <c r="U11517" s="5">
        <f>IF(Table1[[#This Row],[MAX_PROJ]]&lt;0.005, 0, SUM(L11517:S11517))</f>
        <v>0.33363599999999999</v>
      </c>
      <c r="V11517" t="str">
        <f t="shared" si="538"/>
        <v>nee</v>
      </c>
      <c r="W11517" t="str">
        <f t="shared" si="539"/>
        <v>nee</v>
      </c>
    </row>
    <row r="11518" spans="1:23" hidden="1" x14ac:dyDescent="0.25">
      <c r="A11518" s="1">
        <v>11516</v>
      </c>
      <c r="B11518">
        <v>4947025</v>
      </c>
      <c r="C11518">
        <v>95</v>
      </c>
      <c r="D11518" t="s">
        <v>44</v>
      </c>
      <c r="E11518" t="s">
        <v>42</v>
      </c>
      <c r="F11518" t="s">
        <v>43</v>
      </c>
      <c r="G11518">
        <v>483.91460000000001</v>
      </c>
      <c r="H11518">
        <v>1</v>
      </c>
      <c r="I11518">
        <v>4.8391459999999997E-2</v>
      </c>
      <c r="J11518">
        <v>1714</v>
      </c>
      <c r="K11518">
        <v>1594.364</v>
      </c>
      <c r="L11518" s="5">
        <v>3.2529999999999998E-3</v>
      </c>
      <c r="M11518" s="5">
        <v>3.0587E-2</v>
      </c>
      <c r="N11518" s="5">
        <v>3.6963000000000003E-2</v>
      </c>
      <c r="O11518" s="5">
        <v>7.7718999999999996E-2</v>
      </c>
      <c r="P11518" s="5">
        <v>7.2794999999999999E-2</v>
      </c>
      <c r="Q11518" s="5">
        <v>4.6265000000000001E-2</v>
      </c>
      <c r="R11518" s="5">
        <v>5.1281E-2</v>
      </c>
      <c r="S11518" s="5">
        <v>1.4773E-2</v>
      </c>
      <c r="T11518" s="5">
        <f t="shared" si="537"/>
        <v>7.7718999999999996E-2</v>
      </c>
      <c r="U11518" s="5">
        <f>IF(Table1[[#This Row],[MAX_PROJ]]&lt;0.005, 0, SUM(L11518:S11518))</f>
        <v>0.33363599999999999</v>
      </c>
      <c r="V11518" t="str">
        <f t="shared" si="538"/>
        <v>nee</v>
      </c>
      <c r="W11518" t="str">
        <f t="shared" si="539"/>
        <v>nee</v>
      </c>
    </row>
    <row r="11519" spans="1:23" hidden="1" x14ac:dyDescent="0.25">
      <c r="A11519" s="1">
        <v>11517</v>
      </c>
      <c r="B11519">
        <v>4947024</v>
      </c>
      <c r="C11519">
        <v>95</v>
      </c>
      <c r="D11519" t="s">
        <v>44</v>
      </c>
      <c r="E11519" t="s">
        <v>27</v>
      </c>
      <c r="F11519" t="s">
        <v>28</v>
      </c>
      <c r="G11519">
        <v>64.879360000000005</v>
      </c>
      <c r="H11519">
        <v>1</v>
      </c>
      <c r="I11519">
        <v>6.4879359999999997E-3</v>
      </c>
      <c r="J11519">
        <v>2143</v>
      </c>
      <c r="K11519">
        <v>1116.2501999999999</v>
      </c>
      <c r="L11519" s="5">
        <v>2.2550000000000001E-3</v>
      </c>
      <c r="M11519" s="5">
        <v>2.1101999999999999E-2</v>
      </c>
      <c r="N11519" s="5">
        <v>2.5468999999999999E-2</v>
      </c>
      <c r="O11519" s="5">
        <v>5.2486999999999999E-2</v>
      </c>
      <c r="P11519" s="5">
        <v>4.9272000000000003E-2</v>
      </c>
      <c r="Q11519" s="5">
        <v>3.1496000000000003E-2</v>
      </c>
      <c r="R11519" s="5">
        <v>3.4870999999999999E-2</v>
      </c>
      <c r="S11519" s="5">
        <v>1.017E-2</v>
      </c>
      <c r="T11519" s="5">
        <f t="shared" si="537"/>
        <v>5.2486999999999999E-2</v>
      </c>
      <c r="U11519" s="5">
        <f>IF(Table1[[#This Row],[MAX_PROJ]]&lt;0.005, 0, SUM(L11519:S11519))</f>
        <v>0.22712199999999999</v>
      </c>
      <c r="V11519" t="str">
        <f t="shared" si="538"/>
        <v>nee</v>
      </c>
      <c r="W11519" t="str">
        <f t="shared" si="539"/>
        <v>nee</v>
      </c>
    </row>
    <row r="11520" spans="1:23" hidden="1" x14ac:dyDescent="0.25">
      <c r="A11520" s="1">
        <v>11518</v>
      </c>
      <c r="B11520">
        <v>4947024</v>
      </c>
      <c r="C11520">
        <v>95</v>
      </c>
      <c r="D11520" t="s">
        <v>44</v>
      </c>
      <c r="E11520" t="s">
        <v>42</v>
      </c>
      <c r="F11520" t="s">
        <v>43</v>
      </c>
      <c r="G11520">
        <v>5823.7543999999998</v>
      </c>
      <c r="H11520">
        <v>1</v>
      </c>
      <c r="I11520">
        <v>0.58237543999999997</v>
      </c>
      <c r="J11520">
        <v>1714</v>
      </c>
      <c r="K11520">
        <v>1116.2501999999999</v>
      </c>
      <c r="L11520" s="5">
        <v>2.2550000000000001E-3</v>
      </c>
      <c r="M11520" s="5">
        <v>2.1101999999999999E-2</v>
      </c>
      <c r="N11520" s="5">
        <v>2.5468999999999999E-2</v>
      </c>
      <c r="O11520" s="5">
        <v>5.2486999999999999E-2</v>
      </c>
      <c r="P11520" s="5">
        <v>4.9272000000000003E-2</v>
      </c>
      <c r="Q11520" s="5">
        <v>3.1496000000000003E-2</v>
      </c>
      <c r="R11520" s="5">
        <v>3.4870999999999999E-2</v>
      </c>
      <c r="S11520" s="5">
        <v>1.017E-2</v>
      </c>
      <c r="T11520" s="5">
        <f t="shared" si="537"/>
        <v>5.2486999999999999E-2</v>
      </c>
      <c r="U11520" s="5">
        <f>IF(Table1[[#This Row],[MAX_PROJ]]&lt;0.005, 0, SUM(L11520:S11520))</f>
        <v>0.22712199999999999</v>
      </c>
      <c r="V11520" t="str">
        <f t="shared" si="538"/>
        <v>nee</v>
      </c>
      <c r="W11520" t="str">
        <f t="shared" si="539"/>
        <v>nee</v>
      </c>
    </row>
    <row r="11521" spans="1:23" x14ac:dyDescent="0.25">
      <c r="A11521" s="1">
        <v>11519</v>
      </c>
      <c r="B11521">
        <v>4717671</v>
      </c>
      <c r="C11521">
        <v>95</v>
      </c>
      <c r="D11521" t="s">
        <v>44</v>
      </c>
      <c r="E11521" t="s">
        <v>21</v>
      </c>
      <c r="F11521" t="s">
        <v>22</v>
      </c>
      <c r="G11521">
        <v>584.16187000000002</v>
      </c>
      <c r="H11521">
        <v>1</v>
      </c>
      <c r="I11521">
        <v>5.8416187000000001E-2</v>
      </c>
      <c r="J11521">
        <v>714</v>
      </c>
      <c r="K11521">
        <v>1510.7227</v>
      </c>
      <c r="L11521" s="5">
        <v>6.5909999999999996E-3</v>
      </c>
      <c r="M11521" s="5">
        <v>5.7813999999999997E-2</v>
      </c>
      <c r="N11521" s="5">
        <v>6.9526000000000004E-2</v>
      </c>
      <c r="O11521" s="5">
        <v>0.138822</v>
      </c>
      <c r="P11521" s="5">
        <v>0.13070300000000001</v>
      </c>
      <c r="Q11521" s="5">
        <v>8.3941000000000002E-2</v>
      </c>
      <c r="R11521" s="5">
        <v>9.2590000000000006E-2</v>
      </c>
      <c r="S11521" s="5">
        <v>2.7484999999999999E-2</v>
      </c>
      <c r="T11521" s="5">
        <f t="shared" si="537"/>
        <v>0.138822</v>
      </c>
      <c r="U11521" s="5">
        <f>IF(Table1[[#This Row],[MAX_PROJ]]&lt;0.005, 0, SUM(L11521:S11521))</f>
        <v>0.60747200000000001</v>
      </c>
      <c r="V11521" t="str">
        <f t="shared" si="538"/>
        <v>ja</v>
      </c>
      <c r="W11521" t="str">
        <f t="shared" si="539"/>
        <v>ja</v>
      </c>
    </row>
    <row r="11522" spans="1:23" hidden="1" x14ac:dyDescent="0.25">
      <c r="A11522" s="1">
        <v>11520</v>
      </c>
      <c r="B11522">
        <v>4717671</v>
      </c>
      <c r="C11522">
        <v>95</v>
      </c>
      <c r="D11522" t="s">
        <v>44</v>
      </c>
      <c r="E11522" t="s">
        <v>25</v>
      </c>
      <c r="F11522" t="s">
        <v>26</v>
      </c>
      <c r="G11522">
        <v>1179.9052999999999</v>
      </c>
      <c r="H11522">
        <v>1</v>
      </c>
      <c r="I11522">
        <v>0.11799053</v>
      </c>
      <c r="J11522">
        <v>1786</v>
      </c>
      <c r="K11522">
        <v>1510.7227</v>
      </c>
      <c r="L11522" s="5">
        <v>6.5909999999999996E-3</v>
      </c>
      <c r="M11522" s="5">
        <v>5.7813999999999997E-2</v>
      </c>
      <c r="N11522" s="5">
        <v>6.9526000000000004E-2</v>
      </c>
      <c r="O11522" s="5">
        <v>0.138822</v>
      </c>
      <c r="P11522" s="5">
        <v>0.13070300000000001</v>
      </c>
      <c r="Q11522" s="5">
        <v>8.3941000000000002E-2</v>
      </c>
      <c r="R11522" s="5">
        <v>9.2590000000000006E-2</v>
      </c>
      <c r="S11522" s="5">
        <v>2.7484999999999999E-2</v>
      </c>
      <c r="T11522" s="5">
        <f t="shared" si="537"/>
        <v>0.138822</v>
      </c>
      <c r="U11522" s="5">
        <f>IF(Table1[[#This Row],[MAX_PROJ]]&lt;0.005, 0, SUM(L11522:S11522))</f>
        <v>0.60747200000000001</v>
      </c>
      <c r="V11522" t="str">
        <f t="shared" si="538"/>
        <v>nee</v>
      </c>
      <c r="W11522" t="str">
        <f t="shared" si="539"/>
        <v>nee</v>
      </c>
    </row>
    <row r="11523" spans="1:23" hidden="1" x14ac:dyDescent="0.25">
      <c r="A11523" s="1">
        <v>11521</v>
      </c>
      <c r="B11523">
        <v>4717671</v>
      </c>
      <c r="C11523">
        <v>95</v>
      </c>
      <c r="D11523" t="s">
        <v>44</v>
      </c>
      <c r="E11523" t="s">
        <v>42</v>
      </c>
      <c r="F11523" t="s">
        <v>43</v>
      </c>
      <c r="G11523">
        <v>1982.2610999999999</v>
      </c>
      <c r="H11523">
        <v>1</v>
      </c>
      <c r="I11523">
        <v>0.19822611000000001</v>
      </c>
      <c r="J11523">
        <v>1714</v>
      </c>
      <c r="K11523">
        <v>1510.7227</v>
      </c>
      <c r="L11523" s="5">
        <v>6.5909999999999996E-3</v>
      </c>
      <c r="M11523" s="5">
        <v>5.7813999999999997E-2</v>
      </c>
      <c r="N11523" s="5">
        <v>6.9526000000000004E-2</v>
      </c>
      <c r="O11523" s="5">
        <v>0.138822</v>
      </c>
      <c r="P11523" s="5">
        <v>0.13070300000000001</v>
      </c>
      <c r="Q11523" s="5">
        <v>8.3941000000000002E-2</v>
      </c>
      <c r="R11523" s="5">
        <v>9.2590000000000006E-2</v>
      </c>
      <c r="S11523" s="5">
        <v>2.7484999999999999E-2</v>
      </c>
      <c r="T11523" s="5">
        <f t="shared" ref="T11523:T11586" si="540">MAX(L11523:S11523)</f>
        <v>0.138822</v>
      </c>
      <c r="U11523" s="5">
        <f>IF(Table1[[#This Row],[MAX_PROJ]]&lt;0.005, 0, SUM(L11523:S11523))</f>
        <v>0.60747200000000001</v>
      </c>
      <c r="V11523" t="str">
        <f t="shared" ref="V11523:V11586" si="541">IF(K11523&gt;J11523,"ja","nee")</f>
        <v>nee</v>
      </c>
      <c r="W11523" t="str">
        <f t="shared" ref="W11523:W11586" si="542">IF(K11523&gt;(J11523-70),"ja","nee")</f>
        <v>nee</v>
      </c>
    </row>
    <row r="11524" spans="1:23" hidden="1" x14ac:dyDescent="0.25">
      <c r="A11524" s="1">
        <v>11522</v>
      </c>
      <c r="B11524">
        <v>4717670</v>
      </c>
      <c r="C11524">
        <v>95</v>
      </c>
      <c r="D11524" t="s">
        <v>44</v>
      </c>
      <c r="E11524" t="s">
        <v>27</v>
      </c>
      <c r="F11524" t="s">
        <v>28</v>
      </c>
      <c r="G11524">
        <v>2558.8062</v>
      </c>
      <c r="H11524">
        <v>1</v>
      </c>
      <c r="I11524">
        <v>0.25588062</v>
      </c>
      <c r="J11524">
        <v>2143</v>
      </c>
      <c r="K11524">
        <v>1509.1632999999999</v>
      </c>
      <c r="L11524" s="5">
        <v>6.4910000000000002E-3</v>
      </c>
      <c r="M11524" s="5">
        <v>5.6086999999999998E-2</v>
      </c>
      <c r="N11524" s="5">
        <v>6.7558999999999994E-2</v>
      </c>
      <c r="O11524" s="5">
        <v>0.13528699999999999</v>
      </c>
      <c r="P11524" s="5">
        <v>0.12729099999999999</v>
      </c>
      <c r="Q11524" s="5">
        <v>8.1559000000000006E-2</v>
      </c>
      <c r="R11524" s="5">
        <v>9.0026999999999996E-2</v>
      </c>
      <c r="S11524" s="5">
        <v>2.6578999999999998E-2</v>
      </c>
      <c r="T11524" s="5">
        <f t="shared" si="540"/>
        <v>0.13528699999999999</v>
      </c>
      <c r="U11524" s="5">
        <f>IF(Table1[[#This Row],[MAX_PROJ]]&lt;0.005, 0, SUM(L11524:S11524))</f>
        <v>0.59087999999999996</v>
      </c>
      <c r="V11524" t="str">
        <f t="shared" si="541"/>
        <v>nee</v>
      </c>
      <c r="W11524" t="str">
        <f t="shared" si="542"/>
        <v>nee</v>
      </c>
    </row>
    <row r="11525" spans="1:23" hidden="1" x14ac:dyDescent="0.25">
      <c r="A11525" s="1">
        <v>11523</v>
      </c>
      <c r="B11525">
        <v>4717670</v>
      </c>
      <c r="C11525">
        <v>95</v>
      </c>
      <c r="D11525" t="s">
        <v>44</v>
      </c>
      <c r="E11525" t="s">
        <v>45</v>
      </c>
      <c r="F11525" t="s">
        <v>28</v>
      </c>
      <c r="G11525">
        <v>914.51984000000004</v>
      </c>
      <c r="H11525">
        <v>1</v>
      </c>
      <c r="I11525">
        <v>9.1451984E-2</v>
      </c>
      <c r="J11525">
        <v>2143</v>
      </c>
      <c r="K11525">
        <v>1509.1632999999999</v>
      </c>
      <c r="L11525" s="5">
        <v>6.4910000000000002E-3</v>
      </c>
      <c r="M11525" s="5">
        <v>5.6086999999999998E-2</v>
      </c>
      <c r="N11525" s="5">
        <v>6.7558999999999994E-2</v>
      </c>
      <c r="O11525" s="5">
        <v>0.13528699999999999</v>
      </c>
      <c r="P11525" s="5">
        <v>0.12729099999999999</v>
      </c>
      <c r="Q11525" s="5">
        <v>8.1559000000000006E-2</v>
      </c>
      <c r="R11525" s="5">
        <v>9.0026999999999996E-2</v>
      </c>
      <c r="S11525" s="5">
        <v>2.6578999999999998E-2</v>
      </c>
      <c r="T11525" s="5">
        <f t="shared" si="540"/>
        <v>0.13528699999999999</v>
      </c>
      <c r="U11525" s="5">
        <f>IF(Table1[[#This Row],[MAX_PROJ]]&lt;0.005, 0, SUM(L11525:S11525))</f>
        <v>0.59087999999999996</v>
      </c>
      <c r="V11525" t="str">
        <f t="shared" si="541"/>
        <v>nee</v>
      </c>
      <c r="W11525" t="str">
        <f t="shared" si="542"/>
        <v>nee</v>
      </c>
    </row>
    <row r="11526" spans="1:23" hidden="1" x14ac:dyDescent="0.25">
      <c r="A11526" s="1">
        <v>11524</v>
      </c>
      <c r="B11526">
        <v>4717669</v>
      </c>
      <c r="C11526">
        <v>95</v>
      </c>
      <c r="D11526" t="s">
        <v>44</v>
      </c>
      <c r="E11526" t="s">
        <v>42</v>
      </c>
      <c r="F11526" t="s">
        <v>43</v>
      </c>
      <c r="G11526">
        <v>4625.4013999999997</v>
      </c>
      <c r="H11526">
        <v>1</v>
      </c>
      <c r="I11526">
        <v>0.46254013999999999</v>
      </c>
      <c r="J11526">
        <v>1714</v>
      </c>
      <c r="K11526">
        <v>1289.8208</v>
      </c>
      <c r="L11526" s="5">
        <v>5.6259999999999999E-3</v>
      </c>
      <c r="M11526" s="5">
        <v>4.8057000000000002E-2</v>
      </c>
      <c r="N11526" s="5">
        <v>5.7965999999999997E-2</v>
      </c>
      <c r="O11526" s="5">
        <v>0.115079</v>
      </c>
      <c r="P11526" s="5">
        <v>0.108363</v>
      </c>
      <c r="Q11526" s="5">
        <v>6.9533999999999999E-2</v>
      </c>
      <c r="R11526" s="5">
        <v>7.6746999999999996E-2</v>
      </c>
      <c r="S11526" s="5">
        <v>2.2697999999999999E-2</v>
      </c>
      <c r="T11526" s="5">
        <f t="shared" si="540"/>
        <v>0.115079</v>
      </c>
      <c r="U11526" s="5">
        <f>IF(Table1[[#This Row],[MAX_PROJ]]&lt;0.005, 0, SUM(L11526:S11526))</f>
        <v>0.50407000000000002</v>
      </c>
      <c r="V11526" t="str">
        <f t="shared" si="541"/>
        <v>nee</v>
      </c>
      <c r="W11526" t="str">
        <f t="shared" si="542"/>
        <v>nee</v>
      </c>
    </row>
    <row r="11527" spans="1:23" hidden="1" x14ac:dyDescent="0.25">
      <c r="A11527" s="1">
        <v>11525</v>
      </c>
      <c r="B11527">
        <v>4717668</v>
      </c>
      <c r="C11527">
        <v>95</v>
      </c>
      <c r="D11527" t="s">
        <v>44</v>
      </c>
      <c r="E11527" t="s">
        <v>42</v>
      </c>
      <c r="F11527" t="s">
        <v>43</v>
      </c>
      <c r="G11527">
        <v>2637.6293999999998</v>
      </c>
      <c r="H11527">
        <v>1</v>
      </c>
      <c r="I11527">
        <v>0.26376294</v>
      </c>
      <c r="J11527">
        <v>1714</v>
      </c>
      <c r="K11527">
        <v>1235.4292</v>
      </c>
      <c r="L11527" s="5">
        <v>5.2979999999999998E-3</v>
      </c>
      <c r="M11527" s="5">
        <v>4.5969000000000003E-2</v>
      </c>
      <c r="N11527" s="5">
        <v>5.5281999999999998E-2</v>
      </c>
      <c r="O11527" s="5">
        <v>0.10860400000000001</v>
      </c>
      <c r="P11527" s="5">
        <v>0.10233100000000001</v>
      </c>
      <c r="Q11527" s="5">
        <v>6.5966999999999998E-2</v>
      </c>
      <c r="R11527" s="5">
        <v>7.2660000000000002E-2</v>
      </c>
      <c r="S11527" s="5">
        <v>2.1707000000000001E-2</v>
      </c>
      <c r="T11527" s="5">
        <f t="shared" si="540"/>
        <v>0.10860400000000001</v>
      </c>
      <c r="U11527" s="5">
        <f>IF(Table1[[#This Row],[MAX_PROJ]]&lt;0.005, 0, SUM(L11527:S11527))</f>
        <v>0.47781799999999996</v>
      </c>
      <c r="V11527" t="str">
        <f t="shared" si="541"/>
        <v>nee</v>
      </c>
      <c r="W11527" t="str">
        <f t="shared" si="542"/>
        <v>nee</v>
      </c>
    </row>
    <row r="11528" spans="1:23" hidden="1" x14ac:dyDescent="0.25">
      <c r="A11528" s="1">
        <v>11526</v>
      </c>
      <c r="B11528">
        <v>4717667</v>
      </c>
      <c r="C11528">
        <v>95</v>
      </c>
      <c r="D11528" t="s">
        <v>44</v>
      </c>
      <c r="E11528" t="s">
        <v>42</v>
      </c>
      <c r="F11528" t="s">
        <v>43</v>
      </c>
      <c r="G11528">
        <v>2499.2986000000001</v>
      </c>
      <c r="H11528">
        <v>1</v>
      </c>
      <c r="I11528">
        <v>0.24992986</v>
      </c>
      <c r="J11528">
        <v>1714</v>
      </c>
      <c r="K11528">
        <v>1301.8838000000001</v>
      </c>
      <c r="L11528" s="5">
        <v>5.581E-3</v>
      </c>
      <c r="M11528" s="5">
        <v>4.7800000000000002E-2</v>
      </c>
      <c r="N11528" s="5">
        <v>5.7501999999999998E-2</v>
      </c>
      <c r="O11528" s="5">
        <v>0.11279400000000001</v>
      </c>
      <c r="P11528" s="5">
        <v>0.106223</v>
      </c>
      <c r="Q11528" s="5">
        <v>6.8436999999999998E-2</v>
      </c>
      <c r="R11528" s="5">
        <v>7.535E-2</v>
      </c>
      <c r="S11528" s="5">
        <v>2.2474999999999998E-2</v>
      </c>
      <c r="T11528" s="5">
        <f t="shared" si="540"/>
        <v>0.11279400000000001</v>
      </c>
      <c r="U11528" s="5">
        <f>IF(Table1[[#This Row],[MAX_PROJ]]&lt;0.005, 0, SUM(L11528:S11528))</f>
        <v>0.4961620000000001</v>
      </c>
      <c r="V11528" t="str">
        <f t="shared" si="541"/>
        <v>nee</v>
      </c>
      <c r="W11528" t="str">
        <f t="shared" si="542"/>
        <v>nee</v>
      </c>
    </row>
    <row r="11529" spans="1:23" hidden="1" x14ac:dyDescent="0.25">
      <c r="A11529" s="1">
        <v>11527</v>
      </c>
      <c r="B11529">
        <v>4717666</v>
      </c>
      <c r="C11529">
        <v>95</v>
      </c>
      <c r="D11529" t="s">
        <v>44</v>
      </c>
      <c r="E11529" t="s">
        <v>27</v>
      </c>
      <c r="F11529" t="s">
        <v>28</v>
      </c>
      <c r="G11529">
        <v>511.73734000000002</v>
      </c>
      <c r="H11529">
        <v>1</v>
      </c>
      <c r="I11529">
        <v>5.1173733999999999E-2</v>
      </c>
      <c r="J11529">
        <v>2143</v>
      </c>
      <c r="K11529">
        <v>1225.3717999999999</v>
      </c>
      <c r="L11529" s="5">
        <v>5.0099999999999997E-3</v>
      </c>
      <c r="M11529" s="5">
        <v>4.2799999999999998E-2</v>
      </c>
      <c r="N11529" s="5">
        <v>5.1548999999999998E-2</v>
      </c>
      <c r="O11529" s="5">
        <v>0.101327</v>
      </c>
      <c r="P11529" s="5">
        <v>9.5417000000000002E-2</v>
      </c>
      <c r="Q11529" s="5">
        <v>6.1391000000000001E-2</v>
      </c>
      <c r="R11529" s="5">
        <v>6.7652000000000004E-2</v>
      </c>
      <c r="S11529" s="5">
        <v>2.0125000000000001E-2</v>
      </c>
      <c r="T11529" s="5">
        <f t="shared" si="540"/>
        <v>0.101327</v>
      </c>
      <c r="U11529" s="5">
        <f>IF(Table1[[#This Row],[MAX_PROJ]]&lt;0.005, 0, SUM(L11529:S11529))</f>
        <v>0.44527099999999997</v>
      </c>
      <c r="V11529" t="str">
        <f t="shared" si="541"/>
        <v>nee</v>
      </c>
      <c r="W11529" t="str">
        <f t="shared" si="542"/>
        <v>nee</v>
      </c>
    </row>
    <row r="11530" spans="1:23" hidden="1" x14ac:dyDescent="0.25">
      <c r="A11530" s="1">
        <v>11528</v>
      </c>
      <c r="B11530">
        <v>4717666</v>
      </c>
      <c r="C11530">
        <v>95</v>
      </c>
      <c r="D11530" t="s">
        <v>44</v>
      </c>
      <c r="E11530" t="s">
        <v>45</v>
      </c>
      <c r="F11530" t="s">
        <v>28</v>
      </c>
      <c r="G11530">
        <v>944.70825000000002</v>
      </c>
      <c r="H11530">
        <v>1</v>
      </c>
      <c r="I11530">
        <v>9.4470824999999994E-2</v>
      </c>
      <c r="J11530">
        <v>2143</v>
      </c>
      <c r="K11530">
        <v>1225.3717999999999</v>
      </c>
      <c r="L11530" s="5">
        <v>5.0099999999999997E-3</v>
      </c>
      <c r="M11530" s="5">
        <v>4.2799999999999998E-2</v>
      </c>
      <c r="N11530" s="5">
        <v>5.1548999999999998E-2</v>
      </c>
      <c r="O11530" s="5">
        <v>0.101327</v>
      </c>
      <c r="P11530" s="5">
        <v>9.5417000000000002E-2</v>
      </c>
      <c r="Q11530" s="5">
        <v>6.1391000000000001E-2</v>
      </c>
      <c r="R11530" s="5">
        <v>6.7652000000000004E-2</v>
      </c>
      <c r="S11530" s="5">
        <v>2.0125000000000001E-2</v>
      </c>
      <c r="T11530" s="5">
        <f t="shared" si="540"/>
        <v>0.101327</v>
      </c>
      <c r="U11530" s="5">
        <f>IF(Table1[[#This Row],[MAX_PROJ]]&lt;0.005, 0, SUM(L11530:S11530))</f>
        <v>0.44527099999999997</v>
      </c>
      <c r="V11530" t="str">
        <f t="shared" si="541"/>
        <v>nee</v>
      </c>
      <c r="W11530" t="str">
        <f t="shared" si="542"/>
        <v>nee</v>
      </c>
    </row>
    <row r="11531" spans="1:23" hidden="1" x14ac:dyDescent="0.25">
      <c r="A11531" s="1">
        <v>11529</v>
      </c>
      <c r="B11531">
        <v>4717666</v>
      </c>
      <c r="C11531">
        <v>95</v>
      </c>
      <c r="D11531" t="s">
        <v>44</v>
      </c>
      <c r="E11531" t="s">
        <v>42</v>
      </c>
      <c r="F11531" t="s">
        <v>43</v>
      </c>
      <c r="G11531">
        <v>1274.6223</v>
      </c>
      <c r="H11531">
        <v>1</v>
      </c>
      <c r="I11531">
        <v>0.12746223000000001</v>
      </c>
      <c r="J11531">
        <v>1714</v>
      </c>
      <c r="K11531">
        <v>1225.3717999999999</v>
      </c>
      <c r="L11531" s="5">
        <v>5.0099999999999997E-3</v>
      </c>
      <c r="M11531" s="5">
        <v>4.2799999999999998E-2</v>
      </c>
      <c r="N11531" s="5">
        <v>5.1548999999999998E-2</v>
      </c>
      <c r="O11531" s="5">
        <v>0.101327</v>
      </c>
      <c r="P11531" s="5">
        <v>9.5417000000000002E-2</v>
      </c>
      <c r="Q11531" s="5">
        <v>6.1391000000000001E-2</v>
      </c>
      <c r="R11531" s="5">
        <v>6.7652000000000004E-2</v>
      </c>
      <c r="S11531" s="5">
        <v>2.0125000000000001E-2</v>
      </c>
      <c r="T11531" s="5">
        <f t="shared" si="540"/>
        <v>0.101327</v>
      </c>
      <c r="U11531" s="5">
        <f>IF(Table1[[#This Row],[MAX_PROJ]]&lt;0.005, 0, SUM(L11531:S11531))</f>
        <v>0.44527099999999997</v>
      </c>
      <c r="V11531" t="str">
        <f t="shared" si="541"/>
        <v>nee</v>
      </c>
      <c r="W11531" t="str">
        <f t="shared" si="542"/>
        <v>nee</v>
      </c>
    </row>
    <row r="11532" spans="1:23" hidden="1" x14ac:dyDescent="0.25">
      <c r="A11532" s="1">
        <v>11530</v>
      </c>
      <c r="B11532">
        <v>4717665</v>
      </c>
      <c r="C11532">
        <v>95</v>
      </c>
      <c r="D11532" t="s">
        <v>44</v>
      </c>
      <c r="E11532" t="s">
        <v>47</v>
      </c>
      <c r="F11532" t="s">
        <v>31</v>
      </c>
      <c r="G11532">
        <v>403.69439999999997</v>
      </c>
      <c r="H11532">
        <v>1</v>
      </c>
      <c r="I11532">
        <v>4.0369439999999999E-2</v>
      </c>
      <c r="J11532">
        <v>2143</v>
      </c>
      <c r="K11532">
        <v>1409.1027999999999</v>
      </c>
      <c r="L11532" s="5">
        <v>5.6379999999999998E-3</v>
      </c>
      <c r="M11532" s="5">
        <v>4.684E-2</v>
      </c>
      <c r="N11532" s="5">
        <v>5.6614999999999999E-2</v>
      </c>
      <c r="O11532" s="5">
        <v>0.11219800000000001</v>
      </c>
      <c r="P11532" s="5">
        <v>0.105486</v>
      </c>
      <c r="Q11532" s="5">
        <v>6.7534999999999998E-2</v>
      </c>
      <c r="R11532" s="5">
        <v>7.4477000000000002E-2</v>
      </c>
      <c r="S11532" s="5">
        <v>2.1897E-2</v>
      </c>
      <c r="T11532" s="5">
        <f t="shared" si="540"/>
        <v>0.11219800000000001</v>
      </c>
      <c r="U11532" s="5">
        <f>IF(Table1[[#This Row],[MAX_PROJ]]&lt;0.005, 0, SUM(L11532:S11532))</f>
        <v>0.49068600000000001</v>
      </c>
      <c r="V11532" t="str">
        <f t="shared" si="541"/>
        <v>nee</v>
      </c>
      <c r="W11532" t="str">
        <f t="shared" si="542"/>
        <v>nee</v>
      </c>
    </row>
    <row r="11533" spans="1:23" hidden="1" x14ac:dyDescent="0.25">
      <c r="A11533" s="1">
        <v>11531</v>
      </c>
      <c r="B11533">
        <v>4717665</v>
      </c>
      <c r="C11533">
        <v>95</v>
      </c>
      <c r="D11533" t="s">
        <v>44</v>
      </c>
      <c r="E11533" t="s">
        <v>27</v>
      </c>
      <c r="F11533" t="s">
        <v>28</v>
      </c>
      <c r="G11533">
        <v>2676.0664000000002</v>
      </c>
      <c r="H11533">
        <v>0.48872566000000001</v>
      </c>
      <c r="I11533">
        <v>0.130786231754382</v>
      </c>
      <c r="J11533">
        <v>2143</v>
      </c>
      <c r="K11533">
        <v>1409.1027999999999</v>
      </c>
      <c r="L11533" s="5">
        <v>5.6379999999999998E-3</v>
      </c>
      <c r="M11533" s="5">
        <v>4.684E-2</v>
      </c>
      <c r="N11533" s="5">
        <v>5.6614999999999999E-2</v>
      </c>
      <c r="O11533" s="5">
        <v>0.11219800000000001</v>
      </c>
      <c r="P11533" s="5">
        <v>0.105486</v>
      </c>
      <c r="Q11533" s="5">
        <v>6.7534999999999998E-2</v>
      </c>
      <c r="R11533" s="5">
        <v>7.4477000000000002E-2</v>
      </c>
      <c r="S11533" s="5">
        <v>2.1897E-2</v>
      </c>
      <c r="T11533" s="5">
        <f t="shared" si="540"/>
        <v>0.11219800000000001</v>
      </c>
      <c r="U11533" s="5">
        <f>IF(Table1[[#This Row],[MAX_PROJ]]&lt;0.005, 0, SUM(L11533:S11533))</f>
        <v>0.49068600000000001</v>
      </c>
      <c r="V11533" t="str">
        <f t="shared" si="541"/>
        <v>nee</v>
      </c>
      <c r="W11533" t="str">
        <f t="shared" si="542"/>
        <v>nee</v>
      </c>
    </row>
    <row r="11534" spans="1:23" hidden="1" x14ac:dyDescent="0.25">
      <c r="A11534" s="1">
        <v>11532</v>
      </c>
      <c r="B11534">
        <v>4717665</v>
      </c>
      <c r="C11534">
        <v>95</v>
      </c>
      <c r="D11534" t="s">
        <v>44</v>
      </c>
      <c r="E11534" t="s">
        <v>42</v>
      </c>
      <c r="F11534" t="s">
        <v>43</v>
      </c>
      <c r="G11534">
        <v>3186.1300999999999</v>
      </c>
      <c r="H11534">
        <v>1</v>
      </c>
      <c r="I11534">
        <v>0.31861300999999997</v>
      </c>
      <c r="J11534">
        <v>1714</v>
      </c>
      <c r="K11534">
        <v>1409.1027999999999</v>
      </c>
      <c r="L11534" s="5">
        <v>5.6379999999999998E-3</v>
      </c>
      <c r="M11534" s="5">
        <v>4.684E-2</v>
      </c>
      <c r="N11534" s="5">
        <v>5.6614999999999999E-2</v>
      </c>
      <c r="O11534" s="5">
        <v>0.11219800000000001</v>
      </c>
      <c r="P11534" s="5">
        <v>0.105486</v>
      </c>
      <c r="Q11534" s="5">
        <v>6.7534999999999998E-2</v>
      </c>
      <c r="R11534" s="5">
        <v>7.4477000000000002E-2</v>
      </c>
      <c r="S11534" s="5">
        <v>2.1897E-2</v>
      </c>
      <c r="T11534" s="5">
        <f t="shared" si="540"/>
        <v>0.11219800000000001</v>
      </c>
      <c r="U11534" s="5">
        <f>IF(Table1[[#This Row],[MAX_PROJ]]&lt;0.005, 0, SUM(L11534:S11534))</f>
        <v>0.49068600000000001</v>
      </c>
      <c r="V11534" t="str">
        <f t="shared" si="541"/>
        <v>nee</v>
      </c>
      <c r="W11534" t="str">
        <f t="shared" si="542"/>
        <v>nee</v>
      </c>
    </row>
    <row r="11535" spans="1:23" hidden="1" x14ac:dyDescent="0.25">
      <c r="A11535" s="1">
        <v>11533</v>
      </c>
      <c r="B11535">
        <v>4717664</v>
      </c>
      <c r="C11535">
        <v>95</v>
      </c>
      <c r="D11535" t="s">
        <v>44</v>
      </c>
      <c r="E11535" t="s">
        <v>27</v>
      </c>
      <c r="F11535" t="s">
        <v>28</v>
      </c>
      <c r="G11535">
        <v>1008.4533699999999</v>
      </c>
      <c r="H11535">
        <v>0.76568789999999998</v>
      </c>
      <c r="I11535">
        <v>7.7216054312321994E-2</v>
      </c>
      <c r="J11535">
        <v>2143</v>
      </c>
      <c r="K11535">
        <v>1410.5825</v>
      </c>
      <c r="L11535" s="5">
        <v>5.5189999999999996E-3</v>
      </c>
      <c r="M11535" s="5">
        <v>4.5193999999999998E-2</v>
      </c>
      <c r="N11535" s="5">
        <v>5.4667E-2</v>
      </c>
      <c r="O11535" s="5">
        <v>0.107529</v>
      </c>
      <c r="P11535" s="5">
        <v>0.10120800000000001</v>
      </c>
      <c r="Q11535" s="5">
        <v>6.4866999999999994E-2</v>
      </c>
      <c r="R11535" s="5">
        <v>7.1460999999999997E-2</v>
      </c>
      <c r="S11535" s="5">
        <v>2.1080000000000002E-2</v>
      </c>
      <c r="T11535" s="5">
        <f t="shared" si="540"/>
        <v>0.107529</v>
      </c>
      <c r="U11535" s="5">
        <f>IF(Table1[[#This Row],[MAX_PROJ]]&lt;0.005, 0, SUM(L11535:S11535))</f>
        <v>0.47152500000000003</v>
      </c>
      <c r="V11535" t="str">
        <f t="shared" si="541"/>
        <v>nee</v>
      </c>
      <c r="W11535" t="str">
        <f t="shared" si="542"/>
        <v>nee</v>
      </c>
    </row>
    <row r="11536" spans="1:23" hidden="1" x14ac:dyDescent="0.25">
      <c r="A11536" s="1">
        <v>11534</v>
      </c>
      <c r="B11536">
        <v>4717664</v>
      </c>
      <c r="C11536">
        <v>95</v>
      </c>
      <c r="D11536" t="s">
        <v>44</v>
      </c>
      <c r="E11536" t="s">
        <v>45</v>
      </c>
      <c r="F11536" t="s">
        <v>28</v>
      </c>
      <c r="G11536">
        <v>4812.7340000000004</v>
      </c>
      <c r="H11536">
        <v>1</v>
      </c>
      <c r="I11536">
        <v>0.48127340000000002</v>
      </c>
      <c r="J11536">
        <v>2143</v>
      </c>
      <c r="K11536">
        <v>1410.5825</v>
      </c>
      <c r="L11536" s="5">
        <v>5.5189999999999996E-3</v>
      </c>
      <c r="M11536" s="5">
        <v>4.5193999999999998E-2</v>
      </c>
      <c r="N11536" s="5">
        <v>5.4667E-2</v>
      </c>
      <c r="O11536" s="5">
        <v>0.107529</v>
      </c>
      <c r="P11536" s="5">
        <v>0.10120800000000001</v>
      </c>
      <c r="Q11536" s="5">
        <v>6.4866999999999994E-2</v>
      </c>
      <c r="R11536" s="5">
        <v>7.1460999999999997E-2</v>
      </c>
      <c r="S11536" s="5">
        <v>2.1080000000000002E-2</v>
      </c>
      <c r="T11536" s="5">
        <f t="shared" si="540"/>
        <v>0.107529</v>
      </c>
      <c r="U11536" s="5">
        <f>IF(Table1[[#This Row],[MAX_PROJ]]&lt;0.005, 0, SUM(L11536:S11536))</f>
        <v>0.47152500000000003</v>
      </c>
      <c r="V11536" t="str">
        <f t="shared" si="541"/>
        <v>nee</v>
      </c>
      <c r="W11536" t="str">
        <f t="shared" si="542"/>
        <v>nee</v>
      </c>
    </row>
    <row r="11537" spans="1:23" hidden="1" x14ac:dyDescent="0.25">
      <c r="A11537" s="1">
        <v>11535</v>
      </c>
      <c r="B11537">
        <v>4832353</v>
      </c>
      <c r="C11537">
        <v>95</v>
      </c>
      <c r="D11537" t="s">
        <v>44</v>
      </c>
      <c r="E11537" t="s">
        <v>42</v>
      </c>
      <c r="F11537" t="s">
        <v>43</v>
      </c>
      <c r="G11537">
        <v>3839.1907000000001</v>
      </c>
      <c r="H11537">
        <v>1</v>
      </c>
      <c r="I11537">
        <v>0.38391906999999997</v>
      </c>
      <c r="J11537">
        <v>1714</v>
      </c>
      <c r="K11537">
        <v>1361.5118</v>
      </c>
      <c r="L11537" s="5">
        <v>4.2880000000000001E-3</v>
      </c>
      <c r="M11537" s="5">
        <v>4.1463E-2</v>
      </c>
      <c r="N11537" s="5">
        <v>4.9438000000000003E-2</v>
      </c>
      <c r="O11537" s="5">
        <v>9.9929000000000004E-2</v>
      </c>
      <c r="P11537" s="5">
        <v>9.3988000000000002E-2</v>
      </c>
      <c r="Q11537" s="5">
        <v>6.0630000000000003E-2</v>
      </c>
      <c r="R11537" s="5">
        <v>6.6876000000000005E-2</v>
      </c>
      <c r="S11537" s="5">
        <v>2.0005999999999999E-2</v>
      </c>
      <c r="T11537" s="5">
        <f t="shared" si="540"/>
        <v>9.9929000000000004E-2</v>
      </c>
      <c r="U11537" s="5">
        <f>IF(Table1[[#This Row],[MAX_PROJ]]&lt;0.005, 0, SUM(L11537:S11537))</f>
        <v>0.43661800000000006</v>
      </c>
      <c r="V11537" t="str">
        <f t="shared" si="541"/>
        <v>nee</v>
      </c>
      <c r="W11537" t="str">
        <f t="shared" si="542"/>
        <v>nee</v>
      </c>
    </row>
    <row r="11538" spans="1:23" hidden="1" x14ac:dyDescent="0.25">
      <c r="A11538" s="1">
        <v>11536</v>
      </c>
      <c r="B11538">
        <v>4832352</v>
      </c>
      <c r="C11538">
        <v>95</v>
      </c>
      <c r="D11538" t="s">
        <v>44</v>
      </c>
      <c r="E11538" t="s">
        <v>30</v>
      </c>
      <c r="F11538" t="s">
        <v>31</v>
      </c>
      <c r="G11538">
        <v>104.19719000000001</v>
      </c>
      <c r="H11538">
        <v>1</v>
      </c>
      <c r="I11538">
        <v>1.0419718999999999E-2</v>
      </c>
      <c r="J11538">
        <v>2143</v>
      </c>
      <c r="K11538">
        <v>1215.2820999999999</v>
      </c>
      <c r="L11538" s="5">
        <v>3.8670000000000002E-3</v>
      </c>
      <c r="M11538" s="5">
        <v>3.7026999999999997E-2</v>
      </c>
      <c r="N11538" s="5">
        <v>4.4151000000000003E-2</v>
      </c>
      <c r="O11538" s="5">
        <v>8.8178999999999993E-2</v>
      </c>
      <c r="P11538" s="5">
        <v>8.3067000000000002E-2</v>
      </c>
      <c r="Q11538" s="5">
        <v>5.3752000000000001E-2</v>
      </c>
      <c r="R11538" s="5">
        <v>5.9213000000000002E-2</v>
      </c>
      <c r="S11538" s="5">
        <v>1.7840999999999999E-2</v>
      </c>
      <c r="T11538" s="5">
        <f t="shared" si="540"/>
        <v>8.8178999999999993E-2</v>
      </c>
      <c r="U11538" s="5">
        <f>IF(Table1[[#This Row],[MAX_PROJ]]&lt;0.005, 0, SUM(L11538:S11538))</f>
        <v>0.38709700000000002</v>
      </c>
      <c r="V11538" t="str">
        <f t="shared" si="541"/>
        <v>nee</v>
      </c>
      <c r="W11538" t="str">
        <f t="shared" si="542"/>
        <v>nee</v>
      </c>
    </row>
    <row r="11539" spans="1:23" hidden="1" x14ac:dyDescent="0.25">
      <c r="A11539" s="1">
        <v>11537</v>
      </c>
      <c r="B11539">
        <v>4832352</v>
      </c>
      <c r="C11539">
        <v>95</v>
      </c>
      <c r="D11539" t="s">
        <v>44</v>
      </c>
      <c r="E11539" t="s">
        <v>42</v>
      </c>
      <c r="F11539" t="s">
        <v>43</v>
      </c>
      <c r="G11539">
        <v>352.45330000000001</v>
      </c>
      <c r="H11539">
        <v>1</v>
      </c>
      <c r="I11539">
        <v>3.5245329999999998E-2</v>
      </c>
      <c r="J11539">
        <v>1714</v>
      </c>
      <c r="K11539">
        <v>1215.2820999999999</v>
      </c>
      <c r="L11539" s="5">
        <v>3.8670000000000002E-3</v>
      </c>
      <c r="M11539" s="5">
        <v>3.7026999999999997E-2</v>
      </c>
      <c r="N11539" s="5">
        <v>4.4151000000000003E-2</v>
      </c>
      <c r="O11539" s="5">
        <v>8.8178999999999993E-2</v>
      </c>
      <c r="P11539" s="5">
        <v>8.3067000000000002E-2</v>
      </c>
      <c r="Q11539" s="5">
        <v>5.3752000000000001E-2</v>
      </c>
      <c r="R11539" s="5">
        <v>5.9213000000000002E-2</v>
      </c>
      <c r="S11539" s="5">
        <v>1.7840999999999999E-2</v>
      </c>
      <c r="T11539" s="5">
        <f t="shared" si="540"/>
        <v>8.8178999999999993E-2</v>
      </c>
      <c r="U11539" s="5">
        <f>IF(Table1[[#This Row],[MAX_PROJ]]&lt;0.005, 0, SUM(L11539:S11539))</f>
        <v>0.38709700000000002</v>
      </c>
      <c r="V11539" t="str">
        <f t="shared" si="541"/>
        <v>nee</v>
      </c>
      <c r="W11539" t="str">
        <f t="shared" si="542"/>
        <v>nee</v>
      </c>
    </row>
    <row r="11540" spans="1:23" hidden="1" x14ac:dyDescent="0.25">
      <c r="A11540" s="1">
        <v>11538</v>
      </c>
      <c r="B11540">
        <v>4832354</v>
      </c>
      <c r="C11540">
        <v>95</v>
      </c>
      <c r="D11540" t="s">
        <v>44</v>
      </c>
      <c r="E11540" t="s">
        <v>42</v>
      </c>
      <c r="F11540" t="s">
        <v>43</v>
      </c>
      <c r="G11540">
        <v>412.47116</v>
      </c>
      <c r="H11540">
        <v>1</v>
      </c>
      <c r="I11540">
        <v>4.1247116E-2</v>
      </c>
      <c r="J11540">
        <v>1714</v>
      </c>
      <c r="K11540">
        <v>1173.1855</v>
      </c>
      <c r="L11540" s="5">
        <v>3.852E-3</v>
      </c>
      <c r="M11540" s="5">
        <v>3.7817999999999997E-2</v>
      </c>
      <c r="N11540" s="5">
        <v>4.4971999999999998E-2</v>
      </c>
      <c r="O11540" s="5">
        <v>8.9785000000000004E-2</v>
      </c>
      <c r="P11540" s="5">
        <v>8.4589999999999999E-2</v>
      </c>
      <c r="Q11540" s="5">
        <v>5.4856000000000002E-2</v>
      </c>
      <c r="R11540" s="5">
        <v>6.0422999999999998E-2</v>
      </c>
      <c r="S11540" s="5">
        <v>1.8276000000000001E-2</v>
      </c>
      <c r="T11540" s="5">
        <f t="shared" si="540"/>
        <v>8.9785000000000004E-2</v>
      </c>
      <c r="U11540" s="5">
        <f>IF(Table1[[#This Row],[MAX_PROJ]]&lt;0.005, 0, SUM(L11540:S11540))</f>
        <v>0.39457200000000003</v>
      </c>
      <c r="V11540" t="str">
        <f t="shared" si="541"/>
        <v>nee</v>
      </c>
      <c r="W11540" t="str">
        <f t="shared" si="542"/>
        <v>nee</v>
      </c>
    </row>
    <row r="11541" spans="1:23" hidden="1" x14ac:dyDescent="0.25">
      <c r="A11541" s="1">
        <v>11539</v>
      </c>
      <c r="B11541">
        <v>4832357</v>
      </c>
      <c r="C11541">
        <v>95</v>
      </c>
      <c r="D11541" t="s">
        <v>44</v>
      </c>
      <c r="E11541" t="s">
        <v>42</v>
      </c>
      <c r="F11541" t="s">
        <v>43</v>
      </c>
      <c r="G11541">
        <v>3177.1262000000002</v>
      </c>
      <c r="H11541">
        <v>1</v>
      </c>
      <c r="I11541">
        <v>0.31771262</v>
      </c>
      <c r="J11541">
        <v>1714</v>
      </c>
      <c r="K11541">
        <v>1076.9486999999999</v>
      </c>
      <c r="L11541" s="5">
        <v>3.6110000000000001E-3</v>
      </c>
      <c r="M11541" s="5">
        <v>3.6888999999999998E-2</v>
      </c>
      <c r="N11541" s="5">
        <v>4.3666000000000003E-2</v>
      </c>
      <c r="O11541" s="5">
        <v>8.6870000000000003E-2</v>
      </c>
      <c r="P11541" s="5">
        <v>8.1911999999999999E-2</v>
      </c>
      <c r="Q11541" s="5">
        <v>5.3358999999999997E-2</v>
      </c>
      <c r="R11541" s="5">
        <v>5.8705E-2</v>
      </c>
      <c r="S11541" s="5">
        <v>1.7932E-2</v>
      </c>
      <c r="T11541" s="5">
        <f t="shared" si="540"/>
        <v>8.6870000000000003E-2</v>
      </c>
      <c r="U11541" s="5">
        <f>IF(Table1[[#This Row],[MAX_PROJ]]&lt;0.005, 0, SUM(L11541:S11541))</f>
        <v>0.38294400000000001</v>
      </c>
      <c r="V11541" t="str">
        <f t="shared" si="541"/>
        <v>nee</v>
      </c>
      <c r="W11541" t="str">
        <f t="shared" si="542"/>
        <v>nee</v>
      </c>
    </row>
    <row r="11542" spans="1:23" hidden="1" x14ac:dyDescent="0.25">
      <c r="A11542" s="1">
        <v>11540</v>
      </c>
      <c r="B11542">
        <v>4717675</v>
      </c>
      <c r="C11542">
        <v>95</v>
      </c>
      <c r="D11542" t="s">
        <v>44</v>
      </c>
      <c r="E11542" t="s">
        <v>42</v>
      </c>
      <c r="F11542" t="s">
        <v>43</v>
      </c>
      <c r="G11542">
        <v>4950.5712999999996</v>
      </c>
      <c r="H11542">
        <v>1</v>
      </c>
      <c r="I11542">
        <v>0.49505713000000001</v>
      </c>
      <c r="J11542">
        <v>1714</v>
      </c>
      <c r="K11542">
        <v>1583.2611999999999</v>
      </c>
      <c r="L11542" s="5">
        <v>7.0349999999999996E-3</v>
      </c>
      <c r="M11542" s="5">
        <v>6.4851000000000006E-2</v>
      </c>
      <c r="N11542" s="5">
        <v>7.7454999999999996E-2</v>
      </c>
      <c r="O11542" s="5">
        <v>0.15463199999999999</v>
      </c>
      <c r="P11542" s="5">
        <v>0.14572599999999999</v>
      </c>
      <c r="Q11542" s="5">
        <v>9.4057000000000002E-2</v>
      </c>
      <c r="R11542" s="5">
        <v>0.10361099999999999</v>
      </c>
      <c r="S11542" s="5">
        <v>3.1111E-2</v>
      </c>
      <c r="T11542" s="5">
        <f t="shared" si="540"/>
        <v>0.15463199999999999</v>
      </c>
      <c r="U11542" s="5">
        <f>IF(Table1[[#This Row],[MAX_PROJ]]&lt;0.005, 0, SUM(L11542:S11542))</f>
        <v>0.67847799999999991</v>
      </c>
      <c r="V11542" t="str">
        <f t="shared" si="541"/>
        <v>nee</v>
      </c>
      <c r="W11542" t="str">
        <f t="shared" si="542"/>
        <v>nee</v>
      </c>
    </row>
    <row r="11543" spans="1:23" hidden="1" x14ac:dyDescent="0.25">
      <c r="A11543" s="1">
        <v>11541</v>
      </c>
      <c r="B11543">
        <v>4717674</v>
      </c>
      <c r="C11543">
        <v>95</v>
      </c>
      <c r="D11543" t="s">
        <v>44</v>
      </c>
      <c r="E11543" t="s">
        <v>42</v>
      </c>
      <c r="F11543" t="s">
        <v>43</v>
      </c>
      <c r="G11543">
        <v>5870.1396000000004</v>
      </c>
      <c r="H11543">
        <v>1</v>
      </c>
      <c r="I11543">
        <v>0.58701395999999995</v>
      </c>
      <c r="J11543">
        <v>1714</v>
      </c>
      <c r="K11543">
        <v>1358.4650999999999</v>
      </c>
      <c r="L11543" s="5">
        <v>6.8300000000000001E-3</v>
      </c>
      <c r="M11543" s="5">
        <v>6.2212000000000003E-2</v>
      </c>
      <c r="N11543" s="5">
        <v>7.4371999999999994E-2</v>
      </c>
      <c r="O11543" s="5">
        <v>0.14842</v>
      </c>
      <c r="P11543" s="5">
        <v>0.139795</v>
      </c>
      <c r="Q11543" s="5">
        <v>9.0132000000000004E-2</v>
      </c>
      <c r="R11543" s="5">
        <v>9.9372000000000002E-2</v>
      </c>
      <c r="S11543" s="5">
        <v>2.9760999999999999E-2</v>
      </c>
      <c r="T11543" s="5">
        <f t="shared" si="540"/>
        <v>0.14842</v>
      </c>
      <c r="U11543" s="5">
        <f>IF(Table1[[#This Row],[MAX_PROJ]]&lt;0.005, 0, SUM(L11543:S11543))</f>
        <v>0.65089400000000008</v>
      </c>
      <c r="V11543" t="str">
        <f t="shared" si="541"/>
        <v>nee</v>
      </c>
      <c r="W11543" t="str">
        <f t="shared" si="542"/>
        <v>nee</v>
      </c>
    </row>
    <row r="11544" spans="1:23" hidden="1" x14ac:dyDescent="0.25">
      <c r="A11544" s="1">
        <v>11542</v>
      </c>
      <c r="B11544">
        <v>4717673</v>
      </c>
      <c r="C11544">
        <v>95</v>
      </c>
      <c r="D11544" t="s">
        <v>44</v>
      </c>
      <c r="E11544" t="s">
        <v>45</v>
      </c>
      <c r="F11544" t="s">
        <v>28</v>
      </c>
      <c r="G11544">
        <v>840.69709999999998</v>
      </c>
      <c r="H11544">
        <v>1</v>
      </c>
      <c r="I11544">
        <v>8.4069710000000006E-2</v>
      </c>
      <c r="J11544">
        <v>2143</v>
      </c>
      <c r="K11544">
        <v>1389.25</v>
      </c>
      <c r="L11544" s="5">
        <v>6.8780000000000004E-3</v>
      </c>
      <c r="M11544" s="5">
        <v>6.1879000000000003E-2</v>
      </c>
      <c r="N11544" s="5">
        <v>7.4160000000000004E-2</v>
      </c>
      <c r="O11544" s="5">
        <v>0.14862300000000001</v>
      </c>
      <c r="P11544" s="5">
        <v>0.13993900000000001</v>
      </c>
      <c r="Q11544" s="5">
        <v>8.9950000000000002E-2</v>
      </c>
      <c r="R11544" s="5">
        <v>9.9279000000000006E-2</v>
      </c>
      <c r="S11544" s="5">
        <v>2.9531000000000002E-2</v>
      </c>
      <c r="T11544" s="5">
        <f t="shared" si="540"/>
        <v>0.14862300000000001</v>
      </c>
      <c r="U11544" s="5">
        <f>IF(Table1[[#This Row],[MAX_PROJ]]&lt;0.005, 0, SUM(L11544:S11544))</f>
        <v>0.65023900000000001</v>
      </c>
      <c r="V11544" t="str">
        <f t="shared" si="541"/>
        <v>nee</v>
      </c>
      <c r="W11544" t="str">
        <f t="shared" si="542"/>
        <v>nee</v>
      </c>
    </row>
    <row r="11545" spans="1:23" x14ac:dyDescent="0.25">
      <c r="A11545" s="1">
        <v>11543</v>
      </c>
      <c r="B11545">
        <v>4717673</v>
      </c>
      <c r="C11545">
        <v>95</v>
      </c>
      <c r="D11545" t="s">
        <v>44</v>
      </c>
      <c r="E11545" t="s">
        <v>21</v>
      </c>
      <c r="F11545" t="s">
        <v>22</v>
      </c>
      <c r="G11545">
        <v>876.94069999999999</v>
      </c>
      <c r="H11545">
        <v>1</v>
      </c>
      <c r="I11545">
        <v>8.7694069999999999E-2</v>
      </c>
      <c r="J11545">
        <v>714</v>
      </c>
      <c r="K11545">
        <v>1389.25</v>
      </c>
      <c r="L11545" s="5">
        <v>6.8780000000000004E-3</v>
      </c>
      <c r="M11545" s="5">
        <v>6.1879000000000003E-2</v>
      </c>
      <c r="N11545" s="5">
        <v>7.4160000000000004E-2</v>
      </c>
      <c r="O11545" s="5">
        <v>0.14862300000000001</v>
      </c>
      <c r="P11545" s="5">
        <v>0.13993900000000001</v>
      </c>
      <c r="Q11545" s="5">
        <v>8.9950000000000002E-2</v>
      </c>
      <c r="R11545" s="5">
        <v>9.9279000000000006E-2</v>
      </c>
      <c r="S11545" s="5">
        <v>2.9531000000000002E-2</v>
      </c>
      <c r="T11545" s="5">
        <f t="shared" si="540"/>
        <v>0.14862300000000001</v>
      </c>
      <c r="U11545" s="5">
        <f>IF(Table1[[#This Row],[MAX_PROJ]]&lt;0.005, 0, SUM(L11545:S11545))</f>
        <v>0.65023900000000001</v>
      </c>
      <c r="V11545" t="str">
        <f t="shared" si="541"/>
        <v>ja</v>
      </c>
      <c r="W11545" t="str">
        <f t="shared" si="542"/>
        <v>ja</v>
      </c>
    </row>
    <row r="11546" spans="1:23" hidden="1" x14ac:dyDescent="0.25">
      <c r="A11546" s="1">
        <v>11544</v>
      </c>
      <c r="B11546">
        <v>4717673</v>
      </c>
      <c r="C11546">
        <v>95</v>
      </c>
      <c r="D11546" t="s">
        <v>44</v>
      </c>
      <c r="E11546" t="s">
        <v>42</v>
      </c>
      <c r="F11546" t="s">
        <v>43</v>
      </c>
      <c r="G11546">
        <v>5017.8594000000003</v>
      </c>
      <c r="H11546">
        <v>1</v>
      </c>
      <c r="I11546">
        <v>0.50178593999999999</v>
      </c>
      <c r="J11546">
        <v>1714</v>
      </c>
      <c r="K11546">
        <v>1389.25</v>
      </c>
      <c r="L11546" s="5">
        <v>6.8780000000000004E-3</v>
      </c>
      <c r="M11546" s="5">
        <v>6.1879000000000003E-2</v>
      </c>
      <c r="N11546" s="5">
        <v>7.4160000000000004E-2</v>
      </c>
      <c r="O11546" s="5">
        <v>0.14862300000000001</v>
      </c>
      <c r="P11546" s="5">
        <v>0.13993900000000001</v>
      </c>
      <c r="Q11546" s="5">
        <v>8.9950000000000002E-2</v>
      </c>
      <c r="R11546" s="5">
        <v>9.9279000000000006E-2</v>
      </c>
      <c r="S11546" s="5">
        <v>2.9531000000000002E-2</v>
      </c>
      <c r="T11546" s="5">
        <f t="shared" si="540"/>
        <v>0.14862300000000001</v>
      </c>
      <c r="U11546" s="5">
        <f>IF(Table1[[#This Row],[MAX_PROJ]]&lt;0.005, 0, SUM(L11546:S11546))</f>
        <v>0.65023900000000001</v>
      </c>
      <c r="V11546" t="str">
        <f t="shared" si="541"/>
        <v>nee</v>
      </c>
      <c r="W11546" t="str">
        <f t="shared" si="542"/>
        <v>nee</v>
      </c>
    </row>
    <row r="11547" spans="1:23" hidden="1" x14ac:dyDescent="0.25">
      <c r="A11547" s="1">
        <v>11545</v>
      </c>
      <c r="B11547">
        <v>4717672</v>
      </c>
      <c r="C11547">
        <v>95</v>
      </c>
      <c r="D11547" t="s">
        <v>44</v>
      </c>
      <c r="E11547" t="s">
        <v>47</v>
      </c>
      <c r="F11547" t="s">
        <v>31</v>
      </c>
      <c r="G11547">
        <v>219.31200000000001</v>
      </c>
      <c r="H11547">
        <v>1</v>
      </c>
      <c r="I11547">
        <v>2.1931200000000001E-2</v>
      </c>
      <c r="J11547">
        <v>2143</v>
      </c>
      <c r="K11547">
        <v>1454.7933</v>
      </c>
      <c r="L11547" s="5">
        <v>6.8310000000000003E-3</v>
      </c>
      <c r="M11547" s="5">
        <v>6.0886000000000003E-2</v>
      </c>
      <c r="N11547" s="5">
        <v>7.3131000000000002E-2</v>
      </c>
      <c r="O11547" s="5">
        <v>0.146423</v>
      </c>
      <c r="P11547" s="5">
        <v>0.137932</v>
      </c>
      <c r="Q11547" s="5">
        <v>8.8611999999999996E-2</v>
      </c>
      <c r="R11547" s="5">
        <v>9.7744999999999999E-2</v>
      </c>
      <c r="S11547" s="5">
        <v>2.9031000000000001E-2</v>
      </c>
      <c r="T11547" s="5">
        <f t="shared" si="540"/>
        <v>0.146423</v>
      </c>
      <c r="U11547" s="5">
        <f>IF(Table1[[#This Row],[MAX_PROJ]]&lt;0.005, 0, SUM(L11547:S11547))</f>
        <v>0.64059100000000002</v>
      </c>
      <c r="V11547" t="str">
        <f t="shared" si="541"/>
        <v>nee</v>
      </c>
      <c r="W11547" t="str">
        <f t="shared" si="542"/>
        <v>nee</v>
      </c>
    </row>
    <row r="11548" spans="1:23" hidden="1" x14ac:dyDescent="0.25">
      <c r="A11548" s="1">
        <v>11546</v>
      </c>
      <c r="B11548">
        <v>4717672</v>
      </c>
      <c r="C11548">
        <v>95</v>
      </c>
      <c r="D11548" t="s">
        <v>44</v>
      </c>
      <c r="E11548" t="s">
        <v>27</v>
      </c>
      <c r="F11548" t="s">
        <v>28</v>
      </c>
      <c r="G11548">
        <v>4841.5439999999999</v>
      </c>
      <c r="H11548">
        <v>1</v>
      </c>
      <c r="I11548">
        <v>0.48415439999999998</v>
      </c>
      <c r="J11548">
        <v>2143</v>
      </c>
      <c r="K11548">
        <v>1454.7933</v>
      </c>
      <c r="L11548" s="5">
        <v>6.8310000000000003E-3</v>
      </c>
      <c r="M11548" s="5">
        <v>6.0886000000000003E-2</v>
      </c>
      <c r="N11548" s="5">
        <v>7.3131000000000002E-2</v>
      </c>
      <c r="O11548" s="5">
        <v>0.146423</v>
      </c>
      <c r="P11548" s="5">
        <v>0.137932</v>
      </c>
      <c r="Q11548" s="5">
        <v>8.8611999999999996E-2</v>
      </c>
      <c r="R11548" s="5">
        <v>9.7744999999999999E-2</v>
      </c>
      <c r="S11548" s="5">
        <v>2.9031000000000001E-2</v>
      </c>
      <c r="T11548" s="5">
        <f t="shared" si="540"/>
        <v>0.146423</v>
      </c>
      <c r="U11548" s="5">
        <f>IF(Table1[[#This Row],[MAX_PROJ]]&lt;0.005, 0, SUM(L11548:S11548))</f>
        <v>0.64059100000000002</v>
      </c>
      <c r="V11548" t="str">
        <f t="shared" si="541"/>
        <v>nee</v>
      </c>
      <c r="W11548" t="str">
        <f t="shared" si="542"/>
        <v>nee</v>
      </c>
    </row>
    <row r="11549" spans="1:23" hidden="1" x14ac:dyDescent="0.25">
      <c r="A11549" s="1">
        <v>11547</v>
      </c>
      <c r="B11549">
        <v>4717672</v>
      </c>
      <c r="C11549">
        <v>95</v>
      </c>
      <c r="D11549" t="s">
        <v>44</v>
      </c>
      <c r="E11549" t="s">
        <v>42</v>
      </c>
      <c r="F11549" t="s">
        <v>43</v>
      </c>
      <c r="G11549">
        <v>1711.7523000000001</v>
      </c>
      <c r="H11549">
        <v>1</v>
      </c>
      <c r="I11549">
        <v>0.17117523000000001</v>
      </c>
      <c r="J11549">
        <v>1714</v>
      </c>
      <c r="K11549">
        <v>1454.7933</v>
      </c>
      <c r="L11549" s="5">
        <v>6.8310000000000003E-3</v>
      </c>
      <c r="M11549" s="5">
        <v>6.0886000000000003E-2</v>
      </c>
      <c r="N11549" s="5">
        <v>7.3131000000000002E-2</v>
      </c>
      <c r="O11549" s="5">
        <v>0.146423</v>
      </c>
      <c r="P11549" s="5">
        <v>0.137932</v>
      </c>
      <c r="Q11549" s="5">
        <v>8.8611999999999996E-2</v>
      </c>
      <c r="R11549" s="5">
        <v>9.7744999999999999E-2</v>
      </c>
      <c r="S11549" s="5">
        <v>2.9031000000000001E-2</v>
      </c>
      <c r="T11549" s="5">
        <f t="shared" si="540"/>
        <v>0.146423</v>
      </c>
      <c r="U11549" s="5">
        <f>IF(Table1[[#This Row],[MAX_PROJ]]&lt;0.005, 0, SUM(L11549:S11549))</f>
        <v>0.64059100000000002</v>
      </c>
      <c r="V11549" t="str">
        <f t="shared" si="541"/>
        <v>nee</v>
      </c>
      <c r="W11549" t="str">
        <f t="shared" si="542"/>
        <v>nee</v>
      </c>
    </row>
    <row r="11550" spans="1:23" x14ac:dyDescent="0.25">
      <c r="A11550" s="1">
        <v>11548</v>
      </c>
      <c r="B11550">
        <v>4717575</v>
      </c>
      <c r="C11550">
        <v>103</v>
      </c>
      <c r="D11550" t="s">
        <v>18</v>
      </c>
      <c r="E11550" t="s">
        <v>21</v>
      </c>
      <c r="F11550" t="s">
        <v>22</v>
      </c>
      <c r="G11550">
        <v>4287.7690000000002</v>
      </c>
      <c r="H11550">
        <v>1</v>
      </c>
      <c r="I11550">
        <v>0.42877690000000002</v>
      </c>
      <c r="J11550">
        <v>714</v>
      </c>
      <c r="K11550">
        <v>1132.6751999999999</v>
      </c>
      <c r="L11550" s="5">
        <v>1.121E-3</v>
      </c>
      <c r="M11550" s="5">
        <v>7.8720000000000005E-3</v>
      </c>
      <c r="N11550" s="5">
        <v>1.0034E-2</v>
      </c>
      <c r="O11550" s="5">
        <v>2.1849E-2</v>
      </c>
      <c r="P11550" s="5">
        <v>2.0153000000000001E-2</v>
      </c>
      <c r="Q11550" s="5">
        <v>1.227E-2</v>
      </c>
      <c r="R11550" s="5">
        <v>1.3927E-2</v>
      </c>
      <c r="S11550" s="5">
        <v>3.5239999999999998E-3</v>
      </c>
      <c r="T11550" s="5">
        <f t="shared" si="540"/>
        <v>2.1849E-2</v>
      </c>
      <c r="U11550" s="5">
        <f>IF(Table1[[#This Row],[MAX_PROJ]]&lt;0.005, 0, SUM(L11550:S11550))</f>
        <v>9.0749999999999997E-2</v>
      </c>
      <c r="V11550" t="str">
        <f t="shared" si="541"/>
        <v>ja</v>
      </c>
      <c r="W11550" t="str">
        <f t="shared" si="542"/>
        <v>ja</v>
      </c>
    </row>
    <row r="11551" spans="1:23" hidden="1" x14ac:dyDescent="0.25">
      <c r="A11551" s="1">
        <v>11549</v>
      </c>
      <c r="B11551">
        <v>4717574</v>
      </c>
      <c r="C11551">
        <v>103</v>
      </c>
      <c r="D11551" t="s">
        <v>18</v>
      </c>
      <c r="E11551" t="s">
        <v>25</v>
      </c>
      <c r="F11551" t="s">
        <v>26</v>
      </c>
      <c r="G11551">
        <v>6913.1265000000003</v>
      </c>
      <c r="H11551">
        <v>1</v>
      </c>
      <c r="I11551">
        <v>0.69131264999999997</v>
      </c>
      <c r="J11551">
        <v>1786</v>
      </c>
      <c r="K11551">
        <v>1341.0159000000001</v>
      </c>
      <c r="L11551" s="5">
        <v>1.2620000000000001E-3</v>
      </c>
      <c r="M11551" s="5">
        <v>8.5240000000000003E-3</v>
      </c>
      <c r="N11551" s="5">
        <v>1.0898E-2</v>
      </c>
      <c r="O11551" s="5">
        <v>2.3689999999999999E-2</v>
      </c>
      <c r="P11551" s="5">
        <v>2.1817E-2</v>
      </c>
      <c r="Q11551" s="5">
        <v>1.3245E-2</v>
      </c>
      <c r="R11551" s="5">
        <v>1.5021E-2</v>
      </c>
      <c r="S11551" s="5">
        <v>3.7720000000000002E-3</v>
      </c>
      <c r="T11551" s="5">
        <f t="shared" si="540"/>
        <v>2.3689999999999999E-2</v>
      </c>
      <c r="U11551" s="5">
        <f>IF(Table1[[#This Row],[MAX_PROJ]]&lt;0.005, 0, SUM(L11551:S11551))</f>
        <v>9.8229000000000011E-2</v>
      </c>
      <c r="V11551" t="str">
        <f t="shared" si="541"/>
        <v>nee</v>
      </c>
      <c r="W11551" t="str">
        <f t="shared" si="542"/>
        <v>nee</v>
      </c>
    </row>
    <row r="11552" spans="1:23" x14ac:dyDescent="0.25">
      <c r="A11552" s="1">
        <v>11550</v>
      </c>
      <c r="B11552">
        <v>4717573</v>
      </c>
      <c r="C11552">
        <v>103</v>
      </c>
      <c r="D11552" t="s">
        <v>18</v>
      </c>
      <c r="E11552" t="s">
        <v>19</v>
      </c>
      <c r="F11552" t="s">
        <v>20</v>
      </c>
      <c r="G11552">
        <v>920.74694999999997</v>
      </c>
      <c r="H11552">
        <v>1</v>
      </c>
      <c r="I11552">
        <v>9.2074694999999998E-2</v>
      </c>
      <c r="J11552">
        <v>786</v>
      </c>
      <c r="K11552">
        <v>1106.5272</v>
      </c>
      <c r="L11552" s="5">
        <v>1.0740000000000001E-3</v>
      </c>
      <c r="M11552" s="5">
        <v>7.3140000000000002E-3</v>
      </c>
      <c r="N11552" s="5">
        <v>9.384E-3</v>
      </c>
      <c r="O11552" s="5">
        <v>2.0563000000000001E-2</v>
      </c>
      <c r="P11552" s="5">
        <v>1.8914E-2</v>
      </c>
      <c r="Q11552" s="5">
        <v>1.1447000000000001E-2</v>
      </c>
      <c r="R11552" s="5">
        <v>1.3042E-2</v>
      </c>
      <c r="S11552" s="5">
        <v>3.2429999999999998E-3</v>
      </c>
      <c r="T11552" s="5">
        <f t="shared" si="540"/>
        <v>2.0563000000000001E-2</v>
      </c>
      <c r="U11552" s="5">
        <f>IF(Table1[[#This Row],[MAX_PROJ]]&lt;0.005, 0, SUM(L11552:S11552))</f>
        <v>8.4981000000000001E-2</v>
      </c>
      <c r="V11552" t="str">
        <f t="shared" si="541"/>
        <v>ja</v>
      </c>
      <c r="W11552" t="str">
        <f t="shared" si="542"/>
        <v>ja</v>
      </c>
    </row>
    <row r="11553" spans="1:23" x14ac:dyDescent="0.25">
      <c r="A11553" s="1">
        <v>11551</v>
      </c>
      <c r="B11553">
        <v>4717573</v>
      </c>
      <c r="C11553">
        <v>103</v>
      </c>
      <c r="D11553" t="s">
        <v>18</v>
      </c>
      <c r="E11553" t="s">
        <v>21</v>
      </c>
      <c r="F11553" t="s">
        <v>22</v>
      </c>
      <c r="G11553">
        <v>5529.0590000000002</v>
      </c>
      <c r="H11553">
        <v>0.97814626000000005</v>
      </c>
      <c r="I11553">
        <v>0.540822838216934</v>
      </c>
      <c r="J11553">
        <v>714</v>
      </c>
      <c r="K11553">
        <v>1106.5272</v>
      </c>
      <c r="L11553" s="5">
        <v>1.0740000000000001E-3</v>
      </c>
      <c r="M11553" s="5">
        <v>7.3140000000000002E-3</v>
      </c>
      <c r="N11553" s="5">
        <v>9.384E-3</v>
      </c>
      <c r="O11553" s="5">
        <v>2.0563000000000001E-2</v>
      </c>
      <c r="P11553" s="5">
        <v>1.8914E-2</v>
      </c>
      <c r="Q11553" s="5">
        <v>1.1447000000000001E-2</v>
      </c>
      <c r="R11553" s="5">
        <v>1.3042E-2</v>
      </c>
      <c r="S11553" s="5">
        <v>3.2429999999999998E-3</v>
      </c>
      <c r="T11553" s="5">
        <f t="shared" si="540"/>
        <v>2.0563000000000001E-2</v>
      </c>
      <c r="U11553" s="5">
        <f>IF(Table1[[#This Row],[MAX_PROJ]]&lt;0.005, 0, SUM(L11553:S11553))</f>
        <v>8.4981000000000001E-2</v>
      </c>
      <c r="V11553" t="str">
        <f t="shared" si="541"/>
        <v>ja</v>
      </c>
      <c r="W11553" t="str">
        <f t="shared" si="542"/>
        <v>ja</v>
      </c>
    </row>
    <row r="11554" spans="1:23" hidden="1" x14ac:dyDescent="0.25">
      <c r="A11554" s="1">
        <v>11552</v>
      </c>
      <c r="B11554">
        <v>4717572</v>
      </c>
      <c r="C11554">
        <v>103</v>
      </c>
      <c r="D11554" t="s">
        <v>18</v>
      </c>
      <c r="E11554" t="s">
        <v>27</v>
      </c>
      <c r="F11554" t="s">
        <v>28</v>
      </c>
      <c r="G11554">
        <v>2385.1952999999999</v>
      </c>
      <c r="H11554">
        <v>1</v>
      </c>
      <c r="I11554">
        <v>0.23851953000000001</v>
      </c>
      <c r="J11554">
        <v>2143</v>
      </c>
      <c r="K11554">
        <v>1050.7628</v>
      </c>
      <c r="L11554" s="5">
        <v>9.9099999999999991E-4</v>
      </c>
      <c r="M11554" s="5">
        <v>6.5449999999999996E-3</v>
      </c>
      <c r="N11554" s="5">
        <v>8.3789999999999993E-3</v>
      </c>
      <c r="O11554" s="5">
        <v>1.8509999999999999E-2</v>
      </c>
      <c r="P11554" s="5">
        <v>1.6995E-2</v>
      </c>
      <c r="Q11554" s="5">
        <v>1.0219000000000001E-2</v>
      </c>
      <c r="R11554" s="5">
        <v>1.1677E-2</v>
      </c>
      <c r="S11554" s="5">
        <v>2.869E-3</v>
      </c>
      <c r="T11554" s="5">
        <f t="shared" si="540"/>
        <v>1.8509999999999999E-2</v>
      </c>
      <c r="U11554" s="5">
        <f>IF(Table1[[#This Row],[MAX_PROJ]]&lt;0.005, 0, SUM(L11554:S11554))</f>
        <v>7.6184999999999989E-2</v>
      </c>
      <c r="V11554" t="str">
        <f t="shared" si="541"/>
        <v>nee</v>
      </c>
      <c r="W11554" t="str">
        <f t="shared" si="542"/>
        <v>nee</v>
      </c>
    </row>
    <row r="11555" spans="1:23" x14ac:dyDescent="0.25">
      <c r="A11555" s="1">
        <v>11553</v>
      </c>
      <c r="B11555">
        <v>4717572</v>
      </c>
      <c r="C11555">
        <v>103</v>
      </c>
      <c r="D11555" t="s">
        <v>18</v>
      </c>
      <c r="E11555" t="s">
        <v>21</v>
      </c>
      <c r="F11555" t="s">
        <v>22</v>
      </c>
      <c r="G11555">
        <v>4622.982</v>
      </c>
      <c r="H11555">
        <v>1</v>
      </c>
      <c r="I11555">
        <v>0.46229819999999999</v>
      </c>
      <c r="J11555">
        <v>714</v>
      </c>
      <c r="K11555">
        <v>1050.7628</v>
      </c>
      <c r="L11555" s="5">
        <v>9.9099999999999991E-4</v>
      </c>
      <c r="M11555" s="5">
        <v>6.5449999999999996E-3</v>
      </c>
      <c r="N11555" s="5">
        <v>8.3789999999999993E-3</v>
      </c>
      <c r="O11555" s="5">
        <v>1.8509999999999999E-2</v>
      </c>
      <c r="P11555" s="5">
        <v>1.6995E-2</v>
      </c>
      <c r="Q11555" s="5">
        <v>1.0219000000000001E-2</v>
      </c>
      <c r="R11555" s="5">
        <v>1.1677E-2</v>
      </c>
      <c r="S11555" s="5">
        <v>2.869E-3</v>
      </c>
      <c r="T11555" s="5">
        <f t="shared" si="540"/>
        <v>1.8509999999999999E-2</v>
      </c>
      <c r="U11555" s="5">
        <f>IF(Table1[[#This Row],[MAX_PROJ]]&lt;0.005, 0, SUM(L11555:S11555))</f>
        <v>7.6184999999999989E-2</v>
      </c>
      <c r="V11555" t="str">
        <f t="shared" si="541"/>
        <v>ja</v>
      </c>
      <c r="W11555" t="str">
        <f t="shared" si="542"/>
        <v>ja</v>
      </c>
    </row>
    <row r="11556" spans="1:23" hidden="1" x14ac:dyDescent="0.25">
      <c r="A11556" s="1">
        <v>11554</v>
      </c>
      <c r="B11556">
        <v>4717571</v>
      </c>
      <c r="C11556">
        <v>103</v>
      </c>
      <c r="D11556" t="s">
        <v>18</v>
      </c>
      <c r="E11556" t="s">
        <v>47</v>
      </c>
      <c r="F11556" t="s">
        <v>31</v>
      </c>
      <c r="G11556">
        <v>1246.0328</v>
      </c>
      <c r="H11556">
        <v>1</v>
      </c>
      <c r="I11556">
        <v>0.12460328</v>
      </c>
      <c r="J11556">
        <v>2143</v>
      </c>
      <c r="K11556">
        <v>1003.3815</v>
      </c>
      <c r="L11556" s="5">
        <v>9.6900000000000003E-4</v>
      </c>
      <c r="M11556" s="5">
        <v>6.2389999999999998E-3</v>
      </c>
      <c r="N11556" s="5">
        <v>7.9690000000000004E-3</v>
      </c>
      <c r="O11556" s="5">
        <v>1.7781999999999999E-2</v>
      </c>
      <c r="P11556" s="5">
        <v>1.6303000000000002E-2</v>
      </c>
      <c r="Q11556" s="5">
        <v>9.7370000000000009E-3</v>
      </c>
      <c r="R11556" s="5">
        <v>1.1168000000000001E-2</v>
      </c>
      <c r="S11556" s="5">
        <v>2.7139999999999998E-3</v>
      </c>
      <c r="T11556" s="5">
        <f t="shared" si="540"/>
        <v>1.7781999999999999E-2</v>
      </c>
      <c r="U11556" s="5">
        <f>IF(Table1[[#This Row],[MAX_PROJ]]&lt;0.005, 0, SUM(L11556:S11556))</f>
        <v>7.2881000000000001E-2</v>
      </c>
      <c r="V11556" t="str">
        <f t="shared" si="541"/>
        <v>nee</v>
      </c>
      <c r="W11556" t="str">
        <f t="shared" si="542"/>
        <v>nee</v>
      </c>
    </row>
    <row r="11557" spans="1:23" hidden="1" x14ac:dyDescent="0.25">
      <c r="A11557" s="1">
        <v>11555</v>
      </c>
      <c r="B11557">
        <v>4717571</v>
      </c>
      <c r="C11557">
        <v>103</v>
      </c>
      <c r="D11557" t="s">
        <v>18</v>
      </c>
      <c r="E11557" t="s">
        <v>27</v>
      </c>
      <c r="F11557" t="s">
        <v>28</v>
      </c>
      <c r="G11557">
        <v>389.78823999999997</v>
      </c>
      <c r="H11557">
        <v>1</v>
      </c>
      <c r="I11557">
        <v>3.8978824000000002E-2</v>
      </c>
      <c r="J11557">
        <v>2143</v>
      </c>
      <c r="K11557">
        <v>1003.3815</v>
      </c>
      <c r="L11557" s="5">
        <v>9.6900000000000003E-4</v>
      </c>
      <c r="M11557" s="5">
        <v>6.2389999999999998E-3</v>
      </c>
      <c r="N11557" s="5">
        <v>7.9690000000000004E-3</v>
      </c>
      <c r="O11557" s="5">
        <v>1.7781999999999999E-2</v>
      </c>
      <c r="P11557" s="5">
        <v>1.6303000000000002E-2</v>
      </c>
      <c r="Q11557" s="5">
        <v>9.7370000000000009E-3</v>
      </c>
      <c r="R11557" s="5">
        <v>1.1168000000000001E-2</v>
      </c>
      <c r="S11557" s="5">
        <v>2.7139999999999998E-3</v>
      </c>
      <c r="T11557" s="5">
        <f t="shared" si="540"/>
        <v>1.7781999999999999E-2</v>
      </c>
      <c r="U11557" s="5">
        <f>IF(Table1[[#This Row],[MAX_PROJ]]&lt;0.005, 0, SUM(L11557:S11557))</f>
        <v>7.2881000000000001E-2</v>
      </c>
      <c r="V11557" t="str">
        <f t="shared" si="541"/>
        <v>nee</v>
      </c>
      <c r="W11557" t="str">
        <f t="shared" si="542"/>
        <v>nee</v>
      </c>
    </row>
    <row r="11558" spans="1:23" x14ac:dyDescent="0.25">
      <c r="A11558" s="1">
        <v>11556</v>
      </c>
      <c r="B11558">
        <v>4717571</v>
      </c>
      <c r="C11558">
        <v>103</v>
      </c>
      <c r="D11558" t="s">
        <v>18</v>
      </c>
      <c r="E11558" t="s">
        <v>21</v>
      </c>
      <c r="F11558" t="s">
        <v>22</v>
      </c>
      <c r="G11558">
        <v>7080.9687999999996</v>
      </c>
      <c r="H11558">
        <v>1</v>
      </c>
      <c r="I11558">
        <v>0.70809688000000004</v>
      </c>
      <c r="J11558">
        <v>714</v>
      </c>
      <c r="K11558">
        <v>1003.3815</v>
      </c>
      <c r="L11558" s="5">
        <v>9.6900000000000003E-4</v>
      </c>
      <c r="M11558" s="5">
        <v>6.2389999999999998E-3</v>
      </c>
      <c r="N11558" s="5">
        <v>7.9690000000000004E-3</v>
      </c>
      <c r="O11558" s="5">
        <v>1.7781999999999999E-2</v>
      </c>
      <c r="P11558" s="5">
        <v>1.6303000000000002E-2</v>
      </c>
      <c r="Q11558" s="5">
        <v>9.7370000000000009E-3</v>
      </c>
      <c r="R11558" s="5">
        <v>1.1168000000000001E-2</v>
      </c>
      <c r="S11558" s="5">
        <v>2.7139999999999998E-3</v>
      </c>
      <c r="T11558" s="5">
        <f t="shared" si="540"/>
        <v>1.7781999999999999E-2</v>
      </c>
      <c r="U11558" s="5">
        <f>IF(Table1[[#This Row],[MAX_PROJ]]&lt;0.005, 0, SUM(L11558:S11558))</f>
        <v>7.2881000000000001E-2</v>
      </c>
      <c r="V11558" t="str">
        <f t="shared" si="541"/>
        <v>ja</v>
      </c>
      <c r="W11558" t="str">
        <f t="shared" si="542"/>
        <v>ja</v>
      </c>
    </row>
    <row r="11559" spans="1:23" hidden="1" x14ac:dyDescent="0.25">
      <c r="A11559" s="1">
        <v>11557</v>
      </c>
      <c r="B11559">
        <v>4717570</v>
      </c>
      <c r="C11559">
        <v>103</v>
      </c>
      <c r="D11559" t="s">
        <v>18</v>
      </c>
      <c r="E11559" t="s">
        <v>27</v>
      </c>
      <c r="F11559" t="s">
        <v>28</v>
      </c>
      <c r="G11559">
        <v>342.59487999999999</v>
      </c>
      <c r="H11559">
        <v>1</v>
      </c>
      <c r="I11559">
        <v>3.4259487999999998E-2</v>
      </c>
      <c r="J11559">
        <v>2143</v>
      </c>
      <c r="K11559">
        <v>997.76244999999994</v>
      </c>
      <c r="L11559" s="5">
        <v>9.9200000000000004E-4</v>
      </c>
      <c r="M11559" s="5">
        <v>6.1859999999999997E-3</v>
      </c>
      <c r="N11559" s="5">
        <v>7.8750000000000001E-3</v>
      </c>
      <c r="O11559" s="5">
        <v>1.7786E-2</v>
      </c>
      <c r="P11559" s="5">
        <v>1.6268999999999999E-2</v>
      </c>
      <c r="Q11559" s="5">
        <v>9.6340000000000002E-3</v>
      </c>
      <c r="R11559" s="5">
        <v>1.1096E-2</v>
      </c>
      <c r="S11559" s="5">
        <v>2.6570000000000001E-3</v>
      </c>
      <c r="T11559" s="5">
        <f t="shared" si="540"/>
        <v>1.7786E-2</v>
      </c>
      <c r="U11559" s="5">
        <f>IF(Table1[[#This Row],[MAX_PROJ]]&lt;0.005, 0, SUM(L11559:S11559))</f>
        <v>7.2495000000000004E-2</v>
      </c>
      <c r="V11559" t="str">
        <f t="shared" si="541"/>
        <v>nee</v>
      </c>
      <c r="W11559" t="str">
        <f t="shared" si="542"/>
        <v>nee</v>
      </c>
    </row>
    <row r="11560" spans="1:23" x14ac:dyDescent="0.25">
      <c r="A11560" s="1">
        <v>11558</v>
      </c>
      <c r="B11560">
        <v>4717570</v>
      </c>
      <c r="C11560">
        <v>103</v>
      </c>
      <c r="D11560" t="s">
        <v>18</v>
      </c>
      <c r="E11560" t="s">
        <v>19</v>
      </c>
      <c r="F11560" t="s">
        <v>20</v>
      </c>
      <c r="G11560">
        <v>4273.7695000000003</v>
      </c>
      <c r="H11560">
        <v>0.60526650000000004</v>
      </c>
      <c r="I11560">
        <v>0.258676950707175</v>
      </c>
      <c r="J11560">
        <v>786</v>
      </c>
      <c r="K11560">
        <v>997.76244999999994</v>
      </c>
      <c r="L11560" s="5">
        <v>9.9200000000000004E-4</v>
      </c>
      <c r="M11560" s="5">
        <v>6.1859999999999997E-3</v>
      </c>
      <c r="N11560" s="5">
        <v>7.8750000000000001E-3</v>
      </c>
      <c r="O11560" s="5">
        <v>1.7786E-2</v>
      </c>
      <c r="P11560" s="5">
        <v>1.6268999999999999E-2</v>
      </c>
      <c r="Q11560" s="5">
        <v>9.6340000000000002E-3</v>
      </c>
      <c r="R11560" s="5">
        <v>1.1096E-2</v>
      </c>
      <c r="S11560" s="5">
        <v>2.6570000000000001E-3</v>
      </c>
      <c r="T11560" s="5">
        <f t="shared" si="540"/>
        <v>1.7786E-2</v>
      </c>
      <c r="U11560" s="5">
        <f>IF(Table1[[#This Row],[MAX_PROJ]]&lt;0.005, 0, SUM(L11560:S11560))</f>
        <v>7.2495000000000004E-2</v>
      </c>
      <c r="V11560" t="str">
        <f t="shared" si="541"/>
        <v>ja</v>
      </c>
      <c r="W11560" t="str">
        <f t="shared" si="542"/>
        <v>ja</v>
      </c>
    </row>
    <row r="11561" spans="1:23" x14ac:dyDescent="0.25">
      <c r="A11561" s="1">
        <v>11559</v>
      </c>
      <c r="B11561">
        <v>4717570</v>
      </c>
      <c r="C11561">
        <v>103</v>
      </c>
      <c r="D11561" t="s">
        <v>18</v>
      </c>
      <c r="E11561" t="s">
        <v>21</v>
      </c>
      <c r="F11561" t="s">
        <v>22</v>
      </c>
      <c r="G11561">
        <v>5049.5893999999998</v>
      </c>
      <c r="H11561">
        <v>0.96287929999999999</v>
      </c>
      <c r="I11561">
        <v>0.48621451067594201</v>
      </c>
      <c r="J11561">
        <v>714</v>
      </c>
      <c r="K11561">
        <v>997.76244999999994</v>
      </c>
      <c r="L11561" s="5">
        <v>9.9200000000000004E-4</v>
      </c>
      <c r="M11561" s="5">
        <v>6.1859999999999997E-3</v>
      </c>
      <c r="N11561" s="5">
        <v>7.8750000000000001E-3</v>
      </c>
      <c r="O11561" s="5">
        <v>1.7786E-2</v>
      </c>
      <c r="P11561" s="5">
        <v>1.6268999999999999E-2</v>
      </c>
      <c r="Q11561" s="5">
        <v>9.6340000000000002E-3</v>
      </c>
      <c r="R11561" s="5">
        <v>1.1096E-2</v>
      </c>
      <c r="S11561" s="5">
        <v>2.6570000000000001E-3</v>
      </c>
      <c r="T11561" s="5">
        <f t="shared" si="540"/>
        <v>1.7786E-2</v>
      </c>
      <c r="U11561" s="5">
        <f>IF(Table1[[#This Row],[MAX_PROJ]]&lt;0.005, 0, SUM(L11561:S11561))</f>
        <v>7.2495000000000004E-2</v>
      </c>
      <c r="V11561" t="str">
        <f t="shared" si="541"/>
        <v>ja</v>
      </c>
      <c r="W11561" t="str">
        <f t="shared" si="542"/>
        <v>ja</v>
      </c>
    </row>
    <row r="11562" spans="1:23" hidden="1" x14ac:dyDescent="0.25">
      <c r="A11562" s="1">
        <v>11560</v>
      </c>
      <c r="B11562">
        <v>4717570</v>
      </c>
      <c r="C11562">
        <v>103</v>
      </c>
      <c r="D11562" t="s">
        <v>18</v>
      </c>
      <c r="E11562" t="s">
        <v>39</v>
      </c>
      <c r="F11562" t="s">
        <v>40</v>
      </c>
      <c r="G11562">
        <v>179.31865999999999</v>
      </c>
      <c r="H11562">
        <v>1</v>
      </c>
      <c r="I11562">
        <v>1.7931866000000001E-2</v>
      </c>
      <c r="J11562">
        <v>2143</v>
      </c>
      <c r="K11562">
        <v>997.76244999999994</v>
      </c>
      <c r="L11562" s="5">
        <v>9.9200000000000004E-4</v>
      </c>
      <c r="M11562" s="5">
        <v>6.1859999999999997E-3</v>
      </c>
      <c r="N11562" s="5">
        <v>7.8750000000000001E-3</v>
      </c>
      <c r="O11562" s="5">
        <v>1.7786E-2</v>
      </c>
      <c r="P11562" s="5">
        <v>1.6268999999999999E-2</v>
      </c>
      <c r="Q11562" s="5">
        <v>9.6340000000000002E-3</v>
      </c>
      <c r="R11562" s="5">
        <v>1.1096E-2</v>
      </c>
      <c r="S11562" s="5">
        <v>2.6570000000000001E-3</v>
      </c>
      <c r="T11562" s="5">
        <f t="shared" si="540"/>
        <v>1.7786E-2</v>
      </c>
      <c r="U11562" s="5">
        <f>IF(Table1[[#This Row],[MAX_PROJ]]&lt;0.005, 0, SUM(L11562:S11562))</f>
        <v>7.2495000000000004E-2</v>
      </c>
      <c r="V11562" t="str">
        <f t="shared" si="541"/>
        <v>nee</v>
      </c>
      <c r="W11562" t="str">
        <f t="shared" si="542"/>
        <v>nee</v>
      </c>
    </row>
    <row r="11563" spans="1:23" hidden="1" x14ac:dyDescent="0.25">
      <c r="A11563" s="1">
        <v>11561</v>
      </c>
      <c r="B11563">
        <v>4717569</v>
      </c>
      <c r="C11563">
        <v>103</v>
      </c>
      <c r="D11563" t="s">
        <v>18</v>
      </c>
      <c r="E11563" t="s">
        <v>27</v>
      </c>
      <c r="F11563" t="s">
        <v>28</v>
      </c>
      <c r="G11563">
        <v>303.16930000000002</v>
      </c>
      <c r="H11563">
        <v>1</v>
      </c>
      <c r="I11563">
        <v>3.0316929999999999E-2</v>
      </c>
      <c r="J11563">
        <v>2143</v>
      </c>
      <c r="K11563">
        <v>1009.8425</v>
      </c>
      <c r="L11563" s="5">
        <v>9.9299999999999996E-4</v>
      </c>
      <c r="M11563" s="5">
        <v>5.9119999999999997E-3</v>
      </c>
      <c r="N11563" s="5">
        <v>7.463E-3</v>
      </c>
      <c r="O11563" s="5">
        <v>1.7224E-2</v>
      </c>
      <c r="P11563" s="5">
        <v>1.5694E-2</v>
      </c>
      <c r="Q11563" s="5">
        <v>9.1719999999999996E-3</v>
      </c>
      <c r="R11563" s="5">
        <v>1.0629E-2</v>
      </c>
      <c r="S11563" s="5">
        <v>2.4940000000000001E-3</v>
      </c>
      <c r="T11563" s="5">
        <f t="shared" si="540"/>
        <v>1.7224E-2</v>
      </c>
      <c r="U11563" s="5">
        <f>IF(Table1[[#This Row],[MAX_PROJ]]&lt;0.005, 0, SUM(L11563:S11563))</f>
        <v>6.958099999999999E-2</v>
      </c>
      <c r="V11563" t="str">
        <f t="shared" si="541"/>
        <v>nee</v>
      </c>
      <c r="W11563" t="str">
        <f t="shared" si="542"/>
        <v>nee</v>
      </c>
    </row>
    <row r="11564" spans="1:23" x14ac:dyDescent="0.25">
      <c r="A11564" s="1">
        <v>11562</v>
      </c>
      <c r="B11564">
        <v>4717569</v>
      </c>
      <c r="C11564">
        <v>103</v>
      </c>
      <c r="D11564" t="s">
        <v>18</v>
      </c>
      <c r="E11564" t="s">
        <v>19</v>
      </c>
      <c r="F11564" t="s">
        <v>20</v>
      </c>
      <c r="G11564">
        <v>1492.5853999999999</v>
      </c>
      <c r="H11564">
        <v>1</v>
      </c>
      <c r="I11564">
        <v>0.14925854</v>
      </c>
      <c r="J11564">
        <v>786</v>
      </c>
      <c r="K11564">
        <v>1009.8425</v>
      </c>
      <c r="L11564" s="5">
        <v>9.9299999999999996E-4</v>
      </c>
      <c r="M11564" s="5">
        <v>5.9119999999999997E-3</v>
      </c>
      <c r="N11564" s="5">
        <v>7.463E-3</v>
      </c>
      <c r="O11564" s="5">
        <v>1.7224E-2</v>
      </c>
      <c r="P11564" s="5">
        <v>1.5694E-2</v>
      </c>
      <c r="Q11564" s="5">
        <v>9.1719999999999996E-3</v>
      </c>
      <c r="R11564" s="5">
        <v>1.0629E-2</v>
      </c>
      <c r="S11564" s="5">
        <v>2.4940000000000001E-3</v>
      </c>
      <c r="T11564" s="5">
        <f t="shared" si="540"/>
        <v>1.7224E-2</v>
      </c>
      <c r="U11564" s="5">
        <f>IF(Table1[[#This Row],[MAX_PROJ]]&lt;0.005, 0, SUM(L11564:S11564))</f>
        <v>6.958099999999999E-2</v>
      </c>
      <c r="V11564" t="str">
        <f t="shared" si="541"/>
        <v>ja</v>
      </c>
      <c r="W11564" t="str">
        <f t="shared" si="542"/>
        <v>ja</v>
      </c>
    </row>
    <row r="11565" spans="1:23" x14ac:dyDescent="0.25">
      <c r="A11565" s="1">
        <v>11563</v>
      </c>
      <c r="B11565">
        <v>4717569</v>
      </c>
      <c r="C11565">
        <v>103</v>
      </c>
      <c r="D11565" t="s">
        <v>18</v>
      </c>
      <c r="E11565" t="s">
        <v>21</v>
      </c>
      <c r="F11565" t="s">
        <v>22</v>
      </c>
      <c r="G11565">
        <v>2874.2676000000001</v>
      </c>
      <c r="H11565">
        <v>0.68685549999999995</v>
      </c>
      <c r="I11565">
        <v>0.19742065095318001</v>
      </c>
      <c r="J11565">
        <v>714</v>
      </c>
      <c r="K11565">
        <v>1009.8425</v>
      </c>
      <c r="L11565" s="5">
        <v>9.9299999999999996E-4</v>
      </c>
      <c r="M11565" s="5">
        <v>5.9119999999999997E-3</v>
      </c>
      <c r="N11565" s="5">
        <v>7.463E-3</v>
      </c>
      <c r="O11565" s="5">
        <v>1.7224E-2</v>
      </c>
      <c r="P11565" s="5">
        <v>1.5694E-2</v>
      </c>
      <c r="Q11565" s="5">
        <v>9.1719999999999996E-3</v>
      </c>
      <c r="R11565" s="5">
        <v>1.0629E-2</v>
      </c>
      <c r="S11565" s="5">
        <v>2.4940000000000001E-3</v>
      </c>
      <c r="T11565" s="5">
        <f t="shared" si="540"/>
        <v>1.7224E-2</v>
      </c>
      <c r="U11565" s="5">
        <f>IF(Table1[[#This Row],[MAX_PROJ]]&lt;0.005, 0, SUM(L11565:S11565))</f>
        <v>6.958099999999999E-2</v>
      </c>
      <c r="V11565" t="str">
        <f t="shared" si="541"/>
        <v>ja</v>
      </c>
      <c r="W11565" t="str">
        <f t="shared" si="542"/>
        <v>ja</v>
      </c>
    </row>
    <row r="11566" spans="1:23" x14ac:dyDescent="0.25">
      <c r="A11566" s="1">
        <v>11564</v>
      </c>
      <c r="B11566">
        <v>4717568</v>
      </c>
      <c r="C11566">
        <v>103</v>
      </c>
      <c r="D11566" t="s">
        <v>18</v>
      </c>
      <c r="E11566" t="s">
        <v>19</v>
      </c>
      <c r="F11566" t="s">
        <v>20</v>
      </c>
      <c r="G11566">
        <v>2845.4573</v>
      </c>
      <c r="H11566">
        <v>0.89709309999999998</v>
      </c>
      <c r="I11566">
        <v>0.25526401101746299</v>
      </c>
      <c r="J11566">
        <v>786</v>
      </c>
      <c r="K11566">
        <v>1004.97504</v>
      </c>
      <c r="L11566" s="5">
        <v>9.9500000000000001E-4</v>
      </c>
      <c r="M11566" s="5">
        <v>5.5690000000000002E-3</v>
      </c>
      <c r="N11566" s="5">
        <v>6.9569999999999996E-3</v>
      </c>
      <c r="O11566" s="5">
        <v>1.6500000000000001E-2</v>
      </c>
      <c r="P11566" s="5">
        <v>1.4971999999999999E-2</v>
      </c>
      <c r="Q11566" s="5">
        <v>8.5850000000000006E-3</v>
      </c>
      <c r="R11566" s="5">
        <v>1.0055E-2</v>
      </c>
      <c r="S11566" s="5">
        <v>2.2980000000000001E-3</v>
      </c>
      <c r="T11566" s="5">
        <f t="shared" si="540"/>
        <v>1.6500000000000001E-2</v>
      </c>
      <c r="U11566" s="5">
        <f>IF(Table1[[#This Row],[MAX_PROJ]]&lt;0.005, 0, SUM(L11566:S11566))</f>
        <v>6.593099999999999E-2</v>
      </c>
      <c r="V11566" t="str">
        <f t="shared" si="541"/>
        <v>ja</v>
      </c>
      <c r="W11566" t="str">
        <f t="shared" si="542"/>
        <v>ja</v>
      </c>
    </row>
    <row r="11567" spans="1:23" x14ac:dyDescent="0.25">
      <c r="A11567" s="1">
        <v>11565</v>
      </c>
      <c r="B11567">
        <v>4717568</v>
      </c>
      <c r="C11567">
        <v>103</v>
      </c>
      <c r="D11567" t="s">
        <v>18</v>
      </c>
      <c r="E11567" t="s">
        <v>21</v>
      </c>
      <c r="F11567" t="s">
        <v>22</v>
      </c>
      <c r="G11567">
        <v>3817.0344</v>
      </c>
      <c r="H11567">
        <v>1</v>
      </c>
      <c r="I11567">
        <v>0.38170344</v>
      </c>
      <c r="J11567">
        <v>714</v>
      </c>
      <c r="K11567">
        <v>1004.97504</v>
      </c>
      <c r="L11567" s="5">
        <v>9.9500000000000001E-4</v>
      </c>
      <c r="M11567" s="5">
        <v>5.5690000000000002E-3</v>
      </c>
      <c r="N11567" s="5">
        <v>6.9569999999999996E-3</v>
      </c>
      <c r="O11567" s="5">
        <v>1.6500000000000001E-2</v>
      </c>
      <c r="P11567" s="5">
        <v>1.4971999999999999E-2</v>
      </c>
      <c r="Q11567" s="5">
        <v>8.5850000000000006E-3</v>
      </c>
      <c r="R11567" s="5">
        <v>1.0055E-2</v>
      </c>
      <c r="S11567" s="5">
        <v>2.2980000000000001E-3</v>
      </c>
      <c r="T11567" s="5">
        <f t="shared" si="540"/>
        <v>1.6500000000000001E-2</v>
      </c>
      <c r="U11567" s="5">
        <f>IF(Table1[[#This Row],[MAX_PROJ]]&lt;0.005, 0, SUM(L11567:S11567))</f>
        <v>6.593099999999999E-2</v>
      </c>
      <c r="V11567" t="str">
        <f t="shared" si="541"/>
        <v>ja</v>
      </c>
      <c r="W11567" t="str">
        <f t="shared" si="542"/>
        <v>ja</v>
      </c>
    </row>
    <row r="11568" spans="1:23" hidden="1" x14ac:dyDescent="0.25">
      <c r="A11568" s="1">
        <v>11566</v>
      </c>
      <c r="B11568">
        <v>4717583</v>
      </c>
      <c r="C11568">
        <v>103</v>
      </c>
      <c r="D11568" t="s">
        <v>18</v>
      </c>
      <c r="E11568" t="s">
        <v>27</v>
      </c>
      <c r="F11568" t="s">
        <v>28</v>
      </c>
      <c r="G11568">
        <v>121.54732</v>
      </c>
      <c r="H11568">
        <v>1</v>
      </c>
      <c r="I11568">
        <v>1.2154732E-2</v>
      </c>
      <c r="J11568">
        <v>2143</v>
      </c>
      <c r="K11568">
        <v>1439.4793999999999</v>
      </c>
      <c r="L11568" s="5">
        <v>1.194E-3</v>
      </c>
      <c r="M11568" s="5">
        <v>9.3500000000000007E-3</v>
      </c>
      <c r="N11568" s="5">
        <v>1.167E-2</v>
      </c>
      <c r="O11568" s="5">
        <v>2.4766E-2</v>
      </c>
      <c r="P11568" s="5">
        <v>2.3068000000000002E-2</v>
      </c>
      <c r="Q11568" s="5">
        <v>1.4368000000000001E-2</v>
      </c>
      <c r="R11568" s="5">
        <v>1.6070999999999998E-2</v>
      </c>
      <c r="S11568" s="5">
        <v>4.3420000000000004E-3</v>
      </c>
      <c r="T11568" s="5">
        <f t="shared" si="540"/>
        <v>2.4766E-2</v>
      </c>
      <c r="U11568" s="5">
        <f>IF(Table1[[#This Row],[MAX_PROJ]]&lt;0.005, 0, SUM(L11568:S11568))</f>
        <v>0.10482900000000001</v>
      </c>
      <c r="V11568" t="str">
        <f t="shared" si="541"/>
        <v>nee</v>
      </c>
      <c r="W11568" t="str">
        <f t="shared" si="542"/>
        <v>nee</v>
      </c>
    </row>
    <row r="11569" spans="1:23" x14ac:dyDescent="0.25">
      <c r="A11569" s="1">
        <v>11567</v>
      </c>
      <c r="B11569">
        <v>5061637</v>
      </c>
      <c r="C11569">
        <v>83</v>
      </c>
      <c r="D11569" t="s">
        <v>29</v>
      </c>
      <c r="E11569" t="s">
        <v>21</v>
      </c>
      <c r="F11569" t="s">
        <v>22</v>
      </c>
      <c r="G11569">
        <v>4494.9179999999997</v>
      </c>
      <c r="H11569">
        <v>0.94361379999999995</v>
      </c>
      <c r="I11569">
        <v>0.42414666546683999</v>
      </c>
      <c r="J11569">
        <v>714</v>
      </c>
      <c r="K11569">
        <v>1236.1433</v>
      </c>
      <c r="L11569" s="5">
        <v>8.1700000000000002E-4</v>
      </c>
      <c r="M11569" s="5">
        <v>5.2030000000000002E-3</v>
      </c>
      <c r="N11569" s="5">
        <v>5.6990000000000001E-3</v>
      </c>
      <c r="O11569" s="5">
        <v>7.5859999999999999E-3</v>
      </c>
      <c r="P11569" s="5">
        <v>7.8320000000000004E-3</v>
      </c>
      <c r="Q11569" s="5">
        <v>5.489E-3</v>
      </c>
      <c r="R11569" s="5">
        <v>5.5490000000000001E-3</v>
      </c>
      <c r="S11569" s="5">
        <v>2.4030000000000002E-3</v>
      </c>
      <c r="T11569" s="5">
        <f t="shared" si="540"/>
        <v>7.8320000000000004E-3</v>
      </c>
      <c r="U11569" s="5">
        <f>IF(Table1[[#This Row],[MAX_PROJ]]&lt;0.005, 0, SUM(L11569:S11569))</f>
        <v>4.0578000000000003E-2</v>
      </c>
      <c r="V11569" t="str">
        <f t="shared" si="541"/>
        <v>ja</v>
      </c>
      <c r="W11569" t="str">
        <f t="shared" si="542"/>
        <v>ja</v>
      </c>
    </row>
    <row r="11570" spans="1:23" x14ac:dyDescent="0.25">
      <c r="A11570" s="1">
        <v>11568</v>
      </c>
      <c r="B11570">
        <v>4717582</v>
      </c>
      <c r="C11570">
        <v>103</v>
      </c>
      <c r="D11570" t="s">
        <v>18</v>
      </c>
      <c r="E11570" t="s">
        <v>21</v>
      </c>
      <c r="F11570" t="s">
        <v>22</v>
      </c>
      <c r="G11570">
        <v>1471.5106000000001</v>
      </c>
      <c r="H11570">
        <v>1</v>
      </c>
      <c r="I11570">
        <v>0.14715106</v>
      </c>
      <c r="J11570">
        <v>714</v>
      </c>
      <c r="K11570">
        <v>1157.8036</v>
      </c>
      <c r="L11570" s="5">
        <v>1.0369999999999999E-3</v>
      </c>
      <c r="M11570" s="5">
        <v>7.9920000000000008E-3</v>
      </c>
      <c r="N11570" s="5">
        <v>9.9900000000000006E-3</v>
      </c>
      <c r="O11570" s="5">
        <v>2.1194999999999999E-2</v>
      </c>
      <c r="P11570" s="5">
        <v>1.9734000000000002E-2</v>
      </c>
      <c r="Q11570" s="5">
        <v>1.2264000000000001E-2</v>
      </c>
      <c r="R11570" s="5">
        <v>1.3742000000000001E-2</v>
      </c>
      <c r="S11570" s="5">
        <v>3.692E-3</v>
      </c>
      <c r="T11570" s="5">
        <f t="shared" si="540"/>
        <v>2.1194999999999999E-2</v>
      </c>
      <c r="U11570" s="5">
        <f>IF(Table1[[#This Row],[MAX_PROJ]]&lt;0.005, 0, SUM(L11570:S11570))</f>
        <v>8.9646000000000003E-2</v>
      </c>
      <c r="V11570" t="str">
        <f t="shared" si="541"/>
        <v>ja</v>
      </c>
      <c r="W11570" t="str">
        <f t="shared" si="542"/>
        <v>ja</v>
      </c>
    </row>
    <row r="11571" spans="1:23" hidden="1" x14ac:dyDescent="0.25">
      <c r="A11571" s="1">
        <v>11569</v>
      </c>
      <c r="B11571">
        <v>4717582</v>
      </c>
      <c r="C11571">
        <v>103</v>
      </c>
      <c r="D11571" t="s">
        <v>18</v>
      </c>
      <c r="E11571" t="s">
        <v>25</v>
      </c>
      <c r="F11571" t="s">
        <v>26</v>
      </c>
      <c r="G11571">
        <v>570.68119999999999</v>
      </c>
      <c r="H11571">
        <v>1</v>
      </c>
      <c r="I11571">
        <v>5.706812E-2</v>
      </c>
      <c r="J11571">
        <v>1786</v>
      </c>
      <c r="K11571">
        <v>1157.8036</v>
      </c>
      <c r="L11571" s="5">
        <v>1.0369999999999999E-3</v>
      </c>
      <c r="M11571" s="5">
        <v>7.9920000000000008E-3</v>
      </c>
      <c r="N11571" s="5">
        <v>9.9900000000000006E-3</v>
      </c>
      <c r="O11571" s="5">
        <v>2.1194999999999999E-2</v>
      </c>
      <c r="P11571" s="5">
        <v>1.9734000000000002E-2</v>
      </c>
      <c r="Q11571" s="5">
        <v>1.2264000000000001E-2</v>
      </c>
      <c r="R11571" s="5">
        <v>1.3742000000000001E-2</v>
      </c>
      <c r="S11571" s="5">
        <v>3.692E-3</v>
      </c>
      <c r="T11571" s="5">
        <f t="shared" si="540"/>
        <v>2.1194999999999999E-2</v>
      </c>
      <c r="U11571" s="5">
        <f>IF(Table1[[#This Row],[MAX_PROJ]]&lt;0.005, 0, SUM(L11571:S11571))</f>
        <v>8.9646000000000003E-2</v>
      </c>
      <c r="V11571" t="str">
        <f t="shared" si="541"/>
        <v>nee</v>
      </c>
      <c r="W11571" t="str">
        <f t="shared" si="542"/>
        <v>nee</v>
      </c>
    </row>
    <row r="11572" spans="1:23" x14ac:dyDescent="0.25">
      <c r="A11572" s="1">
        <v>11570</v>
      </c>
      <c r="B11572">
        <v>5061636</v>
      </c>
      <c r="C11572">
        <v>83</v>
      </c>
      <c r="D11572" t="s">
        <v>29</v>
      </c>
      <c r="E11572" t="s">
        <v>21</v>
      </c>
      <c r="F11572" t="s">
        <v>22</v>
      </c>
      <c r="G11572">
        <v>3998.6990000000001</v>
      </c>
      <c r="H11572">
        <v>1</v>
      </c>
      <c r="I11572">
        <v>0.3998699</v>
      </c>
      <c r="J11572">
        <v>714</v>
      </c>
      <c r="K11572">
        <v>1204.6515999999999</v>
      </c>
      <c r="L11572" s="5">
        <v>7.18E-4</v>
      </c>
      <c r="M11572" s="5">
        <v>4.7369999999999999E-3</v>
      </c>
      <c r="N11572" s="5">
        <v>5.1659999999999996E-3</v>
      </c>
      <c r="O11572" s="5">
        <v>6.8539999999999998E-3</v>
      </c>
      <c r="P11572" s="5">
        <v>7.0870000000000004E-3</v>
      </c>
      <c r="Q11572" s="5">
        <v>4.9680000000000002E-3</v>
      </c>
      <c r="R11572" s="5">
        <v>5.0949999999999997E-3</v>
      </c>
      <c r="S11572" s="5">
        <v>2.2209999999999999E-3</v>
      </c>
      <c r="T11572" s="5">
        <f t="shared" si="540"/>
        <v>7.0870000000000004E-3</v>
      </c>
      <c r="U11572" s="5">
        <f>IF(Table1[[#This Row],[MAX_PROJ]]&lt;0.005, 0, SUM(L11572:S11572))</f>
        <v>3.6845999999999997E-2</v>
      </c>
      <c r="V11572" t="str">
        <f t="shared" si="541"/>
        <v>ja</v>
      </c>
      <c r="W11572" t="str">
        <f t="shared" si="542"/>
        <v>ja</v>
      </c>
    </row>
    <row r="11573" spans="1:23" hidden="1" x14ac:dyDescent="0.25">
      <c r="A11573" s="1">
        <v>11571</v>
      </c>
      <c r="B11573">
        <v>4717581</v>
      </c>
      <c r="C11573">
        <v>103</v>
      </c>
      <c r="D11573" t="s">
        <v>18</v>
      </c>
      <c r="E11573" t="s">
        <v>27</v>
      </c>
      <c r="F11573" t="s">
        <v>28</v>
      </c>
      <c r="G11573">
        <v>1852.374</v>
      </c>
      <c r="H11573">
        <v>1</v>
      </c>
      <c r="I11573">
        <v>0.1852374</v>
      </c>
      <c r="J11573">
        <v>2143</v>
      </c>
      <c r="K11573">
        <v>1259.7765999999999</v>
      </c>
      <c r="L11573" s="5">
        <v>1.178E-3</v>
      </c>
      <c r="M11573" s="5">
        <v>8.9130000000000008E-3</v>
      </c>
      <c r="N11573" s="5">
        <v>1.1179E-2</v>
      </c>
      <c r="O11573" s="5">
        <v>2.3897000000000002E-2</v>
      </c>
      <c r="P11573" s="5">
        <v>2.2207000000000001E-2</v>
      </c>
      <c r="Q11573" s="5">
        <v>1.3729999999999999E-2</v>
      </c>
      <c r="R11573" s="5">
        <v>1.5433000000000001E-2</v>
      </c>
      <c r="S11573" s="5">
        <v>4.0940000000000004E-3</v>
      </c>
      <c r="T11573" s="5">
        <f t="shared" si="540"/>
        <v>2.3897000000000002E-2</v>
      </c>
      <c r="U11573" s="5">
        <f>IF(Table1[[#This Row],[MAX_PROJ]]&lt;0.005, 0, SUM(L11573:S11573))</f>
        <v>0.10063100000000001</v>
      </c>
      <c r="V11573" t="str">
        <f t="shared" si="541"/>
        <v>nee</v>
      </c>
      <c r="W11573" t="str">
        <f t="shared" si="542"/>
        <v>nee</v>
      </c>
    </row>
    <row r="11574" spans="1:23" x14ac:dyDescent="0.25">
      <c r="A11574" s="1">
        <v>11572</v>
      </c>
      <c r="B11574">
        <v>4717581</v>
      </c>
      <c r="C11574">
        <v>103</v>
      </c>
      <c r="D11574" t="s">
        <v>18</v>
      </c>
      <c r="E11574" t="s">
        <v>21</v>
      </c>
      <c r="F11574" t="s">
        <v>22</v>
      </c>
      <c r="G11574">
        <v>561.83856000000003</v>
      </c>
      <c r="H11574">
        <v>1</v>
      </c>
      <c r="I11574">
        <v>5.6183855999999997E-2</v>
      </c>
      <c r="J11574">
        <v>714</v>
      </c>
      <c r="K11574">
        <v>1259.7765999999999</v>
      </c>
      <c r="L11574" s="5">
        <v>1.178E-3</v>
      </c>
      <c r="M11574" s="5">
        <v>8.9130000000000008E-3</v>
      </c>
      <c r="N11574" s="5">
        <v>1.1179E-2</v>
      </c>
      <c r="O11574" s="5">
        <v>2.3897000000000002E-2</v>
      </c>
      <c r="P11574" s="5">
        <v>2.2207000000000001E-2</v>
      </c>
      <c r="Q11574" s="5">
        <v>1.3729999999999999E-2</v>
      </c>
      <c r="R11574" s="5">
        <v>1.5433000000000001E-2</v>
      </c>
      <c r="S11574" s="5">
        <v>4.0940000000000004E-3</v>
      </c>
      <c r="T11574" s="5">
        <f t="shared" si="540"/>
        <v>2.3897000000000002E-2</v>
      </c>
      <c r="U11574" s="5">
        <f>IF(Table1[[#This Row],[MAX_PROJ]]&lt;0.005, 0, SUM(L11574:S11574))</f>
        <v>0.10063100000000001</v>
      </c>
      <c r="V11574" t="str">
        <f t="shared" si="541"/>
        <v>ja</v>
      </c>
      <c r="W11574" t="str">
        <f t="shared" si="542"/>
        <v>ja</v>
      </c>
    </row>
    <row r="11575" spans="1:23" hidden="1" x14ac:dyDescent="0.25">
      <c r="A11575" s="1">
        <v>11573</v>
      </c>
      <c r="B11575">
        <v>4717580</v>
      </c>
      <c r="C11575">
        <v>103</v>
      </c>
      <c r="D11575" t="s">
        <v>18</v>
      </c>
      <c r="E11575" t="s">
        <v>27</v>
      </c>
      <c r="F11575" t="s">
        <v>28</v>
      </c>
      <c r="G11575">
        <v>1440.6068</v>
      </c>
      <c r="H11575">
        <v>1</v>
      </c>
      <c r="I11575">
        <v>0.14406068</v>
      </c>
      <c r="J11575">
        <v>2143</v>
      </c>
      <c r="K11575">
        <v>1418.2041999999999</v>
      </c>
      <c r="L11575" s="5">
        <v>1.2620000000000001E-3</v>
      </c>
      <c r="M11575" s="5">
        <v>9.2820000000000003E-3</v>
      </c>
      <c r="N11575" s="5">
        <v>1.1686999999999999E-2</v>
      </c>
      <c r="O11575" s="5">
        <v>2.4945999999999999E-2</v>
      </c>
      <c r="P11575" s="5">
        <v>2.3148999999999999E-2</v>
      </c>
      <c r="Q11575" s="5">
        <v>1.4291999999999999E-2</v>
      </c>
      <c r="R11575" s="5">
        <v>1.6043999999999999E-2</v>
      </c>
      <c r="S11575" s="5">
        <v>4.2269999999999999E-3</v>
      </c>
      <c r="T11575" s="5">
        <f t="shared" si="540"/>
        <v>2.4945999999999999E-2</v>
      </c>
      <c r="U11575" s="5">
        <f>IF(Table1[[#This Row],[MAX_PROJ]]&lt;0.005, 0, SUM(L11575:S11575))</f>
        <v>0.104889</v>
      </c>
      <c r="V11575" t="str">
        <f t="shared" si="541"/>
        <v>nee</v>
      </c>
      <c r="W11575" t="str">
        <f t="shared" si="542"/>
        <v>nee</v>
      </c>
    </row>
    <row r="11576" spans="1:23" x14ac:dyDescent="0.25">
      <c r="A11576" s="1">
        <v>11574</v>
      </c>
      <c r="B11576">
        <v>4717580</v>
      </c>
      <c r="C11576">
        <v>103</v>
      </c>
      <c r="D11576" t="s">
        <v>18</v>
      </c>
      <c r="E11576" t="s">
        <v>21</v>
      </c>
      <c r="F11576" t="s">
        <v>22</v>
      </c>
      <c r="G11576">
        <v>4396.6387000000004</v>
      </c>
      <c r="H11576">
        <v>1</v>
      </c>
      <c r="I11576">
        <v>0.43966387000000001</v>
      </c>
      <c r="J11576">
        <v>714</v>
      </c>
      <c r="K11576">
        <v>1418.2041999999999</v>
      </c>
      <c r="L11576" s="5">
        <v>1.2620000000000001E-3</v>
      </c>
      <c r="M11576" s="5">
        <v>9.2820000000000003E-3</v>
      </c>
      <c r="N11576" s="5">
        <v>1.1686999999999999E-2</v>
      </c>
      <c r="O11576" s="5">
        <v>2.4945999999999999E-2</v>
      </c>
      <c r="P11576" s="5">
        <v>2.3148999999999999E-2</v>
      </c>
      <c r="Q11576" s="5">
        <v>1.4291999999999999E-2</v>
      </c>
      <c r="R11576" s="5">
        <v>1.6043999999999999E-2</v>
      </c>
      <c r="S11576" s="5">
        <v>4.2269999999999999E-3</v>
      </c>
      <c r="T11576" s="5">
        <f t="shared" si="540"/>
        <v>2.4945999999999999E-2</v>
      </c>
      <c r="U11576" s="5">
        <f>IF(Table1[[#This Row],[MAX_PROJ]]&lt;0.005, 0, SUM(L11576:S11576))</f>
        <v>0.104889</v>
      </c>
      <c r="V11576" t="str">
        <f t="shared" si="541"/>
        <v>ja</v>
      </c>
      <c r="W11576" t="str">
        <f t="shared" si="542"/>
        <v>ja</v>
      </c>
    </row>
    <row r="11577" spans="1:23" x14ac:dyDescent="0.25">
      <c r="A11577" s="1">
        <v>11575</v>
      </c>
      <c r="B11577">
        <v>5061638</v>
      </c>
      <c r="C11577">
        <v>83</v>
      </c>
      <c r="D11577" t="s">
        <v>29</v>
      </c>
      <c r="E11577" t="s">
        <v>21</v>
      </c>
      <c r="F11577" t="s">
        <v>22</v>
      </c>
      <c r="G11577">
        <v>7136.232</v>
      </c>
      <c r="H11577">
        <v>1</v>
      </c>
      <c r="I11577">
        <v>0.71362320000000001</v>
      </c>
      <c r="J11577">
        <v>714</v>
      </c>
      <c r="K11577">
        <v>1151.4335000000001</v>
      </c>
      <c r="L11577" s="5">
        <v>7.9299999999999998E-4</v>
      </c>
      <c r="M11577" s="5">
        <v>5.2040000000000003E-3</v>
      </c>
      <c r="N11577" s="5">
        <v>5.7289999999999997E-3</v>
      </c>
      <c r="O11577" s="5">
        <v>7.6439999999999998E-3</v>
      </c>
      <c r="P11577" s="5">
        <v>7.8790000000000006E-3</v>
      </c>
      <c r="Q11577" s="5">
        <v>5.5710000000000004E-3</v>
      </c>
      <c r="R11577" s="5">
        <v>5.587E-3</v>
      </c>
      <c r="S11577" s="5">
        <v>2.4069999999999999E-3</v>
      </c>
      <c r="T11577" s="5">
        <f t="shared" si="540"/>
        <v>7.8790000000000006E-3</v>
      </c>
      <c r="U11577" s="5">
        <f>IF(Table1[[#This Row],[MAX_PROJ]]&lt;0.005, 0, SUM(L11577:S11577))</f>
        <v>4.0814000000000003E-2</v>
      </c>
      <c r="V11577" t="str">
        <f t="shared" si="541"/>
        <v>ja</v>
      </c>
      <c r="W11577" t="str">
        <f t="shared" si="542"/>
        <v>ja</v>
      </c>
    </row>
    <row r="11578" spans="1:23" hidden="1" x14ac:dyDescent="0.25">
      <c r="A11578" s="1">
        <v>11576</v>
      </c>
      <c r="B11578">
        <v>5061638</v>
      </c>
      <c r="C11578">
        <v>83</v>
      </c>
      <c r="D11578" t="s">
        <v>29</v>
      </c>
      <c r="E11578" t="s">
        <v>25</v>
      </c>
      <c r="F11578" t="s">
        <v>26</v>
      </c>
      <c r="G11578">
        <v>175.85738000000001</v>
      </c>
      <c r="H11578">
        <v>1</v>
      </c>
      <c r="I11578">
        <v>1.7585738E-2</v>
      </c>
      <c r="J11578">
        <v>1786</v>
      </c>
      <c r="K11578">
        <v>1151.4335000000001</v>
      </c>
      <c r="L11578" s="5">
        <v>7.9299999999999998E-4</v>
      </c>
      <c r="M11578" s="5">
        <v>5.2040000000000003E-3</v>
      </c>
      <c r="N11578" s="5">
        <v>5.7289999999999997E-3</v>
      </c>
      <c r="O11578" s="5">
        <v>7.6439999999999998E-3</v>
      </c>
      <c r="P11578" s="5">
        <v>7.8790000000000006E-3</v>
      </c>
      <c r="Q11578" s="5">
        <v>5.5710000000000004E-3</v>
      </c>
      <c r="R11578" s="5">
        <v>5.587E-3</v>
      </c>
      <c r="S11578" s="5">
        <v>2.4069999999999999E-3</v>
      </c>
      <c r="T11578" s="5">
        <f t="shared" si="540"/>
        <v>7.8790000000000006E-3</v>
      </c>
      <c r="U11578" s="5">
        <f>IF(Table1[[#This Row],[MAX_PROJ]]&lt;0.005, 0, SUM(L11578:S11578))</f>
        <v>4.0814000000000003E-2</v>
      </c>
      <c r="V11578" t="str">
        <f t="shared" si="541"/>
        <v>nee</v>
      </c>
      <c r="W11578" t="str">
        <f t="shared" si="542"/>
        <v>nee</v>
      </c>
    </row>
    <row r="11579" spans="1:23" hidden="1" x14ac:dyDescent="0.25">
      <c r="A11579" s="1">
        <v>11577</v>
      </c>
      <c r="B11579">
        <v>4717579</v>
      </c>
      <c r="C11579">
        <v>103</v>
      </c>
      <c r="D11579" t="s">
        <v>18</v>
      </c>
      <c r="E11579" t="s">
        <v>47</v>
      </c>
      <c r="F11579" t="s">
        <v>31</v>
      </c>
      <c r="G11579">
        <v>436.91730000000001</v>
      </c>
      <c r="H11579">
        <v>1</v>
      </c>
      <c r="I11579">
        <v>4.3691729999999998E-2</v>
      </c>
      <c r="J11579">
        <v>2143</v>
      </c>
      <c r="K11579">
        <v>1296.5454</v>
      </c>
      <c r="L11579" s="5">
        <v>1.173E-3</v>
      </c>
      <c r="M11579" s="5">
        <v>8.6949999999999996E-3</v>
      </c>
      <c r="N11579" s="5">
        <v>1.0971E-2</v>
      </c>
      <c r="O11579" s="5">
        <v>2.3567000000000001E-2</v>
      </c>
      <c r="P11579" s="5">
        <v>2.1842E-2</v>
      </c>
      <c r="Q11579" s="5">
        <v>1.3459E-2</v>
      </c>
      <c r="R11579" s="5">
        <v>1.5153E-2</v>
      </c>
      <c r="S11579" s="5">
        <v>3.967E-3</v>
      </c>
      <c r="T11579" s="5">
        <f t="shared" si="540"/>
        <v>2.3567000000000001E-2</v>
      </c>
      <c r="U11579" s="5">
        <f>IF(Table1[[#This Row],[MAX_PROJ]]&lt;0.005, 0, SUM(L11579:S11579))</f>
        <v>9.8826999999999998E-2</v>
      </c>
      <c r="V11579" t="str">
        <f t="shared" si="541"/>
        <v>nee</v>
      </c>
      <c r="W11579" t="str">
        <f t="shared" si="542"/>
        <v>nee</v>
      </c>
    </row>
    <row r="11580" spans="1:23" x14ac:dyDescent="0.25">
      <c r="A11580" s="1">
        <v>11578</v>
      </c>
      <c r="B11580">
        <v>4717579</v>
      </c>
      <c r="C11580">
        <v>103</v>
      </c>
      <c r="D11580" t="s">
        <v>18</v>
      </c>
      <c r="E11580" t="s">
        <v>21</v>
      </c>
      <c r="F11580" t="s">
        <v>22</v>
      </c>
      <c r="G11580">
        <v>5079.1323000000002</v>
      </c>
      <c r="H11580">
        <v>1</v>
      </c>
      <c r="I11580">
        <v>0.50791322999999999</v>
      </c>
      <c r="J11580">
        <v>714</v>
      </c>
      <c r="K11580">
        <v>1296.5454</v>
      </c>
      <c r="L11580" s="5">
        <v>1.173E-3</v>
      </c>
      <c r="M11580" s="5">
        <v>8.6949999999999996E-3</v>
      </c>
      <c r="N11580" s="5">
        <v>1.0971E-2</v>
      </c>
      <c r="O11580" s="5">
        <v>2.3567000000000001E-2</v>
      </c>
      <c r="P11580" s="5">
        <v>2.1842E-2</v>
      </c>
      <c r="Q11580" s="5">
        <v>1.3459E-2</v>
      </c>
      <c r="R11580" s="5">
        <v>1.5153E-2</v>
      </c>
      <c r="S11580" s="5">
        <v>3.967E-3</v>
      </c>
      <c r="T11580" s="5">
        <f t="shared" si="540"/>
        <v>2.3567000000000001E-2</v>
      </c>
      <c r="U11580" s="5">
        <f>IF(Table1[[#This Row],[MAX_PROJ]]&lt;0.005, 0, SUM(L11580:S11580))</f>
        <v>9.8826999999999998E-2</v>
      </c>
      <c r="V11580" t="str">
        <f t="shared" si="541"/>
        <v>ja</v>
      </c>
      <c r="W11580" t="str">
        <f t="shared" si="542"/>
        <v>ja</v>
      </c>
    </row>
    <row r="11581" spans="1:23" hidden="1" x14ac:dyDescent="0.25">
      <c r="A11581" s="1">
        <v>11579</v>
      </c>
      <c r="B11581">
        <v>4717578</v>
      </c>
      <c r="C11581">
        <v>103</v>
      </c>
      <c r="D11581" t="s">
        <v>18</v>
      </c>
      <c r="E11581" t="s">
        <v>47</v>
      </c>
      <c r="F11581" t="s">
        <v>31</v>
      </c>
      <c r="G11581">
        <v>533.76829999999995</v>
      </c>
      <c r="H11581">
        <v>1</v>
      </c>
      <c r="I11581">
        <v>5.337683E-2</v>
      </c>
      <c r="J11581">
        <v>2143</v>
      </c>
      <c r="K11581">
        <v>1292.3861999999999</v>
      </c>
      <c r="L11581" s="5">
        <v>1.224E-3</v>
      </c>
      <c r="M11581" s="5">
        <v>8.7609999999999997E-3</v>
      </c>
      <c r="N11581" s="5">
        <v>1.1088000000000001E-2</v>
      </c>
      <c r="O11581" s="5">
        <v>2.3837000000000001E-2</v>
      </c>
      <c r="P11581" s="5">
        <v>2.2064E-2</v>
      </c>
      <c r="Q11581" s="5">
        <v>1.3538E-2</v>
      </c>
      <c r="R11581" s="5">
        <v>1.5266999999999999E-2</v>
      </c>
      <c r="S11581" s="5">
        <v>3.954E-3</v>
      </c>
      <c r="T11581" s="5">
        <f t="shared" si="540"/>
        <v>2.3837000000000001E-2</v>
      </c>
      <c r="U11581" s="5">
        <f>IF(Table1[[#This Row],[MAX_PROJ]]&lt;0.005, 0, SUM(L11581:S11581))</f>
        <v>9.9733000000000002E-2</v>
      </c>
      <c r="V11581" t="str">
        <f t="shared" si="541"/>
        <v>nee</v>
      </c>
      <c r="W11581" t="str">
        <f t="shared" si="542"/>
        <v>nee</v>
      </c>
    </row>
    <row r="11582" spans="1:23" x14ac:dyDescent="0.25">
      <c r="A11582" s="1">
        <v>11580</v>
      </c>
      <c r="B11582">
        <v>4717578</v>
      </c>
      <c r="C11582">
        <v>103</v>
      </c>
      <c r="D11582" t="s">
        <v>18</v>
      </c>
      <c r="E11582" t="s">
        <v>21</v>
      </c>
      <c r="F11582" t="s">
        <v>22</v>
      </c>
      <c r="G11582">
        <v>1442.7344000000001</v>
      </c>
      <c r="H11582">
        <v>1</v>
      </c>
      <c r="I11582">
        <v>0.14427344</v>
      </c>
      <c r="J11582">
        <v>714</v>
      </c>
      <c r="K11582">
        <v>1292.3861999999999</v>
      </c>
      <c r="L11582" s="5">
        <v>1.224E-3</v>
      </c>
      <c r="M11582" s="5">
        <v>8.7609999999999997E-3</v>
      </c>
      <c r="N11582" s="5">
        <v>1.1088000000000001E-2</v>
      </c>
      <c r="O11582" s="5">
        <v>2.3837000000000001E-2</v>
      </c>
      <c r="P11582" s="5">
        <v>2.2064E-2</v>
      </c>
      <c r="Q11582" s="5">
        <v>1.3538E-2</v>
      </c>
      <c r="R11582" s="5">
        <v>1.5266999999999999E-2</v>
      </c>
      <c r="S11582" s="5">
        <v>3.954E-3</v>
      </c>
      <c r="T11582" s="5">
        <f t="shared" si="540"/>
        <v>2.3837000000000001E-2</v>
      </c>
      <c r="U11582" s="5">
        <f>IF(Table1[[#This Row],[MAX_PROJ]]&lt;0.005, 0, SUM(L11582:S11582))</f>
        <v>9.9733000000000002E-2</v>
      </c>
      <c r="V11582" t="str">
        <f t="shared" si="541"/>
        <v>ja</v>
      </c>
      <c r="W11582" t="str">
        <f t="shared" si="542"/>
        <v>ja</v>
      </c>
    </row>
    <row r="11583" spans="1:23" hidden="1" x14ac:dyDescent="0.25">
      <c r="A11583" s="1">
        <v>11581</v>
      </c>
      <c r="B11583">
        <v>4717578</v>
      </c>
      <c r="C11583">
        <v>103</v>
      </c>
      <c r="D11583" t="s">
        <v>18</v>
      </c>
      <c r="E11583" t="s">
        <v>25</v>
      </c>
      <c r="F11583" t="s">
        <v>26</v>
      </c>
      <c r="G11583">
        <v>1126.6538</v>
      </c>
      <c r="H11583">
        <v>1</v>
      </c>
      <c r="I11583">
        <v>0.11266538</v>
      </c>
      <c r="J11583">
        <v>1786</v>
      </c>
      <c r="K11583">
        <v>1292.3861999999999</v>
      </c>
      <c r="L11583" s="5">
        <v>1.224E-3</v>
      </c>
      <c r="M11583" s="5">
        <v>8.7609999999999997E-3</v>
      </c>
      <c r="N11583" s="5">
        <v>1.1088000000000001E-2</v>
      </c>
      <c r="O11583" s="5">
        <v>2.3837000000000001E-2</v>
      </c>
      <c r="P11583" s="5">
        <v>2.2064E-2</v>
      </c>
      <c r="Q11583" s="5">
        <v>1.3538E-2</v>
      </c>
      <c r="R11583" s="5">
        <v>1.5266999999999999E-2</v>
      </c>
      <c r="S11583" s="5">
        <v>3.954E-3</v>
      </c>
      <c r="T11583" s="5">
        <f t="shared" si="540"/>
        <v>2.3837000000000001E-2</v>
      </c>
      <c r="U11583" s="5">
        <f>IF(Table1[[#This Row],[MAX_PROJ]]&lt;0.005, 0, SUM(L11583:S11583))</f>
        <v>9.9733000000000002E-2</v>
      </c>
      <c r="V11583" t="str">
        <f t="shared" si="541"/>
        <v>nee</v>
      </c>
      <c r="W11583" t="str">
        <f t="shared" si="542"/>
        <v>nee</v>
      </c>
    </row>
    <row r="11584" spans="1:23" hidden="1" x14ac:dyDescent="0.25">
      <c r="A11584" s="1">
        <v>11582</v>
      </c>
      <c r="B11584">
        <v>4717577</v>
      </c>
      <c r="C11584">
        <v>103</v>
      </c>
      <c r="D11584" t="s">
        <v>18</v>
      </c>
      <c r="E11584" t="s">
        <v>27</v>
      </c>
      <c r="F11584" t="s">
        <v>28</v>
      </c>
      <c r="G11584">
        <v>17.558458000000002</v>
      </c>
      <c r="H11584">
        <v>1</v>
      </c>
      <c r="I11584">
        <v>1.7558458000000001E-3</v>
      </c>
      <c r="J11584">
        <v>2143</v>
      </c>
      <c r="K11584">
        <v>1409.394</v>
      </c>
      <c r="L11584" s="5">
        <v>1.3029999999999999E-3</v>
      </c>
      <c r="M11584" s="5">
        <v>9.1570000000000002E-3</v>
      </c>
      <c r="N11584" s="5">
        <v>1.1617000000000001E-2</v>
      </c>
      <c r="O11584" s="5">
        <v>2.5033E-2</v>
      </c>
      <c r="P11584" s="5">
        <v>2.3153E-2</v>
      </c>
      <c r="Q11584" s="5">
        <v>1.4168E-2</v>
      </c>
      <c r="R11584" s="5">
        <v>1.5990000000000001E-2</v>
      </c>
      <c r="S11584" s="5">
        <v>4.1130000000000003E-3</v>
      </c>
      <c r="T11584" s="5">
        <f t="shared" si="540"/>
        <v>2.5033E-2</v>
      </c>
      <c r="U11584" s="5">
        <f>IF(Table1[[#This Row],[MAX_PROJ]]&lt;0.005, 0, SUM(L11584:S11584))</f>
        <v>0.104534</v>
      </c>
      <c r="V11584" t="str">
        <f t="shared" si="541"/>
        <v>nee</v>
      </c>
      <c r="W11584" t="str">
        <f t="shared" si="542"/>
        <v>nee</v>
      </c>
    </row>
    <row r="11585" spans="1:23" hidden="1" x14ac:dyDescent="0.25">
      <c r="A11585" s="1">
        <v>11583</v>
      </c>
      <c r="B11585">
        <v>4717577</v>
      </c>
      <c r="C11585">
        <v>103</v>
      </c>
      <c r="D11585" t="s">
        <v>18</v>
      </c>
      <c r="E11585" t="s">
        <v>25</v>
      </c>
      <c r="F11585" t="s">
        <v>26</v>
      </c>
      <c r="G11585">
        <v>2363.7197000000001</v>
      </c>
      <c r="H11585">
        <v>0.98049169999999997</v>
      </c>
      <c r="I11585">
        <v>0.23176075469764901</v>
      </c>
      <c r="J11585">
        <v>1786</v>
      </c>
      <c r="K11585">
        <v>1409.394</v>
      </c>
      <c r="L11585" s="5">
        <v>1.3029999999999999E-3</v>
      </c>
      <c r="M11585" s="5">
        <v>9.1570000000000002E-3</v>
      </c>
      <c r="N11585" s="5">
        <v>1.1617000000000001E-2</v>
      </c>
      <c r="O11585" s="5">
        <v>2.5033E-2</v>
      </c>
      <c r="P11585" s="5">
        <v>2.3153E-2</v>
      </c>
      <c r="Q11585" s="5">
        <v>1.4168E-2</v>
      </c>
      <c r="R11585" s="5">
        <v>1.5990000000000001E-2</v>
      </c>
      <c r="S11585" s="5">
        <v>4.1130000000000003E-3</v>
      </c>
      <c r="T11585" s="5">
        <f t="shared" si="540"/>
        <v>2.5033E-2</v>
      </c>
      <c r="U11585" s="5">
        <f>IF(Table1[[#This Row],[MAX_PROJ]]&lt;0.005, 0, SUM(L11585:S11585))</f>
        <v>0.104534</v>
      </c>
      <c r="V11585" t="str">
        <f t="shared" si="541"/>
        <v>nee</v>
      </c>
      <c r="W11585" t="str">
        <f t="shared" si="542"/>
        <v>nee</v>
      </c>
    </row>
    <row r="11586" spans="1:23" x14ac:dyDescent="0.25">
      <c r="A11586" s="1">
        <v>11584</v>
      </c>
      <c r="B11586">
        <v>5061635</v>
      </c>
      <c r="C11586">
        <v>83</v>
      </c>
      <c r="D11586" t="s">
        <v>29</v>
      </c>
      <c r="E11586" t="s">
        <v>21</v>
      </c>
      <c r="F11586" t="s">
        <v>22</v>
      </c>
      <c r="G11586">
        <v>1474.5636999999999</v>
      </c>
      <c r="H11586">
        <v>0.5</v>
      </c>
      <c r="I11586">
        <v>7.3728185000000002E-2</v>
      </c>
      <c r="J11586">
        <v>714</v>
      </c>
      <c r="K11586">
        <v>1304.268</v>
      </c>
      <c r="L11586" s="5">
        <v>5.31E-4</v>
      </c>
      <c r="M11586" s="5">
        <v>4.1219999999999998E-3</v>
      </c>
      <c r="N11586" s="5">
        <v>4.5059999999999996E-3</v>
      </c>
      <c r="O11586" s="5">
        <v>6.0330000000000002E-3</v>
      </c>
      <c r="P11586" s="5">
        <v>6.241E-3</v>
      </c>
      <c r="Q11586" s="5">
        <v>4.4530000000000004E-3</v>
      </c>
      <c r="R11586" s="5">
        <v>4.6100000000000004E-3</v>
      </c>
      <c r="S11586" s="5">
        <v>2.013E-3</v>
      </c>
      <c r="T11586" s="5">
        <f t="shared" si="540"/>
        <v>6.241E-3</v>
      </c>
      <c r="U11586" s="5">
        <f>IF(Table1[[#This Row],[MAX_PROJ]]&lt;0.005, 0, SUM(L11586:S11586))</f>
        <v>3.2508999999999996E-2</v>
      </c>
      <c r="V11586" t="str">
        <f t="shared" si="541"/>
        <v>ja</v>
      </c>
      <c r="W11586" t="str">
        <f t="shared" si="542"/>
        <v>ja</v>
      </c>
    </row>
    <row r="11587" spans="1:23" x14ac:dyDescent="0.25">
      <c r="A11587" s="1">
        <v>11585</v>
      </c>
      <c r="B11587">
        <v>4717576</v>
      </c>
      <c r="C11587">
        <v>103</v>
      </c>
      <c r="D11587" t="s">
        <v>18</v>
      </c>
      <c r="E11587" t="s">
        <v>23</v>
      </c>
      <c r="F11587" t="s">
        <v>24</v>
      </c>
      <c r="G11587">
        <v>283.01605000000001</v>
      </c>
      <c r="H11587">
        <v>0.2</v>
      </c>
      <c r="I11587">
        <v>5.6603210000000003E-3</v>
      </c>
      <c r="J11587">
        <v>1214</v>
      </c>
      <c r="K11587">
        <v>1264.4794999999999</v>
      </c>
      <c r="L11587" s="5">
        <v>1.2099999999999999E-3</v>
      </c>
      <c r="M11587" s="5">
        <v>8.4370000000000001E-3</v>
      </c>
      <c r="N11587" s="5">
        <v>1.0737E-2</v>
      </c>
      <c r="O11587" s="5">
        <v>2.3196999999999999E-2</v>
      </c>
      <c r="P11587" s="5">
        <v>2.1423000000000001E-2</v>
      </c>
      <c r="Q11587" s="5">
        <v>1.3081000000000001E-2</v>
      </c>
      <c r="R11587" s="5">
        <v>1.4789999999999999E-2</v>
      </c>
      <c r="S11587" s="5">
        <v>3.7750000000000001E-3</v>
      </c>
      <c r="T11587" s="5">
        <f t="shared" ref="T11587:T11650" si="543">MAX(L11587:S11587)</f>
        <v>2.3196999999999999E-2</v>
      </c>
      <c r="U11587" s="5">
        <f>IF(Table1[[#This Row],[MAX_PROJ]]&lt;0.005, 0, SUM(L11587:S11587))</f>
        <v>9.6649999999999986E-2</v>
      </c>
      <c r="V11587" t="str">
        <f t="shared" ref="V11587:V11650" si="544">IF(K11587&gt;J11587,"ja","nee")</f>
        <v>ja</v>
      </c>
      <c r="W11587" t="str">
        <f t="shared" ref="W11587:W11650" si="545">IF(K11587&gt;(J11587-70),"ja","nee")</f>
        <v>ja</v>
      </c>
    </row>
    <row r="11588" spans="1:23" x14ac:dyDescent="0.25">
      <c r="A11588" s="1">
        <v>11586</v>
      </c>
      <c r="B11588">
        <v>4717576</v>
      </c>
      <c r="C11588">
        <v>103</v>
      </c>
      <c r="D11588" t="s">
        <v>18</v>
      </c>
      <c r="E11588" t="s">
        <v>21</v>
      </c>
      <c r="F11588" t="s">
        <v>22</v>
      </c>
      <c r="G11588">
        <v>1655.2632000000001</v>
      </c>
      <c r="H11588">
        <v>0.75114380000000003</v>
      </c>
      <c r="I11588">
        <v>0.124334069004816</v>
      </c>
      <c r="J11588">
        <v>714</v>
      </c>
      <c r="K11588">
        <v>1264.4794999999999</v>
      </c>
      <c r="L11588" s="5">
        <v>1.2099999999999999E-3</v>
      </c>
      <c r="M11588" s="5">
        <v>8.4370000000000001E-3</v>
      </c>
      <c r="N11588" s="5">
        <v>1.0737E-2</v>
      </c>
      <c r="O11588" s="5">
        <v>2.3196999999999999E-2</v>
      </c>
      <c r="P11588" s="5">
        <v>2.1423000000000001E-2</v>
      </c>
      <c r="Q11588" s="5">
        <v>1.3081000000000001E-2</v>
      </c>
      <c r="R11588" s="5">
        <v>1.4789999999999999E-2</v>
      </c>
      <c r="S11588" s="5">
        <v>3.7750000000000001E-3</v>
      </c>
      <c r="T11588" s="5">
        <f t="shared" si="543"/>
        <v>2.3196999999999999E-2</v>
      </c>
      <c r="U11588" s="5">
        <f>IF(Table1[[#This Row],[MAX_PROJ]]&lt;0.005, 0, SUM(L11588:S11588))</f>
        <v>9.6649999999999986E-2</v>
      </c>
      <c r="V11588" t="str">
        <f t="shared" si="544"/>
        <v>ja</v>
      </c>
      <c r="W11588" t="str">
        <f t="shared" si="545"/>
        <v>ja</v>
      </c>
    </row>
    <row r="11589" spans="1:23" hidden="1" x14ac:dyDescent="0.25">
      <c r="A11589" s="1">
        <v>11587</v>
      </c>
      <c r="B11589">
        <v>4717576</v>
      </c>
      <c r="C11589">
        <v>103</v>
      </c>
      <c r="D11589" t="s">
        <v>18</v>
      </c>
      <c r="E11589" t="s">
        <v>25</v>
      </c>
      <c r="F11589" t="s">
        <v>26</v>
      </c>
      <c r="G11589">
        <v>254.28308000000001</v>
      </c>
      <c r="H11589">
        <v>1</v>
      </c>
      <c r="I11589">
        <v>2.5428308E-2</v>
      </c>
      <c r="J11589">
        <v>1786</v>
      </c>
      <c r="K11589">
        <v>1264.4794999999999</v>
      </c>
      <c r="L11589" s="5">
        <v>1.2099999999999999E-3</v>
      </c>
      <c r="M11589" s="5">
        <v>8.4370000000000001E-3</v>
      </c>
      <c r="N11589" s="5">
        <v>1.0737E-2</v>
      </c>
      <c r="O11589" s="5">
        <v>2.3196999999999999E-2</v>
      </c>
      <c r="P11589" s="5">
        <v>2.1423000000000001E-2</v>
      </c>
      <c r="Q11589" s="5">
        <v>1.3081000000000001E-2</v>
      </c>
      <c r="R11589" s="5">
        <v>1.4789999999999999E-2</v>
      </c>
      <c r="S11589" s="5">
        <v>3.7750000000000001E-3</v>
      </c>
      <c r="T11589" s="5">
        <f t="shared" si="543"/>
        <v>2.3196999999999999E-2</v>
      </c>
      <c r="U11589" s="5">
        <f>IF(Table1[[#This Row],[MAX_PROJ]]&lt;0.005, 0, SUM(L11589:S11589))</f>
        <v>9.6649999999999986E-2</v>
      </c>
      <c r="V11589" t="str">
        <f t="shared" si="544"/>
        <v>nee</v>
      </c>
      <c r="W11589" t="str">
        <f t="shared" si="545"/>
        <v>nee</v>
      </c>
    </row>
    <row r="11590" spans="1:23" x14ac:dyDescent="0.25">
      <c r="A11590" s="1">
        <v>11588</v>
      </c>
      <c r="B11590">
        <v>5061634</v>
      </c>
      <c r="C11590">
        <v>83</v>
      </c>
      <c r="D11590" t="s">
        <v>29</v>
      </c>
      <c r="E11590" t="s">
        <v>21</v>
      </c>
      <c r="F11590" t="s">
        <v>22</v>
      </c>
      <c r="G11590">
        <v>1915.0463999999999</v>
      </c>
      <c r="H11590">
        <v>1</v>
      </c>
      <c r="I11590">
        <v>0.19150464</v>
      </c>
      <c r="J11590">
        <v>714</v>
      </c>
      <c r="K11590">
        <v>1401.2916</v>
      </c>
      <c r="L11590" s="5">
        <v>2.3900000000000001E-4</v>
      </c>
      <c r="M11590" s="5">
        <v>3.62E-3</v>
      </c>
      <c r="N11590" s="5">
        <v>4.0070000000000001E-3</v>
      </c>
      <c r="O11590" s="5">
        <v>5.398E-3</v>
      </c>
      <c r="P11590" s="5">
        <v>5.574E-3</v>
      </c>
      <c r="Q11590" s="5">
        <v>4.2090000000000001E-3</v>
      </c>
      <c r="R11590" s="5">
        <v>4.4219999999999997E-3</v>
      </c>
      <c r="S11590" s="5">
        <v>1.9350000000000001E-3</v>
      </c>
      <c r="T11590" s="5">
        <f t="shared" si="543"/>
        <v>5.574E-3</v>
      </c>
      <c r="U11590" s="5">
        <f>IF(Table1[[#This Row],[MAX_PROJ]]&lt;0.005, 0, SUM(L11590:S11590))</f>
        <v>2.9404E-2</v>
      </c>
      <c r="V11590" t="str">
        <f t="shared" si="544"/>
        <v>ja</v>
      </c>
      <c r="W11590" t="str">
        <f t="shared" si="545"/>
        <v>ja</v>
      </c>
    </row>
    <row r="11591" spans="1:23" hidden="1" x14ac:dyDescent="0.25">
      <c r="A11591" s="1">
        <v>11589</v>
      </c>
      <c r="B11591">
        <v>4717584</v>
      </c>
      <c r="C11591">
        <v>103</v>
      </c>
      <c r="D11591" t="s">
        <v>18</v>
      </c>
      <c r="E11591" t="s">
        <v>27</v>
      </c>
      <c r="F11591" t="s">
        <v>28</v>
      </c>
      <c r="G11591">
        <v>2547.0688</v>
      </c>
      <c r="H11591">
        <v>1</v>
      </c>
      <c r="I11591">
        <v>0.25470688000000002</v>
      </c>
      <c r="J11591">
        <v>2143</v>
      </c>
      <c r="K11591">
        <v>1348.5672999999999</v>
      </c>
      <c r="L11591" s="5">
        <v>1.17E-3</v>
      </c>
      <c r="M11591" s="5">
        <v>9.0810000000000005E-3</v>
      </c>
      <c r="N11591" s="5">
        <v>1.1318999999999999E-2</v>
      </c>
      <c r="O11591" s="5">
        <v>2.3921000000000001E-2</v>
      </c>
      <c r="P11591" s="5">
        <v>2.2290000000000001E-2</v>
      </c>
      <c r="Q11591" s="5">
        <v>1.3894E-2</v>
      </c>
      <c r="R11591" s="5">
        <v>1.5533E-2</v>
      </c>
      <c r="S11591" s="5">
        <v>4.1999999999999997E-3</v>
      </c>
      <c r="T11591" s="5">
        <f t="shared" si="543"/>
        <v>2.3921000000000001E-2</v>
      </c>
      <c r="U11591" s="5">
        <f>IF(Table1[[#This Row],[MAX_PROJ]]&lt;0.005, 0, SUM(L11591:S11591))</f>
        <v>0.10140800000000001</v>
      </c>
      <c r="V11591" t="str">
        <f t="shared" si="544"/>
        <v>nee</v>
      </c>
      <c r="W11591" t="str">
        <f t="shared" si="545"/>
        <v>nee</v>
      </c>
    </row>
    <row r="11592" spans="1:23" x14ac:dyDescent="0.25">
      <c r="A11592" s="1">
        <v>11590</v>
      </c>
      <c r="B11592">
        <v>4193365</v>
      </c>
      <c r="C11592">
        <v>38</v>
      </c>
      <c r="D11592" t="s">
        <v>48</v>
      </c>
      <c r="E11592" t="s">
        <v>68</v>
      </c>
      <c r="F11592" t="s">
        <v>69</v>
      </c>
      <c r="G11592">
        <v>3125</v>
      </c>
      <c r="H11592">
        <v>1</v>
      </c>
      <c r="I11592">
        <v>0.3125</v>
      </c>
      <c r="J11592">
        <v>1429</v>
      </c>
      <c r="K11592">
        <v>1581.4314999999999</v>
      </c>
      <c r="L11592" s="5">
        <v>1.7899999999999999E-4</v>
      </c>
      <c r="M11592" s="5">
        <v>7.8359999999999992E-3</v>
      </c>
      <c r="N11592" s="5">
        <v>1.0336E-2</v>
      </c>
      <c r="O11592" s="5">
        <v>3.1220999999999999E-2</v>
      </c>
      <c r="P11592" s="5">
        <v>2.8337999999999999E-2</v>
      </c>
      <c r="Q11592" s="5">
        <v>1.6916E-2</v>
      </c>
      <c r="R11592" s="5">
        <v>1.9765000000000001E-2</v>
      </c>
      <c r="S11592" s="5">
        <v>4.4419999999999998E-3</v>
      </c>
      <c r="T11592" s="5">
        <f t="shared" si="543"/>
        <v>3.1220999999999999E-2</v>
      </c>
      <c r="U11592" s="5">
        <f>IF(Table1[[#This Row],[MAX_PROJ]]&lt;0.005, 0, SUM(L11592:S11592))</f>
        <v>0.119033</v>
      </c>
      <c r="V11592" t="str">
        <f t="shared" si="544"/>
        <v>ja</v>
      </c>
      <c r="W11592" t="str">
        <f t="shared" si="545"/>
        <v>ja</v>
      </c>
    </row>
    <row r="11593" spans="1:23" x14ac:dyDescent="0.25">
      <c r="A11593" s="1">
        <v>11591</v>
      </c>
      <c r="B11593">
        <v>4193365</v>
      </c>
      <c r="C11593">
        <v>38</v>
      </c>
      <c r="D11593" t="s">
        <v>48</v>
      </c>
      <c r="E11593" t="s">
        <v>70</v>
      </c>
      <c r="F11593" t="s">
        <v>58</v>
      </c>
      <c r="G11593">
        <v>2049.0421999999999</v>
      </c>
      <c r="H11593">
        <v>1</v>
      </c>
      <c r="I11593">
        <v>0.20490422</v>
      </c>
      <c r="J11593">
        <v>1571</v>
      </c>
      <c r="K11593">
        <v>1581.4314999999999</v>
      </c>
      <c r="L11593" s="5">
        <v>1.7899999999999999E-4</v>
      </c>
      <c r="M11593" s="5">
        <v>7.8359999999999992E-3</v>
      </c>
      <c r="N11593" s="5">
        <v>1.0336E-2</v>
      </c>
      <c r="O11593" s="5">
        <v>3.1220999999999999E-2</v>
      </c>
      <c r="P11593" s="5">
        <v>2.8337999999999999E-2</v>
      </c>
      <c r="Q11593" s="5">
        <v>1.6916E-2</v>
      </c>
      <c r="R11593" s="5">
        <v>1.9765000000000001E-2</v>
      </c>
      <c r="S11593" s="5">
        <v>4.4419999999999998E-3</v>
      </c>
      <c r="T11593" s="5">
        <f t="shared" si="543"/>
        <v>3.1220999999999999E-2</v>
      </c>
      <c r="U11593" s="5">
        <f>IF(Table1[[#This Row],[MAX_PROJ]]&lt;0.005, 0, SUM(L11593:S11593))</f>
        <v>0.119033</v>
      </c>
      <c r="V11593" t="str">
        <f t="shared" si="544"/>
        <v>ja</v>
      </c>
      <c r="W11593" t="str">
        <f t="shared" si="545"/>
        <v>ja</v>
      </c>
    </row>
    <row r="11594" spans="1:23" hidden="1" x14ac:dyDescent="0.25">
      <c r="A11594" s="1">
        <v>11592</v>
      </c>
      <c r="B11594">
        <v>4947003</v>
      </c>
      <c r="C11594">
        <v>95</v>
      </c>
      <c r="D11594" t="s">
        <v>44</v>
      </c>
      <c r="E11594" t="s">
        <v>45</v>
      </c>
      <c r="F11594" t="s">
        <v>28</v>
      </c>
      <c r="G11594">
        <v>4474.4939999999997</v>
      </c>
      <c r="H11594">
        <v>1</v>
      </c>
      <c r="I11594">
        <v>0.4474494</v>
      </c>
      <c r="J11594">
        <v>2143</v>
      </c>
      <c r="K11594">
        <v>1225.3398</v>
      </c>
      <c r="L11594" s="5">
        <v>2.0699999999999998E-3</v>
      </c>
      <c r="M11594" s="5">
        <v>1.7128000000000001E-2</v>
      </c>
      <c r="N11594" s="5">
        <v>2.1023E-2</v>
      </c>
      <c r="O11594" s="5">
        <v>4.3347999999999998E-2</v>
      </c>
      <c r="P11594" s="5">
        <v>4.0571999999999997E-2</v>
      </c>
      <c r="Q11594" s="5">
        <v>2.5642999999999999E-2</v>
      </c>
      <c r="R11594" s="5">
        <v>2.8478E-2</v>
      </c>
      <c r="S11594" s="5">
        <v>8.0400000000000003E-3</v>
      </c>
      <c r="T11594" s="5">
        <f t="shared" si="543"/>
        <v>4.3347999999999998E-2</v>
      </c>
      <c r="U11594" s="5">
        <f>IF(Table1[[#This Row],[MAX_PROJ]]&lt;0.005, 0, SUM(L11594:S11594))</f>
        <v>0.186302</v>
      </c>
      <c r="V11594" t="str">
        <f t="shared" si="544"/>
        <v>nee</v>
      </c>
      <c r="W11594" t="str">
        <f t="shared" si="545"/>
        <v>nee</v>
      </c>
    </row>
    <row r="11595" spans="1:23" hidden="1" x14ac:dyDescent="0.25">
      <c r="A11595" s="1">
        <v>11593</v>
      </c>
      <c r="B11595">
        <v>5176382</v>
      </c>
      <c r="C11595">
        <v>94</v>
      </c>
      <c r="D11595" t="s">
        <v>41</v>
      </c>
      <c r="E11595" t="s">
        <v>47</v>
      </c>
      <c r="F11595" t="s">
        <v>31</v>
      </c>
      <c r="J11595">
        <v>2143</v>
      </c>
      <c r="K11595">
        <v>807.60140000000001</v>
      </c>
      <c r="L11595" s="5"/>
      <c r="M11595" s="5">
        <v>6.2659999999999999E-3</v>
      </c>
      <c r="N11595" s="5">
        <v>6.4980000000000003E-3</v>
      </c>
      <c r="O11595" s="5">
        <v>1.2292000000000001E-2</v>
      </c>
      <c r="P11595" s="5">
        <v>1.2259000000000001E-2</v>
      </c>
      <c r="Q11595" s="5">
        <v>8.9449999999999998E-3</v>
      </c>
      <c r="R11595" s="5">
        <v>9.1710000000000003E-3</v>
      </c>
      <c r="S11595" s="5">
        <v>3.6849999999999999E-3</v>
      </c>
      <c r="T11595" s="5">
        <f t="shared" si="543"/>
        <v>1.2292000000000001E-2</v>
      </c>
      <c r="U11595" s="5">
        <f>IF(Table1[[#This Row],[MAX_PROJ]]&lt;0.005, 0, SUM(L11595:S11595))</f>
        <v>5.9116000000000002E-2</v>
      </c>
      <c r="V11595" t="str">
        <f t="shared" si="544"/>
        <v>nee</v>
      </c>
      <c r="W11595" t="str">
        <f t="shared" si="545"/>
        <v>nee</v>
      </c>
    </row>
    <row r="11596" spans="1:23" hidden="1" x14ac:dyDescent="0.25">
      <c r="A11596" s="1">
        <v>11594</v>
      </c>
      <c r="B11596">
        <v>5176382</v>
      </c>
      <c r="C11596">
        <v>94</v>
      </c>
      <c r="D11596" t="s">
        <v>41</v>
      </c>
      <c r="E11596" t="s">
        <v>27</v>
      </c>
      <c r="F11596" t="s">
        <v>28</v>
      </c>
      <c r="J11596">
        <v>2143</v>
      </c>
      <c r="K11596">
        <v>807.60140000000001</v>
      </c>
      <c r="L11596" s="5"/>
      <c r="M11596" s="5">
        <v>6.2659999999999999E-3</v>
      </c>
      <c r="N11596" s="5">
        <v>6.4980000000000003E-3</v>
      </c>
      <c r="O11596" s="5">
        <v>1.2292000000000001E-2</v>
      </c>
      <c r="P11596" s="5">
        <v>1.2259000000000001E-2</v>
      </c>
      <c r="Q11596" s="5">
        <v>8.9449999999999998E-3</v>
      </c>
      <c r="R11596" s="5">
        <v>9.1710000000000003E-3</v>
      </c>
      <c r="S11596" s="5">
        <v>3.6849999999999999E-3</v>
      </c>
      <c r="T11596" s="5">
        <f t="shared" si="543"/>
        <v>1.2292000000000001E-2</v>
      </c>
      <c r="U11596" s="5">
        <f>IF(Table1[[#This Row],[MAX_PROJ]]&lt;0.005, 0, SUM(L11596:S11596))</f>
        <v>5.9116000000000002E-2</v>
      </c>
      <c r="V11596" t="str">
        <f t="shared" si="544"/>
        <v>nee</v>
      </c>
      <c r="W11596" t="str">
        <f t="shared" si="545"/>
        <v>nee</v>
      </c>
    </row>
    <row r="11597" spans="1:23" hidden="1" x14ac:dyDescent="0.25">
      <c r="A11597" s="1">
        <v>11595</v>
      </c>
      <c r="B11597">
        <v>4947002</v>
      </c>
      <c r="C11597">
        <v>95</v>
      </c>
      <c r="D11597" t="s">
        <v>44</v>
      </c>
      <c r="E11597" t="s">
        <v>45</v>
      </c>
      <c r="F11597" t="s">
        <v>28</v>
      </c>
      <c r="G11597">
        <v>3544.7465999999999</v>
      </c>
      <c r="H11597">
        <v>1</v>
      </c>
      <c r="I11597">
        <v>0.35447466</v>
      </c>
      <c r="J11597">
        <v>2143</v>
      </c>
      <c r="K11597">
        <v>1086.4956999999999</v>
      </c>
      <c r="L11597" s="5">
        <v>1.802E-3</v>
      </c>
      <c r="M11597" s="5">
        <v>1.4866000000000001E-2</v>
      </c>
      <c r="N11597" s="5">
        <v>1.8266000000000001E-2</v>
      </c>
      <c r="O11597" s="5">
        <v>3.7816000000000002E-2</v>
      </c>
      <c r="P11597" s="5">
        <v>3.5367000000000003E-2</v>
      </c>
      <c r="Q11597" s="5">
        <v>2.2315999999999999E-2</v>
      </c>
      <c r="R11597" s="5">
        <v>2.4816999999999999E-2</v>
      </c>
      <c r="S11597" s="5">
        <v>6.9680000000000002E-3</v>
      </c>
      <c r="T11597" s="5">
        <f t="shared" si="543"/>
        <v>3.7816000000000002E-2</v>
      </c>
      <c r="U11597" s="5">
        <f>IF(Table1[[#This Row],[MAX_PROJ]]&lt;0.005, 0, SUM(L11597:S11597))</f>
        <v>0.16221800000000003</v>
      </c>
      <c r="V11597" t="str">
        <f t="shared" si="544"/>
        <v>nee</v>
      </c>
      <c r="W11597" t="str">
        <f t="shared" si="545"/>
        <v>nee</v>
      </c>
    </row>
    <row r="11598" spans="1:23" hidden="1" x14ac:dyDescent="0.25">
      <c r="A11598" s="1">
        <v>11596</v>
      </c>
      <c r="B11598">
        <v>5176383</v>
      </c>
      <c r="C11598">
        <v>94</v>
      </c>
      <c r="D11598" t="s">
        <v>41</v>
      </c>
      <c r="E11598" t="s">
        <v>47</v>
      </c>
      <c r="F11598" t="s">
        <v>31</v>
      </c>
      <c r="J11598">
        <v>2143</v>
      </c>
      <c r="K11598">
        <v>861.12660000000005</v>
      </c>
      <c r="L11598" s="5"/>
      <c r="M11598" s="5">
        <v>6.6490000000000004E-3</v>
      </c>
      <c r="N11598" s="5">
        <v>6.894E-3</v>
      </c>
      <c r="O11598" s="5">
        <v>1.3014E-2</v>
      </c>
      <c r="P11598" s="5">
        <v>1.2984000000000001E-2</v>
      </c>
      <c r="Q11598" s="5">
        <v>9.4800000000000006E-3</v>
      </c>
      <c r="R11598" s="5">
        <v>9.7190000000000002E-3</v>
      </c>
      <c r="S11598" s="5">
        <v>3.9110000000000004E-3</v>
      </c>
      <c r="T11598" s="5">
        <f t="shared" si="543"/>
        <v>1.3014E-2</v>
      </c>
      <c r="U11598" s="5">
        <f>IF(Table1[[#This Row],[MAX_PROJ]]&lt;0.005, 0, SUM(L11598:S11598))</f>
        <v>6.2650999999999998E-2</v>
      </c>
      <c r="V11598" t="str">
        <f t="shared" si="544"/>
        <v>nee</v>
      </c>
      <c r="W11598" t="str">
        <f t="shared" si="545"/>
        <v>nee</v>
      </c>
    </row>
    <row r="11599" spans="1:23" hidden="1" x14ac:dyDescent="0.25">
      <c r="A11599" s="1">
        <v>11597</v>
      </c>
      <c r="B11599">
        <v>5176383</v>
      </c>
      <c r="C11599">
        <v>94</v>
      </c>
      <c r="D11599" t="s">
        <v>41</v>
      </c>
      <c r="E11599" t="s">
        <v>27</v>
      </c>
      <c r="F11599" t="s">
        <v>28</v>
      </c>
      <c r="J11599">
        <v>2143</v>
      </c>
      <c r="K11599">
        <v>861.12660000000005</v>
      </c>
      <c r="L11599" s="5"/>
      <c r="M11599" s="5">
        <v>6.6490000000000004E-3</v>
      </c>
      <c r="N11599" s="5">
        <v>6.894E-3</v>
      </c>
      <c r="O11599" s="5">
        <v>1.3014E-2</v>
      </c>
      <c r="P11599" s="5">
        <v>1.2984000000000001E-2</v>
      </c>
      <c r="Q11599" s="5">
        <v>9.4800000000000006E-3</v>
      </c>
      <c r="R11599" s="5">
        <v>9.7190000000000002E-3</v>
      </c>
      <c r="S11599" s="5">
        <v>3.9110000000000004E-3</v>
      </c>
      <c r="T11599" s="5">
        <f t="shared" si="543"/>
        <v>1.3014E-2</v>
      </c>
      <c r="U11599" s="5">
        <f>IF(Table1[[#This Row],[MAX_PROJ]]&lt;0.005, 0, SUM(L11599:S11599))</f>
        <v>6.2650999999999998E-2</v>
      </c>
      <c r="V11599" t="str">
        <f t="shared" si="544"/>
        <v>nee</v>
      </c>
      <c r="W11599" t="str">
        <f t="shared" si="545"/>
        <v>nee</v>
      </c>
    </row>
    <row r="11600" spans="1:23" hidden="1" x14ac:dyDescent="0.25">
      <c r="A11600" s="1">
        <v>11598</v>
      </c>
      <c r="B11600">
        <v>4193358</v>
      </c>
      <c r="C11600">
        <v>38</v>
      </c>
      <c r="D11600" t="s">
        <v>48</v>
      </c>
      <c r="E11600" t="s">
        <v>66</v>
      </c>
      <c r="F11600" t="s">
        <v>67</v>
      </c>
      <c r="G11600">
        <v>7739.8095999999996</v>
      </c>
      <c r="H11600">
        <v>1</v>
      </c>
      <c r="I11600">
        <v>0.77398096000000005</v>
      </c>
      <c r="J11600">
        <v>1429</v>
      </c>
      <c r="K11600">
        <v>1230.7820999999999</v>
      </c>
      <c r="L11600" s="5">
        <v>2.9999999999999997E-4</v>
      </c>
      <c r="M11600" s="5">
        <v>7.5640000000000004E-3</v>
      </c>
      <c r="N11600" s="5">
        <v>9.8980000000000005E-3</v>
      </c>
      <c r="O11600" s="5">
        <v>2.7311999999999999E-2</v>
      </c>
      <c r="P11600" s="5">
        <v>2.4985E-2</v>
      </c>
      <c r="Q11600" s="5">
        <v>1.5187000000000001E-2</v>
      </c>
      <c r="R11600" s="5">
        <v>1.7569000000000001E-2</v>
      </c>
      <c r="S11600" s="5">
        <v>4.169E-3</v>
      </c>
      <c r="T11600" s="5">
        <f t="shared" si="543"/>
        <v>2.7311999999999999E-2</v>
      </c>
      <c r="U11600" s="5">
        <f>IF(Table1[[#This Row],[MAX_PROJ]]&lt;0.005, 0, SUM(L11600:S11600))</f>
        <v>0.10698400000000002</v>
      </c>
      <c r="V11600" t="str">
        <f t="shared" si="544"/>
        <v>nee</v>
      </c>
      <c r="W11600" t="str">
        <f t="shared" si="545"/>
        <v>nee</v>
      </c>
    </row>
    <row r="11601" spans="1:23" hidden="1" x14ac:dyDescent="0.25">
      <c r="A11601" s="1">
        <v>11599</v>
      </c>
      <c r="B11601">
        <v>4193358</v>
      </c>
      <c r="C11601">
        <v>38</v>
      </c>
      <c r="D11601" t="s">
        <v>48</v>
      </c>
      <c r="E11601" t="s">
        <v>51</v>
      </c>
      <c r="F11601" t="s">
        <v>50</v>
      </c>
      <c r="G11601">
        <v>211.13625999999999</v>
      </c>
      <c r="H11601">
        <v>1</v>
      </c>
      <c r="I11601">
        <v>2.1113626E-2</v>
      </c>
      <c r="J11601">
        <v>1429</v>
      </c>
      <c r="K11601">
        <v>1230.7820999999999</v>
      </c>
      <c r="L11601" s="5">
        <v>2.9999999999999997E-4</v>
      </c>
      <c r="M11601" s="5">
        <v>7.5640000000000004E-3</v>
      </c>
      <c r="N11601" s="5">
        <v>9.8980000000000005E-3</v>
      </c>
      <c r="O11601" s="5">
        <v>2.7311999999999999E-2</v>
      </c>
      <c r="P11601" s="5">
        <v>2.4985E-2</v>
      </c>
      <c r="Q11601" s="5">
        <v>1.5187000000000001E-2</v>
      </c>
      <c r="R11601" s="5">
        <v>1.7569000000000001E-2</v>
      </c>
      <c r="S11601" s="5">
        <v>4.169E-3</v>
      </c>
      <c r="T11601" s="5">
        <f t="shared" si="543"/>
        <v>2.7311999999999999E-2</v>
      </c>
      <c r="U11601" s="5">
        <f>IF(Table1[[#This Row],[MAX_PROJ]]&lt;0.005, 0, SUM(L11601:S11601))</f>
        <v>0.10698400000000002</v>
      </c>
      <c r="V11601" t="str">
        <f t="shared" si="544"/>
        <v>nee</v>
      </c>
      <c r="W11601" t="str">
        <f t="shared" si="545"/>
        <v>nee</v>
      </c>
    </row>
    <row r="11602" spans="1:23" hidden="1" x14ac:dyDescent="0.25">
      <c r="A11602" s="1">
        <v>11600</v>
      </c>
      <c r="B11602">
        <v>4947001</v>
      </c>
      <c r="C11602">
        <v>95</v>
      </c>
      <c r="D11602" t="s">
        <v>44</v>
      </c>
      <c r="E11602" t="s">
        <v>45</v>
      </c>
      <c r="F11602" t="s">
        <v>28</v>
      </c>
      <c r="G11602">
        <v>7469.0146000000004</v>
      </c>
      <c r="H11602">
        <v>1</v>
      </c>
      <c r="I11602">
        <v>0.74690146000000002</v>
      </c>
      <c r="J11602">
        <v>2143</v>
      </c>
      <c r="K11602">
        <v>1118.8975</v>
      </c>
      <c r="L11602" s="5">
        <v>1.792E-3</v>
      </c>
      <c r="M11602" s="5">
        <v>1.4755000000000001E-2</v>
      </c>
      <c r="N11602" s="5">
        <v>1.8141999999999998E-2</v>
      </c>
      <c r="O11602" s="5">
        <v>3.7553000000000003E-2</v>
      </c>
      <c r="P11602" s="5">
        <v>3.5112999999999998E-2</v>
      </c>
      <c r="Q11602" s="5">
        <v>2.2154E-2</v>
      </c>
      <c r="R11602" s="5">
        <v>2.4639999999999999E-2</v>
      </c>
      <c r="S11602" s="5">
        <v>6.9129999999999999E-3</v>
      </c>
      <c r="T11602" s="5">
        <f t="shared" si="543"/>
        <v>3.7553000000000003E-2</v>
      </c>
      <c r="U11602" s="5">
        <f>IF(Table1[[#This Row],[MAX_PROJ]]&lt;0.005, 0, SUM(L11602:S11602))</f>
        <v>0.16106200000000001</v>
      </c>
      <c r="V11602" t="str">
        <f t="shared" si="544"/>
        <v>nee</v>
      </c>
      <c r="W11602" t="str">
        <f t="shared" si="545"/>
        <v>nee</v>
      </c>
    </row>
    <row r="11603" spans="1:23" hidden="1" x14ac:dyDescent="0.25">
      <c r="A11603" s="1">
        <v>11601</v>
      </c>
      <c r="B11603">
        <v>4947001</v>
      </c>
      <c r="C11603">
        <v>95</v>
      </c>
      <c r="D11603" t="s">
        <v>44</v>
      </c>
      <c r="E11603" t="s">
        <v>42</v>
      </c>
      <c r="F11603" t="s">
        <v>43</v>
      </c>
      <c r="G11603">
        <v>72.90043</v>
      </c>
      <c r="H11603">
        <v>1</v>
      </c>
      <c r="I11603">
        <v>7.2900430000000004E-3</v>
      </c>
      <c r="J11603">
        <v>1714</v>
      </c>
      <c r="K11603">
        <v>1118.8975</v>
      </c>
      <c r="L11603" s="5">
        <v>1.792E-3</v>
      </c>
      <c r="M11603" s="5">
        <v>1.4755000000000001E-2</v>
      </c>
      <c r="N11603" s="5">
        <v>1.8141999999999998E-2</v>
      </c>
      <c r="O11603" s="5">
        <v>3.7553000000000003E-2</v>
      </c>
      <c r="P11603" s="5">
        <v>3.5112999999999998E-2</v>
      </c>
      <c r="Q11603" s="5">
        <v>2.2154E-2</v>
      </c>
      <c r="R11603" s="5">
        <v>2.4639999999999999E-2</v>
      </c>
      <c r="S11603" s="5">
        <v>6.9129999999999999E-3</v>
      </c>
      <c r="T11603" s="5">
        <f t="shared" si="543"/>
        <v>3.7553000000000003E-2</v>
      </c>
      <c r="U11603" s="5">
        <f>IF(Table1[[#This Row],[MAX_PROJ]]&lt;0.005, 0, SUM(L11603:S11603))</f>
        <v>0.16106200000000001</v>
      </c>
      <c r="V11603" t="str">
        <f t="shared" si="544"/>
        <v>nee</v>
      </c>
      <c r="W11603" t="str">
        <f t="shared" si="545"/>
        <v>nee</v>
      </c>
    </row>
    <row r="11604" spans="1:23" hidden="1" x14ac:dyDescent="0.25">
      <c r="A11604" s="1">
        <v>11602</v>
      </c>
      <c r="B11604">
        <v>5061695</v>
      </c>
      <c r="C11604">
        <v>95</v>
      </c>
      <c r="D11604" t="s">
        <v>44</v>
      </c>
      <c r="E11604" t="s">
        <v>27</v>
      </c>
      <c r="F11604" t="s">
        <v>28</v>
      </c>
      <c r="G11604">
        <v>6015.9939999999997</v>
      </c>
      <c r="H11604">
        <v>1</v>
      </c>
      <c r="I11604">
        <v>0.60159940000000001</v>
      </c>
      <c r="J11604">
        <v>2143</v>
      </c>
      <c r="K11604">
        <v>1049.7782999999999</v>
      </c>
      <c r="L11604" s="5">
        <v>1.585E-3</v>
      </c>
      <c r="M11604" s="5">
        <v>1.4026E-2</v>
      </c>
      <c r="N11604" s="5">
        <v>1.6974E-2</v>
      </c>
      <c r="O11604" s="5">
        <v>3.5728000000000003E-2</v>
      </c>
      <c r="P11604" s="5">
        <v>3.3450000000000001E-2</v>
      </c>
      <c r="Q11604" s="5">
        <v>2.1127E-2</v>
      </c>
      <c r="R11604" s="5">
        <v>2.3498999999999999E-2</v>
      </c>
      <c r="S11604" s="5">
        <v>6.6889999999999996E-3</v>
      </c>
      <c r="T11604" s="5">
        <f t="shared" si="543"/>
        <v>3.5728000000000003E-2</v>
      </c>
      <c r="U11604" s="5">
        <f>IF(Table1[[#This Row],[MAX_PROJ]]&lt;0.005, 0, SUM(L11604:S11604))</f>
        <v>0.15307800000000002</v>
      </c>
      <c r="V11604" t="str">
        <f t="shared" si="544"/>
        <v>nee</v>
      </c>
      <c r="W11604" t="str">
        <f t="shared" si="545"/>
        <v>nee</v>
      </c>
    </row>
    <row r="11605" spans="1:23" hidden="1" x14ac:dyDescent="0.25">
      <c r="A11605" s="1">
        <v>11603</v>
      </c>
      <c r="B11605">
        <v>5061695</v>
      </c>
      <c r="C11605">
        <v>95</v>
      </c>
      <c r="D11605" t="s">
        <v>44</v>
      </c>
      <c r="E11605" t="s">
        <v>42</v>
      </c>
      <c r="F11605" t="s">
        <v>43</v>
      </c>
      <c r="G11605">
        <v>2295.3442</v>
      </c>
      <c r="H11605">
        <v>1</v>
      </c>
      <c r="I11605">
        <v>0.22953441999999999</v>
      </c>
      <c r="J11605">
        <v>1714</v>
      </c>
      <c r="K11605">
        <v>1049.7782999999999</v>
      </c>
      <c r="L11605" s="5">
        <v>1.585E-3</v>
      </c>
      <c r="M11605" s="5">
        <v>1.4026E-2</v>
      </c>
      <c r="N11605" s="5">
        <v>1.6974E-2</v>
      </c>
      <c r="O11605" s="5">
        <v>3.5728000000000003E-2</v>
      </c>
      <c r="P11605" s="5">
        <v>3.3450000000000001E-2</v>
      </c>
      <c r="Q11605" s="5">
        <v>2.1127E-2</v>
      </c>
      <c r="R11605" s="5">
        <v>2.3498999999999999E-2</v>
      </c>
      <c r="S11605" s="5">
        <v>6.6889999999999996E-3</v>
      </c>
      <c r="T11605" s="5">
        <f t="shared" si="543"/>
        <v>3.5728000000000003E-2</v>
      </c>
      <c r="U11605" s="5">
        <f>IF(Table1[[#This Row],[MAX_PROJ]]&lt;0.005, 0, SUM(L11605:S11605))</f>
        <v>0.15307800000000002</v>
      </c>
      <c r="V11605" t="str">
        <f t="shared" si="544"/>
        <v>nee</v>
      </c>
      <c r="W11605" t="str">
        <f t="shared" si="545"/>
        <v>nee</v>
      </c>
    </row>
    <row r="11606" spans="1:23" hidden="1" x14ac:dyDescent="0.25">
      <c r="A11606" s="1">
        <v>11604</v>
      </c>
      <c r="B11606">
        <v>5176380</v>
      </c>
      <c r="C11606">
        <v>94</v>
      </c>
      <c r="D11606" t="s">
        <v>41</v>
      </c>
      <c r="E11606" t="s">
        <v>27</v>
      </c>
      <c r="F11606" t="s">
        <v>28</v>
      </c>
      <c r="J11606">
        <v>2143</v>
      </c>
      <c r="K11606">
        <v>1392.6577</v>
      </c>
      <c r="L11606" s="5"/>
      <c r="M11606" s="5">
        <v>1.0267999999999999E-2</v>
      </c>
      <c r="N11606" s="5">
        <v>1.0652E-2</v>
      </c>
      <c r="O11606" s="5">
        <v>1.9706000000000001E-2</v>
      </c>
      <c r="P11606" s="5">
        <v>1.9744000000000001E-2</v>
      </c>
      <c r="Q11606" s="5">
        <v>1.4538000000000001E-2</v>
      </c>
      <c r="R11606" s="5">
        <v>1.4808E-2</v>
      </c>
      <c r="S11606" s="5">
        <v>6.0419999999999996E-3</v>
      </c>
      <c r="T11606" s="5">
        <f t="shared" si="543"/>
        <v>1.9744000000000001E-2</v>
      </c>
      <c r="U11606" s="5">
        <f>IF(Table1[[#This Row],[MAX_PROJ]]&lt;0.005, 0, SUM(L11606:S11606))</f>
        <v>9.575800000000001E-2</v>
      </c>
      <c r="V11606" t="str">
        <f t="shared" si="544"/>
        <v>nee</v>
      </c>
      <c r="W11606" t="str">
        <f t="shared" si="545"/>
        <v>nee</v>
      </c>
    </row>
    <row r="11607" spans="1:23" x14ac:dyDescent="0.25">
      <c r="A11607" s="1">
        <v>11605</v>
      </c>
      <c r="B11607">
        <v>5176380</v>
      </c>
      <c r="C11607">
        <v>94</v>
      </c>
      <c r="D11607" t="s">
        <v>41</v>
      </c>
      <c r="E11607" t="s">
        <v>21</v>
      </c>
      <c r="F11607" t="s">
        <v>22</v>
      </c>
      <c r="J11607">
        <v>714</v>
      </c>
      <c r="K11607">
        <v>1392.6577</v>
      </c>
      <c r="L11607" s="5"/>
      <c r="M11607" s="5">
        <v>1.0267999999999999E-2</v>
      </c>
      <c r="N11607" s="5">
        <v>1.0652E-2</v>
      </c>
      <c r="O11607" s="5">
        <v>1.9706000000000001E-2</v>
      </c>
      <c r="P11607" s="5">
        <v>1.9744000000000001E-2</v>
      </c>
      <c r="Q11607" s="5">
        <v>1.4538000000000001E-2</v>
      </c>
      <c r="R11607" s="5">
        <v>1.4808E-2</v>
      </c>
      <c r="S11607" s="5">
        <v>6.0419999999999996E-3</v>
      </c>
      <c r="T11607" s="5">
        <f t="shared" si="543"/>
        <v>1.9744000000000001E-2</v>
      </c>
      <c r="U11607" s="5">
        <f>IF(Table1[[#This Row],[MAX_PROJ]]&lt;0.005, 0, SUM(L11607:S11607))</f>
        <v>9.575800000000001E-2</v>
      </c>
      <c r="V11607" t="str">
        <f t="shared" si="544"/>
        <v>ja</v>
      </c>
      <c r="W11607" t="str">
        <f t="shared" si="545"/>
        <v>ja</v>
      </c>
    </row>
    <row r="11608" spans="1:23" hidden="1" x14ac:dyDescent="0.25">
      <c r="A11608" s="1">
        <v>11606</v>
      </c>
      <c r="B11608">
        <v>5176380</v>
      </c>
      <c r="C11608">
        <v>94</v>
      </c>
      <c r="D11608" t="s">
        <v>41</v>
      </c>
      <c r="E11608" t="s">
        <v>25</v>
      </c>
      <c r="F11608" t="s">
        <v>26</v>
      </c>
      <c r="J11608">
        <v>1786</v>
      </c>
      <c r="K11608">
        <v>1392.6577</v>
      </c>
      <c r="L11608" s="5"/>
      <c r="M11608" s="5">
        <v>1.0267999999999999E-2</v>
      </c>
      <c r="N11608" s="5">
        <v>1.0652E-2</v>
      </c>
      <c r="O11608" s="5">
        <v>1.9706000000000001E-2</v>
      </c>
      <c r="P11608" s="5">
        <v>1.9744000000000001E-2</v>
      </c>
      <c r="Q11608" s="5">
        <v>1.4538000000000001E-2</v>
      </c>
      <c r="R11608" s="5">
        <v>1.4808E-2</v>
      </c>
      <c r="S11608" s="5">
        <v>6.0419999999999996E-3</v>
      </c>
      <c r="T11608" s="5">
        <f t="shared" si="543"/>
        <v>1.9744000000000001E-2</v>
      </c>
      <c r="U11608" s="5">
        <f>IF(Table1[[#This Row],[MAX_PROJ]]&lt;0.005, 0, SUM(L11608:S11608))</f>
        <v>9.575800000000001E-2</v>
      </c>
      <c r="V11608" t="str">
        <f t="shared" si="544"/>
        <v>nee</v>
      </c>
      <c r="W11608" t="str">
        <f t="shared" si="545"/>
        <v>nee</v>
      </c>
    </row>
    <row r="11609" spans="1:23" hidden="1" x14ac:dyDescent="0.25">
      <c r="A11609" s="1">
        <v>11607</v>
      </c>
      <c r="B11609">
        <v>5176380</v>
      </c>
      <c r="C11609">
        <v>94</v>
      </c>
      <c r="D11609" t="s">
        <v>41</v>
      </c>
      <c r="E11609" t="s">
        <v>42</v>
      </c>
      <c r="F11609" t="s">
        <v>43</v>
      </c>
      <c r="J11609">
        <v>1714</v>
      </c>
      <c r="K11609">
        <v>1392.6577</v>
      </c>
      <c r="L11609" s="5"/>
      <c r="M11609" s="5">
        <v>1.0267999999999999E-2</v>
      </c>
      <c r="N11609" s="5">
        <v>1.0652E-2</v>
      </c>
      <c r="O11609" s="5">
        <v>1.9706000000000001E-2</v>
      </c>
      <c r="P11609" s="5">
        <v>1.9744000000000001E-2</v>
      </c>
      <c r="Q11609" s="5">
        <v>1.4538000000000001E-2</v>
      </c>
      <c r="R11609" s="5">
        <v>1.4808E-2</v>
      </c>
      <c r="S11609" s="5">
        <v>6.0419999999999996E-3</v>
      </c>
      <c r="T11609" s="5">
        <f t="shared" si="543"/>
        <v>1.9744000000000001E-2</v>
      </c>
      <c r="U11609" s="5">
        <f>IF(Table1[[#This Row],[MAX_PROJ]]&lt;0.005, 0, SUM(L11609:S11609))</f>
        <v>9.575800000000001E-2</v>
      </c>
      <c r="V11609" t="str">
        <f t="shared" si="544"/>
        <v>nee</v>
      </c>
      <c r="W11609" t="str">
        <f t="shared" si="545"/>
        <v>nee</v>
      </c>
    </row>
    <row r="11610" spans="1:23" hidden="1" x14ac:dyDescent="0.25">
      <c r="A11610" s="1">
        <v>11608</v>
      </c>
      <c r="B11610">
        <v>4193357</v>
      </c>
      <c r="C11610">
        <v>38</v>
      </c>
      <c r="D11610" t="s">
        <v>48</v>
      </c>
      <c r="E11610" t="s">
        <v>66</v>
      </c>
      <c r="F11610" t="s">
        <v>67</v>
      </c>
      <c r="G11610">
        <v>9938.64</v>
      </c>
      <c r="H11610">
        <v>1</v>
      </c>
      <c r="I11610">
        <v>0.99386399999999997</v>
      </c>
      <c r="J11610">
        <v>1429</v>
      </c>
      <c r="K11610">
        <v>1255.7039</v>
      </c>
      <c r="L11610" s="5">
        <v>3.19E-4</v>
      </c>
      <c r="M11610" s="5">
        <v>7.6600000000000001E-3</v>
      </c>
      <c r="N11610" s="5">
        <v>1.0014E-2</v>
      </c>
      <c r="O11610" s="5">
        <v>2.7347E-2</v>
      </c>
      <c r="P11610" s="5">
        <v>2.5038000000000001E-2</v>
      </c>
      <c r="Q11610" s="5">
        <v>1.5240999999999999E-2</v>
      </c>
      <c r="R11610" s="5">
        <v>1.762E-2</v>
      </c>
      <c r="S11610" s="5">
        <v>4.2050000000000004E-3</v>
      </c>
      <c r="T11610" s="5">
        <f t="shared" si="543"/>
        <v>2.7347E-2</v>
      </c>
      <c r="U11610" s="5">
        <f>IF(Table1[[#This Row],[MAX_PROJ]]&lt;0.005, 0, SUM(L11610:S11610))</f>
        <v>0.10744400000000001</v>
      </c>
      <c r="V11610" t="str">
        <f t="shared" si="544"/>
        <v>nee</v>
      </c>
      <c r="W11610" t="str">
        <f t="shared" si="545"/>
        <v>nee</v>
      </c>
    </row>
    <row r="11611" spans="1:23" hidden="1" x14ac:dyDescent="0.25">
      <c r="A11611" s="1">
        <v>11609</v>
      </c>
      <c r="B11611">
        <v>4193357</v>
      </c>
      <c r="C11611">
        <v>38</v>
      </c>
      <c r="D11611" t="s">
        <v>48</v>
      </c>
      <c r="E11611" t="s">
        <v>51</v>
      </c>
      <c r="F11611" t="s">
        <v>50</v>
      </c>
      <c r="G11611">
        <v>61.360064999999999</v>
      </c>
      <c r="H11611">
        <v>1</v>
      </c>
      <c r="I11611">
        <v>6.1360065E-3</v>
      </c>
      <c r="J11611">
        <v>1429</v>
      </c>
      <c r="K11611">
        <v>1255.7039</v>
      </c>
      <c r="L11611" s="5">
        <v>3.19E-4</v>
      </c>
      <c r="M11611" s="5">
        <v>7.6600000000000001E-3</v>
      </c>
      <c r="N11611" s="5">
        <v>1.0014E-2</v>
      </c>
      <c r="O11611" s="5">
        <v>2.7347E-2</v>
      </c>
      <c r="P11611" s="5">
        <v>2.5038000000000001E-2</v>
      </c>
      <c r="Q11611" s="5">
        <v>1.5240999999999999E-2</v>
      </c>
      <c r="R11611" s="5">
        <v>1.762E-2</v>
      </c>
      <c r="S11611" s="5">
        <v>4.2050000000000004E-3</v>
      </c>
      <c r="T11611" s="5">
        <f t="shared" si="543"/>
        <v>2.7347E-2</v>
      </c>
      <c r="U11611" s="5">
        <f>IF(Table1[[#This Row],[MAX_PROJ]]&lt;0.005, 0, SUM(L11611:S11611))</f>
        <v>0.10744400000000001</v>
      </c>
      <c r="V11611" t="str">
        <f t="shared" si="544"/>
        <v>nee</v>
      </c>
      <c r="W11611" t="str">
        <f t="shared" si="545"/>
        <v>nee</v>
      </c>
    </row>
    <row r="11612" spans="1:23" hidden="1" x14ac:dyDescent="0.25">
      <c r="A11612" s="1">
        <v>11610</v>
      </c>
      <c r="B11612">
        <v>4947000</v>
      </c>
      <c r="C11612">
        <v>95</v>
      </c>
      <c r="D11612" t="s">
        <v>44</v>
      </c>
      <c r="E11612" t="s">
        <v>45</v>
      </c>
      <c r="F11612" t="s">
        <v>28</v>
      </c>
      <c r="G11612">
        <v>6849.3804</v>
      </c>
      <c r="H11612">
        <v>1</v>
      </c>
      <c r="I11612">
        <v>0.68493804000000003</v>
      </c>
      <c r="J11612">
        <v>2143</v>
      </c>
      <c r="K11612">
        <v>1566.2109</v>
      </c>
      <c r="L11612" s="5">
        <v>2.3140000000000001E-3</v>
      </c>
      <c r="M11612" s="5">
        <v>1.8853000000000002E-2</v>
      </c>
      <c r="N11612" s="5">
        <v>2.3198E-2</v>
      </c>
      <c r="O11612" s="5">
        <v>4.8218999999999998E-2</v>
      </c>
      <c r="P11612" s="5">
        <v>4.5078E-2</v>
      </c>
      <c r="Q11612" s="5">
        <v>2.8375999999999998E-2</v>
      </c>
      <c r="R11612" s="5">
        <v>3.1559999999999998E-2</v>
      </c>
      <c r="S11612" s="5">
        <v>8.822E-3</v>
      </c>
      <c r="T11612" s="5">
        <f t="shared" si="543"/>
        <v>4.8218999999999998E-2</v>
      </c>
      <c r="U11612" s="5">
        <f>IF(Table1[[#This Row],[MAX_PROJ]]&lt;0.005, 0, SUM(L11612:S11612))</f>
        <v>0.20642000000000002</v>
      </c>
      <c r="V11612" t="str">
        <f t="shared" si="544"/>
        <v>nee</v>
      </c>
      <c r="W11612" t="str">
        <f t="shared" si="545"/>
        <v>nee</v>
      </c>
    </row>
    <row r="11613" spans="1:23" hidden="1" x14ac:dyDescent="0.25">
      <c r="A11613" s="1">
        <v>11611</v>
      </c>
      <c r="B11613">
        <v>4947000</v>
      </c>
      <c r="C11613">
        <v>95</v>
      </c>
      <c r="D11613" t="s">
        <v>44</v>
      </c>
      <c r="E11613" t="s">
        <v>42</v>
      </c>
      <c r="F11613" t="s">
        <v>43</v>
      </c>
      <c r="G11613">
        <v>485.85649999999998</v>
      </c>
      <c r="H11613">
        <v>1</v>
      </c>
      <c r="I11613">
        <v>4.8585650000000001E-2</v>
      </c>
      <c r="J11613">
        <v>1714</v>
      </c>
      <c r="K11613">
        <v>1566.2109</v>
      </c>
      <c r="L11613" s="5">
        <v>2.3140000000000001E-3</v>
      </c>
      <c r="M11613" s="5">
        <v>1.8853000000000002E-2</v>
      </c>
      <c r="N11613" s="5">
        <v>2.3198E-2</v>
      </c>
      <c r="O11613" s="5">
        <v>4.8218999999999998E-2</v>
      </c>
      <c r="P11613" s="5">
        <v>4.5078E-2</v>
      </c>
      <c r="Q11613" s="5">
        <v>2.8375999999999998E-2</v>
      </c>
      <c r="R11613" s="5">
        <v>3.1559999999999998E-2</v>
      </c>
      <c r="S11613" s="5">
        <v>8.822E-3</v>
      </c>
      <c r="T11613" s="5">
        <f t="shared" si="543"/>
        <v>4.8218999999999998E-2</v>
      </c>
      <c r="U11613" s="5">
        <f>IF(Table1[[#This Row],[MAX_PROJ]]&lt;0.005, 0, SUM(L11613:S11613))</f>
        <v>0.20642000000000002</v>
      </c>
      <c r="V11613" t="str">
        <f t="shared" si="544"/>
        <v>nee</v>
      </c>
      <c r="W11613" t="str">
        <f t="shared" si="545"/>
        <v>nee</v>
      </c>
    </row>
    <row r="11614" spans="1:23" hidden="1" x14ac:dyDescent="0.25">
      <c r="A11614" s="1">
        <v>11612</v>
      </c>
      <c r="B11614">
        <v>5061694</v>
      </c>
      <c r="C11614">
        <v>95</v>
      </c>
      <c r="D11614" t="s">
        <v>44</v>
      </c>
      <c r="E11614" t="s">
        <v>42</v>
      </c>
      <c r="F11614" t="s">
        <v>43</v>
      </c>
      <c r="G11614">
        <v>184.14913999999999</v>
      </c>
      <c r="H11614">
        <v>1</v>
      </c>
      <c r="I11614">
        <v>1.8414914000000001E-2</v>
      </c>
      <c r="J11614">
        <v>1714</v>
      </c>
      <c r="K11614">
        <v>1291.9984999999999</v>
      </c>
      <c r="L11614" s="5">
        <v>1.82E-3</v>
      </c>
      <c r="M11614" s="5">
        <v>1.5965E-2</v>
      </c>
      <c r="N11614" s="5">
        <v>1.9317999999999998E-2</v>
      </c>
      <c r="O11614" s="5">
        <v>4.0672E-2</v>
      </c>
      <c r="P11614" s="5">
        <v>3.8065000000000002E-2</v>
      </c>
      <c r="Q11614" s="5">
        <v>2.4035000000000001E-2</v>
      </c>
      <c r="R11614" s="5">
        <v>2.6734000000000001E-2</v>
      </c>
      <c r="S11614" s="5">
        <v>7.6010000000000001E-3</v>
      </c>
      <c r="T11614" s="5">
        <f t="shared" si="543"/>
        <v>4.0672E-2</v>
      </c>
      <c r="U11614" s="5">
        <f>IF(Table1[[#This Row],[MAX_PROJ]]&lt;0.005, 0, SUM(L11614:S11614))</f>
        <v>0.17421</v>
      </c>
      <c r="V11614" t="str">
        <f t="shared" si="544"/>
        <v>nee</v>
      </c>
      <c r="W11614" t="str">
        <f t="shared" si="545"/>
        <v>nee</v>
      </c>
    </row>
    <row r="11615" spans="1:23" hidden="1" x14ac:dyDescent="0.25">
      <c r="A11615" s="1">
        <v>11613</v>
      </c>
      <c r="B11615">
        <v>5176381</v>
      </c>
      <c r="C11615">
        <v>94</v>
      </c>
      <c r="D11615" t="s">
        <v>41</v>
      </c>
      <c r="E11615" t="s">
        <v>47</v>
      </c>
      <c r="F11615" t="s">
        <v>31</v>
      </c>
      <c r="J11615">
        <v>2143</v>
      </c>
      <c r="K11615">
        <v>983.46749999999997</v>
      </c>
      <c r="L11615" s="5"/>
      <c r="M11615" s="5">
        <v>7.5599999999999999E-3</v>
      </c>
      <c r="N11615" s="5">
        <v>7.8270000000000006E-3</v>
      </c>
      <c r="O11615" s="5">
        <v>1.4363000000000001E-2</v>
      </c>
      <c r="P11615" s="5">
        <v>1.4404E-2</v>
      </c>
      <c r="Q11615" s="5">
        <v>1.0644000000000001E-2</v>
      </c>
      <c r="R11615" s="5">
        <v>1.0834999999999999E-2</v>
      </c>
      <c r="S11615" s="5">
        <v>4.444E-3</v>
      </c>
      <c r="T11615" s="5">
        <f t="shared" si="543"/>
        <v>1.4404E-2</v>
      </c>
      <c r="U11615" s="5">
        <f>IF(Table1[[#This Row],[MAX_PROJ]]&lt;0.005, 0, SUM(L11615:S11615))</f>
        <v>7.0077E-2</v>
      </c>
      <c r="V11615" t="str">
        <f t="shared" si="544"/>
        <v>nee</v>
      </c>
      <c r="W11615" t="str">
        <f t="shared" si="545"/>
        <v>nee</v>
      </c>
    </row>
    <row r="11616" spans="1:23" hidden="1" x14ac:dyDescent="0.25">
      <c r="A11616" s="1">
        <v>11614</v>
      </c>
      <c r="B11616">
        <v>5176381</v>
      </c>
      <c r="C11616">
        <v>94</v>
      </c>
      <c r="D11616" t="s">
        <v>41</v>
      </c>
      <c r="E11616" t="s">
        <v>27</v>
      </c>
      <c r="F11616" t="s">
        <v>28</v>
      </c>
      <c r="J11616">
        <v>2143</v>
      </c>
      <c r="K11616">
        <v>983.46749999999997</v>
      </c>
      <c r="L11616" s="5"/>
      <c r="M11616" s="5">
        <v>7.5599999999999999E-3</v>
      </c>
      <c r="N11616" s="5">
        <v>7.8270000000000006E-3</v>
      </c>
      <c r="O11616" s="5">
        <v>1.4363000000000001E-2</v>
      </c>
      <c r="P11616" s="5">
        <v>1.4404E-2</v>
      </c>
      <c r="Q11616" s="5">
        <v>1.0644000000000001E-2</v>
      </c>
      <c r="R11616" s="5">
        <v>1.0834999999999999E-2</v>
      </c>
      <c r="S11616" s="5">
        <v>4.444E-3</v>
      </c>
      <c r="T11616" s="5">
        <f t="shared" si="543"/>
        <v>1.4404E-2</v>
      </c>
      <c r="U11616" s="5">
        <f>IF(Table1[[#This Row],[MAX_PROJ]]&lt;0.005, 0, SUM(L11616:S11616))</f>
        <v>7.0077E-2</v>
      </c>
      <c r="V11616" t="str">
        <f t="shared" si="544"/>
        <v>nee</v>
      </c>
      <c r="W11616" t="str">
        <f t="shared" si="545"/>
        <v>nee</v>
      </c>
    </row>
    <row r="11617" spans="1:23" hidden="1" x14ac:dyDescent="0.25">
      <c r="A11617" s="1">
        <v>11615</v>
      </c>
      <c r="B11617">
        <v>5176381</v>
      </c>
      <c r="C11617">
        <v>94</v>
      </c>
      <c r="D11617" t="s">
        <v>41</v>
      </c>
      <c r="E11617" t="s">
        <v>42</v>
      </c>
      <c r="F11617" t="s">
        <v>43</v>
      </c>
      <c r="J11617">
        <v>1714</v>
      </c>
      <c r="K11617">
        <v>983.46749999999997</v>
      </c>
      <c r="L11617" s="5"/>
      <c r="M11617" s="5">
        <v>7.5599999999999999E-3</v>
      </c>
      <c r="N11617" s="5">
        <v>7.8270000000000006E-3</v>
      </c>
      <c r="O11617" s="5">
        <v>1.4363000000000001E-2</v>
      </c>
      <c r="P11617" s="5">
        <v>1.4404E-2</v>
      </c>
      <c r="Q11617" s="5">
        <v>1.0644000000000001E-2</v>
      </c>
      <c r="R11617" s="5">
        <v>1.0834999999999999E-2</v>
      </c>
      <c r="S11617" s="5">
        <v>4.444E-3</v>
      </c>
      <c r="T11617" s="5">
        <f t="shared" si="543"/>
        <v>1.4404E-2</v>
      </c>
      <c r="U11617" s="5">
        <f>IF(Table1[[#This Row],[MAX_PROJ]]&lt;0.005, 0, SUM(L11617:S11617))</f>
        <v>7.0077E-2</v>
      </c>
      <c r="V11617" t="str">
        <f t="shared" si="544"/>
        <v>nee</v>
      </c>
      <c r="W11617" t="str">
        <f t="shared" si="545"/>
        <v>nee</v>
      </c>
    </row>
    <row r="11618" spans="1:23" hidden="1" x14ac:dyDescent="0.25">
      <c r="A11618" s="1">
        <v>11616</v>
      </c>
      <c r="B11618">
        <v>4193356</v>
      </c>
      <c r="C11618">
        <v>38</v>
      </c>
      <c r="D11618" t="s">
        <v>48</v>
      </c>
      <c r="E11618" t="s">
        <v>66</v>
      </c>
      <c r="F11618" t="s">
        <v>67</v>
      </c>
      <c r="G11618">
        <v>5259.0127000000002</v>
      </c>
      <c r="H11618">
        <v>1</v>
      </c>
      <c r="I11618">
        <v>0.52590126999999998</v>
      </c>
      <c r="J11618">
        <v>1429</v>
      </c>
      <c r="K11618">
        <v>1286.4467</v>
      </c>
      <c r="L11618" s="5">
        <v>3.2499999999999999E-4</v>
      </c>
      <c r="M11618" s="5">
        <v>7.4479999999999998E-3</v>
      </c>
      <c r="N11618" s="5">
        <v>9.7459999999999995E-3</v>
      </c>
      <c r="O11618" s="5">
        <v>2.6301999999999999E-2</v>
      </c>
      <c r="P11618" s="5">
        <v>2.4094999999999998E-2</v>
      </c>
      <c r="Q11618" s="5">
        <v>1.4715000000000001E-2</v>
      </c>
      <c r="R11618" s="5">
        <v>1.6958000000000001E-2</v>
      </c>
      <c r="S11618" s="5">
        <v>4.0720000000000001E-3</v>
      </c>
      <c r="T11618" s="5">
        <f t="shared" si="543"/>
        <v>2.6301999999999999E-2</v>
      </c>
      <c r="U11618" s="5">
        <f>IF(Table1[[#This Row],[MAX_PROJ]]&lt;0.005, 0, SUM(L11618:S11618))</f>
        <v>0.10366100000000002</v>
      </c>
      <c r="V11618" t="str">
        <f t="shared" si="544"/>
        <v>nee</v>
      </c>
      <c r="W11618" t="str">
        <f t="shared" si="545"/>
        <v>nee</v>
      </c>
    </row>
    <row r="11619" spans="1:23" hidden="1" x14ac:dyDescent="0.25">
      <c r="A11619" s="1">
        <v>11617</v>
      </c>
      <c r="B11619">
        <v>4193356</v>
      </c>
      <c r="C11619">
        <v>38</v>
      </c>
      <c r="D11619" t="s">
        <v>48</v>
      </c>
      <c r="E11619" t="s">
        <v>51</v>
      </c>
      <c r="F11619" t="s">
        <v>50</v>
      </c>
      <c r="G11619">
        <v>1203.2908</v>
      </c>
      <c r="H11619">
        <v>1</v>
      </c>
      <c r="I11619">
        <v>0.12032908</v>
      </c>
      <c r="J11619">
        <v>1429</v>
      </c>
      <c r="K11619">
        <v>1286.4467</v>
      </c>
      <c r="L11619" s="5">
        <v>3.2499999999999999E-4</v>
      </c>
      <c r="M11619" s="5">
        <v>7.4479999999999998E-3</v>
      </c>
      <c r="N11619" s="5">
        <v>9.7459999999999995E-3</v>
      </c>
      <c r="O11619" s="5">
        <v>2.6301999999999999E-2</v>
      </c>
      <c r="P11619" s="5">
        <v>2.4094999999999998E-2</v>
      </c>
      <c r="Q11619" s="5">
        <v>1.4715000000000001E-2</v>
      </c>
      <c r="R11619" s="5">
        <v>1.6958000000000001E-2</v>
      </c>
      <c r="S11619" s="5">
        <v>4.0720000000000001E-3</v>
      </c>
      <c r="T11619" s="5">
        <f t="shared" si="543"/>
        <v>2.6301999999999999E-2</v>
      </c>
      <c r="U11619" s="5">
        <f>IF(Table1[[#This Row],[MAX_PROJ]]&lt;0.005, 0, SUM(L11619:S11619))</f>
        <v>0.10366100000000002</v>
      </c>
      <c r="V11619" t="str">
        <f t="shared" si="544"/>
        <v>nee</v>
      </c>
      <c r="W11619" t="str">
        <f t="shared" si="545"/>
        <v>nee</v>
      </c>
    </row>
    <row r="11620" spans="1:23" hidden="1" x14ac:dyDescent="0.25">
      <c r="A11620" s="1">
        <v>11618</v>
      </c>
      <c r="B11620">
        <v>5176378</v>
      </c>
      <c r="C11620">
        <v>94</v>
      </c>
      <c r="D11620" t="s">
        <v>41</v>
      </c>
      <c r="E11620" t="s">
        <v>42</v>
      </c>
      <c r="F11620" t="s">
        <v>43</v>
      </c>
      <c r="J11620">
        <v>1714</v>
      </c>
      <c r="K11620">
        <v>1165.8081</v>
      </c>
      <c r="L11620" s="5"/>
      <c r="M11620" s="5">
        <v>8.685E-3</v>
      </c>
      <c r="N11620" s="5">
        <v>8.9940000000000003E-3</v>
      </c>
      <c r="O11620" s="5">
        <v>1.6428000000000002E-2</v>
      </c>
      <c r="P11620" s="5">
        <v>1.6494000000000002E-2</v>
      </c>
      <c r="Q11620" s="5">
        <v>1.2204E-2</v>
      </c>
      <c r="R11620" s="5">
        <v>1.2409E-2</v>
      </c>
      <c r="S11620" s="5">
        <v>5.1060000000000003E-3</v>
      </c>
      <c r="T11620" s="5">
        <f t="shared" si="543"/>
        <v>1.6494000000000002E-2</v>
      </c>
      <c r="U11620" s="5">
        <f>IF(Table1[[#This Row],[MAX_PROJ]]&lt;0.005, 0, SUM(L11620:S11620))</f>
        <v>8.0320000000000003E-2</v>
      </c>
      <c r="V11620" t="str">
        <f t="shared" si="544"/>
        <v>nee</v>
      </c>
      <c r="W11620" t="str">
        <f t="shared" si="545"/>
        <v>nee</v>
      </c>
    </row>
    <row r="11621" spans="1:23" hidden="1" x14ac:dyDescent="0.25">
      <c r="A11621" s="1">
        <v>11619</v>
      </c>
      <c r="B11621">
        <v>4193355</v>
      </c>
      <c r="C11621">
        <v>38</v>
      </c>
      <c r="D11621" t="s">
        <v>48</v>
      </c>
      <c r="E11621" t="s">
        <v>51</v>
      </c>
      <c r="F11621" t="s">
        <v>50</v>
      </c>
      <c r="G11621">
        <v>209.69963000000001</v>
      </c>
      <c r="H11621">
        <v>1</v>
      </c>
      <c r="I11621">
        <v>2.0969963000000001E-2</v>
      </c>
      <c r="J11621">
        <v>1429</v>
      </c>
      <c r="K11621">
        <v>1281.7643</v>
      </c>
      <c r="L11621" s="5">
        <v>3.1799999999999998E-4</v>
      </c>
      <c r="M11621" s="5">
        <v>7.1279999999999998E-3</v>
      </c>
      <c r="N11621" s="5">
        <v>9.3159999999999996E-3</v>
      </c>
      <c r="O11621" s="5">
        <v>2.4912E-2</v>
      </c>
      <c r="P11621" s="5">
        <v>2.2846999999999999E-2</v>
      </c>
      <c r="Q11621" s="5">
        <v>1.3989E-2</v>
      </c>
      <c r="R11621" s="5">
        <v>1.6088999999999999E-2</v>
      </c>
      <c r="S11621" s="5">
        <v>3.8909999999999999E-3</v>
      </c>
      <c r="T11621" s="5">
        <f t="shared" si="543"/>
        <v>2.4912E-2</v>
      </c>
      <c r="U11621" s="5">
        <f>IF(Table1[[#This Row],[MAX_PROJ]]&lt;0.005, 0, SUM(L11621:S11621))</f>
        <v>9.8489999999999994E-2</v>
      </c>
      <c r="V11621" t="str">
        <f t="shared" si="544"/>
        <v>nee</v>
      </c>
      <c r="W11621" t="str">
        <f t="shared" si="545"/>
        <v>nee</v>
      </c>
    </row>
    <row r="11622" spans="1:23" hidden="1" x14ac:dyDescent="0.25">
      <c r="A11622" s="1">
        <v>11620</v>
      </c>
      <c r="B11622">
        <v>4947005</v>
      </c>
      <c r="C11622">
        <v>95</v>
      </c>
      <c r="D11622" t="s">
        <v>44</v>
      </c>
      <c r="E11622" t="s">
        <v>27</v>
      </c>
      <c r="F11622" t="s">
        <v>28</v>
      </c>
      <c r="G11622">
        <v>1342.9048</v>
      </c>
      <c r="H11622">
        <v>1</v>
      </c>
      <c r="I11622">
        <v>0.13429047999999999</v>
      </c>
      <c r="J11622">
        <v>2143</v>
      </c>
      <c r="K11622">
        <v>850.42600000000004</v>
      </c>
      <c r="L11622" s="5">
        <v>1.5430000000000001E-3</v>
      </c>
      <c r="M11622" s="5">
        <v>1.2857E-2</v>
      </c>
      <c r="N11622" s="5">
        <v>1.5793000000000001E-2</v>
      </c>
      <c r="O11622" s="5">
        <v>3.2965000000000001E-2</v>
      </c>
      <c r="P11622" s="5">
        <v>3.0802E-2</v>
      </c>
      <c r="Q11622" s="5">
        <v>1.9390999999999999E-2</v>
      </c>
      <c r="R11622" s="5">
        <v>2.1614999999999999E-2</v>
      </c>
      <c r="S11622" s="5">
        <v>6.038E-3</v>
      </c>
      <c r="T11622" s="5">
        <f t="shared" si="543"/>
        <v>3.2965000000000001E-2</v>
      </c>
      <c r="U11622" s="5">
        <f>IF(Table1[[#This Row],[MAX_PROJ]]&lt;0.005, 0, SUM(L11622:S11622))</f>
        <v>0.14100399999999999</v>
      </c>
      <c r="V11622" t="str">
        <f t="shared" si="544"/>
        <v>nee</v>
      </c>
      <c r="W11622" t="str">
        <f t="shared" si="545"/>
        <v>nee</v>
      </c>
    </row>
    <row r="11623" spans="1:23" hidden="1" x14ac:dyDescent="0.25">
      <c r="A11623" s="1">
        <v>11621</v>
      </c>
      <c r="B11623">
        <v>4947004</v>
      </c>
      <c r="C11623">
        <v>95</v>
      </c>
      <c r="D11623" t="s">
        <v>44</v>
      </c>
      <c r="E11623" t="s">
        <v>45</v>
      </c>
      <c r="F11623" t="s">
        <v>28</v>
      </c>
      <c r="G11623">
        <v>890.81709999999998</v>
      </c>
      <c r="H11623">
        <v>1</v>
      </c>
      <c r="I11623">
        <v>8.9081709999999995E-2</v>
      </c>
      <c r="J11623">
        <v>2143</v>
      </c>
      <c r="K11623">
        <v>1238.1696999999999</v>
      </c>
      <c r="L11623" s="5">
        <v>2.153E-3</v>
      </c>
      <c r="M11623" s="5">
        <v>1.7852E-2</v>
      </c>
      <c r="N11623" s="5">
        <v>2.1901E-2</v>
      </c>
      <c r="O11623" s="5">
        <v>4.5177000000000002E-2</v>
      </c>
      <c r="P11623" s="5">
        <v>4.2285999999999997E-2</v>
      </c>
      <c r="Q11623" s="5">
        <v>2.6731999999999999E-2</v>
      </c>
      <c r="R11623" s="5">
        <v>2.9693000000000001E-2</v>
      </c>
      <c r="S11623" s="5">
        <v>8.3850000000000001E-3</v>
      </c>
      <c r="T11623" s="5">
        <f t="shared" si="543"/>
        <v>4.5177000000000002E-2</v>
      </c>
      <c r="U11623" s="5">
        <f>IF(Table1[[#This Row],[MAX_PROJ]]&lt;0.005, 0, SUM(L11623:S11623))</f>
        <v>0.19417899999999999</v>
      </c>
      <c r="V11623" t="str">
        <f t="shared" si="544"/>
        <v>nee</v>
      </c>
      <c r="W11623" t="str">
        <f t="shared" si="545"/>
        <v>nee</v>
      </c>
    </row>
    <row r="11624" spans="1:23" hidden="1" x14ac:dyDescent="0.25">
      <c r="A11624" s="1">
        <v>11622</v>
      </c>
      <c r="B11624">
        <v>4947004</v>
      </c>
      <c r="C11624">
        <v>95</v>
      </c>
      <c r="D11624" t="s">
        <v>44</v>
      </c>
      <c r="E11624" t="s">
        <v>25</v>
      </c>
      <c r="F11624" t="s">
        <v>26</v>
      </c>
      <c r="G11624">
        <v>1833.415</v>
      </c>
      <c r="H11624">
        <v>1</v>
      </c>
      <c r="I11624">
        <v>0.18334149999999999</v>
      </c>
      <c r="J11624">
        <v>1786</v>
      </c>
      <c r="K11624">
        <v>1238.1696999999999</v>
      </c>
      <c r="L11624" s="5">
        <v>2.153E-3</v>
      </c>
      <c r="M11624" s="5">
        <v>1.7852E-2</v>
      </c>
      <c r="N11624" s="5">
        <v>2.1901E-2</v>
      </c>
      <c r="O11624" s="5">
        <v>4.5177000000000002E-2</v>
      </c>
      <c r="P11624" s="5">
        <v>4.2285999999999997E-2</v>
      </c>
      <c r="Q11624" s="5">
        <v>2.6731999999999999E-2</v>
      </c>
      <c r="R11624" s="5">
        <v>2.9693000000000001E-2</v>
      </c>
      <c r="S11624" s="5">
        <v>8.3850000000000001E-3</v>
      </c>
      <c r="T11624" s="5">
        <f t="shared" si="543"/>
        <v>4.5177000000000002E-2</v>
      </c>
      <c r="U11624" s="5">
        <f>IF(Table1[[#This Row],[MAX_PROJ]]&lt;0.005, 0, SUM(L11624:S11624))</f>
        <v>0.19417899999999999</v>
      </c>
      <c r="V11624" t="str">
        <f t="shared" si="544"/>
        <v>nee</v>
      </c>
      <c r="W11624" t="str">
        <f t="shared" si="545"/>
        <v>nee</v>
      </c>
    </row>
    <row r="11625" spans="1:23" hidden="1" x14ac:dyDescent="0.25">
      <c r="A11625" s="1">
        <v>11623</v>
      </c>
      <c r="B11625">
        <v>4947004</v>
      </c>
      <c r="C11625">
        <v>95</v>
      </c>
      <c r="D11625" t="s">
        <v>44</v>
      </c>
      <c r="E11625" t="s">
        <v>42</v>
      </c>
      <c r="F11625" t="s">
        <v>43</v>
      </c>
      <c r="G11625">
        <v>1047.0924</v>
      </c>
      <c r="H11625">
        <v>1</v>
      </c>
      <c r="I11625">
        <v>0.10470924</v>
      </c>
      <c r="J11625">
        <v>1714</v>
      </c>
      <c r="K11625">
        <v>1238.1696999999999</v>
      </c>
      <c r="L11625" s="5">
        <v>2.153E-3</v>
      </c>
      <c r="M11625" s="5">
        <v>1.7852E-2</v>
      </c>
      <c r="N11625" s="5">
        <v>2.1901E-2</v>
      </c>
      <c r="O11625" s="5">
        <v>4.5177000000000002E-2</v>
      </c>
      <c r="P11625" s="5">
        <v>4.2285999999999997E-2</v>
      </c>
      <c r="Q11625" s="5">
        <v>2.6731999999999999E-2</v>
      </c>
      <c r="R11625" s="5">
        <v>2.9693000000000001E-2</v>
      </c>
      <c r="S11625" s="5">
        <v>8.3850000000000001E-3</v>
      </c>
      <c r="T11625" s="5">
        <f t="shared" si="543"/>
        <v>4.5177000000000002E-2</v>
      </c>
      <c r="U11625" s="5">
        <f>IF(Table1[[#This Row],[MAX_PROJ]]&lt;0.005, 0, SUM(L11625:S11625))</f>
        <v>0.19417899999999999</v>
      </c>
      <c r="V11625" t="str">
        <f t="shared" si="544"/>
        <v>nee</v>
      </c>
      <c r="W11625" t="str">
        <f t="shared" si="545"/>
        <v>nee</v>
      </c>
    </row>
    <row r="11626" spans="1:23" hidden="1" x14ac:dyDescent="0.25">
      <c r="A11626" s="1">
        <v>11624</v>
      </c>
      <c r="B11626">
        <v>5176377</v>
      </c>
      <c r="C11626">
        <v>94</v>
      </c>
      <c r="D11626" t="s">
        <v>41</v>
      </c>
      <c r="E11626" t="s">
        <v>42</v>
      </c>
      <c r="F11626" t="s">
        <v>43</v>
      </c>
      <c r="J11626">
        <v>1714</v>
      </c>
      <c r="K11626">
        <v>1433.9392</v>
      </c>
      <c r="L11626" s="5"/>
      <c r="M11626" s="5">
        <v>9.8630000000000002E-3</v>
      </c>
      <c r="N11626" s="5">
        <v>1.0227999999999999E-2</v>
      </c>
      <c r="O11626" s="5">
        <v>1.8322000000000001E-2</v>
      </c>
      <c r="P11626" s="5">
        <v>1.8484E-2</v>
      </c>
      <c r="Q11626" s="5">
        <v>1.379E-2</v>
      </c>
      <c r="R11626" s="5">
        <v>1.3917000000000001E-2</v>
      </c>
      <c r="S11626" s="5">
        <v>5.8019999999999999E-3</v>
      </c>
      <c r="T11626" s="5">
        <f t="shared" si="543"/>
        <v>1.8484E-2</v>
      </c>
      <c r="U11626" s="5">
        <f>IF(Table1[[#This Row],[MAX_PROJ]]&lt;0.005, 0, SUM(L11626:S11626))</f>
        <v>9.0406E-2</v>
      </c>
      <c r="V11626" t="str">
        <f t="shared" si="544"/>
        <v>nee</v>
      </c>
      <c r="W11626" t="str">
        <f t="shared" si="545"/>
        <v>nee</v>
      </c>
    </row>
    <row r="11627" spans="1:23" hidden="1" x14ac:dyDescent="0.25">
      <c r="A11627" s="1">
        <v>11625</v>
      </c>
      <c r="B11627">
        <v>5061685</v>
      </c>
      <c r="C11627">
        <v>95</v>
      </c>
      <c r="D11627" t="s">
        <v>44</v>
      </c>
      <c r="E11627" t="s">
        <v>47</v>
      </c>
      <c r="F11627" t="s">
        <v>31</v>
      </c>
      <c r="G11627">
        <v>2411.7654000000002</v>
      </c>
      <c r="H11627">
        <v>1</v>
      </c>
      <c r="I11627">
        <v>0.24117653999999999</v>
      </c>
      <c r="J11627">
        <v>2143</v>
      </c>
      <c r="K11627">
        <v>1345.8987999999999</v>
      </c>
      <c r="L11627" s="5">
        <v>1.7730000000000001E-3</v>
      </c>
      <c r="M11627" s="5">
        <v>1.4895E-2</v>
      </c>
      <c r="N11627" s="5">
        <v>1.8096000000000001E-2</v>
      </c>
      <c r="O11627" s="5">
        <v>3.8154E-2</v>
      </c>
      <c r="P11627" s="5">
        <v>3.5691000000000001E-2</v>
      </c>
      <c r="Q11627" s="5">
        <v>2.2432000000000001E-2</v>
      </c>
      <c r="R11627" s="5">
        <v>2.4971E-2</v>
      </c>
      <c r="S11627" s="5">
        <v>7.0340000000000003E-3</v>
      </c>
      <c r="T11627" s="5">
        <f t="shared" si="543"/>
        <v>3.8154E-2</v>
      </c>
      <c r="U11627" s="5">
        <f>IF(Table1[[#This Row],[MAX_PROJ]]&lt;0.005, 0, SUM(L11627:S11627))</f>
        <v>0.16304600000000002</v>
      </c>
      <c r="V11627" t="str">
        <f t="shared" si="544"/>
        <v>nee</v>
      </c>
      <c r="W11627" t="str">
        <f t="shared" si="545"/>
        <v>nee</v>
      </c>
    </row>
    <row r="11628" spans="1:23" hidden="1" x14ac:dyDescent="0.25">
      <c r="A11628" s="1">
        <v>11626</v>
      </c>
      <c r="B11628">
        <v>4193349</v>
      </c>
      <c r="C11628">
        <v>38</v>
      </c>
      <c r="D11628" t="s">
        <v>48</v>
      </c>
      <c r="E11628" t="s">
        <v>51</v>
      </c>
      <c r="F11628" t="s">
        <v>50</v>
      </c>
      <c r="G11628">
        <v>1528.0669</v>
      </c>
      <c r="H11628">
        <v>1</v>
      </c>
      <c r="I11628">
        <v>0.15280669</v>
      </c>
      <c r="J11628">
        <v>1429</v>
      </c>
      <c r="K11628">
        <v>1166.7693999999999</v>
      </c>
      <c r="L11628" s="5">
        <v>1.0859999999999999E-3</v>
      </c>
      <c r="M11628" s="5">
        <v>9.195E-3</v>
      </c>
      <c r="N11628" s="5">
        <v>1.1704000000000001E-2</v>
      </c>
      <c r="O11628" s="5">
        <v>2.8067000000000002E-2</v>
      </c>
      <c r="P11628" s="5">
        <v>2.5891999999999998E-2</v>
      </c>
      <c r="Q11628" s="5">
        <v>1.5649E-2</v>
      </c>
      <c r="R11628" s="5">
        <v>1.7760000000000001E-2</v>
      </c>
      <c r="S11628" s="5">
        <v>4.437E-3</v>
      </c>
      <c r="T11628" s="5">
        <f t="shared" si="543"/>
        <v>2.8067000000000002E-2</v>
      </c>
      <c r="U11628" s="5">
        <f>IF(Table1[[#This Row],[MAX_PROJ]]&lt;0.005, 0, SUM(L11628:S11628))</f>
        <v>0.11378999999999999</v>
      </c>
      <c r="V11628" t="str">
        <f t="shared" si="544"/>
        <v>nee</v>
      </c>
      <c r="W11628" t="str">
        <f t="shared" si="545"/>
        <v>nee</v>
      </c>
    </row>
    <row r="11629" spans="1:23" hidden="1" x14ac:dyDescent="0.25">
      <c r="A11629" s="1">
        <v>11627</v>
      </c>
      <c r="B11629">
        <v>4193349</v>
      </c>
      <c r="C11629">
        <v>38</v>
      </c>
      <c r="D11629" t="s">
        <v>48</v>
      </c>
      <c r="E11629" t="s">
        <v>72</v>
      </c>
      <c r="F11629" t="s">
        <v>40</v>
      </c>
      <c r="G11629">
        <v>4144.8019999999997</v>
      </c>
      <c r="H11629">
        <v>1</v>
      </c>
      <c r="I11629">
        <v>0.41448020000000002</v>
      </c>
      <c r="J11629">
        <v>2143</v>
      </c>
      <c r="K11629">
        <v>1166.7693999999999</v>
      </c>
      <c r="L11629" s="5">
        <v>1.0859999999999999E-3</v>
      </c>
      <c r="M11629" s="5">
        <v>9.195E-3</v>
      </c>
      <c r="N11629" s="5">
        <v>1.1704000000000001E-2</v>
      </c>
      <c r="O11629" s="5">
        <v>2.8067000000000002E-2</v>
      </c>
      <c r="P11629" s="5">
        <v>2.5891999999999998E-2</v>
      </c>
      <c r="Q11629" s="5">
        <v>1.5649E-2</v>
      </c>
      <c r="R11629" s="5">
        <v>1.7760000000000001E-2</v>
      </c>
      <c r="S11629" s="5">
        <v>4.437E-3</v>
      </c>
      <c r="T11629" s="5">
        <f t="shared" si="543"/>
        <v>2.8067000000000002E-2</v>
      </c>
      <c r="U11629" s="5">
        <f>IF(Table1[[#This Row],[MAX_PROJ]]&lt;0.005, 0, SUM(L11629:S11629))</f>
        <v>0.11378999999999999</v>
      </c>
      <c r="V11629" t="str">
        <f t="shared" si="544"/>
        <v>nee</v>
      </c>
      <c r="W11629" t="str">
        <f t="shared" si="545"/>
        <v>nee</v>
      </c>
    </row>
    <row r="11630" spans="1:23" hidden="1" x14ac:dyDescent="0.25">
      <c r="A11630" s="1">
        <v>11628</v>
      </c>
      <c r="B11630">
        <v>5061686</v>
      </c>
      <c r="C11630">
        <v>95</v>
      </c>
      <c r="D11630" t="s">
        <v>44</v>
      </c>
      <c r="E11630" t="s">
        <v>42</v>
      </c>
      <c r="F11630" t="s">
        <v>43</v>
      </c>
      <c r="G11630">
        <v>559.67909999999995</v>
      </c>
      <c r="H11630">
        <v>1</v>
      </c>
      <c r="I11630">
        <v>5.5967910000000003E-2</v>
      </c>
      <c r="J11630">
        <v>1714</v>
      </c>
      <c r="K11630">
        <v>1206.2755999999999</v>
      </c>
      <c r="L11630" s="5">
        <v>1.735E-3</v>
      </c>
      <c r="M11630" s="5">
        <v>1.4602E-2</v>
      </c>
      <c r="N11630" s="5">
        <v>1.772E-2</v>
      </c>
      <c r="O11630" s="5">
        <v>3.721E-2</v>
      </c>
      <c r="P11630" s="5">
        <v>3.4806999999999998E-2</v>
      </c>
      <c r="Q11630" s="5">
        <v>2.1909000000000001E-2</v>
      </c>
      <c r="R11630" s="5">
        <v>2.4392E-2</v>
      </c>
      <c r="S11630" s="5">
        <v>6.888E-3</v>
      </c>
      <c r="T11630" s="5">
        <f t="shared" si="543"/>
        <v>3.721E-2</v>
      </c>
      <c r="U11630" s="5">
        <f>IF(Table1[[#This Row],[MAX_PROJ]]&lt;0.005, 0, SUM(L11630:S11630))</f>
        <v>0.15926300000000002</v>
      </c>
      <c r="V11630" t="str">
        <f t="shared" si="544"/>
        <v>nee</v>
      </c>
      <c r="W11630" t="str">
        <f t="shared" si="545"/>
        <v>nee</v>
      </c>
    </row>
    <row r="11631" spans="1:23" hidden="1" x14ac:dyDescent="0.25">
      <c r="A11631" s="1">
        <v>11629</v>
      </c>
      <c r="B11631">
        <v>4193348</v>
      </c>
      <c r="C11631">
        <v>38</v>
      </c>
      <c r="D11631" t="s">
        <v>48</v>
      </c>
      <c r="E11631" t="s">
        <v>66</v>
      </c>
      <c r="F11631" t="s">
        <v>67</v>
      </c>
      <c r="G11631">
        <v>4987.9364999999998</v>
      </c>
      <c r="H11631">
        <v>0.5</v>
      </c>
      <c r="I11631">
        <v>0.24939682499999999</v>
      </c>
      <c r="J11631">
        <v>1429</v>
      </c>
      <c r="K11631">
        <v>1153.7348999999999</v>
      </c>
      <c r="L11631" s="5">
        <v>1.225E-3</v>
      </c>
      <c r="M11631" s="5">
        <v>1.0347E-2</v>
      </c>
      <c r="N11631" s="5">
        <v>1.3158E-2</v>
      </c>
      <c r="O11631" s="5">
        <v>3.1202000000000001E-2</v>
      </c>
      <c r="P11631" s="5">
        <v>2.8781999999999999E-2</v>
      </c>
      <c r="Q11631" s="5">
        <v>1.7455999999999999E-2</v>
      </c>
      <c r="R11631" s="5">
        <v>1.9810000000000001E-2</v>
      </c>
      <c r="S11631" s="5">
        <v>4.9630000000000004E-3</v>
      </c>
      <c r="T11631" s="5">
        <f t="shared" si="543"/>
        <v>3.1202000000000001E-2</v>
      </c>
      <c r="U11631" s="5">
        <f>IF(Table1[[#This Row],[MAX_PROJ]]&lt;0.005, 0, SUM(L11631:S11631))</f>
        <v>0.126943</v>
      </c>
      <c r="V11631" t="str">
        <f t="shared" si="544"/>
        <v>nee</v>
      </c>
      <c r="W11631" t="str">
        <f t="shared" si="545"/>
        <v>nee</v>
      </c>
    </row>
    <row r="11632" spans="1:23" hidden="1" x14ac:dyDescent="0.25">
      <c r="A11632" s="1">
        <v>11630</v>
      </c>
      <c r="B11632">
        <v>4193348</v>
      </c>
      <c r="C11632">
        <v>38</v>
      </c>
      <c r="D11632" t="s">
        <v>48</v>
      </c>
      <c r="E11632" t="s">
        <v>51</v>
      </c>
      <c r="F11632" t="s">
        <v>50</v>
      </c>
      <c r="G11632">
        <v>4470.0424999999996</v>
      </c>
      <c r="H11632">
        <v>1</v>
      </c>
      <c r="I11632">
        <v>0.44700424999999999</v>
      </c>
      <c r="J11632">
        <v>1429</v>
      </c>
      <c r="K11632">
        <v>1153.7348999999999</v>
      </c>
      <c r="L11632" s="5">
        <v>1.225E-3</v>
      </c>
      <c r="M11632" s="5">
        <v>1.0347E-2</v>
      </c>
      <c r="N11632" s="5">
        <v>1.3158E-2</v>
      </c>
      <c r="O11632" s="5">
        <v>3.1202000000000001E-2</v>
      </c>
      <c r="P11632" s="5">
        <v>2.8781999999999999E-2</v>
      </c>
      <c r="Q11632" s="5">
        <v>1.7455999999999999E-2</v>
      </c>
      <c r="R11632" s="5">
        <v>1.9810000000000001E-2</v>
      </c>
      <c r="S11632" s="5">
        <v>4.9630000000000004E-3</v>
      </c>
      <c r="T11632" s="5">
        <f t="shared" si="543"/>
        <v>3.1202000000000001E-2</v>
      </c>
      <c r="U11632" s="5">
        <f>IF(Table1[[#This Row],[MAX_PROJ]]&lt;0.005, 0, SUM(L11632:S11632))</f>
        <v>0.126943</v>
      </c>
      <c r="V11632" t="str">
        <f t="shared" si="544"/>
        <v>nee</v>
      </c>
      <c r="W11632" t="str">
        <f t="shared" si="545"/>
        <v>nee</v>
      </c>
    </row>
    <row r="11633" spans="1:23" hidden="1" x14ac:dyDescent="0.25">
      <c r="A11633" s="1">
        <v>11631</v>
      </c>
      <c r="B11633">
        <v>4193348</v>
      </c>
      <c r="C11633">
        <v>38</v>
      </c>
      <c r="D11633" t="s">
        <v>48</v>
      </c>
      <c r="E11633" t="s">
        <v>72</v>
      </c>
      <c r="F11633" t="s">
        <v>40</v>
      </c>
      <c r="G11633">
        <v>542.02120000000002</v>
      </c>
      <c r="H11633">
        <v>1</v>
      </c>
      <c r="I11633">
        <v>5.4202119999999999E-2</v>
      </c>
      <c r="J11633">
        <v>2143</v>
      </c>
      <c r="K11633">
        <v>1153.7348999999999</v>
      </c>
      <c r="L11633" s="5">
        <v>1.225E-3</v>
      </c>
      <c r="M11633" s="5">
        <v>1.0347E-2</v>
      </c>
      <c r="N11633" s="5">
        <v>1.3158E-2</v>
      </c>
      <c r="O11633" s="5">
        <v>3.1202000000000001E-2</v>
      </c>
      <c r="P11633" s="5">
        <v>2.8781999999999999E-2</v>
      </c>
      <c r="Q11633" s="5">
        <v>1.7455999999999999E-2</v>
      </c>
      <c r="R11633" s="5">
        <v>1.9810000000000001E-2</v>
      </c>
      <c r="S11633" s="5">
        <v>4.9630000000000004E-3</v>
      </c>
      <c r="T11633" s="5">
        <f t="shared" si="543"/>
        <v>3.1202000000000001E-2</v>
      </c>
      <c r="U11633" s="5">
        <f>IF(Table1[[#This Row],[MAX_PROJ]]&lt;0.005, 0, SUM(L11633:S11633))</f>
        <v>0.126943</v>
      </c>
      <c r="V11633" t="str">
        <f t="shared" si="544"/>
        <v>nee</v>
      </c>
      <c r="W11633" t="str">
        <f t="shared" si="545"/>
        <v>nee</v>
      </c>
    </row>
    <row r="11634" spans="1:23" hidden="1" x14ac:dyDescent="0.25">
      <c r="A11634" s="1">
        <v>11632</v>
      </c>
      <c r="B11634">
        <v>4193347</v>
      </c>
      <c r="C11634">
        <v>38</v>
      </c>
      <c r="D11634" t="s">
        <v>48</v>
      </c>
      <c r="E11634" t="s">
        <v>66</v>
      </c>
      <c r="F11634" t="s">
        <v>67</v>
      </c>
      <c r="G11634">
        <v>3298.837</v>
      </c>
      <c r="H11634">
        <v>0.5</v>
      </c>
      <c r="I11634">
        <v>0.16494185</v>
      </c>
      <c r="J11634">
        <v>1429</v>
      </c>
      <c r="K11634">
        <v>1140.6584</v>
      </c>
      <c r="L11634" s="5">
        <v>1.2949999999999999E-3</v>
      </c>
      <c r="M11634" s="5">
        <v>1.0985999999999999E-2</v>
      </c>
      <c r="N11634" s="5">
        <v>1.3960999999999999E-2</v>
      </c>
      <c r="O11634" s="5">
        <v>3.2844999999999999E-2</v>
      </c>
      <c r="P11634" s="5">
        <v>3.0304000000000001E-2</v>
      </c>
      <c r="Q11634" s="5">
        <v>1.8415000000000001E-2</v>
      </c>
      <c r="R11634" s="5">
        <v>2.0910000000000002E-2</v>
      </c>
      <c r="S11634" s="5">
        <v>5.2589999999999998E-3</v>
      </c>
      <c r="T11634" s="5">
        <f t="shared" si="543"/>
        <v>3.2844999999999999E-2</v>
      </c>
      <c r="U11634" s="5">
        <f>IF(Table1[[#This Row],[MAX_PROJ]]&lt;0.005, 0, SUM(L11634:S11634))</f>
        <v>0.13397500000000001</v>
      </c>
      <c r="V11634" t="str">
        <f t="shared" si="544"/>
        <v>nee</v>
      </c>
      <c r="W11634" t="str">
        <f t="shared" si="545"/>
        <v>nee</v>
      </c>
    </row>
    <row r="11635" spans="1:23" hidden="1" x14ac:dyDescent="0.25">
      <c r="A11635" s="1">
        <v>11633</v>
      </c>
      <c r="B11635">
        <v>4193347</v>
      </c>
      <c r="C11635">
        <v>38</v>
      </c>
      <c r="D11635" t="s">
        <v>48</v>
      </c>
      <c r="E11635" t="s">
        <v>51</v>
      </c>
      <c r="F11635" t="s">
        <v>50</v>
      </c>
      <c r="G11635">
        <v>6701.1629999999996</v>
      </c>
      <c r="H11635">
        <v>1</v>
      </c>
      <c r="I11635">
        <v>0.6701163</v>
      </c>
      <c r="J11635">
        <v>1429</v>
      </c>
      <c r="K11635">
        <v>1140.6584</v>
      </c>
      <c r="L11635" s="5">
        <v>1.2949999999999999E-3</v>
      </c>
      <c r="M11635" s="5">
        <v>1.0985999999999999E-2</v>
      </c>
      <c r="N11635" s="5">
        <v>1.3960999999999999E-2</v>
      </c>
      <c r="O11635" s="5">
        <v>3.2844999999999999E-2</v>
      </c>
      <c r="P11635" s="5">
        <v>3.0304000000000001E-2</v>
      </c>
      <c r="Q11635" s="5">
        <v>1.8415000000000001E-2</v>
      </c>
      <c r="R11635" s="5">
        <v>2.0910000000000002E-2</v>
      </c>
      <c r="S11635" s="5">
        <v>5.2589999999999998E-3</v>
      </c>
      <c r="T11635" s="5">
        <f t="shared" si="543"/>
        <v>3.2844999999999999E-2</v>
      </c>
      <c r="U11635" s="5">
        <f>IF(Table1[[#This Row],[MAX_PROJ]]&lt;0.005, 0, SUM(L11635:S11635))</f>
        <v>0.13397500000000001</v>
      </c>
      <c r="V11635" t="str">
        <f t="shared" si="544"/>
        <v>nee</v>
      </c>
      <c r="W11635" t="str">
        <f t="shared" si="545"/>
        <v>nee</v>
      </c>
    </row>
    <row r="11636" spans="1:23" x14ac:dyDescent="0.25">
      <c r="A11636" s="1">
        <v>11634</v>
      </c>
      <c r="B11636">
        <v>5061680</v>
      </c>
      <c r="C11636">
        <v>95</v>
      </c>
      <c r="D11636" t="s">
        <v>44</v>
      </c>
      <c r="E11636" t="s">
        <v>42</v>
      </c>
      <c r="F11636" t="s">
        <v>43</v>
      </c>
      <c r="G11636">
        <v>2277.6799999999998</v>
      </c>
      <c r="H11636">
        <v>1</v>
      </c>
      <c r="I11636">
        <v>0.227768</v>
      </c>
      <c r="J11636">
        <v>1714</v>
      </c>
      <c r="K11636">
        <v>2132.6475</v>
      </c>
      <c r="L11636" s="5">
        <v>2.2009999999999998E-3</v>
      </c>
      <c r="M11636" s="5">
        <v>1.8506000000000002E-2</v>
      </c>
      <c r="N11636" s="5">
        <v>2.2745000000000001E-2</v>
      </c>
      <c r="O11636" s="5">
        <v>4.9695999999999997E-2</v>
      </c>
      <c r="P11636" s="5">
        <v>4.6329000000000002E-2</v>
      </c>
      <c r="Q11636" s="5">
        <v>2.8815E-2</v>
      </c>
      <c r="R11636" s="5">
        <v>3.2065999999999997E-2</v>
      </c>
      <c r="S11636" s="5">
        <v>8.7899999999999992E-3</v>
      </c>
      <c r="T11636" s="5">
        <f t="shared" si="543"/>
        <v>4.9695999999999997E-2</v>
      </c>
      <c r="U11636" s="5">
        <f>IF(Table1[[#This Row],[MAX_PROJ]]&lt;0.005, 0, SUM(L11636:S11636))</f>
        <v>0.20914800000000003</v>
      </c>
      <c r="V11636" t="str">
        <f t="shared" si="544"/>
        <v>ja</v>
      </c>
      <c r="W11636" t="str">
        <f t="shared" si="545"/>
        <v>ja</v>
      </c>
    </row>
    <row r="11637" spans="1:23" hidden="1" x14ac:dyDescent="0.25">
      <c r="A11637" s="1">
        <v>11635</v>
      </c>
      <c r="B11637">
        <v>4193346</v>
      </c>
      <c r="C11637">
        <v>38</v>
      </c>
      <c r="D11637" t="s">
        <v>48</v>
      </c>
      <c r="E11637" t="s">
        <v>51</v>
      </c>
      <c r="F11637" t="s">
        <v>50</v>
      </c>
      <c r="G11637">
        <v>9155.9940000000006</v>
      </c>
      <c r="H11637">
        <v>1</v>
      </c>
      <c r="I11637">
        <v>0.91559939999999995</v>
      </c>
      <c r="J11637">
        <v>1429</v>
      </c>
      <c r="K11637">
        <v>1203.1746000000001</v>
      </c>
      <c r="L11637" s="5">
        <v>1.3320000000000001E-3</v>
      </c>
      <c r="M11637" s="5">
        <v>1.137E-2</v>
      </c>
      <c r="N11637" s="5">
        <v>1.4444E-2</v>
      </c>
      <c r="O11637" s="5">
        <v>3.3616E-2</v>
      </c>
      <c r="P11637" s="5">
        <v>3.1029000000000001E-2</v>
      </c>
      <c r="Q11637" s="5">
        <v>1.8933999999999999E-2</v>
      </c>
      <c r="R11637" s="5">
        <v>2.1467E-2</v>
      </c>
      <c r="S11637" s="5">
        <v>5.4299999999999999E-3</v>
      </c>
      <c r="T11637" s="5">
        <f t="shared" si="543"/>
        <v>3.3616E-2</v>
      </c>
      <c r="U11637" s="5">
        <f>IF(Table1[[#This Row],[MAX_PROJ]]&lt;0.005, 0, SUM(L11637:S11637))</f>
        <v>0.13762199999999997</v>
      </c>
      <c r="V11637" t="str">
        <f t="shared" si="544"/>
        <v>nee</v>
      </c>
      <c r="W11637" t="str">
        <f t="shared" si="545"/>
        <v>nee</v>
      </c>
    </row>
    <row r="11638" spans="1:23" hidden="1" x14ac:dyDescent="0.25">
      <c r="A11638" s="1">
        <v>11636</v>
      </c>
      <c r="B11638">
        <v>4193344</v>
      </c>
      <c r="C11638">
        <v>81</v>
      </c>
      <c r="D11638" t="s">
        <v>71</v>
      </c>
      <c r="E11638" t="s">
        <v>35</v>
      </c>
      <c r="F11638" t="s">
        <v>36</v>
      </c>
      <c r="G11638">
        <v>3096.5144</v>
      </c>
      <c r="H11638">
        <v>1</v>
      </c>
      <c r="I11638">
        <v>0.30965144</v>
      </c>
      <c r="J11638">
        <v>1857</v>
      </c>
      <c r="K11638">
        <v>1598.1511</v>
      </c>
      <c r="L11638" s="5">
        <v>1.632E-3</v>
      </c>
      <c r="M11638" s="5">
        <v>1.3866E-2</v>
      </c>
      <c r="N11638" s="5">
        <v>1.7677999999999999E-2</v>
      </c>
      <c r="O11638" s="5">
        <v>4.0458000000000001E-2</v>
      </c>
      <c r="P11638" s="5">
        <v>3.7346999999999998E-2</v>
      </c>
      <c r="Q11638" s="5">
        <v>2.2915000000000001E-2</v>
      </c>
      <c r="R11638" s="5">
        <v>2.5898999999999998E-2</v>
      </c>
      <c r="S11638" s="5">
        <v>6.5709999999999996E-3</v>
      </c>
      <c r="T11638" s="5">
        <f t="shared" si="543"/>
        <v>4.0458000000000001E-2</v>
      </c>
      <c r="U11638" s="5">
        <f>IF(Table1[[#This Row],[MAX_PROJ]]&lt;0.005, 0, SUM(L11638:S11638))</f>
        <v>0.16636599999999999</v>
      </c>
      <c r="V11638" t="str">
        <f t="shared" si="544"/>
        <v>nee</v>
      </c>
      <c r="W11638" t="str">
        <f t="shared" si="545"/>
        <v>nee</v>
      </c>
    </row>
    <row r="11639" spans="1:23" x14ac:dyDescent="0.25">
      <c r="A11639" s="1">
        <v>11637</v>
      </c>
      <c r="B11639">
        <v>4668630</v>
      </c>
      <c r="C11639">
        <v>103</v>
      </c>
      <c r="D11639" t="s">
        <v>18</v>
      </c>
      <c r="E11639" t="s">
        <v>21</v>
      </c>
      <c r="F11639" t="s">
        <v>22</v>
      </c>
      <c r="G11639">
        <v>2363.663</v>
      </c>
      <c r="H11639">
        <v>0.89947646999999997</v>
      </c>
      <c r="I11639">
        <v>0.21260592515096099</v>
      </c>
      <c r="J11639">
        <v>714</v>
      </c>
      <c r="K11639">
        <v>1343.9961000000001</v>
      </c>
      <c r="L11639" s="5">
        <v>1.077E-3</v>
      </c>
      <c r="M11639" s="5">
        <v>3.2049999999999999E-3</v>
      </c>
      <c r="N11639" s="5">
        <v>4.0629999999999998E-3</v>
      </c>
      <c r="O11639" s="5">
        <v>3.8600000000000001E-3</v>
      </c>
      <c r="P11639" s="5">
        <v>3.8279999999999998E-3</v>
      </c>
      <c r="Q11639" s="5">
        <v>2.5300000000000001E-3</v>
      </c>
      <c r="R11639" s="5">
        <v>2.4039999999999999E-3</v>
      </c>
      <c r="S11639" s="5">
        <v>8.3100000000000003E-4</v>
      </c>
      <c r="T11639" s="5">
        <f t="shared" si="543"/>
        <v>4.0629999999999998E-3</v>
      </c>
      <c r="U11639" s="5">
        <f>IF(Table1[[#This Row],[MAX_PROJ]]&lt;0.005, 0, SUM(L11639:S11639))</f>
        <v>0</v>
      </c>
      <c r="V11639" t="str">
        <f t="shared" si="544"/>
        <v>ja</v>
      </c>
      <c r="W11639" t="str">
        <f t="shared" si="545"/>
        <v>ja</v>
      </c>
    </row>
    <row r="11640" spans="1:23" hidden="1" x14ac:dyDescent="0.25">
      <c r="A11640" s="1">
        <v>11638</v>
      </c>
      <c r="B11640">
        <v>4668630</v>
      </c>
      <c r="C11640">
        <v>103</v>
      </c>
      <c r="D11640" t="s">
        <v>18</v>
      </c>
      <c r="E11640" t="s">
        <v>25</v>
      </c>
      <c r="F11640" t="s">
        <v>26</v>
      </c>
      <c r="G11640">
        <v>6964.6059999999998</v>
      </c>
      <c r="H11640">
        <v>1</v>
      </c>
      <c r="I11640">
        <v>0.69646059999999999</v>
      </c>
      <c r="J11640">
        <v>1786</v>
      </c>
      <c r="K11640">
        <v>1343.9961000000001</v>
      </c>
      <c r="L11640" s="5">
        <v>1.077E-3</v>
      </c>
      <c r="M11640" s="5">
        <v>3.2049999999999999E-3</v>
      </c>
      <c r="N11640" s="5">
        <v>4.0629999999999998E-3</v>
      </c>
      <c r="O11640" s="5">
        <v>3.8600000000000001E-3</v>
      </c>
      <c r="P11640" s="5">
        <v>3.8279999999999998E-3</v>
      </c>
      <c r="Q11640" s="5">
        <v>2.5300000000000001E-3</v>
      </c>
      <c r="R11640" s="5">
        <v>2.4039999999999999E-3</v>
      </c>
      <c r="S11640" s="5">
        <v>8.3100000000000003E-4</v>
      </c>
      <c r="T11640" s="5">
        <f t="shared" si="543"/>
        <v>4.0629999999999998E-3</v>
      </c>
      <c r="U11640" s="5">
        <f>IF(Table1[[#This Row],[MAX_PROJ]]&lt;0.005, 0, SUM(L11640:S11640))</f>
        <v>0</v>
      </c>
      <c r="V11640" t="str">
        <f t="shared" si="544"/>
        <v>nee</v>
      </c>
      <c r="W11640" t="str">
        <f t="shared" si="545"/>
        <v>nee</v>
      </c>
    </row>
    <row r="11641" spans="1:23" x14ac:dyDescent="0.25">
      <c r="A11641" s="1">
        <v>11639</v>
      </c>
      <c r="B11641">
        <v>3800235</v>
      </c>
      <c r="C11641">
        <v>70</v>
      </c>
      <c r="D11641" t="s">
        <v>34</v>
      </c>
      <c r="E11641" t="s">
        <v>37</v>
      </c>
      <c r="F11641" t="s">
        <v>38</v>
      </c>
      <c r="G11641">
        <v>121.38473</v>
      </c>
      <c r="H11641">
        <v>1</v>
      </c>
      <c r="I11641">
        <v>1.2138473E-2</v>
      </c>
      <c r="J11641">
        <v>1143</v>
      </c>
      <c r="K11641">
        <v>1573.1686999999999</v>
      </c>
      <c r="L11641" s="5">
        <v>1.193E-3</v>
      </c>
      <c r="M11641" s="5">
        <v>4.0949999999999997E-3</v>
      </c>
      <c r="N11641" s="5">
        <v>6.4270000000000004E-3</v>
      </c>
      <c r="O11641" s="5">
        <v>1.0843999999999999E-2</v>
      </c>
      <c r="P11641" s="5">
        <v>9.8420000000000001E-3</v>
      </c>
      <c r="Q11641" s="5">
        <v>5.8700000000000002E-3</v>
      </c>
      <c r="R11641" s="5">
        <v>6.6499999999999997E-3</v>
      </c>
      <c r="S11641" s="5">
        <v>1.222E-3</v>
      </c>
      <c r="T11641" s="5">
        <f t="shared" si="543"/>
        <v>1.0843999999999999E-2</v>
      </c>
      <c r="U11641" s="5">
        <f>IF(Table1[[#This Row],[MAX_PROJ]]&lt;0.005, 0, SUM(L11641:S11641))</f>
        <v>4.6143000000000003E-2</v>
      </c>
      <c r="V11641" t="str">
        <f t="shared" si="544"/>
        <v>ja</v>
      </c>
      <c r="W11641" t="str">
        <f t="shared" si="545"/>
        <v>ja</v>
      </c>
    </row>
    <row r="11642" spans="1:23" x14ac:dyDescent="0.25">
      <c r="A11642" s="1">
        <v>11640</v>
      </c>
      <c r="B11642">
        <v>4668629</v>
      </c>
      <c r="C11642">
        <v>103</v>
      </c>
      <c r="D11642" t="s">
        <v>18</v>
      </c>
      <c r="E11642" t="s">
        <v>21</v>
      </c>
      <c r="F11642" t="s">
        <v>22</v>
      </c>
      <c r="G11642">
        <v>1521.6292000000001</v>
      </c>
      <c r="H11642">
        <v>1</v>
      </c>
      <c r="I11642">
        <v>0.15216292000000001</v>
      </c>
      <c r="J11642">
        <v>714</v>
      </c>
      <c r="K11642">
        <v>1357.3497</v>
      </c>
      <c r="L11642" s="5">
        <v>1.0300000000000001E-3</v>
      </c>
      <c r="M11642" s="5">
        <v>2.807E-3</v>
      </c>
      <c r="N11642" s="5">
        <v>3.614E-3</v>
      </c>
      <c r="O11642" s="5">
        <v>3.4169999999999999E-3</v>
      </c>
      <c r="P11642" s="5">
        <v>3.3939999999999999E-3</v>
      </c>
      <c r="Q11642" s="5">
        <v>2.1570000000000001E-3</v>
      </c>
      <c r="R11642" s="5">
        <v>2.0379999999999999E-3</v>
      </c>
      <c r="S11642" s="5">
        <v>6.6799999999999997E-4</v>
      </c>
      <c r="T11642" s="5">
        <f t="shared" si="543"/>
        <v>3.614E-3</v>
      </c>
      <c r="U11642" s="5">
        <f>IF(Table1[[#This Row],[MAX_PROJ]]&lt;0.005, 0, SUM(L11642:S11642))</f>
        <v>0</v>
      </c>
      <c r="V11642" t="str">
        <f t="shared" si="544"/>
        <v>ja</v>
      </c>
      <c r="W11642" t="str">
        <f t="shared" si="545"/>
        <v>ja</v>
      </c>
    </row>
    <row r="11643" spans="1:23" hidden="1" x14ac:dyDescent="0.25">
      <c r="A11643" s="1">
        <v>11641</v>
      </c>
      <c r="B11643">
        <v>4668627</v>
      </c>
      <c r="C11643">
        <v>103</v>
      </c>
      <c r="D11643" t="s">
        <v>18</v>
      </c>
      <c r="E11643" t="s">
        <v>39</v>
      </c>
      <c r="F11643" t="s">
        <v>40</v>
      </c>
      <c r="G11643">
        <v>156.43402</v>
      </c>
      <c r="H11643">
        <v>1</v>
      </c>
      <c r="I11643">
        <v>1.5643402000000001E-2</v>
      </c>
      <c r="J11643">
        <v>2143</v>
      </c>
      <c r="K11643">
        <v>1058.4838999999999</v>
      </c>
      <c r="L11643" s="5">
        <v>8.6300000000000005E-4</v>
      </c>
      <c r="M11643" s="5">
        <v>1.9350000000000001E-3</v>
      </c>
      <c r="N11643" s="5">
        <v>2.5709999999999999E-3</v>
      </c>
      <c r="O11643" s="5">
        <v>2.4030000000000002E-3</v>
      </c>
      <c r="P11643" s="5">
        <v>2.3909999999999999E-3</v>
      </c>
      <c r="Q11643" s="5">
        <v>1.3630000000000001E-3</v>
      </c>
      <c r="R11643" s="5">
        <v>1.266E-3</v>
      </c>
      <c r="S11643" s="5">
        <v>3.5100000000000002E-4</v>
      </c>
      <c r="T11643" s="5">
        <f t="shared" si="543"/>
        <v>2.5709999999999999E-3</v>
      </c>
      <c r="U11643" s="5">
        <f>IF(Table1[[#This Row],[MAX_PROJ]]&lt;0.005, 0, SUM(L11643:S11643))</f>
        <v>0</v>
      </c>
      <c r="V11643" t="str">
        <f t="shared" si="544"/>
        <v>nee</v>
      </c>
      <c r="W11643" t="str">
        <f t="shared" si="545"/>
        <v>nee</v>
      </c>
    </row>
    <row r="11644" spans="1:23" x14ac:dyDescent="0.25">
      <c r="A11644" s="1">
        <v>11642</v>
      </c>
      <c r="B11644">
        <v>3800236</v>
      </c>
      <c r="C11644">
        <v>70</v>
      </c>
      <c r="D11644" t="s">
        <v>34</v>
      </c>
      <c r="E11644" t="s">
        <v>37</v>
      </c>
      <c r="F11644" t="s">
        <v>38</v>
      </c>
      <c r="G11644">
        <v>120.81959000000001</v>
      </c>
      <c r="H11644">
        <v>1</v>
      </c>
      <c r="I11644">
        <v>1.2081959E-2</v>
      </c>
      <c r="J11644">
        <v>1143</v>
      </c>
      <c r="K11644">
        <v>1534.6576</v>
      </c>
      <c r="L11644" s="5">
        <v>1.2290000000000001E-3</v>
      </c>
      <c r="M11644" s="5">
        <v>4.1879999999999999E-3</v>
      </c>
      <c r="N11644" s="5">
        <v>6.5560000000000002E-3</v>
      </c>
      <c r="O11644" s="5">
        <v>1.1707E-2</v>
      </c>
      <c r="P11644" s="5">
        <v>1.0555999999999999E-2</v>
      </c>
      <c r="Q11644" s="5">
        <v>6.1580000000000003E-3</v>
      </c>
      <c r="R11644" s="5">
        <v>7.0949999999999997E-3</v>
      </c>
      <c r="S11644" s="5">
        <v>1.243E-3</v>
      </c>
      <c r="T11644" s="5">
        <f t="shared" si="543"/>
        <v>1.1707E-2</v>
      </c>
      <c r="U11644" s="5">
        <f>IF(Table1[[#This Row],[MAX_PROJ]]&lt;0.005, 0, SUM(L11644:S11644))</f>
        <v>4.8731999999999998E-2</v>
      </c>
      <c r="V11644" t="str">
        <f t="shared" si="544"/>
        <v>ja</v>
      </c>
      <c r="W11644" t="str">
        <f t="shared" si="545"/>
        <v>ja</v>
      </c>
    </row>
    <row r="11645" spans="1:23" x14ac:dyDescent="0.25">
      <c r="A11645" s="1">
        <v>11643</v>
      </c>
      <c r="B11645">
        <v>4668639</v>
      </c>
      <c r="C11645">
        <v>103</v>
      </c>
      <c r="D11645" t="s">
        <v>18</v>
      </c>
      <c r="E11645" t="s">
        <v>61</v>
      </c>
      <c r="F11645" t="s">
        <v>62</v>
      </c>
      <c r="G11645">
        <v>6640.4489999999996</v>
      </c>
      <c r="H11645">
        <v>0.99689490000000003</v>
      </c>
      <c r="I11645">
        <v>0.66198297418101004</v>
      </c>
      <c r="J11645">
        <v>1071</v>
      </c>
      <c r="K11645">
        <v>1158.1682000000001</v>
      </c>
      <c r="L11645" s="5">
        <v>1.049E-3</v>
      </c>
      <c r="M11645" s="5">
        <v>6.4440000000000001E-3</v>
      </c>
      <c r="N11645" s="5">
        <v>8.3580000000000008E-3</v>
      </c>
      <c r="O11645" s="5">
        <v>1.8709E-2</v>
      </c>
      <c r="P11645" s="5">
        <v>1.7066000000000001E-2</v>
      </c>
      <c r="Q11645" s="5">
        <v>1.0116E-2</v>
      </c>
      <c r="R11645" s="5">
        <v>1.1665999999999999E-2</v>
      </c>
      <c r="S11645" s="5">
        <v>2.7369999999999998E-3</v>
      </c>
      <c r="T11645" s="5">
        <f t="shared" si="543"/>
        <v>1.8709E-2</v>
      </c>
      <c r="U11645" s="5">
        <f>IF(Table1[[#This Row],[MAX_PROJ]]&lt;0.005, 0, SUM(L11645:S11645))</f>
        <v>7.6145000000000004E-2</v>
      </c>
      <c r="V11645" t="str">
        <f t="shared" si="544"/>
        <v>ja</v>
      </c>
      <c r="W11645" t="str">
        <f t="shared" si="545"/>
        <v>ja</v>
      </c>
    </row>
    <row r="11646" spans="1:23" hidden="1" x14ac:dyDescent="0.25">
      <c r="A11646" s="1">
        <v>11644</v>
      </c>
      <c r="B11646">
        <v>4668634</v>
      </c>
      <c r="C11646">
        <v>103</v>
      </c>
      <c r="D11646" t="s">
        <v>18</v>
      </c>
      <c r="E11646" t="s">
        <v>27</v>
      </c>
      <c r="F11646" t="s">
        <v>28</v>
      </c>
      <c r="G11646">
        <v>677.17849999999999</v>
      </c>
      <c r="H11646">
        <v>1</v>
      </c>
      <c r="I11646">
        <v>6.7717849999999996E-2</v>
      </c>
      <c r="J11646">
        <v>2143</v>
      </c>
      <c r="K11646">
        <v>1163.1921</v>
      </c>
      <c r="L11646" s="5">
        <v>9.5100000000000002E-4</v>
      </c>
      <c r="M11646" s="5">
        <v>3.6129999999999999E-3</v>
      </c>
      <c r="N11646" s="5">
        <v>4.4470000000000004E-3</v>
      </c>
      <c r="O11646" s="5">
        <v>4.4669999999999996E-3</v>
      </c>
      <c r="P11646" s="5">
        <v>4.457E-3</v>
      </c>
      <c r="Q11646" s="5">
        <v>3.1480000000000002E-3</v>
      </c>
      <c r="R11646" s="5">
        <v>3.0739999999999999E-3</v>
      </c>
      <c r="S11646" s="5">
        <v>1.1620000000000001E-3</v>
      </c>
      <c r="T11646" s="5">
        <f t="shared" si="543"/>
        <v>4.4669999999999996E-3</v>
      </c>
      <c r="U11646" s="5">
        <f>IF(Table1[[#This Row],[MAX_PROJ]]&lt;0.005, 0, SUM(L11646:S11646))</f>
        <v>0</v>
      </c>
      <c r="V11646" t="str">
        <f t="shared" si="544"/>
        <v>nee</v>
      </c>
      <c r="W11646" t="str">
        <f t="shared" si="545"/>
        <v>nee</v>
      </c>
    </row>
    <row r="11647" spans="1:23" hidden="1" x14ac:dyDescent="0.25">
      <c r="A11647" s="1">
        <v>11645</v>
      </c>
      <c r="B11647">
        <v>4668632</v>
      </c>
      <c r="C11647">
        <v>103</v>
      </c>
      <c r="D11647" t="s">
        <v>18</v>
      </c>
      <c r="E11647" t="s">
        <v>27</v>
      </c>
      <c r="F11647" t="s">
        <v>28</v>
      </c>
      <c r="G11647">
        <v>674.58989999999994</v>
      </c>
      <c r="H11647">
        <v>1</v>
      </c>
      <c r="I11647">
        <v>6.7458989999999996E-2</v>
      </c>
      <c r="J11647">
        <v>2143</v>
      </c>
      <c r="K11647">
        <v>1097.4955</v>
      </c>
      <c r="L11647" s="5">
        <v>8.9400000000000005E-4</v>
      </c>
      <c r="M11647" s="5">
        <v>3.0999999999999999E-3</v>
      </c>
      <c r="N11647" s="5">
        <v>3.833E-3</v>
      </c>
      <c r="O11647" s="5">
        <v>3.7039999999999998E-3</v>
      </c>
      <c r="P11647" s="5">
        <v>3.6749999999999999E-3</v>
      </c>
      <c r="Q11647" s="5">
        <v>2.5600000000000002E-3</v>
      </c>
      <c r="R11647" s="5">
        <v>2.4620000000000002E-3</v>
      </c>
      <c r="S11647" s="5">
        <v>9.1299999999999997E-4</v>
      </c>
      <c r="T11647" s="5">
        <f t="shared" si="543"/>
        <v>3.833E-3</v>
      </c>
      <c r="U11647" s="5">
        <f>IF(Table1[[#This Row],[MAX_PROJ]]&lt;0.005, 0, SUM(L11647:S11647))</f>
        <v>0</v>
      </c>
      <c r="V11647" t="str">
        <f t="shared" si="544"/>
        <v>nee</v>
      </c>
      <c r="W11647" t="str">
        <f t="shared" si="545"/>
        <v>nee</v>
      </c>
    </row>
    <row r="11648" spans="1:23" x14ac:dyDescent="0.25">
      <c r="A11648" s="1">
        <v>11646</v>
      </c>
      <c r="B11648">
        <v>4668642</v>
      </c>
      <c r="C11648">
        <v>103</v>
      </c>
      <c r="D11648" t="s">
        <v>18</v>
      </c>
      <c r="E11648" t="s">
        <v>19</v>
      </c>
      <c r="F11648" t="s">
        <v>20</v>
      </c>
      <c r="G11648">
        <v>1037.7050999999999</v>
      </c>
      <c r="H11648">
        <v>1</v>
      </c>
      <c r="I11648">
        <v>0.10377051</v>
      </c>
      <c r="J11648">
        <v>786</v>
      </c>
      <c r="K11648">
        <v>1069.6857</v>
      </c>
      <c r="L11648" s="5">
        <v>1.0499999999999999E-3</v>
      </c>
      <c r="M11648" s="5">
        <v>6.8129999999999996E-3</v>
      </c>
      <c r="N11648" s="5">
        <v>8.7860000000000004E-3</v>
      </c>
      <c r="O11648" s="5">
        <v>1.9248000000000001E-2</v>
      </c>
      <c r="P11648" s="5">
        <v>1.7668E-2</v>
      </c>
      <c r="Q11648" s="5">
        <v>1.0633999999999999E-2</v>
      </c>
      <c r="R11648" s="5">
        <v>1.2152E-2</v>
      </c>
      <c r="S11648" s="5">
        <v>2.9640000000000001E-3</v>
      </c>
      <c r="T11648" s="5">
        <f t="shared" si="543"/>
        <v>1.9248000000000001E-2</v>
      </c>
      <c r="U11648" s="5">
        <f>IF(Table1[[#This Row],[MAX_PROJ]]&lt;0.005, 0, SUM(L11648:S11648))</f>
        <v>7.9314999999999997E-2</v>
      </c>
      <c r="V11648" t="str">
        <f t="shared" si="544"/>
        <v>ja</v>
      </c>
      <c r="W11648" t="str">
        <f t="shared" si="545"/>
        <v>ja</v>
      </c>
    </row>
    <row r="11649" spans="1:23" x14ac:dyDescent="0.25">
      <c r="A11649" s="1">
        <v>11647</v>
      </c>
      <c r="B11649">
        <v>4668642</v>
      </c>
      <c r="C11649">
        <v>103</v>
      </c>
      <c r="D11649" t="s">
        <v>18</v>
      </c>
      <c r="E11649" t="s">
        <v>61</v>
      </c>
      <c r="F11649" t="s">
        <v>62</v>
      </c>
      <c r="G11649">
        <v>5578.9920000000002</v>
      </c>
      <c r="H11649">
        <v>0.77249380000000001</v>
      </c>
      <c r="I11649">
        <v>0.43097367302495998</v>
      </c>
      <c r="J11649">
        <v>1071</v>
      </c>
      <c r="K11649">
        <v>1069.6857</v>
      </c>
      <c r="L11649" s="5">
        <v>1.0499999999999999E-3</v>
      </c>
      <c r="M11649" s="5">
        <v>6.8129999999999996E-3</v>
      </c>
      <c r="N11649" s="5">
        <v>8.7860000000000004E-3</v>
      </c>
      <c r="O11649" s="5">
        <v>1.9248000000000001E-2</v>
      </c>
      <c r="P11649" s="5">
        <v>1.7668E-2</v>
      </c>
      <c r="Q11649" s="5">
        <v>1.0633999999999999E-2</v>
      </c>
      <c r="R11649" s="5">
        <v>1.2152E-2</v>
      </c>
      <c r="S11649" s="5">
        <v>2.9640000000000001E-3</v>
      </c>
      <c r="T11649" s="5">
        <f t="shared" si="543"/>
        <v>1.9248000000000001E-2</v>
      </c>
      <c r="U11649" s="5">
        <f>IF(Table1[[#This Row],[MAX_PROJ]]&lt;0.005, 0, SUM(L11649:S11649))</f>
        <v>7.9314999999999997E-2</v>
      </c>
      <c r="V11649" t="str">
        <f t="shared" si="544"/>
        <v>nee</v>
      </c>
      <c r="W11649" t="str">
        <f t="shared" si="545"/>
        <v>ja</v>
      </c>
    </row>
    <row r="11650" spans="1:23" x14ac:dyDescent="0.25">
      <c r="A11650" s="1">
        <v>11648</v>
      </c>
      <c r="B11650">
        <v>4668642</v>
      </c>
      <c r="C11650">
        <v>103</v>
      </c>
      <c r="D11650" t="s">
        <v>18</v>
      </c>
      <c r="E11650" t="s">
        <v>21</v>
      </c>
      <c r="F11650" t="s">
        <v>22</v>
      </c>
      <c r="G11650">
        <v>2538.511</v>
      </c>
      <c r="H11650">
        <v>0.5</v>
      </c>
      <c r="I11650">
        <v>0.12692555</v>
      </c>
      <c r="J11650">
        <v>714</v>
      </c>
      <c r="K11650">
        <v>1069.6857</v>
      </c>
      <c r="L11650" s="5">
        <v>1.0499999999999999E-3</v>
      </c>
      <c r="M11650" s="5">
        <v>6.8129999999999996E-3</v>
      </c>
      <c r="N11650" s="5">
        <v>8.7860000000000004E-3</v>
      </c>
      <c r="O11650" s="5">
        <v>1.9248000000000001E-2</v>
      </c>
      <c r="P11650" s="5">
        <v>1.7668E-2</v>
      </c>
      <c r="Q11650" s="5">
        <v>1.0633999999999999E-2</v>
      </c>
      <c r="R11650" s="5">
        <v>1.2152E-2</v>
      </c>
      <c r="S11650" s="5">
        <v>2.9640000000000001E-3</v>
      </c>
      <c r="T11650" s="5">
        <f t="shared" si="543"/>
        <v>1.9248000000000001E-2</v>
      </c>
      <c r="U11650" s="5">
        <f>IF(Table1[[#This Row],[MAX_PROJ]]&lt;0.005, 0, SUM(L11650:S11650))</f>
        <v>7.9314999999999997E-2</v>
      </c>
      <c r="V11650" t="str">
        <f t="shared" si="544"/>
        <v>ja</v>
      </c>
      <c r="W11650" t="str">
        <f t="shared" si="545"/>
        <v>ja</v>
      </c>
    </row>
    <row r="11651" spans="1:23" x14ac:dyDescent="0.25">
      <c r="A11651" s="1">
        <v>11649</v>
      </c>
      <c r="B11651">
        <v>4668641</v>
      </c>
      <c r="C11651">
        <v>103</v>
      </c>
      <c r="D11651" t="s">
        <v>18</v>
      </c>
      <c r="E11651" t="s">
        <v>61</v>
      </c>
      <c r="F11651" t="s">
        <v>62</v>
      </c>
      <c r="G11651">
        <v>211.42757</v>
      </c>
      <c r="H11651">
        <v>1</v>
      </c>
      <c r="I11651">
        <v>2.1142757000000002E-2</v>
      </c>
      <c r="J11651">
        <v>1071</v>
      </c>
      <c r="K11651">
        <v>1079.7845</v>
      </c>
      <c r="L11651" s="5">
        <v>1.047E-3</v>
      </c>
      <c r="M11651" s="5">
        <v>6.7120000000000001E-3</v>
      </c>
      <c r="N11651" s="5">
        <v>8.6779999999999999E-3</v>
      </c>
      <c r="O11651" s="5">
        <v>1.9057000000000001E-2</v>
      </c>
      <c r="P11651" s="5">
        <v>1.7474E-2</v>
      </c>
      <c r="Q11651" s="5">
        <v>1.0486000000000001E-2</v>
      </c>
      <c r="R11651" s="5">
        <v>1.2001E-2</v>
      </c>
      <c r="S11651" s="5">
        <v>2.9060000000000002E-3</v>
      </c>
      <c r="T11651" s="5">
        <f t="shared" ref="T11651:T11714" si="546">MAX(L11651:S11651)</f>
        <v>1.9057000000000001E-2</v>
      </c>
      <c r="U11651" s="5">
        <f>IF(Table1[[#This Row],[MAX_PROJ]]&lt;0.005, 0, SUM(L11651:S11651))</f>
        <v>7.8361E-2</v>
      </c>
      <c r="V11651" t="str">
        <f t="shared" ref="V11651:V11714" si="547">IF(K11651&gt;J11651,"ja","nee")</f>
        <v>ja</v>
      </c>
      <c r="W11651" t="str">
        <f t="shared" ref="W11651:W11714" si="548">IF(K11651&gt;(J11651-70),"ja","nee")</f>
        <v>ja</v>
      </c>
    </row>
    <row r="11652" spans="1:23" hidden="1" x14ac:dyDescent="0.25">
      <c r="A11652" s="1">
        <v>11650</v>
      </c>
      <c r="B11652">
        <v>5012708</v>
      </c>
      <c r="C11652">
        <v>83</v>
      </c>
      <c r="D11652" t="s">
        <v>29</v>
      </c>
      <c r="E11652" t="s">
        <v>47</v>
      </c>
      <c r="F11652" t="s">
        <v>31</v>
      </c>
      <c r="G11652">
        <v>1685.31</v>
      </c>
      <c r="H11652">
        <v>0.5</v>
      </c>
      <c r="I11652">
        <v>8.4265499999999993E-2</v>
      </c>
      <c r="J11652">
        <v>2143</v>
      </c>
      <c r="K11652">
        <v>1321.6063999999999</v>
      </c>
      <c r="L11652" s="5">
        <v>1.01E-3</v>
      </c>
      <c r="M11652" s="5">
        <v>7.3670000000000003E-3</v>
      </c>
      <c r="N11652" s="5">
        <v>8.4460000000000004E-3</v>
      </c>
      <c r="O11652" s="5">
        <v>1.8456E-2</v>
      </c>
      <c r="P11652" s="5">
        <v>1.7308E-2</v>
      </c>
      <c r="Q11652" s="5">
        <v>1.0584E-2</v>
      </c>
      <c r="R11652" s="5">
        <v>1.179E-2</v>
      </c>
      <c r="S11652" s="5">
        <v>3.3990000000000001E-3</v>
      </c>
      <c r="T11652" s="5">
        <f t="shared" si="546"/>
        <v>1.8456E-2</v>
      </c>
      <c r="U11652" s="5">
        <f>IF(Table1[[#This Row],[MAX_PROJ]]&lt;0.005, 0, SUM(L11652:S11652))</f>
        <v>7.8359999999999999E-2</v>
      </c>
      <c r="V11652" t="str">
        <f t="shared" si="547"/>
        <v>nee</v>
      </c>
      <c r="W11652" t="str">
        <f t="shared" si="548"/>
        <v>nee</v>
      </c>
    </row>
    <row r="11653" spans="1:23" hidden="1" x14ac:dyDescent="0.25">
      <c r="A11653" s="1">
        <v>11651</v>
      </c>
      <c r="B11653">
        <v>5012708</v>
      </c>
      <c r="C11653">
        <v>83</v>
      </c>
      <c r="D11653" t="s">
        <v>29</v>
      </c>
      <c r="E11653" t="s">
        <v>27</v>
      </c>
      <c r="F11653" t="s">
        <v>28</v>
      </c>
      <c r="G11653">
        <v>1685.31</v>
      </c>
      <c r="H11653">
        <v>0.5</v>
      </c>
      <c r="I11653">
        <v>8.4265499999999993E-2</v>
      </c>
      <c r="J11653">
        <v>2143</v>
      </c>
      <c r="K11653">
        <v>1321.6063999999999</v>
      </c>
      <c r="L11653" s="5">
        <v>1.01E-3</v>
      </c>
      <c r="M11653" s="5">
        <v>7.3670000000000003E-3</v>
      </c>
      <c r="N11653" s="5">
        <v>8.4460000000000004E-3</v>
      </c>
      <c r="O11653" s="5">
        <v>1.8456E-2</v>
      </c>
      <c r="P11653" s="5">
        <v>1.7308E-2</v>
      </c>
      <c r="Q11653" s="5">
        <v>1.0584E-2</v>
      </c>
      <c r="R11653" s="5">
        <v>1.179E-2</v>
      </c>
      <c r="S11653" s="5">
        <v>3.3990000000000001E-3</v>
      </c>
      <c r="T11653" s="5">
        <f t="shared" si="546"/>
        <v>1.8456E-2</v>
      </c>
      <c r="U11653" s="5">
        <f>IF(Table1[[#This Row],[MAX_PROJ]]&lt;0.005, 0, SUM(L11653:S11653))</f>
        <v>7.8359999999999999E-2</v>
      </c>
      <c r="V11653" t="str">
        <f t="shared" si="547"/>
        <v>nee</v>
      </c>
      <c r="W11653" t="str">
        <f t="shared" si="548"/>
        <v>nee</v>
      </c>
    </row>
    <row r="11654" spans="1:23" hidden="1" x14ac:dyDescent="0.25">
      <c r="A11654" s="1">
        <v>11652</v>
      </c>
      <c r="B11654">
        <v>5012708</v>
      </c>
      <c r="C11654">
        <v>83</v>
      </c>
      <c r="D11654" t="s">
        <v>29</v>
      </c>
      <c r="E11654" t="s">
        <v>32</v>
      </c>
      <c r="F11654" t="s">
        <v>33</v>
      </c>
      <c r="G11654">
        <v>57.689667</v>
      </c>
      <c r="H11654">
        <v>1</v>
      </c>
      <c r="I11654">
        <v>5.7689667000000002E-3</v>
      </c>
      <c r="J11654">
        <v>1571</v>
      </c>
      <c r="K11654">
        <v>1321.6063999999999</v>
      </c>
      <c r="L11654" s="5">
        <v>1.01E-3</v>
      </c>
      <c r="M11654" s="5">
        <v>7.3670000000000003E-3</v>
      </c>
      <c r="N11654" s="5">
        <v>8.4460000000000004E-3</v>
      </c>
      <c r="O11654" s="5">
        <v>1.8456E-2</v>
      </c>
      <c r="P11654" s="5">
        <v>1.7308E-2</v>
      </c>
      <c r="Q11654" s="5">
        <v>1.0584E-2</v>
      </c>
      <c r="R11654" s="5">
        <v>1.179E-2</v>
      </c>
      <c r="S11654" s="5">
        <v>3.3990000000000001E-3</v>
      </c>
      <c r="T11654" s="5">
        <f t="shared" si="546"/>
        <v>1.8456E-2</v>
      </c>
      <c r="U11654" s="5">
        <f>IF(Table1[[#This Row],[MAX_PROJ]]&lt;0.005, 0, SUM(L11654:S11654))</f>
        <v>7.8359999999999999E-2</v>
      </c>
      <c r="V11654" t="str">
        <f t="shared" si="547"/>
        <v>nee</v>
      </c>
      <c r="W11654" t="str">
        <f t="shared" si="548"/>
        <v>nee</v>
      </c>
    </row>
    <row r="11655" spans="1:23" hidden="1" x14ac:dyDescent="0.25">
      <c r="A11655" s="1">
        <v>11653</v>
      </c>
      <c r="B11655">
        <v>5012709</v>
      </c>
      <c r="C11655">
        <v>83</v>
      </c>
      <c r="D11655" t="s">
        <v>29</v>
      </c>
      <c r="E11655" t="s">
        <v>47</v>
      </c>
      <c r="F11655" t="s">
        <v>31</v>
      </c>
      <c r="G11655">
        <v>146.39008999999999</v>
      </c>
      <c r="H11655">
        <v>1</v>
      </c>
      <c r="I11655">
        <v>1.4639009E-2</v>
      </c>
      <c r="J11655">
        <v>2143</v>
      </c>
      <c r="K11655">
        <v>1324.3246999999999</v>
      </c>
      <c r="L11655" s="5">
        <v>1.0250000000000001E-3</v>
      </c>
      <c r="M11655" s="5">
        <v>7.6379999999999998E-3</v>
      </c>
      <c r="N11655" s="5">
        <v>8.7550000000000006E-3</v>
      </c>
      <c r="O11655" s="5">
        <v>1.9807999999999999E-2</v>
      </c>
      <c r="P11655" s="5">
        <v>1.8488999999999998E-2</v>
      </c>
      <c r="Q11655" s="5">
        <v>1.1200999999999999E-2</v>
      </c>
      <c r="R11655" s="5">
        <v>1.2599000000000001E-2</v>
      </c>
      <c r="S11655" s="5">
        <v>3.5500000000000002E-3</v>
      </c>
      <c r="T11655" s="5">
        <f t="shared" si="546"/>
        <v>1.9807999999999999E-2</v>
      </c>
      <c r="U11655" s="5">
        <f>IF(Table1[[#This Row],[MAX_PROJ]]&lt;0.005, 0, SUM(L11655:S11655))</f>
        <v>8.3065E-2</v>
      </c>
      <c r="V11655" t="str">
        <f t="shared" si="547"/>
        <v>nee</v>
      </c>
      <c r="W11655" t="str">
        <f t="shared" si="548"/>
        <v>nee</v>
      </c>
    </row>
    <row r="11656" spans="1:23" hidden="1" x14ac:dyDescent="0.25">
      <c r="A11656" s="1">
        <v>11654</v>
      </c>
      <c r="B11656">
        <v>5012709</v>
      </c>
      <c r="C11656">
        <v>83</v>
      </c>
      <c r="D11656" t="s">
        <v>29</v>
      </c>
      <c r="E11656" t="s">
        <v>32</v>
      </c>
      <c r="F11656" t="s">
        <v>33</v>
      </c>
      <c r="G11656">
        <v>178.48175000000001</v>
      </c>
      <c r="H11656">
        <v>1</v>
      </c>
      <c r="I11656">
        <v>1.7848175000000001E-2</v>
      </c>
      <c r="J11656">
        <v>1571</v>
      </c>
      <c r="K11656">
        <v>1324.3246999999999</v>
      </c>
      <c r="L11656" s="5">
        <v>1.0250000000000001E-3</v>
      </c>
      <c r="M11656" s="5">
        <v>7.6379999999999998E-3</v>
      </c>
      <c r="N11656" s="5">
        <v>8.7550000000000006E-3</v>
      </c>
      <c r="O11656" s="5">
        <v>1.9807999999999999E-2</v>
      </c>
      <c r="P11656" s="5">
        <v>1.8488999999999998E-2</v>
      </c>
      <c r="Q11656" s="5">
        <v>1.1200999999999999E-2</v>
      </c>
      <c r="R11656" s="5">
        <v>1.2599000000000001E-2</v>
      </c>
      <c r="S11656" s="5">
        <v>3.5500000000000002E-3</v>
      </c>
      <c r="T11656" s="5">
        <f t="shared" si="546"/>
        <v>1.9807999999999999E-2</v>
      </c>
      <c r="U11656" s="5">
        <f>IF(Table1[[#This Row],[MAX_PROJ]]&lt;0.005, 0, SUM(L11656:S11656))</f>
        <v>8.3065E-2</v>
      </c>
      <c r="V11656" t="str">
        <f t="shared" si="547"/>
        <v>nee</v>
      </c>
      <c r="W11656" t="str">
        <f t="shared" si="548"/>
        <v>nee</v>
      </c>
    </row>
    <row r="11657" spans="1:23" hidden="1" x14ac:dyDescent="0.25">
      <c r="A11657" s="1">
        <v>11655</v>
      </c>
      <c r="B11657">
        <v>4144256</v>
      </c>
      <c r="C11657">
        <v>82</v>
      </c>
      <c r="D11657" t="s">
        <v>63</v>
      </c>
      <c r="E11657" t="s">
        <v>66</v>
      </c>
      <c r="F11657" t="s">
        <v>67</v>
      </c>
      <c r="G11657">
        <v>2.2580483</v>
      </c>
      <c r="H11657">
        <v>1</v>
      </c>
      <c r="I11657">
        <v>2.2580483000000001E-4</v>
      </c>
      <c r="J11657">
        <v>1429</v>
      </c>
      <c r="K11657">
        <v>1308.8681999999999</v>
      </c>
      <c r="L11657" s="5">
        <v>2.7759999999999998E-3</v>
      </c>
      <c r="M11657" s="5">
        <v>1.6879999999999999E-2</v>
      </c>
      <c r="N11657" s="5">
        <v>2.2405000000000001E-2</v>
      </c>
      <c r="O11657" s="5">
        <v>4.6226000000000003E-2</v>
      </c>
      <c r="P11657" s="5">
        <v>4.2745999999999999E-2</v>
      </c>
      <c r="Q11657" s="5">
        <v>2.6152000000000002E-2</v>
      </c>
      <c r="R11657" s="5">
        <v>2.9427999999999999E-2</v>
      </c>
      <c r="S11657" s="5">
        <v>7.2300000000000003E-3</v>
      </c>
      <c r="T11657" s="5">
        <f t="shared" si="546"/>
        <v>4.6226000000000003E-2</v>
      </c>
      <c r="U11657" s="5">
        <f>IF(Table1[[#This Row],[MAX_PROJ]]&lt;0.005, 0, SUM(L11657:S11657))</f>
        <v>0.19384300000000004</v>
      </c>
      <c r="V11657" t="str">
        <f t="shared" si="547"/>
        <v>nee</v>
      </c>
      <c r="W11657" t="str">
        <f t="shared" si="548"/>
        <v>nee</v>
      </c>
    </row>
    <row r="11658" spans="1:23" x14ac:dyDescent="0.25">
      <c r="A11658" s="1">
        <v>11656</v>
      </c>
      <c r="B11658">
        <v>3914954</v>
      </c>
      <c r="C11658">
        <v>70</v>
      </c>
      <c r="D11658" t="s">
        <v>34</v>
      </c>
      <c r="E11658" t="s">
        <v>37</v>
      </c>
      <c r="F11658" t="s">
        <v>38</v>
      </c>
      <c r="G11658">
        <v>1848.9609</v>
      </c>
      <c r="H11658">
        <v>1</v>
      </c>
      <c r="I11658">
        <v>0.18489609000000001</v>
      </c>
      <c r="J11658">
        <v>1143</v>
      </c>
      <c r="K11658">
        <v>1513.9127000000001</v>
      </c>
      <c r="L11658" s="5">
        <v>1.81E-3</v>
      </c>
      <c r="M11658" s="5">
        <v>1.2113000000000001E-2</v>
      </c>
      <c r="N11658" s="5">
        <v>1.6118E-2</v>
      </c>
      <c r="O11658" s="5">
        <v>3.6444999999999998E-2</v>
      </c>
      <c r="P11658" s="5">
        <v>3.3508999999999997E-2</v>
      </c>
      <c r="Q11658" s="5">
        <v>2.0174000000000001E-2</v>
      </c>
      <c r="R11658" s="5">
        <v>2.2948E-2</v>
      </c>
      <c r="S11658" s="5">
        <v>5.4089999999999997E-3</v>
      </c>
      <c r="T11658" s="5">
        <f t="shared" si="546"/>
        <v>3.6444999999999998E-2</v>
      </c>
      <c r="U11658" s="5">
        <f>IF(Table1[[#This Row],[MAX_PROJ]]&lt;0.005, 0, SUM(L11658:S11658))</f>
        <v>0.14852599999999999</v>
      </c>
      <c r="V11658" t="str">
        <f t="shared" si="547"/>
        <v>ja</v>
      </c>
      <c r="W11658" t="str">
        <f t="shared" si="548"/>
        <v>ja</v>
      </c>
    </row>
    <row r="11659" spans="1:23" x14ac:dyDescent="0.25">
      <c r="A11659" s="1">
        <v>11657</v>
      </c>
      <c r="B11659">
        <v>3914953</v>
      </c>
      <c r="C11659">
        <v>70</v>
      </c>
      <c r="D11659" t="s">
        <v>34</v>
      </c>
      <c r="E11659" t="s">
        <v>37</v>
      </c>
      <c r="F11659" t="s">
        <v>38</v>
      </c>
      <c r="G11659">
        <v>2704.9146000000001</v>
      </c>
      <c r="H11659">
        <v>1</v>
      </c>
      <c r="I11659">
        <v>0.27049146000000002</v>
      </c>
      <c r="J11659">
        <v>1143</v>
      </c>
      <c r="K11659">
        <v>1510.6277</v>
      </c>
      <c r="L11659" s="5">
        <v>1.8469999999999999E-3</v>
      </c>
      <c r="M11659" s="5">
        <v>1.2348E-2</v>
      </c>
      <c r="N11659" s="5">
        <v>1.6431000000000001E-2</v>
      </c>
      <c r="O11659" s="5">
        <v>3.7249999999999998E-2</v>
      </c>
      <c r="P11659" s="5">
        <v>3.4229999999999997E-2</v>
      </c>
      <c r="Q11659" s="5">
        <v>2.0587000000000001E-2</v>
      </c>
      <c r="R11659" s="5">
        <v>2.3446999999999999E-2</v>
      </c>
      <c r="S11659" s="5">
        <v>5.5120000000000004E-3</v>
      </c>
      <c r="T11659" s="5">
        <f t="shared" si="546"/>
        <v>3.7249999999999998E-2</v>
      </c>
      <c r="U11659" s="5">
        <f>IF(Table1[[#This Row],[MAX_PROJ]]&lt;0.005, 0, SUM(L11659:S11659))</f>
        <v>0.15165199999999998</v>
      </c>
      <c r="V11659" t="str">
        <f t="shared" si="547"/>
        <v>ja</v>
      </c>
      <c r="W11659" t="str">
        <f t="shared" si="548"/>
        <v>ja</v>
      </c>
    </row>
    <row r="11660" spans="1:23" x14ac:dyDescent="0.25">
      <c r="A11660" s="1">
        <v>11658</v>
      </c>
      <c r="B11660">
        <v>3914952</v>
      </c>
      <c r="C11660">
        <v>70</v>
      </c>
      <c r="D11660" t="s">
        <v>34</v>
      </c>
      <c r="E11660" t="s">
        <v>37</v>
      </c>
      <c r="F11660" t="s">
        <v>38</v>
      </c>
      <c r="G11660">
        <v>3782.4495000000002</v>
      </c>
      <c r="H11660">
        <v>1</v>
      </c>
      <c r="I11660">
        <v>0.37824495000000002</v>
      </c>
      <c r="J11660">
        <v>1143</v>
      </c>
      <c r="K11660">
        <v>1433.741</v>
      </c>
      <c r="L11660" s="5">
        <v>1.7110000000000001E-3</v>
      </c>
      <c r="M11660" s="5">
        <v>1.1592999999999999E-2</v>
      </c>
      <c r="N11660" s="5">
        <v>1.5443999999999999E-2</v>
      </c>
      <c r="O11660" s="5">
        <v>3.4884999999999999E-2</v>
      </c>
      <c r="P11660" s="5">
        <v>3.2080999999999998E-2</v>
      </c>
      <c r="Q11660" s="5">
        <v>1.9335000000000001E-2</v>
      </c>
      <c r="R11660" s="5">
        <v>2.1999000000000001E-2</v>
      </c>
      <c r="S11660" s="5">
        <v>5.1910000000000003E-3</v>
      </c>
      <c r="T11660" s="5">
        <f t="shared" si="546"/>
        <v>3.4884999999999999E-2</v>
      </c>
      <c r="U11660" s="5">
        <f>IF(Table1[[#This Row],[MAX_PROJ]]&lt;0.005, 0, SUM(L11660:S11660))</f>
        <v>0.142239</v>
      </c>
      <c r="V11660" t="str">
        <f t="shared" si="547"/>
        <v>ja</v>
      </c>
      <c r="W11660" t="str">
        <f t="shared" si="548"/>
        <v>ja</v>
      </c>
    </row>
    <row r="11661" spans="1:23" hidden="1" x14ac:dyDescent="0.25">
      <c r="A11661" s="1">
        <v>11659</v>
      </c>
      <c r="B11661">
        <v>3914957</v>
      </c>
      <c r="C11661">
        <v>70</v>
      </c>
      <c r="D11661" t="s">
        <v>34</v>
      </c>
      <c r="E11661" t="s">
        <v>35</v>
      </c>
      <c r="F11661" t="s">
        <v>36</v>
      </c>
      <c r="G11661">
        <v>3189.0866999999998</v>
      </c>
      <c r="H11661">
        <v>1</v>
      </c>
      <c r="I11661">
        <v>0.31890867000000001</v>
      </c>
      <c r="J11661">
        <v>1857</v>
      </c>
      <c r="K11661">
        <v>1761.6658</v>
      </c>
      <c r="L11661" s="5">
        <v>1.957E-3</v>
      </c>
      <c r="M11661" s="5">
        <v>1.3021E-2</v>
      </c>
      <c r="N11661" s="5">
        <v>1.7301E-2</v>
      </c>
      <c r="O11661" s="5">
        <v>3.9260000000000003E-2</v>
      </c>
      <c r="P11661" s="5">
        <v>3.6070999999999999E-2</v>
      </c>
      <c r="Q11661" s="5">
        <v>2.1676999999999998E-2</v>
      </c>
      <c r="R11661" s="5">
        <v>2.4688000000000002E-2</v>
      </c>
      <c r="S11661" s="5">
        <v>5.8040000000000001E-3</v>
      </c>
      <c r="T11661" s="5">
        <f t="shared" si="546"/>
        <v>3.9260000000000003E-2</v>
      </c>
      <c r="U11661" s="5">
        <f>IF(Table1[[#This Row],[MAX_PROJ]]&lt;0.005, 0, SUM(L11661:S11661))</f>
        <v>0.15977900000000003</v>
      </c>
      <c r="V11661" t="str">
        <f t="shared" si="547"/>
        <v>nee</v>
      </c>
      <c r="W11661" t="str">
        <f t="shared" si="548"/>
        <v>nee</v>
      </c>
    </row>
    <row r="11662" spans="1:23" hidden="1" x14ac:dyDescent="0.25">
      <c r="A11662" s="1">
        <v>11660</v>
      </c>
      <c r="B11662">
        <v>3914956</v>
      </c>
      <c r="C11662">
        <v>70</v>
      </c>
      <c r="D11662" t="s">
        <v>34</v>
      </c>
      <c r="E11662" t="s">
        <v>35</v>
      </c>
      <c r="F11662" t="s">
        <v>36</v>
      </c>
      <c r="G11662">
        <v>1095.2727</v>
      </c>
      <c r="H11662">
        <v>0.6</v>
      </c>
      <c r="I11662">
        <v>6.5716362E-2</v>
      </c>
      <c r="J11662">
        <v>1857</v>
      </c>
      <c r="K11662">
        <v>1704.1636000000001</v>
      </c>
      <c r="L11662" s="5">
        <v>1.8860000000000001E-3</v>
      </c>
      <c r="M11662" s="5">
        <v>1.2607999999999999E-2</v>
      </c>
      <c r="N11662" s="5">
        <v>1.6760000000000001E-2</v>
      </c>
      <c r="O11662" s="5">
        <v>3.7999999999999999E-2</v>
      </c>
      <c r="P11662" s="5">
        <v>3.4935000000000001E-2</v>
      </c>
      <c r="Q11662" s="5">
        <v>2.1013E-2</v>
      </c>
      <c r="R11662" s="5">
        <v>2.3907999999999999E-2</v>
      </c>
      <c r="S11662" s="5">
        <v>5.6299999999999996E-3</v>
      </c>
      <c r="T11662" s="5">
        <f t="shared" si="546"/>
        <v>3.7999999999999999E-2</v>
      </c>
      <c r="U11662" s="5">
        <f>IF(Table1[[#This Row],[MAX_PROJ]]&lt;0.005, 0, SUM(L11662:S11662))</f>
        <v>0.15474000000000002</v>
      </c>
      <c r="V11662" t="str">
        <f t="shared" si="547"/>
        <v>nee</v>
      </c>
      <c r="W11662" t="str">
        <f t="shared" si="548"/>
        <v>nee</v>
      </c>
    </row>
    <row r="11663" spans="1:23" x14ac:dyDescent="0.25">
      <c r="A11663" s="1">
        <v>11661</v>
      </c>
      <c r="B11663">
        <v>3800262</v>
      </c>
      <c r="C11663">
        <v>70</v>
      </c>
      <c r="D11663" t="s">
        <v>34</v>
      </c>
      <c r="E11663" t="s">
        <v>35</v>
      </c>
      <c r="F11663" t="s">
        <v>36</v>
      </c>
      <c r="G11663">
        <v>3727.0583000000001</v>
      </c>
      <c r="H11663">
        <v>1</v>
      </c>
      <c r="I11663">
        <v>0.37270583000000002</v>
      </c>
      <c r="J11663">
        <v>1857</v>
      </c>
      <c r="K11663">
        <v>2407.6828999999998</v>
      </c>
      <c r="L11663" s="5">
        <v>2.1129999999999999E-3</v>
      </c>
      <c r="M11663" s="5">
        <v>7.8220000000000008E-3</v>
      </c>
      <c r="N11663" s="5">
        <v>1.2331999999999999E-2</v>
      </c>
      <c r="O11663" s="5">
        <v>3.2412999999999997E-2</v>
      </c>
      <c r="P11663" s="5">
        <v>2.8205000000000001E-2</v>
      </c>
      <c r="Q11663" s="5">
        <v>1.4945E-2</v>
      </c>
      <c r="R11663" s="5">
        <v>1.8551999999999999E-2</v>
      </c>
      <c r="S11663" s="5">
        <v>2.4090000000000001E-3</v>
      </c>
      <c r="T11663" s="5">
        <f t="shared" si="546"/>
        <v>3.2412999999999997E-2</v>
      </c>
      <c r="U11663" s="5">
        <f>IF(Table1[[#This Row],[MAX_PROJ]]&lt;0.005, 0, SUM(L11663:S11663))</f>
        <v>0.11879099999999999</v>
      </c>
      <c r="V11663" t="str">
        <f t="shared" si="547"/>
        <v>ja</v>
      </c>
      <c r="W11663" t="str">
        <f t="shared" si="548"/>
        <v>ja</v>
      </c>
    </row>
    <row r="11664" spans="1:23" hidden="1" x14ac:dyDescent="0.25">
      <c r="A11664" s="1">
        <v>11662</v>
      </c>
      <c r="B11664">
        <v>4783432</v>
      </c>
      <c r="C11664">
        <v>95</v>
      </c>
      <c r="D11664" t="s">
        <v>44</v>
      </c>
      <c r="E11664" t="s">
        <v>42</v>
      </c>
      <c r="F11664" t="s">
        <v>43</v>
      </c>
      <c r="G11664">
        <v>1713.6476</v>
      </c>
      <c r="H11664">
        <v>1</v>
      </c>
      <c r="I11664">
        <v>0.17136476</v>
      </c>
      <c r="J11664">
        <v>1714</v>
      </c>
      <c r="K11664">
        <v>1112.2529</v>
      </c>
      <c r="L11664" s="5">
        <v>4.1060000000000003E-3</v>
      </c>
      <c r="M11664" s="5">
        <v>4.5192999999999997E-2</v>
      </c>
      <c r="N11664" s="5">
        <v>5.296E-2</v>
      </c>
      <c r="O11664" s="5">
        <v>0.104006</v>
      </c>
      <c r="P11664" s="5">
        <v>9.8366999999999996E-2</v>
      </c>
      <c r="Q11664" s="5">
        <v>6.4755999999999994E-2</v>
      </c>
      <c r="R11664" s="5">
        <v>7.0984000000000005E-2</v>
      </c>
      <c r="S11664" s="5">
        <v>2.2266000000000001E-2</v>
      </c>
      <c r="T11664" s="5">
        <f t="shared" si="546"/>
        <v>0.104006</v>
      </c>
      <c r="U11664" s="5">
        <f>IF(Table1[[#This Row],[MAX_PROJ]]&lt;0.005, 0, SUM(L11664:S11664))</f>
        <v>0.46263799999999994</v>
      </c>
      <c r="V11664" t="str">
        <f t="shared" si="547"/>
        <v>nee</v>
      </c>
      <c r="W11664" t="str">
        <f t="shared" si="548"/>
        <v>nee</v>
      </c>
    </row>
    <row r="11665" spans="1:23" hidden="1" x14ac:dyDescent="0.25">
      <c r="A11665" s="1">
        <v>11663</v>
      </c>
      <c r="B11665">
        <v>4783428</v>
      </c>
      <c r="C11665">
        <v>95</v>
      </c>
      <c r="D11665" t="s">
        <v>44</v>
      </c>
      <c r="E11665" t="s">
        <v>25</v>
      </c>
      <c r="F11665" t="s">
        <v>26</v>
      </c>
      <c r="G11665">
        <v>1538.9269999999999</v>
      </c>
      <c r="H11665">
        <v>1</v>
      </c>
      <c r="I11665">
        <v>0.15389269999999999</v>
      </c>
      <c r="J11665">
        <v>1786</v>
      </c>
      <c r="K11665">
        <v>1295.4059999999999</v>
      </c>
      <c r="L11665" s="5">
        <v>5.3369999999999997E-3</v>
      </c>
      <c r="M11665" s="5">
        <v>5.4189000000000001E-2</v>
      </c>
      <c r="N11665" s="5">
        <v>6.4130000000000006E-2</v>
      </c>
      <c r="O11665" s="5">
        <v>0.12820000000000001</v>
      </c>
      <c r="P11665" s="5">
        <v>0.120906</v>
      </c>
      <c r="Q11665" s="5">
        <v>7.8604999999999994E-2</v>
      </c>
      <c r="R11665" s="5">
        <v>8.6471999999999993E-2</v>
      </c>
      <c r="S11665" s="5">
        <v>2.6397E-2</v>
      </c>
      <c r="T11665" s="5">
        <f t="shared" si="546"/>
        <v>0.12820000000000001</v>
      </c>
      <c r="U11665" s="5">
        <f>IF(Table1[[#This Row],[MAX_PROJ]]&lt;0.005, 0, SUM(L11665:S11665))</f>
        <v>0.56423599999999996</v>
      </c>
      <c r="V11665" t="str">
        <f t="shared" si="547"/>
        <v>nee</v>
      </c>
      <c r="W11665" t="str">
        <f t="shared" si="548"/>
        <v>nee</v>
      </c>
    </row>
    <row r="11666" spans="1:23" hidden="1" x14ac:dyDescent="0.25">
      <c r="A11666" s="1">
        <v>11664</v>
      </c>
      <c r="B11666">
        <v>4783428</v>
      </c>
      <c r="C11666">
        <v>95</v>
      </c>
      <c r="D11666" t="s">
        <v>44</v>
      </c>
      <c r="E11666" t="s">
        <v>42</v>
      </c>
      <c r="F11666" t="s">
        <v>43</v>
      </c>
      <c r="G11666">
        <v>1283.2859000000001</v>
      </c>
      <c r="H11666">
        <v>1</v>
      </c>
      <c r="I11666">
        <v>0.12832858999999999</v>
      </c>
      <c r="J11666">
        <v>1714</v>
      </c>
      <c r="K11666">
        <v>1295.4059999999999</v>
      </c>
      <c r="L11666" s="5">
        <v>5.3369999999999997E-3</v>
      </c>
      <c r="M11666" s="5">
        <v>5.4189000000000001E-2</v>
      </c>
      <c r="N11666" s="5">
        <v>6.4130000000000006E-2</v>
      </c>
      <c r="O11666" s="5">
        <v>0.12820000000000001</v>
      </c>
      <c r="P11666" s="5">
        <v>0.120906</v>
      </c>
      <c r="Q11666" s="5">
        <v>7.8604999999999994E-2</v>
      </c>
      <c r="R11666" s="5">
        <v>8.6471999999999993E-2</v>
      </c>
      <c r="S11666" s="5">
        <v>2.6397E-2</v>
      </c>
      <c r="T11666" s="5">
        <f t="shared" si="546"/>
        <v>0.12820000000000001</v>
      </c>
      <c r="U11666" s="5">
        <f>IF(Table1[[#This Row],[MAX_PROJ]]&lt;0.005, 0, SUM(L11666:S11666))</f>
        <v>0.56423599999999996</v>
      </c>
      <c r="V11666" t="str">
        <f t="shared" si="547"/>
        <v>nee</v>
      </c>
      <c r="W11666" t="str">
        <f t="shared" si="548"/>
        <v>nee</v>
      </c>
    </row>
    <row r="11667" spans="1:23" x14ac:dyDescent="0.25">
      <c r="A11667" s="1">
        <v>11665</v>
      </c>
      <c r="B11667">
        <v>4783429</v>
      </c>
      <c r="C11667">
        <v>95</v>
      </c>
      <c r="D11667" t="s">
        <v>44</v>
      </c>
      <c r="E11667" t="s">
        <v>21</v>
      </c>
      <c r="F11667" t="s">
        <v>22</v>
      </c>
      <c r="G11667">
        <v>553.85955999999999</v>
      </c>
      <c r="H11667">
        <v>1</v>
      </c>
      <c r="I11667">
        <v>5.5385956E-2</v>
      </c>
      <c r="J11667">
        <v>714</v>
      </c>
      <c r="K11667">
        <v>1310.7</v>
      </c>
      <c r="L11667" s="5">
        <v>5.3930000000000002E-3</v>
      </c>
      <c r="M11667" s="5">
        <v>5.5556000000000001E-2</v>
      </c>
      <c r="N11667" s="5">
        <v>6.5675999999999998E-2</v>
      </c>
      <c r="O11667" s="5">
        <v>0.13087099999999999</v>
      </c>
      <c r="P11667" s="5">
        <v>0.123503</v>
      </c>
      <c r="Q11667" s="5">
        <v>8.0490000000000006E-2</v>
      </c>
      <c r="R11667" s="5">
        <v>8.8444999999999996E-2</v>
      </c>
      <c r="S11667" s="5">
        <v>2.7139E-2</v>
      </c>
      <c r="T11667" s="5">
        <f t="shared" si="546"/>
        <v>0.13087099999999999</v>
      </c>
      <c r="U11667" s="5">
        <f>IF(Table1[[#This Row],[MAX_PROJ]]&lt;0.005, 0, SUM(L11667:S11667))</f>
        <v>0.57707299999999995</v>
      </c>
      <c r="V11667" t="str">
        <f t="shared" si="547"/>
        <v>ja</v>
      </c>
      <c r="W11667" t="str">
        <f t="shared" si="548"/>
        <v>ja</v>
      </c>
    </row>
    <row r="11668" spans="1:23" hidden="1" x14ac:dyDescent="0.25">
      <c r="A11668" s="1">
        <v>11666</v>
      </c>
      <c r="B11668">
        <v>4783429</v>
      </c>
      <c r="C11668">
        <v>95</v>
      </c>
      <c r="D11668" t="s">
        <v>44</v>
      </c>
      <c r="E11668" t="s">
        <v>42</v>
      </c>
      <c r="F11668" t="s">
        <v>43</v>
      </c>
      <c r="G11668">
        <v>3807.6594</v>
      </c>
      <c r="H11668">
        <v>1</v>
      </c>
      <c r="I11668">
        <v>0.38076594000000002</v>
      </c>
      <c r="J11668">
        <v>1714</v>
      </c>
      <c r="K11668">
        <v>1310.7</v>
      </c>
      <c r="L11668" s="5">
        <v>5.3930000000000002E-3</v>
      </c>
      <c r="M11668" s="5">
        <v>5.5556000000000001E-2</v>
      </c>
      <c r="N11668" s="5">
        <v>6.5675999999999998E-2</v>
      </c>
      <c r="O11668" s="5">
        <v>0.13087099999999999</v>
      </c>
      <c r="P11668" s="5">
        <v>0.123503</v>
      </c>
      <c r="Q11668" s="5">
        <v>8.0490000000000006E-2</v>
      </c>
      <c r="R11668" s="5">
        <v>8.8444999999999996E-2</v>
      </c>
      <c r="S11668" s="5">
        <v>2.7139E-2</v>
      </c>
      <c r="T11668" s="5">
        <f t="shared" si="546"/>
        <v>0.13087099999999999</v>
      </c>
      <c r="U11668" s="5">
        <f>IF(Table1[[#This Row],[MAX_PROJ]]&lt;0.005, 0, SUM(L11668:S11668))</f>
        <v>0.57707299999999995</v>
      </c>
      <c r="V11668" t="str">
        <f t="shared" si="547"/>
        <v>nee</v>
      </c>
      <c r="W11668" t="str">
        <f t="shared" si="548"/>
        <v>nee</v>
      </c>
    </row>
    <row r="11669" spans="1:23" hidden="1" x14ac:dyDescent="0.25">
      <c r="A11669" s="1">
        <v>11667</v>
      </c>
      <c r="B11669">
        <v>4783430</v>
      </c>
      <c r="C11669">
        <v>95</v>
      </c>
      <c r="D11669" t="s">
        <v>44</v>
      </c>
      <c r="E11669" t="s">
        <v>42</v>
      </c>
      <c r="F11669" t="s">
        <v>43</v>
      </c>
      <c r="G11669">
        <v>2776.9140000000002</v>
      </c>
      <c r="H11669">
        <v>1</v>
      </c>
      <c r="I11669">
        <v>0.27769139999999998</v>
      </c>
      <c r="J11669">
        <v>1714</v>
      </c>
      <c r="K11669">
        <v>1133.8103000000001</v>
      </c>
      <c r="L11669" s="5">
        <v>4.176E-3</v>
      </c>
      <c r="M11669" s="5">
        <v>4.4692000000000003E-2</v>
      </c>
      <c r="N11669" s="5">
        <v>5.2581000000000003E-2</v>
      </c>
      <c r="O11669" s="5">
        <v>0.103646</v>
      </c>
      <c r="P11669" s="5">
        <v>9.7968E-2</v>
      </c>
      <c r="Q11669" s="5">
        <v>6.4263000000000001E-2</v>
      </c>
      <c r="R11669" s="5">
        <v>7.0513000000000006E-2</v>
      </c>
      <c r="S11669" s="5">
        <v>2.1942E-2</v>
      </c>
      <c r="T11669" s="5">
        <f t="shared" si="546"/>
        <v>0.103646</v>
      </c>
      <c r="U11669" s="5">
        <f>IF(Table1[[#This Row],[MAX_PROJ]]&lt;0.005, 0, SUM(L11669:S11669))</f>
        <v>0.45978100000000005</v>
      </c>
      <c r="V11669" t="str">
        <f t="shared" si="547"/>
        <v>nee</v>
      </c>
      <c r="W11669" t="str">
        <f t="shared" si="548"/>
        <v>nee</v>
      </c>
    </row>
    <row r="11670" spans="1:23" hidden="1" x14ac:dyDescent="0.25">
      <c r="A11670" s="1">
        <v>11668</v>
      </c>
      <c r="B11670">
        <v>4783431</v>
      </c>
      <c r="C11670">
        <v>95</v>
      </c>
      <c r="D11670" t="s">
        <v>44</v>
      </c>
      <c r="E11670" t="s">
        <v>42</v>
      </c>
      <c r="F11670" t="s">
        <v>43</v>
      </c>
      <c r="G11670">
        <v>5107.93</v>
      </c>
      <c r="H11670">
        <v>1</v>
      </c>
      <c r="I11670">
        <v>0.51079300000000005</v>
      </c>
      <c r="J11670">
        <v>1714</v>
      </c>
      <c r="K11670">
        <v>1228.9906000000001</v>
      </c>
      <c r="L11670" s="5">
        <v>4.5510000000000004E-3</v>
      </c>
      <c r="M11670" s="5">
        <v>4.9390000000000003E-2</v>
      </c>
      <c r="N11670" s="5">
        <v>5.7972999999999997E-2</v>
      </c>
      <c r="O11670" s="5">
        <v>0.11383600000000001</v>
      </c>
      <c r="P11670" s="5">
        <v>0.107667</v>
      </c>
      <c r="Q11670" s="5">
        <v>7.0800000000000002E-2</v>
      </c>
      <c r="R11670" s="5">
        <v>7.7601000000000003E-2</v>
      </c>
      <c r="S11670" s="5">
        <v>2.4292999999999999E-2</v>
      </c>
      <c r="T11670" s="5">
        <f t="shared" si="546"/>
        <v>0.11383600000000001</v>
      </c>
      <c r="U11670" s="5">
        <f>IF(Table1[[#This Row],[MAX_PROJ]]&lt;0.005, 0, SUM(L11670:S11670))</f>
        <v>0.50611100000000009</v>
      </c>
      <c r="V11670" t="str">
        <f t="shared" si="547"/>
        <v>nee</v>
      </c>
      <c r="W11670" t="str">
        <f t="shared" si="548"/>
        <v>nee</v>
      </c>
    </row>
    <row r="11671" spans="1:23" hidden="1" x14ac:dyDescent="0.25">
      <c r="A11671" s="1">
        <v>11669</v>
      </c>
      <c r="B11671">
        <v>3685664</v>
      </c>
      <c r="C11671">
        <v>38</v>
      </c>
      <c r="D11671" t="s">
        <v>48</v>
      </c>
      <c r="E11671" t="s">
        <v>66</v>
      </c>
      <c r="F11671" t="s">
        <v>67</v>
      </c>
      <c r="J11671">
        <v>1429</v>
      </c>
      <c r="K11671">
        <v>1146.5195000000001</v>
      </c>
      <c r="L11671" s="5"/>
      <c r="M11671" s="5">
        <v>5.3000000000000001E-5</v>
      </c>
      <c r="N11671" s="5">
        <v>1.08E-4</v>
      </c>
      <c r="O11671" s="5">
        <v>1.27E-4</v>
      </c>
      <c r="P11671" s="5">
        <v>1.21E-4</v>
      </c>
      <c r="Q11671" s="5">
        <v>1.03E-4</v>
      </c>
      <c r="R11671" s="5">
        <v>1.03E-4</v>
      </c>
      <c r="S11671" s="5">
        <v>3.0000000000000001E-5</v>
      </c>
      <c r="T11671" s="5">
        <f t="shared" si="546"/>
        <v>1.27E-4</v>
      </c>
      <c r="U11671" s="5">
        <f>IF(Table1[[#This Row],[MAX_PROJ]]&lt;0.005, 0, SUM(L11671:S11671))</f>
        <v>0</v>
      </c>
      <c r="V11671" t="str">
        <f t="shared" si="547"/>
        <v>nee</v>
      </c>
      <c r="W11671" t="str">
        <f t="shared" si="548"/>
        <v>nee</v>
      </c>
    </row>
    <row r="11672" spans="1:23" hidden="1" x14ac:dyDescent="0.25">
      <c r="A11672" s="1">
        <v>11670</v>
      </c>
      <c r="B11672">
        <v>3685664</v>
      </c>
      <c r="C11672">
        <v>38</v>
      </c>
      <c r="D11672" t="s">
        <v>48</v>
      </c>
      <c r="E11672" t="s">
        <v>51</v>
      </c>
      <c r="F11672" t="s">
        <v>50</v>
      </c>
      <c r="J11672">
        <v>1429</v>
      </c>
      <c r="K11672">
        <v>1146.5195000000001</v>
      </c>
      <c r="L11672" s="5"/>
      <c r="M11672" s="5">
        <v>5.3000000000000001E-5</v>
      </c>
      <c r="N11672" s="5">
        <v>1.08E-4</v>
      </c>
      <c r="O11672" s="5">
        <v>1.27E-4</v>
      </c>
      <c r="P11672" s="5">
        <v>1.21E-4</v>
      </c>
      <c r="Q11672" s="5">
        <v>1.03E-4</v>
      </c>
      <c r="R11672" s="5">
        <v>1.03E-4</v>
      </c>
      <c r="S11672" s="5">
        <v>3.0000000000000001E-5</v>
      </c>
      <c r="T11672" s="5">
        <f t="shared" si="546"/>
        <v>1.27E-4</v>
      </c>
      <c r="U11672" s="5">
        <f>IF(Table1[[#This Row],[MAX_PROJ]]&lt;0.005, 0, SUM(L11672:S11672))</f>
        <v>0</v>
      </c>
      <c r="V11672" t="str">
        <f t="shared" si="547"/>
        <v>nee</v>
      </c>
      <c r="W11672" t="str">
        <f t="shared" si="548"/>
        <v>nee</v>
      </c>
    </row>
    <row r="11673" spans="1:23" hidden="1" x14ac:dyDescent="0.25">
      <c r="A11673" s="1">
        <v>11671</v>
      </c>
      <c r="B11673">
        <v>3685665</v>
      </c>
      <c r="C11673">
        <v>38</v>
      </c>
      <c r="D11673" t="s">
        <v>48</v>
      </c>
      <c r="E11673" t="s">
        <v>51</v>
      </c>
      <c r="F11673" t="s">
        <v>50</v>
      </c>
      <c r="J11673">
        <v>1429</v>
      </c>
      <c r="K11673">
        <v>1147.2437</v>
      </c>
      <c r="L11673" s="5"/>
      <c r="M11673" s="5">
        <v>4.5000000000000003E-5</v>
      </c>
      <c r="N11673" s="5">
        <v>9.1000000000000003E-5</v>
      </c>
      <c r="O11673" s="5">
        <v>1.08E-4</v>
      </c>
      <c r="P11673" s="5">
        <v>1.02E-4</v>
      </c>
      <c r="Q11673" s="5">
        <v>8.7000000000000001E-5</v>
      </c>
      <c r="R11673" s="5">
        <v>8.7000000000000001E-5</v>
      </c>
      <c r="S11673" s="5">
        <v>2.5000000000000001E-5</v>
      </c>
      <c r="T11673" s="5">
        <f t="shared" si="546"/>
        <v>1.08E-4</v>
      </c>
      <c r="U11673" s="5">
        <f>IF(Table1[[#This Row],[MAX_PROJ]]&lt;0.005, 0, SUM(L11673:S11673))</f>
        <v>0</v>
      </c>
      <c r="V11673" t="str">
        <f t="shared" si="547"/>
        <v>nee</v>
      </c>
      <c r="W11673" t="str">
        <f t="shared" si="548"/>
        <v>nee</v>
      </c>
    </row>
    <row r="11674" spans="1:23" hidden="1" x14ac:dyDescent="0.25">
      <c r="A11674" s="1">
        <v>11672</v>
      </c>
      <c r="B11674">
        <v>3685666</v>
      </c>
      <c r="C11674">
        <v>38</v>
      </c>
      <c r="D11674" t="s">
        <v>48</v>
      </c>
      <c r="E11674" t="s">
        <v>66</v>
      </c>
      <c r="F11674" t="s">
        <v>67</v>
      </c>
      <c r="J11674">
        <v>1429</v>
      </c>
      <c r="K11674">
        <v>1151.0273</v>
      </c>
      <c r="L11674" s="5"/>
      <c r="M11674" s="5">
        <v>3.6999999999999998E-5</v>
      </c>
      <c r="N11674" s="5">
        <v>7.4999999999999993E-5</v>
      </c>
      <c r="O11674" s="5">
        <v>8.7999999999999998E-5</v>
      </c>
      <c r="P11674" s="5">
        <v>8.3999999999999995E-5</v>
      </c>
      <c r="Q11674" s="5">
        <v>7.1000000000000005E-5</v>
      </c>
      <c r="R11674" s="5">
        <v>7.2000000000000002E-5</v>
      </c>
      <c r="S11674" s="5">
        <v>2.0999999999999999E-5</v>
      </c>
      <c r="T11674" s="5">
        <f t="shared" si="546"/>
        <v>8.7999999999999998E-5</v>
      </c>
      <c r="U11674" s="5">
        <f>IF(Table1[[#This Row],[MAX_PROJ]]&lt;0.005, 0, SUM(L11674:S11674))</f>
        <v>0</v>
      </c>
      <c r="V11674" t="str">
        <f t="shared" si="547"/>
        <v>nee</v>
      </c>
      <c r="W11674" t="str">
        <f t="shared" si="548"/>
        <v>nee</v>
      </c>
    </row>
    <row r="11675" spans="1:23" hidden="1" x14ac:dyDescent="0.25">
      <c r="A11675" s="1">
        <v>11673</v>
      </c>
      <c r="B11675">
        <v>3685666</v>
      </c>
      <c r="C11675">
        <v>38</v>
      </c>
      <c r="D11675" t="s">
        <v>48</v>
      </c>
      <c r="E11675" t="s">
        <v>51</v>
      </c>
      <c r="F11675" t="s">
        <v>50</v>
      </c>
      <c r="J11675">
        <v>1429</v>
      </c>
      <c r="K11675">
        <v>1151.0273</v>
      </c>
      <c r="L11675" s="5"/>
      <c r="M11675" s="5">
        <v>3.6999999999999998E-5</v>
      </c>
      <c r="N11675" s="5">
        <v>7.4999999999999993E-5</v>
      </c>
      <c r="O11675" s="5">
        <v>8.7999999999999998E-5</v>
      </c>
      <c r="P11675" s="5">
        <v>8.3999999999999995E-5</v>
      </c>
      <c r="Q11675" s="5">
        <v>7.1000000000000005E-5</v>
      </c>
      <c r="R11675" s="5">
        <v>7.2000000000000002E-5</v>
      </c>
      <c r="S11675" s="5">
        <v>2.0999999999999999E-5</v>
      </c>
      <c r="T11675" s="5">
        <f t="shared" si="546"/>
        <v>8.7999999999999998E-5</v>
      </c>
      <c r="U11675" s="5">
        <f>IF(Table1[[#This Row],[MAX_PROJ]]&lt;0.005, 0, SUM(L11675:S11675))</f>
        <v>0</v>
      </c>
      <c r="V11675" t="str">
        <f t="shared" si="547"/>
        <v>nee</v>
      </c>
      <c r="W11675" t="str">
        <f t="shared" si="548"/>
        <v>nee</v>
      </c>
    </row>
    <row r="11676" spans="1:23" hidden="1" x14ac:dyDescent="0.25">
      <c r="A11676" s="1">
        <v>11674</v>
      </c>
      <c r="B11676">
        <v>3685667</v>
      </c>
      <c r="C11676">
        <v>38</v>
      </c>
      <c r="D11676" t="s">
        <v>48</v>
      </c>
      <c r="E11676" t="s">
        <v>64</v>
      </c>
      <c r="F11676" t="s">
        <v>65</v>
      </c>
      <c r="J11676">
        <v>1286</v>
      </c>
      <c r="K11676">
        <v>1165.9124999999999</v>
      </c>
      <c r="L11676" s="5"/>
      <c r="M11676" s="5">
        <v>2.9E-5</v>
      </c>
      <c r="N11676" s="5">
        <v>5.8E-5</v>
      </c>
      <c r="O11676" s="5">
        <v>6.7999999999999999E-5</v>
      </c>
      <c r="P11676" s="5">
        <v>6.3999999999999997E-5</v>
      </c>
      <c r="Q11676" s="5">
        <v>5.5000000000000002E-5</v>
      </c>
      <c r="R11676" s="5">
        <v>5.5000000000000002E-5</v>
      </c>
      <c r="S11676" s="5">
        <v>1.5999999999999999E-5</v>
      </c>
      <c r="T11676" s="5">
        <f t="shared" si="546"/>
        <v>6.7999999999999999E-5</v>
      </c>
      <c r="U11676" s="5">
        <f>IF(Table1[[#This Row],[MAX_PROJ]]&lt;0.005, 0, SUM(L11676:S11676))</f>
        <v>0</v>
      </c>
      <c r="V11676" t="str">
        <f t="shared" si="547"/>
        <v>nee</v>
      </c>
      <c r="W11676" t="str">
        <f t="shared" si="548"/>
        <v>nee</v>
      </c>
    </row>
    <row r="11677" spans="1:23" hidden="1" x14ac:dyDescent="0.25">
      <c r="A11677" s="1">
        <v>11675</v>
      </c>
      <c r="B11677">
        <v>3685667</v>
      </c>
      <c r="C11677">
        <v>38</v>
      </c>
      <c r="D11677" t="s">
        <v>48</v>
      </c>
      <c r="E11677" t="s">
        <v>66</v>
      </c>
      <c r="F11677" t="s">
        <v>67</v>
      </c>
      <c r="J11677">
        <v>1429</v>
      </c>
      <c r="K11677">
        <v>1165.9124999999999</v>
      </c>
      <c r="L11677" s="5"/>
      <c r="M11677" s="5">
        <v>2.9E-5</v>
      </c>
      <c r="N11677" s="5">
        <v>5.8E-5</v>
      </c>
      <c r="O11677" s="5">
        <v>6.7999999999999999E-5</v>
      </c>
      <c r="P11677" s="5">
        <v>6.3999999999999997E-5</v>
      </c>
      <c r="Q11677" s="5">
        <v>5.5000000000000002E-5</v>
      </c>
      <c r="R11677" s="5">
        <v>5.5000000000000002E-5</v>
      </c>
      <c r="S11677" s="5">
        <v>1.5999999999999999E-5</v>
      </c>
      <c r="T11677" s="5">
        <f t="shared" si="546"/>
        <v>6.7999999999999999E-5</v>
      </c>
      <c r="U11677" s="5">
        <f>IF(Table1[[#This Row],[MAX_PROJ]]&lt;0.005, 0, SUM(L11677:S11677))</f>
        <v>0</v>
      </c>
      <c r="V11677" t="str">
        <f t="shared" si="547"/>
        <v>nee</v>
      </c>
      <c r="W11677" t="str">
        <f t="shared" si="548"/>
        <v>nee</v>
      </c>
    </row>
    <row r="11678" spans="1:23" hidden="1" x14ac:dyDescent="0.25">
      <c r="A11678" s="1">
        <v>11676</v>
      </c>
      <c r="B11678">
        <v>3685667</v>
      </c>
      <c r="C11678">
        <v>38</v>
      </c>
      <c r="D11678" t="s">
        <v>48</v>
      </c>
      <c r="E11678" t="s">
        <v>51</v>
      </c>
      <c r="F11678" t="s">
        <v>50</v>
      </c>
      <c r="J11678">
        <v>1429</v>
      </c>
      <c r="K11678">
        <v>1165.9124999999999</v>
      </c>
      <c r="L11678" s="5"/>
      <c r="M11678" s="5">
        <v>2.9E-5</v>
      </c>
      <c r="N11678" s="5">
        <v>5.8E-5</v>
      </c>
      <c r="O11678" s="5">
        <v>6.7999999999999999E-5</v>
      </c>
      <c r="P11678" s="5">
        <v>6.3999999999999997E-5</v>
      </c>
      <c r="Q11678" s="5">
        <v>5.5000000000000002E-5</v>
      </c>
      <c r="R11678" s="5">
        <v>5.5000000000000002E-5</v>
      </c>
      <c r="S11678" s="5">
        <v>1.5999999999999999E-5</v>
      </c>
      <c r="T11678" s="5">
        <f t="shared" si="546"/>
        <v>6.7999999999999999E-5</v>
      </c>
      <c r="U11678" s="5">
        <f>IF(Table1[[#This Row],[MAX_PROJ]]&lt;0.005, 0, SUM(L11678:S11678))</f>
        <v>0</v>
      </c>
      <c r="V11678" t="str">
        <f t="shared" si="547"/>
        <v>nee</v>
      </c>
      <c r="W11678" t="str">
        <f t="shared" si="548"/>
        <v>nee</v>
      </c>
    </row>
    <row r="11679" spans="1:23" hidden="1" x14ac:dyDescent="0.25">
      <c r="A11679" s="1">
        <v>11677</v>
      </c>
      <c r="B11679">
        <v>3685668</v>
      </c>
      <c r="C11679">
        <v>38</v>
      </c>
      <c r="D11679" t="s">
        <v>48</v>
      </c>
      <c r="E11679" t="s">
        <v>51</v>
      </c>
      <c r="F11679" t="s">
        <v>50</v>
      </c>
      <c r="J11679">
        <v>1429</v>
      </c>
      <c r="K11679">
        <v>1140.8604</v>
      </c>
      <c r="L11679" s="5"/>
      <c r="M11679" s="5">
        <v>1.9000000000000001E-5</v>
      </c>
      <c r="N11679" s="5">
        <v>3.8000000000000002E-5</v>
      </c>
      <c r="O11679" s="5">
        <v>4.5000000000000003E-5</v>
      </c>
      <c r="P11679" s="5">
        <v>4.3000000000000002E-5</v>
      </c>
      <c r="Q11679" s="5">
        <v>3.6999999999999998E-5</v>
      </c>
      <c r="R11679" s="5">
        <v>3.6999999999999998E-5</v>
      </c>
      <c r="S11679" s="5">
        <v>1.1E-5</v>
      </c>
      <c r="T11679" s="5">
        <f t="shared" si="546"/>
        <v>4.5000000000000003E-5</v>
      </c>
      <c r="U11679" s="5">
        <f>IF(Table1[[#This Row],[MAX_PROJ]]&lt;0.005, 0, SUM(L11679:S11679))</f>
        <v>0</v>
      </c>
      <c r="V11679" t="str">
        <f t="shared" si="547"/>
        <v>nee</v>
      </c>
      <c r="W11679" t="str">
        <f t="shared" si="548"/>
        <v>nee</v>
      </c>
    </row>
    <row r="11680" spans="1:23" hidden="1" x14ac:dyDescent="0.25">
      <c r="A11680" s="1">
        <v>11678</v>
      </c>
      <c r="B11680">
        <v>3685658</v>
      </c>
      <c r="C11680">
        <v>38</v>
      </c>
      <c r="D11680" t="s">
        <v>48</v>
      </c>
      <c r="E11680" t="s">
        <v>70</v>
      </c>
      <c r="F11680" t="s">
        <v>58</v>
      </c>
      <c r="J11680">
        <v>1571</v>
      </c>
      <c r="K11680">
        <v>1355.8154</v>
      </c>
      <c r="L11680" s="5"/>
      <c r="M11680" s="5">
        <v>9.7E-5</v>
      </c>
      <c r="N11680" s="5">
        <v>1.9699999999999999E-4</v>
      </c>
      <c r="O11680" s="5">
        <v>2.32E-4</v>
      </c>
      <c r="P11680" s="5">
        <v>2.2000000000000001E-4</v>
      </c>
      <c r="Q11680" s="5">
        <v>1.8699999999999999E-4</v>
      </c>
      <c r="R11680" s="5">
        <v>1.8799999999999999E-4</v>
      </c>
      <c r="S11680" s="5">
        <v>5.3999999999999998E-5</v>
      </c>
      <c r="T11680" s="5">
        <f t="shared" si="546"/>
        <v>2.32E-4</v>
      </c>
      <c r="U11680" s="5">
        <f>IF(Table1[[#This Row],[MAX_PROJ]]&lt;0.005, 0, SUM(L11680:S11680))</f>
        <v>0</v>
      </c>
      <c r="V11680" t="str">
        <f t="shared" si="547"/>
        <v>nee</v>
      </c>
      <c r="W11680" t="str">
        <f t="shared" si="548"/>
        <v>nee</v>
      </c>
    </row>
    <row r="11681" spans="1:23" hidden="1" x14ac:dyDescent="0.25">
      <c r="A11681" s="1">
        <v>11679</v>
      </c>
      <c r="B11681">
        <v>3685658</v>
      </c>
      <c r="C11681">
        <v>38</v>
      </c>
      <c r="D11681" t="s">
        <v>48</v>
      </c>
      <c r="E11681" t="s">
        <v>51</v>
      </c>
      <c r="F11681" t="s">
        <v>50</v>
      </c>
      <c r="J11681">
        <v>1429</v>
      </c>
      <c r="K11681">
        <v>1355.8154</v>
      </c>
      <c r="L11681" s="5"/>
      <c r="M11681" s="5">
        <v>9.7E-5</v>
      </c>
      <c r="N11681" s="5">
        <v>1.9699999999999999E-4</v>
      </c>
      <c r="O11681" s="5">
        <v>2.32E-4</v>
      </c>
      <c r="P11681" s="5">
        <v>2.2000000000000001E-4</v>
      </c>
      <c r="Q11681" s="5">
        <v>1.8699999999999999E-4</v>
      </c>
      <c r="R11681" s="5">
        <v>1.8799999999999999E-4</v>
      </c>
      <c r="S11681" s="5">
        <v>5.3999999999999998E-5</v>
      </c>
      <c r="T11681" s="5">
        <f t="shared" si="546"/>
        <v>2.32E-4</v>
      </c>
      <c r="U11681" s="5">
        <f>IF(Table1[[#This Row],[MAX_PROJ]]&lt;0.005, 0, SUM(L11681:S11681))</f>
        <v>0</v>
      </c>
      <c r="V11681" t="str">
        <f t="shared" si="547"/>
        <v>nee</v>
      </c>
      <c r="W11681" t="str">
        <f t="shared" si="548"/>
        <v>nee</v>
      </c>
    </row>
    <row r="11682" spans="1:23" hidden="1" x14ac:dyDescent="0.25">
      <c r="A11682" s="1">
        <v>11680</v>
      </c>
      <c r="B11682">
        <v>3685658</v>
      </c>
      <c r="C11682">
        <v>38</v>
      </c>
      <c r="D11682" t="s">
        <v>48</v>
      </c>
      <c r="E11682" t="s">
        <v>72</v>
      </c>
      <c r="F11682" t="s">
        <v>40</v>
      </c>
      <c r="J11682">
        <v>2143</v>
      </c>
      <c r="K11682">
        <v>1355.8154</v>
      </c>
      <c r="L11682" s="5"/>
      <c r="M11682" s="5">
        <v>9.7E-5</v>
      </c>
      <c r="N11682" s="5">
        <v>1.9699999999999999E-4</v>
      </c>
      <c r="O11682" s="5">
        <v>2.32E-4</v>
      </c>
      <c r="P11682" s="5">
        <v>2.2000000000000001E-4</v>
      </c>
      <c r="Q11682" s="5">
        <v>1.8699999999999999E-4</v>
      </c>
      <c r="R11682" s="5">
        <v>1.8799999999999999E-4</v>
      </c>
      <c r="S11682" s="5">
        <v>5.3999999999999998E-5</v>
      </c>
      <c r="T11682" s="5">
        <f t="shared" si="546"/>
        <v>2.32E-4</v>
      </c>
      <c r="U11682" s="5">
        <f>IF(Table1[[#This Row],[MAX_PROJ]]&lt;0.005, 0, SUM(L11682:S11682))</f>
        <v>0</v>
      </c>
      <c r="V11682" t="str">
        <f t="shared" si="547"/>
        <v>nee</v>
      </c>
      <c r="W11682" t="str">
        <f t="shared" si="548"/>
        <v>nee</v>
      </c>
    </row>
    <row r="11683" spans="1:23" x14ac:dyDescent="0.25">
      <c r="A11683" s="1">
        <v>11681</v>
      </c>
      <c r="B11683">
        <v>3685659</v>
      </c>
      <c r="C11683">
        <v>38</v>
      </c>
      <c r="D11683" t="s">
        <v>48</v>
      </c>
      <c r="E11683" t="s">
        <v>51</v>
      </c>
      <c r="F11683" t="s">
        <v>50</v>
      </c>
      <c r="J11683">
        <v>1429</v>
      </c>
      <c r="K11683">
        <v>1371.5137</v>
      </c>
      <c r="L11683" s="5"/>
      <c r="M11683" s="5">
        <v>9.2999999999999997E-5</v>
      </c>
      <c r="N11683" s="5">
        <v>1.8799999999999999E-4</v>
      </c>
      <c r="O11683" s="5">
        <v>2.22E-4</v>
      </c>
      <c r="P11683" s="5">
        <v>2.1000000000000001E-4</v>
      </c>
      <c r="Q11683" s="5">
        <v>1.7899999999999999E-4</v>
      </c>
      <c r="R11683" s="5">
        <v>1.8000000000000001E-4</v>
      </c>
      <c r="S11683" s="5">
        <v>5.1999999999999997E-5</v>
      </c>
      <c r="T11683" s="5">
        <f t="shared" si="546"/>
        <v>2.22E-4</v>
      </c>
      <c r="U11683" s="5">
        <f>IF(Table1[[#This Row],[MAX_PROJ]]&lt;0.005, 0, SUM(L11683:S11683))</f>
        <v>0</v>
      </c>
      <c r="V11683" t="str">
        <f t="shared" si="547"/>
        <v>nee</v>
      </c>
      <c r="W11683" t="str">
        <f t="shared" si="548"/>
        <v>ja</v>
      </c>
    </row>
    <row r="11684" spans="1:23" x14ac:dyDescent="0.25">
      <c r="A11684" s="1">
        <v>11682</v>
      </c>
      <c r="B11684">
        <v>3685660</v>
      </c>
      <c r="C11684">
        <v>38</v>
      </c>
      <c r="D11684" t="s">
        <v>48</v>
      </c>
      <c r="E11684" t="s">
        <v>51</v>
      </c>
      <c r="F11684" t="s">
        <v>50</v>
      </c>
      <c r="J11684">
        <v>1429</v>
      </c>
      <c r="K11684">
        <v>1463.7302</v>
      </c>
      <c r="L11684" s="5"/>
      <c r="M11684" s="5">
        <v>9.0000000000000006E-5</v>
      </c>
      <c r="N11684" s="5">
        <v>1.83E-4</v>
      </c>
      <c r="O11684" s="5">
        <v>2.1699999999999999E-4</v>
      </c>
      <c r="P11684" s="5">
        <v>2.0599999999999999E-4</v>
      </c>
      <c r="Q11684" s="5">
        <v>1.74E-4</v>
      </c>
      <c r="R11684" s="5">
        <v>1.74E-4</v>
      </c>
      <c r="S11684" s="5">
        <v>5.0000000000000002E-5</v>
      </c>
      <c r="T11684" s="5">
        <f t="shared" si="546"/>
        <v>2.1699999999999999E-4</v>
      </c>
      <c r="U11684" s="5">
        <f>IF(Table1[[#This Row],[MAX_PROJ]]&lt;0.005, 0, SUM(L11684:S11684))</f>
        <v>0</v>
      </c>
      <c r="V11684" t="str">
        <f t="shared" si="547"/>
        <v>ja</v>
      </c>
      <c r="W11684" t="str">
        <f t="shared" si="548"/>
        <v>ja</v>
      </c>
    </row>
    <row r="11685" spans="1:23" hidden="1" x14ac:dyDescent="0.25">
      <c r="A11685" s="1">
        <v>11683</v>
      </c>
      <c r="B11685">
        <v>3685661</v>
      </c>
      <c r="C11685">
        <v>38</v>
      </c>
      <c r="D11685" t="s">
        <v>48</v>
      </c>
      <c r="E11685" t="s">
        <v>66</v>
      </c>
      <c r="F11685" t="s">
        <v>67</v>
      </c>
      <c r="J11685">
        <v>1429</v>
      </c>
      <c r="K11685">
        <v>1230.4123999999999</v>
      </c>
      <c r="L11685" s="5"/>
      <c r="M11685" s="5">
        <v>7.7000000000000001E-5</v>
      </c>
      <c r="N11685" s="5">
        <v>1.56E-4</v>
      </c>
      <c r="O11685" s="5">
        <v>1.84E-4</v>
      </c>
      <c r="P11685" s="5">
        <v>1.74E-4</v>
      </c>
      <c r="Q11685" s="5">
        <v>1.4799999999999999E-4</v>
      </c>
      <c r="R11685" s="5">
        <v>1.4899999999999999E-4</v>
      </c>
      <c r="S11685" s="5">
        <v>4.3000000000000002E-5</v>
      </c>
      <c r="T11685" s="5">
        <f t="shared" si="546"/>
        <v>1.84E-4</v>
      </c>
      <c r="U11685" s="5">
        <f>IF(Table1[[#This Row],[MAX_PROJ]]&lt;0.005, 0, SUM(L11685:S11685))</f>
        <v>0</v>
      </c>
      <c r="V11685" t="str">
        <f t="shared" si="547"/>
        <v>nee</v>
      </c>
      <c r="W11685" t="str">
        <f t="shared" si="548"/>
        <v>nee</v>
      </c>
    </row>
    <row r="11686" spans="1:23" hidden="1" x14ac:dyDescent="0.25">
      <c r="A11686" s="1">
        <v>11684</v>
      </c>
      <c r="B11686">
        <v>3685661</v>
      </c>
      <c r="C11686">
        <v>38</v>
      </c>
      <c r="D11686" t="s">
        <v>48</v>
      </c>
      <c r="E11686" t="s">
        <v>51</v>
      </c>
      <c r="F11686" t="s">
        <v>50</v>
      </c>
      <c r="J11686">
        <v>1429</v>
      </c>
      <c r="K11686">
        <v>1230.4123999999999</v>
      </c>
      <c r="L11686" s="5"/>
      <c r="M11686" s="5">
        <v>7.7000000000000001E-5</v>
      </c>
      <c r="N11686" s="5">
        <v>1.56E-4</v>
      </c>
      <c r="O11686" s="5">
        <v>1.84E-4</v>
      </c>
      <c r="P11686" s="5">
        <v>1.74E-4</v>
      </c>
      <c r="Q11686" s="5">
        <v>1.4799999999999999E-4</v>
      </c>
      <c r="R11686" s="5">
        <v>1.4899999999999999E-4</v>
      </c>
      <c r="S11686" s="5">
        <v>4.3000000000000002E-5</v>
      </c>
      <c r="T11686" s="5">
        <f t="shared" si="546"/>
        <v>1.84E-4</v>
      </c>
      <c r="U11686" s="5">
        <f>IF(Table1[[#This Row],[MAX_PROJ]]&lt;0.005, 0, SUM(L11686:S11686))</f>
        <v>0</v>
      </c>
      <c r="V11686" t="str">
        <f t="shared" si="547"/>
        <v>nee</v>
      </c>
      <c r="W11686" t="str">
        <f t="shared" si="548"/>
        <v>nee</v>
      </c>
    </row>
    <row r="11687" spans="1:23" hidden="1" x14ac:dyDescent="0.25">
      <c r="A11687" s="1">
        <v>11685</v>
      </c>
      <c r="B11687">
        <v>3685662</v>
      </c>
      <c r="C11687">
        <v>38</v>
      </c>
      <c r="D11687" t="s">
        <v>48</v>
      </c>
      <c r="E11687" t="s">
        <v>66</v>
      </c>
      <c r="F11687" t="s">
        <v>67</v>
      </c>
      <c r="J11687">
        <v>1429</v>
      </c>
      <c r="K11687">
        <v>1164.1913</v>
      </c>
      <c r="L11687" s="5"/>
      <c r="M11687" s="5">
        <v>6.9999999999999994E-5</v>
      </c>
      <c r="N11687" s="5">
        <v>1.4200000000000001E-4</v>
      </c>
      <c r="O11687" s="5">
        <v>1.6799999999999999E-4</v>
      </c>
      <c r="P11687" s="5">
        <v>1.5899999999999999E-4</v>
      </c>
      <c r="Q11687" s="5">
        <v>1.35E-4</v>
      </c>
      <c r="R11687" s="5">
        <v>1.36E-4</v>
      </c>
      <c r="S11687" s="5">
        <v>3.8999999999999999E-5</v>
      </c>
      <c r="T11687" s="5">
        <f t="shared" si="546"/>
        <v>1.6799999999999999E-4</v>
      </c>
      <c r="U11687" s="5">
        <f>IF(Table1[[#This Row],[MAX_PROJ]]&lt;0.005, 0, SUM(L11687:S11687))</f>
        <v>0</v>
      </c>
      <c r="V11687" t="str">
        <f t="shared" si="547"/>
        <v>nee</v>
      </c>
      <c r="W11687" t="str">
        <f t="shared" si="548"/>
        <v>nee</v>
      </c>
    </row>
    <row r="11688" spans="1:23" hidden="1" x14ac:dyDescent="0.25">
      <c r="A11688" s="1">
        <v>11686</v>
      </c>
      <c r="B11688">
        <v>3685662</v>
      </c>
      <c r="C11688">
        <v>38</v>
      </c>
      <c r="D11688" t="s">
        <v>48</v>
      </c>
      <c r="E11688" t="s">
        <v>51</v>
      </c>
      <c r="F11688" t="s">
        <v>50</v>
      </c>
      <c r="J11688">
        <v>1429</v>
      </c>
      <c r="K11688">
        <v>1164.1913</v>
      </c>
      <c r="L11688" s="5"/>
      <c r="M11688" s="5">
        <v>6.9999999999999994E-5</v>
      </c>
      <c r="N11688" s="5">
        <v>1.4200000000000001E-4</v>
      </c>
      <c r="O11688" s="5">
        <v>1.6799999999999999E-4</v>
      </c>
      <c r="P11688" s="5">
        <v>1.5899999999999999E-4</v>
      </c>
      <c r="Q11688" s="5">
        <v>1.35E-4</v>
      </c>
      <c r="R11688" s="5">
        <v>1.36E-4</v>
      </c>
      <c r="S11688" s="5">
        <v>3.8999999999999999E-5</v>
      </c>
      <c r="T11688" s="5">
        <f t="shared" si="546"/>
        <v>1.6799999999999999E-4</v>
      </c>
      <c r="U11688" s="5">
        <f>IF(Table1[[#This Row],[MAX_PROJ]]&lt;0.005, 0, SUM(L11688:S11688))</f>
        <v>0</v>
      </c>
      <c r="V11688" t="str">
        <f t="shared" si="547"/>
        <v>nee</v>
      </c>
      <c r="W11688" t="str">
        <f t="shared" si="548"/>
        <v>nee</v>
      </c>
    </row>
    <row r="11689" spans="1:23" hidden="1" x14ac:dyDescent="0.25">
      <c r="A11689" s="1">
        <v>11687</v>
      </c>
      <c r="B11689">
        <v>3685663</v>
      </c>
      <c r="C11689">
        <v>38</v>
      </c>
      <c r="D11689" t="s">
        <v>48</v>
      </c>
      <c r="E11689" t="s">
        <v>66</v>
      </c>
      <c r="F11689" t="s">
        <v>67</v>
      </c>
      <c r="J11689">
        <v>1429</v>
      </c>
      <c r="K11689">
        <v>1152.415</v>
      </c>
      <c r="L11689" s="5"/>
      <c r="M11689" s="5">
        <v>6.2000000000000003E-5</v>
      </c>
      <c r="N11689" s="5">
        <v>1.25E-4</v>
      </c>
      <c r="O11689" s="5">
        <v>1.4799999999999999E-4</v>
      </c>
      <c r="P11689" s="5">
        <v>1.3999999999999999E-4</v>
      </c>
      <c r="Q11689" s="5">
        <v>1.1900000000000001E-4</v>
      </c>
      <c r="R11689" s="5">
        <v>1.2E-4</v>
      </c>
      <c r="S11689" s="5">
        <v>3.4999999999999997E-5</v>
      </c>
      <c r="T11689" s="5">
        <f t="shared" si="546"/>
        <v>1.4799999999999999E-4</v>
      </c>
      <c r="U11689" s="5">
        <f>IF(Table1[[#This Row],[MAX_PROJ]]&lt;0.005, 0, SUM(L11689:S11689))</f>
        <v>0</v>
      </c>
      <c r="V11689" t="str">
        <f t="shared" si="547"/>
        <v>nee</v>
      </c>
      <c r="W11689" t="str">
        <f t="shared" si="548"/>
        <v>nee</v>
      </c>
    </row>
    <row r="11690" spans="1:23" hidden="1" x14ac:dyDescent="0.25">
      <c r="A11690" s="1">
        <v>11688</v>
      </c>
      <c r="B11690">
        <v>3685663</v>
      </c>
      <c r="C11690">
        <v>38</v>
      </c>
      <c r="D11690" t="s">
        <v>48</v>
      </c>
      <c r="E11690" t="s">
        <v>51</v>
      </c>
      <c r="F11690" t="s">
        <v>50</v>
      </c>
      <c r="J11690">
        <v>1429</v>
      </c>
      <c r="K11690">
        <v>1152.415</v>
      </c>
      <c r="L11690" s="5"/>
      <c r="M11690" s="5">
        <v>6.2000000000000003E-5</v>
      </c>
      <c r="N11690" s="5">
        <v>1.25E-4</v>
      </c>
      <c r="O11690" s="5">
        <v>1.4799999999999999E-4</v>
      </c>
      <c r="P11690" s="5">
        <v>1.3999999999999999E-4</v>
      </c>
      <c r="Q11690" s="5">
        <v>1.1900000000000001E-4</v>
      </c>
      <c r="R11690" s="5">
        <v>1.2E-4</v>
      </c>
      <c r="S11690" s="5">
        <v>3.4999999999999997E-5</v>
      </c>
      <c r="T11690" s="5">
        <f t="shared" si="546"/>
        <v>1.4799999999999999E-4</v>
      </c>
      <c r="U11690" s="5">
        <f>IF(Table1[[#This Row],[MAX_PROJ]]&lt;0.005, 0, SUM(L11690:S11690))</f>
        <v>0</v>
      </c>
      <c r="V11690" t="str">
        <f t="shared" si="547"/>
        <v>nee</v>
      </c>
      <c r="W11690" t="str">
        <f t="shared" si="548"/>
        <v>nee</v>
      </c>
    </row>
    <row r="11691" spans="1:23" hidden="1" x14ac:dyDescent="0.25">
      <c r="A11691" s="1">
        <v>11689</v>
      </c>
      <c r="B11691">
        <v>4144400</v>
      </c>
      <c r="C11691">
        <v>38</v>
      </c>
      <c r="D11691" t="s">
        <v>48</v>
      </c>
      <c r="E11691" t="s">
        <v>73</v>
      </c>
      <c r="F11691" t="s">
        <v>69</v>
      </c>
      <c r="G11691">
        <v>6285.0079999999998</v>
      </c>
      <c r="H11691">
        <v>1</v>
      </c>
      <c r="I11691">
        <v>0.62850079999999997</v>
      </c>
      <c r="J11691">
        <v>1429</v>
      </c>
      <c r="K11691">
        <v>1176.7417</v>
      </c>
      <c r="L11691" s="5">
        <v>1.4120000000000001E-3</v>
      </c>
      <c r="M11691" s="5">
        <v>1.1755E-2</v>
      </c>
      <c r="N11691" s="5">
        <v>1.5016E-2</v>
      </c>
      <c r="O11691" s="5">
        <v>3.3715000000000002E-2</v>
      </c>
      <c r="P11691" s="5">
        <v>3.1194E-2</v>
      </c>
      <c r="Q11691" s="5">
        <v>1.9227999999999999E-2</v>
      </c>
      <c r="R11691" s="5">
        <v>2.1663000000000002E-2</v>
      </c>
      <c r="S11691" s="5">
        <v>5.555E-3</v>
      </c>
      <c r="T11691" s="5">
        <f t="shared" si="546"/>
        <v>3.3715000000000002E-2</v>
      </c>
      <c r="U11691" s="5">
        <f>IF(Table1[[#This Row],[MAX_PROJ]]&lt;0.005, 0, SUM(L11691:S11691))</f>
        <v>0.13953800000000002</v>
      </c>
      <c r="V11691" t="str">
        <f t="shared" si="547"/>
        <v>nee</v>
      </c>
      <c r="W11691" t="str">
        <f t="shared" si="548"/>
        <v>nee</v>
      </c>
    </row>
    <row r="11692" spans="1:23" hidden="1" x14ac:dyDescent="0.25">
      <c r="A11692" s="1">
        <v>11690</v>
      </c>
      <c r="B11692">
        <v>4144399</v>
      </c>
      <c r="C11692">
        <v>38</v>
      </c>
      <c r="D11692" t="s">
        <v>48</v>
      </c>
      <c r="E11692" t="s">
        <v>73</v>
      </c>
      <c r="F11692" t="s">
        <v>69</v>
      </c>
      <c r="G11692">
        <v>3444.8850000000002</v>
      </c>
      <c r="H11692">
        <v>1</v>
      </c>
      <c r="I11692">
        <v>0.34448849999999998</v>
      </c>
      <c r="J11692">
        <v>1429</v>
      </c>
      <c r="K11692">
        <v>1136.2068999999999</v>
      </c>
      <c r="L11692" s="5">
        <v>1.389E-3</v>
      </c>
      <c r="M11692" s="5">
        <v>1.1620999999999999E-2</v>
      </c>
      <c r="N11692" s="5">
        <v>1.4852000000000001E-2</v>
      </c>
      <c r="O11692" s="5">
        <v>3.3352E-2</v>
      </c>
      <c r="P11692" s="5">
        <v>3.0852999999999998E-2</v>
      </c>
      <c r="Q11692" s="5">
        <v>1.9026000000000001E-2</v>
      </c>
      <c r="R11692" s="5">
        <v>2.1434000000000002E-2</v>
      </c>
      <c r="S11692" s="5">
        <v>5.4980000000000003E-3</v>
      </c>
      <c r="T11692" s="5">
        <f t="shared" si="546"/>
        <v>3.3352E-2</v>
      </c>
      <c r="U11692" s="5">
        <f>IF(Table1[[#This Row],[MAX_PROJ]]&lt;0.005, 0, SUM(L11692:S11692))</f>
        <v>0.13802500000000001</v>
      </c>
      <c r="V11692" t="str">
        <f t="shared" si="547"/>
        <v>nee</v>
      </c>
      <c r="W11692" t="str">
        <f t="shared" si="548"/>
        <v>nee</v>
      </c>
    </row>
    <row r="11693" spans="1:23" hidden="1" x14ac:dyDescent="0.25">
      <c r="A11693" s="1">
        <v>11691</v>
      </c>
      <c r="B11693">
        <v>4898074</v>
      </c>
      <c r="C11693">
        <v>95</v>
      </c>
      <c r="D11693" t="s">
        <v>44</v>
      </c>
      <c r="E11693" t="s">
        <v>45</v>
      </c>
      <c r="F11693" t="s">
        <v>28</v>
      </c>
      <c r="G11693">
        <v>10000</v>
      </c>
      <c r="H11693">
        <v>0.2</v>
      </c>
      <c r="I11693">
        <v>0.2</v>
      </c>
      <c r="J11693">
        <v>2143</v>
      </c>
      <c r="K11693">
        <v>927.03129999999999</v>
      </c>
      <c r="L11693" s="5">
        <v>1.714E-3</v>
      </c>
      <c r="M11693" s="5">
        <v>1.4021E-2</v>
      </c>
      <c r="N11693" s="5">
        <v>1.7218000000000001E-2</v>
      </c>
      <c r="O11693" s="5">
        <v>3.5643000000000001E-2</v>
      </c>
      <c r="P11693" s="5">
        <v>3.3316999999999999E-2</v>
      </c>
      <c r="Q11693" s="5">
        <v>2.0992E-2</v>
      </c>
      <c r="R11693" s="5">
        <v>2.3389E-2</v>
      </c>
      <c r="S11693" s="5">
        <v>6.5529999999999998E-3</v>
      </c>
      <c r="T11693" s="5">
        <f t="shared" si="546"/>
        <v>3.5643000000000001E-2</v>
      </c>
      <c r="U11693" s="5">
        <f>IF(Table1[[#This Row],[MAX_PROJ]]&lt;0.005, 0, SUM(L11693:S11693))</f>
        <v>0.15284699999999998</v>
      </c>
      <c r="V11693" t="str">
        <f t="shared" si="547"/>
        <v>nee</v>
      </c>
      <c r="W11693" t="str">
        <f t="shared" si="548"/>
        <v>nee</v>
      </c>
    </row>
    <row r="11694" spans="1:23" hidden="1" x14ac:dyDescent="0.25">
      <c r="A11694" s="1">
        <v>11692</v>
      </c>
      <c r="B11694">
        <v>5012764</v>
      </c>
      <c r="C11694">
        <v>95</v>
      </c>
      <c r="D11694" t="s">
        <v>44</v>
      </c>
      <c r="E11694" t="s">
        <v>42</v>
      </c>
      <c r="F11694" t="s">
        <v>43</v>
      </c>
      <c r="G11694">
        <v>3088.4259999999999</v>
      </c>
      <c r="H11694">
        <v>1</v>
      </c>
      <c r="I11694">
        <v>0.30884260000000002</v>
      </c>
      <c r="J11694">
        <v>1714</v>
      </c>
      <c r="K11694">
        <v>1133.5693000000001</v>
      </c>
      <c r="L11694" s="5">
        <v>1.92E-3</v>
      </c>
      <c r="M11694" s="5">
        <v>1.6974E-2</v>
      </c>
      <c r="N11694" s="5">
        <v>2.0660999999999999E-2</v>
      </c>
      <c r="O11694" s="5">
        <v>4.2888000000000003E-2</v>
      </c>
      <c r="P11694" s="5">
        <v>4.0160000000000001E-2</v>
      </c>
      <c r="Q11694" s="5">
        <v>2.5486000000000002E-2</v>
      </c>
      <c r="R11694" s="5">
        <v>2.8309000000000001E-2</v>
      </c>
      <c r="S11694" s="5">
        <v>8.0739999999999996E-3</v>
      </c>
      <c r="T11694" s="5">
        <f t="shared" si="546"/>
        <v>4.2888000000000003E-2</v>
      </c>
      <c r="U11694" s="5">
        <f>IF(Table1[[#This Row],[MAX_PROJ]]&lt;0.005, 0, SUM(L11694:S11694))</f>
        <v>0.184472</v>
      </c>
      <c r="V11694" t="str">
        <f t="shared" si="547"/>
        <v>nee</v>
      </c>
      <c r="W11694" t="str">
        <f t="shared" si="548"/>
        <v>nee</v>
      </c>
    </row>
    <row r="11695" spans="1:23" hidden="1" x14ac:dyDescent="0.25">
      <c r="A11695" s="1">
        <v>11693</v>
      </c>
      <c r="B11695">
        <v>4898075</v>
      </c>
      <c r="C11695">
        <v>95</v>
      </c>
      <c r="D11695" t="s">
        <v>44</v>
      </c>
      <c r="E11695" t="s">
        <v>45</v>
      </c>
      <c r="F11695" t="s">
        <v>28</v>
      </c>
      <c r="G11695">
        <v>10000</v>
      </c>
      <c r="H11695">
        <v>0.2</v>
      </c>
      <c r="I11695">
        <v>0.2</v>
      </c>
      <c r="J11695">
        <v>2143</v>
      </c>
      <c r="K11695">
        <v>867.23159999999996</v>
      </c>
      <c r="L11695" s="5">
        <v>1.72E-3</v>
      </c>
      <c r="M11695" s="5">
        <v>1.4120000000000001E-2</v>
      </c>
      <c r="N11695" s="5">
        <v>1.7337000000000002E-2</v>
      </c>
      <c r="O11695" s="5">
        <v>3.5858000000000001E-2</v>
      </c>
      <c r="P11695" s="5">
        <v>3.3533E-2</v>
      </c>
      <c r="Q11695" s="5">
        <v>2.1139000000000002E-2</v>
      </c>
      <c r="R11695" s="5">
        <v>2.3545E-2</v>
      </c>
      <c r="S11695" s="5">
        <v>6.6030000000000004E-3</v>
      </c>
      <c r="T11695" s="5">
        <f t="shared" si="546"/>
        <v>3.5858000000000001E-2</v>
      </c>
      <c r="U11695" s="5">
        <f>IF(Table1[[#This Row],[MAX_PROJ]]&lt;0.005, 0, SUM(L11695:S11695))</f>
        <v>0.15385499999999999</v>
      </c>
      <c r="V11695" t="str">
        <f t="shared" si="547"/>
        <v>nee</v>
      </c>
      <c r="W11695" t="str">
        <f t="shared" si="548"/>
        <v>nee</v>
      </c>
    </row>
    <row r="11696" spans="1:23" x14ac:dyDescent="0.25">
      <c r="A11696" s="1">
        <v>11694</v>
      </c>
      <c r="B11696">
        <v>5127455</v>
      </c>
      <c r="C11696">
        <v>94</v>
      </c>
      <c r="D11696" t="s">
        <v>41</v>
      </c>
      <c r="E11696" t="s">
        <v>42</v>
      </c>
      <c r="F11696" t="s">
        <v>43</v>
      </c>
      <c r="G11696">
        <v>350.32193000000001</v>
      </c>
      <c r="H11696">
        <v>1</v>
      </c>
      <c r="I11696">
        <v>3.5032193000000003E-2</v>
      </c>
      <c r="J11696">
        <v>1714</v>
      </c>
      <c r="K11696">
        <v>1758.2356</v>
      </c>
      <c r="L11696" s="5">
        <v>2.4220000000000001E-3</v>
      </c>
      <c r="M11696" s="5">
        <v>2.2304999999999998E-2</v>
      </c>
      <c r="N11696" s="5">
        <v>2.5888000000000001E-2</v>
      </c>
      <c r="O11696" s="5">
        <v>6.0100000000000001E-2</v>
      </c>
      <c r="P11696" s="5">
        <v>5.5980000000000002E-2</v>
      </c>
      <c r="Q11696" s="5">
        <v>3.4313000000000003E-2</v>
      </c>
      <c r="R11696" s="5">
        <v>3.8711000000000002E-2</v>
      </c>
      <c r="S11696" s="5">
        <v>1.0848999999999999E-2</v>
      </c>
      <c r="T11696" s="5">
        <f t="shared" si="546"/>
        <v>6.0100000000000001E-2</v>
      </c>
      <c r="U11696" s="5">
        <f>IF(Table1[[#This Row],[MAX_PROJ]]&lt;0.005, 0, SUM(L11696:S11696))</f>
        <v>0.25056800000000001</v>
      </c>
      <c r="V11696" t="str">
        <f t="shared" si="547"/>
        <v>ja</v>
      </c>
      <c r="W11696" t="str">
        <f t="shared" si="548"/>
        <v>ja</v>
      </c>
    </row>
    <row r="11697" spans="1:23" hidden="1" x14ac:dyDescent="0.25">
      <c r="A11697" s="1">
        <v>11695</v>
      </c>
      <c r="B11697">
        <v>4898073</v>
      </c>
      <c r="C11697">
        <v>95</v>
      </c>
      <c r="D11697" t="s">
        <v>44</v>
      </c>
      <c r="E11697" t="s">
        <v>45</v>
      </c>
      <c r="F11697" t="s">
        <v>28</v>
      </c>
      <c r="G11697">
        <v>184.90063000000001</v>
      </c>
      <c r="H11697">
        <v>0.2</v>
      </c>
      <c r="I11697">
        <v>3.6980125999999999E-3</v>
      </c>
      <c r="J11697">
        <v>2143</v>
      </c>
      <c r="K11697">
        <v>1244.4401</v>
      </c>
      <c r="L11697" s="5">
        <v>2.2309999999999999E-3</v>
      </c>
      <c r="M11697" s="5">
        <v>1.821E-2</v>
      </c>
      <c r="N11697" s="5">
        <v>2.2346999999999999E-2</v>
      </c>
      <c r="O11697" s="5">
        <v>4.5856000000000001E-2</v>
      </c>
      <c r="P11697" s="5">
        <v>4.2927E-2</v>
      </c>
      <c r="Q11697" s="5">
        <v>2.7129E-2</v>
      </c>
      <c r="R11697" s="5">
        <v>3.0158999999999998E-2</v>
      </c>
      <c r="S11697" s="5">
        <v>8.5089999999999992E-3</v>
      </c>
      <c r="T11697" s="5">
        <f t="shared" si="546"/>
        <v>4.5856000000000001E-2</v>
      </c>
      <c r="U11697" s="5">
        <f>IF(Table1[[#This Row],[MAX_PROJ]]&lt;0.005, 0, SUM(L11697:S11697))</f>
        <v>0.19736799999999999</v>
      </c>
      <c r="V11697" t="str">
        <f t="shared" si="547"/>
        <v>nee</v>
      </c>
      <c r="W11697" t="str">
        <f t="shared" si="548"/>
        <v>nee</v>
      </c>
    </row>
    <row r="11698" spans="1:23" hidden="1" x14ac:dyDescent="0.25">
      <c r="A11698" s="1">
        <v>11696</v>
      </c>
      <c r="B11698">
        <v>5012767</v>
      </c>
      <c r="C11698">
        <v>95</v>
      </c>
      <c r="D11698" t="s">
        <v>44</v>
      </c>
      <c r="E11698" t="s">
        <v>42</v>
      </c>
      <c r="F11698" t="s">
        <v>43</v>
      </c>
      <c r="G11698">
        <v>2659.4375</v>
      </c>
      <c r="H11698">
        <v>1</v>
      </c>
      <c r="I11698">
        <v>0.26594374999999998</v>
      </c>
      <c r="J11698">
        <v>1714</v>
      </c>
      <c r="K11698">
        <v>1039.0186000000001</v>
      </c>
      <c r="L11698" s="5">
        <v>1.8879999999999999E-3</v>
      </c>
      <c r="M11698" s="5">
        <v>1.6947E-2</v>
      </c>
      <c r="N11698" s="5">
        <v>2.0598999999999999E-2</v>
      </c>
      <c r="O11698" s="5">
        <v>4.2741000000000001E-2</v>
      </c>
      <c r="P11698" s="5">
        <v>4.0043000000000002E-2</v>
      </c>
      <c r="Q11698" s="5">
        <v>2.5454000000000001E-2</v>
      </c>
      <c r="R11698" s="5">
        <v>2.8251999999999999E-2</v>
      </c>
      <c r="S11698" s="5">
        <v>8.0940000000000005E-3</v>
      </c>
      <c r="T11698" s="5">
        <f t="shared" si="546"/>
        <v>4.2741000000000001E-2</v>
      </c>
      <c r="U11698" s="5">
        <f>IF(Table1[[#This Row],[MAX_PROJ]]&lt;0.005, 0, SUM(L11698:S11698))</f>
        <v>0.18401799999999999</v>
      </c>
      <c r="V11698" t="str">
        <f t="shared" si="547"/>
        <v>nee</v>
      </c>
      <c r="W11698" t="str">
        <f t="shared" si="548"/>
        <v>nee</v>
      </c>
    </row>
    <row r="11699" spans="1:23" hidden="1" x14ac:dyDescent="0.25">
      <c r="A11699" s="1">
        <v>11697</v>
      </c>
      <c r="B11699">
        <v>5012761</v>
      </c>
      <c r="C11699">
        <v>95</v>
      </c>
      <c r="D11699" t="s">
        <v>44</v>
      </c>
      <c r="E11699" t="s">
        <v>42</v>
      </c>
      <c r="F11699" t="s">
        <v>43</v>
      </c>
      <c r="G11699">
        <v>3374.9767999999999</v>
      </c>
      <c r="H11699">
        <v>1</v>
      </c>
      <c r="I11699">
        <v>0.33749768000000002</v>
      </c>
      <c r="J11699">
        <v>1714</v>
      </c>
      <c r="K11699">
        <v>1287.135</v>
      </c>
      <c r="L11699" s="5">
        <v>2.0149999999999999E-3</v>
      </c>
      <c r="M11699" s="5">
        <v>1.7451999999999999E-2</v>
      </c>
      <c r="N11699" s="5">
        <v>2.1308000000000001E-2</v>
      </c>
      <c r="O11699" s="5">
        <v>4.4571E-2</v>
      </c>
      <c r="P11699" s="5">
        <v>4.1674000000000003E-2</v>
      </c>
      <c r="Q11699" s="5">
        <v>2.6341E-2</v>
      </c>
      <c r="R11699" s="5">
        <v>2.9301000000000001E-2</v>
      </c>
      <c r="S11699" s="5">
        <v>8.2710000000000006E-3</v>
      </c>
      <c r="T11699" s="5">
        <f t="shared" si="546"/>
        <v>4.4571E-2</v>
      </c>
      <c r="U11699" s="5">
        <f>IF(Table1[[#This Row],[MAX_PROJ]]&lt;0.005, 0, SUM(L11699:S11699))</f>
        <v>0.19093300000000002</v>
      </c>
      <c r="V11699" t="str">
        <f t="shared" si="547"/>
        <v>nee</v>
      </c>
      <c r="W11699" t="str">
        <f t="shared" si="548"/>
        <v>nee</v>
      </c>
    </row>
    <row r="11700" spans="1:23" hidden="1" x14ac:dyDescent="0.25">
      <c r="A11700" s="1">
        <v>11698</v>
      </c>
      <c r="B11700">
        <v>4898076</v>
      </c>
      <c r="C11700">
        <v>95</v>
      </c>
      <c r="D11700" t="s">
        <v>44</v>
      </c>
      <c r="E11700" t="s">
        <v>45</v>
      </c>
      <c r="F11700" t="s">
        <v>28</v>
      </c>
      <c r="G11700">
        <v>10000</v>
      </c>
      <c r="H11700">
        <v>0.2</v>
      </c>
      <c r="I11700">
        <v>0.2</v>
      </c>
      <c r="J11700">
        <v>2143</v>
      </c>
      <c r="K11700">
        <v>851.83294999999998</v>
      </c>
      <c r="L11700" s="5">
        <v>1.7409999999999999E-3</v>
      </c>
      <c r="M11700" s="5">
        <v>1.4335000000000001E-2</v>
      </c>
      <c r="N11700" s="5">
        <v>1.7595E-2</v>
      </c>
      <c r="O11700" s="5">
        <v>3.6371000000000001E-2</v>
      </c>
      <c r="P11700" s="5">
        <v>3.4016999999999999E-2</v>
      </c>
      <c r="Q11700" s="5">
        <v>2.1453E-2</v>
      </c>
      <c r="R11700" s="5">
        <v>2.3893999999999999E-2</v>
      </c>
      <c r="S11700" s="5">
        <v>6.7089999999999997E-3</v>
      </c>
      <c r="T11700" s="5">
        <f t="shared" si="546"/>
        <v>3.6371000000000001E-2</v>
      </c>
      <c r="U11700" s="5">
        <f>IF(Table1[[#This Row],[MAX_PROJ]]&lt;0.005, 0, SUM(L11700:S11700))</f>
        <v>0.15611499999999998</v>
      </c>
      <c r="V11700" t="str">
        <f t="shared" si="547"/>
        <v>nee</v>
      </c>
      <c r="W11700" t="str">
        <f t="shared" si="548"/>
        <v>nee</v>
      </c>
    </row>
    <row r="11701" spans="1:23" hidden="1" x14ac:dyDescent="0.25">
      <c r="A11701" s="1">
        <v>11699</v>
      </c>
      <c r="B11701">
        <v>4898077</v>
      </c>
      <c r="C11701">
        <v>95</v>
      </c>
      <c r="D11701" t="s">
        <v>44</v>
      </c>
      <c r="E11701" t="s">
        <v>45</v>
      </c>
      <c r="F11701" t="s">
        <v>28</v>
      </c>
      <c r="G11701">
        <v>5867.5747000000001</v>
      </c>
      <c r="H11701">
        <v>0.2</v>
      </c>
      <c r="I11701">
        <v>0.117351494</v>
      </c>
      <c r="J11701">
        <v>2143</v>
      </c>
      <c r="K11701">
        <v>977.94870000000003</v>
      </c>
      <c r="L11701" s="5">
        <v>2.032E-3</v>
      </c>
      <c r="M11701" s="5">
        <v>1.6777E-2</v>
      </c>
      <c r="N11701" s="5">
        <v>2.0559999999999998E-2</v>
      </c>
      <c r="O11701" s="5">
        <v>4.2222999999999997E-2</v>
      </c>
      <c r="P11701" s="5">
        <v>3.9517999999999998E-2</v>
      </c>
      <c r="Q11701" s="5">
        <v>2.4993999999999999E-2</v>
      </c>
      <c r="R11701" s="5">
        <v>2.7788E-2</v>
      </c>
      <c r="S11701" s="5">
        <v>7.8569999999999994E-3</v>
      </c>
      <c r="T11701" s="5">
        <f t="shared" si="546"/>
        <v>4.2222999999999997E-2</v>
      </c>
      <c r="U11701" s="5">
        <f>IF(Table1[[#This Row],[MAX_PROJ]]&lt;0.005, 0, SUM(L11701:S11701))</f>
        <v>0.18174899999999999</v>
      </c>
      <c r="V11701" t="str">
        <f t="shared" si="547"/>
        <v>nee</v>
      </c>
      <c r="W11701" t="str">
        <f t="shared" si="548"/>
        <v>nee</v>
      </c>
    </row>
    <row r="11702" spans="1:23" hidden="1" x14ac:dyDescent="0.25">
      <c r="A11702" s="1">
        <v>11700</v>
      </c>
      <c r="B11702">
        <v>4898077</v>
      </c>
      <c r="C11702">
        <v>95</v>
      </c>
      <c r="D11702" t="s">
        <v>44</v>
      </c>
      <c r="E11702" t="s">
        <v>25</v>
      </c>
      <c r="F11702" t="s">
        <v>26</v>
      </c>
      <c r="G11702">
        <v>1750.9177999999999</v>
      </c>
      <c r="H11702">
        <v>1</v>
      </c>
      <c r="I11702">
        <v>0.17509178</v>
      </c>
      <c r="J11702">
        <v>1786</v>
      </c>
      <c r="K11702">
        <v>977.94870000000003</v>
      </c>
      <c r="L11702" s="5">
        <v>2.032E-3</v>
      </c>
      <c r="M11702" s="5">
        <v>1.6777E-2</v>
      </c>
      <c r="N11702" s="5">
        <v>2.0559999999999998E-2</v>
      </c>
      <c r="O11702" s="5">
        <v>4.2222999999999997E-2</v>
      </c>
      <c r="P11702" s="5">
        <v>3.9517999999999998E-2</v>
      </c>
      <c r="Q11702" s="5">
        <v>2.4993999999999999E-2</v>
      </c>
      <c r="R11702" s="5">
        <v>2.7788E-2</v>
      </c>
      <c r="S11702" s="5">
        <v>7.8569999999999994E-3</v>
      </c>
      <c r="T11702" s="5">
        <f t="shared" si="546"/>
        <v>4.2222999999999997E-2</v>
      </c>
      <c r="U11702" s="5">
        <f>IF(Table1[[#This Row],[MAX_PROJ]]&lt;0.005, 0, SUM(L11702:S11702))</f>
        <v>0.18174899999999999</v>
      </c>
      <c r="V11702" t="str">
        <f t="shared" si="547"/>
        <v>nee</v>
      </c>
      <c r="W11702" t="str">
        <f t="shared" si="548"/>
        <v>nee</v>
      </c>
    </row>
    <row r="11703" spans="1:23" hidden="1" x14ac:dyDescent="0.25">
      <c r="A11703" s="1">
        <v>11701</v>
      </c>
      <c r="B11703">
        <v>4898077</v>
      </c>
      <c r="C11703">
        <v>95</v>
      </c>
      <c r="D11703" t="s">
        <v>44</v>
      </c>
      <c r="E11703" t="s">
        <v>42</v>
      </c>
      <c r="F11703" t="s">
        <v>43</v>
      </c>
      <c r="G11703">
        <v>1152.4297999999999</v>
      </c>
      <c r="H11703">
        <v>1</v>
      </c>
      <c r="I11703">
        <v>0.11524297999999999</v>
      </c>
      <c r="J11703">
        <v>1714</v>
      </c>
      <c r="K11703">
        <v>977.94870000000003</v>
      </c>
      <c r="L11703" s="5">
        <v>2.032E-3</v>
      </c>
      <c r="M11703" s="5">
        <v>1.6777E-2</v>
      </c>
      <c r="N11703" s="5">
        <v>2.0559999999999998E-2</v>
      </c>
      <c r="O11703" s="5">
        <v>4.2222999999999997E-2</v>
      </c>
      <c r="P11703" s="5">
        <v>3.9517999999999998E-2</v>
      </c>
      <c r="Q11703" s="5">
        <v>2.4993999999999999E-2</v>
      </c>
      <c r="R11703" s="5">
        <v>2.7788E-2</v>
      </c>
      <c r="S11703" s="5">
        <v>7.8569999999999994E-3</v>
      </c>
      <c r="T11703" s="5">
        <f t="shared" si="546"/>
        <v>4.2222999999999997E-2</v>
      </c>
      <c r="U11703" s="5">
        <f>IF(Table1[[#This Row],[MAX_PROJ]]&lt;0.005, 0, SUM(L11703:S11703))</f>
        <v>0.18174899999999999</v>
      </c>
      <c r="V11703" t="str">
        <f t="shared" si="547"/>
        <v>nee</v>
      </c>
      <c r="W11703" t="str">
        <f t="shared" si="548"/>
        <v>nee</v>
      </c>
    </row>
    <row r="11704" spans="1:23" hidden="1" x14ac:dyDescent="0.25">
      <c r="A11704" s="1">
        <v>11702</v>
      </c>
      <c r="B11704">
        <v>5012763</v>
      </c>
      <c r="C11704">
        <v>95</v>
      </c>
      <c r="D11704" t="s">
        <v>44</v>
      </c>
      <c r="E11704" t="s">
        <v>42</v>
      </c>
      <c r="F11704" t="s">
        <v>43</v>
      </c>
      <c r="G11704">
        <v>10000</v>
      </c>
      <c r="H11704">
        <v>1</v>
      </c>
      <c r="I11704">
        <v>1</v>
      </c>
      <c r="J11704">
        <v>1714</v>
      </c>
      <c r="K11704">
        <v>1008.6056</v>
      </c>
      <c r="L11704" s="5">
        <v>1.8060000000000001E-3</v>
      </c>
      <c r="M11704" s="5">
        <v>1.5838000000000001E-2</v>
      </c>
      <c r="N11704" s="5">
        <v>1.9297999999999999E-2</v>
      </c>
      <c r="O11704" s="5">
        <v>4.0070000000000001E-2</v>
      </c>
      <c r="P11704" s="5">
        <v>3.7510000000000002E-2</v>
      </c>
      <c r="Q11704" s="5">
        <v>2.3778000000000001E-2</v>
      </c>
      <c r="R11704" s="5">
        <v>2.6428E-2</v>
      </c>
      <c r="S11704" s="5">
        <v>7.5170000000000002E-3</v>
      </c>
      <c r="T11704" s="5">
        <f t="shared" si="546"/>
        <v>4.0070000000000001E-2</v>
      </c>
      <c r="U11704" s="5">
        <f>IF(Table1[[#This Row],[MAX_PROJ]]&lt;0.005, 0, SUM(L11704:S11704))</f>
        <v>0.17224500000000001</v>
      </c>
      <c r="V11704" t="str">
        <f t="shared" si="547"/>
        <v>nee</v>
      </c>
      <c r="W11704" t="str">
        <f t="shared" si="548"/>
        <v>nee</v>
      </c>
    </row>
    <row r="11705" spans="1:23" hidden="1" x14ac:dyDescent="0.25">
      <c r="A11705" s="1">
        <v>11703</v>
      </c>
      <c r="B11705">
        <v>5127446</v>
      </c>
      <c r="C11705">
        <v>95</v>
      </c>
      <c r="D11705" t="s">
        <v>44</v>
      </c>
      <c r="E11705" t="s">
        <v>47</v>
      </c>
      <c r="F11705" t="s">
        <v>31</v>
      </c>
      <c r="G11705">
        <v>155.75264000000001</v>
      </c>
      <c r="H11705">
        <v>0.5</v>
      </c>
      <c r="I11705">
        <v>7.7876320000000001E-3</v>
      </c>
      <c r="J11705">
        <v>2143</v>
      </c>
      <c r="K11705">
        <v>1352.4367999999999</v>
      </c>
      <c r="L11705" s="5">
        <v>1.5100000000000001E-3</v>
      </c>
      <c r="M11705" s="5">
        <v>1.342E-2</v>
      </c>
      <c r="N11705" s="5">
        <v>1.5252E-2</v>
      </c>
      <c r="O11705" s="5">
        <v>3.5660999999999998E-2</v>
      </c>
      <c r="P11705" s="5">
        <v>3.3221000000000001E-2</v>
      </c>
      <c r="Q11705" s="5">
        <v>2.0257000000000001E-2</v>
      </c>
      <c r="R11705" s="5">
        <v>2.2867999999999999E-2</v>
      </c>
      <c r="S11705" s="5">
        <v>6.4929999999999996E-3</v>
      </c>
      <c r="T11705" s="5">
        <f t="shared" si="546"/>
        <v>3.5660999999999998E-2</v>
      </c>
      <c r="U11705" s="5">
        <f>IF(Table1[[#This Row],[MAX_PROJ]]&lt;0.005, 0, SUM(L11705:S11705))</f>
        <v>0.14868200000000001</v>
      </c>
      <c r="V11705" t="str">
        <f t="shared" si="547"/>
        <v>nee</v>
      </c>
      <c r="W11705" t="str">
        <f t="shared" si="548"/>
        <v>nee</v>
      </c>
    </row>
    <row r="11706" spans="1:23" hidden="1" x14ac:dyDescent="0.25">
      <c r="A11706" s="1">
        <v>11704</v>
      </c>
      <c r="B11706">
        <v>5127446</v>
      </c>
      <c r="C11706">
        <v>95</v>
      </c>
      <c r="D11706" t="s">
        <v>44</v>
      </c>
      <c r="E11706" t="s">
        <v>27</v>
      </c>
      <c r="F11706" t="s">
        <v>28</v>
      </c>
      <c r="G11706">
        <v>155.75264000000001</v>
      </c>
      <c r="H11706">
        <v>0.5</v>
      </c>
      <c r="I11706">
        <v>7.7876320000000001E-3</v>
      </c>
      <c r="J11706">
        <v>2143</v>
      </c>
      <c r="K11706">
        <v>1352.4367999999999</v>
      </c>
      <c r="L11706" s="5">
        <v>1.5100000000000001E-3</v>
      </c>
      <c r="M11706" s="5">
        <v>1.342E-2</v>
      </c>
      <c r="N11706" s="5">
        <v>1.5252E-2</v>
      </c>
      <c r="O11706" s="5">
        <v>3.5660999999999998E-2</v>
      </c>
      <c r="P11706" s="5">
        <v>3.3221000000000001E-2</v>
      </c>
      <c r="Q11706" s="5">
        <v>2.0257000000000001E-2</v>
      </c>
      <c r="R11706" s="5">
        <v>2.2867999999999999E-2</v>
      </c>
      <c r="S11706" s="5">
        <v>6.4929999999999996E-3</v>
      </c>
      <c r="T11706" s="5">
        <f t="shared" si="546"/>
        <v>3.5660999999999998E-2</v>
      </c>
      <c r="U11706" s="5">
        <f>IF(Table1[[#This Row],[MAX_PROJ]]&lt;0.005, 0, SUM(L11706:S11706))</f>
        <v>0.14868200000000001</v>
      </c>
      <c r="V11706" t="str">
        <f t="shared" si="547"/>
        <v>nee</v>
      </c>
      <c r="W11706" t="str">
        <f t="shared" si="548"/>
        <v>nee</v>
      </c>
    </row>
    <row r="11707" spans="1:23" hidden="1" x14ac:dyDescent="0.25">
      <c r="A11707" s="1">
        <v>11705</v>
      </c>
      <c r="B11707">
        <v>5127446</v>
      </c>
      <c r="C11707">
        <v>95</v>
      </c>
      <c r="D11707" t="s">
        <v>44</v>
      </c>
      <c r="E11707" t="s">
        <v>42</v>
      </c>
      <c r="F11707" t="s">
        <v>43</v>
      </c>
      <c r="G11707">
        <v>12.882349</v>
      </c>
      <c r="H11707">
        <v>1</v>
      </c>
      <c r="I11707">
        <v>1.2882349E-3</v>
      </c>
      <c r="J11707">
        <v>1714</v>
      </c>
      <c r="K11707">
        <v>1352.4367999999999</v>
      </c>
      <c r="L11707" s="5">
        <v>1.5100000000000001E-3</v>
      </c>
      <c r="M11707" s="5">
        <v>1.342E-2</v>
      </c>
      <c r="N11707" s="5">
        <v>1.5252E-2</v>
      </c>
      <c r="O11707" s="5">
        <v>3.5660999999999998E-2</v>
      </c>
      <c r="P11707" s="5">
        <v>3.3221000000000001E-2</v>
      </c>
      <c r="Q11707" s="5">
        <v>2.0257000000000001E-2</v>
      </c>
      <c r="R11707" s="5">
        <v>2.2867999999999999E-2</v>
      </c>
      <c r="S11707" s="5">
        <v>6.4929999999999996E-3</v>
      </c>
      <c r="T11707" s="5">
        <f t="shared" si="546"/>
        <v>3.5660999999999998E-2</v>
      </c>
      <c r="U11707" s="5">
        <f>IF(Table1[[#This Row],[MAX_PROJ]]&lt;0.005, 0, SUM(L11707:S11707))</f>
        <v>0.14868200000000001</v>
      </c>
      <c r="V11707" t="str">
        <f t="shared" si="547"/>
        <v>nee</v>
      </c>
      <c r="W11707" t="str">
        <f t="shared" si="548"/>
        <v>nee</v>
      </c>
    </row>
    <row r="11708" spans="1:23" hidden="1" x14ac:dyDescent="0.25">
      <c r="A11708" s="1">
        <v>11706</v>
      </c>
      <c r="B11708">
        <v>5127444</v>
      </c>
      <c r="C11708">
        <v>95</v>
      </c>
      <c r="D11708" t="s">
        <v>44</v>
      </c>
      <c r="E11708" t="s">
        <v>27</v>
      </c>
      <c r="F11708" t="s">
        <v>28</v>
      </c>
      <c r="G11708">
        <v>858.58259999999996</v>
      </c>
      <c r="H11708">
        <v>1</v>
      </c>
      <c r="I11708">
        <v>8.5858260000000006E-2</v>
      </c>
      <c r="J11708">
        <v>2143</v>
      </c>
      <c r="K11708">
        <v>1530.2083</v>
      </c>
      <c r="L11708" s="5">
        <v>1.6249999999999999E-3</v>
      </c>
      <c r="M11708" s="5">
        <v>1.4427000000000001E-2</v>
      </c>
      <c r="N11708" s="5">
        <v>1.6341999999999999E-2</v>
      </c>
      <c r="O11708" s="5">
        <v>3.8346999999999999E-2</v>
      </c>
      <c r="P11708" s="5">
        <v>3.5743999999999998E-2</v>
      </c>
      <c r="Q11708" s="5">
        <v>2.1774999999999999E-2</v>
      </c>
      <c r="R11708" s="5">
        <v>2.4580000000000001E-2</v>
      </c>
      <c r="S11708" s="5">
        <v>6.9839999999999998E-3</v>
      </c>
      <c r="T11708" s="5">
        <f t="shared" si="546"/>
        <v>3.8346999999999999E-2</v>
      </c>
      <c r="U11708" s="5">
        <f>IF(Table1[[#This Row],[MAX_PROJ]]&lt;0.005, 0, SUM(L11708:S11708))</f>
        <v>0.15982399999999997</v>
      </c>
      <c r="V11708" t="str">
        <f t="shared" si="547"/>
        <v>nee</v>
      </c>
      <c r="W11708" t="str">
        <f t="shared" si="548"/>
        <v>nee</v>
      </c>
    </row>
    <row r="11709" spans="1:23" hidden="1" x14ac:dyDescent="0.25">
      <c r="A11709" s="1">
        <v>11707</v>
      </c>
      <c r="B11709">
        <v>5127444</v>
      </c>
      <c r="C11709">
        <v>95</v>
      </c>
      <c r="D11709" t="s">
        <v>44</v>
      </c>
      <c r="E11709" t="s">
        <v>42</v>
      </c>
      <c r="F11709" t="s">
        <v>43</v>
      </c>
      <c r="G11709">
        <v>2396.9486999999999</v>
      </c>
      <c r="H11709">
        <v>1</v>
      </c>
      <c r="I11709">
        <v>0.23969487</v>
      </c>
      <c r="J11709">
        <v>1714</v>
      </c>
      <c r="K11709">
        <v>1530.2083</v>
      </c>
      <c r="L11709" s="5">
        <v>1.6249999999999999E-3</v>
      </c>
      <c r="M11709" s="5">
        <v>1.4427000000000001E-2</v>
      </c>
      <c r="N11709" s="5">
        <v>1.6341999999999999E-2</v>
      </c>
      <c r="O11709" s="5">
        <v>3.8346999999999999E-2</v>
      </c>
      <c r="P11709" s="5">
        <v>3.5743999999999998E-2</v>
      </c>
      <c r="Q11709" s="5">
        <v>2.1774999999999999E-2</v>
      </c>
      <c r="R11709" s="5">
        <v>2.4580000000000001E-2</v>
      </c>
      <c r="S11709" s="5">
        <v>6.9839999999999998E-3</v>
      </c>
      <c r="T11709" s="5">
        <f t="shared" si="546"/>
        <v>3.8346999999999999E-2</v>
      </c>
      <c r="U11709" s="5">
        <f>IF(Table1[[#This Row],[MAX_PROJ]]&lt;0.005, 0, SUM(L11709:S11709))</f>
        <v>0.15982399999999997</v>
      </c>
      <c r="V11709" t="str">
        <f t="shared" si="547"/>
        <v>nee</v>
      </c>
      <c r="W11709" t="str">
        <f t="shared" si="548"/>
        <v>nee</v>
      </c>
    </row>
    <row r="11710" spans="1:23" hidden="1" x14ac:dyDescent="0.25">
      <c r="A11710" s="1">
        <v>11708</v>
      </c>
      <c r="B11710">
        <v>5127445</v>
      </c>
      <c r="C11710">
        <v>95</v>
      </c>
      <c r="D11710" t="s">
        <v>44</v>
      </c>
      <c r="E11710" t="s">
        <v>47</v>
      </c>
      <c r="F11710" t="s">
        <v>31</v>
      </c>
      <c r="G11710">
        <v>94.498810000000006</v>
      </c>
      <c r="H11710">
        <v>0.5</v>
      </c>
      <c r="I11710">
        <v>4.7249405000000001E-3</v>
      </c>
      <c r="J11710">
        <v>2143</v>
      </c>
      <c r="K11710">
        <v>1515.6311000000001</v>
      </c>
      <c r="L11710" s="5">
        <v>1.6410000000000001E-3</v>
      </c>
      <c r="M11710" s="5">
        <v>1.4645E-2</v>
      </c>
      <c r="N11710" s="5">
        <v>1.6632999999999998E-2</v>
      </c>
      <c r="O11710" s="5">
        <v>3.8974000000000002E-2</v>
      </c>
      <c r="P11710" s="5">
        <v>3.6311999999999997E-2</v>
      </c>
      <c r="Q11710" s="5">
        <v>2.2133E-2</v>
      </c>
      <c r="R11710" s="5">
        <v>2.4985E-2</v>
      </c>
      <c r="S11710" s="5">
        <v>7.0870000000000004E-3</v>
      </c>
      <c r="T11710" s="5">
        <f t="shared" si="546"/>
        <v>3.8974000000000002E-2</v>
      </c>
      <c r="U11710" s="5">
        <f>IF(Table1[[#This Row],[MAX_PROJ]]&lt;0.005, 0, SUM(L11710:S11710))</f>
        <v>0.16241000000000003</v>
      </c>
      <c r="V11710" t="str">
        <f t="shared" si="547"/>
        <v>nee</v>
      </c>
      <c r="W11710" t="str">
        <f t="shared" si="548"/>
        <v>nee</v>
      </c>
    </row>
    <row r="11711" spans="1:23" hidden="1" x14ac:dyDescent="0.25">
      <c r="A11711" s="1">
        <v>11709</v>
      </c>
      <c r="B11711">
        <v>5127445</v>
      </c>
      <c r="C11711">
        <v>95</v>
      </c>
      <c r="D11711" t="s">
        <v>44</v>
      </c>
      <c r="E11711" t="s">
        <v>27</v>
      </c>
      <c r="F11711" t="s">
        <v>28</v>
      </c>
      <c r="G11711">
        <v>94.498810000000006</v>
      </c>
      <c r="H11711">
        <v>0.5</v>
      </c>
      <c r="I11711">
        <v>4.7249405000000001E-3</v>
      </c>
      <c r="J11711">
        <v>2143</v>
      </c>
      <c r="K11711">
        <v>1515.6311000000001</v>
      </c>
      <c r="L11711" s="5">
        <v>1.6410000000000001E-3</v>
      </c>
      <c r="M11711" s="5">
        <v>1.4645E-2</v>
      </c>
      <c r="N11711" s="5">
        <v>1.6632999999999998E-2</v>
      </c>
      <c r="O11711" s="5">
        <v>3.8974000000000002E-2</v>
      </c>
      <c r="P11711" s="5">
        <v>3.6311999999999997E-2</v>
      </c>
      <c r="Q11711" s="5">
        <v>2.2133E-2</v>
      </c>
      <c r="R11711" s="5">
        <v>2.4985E-2</v>
      </c>
      <c r="S11711" s="5">
        <v>7.0870000000000004E-3</v>
      </c>
      <c r="T11711" s="5">
        <f t="shared" si="546"/>
        <v>3.8974000000000002E-2</v>
      </c>
      <c r="U11711" s="5">
        <f>IF(Table1[[#This Row],[MAX_PROJ]]&lt;0.005, 0, SUM(L11711:S11711))</f>
        <v>0.16241000000000003</v>
      </c>
      <c r="V11711" t="str">
        <f t="shared" si="547"/>
        <v>nee</v>
      </c>
      <c r="W11711" t="str">
        <f t="shared" si="548"/>
        <v>nee</v>
      </c>
    </row>
    <row r="11712" spans="1:23" hidden="1" x14ac:dyDescent="0.25">
      <c r="A11712" s="1">
        <v>11710</v>
      </c>
      <c r="B11712">
        <v>5127445</v>
      </c>
      <c r="C11712">
        <v>95</v>
      </c>
      <c r="D11712" t="s">
        <v>44</v>
      </c>
      <c r="E11712" t="s">
        <v>42</v>
      </c>
      <c r="F11712" t="s">
        <v>43</v>
      </c>
      <c r="G11712">
        <v>3373.0268999999998</v>
      </c>
      <c r="H11712">
        <v>1</v>
      </c>
      <c r="I11712">
        <v>0.33730269000000002</v>
      </c>
      <c r="J11712">
        <v>1714</v>
      </c>
      <c r="K11712">
        <v>1515.6311000000001</v>
      </c>
      <c r="L11712" s="5">
        <v>1.6410000000000001E-3</v>
      </c>
      <c r="M11712" s="5">
        <v>1.4645E-2</v>
      </c>
      <c r="N11712" s="5">
        <v>1.6632999999999998E-2</v>
      </c>
      <c r="O11712" s="5">
        <v>3.8974000000000002E-2</v>
      </c>
      <c r="P11712" s="5">
        <v>3.6311999999999997E-2</v>
      </c>
      <c r="Q11712" s="5">
        <v>2.2133E-2</v>
      </c>
      <c r="R11712" s="5">
        <v>2.4985E-2</v>
      </c>
      <c r="S11712" s="5">
        <v>7.0870000000000004E-3</v>
      </c>
      <c r="T11712" s="5">
        <f t="shared" si="546"/>
        <v>3.8974000000000002E-2</v>
      </c>
      <c r="U11712" s="5">
        <f>IF(Table1[[#This Row],[MAX_PROJ]]&lt;0.005, 0, SUM(L11712:S11712))</f>
        <v>0.16241000000000003</v>
      </c>
      <c r="V11712" t="str">
        <f t="shared" si="547"/>
        <v>nee</v>
      </c>
      <c r="W11712" t="str">
        <f t="shared" si="548"/>
        <v>nee</v>
      </c>
    </row>
    <row r="11713" spans="1:23" hidden="1" x14ac:dyDescent="0.25">
      <c r="A11713" s="1">
        <v>11711</v>
      </c>
      <c r="B11713">
        <v>4095328</v>
      </c>
      <c r="C11713">
        <v>105</v>
      </c>
      <c r="D11713" t="s">
        <v>60</v>
      </c>
      <c r="E11713" t="s">
        <v>27</v>
      </c>
      <c r="F11713" t="s">
        <v>28</v>
      </c>
      <c r="G11713">
        <v>6870.1674999999996</v>
      </c>
      <c r="H11713">
        <v>0.3</v>
      </c>
      <c r="I11713">
        <v>0.206105025</v>
      </c>
      <c r="J11713">
        <v>2143</v>
      </c>
      <c r="K11713">
        <v>1361.6593</v>
      </c>
      <c r="L11713" s="5">
        <v>2.264E-3</v>
      </c>
      <c r="M11713" s="5">
        <v>1.4311000000000001E-2</v>
      </c>
      <c r="N11713" s="5">
        <v>1.8926999999999999E-2</v>
      </c>
      <c r="O11713" s="5">
        <v>3.9803999999999999E-2</v>
      </c>
      <c r="P11713" s="5">
        <v>3.6774000000000001E-2</v>
      </c>
      <c r="Q11713" s="5">
        <v>2.2467000000000001E-2</v>
      </c>
      <c r="R11713" s="5">
        <v>2.5325E-2</v>
      </c>
      <c r="S11713" s="5">
        <v>6.2199999999999998E-3</v>
      </c>
      <c r="T11713" s="5">
        <f t="shared" si="546"/>
        <v>3.9803999999999999E-2</v>
      </c>
      <c r="U11713" s="5">
        <f>IF(Table1[[#This Row],[MAX_PROJ]]&lt;0.005, 0, SUM(L11713:S11713))</f>
        <v>0.16609200000000002</v>
      </c>
      <c r="V11713" t="str">
        <f t="shared" si="547"/>
        <v>nee</v>
      </c>
      <c r="W11713" t="str">
        <f t="shared" si="548"/>
        <v>nee</v>
      </c>
    </row>
    <row r="11714" spans="1:23" hidden="1" x14ac:dyDescent="0.25">
      <c r="A11714" s="1">
        <v>11712</v>
      </c>
      <c r="B11714">
        <v>4095329</v>
      </c>
      <c r="C11714">
        <v>105</v>
      </c>
      <c r="D11714" t="s">
        <v>60</v>
      </c>
      <c r="E11714" t="s">
        <v>27</v>
      </c>
      <c r="F11714" t="s">
        <v>28</v>
      </c>
      <c r="G11714">
        <v>10000</v>
      </c>
      <c r="H11714">
        <v>0.3</v>
      </c>
      <c r="I11714">
        <v>0.3</v>
      </c>
      <c r="J11714">
        <v>2143</v>
      </c>
      <c r="K11714">
        <v>1151.7992999999999</v>
      </c>
      <c r="L11714" s="5">
        <v>1.9090000000000001E-3</v>
      </c>
      <c r="M11714" s="5">
        <v>1.2066E-2</v>
      </c>
      <c r="N11714" s="5">
        <v>1.5987999999999999E-2</v>
      </c>
      <c r="O11714" s="5">
        <v>3.3753999999999999E-2</v>
      </c>
      <c r="P11714" s="5">
        <v>3.1161999999999999E-2</v>
      </c>
      <c r="Q11714" s="5">
        <v>1.9004E-2</v>
      </c>
      <c r="R11714" s="5">
        <v>2.1448999999999999E-2</v>
      </c>
      <c r="S11714" s="5">
        <v>5.241E-3</v>
      </c>
      <c r="T11714" s="5">
        <f t="shared" si="546"/>
        <v>3.3753999999999999E-2</v>
      </c>
      <c r="U11714" s="5">
        <f>IF(Table1[[#This Row],[MAX_PROJ]]&lt;0.005, 0, SUM(L11714:S11714))</f>
        <v>0.14057299999999998</v>
      </c>
      <c r="V11714" t="str">
        <f t="shared" si="547"/>
        <v>nee</v>
      </c>
      <c r="W11714" t="str">
        <f t="shared" si="548"/>
        <v>nee</v>
      </c>
    </row>
    <row r="11715" spans="1:23" hidden="1" x14ac:dyDescent="0.25">
      <c r="A11715" s="1">
        <v>11713</v>
      </c>
      <c r="B11715">
        <v>4783400</v>
      </c>
      <c r="C11715">
        <v>95</v>
      </c>
      <c r="D11715" t="s">
        <v>44</v>
      </c>
      <c r="E11715" t="s">
        <v>45</v>
      </c>
      <c r="F11715" t="s">
        <v>28</v>
      </c>
      <c r="G11715">
        <v>8978.5499999999993</v>
      </c>
      <c r="H11715">
        <v>1</v>
      </c>
      <c r="I11715">
        <v>0.89785499999999996</v>
      </c>
      <c r="J11715">
        <v>2143</v>
      </c>
      <c r="K11715">
        <v>1180.8606</v>
      </c>
      <c r="L11715" s="5">
        <v>3.0999999999999999E-3</v>
      </c>
      <c r="M11715" s="5">
        <v>2.4629999999999999E-2</v>
      </c>
      <c r="N11715" s="5">
        <v>3.0183999999999999E-2</v>
      </c>
      <c r="O11715" s="5">
        <v>6.0770999999999999E-2</v>
      </c>
      <c r="P11715" s="5">
        <v>5.7013000000000001E-2</v>
      </c>
      <c r="Q11715" s="5">
        <v>3.6156000000000001E-2</v>
      </c>
      <c r="R11715" s="5">
        <v>4.0038999999999998E-2</v>
      </c>
      <c r="S11715" s="5">
        <v>1.1439E-2</v>
      </c>
      <c r="T11715" s="5">
        <f t="shared" ref="T11715:T11778" si="549">MAX(L11715:S11715)</f>
        <v>6.0770999999999999E-2</v>
      </c>
      <c r="U11715" s="5">
        <f>IF(Table1[[#This Row],[MAX_PROJ]]&lt;0.005, 0, SUM(L11715:S11715))</f>
        <v>0.26333199999999995</v>
      </c>
      <c r="V11715" t="str">
        <f t="shared" ref="V11715:V11778" si="550">IF(K11715&gt;J11715,"ja","nee")</f>
        <v>nee</v>
      </c>
      <c r="W11715" t="str">
        <f t="shared" ref="W11715:W11778" si="551">IF(K11715&gt;(J11715-70),"ja","nee")</f>
        <v>nee</v>
      </c>
    </row>
    <row r="11716" spans="1:23" hidden="1" x14ac:dyDescent="0.25">
      <c r="A11716" s="1">
        <v>11714</v>
      </c>
      <c r="B11716">
        <v>4898092</v>
      </c>
      <c r="C11716">
        <v>95</v>
      </c>
      <c r="D11716" t="s">
        <v>44</v>
      </c>
      <c r="E11716" t="s">
        <v>45</v>
      </c>
      <c r="F11716" t="s">
        <v>28</v>
      </c>
      <c r="G11716">
        <v>1884.4337</v>
      </c>
      <c r="H11716">
        <v>1</v>
      </c>
      <c r="I11716">
        <v>0.18844337</v>
      </c>
      <c r="J11716">
        <v>2143</v>
      </c>
      <c r="K11716">
        <v>1517.4994999999999</v>
      </c>
      <c r="L11716" s="5">
        <v>3.2529999999999998E-3</v>
      </c>
      <c r="M11716" s="5">
        <v>2.9762E-2</v>
      </c>
      <c r="N11716" s="5">
        <v>3.6353000000000003E-2</v>
      </c>
      <c r="O11716" s="5">
        <v>7.6202000000000006E-2</v>
      </c>
      <c r="P11716" s="5">
        <v>7.1403999999999995E-2</v>
      </c>
      <c r="Q11716" s="5">
        <v>4.5335E-2</v>
      </c>
      <c r="R11716" s="5">
        <v>5.0140999999999998E-2</v>
      </c>
      <c r="S11716" s="5">
        <v>1.4308E-2</v>
      </c>
      <c r="T11716" s="5">
        <f t="shared" si="549"/>
        <v>7.6202000000000006E-2</v>
      </c>
      <c r="U11716" s="5">
        <f>IF(Table1[[#This Row],[MAX_PROJ]]&lt;0.005, 0, SUM(L11716:S11716))</f>
        <v>0.32675799999999999</v>
      </c>
      <c r="V11716" t="str">
        <f t="shared" si="550"/>
        <v>nee</v>
      </c>
      <c r="W11716" t="str">
        <f t="shared" si="551"/>
        <v>nee</v>
      </c>
    </row>
    <row r="11717" spans="1:23" hidden="1" x14ac:dyDescent="0.25">
      <c r="A11717" s="1">
        <v>11715</v>
      </c>
      <c r="B11717">
        <v>4898093</v>
      </c>
      <c r="C11717">
        <v>95</v>
      </c>
      <c r="D11717" t="s">
        <v>44</v>
      </c>
      <c r="E11717" t="s">
        <v>45</v>
      </c>
      <c r="F11717" t="s">
        <v>28</v>
      </c>
      <c r="G11717">
        <v>249.66573</v>
      </c>
      <c r="H11717">
        <v>1</v>
      </c>
      <c r="I11717">
        <v>2.4966572999999999E-2</v>
      </c>
      <c r="J11717">
        <v>2143</v>
      </c>
      <c r="K11717">
        <v>1600.02</v>
      </c>
      <c r="L11717" s="5">
        <v>3.4889999999999999E-3</v>
      </c>
      <c r="M11717" s="5">
        <v>3.1726999999999998E-2</v>
      </c>
      <c r="N11717" s="5">
        <v>3.8772000000000001E-2</v>
      </c>
      <c r="O11717" s="5">
        <v>8.1744999999999998E-2</v>
      </c>
      <c r="P11717" s="5">
        <v>7.6603000000000004E-2</v>
      </c>
      <c r="Q11717" s="5">
        <v>4.8515999999999997E-2</v>
      </c>
      <c r="R11717" s="5">
        <v>5.3677000000000002E-2</v>
      </c>
      <c r="S11717" s="5">
        <v>1.5292E-2</v>
      </c>
      <c r="T11717" s="5">
        <f t="shared" si="549"/>
        <v>8.1744999999999998E-2</v>
      </c>
      <c r="U11717" s="5">
        <f>IF(Table1[[#This Row],[MAX_PROJ]]&lt;0.005, 0, SUM(L11717:S11717))</f>
        <v>0.34982099999999994</v>
      </c>
      <c r="V11717" t="str">
        <f t="shared" si="550"/>
        <v>nee</v>
      </c>
      <c r="W11717" t="str">
        <f t="shared" si="551"/>
        <v>nee</v>
      </c>
    </row>
    <row r="11718" spans="1:23" hidden="1" x14ac:dyDescent="0.25">
      <c r="A11718" s="1">
        <v>11716</v>
      </c>
      <c r="B11718">
        <v>4898093</v>
      </c>
      <c r="C11718">
        <v>95</v>
      </c>
      <c r="D11718" t="s">
        <v>44</v>
      </c>
      <c r="E11718" t="s">
        <v>42</v>
      </c>
      <c r="F11718" t="s">
        <v>43</v>
      </c>
      <c r="G11718">
        <v>1100.9404</v>
      </c>
      <c r="H11718">
        <v>1</v>
      </c>
      <c r="I11718">
        <v>0.11009404</v>
      </c>
      <c r="J11718">
        <v>1714</v>
      </c>
      <c r="K11718">
        <v>1600.02</v>
      </c>
      <c r="L11718" s="5">
        <v>3.4889999999999999E-3</v>
      </c>
      <c r="M11718" s="5">
        <v>3.1726999999999998E-2</v>
      </c>
      <c r="N11718" s="5">
        <v>3.8772000000000001E-2</v>
      </c>
      <c r="O11718" s="5">
        <v>8.1744999999999998E-2</v>
      </c>
      <c r="P11718" s="5">
        <v>7.6603000000000004E-2</v>
      </c>
      <c r="Q11718" s="5">
        <v>4.8515999999999997E-2</v>
      </c>
      <c r="R11718" s="5">
        <v>5.3677000000000002E-2</v>
      </c>
      <c r="S11718" s="5">
        <v>1.5292E-2</v>
      </c>
      <c r="T11718" s="5">
        <f t="shared" si="549"/>
        <v>8.1744999999999998E-2</v>
      </c>
      <c r="U11718" s="5">
        <f>IF(Table1[[#This Row],[MAX_PROJ]]&lt;0.005, 0, SUM(L11718:S11718))</f>
        <v>0.34982099999999994</v>
      </c>
      <c r="V11718" t="str">
        <f t="shared" si="550"/>
        <v>nee</v>
      </c>
      <c r="W11718" t="str">
        <f t="shared" si="551"/>
        <v>nee</v>
      </c>
    </row>
    <row r="11719" spans="1:23" hidden="1" x14ac:dyDescent="0.25">
      <c r="A11719" s="1">
        <v>11717</v>
      </c>
      <c r="B11719">
        <v>5012772</v>
      </c>
      <c r="C11719">
        <v>95</v>
      </c>
      <c r="D11719" t="s">
        <v>44</v>
      </c>
      <c r="E11719" t="s">
        <v>27</v>
      </c>
      <c r="F11719" t="s">
        <v>28</v>
      </c>
      <c r="G11719">
        <v>615.71105999999997</v>
      </c>
      <c r="H11719">
        <v>1</v>
      </c>
      <c r="I11719">
        <v>6.1571106E-2</v>
      </c>
      <c r="J11719">
        <v>2143</v>
      </c>
      <c r="K11719">
        <v>1492.7594999999999</v>
      </c>
      <c r="L11719" s="5">
        <v>2.4020000000000001E-3</v>
      </c>
      <c r="M11719" s="5">
        <v>2.1912999999999998E-2</v>
      </c>
      <c r="N11719" s="5">
        <v>2.6610999999999999E-2</v>
      </c>
      <c r="O11719" s="5">
        <v>5.5981999999999997E-2</v>
      </c>
      <c r="P11719" s="5">
        <v>5.2412E-2</v>
      </c>
      <c r="Q11719" s="5">
        <v>3.3223999999999997E-2</v>
      </c>
      <c r="R11719" s="5">
        <v>3.6851000000000002E-2</v>
      </c>
      <c r="S11719" s="5">
        <v>1.0524E-2</v>
      </c>
      <c r="T11719" s="5">
        <f t="shared" si="549"/>
        <v>5.5981999999999997E-2</v>
      </c>
      <c r="U11719" s="5">
        <f>IF(Table1[[#This Row],[MAX_PROJ]]&lt;0.005, 0, SUM(L11719:S11719))</f>
        <v>0.23991900000000002</v>
      </c>
      <c r="V11719" t="str">
        <f t="shared" si="550"/>
        <v>nee</v>
      </c>
      <c r="W11719" t="str">
        <f t="shared" si="551"/>
        <v>nee</v>
      </c>
    </row>
    <row r="11720" spans="1:23" hidden="1" x14ac:dyDescent="0.25">
      <c r="A11720" s="1">
        <v>11718</v>
      </c>
      <c r="B11720">
        <v>5012768</v>
      </c>
      <c r="C11720">
        <v>95</v>
      </c>
      <c r="D11720" t="s">
        <v>44</v>
      </c>
      <c r="E11720" t="s">
        <v>42</v>
      </c>
      <c r="F11720" t="s">
        <v>43</v>
      </c>
      <c r="G11720">
        <v>3466.0050000000001</v>
      </c>
      <c r="H11720">
        <v>1</v>
      </c>
      <c r="I11720">
        <v>0.34660049999999998</v>
      </c>
      <c r="J11720">
        <v>1714</v>
      </c>
      <c r="K11720">
        <v>1052.9440999999999</v>
      </c>
      <c r="L11720" s="5">
        <v>1.9300000000000001E-3</v>
      </c>
      <c r="M11720" s="5">
        <v>1.7329000000000001E-2</v>
      </c>
      <c r="N11720" s="5">
        <v>2.1048999999999998E-2</v>
      </c>
      <c r="O11720" s="5">
        <v>4.3630000000000002E-2</v>
      </c>
      <c r="P11720" s="5">
        <v>4.0883999999999997E-2</v>
      </c>
      <c r="Q11720" s="5">
        <v>2.5995999999999998E-2</v>
      </c>
      <c r="R11720" s="5">
        <v>2.8851999999999999E-2</v>
      </c>
      <c r="S11720" s="5">
        <v>8.2780000000000006E-3</v>
      </c>
      <c r="T11720" s="5">
        <f t="shared" si="549"/>
        <v>4.3630000000000002E-2</v>
      </c>
      <c r="U11720" s="5">
        <f>IF(Table1[[#This Row],[MAX_PROJ]]&lt;0.005, 0, SUM(L11720:S11720))</f>
        <v>0.18794799999999998</v>
      </c>
      <c r="V11720" t="str">
        <f t="shared" si="550"/>
        <v>nee</v>
      </c>
      <c r="W11720" t="str">
        <f t="shared" si="551"/>
        <v>nee</v>
      </c>
    </row>
    <row r="11721" spans="1:23" hidden="1" x14ac:dyDescent="0.25">
      <c r="A11721" s="1">
        <v>11719</v>
      </c>
      <c r="B11721">
        <v>4898087</v>
      </c>
      <c r="C11721">
        <v>95</v>
      </c>
      <c r="D11721" t="s">
        <v>44</v>
      </c>
      <c r="E11721" t="s">
        <v>45</v>
      </c>
      <c r="F11721" t="s">
        <v>28</v>
      </c>
      <c r="G11721">
        <v>272.54757999999998</v>
      </c>
      <c r="H11721">
        <v>1</v>
      </c>
      <c r="I11721">
        <v>2.7254758E-2</v>
      </c>
      <c r="J11721">
        <v>2143</v>
      </c>
      <c r="K11721">
        <v>1602.5657000000001</v>
      </c>
      <c r="L11721" s="5">
        <v>3.2529999999999998E-3</v>
      </c>
      <c r="M11721" s="5">
        <v>2.8296000000000002E-2</v>
      </c>
      <c r="N11721" s="5">
        <v>3.4812999999999997E-2</v>
      </c>
      <c r="O11721" s="5">
        <v>7.3707999999999996E-2</v>
      </c>
      <c r="P11721" s="5">
        <v>6.8967000000000001E-2</v>
      </c>
      <c r="Q11721" s="5">
        <v>4.3445999999999999E-2</v>
      </c>
      <c r="R11721" s="5">
        <v>4.8133000000000002E-2</v>
      </c>
      <c r="S11721" s="5">
        <v>1.3514999999999999E-2</v>
      </c>
      <c r="T11721" s="5">
        <f t="shared" si="549"/>
        <v>7.3707999999999996E-2</v>
      </c>
      <c r="U11721" s="5">
        <f>IF(Table1[[#This Row],[MAX_PROJ]]&lt;0.005, 0, SUM(L11721:S11721))</f>
        <v>0.31413099999999999</v>
      </c>
      <c r="V11721" t="str">
        <f t="shared" si="550"/>
        <v>nee</v>
      </c>
      <c r="W11721" t="str">
        <f t="shared" si="551"/>
        <v>nee</v>
      </c>
    </row>
    <row r="11722" spans="1:23" hidden="1" x14ac:dyDescent="0.25">
      <c r="A11722" s="1">
        <v>11720</v>
      </c>
      <c r="B11722">
        <v>4898087</v>
      </c>
      <c r="C11722">
        <v>95</v>
      </c>
      <c r="D11722" t="s">
        <v>44</v>
      </c>
      <c r="E11722" t="s">
        <v>54</v>
      </c>
      <c r="F11722" t="s">
        <v>26</v>
      </c>
      <c r="G11722">
        <v>488.43979999999999</v>
      </c>
      <c r="H11722">
        <v>0.5</v>
      </c>
      <c r="I11722">
        <v>2.4421990000000001E-2</v>
      </c>
      <c r="J11722">
        <v>1786</v>
      </c>
      <c r="K11722">
        <v>1602.5657000000001</v>
      </c>
      <c r="L11722" s="5">
        <v>3.2529999999999998E-3</v>
      </c>
      <c r="M11722" s="5">
        <v>2.8296000000000002E-2</v>
      </c>
      <c r="N11722" s="5">
        <v>3.4812999999999997E-2</v>
      </c>
      <c r="O11722" s="5">
        <v>7.3707999999999996E-2</v>
      </c>
      <c r="P11722" s="5">
        <v>6.8967000000000001E-2</v>
      </c>
      <c r="Q11722" s="5">
        <v>4.3445999999999999E-2</v>
      </c>
      <c r="R11722" s="5">
        <v>4.8133000000000002E-2</v>
      </c>
      <c r="S11722" s="5">
        <v>1.3514999999999999E-2</v>
      </c>
      <c r="T11722" s="5">
        <f t="shared" si="549"/>
        <v>7.3707999999999996E-2</v>
      </c>
      <c r="U11722" s="5">
        <f>IF(Table1[[#This Row],[MAX_PROJ]]&lt;0.005, 0, SUM(L11722:S11722))</f>
        <v>0.31413099999999999</v>
      </c>
      <c r="V11722" t="str">
        <f t="shared" si="550"/>
        <v>nee</v>
      </c>
      <c r="W11722" t="str">
        <f t="shared" si="551"/>
        <v>nee</v>
      </c>
    </row>
    <row r="11723" spans="1:23" hidden="1" x14ac:dyDescent="0.25">
      <c r="A11723" s="1">
        <v>11721</v>
      </c>
      <c r="B11723">
        <v>4783397</v>
      </c>
      <c r="C11723">
        <v>95</v>
      </c>
      <c r="D11723" t="s">
        <v>44</v>
      </c>
      <c r="E11723" t="s">
        <v>45</v>
      </c>
      <c r="F11723" t="s">
        <v>28</v>
      </c>
      <c r="G11723">
        <v>4285.4975999999997</v>
      </c>
      <c r="H11723">
        <v>1</v>
      </c>
      <c r="I11723">
        <v>0.42854976</v>
      </c>
      <c r="J11723">
        <v>2143</v>
      </c>
      <c r="K11723">
        <v>1270.6992</v>
      </c>
      <c r="L11723" s="5">
        <v>3.016E-3</v>
      </c>
      <c r="M11723" s="5">
        <v>2.3684E-2</v>
      </c>
      <c r="N11723" s="5">
        <v>2.9073000000000002E-2</v>
      </c>
      <c r="O11723" s="5">
        <v>5.8724999999999999E-2</v>
      </c>
      <c r="P11723" s="5">
        <v>5.5050000000000002E-2</v>
      </c>
      <c r="Q11723" s="5">
        <v>3.4834999999999998E-2</v>
      </c>
      <c r="R11723" s="5">
        <v>3.8620000000000002E-2</v>
      </c>
      <c r="S11723" s="5">
        <v>1.0966999999999999E-2</v>
      </c>
      <c r="T11723" s="5">
        <f t="shared" si="549"/>
        <v>5.8724999999999999E-2</v>
      </c>
      <c r="U11723" s="5">
        <f>IF(Table1[[#This Row],[MAX_PROJ]]&lt;0.005, 0, SUM(L11723:S11723))</f>
        <v>0.25397000000000003</v>
      </c>
      <c r="V11723" t="str">
        <f t="shared" si="550"/>
        <v>nee</v>
      </c>
      <c r="W11723" t="str">
        <f t="shared" si="551"/>
        <v>nee</v>
      </c>
    </row>
    <row r="11724" spans="1:23" hidden="1" x14ac:dyDescent="0.25">
      <c r="A11724" s="1">
        <v>11722</v>
      </c>
      <c r="B11724">
        <v>5012769</v>
      </c>
      <c r="C11724">
        <v>95</v>
      </c>
      <c r="D11724" t="s">
        <v>44</v>
      </c>
      <c r="E11724" t="s">
        <v>47</v>
      </c>
      <c r="F11724" t="s">
        <v>31</v>
      </c>
      <c r="G11724">
        <v>43.883090000000003</v>
      </c>
      <c r="H11724">
        <v>0.5</v>
      </c>
      <c r="I11724">
        <v>2.1941545E-3</v>
      </c>
      <c r="J11724">
        <v>2143</v>
      </c>
      <c r="K11724">
        <v>1023.4613000000001</v>
      </c>
      <c r="L11724" s="5">
        <v>1.8190000000000001E-3</v>
      </c>
      <c r="M11724" s="5">
        <v>1.6569E-2</v>
      </c>
      <c r="N11724" s="5">
        <v>2.0124E-2</v>
      </c>
      <c r="O11724" s="5">
        <v>4.1794999999999999E-2</v>
      </c>
      <c r="P11724" s="5">
        <v>3.9167E-2</v>
      </c>
      <c r="Q11724" s="5">
        <v>2.4922E-2</v>
      </c>
      <c r="R11724" s="5">
        <v>2.7650999999999998E-2</v>
      </c>
      <c r="S11724" s="5">
        <v>7.9399999999999991E-3</v>
      </c>
      <c r="T11724" s="5">
        <f t="shared" si="549"/>
        <v>4.1794999999999999E-2</v>
      </c>
      <c r="U11724" s="5">
        <f>IF(Table1[[#This Row],[MAX_PROJ]]&lt;0.005, 0, SUM(L11724:S11724))</f>
        <v>0.17998700000000001</v>
      </c>
      <c r="V11724" t="str">
        <f t="shared" si="550"/>
        <v>nee</v>
      </c>
      <c r="W11724" t="str">
        <f t="shared" si="551"/>
        <v>nee</v>
      </c>
    </row>
    <row r="11725" spans="1:23" hidden="1" x14ac:dyDescent="0.25">
      <c r="A11725" s="1">
        <v>11723</v>
      </c>
      <c r="B11725">
        <v>5012769</v>
      </c>
      <c r="C11725">
        <v>95</v>
      </c>
      <c r="D11725" t="s">
        <v>44</v>
      </c>
      <c r="E11725" t="s">
        <v>27</v>
      </c>
      <c r="F11725" t="s">
        <v>28</v>
      </c>
      <c r="G11725">
        <v>3673.2629999999999</v>
      </c>
      <c r="H11725">
        <v>0.99402665999999995</v>
      </c>
      <c r="I11725">
        <v>0.36513213511915799</v>
      </c>
      <c r="J11725">
        <v>2143</v>
      </c>
      <c r="K11725">
        <v>1023.4613000000001</v>
      </c>
      <c r="L11725" s="5">
        <v>1.8190000000000001E-3</v>
      </c>
      <c r="M11725" s="5">
        <v>1.6569E-2</v>
      </c>
      <c r="N11725" s="5">
        <v>2.0124E-2</v>
      </c>
      <c r="O11725" s="5">
        <v>4.1794999999999999E-2</v>
      </c>
      <c r="P11725" s="5">
        <v>3.9167E-2</v>
      </c>
      <c r="Q11725" s="5">
        <v>2.4922E-2</v>
      </c>
      <c r="R11725" s="5">
        <v>2.7650999999999998E-2</v>
      </c>
      <c r="S11725" s="5">
        <v>7.9399999999999991E-3</v>
      </c>
      <c r="T11725" s="5">
        <f t="shared" si="549"/>
        <v>4.1794999999999999E-2</v>
      </c>
      <c r="U11725" s="5">
        <f>IF(Table1[[#This Row],[MAX_PROJ]]&lt;0.005, 0, SUM(L11725:S11725))</f>
        <v>0.17998700000000001</v>
      </c>
      <c r="V11725" t="str">
        <f t="shared" si="550"/>
        <v>nee</v>
      </c>
      <c r="W11725" t="str">
        <f t="shared" si="551"/>
        <v>nee</v>
      </c>
    </row>
    <row r="11726" spans="1:23" hidden="1" x14ac:dyDescent="0.25">
      <c r="A11726" s="1">
        <v>11724</v>
      </c>
      <c r="B11726">
        <v>5012769</v>
      </c>
      <c r="C11726">
        <v>95</v>
      </c>
      <c r="D11726" t="s">
        <v>44</v>
      </c>
      <c r="E11726" t="s">
        <v>45</v>
      </c>
      <c r="F11726" t="s">
        <v>28</v>
      </c>
      <c r="G11726">
        <v>246.72726</v>
      </c>
      <c r="H11726">
        <v>1</v>
      </c>
      <c r="I11726">
        <v>2.4672725999999999E-2</v>
      </c>
      <c r="J11726">
        <v>2143</v>
      </c>
      <c r="K11726">
        <v>1023.4613000000001</v>
      </c>
      <c r="L11726" s="5">
        <v>1.8190000000000001E-3</v>
      </c>
      <c r="M11726" s="5">
        <v>1.6569E-2</v>
      </c>
      <c r="N11726" s="5">
        <v>2.0124E-2</v>
      </c>
      <c r="O11726" s="5">
        <v>4.1794999999999999E-2</v>
      </c>
      <c r="P11726" s="5">
        <v>3.9167E-2</v>
      </c>
      <c r="Q11726" s="5">
        <v>2.4922E-2</v>
      </c>
      <c r="R11726" s="5">
        <v>2.7650999999999998E-2</v>
      </c>
      <c r="S11726" s="5">
        <v>7.9399999999999991E-3</v>
      </c>
      <c r="T11726" s="5">
        <f t="shared" si="549"/>
        <v>4.1794999999999999E-2</v>
      </c>
      <c r="U11726" s="5">
        <f>IF(Table1[[#This Row],[MAX_PROJ]]&lt;0.005, 0, SUM(L11726:S11726))</f>
        <v>0.17998700000000001</v>
      </c>
      <c r="V11726" t="str">
        <f t="shared" si="550"/>
        <v>nee</v>
      </c>
      <c r="W11726" t="str">
        <f t="shared" si="551"/>
        <v>nee</v>
      </c>
    </row>
    <row r="11727" spans="1:23" hidden="1" x14ac:dyDescent="0.25">
      <c r="A11727" s="1">
        <v>11725</v>
      </c>
      <c r="B11727">
        <v>5012769</v>
      </c>
      <c r="C11727">
        <v>95</v>
      </c>
      <c r="D11727" t="s">
        <v>44</v>
      </c>
      <c r="E11727" t="s">
        <v>42</v>
      </c>
      <c r="F11727" t="s">
        <v>43</v>
      </c>
      <c r="G11727">
        <v>1947.3496</v>
      </c>
      <c r="H11727">
        <v>1</v>
      </c>
      <c r="I11727">
        <v>0.19473496000000001</v>
      </c>
      <c r="J11727">
        <v>1714</v>
      </c>
      <c r="K11727">
        <v>1023.4613000000001</v>
      </c>
      <c r="L11727" s="5">
        <v>1.8190000000000001E-3</v>
      </c>
      <c r="M11727" s="5">
        <v>1.6569E-2</v>
      </c>
      <c r="N11727" s="5">
        <v>2.0124E-2</v>
      </c>
      <c r="O11727" s="5">
        <v>4.1794999999999999E-2</v>
      </c>
      <c r="P11727" s="5">
        <v>3.9167E-2</v>
      </c>
      <c r="Q11727" s="5">
        <v>2.4922E-2</v>
      </c>
      <c r="R11727" s="5">
        <v>2.7650999999999998E-2</v>
      </c>
      <c r="S11727" s="5">
        <v>7.9399999999999991E-3</v>
      </c>
      <c r="T11727" s="5">
        <f t="shared" si="549"/>
        <v>4.1794999999999999E-2</v>
      </c>
      <c r="U11727" s="5">
        <f>IF(Table1[[#This Row],[MAX_PROJ]]&lt;0.005, 0, SUM(L11727:S11727))</f>
        <v>0.17998700000000001</v>
      </c>
      <c r="V11727" t="str">
        <f t="shared" si="550"/>
        <v>nee</v>
      </c>
      <c r="W11727" t="str">
        <f t="shared" si="551"/>
        <v>nee</v>
      </c>
    </row>
    <row r="11728" spans="1:23" hidden="1" x14ac:dyDescent="0.25">
      <c r="A11728" s="1">
        <v>11726</v>
      </c>
      <c r="B11728">
        <v>4898084</v>
      </c>
      <c r="C11728">
        <v>95</v>
      </c>
      <c r="D11728" t="s">
        <v>44</v>
      </c>
      <c r="E11728" t="s">
        <v>45</v>
      </c>
      <c r="F11728" t="s">
        <v>28</v>
      </c>
      <c r="G11728">
        <v>642.84680000000003</v>
      </c>
      <c r="H11728">
        <v>0.25</v>
      </c>
      <c r="I11728">
        <v>1.6071169999999999E-2</v>
      </c>
      <c r="J11728">
        <v>2143</v>
      </c>
      <c r="K11728">
        <v>1686.0817999999999</v>
      </c>
      <c r="L11728" s="5">
        <v>3.1779999999999998E-3</v>
      </c>
      <c r="M11728" s="5">
        <v>2.7484999999999999E-2</v>
      </c>
      <c r="N11728" s="5">
        <v>3.3910000000000003E-2</v>
      </c>
      <c r="O11728" s="5">
        <v>7.1911000000000003E-2</v>
      </c>
      <c r="P11728" s="5">
        <v>6.7234000000000002E-2</v>
      </c>
      <c r="Q11728" s="5">
        <v>4.2339000000000002E-2</v>
      </c>
      <c r="R11728" s="5">
        <v>4.6871000000000003E-2</v>
      </c>
      <c r="S11728" s="5">
        <v>1.3113E-2</v>
      </c>
      <c r="T11728" s="5">
        <f t="shared" si="549"/>
        <v>7.1911000000000003E-2</v>
      </c>
      <c r="U11728" s="5">
        <f>IF(Table1[[#This Row],[MAX_PROJ]]&lt;0.005, 0, SUM(L11728:S11728))</f>
        <v>0.30604100000000001</v>
      </c>
      <c r="V11728" t="str">
        <f t="shared" si="550"/>
        <v>nee</v>
      </c>
      <c r="W11728" t="str">
        <f t="shared" si="551"/>
        <v>nee</v>
      </c>
    </row>
    <row r="11729" spans="1:23" hidden="1" x14ac:dyDescent="0.25">
      <c r="A11729" s="1">
        <v>11727</v>
      </c>
      <c r="B11729">
        <v>5012770</v>
      </c>
      <c r="C11729">
        <v>95</v>
      </c>
      <c r="D11729" t="s">
        <v>44</v>
      </c>
      <c r="E11729" t="s">
        <v>47</v>
      </c>
      <c r="F11729" t="s">
        <v>31</v>
      </c>
      <c r="G11729">
        <v>6242.7120000000004</v>
      </c>
      <c r="H11729">
        <v>0.64547920000000003</v>
      </c>
      <c r="I11729">
        <v>0.40295407475903999</v>
      </c>
      <c r="J11729">
        <v>2143</v>
      </c>
      <c r="K11729">
        <v>1059.6917000000001</v>
      </c>
      <c r="L11729" s="5">
        <v>1.823E-3</v>
      </c>
      <c r="M11729" s="5">
        <v>1.6767000000000001E-2</v>
      </c>
      <c r="N11729" s="5">
        <v>2.0351999999999999E-2</v>
      </c>
      <c r="O11729" s="5">
        <v>4.2257000000000003E-2</v>
      </c>
      <c r="P11729" s="5">
        <v>3.9609999999999999E-2</v>
      </c>
      <c r="Q11729" s="5">
        <v>2.5228E-2</v>
      </c>
      <c r="R11729" s="5">
        <v>2.7966999999999999E-2</v>
      </c>
      <c r="S11729" s="5">
        <v>8.0540000000000004E-3</v>
      </c>
      <c r="T11729" s="5">
        <f t="shared" si="549"/>
        <v>4.2257000000000003E-2</v>
      </c>
      <c r="U11729" s="5">
        <f>IF(Table1[[#This Row],[MAX_PROJ]]&lt;0.005, 0, SUM(L11729:S11729))</f>
        <v>0.182058</v>
      </c>
      <c r="V11729" t="str">
        <f t="shared" si="550"/>
        <v>nee</v>
      </c>
      <c r="W11729" t="str">
        <f t="shared" si="551"/>
        <v>nee</v>
      </c>
    </row>
    <row r="11730" spans="1:23" hidden="1" x14ac:dyDescent="0.25">
      <c r="A11730" s="1">
        <v>11728</v>
      </c>
      <c r="B11730">
        <v>5012770</v>
      </c>
      <c r="C11730">
        <v>95</v>
      </c>
      <c r="D11730" t="s">
        <v>44</v>
      </c>
      <c r="E11730" t="s">
        <v>27</v>
      </c>
      <c r="F11730" t="s">
        <v>28</v>
      </c>
      <c r="G11730">
        <v>6033.5405000000001</v>
      </c>
      <c r="H11730">
        <v>0.63318865999999996</v>
      </c>
      <c r="I11730">
        <v>0.38203694242507302</v>
      </c>
      <c r="J11730">
        <v>2143</v>
      </c>
      <c r="K11730">
        <v>1059.6917000000001</v>
      </c>
      <c r="L11730" s="5">
        <v>1.823E-3</v>
      </c>
      <c r="M11730" s="5">
        <v>1.6767000000000001E-2</v>
      </c>
      <c r="N11730" s="5">
        <v>2.0351999999999999E-2</v>
      </c>
      <c r="O11730" s="5">
        <v>4.2257000000000003E-2</v>
      </c>
      <c r="P11730" s="5">
        <v>3.9609999999999999E-2</v>
      </c>
      <c r="Q11730" s="5">
        <v>2.5228E-2</v>
      </c>
      <c r="R11730" s="5">
        <v>2.7966999999999999E-2</v>
      </c>
      <c r="S11730" s="5">
        <v>8.0540000000000004E-3</v>
      </c>
      <c r="T11730" s="5">
        <f t="shared" si="549"/>
        <v>4.2257000000000003E-2</v>
      </c>
      <c r="U11730" s="5">
        <f>IF(Table1[[#This Row],[MAX_PROJ]]&lt;0.005, 0, SUM(L11730:S11730))</f>
        <v>0.182058</v>
      </c>
      <c r="V11730" t="str">
        <f t="shared" si="550"/>
        <v>nee</v>
      </c>
      <c r="W11730" t="str">
        <f t="shared" si="551"/>
        <v>nee</v>
      </c>
    </row>
    <row r="11731" spans="1:23" hidden="1" x14ac:dyDescent="0.25">
      <c r="A11731" s="1">
        <v>11729</v>
      </c>
      <c r="B11731">
        <v>5012770</v>
      </c>
      <c r="C11731">
        <v>95</v>
      </c>
      <c r="D11731" t="s">
        <v>44</v>
      </c>
      <c r="E11731" t="s">
        <v>42</v>
      </c>
      <c r="F11731" t="s">
        <v>43</v>
      </c>
      <c r="G11731">
        <v>1602.3625</v>
      </c>
      <c r="H11731">
        <v>1</v>
      </c>
      <c r="I11731">
        <v>0.16023625</v>
      </c>
      <c r="J11731">
        <v>1714</v>
      </c>
      <c r="K11731">
        <v>1059.6917000000001</v>
      </c>
      <c r="L11731" s="5">
        <v>1.823E-3</v>
      </c>
      <c r="M11731" s="5">
        <v>1.6767000000000001E-2</v>
      </c>
      <c r="N11731" s="5">
        <v>2.0351999999999999E-2</v>
      </c>
      <c r="O11731" s="5">
        <v>4.2257000000000003E-2</v>
      </c>
      <c r="P11731" s="5">
        <v>3.9609999999999999E-2</v>
      </c>
      <c r="Q11731" s="5">
        <v>2.5228E-2</v>
      </c>
      <c r="R11731" s="5">
        <v>2.7966999999999999E-2</v>
      </c>
      <c r="S11731" s="5">
        <v>8.0540000000000004E-3</v>
      </c>
      <c r="T11731" s="5">
        <f t="shared" si="549"/>
        <v>4.2257000000000003E-2</v>
      </c>
      <c r="U11731" s="5">
        <f>IF(Table1[[#This Row],[MAX_PROJ]]&lt;0.005, 0, SUM(L11731:S11731))</f>
        <v>0.182058</v>
      </c>
      <c r="V11731" t="str">
        <f t="shared" si="550"/>
        <v>nee</v>
      </c>
      <c r="W11731" t="str">
        <f t="shared" si="551"/>
        <v>nee</v>
      </c>
    </row>
    <row r="11732" spans="1:23" hidden="1" x14ac:dyDescent="0.25">
      <c r="A11732" s="1">
        <v>11730</v>
      </c>
      <c r="B11732">
        <v>4783398</v>
      </c>
      <c r="C11732">
        <v>95</v>
      </c>
      <c r="D11732" t="s">
        <v>44</v>
      </c>
      <c r="E11732" t="s">
        <v>45</v>
      </c>
      <c r="F11732" t="s">
        <v>28</v>
      </c>
      <c r="G11732">
        <v>8900.1949999999997</v>
      </c>
      <c r="H11732">
        <v>1</v>
      </c>
      <c r="I11732">
        <v>0.89001949999999996</v>
      </c>
      <c r="J11732">
        <v>2143</v>
      </c>
      <c r="K11732">
        <v>1198.7483</v>
      </c>
      <c r="L11732" s="5">
        <v>3.0040000000000002E-3</v>
      </c>
      <c r="M11732" s="5">
        <v>2.3667000000000001E-2</v>
      </c>
      <c r="N11732" s="5">
        <v>2.9031000000000001E-2</v>
      </c>
      <c r="O11732" s="5">
        <v>5.8562999999999997E-2</v>
      </c>
      <c r="P11732" s="5">
        <v>5.4913999999999998E-2</v>
      </c>
      <c r="Q11732" s="5">
        <v>3.4777000000000002E-2</v>
      </c>
      <c r="R11732" s="5">
        <v>3.8540999999999999E-2</v>
      </c>
      <c r="S11732" s="5">
        <v>1.0969E-2</v>
      </c>
      <c r="T11732" s="5">
        <f t="shared" si="549"/>
        <v>5.8562999999999997E-2</v>
      </c>
      <c r="U11732" s="5">
        <f>IF(Table1[[#This Row],[MAX_PROJ]]&lt;0.005, 0, SUM(L11732:S11732))</f>
        <v>0.25346599999999997</v>
      </c>
      <c r="V11732" t="str">
        <f t="shared" si="550"/>
        <v>nee</v>
      </c>
      <c r="W11732" t="str">
        <f t="shared" si="551"/>
        <v>nee</v>
      </c>
    </row>
    <row r="11733" spans="1:23" x14ac:dyDescent="0.25">
      <c r="A11733" s="1">
        <v>11731</v>
      </c>
      <c r="B11733">
        <v>5127456</v>
      </c>
      <c r="C11733">
        <v>94</v>
      </c>
      <c r="D11733" t="s">
        <v>41</v>
      </c>
      <c r="E11733" t="s">
        <v>42</v>
      </c>
      <c r="F11733" t="s">
        <v>43</v>
      </c>
      <c r="G11733">
        <v>350.32193000000001</v>
      </c>
      <c r="H11733">
        <v>1</v>
      </c>
      <c r="I11733">
        <v>3.5032193000000003E-2</v>
      </c>
      <c r="J11733">
        <v>1714</v>
      </c>
      <c r="K11733">
        <v>1902.3018</v>
      </c>
      <c r="L11733" s="5">
        <v>2.6679999999999998E-3</v>
      </c>
      <c r="M11733" s="5">
        <v>2.4614E-2</v>
      </c>
      <c r="N11733" s="5">
        <v>2.8638E-2</v>
      </c>
      <c r="O11733" s="5">
        <v>6.6358E-2</v>
      </c>
      <c r="P11733" s="5">
        <v>6.1816000000000003E-2</v>
      </c>
      <c r="Q11733" s="5">
        <v>3.7926000000000001E-2</v>
      </c>
      <c r="R11733" s="5">
        <v>4.2774E-2</v>
      </c>
      <c r="S11733" s="5">
        <v>1.1965999999999999E-2</v>
      </c>
      <c r="T11733" s="5">
        <f t="shared" si="549"/>
        <v>6.6358E-2</v>
      </c>
      <c r="U11733" s="5">
        <f>IF(Table1[[#This Row],[MAX_PROJ]]&lt;0.005, 0, SUM(L11733:S11733))</f>
        <v>0.27675999999999995</v>
      </c>
      <c r="V11733" t="str">
        <f t="shared" si="550"/>
        <v>ja</v>
      </c>
      <c r="W11733" t="str">
        <f t="shared" si="551"/>
        <v>ja</v>
      </c>
    </row>
    <row r="11734" spans="1:23" hidden="1" x14ac:dyDescent="0.25">
      <c r="A11734" s="1">
        <v>11732</v>
      </c>
      <c r="B11734">
        <v>4898085</v>
      </c>
      <c r="C11734">
        <v>95</v>
      </c>
      <c r="D11734" t="s">
        <v>44</v>
      </c>
      <c r="E11734" t="s">
        <v>45</v>
      </c>
      <c r="F11734" t="s">
        <v>28</v>
      </c>
      <c r="G11734">
        <v>1608.0503000000001</v>
      </c>
      <c r="H11734">
        <v>0.25</v>
      </c>
      <c r="I11734">
        <v>4.0201257499999997E-2</v>
      </c>
      <c r="J11734">
        <v>2143</v>
      </c>
      <c r="K11734">
        <v>1552.2548999999999</v>
      </c>
      <c r="L11734" s="5">
        <v>2.8739999999999998E-3</v>
      </c>
      <c r="M11734" s="5">
        <v>2.5026E-2</v>
      </c>
      <c r="N11734" s="5">
        <v>3.0755000000000001E-2</v>
      </c>
      <c r="O11734" s="5">
        <v>6.4829999999999999E-2</v>
      </c>
      <c r="P11734" s="5">
        <v>6.0746000000000001E-2</v>
      </c>
      <c r="Q11734" s="5">
        <v>3.8344000000000003E-2</v>
      </c>
      <c r="R11734" s="5">
        <v>4.2382000000000003E-2</v>
      </c>
      <c r="S11734" s="5">
        <v>1.1977E-2</v>
      </c>
      <c r="T11734" s="5">
        <f t="shared" si="549"/>
        <v>6.4829999999999999E-2</v>
      </c>
      <c r="U11734" s="5">
        <f>IF(Table1[[#This Row],[MAX_PROJ]]&lt;0.005, 0, SUM(L11734:S11734))</f>
        <v>0.27693400000000001</v>
      </c>
      <c r="V11734" t="str">
        <f t="shared" si="550"/>
        <v>nee</v>
      </c>
      <c r="W11734" t="str">
        <f t="shared" si="551"/>
        <v>nee</v>
      </c>
    </row>
    <row r="11735" spans="1:23" hidden="1" x14ac:dyDescent="0.25">
      <c r="A11735" s="1">
        <v>11733</v>
      </c>
      <c r="B11735">
        <v>4898085</v>
      </c>
      <c r="C11735">
        <v>95</v>
      </c>
      <c r="D11735" t="s">
        <v>44</v>
      </c>
      <c r="E11735" t="s">
        <v>42</v>
      </c>
      <c r="F11735" t="s">
        <v>43</v>
      </c>
      <c r="G11735">
        <v>1384.3351</v>
      </c>
      <c r="H11735">
        <v>1</v>
      </c>
      <c r="I11735">
        <v>0.13843351000000001</v>
      </c>
      <c r="J11735">
        <v>1714</v>
      </c>
      <c r="K11735">
        <v>1552.2548999999999</v>
      </c>
      <c r="L11735" s="5">
        <v>2.8739999999999998E-3</v>
      </c>
      <c r="M11735" s="5">
        <v>2.5026E-2</v>
      </c>
      <c r="N11735" s="5">
        <v>3.0755000000000001E-2</v>
      </c>
      <c r="O11735" s="5">
        <v>6.4829999999999999E-2</v>
      </c>
      <c r="P11735" s="5">
        <v>6.0746000000000001E-2</v>
      </c>
      <c r="Q11735" s="5">
        <v>3.8344000000000003E-2</v>
      </c>
      <c r="R11735" s="5">
        <v>4.2382000000000003E-2</v>
      </c>
      <c r="S11735" s="5">
        <v>1.1977E-2</v>
      </c>
      <c r="T11735" s="5">
        <f t="shared" si="549"/>
        <v>6.4829999999999999E-2</v>
      </c>
      <c r="U11735" s="5">
        <f>IF(Table1[[#This Row],[MAX_PROJ]]&lt;0.005, 0, SUM(L11735:S11735))</f>
        <v>0.27693400000000001</v>
      </c>
      <c r="V11735" t="str">
        <f t="shared" si="550"/>
        <v>nee</v>
      </c>
      <c r="W11735" t="str">
        <f t="shared" si="551"/>
        <v>nee</v>
      </c>
    </row>
    <row r="11736" spans="1:23" hidden="1" x14ac:dyDescent="0.25">
      <c r="A11736" s="1">
        <v>11734</v>
      </c>
      <c r="B11736">
        <v>4783399</v>
      </c>
      <c r="C11736">
        <v>95</v>
      </c>
      <c r="D11736" t="s">
        <v>44</v>
      </c>
      <c r="E11736" t="s">
        <v>45</v>
      </c>
      <c r="F11736" t="s">
        <v>28</v>
      </c>
      <c r="G11736">
        <v>8778.67</v>
      </c>
      <c r="H11736">
        <v>1</v>
      </c>
      <c r="I11736">
        <v>0.87786699999999995</v>
      </c>
      <c r="J11736">
        <v>2143</v>
      </c>
      <c r="K11736">
        <v>1023.03436</v>
      </c>
      <c r="L11736" s="5">
        <v>2.6649999999999998E-3</v>
      </c>
      <c r="M11736" s="5">
        <v>2.1009E-2</v>
      </c>
      <c r="N11736" s="5">
        <v>2.5784000000000001E-2</v>
      </c>
      <c r="O11736" s="5">
        <v>5.2141E-2</v>
      </c>
      <c r="P11736" s="5">
        <v>4.8869000000000003E-2</v>
      </c>
      <c r="Q11736" s="5">
        <v>3.0911999999999999E-2</v>
      </c>
      <c r="R11736" s="5">
        <v>3.4298000000000002E-2</v>
      </c>
      <c r="S11736" s="5">
        <v>9.7319999999999993E-3</v>
      </c>
      <c r="T11736" s="5">
        <f t="shared" si="549"/>
        <v>5.2141E-2</v>
      </c>
      <c r="U11736" s="5">
        <f>IF(Table1[[#This Row],[MAX_PROJ]]&lt;0.005, 0, SUM(L11736:S11736))</f>
        <v>0.22540999999999997</v>
      </c>
      <c r="V11736" t="str">
        <f t="shared" si="550"/>
        <v>nee</v>
      </c>
      <c r="W11736" t="str">
        <f t="shared" si="551"/>
        <v>nee</v>
      </c>
    </row>
    <row r="11737" spans="1:23" hidden="1" x14ac:dyDescent="0.25">
      <c r="A11737" s="1">
        <v>11735</v>
      </c>
      <c r="B11737">
        <v>5012771</v>
      </c>
      <c r="C11737">
        <v>95</v>
      </c>
      <c r="D11737" t="s">
        <v>44</v>
      </c>
      <c r="E11737" t="s">
        <v>47</v>
      </c>
      <c r="F11737" t="s">
        <v>31</v>
      </c>
      <c r="G11737">
        <v>1679.4204999999999</v>
      </c>
      <c r="H11737">
        <v>0.5</v>
      </c>
      <c r="I11737">
        <v>8.3971025000000005E-2</v>
      </c>
      <c r="J11737">
        <v>2143</v>
      </c>
      <c r="K11737">
        <v>1311.7103</v>
      </c>
      <c r="L11737" s="5">
        <v>2.3340000000000001E-3</v>
      </c>
      <c r="M11737" s="5">
        <v>2.0884E-2</v>
      </c>
      <c r="N11737" s="5">
        <v>2.5416999999999999E-2</v>
      </c>
      <c r="O11737" s="5">
        <v>5.3080000000000002E-2</v>
      </c>
      <c r="P11737" s="5">
        <v>4.9690999999999999E-2</v>
      </c>
      <c r="Q11737" s="5">
        <v>3.1508000000000001E-2</v>
      </c>
      <c r="R11737" s="5">
        <v>3.4972999999999997E-2</v>
      </c>
      <c r="S11737" s="5">
        <v>9.9749999999999995E-3</v>
      </c>
      <c r="T11737" s="5">
        <f t="shared" si="549"/>
        <v>5.3080000000000002E-2</v>
      </c>
      <c r="U11737" s="5">
        <f>IF(Table1[[#This Row],[MAX_PROJ]]&lt;0.005, 0, SUM(L11737:S11737))</f>
        <v>0.22786200000000001</v>
      </c>
      <c r="V11737" t="str">
        <f t="shared" si="550"/>
        <v>nee</v>
      </c>
      <c r="W11737" t="str">
        <f t="shared" si="551"/>
        <v>nee</v>
      </c>
    </row>
    <row r="11738" spans="1:23" hidden="1" x14ac:dyDescent="0.25">
      <c r="A11738" s="1">
        <v>11736</v>
      </c>
      <c r="B11738">
        <v>5012771</v>
      </c>
      <c r="C11738">
        <v>95</v>
      </c>
      <c r="D11738" t="s">
        <v>44</v>
      </c>
      <c r="E11738" t="s">
        <v>27</v>
      </c>
      <c r="F11738" t="s">
        <v>28</v>
      </c>
      <c r="G11738">
        <v>5308.4683000000005</v>
      </c>
      <c r="H11738">
        <v>0.84181684000000001</v>
      </c>
      <c r="I11738">
        <v>0.44687580095461699</v>
      </c>
      <c r="J11738">
        <v>2143</v>
      </c>
      <c r="K11738">
        <v>1311.7103</v>
      </c>
      <c r="L11738" s="5">
        <v>2.3340000000000001E-3</v>
      </c>
      <c r="M11738" s="5">
        <v>2.0884E-2</v>
      </c>
      <c r="N11738" s="5">
        <v>2.5416999999999999E-2</v>
      </c>
      <c r="O11738" s="5">
        <v>5.3080000000000002E-2</v>
      </c>
      <c r="P11738" s="5">
        <v>4.9690999999999999E-2</v>
      </c>
      <c r="Q11738" s="5">
        <v>3.1508000000000001E-2</v>
      </c>
      <c r="R11738" s="5">
        <v>3.4972999999999997E-2</v>
      </c>
      <c r="S11738" s="5">
        <v>9.9749999999999995E-3</v>
      </c>
      <c r="T11738" s="5">
        <f t="shared" si="549"/>
        <v>5.3080000000000002E-2</v>
      </c>
      <c r="U11738" s="5">
        <f>IF(Table1[[#This Row],[MAX_PROJ]]&lt;0.005, 0, SUM(L11738:S11738))</f>
        <v>0.22786200000000001</v>
      </c>
      <c r="V11738" t="str">
        <f t="shared" si="550"/>
        <v>nee</v>
      </c>
      <c r="W11738" t="str">
        <f t="shared" si="551"/>
        <v>nee</v>
      </c>
    </row>
    <row r="11739" spans="1:23" hidden="1" x14ac:dyDescent="0.25">
      <c r="A11739" s="1">
        <v>11737</v>
      </c>
      <c r="B11739">
        <v>5012771</v>
      </c>
      <c r="C11739">
        <v>95</v>
      </c>
      <c r="D11739" t="s">
        <v>44</v>
      </c>
      <c r="E11739" t="s">
        <v>42</v>
      </c>
      <c r="F11739" t="s">
        <v>43</v>
      </c>
      <c r="G11739">
        <v>36.097110000000001</v>
      </c>
      <c r="H11739">
        <v>1</v>
      </c>
      <c r="I11739">
        <v>3.6097109999999998E-3</v>
      </c>
      <c r="J11739">
        <v>1714</v>
      </c>
      <c r="K11739">
        <v>1311.7103</v>
      </c>
      <c r="L11739" s="5">
        <v>2.3340000000000001E-3</v>
      </c>
      <c r="M11739" s="5">
        <v>2.0884E-2</v>
      </c>
      <c r="N11739" s="5">
        <v>2.5416999999999999E-2</v>
      </c>
      <c r="O11739" s="5">
        <v>5.3080000000000002E-2</v>
      </c>
      <c r="P11739" s="5">
        <v>4.9690999999999999E-2</v>
      </c>
      <c r="Q11739" s="5">
        <v>3.1508000000000001E-2</v>
      </c>
      <c r="R11739" s="5">
        <v>3.4972999999999997E-2</v>
      </c>
      <c r="S11739" s="5">
        <v>9.9749999999999995E-3</v>
      </c>
      <c r="T11739" s="5">
        <f t="shared" si="549"/>
        <v>5.3080000000000002E-2</v>
      </c>
      <c r="U11739" s="5">
        <f>IF(Table1[[#This Row],[MAX_PROJ]]&lt;0.005, 0, SUM(L11739:S11739))</f>
        <v>0.22786200000000001</v>
      </c>
      <c r="V11739" t="str">
        <f t="shared" si="550"/>
        <v>nee</v>
      </c>
      <c r="W11739" t="str">
        <f t="shared" si="551"/>
        <v>nee</v>
      </c>
    </row>
    <row r="11740" spans="1:23" hidden="1" x14ac:dyDescent="0.25">
      <c r="A11740" s="1">
        <v>11738</v>
      </c>
      <c r="B11740">
        <v>4783416</v>
      </c>
      <c r="C11740">
        <v>95</v>
      </c>
      <c r="D11740" t="s">
        <v>44</v>
      </c>
      <c r="E11740" t="s">
        <v>47</v>
      </c>
      <c r="F11740" t="s">
        <v>31</v>
      </c>
      <c r="G11740">
        <v>3459.5127000000002</v>
      </c>
      <c r="H11740">
        <v>1</v>
      </c>
      <c r="I11740">
        <v>0.34595126999999998</v>
      </c>
      <c r="J11740">
        <v>2143</v>
      </c>
      <c r="K11740">
        <v>1146.9152999999999</v>
      </c>
      <c r="L11740" s="5">
        <v>3.7169999999999998E-3</v>
      </c>
      <c r="M11740" s="5">
        <v>3.3882000000000002E-2</v>
      </c>
      <c r="N11740" s="5">
        <v>4.0709000000000002E-2</v>
      </c>
      <c r="O11740" s="5">
        <v>8.1162999999999999E-2</v>
      </c>
      <c r="P11740" s="5">
        <v>7.6400999999999997E-2</v>
      </c>
      <c r="Q11740" s="5">
        <v>4.9230000000000003E-2</v>
      </c>
      <c r="R11740" s="5">
        <v>5.4301000000000002E-2</v>
      </c>
      <c r="S11740" s="5">
        <v>1.6163E-2</v>
      </c>
      <c r="T11740" s="5">
        <f t="shared" si="549"/>
        <v>8.1162999999999999E-2</v>
      </c>
      <c r="U11740" s="5">
        <f>IF(Table1[[#This Row],[MAX_PROJ]]&lt;0.005, 0, SUM(L11740:S11740))</f>
        <v>0.35556599999999999</v>
      </c>
      <c r="V11740" t="str">
        <f t="shared" si="550"/>
        <v>nee</v>
      </c>
      <c r="W11740" t="str">
        <f t="shared" si="551"/>
        <v>nee</v>
      </c>
    </row>
    <row r="11741" spans="1:23" hidden="1" x14ac:dyDescent="0.25">
      <c r="A11741" s="1">
        <v>11739</v>
      </c>
      <c r="B11741">
        <v>4783417</v>
      </c>
      <c r="C11741">
        <v>95</v>
      </c>
      <c r="D11741" t="s">
        <v>44</v>
      </c>
      <c r="E11741" t="s">
        <v>47</v>
      </c>
      <c r="F11741" t="s">
        <v>31</v>
      </c>
      <c r="G11741">
        <v>2311.2476000000001</v>
      </c>
      <c r="H11741">
        <v>1</v>
      </c>
      <c r="I11741">
        <v>0.23112476000000001</v>
      </c>
      <c r="J11741">
        <v>2143</v>
      </c>
      <c r="K11741">
        <v>1300.6392000000001</v>
      </c>
      <c r="L11741" s="5">
        <v>4.4320000000000002E-3</v>
      </c>
      <c r="M11741" s="5">
        <v>4.0252000000000003E-2</v>
      </c>
      <c r="N11741" s="5">
        <v>4.8306000000000002E-2</v>
      </c>
      <c r="O11741" s="5">
        <v>9.6442E-2</v>
      </c>
      <c r="P11741" s="5">
        <v>9.0751999999999999E-2</v>
      </c>
      <c r="Q11741" s="5">
        <v>5.8460999999999999E-2</v>
      </c>
      <c r="R11741" s="5">
        <v>6.4441999999999999E-2</v>
      </c>
      <c r="S11741" s="5">
        <v>1.9189000000000001E-2</v>
      </c>
      <c r="T11741" s="5">
        <f t="shared" si="549"/>
        <v>9.6442E-2</v>
      </c>
      <c r="U11741" s="5">
        <f>IF(Table1[[#This Row],[MAX_PROJ]]&lt;0.005, 0, SUM(L11741:S11741))</f>
        <v>0.42227599999999998</v>
      </c>
      <c r="V11741" t="str">
        <f t="shared" si="550"/>
        <v>nee</v>
      </c>
      <c r="W11741" t="str">
        <f t="shared" si="551"/>
        <v>nee</v>
      </c>
    </row>
    <row r="11742" spans="1:23" x14ac:dyDescent="0.25">
      <c r="A11742" s="1">
        <v>11740</v>
      </c>
      <c r="B11742">
        <v>4783417</v>
      </c>
      <c r="C11742">
        <v>95</v>
      </c>
      <c r="D11742" t="s">
        <v>44</v>
      </c>
      <c r="E11742" t="s">
        <v>21</v>
      </c>
      <c r="F11742" t="s">
        <v>22</v>
      </c>
      <c r="G11742">
        <v>611.25585999999998</v>
      </c>
      <c r="H11742">
        <v>1</v>
      </c>
      <c r="I11742">
        <v>6.1125586000000003E-2</v>
      </c>
      <c r="J11742">
        <v>714</v>
      </c>
      <c r="K11742">
        <v>1300.6392000000001</v>
      </c>
      <c r="L11742" s="5">
        <v>4.4320000000000002E-3</v>
      </c>
      <c r="M11742" s="5">
        <v>4.0252000000000003E-2</v>
      </c>
      <c r="N11742" s="5">
        <v>4.8306000000000002E-2</v>
      </c>
      <c r="O11742" s="5">
        <v>9.6442E-2</v>
      </c>
      <c r="P11742" s="5">
        <v>9.0751999999999999E-2</v>
      </c>
      <c r="Q11742" s="5">
        <v>5.8460999999999999E-2</v>
      </c>
      <c r="R11742" s="5">
        <v>6.4441999999999999E-2</v>
      </c>
      <c r="S11742" s="5">
        <v>1.9189000000000001E-2</v>
      </c>
      <c r="T11742" s="5">
        <f t="shared" si="549"/>
        <v>9.6442E-2</v>
      </c>
      <c r="U11742" s="5">
        <f>IF(Table1[[#This Row],[MAX_PROJ]]&lt;0.005, 0, SUM(L11742:S11742))</f>
        <v>0.42227599999999998</v>
      </c>
      <c r="V11742" t="str">
        <f t="shared" si="550"/>
        <v>ja</v>
      </c>
      <c r="W11742" t="str">
        <f t="shared" si="551"/>
        <v>ja</v>
      </c>
    </row>
    <row r="11743" spans="1:23" hidden="1" x14ac:dyDescent="0.25">
      <c r="A11743" s="1">
        <v>11741</v>
      </c>
      <c r="B11743">
        <v>4783417</v>
      </c>
      <c r="C11743">
        <v>95</v>
      </c>
      <c r="D11743" t="s">
        <v>44</v>
      </c>
      <c r="E11743" t="s">
        <v>42</v>
      </c>
      <c r="F11743" t="s">
        <v>43</v>
      </c>
      <c r="G11743">
        <v>1149.2157</v>
      </c>
      <c r="H11743">
        <v>1</v>
      </c>
      <c r="I11743">
        <v>0.11492157</v>
      </c>
      <c r="J11743">
        <v>1714</v>
      </c>
      <c r="K11743">
        <v>1300.6392000000001</v>
      </c>
      <c r="L11743" s="5">
        <v>4.4320000000000002E-3</v>
      </c>
      <c r="M11743" s="5">
        <v>4.0252000000000003E-2</v>
      </c>
      <c r="N11743" s="5">
        <v>4.8306000000000002E-2</v>
      </c>
      <c r="O11743" s="5">
        <v>9.6442E-2</v>
      </c>
      <c r="P11743" s="5">
        <v>9.0751999999999999E-2</v>
      </c>
      <c r="Q11743" s="5">
        <v>5.8460999999999999E-2</v>
      </c>
      <c r="R11743" s="5">
        <v>6.4441999999999999E-2</v>
      </c>
      <c r="S11743" s="5">
        <v>1.9189000000000001E-2</v>
      </c>
      <c r="T11743" s="5">
        <f t="shared" si="549"/>
        <v>9.6442E-2</v>
      </c>
      <c r="U11743" s="5">
        <f>IF(Table1[[#This Row],[MAX_PROJ]]&lt;0.005, 0, SUM(L11743:S11743))</f>
        <v>0.42227599999999998</v>
      </c>
      <c r="V11743" t="str">
        <f t="shared" si="550"/>
        <v>nee</v>
      </c>
      <c r="W11743" t="str">
        <f t="shared" si="551"/>
        <v>nee</v>
      </c>
    </row>
    <row r="11744" spans="1:23" hidden="1" x14ac:dyDescent="0.25">
      <c r="A11744" s="1">
        <v>11742</v>
      </c>
      <c r="B11744">
        <v>4783418</v>
      </c>
      <c r="C11744">
        <v>95</v>
      </c>
      <c r="D11744" t="s">
        <v>44</v>
      </c>
      <c r="E11744" t="s">
        <v>47</v>
      </c>
      <c r="F11744" t="s">
        <v>31</v>
      </c>
      <c r="G11744">
        <v>155.02124000000001</v>
      </c>
      <c r="H11744">
        <v>1</v>
      </c>
      <c r="I11744">
        <v>1.5502124000000001E-2</v>
      </c>
      <c r="J11744">
        <v>2143</v>
      </c>
      <c r="K11744">
        <v>1374.2005999999999</v>
      </c>
      <c r="L11744" s="5">
        <v>4.6950000000000004E-3</v>
      </c>
      <c r="M11744" s="5">
        <v>4.3244999999999999E-2</v>
      </c>
      <c r="N11744" s="5">
        <v>5.1874999999999998E-2</v>
      </c>
      <c r="O11744" s="5">
        <v>0.104556</v>
      </c>
      <c r="P11744" s="5">
        <v>9.8283999999999996E-2</v>
      </c>
      <c r="Q11744" s="5">
        <v>6.3201999999999994E-2</v>
      </c>
      <c r="R11744" s="5">
        <v>6.9709999999999994E-2</v>
      </c>
      <c r="S11744" s="5">
        <v>2.0670000000000001E-2</v>
      </c>
      <c r="T11744" s="5">
        <f t="shared" si="549"/>
        <v>0.104556</v>
      </c>
      <c r="U11744" s="5">
        <f>IF(Table1[[#This Row],[MAX_PROJ]]&lt;0.005, 0, SUM(L11744:S11744))</f>
        <v>0.45623699999999995</v>
      </c>
      <c r="V11744" t="str">
        <f t="shared" si="550"/>
        <v>nee</v>
      </c>
      <c r="W11744" t="str">
        <f t="shared" si="551"/>
        <v>nee</v>
      </c>
    </row>
    <row r="11745" spans="1:23" hidden="1" x14ac:dyDescent="0.25">
      <c r="A11745" s="1">
        <v>11743</v>
      </c>
      <c r="B11745">
        <v>4783418</v>
      </c>
      <c r="C11745">
        <v>95</v>
      </c>
      <c r="D11745" t="s">
        <v>44</v>
      </c>
      <c r="E11745" t="s">
        <v>45</v>
      </c>
      <c r="F11745" t="s">
        <v>28</v>
      </c>
      <c r="G11745">
        <v>864.52739999999994</v>
      </c>
      <c r="H11745">
        <v>1</v>
      </c>
      <c r="I11745">
        <v>8.645274E-2</v>
      </c>
      <c r="J11745">
        <v>2143</v>
      </c>
      <c r="K11745">
        <v>1374.2005999999999</v>
      </c>
      <c r="L11745" s="5">
        <v>4.6950000000000004E-3</v>
      </c>
      <c r="M11745" s="5">
        <v>4.3244999999999999E-2</v>
      </c>
      <c r="N11745" s="5">
        <v>5.1874999999999998E-2</v>
      </c>
      <c r="O11745" s="5">
        <v>0.104556</v>
      </c>
      <c r="P11745" s="5">
        <v>9.8283999999999996E-2</v>
      </c>
      <c r="Q11745" s="5">
        <v>6.3201999999999994E-2</v>
      </c>
      <c r="R11745" s="5">
        <v>6.9709999999999994E-2</v>
      </c>
      <c r="S11745" s="5">
        <v>2.0670000000000001E-2</v>
      </c>
      <c r="T11745" s="5">
        <f t="shared" si="549"/>
        <v>0.104556</v>
      </c>
      <c r="U11745" s="5">
        <f>IF(Table1[[#This Row],[MAX_PROJ]]&lt;0.005, 0, SUM(L11745:S11745))</f>
        <v>0.45623699999999995</v>
      </c>
      <c r="V11745" t="str">
        <f t="shared" si="550"/>
        <v>nee</v>
      </c>
      <c r="W11745" t="str">
        <f t="shared" si="551"/>
        <v>nee</v>
      </c>
    </row>
    <row r="11746" spans="1:23" x14ac:dyDescent="0.25">
      <c r="A11746" s="1">
        <v>11744</v>
      </c>
      <c r="B11746">
        <v>4783418</v>
      </c>
      <c r="C11746">
        <v>95</v>
      </c>
      <c r="D11746" t="s">
        <v>44</v>
      </c>
      <c r="E11746" t="s">
        <v>46</v>
      </c>
      <c r="F11746" t="s">
        <v>22</v>
      </c>
      <c r="G11746">
        <v>60.549700000000001</v>
      </c>
      <c r="H11746">
        <v>1</v>
      </c>
      <c r="I11746">
        <v>6.0549699999999998E-3</v>
      </c>
      <c r="J11746">
        <v>714</v>
      </c>
      <c r="K11746">
        <v>1374.2005999999999</v>
      </c>
      <c r="L11746" s="5">
        <v>4.6950000000000004E-3</v>
      </c>
      <c r="M11746" s="5">
        <v>4.3244999999999999E-2</v>
      </c>
      <c r="N11746" s="5">
        <v>5.1874999999999998E-2</v>
      </c>
      <c r="O11746" s="5">
        <v>0.104556</v>
      </c>
      <c r="P11746" s="5">
        <v>9.8283999999999996E-2</v>
      </c>
      <c r="Q11746" s="5">
        <v>6.3201999999999994E-2</v>
      </c>
      <c r="R11746" s="5">
        <v>6.9709999999999994E-2</v>
      </c>
      <c r="S11746" s="5">
        <v>2.0670000000000001E-2</v>
      </c>
      <c r="T11746" s="5">
        <f t="shared" si="549"/>
        <v>0.104556</v>
      </c>
      <c r="U11746" s="5">
        <f>IF(Table1[[#This Row],[MAX_PROJ]]&lt;0.005, 0, SUM(L11746:S11746))</f>
        <v>0.45623699999999995</v>
      </c>
      <c r="V11746" t="str">
        <f t="shared" si="550"/>
        <v>ja</v>
      </c>
      <c r="W11746" t="str">
        <f t="shared" si="551"/>
        <v>ja</v>
      </c>
    </row>
    <row r="11747" spans="1:23" hidden="1" x14ac:dyDescent="0.25">
      <c r="A11747" s="1">
        <v>11745</v>
      </c>
      <c r="B11747">
        <v>4783418</v>
      </c>
      <c r="C11747">
        <v>95</v>
      </c>
      <c r="D11747" t="s">
        <v>44</v>
      </c>
      <c r="E11747" t="s">
        <v>42</v>
      </c>
      <c r="F11747" t="s">
        <v>43</v>
      </c>
      <c r="G11747">
        <v>2039.9998000000001</v>
      </c>
      <c r="H11747">
        <v>1</v>
      </c>
      <c r="I11747">
        <v>0.20399998</v>
      </c>
      <c r="J11747">
        <v>1714</v>
      </c>
      <c r="K11747">
        <v>1374.2005999999999</v>
      </c>
      <c r="L11747" s="5">
        <v>4.6950000000000004E-3</v>
      </c>
      <c r="M11747" s="5">
        <v>4.3244999999999999E-2</v>
      </c>
      <c r="N11747" s="5">
        <v>5.1874999999999998E-2</v>
      </c>
      <c r="O11747" s="5">
        <v>0.104556</v>
      </c>
      <c r="P11747" s="5">
        <v>9.8283999999999996E-2</v>
      </c>
      <c r="Q11747" s="5">
        <v>6.3201999999999994E-2</v>
      </c>
      <c r="R11747" s="5">
        <v>6.9709999999999994E-2</v>
      </c>
      <c r="S11747" s="5">
        <v>2.0670000000000001E-2</v>
      </c>
      <c r="T11747" s="5">
        <f t="shared" si="549"/>
        <v>0.104556</v>
      </c>
      <c r="U11747" s="5">
        <f>IF(Table1[[#This Row],[MAX_PROJ]]&lt;0.005, 0, SUM(L11747:S11747))</f>
        <v>0.45623699999999995</v>
      </c>
      <c r="V11747" t="str">
        <f t="shared" si="550"/>
        <v>nee</v>
      </c>
      <c r="W11747" t="str">
        <f t="shared" si="551"/>
        <v>nee</v>
      </c>
    </row>
    <row r="11748" spans="1:23" hidden="1" x14ac:dyDescent="0.25">
      <c r="A11748" s="1">
        <v>11746</v>
      </c>
      <c r="B11748">
        <v>4783419</v>
      </c>
      <c r="C11748">
        <v>95</v>
      </c>
      <c r="D11748" t="s">
        <v>44</v>
      </c>
      <c r="E11748" t="s">
        <v>42</v>
      </c>
      <c r="F11748" t="s">
        <v>43</v>
      </c>
      <c r="G11748">
        <v>1328.7045000000001</v>
      </c>
      <c r="H11748">
        <v>1</v>
      </c>
      <c r="I11748">
        <v>0.13287045</v>
      </c>
      <c r="J11748">
        <v>1714</v>
      </c>
      <c r="K11748">
        <v>1092.3413</v>
      </c>
      <c r="L11748" s="5">
        <v>4.1390000000000003E-3</v>
      </c>
      <c r="M11748" s="5">
        <v>3.8525999999999998E-2</v>
      </c>
      <c r="N11748" s="5">
        <v>4.6080000000000003E-2</v>
      </c>
      <c r="O11748" s="5">
        <v>9.1814999999999994E-2</v>
      </c>
      <c r="P11748" s="5">
        <v>8.6427000000000004E-2</v>
      </c>
      <c r="Q11748" s="5">
        <v>5.5807000000000002E-2</v>
      </c>
      <c r="R11748" s="5">
        <v>6.1571000000000001E-2</v>
      </c>
      <c r="S11748" s="5">
        <v>1.8405000000000001E-2</v>
      </c>
      <c r="T11748" s="5">
        <f t="shared" si="549"/>
        <v>9.1814999999999994E-2</v>
      </c>
      <c r="U11748" s="5">
        <f>IF(Table1[[#This Row],[MAX_PROJ]]&lt;0.005, 0, SUM(L11748:S11748))</f>
        <v>0.40276999999999996</v>
      </c>
      <c r="V11748" t="str">
        <f t="shared" si="550"/>
        <v>nee</v>
      </c>
      <c r="W11748" t="str">
        <f t="shared" si="551"/>
        <v>nee</v>
      </c>
    </row>
    <row r="11749" spans="1:23" x14ac:dyDescent="0.25">
      <c r="A11749" s="1">
        <v>11747</v>
      </c>
      <c r="B11749">
        <v>4095306</v>
      </c>
      <c r="C11749">
        <v>82</v>
      </c>
      <c r="D11749" t="s">
        <v>63</v>
      </c>
      <c r="E11749" t="s">
        <v>66</v>
      </c>
      <c r="F11749" t="s">
        <v>67</v>
      </c>
      <c r="G11749">
        <v>6637.3710000000001</v>
      </c>
      <c r="H11749">
        <v>0.98166430000000005</v>
      </c>
      <c r="I11749">
        <v>0.65156701565552999</v>
      </c>
      <c r="J11749">
        <v>1429</v>
      </c>
      <c r="K11749">
        <v>1540.4304</v>
      </c>
      <c r="L11749" s="5">
        <v>1.918E-3</v>
      </c>
      <c r="M11749" s="5">
        <v>1.1730000000000001E-2</v>
      </c>
      <c r="N11749" s="5">
        <v>1.5498E-2</v>
      </c>
      <c r="O11749" s="5">
        <v>3.2905999999999998E-2</v>
      </c>
      <c r="P11749" s="5">
        <v>3.0394000000000001E-2</v>
      </c>
      <c r="Q11749" s="5">
        <v>1.8438E-2</v>
      </c>
      <c r="R11749" s="5">
        <v>2.0848999999999999E-2</v>
      </c>
      <c r="S11749" s="5">
        <v>5.0679999999999996E-3</v>
      </c>
      <c r="T11749" s="5">
        <f t="shared" si="549"/>
        <v>3.2905999999999998E-2</v>
      </c>
      <c r="U11749" s="5">
        <f>IF(Table1[[#This Row],[MAX_PROJ]]&lt;0.005, 0, SUM(L11749:S11749))</f>
        <v>0.13680099999999998</v>
      </c>
      <c r="V11749" t="str">
        <f t="shared" si="550"/>
        <v>ja</v>
      </c>
      <c r="W11749" t="str">
        <f t="shared" si="551"/>
        <v>ja</v>
      </c>
    </row>
    <row r="11750" spans="1:23" hidden="1" x14ac:dyDescent="0.25">
      <c r="A11750" s="1">
        <v>11748</v>
      </c>
      <c r="B11750">
        <v>4783420</v>
      </c>
      <c r="C11750">
        <v>95</v>
      </c>
      <c r="D11750" t="s">
        <v>44</v>
      </c>
      <c r="E11750" t="s">
        <v>47</v>
      </c>
      <c r="F11750" t="s">
        <v>31</v>
      </c>
      <c r="G11750">
        <v>311.68475000000001</v>
      </c>
      <c r="H11750">
        <v>0.75</v>
      </c>
      <c r="I11750">
        <v>2.3376356250000001E-2</v>
      </c>
      <c r="J11750">
        <v>2143</v>
      </c>
      <c r="K11750">
        <v>1082.6342999999999</v>
      </c>
      <c r="L11750" s="5">
        <v>4.1900000000000001E-3</v>
      </c>
      <c r="M11750" s="5">
        <v>3.9441999999999998E-2</v>
      </c>
      <c r="N11750" s="5">
        <v>4.7100999999999997E-2</v>
      </c>
      <c r="O11750" s="5">
        <v>9.3604000000000007E-2</v>
      </c>
      <c r="P11750" s="5">
        <v>8.8134000000000004E-2</v>
      </c>
      <c r="Q11750" s="5">
        <v>5.7015999999999997E-2</v>
      </c>
      <c r="R11750" s="5">
        <v>6.2883999999999995E-2</v>
      </c>
      <c r="S11750" s="5">
        <v>1.8872E-2</v>
      </c>
      <c r="T11750" s="5">
        <f t="shared" si="549"/>
        <v>9.3604000000000007E-2</v>
      </c>
      <c r="U11750" s="5">
        <f>IF(Table1[[#This Row],[MAX_PROJ]]&lt;0.005, 0, SUM(L11750:S11750))</f>
        <v>0.41124300000000003</v>
      </c>
      <c r="V11750" t="str">
        <f t="shared" si="550"/>
        <v>nee</v>
      </c>
      <c r="W11750" t="str">
        <f t="shared" si="551"/>
        <v>nee</v>
      </c>
    </row>
    <row r="11751" spans="1:23" hidden="1" x14ac:dyDescent="0.25">
      <c r="A11751" s="1">
        <v>11749</v>
      </c>
      <c r="B11751">
        <v>4783420</v>
      </c>
      <c r="C11751">
        <v>95</v>
      </c>
      <c r="D11751" t="s">
        <v>44</v>
      </c>
      <c r="E11751" t="s">
        <v>45</v>
      </c>
      <c r="F11751" t="s">
        <v>28</v>
      </c>
      <c r="G11751">
        <v>64.251000000000005</v>
      </c>
      <c r="H11751">
        <v>1</v>
      </c>
      <c r="I11751">
        <v>6.4251000000000004E-3</v>
      </c>
      <c r="J11751">
        <v>2143</v>
      </c>
      <c r="K11751">
        <v>1082.6342999999999</v>
      </c>
      <c r="L11751" s="5">
        <v>4.1900000000000001E-3</v>
      </c>
      <c r="M11751" s="5">
        <v>3.9441999999999998E-2</v>
      </c>
      <c r="N11751" s="5">
        <v>4.7100999999999997E-2</v>
      </c>
      <c r="O11751" s="5">
        <v>9.3604000000000007E-2</v>
      </c>
      <c r="P11751" s="5">
        <v>8.8134000000000004E-2</v>
      </c>
      <c r="Q11751" s="5">
        <v>5.7015999999999997E-2</v>
      </c>
      <c r="R11751" s="5">
        <v>6.2883999999999995E-2</v>
      </c>
      <c r="S11751" s="5">
        <v>1.8872E-2</v>
      </c>
      <c r="T11751" s="5">
        <f t="shared" si="549"/>
        <v>9.3604000000000007E-2</v>
      </c>
      <c r="U11751" s="5">
        <f>IF(Table1[[#This Row],[MAX_PROJ]]&lt;0.005, 0, SUM(L11751:S11751))</f>
        <v>0.41124300000000003</v>
      </c>
      <c r="V11751" t="str">
        <f t="shared" si="550"/>
        <v>nee</v>
      </c>
      <c r="W11751" t="str">
        <f t="shared" si="551"/>
        <v>nee</v>
      </c>
    </row>
    <row r="11752" spans="1:23" hidden="1" x14ac:dyDescent="0.25">
      <c r="A11752" s="1">
        <v>11750</v>
      </c>
      <c r="B11752">
        <v>4783420</v>
      </c>
      <c r="C11752">
        <v>95</v>
      </c>
      <c r="D11752" t="s">
        <v>44</v>
      </c>
      <c r="E11752" t="s">
        <v>42</v>
      </c>
      <c r="F11752" t="s">
        <v>43</v>
      </c>
      <c r="G11752">
        <v>253.46288999999999</v>
      </c>
      <c r="H11752">
        <v>0.89738463999999996</v>
      </c>
      <c r="I11752">
        <v>2.2745370429601001E-2</v>
      </c>
      <c r="J11752">
        <v>1714</v>
      </c>
      <c r="K11752">
        <v>1082.6342999999999</v>
      </c>
      <c r="L11752" s="5">
        <v>4.1900000000000001E-3</v>
      </c>
      <c r="M11752" s="5">
        <v>3.9441999999999998E-2</v>
      </c>
      <c r="N11752" s="5">
        <v>4.7100999999999997E-2</v>
      </c>
      <c r="O11752" s="5">
        <v>9.3604000000000007E-2</v>
      </c>
      <c r="P11752" s="5">
        <v>8.8134000000000004E-2</v>
      </c>
      <c r="Q11752" s="5">
        <v>5.7015999999999997E-2</v>
      </c>
      <c r="R11752" s="5">
        <v>6.2883999999999995E-2</v>
      </c>
      <c r="S11752" s="5">
        <v>1.8872E-2</v>
      </c>
      <c r="T11752" s="5">
        <f t="shared" si="549"/>
        <v>9.3604000000000007E-2</v>
      </c>
      <c r="U11752" s="5">
        <f>IF(Table1[[#This Row],[MAX_PROJ]]&lt;0.005, 0, SUM(L11752:S11752))</f>
        <v>0.41124300000000003</v>
      </c>
      <c r="V11752" t="str">
        <f t="shared" si="550"/>
        <v>nee</v>
      </c>
      <c r="W11752" t="str">
        <f t="shared" si="551"/>
        <v>nee</v>
      </c>
    </row>
    <row r="11753" spans="1:23" x14ac:dyDescent="0.25">
      <c r="A11753" s="1">
        <v>11751</v>
      </c>
      <c r="B11753">
        <v>4783420</v>
      </c>
      <c r="C11753">
        <v>95</v>
      </c>
      <c r="D11753" t="s">
        <v>44</v>
      </c>
      <c r="E11753" t="s">
        <v>79</v>
      </c>
      <c r="F11753" t="s">
        <v>53</v>
      </c>
      <c r="G11753">
        <v>885.73334</v>
      </c>
      <c r="H11753">
        <v>1</v>
      </c>
      <c r="I11753">
        <v>8.8573334000000004E-2</v>
      </c>
      <c r="J11753">
        <v>714</v>
      </c>
      <c r="K11753">
        <v>1082.6342999999999</v>
      </c>
      <c r="L11753" s="5">
        <v>4.1900000000000001E-3</v>
      </c>
      <c r="M11753" s="5">
        <v>3.9441999999999998E-2</v>
      </c>
      <c r="N11753" s="5">
        <v>4.7100999999999997E-2</v>
      </c>
      <c r="O11753" s="5">
        <v>9.3604000000000007E-2</v>
      </c>
      <c r="P11753" s="5">
        <v>8.8134000000000004E-2</v>
      </c>
      <c r="Q11753" s="5">
        <v>5.7015999999999997E-2</v>
      </c>
      <c r="R11753" s="5">
        <v>6.2883999999999995E-2</v>
      </c>
      <c r="S11753" s="5">
        <v>1.8872E-2</v>
      </c>
      <c r="T11753" s="5">
        <f t="shared" si="549"/>
        <v>9.3604000000000007E-2</v>
      </c>
      <c r="U11753" s="5">
        <f>IF(Table1[[#This Row],[MAX_PROJ]]&lt;0.005, 0, SUM(L11753:S11753))</f>
        <v>0.41124300000000003</v>
      </c>
      <c r="V11753" t="str">
        <f t="shared" si="550"/>
        <v>ja</v>
      </c>
      <c r="W11753" t="str">
        <f t="shared" si="551"/>
        <v>ja</v>
      </c>
    </row>
    <row r="11754" spans="1:23" hidden="1" x14ac:dyDescent="0.25">
      <c r="A11754" s="1">
        <v>11752</v>
      </c>
      <c r="B11754">
        <v>4783421</v>
      </c>
      <c r="C11754">
        <v>95</v>
      </c>
      <c r="D11754" t="s">
        <v>44</v>
      </c>
      <c r="E11754" t="s">
        <v>45</v>
      </c>
      <c r="F11754" t="s">
        <v>28</v>
      </c>
      <c r="G11754">
        <v>1690.8577</v>
      </c>
      <c r="H11754">
        <v>1</v>
      </c>
      <c r="I11754">
        <v>0.16908577</v>
      </c>
      <c r="J11754">
        <v>2143</v>
      </c>
      <c r="K11754">
        <v>979.36505</v>
      </c>
      <c r="L11754" s="5">
        <v>3.8140000000000001E-3</v>
      </c>
      <c r="M11754" s="5">
        <v>3.6191000000000001E-2</v>
      </c>
      <c r="N11754" s="5">
        <v>4.317E-2</v>
      </c>
      <c r="O11754" s="5">
        <v>8.5781999999999997E-2</v>
      </c>
      <c r="P11754" s="5">
        <v>8.0772999999999998E-2</v>
      </c>
      <c r="Q11754" s="5">
        <v>5.2283000000000003E-2</v>
      </c>
      <c r="R11754" s="5">
        <v>5.7657E-2</v>
      </c>
      <c r="S11754" s="5">
        <v>1.7337000000000002E-2</v>
      </c>
      <c r="T11754" s="5">
        <f t="shared" si="549"/>
        <v>8.5781999999999997E-2</v>
      </c>
      <c r="U11754" s="5">
        <f>IF(Table1[[#This Row],[MAX_PROJ]]&lt;0.005, 0, SUM(L11754:S11754))</f>
        <v>0.37700700000000004</v>
      </c>
      <c r="V11754" t="str">
        <f t="shared" si="550"/>
        <v>nee</v>
      </c>
      <c r="W11754" t="str">
        <f t="shared" si="551"/>
        <v>nee</v>
      </c>
    </row>
    <row r="11755" spans="1:23" hidden="1" x14ac:dyDescent="0.25">
      <c r="A11755" s="1">
        <v>11753</v>
      </c>
      <c r="B11755">
        <v>4783421</v>
      </c>
      <c r="C11755">
        <v>95</v>
      </c>
      <c r="D11755" t="s">
        <v>44</v>
      </c>
      <c r="E11755" t="s">
        <v>23</v>
      </c>
      <c r="F11755" t="s">
        <v>24</v>
      </c>
      <c r="G11755">
        <v>1732.4991</v>
      </c>
      <c r="H11755">
        <v>1</v>
      </c>
      <c r="I11755">
        <v>0.17324991000000001</v>
      </c>
      <c r="J11755">
        <v>1214</v>
      </c>
      <c r="K11755">
        <v>979.36505</v>
      </c>
      <c r="L11755" s="5">
        <v>3.8140000000000001E-3</v>
      </c>
      <c r="M11755" s="5">
        <v>3.6191000000000001E-2</v>
      </c>
      <c r="N11755" s="5">
        <v>4.317E-2</v>
      </c>
      <c r="O11755" s="5">
        <v>8.5781999999999997E-2</v>
      </c>
      <c r="P11755" s="5">
        <v>8.0772999999999998E-2</v>
      </c>
      <c r="Q11755" s="5">
        <v>5.2283000000000003E-2</v>
      </c>
      <c r="R11755" s="5">
        <v>5.7657E-2</v>
      </c>
      <c r="S11755" s="5">
        <v>1.7337000000000002E-2</v>
      </c>
      <c r="T11755" s="5">
        <f t="shared" si="549"/>
        <v>8.5781999999999997E-2</v>
      </c>
      <c r="U11755" s="5">
        <f>IF(Table1[[#This Row],[MAX_PROJ]]&lt;0.005, 0, SUM(L11755:S11755))</f>
        <v>0.37700700000000004</v>
      </c>
      <c r="V11755" t="str">
        <f t="shared" si="550"/>
        <v>nee</v>
      </c>
      <c r="W11755" t="str">
        <f t="shared" si="551"/>
        <v>nee</v>
      </c>
    </row>
    <row r="11756" spans="1:23" hidden="1" x14ac:dyDescent="0.25">
      <c r="A11756" s="1">
        <v>11754</v>
      </c>
      <c r="B11756">
        <v>4783421</v>
      </c>
      <c r="C11756">
        <v>95</v>
      </c>
      <c r="D11756" t="s">
        <v>44</v>
      </c>
      <c r="E11756" t="s">
        <v>42</v>
      </c>
      <c r="F11756" t="s">
        <v>43</v>
      </c>
      <c r="G11756">
        <v>401.09564</v>
      </c>
      <c r="H11756">
        <v>1</v>
      </c>
      <c r="I11756">
        <v>4.0109564E-2</v>
      </c>
      <c r="J11756">
        <v>1714</v>
      </c>
      <c r="K11756">
        <v>979.36505</v>
      </c>
      <c r="L11756" s="5">
        <v>3.8140000000000001E-3</v>
      </c>
      <c r="M11756" s="5">
        <v>3.6191000000000001E-2</v>
      </c>
      <c r="N11756" s="5">
        <v>4.317E-2</v>
      </c>
      <c r="O11756" s="5">
        <v>8.5781999999999997E-2</v>
      </c>
      <c r="P11756" s="5">
        <v>8.0772999999999998E-2</v>
      </c>
      <c r="Q11756" s="5">
        <v>5.2283000000000003E-2</v>
      </c>
      <c r="R11756" s="5">
        <v>5.7657E-2</v>
      </c>
      <c r="S11756" s="5">
        <v>1.7337000000000002E-2</v>
      </c>
      <c r="T11756" s="5">
        <f t="shared" si="549"/>
        <v>8.5781999999999997E-2</v>
      </c>
      <c r="U11756" s="5">
        <f>IF(Table1[[#This Row],[MAX_PROJ]]&lt;0.005, 0, SUM(L11756:S11756))</f>
        <v>0.37700700000000004</v>
      </c>
      <c r="V11756" t="str">
        <f t="shared" si="550"/>
        <v>nee</v>
      </c>
      <c r="W11756" t="str">
        <f t="shared" si="551"/>
        <v>nee</v>
      </c>
    </row>
    <row r="11757" spans="1:23" hidden="1" x14ac:dyDescent="0.25">
      <c r="A11757" s="1">
        <v>11755</v>
      </c>
      <c r="B11757">
        <v>4898098</v>
      </c>
      <c r="C11757">
        <v>95</v>
      </c>
      <c r="D11757" t="s">
        <v>44</v>
      </c>
      <c r="E11757" t="s">
        <v>42</v>
      </c>
      <c r="F11757" t="s">
        <v>43</v>
      </c>
      <c r="G11757">
        <v>1410.3849</v>
      </c>
      <c r="H11757">
        <v>1</v>
      </c>
      <c r="I11757">
        <v>0.14103848999999999</v>
      </c>
      <c r="J11757">
        <v>1714</v>
      </c>
      <c r="K11757">
        <v>1363.71</v>
      </c>
      <c r="L11757" s="5">
        <v>3.4450000000000001E-3</v>
      </c>
      <c r="M11757" s="5">
        <v>3.2386999999999999E-2</v>
      </c>
      <c r="N11757" s="5">
        <v>3.8973000000000001E-2</v>
      </c>
      <c r="O11757" s="5">
        <v>8.0060999999999993E-2</v>
      </c>
      <c r="P11757" s="5">
        <v>7.5177999999999995E-2</v>
      </c>
      <c r="Q11757" s="5">
        <v>4.8148999999999997E-2</v>
      </c>
      <c r="R11757" s="5">
        <v>5.3180999999999999E-2</v>
      </c>
      <c r="S11757" s="5">
        <v>1.5609E-2</v>
      </c>
      <c r="T11757" s="5">
        <f t="shared" si="549"/>
        <v>8.0060999999999993E-2</v>
      </c>
      <c r="U11757" s="5">
        <f>IF(Table1[[#This Row],[MAX_PROJ]]&lt;0.005, 0, SUM(L11757:S11757))</f>
        <v>0.34698299999999999</v>
      </c>
      <c r="V11757" t="str">
        <f t="shared" si="550"/>
        <v>nee</v>
      </c>
      <c r="W11757" t="str">
        <f t="shared" si="551"/>
        <v>nee</v>
      </c>
    </row>
    <row r="11758" spans="1:23" hidden="1" x14ac:dyDescent="0.25">
      <c r="A11758" s="1">
        <v>11756</v>
      </c>
      <c r="B11758">
        <v>4898099</v>
      </c>
      <c r="C11758">
        <v>95</v>
      </c>
      <c r="D11758" t="s">
        <v>44</v>
      </c>
      <c r="E11758" t="s">
        <v>42</v>
      </c>
      <c r="F11758" t="s">
        <v>43</v>
      </c>
      <c r="G11758">
        <v>957.14777000000004</v>
      </c>
      <c r="H11758">
        <v>1</v>
      </c>
      <c r="I11758">
        <v>9.5714777000000001E-2</v>
      </c>
      <c r="J11758">
        <v>1714</v>
      </c>
      <c r="K11758">
        <v>1174.3454999999999</v>
      </c>
      <c r="L11758" s="5">
        <v>2.9420000000000002E-3</v>
      </c>
      <c r="M11758" s="5">
        <v>2.7800999999999999E-2</v>
      </c>
      <c r="N11758" s="5">
        <v>3.3374000000000001E-2</v>
      </c>
      <c r="O11758" s="5">
        <v>6.8279000000000006E-2</v>
      </c>
      <c r="P11758" s="5">
        <v>6.4157000000000006E-2</v>
      </c>
      <c r="Q11758" s="5">
        <v>4.1160000000000002E-2</v>
      </c>
      <c r="R11758" s="5">
        <v>4.5443999999999998E-2</v>
      </c>
      <c r="S11758" s="5">
        <v>1.3409000000000001E-2</v>
      </c>
      <c r="T11758" s="5">
        <f t="shared" si="549"/>
        <v>6.8279000000000006E-2</v>
      </c>
      <c r="U11758" s="5">
        <f>IF(Table1[[#This Row],[MAX_PROJ]]&lt;0.005, 0, SUM(L11758:S11758))</f>
        <v>0.29656600000000005</v>
      </c>
      <c r="V11758" t="str">
        <f t="shared" si="550"/>
        <v>nee</v>
      </c>
      <c r="W11758" t="str">
        <f t="shared" si="551"/>
        <v>nee</v>
      </c>
    </row>
    <row r="11759" spans="1:23" hidden="1" x14ac:dyDescent="0.25">
      <c r="A11759" s="1">
        <v>11757</v>
      </c>
      <c r="B11759">
        <v>4898096</v>
      </c>
      <c r="C11759">
        <v>95</v>
      </c>
      <c r="D11759" t="s">
        <v>44</v>
      </c>
      <c r="E11759" t="s">
        <v>45</v>
      </c>
      <c r="F11759" t="s">
        <v>28</v>
      </c>
      <c r="G11759">
        <v>133.69237000000001</v>
      </c>
      <c r="H11759">
        <v>1</v>
      </c>
      <c r="I11759">
        <v>1.3369237000000001E-2</v>
      </c>
      <c r="J11759">
        <v>2143</v>
      </c>
      <c r="K11759">
        <v>1341.1016999999999</v>
      </c>
      <c r="L11759" s="5">
        <v>3.2330000000000002E-3</v>
      </c>
      <c r="M11759" s="5">
        <v>3.0022E-2</v>
      </c>
      <c r="N11759" s="5">
        <v>3.6249000000000003E-2</v>
      </c>
      <c r="O11759" s="5">
        <v>7.4760999999999994E-2</v>
      </c>
      <c r="P11759" s="5">
        <v>7.0134000000000002E-2</v>
      </c>
      <c r="Q11759" s="5">
        <v>4.4819999999999999E-2</v>
      </c>
      <c r="R11759" s="5">
        <v>4.9529999999999998E-2</v>
      </c>
      <c r="S11759" s="5">
        <v>1.4441000000000001E-2</v>
      </c>
      <c r="T11759" s="5">
        <f t="shared" si="549"/>
        <v>7.4760999999999994E-2</v>
      </c>
      <c r="U11759" s="5">
        <f>IF(Table1[[#This Row],[MAX_PROJ]]&lt;0.005, 0, SUM(L11759:S11759))</f>
        <v>0.32318999999999998</v>
      </c>
      <c r="V11759" t="str">
        <f t="shared" si="550"/>
        <v>nee</v>
      </c>
      <c r="W11759" t="str">
        <f t="shared" si="551"/>
        <v>nee</v>
      </c>
    </row>
    <row r="11760" spans="1:23" hidden="1" x14ac:dyDescent="0.25">
      <c r="A11760" s="1">
        <v>11758</v>
      </c>
      <c r="B11760">
        <v>4898096</v>
      </c>
      <c r="C11760">
        <v>95</v>
      </c>
      <c r="D11760" t="s">
        <v>44</v>
      </c>
      <c r="E11760" t="s">
        <v>42</v>
      </c>
      <c r="F11760" t="s">
        <v>43</v>
      </c>
      <c r="G11760">
        <v>171.45961</v>
      </c>
      <c r="H11760">
        <v>1</v>
      </c>
      <c r="I11760">
        <v>1.7145961000000001E-2</v>
      </c>
      <c r="J11760">
        <v>1714</v>
      </c>
      <c r="K11760">
        <v>1341.1016999999999</v>
      </c>
      <c r="L11760" s="5">
        <v>3.2330000000000002E-3</v>
      </c>
      <c r="M11760" s="5">
        <v>3.0022E-2</v>
      </c>
      <c r="N11760" s="5">
        <v>3.6249000000000003E-2</v>
      </c>
      <c r="O11760" s="5">
        <v>7.4760999999999994E-2</v>
      </c>
      <c r="P11760" s="5">
        <v>7.0134000000000002E-2</v>
      </c>
      <c r="Q11760" s="5">
        <v>4.4819999999999999E-2</v>
      </c>
      <c r="R11760" s="5">
        <v>4.9529999999999998E-2</v>
      </c>
      <c r="S11760" s="5">
        <v>1.4441000000000001E-2</v>
      </c>
      <c r="T11760" s="5">
        <f t="shared" si="549"/>
        <v>7.4760999999999994E-2</v>
      </c>
      <c r="U11760" s="5">
        <f>IF(Table1[[#This Row],[MAX_PROJ]]&lt;0.005, 0, SUM(L11760:S11760))</f>
        <v>0.32318999999999998</v>
      </c>
      <c r="V11760" t="str">
        <f t="shared" si="550"/>
        <v>nee</v>
      </c>
      <c r="W11760" t="str">
        <f t="shared" si="551"/>
        <v>nee</v>
      </c>
    </row>
    <row r="11761" spans="1:23" hidden="1" x14ac:dyDescent="0.25">
      <c r="A11761" s="1">
        <v>11759</v>
      </c>
      <c r="B11761">
        <v>4898097</v>
      </c>
      <c r="C11761">
        <v>95</v>
      </c>
      <c r="D11761" t="s">
        <v>44</v>
      </c>
      <c r="E11761" t="s">
        <v>45</v>
      </c>
      <c r="F11761" t="s">
        <v>28</v>
      </c>
      <c r="G11761">
        <v>1534.7255</v>
      </c>
      <c r="H11761">
        <v>1</v>
      </c>
      <c r="I11761">
        <v>0.15347255000000001</v>
      </c>
      <c r="J11761">
        <v>2143</v>
      </c>
      <c r="K11761">
        <v>1212.0556999999999</v>
      </c>
      <c r="L11761" s="5">
        <v>3.0270000000000002E-3</v>
      </c>
      <c r="M11761" s="5">
        <v>2.8323999999999998E-2</v>
      </c>
      <c r="N11761" s="5">
        <v>3.4057999999999998E-2</v>
      </c>
      <c r="O11761" s="5">
        <v>6.9360000000000005E-2</v>
      </c>
      <c r="P11761" s="5">
        <v>6.5206E-2</v>
      </c>
      <c r="Q11761" s="5">
        <v>4.1862999999999997E-2</v>
      </c>
      <c r="R11761" s="5">
        <v>4.6191999999999997E-2</v>
      </c>
      <c r="S11761" s="5">
        <v>1.3644E-2</v>
      </c>
      <c r="T11761" s="5">
        <f t="shared" si="549"/>
        <v>6.9360000000000005E-2</v>
      </c>
      <c r="U11761" s="5">
        <f>IF(Table1[[#This Row],[MAX_PROJ]]&lt;0.005, 0, SUM(L11761:S11761))</f>
        <v>0.301674</v>
      </c>
      <c r="V11761" t="str">
        <f t="shared" si="550"/>
        <v>nee</v>
      </c>
      <c r="W11761" t="str">
        <f t="shared" si="551"/>
        <v>nee</v>
      </c>
    </row>
    <row r="11762" spans="1:23" hidden="1" x14ac:dyDescent="0.25">
      <c r="A11762" s="1">
        <v>11760</v>
      </c>
      <c r="B11762">
        <v>4898097</v>
      </c>
      <c r="C11762">
        <v>95</v>
      </c>
      <c r="D11762" t="s">
        <v>44</v>
      </c>
      <c r="E11762" t="s">
        <v>42</v>
      </c>
      <c r="F11762" t="s">
        <v>43</v>
      </c>
      <c r="G11762">
        <v>3550.5898000000002</v>
      </c>
      <c r="H11762">
        <v>1</v>
      </c>
      <c r="I11762">
        <v>0.35505898000000002</v>
      </c>
      <c r="J11762">
        <v>1714</v>
      </c>
      <c r="K11762">
        <v>1212.0556999999999</v>
      </c>
      <c r="L11762" s="5">
        <v>3.0270000000000002E-3</v>
      </c>
      <c r="M11762" s="5">
        <v>2.8323999999999998E-2</v>
      </c>
      <c r="N11762" s="5">
        <v>3.4057999999999998E-2</v>
      </c>
      <c r="O11762" s="5">
        <v>6.9360000000000005E-2</v>
      </c>
      <c r="P11762" s="5">
        <v>6.5206E-2</v>
      </c>
      <c r="Q11762" s="5">
        <v>4.1862999999999997E-2</v>
      </c>
      <c r="R11762" s="5">
        <v>4.6191999999999997E-2</v>
      </c>
      <c r="S11762" s="5">
        <v>1.3644E-2</v>
      </c>
      <c r="T11762" s="5">
        <f t="shared" si="549"/>
        <v>6.9360000000000005E-2</v>
      </c>
      <c r="U11762" s="5">
        <f>IF(Table1[[#This Row],[MAX_PROJ]]&lt;0.005, 0, SUM(L11762:S11762))</f>
        <v>0.301674</v>
      </c>
      <c r="V11762" t="str">
        <f t="shared" si="550"/>
        <v>nee</v>
      </c>
      <c r="W11762" t="str">
        <f t="shared" si="551"/>
        <v>nee</v>
      </c>
    </row>
    <row r="11763" spans="1:23" hidden="1" x14ac:dyDescent="0.25">
      <c r="A11763" s="1">
        <v>11761</v>
      </c>
      <c r="B11763">
        <v>4783414</v>
      </c>
      <c r="C11763">
        <v>95</v>
      </c>
      <c r="D11763" t="s">
        <v>44</v>
      </c>
      <c r="E11763" t="s">
        <v>47</v>
      </c>
      <c r="F11763" t="s">
        <v>31</v>
      </c>
      <c r="G11763">
        <v>169.9323</v>
      </c>
      <c r="H11763">
        <v>0.5</v>
      </c>
      <c r="I11763">
        <v>8.4966150000000008E-3</v>
      </c>
      <c r="J11763">
        <v>2143</v>
      </c>
      <c r="K11763">
        <v>1344.8420000000001</v>
      </c>
      <c r="L11763" s="5">
        <v>3.7940000000000001E-3</v>
      </c>
      <c r="M11763" s="5">
        <v>3.3593999999999999E-2</v>
      </c>
      <c r="N11763" s="5">
        <v>4.0497999999999999E-2</v>
      </c>
      <c r="O11763" s="5">
        <v>8.0764000000000002E-2</v>
      </c>
      <c r="P11763" s="5">
        <v>7.6023999999999994E-2</v>
      </c>
      <c r="Q11763" s="5">
        <v>4.8890999999999997E-2</v>
      </c>
      <c r="R11763" s="5">
        <v>5.3866999999999998E-2</v>
      </c>
      <c r="S11763" s="5">
        <v>1.5972E-2</v>
      </c>
      <c r="T11763" s="5">
        <f t="shared" si="549"/>
        <v>8.0764000000000002E-2</v>
      </c>
      <c r="U11763" s="5">
        <f>IF(Table1[[#This Row],[MAX_PROJ]]&lt;0.005, 0, SUM(L11763:S11763))</f>
        <v>0.353404</v>
      </c>
      <c r="V11763" t="str">
        <f t="shared" si="550"/>
        <v>nee</v>
      </c>
      <c r="W11763" t="str">
        <f t="shared" si="551"/>
        <v>nee</v>
      </c>
    </row>
    <row r="11764" spans="1:23" hidden="1" x14ac:dyDescent="0.25">
      <c r="A11764" s="1">
        <v>11762</v>
      </c>
      <c r="B11764">
        <v>4783414</v>
      </c>
      <c r="C11764">
        <v>95</v>
      </c>
      <c r="D11764" t="s">
        <v>44</v>
      </c>
      <c r="E11764" t="s">
        <v>27</v>
      </c>
      <c r="F11764" t="s">
        <v>28</v>
      </c>
      <c r="G11764">
        <v>169.9323</v>
      </c>
      <c r="H11764">
        <v>0.5</v>
      </c>
      <c r="I11764">
        <v>8.4966150000000008E-3</v>
      </c>
      <c r="J11764">
        <v>2143</v>
      </c>
      <c r="K11764">
        <v>1344.8420000000001</v>
      </c>
      <c r="L11764" s="5">
        <v>3.7940000000000001E-3</v>
      </c>
      <c r="M11764" s="5">
        <v>3.3593999999999999E-2</v>
      </c>
      <c r="N11764" s="5">
        <v>4.0497999999999999E-2</v>
      </c>
      <c r="O11764" s="5">
        <v>8.0764000000000002E-2</v>
      </c>
      <c r="P11764" s="5">
        <v>7.6023999999999994E-2</v>
      </c>
      <c r="Q11764" s="5">
        <v>4.8890999999999997E-2</v>
      </c>
      <c r="R11764" s="5">
        <v>5.3866999999999998E-2</v>
      </c>
      <c r="S11764" s="5">
        <v>1.5972E-2</v>
      </c>
      <c r="T11764" s="5">
        <f t="shared" si="549"/>
        <v>8.0764000000000002E-2</v>
      </c>
      <c r="U11764" s="5">
        <f>IF(Table1[[#This Row],[MAX_PROJ]]&lt;0.005, 0, SUM(L11764:S11764))</f>
        <v>0.353404</v>
      </c>
      <c r="V11764" t="str">
        <f t="shared" si="550"/>
        <v>nee</v>
      </c>
      <c r="W11764" t="str">
        <f t="shared" si="551"/>
        <v>nee</v>
      </c>
    </row>
    <row r="11765" spans="1:23" hidden="1" x14ac:dyDescent="0.25">
      <c r="A11765" s="1">
        <v>11763</v>
      </c>
      <c r="B11765">
        <v>4783415</v>
      </c>
      <c r="C11765">
        <v>95</v>
      </c>
      <c r="D11765" t="s">
        <v>44</v>
      </c>
      <c r="E11765" t="s">
        <v>47</v>
      </c>
      <c r="F11765" t="s">
        <v>31</v>
      </c>
      <c r="G11765">
        <v>1678.5415</v>
      </c>
      <c r="H11765">
        <v>0.7459055</v>
      </c>
      <c r="I11765">
        <v>0.12520333368282499</v>
      </c>
      <c r="J11765">
        <v>2143</v>
      </c>
      <c r="K11765">
        <v>1113.1522</v>
      </c>
      <c r="L11765" s="5">
        <v>3.496E-3</v>
      </c>
      <c r="M11765" s="5">
        <v>3.1330999999999998E-2</v>
      </c>
      <c r="N11765" s="5">
        <v>3.7723E-2</v>
      </c>
      <c r="O11765" s="5">
        <v>7.5333999999999998E-2</v>
      </c>
      <c r="P11765" s="5">
        <v>7.0874000000000006E-2</v>
      </c>
      <c r="Q11765" s="5">
        <v>4.5579000000000001E-2</v>
      </c>
      <c r="R11765" s="5">
        <v>5.0306999999999998E-2</v>
      </c>
      <c r="S11765" s="5">
        <v>1.4905E-2</v>
      </c>
      <c r="T11765" s="5">
        <f t="shared" si="549"/>
        <v>7.5333999999999998E-2</v>
      </c>
      <c r="U11765" s="5">
        <f>IF(Table1[[#This Row],[MAX_PROJ]]&lt;0.005, 0, SUM(L11765:S11765))</f>
        <v>0.32954899999999998</v>
      </c>
      <c r="V11765" t="str">
        <f t="shared" si="550"/>
        <v>nee</v>
      </c>
      <c r="W11765" t="str">
        <f t="shared" si="551"/>
        <v>nee</v>
      </c>
    </row>
    <row r="11766" spans="1:23" hidden="1" x14ac:dyDescent="0.25">
      <c r="A11766" s="1">
        <v>11764</v>
      </c>
      <c r="B11766">
        <v>4783415</v>
      </c>
      <c r="C11766">
        <v>95</v>
      </c>
      <c r="D11766" t="s">
        <v>44</v>
      </c>
      <c r="E11766" t="s">
        <v>42</v>
      </c>
      <c r="F11766" t="s">
        <v>43</v>
      </c>
      <c r="G11766">
        <v>163.68535</v>
      </c>
      <c r="H11766">
        <v>1</v>
      </c>
      <c r="I11766">
        <v>1.6368535E-2</v>
      </c>
      <c r="J11766">
        <v>1714</v>
      </c>
      <c r="K11766">
        <v>1113.1522</v>
      </c>
      <c r="L11766" s="5">
        <v>3.496E-3</v>
      </c>
      <c r="M11766" s="5">
        <v>3.1330999999999998E-2</v>
      </c>
      <c r="N11766" s="5">
        <v>3.7723E-2</v>
      </c>
      <c r="O11766" s="5">
        <v>7.5333999999999998E-2</v>
      </c>
      <c r="P11766" s="5">
        <v>7.0874000000000006E-2</v>
      </c>
      <c r="Q11766" s="5">
        <v>4.5579000000000001E-2</v>
      </c>
      <c r="R11766" s="5">
        <v>5.0306999999999998E-2</v>
      </c>
      <c r="S11766" s="5">
        <v>1.4905E-2</v>
      </c>
      <c r="T11766" s="5">
        <f t="shared" si="549"/>
        <v>7.5333999999999998E-2</v>
      </c>
      <c r="U11766" s="5">
        <f>IF(Table1[[#This Row],[MAX_PROJ]]&lt;0.005, 0, SUM(L11766:S11766))</f>
        <v>0.32954899999999998</v>
      </c>
      <c r="V11766" t="str">
        <f t="shared" si="550"/>
        <v>nee</v>
      </c>
      <c r="W11766" t="str">
        <f t="shared" si="551"/>
        <v>nee</v>
      </c>
    </row>
    <row r="11767" spans="1:23" hidden="1" x14ac:dyDescent="0.25">
      <c r="A11767" s="1">
        <v>11765</v>
      </c>
      <c r="B11767">
        <v>4734400</v>
      </c>
      <c r="C11767">
        <v>103</v>
      </c>
      <c r="D11767" t="s">
        <v>18</v>
      </c>
      <c r="E11767" t="s">
        <v>27</v>
      </c>
      <c r="F11767" t="s">
        <v>28</v>
      </c>
      <c r="G11767">
        <v>106.47666</v>
      </c>
      <c r="H11767">
        <v>1</v>
      </c>
      <c r="I11767">
        <v>1.0647666E-2</v>
      </c>
      <c r="J11767">
        <v>2143</v>
      </c>
      <c r="K11767">
        <v>1128.2501</v>
      </c>
      <c r="L11767" s="5">
        <v>1.116E-3</v>
      </c>
      <c r="M11767" s="5">
        <v>8.2839999999999997E-3</v>
      </c>
      <c r="N11767" s="5">
        <v>1.0415000000000001E-2</v>
      </c>
      <c r="O11767" s="5">
        <v>2.2231000000000001E-2</v>
      </c>
      <c r="P11767" s="5">
        <v>2.0636999999999999E-2</v>
      </c>
      <c r="Q11767" s="5">
        <v>1.2749999999999999E-2</v>
      </c>
      <c r="R11767" s="5">
        <v>1.4331E-2</v>
      </c>
      <c r="S11767" s="5">
        <v>3.7789999999999998E-3</v>
      </c>
      <c r="T11767" s="5">
        <f t="shared" si="549"/>
        <v>2.2231000000000001E-2</v>
      </c>
      <c r="U11767" s="5">
        <f>IF(Table1[[#This Row],[MAX_PROJ]]&lt;0.005, 0, SUM(L11767:S11767))</f>
        <v>9.3543000000000001E-2</v>
      </c>
      <c r="V11767" t="str">
        <f t="shared" si="550"/>
        <v>nee</v>
      </c>
      <c r="W11767" t="str">
        <f t="shared" si="551"/>
        <v>nee</v>
      </c>
    </row>
    <row r="11768" spans="1:23" x14ac:dyDescent="0.25">
      <c r="A11768" s="1">
        <v>11766</v>
      </c>
      <c r="B11768">
        <v>4734400</v>
      </c>
      <c r="C11768">
        <v>103</v>
      </c>
      <c r="D11768" t="s">
        <v>18</v>
      </c>
      <c r="E11768" t="s">
        <v>21</v>
      </c>
      <c r="F11768" t="s">
        <v>22</v>
      </c>
      <c r="G11768">
        <v>4199.7619999999997</v>
      </c>
      <c r="H11768">
        <v>1</v>
      </c>
      <c r="I11768">
        <v>0.41997620000000002</v>
      </c>
      <c r="J11768">
        <v>714</v>
      </c>
      <c r="K11768">
        <v>1128.2501</v>
      </c>
      <c r="L11768" s="5">
        <v>1.116E-3</v>
      </c>
      <c r="M11768" s="5">
        <v>8.2839999999999997E-3</v>
      </c>
      <c r="N11768" s="5">
        <v>1.0415000000000001E-2</v>
      </c>
      <c r="O11768" s="5">
        <v>2.2231000000000001E-2</v>
      </c>
      <c r="P11768" s="5">
        <v>2.0636999999999999E-2</v>
      </c>
      <c r="Q11768" s="5">
        <v>1.2749999999999999E-2</v>
      </c>
      <c r="R11768" s="5">
        <v>1.4331E-2</v>
      </c>
      <c r="S11768" s="5">
        <v>3.7789999999999998E-3</v>
      </c>
      <c r="T11768" s="5">
        <f t="shared" si="549"/>
        <v>2.2231000000000001E-2</v>
      </c>
      <c r="U11768" s="5">
        <f>IF(Table1[[#This Row],[MAX_PROJ]]&lt;0.005, 0, SUM(L11768:S11768))</f>
        <v>9.3543000000000001E-2</v>
      </c>
      <c r="V11768" t="str">
        <f t="shared" si="550"/>
        <v>ja</v>
      </c>
      <c r="W11768" t="str">
        <f t="shared" si="551"/>
        <v>ja</v>
      </c>
    </row>
    <row r="11769" spans="1:23" hidden="1" x14ac:dyDescent="0.25">
      <c r="A11769" s="1">
        <v>11767</v>
      </c>
      <c r="B11769">
        <v>4734401</v>
      </c>
      <c r="C11769">
        <v>103</v>
      </c>
      <c r="D11769" t="s">
        <v>18</v>
      </c>
      <c r="E11769" t="s">
        <v>47</v>
      </c>
      <c r="F11769" t="s">
        <v>31</v>
      </c>
      <c r="G11769">
        <v>920.97649999999999</v>
      </c>
      <c r="H11769">
        <v>1</v>
      </c>
      <c r="I11769">
        <v>9.2097650000000003E-2</v>
      </c>
      <c r="J11769">
        <v>2143</v>
      </c>
      <c r="K11769">
        <v>1005.5192</v>
      </c>
      <c r="L11769" s="5">
        <v>9.9299999999999996E-4</v>
      </c>
      <c r="M11769" s="5">
        <v>7.4999999999999997E-3</v>
      </c>
      <c r="N11769" s="5">
        <v>9.4059999999999994E-3</v>
      </c>
      <c r="O11769" s="5">
        <v>1.9990000000000001E-2</v>
      </c>
      <c r="P11769" s="5">
        <v>1.8577E-2</v>
      </c>
      <c r="Q11769" s="5">
        <v>1.1513000000000001E-2</v>
      </c>
      <c r="R11769" s="5">
        <v>1.2929E-2</v>
      </c>
      <c r="S11769" s="5">
        <v>3.4399999999999999E-3</v>
      </c>
      <c r="T11769" s="5">
        <f t="shared" si="549"/>
        <v>1.9990000000000001E-2</v>
      </c>
      <c r="U11769" s="5">
        <f>IF(Table1[[#This Row],[MAX_PROJ]]&lt;0.005, 0, SUM(L11769:S11769))</f>
        <v>8.4347999999999992E-2</v>
      </c>
      <c r="V11769" t="str">
        <f t="shared" si="550"/>
        <v>nee</v>
      </c>
      <c r="W11769" t="str">
        <f t="shared" si="551"/>
        <v>nee</v>
      </c>
    </row>
    <row r="11770" spans="1:23" hidden="1" x14ac:dyDescent="0.25">
      <c r="A11770" s="1">
        <v>11768</v>
      </c>
      <c r="B11770">
        <v>4734401</v>
      </c>
      <c r="C11770">
        <v>103</v>
      </c>
      <c r="D11770" t="s">
        <v>18</v>
      </c>
      <c r="E11770" t="s">
        <v>27</v>
      </c>
      <c r="F11770" t="s">
        <v>28</v>
      </c>
      <c r="G11770">
        <v>2020.1157000000001</v>
      </c>
      <c r="H11770">
        <v>1</v>
      </c>
      <c r="I11770">
        <v>0.20201157</v>
      </c>
      <c r="J11770">
        <v>2143</v>
      </c>
      <c r="K11770">
        <v>1005.5192</v>
      </c>
      <c r="L11770" s="5">
        <v>9.9299999999999996E-4</v>
      </c>
      <c r="M11770" s="5">
        <v>7.4999999999999997E-3</v>
      </c>
      <c r="N11770" s="5">
        <v>9.4059999999999994E-3</v>
      </c>
      <c r="O11770" s="5">
        <v>1.9990000000000001E-2</v>
      </c>
      <c r="P11770" s="5">
        <v>1.8577E-2</v>
      </c>
      <c r="Q11770" s="5">
        <v>1.1513000000000001E-2</v>
      </c>
      <c r="R11770" s="5">
        <v>1.2929E-2</v>
      </c>
      <c r="S11770" s="5">
        <v>3.4399999999999999E-3</v>
      </c>
      <c r="T11770" s="5">
        <f t="shared" si="549"/>
        <v>1.9990000000000001E-2</v>
      </c>
      <c r="U11770" s="5">
        <f>IF(Table1[[#This Row],[MAX_PROJ]]&lt;0.005, 0, SUM(L11770:S11770))</f>
        <v>8.4347999999999992E-2</v>
      </c>
      <c r="V11770" t="str">
        <f t="shared" si="550"/>
        <v>nee</v>
      </c>
      <c r="W11770" t="str">
        <f t="shared" si="551"/>
        <v>nee</v>
      </c>
    </row>
    <row r="11771" spans="1:23" x14ac:dyDescent="0.25">
      <c r="A11771" s="1">
        <v>11769</v>
      </c>
      <c r="B11771">
        <v>4734401</v>
      </c>
      <c r="C11771">
        <v>103</v>
      </c>
      <c r="D11771" t="s">
        <v>18</v>
      </c>
      <c r="E11771" t="s">
        <v>21</v>
      </c>
      <c r="F11771" t="s">
        <v>22</v>
      </c>
      <c r="G11771">
        <v>2841.6750000000002</v>
      </c>
      <c r="H11771">
        <v>0.95596904000000005</v>
      </c>
      <c r="I11771">
        <v>0.27165533217420001</v>
      </c>
      <c r="J11771">
        <v>714</v>
      </c>
      <c r="K11771">
        <v>1005.5192</v>
      </c>
      <c r="L11771" s="5">
        <v>9.9299999999999996E-4</v>
      </c>
      <c r="M11771" s="5">
        <v>7.4999999999999997E-3</v>
      </c>
      <c r="N11771" s="5">
        <v>9.4059999999999994E-3</v>
      </c>
      <c r="O11771" s="5">
        <v>1.9990000000000001E-2</v>
      </c>
      <c r="P11771" s="5">
        <v>1.8577E-2</v>
      </c>
      <c r="Q11771" s="5">
        <v>1.1513000000000001E-2</v>
      </c>
      <c r="R11771" s="5">
        <v>1.2929E-2</v>
      </c>
      <c r="S11771" s="5">
        <v>3.4399999999999999E-3</v>
      </c>
      <c r="T11771" s="5">
        <f t="shared" si="549"/>
        <v>1.9990000000000001E-2</v>
      </c>
      <c r="U11771" s="5">
        <f>IF(Table1[[#This Row],[MAX_PROJ]]&lt;0.005, 0, SUM(L11771:S11771))</f>
        <v>8.4347999999999992E-2</v>
      </c>
      <c r="V11771" t="str">
        <f t="shared" si="550"/>
        <v>ja</v>
      </c>
      <c r="W11771" t="str">
        <f t="shared" si="551"/>
        <v>ja</v>
      </c>
    </row>
    <row r="11772" spans="1:23" x14ac:dyDescent="0.25">
      <c r="A11772" s="1">
        <v>11770</v>
      </c>
      <c r="B11772">
        <v>4734402</v>
      </c>
      <c r="C11772">
        <v>103</v>
      </c>
      <c r="D11772" t="s">
        <v>18</v>
      </c>
      <c r="E11772" t="s">
        <v>21</v>
      </c>
      <c r="F11772" t="s">
        <v>22</v>
      </c>
      <c r="G11772">
        <v>5327.4790000000003</v>
      </c>
      <c r="H11772">
        <v>0.91660726000000003</v>
      </c>
      <c r="I11772">
        <v>0.48832059288975399</v>
      </c>
      <c r="J11772">
        <v>714</v>
      </c>
      <c r="K11772">
        <v>1038.3362999999999</v>
      </c>
      <c r="L11772" s="5">
        <v>1.0280000000000001E-3</v>
      </c>
      <c r="M11772" s="5">
        <v>7.8960000000000002E-3</v>
      </c>
      <c r="N11772" s="5">
        <v>9.8670000000000008E-3</v>
      </c>
      <c r="O11772" s="5">
        <v>2.0898E-2</v>
      </c>
      <c r="P11772" s="5">
        <v>1.9452000000000001E-2</v>
      </c>
      <c r="Q11772" s="5">
        <v>1.2095E-2</v>
      </c>
      <c r="R11772" s="5">
        <v>1.3556E-2</v>
      </c>
      <c r="S11772" s="5">
        <v>3.64E-3</v>
      </c>
      <c r="T11772" s="5">
        <f t="shared" si="549"/>
        <v>2.0898E-2</v>
      </c>
      <c r="U11772" s="5">
        <f>IF(Table1[[#This Row],[MAX_PROJ]]&lt;0.005, 0, SUM(L11772:S11772))</f>
        <v>8.8431999999999997E-2</v>
      </c>
      <c r="V11772" t="str">
        <f t="shared" si="550"/>
        <v>ja</v>
      </c>
      <c r="W11772" t="str">
        <f t="shared" si="551"/>
        <v>ja</v>
      </c>
    </row>
    <row r="11773" spans="1:23" x14ac:dyDescent="0.25">
      <c r="A11773" s="1">
        <v>11771</v>
      </c>
      <c r="B11773">
        <v>4734403</v>
      </c>
      <c r="C11773">
        <v>103</v>
      </c>
      <c r="D11773" t="s">
        <v>18</v>
      </c>
      <c r="E11773" t="s">
        <v>21</v>
      </c>
      <c r="F11773" t="s">
        <v>22</v>
      </c>
      <c r="G11773">
        <v>200.00362999999999</v>
      </c>
      <c r="H11773">
        <v>1</v>
      </c>
      <c r="I11773">
        <v>2.0000363E-2</v>
      </c>
      <c r="J11773">
        <v>714</v>
      </c>
      <c r="K11773">
        <v>1360.3200999999999</v>
      </c>
      <c r="L11773" s="5">
        <v>1.2310000000000001E-3</v>
      </c>
      <c r="M11773" s="5">
        <v>9.384E-3</v>
      </c>
      <c r="N11773" s="5">
        <v>1.1717E-2</v>
      </c>
      <c r="O11773" s="5">
        <v>2.4732000000000001E-2</v>
      </c>
      <c r="P11773" s="5">
        <v>2.3025E-2</v>
      </c>
      <c r="Q11773" s="5">
        <v>1.4338999999999999E-2</v>
      </c>
      <c r="R11773" s="5">
        <v>1.6024E-2</v>
      </c>
      <c r="S11773" s="5">
        <v>4.3210000000000002E-3</v>
      </c>
      <c r="T11773" s="5">
        <f t="shared" si="549"/>
        <v>2.4732000000000001E-2</v>
      </c>
      <c r="U11773" s="5">
        <f>IF(Table1[[#This Row],[MAX_PROJ]]&lt;0.005, 0, SUM(L11773:S11773))</f>
        <v>0.10477300000000001</v>
      </c>
      <c r="V11773" t="str">
        <f t="shared" si="550"/>
        <v>ja</v>
      </c>
      <c r="W11773" t="str">
        <f t="shared" si="551"/>
        <v>ja</v>
      </c>
    </row>
    <row r="11774" spans="1:23" hidden="1" x14ac:dyDescent="0.25">
      <c r="A11774" s="1">
        <v>11772</v>
      </c>
      <c r="B11774">
        <v>3636647</v>
      </c>
      <c r="C11774">
        <v>71</v>
      </c>
      <c r="D11774" t="s">
        <v>74</v>
      </c>
      <c r="E11774" t="s">
        <v>39</v>
      </c>
      <c r="F11774" t="s">
        <v>40</v>
      </c>
      <c r="J11774">
        <v>2143</v>
      </c>
      <c r="K11774">
        <v>1188.5895</v>
      </c>
      <c r="L11774" s="5"/>
      <c r="M11774" s="5">
        <v>5.0000000000000004E-6</v>
      </c>
      <c r="N11774" s="5">
        <v>1.0000000000000001E-5</v>
      </c>
      <c r="O11774" s="5">
        <v>1.2E-5</v>
      </c>
      <c r="P11774" s="5">
        <v>1.1E-5</v>
      </c>
      <c r="Q11774" s="5">
        <v>1.0000000000000001E-5</v>
      </c>
      <c r="R11774" s="5">
        <v>1.0000000000000001E-5</v>
      </c>
      <c r="S11774" s="5">
        <v>3.0000000000000001E-6</v>
      </c>
      <c r="T11774" s="5">
        <f t="shared" si="549"/>
        <v>1.2E-5</v>
      </c>
      <c r="U11774" s="5">
        <f>IF(Table1[[#This Row],[MAX_PROJ]]&lt;0.005, 0, SUM(L11774:S11774))</f>
        <v>0</v>
      </c>
      <c r="V11774" t="str">
        <f t="shared" si="550"/>
        <v>nee</v>
      </c>
      <c r="W11774" t="str">
        <f t="shared" si="551"/>
        <v>nee</v>
      </c>
    </row>
    <row r="11775" spans="1:23" hidden="1" x14ac:dyDescent="0.25">
      <c r="A11775" s="1">
        <v>11773</v>
      </c>
      <c r="B11775">
        <v>3636646</v>
      </c>
      <c r="C11775">
        <v>71</v>
      </c>
      <c r="D11775" t="s">
        <v>74</v>
      </c>
      <c r="E11775" t="s">
        <v>39</v>
      </c>
      <c r="F11775" t="s">
        <v>40</v>
      </c>
      <c r="J11775">
        <v>2143</v>
      </c>
      <c r="K11775">
        <v>1189.1934000000001</v>
      </c>
      <c r="L11775" s="5"/>
      <c r="M11775" s="5">
        <v>0</v>
      </c>
      <c r="N11775" s="5">
        <v>0</v>
      </c>
      <c r="O11775" s="5">
        <v>0</v>
      </c>
      <c r="P11775" s="5">
        <v>0</v>
      </c>
      <c r="Q11775" s="5">
        <v>0</v>
      </c>
      <c r="R11775" s="5">
        <v>0</v>
      </c>
      <c r="S11775" s="5">
        <v>0</v>
      </c>
      <c r="T11775" s="5">
        <f t="shared" si="549"/>
        <v>0</v>
      </c>
      <c r="U11775" s="5">
        <f>IF(Table1[[#This Row],[MAX_PROJ]]&lt;0.005, 0, SUM(L11775:S11775))</f>
        <v>0</v>
      </c>
      <c r="V11775" t="str">
        <f t="shared" si="550"/>
        <v>nee</v>
      </c>
      <c r="W11775" t="str">
        <f t="shared" si="551"/>
        <v>nee</v>
      </c>
    </row>
    <row r="11776" spans="1:23" x14ac:dyDescent="0.25">
      <c r="A11776" s="1">
        <v>11774</v>
      </c>
      <c r="B11776">
        <v>3980708</v>
      </c>
      <c r="C11776">
        <v>70</v>
      </c>
      <c r="D11776" t="s">
        <v>34</v>
      </c>
      <c r="E11776" t="s">
        <v>37</v>
      </c>
      <c r="F11776" t="s">
        <v>38</v>
      </c>
      <c r="G11776">
        <v>417.81506000000002</v>
      </c>
      <c r="H11776">
        <v>1</v>
      </c>
      <c r="I11776">
        <v>4.1781506000000003E-2</v>
      </c>
      <c r="J11776">
        <v>1143</v>
      </c>
      <c r="K11776">
        <v>1482.0029999999999</v>
      </c>
      <c r="L11776" s="5">
        <v>2.101E-3</v>
      </c>
      <c r="M11776" s="5">
        <v>1.4709E-2</v>
      </c>
      <c r="N11776" s="5">
        <v>1.9421999999999998E-2</v>
      </c>
      <c r="O11776" s="5">
        <v>4.2713000000000001E-2</v>
      </c>
      <c r="P11776" s="5">
        <v>3.9331999999999999E-2</v>
      </c>
      <c r="Q11776" s="5">
        <v>2.3982E-2</v>
      </c>
      <c r="R11776" s="5">
        <v>2.7168000000000001E-2</v>
      </c>
      <c r="S11776" s="5">
        <v>6.5890000000000002E-3</v>
      </c>
      <c r="T11776" s="5">
        <f t="shared" si="549"/>
        <v>4.2713000000000001E-2</v>
      </c>
      <c r="U11776" s="5">
        <f>IF(Table1[[#This Row],[MAX_PROJ]]&lt;0.005, 0, SUM(L11776:S11776))</f>
        <v>0.17601600000000001</v>
      </c>
      <c r="V11776" t="str">
        <f t="shared" si="550"/>
        <v>ja</v>
      </c>
      <c r="W11776" t="str">
        <f t="shared" si="551"/>
        <v>ja</v>
      </c>
    </row>
    <row r="11777" spans="1:23" x14ac:dyDescent="0.25">
      <c r="A11777" s="1">
        <v>11775</v>
      </c>
      <c r="B11777">
        <v>3980707</v>
      </c>
      <c r="C11777">
        <v>70</v>
      </c>
      <c r="D11777" t="s">
        <v>34</v>
      </c>
      <c r="E11777" t="s">
        <v>37</v>
      </c>
      <c r="F11777" t="s">
        <v>38</v>
      </c>
      <c r="G11777">
        <v>1785.1377</v>
      </c>
      <c r="H11777">
        <v>1</v>
      </c>
      <c r="I11777">
        <v>0.17851376999999999</v>
      </c>
      <c r="J11777">
        <v>1143</v>
      </c>
      <c r="K11777">
        <v>1531.7</v>
      </c>
      <c r="L11777" s="5">
        <v>2.0249999999999999E-3</v>
      </c>
      <c r="M11777" s="5">
        <v>1.4172000000000001E-2</v>
      </c>
      <c r="N11777" s="5">
        <v>1.8690999999999999E-2</v>
      </c>
      <c r="O11777" s="5">
        <v>4.1155999999999998E-2</v>
      </c>
      <c r="P11777" s="5">
        <v>3.7904E-2</v>
      </c>
      <c r="Q11777" s="5">
        <v>2.3106999999999999E-2</v>
      </c>
      <c r="R11777" s="5">
        <v>2.6154E-2</v>
      </c>
      <c r="S11777" s="5">
        <v>6.3569999999999998E-3</v>
      </c>
      <c r="T11777" s="5">
        <f t="shared" si="549"/>
        <v>4.1155999999999998E-2</v>
      </c>
      <c r="U11777" s="5">
        <f>IF(Table1[[#This Row],[MAX_PROJ]]&lt;0.005, 0, SUM(L11777:S11777))</f>
        <v>0.16956599999999999</v>
      </c>
      <c r="V11777" t="str">
        <f t="shared" si="550"/>
        <v>ja</v>
      </c>
      <c r="W11777" t="str">
        <f t="shared" si="551"/>
        <v>ja</v>
      </c>
    </row>
    <row r="11778" spans="1:23" hidden="1" x14ac:dyDescent="0.25">
      <c r="A11778" s="1">
        <v>11776</v>
      </c>
      <c r="B11778">
        <v>5078509</v>
      </c>
      <c r="C11778">
        <v>95</v>
      </c>
      <c r="D11778" t="s">
        <v>44</v>
      </c>
      <c r="E11778" t="s">
        <v>27</v>
      </c>
      <c r="F11778" t="s">
        <v>28</v>
      </c>
      <c r="G11778">
        <v>7152.6953000000003</v>
      </c>
      <c r="H11778">
        <v>1</v>
      </c>
      <c r="I11778">
        <v>0.71526953000000004</v>
      </c>
      <c r="J11778">
        <v>2143</v>
      </c>
      <c r="K11778">
        <v>1143.8634</v>
      </c>
      <c r="L11778" s="5">
        <v>1.673E-3</v>
      </c>
      <c r="M11778" s="5">
        <v>1.4422000000000001E-2</v>
      </c>
      <c r="N11778" s="5">
        <v>1.7425E-2</v>
      </c>
      <c r="O11778" s="5">
        <v>3.6769999999999997E-2</v>
      </c>
      <c r="P11778" s="5">
        <v>3.4411999999999998E-2</v>
      </c>
      <c r="Q11778" s="5">
        <v>2.1680000000000001E-2</v>
      </c>
      <c r="R11778" s="5">
        <v>2.4122999999999999E-2</v>
      </c>
      <c r="S11778" s="5">
        <v>6.8479999999999999E-3</v>
      </c>
      <c r="T11778" s="5">
        <f t="shared" si="549"/>
        <v>3.6769999999999997E-2</v>
      </c>
      <c r="U11778" s="5">
        <f>IF(Table1[[#This Row],[MAX_PROJ]]&lt;0.005, 0, SUM(L11778:S11778))</f>
        <v>0.15735299999999999</v>
      </c>
      <c r="V11778" t="str">
        <f t="shared" si="550"/>
        <v>nee</v>
      </c>
      <c r="W11778" t="str">
        <f t="shared" si="551"/>
        <v>nee</v>
      </c>
    </row>
    <row r="11779" spans="1:23" hidden="1" x14ac:dyDescent="0.25">
      <c r="A11779" s="1">
        <v>11777</v>
      </c>
      <c r="B11779">
        <v>5078509</v>
      </c>
      <c r="C11779">
        <v>95</v>
      </c>
      <c r="D11779" t="s">
        <v>44</v>
      </c>
      <c r="E11779" t="s">
        <v>42</v>
      </c>
      <c r="F11779" t="s">
        <v>43</v>
      </c>
      <c r="G11779">
        <v>2155.4185000000002</v>
      </c>
      <c r="H11779">
        <v>1</v>
      </c>
      <c r="I11779">
        <v>0.21554185000000001</v>
      </c>
      <c r="J11779">
        <v>1714</v>
      </c>
      <c r="K11779">
        <v>1143.8634</v>
      </c>
      <c r="L11779" s="5">
        <v>1.673E-3</v>
      </c>
      <c r="M11779" s="5">
        <v>1.4422000000000001E-2</v>
      </c>
      <c r="N11779" s="5">
        <v>1.7425E-2</v>
      </c>
      <c r="O11779" s="5">
        <v>3.6769999999999997E-2</v>
      </c>
      <c r="P11779" s="5">
        <v>3.4411999999999998E-2</v>
      </c>
      <c r="Q11779" s="5">
        <v>2.1680000000000001E-2</v>
      </c>
      <c r="R11779" s="5">
        <v>2.4122999999999999E-2</v>
      </c>
      <c r="S11779" s="5">
        <v>6.8479999999999999E-3</v>
      </c>
      <c r="T11779" s="5">
        <f t="shared" ref="T11779:T11842" si="552">MAX(L11779:S11779)</f>
        <v>3.6769999999999997E-2</v>
      </c>
      <c r="U11779" s="5">
        <f>IF(Table1[[#This Row],[MAX_PROJ]]&lt;0.005, 0, SUM(L11779:S11779))</f>
        <v>0.15735299999999999</v>
      </c>
      <c r="V11779" t="str">
        <f t="shared" ref="V11779:V11842" si="553">IF(K11779&gt;J11779,"ja","nee")</f>
        <v>nee</v>
      </c>
      <c r="W11779" t="str">
        <f t="shared" ref="W11779:W11842" si="554">IF(K11779&gt;(J11779-70),"ja","nee")</f>
        <v>nee</v>
      </c>
    </row>
    <row r="11780" spans="1:23" hidden="1" x14ac:dyDescent="0.25">
      <c r="A11780" s="1">
        <v>11778</v>
      </c>
      <c r="B11780">
        <v>5193199</v>
      </c>
      <c r="C11780">
        <v>94</v>
      </c>
      <c r="D11780" t="s">
        <v>41</v>
      </c>
      <c r="E11780" t="s">
        <v>47</v>
      </c>
      <c r="F11780" t="s">
        <v>31</v>
      </c>
      <c r="J11780">
        <v>2143</v>
      </c>
      <c r="K11780">
        <v>859.77620000000002</v>
      </c>
      <c r="L11780" s="5"/>
      <c r="M11780" s="5">
        <v>5.8520000000000004E-3</v>
      </c>
      <c r="N11780" s="5">
        <v>6.0010000000000003E-3</v>
      </c>
      <c r="O11780" s="5">
        <v>9.4039999999999992E-3</v>
      </c>
      <c r="P11780" s="5">
        <v>9.8019999999999999E-3</v>
      </c>
      <c r="Q11780" s="5">
        <v>7.6920000000000001E-3</v>
      </c>
      <c r="R11780" s="5">
        <v>7.587E-3</v>
      </c>
      <c r="S11780" s="5">
        <v>3.473E-3</v>
      </c>
      <c r="T11780" s="5">
        <f t="shared" si="552"/>
        <v>9.8019999999999999E-3</v>
      </c>
      <c r="U11780" s="5">
        <f>IF(Table1[[#This Row],[MAX_PROJ]]&lt;0.005, 0, SUM(L11780:S11780))</f>
        <v>4.9810999999999987E-2</v>
      </c>
      <c r="V11780" t="str">
        <f t="shared" si="553"/>
        <v>nee</v>
      </c>
      <c r="W11780" t="str">
        <f t="shared" si="554"/>
        <v>nee</v>
      </c>
    </row>
    <row r="11781" spans="1:23" hidden="1" x14ac:dyDescent="0.25">
      <c r="A11781" s="1">
        <v>11779</v>
      </c>
      <c r="B11781">
        <v>5078508</v>
      </c>
      <c r="C11781">
        <v>95</v>
      </c>
      <c r="D11781" t="s">
        <v>44</v>
      </c>
      <c r="E11781" t="s">
        <v>27</v>
      </c>
      <c r="F11781" t="s">
        <v>28</v>
      </c>
      <c r="G11781">
        <v>6785.9106000000002</v>
      </c>
      <c r="H11781">
        <v>1</v>
      </c>
      <c r="I11781">
        <v>0.67859106000000002</v>
      </c>
      <c r="J11781">
        <v>2143</v>
      </c>
      <c r="K11781">
        <v>1394.9380000000001</v>
      </c>
      <c r="L11781" s="5">
        <v>1.9689999999999998E-3</v>
      </c>
      <c r="M11781" s="5">
        <v>1.6892000000000001E-2</v>
      </c>
      <c r="N11781" s="5">
        <v>2.0465000000000001E-2</v>
      </c>
      <c r="O11781" s="5">
        <v>4.3561000000000002E-2</v>
      </c>
      <c r="P11781" s="5">
        <v>4.0730000000000002E-2</v>
      </c>
      <c r="Q11781" s="5">
        <v>2.5569999999999999E-2</v>
      </c>
      <c r="R11781" s="5">
        <v>2.8479999999999998E-2</v>
      </c>
      <c r="S11781" s="5">
        <v>8.0169999999999998E-3</v>
      </c>
      <c r="T11781" s="5">
        <f t="shared" si="552"/>
        <v>4.3561000000000002E-2</v>
      </c>
      <c r="U11781" s="5">
        <f>IF(Table1[[#This Row],[MAX_PROJ]]&lt;0.005, 0, SUM(L11781:S11781))</f>
        <v>0.18568400000000002</v>
      </c>
      <c r="V11781" t="str">
        <f t="shared" si="553"/>
        <v>nee</v>
      </c>
      <c r="W11781" t="str">
        <f t="shared" si="554"/>
        <v>nee</v>
      </c>
    </row>
    <row r="11782" spans="1:23" hidden="1" x14ac:dyDescent="0.25">
      <c r="A11782" s="1">
        <v>11780</v>
      </c>
      <c r="B11782">
        <v>5078508</v>
      </c>
      <c r="C11782">
        <v>95</v>
      </c>
      <c r="D11782" t="s">
        <v>44</v>
      </c>
      <c r="E11782" t="s">
        <v>42</v>
      </c>
      <c r="F11782" t="s">
        <v>43</v>
      </c>
      <c r="G11782">
        <v>1527.7607</v>
      </c>
      <c r="H11782">
        <v>1</v>
      </c>
      <c r="I11782">
        <v>0.15277607000000001</v>
      </c>
      <c r="J11782">
        <v>1714</v>
      </c>
      <c r="K11782">
        <v>1394.9380000000001</v>
      </c>
      <c r="L11782" s="5">
        <v>1.9689999999999998E-3</v>
      </c>
      <c r="M11782" s="5">
        <v>1.6892000000000001E-2</v>
      </c>
      <c r="N11782" s="5">
        <v>2.0465000000000001E-2</v>
      </c>
      <c r="O11782" s="5">
        <v>4.3561000000000002E-2</v>
      </c>
      <c r="P11782" s="5">
        <v>4.0730000000000002E-2</v>
      </c>
      <c r="Q11782" s="5">
        <v>2.5569999999999999E-2</v>
      </c>
      <c r="R11782" s="5">
        <v>2.8479999999999998E-2</v>
      </c>
      <c r="S11782" s="5">
        <v>8.0169999999999998E-3</v>
      </c>
      <c r="T11782" s="5">
        <f t="shared" si="552"/>
        <v>4.3561000000000002E-2</v>
      </c>
      <c r="U11782" s="5">
        <f>IF(Table1[[#This Row],[MAX_PROJ]]&lt;0.005, 0, SUM(L11782:S11782))</f>
        <v>0.18568400000000002</v>
      </c>
      <c r="V11782" t="str">
        <f t="shared" si="553"/>
        <v>nee</v>
      </c>
      <c r="W11782" t="str">
        <f t="shared" si="554"/>
        <v>nee</v>
      </c>
    </row>
    <row r="11783" spans="1:23" hidden="1" x14ac:dyDescent="0.25">
      <c r="A11783" s="1">
        <v>11781</v>
      </c>
      <c r="B11783">
        <v>5193198</v>
      </c>
      <c r="C11783">
        <v>94</v>
      </c>
      <c r="D11783" t="s">
        <v>41</v>
      </c>
      <c r="E11783" t="s">
        <v>47</v>
      </c>
      <c r="F11783" t="s">
        <v>31</v>
      </c>
      <c r="J11783">
        <v>2143</v>
      </c>
      <c r="K11783">
        <v>916.45619999999997</v>
      </c>
      <c r="L11783" s="5"/>
      <c r="M11783" s="5">
        <v>6.0939999999999996E-3</v>
      </c>
      <c r="N11783" s="5">
        <v>6.2319999999999997E-3</v>
      </c>
      <c r="O11783" s="5">
        <v>9.75E-3</v>
      </c>
      <c r="P11783" s="5">
        <v>1.0173E-2</v>
      </c>
      <c r="Q11783" s="5">
        <v>7.9769999999999997E-3</v>
      </c>
      <c r="R11783" s="5">
        <v>7.8949999999999992E-3</v>
      </c>
      <c r="S11783" s="5">
        <v>3.6219999999999998E-3</v>
      </c>
      <c r="T11783" s="5">
        <f t="shared" si="552"/>
        <v>1.0173E-2</v>
      </c>
      <c r="U11783" s="5">
        <f>IF(Table1[[#This Row],[MAX_PROJ]]&lt;0.005, 0, SUM(L11783:S11783))</f>
        <v>5.1742999999999997E-2</v>
      </c>
      <c r="V11783" t="str">
        <f t="shared" si="553"/>
        <v>nee</v>
      </c>
      <c r="W11783" t="str">
        <f t="shared" si="554"/>
        <v>nee</v>
      </c>
    </row>
    <row r="11784" spans="1:23" hidden="1" x14ac:dyDescent="0.25">
      <c r="A11784" s="1">
        <v>11782</v>
      </c>
      <c r="B11784">
        <v>5078511</v>
      </c>
      <c r="C11784">
        <v>95</v>
      </c>
      <c r="D11784" t="s">
        <v>44</v>
      </c>
      <c r="E11784" t="s">
        <v>47</v>
      </c>
      <c r="F11784" t="s">
        <v>31</v>
      </c>
      <c r="G11784">
        <v>702.91754000000003</v>
      </c>
      <c r="H11784">
        <v>0.5</v>
      </c>
      <c r="I11784">
        <v>3.5145876999999999E-2</v>
      </c>
      <c r="J11784">
        <v>2143</v>
      </c>
      <c r="K11784">
        <v>1396.6119000000001</v>
      </c>
      <c r="L11784" s="5">
        <v>2.0179999999999998E-3</v>
      </c>
      <c r="M11784" s="5">
        <v>1.7517000000000001E-2</v>
      </c>
      <c r="N11784" s="5">
        <v>2.1207E-2</v>
      </c>
      <c r="O11784" s="5">
        <v>4.5127E-2</v>
      </c>
      <c r="P11784" s="5">
        <v>4.2201000000000002E-2</v>
      </c>
      <c r="Q11784" s="5">
        <v>2.6533000000000001E-2</v>
      </c>
      <c r="R11784" s="5">
        <v>2.9530000000000001E-2</v>
      </c>
      <c r="S11784" s="5">
        <v>8.3359999999999997E-3</v>
      </c>
      <c r="T11784" s="5">
        <f t="shared" si="552"/>
        <v>4.5127E-2</v>
      </c>
      <c r="U11784" s="5">
        <f>IF(Table1[[#This Row],[MAX_PROJ]]&lt;0.005, 0, SUM(L11784:S11784))</f>
        <v>0.19246900000000003</v>
      </c>
      <c r="V11784" t="str">
        <f t="shared" si="553"/>
        <v>nee</v>
      </c>
      <c r="W11784" t="str">
        <f t="shared" si="554"/>
        <v>nee</v>
      </c>
    </row>
    <row r="11785" spans="1:23" hidden="1" x14ac:dyDescent="0.25">
      <c r="A11785" s="1">
        <v>11783</v>
      </c>
      <c r="B11785">
        <v>5078511</v>
      </c>
      <c r="C11785">
        <v>95</v>
      </c>
      <c r="D11785" t="s">
        <v>44</v>
      </c>
      <c r="E11785" t="s">
        <v>27</v>
      </c>
      <c r="F11785" t="s">
        <v>28</v>
      </c>
      <c r="G11785">
        <v>1473.2185999999999</v>
      </c>
      <c r="H11785">
        <v>0.76143479999999997</v>
      </c>
      <c r="I11785">
        <v>0.112175991004728</v>
      </c>
      <c r="J11785">
        <v>2143</v>
      </c>
      <c r="K11785">
        <v>1396.6119000000001</v>
      </c>
      <c r="L11785" s="5">
        <v>2.0179999999999998E-3</v>
      </c>
      <c r="M11785" s="5">
        <v>1.7517000000000001E-2</v>
      </c>
      <c r="N11785" s="5">
        <v>2.1207E-2</v>
      </c>
      <c r="O11785" s="5">
        <v>4.5127E-2</v>
      </c>
      <c r="P11785" s="5">
        <v>4.2201000000000002E-2</v>
      </c>
      <c r="Q11785" s="5">
        <v>2.6533000000000001E-2</v>
      </c>
      <c r="R11785" s="5">
        <v>2.9530000000000001E-2</v>
      </c>
      <c r="S11785" s="5">
        <v>8.3359999999999997E-3</v>
      </c>
      <c r="T11785" s="5">
        <f t="shared" si="552"/>
        <v>4.5127E-2</v>
      </c>
      <c r="U11785" s="5">
        <f>IF(Table1[[#This Row],[MAX_PROJ]]&lt;0.005, 0, SUM(L11785:S11785))</f>
        <v>0.19246900000000003</v>
      </c>
      <c r="V11785" t="str">
        <f t="shared" si="553"/>
        <v>nee</v>
      </c>
      <c r="W11785" t="str">
        <f t="shared" si="554"/>
        <v>nee</v>
      </c>
    </row>
    <row r="11786" spans="1:23" hidden="1" x14ac:dyDescent="0.25">
      <c r="A11786" s="1">
        <v>11784</v>
      </c>
      <c r="B11786">
        <v>5078511</v>
      </c>
      <c r="C11786">
        <v>95</v>
      </c>
      <c r="D11786" t="s">
        <v>44</v>
      </c>
      <c r="E11786" t="s">
        <v>42</v>
      </c>
      <c r="F11786" t="s">
        <v>43</v>
      </c>
      <c r="G11786">
        <v>3538.0680000000002</v>
      </c>
      <c r="H11786">
        <v>1</v>
      </c>
      <c r="I11786">
        <v>0.35380679999999998</v>
      </c>
      <c r="J11786">
        <v>1714</v>
      </c>
      <c r="K11786">
        <v>1396.6119000000001</v>
      </c>
      <c r="L11786" s="5">
        <v>2.0179999999999998E-3</v>
      </c>
      <c r="M11786" s="5">
        <v>1.7517000000000001E-2</v>
      </c>
      <c r="N11786" s="5">
        <v>2.1207E-2</v>
      </c>
      <c r="O11786" s="5">
        <v>4.5127E-2</v>
      </c>
      <c r="P11786" s="5">
        <v>4.2201000000000002E-2</v>
      </c>
      <c r="Q11786" s="5">
        <v>2.6533000000000001E-2</v>
      </c>
      <c r="R11786" s="5">
        <v>2.9530000000000001E-2</v>
      </c>
      <c r="S11786" s="5">
        <v>8.3359999999999997E-3</v>
      </c>
      <c r="T11786" s="5">
        <f t="shared" si="552"/>
        <v>4.5127E-2</v>
      </c>
      <c r="U11786" s="5">
        <f>IF(Table1[[#This Row],[MAX_PROJ]]&lt;0.005, 0, SUM(L11786:S11786))</f>
        <v>0.19246900000000003</v>
      </c>
      <c r="V11786" t="str">
        <f t="shared" si="553"/>
        <v>nee</v>
      </c>
      <c r="W11786" t="str">
        <f t="shared" si="554"/>
        <v>nee</v>
      </c>
    </row>
    <row r="11787" spans="1:23" hidden="1" x14ac:dyDescent="0.25">
      <c r="A11787" s="1">
        <v>11785</v>
      </c>
      <c r="B11787">
        <v>5193197</v>
      </c>
      <c r="C11787">
        <v>94</v>
      </c>
      <c r="D11787" t="s">
        <v>41</v>
      </c>
      <c r="E11787" t="s">
        <v>47</v>
      </c>
      <c r="F11787" t="s">
        <v>31</v>
      </c>
      <c r="J11787">
        <v>2143</v>
      </c>
      <c r="K11787">
        <v>1087.992</v>
      </c>
      <c r="L11787" s="5"/>
      <c r="M11787" s="5">
        <v>7.2700000000000004E-3</v>
      </c>
      <c r="N11787" s="5">
        <v>7.4269999999999996E-3</v>
      </c>
      <c r="O11787" s="5">
        <v>1.1601999999999999E-2</v>
      </c>
      <c r="P11787" s="5">
        <v>1.2106E-2</v>
      </c>
      <c r="Q11787" s="5">
        <v>9.495E-3</v>
      </c>
      <c r="R11787" s="5">
        <v>9.4090000000000007E-3</v>
      </c>
      <c r="S11787" s="5">
        <v>4.3210000000000002E-3</v>
      </c>
      <c r="T11787" s="5">
        <f t="shared" si="552"/>
        <v>1.2106E-2</v>
      </c>
      <c r="U11787" s="5">
        <f>IF(Table1[[#This Row],[MAX_PROJ]]&lt;0.005, 0, SUM(L11787:S11787))</f>
        <v>6.1629999999999997E-2</v>
      </c>
      <c r="V11787" t="str">
        <f t="shared" si="553"/>
        <v>nee</v>
      </c>
      <c r="W11787" t="str">
        <f t="shared" si="554"/>
        <v>nee</v>
      </c>
    </row>
    <row r="11788" spans="1:23" hidden="1" x14ac:dyDescent="0.25">
      <c r="A11788" s="1">
        <v>11786</v>
      </c>
      <c r="B11788">
        <v>5193197</v>
      </c>
      <c r="C11788">
        <v>94</v>
      </c>
      <c r="D11788" t="s">
        <v>41</v>
      </c>
      <c r="E11788" t="s">
        <v>27</v>
      </c>
      <c r="F11788" t="s">
        <v>28</v>
      </c>
      <c r="J11788">
        <v>2143</v>
      </c>
      <c r="K11788">
        <v>1087.992</v>
      </c>
      <c r="L11788" s="5"/>
      <c r="M11788" s="5">
        <v>7.2700000000000004E-3</v>
      </c>
      <c r="N11788" s="5">
        <v>7.4269999999999996E-3</v>
      </c>
      <c r="O11788" s="5">
        <v>1.1601999999999999E-2</v>
      </c>
      <c r="P11788" s="5">
        <v>1.2106E-2</v>
      </c>
      <c r="Q11788" s="5">
        <v>9.495E-3</v>
      </c>
      <c r="R11788" s="5">
        <v>9.4090000000000007E-3</v>
      </c>
      <c r="S11788" s="5">
        <v>4.3210000000000002E-3</v>
      </c>
      <c r="T11788" s="5">
        <f t="shared" si="552"/>
        <v>1.2106E-2</v>
      </c>
      <c r="U11788" s="5">
        <f>IF(Table1[[#This Row],[MAX_PROJ]]&lt;0.005, 0, SUM(L11788:S11788))</f>
        <v>6.1629999999999997E-2</v>
      </c>
      <c r="V11788" t="str">
        <f t="shared" si="553"/>
        <v>nee</v>
      </c>
      <c r="W11788" t="str">
        <f t="shared" si="554"/>
        <v>nee</v>
      </c>
    </row>
    <row r="11789" spans="1:23" x14ac:dyDescent="0.25">
      <c r="A11789" s="1">
        <v>11787</v>
      </c>
      <c r="B11789">
        <v>5193197</v>
      </c>
      <c r="C11789">
        <v>94</v>
      </c>
      <c r="D11789" t="s">
        <v>41</v>
      </c>
      <c r="E11789" t="s">
        <v>21</v>
      </c>
      <c r="F11789" t="s">
        <v>22</v>
      </c>
      <c r="J11789">
        <v>714</v>
      </c>
      <c r="K11789">
        <v>1087.992</v>
      </c>
      <c r="L11789" s="5"/>
      <c r="M11789" s="5">
        <v>7.2700000000000004E-3</v>
      </c>
      <c r="N11789" s="5">
        <v>7.4269999999999996E-3</v>
      </c>
      <c r="O11789" s="5">
        <v>1.1601999999999999E-2</v>
      </c>
      <c r="P11789" s="5">
        <v>1.2106E-2</v>
      </c>
      <c r="Q11789" s="5">
        <v>9.495E-3</v>
      </c>
      <c r="R11789" s="5">
        <v>9.4090000000000007E-3</v>
      </c>
      <c r="S11789" s="5">
        <v>4.3210000000000002E-3</v>
      </c>
      <c r="T11789" s="5">
        <f t="shared" si="552"/>
        <v>1.2106E-2</v>
      </c>
      <c r="U11789" s="5">
        <f>IF(Table1[[#This Row],[MAX_PROJ]]&lt;0.005, 0, SUM(L11789:S11789))</f>
        <v>6.1629999999999997E-2</v>
      </c>
      <c r="V11789" t="str">
        <f t="shared" si="553"/>
        <v>ja</v>
      </c>
      <c r="W11789" t="str">
        <f t="shared" si="554"/>
        <v>ja</v>
      </c>
    </row>
    <row r="11790" spans="1:23" hidden="1" x14ac:dyDescent="0.25">
      <c r="A11790" s="1">
        <v>11788</v>
      </c>
      <c r="B11790">
        <v>5193197</v>
      </c>
      <c r="C11790">
        <v>94</v>
      </c>
      <c r="D11790" t="s">
        <v>41</v>
      </c>
      <c r="E11790" t="s">
        <v>42</v>
      </c>
      <c r="F11790" t="s">
        <v>43</v>
      </c>
      <c r="J11790">
        <v>1714</v>
      </c>
      <c r="K11790">
        <v>1087.992</v>
      </c>
      <c r="L11790" s="5"/>
      <c r="M11790" s="5">
        <v>7.2700000000000004E-3</v>
      </c>
      <c r="N11790" s="5">
        <v>7.4269999999999996E-3</v>
      </c>
      <c r="O11790" s="5">
        <v>1.1601999999999999E-2</v>
      </c>
      <c r="P11790" s="5">
        <v>1.2106E-2</v>
      </c>
      <c r="Q11790" s="5">
        <v>9.495E-3</v>
      </c>
      <c r="R11790" s="5">
        <v>9.4090000000000007E-3</v>
      </c>
      <c r="S11790" s="5">
        <v>4.3210000000000002E-3</v>
      </c>
      <c r="T11790" s="5">
        <f t="shared" si="552"/>
        <v>1.2106E-2</v>
      </c>
      <c r="U11790" s="5">
        <f>IF(Table1[[#This Row],[MAX_PROJ]]&lt;0.005, 0, SUM(L11790:S11790))</f>
        <v>6.1629999999999997E-2</v>
      </c>
      <c r="V11790" t="str">
        <f t="shared" si="553"/>
        <v>nee</v>
      </c>
      <c r="W11790" t="str">
        <f t="shared" si="554"/>
        <v>nee</v>
      </c>
    </row>
    <row r="11791" spans="1:23" hidden="1" x14ac:dyDescent="0.25">
      <c r="A11791" s="1">
        <v>11789</v>
      </c>
      <c r="B11791">
        <v>4210146</v>
      </c>
      <c r="C11791">
        <v>81</v>
      </c>
      <c r="D11791" t="s">
        <v>71</v>
      </c>
      <c r="E11791" t="s">
        <v>35</v>
      </c>
      <c r="F11791" t="s">
        <v>36</v>
      </c>
      <c r="G11791">
        <v>7387.9315999999999</v>
      </c>
      <c r="H11791">
        <v>1</v>
      </c>
      <c r="I11791">
        <v>0.73879315999999995</v>
      </c>
      <c r="J11791">
        <v>1857</v>
      </c>
      <c r="K11791">
        <v>1766.3179</v>
      </c>
      <c r="L11791" s="5">
        <v>2.2049999999999999E-3</v>
      </c>
      <c r="M11791" s="5">
        <v>1.8445E-2</v>
      </c>
      <c r="N11791" s="5">
        <v>2.3616999999999999E-2</v>
      </c>
      <c r="O11791" s="5">
        <v>5.3412000000000001E-2</v>
      </c>
      <c r="P11791" s="5">
        <v>4.9360000000000001E-2</v>
      </c>
      <c r="Q11791" s="5">
        <v>3.0387999999999998E-2</v>
      </c>
      <c r="R11791" s="5">
        <v>3.4268E-2</v>
      </c>
      <c r="S11791" s="5">
        <v>8.7139999999999995E-3</v>
      </c>
      <c r="T11791" s="5">
        <f t="shared" si="552"/>
        <v>5.3412000000000001E-2</v>
      </c>
      <c r="U11791" s="5">
        <f>IF(Table1[[#This Row],[MAX_PROJ]]&lt;0.005, 0, SUM(L11791:S11791))</f>
        <v>0.22040899999999999</v>
      </c>
      <c r="V11791" t="str">
        <f t="shared" si="553"/>
        <v>nee</v>
      </c>
      <c r="W11791" t="str">
        <f t="shared" si="554"/>
        <v>nee</v>
      </c>
    </row>
    <row r="11792" spans="1:23" hidden="1" x14ac:dyDescent="0.25">
      <c r="A11792" s="1">
        <v>11790</v>
      </c>
      <c r="B11792">
        <v>5078510</v>
      </c>
      <c r="C11792">
        <v>95</v>
      </c>
      <c r="D11792" t="s">
        <v>44</v>
      </c>
      <c r="E11792" t="s">
        <v>27</v>
      </c>
      <c r="F11792" t="s">
        <v>28</v>
      </c>
      <c r="G11792">
        <v>3905.9645999999998</v>
      </c>
      <c r="H11792">
        <v>1</v>
      </c>
      <c r="I11792">
        <v>0.39059645999999998</v>
      </c>
      <c r="J11792">
        <v>2143</v>
      </c>
      <c r="K11792">
        <v>1139.2498000000001</v>
      </c>
      <c r="L11792" s="5">
        <v>1.655E-3</v>
      </c>
      <c r="M11792" s="5">
        <v>1.4350999999999999E-2</v>
      </c>
      <c r="N11792" s="5">
        <v>1.7343000000000001E-2</v>
      </c>
      <c r="O11792" s="5">
        <v>3.6589999999999998E-2</v>
      </c>
      <c r="P11792" s="5">
        <v>3.4254E-2</v>
      </c>
      <c r="Q11792" s="5">
        <v>2.1586999999999999E-2</v>
      </c>
      <c r="R11792" s="5">
        <v>2.402E-2</v>
      </c>
      <c r="S11792" s="5">
        <v>6.8240000000000002E-3</v>
      </c>
      <c r="T11792" s="5">
        <f t="shared" si="552"/>
        <v>3.6589999999999998E-2</v>
      </c>
      <c r="U11792" s="5">
        <f>IF(Table1[[#This Row],[MAX_PROJ]]&lt;0.005, 0, SUM(L11792:S11792))</f>
        <v>0.15662399999999999</v>
      </c>
      <c r="V11792" t="str">
        <f t="shared" si="553"/>
        <v>nee</v>
      </c>
      <c r="W11792" t="str">
        <f t="shared" si="554"/>
        <v>nee</v>
      </c>
    </row>
    <row r="11793" spans="1:23" hidden="1" x14ac:dyDescent="0.25">
      <c r="A11793" s="1">
        <v>11791</v>
      </c>
      <c r="B11793">
        <v>5078510</v>
      </c>
      <c r="C11793">
        <v>95</v>
      </c>
      <c r="D11793" t="s">
        <v>44</v>
      </c>
      <c r="E11793" t="s">
        <v>42</v>
      </c>
      <c r="F11793" t="s">
        <v>43</v>
      </c>
      <c r="G11793">
        <v>3414.6867999999999</v>
      </c>
      <c r="H11793">
        <v>1</v>
      </c>
      <c r="I11793">
        <v>0.34146868000000002</v>
      </c>
      <c r="J11793">
        <v>1714</v>
      </c>
      <c r="K11793">
        <v>1139.2498000000001</v>
      </c>
      <c r="L11793" s="5">
        <v>1.655E-3</v>
      </c>
      <c r="M11793" s="5">
        <v>1.4350999999999999E-2</v>
      </c>
      <c r="N11793" s="5">
        <v>1.7343000000000001E-2</v>
      </c>
      <c r="O11793" s="5">
        <v>3.6589999999999998E-2</v>
      </c>
      <c r="P11793" s="5">
        <v>3.4254E-2</v>
      </c>
      <c r="Q11793" s="5">
        <v>2.1586999999999999E-2</v>
      </c>
      <c r="R11793" s="5">
        <v>2.402E-2</v>
      </c>
      <c r="S11793" s="5">
        <v>6.8240000000000002E-3</v>
      </c>
      <c r="T11793" s="5">
        <f t="shared" si="552"/>
        <v>3.6589999999999998E-2</v>
      </c>
      <c r="U11793" s="5">
        <f>IF(Table1[[#This Row],[MAX_PROJ]]&lt;0.005, 0, SUM(L11793:S11793))</f>
        <v>0.15662399999999999</v>
      </c>
      <c r="V11793" t="str">
        <f t="shared" si="553"/>
        <v>nee</v>
      </c>
      <c r="W11793" t="str">
        <f t="shared" si="554"/>
        <v>nee</v>
      </c>
    </row>
    <row r="11794" spans="1:23" hidden="1" x14ac:dyDescent="0.25">
      <c r="A11794" s="1">
        <v>11792</v>
      </c>
      <c r="B11794">
        <v>5193196</v>
      </c>
      <c r="C11794">
        <v>94</v>
      </c>
      <c r="D11794" t="s">
        <v>41</v>
      </c>
      <c r="E11794" t="s">
        <v>47</v>
      </c>
      <c r="F11794" t="s">
        <v>31</v>
      </c>
      <c r="J11794">
        <v>2143</v>
      </c>
      <c r="K11794">
        <v>1191.3085000000001</v>
      </c>
      <c r="L11794" s="5"/>
      <c r="M11794" s="5">
        <v>7.7390000000000002E-3</v>
      </c>
      <c r="N11794" s="5">
        <v>7.9059999999999998E-3</v>
      </c>
      <c r="O11794" s="5">
        <v>1.2366E-2</v>
      </c>
      <c r="P11794" s="5">
        <v>1.2905E-2</v>
      </c>
      <c r="Q11794" s="5">
        <v>1.0116E-2</v>
      </c>
      <c r="R11794" s="5">
        <v>1.0024E-2</v>
      </c>
      <c r="S11794" s="5">
        <v>4.6020000000000002E-3</v>
      </c>
      <c r="T11794" s="5">
        <f t="shared" si="552"/>
        <v>1.2905E-2</v>
      </c>
      <c r="U11794" s="5">
        <f>IF(Table1[[#This Row],[MAX_PROJ]]&lt;0.005, 0, SUM(L11794:S11794))</f>
        <v>6.5657999999999994E-2</v>
      </c>
      <c r="V11794" t="str">
        <f t="shared" si="553"/>
        <v>nee</v>
      </c>
      <c r="W11794" t="str">
        <f t="shared" si="554"/>
        <v>nee</v>
      </c>
    </row>
    <row r="11795" spans="1:23" hidden="1" x14ac:dyDescent="0.25">
      <c r="A11795" s="1">
        <v>11793</v>
      </c>
      <c r="B11795">
        <v>5193196</v>
      </c>
      <c r="C11795">
        <v>94</v>
      </c>
      <c r="D11795" t="s">
        <v>41</v>
      </c>
      <c r="E11795" t="s">
        <v>27</v>
      </c>
      <c r="F11795" t="s">
        <v>28</v>
      </c>
      <c r="J11795">
        <v>2143</v>
      </c>
      <c r="K11795">
        <v>1191.3085000000001</v>
      </c>
      <c r="L11795" s="5"/>
      <c r="M11795" s="5">
        <v>7.7390000000000002E-3</v>
      </c>
      <c r="N11795" s="5">
        <v>7.9059999999999998E-3</v>
      </c>
      <c r="O11795" s="5">
        <v>1.2366E-2</v>
      </c>
      <c r="P11795" s="5">
        <v>1.2905E-2</v>
      </c>
      <c r="Q11795" s="5">
        <v>1.0116E-2</v>
      </c>
      <c r="R11795" s="5">
        <v>1.0024E-2</v>
      </c>
      <c r="S11795" s="5">
        <v>4.6020000000000002E-3</v>
      </c>
      <c r="T11795" s="5">
        <f t="shared" si="552"/>
        <v>1.2905E-2</v>
      </c>
      <c r="U11795" s="5">
        <f>IF(Table1[[#This Row],[MAX_PROJ]]&lt;0.005, 0, SUM(L11795:S11795))</f>
        <v>6.5657999999999994E-2</v>
      </c>
      <c r="V11795" t="str">
        <f t="shared" si="553"/>
        <v>nee</v>
      </c>
      <c r="W11795" t="str">
        <f t="shared" si="554"/>
        <v>nee</v>
      </c>
    </row>
    <row r="11796" spans="1:23" x14ac:dyDescent="0.25">
      <c r="A11796" s="1">
        <v>11794</v>
      </c>
      <c r="B11796">
        <v>5193196</v>
      </c>
      <c r="C11796">
        <v>94</v>
      </c>
      <c r="D11796" t="s">
        <v>41</v>
      </c>
      <c r="E11796" t="s">
        <v>21</v>
      </c>
      <c r="F11796" t="s">
        <v>22</v>
      </c>
      <c r="J11796">
        <v>714</v>
      </c>
      <c r="K11796">
        <v>1191.3085000000001</v>
      </c>
      <c r="L11796" s="5"/>
      <c r="M11796" s="5">
        <v>7.7390000000000002E-3</v>
      </c>
      <c r="N11796" s="5">
        <v>7.9059999999999998E-3</v>
      </c>
      <c r="O11796" s="5">
        <v>1.2366E-2</v>
      </c>
      <c r="P11796" s="5">
        <v>1.2905E-2</v>
      </c>
      <c r="Q11796" s="5">
        <v>1.0116E-2</v>
      </c>
      <c r="R11796" s="5">
        <v>1.0024E-2</v>
      </c>
      <c r="S11796" s="5">
        <v>4.6020000000000002E-3</v>
      </c>
      <c r="T11796" s="5">
        <f t="shared" si="552"/>
        <v>1.2905E-2</v>
      </c>
      <c r="U11796" s="5">
        <f>IF(Table1[[#This Row],[MAX_PROJ]]&lt;0.005, 0, SUM(L11796:S11796))</f>
        <v>6.5657999999999994E-2</v>
      </c>
      <c r="V11796" t="str">
        <f t="shared" si="553"/>
        <v>ja</v>
      </c>
      <c r="W11796" t="str">
        <f t="shared" si="554"/>
        <v>ja</v>
      </c>
    </row>
    <row r="11797" spans="1:23" hidden="1" x14ac:dyDescent="0.25">
      <c r="A11797" s="1">
        <v>11795</v>
      </c>
      <c r="B11797">
        <v>5193196</v>
      </c>
      <c r="C11797">
        <v>94</v>
      </c>
      <c r="D11797" t="s">
        <v>41</v>
      </c>
      <c r="E11797" t="s">
        <v>42</v>
      </c>
      <c r="F11797" t="s">
        <v>43</v>
      </c>
      <c r="J11797">
        <v>1714</v>
      </c>
      <c r="K11797">
        <v>1191.3085000000001</v>
      </c>
      <c r="L11797" s="5"/>
      <c r="M11797" s="5">
        <v>7.7390000000000002E-3</v>
      </c>
      <c r="N11797" s="5">
        <v>7.9059999999999998E-3</v>
      </c>
      <c r="O11797" s="5">
        <v>1.2366E-2</v>
      </c>
      <c r="P11797" s="5">
        <v>1.2905E-2</v>
      </c>
      <c r="Q11797" s="5">
        <v>1.0116E-2</v>
      </c>
      <c r="R11797" s="5">
        <v>1.0024E-2</v>
      </c>
      <c r="S11797" s="5">
        <v>4.6020000000000002E-3</v>
      </c>
      <c r="T11797" s="5">
        <f t="shared" si="552"/>
        <v>1.2905E-2</v>
      </c>
      <c r="U11797" s="5">
        <f>IF(Table1[[#This Row],[MAX_PROJ]]&lt;0.005, 0, SUM(L11797:S11797))</f>
        <v>6.5657999999999994E-2</v>
      </c>
      <c r="V11797" t="str">
        <f t="shared" si="553"/>
        <v>nee</v>
      </c>
      <c r="W11797" t="str">
        <f t="shared" si="554"/>
        <v>nee</v>
      </c>
    </row>
    <row r="11798" spans="1:23" hidden="1" x14ac:dyDescent="0.25">
      <c r="A11798" s="1">
        <v>11796</v>
      </c>
      <c r="B11798">
        <v>4963823</v>
      </c>
      <c r="C11798">
        <v>95</v>
      </c>
      <c r="D11798" t="s">
        <v>44</v>
      </c>
      <c r="E11798" t="s">
        <v>27</v>
      </c>
      <c r="F11798" t="s">
        <v>28</v>
      </c>
      <c r="G11798">
        <v>1738.6938</v>
      </c>
      <c r="H11798">
        <v>1</v>
      </c>
      <c r="I11798">
        <v>0.17386937999999999</v>
      </c>
      <c r="J11798">
        <v>2143</v>
      </c>
      <c r="K11798">
        <v>1262.8042</v>
      </c>
      <c r="L11798" s="5">
        <v>1.9319999999999999E-3</v>
      </c>
      <c r="M11798" s="5">
        <v>1.6038E-2</v>
      </c>
      <c r="N11798" s="5">
        <v>1.9699999999999999E-2</v>
      </c>
      <c r="O11798" s="5">
        <v>4.0735E-2</v>
      </c>
      <c r="P11798" s="5">
        <v>3.8117999999999999E-2</v>
      </c>
      <c r="Q11798" s="5">
        <v>2.4081000000000002E-2</v>
      </c>
      <c r="R11798" s="5">
        <v>2.6749999999999999E-2</v>
      </c>
      <c r="S11798" s="5">
        <v>7.5380000000000004E-3</v>
      </c>
      <c r="T11798" s="5">
        <f t="shared" si="552"/>
        <v>4.0735E-2</v>
      </c>
      <c r="U11798" s="5">
        <f>IF(Table1[[#This Row],[MAX_PROJ]]&lt;0.005, 0, SUM(L11798:S11798))</f>
        <v>0.17489199999999999</v>
      </c>
      <c r="V11798" t="str">
        <f t="shared" si="553"/>
        <v>nee</v>
      </c>
      <c r="W11798" t="str">
        <f t="shared" si="554"/>
        <v>nee</v>
      </c>
    </row>
    <row r="11799" spans="1:23" hidden="1" x14ac:dyDescent="0.25">
      <c r="A11799" s="1">
        <v>11797</v>
      </c>
      <c r="B11799">
        <v>4963823</v>
      </c>
      <c r="C11799">
        <v>95</v>
      </c>
      <c r="D11799" t="s">
        <v>44</v>
      </c>
      <c r="E11799" t="s">
        <v>45</v>
      </c>
      <c r="F11799" t="s">
        <v>28</v>
      </c>
      <c r="G11799">
        <v>743.48760000000004</v>
      </c>
      <c r="H11799">
        <v>1</v>
      </c>
      <c r="I11799">
        <v>7.434876E-2</v>
      </c>
      <c r="J11799">
        <v>2143</v>
      </c>
      <c r="K11799">
        <v>1262.8042</v>
      </c>
      <c r="L11799" s="5">
        <v>1.9319999999999999E-3</v>
      </c>
      <c r="M11799" s="5">
        <v>1.6038E-2</v>
      </c>
      <c r="N11799" s="5">
        <v>1.9699999999999999E-2</v>
      </c>
      <c r="O11799" s="5">
        <v>4.0735E-2</v>
      </c>
      <c r="P11799" s="5">
        <v>3.8117999999999999E-2</v>
      </c>
      <c r="Q11799" s="5">
        <v>2.4081000000000002E-2</v>
      </c>
      <c r="R11799" s="5">
        <v>2.6749999999999999E-2</v>
      </c>
      <c r="S11799" s="5">
        <v>7.5380000000000004E-3</v>
      </c>
      <c r="T11799" s="5">
        <f t="shared" si="552"/>
        <v>4.0735E-2</v>
      </c>
      <c r="U11799" s="5">
        <f>IF(Table1[[#This Row],[MAX_PROJ]]&lt;0.005, 0, SUM(L11799:S11799))</f>
        <v>0.17489199999999999</v>
      </c>
      <c r="V11799" t="str">
        <f t="shared" si="553"/>
        <v>nee</v>
      </c>
      <c r="W11799" t="str">
        <f t="shared" si="554"/>
        <v>nee</v>
      </c>
    </row>
    <row r="11800" spans="1:23" hidden="1" x14ac:dyDescent="0.25">
      <c r="A11800" s="1">
        <v>11798</v>
      </c>
      <c r="B11800">
        <v>4963823</v>
      </c>
      <c r="C11800">
        <v>95</v>
      </c>
      <c r="D11800" t="s">
        <v>44</v>
      </c>
      <c r="E11800" t="s">
        <v>25</v>
      </c>
      <c r="F11800" t="s">
        <v>26</v>
      </c>
      <c r="G11800">
        <v>16.117699000000002</v>
      </c>
      <c r="H11800">
        <v>1</v>
      </c>
      <c r="I11800">
        <v>1.6117699E-3</v>
      </c>
      <c r="J11800">
        <v>1786</v>
      </c>
      <c r="K11800">
        <v>1262.8042</v>
      </c>
      <c r="L11800" s="5">
        <v>1.9319999999999999E-3</v>
      </c>
      <c r="M11800" s="5">
        <v>1.6038E-2</v>
      </c>
      <c r="N11800" s="5">
        <v>1.9699999999999999E-2</v>
      </c>
      <c r="O11800" s="5">
        <v>4.0735E-2</v>
      </c>
      <c r="P11800" s="5">
        <v>3.8117999999999999E-2</v>
      </c>
      <c r="Q11800" s="5">
        <v>2.4081000000000002E-2</v>
      </c>
      <c r="R11800" s="5">
        <v>2.6749999999999999E-2</v>
      </c>
      <c r="S11800" s="5">
        <v>7.5380000000000004E-3</v>
      </c>
      <c r="T11800" s="5">
        <f t="shared" si="552"/>
        <v>4.0735E-2</v>
      </c>
      <c r="U11800" s="5">
        <f>IF(Table1[[#This Row],[MAX_PROJ]]&lt;0.005, 0, SUM(L11800:S11800))</f>
        <v>0.17489199999999999</v>
      </c>
      <c r="V11800" t="str">
        <f t="shared" si="553"/>
        <v>nee</v>
      </c>
      <c r="W11800" t="str">
        <f t="shared" si="554"/>
        <v>nee</v>
      </c>
    </row>
    <row r="11801" spans="1:23" hidden="1" x14ac:dyDescent="0.25">
      <c r="A11801" s="1">
        <v>11799</v>
      </c>
      <c r="B11801">
        <v>4963823</v>
      </c>
      <c r="C11801">
        <v>95</v>
      </c>
      <c r="D11801" t="s">
        <v>44</v>
      </c>
      <c r="E11801" t="s">
        <v>42</v>
      </c>
      <c r="F11801" t="s">
        <v>43</v>
      </c>
      <c r="G11801">
        <v>45.153064999999998</v>
      </c>
      <c r="H11801">
        <v>1</v>
      </c>
      <c r="I11801">
        <v>4.5153064999999999E-3</v>
      </c>
      <c r="J11801">
        <v>1714</v>
      </c>
      <c r="K11801">
        <v>1262.8042</v>
      </c>
      <c r="L11801" s="5">
        <v>1.9319999999999999E-3</v>
      </c>
      <c r="M11801" s="5">
        <v>1.6038E-2</v>
      </c>
      <c r="N11801" s="5">
        <v>1.9699999999999999E-2</v>
      </c>
      <c r="O11801" s="5">
        <v>4.0735E-2</v>
      </c>
      <c r="P11801" s="5">
        <v>3.8117999999999999E-2</v>
      </c>
      <c r="Q11801" s="5">
        <v>2.4081000000000002E-2</v>
      </c>
      <c r="R11801" s="5">
        <v>2.6749999999999999E-2</v>
      </c>
      <c r="S11801" s="5">
        <v>7.5380000000000004E-3</v>
      </c>
      <c r="T11801" s="5">
        <f t="shared" si="552"/>
        <v>4.0735E-2</v>
      </c>
      <c r="U11801" s="5">
        <f>IF(Table1[[#This Row],[MAX_PROJ]]&lt;0.005, 0, SUM(L11801:S11801))</f>
        <v>0.17489199999999999</v>
      </c>
      <c r="V11801" t="str">
        <f t="shared" si="553"/>
        <v>nee</v>
      </c>
      <c r="W11801" t="str">
        <f t="shared" si="554"/>
        <v>nee</v>
      </c>
    </row>
    <row r="11802" spans="1:23" hidden="1" x14ac:dyDescent="0.25">
      <c r="A11802" s="1">
        <v>11800</v>
      </c>
      <c r="B11802">
        <v>5078505</v>
      </c>
      <c r="C11802">
        <v>95</v>
      </c>
      <c r="D11802" t="s">
        <v>44</v>
      </c>
      <c r="E11802" t="s">
        <v>47</v>
      </c>
      <c r="F11802" t="s">
        <v>31</v>
      </c>
      <c r="G11802">
        <v>7383.9660000000003</v>
      </c>
      <c r="H11802">
        <v>1</v>
      </c>
      <c r="I11802">
        <v>0.73839659999999996</v>
      </c>
      <c r="J11802">
        <v>2143</v>
      </c>
      <c r="K11802">
        <v>1057.0863999999999</v>
      </c>
      <c r="L11802" s="5">
        <v>1.467E-3</v>
      </c>
      <c r="M11802" s="5">
        <v>1.2489E-2</v>
      </c>
      <c r="N11802" s="5">
        <v>1.5110999999999999E-2</v>
      </c>
      <c r="O11802" s="5">
        <v>3.1954999999999997E-2</v>
      </c>
      <c r="P11802" s="5">
        <v>2.9904E-2</v>
      </c>
      <c r="Q11802" s="5">
        <v>1.8794000000000002E-2</v>
      </c>
      <c r="R11802" s="5">
        <v>2.0937999999999998E-2</v>
      </c>
      <c r="S11802" s="5">
        <v>5.914E-3</v>
      </c>
      <c r="T11802" s="5">
        <f t="shared" si="552"/>
        <v>3.1954999999999997E-2</v>
      </c>
      <c r="U11802" s="5">
        <f>IF(Table1[[#This Row],[MAX_PROJ]]&lt;0.005, 0, SUM(L11802:S11802))</f>
        <v>0.136572</v>
      </c>
      <c r="V11802" t="str">
        <f t="shared" si="553"/>
        <v>nee</v>
      </c>
      <c r="W11802" t="str">
        <f t="shared" si="554"/>
        <v>nee</v>
      </c>
    </row>
    <row r="11803" spans="1:23" hidden="1" x14ac:dyDescent="0.25">
      <c r="A11803" s="1">
        <v>11801</v>
      </c>
      <c r="B11803">
        <v>5193195</v>
      </c>
      <c r="C11803">
        <v>94</v>
      </c>
      <c r="D11803" t="s">
        <v>41</v>
      </c>
      <c r="E11803" t="s">
        <v>27</v>
      </c>
      <c r="F11803" t="s">
        <v>28</v>
      </c>
      <c r="J11803">
        <v>2143</v>
      </c>
      <c r="K11803">
        <v>1230.644</v>
      </c>
      <c r="L11803" s="5"/>
      <c r="M11803" s="5">
        <v>8.0280000000000004E-3</v>
      </c>
      <c r="N11803" s="5">
        <v>8.2070000000000008E-3</v>
      </c>
      <c r="O11803" s="5">
        <v>1.2844E-2</v>
      </c>
      <c r="P11803" s="5">
        <v>1.3401E-2</v>
      </c>
      <c r="Q11803" s="5">
        <v>1.0501999999999999E-2</v>
      </c>
      <c r="R11803" s="5">
        <v>1.04E-2</v>
      </c>
      <c r="S11803" s="5">
        <v>4.7720000000000002E-3</v>
      </c>
      <c r="T11803" s="5">
        <f t="shared" si="552"/>
        <v>1.3401E-2</v>
      </c>
      <c r="U11803" s="5">
        <f>IF(Table1[[#This Row],[MAX_PROJ]]&lt;0.005, 0, SUM(L11803:S11803))</f>
        <v>6.8153999999999992E-2</v>
      </c>
      <c r="V11803" t="str">
        <f t="shared" si="553"/>
        <v>nee</v>
      </c>
      <c r="W11803" t="str">
        <f t="shared" si="554"/>
        <v>nee</v>
      </c>
    </row>
    <row r="11804" spans="1:23" hidden="1" x14ac:dyDescent="0.25">
      <c r="A11804" s="1">
        <v>11802</v>
      </c>
      <c r="B11804">
        <v>5193195</v>
      </c>
      <c r="C11804">
        <v>94</v>
      </c>
      <c r="D11804" t="s">
        <v>41</v>
      </c>
      <c r="E11804" t="s">
        <v>42</v>
      </c>
      <c r="F11804" t="s">
        <v>43</v>
      </c>
      <c r="J11804">
        <v>1714</v>
      </c>
      <c r="K11804">
        <v>1230.644</v>
      </c>
      <c r="L11804" s="5"/>
      <c r="M11804" s="5">
        <v>8.0280000000000004E-3</v>
      </c>
      <c r="N11804" s="5">
        <v>8.2070000000000008E-3</v>
      </c>
      <c r="O11804" s="5">
        <v>1.2844E-2</v>
      </c>
      <c r="P11804" s="5">
        <v>1.3401E-2</v>
      </c>
      <c r="Q11804" s="5">
        <v>1.0501999999999999E-2</v>
      </c>
      <c r="R11804" s="5">
        <v>1.04E-2</v>
      </c>
      <c r="S11804" s="5">
        <v>4.7720000000000002E-3</v>
      </c>
      <c r="T11804" s="5">
        <f t="shared" si="552"/>
        <v>1.3401E-2</v>
      </c>
      <c r="U11804" s="5">
        <f>IF(Table1[[#This Row],[MAX_PROJ]]&lt;0.005, 0, SUM(L11804:S11804))</f>
        <v>6.8153999999999992E-2</v>
      </c>
      <c r="V11804" t="str">
        <f t="shared" si="553"/>
        <v>nee</v>
      </c>
      <c r="W11804" t="str">
        <f t="shared" si="554"/>
        <v>nee</v>
      </c>
    </row>
    <row r="11805" spans="1:23" hidden="1" x14ac:dyDescent="0.25">
      <c r="A11805" s="1">
        <v>11803</v>
      </c>
      <c r="B11805">
        <v>4963822</v>
      </c>
      <c r="C11805">
        <v>95</v>
      </c>
      <c r="D11805" t="s">
        <v>44</v>
      </c>
      <c r="E11805" t="s">
        <v>27</v>
      </c>
      <c r="F11805" t="s">
        <v>28</v>
      </c>
      <c r="G11805">
        <v>917.0761</v>
      </c>
      <c r="H11805">
        <v>1</v>
      </c>
      <c r="I11805">
        <v>9.1707609999999995E-2</v>
      </c>
      <c r="J11805">
        <v>2143</v>
      </c>
      <c r="K11805">
        <v>1678.1893</v>
      </c>
      <c r="L11805" s="5">
        <v>2.2239999999999998E-3</v>
      </c>
      <c r="M11805" s="5">
        <v>1.8218999999999999E-2</v>
      </c>
      <c r="N11805" s="5">
        <v>2.2423999999999999E-2</v>
      </c>
      <c r="O11805" s="5">
        <v>4.6899000000000003E-2</v>
      </c>
      <c r="P11805" s="5">
        <v>4.3823000000000001E-2</v>
      </c>
      <c r="Q11805" s="5">
        <v>2.7567999999999999E-2</v>
      </c>
      <c r="R11805" s="5">
        <v>3.0627000000000001E-2</v>
      </c>
      <c r="S11805" s="5">
        <v>8.5439999999999995E-3</v>
      </c>
      <c r="T11805" s="5">
        <f t="shared" si="552"/>
        <v>4.6899000000000003E-2</v>
      </c>
      <c r="U11805" s="5">
        <f>IF(Table1[[#This Row],[MAX_PROJ]]&lt;0.005, 0, SUM(L11805:S11805))</f>
        <v>0.20032800000000001</v>
      </c>
      <c r="V11805" t="str">
        <f t="shared" si="553"/>
        <v>nee</v>
      </c>
      <c r="W11805" t="str">
        <f t="shared" si="554"/>
        <v>nee</v>
      </c>
    </row>
    <row r="11806" spans="1:23" x14ac:dyDescent="0.25">
      <c r="A11806" s="1">
        <v>11804</v>
      </c>
      <c r="B11806">
        <v>4963822</v>
      </c>
      <c r="C11806">
        <v>95</v>
      </c>
      <c r="D11806" t="s">
        <v>44</v>
      </c>
      <c r="E11806" t="s">
        <v>42</v>
      </c>
      <c r="F11806" t="s">
        <v>43</v>
      </c>
      <c r="G11806">
        <v>180.46097</v>
      </c>
      <c r="H11806">
        <v>1</v>
      </c>
      <c r="I11806">
        <v>1.8046097000000001E-2</v>
      </c>
      <c r="J11806">
        <v>1714</v>
      </c>
      <c r="K11806">
        <v>1678.1893</v>
      </c>
      <c r="L11806" s="5">
        <v>2.2239999999999998E-3</v>
      </c>
      <c r="M11806" s="5">
        <v>1.8218999999999999E-2</v>
      </c>
      <c r="N11806" s="5">
        <v>2.2423999999999999E-2</v>
      </c>
      <c r="O11806" s="5">
        <v>4.6899000000000003E-2</v>
      </c>
      <c r="P11806" s="5">
        <v>4.3823000000000001E-2</v>
      </c>
      <c r="Q11806" s="5">
        <v>2.7567999999999999E-2</v>
      </c>
      <c r="R11806" s="5">
        <v>3.0627000000000001E-2</v>
      </c>
      <c r="S11806" s="5">
        <v>8.5439999999999995E-3</v>
      </c>
      <c r="T11806" s="5">
        <f t="shared" si="552"/>
        <v>4.6899000000000003E-2</v>
      </c>
      <c r="U11806" s="5">
        <f>IF(Table1[[#This Row],[MAX_PROJ]]&lt;0.005, 0, SUM(L11806:S11806))</f>
        <v>0.20032800000000001</v>
      </c>
      <c r="V11806" t="str">
        <f t="shared" si="553"/>
        <v>nee</v>
      </c>
      <c r="W11806" t="str">
        <f t="shared" si="554"/>
        <v>ja</v>
      </c>
    </row>
    <row r="11807" spans="1:23" hidden="1" x14ac:dyDescent="0.25">
      <c r="A11807" s="1">
        <v>11805</v>
      </c>
      <c r="B11807">
        <v>5193194</v>
      </c>
      <c r="C11807">
        <v>94</v>
      </c>
      <c r="D11807" t="s">
        <v>41</v>
      </c>
      <c r="E11807" t="s">
        <v>47</v>
      </c>
      <c r="F11807" t="s">
        <v>31</v>
      </c>
      <c r="J11807">
        <v>2143</v>
      </c>
      <c r="K11807">
        <v>1013.1155</v>
      </c>
      <c r="L11807" s="5"/>
      <c r="M11807" s="5">
        <v>6.6239999999999997E-3</v>
      </c>
      <c r="N11807" s="5">
        <v>6.7510000000000001E-3</v>
      </c>
      <c r="O11807" s="5">
        <v>1.0539E-2</v>
      </c>
      <c r="P11807" s="5">
        <v>1.1003000000000001E-2</v>
      </c>
      <c r="Q11807" s="5">
        <v>8.6230000000000005E-3</v>
      </c>
      <c r="R11807" s="5">
        <v>8.5699999999999995E-3</v>
      </c>
      <c r="S11807" s="5">
        <v>3.9420000000000002E-3</v>
      </c>
      <c r="T11807" s="5">
        <f t="shared" si="552"/>
        <v>1.1003000000000001E-2</v>
      </c>
      <c r="U11807" s="5">
        <f>IF(Table1[[#This Row],[MAX_PROJ]]&lt;0.005, 0, SUM(L11807:S11807))</f>
        <v>5.6051999999999998E-2</v>
      </c>
      <c r="V11807" t="str">
        <f t="shared" si="553"/>
        <v>nee</v>
      </c>
      <c r="W11807" t="str">
        <f t="shared" si="554"/>
        <v>nee</v>
      </c>
    </row>
    <row r="11808" spans="1:23" hidden="1" x14ac:dyDescent="0.25">
      <c r="A11808" s="1">
        <v>11806</v>
      </c>
      <c r="B11808">
        <v>5193194</v>
      </c>
      <c r="C11808">
        <v>94</v>
      </c>
      <c r="D11808" t="s">
        <v>41</v>
      </c>
      <c r="E11808" t="s">
        <v>27</v>
      </c>
      <c r="F11808" t="s">
        <v>28</v>
      </c>
      <c r="J11808">
        <v>2143</v>
      </c>
      <c r="K11808">
        <v>1013.1155</v>
      </c>
      <c r="L11808" s="5"/>
      <c r="M11808" s="5">
        <v>6.6239999999999997E-3</v>
      </c>
      <c r="N11808" s="5">
        <v>6.7510000000000001E-3</v>
      </c>
      <c r="O11808" s="5">
        <v>1.0539E-2</v>
      </c>
      <c r="P11808" s="5">
        <v>1.1003000000000001E-2</v>
      </c>
      <c r="Q11808" s="5">
        <v>8.6230000000000005E-3</v>
      </c>
      <c r="R11808" s="5">
        <v>8.5699999999999995E-3</v>
      </c>
      <c r="S11808" s="5">
        <v>3.9420000000000002E-3</v>
      </c>
      <c r="T11808" s="5">
        <f t="shared" si="552"/>
        <v>1.1003000000000001E-2</v>
      </c>
      <c r="U11808" s="5">
        <f>IF(Table1[[#This Row],[MAX_PROJ]]&lt;0.005, 0, SUM(L11808:S11808))</f>
        <v>5.6051999999999998E-2</v>
      </c>
      <c r="V11808" t="str">
        <f t="shared" si="553"/>
        <v>nee</v>
      </c>
      <c r="W11808" t="str">
        <f t="shared" si="554"/>
        <v>nee</v>
      </c>
    </row>
    <row r="11809" spans="1:23" hidden="1" x14ac:dyDescent="0.25">
      <c r="A11809" s="1">
        <v>11807</v>
      </c>
      <c r="B11809">
        <v>5193194</v>
      </c>
      <c r="C11809">
        <v>94</v>
      </c>
      <c r="D11809" t="s">
        <v>41</v>
      </c>
      <c r="E11809" t="s">
        <v>42</v>
      </c>
      <c r="F11809" t="s">
        <v>43</v>
      </c>
      <c r="J11809">
        <v>1714</v>
      </c>
      <c r="K11809">
        <v>1013.1155</v>
      </c>
      <c r="L11809" s="5"/>
      <c r="M11809" s="5">
        <v>6.6239999999999997E-3</v>
      </c>
      <c r="N11809" s="5">
        <v>6.7510000000000001E-3</v>
      </c>
      <c r="O11809" s="5">
        <v>1.0539E-2</v>
      </c>
      <c r="P11809" s="5">
        <v>1.1003000000000001E-2</v>
      </c>
      <c r="Q11809" s="5">
        <v>8.6230000000000005E-3</v>
      </c>
      <c r="R11809" s="5">
        <v>8.5699999999999995E-3</v>
      </c>
      <c r="S11809" s="5">
        <v>3.9420000000000002E-3</v>
      </c>
      <c r="T11809" s="5">
        <f t="shared" si="552"/>
        <v>1.1003000000000001E-2</v>
      </c>
      <c r="U11809" s="5">
        <f>IF(Table1[[#This Row],[MAX_PROJ]]&lt;0.005, 0, SUM(L11809:S11809))</f>
        <v>5.6051999999999998E-2</v>
      </c>
      <c r="V11809" t="str">
        <f t="shared" si="553"/>
        <v>nee</v>
      </c>
      <c r="W11809" t="str">
        <f t="shared" si="554"/>
        <v>nee</v>
      </c>
    </row>
    <row r="11810" spans="1:23" x14ac:dyDescent="0.25">
      <c r="A11810" s="1">
        <v>11808</v>
      </c>
      <c r="B11810">
        <v>4210149</v>
      </c>
      <c r="C11810">
        <v>81</v>
      </c>
      <c r="D11810" t="s">
        <v>71</v>
      </c>
      <c r="E11810" t="s">
        <v>35</v>
      </c>
      <c r="F11810" t="s">
        <v>36</v>
      </c>
      <c r="G11810">
        <v>7906.7744000000002</v>
      </c>
      <c r="H11810">
        <v>1</v>
      </c>
      <c r="I11810">
        <v>0.79067743999999995</v>
      </c>
      <c r="J11810">
        <v>1857</v>
      </c>
      <c r="K11810">
        <v>2004.9480000000001</v>
      </c>
      <c r="L11810" s="5">
        <v>2.3999999999999998E-3</v>
      </c>
      <c r="M11810" s="5">
        <v>2.0584000000000002E-2</v>
      </c>
      <c r="N11810" s="5">
        <v>2.6395999999999999E-2</v>
      </c>
      <c r="O11810" s="5">
        <v>6.0006999999999998E-2</v>
      </c>
      <c r="P11810" s="5">
        <v>5.5544000000000003E-2</v>
      </c>
      <c r="Q11810" s="5">
        <v>3.4183999999999999E-2</v>
      </c>
      <c r="R11810" s="5">
        <v>3.8547999999999999E-2</v>
      </c>
      <c r="S11810" s="5">
        <v>9.809E-3</v>
      </c>
      <c r="T11810" s="5">
        <f t="shared" si="552"/>
        <v>6.0006999999999998E-2</v>
      </c>
      <c r="U11810" s="5">
        <f>IF(Table1[[#This Row],[MAX_PROJ]]&lt;0.005, 0, SUM(L11810:S11810))</f>
        <v>0.247472</v>
      </c>
      <c r="V11810" t="str">
        <f t="shared" si="553"/>
        <v>ja</v>
      </c>
      <c r="W11810" t="str">
        <f t="shared" si="554"/>
        <v>ja</v>
      </c>
    </row>
    <row r="11811" spans="1:23" hidden="1" x14ac:dyDescent="0.25">
      <c r="A11811" s="1">
        <v>11809</v>
      </c>
      <c r="B11811">
        <v>5078507</v>
      </c>
      <c r="C11811">
        <v>95</v>
      </c>
      <c r="D11811" t="s">
        <v>44</v>
      </c>
      <c r="E11811" t="s">
        <v>27</v>
      </c>
      <c r="F11811" t="s">
        <v>28</v>
      </c>
      <c r="G11811">
        <v>7845.3896000000004</v>
      </c>
      <c r="H11811">
        <v>1</v>
      </c>
      <c r="I11811">
        <v>0.78453896000000001</v>
      </c>
      <c r="J11811">
        <v>2143</v>
      </c>
      <c r="K11811">
        <v>1228.8371999999999</v>
      </c>
      <c r="L11811" s="5">
        <v>1.7409999999999999E-3</v>
      </c>
      <c r="M11811" s="5">
        <v>1.4897000000000001E-2</v>
      </c>
      <c r="N11811" s="5">
        <v>1.8023999999999998E-2</v>
      </c>
      <c r="O11811" s="5">
        <v>3.8105E-2</v>
      </c>
      <c r="P11811" s="5">
        <v>3.5652999999999997E-2</v>
      </c>
      <c r="Q11811" s="5">
        <v>2.2431E-2</v>
      </c>
      <c r="R11811" s="5">
        <v>2.4967E-2</v>
      </c>
      <c r="S11811" s="5">
        <v>7.0629999999999998E-3</v>
      </c>
      <c r="T11811" s="5">
        <f t="shared" si="552"/>
        <v>3.8105E-2</v>
      </c>
      <c r="U11811" s="5">
        <f>IF(Table1[[#This Row],[MAX_PROJ]]&lt;0.005, 0, SUM(L11811:S11811))</f>
        <v>0.162881</v>
      </c>
      <c r="V11811" t="str">
        <f t="shared" si="553"/>
        <v>nee</v>
      </c>
      <c r="W11811" t="str">
        <f t="shared" si="554"/>
        <v>nee</v>
      </c>
    </row>
    <row r="11812" spans="1:23" hidden="1" x14ac:dyDescent="0.25">
      <c r="A11812" s="1">
        <v>11810</v>
      </c>
      <c r="B11812">
        <v>5078507</v>
      </c>
      <c r="C11812">
        <v>95</v>
      </c>
      <c r="D11812" t="s">
        <v>44</v>
      </c>
      <c r="E11812" t="s">
        <v>42</v>
      </c>
      <c r="F11812" t="s">
        <v>43</v>
      </c>
      <c r="G11812">
        <v>805.72217000000001</v>
      </c>
      <c r="H11812">
        <v>1</v>
      </c>
      <c r="I11812">
        <v>8.0572217000000002E-2</v>
      </c>
      <c r="J11812">
        <v>1714</v>
      </c>
      <c r="K11812">
        <v>1228.8371999999999</v>
      </c>
      <c r="L11812" s="5">
        <v>1.7409999999999999E-3</v>
      </c>
      <c r="M11812" s="5">
        <v>1.4897000000000001E-2</v>
      </c>
      <c r="N11812" s="5">
        <v>1.8023999999999998E-2</v>
      </c>
      <c r="O11812" s="5">
        <v>3.8105E-2</v>
      </c>
      <c r="P11812" s="5">
        <v>3.5652999999999997E-2</v>
      </c>
      <c r="Q11812" s="5">
        <v>2.2431E-2</v>
      </c>
      <c r="R11812" s="5">
        <v>2.4967E-2</v>
      </c>
      <c r="S11812" s="5">
        <v>7.0629999999999998E-3</v>
      </c>
      <c r="T11812" s="5">
        <f t="shared" si="552"/>
        <v>3.8105E-2</v>
      </c>
      <c r="U11812" s="5">
        <f>IF(Table1[[#This Row],[MAX_PROJ]]&lt;0.005, 0, SUM(L11812:S11812))</f>
        <v>0.162881</v>
      </c>
      <c r="V11812" t="str">
        <f t="shared" si="553"/>
        <v>nee</v>
      </c>
      <c r="W11812" t="str">
        <f t="shared" si="554"/>
        <v>nee</v>
      </c>
    </row>
    <row r="11813" spans="1:23" x14ac:dyDescent="0.25">
      <c r="A11813" s="1">
        <v>11811</v>
      </c>
      <c r="B11813">
        <v>5193193</v>
      </c>
      <c r="C11813">
        <v>94</v>
      </c>
      <c r="D11813" t="s">
        <v>41</v>
      </c>
      <c r="E11813" t="s">
        <v>21</v>
      </c>
      <c r="F11813" t="s">
        <v>22</v>
      </c>
      <c r="J11813">
        <v>714</v>
      </c>
      <c r="K11813">
        <v>1297.8751999999999</v>
      </c>
      <c r="L11813" s="5"/>
      <c r="M11813" s="5">
        <v>8.2629999999999995E-3</v>
      </c>
      <c r="N11813" s="5">
        <v>8.4229999999999999E-3</v>
      </c>
      <c r="O11813" s="5">
        <v>1.323E-2</v>
      </c>
      <c r="P11813" s="5">
        <v>1.3823999999999999E-2</v>
      </c>
      <c r="Q11813" s="5">
        <v>1.0800000000000001E-2</v>
      </c>
      <c r="R11813" s="5">
        <v>1.074E-2</v>
      </c>
      <c r="S11813" s="5">
        <v>4.934E-3</v>
      </c>
      <c r="T11813" s="5">
        <f t="shared" si="552"/>
        <v>1.3823999999999999E-2</v>
      </c>
      <c r="U11813" s="5">
        <f>IF(Table1[[#This Row],[MAX_PROJ]]&lt;0.005, 0, SUM(L11813:S11813))</f>
        <v>7.0213999999999999E-2</v>
      </c>
      <c r="V11813" t="str">
        <f t="shared" si="553"/>
        <v>ja</v>
      </c>
      <c r="W11813" t="str">
        <f t="shared" si="554"/>
        <v>ja</v>
      </c>
    </row>
    <row r="11814" spans="1:23" hidden="1" x14ac:dyDescent="0.25">
      <c r="A11814" s="1">
        <v>11812</v>
      </c>
      <c r="B11814">
        <v>5193193</v>
      </c>
      <c r="C11814">
        <v>94</v>
      </c>
      <c r="D11814" t="s">
        <v>41</v>
      </c>
      <c r="E11814" t="s">
        <v>25</v>
      </c>
      <c r="F11814" t="s">
        <v>26</v>
      </c>
      <c r="J11814">
        <v>1786</v>
      </c>
      <c r="K11814">
        <v>1297.8751999999999</v>
      </c>
      <c r="L11814" s="5"/>
      <c r="M11814" s="5">
        <v>8.2629999999999995E-3</v>
      </c>
      <c r="N11814" s="5">
        <v>8.4229999999999999E-3</v>
      </c>
      <c r="O11814" s="5">
        <v>1.323E-2</v>
      </c>
      <c r="P11814" s="5">
        <v>1.3823999999999999E-2</v>
      </c>
      <c r="Q11814" s="5">
        <v>1.0800000000000001E-2</v>
      </c>
      <c r="R11814" s="5">
        <v>1.074E-2</v>
      </c>
      <c r="S11814" s="5">
        <v>4.934E-3</v>
      </c>
      <c r="T11814" s="5">
        <f t="shared" si="552"/>
        <v>1.3823999999999999E-2</v>
      </c>
      <c r="U11814" s="5">
        <f>IF(Table1[[#This Row],[MAX_PROJ]]&lt;0.005, 0, SUM(L11814:S11814))</f>
        <v>7.0213999999999999E-2</v>
      </c>
      <c r="V11814" t="str">
        <f t="shared" si="553"/>
        <v>nee</v>
      </c>
      <c r="W11814" t="str">
        <f t="shared" si="554"/>
        <v>nee</v>
      </c>
    </row>
    <row r="11815" spans="1:23" hidden="1" x14ac:dyDescent="0.25">
      <c r="A11815" s="1">
        <v>11813</v>
      </c>
      <c r="B11815">
        <v>5193193</v>
      </c>
      <c r="C11815">
        <v>94</v>
      </c>
      <c r="D11815" t="s">
        <v>41</v>
      </c>
      <c r="E11815" t="s">
        <v>42</v>
      </c>
      <c r="F11815" t="s">
        <v>43</v>
      </c>
      <c r="J11815">
        <v>1714</v>
      </c>
      <c r="K11815">
        <v>1297.8751999999999</v>
      </c>
      <c r="L11815" s="5"/>
      <c r="M11815" s="5">
        <v>8.2629999999999995E-3</v>
      </c>
      <c r="N11815" s="5">
        <v>8.4229999999999999E-3</v>
      </c>
      <c r="O11815" s="5">
        <v>1.323E-2</v>
      </c>
      <c r="P11815" s="5">
        <v>1.3823999999999999E-2</v>
      </c>
      <c r="Q11815" s="5">
        <v>1.0800000000000001E-2</v>
      </c>
      <c r="R11815" s="5">
        <v>1.074E-2</v>
      </c>
      <c r="S11815" s="5">
        <v>4.934E-3</v>
      </c>
      <c r="T11815" s="5">
        <f t="shared" si="552"/>
        <v>1.3823999999999999E-2</v>
      </c>
      <c r="U11815" s="5">
        <f>IF(Table1[[#This Row],[MAX_PROJ]]&lt;0.005, 0, SUM(L11815:S11815))</f>
        <v>7.0213999999999999E-2</v>
      </c>
      <c r="V11815" t="str">
        <f t="shared" si="553"/>
        <v>nee</v>
      </c>
      <c r="W11815" t="str">
        <f t="shared" si="554"/>
        <v>nee</v>
      </c>
    </row>
    <row r="11816" spans="1:23" hidden="1" x14ac:dyDescent="0.25">
      <c r="A11816" s="1">
        <v>11814</v>
      </c>
      <c r="B11816">
        <v>4210150</v>
      </c>
      <c r="C11816">
        <v>81</v>
      </c>
      <c r="D11816" t="s">
        <v>71</v>
      </c>
      <c r="E11816" t="s">
        <v>35</v>
      </c>
      <c r="F11816" t="s">
        <v>36</v>
      </c>
      <c r="G11816">
        <v>4828.0050000000001</v>
      </c>
      <c r="H11816">
        <v>1</v>
      </c>
      <c r="I11816">
        <v>0.48280050000000002</v>
      </c>
      <c r="J11816">
        <v>1857</v>
      </c>
      <c r="K11816">
        <v>1659.6042</v>
      </c>
      <c r="L11816" s="5">
        <v>2.0249999999999999E-3</v>
      </c>
      <c r="M11816" s="5">
        <v>1.6899000000000001E-2</v>
      </c>
      <c r="N11816" s="5">
        <v>2.1642999999999999E-2</v>
      </c>
      <c r="O11816" s="5">
        <v>4.9008999999999997E-2</v>
      </c>
      <c r="P11816" s="5">
        <v>4.5281000000000002E-2</v>
      </c>
      <c r="Q11816" s="5">
        <v>2.7858000000000001E-2</v>
      </c>
      <c r="R11816" s="5">
        <v>3.1424000000000001E-2</v>
      </c>
      <c r="S11816" s="5">
        <v>7.9830000000000005E-3</v>
      </c>
      <c r="T11816" s="5">
        <f t="shared" si="552"/>
        <v>4.9008999999999997E-2</v>
      </c>
      <c r="U11816" s="5">
        <f>IF(Table1[[#This Row],[MAX_PROJ]]&lt;0.005, 0, SUM(L11816:S11816))</f>
        <v>0.202122</v>
      </c>
      <c r="V11816" t="str">
        <f t="shared" si="553"/>
        <v>nee</v>
      </c>
      <c r="W11816" t="str">
        <f t="shared" si="554"/>
        <v>nee</v>
      </c>
    </row>
    <row r="11817" spans="1:23" hidden="1" x14ac:dyDescent="0.25">
      <c r="A11817" s="1">
        <v>11815</v>
      </c>
      <c r="B11817">
        <v>5078506</v>
      </c>
      <c r="C11817">
        <v>95</v>
      </c>
      <c r="D11817" t="s">
        <v>44</v>
      </c>
      <c r="E11817" t="s">
        <v>27</v>
      </c>
      <c r="F11817" t="s">
        <v>28</v>
      </c>
      <c r="G11817">
        <v>2628.6394</v>
      </c>
      <c r="H11817">
        <v>1</v>
      </c>
      <c r="I11817">
        <v>0.26286394000000002</v>
      </c>
      <c r="J11817">
        <v>2143</v>
      </c>
      <c r="K11817">
        <v>1389.2916</v>
      </c>
      <c r="L11817" s="5">
        <v>1.9170000000000001E-3</v>
      </c>
      <c r="M11817" s="5">
        <v>1.6306999999999999E-2</v>
      </c>
      <c r="N11817" s="5">
        <v>1.9761000000000001E-2</v>
      </c>
      <c r="O11817" s="5">
        <v>4.1959999999999997E-2</v>
      </c>
      <c r="P11817" s="5">
        <v>3.9247999999999998E-2</v>
      </c>
      <c r="Q11817" s="5">
        <v>2.4650999999999999E-2</v>
      </c>
      <c r="R11817" s="5">
        <v>2.7434E-2</v>
      </c>
      <c r="S11817" s="5">
        <v>7.7289999999999998E-3</v>
      </c>
      <c r="T11817" s="5">
        <f t="shared" si="552"/>
        <v>4.1959999999999997E-2</v>
      </c>
      <c r="U11817" s="5">
        <f>IF(Table1[[#This Row],[MAX_PROJ]]&lt;0.005, 0, SUM(L11817:S11817))</f>
        <v>0.17900699999999997</v>
      </c>
      <c r="V11817" t="str">
        <f t="shared" si="553"/>
        <v>nee</v>
      </c>
      <c r="W11817" t="str">
        <f t="shared" si="554"/>
        <v>nee</v>
      </c>
    </row>
    <row r="11818" spans="1:23" hidden="1" x14ac:dyDescent="0.25">
      <c r="A11818" s="1">
        <v>11816</v>
      </c>
      <c r="B11818">
        <v>5078506</v>
      </c>
      <c r="C11818">
        <v>95</v>
      </c>
      <c r="D11818" t="s">
        <v>44</v>
      </c>
      <c r="E11818" t="s">
        <v>42</v>
      </c>
      <c r="F11818" t="s">
        <v>43</v>
      </c>
      <c r="G11818">
        <v>444.87866000000002</v>
      </c>
      <c r="H11818">
        <v>1</v>
      </c>
      <c r="I11818">
        <v>4.4487866000000001E-2</v>
      </c>
      <c r="J11818">
        <v>1714</v>
      </c>
      <c r="K11818">
        <v>1389.2916</v>
      </c>
      <c r="L11818" s="5">
        <v>1.9170000000000001E-3</v>
      </c>
      <c r="M11818" s="5">
        <v>1.6306999999999999E-2</v>
      </c>
      <c r="N11818" s="5">
        <v>1.9761000000000001E-2</v>
      </c>
      <c r="O11818" s="5">
        <v>4.1959999999999997E-2</v>
      </c>
      <c r="P11818" s="5">
        <v>3.9247999999999998E-2</v>
      </c>
      <c r="Q11818" s="5">
        <v>2.4650999999999999E-2</v>
      </c>
      <c r="R11818" s="5">
        <v>2.7434E-2</v>
      </c>
      <c r="S11818" s="5">
        <v>7.7289999999999998E-3</v>
      </c>
      <c r="T11818" s="5">
        <f t="shared" si="552"/>
        <v>4.1959999999999997E-2</v>
      </c>
      <c r="U11818" s="5">
        <f>IF(Table1[[#This Row],[MAX_PROJ]]&lt;0.005, 0, SUM(L11818:S11818))</f>
        <v>0.17900699999999997</v>
      </c>
      <c r="V11818" t="str">
        <f t="shared" si="553"/>
        <v>nee</v>
      </c>
      <c r="W11818" t="str">
        <f t="shared" si="554"/>
        <v>nee</v>
      </c>
    </row>
    <row r="11819" spans="1:23" hidden="1" x14ac:dyDescent="0.25">
      <c r="A11819" s="1">
        <v>11817</v>
      </c>
      <c r="B11819">
        <v>5193192</v>
      </c>
      <c r="C11819">
        <v>94</v>
      </c>
      <c r="D11819" t="s">
        <v>41</v>
      </c>
      <c r="E11819" t="s">
        <v>27</v>
      </c>
      <c r="F11819" t="s">
        <v>28</v>
      </c>
      <c r="J11819">
        <v>2143</v>
      </c>
      <c r="K11819">
        <v>1168.9843000000001</v>
      </c>
      <c r="L11819" s="5"/>
      <c r="M11819" s="5">
        <v>7.3839999999999999E-3</v>
      </c>
      <c r="N11819" s="5">
        <v>7.5249999999999996E-3</v>
      </c>
      <c r="O11819" s="5">
        <v>1.1764E-2</v>
      </c>
      <c r="P11819" s="5">
        <v>1.2285000000000001E-2</v>
      </c>
      <c r="Q11819" s="5">
        <v>9.6200000000000001E-3</v>
      </c>
      <c r="R11819" s="5">
        <v>9.5610000000000001E-3</v>
      </c>
      <c r="S11819" s="5">
        <v>4.3969999999999999E-3</v>
      </c>
      <c r="T11819" s="5">
        <f t="shared" si="552"/>
        <v>1.2285000000000001E-2</v>
      </c>
      <c r="U11819" s="5">
        <f>IF(Table1[[#This Row],[MAX_PROJ]]&lt;0.005, 0, SUM(L11819:S11819))</f>
        <v>6.2535999999999994E-2</v>
      </c>
      <c r="V11819" t="str">
        <f t="shared" si="553"/>
        <v>nee</v>
      </c>
      <c r="W11819" t="str">
        <f t="shared" si="554"/>
        <v>nee</v>
      </c>
    </row>
    <row r="11820" spans="1:23" x14ac:dyDescent="0.25">
      <c r="A11820" s="1">
        <v>11818</v>
      </c>
      <c r="B11820">
        <v>5193192</v>
      </c>
      <c r="C11820">
        <v>94</v>
      </c>
      <c r="D11820" t="s">
        <v>41</v>
      </c>
      <c r="E11820" t="s">
        <v>21</v>
      </c>
      <c r="F11820" t="s">
        <v>22</v>
      </c>
      <c r="J11820">
        <v>714</v>
      </c>
      <c r="K11820">
        <v>1168.9843000000001</v>
      </c>
      <c r="L11820" s="5"/>
      <c r="M11820" s="5">
        <v>7.3839999999999999E-3</v>
      </c>
      <c r="N11820" s="5">
        <v>7.5249999999999996E-3</v>
      </c>
      <c r="O11820" s="5">
        <v>1.1764E-2</v>
      </c>
      <c r="P11820" s="5">
        <v>1.2285000000000001E-2</v>
      </c>
      <c r="Q11820" s="5">
        <v>9.6200000000000001E-3</v>
      </c>
      <c r="R11820" s="5">
        <v>9.5610000000000001E-3</v>
      </c>
      <c r="S11820" s="5">
        <v>4.3969999999999999E-3</v>
      </c>
      <c r="T11820" s="5">
        <f t="shared" si="552"/>
        <v>1.2285000000000001E-2</v>
      </c>
      <c r="U11820" s="5">
        <f>IF(Table1[[#This Row],[MAX_PROJ]]&lt;0.005, 0, SUM(L11820:S11820))</f>
        <v>6.2535999999999994E-2</v>
      </c>
      <c r="V11820" t="str">
        <f t="shared" si="553"/>
        <v>ja</v>
      </c>
      <c r="W11820" t="str">
        <f t="shared" si="554"/>
        <v>ja</v>
      </c>
    </row>
    <row r="11821" spans="1:23" hidden="1" x14ac:dyDescent="0.25">
      <c r="A11821" s="1">
        <v>11819</v>
      </c>
      <c r="B11821">
        <v>5193192</v>
      </c>
      <c r="C11821">
        <v>94</v>
      </c>
      <c r="D11821" t="s">
        <v>41</v>
      </c>
      <c r="E11821" t="s">
        <v>42</v>
      </c>
      <c r="F11821" t="s">
        <v>43</v>
      </c>
      <c r="J11821">
        <v>1714</v>
      </c>
      <c r="K11821">
        <v>1168.9843000000001</v>
      </c>
      <c r="L11821" s="5"/>
      <c r="M11821" s="5">
        <v>7.3839999999999999E-3</v>
      </c>
      <c r="N11821" s="5">
        <v>7.5249999999999996E-3</v>
      </c>
      <c r="O11821" s="5">
        <v>1.1764E-2</v>
      </c>
      <c r="P11821" s="5">
        <v>1.2285000000000001E-2</v>
      </c>
      <c r="Q11821" s="5">
        <v>9.6200000000000001E-3</v>
      </c>
      <c r="R11821" s="5">
        <v>9.5610000000000001E-3</v>
      </c>
      <c r="S11821" s="5">
        <v>4.3969999999999999E-3</v>
      </c>
      <c r="T11821" s="5">
        <f t="shared" si="552"/>
        <v>1.2285000000000001E-2</v>
      </c>
      <c r="U11821" s="5">
        <f>IF(Table1[[#This Row],[MAX_PROJ]]&lt;0.005, 0, SUM(L11821:S11821))</f>
        <v>6.2535999999999994E-2</v>
      </c>
      <c r="V11821" t="str">
        <f t="shared" si="553"/>
        <v>nee</v>
      </c>
      <c r="W11821" t="str">
        <f t="shared" si="554"/>
        <v>nee</v>
      </c>
    </row>
    <row r="11822" spans="1:23" hidden="1" x14ac:dyDescent="0.25">
      <c r="A11822" s="1">
        <v>11820</v>
      </c>
      <c r="B11822">
        <v>5078501</v>
      </c>
      <c r="C11822">
        <v>95</v>
      </c>
      <c r="D11822" t="s">
        <v>44</v>
      </c>
      <c r="E11822" t="s">
        <v>30</v>
      </c>
      <c r="F11822" t="s">
        <v>31</v>
      </c>
      <c r="G11822">
        <v>315.26265999999998</v>
      </c>
      <c r="H11822">
        <v>1</v>
      </c>
      <c r="I11822">
        <v>3.1526265999999997E-2</v>
      </c>
      <c r="J11822">
        <v>2143</v>
      </c>
      <c r="K11822">
        <v>1251.6206</v>
      </c>
      <c r="L11822" s="5">
        <v>1.5969999999999999E-3</v>
      </c>
      <c r="M11822" s="5">
        <v>1.3271E-2</v>
      </c>
      <c r="N11822" s="5">
        <v>1.6087000000000001E-2</v>
      </c>
      <c r="O11822" s="5">
        <v>3.4174999999999997E-2</v>
      </c>
      <c r="P11822" s="5">
        <v>3.1937E-2</v>
      </c>
      <c r="Q11822" s="5">
        <v>2.0001999999999999E-2</v>
      </c>
      <c r="R11822" s="5">
        <v>2.2307E-2</v>
      </c>
      <c r="S11822" s="5">
        <v>6.2509999999999996E-3</v>
      </c>
      <c r="T11822" s="5">
        <f t="shared" si="552"/>
        <v>3.4174999999999997E-2</v>
      </c>
      <c r="U11822" s="5">
        <f>IF(Table1[[#This Row],[MAX_PROJ]]&lt;0.005, 0, SUM(L11822:S11822))</f>
        <v>0.14562699999999998</v>
      </c>
      <c r="V11822" t="str">
        <f t="shared" si="553"/>
        <v>nee</v>
      </c>
      <c r="W11822" t="str">
        <f t="shared" si="554"/>
        <v>nee</v>
      </c>
    </row>
    <row r="11823" spans="1:23" hidden="1" x14ac:dyDescent="0.25">
      <c r="A11823" s="1">
        <v>11821</v>
      </c>
      <c r="B11823">
        <v>5078501</v>
      </c>
      <c r="C11823">
        <v>95</v>
      </c>
      <c r="D11823" t="s">
        <v>44</v>
      </c>
      <c r="E11823" t="s">
        <v>42</v>
      </c>
      <c r="F11823" t="s">
        <v>43</v>
      </c>
      <c r="G11823">
        <v>1003.09955</v>
      </c>
      <c r="H11823">
        <v>1</v>
      </c>
      <c r="I11823">
        <v>0.10030995500000001</v>
      </c>
      <c r="J11823">
        <v>1714</v>
      </c>
      <c r="K11823">
        <v>1251.6206</v>
      </c>
      <c r="L11823" s="5">
        <v>1.5969999999999999E-3</v>
      </c>
      <c r="M11823" s="5">
        <v>1.3271E-2</v>
      </c>
      <c r="N11823" s="5">
        <v>1.6087000000000001E-2</v>
      </c>
      <c r="O11823" s="5">
        <v>3.4174999999999997E-2</v>
      </c>
      <c r="P11823" s="5">
        <v>3.1937E-2</v>
      </c>
      <c r="Q11823" s="5">
        <v>2.0001999999999999E-2</v>
      </c>
      <c r="R11823" s="5">
        <v>2.2307E-2</v>
      </c>
      <c r="S11823" s="5">
        <v>6.2509999999999996E-3</v>
      </c>
      <c r="T11823" s="5">
        <f t="shared" si="552"/>
        <v>3.4174999999999997E-2</v>
      </c>
      <c r="U11823" s="5">
        <f>IF(Table1[[#This Row],[MAX_PROJ]]&lt;0.005, 0, SUM(L11823:S11823))</f>
        <v>0.14562699999999998</v>
      </c>
      <c r="V11823" t="str">
        <f t="shared" si="553"/>
        <v>nee</v>
      </c>
      <c r="W11823" t="str">
        <f t="shared" si="554"/>
        <v>nee</v>
      </c>
    </row>
    <row r="11824" spans="1:23" hidden="1" x14ac:dyDescent="0.25">
      <c r="A11824" s="1">
        <v>11822</v>
      </c>
      <c r="B11824">
        <v>5078500</v>
      </c>
      <c r="C11824">
        <v>95</v>
      </c>
      <c r="D11824" t="s">
        <v>44</v>
      </c>
      <c r="E11824" t="s">
        <v>30</v>
      </c>
      <c r="F11824" t="s">
        <v>31</v>
      </c>
      <c r="G11824">
        <v>4954.9287000000004</v>
      </c>
      <c r="H11824">
        <v>1</v>
      </c>
      <c r="I11824">
        <v>0.49549286999999997</v>
      </c>
      <c r="J11824">
        <v>2143</v>
      </c>
      <c r="K11824">
        <v>1065.0001</v>
      </c>
      <c r="L11824" s="5">
        <v>1.353E-3</v>
      </c>
      <c r="M11824" s="5">
        <v>1.1209999999999999E-2</v>
      </c>
      <c r="N11824" s="5">
        <v>1.3599999999999999E-2</v>
      </c>
      <c r="O11824" s="5">
        <v>2.9058E-2</v>
      </c>
      <c r="P11824" s="5">
        <v>2.7126000000000001E-2</v>
      </c>
      <c r="Q11824" s="5">
        <v>1.6947E-2</v>
      </c>
      <c r="R11824" s="5">
        <v>1.8941E-2</v>
      </c>
      <c r="S11824" s="5">
        <v>5.2709999999999996E-3</v>
      </c>
      <c r="T11824" s="5">
        <f t="shared" si="552"/>
        <v>2.9058E-2</v>
      </c>
      <c r="U11824" s="5">
        <f>IF(Table1[[#This Row],[MAX_PROJ]]&lt;0.005, 0, SUM(L11824:S11824))</f>
        <v>0.123506</v>
      </c>
      <c r="V11824" t="str">
        <f t="shared" si="553"/>
        <v>nee</v>
      </c>
      <c r="W11824" t="str">
        <f t="shared" si="554"/>
        <v>nee</v>
      </c>
    </row>
    <row r="11825" spans="1:23" hidden="1" x14ac:dyDescent="0.25">
      <c r="A11825" s="1">
        <v>11823</v>
      </c>
      <c r="B11825">
        <v>5078499</v>
      </c>
      <c r="C11825">
        <v>95</v>
      </c>
      <c r="D11825" t="s">
        <v>44</v>
      </c>
      <c r="E11825" t="s">
        <v>30</v>
      </c>
      <c r="F11825" t="s">
        <v>31</v>
      </c>
      <c r="G11825">
        <v>1759.4269999999999</v>
      </c>
      <c r="H11825">
        <v>1</v>
      </c>
      <c r="I11825">
        <v>0.17594270000000001</v>
      </c>
      <c r="J11825">
        <v>2143</v>
      </c>
      <c r="K11825">
        <v>1441.0732</v>
      </c>
      <c r="L11825" s="5">
        <v>1.6310000000000001E-3</v>
      </c>
      <c r="M11825" s="5">
        <v>1.3403E-2</v>
      </c>
      <c r="N11825" s="5">
        <v>1.6289000000000001E-2</v>
      </c>
      <c r="O11825" s="5">
        <v>3.4904999999999999E-2</v>
      </c>
      <c r="P11825" s="5">
        <v>3.2585999999999997E-2</v>
      </c>
      <c r="Q11825" s="5">
        <v>2.0338999999999999E-2</v>
      </c>
      <c r="R11825" s="5">
        <v>2.2703000000000001E-2</v>
      </c>
      <c r="S11825" s="5">
        <v>6.3020000000000003E-3</v>
      </c>
      <c r="T11825" s="5">
        <f t="shared" si="552"/>
        <v>3.4904999999999999E-2</v>
      </c>
      <c r="U11825" s="5">
        <f>IF(Table1[[#This Row],[MAX_PROJ]]&lt;0.005, 0, SUM(L11825:S11825))</f>
        <v>0.14815800000000001</v>
      </c>
      <c r="V11825" t="str">
        <f t="shared" si="553"/>
        <v>nee</v>
      </c>
      <c r="W11825" t="str">
        <f t="shared" si="554"/>
        <v>nee</v>
      </c>
    </row>
    <row r="11826" spans="1:23" hidden="1" x14ac:dyDescent="0.25">
      <c r="A11826" s="1">
        <v>11824</v>
      </c>
      <c r="B11826">
        <v>5078499</v>
      </c>
      <c r="C11826">
        <v>95</v>
      </c>
      <c r="D11826" t="s">
        <v>44</v>
      </c>
      <c r="E11826" t="s">
        <v>42</v>
      </c>
      <c r="F11826" t="s">
        <v>43</v>
      </c>
      <c r="G11826">
        <v>276.64190000000002</v>
      </c>
      <c r="H11826">
        <v>1</v>
      </c>
      <c r="I11826">
        <v>2.7664190000000002E-2</v>
      </c>
      <c r="J11826">
        <v>1714</v>
      </c>
      <c r="K11826">
        <v>1441.0732</v>
      </c>
      <c r="L11826" s="5">
        <v>1.6310000000000001E-3</v>
      </c>
      <c r="M11826" s="5">
        <v>1.3403E-2</v>
      </c>
      <c r="N11826" s="5">
        <v>1.6289000000000001E-2</v>
      </c>
      <c r="O11826" s="5">
        <v>3.4904999999999999E-2</v>
      </c>
      <c r="P11826" s="5">
        <v>3.2585999999999997E-2</v>
      </c>
      <c r="Q11826" s="5">
        <v>2.0338999999999999E-2</v>
      </c>
      <c r="R11826" s="5">
        <v>2.2703000000000001E-2</v>
      </c>
      <c r="S11826" s="5">
        <v>6.3020000000000003E-3</v>
      </c>
      <c r="T11826" s="5">
        <f t="shared" si="552"/>
        <v>3.4904999999999999E-2</v>
      </c>
      <c r="U11826" s="5">
        <f>IF(Table1[[#This Row],[MAX_PROJ]]&lt;0.005, 0, SUM(L11826:S11826))</f>
        <v>0.14815800000000001</v>
      </c>
      <c r="V11826" t="str">
        <f t="shared" si="553"/>
        <v>nee</v>
      </c>
      <c r="W11826" t="str">
        <f t="shared" si="554"/>
        <v>nee</v>
      </c>
    </row>
    <row r="11827" spans="1:23" hidden="1" x14ac:dyDescent="0.25">
      <c r="A11827" s="1">
        <v>11825</v>
      </c>
      <c r="B11827">
        <v>4849145</v>
      </c>
      <c r="C11827">
        <v>95</v>
      </c>
      <c r="D11827" t="s">
        <v>44</v>
      </c>
      <c r="E11827" t="s">
        <v>45</v>
      </c>
      <c r="F11827" t="s">
        <v>28</v>
      </c>
      <c r="G11827">
        <v>3099.2516999999998</v>
      </c>
      <c r="H11827">
        <v>1</v>
      </c>
      <c r="I11827">
        <v>0.30992517000000003</v>
      </c>
      <c r="J11827">
        <v>2143</v>
      </c>
      <c r="K11827">
        <v>1308.5319</v>
      </c>
      <c r="L11827" s="5">
        <v>2.6559999999999999E-3</v>
      </c>
      <c r="M11827" s="5">
        <v>2.1571E-2</v>
      </c>
      <c r="N11827" s="5">
        <v>2.6415999999999999E-2</v>
      </c>
      <c r="O11827" s="5">
        <v>5.3671999999999997E-2</v>
      </c>
      <c r="P11827" s="5">
        <v>5.0323E-2</v>
      </c>
      <c r="Q11827" s="5">
        <v>3.1895E-2</v>
      </c>
      <c r="R11827" s="5">
        <v>3.5347999999999997E-2</v>
      </c>
      <c r="S11827" s="5">
        <v>1.0075000000000001E-2</v>
      </c>
      <c r="T11827" s="5">
        <f t="shared" si="552"/>
        <v>5.3671999999999997E-2</v>
      </c>
      <c r="U11827" s="5">
        <f>IF(Table1[[#This Row],[MAX_PROJ]]&lt;0.005, 0, SUM(L11827:S11827))</f>
        <v>0.231956</v>
      </c>
      <c r="V11827" t="str">
        <f t="shared" si="553"/>
        <v>nee</v>
      </c>
      <c r="W11827" t="str">
        <f t="shared" si="554"/>
        <v>nee</v>
      </c>
    </row>
    <row r="11828" spans="1:23" hidden="1" x14ac:dyDescent="0.25">
      <c r="A11828" s="1">
        <v>11826</v>
      </c>
      <c r="B11828">
        <v>4963835</v>
      </c>
      <c r="C11828">
        <v>95</v>
      </c>
      <c r="D11828" t="s">
        <v>44</v>
      </c>
      <c r="E11828" t="s">
        <v>45</v>
      </c>
      <c r="F11828" t="s">
        <v>28</v>
      </c>
      <c r="G11828">
        <v>4404.0375999999997</v>
      </c>
      <c r="H11828">
        <v>0.3</v>
      </c>
      <c r="I11828">
        <v>0.132121128</v>
      </c>
      <c r="J11828">
        <v>2143</v>
      </c>
      <c r="K11828">
        <v>1508.9368999999999</v>
      </c>
      <c r="L11828" s="5">
        <v>2.48E-3</v>
      </c>
      <c r="M11828" s="5">
        <v>2.1732000000000001E-2</v>
      </c>
      <c r="N11828" s="5">
        <v>2.6519999999999998E-2</v>
      </c>
      <c r="O11828" s="5">
        <v>5.5217000000000002E-2</v>
      </c>
      <c r="P11828" s="5">
        <v>5.1693000000000003E-2</v>
      </c>
      <c r="Q11828" s="5">
        <v>3.2769E-2</v>
      </c>
      <c r="R11828" s="5">
        <v>3.6325000000000003E-2</v>
      </c>
      <c r="S11828" s="5">
        <v>1.0340999999999999E-2</v>
      </c>
      <c r="T11828" s="5">
        <f t="shared" si="552"/>
        <v>5.5217000000000002E-2</v>
      </c>
      <c r="U11828" s="5">
        <f>IF(Table1[[#This Row],[MAX_PROJ]]&lt;0.005, 0, SUM(L11828:S11828))</f>
        <v>0.23707699999999998</v>
      </c>
      <c r="V11828" t="str">
        <f t="shared" si="553"/>
        <v>nee</v>
      </c>
      <c r="W11828" t="str">
        <f t="shared" si="554"/>
        <v>nee</v>
      </c>
    </row>
    <row r="11829" spans="1:23" hidden="1" x14ac:dyDescent="0.25">
      <c r="A11829" s="1">
        <v>11827</v>
      </c>
      <c r="B11829">
        <v>4963835</v>
      </c>
      <c r="C11829">
        <v>95</v>
      </c>
      <c r="D11829" t="s">
        <v>44</v>
      </c>
      <c r="E11829" t="s">
        <v>42</v>
      </c>
      <c r="F11829" t="s">
        <v>43</v>
      </c>
      <c r="G11829">
        <v>2173.7743999999998</v>
      </c>
      <c r="H11829">
        <v>0.99765740000000003</v>
      </c>
      <c r="I11829">
        <v>0.21686821160905601</v>
      </c>
      <c r="J11829">
        <v>1714</v>
      </c>
      <c r="K11829">
        <v>1508.9368999999999</v>
      </c>
      <c r="L11829" s="5">
        <v>2.48E-3</v>
      </c>
      <c r="M11829" s="5">
        <v>2.1732000000000001E-2</v>
      </c>
      <c r="N11829" s="5">
        <v>2.6519999999999998E-2</v>
      </c>
      <c r="O11829" s="5">
        <v>5.5217000000000002E-2</v>
      </c>
      <c r="P11829" s="5">
        <v>5.1693000000000003E-2</v>
      </c>
      <c r="Q11829" s="5">
        <v>3.2769E-2</v>
      </c>
      <c r="R11829" s="5">
        <v>3.6325000000000003E-2</v>
      </c>
      <c r="S11829" s="5">
        <v>1.0340999999999999E-2</v>
      </c>
      <c r="T11829" s="5">
        <f t="shared" si="552"/>
        <v>5.5217000000000002E-2</v>
      </c>
      <c r="U11829" s="5">
        <f>IF(Table1[[#This Row],[MAX_PROJ]]&lt;0.005, 0, SUM(L11829:S11829))</f>
        <v>0.23707699999999998</v>
      </c>
      <c r="V11829" t="str">
        <f t="shared" si="553"/>
        <v>nee</v>
      </c>
      <c r="W11829" t="str">
        <f t="shared" si="554"/>
        <v>nee</v>
      </c>
    </row>
    <row r="11830" spans="1:23" hidden="1" x14ac:dyDescent="0.25">
      <c r="A11830" s="1">
        <v>11828</v>
      </c>
      <c r="B11830">
        <v>4963833</v>
      </c>
      <c r="C11830">
        <v>95</v>
      </c>
      <c r="D11830" t="s">
        <v>44</v>
      </c>
      <c r="E11830" t="s">
        <v>47</v>
      </c>
      <c r="F11830" t="s">
        <v>31</v>
      </c>
      <c r="G11830">
        <v>9700.81</v>
      </c>
      <c r="H11830">
        <v>0.9574068</v>
      </c>
      <c r="I11830">
        <v>0.92876214595079998</v>
      </c>
      <c r="J11830">
        <v>2143</v>
      </c>
      <c r="K11830">
        <v>933.86900000000003</v>
      </c>
      <c r="L11830" s="5">
        <v>1.761E-3</v>
      </c>
      <c r="M11830" s="5">
        <v>1.5321E-2</v>
      </c>
      <c r="N11830" s="5">
        <v>1.8733E-2</v>
      </c>
      <c r="O11830" s="5">
        <v>3.9095999999999999E-2</v>
      </c>
      <c r="P11830" s="5">
        <v>3.6570999999999999E-2</v>
      </c>
      <c r="Q11830" s="5">
        <v>2.3118E-2</v>
      </c>
      <c r="R11830" s="5">
        <v>2.5729999999999999E-2</v>
      </c>
      <c r="S11830" s="5">
        <v>7.2680000000000002E-3</v>
      </c>
      <c r="T11830" s="5">
        <f t="shared" si="552"/>
        <v>3.9095999999999999E-2</v>
      </c>
      <c r="U11830" s="5">
        <f>IF(Table1[[#This Row],[MAX_PROJ]]&lt;0.005, 0, SUM(L11830:S11830))</f>
        <v>0.167598</v>
      </c>
      <c r="V11830" t="str">
        <f t="shared" si="553"/>
        <v>nee</v>
      </c>
      <c r="W11830" t="str">
        <f t="shared" si="554"/>
        <v>nee</v>
      </c>
    </row>
    <row r="11831" spans="1:23" hidden="1" x14ac:dyDescent="0.25">
      <c r="A11831" s="1">
        <v>11829</v>
      </c>
      <c r="B11831">
        <v>4963833</v>
      </c>
      <c r="C11831">
        <v>95</v>
      </c>
      <c r="D11831" t="s">
        <v>44</v>
      </c>
      <c r="E11831" t="s">
        <v>27</v>
      </c>
      <c r="F11831" t="s">
        <v>28</v>
      </c>
      <c r="G11831">
        <v>826.37720000000002</v>
      </c>
      <c r="H11831">
        <v>0.5</v>
      </c>
      <c r="I11831">
        <v>4.1318859999999999E-2</v>
      </c>
      <c r="J11831">
        <v>2143</v>
      </c>
      <c r="K11831">
        <v>933.86900000000003</v>
      </c>
      <c r="L11831" s="5">
        <v>1.761E-3</v>
      </c>
      <c r="M11831" s="5">
        <v>1.5321E-2</v>
      </c>
      <c r="N11831" s="5">
        <v>1.8733E-2</v>
      </c>
      <c r="O11831" s="5">
        <v>3.9095999999999999E-2</v>
      </c>
      <c r="P11831" s="5">
        <v>3.6570999999999999E-2</v>
      </c>
      <c r="Q11831" s="5">
        <v>2.3118E-2</v>
      </c>
      <c r="R11831" s="5">
        <v>2.5729999999999999E-2</v>
      </c>
      <c r="S11831" s="5">
        <v>7.2680000000000002E-3</v>
      </c>
      <c r="T11831" s="5">
        <f t="shared" si="552"/>
        <v>3.9095999999999999E-2</v>
      </c>
      <c r="U11831" s="5">
        <f>IF(Table1[[#This Row],[MAX_PROJ]]&lt;0.005, 0, SUM(L11831:S11831))</f>
        <v>0.167598</v>
      </c>
      <c r="V11831" t="str">
        <f t="shared" si="553"/>
        <v>nee</v>
      </c>
      <c r="W11831" t="str">
        <f t="shared" si="554"/>
        <v>nee</v>
      </c>
    </row>
    <row r="11832" spans="1:23" hidden="1" x14ac:dyDescent="0.25">
      <c r="A11832" s="1">
        <v>11830</v>
      </c>
      <c r="B11832">
        <v>4849146</v>
      </c>
      <c r="C11832">
        <v>95</v>
      </c>
      <c r="D11832" t="s">
        <v>44</v>
      </c>
      <c r="E11832" t="s">
        <v>45</v>
      </c>
      <c r="F11832" t="s">
        <v>28</v>
      </c>
      <c r="G11832">
        <v>5235.1234999999997</v>
      </c>
      <c r="H11832">
        <v>1</v>
      </c>
      <c r="I11832">
        <v>0.52351234999999996</v>
      </c>
      <c r="J11832">
        <v>2143</v>
      </c>
      <c r="K11832">
        <v>1242.7257999999999</v>
      </c>
      <c r="L11832" s="5">
        <v>2.542E-3</v>
      </c>
      <c r="M11832" s="5">
        <v>2.0815E-2</v>
      </c>
      <c r="N11832" s="5">
        <v>2.5491E-2</v>
      </c>
      <c r="O11832" s="5">
        <v>5.1767000000000001E-2</v>
      </c>
      <c r="P11832" s="5">
        <v>4.8536000000000003E-2</v>
      </c>
      <c r="Q11832" s="5">
        <v>3.0792E-2</v>
      </c>
      <c r="R11832" s="5">
        <v>3.4120999999999999E-2</v>
      </c>
      <c r="S11832" s="5">
        <v>9.7420000000000007E-3</v>
      </c>
      <c r="T11832" s="5">
        <f t="shared" si="552"/>
        <v>5.1767000000000001E-2</v>
      </c>
      <c r="U11832" s="5">
        <f>IF(Table1[[#This Row],[MAX_PROJ]]&lt;0.005, 0, SUM(L11832:S11832))</f>
        <v>0.22380600000000003</v>
      </c>
      <c r="V11832" t="str">
        <f t="shared" si="553"/>
        <v>nee</v>
      </c>
      <c r="W11832" t="str">
        <f t="shared" si="554"/>
        <v>nee</v>
      </c>
    </row>
    <row r="11833" spans="1:23" hidden="1" x14ac:dyDescent="0.25">
      <c r="A11833" s="1">
        <v>11831</v>
      </c>
      <c r="B11833">
        <v>4963839</v>
      </c>
      <c r="C11833">
        <v>95</v>
      </c>
      <c r="D11833" t="s">
        <v>44</v>
      </c>
      <c r="E11833" t="s">
        <v>27</v>
      </c>
      <c r="F11833" t="s">
        <v>28</v>
      </c>
      <c r="G11833">
        <v>436.75990000000002</v>
      </c>
      <c r="H11833">
        <v>1</v>
      </c>
      <c r="I11833">
        <v>4.3675989999999998E-2</v>
      </c>
      <c r="J11833">
        <v>2143</v>
      </c>
      <c r="K11833">
        <v>1755.8696</v>
      </c>
      <c r="L11833" s="5">
        <v>2.7169999999999998E-3</v>
      </c>
      <c r="M11833" s="5">
        <v>2.5000000000000001E-2</v>
      </c>
      <c r="N11833" s="5">
        <v>3.0581000000000001E-2</v>
      </c>
      <c r="O11833" s="5">
        <v>6.4746999999999999E-2</v>
      </c>
      <c r="P11833" s="5">
        <v>6.0663000000000002E-2</v>
      </c>
      <c r="Q11833" s="5">
        <v>3.8418000000000001E-2</v>
      </c>
      <c r="R11833" s="5">
        <v>4.2494999999999998E-2</v>
      </c>
      <c r="S11833" s="5">
        <v>1.2088E-2</v>
      </c>
      <c r="T11833" s="5">
        <f t="shared" si="552"/>
        <v>6.4746999999999999E-2</v>
      </c>
      <c r="U11833" s="5">
        <f>IF(Table1[[#This Row],[MAX_PROJ]]&lt;0.005, 0, SUM(L11833:S11833))</f>
        <v>0.27670899999999998</v>
      </c>
      <c r="V11833" t="str">
        <f t="shared" si="553"/>
        <v>nee</v>
      </c>
      <c r="W11833" t="str">
        <f t="shared" si="554"/>
        <v>nee</v>
      </c>
    </row>
    <row r="11834" spans="1:23" x14ac:dyDescent="0.25">
      <c r="A11834" s="1">
        <v>11832</v>
      </c>
      <c r="B11834">
        <v>4963839</v>
      </c>
      <c r="C11834">
        <v>95</v>
      </c>
      <c r="D11834" t="s">
        <v>44</v>
      </c>
      <c r="E11834" t="s">
        <v>42</v>
      </c>
      <c r="F11834" t="s">
        <v>43</v>
      </c>
      <c r="G11834">
        <v>539.19939999999997</v>
      </c>
      <c r="H11834">
        <v>1</v>
      </c>
      <c r="I11834">
        <v>5.391994E-2</v>
      </c>
      <c r="J11834">
        <v>1714</v>
      </c>
      <c r="K11834">
        <v>1755.8696</v>
      </c>
      <c r="L11834" s="5">
        <v>2.7169999999999998E-3</v>
      </c>
      <c r="M11834" s="5">
        <v>2.5000000000000001E-2</v>
      </c>
      <c r="N11834" s="5">
        <v>3.0581000000000001E-2</v>
      </c>
      <c r="O11834" s="5">
        <v>6.4746999999999999E-2</v>
      </c>
      <c r="P11834" s="5">
        <v>6.0663000000000002E-2</v>
      </c>
      <c r="Q11834" s="5">
        <v>3.8418000000000001E-2</v>
      </c>
      <c r="R11834" s="5">
        <v>4.2494999999999998E-2</v>
      </c>
      <c r="S11834" s="5">
        <v>1.2088E-2</v>
      </c>
      <c r="T11834" s="5">
        <f t="shared" si="552"/>
        <v>6.4746999999999999E-2</v>
      </c>
      <c r="U11834" s="5">
        <f>IF(Table1[[#This Row],[MAX_PROJ]]&lt;0.005, 0, SUM(L11834:S11834))</f>
        <v>0.27670899999999998</v>
      </c>
      <c r="V11834" t="str">
        <f t="shared" si="553"/>
        <v>ja</v>
      </c>
      <c r="W11834" t="str">
        <f t="shared" si="554"/>
        <v>ja</v>
      </c>
    </row>
    <row r="11835" spans="1:23" hidden="1" x14ac:dyDescent="0.25">
      <c r="A11835" s="1">
        <v>11833</v>
      </c>
      <c r="B11835">
        <v>4210164</v>
      </c>
      <c r="C11835">
        <v>81</v>
      </c>
      <c r="D11835" t="s">
        <v>71</v>
      </c>
      <c r="E11835" t="s">
        <v>35</v>
      </c>
      <c r="F11835" t="s">
        <v>36</v>
      </c>
      <c r="G11835">
        <v>553.56304999999998</v>
      </c>
      <c r="H11835">
        <v>1</v>
      </c>
      <c r="I11835">
        <v>5.5356305000000001E-2</v>
      </c>
      <c r="J11835">
        <v>1857</v>
      </c>
      <c r="K11835">
        <v>1580.9727</v>
      </c>
      <c r="L11835" s="5">
        <v>1.66E-3</v>
      </c>
      <c r="M11835" s="5">
        <v>1.4135999999999999E-2</v>
      </c>
      <c r="N11835" s="5">
        <v>1.8026E-2</v>
      </c>
      <c r="O11835" s="5">
        <v>4.1506000000000001E-2</v>
      </c>
      <c r="P11835" s="5">
        <v>3.8286000000000001E-2</v>
      </c>
      <c r="Q11835" s="5">
        <v>2.3445000000000001E-2</v>
      </c>
      <c r="R11835" s="5">
        <v>2.6543000000000001E-2</v>
      </c>
      <c r="S11835" s="5">
        <v>6.7029999999999998E-3</v>
      </c>
      <c r="T11835" s="5">
        <f t="shared" si="552"/>
        <v>4.1506000000000001E-2</v>
      </c>
      <c r="U11835" s="5">
        <f>IF(Table1[[#This Row],[MAX_PROJ]]&lt;0.005, 0, SUM(L11835:S11835))</f>
        <v>0.17030500000000001</v>
      </c>
      <c r="V11835" t="str">
        <f t="shared" si="553"/>
        <v>nee</v>
      </c>
      <c r="W11835" t="str">
        <f t="shared" si="554"/>
        <v>nee</v>
      </c>
    </row>
    <row r="11836" spans="1:23" hidden="1" x14ac:dyDescent="0.25">
      <c r="A11836" s="1">
        <v>11834</v>
      </c>
      <c r="B11836">
        <v>4963838</v>
      </c>
      <c r="C11836">
        <v>95</v>
      </c>
      <c r="D11836" t="s">
        <v>44</v>
      </c>
      <c r="E11836" t="s">
        <v>27</v>
      </c>
      <c r="F11836" t="s">
        <v>28</v>
      </c>
      <c r="G11836">
        <v>197.36668</v>
      </c>
      <c r="H11836">
        <v>1</v>
      </c>
      <c r="I11836">
        <v>1.9736667999999999E-2</v>
      </c>
      <c r="J11836">
        <v>2143</v>
      </c>
      <c r="K11836">
        <v>1401.1014</v>
      </c>
      <c r="L11836" s="5">
        <v>2.415E-3</v>
      </c>
      <c r="M11836" s="5">
        <v>2.1704000000000001E-2</v>
      </c>
      <c r="N11836" s="5">
        <v>2.6429999999999999E-2</v>
      </c>
      <c r="O11836" s="5">
        <v>5.5390000000000002E-2</v>
      </c>
      <c r="P11836" s="5">
        <v>5.1837000000000001E-2</v>
      </c>
      <c r="Q11836" s="5">
        <v>3.2870000000000003E-2</v>
      </c>
      <c r="R11836" s="5">
        <v>3.6423999999999998E-2</v>
      </c>
      <c r="S11836" s="5">
        <v>1.0389000000000001E-2</v>
      </c>
      <c r="T11836" s="5">
        <f t="shared" si="552"/>
        <v>5.5390000000000002E-2</v>
      </c>
      <c r="U11836" s="5">
        <f>IF(Table1[[#This Row],[MAX_PROJ]]&lt;0.005, 0, SUM(L11836:S11836))</f>
        <v>0.237459</v>
      </c>
      <c r="V11836" t="str">
        <f t="shared" si="553"/>
        <v>nee</v>
      </c>
      <c r="W11836" t="str">
        <f t="shared" si="554"/>
        <v>nee</v>
      </c>
    </row>
    <row r="11837" spans="1:23" x14ac:dyDescent="0.25">
      <c r="A11837" s="1">
        <v>11835</v>
      </c>
      <c r="B11837">
        <v>4210165</v>
      </c>
      <c r="C11837">
        <v>81</v>
      </c>
      <c r="D11837" t="s">
        <v>71</v>
      </c>
      <c r="E11837" t="s">
        <v>35</v>
      </c>
      <c r="F11837" t="s">
        <v>36</v>
      </c>
      <c r="G11837">
        <v>6169.8689999999997</v>
      </c>
      <c r="H11837">
        <v>1</v>
      </c>
      <c r="I11837">
        <v>0.6169869</v>
      </c>
      <c r="J11837">
        <v>1857</v>
      </c>
      <c r="K11837">
        <v>2053.2393000000002</v>
      </c>
      <c r="L11837" s="5">
        <v>2.0400000000000001E-3</v>
      </c>
      <c r="M11837" s="5">
        <v>1.8037000000000001E-2</v>
      </c>
      <c r="N11837" s="5">
        <v>2.2943000000000002E-2</v>
      </c>
      <c r="O11837" s="5">
        <v>5.3695E-2</v>
      </c>
      <c r="P11837" s="5">
        <v>4.9577999999999997E-2</v>
      </c>
      <c r="Q11837" s="5">
        <v>3.0270999999999999E-2</v>
      </c>
      <c r="R11837" s="5">
        <v>3.4331E-2</v>
      </c>
      <c r="S11837" s="5">
        <v>8.6639999999999998E-3</v>
      </c>
      <c r="T11837" s="5">
        <f t="shared" si="552"/>
        <v>5.3695E-2</v>
      </c>
      <c r="U11837" s="5">
        <f>IF(Table1[[#This Row],[MAX_PROJ]]&lt;0.005, 0, SUM(L11837:S11837))</f>
        <v>0.219559</v>
      </c>
      <c r="V11837" t="str">
        <f t="shared" si="553"/>
        <v>ja</v>
      </c>
      <c r="W11837" t="str">
        <f t="shared" si="554"/>
        <v>ja</v>
      </c>
    </row>
    <row r="11838" spans="1:23" hidden="1" x14ac:dyDescent="0.25">
      <c r="A11838" s="1">
        <v>11836</v>
      </c>
      <c r="B11838">
        <v>4963837</v>
      </c>
      <c r="C11838">
        <v>95</v>
      </c>
      <c r="D11838" t="s">
        <v>44</v>
      </c>
      <c r="E11838" t="s">
        <v>27</v>
      </c>
      <c r="F11838" t="s">
        <v>28</v>
      </c>
      <c r="G11838">
        <v>2.8634230000000001</v>
      </c>
      <c r="H11838">
        <v>1</v>
      </c>
      <c r="I11838">
        <v>2.8634230000000002E-4</v>
      </c>
      <c r="J11838">
        <v>2143</v>
      </c>
      <c r="K11838">
        <v>1377.5725</v>
      </c>
      <c r="L11838" s="5">
        <v>2.647E-3</v>
      </c>
      <c r="M11838" s="5">
        <v>2.3385E-2</v>
      </c>
      <c r="N11838" s="5">
        <v>2.8468E-2</v>
      </c>
      <c r="O11838" s="5">
        <v>5.9261000000000001E-2</v>
      </c>
      <c r="P11838" s="5">
        <v>5.5488000000000003E-2</v>
      </c>
      <c r="Q11838" s="5">
        <v>3.5180000000000003E-2</v>
      </c>
      <c r="R11838" s="5">
        <v>3.9037000000000002E-2</v>
      </c>
      <c r="S11838" s="5">
        <v>1.1136999999999999E-2</v>
      </c>
      <c r="T11838" s="5">
        <f t="shared" si="552"/>
        <v>5.9261000000000001E-2</v>
      </c>
      <c r="U11838" s="5">
        <f>IF(Table1[[#This Row],[MAX_PROJ]]&lt;0.005, 0, SUM(L11838:S11838))</f>
        <v>0.25460300000000002</v>
      </c>
      <c r="V11838" t="str">
        <f t="shared" si="553"/>
        <v>nee</v>
      </c>
      <c r="W11838" t="str">
        <f t="shared" si="554"/>
        <v>nee</v>
      </c>
    </row>
    <row r="11839" spans="1:23" hidden="1" x14ac:dyDescent="0.25">
      <c r="A11839" s="1">
        <v>11837</v>
      </c>
      <c r="B11839">
        <v>4963837</v>
      </c>
      <c r="C11839">
        <v>95</v>
      </c>
      <c r="D11839" t="s">
        <v>44</v>
      </c>
      <c r="E11839" t="s">
        <v>45</v>
      </c>
      <c r="F11839" t="s">
        <v>28</v>
      </c>
      <c r="G11839">
        <v>2290.1309999999999</v>
      </c>
      <c r="H11839">
        <v>0.3</v>
      </c>
      <c r="I11839">
        <v>6.8703929999999996E-2</v>
      </c>
      <c r="J11839">
        <v>2143</v>
      </c>
      <c r="K11839">
        <v>1377.5725</v>
      </c>
      <c r="L11839" s="5">
        <v>2.647E-3</v>
      </c>
      <c r="M11839" s="5">
        <v>2.3385E-2</v>
      </c>
      <c r="N11839" s="5">
        <v>2.8468E-2</v>
      </c>
      <c r="O11839" s="5">
        <v>5.9261000000000001E-2</v>
      </c>
      <c r="P11839" s="5">
        <v>5.5488000000000003E-2</v>
      </c>
      <c r="Q11839" s="5">
        <v>3.5180000000000003E-2</v>
      </c>
      <c r="R11839" s="5">
        <v>3.9037000000000002E-2</v>
      </c>
      <c r="S11839" s="5">
        <v>1.1136999999999999E-2</v>
      </c>
      <c r="T11839" s="5">
        <f t="shared" si="552"/>
        <v>5.9261000000000001E-2</v>
      </c>
      <c r="U11839" s="5">
        <f>IF(Table1[[#This Row],[MAX_PROJ]]&lt;0.005, 0, SUM(L11839:S11839))</f>
        <v>0.25460300000000002</v>
      </c>
      <c r="V11839" t="str">
        <f t="shared" si="553"/>
        <v>nee</v>
      </c>
      <c r="W11839" t="str">
        <f t="shared" si="554"/>
        <v>nee</v>
      </c>
    </row>
    <row r="11840" spans="1:23" hidden="1" x14ac:dyDescent="0.25">
      <c r="A11840" s="1">
        <v>11838</v>
      </c>
      <c r="B11840">
        <v>4963837</v>
      </c>
      <c r="C11840">
        <v>95</v>
      </c>
      <c r="D11840" t="s">
        <v>44</v>
      </c>
      <c r="E11840" t="s">
        <v>25</v>
      </c>
      <c r="F11840" t="s">
        <v>26</v>
      </c>
      <c r="G11840">
        <v>4.1817107</v>
      </c>
      <c r="H11840">
        <v>1</v>
      </c>
      <c r="I11840">
        <v>4.1817107E-4</v>
      </c>
      <c r="J11840">
        <v>1786</v>
      </c>
      <c r="K11840">
        <v>1377.5725</v>
      </c>
      <c r="L11840" s="5">
        <v>2.647E-3</v>
      </c>
      <c r="M11840" s="5">
        <v>2.3385E-2</v>
      </c>
      <c r="N11840" s="5">
        <v>2.8468E-2</v>
      </c>
      <c r="O11840" s="5">
        <v>5.9261000000000001E-2</v>
      </c>
      <c r="P11840" s="5">
        <v>5.5488000000000003E-2</v>
      </c>
      <c r="Q11840" s="5">
        <v>3.5180000000000003E-2</v>
      </c>
      <c r="R11840" s="5">
        <v>3.9037000000000002E-2</v>
      </c>
      <c r="S11840" s="5">
        <v>1.1136999999999999E-2</v>
      </c>
      <c r="T11840" s="5">
        <f t="shared" si="552"/>
        <v>5.9261000000000001E-2</v>
      </c>
      <c r="U11840" s="5">
        <f>IF(Table1[[#This Row],[MAX_PROJ]]&lt;0.005, 0, SUM(L11840:S11840))</f>
        <v>0.25460300000000002</v>
      </c>
      <c r="V11840" t="str">
        <f t="shared" si="553"/>
        <v>nee</v>
      </c>
      <c r="W11840" t="str">
        <f t="shared" si="554"/>
        <v>nee</v>
      </c>
    </row>
    <row r="11841" spans="1:23" hidden="1" x14ac:dyDescent="0.25">
      <c r="A11841" s="1">
        <v>11839</v>
      </c>
      <c r="B11841">
        <v>4963837</v>
      </c>
      <c r="C11841">
        <v>95</v>
      </c>
      <c r="D11841" t="s">
        <v>44</v>
      </c>
      <c r="E11841" t="s">
        <v>42</v>
      </c>
      <c r="F11841" t="s">
        <v>43</v>
      </c>
      <c r="G11841">
        <v>88.790629999999993</v>
      </c>
      <c r="H11841">
        <v>0.7534341</v>
      </c>
      <c r="I11841">
        <v>6.689788840248E-3</v>
      </c>
      <c r="J11841">
        <v>1714</v>
      </c>
      <c r="K11841">
        <v>1377.5725</v>
      </c>
      <c r="L11841" s="5">
        <v>2.647E-3</v>
      </c>
      <c r="M11841" s="5">
        <v>2.3385E-2</v>
      </c>
      <c r="N11841" s="5">
        <v>2.8468E-2</v>
      </c>
      <c r="O11841" s="5">
        <v>5.9261000000000001E-2</v>
      </c>
      <c r="P11841" s="5">
        <v>5.5488000000000003E-2</v>
      </c>
      <c r="Q11841" s="5">
        <v>3.5180000000000003E-2</v>
      </c>
      <c r="R11841" s="5">
        <v>3.9037000000000002E-2</v>
      </c>
      <c r="S11841" s="5">
        <v>1.1136999999999999E-2</v>
      </c>
      <c r="T11841" s="5">
        <f t="shared" si="552"/>
        <v>5.9261000000000001E-2</v>
      </c>
      <c r="U11841" s="5">
        <f>IF(Table1[[#This Row],[MAX_PROJ]]&lt;0.005, 0, SUM(L11841:S11841))</f>
        <v>0.25460300000000002</v>
      </c>
      <c r="V11841" t="str">
        <f t="shared" si="553"/>
        <v>nee</v>
      </c>
      <c r="W11841" t="str">
        <f t="shared" si="554"/>
        <v>nee</v>
      </c>
    </row>
    <row r="11842" spans="1:23" hidden="1" x14ac:dyDescent="0.25">
      <c r="A11842" s="1">
        <v>11840</v>
      </c>
      <c r="B11842">
        <v>5078523</v>
      </c>
      <c r="C11842">
        <v>95</v>
      </c>
      <c r="D11842" t="s">
        <v>44</v>
      </c>
      <c r="E11842" t="s">
        <v>45</v>
      </c>
      <c r="F11842" t="s">
        <v>28</v>
      </c>
      <c r="G11842">
        <v>713.38490000000002</v>
      </c>
      <c r="H11842">
        <v>1</v>
      </c>
      <c r="I11842">
        <v>7.1338490000000004E-2</v>
      </c>
      <c r="J11842">
        <v>2143</v>
      </c>
      <c r="K11842">
        <v>1214.8925999999999</v>
      </c>
      <c r="L11842" s="5">
        <v>1.8600000000000001E-3</v>
      </c>
      <c r="M11842" s="5">
        <v>1.6567999999999999E-2</v>
      </c>
      <c r="N11842" s="5">
        <v>1.9966999999999999E-2</v>
      </c>
      <c r="O11842" s="5">
        <v>4.2115E-2</v>
      </c>
      <c r="P11842" s="5">
        <v>3.9440999999999997E-2</v>
      </c>
      <c r="Q11842" s="5">
        <v>2.4920999999999999E-2</v>
      </c>
      <c r="R11842" s="5">
        <v>2.7705E-2</v>
      </c>
      <c r="S11842" s="5">
        <v>7.9170000000000004E-3</v>
      </c>
      <c r="T11842" s="5">
        <f t="shared" si="552"/>
        <v>4.2115E-2</v>
      </c>
      <c r="U11842" s="5">
        <f>IF(Table1[[#This Row],[MAX_PROJ]]&lt;0.005, 0, SUM(L11842:S11842))</f>
        <v>0.18049400000000002</v>
      </c>
      <c r="V11842" t="str">
        <f t="shared" si="553"/>
        <v>nee</v>
      </c>
      <c r="W11842" t="str">
        <f t="shared" si="554"/>
        <v>nee</v>
      </c>
    </row>
    <row r="11843" spans="1:23" hidden="1" x14ac:dyDescent="0.25">
      <c r="A11843" s="1">
        <v>11841</v>
      </c>
      <c r="B11843">
        <v>5078523</v>
      </c>
      <c r="C11843">
        <v>95</v>
      </c>
      <c r="D11843" t="s">
        <v>44</v>
      </c>
      <c r="E11843" t="s">
        <v>42</v>
      </c>
      <c r="F11843" t="s">
        <v>43</v>
      </c>
      <c r="G11843">
        <v>9233.0249999999996</v>
      </c>
      <c r="H11843">
        <v>1</v>
      </c>
      <c r="I11843">
        <v>0.92330250000000003</v>
      </c>
      <c r="J11843">
        <v>1714</v>
      </c>
      <c r="K11843">
        <v>1214.8925999999999</v>
      </c>
      <c r="L11843" s="5">
        <v>1.8600000000000001E-3</v>
      </c>
      <c r="M11843" s="5">
        <v>1.6567999999999999E-2</v>
      </c>
      <c r="N11843" s="5">
        <v>1.9966999999999999E-2</v>
      </c>
      <c r="O11843" s="5">
        <v>4.2115E-2</v>
      </c>
      <c r="P11843" s="5">
        <v>3.9440999999999997E-2</v>
      </c>
      <c r="Q11843" s="5">
        <v>2.4920999999999999E-2</v>
      </c>
      <c r="R11843" s="5">
        <v>2.7705E-2</v>
      </c>
      <c r="S11843" s="5">
        <v>7.9170000000000004E-3</v>
      </c>
      <c r="T11843" s="5">
        <f t="shared" ref="T11843:T11906" si="555">MAX(L11843:S11843)</f>
        <v>4.2115E-2</v>
      </c>
      <c r="U11843" s="5">
        <f>IF(Table1[[#This Row],[MAX_PROJ]]&lt;0.005, 0, SUM(L11843:S11843))</f>
        <v>0.18049400000000002</v>
      </c>
      <c r="V11843" t="str">
        <f t="shared" ref="V11843:V11906" si="556">IF(K11843&gt;J11843,"ja","nee")</f>
        <v>nee</v>
      </c>
      <c r="W11843" t="str">
        <f t="shared" ref="W11843:W11906" si="557">IF(K11843&gt;(J11843-70),"ja","nee")</f>
        <v>nee</v>
      </c>
    </row>
    <row r="11844" spans="1:23" x14ac:dyDescent="0.25">
      <c r="A11844" s="1">
        <v>11842</v>
      </c>
      <c r="B11844">
        <v>4210166</v>
      </c>
      <c r="C11844">
        <v>81</v>
      </c>
      <c r="D11844" t="s">
        <v>71</v>
      </c>
      <c r="E11844" t="s">
        <v>35</v>
      </c>
      <c r="F11844" t="s">
        <v>36</v>
      </c>
      <c r="G11844">
        <v>9497.6620000000003</v>
      </c>
      <c r="H11844">
        <v>1</v>
      </c>
      <c r="I11844">
        <v>0.9497662</v>
      </c>
      <c r="J11844">
        <v>1857</v>
      </c>
      <c r="K11844">
        <v>1915.6675</v>
      </c>
      <c r="L11844" s="5">
        <v>1.8600000000000001E-3</v>
      </c>
      <c r="M11844" s="5">
        <v>1.6466999999999999E-2</v>
      </c>
      <c r="N11844" s="5">
        <v>2.0791E-2</v>
      </c>
      <c r="O11844" s="5">
        <v>4.8929E-2</v>
      </c>
      <c r="P11844" s="5">
        <v>4.5138999999999999E-2</v>
      </c>
      <c r="Q11844" s="5">
        <v>2.7531E-2</v>
      </c>
      <c r="R11844" s="5">
        <v>3.1222E-2</v>
      </c>
      <c r="S11844" s="5">
        <v>7.9240000000000005E-3</v>
      </c>
      <c r="T11844" s="5">
        <f t="shared" si="555"/>
        <v>4.8929E-2</v>
      </c>
      <c r="U11844" s="5">
        <f>IF(Table1[[#This Row],[MAX_PROJ]]&lt;0.005, 0, SUM(L11844:S11844))</f>
        <v>0.19986300000000001</v>
      </c>
      <c r="V11844" t="str">
        <f t="shared" si="556"/>
        <v>ja</v>
      </c>
      <c r="W11844" t="str">
        <f t="shared" si="557"/>
        <v>ja</v>
      </c>
    </row>
    <row r="11845" spans="1:23" hidden="1" x14ac:dyDescent="0.25">
      <c r="A11845" s="1">
        <v>11843</v>
      </c>
      <c r="B11845">
        <v>4963836</v>
      </c>
      <c r="C11845">
        <v>95</v>
      </c>
      <c r="D11845" t="s">
        <v>44</v>
      </c>
      <c r="E11845" t="s">
        <v>45</v>
      </c>
      <c r="F11845" t="s">
        <v>28</v>
      </c>
      <c r="G11845">
        <v>1828.6431</v>
      </c>
      <c r="H11845">
        <v>0.3</v>
      </c>
      <c r="I11845">
        <v>5.4859293000000003E-2</v>
      </c>
      <c r="J11845">
        <v>2143</v>
      </c>
      <c r="K11845">
        <v>1584.1590000000001</v>
      </c>
      <c r="L11845" s="5">
        <v>2.8639999999999998E-3</v>
      </c>
      <c r="M11845" s="5">
        <v>2.5267999999999999E-2</v>
      </c>
      <c r="N11845" s="5">
        <v>3.0835000000000001E-2</v>
      </c>
      <c r="O11845" s="5">
        <v>6.4935999999999994E-2</v>
      </c>
      <c r="P11845" s="5">
        <v>6.0693999999999998E-2</v>
      </c>
      <c r="Q11845" s="5">
        <v>3.8341E-2</v>
      </c>
      <c r="R11845" s="5">
        <v>4.2617000000000002E-2</v>
      </c>
      <c r="S11845" s="5">
        <v>1.2035000000000001E-2</v>
      </c>
      <c r="T11845" s="5">
        <f t="shared" si="555"/>
        <v>6.4935999999999994E-2</v>
      </c>
      <c r="U11845" s="5">
        <f>IF(Table1[[#This Row],[MAX_PROJ]]&lt;0.005, 0, SUM(L11845:S11845))</f>
        <v>0.27759</v>
      </c>
      <c r="V11845" t="str">
        <f t="shared" si="556"/>
        <v>nee</v>
      </c>
      <c r="W11845" t="str">
        <f t="shared" si="557"/>
        <v>nee</v>
      </c>
    </row>
    <row r="11846" spans="1:23" hidden="1" x14ac:dyDescent="0.25">
      <c r="A11846" s="1">
        <v>11844</v>
      </c>
      <c r="B11846">
        <v>4963836</v>
      </c>
      <c r="C11846">
        <v>95</v>
      </c>
      <c r="D11846" t="s">
        <v>44</v>
      </c>
      <c r="E11846" t="s">
        <v>25</v>
      </c>
      <c r="F11846" t="s">
        <v>26</v>
      </c>
      <c r="G11846">
        <v>6718.7640000000001</v>
      </c>
      <c r="H11846">
        <v>1</v>
      </c>
      <c r="I11846">
        <v>0.67187640000000004</v>
      </c>
      <c r="J11846">
        <v>1786</v>
      </c>
      <c r="K11846">
        <v>1584.1590000000001</v>
      </c>
      <c r="L11846" s="5">
        <v>2.8639999999999998E-3</v>
      </c>
      <c r="M11846" s="5">
        <v>2.5267999999999999E-2</v>
      </c>
      <c r="N11846" s="5">
        <v>3.0835000000000001E-2</v>
      </c>
      <c r="O11846" s="5">
        <v>6.4935999999999994E-2</v>
      </c>
      <c r="P11846" s="5">
        <v>6.0693999999999998E-2</v>
      </c>
      <c r="Q11846" s="5">
        <v>3.8341E-2</v>
      </c>
      <c r="R11846" s="5">
        <v>4.2617000000000002E-2</v>
      </c>
      <c r="S11846" s="5">
        <v>1.2035000000000001E-2</v>
      </c>
      <c r="T11846" s="5">
        <f t="shared" si="555"/>
        <v>6.4935999999999994E-2</v>
      </c>
      <c r="U11846" s="5">
        <f>IF(Table1[[#This Row],[MAX_PROJ]]&lt;0.005, 0, SUM(L11846:S11846))</f>
        <v>0.27759</v>
      </c>
      <c r="V11846" t="str">
        <f t="shared" si="556"/>
        <v>nee</v>
      </c>
      <c r="W11846" t="str">
        <f t="shared" si="557"/>
        <v>nee</v>
      </c>
    </row>
    <row r="11847" spans="1:23" hidden="1" x14ac:dyDescent="0.25">
      <c r="A11847" s="1">
        <v>11845</v>
      </c>
      <c r="B11847">
        <v>4963836</v>
      </c>
      <c r="C11847">
        <v>95</v>
      </c>
      <c r="D11847" t="s">
        <v>44</v>
      </c>
      <c r="E11847" t="s">
        <v>42</v>
      </c>
      <c r="F11847" t="s">
        <v>43</v>
      </c>
      <c r="G11847">
        <v>1549.3492000000001</v>
      </c>
      <c r="H11847">
        <v>0.98126173000000005</v>
      </c>
      <c r="I11847">
        <v>0.152031707636612</v>
      </c>
      <c r="J11847">
        <v>1714</v>
      </c>
      <c r="K11847">
        <v>1584.1590000000001</v>
      </c>
      <c r="L11847" s="5">
        <v>2.8639999999999998E-3</v>
      </c>
      <c r="M11847" s="5">
        <v>2.5267999999999999E-2</v>
      </c>
      <c r="N11847" s="5">
        <v>3.0835000000000001E-2</v>
      </c>
      <c r="O11847" s="5">
        <v>6.4935999999999994E-2</v>
      </c>
      <c r="P11847" s="5">
        <v>6.0693999999999998E-2</v>
      </c>
      <c r="Q11847" s="5">
        <v>3.8341E-2</v>
      </c>
      <c r="R11847" s="5">
        <v>4.2617000000000002E-2</v>
      </c>
      <c r="S11847" s="5">
        <v>1.2035000000000001E-2</v>
      </c>
      <c r="T11847" s="5">
        <f t="shared" si="555"/>
        <v>6.4935999999999994E-2</v>
      </c>
      <c r="U11847" s="5">
        <f>IF(Table1[[#This Row],[MAX_PROJ]]&lt;0.005, 0, SUM(L11847:S11847))</f>
        <v>0.27759</v>
      </c>
      <c r="V11847" t="str">
        <f t="shared" si="556"/>
        <v>nee</v>
      </c>
      <c r="W11847" t="str">
        <f t="shared" si="557"/>
        <v>nee</v>
      </c>
    </row>
    <row r="11848" spans="1:23" hidden="1" x14ac:dyDescent="0.25">
      <c r="A11848" s="1">
        <v>11846</v>
      </c>
      <c r="B11848">
        <v>5078522</v>
      </c>
      <c r="C11848">
        <v>95</v>
      </c>
      <c r="D11848" t="s">
        <v>44</v>
      </c>
      <c r="E11848" t="s">
        <v>27</v>
      </c>
      <c r="F11848" t="s">
        <v>28</v>
      </c>
      <c r="G11848">
        <v>37.568750000000001</v>
      </c>
      <c r="H11848">
        <v>1</v>
      </c>
      <c r="I11848">
        <v>3.7568749999999998E-3</v>
      </c>
      <c r="J11848">
        <v>2143</v>
      </c>
      <c r="K11848">
        <v>1169.1061999999999</v>
      </c>
      <c r="L11848" s="5">
        <v>1.848E-3</v>
      </c>
      <c r="M11848" s="5">
        <v>1.6451E-2</v>
      </c>
      <c r="N11848" s="5">
        <v>1.9812E-2</v>
      </c>
      <c r="O11848" s="5">
        <v>4.1800999999999998E-2</v>
      </c>
      <c r="P11848" s="5">
        <v>3.9140000000000001E-2</v>
      </c>
      <c r="Q11848" s="5">
        <v>2.4722999999999998E-2</v>
      </c>
      <c r="R11848" s="5">
        <v>2.7491999999999999E-2</v>
      </c>
      <c r="S11848" s="5">
        <v>7.8549999999999991E-3</v>
      </c>
      <c r="T11848" s="5">
        <f t="shared" si="555"/>
        <v>4.1800999999999998E-2</v>
      </c>
      <c r="U11848" s="5">
        <f>IF(Table1[[#This Row],[MAX_PROJ]]&lt;0.005, 0, SUM(L11848:S11848))</f>
        <v>0.17912199999999998</v>
      </c>
      <c r="V11848" t="str">
        <f t="shared" si="556"/>
        <v>nee</v>
      </c>
      <c r="W11848" t="str">
        <f t="shared" si="557"/>
        <v>nee</v>
      </c>
    </row>
    <row r="11849" spans="1:23" hidden="1" x14ac:dyDescent="0.25">
      <c r="A11849" s="1">
        <v>11847</v>
      </c>
      <c r="B11849">
        <v>5078522</v>
      </c>
      <c r="C11849">
        <v>95</v>
      </c>
      <c r="D11849" t="s">
        <v>44</v>
      </c>
      <c r="E11849" t="s">
        <v>45</v>
      </c>
      <c r="F11849" t="s">
        <v>28</v>
      </c>
      <c r="G11849">
        <v>1457.1288999999999</v>
      </c>
      <c r="H11849">
        <v>1</v>
      </c>
      <c r="I11849">
        <v>0.14571289000000001</v>
      </c>
      <c r="J11849">
        <v>2143</v>
      </c>
      <c r="K11849">
        <v>1169.1061999999999</v>
      </c>
      <c r="L11849" s="5">
        <v>1.848E-3</v>
      </c>
      <c r="M11849" s="5">
        <v>1.6451E-2</v>
      </c>
      <c r="N11849" s="5">
        <v>1.9812E-2</v>
      </c>
      <c r="O11849" s="5">
        <v>4.1800999999999998E-2</v>
      </c>
      <c r="P11849" s="5">
        <v>3.9140000000000001E-2</v>
      </c>
      <c r="Q11849" s="5">
        <v>2.4722999999999998E-2</v>
      </c>
      <c r="R11849" s="5">
        <v>2.7491999999999999E-2</v>
      </c>
      <c r="S11849" s="5">
        <v>7.8549999999999991E-3</v>
      </c>
      <c r="T11849" s="5">
        <f t="shared" si="555"/>
        <v>4.1800999999999998E-2</v>
      </c>
      <c r="U11849" s="5">
        <f>IF(Table1[[#This Row],[MAX_PROJ]]&lt;0.005, 0, SUM(L11849:S11849))</f>
        <v>0.17912199999999998</v>
      </c>
      <c r="V11849" t="str">
        <f t="shared" si="556"/>
        <v>nee</v>
      </c>
      <c r="W11849" t="str">
        <f t="shared" si="557"/>
        <v>nee</v>
      </c>
    </row>
    <row r="11850" spans="1:23" hidden="1" x14ac:dyDescent="0.25">
      <c r="A11850" s="1">
        <v>11848</v>
      </c>
      <c r="B11850">
        <v>5078522</v>
      </c>
      <c r="C11850">
        <v>95</v>
      </c>
      <c r="D11850" t="s">
        <v>44</v>
      </c>
      <c r="E11850" t="s">
        <v>42</v>
      </c>
      <c r="F11850" t="s">
        <v>43</v>
      </c>
      <c r="G11850">
        <v>2318.7139999999999</v>
      </c>
      <c r="H11850">
        <v>1</v>
      </c>
      <c r="I11850">
        <v>0.23187140000000001</v>
      </c>
      <c r="J11850">
        <v>1714</v>
      </c>
      <c r="K11850">
        <v>1169.1061999999999</v>
      </c>
      <c r="L11850" s="5">
        <v>1.848E-3</v>
      </c>
      <c r="M11850" s="5">
        <v>1.6451E-2</v>
      </c>
      <c r="N11850" s="5">
        <v>1.9812E-2</v>
      </c>
      <c r="O11850" s="5">
        <v>4.1800999999999998E-2</v>
      </c>
      <c r="P11850" s="5">
        <v>3.9140000000000001E-2</v>
      </c>
      <c r="Q11850" s="5">
        <v>2.4722999999999998E-2</v>
      </c>
      <c r="R11850" s="5">
        <v>2.7491999999999999E-2</v>
      </c>
      <c r="S11850" s="5">
        <v>7.8549999999999991E-3</v>
      </c>
      <c r="T11850" s="5">
        <f t="shared" si="555"/>
        <v>4.1800999999999998E-2</v>
      </c>
      <c r="U11850" s="5">
        <f>IF(Table1[[#This Row],[MAX_PROJ]]&lt;0.005, 0, SUM(L11850:S11850))</f>
        <v>0.17912199999999998</v>
      </c>
      <c r="V11850" t="str">
        <f t="shared" si="556"/>
        <v>nee</v>
      </c>
      <c r="W11850" t="str">
        <f t="shared" si="557"/>
        <v>nee</v>
      </c>
    </row>
    <row r="11851" spans="1:23" hidden="1" x14ac:dyDescent="0.25">
      <c r="A11851" s="1">
        <v>11849</v>
      </c>
      <c r="B11851">
        <v>4210168</v>
      </c>
      <c r="C11851">
        <v>38</v>
      </c>
      <c r="D11851" t="s">
        <v>48</v>
      </c>
      <c r="E11851" t="s">
        <v>66</v>
      </c>
      <c r="F11851" t="s">
        <v>67</v>
      </c>
      <c r="G11851">
        <v>1773.4691</v>
      </c>
      <c r="H11851">
        <v>1</v>
      </c>
      <c r="I11851">
        <v>0.17734691</v>
      </c>
      <c r="J11851">
        <v>1429</v>
      </c>
      <c r="K11851">
        <v>1237.5165</v>
      </c>
      <c r="L11851" s="5">
        <v>1.2750000000000001E-3</v>
      </c>
      <c r="M11851" s="5">
        <v>1.1006E-2</v>
      </c>
      <c r="N11851" s="5">
        <v>1.3953E-2</v>
      </c>
      <c r="O11851" s="5">
        <v>3.3134999999999998E-2</v>
      </c>
      <c r="P11851" s="5">
        <v>3.0549E-2</v>
      </c>
      <c r="Q11851" s="5">
        <v>1.8539E-2</v>
      </c>
      <c r="R11851" s="5">
        <v>2.1076000000000001E-2</v>
      </c>
      <c r="S11851" s="5">
        <v>5.2909999999999997E-3</v>
      </c>
      <c r="T11851" s="5">
        <f t="shared" si="555"/>
        <v>3.3134999999999998E-2</v>
      </c>
      <c r="U11851" s="5">
        <f>IF(Table1[[#This Row],[MAX_PROJ]]&lt;0.005, 0, SUM(L11851:S11851))</f>
        <v>0.134824</v>
      </c>
      <c r="V11851" t="str">
        <f t="shared" si="556"/>
        <v>nee</v>
      </c>
      <c r="W11851" t="str">
        <f t="shared" si="557"/>
        <v>nee</v>
      </c>
    </row>
    <row r="11852" spans="1:23" hidden="1" x14ac:dyDescent="0.25">
      <c r="A11852" s="1">
        <v>11850</v>
      </c>
      <c r="B11852">
        <v>4210168</v>
      </c>
      <c r="C11852">
        <v>38</v>
      </c>
      <c r="D11852" t="s">
        <v>48</v>
      </c>
      <c r="E11852" t="s">
        <v>51</v>
      </c>
      <c r="F11852" t="s">
        <v>50</v>
      </c>
      <c r="G11852">
        <v>4910.5254000000004</v>
      </c>
      <c r="H11852">
        <v>1</v>
      </c>
      <c r="I11852">
        <v>0.49105253999999998</v>
      </c>
      <c r="J11852">
        <v>1429</v>
      </c>
      <c r="K11852">
        <v>1237.5165</v>
      </c>
      <c r="L11852" s="5">
        <v>1.2750000000000001E-3</v>
      </c>
      <c r="M11852" s="5">
        <v>1.1006E-2</v>
      </c>
      <c r="N11852" s="5">
        <v>1.3953E-2</v>
      </c>
      <c r="O11852" s="5">
        <v>3.3134999999999998E-2</v>
      </c>
      <c r="P11852" s="5">
        <v>3.0549E-2</v>
      </c>
      <c r="Q11852" s="5">
        <v>1.8539E-2</v>
      </c>
      <c r="R11852" s="5">
        <v>2.1076000000000001E-2</v>
      </c>
      <c r="S11852" s="5">
        <v>5.2909999999999997E-3</v>
      </c>
      <c r="T11852" s="5">
        <f t="shared" si="555"/>
        <v>3.3134999999999998E-2</v>
      </c>
      <c r="U11852" s="5">
        <f>IF(Table1[[#This Row],[MAX_PROJ]]&lt;0.005, 0, SUM(L11852:S11852))</f>
        <v>0.134824</v>
      </c>
      <c r="V11852" t="str">
        <f t="shared" si="556"/>
        <v>nee</v>
      </c>
      <c r="W11852" t="str">
        <f t="shared" si="557"/>
        <v>nee</v>
      </c>
    </row>
    <row r="11853" spans="1:23" hidden="1" x14ac:dyDescent="0.25">
      <c r="A11853" s="1">
        <v>11851</v>
      </c>
      <c r="B11853">
        <v>5078516</v>
      </c>
      <c r="C11853">
        <v>95</v>
      </c>
      <c r="D11853" t="s">
        <v>44</v>
      </c>
      <c r="E11853" t="s">
        <v>47</v>
      </c>
      <c r="F11853" t="s">
        <v>31</v>
      </c>
      <c r="G11853">
        <v>974.70349999999996</v>
      </c>
      <c r="H11853">
        <v>0.5</v>
      </c>
      <c r="I11853">
        <v>4.8735174999999999E-2</v>
      </c>
      <c r="J11853">
        <v>2143</v>
      </c>
      <c r="K11853">
        <v>1402.7665999999999</v>
      </c>
      <c r="L11853" s="5">
        <v>1.9559999999999998E-3</v>
      </c>
      <c r="M11853" s="5">
        <v>1.7337000000000002E-2</v>
      </c>
      <c r="N11853" s="5">
        <v>2.0945999999999999E-2</v>
      </c>
      <c r="O11853" s="5">
        <v>4.471E-2</v>
      </c>
      <c r="P11853" s="5">
        <v>4.1814999999999998E-2</v>
      </c>
      <c r="Q11853" s="5">
        <v>2.6311999999999999E-2</v>
      </c>
      <c r="R11853" s="5">
        <v>2.9273E-2</v>
      </c>
      <c r="S11853" s="5">
        <v>8.2880000000000002E-3</v>
      </c>
      <c r="T11853" s="5">
        <f t="shared" si="555"/>
        <v>4.471E-2</v>
      </c>
      <c r="U11853" s="5">
        <f>IF(Table1[[#This Row],[MAX_PROJ]]&lt;0.005, 0, SUM(L11853:S11853))</f>
        <v>0.19063699999999997</v>
      </c>
      <c r="V11853" t="str">
        <f t="shared" si="556"/>
        <v>nee</v>
      </c>
      <c r="W11853" t="str">
        <f t="shared" si="557"/>
        <v>nee</v>
      </c>
    </row>
    <row r="11854" spans="1:23" hidden="1" x14ac:dyDescent="0.25">
      <c r="A11854" s="1">
        <v>11852</v>
      </c>
      <c r="B11854">
        <v>5078516</v>
      </c>
      <c r="C11854">
        <v>95</v>
      </c>
      <c r="D11854" t="s">
        <v>44</v>
      </c>
      <c r="E11854" t="s">
        <v>27</v>
      </c>
      <c r="F11854" t="s">
        <v>28</v>
      </c>
      <c r="G11854">
        <v>974.70349999999996</v>
      </c>
      <c r="H11854">
        <v>0.5</v>
      </c>
      <c r="I11854">
        <v>4.8735174999999999E-2</v>
      </c>
      <c r="J11854">
        <v>2143</v>
      </c>
      <c r="K11854">
        <v>1402.7665999999999</v>
      </c>
      <c r="L11854" s="5">
        <v>1.9559999999999998E-3</v>
      </c>
      <c r="M11854" s="5">
        <v>1.7337000000000002E-2</v>
      </c>
      <c r="N11854" s="5">
        <v>2.0945999999999999E-2</v>
      </c>
      <c r="O11854" s="5">
        <v>4.471E-2</v>
      </c>
      <c r="P11854" s="5">
        <v>4.1814999999999998E-2</v>
      </c>
      <c r="Q11854" s="5">
        <v>2.6311999999999999E-2</v>
      </c>
      <c r="R11854" s="5">
        <v>2.9273E-2</v>
      </c>
      <c r="S11854" s="5">
        <v>8.2880000000000002E-3</v>
      </c>
      <c r="T11854" s="5">
        <f t="shared" si="555"/>
        <v>4.471E-2</v>
      </c>
      <c r="U11854" s="5">
        <f>IF(Table1[[#This Row],[MAX_PROJ]]&lt;0.005, 0, SUM(L11854:S11854))</f>
        <v>0.19063699999999997</v>
      </c>
      <c r="V11854" t="str">
        <f t="shared" si="556"/>
        <v>nee</v>
      </c>
      <c r="W11854" t="str">
        <f t="shared" si="557"/>
        <v>nee</v>
      </c>
    </row>
    <row r="11855" spans="1:23" hidden="1" x14ac:dyDescent="0.25">
      <c r="A11855" s="1">
        <v>11853</v>
      </c>
      <c r="B11855">
        <v>5078516</v>
      </c>
      <c r="C11855">
        <v>95</v>
      </c>
      <c r="D11855" t="s">
        <v>44</v>
      </c>
      <c r="E11855" t="s">
        <v>45</v>
      </c>
      <c r="F11855" t="s">
        <v>28</v>
      </c>
      <c r="G11855">
        <v>456.52474999999998</v>
      </c>
      <c r="H11855">
        <v>1</v>
      </c>
      <c r="I11855">
        <v>4.5652474999999998E-2</v>
      </c>
      <c r="J11855">
        <v>2143</v>
      </c>
      <c r="K11855">
        <v>1402.7665999999999</v>
      </c>
      <c r="L11855" s="5">
        <v>1.9559999999999998E-3</v>
      </c>
      <c r="M11855" s="5">
        <v>1.7337000000000002E-2</v>
      </c>
      <c r="N11855" s="5">
        <v>2.0945999999999999E-2</v>
      </c>
      <c r="O11855" s="5">
        <v>4.471E-2</v>
      </c>
      <c r="P11855" s="5">
        <v>4.1814999999999998E-2</v>
      </c>
      <c r="Q11855" s="5">
        <v>2.6311999999999999E-2</v>
      </c>
      <c r="R11855" s="5">
        <v>2.9273E-2</v>
      </c>
      <c r="S11855" s="5">
        <v>8.2880000000000002E-3</v>
      </c>
      <c r="T11855" s="5">
        <f t="shared" si="555"/>
        <v>4.471E-2</v>
      </c>
      <c r="U11855" s="5">
        <f>IF(Table1[[#This Row],[MAX_PROJ]]&lt;0.005, 0, SUM(L11855:S11855))</f>
        <v>0.19063699999999997</v>
      </c>
      <c r="V11855" t="str">
        <f t="shared" si="556"/>
        <v>nee</v>
      </c>
      <c r="W11855" t="str">
        <f t="shared" si="557"/>
        <v>nee</v>
      </c>
    </row>
    <row r="11856" spans="1:23" hidden="1" x14ac:dyDescent="0.25">
      <c r="A11856" s="1">
        <v>11854</v>
      </c>
      <c r="B11856">
        <v>5078516</v>
      </c>
      <c r="C11856">
        <v>95</v>
      </c>
      <c r="D11856" t="s">
        <v>44</v>
      </c>
      <c r="E11856" t="s">
        <v>42</v>
      </c>
      <c r="F11856" t="s">
        <v>43</v>
      </c>
      <c r="G11856">
        <v>7861.5864000000001</v>
      </c>
      <c r="H11856">
        <v>1</v>
      </c>
      <c r="I11856">
        <v>0.78615864000000002</v>
      </c>
      <c r="J11856">
        <v>1714</v>
      </c>
      <c r="K11856">
        <v>1402.7665999999999</v>
      </c>
      <c r="L11856" s="5">
        <v>1.9559999999999998E-3</v>
      </c>
      <c r="M11856" s="5">
        <v>1.7337000000000002E-2</v>
      </c>
      <c r="N11856" s="5">
        <v>2.0945999999999999E-2</v>
      </c>
      <c r="O11856" s="5">
        <v>4.471E-2</v>
      </c>
      <c r="P11856" s="5">
        <v>4.1814999999999998E-2</v>
      </c>
      <c r="Q11856" s="5">
        <v>2.6311999999999999E-2</v>
      </c>
      <c r="R11856" s="5">
        <v>2.9273E-2</v>
      </c>
      <c r="S11856" s="5">
        <v>8.2880000000000002E-3</v>
      </c>
      <c r="T11856" s="5">
        <f t="shared" si="555"/>
        <v>4.471E-2</v>
      </c>
      <c r="U11856" s="5">
        <f>IF(Table1[[#This Row],[MAX_PROJ]]&lt;0.005, 0, SUM(L11856:S11856))</f>
        <v>0.19063699999999997</v>
      </c>
      <c r="V11856" t="str">
        <f t="shared" si="556"/>
        <v>nee</v>
      </c>
      <c r="W11856" t="str">
        <f t="shared" si="557"/>
        <v>nee</v>
      </c>
    </row>
    <row r="11857" spans="1:23" hidden="1" x14ac:dyDescent="0.25">
      <c r="A11857" s="1">
        <v>11855</v>
      </c>
      <c r="B11857">
        <v>4210169</v>
      </c>
      <c r="C11857">
        <v>38</v>
      </c>
      <c r="D11857" t="s">
        <v>48</v>
      </c>
      <c r="E11857" t="s">
        <v>51</v>
      </c>
      <c r="F11857" t="s">
        <v>50</v>
      </c>
      <c r="G11857">
        <v>7149.0092999999997</v>
      </c>
      <c r="H11857">
        <v>1</v>
      </c>
      <c r="I11857">
        <v>0.71490092999999999</v>
      </c>
      <c r="J11857">
        <v>1429</v>
      </c>
      <c r="K11857">
        <v>1214.6858</v>
      </c>
      <c r="L11857" s="5">
        <v>1.238E-3</v>
      </c>
      <c r="M11857" s="5">
        <v>1.0636E-2</v>
      </c>
      <c r="N11857" s="5">
        <v>1.3498E-2</v>
      </c>
      <c r="O11857" s="5">
        <v>3.2396000000000001E-2</v>
      </c>
      <c r="P11857" s="5">
        <v>2.9842E-2</v>
      </c>
      <c r="Q11857" s="5">
        <v>1.8044999999999999E-2</v>
      </c>
      <c r="R11857" s="5">
        <v>2.0538000000000001E-2</v>
      </c>
      <c r="S11857" s="5">
        <v>5.1219999999999998E-3</v>
      </c>
      <c r="T11857" s="5">
        <f t="shared" si="555"/>
        <v>3.2396000000000001E-2</v>
      </c>
      <c r="U11857" s="5">
        <f>IF(Table1[[#This Row],[MAX_PROJ]]&lt;0.005, 0, SUM(L11857:S11857))</f>
        <v>0.13131499999999999</v>
      </c>
      <c r="V11857" t="str">
        <f t="shared" si="556"/>
        <v>nee</v>
      </c>
      <c r="W11857" t="str">
        <f t="shared" si="557"/>
        <v>nee</v>
      </c>
    </row>
    <row r="11858" spans="1:23" hidden="1" x14ac:dyDescent="0.25">
      <c r="A11858" s="1">
        <v>11856</v>
      </c>
      <c r="B11858">
        <v>4210169</v>
      </c>
      <c r="C11858">
        <v>38</v>
      </c>
      <c r="D11858" t="s">
        <v>48</v>
      </c>
      <c r="E11858" t="s">
        <v>72</v>
      </c>
      <c r="F11858" t="s">
        <v>40</v>
      </c>
      <c r="G11858">
        <v>980.44560000000001</v>
      </c>
      <c r="H11858">
        <v>1</v>
      </c>
      <c r="I11858">
        <v>9.8044560000000003E-2</v>
      </c>
      <c r="J11858">
        <v>2143</v>
      </c>
      <c r="K11858">
        <v>1214.6858</v>
      </c>
      <c r="L11858" s="5">
        <v>1.238E-3</v>
      </c>
      <c r="M11858" s="5">
        <v>1.0636E-2</v>
      </c>
      <c r="N11858" s="5">
        <v>1.3498E-2</v>
      </c>
      <c r="O11858" s="5">
        <v>3.2396000000000001E-2</v>
      </c>
      <c r="P11858" s="5">
        <v>2.9842E-2</v>
      </c>
      <c r="Q11858" s="5">
        <v>1.8044999999999999E-2</v>
      </c>
      <c r="R11858" s="5">
        <v>2.0538000000000001E-2</v>
      </c>
      <c r="S11858" s="5">
        <v>5.1219999999999998E-3</v>
      </c>
      <c r="T11858" s="5">
        <f t="shared" si="555"/>
        <v>3.2396000000000001E-2</v>
      </c>
      <c r="U11858" s="5">
        <f>IF(Table1[[#This Row],[MAX_PROJ]]&lt;0.005, 0, SUM(L11858:S11858))</f>
        <v>0.13131499999999999</v>
      </c>
      <c r="V11858" t="str">
        <f t="shared" si="556"/>
        <v>nee</v>
      </c>
      <c r="W11858" t="str">
        <f t="shared" si="557"/>
        <v>nee</v>
      </c>
    </row>
    <row r="11859" spans="1:23" hidden="1" x14ac:dyDescent="0.25">
      <c r="A11859" s="1">
        <v>11857</v>
      </c>
      <c r="B11859">
        <v>4210170</v>
      </c>
      <c r="C11859">
        <v>38</v>
      </c>
      <c r="D11859" t="s">
        <v>48</v>
      </c>
      <c r="E11859" t="s">
        <v>66</v>
      </c>
      <c r="F11859" t="s">
        <v>67</v>
      </c>
      <c r="G11859">
        <v>238.92840000000001</v>
      </c>
      <c r="H11859">
        <v>1</v>
      </c>
      <c r="I11859">
        <v>2.3892839999999999E-2</v>
      </c>
      <c r="J11859">
        <v>1429</v>
      </c>
      <c r="K11859">
        <v>1185.8440000000001</v>
      </c>
      <c r="L11859" s="5">
        <v>1.2049999999999999E-3</v>
      </c>
      <c r="M11859" s="5">
        <v>1.0208E-2</v>
      </c>
      <c r="N11859" s="5">
        <v>1.2995E-2</v>
      </c>
      <c r="O11859" s="5">
        <v>3.1562E-2</v>
      </c>
      <c r="P11859" s="5">
        <v>2.9062999999999999E-2</v>
      </c>
      <c r="Q11859" s="5">
        <v>1.7481E-2</v>
      </c>
      <c r="R11859" s="5">
        <v>1.9935000000000001E-2</v>
      </c>
      <c r="S11859" s="5">
        <v>4.9170000000000004E-3</v>
      </c>
      <c r="T11859" s="5">
        <f t="shared" si="555"/>
        <v>3.1562E-2</v>
      </c>
      <c r="U11859" s="5">
        <f>IF(Table1[[#This Row],[MAX_PROJ]]&lt;0.005, 0, SUM(L11859:S11859))</f>
        <v>0.12736600000000001</v>
      </c>
      <c r="V11859" t="str">
        <f t="shared" si="556"/>
        <v>nee</v>
      </c>
      <c r="W11859" t="str">
        <f t="shared" si="557"/>
        <v>nee</v>
      </c>
    </row>
    <row r="11860" spans="1:23" hidden="1" x14ac:dyDescent="0.25">
      <c r="A11860" s="1">
        <v>11858</v>
      </c>
      <c r="B11860">
        <v>4210170</v>
      </c>
      <c r="C11860">
        <v>38</v>
      </c>
      <c r="D11860" t="s">
        <v>48</v>
      </c>
      <c r="E11860" t="s">
        <v>70</v>
      </c>
      <c r="F11860" t="s">
        <v>58</v>
      </c>
      <c r="G11860">
        <v>489.21456999999998</v>
      </c>
      <c r="H11860">
        <v>1</v>
      </c>
      <c r="I11860">
        <v>4.8921457000000002E-2</v>
      </c>
      <c r="J11860">
        <v>1571</v>
      </c>
      <c r="K11860">
        <v>1185.8440000000001</v>
      </c>
      <c r="L11860" s="5">
        <v>1.2049999999999999E-3</v>
      </c>
      <c r="M11860" s="5">
        <v>1.0208E-2</v>
      </c>
      <c r="N11860" s="5">
        <v>1.2995E-2</v>
      </c>
      <c r="O11860" s="5">
        <v>3.1562E-2</v>
      </c>
      <c r="P11860" s="5">
        <v>2.9062999999999999E-2</v>
      </c>
      <c r="Q11860" s="5">
        <v>1.7481E-2</v>
      </c>
      <c r="R11860" s="5">
        <v>1.9935000000000001E-2</v>
      </c>
      <c r="S11860" s="5">
        <v>4.9170000000000004E-3</v>
      </c>
      <c r="T11860" s="5">
        <f t="shared" si="555"/>
        <v>3.1562E-2</v>
      </c>
      <c r="U11860" s="5">
        <f>IF(Table1[[#This Row],[MAX_PROJ]]&lt;0.005, 0, SUM(L11860:S11860))</f>
        <v>0.12736600000000001</v>
      </c>
      <c r="V11860" t="str">
        <f t="shared" si="556"/>
        <v>nee</v>
      </c>
      <c r="W11860" t="str">
        <f t="shared" si="557"/>
        <v>nee</v>
      </c>
    </row>
    <row r="11861" spans="1:23" hidden="1" x14ac:dyDescent="0.25">
      <c r="A11861" s="1">
        <v>11859</v>
      </c>
      <c r="B11861">
        <v>4210170</v>
      </c>
      <c r="C11861">
        <v>38</v>
      </c>
      <c r="D11861" t="s">
        <v>48</v>
      </c>
      <c r="E11861" t="s">
        <v>51</v>
      </c>
      <c r="F11861" t="s">
        <v>50</v>
      </c>
      <c r="G11861">
        <v>3361.4369999999999</v>
      </c>
      <c r="H11861">
        <v>1</v>
      </c>
      <c r="I11861">
        <v>0.33614369999999999</v>
      </c>
      <c r="J11861">
        <v>1429</v>
      </c>
      <c r="K11861">
        <v>1185.8440000000001</v>
      </c>
      <c r="L11861" s="5">
        <v>1.2049999999999999E-3</v>
      </c>
      <c r="M11861" s="5">
        <v>1.0208E-2</v>
      </c>
      <c r="N11861" s="5">
        <v>1.2995E-2</v>
      </c>
      <c r="O11861" s="5">
        <v>3.1562E-2</v>
      </c>
      <c r="P11861" s="5">
        <v>2.9062999999999999E-2</v>
      </c>
      <c r="Q11861" s="5">
        <v>1.7481E-2</v>
      </c>
      <c r="R11861" s="5">
        <v>1.9935000000000001E-2</v>
      </c>
      <c r="S11861" s="5">
        <v>4.9170000000000004E-3</v>
      </c>
      <c r="T11861" s="5">
        <f t="shared" si="555"/>
        <v>3.1562E-2</v>
      </c>
      <c r="U11861" s="5">
        <f>IF(Table1[[#This Row],[MAX_PROJ]]&lt;0.005, 0, SUM(L11861:S11861))</f>
        <v>0.12736600000000001</v>
      </c>
      <c r="V11861" t="str">
        <f t="shared" si="556"/>
        <v>nee</v>
      </c>
      <c r="W11861" t="str">
        <f t="shared" si="557"/>
        <v>nee</v>
      </c>
    </row>
    <row r="11862" spans="1:23" hidden="1" x14ac:dyDescent="0.25">
      <c r="A11862" s="1">
        <v>11860</v>
      </c>
      <c r="B11862">
        <v>4210170</v>
      </c>
      <c r="C11862">
        <v>38</v>
      </c>
      <c r="D11862" t="s">
        <v>48</v>
      </c>
      <c r="E11862" t="s">
        <v>72</v>
      </c>
      <c r="F11862" t="s">
        <v>40</v>
      </c>
      <c r="G11862">
        <v>3034.9802</v>
      </c>
      <c r="H11862">
        <v>1</v>
      </c>
      <c r="I11862">
        <v>0.30349801999999998</v>
      </c>
      <c r="J11862">
        <v>2143</v>
      </c>
      <c r="K11862">
        <v>1185.8440000000001</v>
      </c>
      <c r="L11862" s="5">
        <v>1.2049999999999999E-3</v>
      </c>
      <c r="M11862" s="5">
        <v>1.0208E-2</v>
      </c>
      <c r="N11862" s="5">
        <v>1.2995E-2</v>
      </c>
      <c r="O11862" s="5">
        <v>3.1562E-2</v>
      </c>
      <c r="P11862" s="5">
        <v>2.9062999999999999E-2</v>
      </c>
      <c r="Q11862" s="5">
        <v>1.7481E-2</v>
      </c>
      <c r="R11862" s="5">
        <v>1.9935000000000001E-2</v>
      </c>
      <c r="S11862" s="5">
        <v>4.9170000000000004E-3</v>
      </c>
      <c r="T11862" s="5">
        <f t="shared" si="555"/>
        <v>3.1562E-2</v>
      </c>
      <c r="U11862" s="5">
        <f>IF(Table1[[#This Row],[MAX_PROJ]]&lt;0.005, 0, SUM(L11862:S11862))</f>
        <v>0.12736600000000001</v>
      </c>
      <c r="V11862" t="str">
        <f t="shared" si="556"/>
        <v>nee</v>
      </c>
      <c r="W11862" t="str">
        <f t="shared" si="557"/>
        <v>nee</v>
      </c>
    </row>
    <row r="11863" spans="1:23" hidden="1" x14ac:dyDescent="0.25">
      <c r="A11863" s="1">
        <v>11861</v>
      </c>
      <c r="B11863">
        <v>4210171</v>
      </c>
      <c r="C11863">
        <v>38</v>
      </c>
      <c r="D11863" t="s">
        <v>48</v>
      </c>
      <c r="E11863" t="s">
        <v>66</v>
      </c>
      <c r="F11863" t="s">
        <v>67</v>
      </c>
      <c r="G11863">
        <v>117.58323</v>
      </c>
      <c r="H11863">
        <v>1</v>
      </c>
      <c r="I11863">
        <v>1.1758322999999999E-2</v>
      </c>
      <c r="J11863">
        <v>1429</v>
      </c>
      <c r="K11863">
        <v>1179.6110000000001</v>
      </c>
      <c r="L11863" s="5">
        <v>1.0970000000000001E-3</v>
      </c>
      <c r="M11863" s="5">
        <v>9.7490000000000007E-3</v>
      </c>
      <c r="N11863" s="5">
        <v>1.2451E-2</v>
      </c>
      <c r="O11863" s="5">
        <v>3.0671E-2</v>
      </c>
      <c r="P11863" s="5">
        <v>2.8213999999999999E-2</v>
      </c>
      <c r="Q11863" s="5">
        <v>1.6969000000000001E-2</v>
      </c>
      <c r="R11863" s="5">
        <v>1.9375E-2</v>
      </c>
      <c r="S11863" s="5">
        <v>4.7479999999999996E-3</v>
      </c>
      <c r="T11863" s="5">
        <f t="shared" si="555"/>
        <v>3.0671E-2</v>
      </c>
      <c r="U11863" s="5">
        <f>IF(Table1[[#This Row],[MAX_PROJ]]&lt;0.005, 0, SUM(L11863:S11863))</f>
        <v>0.12327400000000001</v>
      </c>
      <c r="V11863" t="str">
        <f t="shared" si="556"/>
        <v>nee</v>
      </c>
      <c r="W11863" t="str">
        <f t="shared" si="557"/>
        <v>nee</v>
      </c>
    </row>
    <row r="11864" spans="1:23" hidden="1" x14ac:dyDescent="0.25">
      <c r="A11864" s="1">
        <v>11862</v>
      </c>
      <c r="B11864">
        <v>4210171</v>
      </c>
      <c r="C11864">
        <v>38</v>
      </c>
      <c r="D11864" t="s">
        <v>48</v>
      </c>
      <c r="E11864" t="s">
        <v>51</v>
      </c>
      <c r="F11864" t="s">
        <v>50</v>
      </c>
      <c r="G11864">
        <v>6101.4053000000004</v>
      </c>
      <c r="H11864">
        <v>1</v>
      </c>
      <c r="I11864">
        <v>0.61014053000000001</v>
      </c>
      <c r="J11864">
        <v>1429</v>
      </c>
      <c r="K11864">
        <v>1179.6110000000001</v>
      </c>
      <c r="L11864" s="5">
        <v>1.0970000000000001E-3</v>
      </c>
      <c r="M11864" s="5">
        <v>9.7490000000000007E-3</v>
      </c>
      <c r="N11864" s="5">
        <v>1.2451E-2</v>
      </c>
      <c r="O11864" s="5">
        <v>3.0671E-2</v>
      </c>
      <c r="P11864" s="5">
        <v>2.8213999999999999E-2</v>
      </c>
      <c r="Q11864" s="5">
        <v>1.6969000000000001E-2</v>
      </c>
      <c r="R11864" s="5">
        <v>1.9375E-2</v>
      </c>
      <c r="S11864" s="5">
        <v>4.7479999999999996E-3</v>
      </c>
      <c r="T11864" s="5">
        <f t="shared" si="555"/>
        <v>3.0671E-2</v>
      </c>
      <c r="U11864" s="5">
        <f>IF(Table1[[#This Row],[MAX_PROJ]]&lt;0.005, 0, SUM(L11864:S11864))</f>
        <v>0.12327400000000001</v>
      </c>
      <c r="V11864" t="str">
        <f t="shared" si="556"/>
        <v>nee</v>
      </c>
      <c r="W11864" t="str">
        <f t="shared" si="557"/>
        <v>nee</v>
      </c>
    </row>
    <row r="11865" spans="1:23" hidden="1" x14ac:dyDescent="0.25">
      <c r="A11865" s="1">
        <v>11863</v>
      </c>
      <c r="B11865">
        <v>4210171</v>
      </c>
      <c r="C11865">
        <v>38</v>
      </c>
      <c r="D11865" t="s">
        <v>48</v>
      </c>
      <c r="E11865" t="s">
        <v>72</v>
      </c>
      <c r="F11865" t="s">
        <v>40</v>
      </c>
      <c r="G11865">
        <v>3781.0111999999999</v>
      </c>
      <c r="H11865">
        <v>1</v>
      </c>
      <c r="I11865">
        <v>0.37810112000000001</v>
      </c>
      <c r="J11865">
        <v>2143</v>
      </c>
      <c r="K11865">
        <v>1179.6110000000001</v>
      </c>
      <c r="L11865" s="5">
        <v>1.0970000000000001E-3</v>
      </c>
      <c r="M11865" s="5">
        <v>9.7490000000000007E-3</v>
      </c>
      <c r="N11865" s="5">
        <v>1.2451E-2</v>
      </c>
      <c r="O11865" s="5">
        <v>3.0671E-2</v>
      </c>
      <c r="P11865" s="5">
        <v>2.8213999999999999E-2</v>
      </c>
      <c r="Q11865" s="5">
        <v>1.6969000000000001E-2</v>
      </c>
      <c r="R11865" s="5">
        <v>1.9375E-2</v>
      </c>
      <c r="S11865" s="5">
        <v>4.7479999999999996E-3</v>
      </c>
      <c r="T11865" s="5">
        <f t="shared" si="555"/>
        <v>3.0671E-2</v>
      </c>
      <c r="U11865" s="5">
        <f>IF(Table1[[#This Row],[MAX_PROJ]]&lt;0.005, 0, SUM(L11865:S11865))</f>
        <v>0.12327400000000001</v>
      </c>
      <c r="V11865" t="str">
        <f t="shared" si="556"/>
        <v>nee</v>
      </c>
      <c r="W11865" t="str">
        <f t="shared" si="557"/>
        <v>nee</v>
      </c>
    </row>
    <row r="11866" spans="1:23" hidden="1" x14ac:dyDescent="0.25">
      <c r="A11866" s="1">
        <v>11864</v>
      </c>
      <c r="B11866">
        <v>5078513</v>
      </c>
      <c r="C11866">
        <v>95</v>
      </c>
      <c r="D11866" t="s">
        <v>44</v>
      </c>
      <c r="E11866" t="s">
        <v>27</v>
      </c>
      <c r="F11866" t="s">
        <v>28</v>
      </c>
      <c r="G11866">
        <v>4272.1587</v>
      </c>
      <c r="H11866">
        <v>1</v>
      </c>
      <c r="I11866">
        <v>0.42721587</v>
      </c>
      <c r="J11866">
        <v>2143</v>
      </c>
      <c r="K11866">
        <v>1157.3502000000001</v>
      </c>
      <c r="L11866" s="5">
        <v>1.73E-3</v>
      </c>
      <c r="M11866" s="5">
        <v>1.5161000000000001E-2</v>
      </c>
      <c r="N11866" s="5">
        <v>1.8308000000000001E-2</v>
      </c>
      <c r="O11866" s="5">
        <v>3.8670000000000003E-2</v>
      </c>
      <c r="P11866" s="5">
        <v>3.6195999999999999E-2</v>
      </c>
      <c r="Q11866" s="5">
        <v>2.2823E-2</v>
      </c>
      <c r="R11866" s="5">
        <v>2.5396999999999999E-2</v>
      </c>
      <c r="S11866" s="5">
        <v>7.2259999999999998E-3</v>
      </c>
      <c r="T11866" s="5">
        <f t="shared" si="555"/>
        <v>3.8670000000000003E-2</v>
      </c>
      <c r="U11866" s="5">
        <f>IF(Table1[[#This Row],[MAX_PROJ]]&lt;0.005, 0, SUM(L11866:S11866))</f>
        <v>0.16551100000000002</v>
      </c>
      <c r="V11866" t="str">
        <f t="shared" si="556"/>
        <v>nee</v>
      </c>
      <c r="W11866" t="str">
        <f t="shared" si="557"/>
        <v>nee</v>
      </c>
    </row>
    <row r="11867" spans="1:23" hidden="1" x14ac:dyDescent="0.25">
      <c r="A11867" s="1">
        <v>11865</v>
      </c>
      <c r="B11867">
        <v>5078513</v>
      </c>
      <c r="C11867">
        <v>95</v>
      </c>
      <c r="D11867" t="s">
        <v>44</v>
      </c>
      <c r="E11867" t="s">
        <v>42</v>
      </c>
      <c r="F11867" t="s">
        <v>43</v>
      </c>
      <c r="G11867">
        <v>1770.8715999999999</v>
      </c>
      <c r="H11867">
        <v>1</v>
      </c>
      <c r="I11867">
        <v>0.17708715999999999</v>
      </c>
      <c r="J11867">
        <v>1714</v>
      </c>
      <c r="K11867">
        <v>1157.3502000000001</v>
      </c>
      <c r="L11867" s="5">
        <v>1.73E-3</v>
      </c>
      <c r="M11867" s="5">
        <v>1.5161000000000001E-2</v>
      </c>
      <c r="N11867" s="5">
        <v>1.8308000000000001E-2</v>
      </c>
      <c r="O11867" s="5">
        <v>3.8670000000000003E-2</v>
      </c>
      <c r="P11867" s="5">
        <v>3.6195999999999999E-2</v>
      </c>
      <c r="Q11867" s="5">
        <v>2.2823E-2</v>
      </c>
      <c r="R11867" s="5">
        <v>2.5396999999999999E-2</v>
      </c>
      <c r="S11867" s="5">
        <v>7.2259999999999998E-3</v>
      </c>
      <c r="T11867" s="5">
        <f t="shared" si="555"/>
        <v>3.8670000000000003E-2</v>
      </c>
      <c r="U11867" s="5">
        <f>IF(Table1[[#This Row],[MAX_PROJ]]&lt;0.005, 0, SUM(L11867:S11867))</f>
        <v>0.16551100000000002</v>
      </c>
      <c r="V11867" t="str">
        <f t="shared" si="556"/>
        <v>nee</v>
      </c>
      <c r="W11867" t="str">
        <f t="shared" si="557"/>
        <v>nee</v>
      </c>
    </row>
    <row r="11868" spans="1:23" hidden="1" x14ac:dyDescent="0.25">
      <c r="A11868" s="1">
        <v>11866</v>
      </c>
      <c r="B11868">
        <v>4210172</v>
      </c>
      <c r="C11868">
        <v>38</v>
      </c>
      <c r="D11868" t="s">
        <v>48</v>
      </c>
      <c r="E11868" t="s">
        <v>51</v>
      </c>
      <c r="F11868" t="s">
        <v>50</v>
      </c>
      <c r="G11868">
        <v>10000</v>
      </c>
      <c r="H11868">
        <v>1</v>
      </c>
      <c r="I11868">
        <v>1</v>
      </c>
      <c r="J11868">
        <v>1429</v>
      </c>
      <c r="K11868">
        <v>1171.008</v>
      </c>
      <c r="L11868" s="5">
        <v>6.9300000000000004E-4</v>
      </c>
      <c r="M11868" s="5">
        <v>9.0639999999999991E-3</v>
      </c>
      <c r="N11868" s="5">
        <v>1.1719E-2</v>
      </c>
      <c r="O11868" s="5">
        <v>2.9898999999999998E-2</v>
      </c>
      <c r="P11868" s="5">
        <v>2.7459999999999998E-2</v>
      </c>
      <c r="Q11868" s="5">
        <v>1.6736000000000001E-2</v>
      </c>
      <c r="R11868" s="5">
        <v>1.9175999999999999E-2</v>
      </c>
      <c r="S11868" s="5">
        <v>4.6810000000000003E-3</v>
      </c>
      <c r="T11868" s="5">
        <f t="shared" si="555"/>
        <v>2.9898999999999998E-2</v>
      </c>
      <c r="U11868" s="5">
        <f>IF(Table1[[#This Row],[MAX_PROJ]]&lt;0.005, 0, SUM(L11868:S11868))</f>
        <v>0.11942799999999999</v>
      </c>
      <c r="V11868" t="str">
        <f t="shared" si="556"/>
        <v>nee</v>
      </c>
      <c r="W11868" t="str">
        <f t="shared" si="557"/>
        <v>nee</v>
      </c>
    </row>
    <row r="11869" spans="1:23" hidden="1" x14ac:dyDescent="0.25">
      <c r="A11869" s="1">
        <v>11867</v>
      </c>
      <c r="B11869">
        <v>5078512</v>
      </c>
      <c r="C11869">
        <v>95</v>
      </c>
      <c r="D11869" t="s">
        <v>44</v>
      </c>
      <c r="E11869" t="s">
        <v>47</v>
      </c>
      <c r="F11869" t="s">
        <v>31</v>
      </c>
      <c r="G11869">
        <v>1911.5260000000001</v>
      </c>
      <c r="H11869">
        <v>0.5</v>
      </c>
      <c r="I11869">
        <v>9.5576300000000003E-2</v>
      </c>
      <c r="J11869">
        <v>2143</v>
      </c>
      <c r="K11869">
        <v>1429.4326000000001</v>
      </c>
      <c r="L11869" s="5">
        <v>2.0860000000000002E-3</v>
      </c>
      <c r="M11869" s="5">
        <v>1.822E-2</v>
      </c>
      <c r="N11869" s="5">
        <v>2.2051999999999999E-2</v>
      </c>
      <c r="O11869" s="5">
        <v>4.7032999999999998E-2</v>
      </c>
      <c r="P11869" s="5">
        <v>4.3976000000000001E-2</v>
      </c>
      <c r="Q11869" s="5">
        <v>2.7636999999999998E-2</v>
      </c>
      <c r="R11869" s="5">
        <v>3.0783000000000001E-2</v>
      </c>
      <c r="S11869" s="5">
        <v>8.6829999999999997E-3</v>
      </c>
      <c r="T11869" s="5">
        <f t="shared" si="555"/>
        <v>4.7032999999999998E-2</v>
      </c>
      <c r="U11869" s="5">
        <f>IF(Table1[[#This Row],[MAX_PROJ]]&lt;0.005, 0, SUM(L11869:S11869))</f>
        <v>0.20047000000000001</v>
      </c>
      <c r="V11869" t="str">
        <f t="shared" si="556"/>
        <v>nee</v>
      </c>
      <c r="W11869" t="str">
        <f t="shared" si="557"/>
        <v>nee</v>
      </c>
    </row>
    <row r="11870" spans="1:23" hidden="1" x14ac:dyDescent="0.25">
      <c r="A11870" s="1">
        <v>11868</v>
      </c>
      <c r="B11870">
        <v>5078512</v>
      </c>
      <c r="C11870">
        <v>95</v>
      </c>
      <c r="D11870" t="s">
        <v>44</v>
      </c>
      <c r="E11870" t="s">
        <v>27</v>
      </c>
      <c r="F11870" t="s">
        <v>28</v>
      </c>
      <c r="G11870">
        <v>6844.1255000000001</v>
      </c>
      <c r="H11870">
        <v>0.86035280000000003</v>
      </c>
      <c r="I11870">
        <v>0.58883625374764004</v>
      </c>
      <c r="J11870">
        <v>2143</v>
      </c>
      <c r="K11870">
        <v>1429.4326000000001</v>
      </c>
      <c r="L11870" s="5">
        <v>2.0860000000000002E-3</v>
      </c>
      <c r="M11870" s="5">
        <v>1.822E-2</v>
      </c>
      <c r="N11870" s="5">
        <v>2.2051999999999999E-2</v>
      </c>
      <c r="O11870" s="5">
        <v>4.7032999999999998E-2</v>
      </c>
      <c r="P11870" s="5">
        <v>4.3976000000000001E-2</v>
      </c>
      <c r="Q11870" s="5">
        <v>2.7636999999999998E-2</v>
      </c>
      <c r="R11870" s="5">
        <v>3.0783000000000001E-2</v>
      </c>
      <c r="S11870" s="5">
        <v>8.6829999999999997E-3</v>
      </c>
      <c r="T11870" s="5">
        <f t="shared" si="555"/>
        <v>4.7032999999999998E-2</v>
      </c>
      <c r="U11870" s="5">
        <f>IF(Table1[[#This Row],[MAX_PROJ]]&lt;0.005, 0, SUM(L11870:S11870))</f>
        <v>0.20047000000000001</v>
      </c>
      <c r="V11870" t="str">
        <f t="shared" si="556"/>
        <v>nee</v>
      </c>
      <c r="W11870" t="str">
        <f t="shared" si="557"/>
        <v>nee</v>
      </c>
    </row>
    <row r="11871" spans="1:23" hidden="1" x14ac:dyDescent="0.25">
      <c r="A11871" s="1">
        <v>11869</v>
      </c>
      <c r="B11871">
        <v>5078512</v>
      </c>
      <c r="C11871">
        <v>95</v>
      </c>
      <c r="D11871" t="s">
        <v>44</v>
      </c>
      <c r="E11871" t="s">
        <v>42</v>
      </c>
      <c r="F11871" t="s">
        <v>43</v>
      </c>
      <c r="G11871">
        <v>2022.2953</v>
      </c>
      <c r="H11871">
        <v>1</v>
      </c>
      <c r="I11871">
        <v>0.20222952999999999</v>
      </c>
      <c r="J11871">
        <v>1714</v>
      </c>
      <c r="K11871">
        <v>1429.4326000000001</v>
      </c>
      <c r="L11871" s="5">
        <v>2.0860000000000002E-3</v>
      </c>
      <c r="M11871" s="5">
        <v>1.822E-2</v>
      </c>
      <c r="N11871" s="5">
        <v>2.2051999999999999E-2</v>
      </c>
      <c r="O11871" s="5">
        <v>4.7032999999999998E-2</v>
      </c>
      <c r="P11871" s="5">
        <v>4.3976000000000001E-2</v>
      </c>
      <c r="Q11871" s="5">
        <v>2.7636999999999998E-2</v>
      </c>
      <c r="R11871" s="5">
        <v>3.0783000000000001E-2</v>
      </c>
      <c r="S11871" s="5">
        <v>8.6829999999999997E-3</v>
      </c>
      <c r="T11871" s="5">
        <f t="shared" si="555"/>
        <v>4.7032999999999998E-2</v>
      </c>
      <c r="U11871" s="5">
        <f>IF(Table1[[#This Row],[MAX_PROJ]]&lt;0.005, 0, SUM(L11871:S11871))</f>
        <v>0.20047000000000001</v>
      </c>
      <c r="V11871" t="str">
        <f t="shared" si="556"/>
        <v>nee</v>
      </c>
      <c r="W11871" t="str">
        <f t="shared" si="557"/>
        <v>nee</v>
      </c>
    </row>
    <row r="11872" spans="1:23" hidden="1" x14ac:dyDescent="0.25">
      <c r="A11872" s="1">
        <v>11870</v>
      </c>
      <c r="B11872">
        <v>5193202</v>
      </c>
      <c r="C11872">
        <v>94</v>
      </c>
      <c r="D11872" t="s">
        <v>41</v>
      </c>
      <c r="E11872" t="s">
        <v>25</v>
      </c>
      <c r="F11872" t="s">
        <v>26</v>
      </c>
      <c r="J11872">
        <v>1786</v>
      </c>
      <c r="K11872">
        <v>1261.7661000000001</v>
      </c>
      <c r="L11872" s="5"/>
      <c r="M11872" s="5">
        <v>8.1779999999999995E-3</v>
      </c>
      <c r="N11872" s="5">
        <v>8.3759999999999998E-3</v>
      </c>
      <c r="O11872" s="5">
        <v>1.3063999999999999E-2</v>
      </c>
      <c r="P11872" s="5">
        <v>1.3613999999999999E-2</v>
      </c>
      <c r="Q11872" s="5">
        <v>1.0699E-2</v>
      </c>
      <c r="R11872" s="5">
        <v>1.0562999999999999E-2</v>
      </c>
      <c r="S11872" s="5">
        <v>4.8430000000000001E-3</v>
      </c>
      <c r="T11872" s="5">
        <f t="shared" si="555"/>
        <v>1.3613999999999999E-2</v>
      </c>
      <c r="U11872" s="5">
        <f>IF(Table1[[#This Row],[MAX_PROJ]]&lt;0.005, 0, SUM(L11872:S11872))</f>
        <v>6.9336999999999996E-2</v>
      </c>
      <c r="V11872" t="str">
        <f t="shared" si="556"/>
        <v>nee</v>
      </c>
      <c r="W11872" t="str">
        <f t="shared" si="557"/>
        <v>nee</v>
      </c>
    </row>
    <row r="11873" spans="1:23" hidden="1" x14ac:dyDescent="0.25">
      <c r="A11873" s="1">
        <v>11871</v>
      </c>
      <c r="B11873">
        <v>5193202</v>
      </c>
      <c r="C11873">
        <v>94</v>
      </c>
      <c r="D11873" t="s">
        <v>41</v>
      </c>
      <c r="E11873" t="s">
        <v>42</v>
      </c>
      <c r="F11873" t="s">
        <v>43</v>
      </c>
      <c r="J11873">
        <v>1714</v>
      </c>
      <c r="K11873">
        <v>1261.7661000000001</v>
      </c>
      <c r="L11873" s="5"/>
      <c r="M11873" s="5">
        <v>8.1779999999999995E-3</v>
      </c>
      <c r="N11873" s="5">
        <v>8.3759999999999998E-3</v>
      </c>
      <c r="O11873" s="5">
        <v>1.3063999999999999E-2</v>
      </c>
      <c r="P11873" s="5">
        <v>1.3613999999999999E-2</v>
      </c>
      <c r="Q11873" s="5">
        <v>1.0699E-2</v>
      </c>
      <c r="R11873" s="5">
        <v>1.0562999999999999E-2</v>
      </c>
      <c r="S11873" s="5">
        <v>4.8430000000000001E-3</v>
      </c>
      <c r="T11873" s="5">
        <f t="shared" si="555"/>
        <v>1.3613999999999999E-2</v>
      </c>
      <c r="U11873" s="5">
        <f>IF(Table1[[#This Row],[MAX_PROJ]]&lt;0.005, 0, SUM(L11873:S11873))</f>
        <v>6.9336999999999996E-2</v>
      </c>
      <c r="V11873" t="str">
        <f t="shared" si="556"/>
        <v>nee</v>
      </c>
      <c r="W11873" t="str">
        <f t="shared" si="557"/>
        <v>nee</v>
      </c>
    </row>
    <row r="11874" spans="1:23" hidden="1" x14ac:dyDescent="0.25">
      <c r="A11874" s="1">
        <v>11872</v>
      </c>
      <c r="B11874">
        <v>4210173</v>
      </c>
      <c r="C11874">
        <v>38</v>
      </c>
      <c r="D11874" t="s">
        <v>48</v>
      </c>
      <c r="E11874" t="s">
        <v>51</v>
      </c>
      <c r="F11874" t="s">
        <v>50</v>
      </c>
      <c r="G11874">
        <v>10000</v>
      </c>
      <c r="H11874">
        <v>1</v>
      </c>
      <c r="I11874">
        <v>1</v>
      </c>
      <c r="J11874">
        <v>1429</v>
      </c>
      <c r="K11874">
        <v>1156.2302999999999</v>
      </c>
      <c r="L11874" s="5">
        <v>4.2299999999999998E-4</v>
      </c>
      <c r="M11874" s="5">
        <v>8.6700000000000006E-3</v>
      </c>
      <c r="N11874" s="5">
        <v>1.1313E-2</v>
      </c>
      <c r="O11874" s="5">
        <v>2.9797000000000001E-2</v>
      </c>
      <c r="P11874" s="5">
        <v>2.7307999999999999E-2</v>
      </c>
      <c r="Q11874" s="5">
        <v>1.6754000000000002E-2</v>
      </c>
      <c r="R11874" s="5">
        <v>1.9290000000000002E-2</v>
      </c>
      <c r="S11874" s="5">
        <v>4.6699999999999997E-3</v>
      </c>
      <c r="T11874" s="5">
        <f t="shared" si="555"/>
        <v>2.9797000000000001E-2</v>
      </c>
      <c r="U11874" s="5">
        <f>IF(Table1[[#This Row],[MAX_PROJ]]&lt;0.005, 0, SUM(L11874:S11874))</f>
        <v>0.118225</v>
      </c>
      <c r="V11874" t="str">
        <f t="shared" si="556"/>
        <v>nee</v>
      </c>
      <c r="W11874" t="str">
        <f t="shared" si="557"/>
        <v>nee</v>
      </c>
    </row>
    <row r="11875" spans="1:23" hidden="1" x14ac:dyDescent="0.25">
      <c r="A11875" s="1">
        <v>11873</v>
      </c>
      <c r="B11875">
        <v>5078515</v>
      </c>
      <c r="C11875">
        <v>95</v>
      </c>
      <c r="D11875" t="s">
        <v>44</v>
      </c>
      <c r="E11875" t="s">
        <v>47</v>
      </c>
      <c r="F11875" t="s">
        <v>31</v>
      </c>
      <c r="G11875">
        <v>1160.4683</v>
      </c>
      <c r="H11875">
        <v>0.5</v>
      </c>
      <c r="I11875">
        <v>5.8023415000000002E-2</v>
      </c>
      <c r="J11875">
        <v>2143</v>
      </c>
      <c r="K11875">
        <v>1326.3933</v>
      </c>
      <c r="L11875" s="5">
        <v>2.0200000000000001E-3</v>
      </c>
      <c r="M11875" s="5">
        <v>1.7856E-2</v>
      </c>
      <c r="N11875" s="5">
        <v>2.1575E-2</v>
      </c>
      <c r="O11875" s="5">
        <v>4.5814000000000001E-2</v>
      </c>
      <c r="P11875" s="5">
        <v>4.2862999999999998E-2</v>
      </c>
      <c r="Q11875" s="5">
        <v>2.7011E-2</v>
      </c>
      <c r="R11875" s="5">
        <v>3.0051000000000001E-2</v>
      </c>
      <c r="S11875" s="5">
        <v>8.5199999999999998E-3</v>
      </c>
      <c r="T11875" s="5">
        <f t="shared" si="555"/>
        <v>4.5814000000000001E-2</v>
      </c>
      <c r="U11875" s="5">
        <f>IF(Table1[[#This Row],[MAX_PROJ]]&lt;0.005, 0, SUM(L11875:S11875))</f>
        <v>0.19571000000000002</v>
      </c>
      <c r="V11875" t="str">
        <f t="shared" si="556"/>
        <v>nee</v>
      </c>
      <c r="W11875" t="str">
        <f t="shared" si="557"/>
        <v>nee</v>
      </c>
    </row>
    <row r="11876" spans="1:23" hidden="1" x14ac:dyDescent="0.25">
      <c r="A11876" s="1">
        <v>11874</v>
      </c>
      <c r="B11876">
        <v>5078515</v>
      </c>
      <c r="C11876">
        <v>95</v>
      </c>
      <c r="D11876" t="s">
        <v>44</v>
      </c>
      <c r="E11876" t="s">
        <v>27</v>
      </c>
      <c r="F11876" t="s">
        <v>28</v>
      </c>
      <c r="G11876">
        <v>1797.6704999999999</v>
      </c>
      <c r="H11876">
        <v>0.67723</v>
      </c>
      <c r="I11876">
        <v>0.1217436392715</v>
      </c>
      <c r="J11876">
        <v>2143</v>
      </c>
      <c r="K11876">
        <v>1326.3933</v>
      </c>
      <c r="L11876" s="5">
        <v>2.0200000000000001E-3</v>
      </c>
      <c r="M11876" s="5">
        <v>1.7856E-2</v>
      </c>
      <c r="N11876" s="5">
        <v>2.1575E-2</v>
      </c>
      <c r="O11876" s="5">
        <v>4.5814000000000001E-2</v>
      </c>
      <c r="P11876" s="5">
        <v>4.2862999999999998E-2</v>
      </c>
      <c r="Q11876" s="5">
        <v>2.7011E-2</v>
      </c>
      <c r="R11876" s="5">
        <v>3.0051000000000001E-2</v>
      </c>
      <c r="S11876" s="5">
        <v>8.5199999999999998E-3</v>
      </c>
      <c r="T11876" s="5">
        <f t="shared" si="555"/>
        <v>4.5814000000000001E-2</v>
      </c>
      <c r="U11876" s="5">
        <f>IF(Table1[[#This Row],[MAX_PROJ]]&lt;0.005, 0, SUM(L11876:S11876))</f>
        <v>0.19571000000000002</v>
      </c>
      <c r="V11876" t="str">
        <f t="shared" si="556"/>
        <v>nee</v>
      </c>
      <c r="W11876" t="str">
        <f t="shared" si="557"/>
        <v>nee</v>
      </c>
    </row>
    <row r="11877" spans="1:23" hidden="1" x14ac:dyDescent="0.25">
      <c r="A11877" s="1">
        <v>11875</v>
      </c>
      <c r="B11877">
        <v>5078515</v>
      </c>
      <c r="C11877">
        <v>95</v>
      </c>
      <c r="D11877" t="s">
        <v>44</v>
      </c>
      <c r="E11877" t="s">
        <v>42</v>
      </c>
      <c r="F11877" t="s">
        <v>43</v>
      </c>
      <c r="G11877">
        <v>5881.3647000000001</v>
      </c>
      <c r="H11877">
        <v>1</v>
      </c>
      <c r="I11877">
        <v>0.58813647000000002</v>
      </c>
      <c r="J11877">
        <v>1714</v>
      </c>
      <c r="K11877">
        <v>1326.3933</v>
      </c>
      <c r="L11877" s="5">
        <v>2.0200000000000001E-3</v>
      </c>
      <c r="M11877" s="5">
        <v>1.7856E-2</v>
      </c>
      <c r="N11877" s="5">
        <v>2.1575E-2</v>
      </c>
      <c r="O11877" s="5">
        <v>4.5814000000000001E-2</v>
      </c>
      <c r="P11877" s="5">
        <v>4.2862999999999998E-2</v>
      </c>
      <c r="Q11877" s="5">
        <v>2.7011E-2</v>
      </c>
      <c r="R11877" s="5">
        <v>3.0051000000000001E-2</v>
      </c>
      <c r="S11877" s="5">
        <v>8.5199999999999998E-3</v>
      </c>
      <c r="T11877" s="5">
        <f t="shared" si="555"/>
        <v>4.5814000000000001E-2</v>
      </c>
      <c r="U11877" s="5">
        <f>IF(Table1[[#This Row],[MAX_PROJ]]&lt;0.005, 0, SUM(L11877:S11877))</f>
        <v>0.19571000000000002</v>
      </c>
      <c r="V11877" t="str">
        <f t="shared" si="556"/>
        <v>nee</v>
      </c>
      <c r="W11877" t="str">
        <f t="shared" si="557"/>
        <v>nee</v>
      </c>
    </row>
    <row r="11878" spans="1:23" hidden="1" x14ac:dyDescent="0.25">
      <c r="A11878" s="1">
        <v>11876</v>
      </c>
      <c r="B11878">
        <v>5193201</v>
      </c>
      <c r="C11878">
        <v>94</v>
      </c>
      <c r="D11878" t="s">
        <v>41</v>
      </c>
      <c r="E11878" t="s">
        <v>47</v>
      </c>
      <c r="F11878" t="s">
        <v>31</v>
      </c>
      <c r="J11878">
        <v>2143</v>
      </c>
      <c r="K11878">
        <v>1244.0338999999999</v>
      </c>
      <c r="L11878" s="5"/>
      <c r="M11878" s="5">
        <v>8.2830000000000004E-3</v>
      </c>
      <c r="N11878" s="5">
        <v>8.4860000000000005E-3</v>
      </c>
      <c r="O11878" s="5">
        <v>1.3264E-2</v>
      </c>
      <c r="P11878" s="5">
        <v>1.3821E-2</v>
      </c>
      <c r="Q11878" s="5">
        <v>1.0855999999999999E-2</v>
      </c>
      <c r="R11878" s="5">
        <v>1.0717000000000001E-2</v>
      </c>
      <c r="S11878" s="5">
        <v>4.914E-3</v>
      </c>
      <c r="T11878" s="5">
        <f t="shared" si="555"/>
        <v>1.3821E-2</v>
      </c>
      <c r="U11878" s="5">
        <f>IF(Table1[[#This Row],[MAX_PROJ]]&lt;0.005, 0, SUM(L11878:S11878))</f>
        <v>7.0341000000000001E-2</v>
      </c>
      <c r="V11878" t="str">
        <f t="shared" si="556"/>
        <v>nee</v>
      </c>
      <c r="W11878" t="str">
        <f t="shared" si="557"/>
        <v>nee</v>
      </c>
    </row>
    <row r="11879" spans="1:23" hidden="1" x14ac:dyDescent="0.25">
      <c r="A11879" s="1">
        <v>11877</v>
      </c>
      <c r="B11879">
        <v>5193201</v>
      </c>
      <c r="C11879">
        <v>94</v>
      </c>
      <c r="D11879" t="s">
        <v>41</v>
      </c>
      <c r="E11879" t="s">
        <v>25</v>
      </c>
      <c r="F11879" t="s">
        <v>26</v>
      </c>
      <c r="J11879">
        <v>1786</v>
      </c>
      <c r="K11879">
        <v>1244.0338999999999</v>
      </c>
      <c r="L11879" s="5"/>
      <c r="M11879" s="5">
        <v>8.2830000000000004E-3</v>
      </c>
      <c r="N11879" s="5">
        <v>8.4860000000000005E-3</v>
      </c>
      <c r="O11879" s="5">
        <v>1.3264E-2</v>
      </c>
      <c r="P11879" s="5">
        <v>1.3821E-2</v>
      </c>
      <c r="Q11879" s="5">
        <v>1.0855999999999999E-2</v>
      </c>
      <c r="R11879" s="5">
        <v>1.0717000000000001E-2</v>
      </c>
      <c r="S11879" s="5">
        <v>4.914E-3</v>
      </c>
      <c r="T11879" s="5">
        <f t="shared" si="555"/>
        <v>1.3821E-2</v>
      </c>
      <c r="U11879" s="5">
        <f>IF(Table1[[#This Row],[MAX_PROJ]]&lt;0.005, 0, SUM(L11879:S11879))</f>
        <v>7.0341000000000001E-2</v>
      </c>
      <c r="V11879" t="str">
        <f t="shared" si="556"/>
        <v>nee</v>
      </c>
      <c r="W11879" t="str">
        <f t="shared" si="557"/>
        <v>nee</v>
      </c>
    </row>
    <row r="11880" spans="1:23" hidden="1" x14ac:dyDescent="0.25">
      <c r="A11880" s="1">
        <v>11878</v>
      </c>
      <c r="B11880">
        <v>5193201</v>
      </c>
      <c r="C11880">
        <v>94</v>
      </c>
      <c r="D11880" t="s">
        <v>41</v>
      </c>
      <c r="E11880" t="s">
        <v>42</v>
      </c>
      <c r="F11880" t="s">
        <v>43</v>
      </c>
      <c r="J11880">
        <v>1714</v>
      </c>
      <c r="K11880">
        <v>1244.0338999999999</v>
      </c>
      <c r="L11880" s="5"/>
      <c r="M11880" s="5">
        <v>8.2830000000000004E-3</v>
      </c>
      <c r="N11880" s="5">
        <v>8.4860000000000005E-3</v>
      </c>
      <c r="O11880" s="5">
        <v>1.3264E-2</v>
      </c>
      <c r="P11880" s="5">
        <v>1.3821E-2</v>
      </c>
      <c r="Q11880" s="5">
        <v>1.0855999999999999E-2</v>
      </c>
      <c r="R11880" s="5">
        <v>1.0717000000000001E-2</v>
      </c>
      <c r="S11880" s="5">
        <v>4.914E-3</v>
      </c>
      <c r="T11880" s="5">
        <f t="shared" si="555"/>
        <v>1.3821E-2</v>
      </c>
      <c r="U11880" s="5">
        <f>IF(Table1[[#This Row],[MAX_PROJ]]&lt;0.005, 0, SUM(L11880:S11880))</f>
        <v>7.0341000000000001E-2</v>
      </c>
      <c r="V11880" t="str">
        <f t="shared" si="556"/>
        <v>nee</v>
      </c>
      <c r="W11880" t="str">
        <f t="shared" si="557"/>
        <v>nee</v>
      </c>
    </row>
    <row r="11881" spans="1:23" hidden="1" x14ac:dyDescent="0.25">
      <c r="A11881" s="1">
        <v>11879</v>
      </c>
      <c r="B11881">
        <v>4210174</v>
      </c>
      <c r="C11881">
        <v>38</v>
      </c>
      <c r="D11881" t="s">
        <v>48</v>
      </c>
      <c r="E11881" t="s">
        <v>51</v>
      </c>
      <c r="F11881" t="s">
        <v>50</v>
      </c>
      <c r="G11881">
        <v>10000</v>
      </c>
      <c r="H11881">
        <v>1</v>
      </c>
      <c r="I11881">
        <v>1</v>
      </c>
      <c r="J11881">
        <v>1429</v>
      </c>
      <c r="K11881">
        <v>1153.4423999999999</v>
      </c>
      <c r="L11881" s="5">
        <v>4.0000000000000002E-4</v>
      </c>
      <c r="M11881" s="5">
        <v>8.4840000000000002E-3</v>
      </c>
      <c r="N11881" s="5">
        <v>1.1077999999999999E-2</v>
      </c>
      <c r="O11881" s="5">
        <v>2.9416000000000001E-2</v>
      </c>
      <c r="P11881" s="5">
        <v>2.6956999999999998E-2</v>
      </c>
      <c r="Q11881" s="5">
        <v>1.6507999999999998E-2</v>
      </c>
      <c r="R11881" s="5">
        <v>1.9033999999999999E-2</v>
      </c>
      <c r="S11881" s="5">
        <v>4.5890000000000002E-3</v>
      </c>
      <c r="T11881" s="5">
        <f t="shared" si="555"/>
        <v>2.9416000000000001E-2</v>
      </c>
      <c r="U11881" s="5">
        <f>IF(Table1[[#This Row],[MAX_PROJ]]&lt;0.005, 0, SUM(L11881:S11881))</f>
        <v>0.11646599999999999</v>
      </c>
      <c r="V11881" t="str">
        <f t="shared" si="556"/>
        <v>nee</v>
      </c>
      <c r="W11881" t="str">
        <f t="shared" si="557"/>
        <v>nee</v>
      </c>
    </row>
    <row r="11882" spans="1:23" hidden="1" x14ac:dyDescent="0.25">
      <c r="A11882" s="1">
        <v>11880</v>
      </c>
      <c r="B11882">
        <v>5078514</v>
      </c>
      <c r="C11882">
        <v>95</v>
      </c>
      <c r="D11882" t="s">
        <v>44</v>
      </c>
      <c r="E11882" t="s">
        <v>47</v>
      </c>
      <c r="F11882" t="s">
        <v>31</v>
      </c>
      <c r="G11882">
        <v>10.214895</v>
      </c>
      <c r="H11882">
        <v>0.5</v>
      </c>
      <c r="I11882">
        <v>5.1074474999999997E-4</v>
      </c>
      <c r="J11882">
        <v>2143</v>
      </c>
      <c r="K11882">
        <v>862.95794999999998</v>
      </c>
      <c r="L11882" s="5">
        <v>1.3259999999999999E-3</v>
      </c>
      <c r="M11882" s="5">
        <v>1.1660999999999999E-2</v>
      </c>
      <c r="N11882" s="5">
        <v>1.4088E-2</v>
      </c>
      <c r="O11882" s="5">
        <v>3.0034000000000002E-2</v>
      </c>
      <c r="P11882" s="5">
        <v>2.8072E-2</v>
      </c>
      <c r="Q11882" s="5">
        <v>1.7649999999999999E-2</v>
      </c>
      <c r="R11882" s="5">
        <v>1.9695000000000001E-2</v>
      </c>
      <c r="S11882" s="5">
        <v>5.555E-3</v>
      </c>
      <c r="T11882" s="5">
        <f t="shared" si="555"/>
        <v>3.0034000000000002E-2</v>
      </c>
      <c r="U11882" s="5">
        <f>IF(Table1[[#This Row],[MAX_PROJ]]&lt;0.005, 0, SUM(L11882:S11882))</f>
        <v>0.128081</v>
      </c>
      <c r="V11882" t="str">
        <f t="shared" si="556"/>
        <v>nee</v>
      </c>
      <c r="W11882" t="str">
        <f t="shared" si="557"/>
        <v>nee</v>
      </c>
    </row>
    <row r="11883" spans="1:23" hidden="1" x14ac:dyDescent="0.25">
      <c r="A11883" s="1">
        <v>11881</v>
      </c>
      <c r="B11883">
        <v>5078514</v>
      </c>
      <c r="C11883">
        <v>95</v>
      </c>
      <c r="D11883" t="s">
        <v>44</v>
      </c>
      <c r="E11883" t="s">
        <v>27</v>
      </c>
      <c r="F11883" t="s">
        <v>28</v>
      </c>
      <c r="G11883">
        <v>9522.8289999999997</v>
      </c>
      <c r="H11883">
        <v>0.99946369999999995</v>
      </c>
      <c r="I11883">
        <v>0.95177219068073005</v>
      </c>
      <c r="J11883">
        <v>2143</v>
      </c>
      <c r="K11883">
        <v>862.95794999999998</v>
      </c>
      <c r="L11883" s="5">
        <v>1.3259999999999999E-3</v>
      </c>
      <c r="M11883" s="5">
        <v>1.1660999999999999E-2</v>
      </c>
      <c r="N11883" s="5">
        <v>1.4088E-2</v>
      </c>
      <c r="O11883" s="5">
        <v>3.0034000000000002E-2</v>
      </c>
      <c r="P11883" s="5">
        <v>2.8072E-2</v>
      </c>
      <c r="Q11883" s="5">
        <v>1.7649999999999999E-2</v>
      </c>
      <c r="R11883" s="5">
        <v>1.9695000000000001E-2</v>
      </c>
      <c r="S11883" s="5">
        <v>5.555E-3</v>
      </c>
      <c r="T11883" s="5">
        <f t="shared" si="555"/>
        <v>3.0034000000000002E-2</v>
      </c>
      <c r="U11883" s="5">
        <f>IF(Table1[[#This Row],[MAX_PROJ]]&lt;0.005, 0, SUM(L11883:S11883))</f>
        <v>0.128081</v>
      </c>
      <c r="V11883" t="str">
        <f t="shared" si="556"/>
        <v>nee</v>
      </c>
      <c r="W11883" t="str">
        <f t="shared" si="557"/>
        <v>nee</v>
      </c>
    </row>
    <row r="11884" spans="1:23" hidden="1" x14ac:dyDescent="0.25">
      <c r="A11884" s="1">
        <v>11882</v>
      </c>
      <c r="B11884">
        <v>5078514</v>
      </c>
      <c r="C11884">
        <v>95</v>
      </c>
      <c r="D11884" t="s">
        <v>44</v>
      </c>
      <c r="E11884" t="s">
        <v>42</v>
      </c>
      <c r="F11884" t="s">
        <v>43</v>
      </c>
      <c r="G11884">
        <v>254.74135000000001</v>
      </c>
      <c r="H11884">
        <v>1</v>
      </c>
      <c r="I11884">
        <v>2.5474134999999998E-2</v>
      </c>
      <c r="J11884">
        <v>1714</v>
      </c>
      <c r="K11884">
        <v>862.95794999999998</v>
      </c>
      <c r="L11884" s="5">
        <v>1.3259999999999999E-3</v>
      </c>
      <c r="M11884" s="5">
        <v>1.1660999999999999E-2</v>
      </c>
      <c r="N11884" s="5">
        <v>1.4088E-2</v>
      </c>
      <c r="O11884" s="5">
        <v>3.0034000000000002E-2</v>
      </c>
      <c r="P11884" s="5">
        <v>2.8072E-2</v>
      </c>
      <c r="Q11884" s="5">
        <v>1.7649999999999999E-2</v>
      </c>
      <c r="R11884" s="5">
        <v>1.9695000000000001E-2</v>
      </c>
      <c r="S11884" s="5">
        <v>5.555E-3</v>
      </c>
      <c r="T11884" s="5">
        <f t="shared" si="555"/>
        <v>3.0034000000000002E-2</v>
      </c>
      <c r="U11884" s="5">
        <f>IF(Table1[[#This Row],[MAX_PROJ]]&lt;0.005, 0, SUM(L11884:S11884))</f>
        <v>0.128081</v>
      </c>
      <c r="V11884" t="str">
        <f t="shared" si="556"/>
        <v>nee</v>
      </c>
      <c r="W11884" t="str">
        <f t="shared" si="557"/>
        <v>nee</v>
      </c>
    </row>
    <row r="11885" spans="1:23" hidden="1" x14ac:dyDescent="0.25">
      <c r="A11885" s="1">
        <v>11883</v>
      </c>
      <c r="B11885">
        <v>5193200</v>
      </c>
      <c r="C11885">
        <v>94</v>
      </c>
      <c r="D11885" t="s">
        <v>41</v>
      </c>
      <c r="E11885" t="s">
        <v>47</v>
      </c>
      <c r="F11885" t="s">
        <v>31</v>
      </c>
      <c r="J11885">
        <v>2143</v>
      </c>
      <c r="K11885">
        <v>967.22797000000003</v>
      </c>
      <c r="L11885" s="5"/>
      <c r="M11885" s="5">
        <v>6.515E-3</v>
      </c>
      <c r="N11885" s="5">
        <v>6.6759999999999996E-3</v>
      </c>
      <c r="O11885" s="5">
        <v>1.0453E-2</v>
      </c>
      <c r="P11885" s="5">
        <v>1.0895999999999999E-2</v>
      </c>
      <c r="Q11885" s="5">
        <v>8.5509999999999996E-3</v>
      </c>
      <c r="R11885" s="5">
        <v>8.4399999999999996E-3</v>
      </c>
      <c r="S11885" s="5">
        <v>3.8660000000000001E-3</v>
      </c>
      <c r="T11885" s="5">
        <f t="shared" si="555"/>
        <v>1.0895999999999999E-2</v>
      </c>
      <c r="U11885" s="5">
        <f>IF(Table1[[#This Row],[MAX_PROJ]]&lt;0.005, 0, SUM(L11885:S11885))</f>
        <v>5.5397000000000009E-2</v>
      </c>
      <c r="V11885" t="str">
        <f t="shared" si="556"/>
        <v>nee</v>
      </c>
      <c r="W11885" t="str">
        <f t="shared" si="557"/>
        <v>nee</v>
      </c>
    </row>
    <row r="11886" spans="1:23" hidden="1" x14ac:dyDescent="0.25">
      <c r="A11886" s="1">
        <v>11884</v>
      </c>
      <c r="B11886">
        <v>4210175</v>
      </c>
      <c r="C11886">
        <v>38</v>
      </c>
      <c r="D11886" t="s">
        <v>48</v>
      </c>
      <c r="E11886" t="s">
        <v>51</v>
      </c>
      <c r="F11886" t="s">
        <v>50</v>
      </c>
      <c r="G11886">
        <v>0.41681826</v>
      </c>
      <c r="H11886">
        <v>1</v>
      </c>
      <c r="I11886">
        <v>4.1681826000000002E-5</v>
      </c>
      <c r="J11886">
        <v>1429</v>
      </c>
      <c r="K11886">
        <v>1157.9007999999999</v>
      </c>
      <c r="L11886" s="5">
        <v>3.7300000000000001E-4</v>
      </c>
      <c r="M11886" s="5">
        <v>8.2710000000000006E-3</v>
      </c>
      <c r="N11886" s="5">
        <v>1.0796999999999999E-2</v>
      </c>
      <c r="O11886" s="5">
        <v>2.8962999999999999E-2</v>
      </c>
      <c r="P11886" s="5">
        <v>2.6529E-2</v>
      </c>
      <c r="Q11886" s="5">
        <v>1.6216000000000001E-2</v>
      </c>
      <c r="R11886" s="5">
        <v>1.8717000000000001E-2</v>
      </c>
      <c r="S11886" s="5">
        <v>4.4980000000000003E-3</v>
      </c>
      <c r="T11886" s="5">
        <f t="shared" si="555"/>
        <v>2.8962999999999999E-2</v>
      </c>
      <c r="U11886" s="5">
        <f>IF(Table1[[#This Row],[MAX_PROJ]]&lt;0.005, 0, SUM(L11886:S11886))</f>
        <v>0.11436400000000001</v>
      </c>
      <c r="V11886" t="str">
        <f t="shared" si="556"/>
        <v>nee</v>
      </c>
      <c r="W11886" t="str">
        <f t="shared" si="557"/>
        <v>nee</v>
      </c>
    </row>
    <row r="11887" spans="1:23" hidden="1" x14ac:dyDescent="0.25">
      <c r="A11887" s="1">
        <v>11885</v>
      </c>
      <c r="B11887">
        <v>4619694</v>
      </c>
      <c r="C11887">
        <v>103</v>
      </c>
      <c r="D11887" t="s">
        <v>18</v>
      </c>
      <c r="E11887" t="s">
        <v>25</v>
      </c>
      <c r="F11887" t="s">
        <v>26</v>
      </c>
      <c r="G11887">
        <v>5059.5709999999999</v>
      </c>
      <c r="H11887">
        <v>1</v>
      </c>
      <c r="I11887">
        <v>0.50595710000000005</v>
      </c>
      <c r="J11887">
        <v>1786</v>
      </c>
      <c r="K11887">
        <v>1440.5220999999999</v>
      </c>
      <c r="L11887" s="5">
        <v>9.6299999999999999E-4</v>
      </c>
      <c r="M11887" s="5">
        <v>2.1199999999999999E-3</v>
      </c>
      <c r="N11887" s="5">
        <v>2.8E-3</v>
      </c>
      <c r="O11887" s="5">
        <v>2.6220000000000002E-3</v>
      </c>
      <c r="P11887" s="5">
        <v>2.6099999999999999E-3</v>
      </c>
      <c r="Q11887" s="5">
        <v>1.4649999999999999E-3</v>
      </c>
      <c r="R11887" s="5">
        <v>1.3569999999999999E-3</v>
      </c>
      <c r="S11887" s="5">
        <v>3.79E-4</v>
      </c>
      <c r="T11887" s="5">
        <f t="shared" si="555"/>
        <v>2.8E-3</v>
      </c>
      <c r="U11887" s="5">
        <f>IF(Table1[[#This Row],[MAX_PROJ]]&lt;0.005, 0, SUM(L11887:S11887))</f>
        <v>0</v>
      </c>
      <c r="V11887" t="str">
        <f t="shared" si="556"/>
        <v>nee</v>
      </c>
      <c r="W11887" t="str">
        <f t="shared" si="557"/>
        <v>nee</v>
      </c>
    </row>
    <row r="11888" spans="1:23" hidden="1" x14ac:dyDescent="0.25">
      <c r="A11888" s="1">
        <v>11886</v>
      </c>
      <c r="B11888">
        <v>4619695</v>
      </c>
      <c r="C11888">
        <v>103</v>
      </c>
      <c r="D11888" t="s">
        <v>18</v>
      </c>
      <c r="E11888" t="s">
        <v>27</v>
      </c>
      <c r="F11888" t="s">
        <v>28</v>
      </c>
      <c r="G11888">
        <v>202.83537000000001</v>
      </c>
      <c r="H11888">
        <v>1</v>
      </c>
      <c r="I11888">
        <v>2.0283537000000001E-2</v>
      </c>
      <c r="J11888">
        <v>2143</v>
      </c>
      <c r="K11888">
        <v>1349.6675</v>
      </c>
      <c r="L11888" s="5">
        <v>9.1299999999999997E-4</v>
      </c>
      <c r="M11888" s="5">
        <v>2.029E-3</v>
      </c>
      <c r="N11888" s="5">
        <v>2.689E-3</v>
      </c>
      <c r="O11888" s="5">
        <v>2.5149999999999999E-3</v>
      </c>
      <c r="P11888" s="5">
        <v>2.503E-3</v>
      </c>
      <c r="Q11888" s="5">
        <v>1.418E-3</v>
      </c>
      <c r="R11888" s="5">
        <v>1.3159999999999999E-3</v>
      </c>
      <c r="S11888" s="5">
        <v>3.6600000000000001E-4</v>
      </c>
      <c r="T11888" s="5">
        <f t="shared" si="555"/>
        <v>2.689E-3</v>
      </c>
      <c r="U11888" s="5">
        <f>IF(Table1[[#This Row],[MAX_PROJ]]&lt;0.005, 0, SUM(L11888:S11888))</f>
        <v>0</v>
      </c>
      <c r="V11888" t="str">
        <f t="shared" si="556"/>
        <v>nee</v>
      </c>
      <c r="W11888" t="str">
        <f t="shared" si="557"/>
        <v>nee</v>
      </c>
    </row>
    <row r="11889" spans="1:23" x14ac:dyDescent="0.25">
      <c r="A11889" s="1">
        <v>11887</v>
      </c>
      <c r="B11889">
        <v>4619695</v>
      </c>
      <c r="C11889">
        <v>103</v>
      </c>
      <c r="D11889" t="s">
        <v>18</v>
      </c>
      <c r="E11889" t="s">
        <v>21</v>
      </c>
      <c r="F11889" t="s">
        <v>22</v>
      </c>
      <c r="G11889">
        <v>5977.1819999999998</v>
      </c>
      <c r="H11889">
        <v>1</v>
      </c>
      <c r="I11889">
        <v>0.59771819999999998</v>
      </c>
      <c r="J11889">
        <v>714</v>
      </c>
      <c r="K11889">
        <v>1349.6675</v>
      </c>
      <c r="L11889" s="5">
        <v>9.1299999999999997E-4</v>
      </c>
      <c r="M11889" s="5">
        <v>2.029E-3</v>
      </c>
      <c r="N11889" s="5">
        <v>2.689E-3</v>
      </c>
      <c r="O11889" s="5">
        <v>2.5149999999999999E-3</v>
      </c>
      <c r="P11889" s="5">
        <v>2.503E-3</v>
      </c>
      <c r="Q11889" s="5">
        <v>1.418E-3</v>
      </c>
      <c r="R11889" s="5">
        <v>1.3159999999999999E-3</v>
      </c>
      <c r="S11889" s="5">
        <v>3.6600000000000001E-4</v>
      </c>
      <c r="T11889" s="5">
        <f t="shared" si="555"/>
        <v>2.689E-3</v>
      </c>
      <c r="U11889" s="5">
        <f>IF(Table1[[#This Row],[MAX_PROJ]]&lt;0.005, 0, SUM(L11889:S11889))</f>
        <v>0</v>
      </c>
      <c r="V11889" t="str">
        <f t="shared" si="556"/>
        <v>ja</v>
      </c>
      <c r="W11889" t="str">
        <f t="shared" si="557"/>
        <v>ja</v>
      </c>
    </row>
    <row r="11890" spans="1:23" x14ac:dyDescent="0.25">
      <c r="A11890" s="1">
        <v>11888</v>
      </c>
      <c r="B11890">
        <v>4619692</v>
      </c>
      <c r="C11890">
        <v>103</v>
      </c>
      <c r="D11890" t="s">
        <v>18</v>
      </c>
      <c r="E11890" t="s">
        <v>21</v>
      </c>
      <c r="F11890" t="s">
        <v>22</v>
      </c>
      <c r="G11890">
        <v>92.969120000000004</v>
      </c>
      <c r="H11890">
        <v>1</v>
      </c>
      <c r="I11890">
        <v>9.2969119999999992E-3</v>
      </c>
      <c r="J11890">
        <v>714</v>
      </c>
      <c r="K11890">
        <v>1241.1532</v>
      </c>
      <c r="L11890" s="5">
        <v>8.3299999999999997E-4</v>
      </c>
      <c r="M11890" s="5">
        <v>1.802E-3</v>
      </c>
      <c r="N11890" s="5">
        <v>2.3640000000000002E-3</v>
      </c>
      <c r="O11890" s="5">
        <v>2.2160000000000001E-3</v>
      </c>
      <c r="P11890" s="5">
        <v>2.2060000000000001E-3</v>
      </c>
      <c r="Q11890" s="5">
        <v>1.2099999999999999E-3</v>
      </c>
      <c r="R11890" s="5">
        <v>1.1169999999999999E-3</v>
      </c>
      <c r="S11890" s="5">
        <v>3.0899999999999998E-4</v>
      </c>
      <c r="T11890" s="5">
        <f t="shared" si="555"/>
        <v>2.3640000000000002E-3</v>
      </c>
      <c r="U11890" s="5">
        <f>IF(Table1[[#This Row],[MAX_PROJ]]&lt;0.005, 0, SUM(L11890:S11890))</f>
        <v>0</v>
      </c>
      <c r="V11890" t="str">
        <f t="shared" si="556"/>
        <v>ja</v>
      </c>
      <c r="W11890" t="str">
        <f t="shared" si="557"/>
        <v>ja</v>
      </c>
    </row>
    <row r="11891" spans="1:23" hidden="1" x14ac:dyDescent="0.25">
      <c r="A11891" s="1">
        <v>11889</v>
      </c>
      <c r="B11891">
        <v>4619693</v>
      </c>
      <c r="C11891">
        <v>103</v>
      </c>
      <c r="D11891" t="s">
        <v>18</v>
      </c>
      <c r="E11891" t="s">
        <v>47</v>
      </c>
      <c r="F11891" t="s">
        <v>31</v>
      </c>
      <c r="G11891">
        <v>649.79236000000003</v>
      </c>
      <c r="H11891">
        <v>1</v>
      </c>
      <c r="I11891">
        <v>6.4979235999999996E-2</v>
      </c>
      <c r="J11891">
        <v>2143</v>
      </c>
      <c r="K11891">
        <v>1530.0979</v>
      </c>
      <c r="L11891" s="5">
        <v>9.5100000000000002E-4</v>
      </c>
      <c r="M11891" s="5">
        <v>2.085E-3</v>
      </c>
      <c r="N11891" s="5">
        <v>2.745E-3</v>
      </c>
      <c r="O11891" s="5">
        <v>2.5739999999999999E-3</v>
      </c>
      <c r="P11891" s="5">
        <v>2.562E-3</v>
      </c>
      <c r="Q11891" s="5">
        <v>1.4270000000000001E-3</v>
      </c>
      <c r="R11891" s="5">
        <v>1.32E-3</v>
      </c>
      <c r="S11891" s="5">
        <v>3.6900000000000002E-4</v>
      </c>
      <c r="T11891" s="5">
        <f t="shared" si="555"/>
        <v>2.745E-3</v>
      </c>
      <c r="U11891" s="5">
        <f>IF(Table1[[#This Row],[MAX_PROJ]]&lt;0.005, 0, SUM(L11891:S11891))</f>
        <v>0</v>
      </c>
      <c r="V11891" t="str">
        <f t="shared" si="556"/>
        <v>nee</v>
      </c>
      <c r="W11891" t="str">
        <f t="shared" si="557"/>
        <v>nee</v>
      </c>
    </row>
    <row r="11892" spans="1:23" x14ac:dyDescent="0.25">
      <c r="A11892" s="1">
        <v>11890</v>
      </c>
      <c r="B11892">
        <v>4619693</v>
      </c>
      <c r="C11892">
        <v>103</v>
      </c>
      <c r="D11892" t="s">
        <v>18</v>
      </c>
      <c r="E11892" t="s">
        <v>21</v>
      </c>
      <c r="F11892" t="s">
        <v>22</v>
      </c>
      <c r="G11892">
        <v>5011.7637000000004</v>
      </c>
      <c r="H11892">
        <v>1</v>
      </c>
      <c r="I11892">
        <v>0.50117637000000004</v>
      </c>
      <c r="J11892">
        <v>714</v>
      </c>
      <c r="K11892">
        <v>1530.0979</v>
      </c>
      <c r="L11892" s="5">
        <v>9.5100000000000002E-4</v>
      </c>
      <c r="M11892" s="5">
        <v>2.085E-3</v>
      </c>
      <c r="N11892" s="5">
        <v>2.745E-3</v>
      </c>
      <c r="O11892" s="5">
        <v>2.5739999999999999E-3</v>
      </c>
      <c r="P11892" s="5">
        <v>2.562E-3</v>
      </c>
      <c r="Q11892" s="5">
        <v>1.4270000000000001E-3</v>
      </c>
      <c r="R11892" s="5">
        <v>1.32E-3</v>
      </c>
      <c r="S11892" s="5">
        <v>3.6900000000000002E-4</v>
      </c>
      <c r="T11892" s="5">
        <f t="shared" si="555"/>
        <v>2.745E-3</v>
      </c>
      <c r="U11892" s="5">
        <f>IF(Table1[[#This Row],[MAX_PROJ]]&lt;0.005, 0, SUM(L11892:S11892))</f>
        <v>0</v>
      </c>
      <c r="V11892" t="str">
        <f t="shared" si="556"/>
        <v>ja</v>
      </c>
      <c r="W11892" t="str">
        <f t="shared" si="557"/>
        <v>ja</v>
      </c>
    </row>
    <row r="11893" spans="1:23" hidden="1" x14ac:dyDescent="0.25">
      <c r="A11893" s="1">
        <v>11891</v>
      </c>
      <c r="B11893">
        <v>4619693</v>
      </c>
      <c r="C11893">
        <v>103</v>
      </c>
      <c r="D11893" t="s">
        <v>18</v>
      </c>
      <c r="E11893" t="s">
        <v>25</v>
      </c>
      <c r="F11893" t="s">
        <v>26</v>
      </c>
      <c r="G11893">
        <v>2245.2404999999999</v>
      </c>
      <c r="H11893">
        <v>0.31208946999999998</v>
      </c>
      <c r="I11893">
        <v>7.0071591766752997E-2</v>
      </c>
      <c r="J11893">
        <v>1786</v>
      </c>
      <c r="K11893">
        <v>1530.0979</v>
      </c>
      <c r="L11893" s="5">
        <v>9.5100000000000002E-4</v>
      </c>
      <c r="M11893" s="5">
        <v>2.085E-3</v>
      </c>
      <c r="N11893" s="5">
        <v>2.745E-3</v>
      </c>
      <c r="O11893" s="5">
        <v>2.5739999999999999E-3</v>
      </c>
      <c r="P11893" s="5">
        <v>2.562E-3</v>
      </c>
      <c r="Q11893" s="5">
        <v>1.4270000000000001E-3</v>
      </c>
      <c r="R11893" s="5">
        <v>1.32E-3</v>
      </c>
      <c r="S11893" s="5">
        <v>3.6900000000000002E-4</v>
      </c>
      <c r="T11893" s="5">
        <f t="shared" si="555"/>
        <v>2.745E-3</v>
      </c>
      <c r="U11893" s="5">
        <f>IF(Table1[[#This Row],[MAX_PROJ]]&lt;0.005, 0, SUM(L11893:S11893))</f>
        <v>0</v>
      </c>
      <c r="V11893" t="str">
        <f t="shared" si="556"/>
        <v>nee</v>
      </c>
      <c r="W11893" t="str">
        <f t="shared" si="557"/>
        <v>nee</v>
      </c>
    </row>
    <row r="11894" spans="1:23" hidden="1" x14ac:dyDescent="0.25">
      <c r="A11894" s="1">
        <v>11892</v>
      </c>
      <c r="B11894">
        <v>4619693</v>
      </c>
      <c r="C11894">
        <v>103</v>
      </c>
      <c r="D11894" t="s">
        <v>18</v>
      </c>
      <c r="E11894" t="s">
        <v>39</v>
      </c>
      <c r="F11894" t="s">
        <v>40</v>
      </c>
      <c r="G11894">
        <v>8.7665710000000008</v>
      </c>
      <c r="H11894">
        <v>1</v>
      </c>
      <c r="I11894">
        <v>8.7665710000000001E-4</v>
      </c>
      <c r="J11894">
        <v>2143</v>
      </c>
      <c r="K11894">
        <v>1530.0979</v>
      </c>
      <c r="L11894" s="5">
        <v>9.5100000000000002E-4</v>
      </c>
      <c r="M11894" s="5">
        <v>2.085E-3</v>
      </c>
      <c r="N11894" s="5">
        <v>2.745E-3</v>
      </c>
      <c r="O11894" s="5">
        <v>2.5739999999999999E-3</v>
      </c>
      <c r="P11894" s="5">
        <v>2.562E-3</v>
      </c>
      <c r="Q11894" s="5">
        <v>1.4270000000000001E-3</v>
      </c>
      <c r="R11894" s="5">
        <v>1.32E-3</v>
      </c>
      <c r="S11894" s="5">
        <v>3.6900000000000002E-4</v>
      </c>
      <c r="T11894" s="5">
        <f t="shared" si="555"/>
        <v>2.745E-3</v>
      </c>
      <c r="U11894" s="5">
        <f>IF(Table1[[#This Row],[MAX_PROJ]]&lt;0.005, 0, SUM(L11894:S11894))</f>
        <v>0</v>
      </c>
      <c r="V11894" t="str">
        <f t="shared" si="556"/>
        <v>nee</v>
      </c>
      <c r="W11894" t="str">
        <f t="shared" si="557"/>
        <v>nee</v>
      </c>
    </row>
    <row r="11895" spans="1:23" hidden="1" x14ac:dyDescent="0.25">
      <c r="A11895" s="1">
        <v>11893</v>
      </c>
      <c r="B11895">
        <v>4619691</v>
      </c>
      <c r="C11895">
        <v>103</v>
      </c>
      <c r="D11895" t="s">
        <v>18</v>
      </c>
      <c r="E11895" t="s">
        <v>27</v>
      </c>
      <c r="F11895" t="s">
        <v>28</v>
      </c>
      <c r="G11895">
        <v>245.87101999999999</v>
      </c>
      <c r="H11895">
        <v>1</v>
      </c>
      <c r="I11895">
        <v>2.4587102E-2</v>
      </c>
      <c r="J11895">
        <v>2143</v>
      </c>
      <c r="K11895">
        <v>1292.2272</v>
      </c>
      <c r="L11895" s="5">
        <v>8.0699999999999999E-4</v>
      </c>
      <c r="M11895" s="5">
        <v>1.7279999999999999E-3</v>
      </c>
      <c r="N11895" s="5">
        <v>2.2590000000000002E-3</v>
      </c>
      <c r="O11895" s="5">
        <v>2.1199999999999999E-3</v>
      </c>
      <c r="P11895" s="5">
        <v>2.111E-3</v>
      </c>
      <c r="Q11895" s="5">
        <v>1.145E-3</v>
      </c>
      <c r="R11895" s="5">
        <v>1.0549999999999999E-3</v>
      </c>
      <c r="S11895" s="5">
        <v>2.9300000000000002E-4</v>
      </c>
      <c r="T11895" s="5">
        <f t="shared" si="555"/>
        <v>2.2590000000000002E-3</v>
      </c>
      <c r="U11895" s="5">
        <f>IF(Table1[[#This Row],[MAX_PROJ]]&lt;0.005, 0, SUM(L11895:S11895))</f>
        <v>0</v>
      </c>
      <c r="V11895" t="str">
        <f t="shared" si="556"/>
        <v>nee</v>
      </c>
      <c r="W11895" t="str">
        <f t="shared" si="557"/>
        <v>nee</v>
      </c>
    </row>
    <row r="11896" spans="1:23" hidden="1" x14ac:dyDescent="0.25">
      <c r="A11896" s="1">
        <v>11894</v>
      </c>
      <c r="B11896">
        <v>4734392</v>
      </c>
      <c r="C11896">
        <v>103</v>
      </c>
      <c r="D11896" t="s">
        <v>18</v>
      </c>
      <c r="E11896" t="s">
        <v>27</v>
      </c>
      <c r="F11896" t="s">
        <v>28</v>
      </c>
      <c r="G11896">
        <v>1953.7456</v>
      </c>
      <c r="H11896">
        <v>1</v>
      </c>
      <c r="I11896">
        <v>0.19537456</v>
      </c>
      <c r="J11896">
        <v>2143</v>
      </c>
      <c r="K11896">
        <v>1211.8918000000001</v>
      </c>
      <c r="L11896" s="5">
        <v>1.1490000000000001E-3</v>
      </c>
      <c r="M11896" s="5">
        <v>7.4619999999999999E-3</v>
      </c>
      <c r="N11896" s="5">
        <v>9.4959999999999992E-3</v>
      </c>
      <c r="O11896" s="5">
        <v>2.1117E-2</v>
      </c>
      <c r="P11896" s="5">
        <v>1.9383999999999998E-2</v>
      </c>
      <c r="Q11896" s="5">
        <v>1.1616E-2</v>
      </c>
      <c r="R11896" s="5">
        <v>1.3266999999999999E-2</v>
      </c>
      <c r="S11896" s="5">
        <v>3.2599999999999999E-3</v>
      </c>
      <c r="T11896" s="5">
        <f t="shared" si="555"/>
        <v>2.1117E-2</v>
      </c>
      <c r="U11896" s="5">
        <f>IF(Table1[[#This Row],[MAX_PROJ]]&lt;0.005, 0, SUM(L11896:S11896))</f>
        <v>8.6750999999999995E-2</v>
      </c>
      <c r="V11896" t="str">
        <f t="shared" si="556"/>
        <v>nee</v>
      </c>
      <c r="W11896" t="str">
        <f t="shared" si="557"/>
        <v>nee</v>
      </c>
    </row>
    <row r="11897" spans="1:23" x14ac:dyDescent="0.25">
      <c r="A11897" s="1">
        <v>11895</v>
      </c>
      <c r="B11897">
        <v>4734392</v>
      </c>
      <c r="C11897">
        <v>103</v>
      </c>
      <c r="D11897" t="s">
        <v>18</v>
      </c>
      <c r="E11897" t="s">
        <v>21</v>
      </c>
      <c r="F11897" t="s">
        <v>22</v>
      </c>
      <c r="G11897">
        <v>5872.58</v>
      </c>
      <c r="H11897">
        <v>0.69971729999999999</v>
      </c>
      <c r="I11897">
        <v>0.41091458216339999</v>
      </c>
      <c r="J11897">
        <v>714</v>
      </c>
      <c r="K11897">
        <v>1211.8918000000001</v>
      </c>
      <c r="L11897" s="5">
        <v>1.1490000000000001E-3</v>
      </c>
      <c r="M11897" s="5">
        <v>7.4619999999999999E-3</v>
      </c>
      <c r="N11897" s="5">
        <v>9.4959999999999992E-3</v>
      </c>
      <c r="O11897" s="5">
        <v>2.1117E-2</v>
      </c>
      <c r="P11897" s="5">
        <v>1.9383999999999998E-2</v>
      </c>
      <c r="Q11897" s="5">
        <v>1.1616E-2</v>
      </c>
      <c r="R11897" s="5">
        <v>1.3266999999999999E-2</v>
      </c>
      <c r="S11897" s="5">
        <v>3.2599999999999999E-3</v>
      </c>
      <c r="T11897" s="5">
        <f t="shared" si="555"/>
        <v>2.1117E-2</v>
      </c>
      <c r="U11897" s="5">
        <f>IF(Table1[[#This Row],[MAX_PROJ]]&lt;0.005, 0, SUM(L11897:S11897))</f>
        <v>8.6750999999999995E-2</v>
      </c>
      <c r="V11897" t="str">
        <f t="shared" si="556"/>
        <v>ja</v>
      </c>
      <c r="W11897" t="str">
        <f t="shared" si="557"/>
        <v>ja</v>
      </c>
    </row>
    <row r="11898" spans="1:23" hidden="1" x14ac:dyDescent="0.25">
      <c r="A11898" s="1">
        <v>11896</v>
      </c>
      <c r="B11898">
        <v>4734393</v>
      </c>
      <c r="C11898">
        <v>103</v>
      </c>
      <c r="D11898" t="s">
        <v>18</v>
      </c>
      <c r="E11898" t="s">
        <v>47</v>
      </c>
      <c r="F11898" t="s">
        <v>31</v>
      </c>
      <c r="G11898">
        <v>647.03576999999996</v>
      </c>
      <c r="H11898">
        <v>1</v>
      </c>
      <c r="I11898">
        <v>6.4703576999999998E-2</v>
      </c>
      <c r="J11898">
        <v>2143</v>
      </c>
      <c r="K11898">
        <v>971.73046999999997</v>
      </c>
      <c r="L11898" s="5">
        <v>8.8000000000000003E-4</v>
      </c>
      <c r="M11898" s="5">
        <v>5.94E-3</v>
      </c>
      <c r="N11898" s="5">
        <v>7.5719999999999997E-3</v>
      </c>
      <c r="O11898" s="5">
        <v>1.6702000000000002E-2</v>
      </c>
      <c r="P11898" s="5">
        <v>1.5358E-2</v>
      </c>
      <c r="Q11898" s="5">
        <v>9.2580000000000006E-3</v>
      </c>
      <c r="R11898" s="5">
        <v>1.0564E-2</v>
      </c>
      <c r="S11898" s="5">
        <v>2.6280000000000001E-3</v>
      </c>
      <c r="T11898" s="5">
        <f t="shared" si="555"/>
        <v>1.6702000000000002E-2</v>
      </c>
      <c r="U11898" s="5">
        <f>IF(Table1[[#This Row],[MAX_PROJ]]&lt;0.005, 0, SUM(L11898:S11898))</f>
        <v>6.8902000000000005E-2</v>
      </c>
      <c r="V11898" t="str">
        <f t="shared" si="556"/>
        <v>nee</v>
      </c>
      <c r="W11898" t="str">
        <f t="shared" si="557"/>
        <v>nee</v>
      </c>
    </row>
    <row r="11899" spans="1:23" hidden="1" x14ac:dyDescent="0.25">
      <c r="A11899" s="1">
        <v>11897</v>
      </c>
      <c r="B11899">
        <v>4734393</v>
      </c>
      <c r="C11899">
        <v>103</v>
      </c>
      <c r="D11899" t="s">
        <v>18</v>
      </c>
      <c r="E11899" t="s">
        <v>27</v>
      </c>
      <c r="F11899" t="s">
        <v>28</v>
      </c>
      <c r="G11899">
        <v>8187.6570000000002</v>
      </c>
      <c r="H11899">
        <v>1</v>
      </c>
      <c r="I11899">
        <v>0.81876570000000004</v>
      </c>
      <c r="J11899">
        <v>2143</v>
      </c>
      <c r="K11899">
        <v>971.73046999999997</v>
      </c>
      <c r="L11899" s="5">
        <v>8.8000000000000003E-4</v>
      </c>
      <c r="M11899" s="5">
        <v>5.94E-3</v>
      </c>
      <c r="N11899" s="5">
        <v>7.5719999999999997E-3</v>
      </c>
      <c r="O11899" s="5">
        <v>1.6702000000000002E-2</v>
      </c>
      <c r="P11899" s="5">
        <v>1.5358E-2</v>
      </c>
      <c r="Q11899" s="5">
        <v>9.2580000000000006E-3</v>
      </c>
      <c r="R11899" s="5">
        <v>1.0564E-2</v>
      </c>
      <c r="S11899" s="5">
        <v>2.6280000000000001E-3</v>
      </c>
      <c r="T11899" s="5">
        <f t="shared" si="555"/>
        <v>1.6702000000000002E-2</v>
      </c>
      <c r="U11899" s="5">
        <f>IF(Table1[[#This Row],[MAX_PROJ]]&lt;0.005, 0, SUM(L11899:S11899))</f>
        <v>6.8902000000000005E-2</v>
      </c>
      <c r="V11899" t="str">
        <f t="shared" si="556"/>
        <v>nee</v>
      </c>
      <c r="W11899" t="str">
        <f t="shared" si="557"/>
        <v>nee</v>
      </c>
    </row>
    <row r="11900" spans="1:23" x14ac:dyDescent="0.25">
      <c r="A11900" s="1">
        <v>11898</v>
      </c>
      <c r="B11900">
        <v>4734393</v>
      </c>
      <c r="C11900">
        <v>103</v>
      </c>
      <c r="D11900" t="s">
        <v>18</v>
      </c>
      <c r="E11900" t="s">
        <v>21</v>
      </c>
      <c r="F11900" t="s">
        <v>22</v>
      </c>
      <c r="G11900">
        <v>153.29730000000001</v>
      </c>
      <c r="H11900">
        <v>1</v>
      </c>
      <c r="I11900">
        <v>1.532973E-2</v>
      </c>
      <c r="J11900">
        <v>714</v>
      </c>
      <c r="K11900">
        <v>971.73046999999997</v>
      </c>
      <c r="L11900" s="5">
        <v>8.8000000000000003E-4</v>
      </c>
      <c r="M11900" s="5">
        <v>5.94E-3</v>
      </c>
      <c r="N11900" s="5">
        <v>7.5719999999999997E-3</v>
      </c>
      <c r="O11900" s="5">
        <v>1.6702000000000002E-2</v>
      </c>
      <c r="P11900" s="5">
        <v>1.5358E-2</v>
      </c>
      <c r="Q11900" s="5">
        <v>9.2580000000000006E-3</v>
      </c>
      <c r="R11900" s="5">
        <v>1.0564E-2</v>
      </c>
      <c r="S11900" s="5">
        <v>2.6280000000000001E-3</v>
      </c>
      <c r="T11900" s="5">
        <f t="shared" si="555"/>
        <v>1.6702000000000002E-2</v>
      </c>
      <c r="U11900" s="5">
        <f>IF(Table1[[#This Row],[MAX_PROJ]]&lt;0.005, 0, SUM(L11900:S11900))</f>
        <v>6.8902000000000005E-2</v>
      </c>
      <c r="V11900" t="str">
        <f t="shared" si="556"/>
        <v>ja</v>
      </c>
      <c r="W11900" t="str">
        <f t="shared" si="557"/>
        <v>ja</v>
      </c>
    </row>
    <row r="11901" spans="1:23" hidden="1" x14ac:dyDescent="0.25">
      <c r="A11901" s="1">
        <v>11899</v>
      </c>
      <c r="B11901">
        <v>4734393</v>
      </c>
      <c r="C11901">
        <v>103</v>
      </c>
      <c r="D11901" t="s">
        <v>18</v>
      </c>
      <c r="E11901" t="s">
        <v>39</v>
      </c>
      <c r="F11901" t="s">
        <v>40</v>
      </c>
      <c r="G11901">
        <v>1.6863335E-2</v>
      </c>
      <c r="H11901">
        <v>1</v>
      </c>
      <c r="I11901">
        <v>1.6863335E-6</v>
      </c>
      <c r="J11901">
        <v>2143</v>
      </c>
      <c r="K11901">
        <v>971.73046999999997</v>
      </c>
      <c r="L11901" s="5">
        <v>8.8000000000000003E-4</v>
      </c>
      <c r="M11901" s="5">
        <v>5.94E-3</v>
      </c>
      <c r="N11901" s="5">
        <v>7.5719999999999997E-3</v>
      </c>
      <c r="O11901" s="5">
        <v>1.6702000000000002E-2</v>
      </c>
      <c r="P11901" s="5">
        <v>1.5358E-2</v>
      </c>
      <c r="Q11901" s="5">
        <v>9.2580000000000006E-3</v>
      </c>
      <c r="R11901" s="5">
        <v>1.0564E-2</v>
      </c>
      <c r="S11901" s="5">
        <v>2.6280000000000001E-3</v>
      </c>
      <c r="T11901" s="5">
        <f t="shared" si="555"/>
        <v>1.6702000000000002E-2</v>
      </c>
      <c r="U11901" s="5">
        <f>IF(Table1[[#This Row],[MAX_PROJ]]&lt;0.005, 0, SUM(L11901:S11901))</f>
        <v>6.8902000000000005E-2</v>
      </c>
      <c r="V11901" t="str">
        <f t="shared" si="556"/>
        <v>nee</v>
      </c>
      <c r="W11901" t="str">
        <f t="shared" si="557"/>
        <v>nee</v>
      </c>
    </row>
    <row r="11902" spans="1:23" hidden="1" x14ac:dyDescent="0.25">
      <c r="A11902" s="1">
        <v>11900</v>
      </c>
      <c r="B11902">
        <v>4734394</v>
      </c>
      <c r="C11902">
        <v>103</v>
      </c>
      <c r="D11902" t="s">
        <v>18</v>
      </c>
      <c r="E11902" t="s">
        <v>27</v>
      </c>
      <c r="F11902" t="s">
        <v>28</v>
      </c>
      <c r="G11902">
        <v>6123.4750000000004</v>
      </c>
      <c r="H11902">
        <v>1</v>
      </c>
      <c r="I11902">
        <v>0.61234750000000004</v>
      </c>
      <c r="J11902">
        <v>2143</v>
      </c>
      <c r="K11902">
        <v>886.00867000000005</v>
      </c>
      <c r="L11902" s="5">
        <v>8.1099999999999998E-4</v>
      </c>
      <c r="M11902" s="5">
        <v>5.5830000000000003E-3</v>
      </c>
      <c r="N11902" s="5">
        <v>7.1289999999999999E-3</v>
      </c>
      <c r="O11902" s="5">
        <v>1.5646E-2</v>
      </c>
      <c r="P11902" s="5">
        <v>1.4404999999999999E-2</v>
      </c>
      <c r="Q11902" s="5">
        <v>8.7189999999999993E-3</v>
      </c>
      <c r="R11902" s="5">
        <v>9.9290000000000003E-3</v>
      </c>
      <c r="S11902" s="5">
        <v>2.4859999999999999E-3</v>
      </c>
      <c r="T11902" s="5">
        <f t="shared" si="555"/>
        <v>1.5646E-2</v>
      </c>
      <c r="U11902" s="5">
        <f>IF(Table1[[#This Row],[MAX_PROJ]]&lt;0.005, 0, SUM(L11902:S11902))</f>
        <v>6.4708000000000002E-2</v>
      </c>
      <c r="V11902" t="str">
        <f t="shared" si="556"/>
        <v>nee</v>
      </c>
      <c r="W11902" t="str">
        <f t="shared" si="557"/>
        <v>nee</v>
      </c>
    </row>
    <row r="11903" spans="1:23" hidden="1" x14ac:dyDescent="0.25">
      <c r="A11903" s="1">
        <v>11901</v>
      </c>
      <c r="B11903">
        <v>4734395</v>
      </c>
      <c r="C11903">
        <v>103</v>
      </c>
      <c r="D11903" t="s">
        <v>18</v>
      </c>
      <c r="E11903" t="s">
        <v>27</v>
      </c>
      <c r="F11903" t="s">
        <v>28</v>
      </c>
      <c r="G11903">
        <v>9386.3889999999992</v>
      </c>
      <c r="H11903">
        <v>1</v>
      </c>
      <c r="I11903">
        <v>0.93863890000000005</v>
      </c>
      <c r="J11903">
        <v>2143</v>
      </c>
      <c r="K11903">
        <v>885.80740000000003</v>
      </c>
      <c r="L11903" s="5">
        <v>8.1599999999999999E-4</v>
      </c>
      <c r="M11903" s="5">
        <v>5.7289999999999997E-3</v>
      </c>
      <c r="N11903" s="5">
        <v>7.3169999999999997E-3</v>
      </c>
      <c r="O11903" s="5">
        <v>1.5942000000000001E-2</v>
      </c>
      <c r="P11903" s="5">
        <v>1.469E-2</v>
      </c>
      <c r="Q11903" s="5">
        <v>8.9420000000000003E-3</v>
      </c>
      <c r="R11903" s="5">
        <v>1.0153000000000001E-2</v>
      </c>
      <c r="S11903" s="5">
        <v>2.5669999999999998E-3</v>
      </c>
      <c r="T11903" s="5">
        <f t="shared" si="555"/>
        <v>1.5942000000000001E-2</v>
      </c>
      <c r="U11903" s="5">
        <f>IF(Table1[[#This Row],[MAX_PROJ]]&lt;0.005, 0, SUM(L11903:S11903))</f>
        <v>6.6155999999999993E-2</v>
      </c>
      <c r="V11903" t="str">
        <f t="shared" si="556"/>
        <v>nee</v>
      </c>
      <c r="W11903" t="str">
        <f t="shared" si="557"/>
        <v>nee</v>
      </c>
    </row>
    <row r="11904" spans="1:23" hidden="1" x14ac:dyDescent="0.25">
      <c r="A11904" s="1">
        <v>11902</v>
      </c>
      <c r="B11904">
        <v>4734397</v>
      </c>
      <c r="C11904">
        <v>103</v>
      </c>
      <c r="D11904" t="s">
        <v>18</v>
      </c>
      <c r="E11904" t="s">
        <v>27</v>
      </c>
      <c r="F11904" t="s">
        <v>28</v>
      </c>
      <c r="G11904">
        <v>6623.1684999999998</v>
      </c>
      <c r="H11904">
        <v>1</v>
      </c>
      <c r="I11904">
        <v>0.66231684999999996</v>
      </c>
      <c r="J11904">
        <v>2143</v>
      </c>
      <c r="K11904">
        <v>1025.3666000000001</v>
      </c>
      <c r="L11904" s="5">
        <v>9.859999999999999E-4</v>
      </c>
      <c r="M11904" s="5">
        <v>7.1120000000000003E-3</v>
      </c>
      <c r="N11904" s="5">
        <v>9.0170000000000007E-3</v>
      </c>
      <c r="O11904" s="5">
        <v>1.9434E-2</v>
      </c>
      <c r="P11904" s="5">
        <v>1.7981E-2</v>
      </c>
      <c r="Q11904" s="5">
        <v>1.1018999999999999E-2</v>
      </c>
      <c r="R11904" s="5">
        <v>1.2456999999999999E-2</v>
      </c>
      <c r="S11904" s="5">
        <v>3.215E-3</v>
      </c>
      <c r="T11904" s="5">
        <f t="shared" si="555"/>
        <v>1.9434E-2</v>
      </c>
      <c r="U11904" s="5">
        <f>IF(Table1[[#This Row],[MAX_PROJ]]&lt;0.005, 0, SUM(L11904:S11904))</f>
        <v>8.1220999999999988E-2</v>
      </c>
      <c r="V11904" t="str">
        <f t="shared" si="556"/>
        <v>nee</v>
      </c>
      <c r="W11904" t="str">
        <f t="shared" si="557"/>
        <v>nee</v>
      </c>
    </row>
    <row r="11905" spans="1:23" x14ac:dyDescent="0.25">
      <c r="A11905" s="1">
        <v>11903</v>
      </c>
      <c r="B11905">
        <v>4734397</v>
      </c>
      <c r="C11905">
        <v>103</v>
      </c>
      <c r="D11905" t="s">
        <v>18</v>
      </c>
      <c r="E11905" t="s">
        <v>21</v>
      </c>
      <c r="F11905" t="s">
        <v>22</v>
      </c>
      <c r="G11905">
        <v>3050.8229999999999</v>
      </c>
      <c r="H11905">
        <v>1</v>
      </c>
      <c r="I11905">
        <v>0.30508229999999997</v>
      </c>
      <c r="J11905">
        <v>714</v>
      </c>
      <c r="K11905">
        <v>1025.3666000000001</v>
      </c>
      <c r="L11905" s="5">
        <v>9.859999999999999E-4</v>
      </c>
      <c r="M11905" s="5">
        <v>7.1120000000000003E-3</v>
      </c>
      <c r="N11905" s="5">
        <v>9.0170000000000007E-3</v>
      </c>
      <c r="O11905" s="5">
        <v>1.9434E-2</v>
      </c>
      <c r="P11905" s="5">
        <v>1.7981E-2</v>
      </c>
      <c r="Q11905" s="5">
        <v>1.1018999999999999E-2</v>
      </c>
      <c r="R11905" s="5">
        <v>1.2456999999999999E-2</v>
      </c>
      <c r="S11905" s="5">
        <v>3.215E-3</v>
      </c>
      <c r="T11905" s="5">
        <f t="shared" si="555"/>
        <v>1.9434E-2</v>
      </c>
      <c r="U11905" s="5">
        <f>IF(Table1[[#This Row],[MAX_PROJ]]&lt;0.005, 0, SUM(L11905:S11905))</f>
        <v>8.1220999999999988E-2</v>
      </c>
      <c r="V11905" t="str">
        <f t="shared" si="556"/>
        <v>ja</v>
      </c>
      <c r="W11905" t="str">
        <f t="shared" si="557"/>
        <v>ja</v>
      </c>
    </row>
    <row r="11906" spans="1:23" hidden="1" x14ac:dyDescent="0.25">
      <c r="A11906" s="1">
        <v>11904</v>
      </c>
      <c r="B11906">
        <v>4734397</v>
      </c>
      <c r="C11906">
        <v>103</v>
      </c>
      <c r="D11906" t="s">
        <v>18</v>
      </c>
      <c r="E11906" t="s">
        <v>39</v>
      </c>
      <c r="F11906" t="s">
        <v>40</v>
      </c>
      <c r="G11906">
        <v>80.522675000000007</v>
      </c>
      <c r="H11906">
        <v>1</v>
      </c>
      <c r="I11906">
        <v>8.0522674999999998E-3</v>
      </c>
      <c r="J11906">
        <v>2143</v>
      </c>
      <c r="K11906">
        <v>1025.3666000000001</v>
      </c>
      <c r="L11906" s="5">
        <v>9.859999999999999E-4</v>
      </c>
      <c r="M11906" s="5">
        <v>7.1120000000000003E-3</v>
      </c>
      <c r="N11906" s="5">
        <v>9.0170000000000007E-3</v>
      </c>
      <c r="O11906" s="5">
        <v>1.9434E-2</v>
      </c>
      <c r="P11906" s="5">
        <v>1.7981E-2</v>
      </c>
      <c r="Q11906" s="5">
        <v>1.1018999999999999E-2</v>
      </c>
      <c r="R11906" s="5">
        <v>1.2456999999999999E-2</v>
      </c>
      <c r="S11906" s="5">
        <v>3.215E-3</v>
      </c>
      <c r="T11906" s="5">
        <f t="shared" si="555"/>
        <v>1.9434E-2</v>
      </c>
      <c r="U11906" s="5">
        <f>IF(Table1[[#This Row],[MAX_PROJ]]&lt;0.005, 0, SUM(L11906:S11906))</f>
        <v>8.1220999999999988E-2</v>
      </c>
      <c r="V11906" t="str">
        <f t="shared" si="556"/>
        <v>nee</v>
      </c>
      <c r="W11906" t="str">
        <f t="shared" si="557"/>
        <v>nee</v>
      </c>
    </row>
    <row r="11907" spans="1:23" hidden="1" x14ac:dyDescent="0.25">
      <c r="A11907" s="1">
        <v>11905</v>
      </c>
      <c r="B11907">
        <v>4619696</v>
      </c>
      <c r="C11907">
        <v>103</v>
      </c>
      <c r="D11907" t="s">
        <v>18</v>
      </c>
      <c r="E11907" t="s">
        <v>25</v>
      </c>
      <c r="F11907" t="s">
        <v>26</v>
      </c>
      <c r="G11907">
        <v>5702.4486999999999</v>
      </c>
      <c r="H11907">
        <v>0.4</v>
      </c>
      <c r="I11907">
        <v>0.22809794799999999</v>
      </c>
      <c r="J11907">
        <v>1786</v>
      </c>
      <c r="K11907">
        <v>1397.0990999999999</v>
      </c>
      <c r="L11907" s="5">
        <v>9.3199999999999999E-4</v>
      </c>
      <c r="M11907" s="5">
        <v>2.0999999999999999E-3</v>
      </c>
      <c r="N11907" s="5">
        <v>2.7980000000000001E-3</v>
      </c>
      <c r="O11907" s="5">
        <v>2.6129999999999999E-3</v>
      </c>
      <c r="P11907" s="5">
        <v>2.601E-3</v>
      </c>
      <c r="Q11907" s="5">
        <v>1.493E-3</v>
      </c>
      <c r="R11907" s="5">
        <v>1.389E-3</v>
      </c>
      <c r="S11907" s="5">
        <v>3.86E-4</v>
      </c>
      <c r="T11907" s="5">
        <f t="shared" ref="T11907:T11970" si="558">MAX(L11907:S11907)</f>
        <v>2.7980000000000001E-3</v>
      </c>
      <c r="U11907" s="5">
        <f>IF(Table1[[#This Row],[MAX_PROJ]]&lt;0.005, 0, SUM(L11907:S11907))</f>
        <v>0</v>
      </c>
      <c r="V11907" t="str">
        <f t="shared" ref="V11907:V11970" si="559">IF(K11907&gt;J11907,"ja","nee")</f>
        <v>nee</v>
      </c>
      <c r="W11907" t="str">
        <f t="shared" ref="W11907:W11970" si="560">IF(K11907&gt;(J11907-70),"ja","nee")</f>
        <v>nee</v>
      </c>
    </row>
    <row r="11908" spans="1:23" hidden="1" x14ac:dyDescent="0.25">
      <c r="A11908" s="1">
        <v>11906</v>
      </c>
      <c r="B11908">
        <v>4734398</v>
      </c>
      <c r="C11908">
        <v>103</v>
      </c>
      <c r="D11908" t="s">
        <v>18</v>
      </c>
      <c r="E11908" t="s">
        <v>27</v>
      </c>
      <c r="F11908" t="s">
        <v>28</v>
      </c>
      <c r="G11908">
        <v>40.349277000000001</v>
      </c>
      <c r="H11908">
        <v>1</v>
      </c>
      <c r="I11908">
        <v>4.0349276999999996E-3</v>
      </c>
      <c r="J11908">
        <v>2143</v>
      </c>
      <c r="K11908">
        <v>1002.6992</v>
      </c>
      <c r="L11908" s="5">
        <v>1.01E-3</v>
      </c>
      <c r="M11908" s="5">
        <v>7.3499999999999998E-3</v>
      </c>
      <c r="N11908" s="5">
        <v>9.2870000000000001E-3</v>
      </c>
      <c r="O11908" s="5">
        <v>1.9970999999999999E-2</v>
      </c>
      <c r="P11908" s="5">
        <v>1.8488000000000001E-2</v>
      </c>
      <c r="Q11908" s="5">
        <v>1.1357000000000001E-2</v>
      </c>
      <c r="R11908" s="5">
        <v>1.2822999999999999E-2</v>
      </c>
      <c r="S11908" s="5">
        <v>3.3319999999999999E-3</v>
      </c>
      <c r="T11908" s="5">
        <f t="shared" si="558"/>
        <v>1.9970999999999999E-2</v>
      </c>
      <c r="U11908" s="5">
        <f>IF(Table1[[#This Row],[MAX_PROJ]]&lt;0.005, 0, SUM(L11908:S11908))</f>
        <v>8.3618000000000012E-2</v>
      </c>
      <c r="V11908" t="str">
        <f t="shared" si="559"/>
        <v>nee</v>
      </c>
      <c r="W11908" t="str">
        <f t="shared" si="560"/>
        <v>nee</v>
      </c>
    </row>
    <row r="11909" spans="1:23" x14ac:dyDescent="0.25">
      <c r="A11909" s="1">
        <v>11907</v>
      </c>
      <c r="B11909">
        <v>4734398</v>
      </c>
      <c r="C11909">
        <v>103</v>
      </c>
      <c r="D11909" t="s">
        <v>18</v>
      </c>
      <c r="E11909" t="s">
        <v>21</v>
      </c>
      <c r="F11909" t="s">
        <v>22</v>
      </c>
      <c r="G11909">
        <v>2060.3433</v>
      </c>
      <c r="H11909">
        <v>1</v>
      </c>
      <c r="I11909">
        <v>0.20603432999999999</v>
      </c>
      <c r="J11909">
        <v>714</v>
      </c>
      <c r="K11909">
        <v>1002.6992</v>
      </c>
      <c r="L11909" s="5">
        <v>1.01E-3</v>
      </c>
      <c r="M11909" s="5">
        <v>7.3499999999999998E-3</v>
      </c>
      <c r="N11909" s="5">
        <v>9.2870000000000001E-3</v>
      </c>
      <c r="O11909" s="5">
        <v>1.9970999999999999E-2</v>
      </c>
      <c r="P11909" s="5">
        <v>1.8488000000000001E-2</v>
      </c>
      <c r="Q11909" s="5">
        <v>1.1357000000000001E-2</v>
      </c>
      <c r="R11909" s="5">
        <v>1.2822999999999999E-2</v>
      </c>
      <c r="S11909" s="5">
        <v>3.3319999999999999E-3</v>
      </c>
      <c r="T11909" s="5">
        <f t="shared" si="558"/>
        <v>1.9970999999999999E-2</v>
      </c>
      <c r="U11909" s="5">
        <f>IF(Table1[[#This Row],[MAX_PROJ]]&lt;0.005, 0, SUM(L11909:S11909))</f>
        <v>8.3618000000000012E-2</v>
      </c>
      <c r="V11909" t="str">
        <f t="shared" si="559"/>
        <v>ja</v>
      </c>
      <c r="W11909" t="str">
        <f t="shared" si="560"/>
        <v>ja</v>
      </c>
    </row>
    <row r="11910" spans="1:23" hidden="1" x14ac:dyDescent="0.25">
      <c r="A11910" s="1">
        <v>11908</v>
      </c>
      <c r="B11910">
        <v>4734385</v>
      </c>
      <c r="C11910">
        <v>103</v>
      </c>
      <c r="D11910" t="s">
        <v>18</v>
      </c>
      <c r="E11910" t="s">
        <v>27</v>
      </c>
      <c r="F11910" t="s">
        <v>28</v>
      </c>
      <c r="G11910">
        <v>2196.5652</v>
      </c>
      <c r="H11910">
        <v>1</v>
      </c>
      <c r="I11910">
        <v>0.21965651999999999</v>
      </c>
      <c r="J11910">
        <v>2143</v>
      </c>
      <c r="K11910">
        <v>879.22095000000002</v>
      </c>
      <c r="L11910" s="5">
        <v>6.9899999999999997E-4</v>
      </c>
      <c r="M11910" s="5">
        <v>2.7690000000000002E-3</v>
      </c>
      <c r="N11910" s="5">
        <v>3.3579999999999999E-3</v>
      </c>
      <c r="O11910" s="5">
        <v>3.444E-3</v>
      </c>
      <c r="P11910" s="5">
        <v>3.4450000000000001E-3</v>
      </c>
      <c r="Q11910" s="5">
        <v>2.4329999999999998E-3</v>
      </c>
      <c r="R11910" s="5">
        <v>2.3900000000000002E-3</v>
      </c>
      <c r="S11910" s="5">
        <v>9.2800000000000001E-4</v>
      </c>
      <c r="T11910" s="5">
        <f t="shared" si="558"/>
        <v>3.4450000000000001E-3</v>
      </c>
      <c r="U11910" s="5">
        <f>IF(Table1[[#This Row],[MAX_PROJ]]&lt;0.005, 0, SUM(L11910:S11910))</f>
        <v>0</v>
      </c>
      <c r="V11910" t="str">
        <f t="shared" si="559"/>
        <v>nee</v>
      </c>
      <c r="W11910" t="str">
        <f t="shared" si="560"/>
        <v>nee</v>
      </c>
    </row>
    <row r="11911" spans="1:23" hidden="1" x14ac:dyDescent="0.25">
      <c r="A11911" s="1">
        <v>11909</v>
      </c>
      <c r="B11911">
        <v>4734386</v>
      </c>
      <c r="C11911">
        <v>103</v>
      </c>
      <c r="D11911" t="s">
        <v>18</v>
      </c>
      <c r="E11911" t="s">
        <v>27</v>
      </c>
      <c r="F11911" t="s">
        <v>28</v>
      </c>
      <c r="G11911">
        <v>4122.8649999999998</v>
      </c>
      <c r="H11911">
        <v>1</v>
      </c>
      <c r="I11911">
        <v>0.4122865</v>
      </c>
      <c r="J11911">
        <v>2143</v>
      </c>
      <c r="K11911">
        <v>1051.931</v>
      </c>
      <c r="L11911" s="5">
        <v>8.9499999999999996E-4</v>
      </c>
      <c r="M11911" s="5">
        <v>3.7650000000000001E-3</v>
      </c>
      <c r="N11911" s="5">
        <v>4.5300000000000002E-3</v>
      </c>
      <c r="O11911" s="5">
        <v>4.9220000000000002E-3</v>
      </c>
      <c r="P11911" s="5">
        <v>4.9639999999999997E-3</v>
      </c>
      <c r="Q11911" s="5">
        <v>3.4589999999999998E-3</v>
      </c>
      <c r="R11911" s="5">
        <v>3.4589999999999998E-3</v>
      </c>
      <c r="S11911" s="5">
        <v>1.358E-3</v>
      </c>
      <c r="T11911" s="5">
        <f t="shared" si="558"/>
        <v>4.9639999999999997E-3</v>
      </c>
      <c r="U11911" s="5">
        <f>IF(Table1[[#This Row],[MAX_PROJ]]&lt;0.005, 0, SUM(L11911:S11911))</f>
        <v>0</v>
      </c>
      <c r="V11911" t="str">
        <f t="shared" si="559"/>
        <v>nee</v>
      </c>
      <c r="W11911" t="str">
        <f t="shared" si="560"/>
        <v>nee</v>
      </c>
    </row>
    <row r="11912" spans="1:23" x14ac:dyDescent="0.25">
      <c r="A11912" s="1">
        <v>11910</v>
      </c>
      <c r="B11912">
        <v>4734386</v>
      </c>
      <c r="C11912">
        <v>103</v>
      </c>
      <c r="D11912" t="s">
        <v>18</v>
      </c>
      <c r="E11912" t="s">
        <v>21</v>
      </c>
      <c r="F11912" t="s">
        <v>22</v>
      </c>
      <c r="G11912">
        <v>1788.2063000000001</v>
      </c>
      <c r="H11912">
        <v>1</v>
      </c>
      <c r="I11912">
        <v>0.17882063000000001</v>
      </c>
      <c r="J11912">
        <v>714</v>
      </c>
      <c r="K11912">
        <v>1051.931</v>
      </c>
      <c r="L11912" s="5">
        <v>8.9499999999999996E-4</v>
      </c>
      <c r="M11912" s="5">
        <v>3.7650000000000001E-3</v>
      </c>
      <c r="N11912" s="5">
        <v>4.5300000000000002E-3</v>
      </c>
      <c r="O11912" s="5">
        <v>4.9220000000000002E-3</v>
      </c>
      <c r="P11912" s="5">
        <v>4.9639999999999997E-3</v>
      </c>
      <c r="Q11912" s="5">
        <v>3.4589999999999998E-3</v>
      </c>
      <c r="R11912" s="5">
        <v>3.4589999999999998E-3</v>
      </c>
      <c r="S11912" s="5">
        <v>1.358E-3</v>
      </c>
      <c r="T11912" s="5">
        <f t="shared" si="558"/>
        <v>4.9639999999999997E-3</v>
      </c>
      <c r="U11912" s="5">
        <f>IF(Table1[[#This Row],[MAX_PROJ]]&lt;0.005, 0, SUM(L11912:S11912))</f>
        <v>0</v>
      </c>
      <c r="V11912" t="str">
        <f t="shared" si="559"/>
        <v>ja</v>
      </c>
      <c r="W11912" t="str">
        <f t="shared" si="560"/>
        <v>ja</v>
      </c>
    </row>
    <row r="11913" spans="1:23" x14ac:dyDescent="0.25">
      <c r="A11913" s="1">
        <v>11911</v>
      </c>
      <c r="B11913">
        <v>4734387</v>
      </c>
      <c r="C11913">
        <v>103</v>
      </c>
      <c r="D11913" t="s">
        <v>18</v>
      </c>
      <c r="E11913" t="s">
        <v>21</v>
      </c>
      <c r="F11913" t="s">
        <v>22</v>
      </c>
      <c r="G11913">
        <v>1387.5642</v>
      </c>
      <c r="H11913">
        <v>1</v>
      </c>
      <c r="I11913">
        <v>0.13875641999999999</v>
      </c>
      <c r="J11913">
        <v>714</v>
      </c>
      <c r="K11913">
        <v>1141.5871999999999</v>
      </c>
      <c r="L11913" s="5">
        <v>1.059E-3</v>
      </c>
      <c r="M11913" s="5">
        <v>4.7580000000000001E-3</v>
      </c>
      <c r="N11913" s="5">
        <v>5.7340000000000004E-3</v>
      </c>
      <c r="O11913" s="5">
        <v>1.1162999999999999E-2</v>
      </c>
      <c r="P11913" s="5">
        <v>1.0302E-2</v>
      </c>
      <c r="Q11913" s="5">
        <v>5.9329999999999999E-3</v>
      </c>
      <c r="R11913" s="5">
        <v>6.9620000000000003E-3</v>
      </c>
      <c r="S11913" s="5">
        <v>1.8109999999999999E-3</v>
      </c>
      <c r="T11913" s="5">
        <f t="shared" si="558"/>
        <v>1.1162999999999999E-2</v>
      </c>
      <c r="U11913" s="5">
        <f>IF(Table1[[#This Row],[MAX_PROJ]]&lt;0.005, 0, SUM(L11913:S11913))</f>
        <v>4.7722000000000001E-2</v>
      </c>
      <c r="V11913" t="str">
        <f t="shared" si="559"/>
        <v>ja</v>
      </c>
      <c r="W11913" t="str">
        <f t="shared" si="560"/>
        <v>ja</v>
      </c>
    </row>
    <row r="11914" spans="1:23" x14ac:dyDescent="0.25">
      <c r="A11914" s="1">
        <v>11912</v>
      </c>
      <c r="B11914">
        <v>4734388</v>
      </c>
      <c r="C11914">
        <v>103</v>
      </c>
      <c r="D11914" t="s">
        <v>18</v>
      </c>
      <c r="E11914" t="s">
        <v>21</v>
      </c>
      <c r="F11914" t="s">
        <v>22</v>
      </c>
      <c r="G11914">
        <v>4544.6319999999996</v>
      </c>
      <c r="H11914">
        <v>0.94106935999999997</v>
      </c>
      <c r="I11914">
        <v>0.42768139276755202</v>
      </c>
      <c r="J11914">
        <v>714</v>
      </c>
      <c r="K11914">
        <v>997.47500000000002</v>
      </c>
      <c r="L11914" s="5">
        <v>9.2500000000000004E-4</v>
      </c>
      <c r="M11914" s="5">
        <v>4.7600000000000003E-3</v>
      </c>
      <c r="N11914" s="5">
        <v>5.7829999999999999E-3</v>
      </c>
      <c r="O11914" s="5">
        <v>1.4482E-2</v>
      </c>
      <c r="P11914" s="5">
        <v>1.3063999999999999E-2</v>
      </c>
      <c r="Q11914" s="5">
        <v>7.1500000000000001E-3</v>
      </c>
      <c r="R11914" s="5">
        <v>8.8009999999999998E-3</v>
      </c>
      <c r="S11914" s="5">
        <v>1.9469999999999999E-3</v>
      </c>
      <c r="T11914" s="5">
        <f t="shared" si="558"/>
        <v>1.4482E-2</v>
      </c>
      <c r="U11914" s="5">
        <f>IF(Table1[[#This Row],[MAX_PROJ]]&lt;0.005, 0, SUM(L11914:S11914))</f>
        <v>5.6911999999999997E-2</v>
      </c>
      <c r="V11914" t="str">
        <f t="shared" si="559"/>
        <v>ja</v>
      </c>
      <c r="W11914" t="str">
        <f t="shared" si="560"/>
        <v>ja</v>
      </c>
    </row>
    <row r="11915" spans="1:23" hidden="1" x14ac:dyDescent="0.25">
      <c r="A11915" s="1">
        <v>11913</v>
      </c>
      <c r="B11915">
        <v>4734389</v>
      </c>
      <c r="C11915">
        <v>103</v>
      </c>
      <c r="D11915" t="s">
        <v>18</v>
      </c>
      <c r="E11915" t="s">
        <v>27</v>
      </c>
      <c r="F11915" t="s">
        <v>28</v>
      </c>
      <c r="G11915">
        <v>1146.6220000000001</v>
      </c>
      <c r="H11915">
        <v>1</v>
      </c>
      <c r="I11915">
        <v>0.11466220000000001</v>
      </c>
      <c r="J11915">
        <v>2143</v>
      </c>
      <c r="K11915">
        <v>899.51210000000003</v>
      </c>
      <c r="L11915" s="5">
        <v>7.9199999999999995E-4</v>
      </c>
      <c r="M11915" s="5">
        <v>4.6430000000000004E-3</v>
      </c>
      <c r="N11915" s="5">
        <v>5.777E-3</v>
      </c>
      <c r="O11915" s="5">
        <v>1.3655E-2</v>
      </c>
      <c r="P11915" s="5">
        <v>1.2423999999999999E-2</v>
      </c>
      <c r="Q11915" s="5">
        <v>7.1770000000000002E-3</v>
      </c>
      <c r="R11915" s="5">
        <v>8.3639999999999999E-3</v>
      </c>
      <c r="S11915" s="5">
        <v>1.949E-3</v>
      </c>
      <c r="T11915" s="5">
        <f t="shared" si="558"/>
        <v>1.3655E-2</v>
      </c>
      <c r="U11915" s="5">
        <f>IF(Table1[[#This Row],[MAX_PROJ]]&lt;0.005, 0, SUM(L11915:S11915))</f>
        <v>5.4781000000000003E-2</v>
      </c>
      <c r="V11915" t="str">
        <f t="shared" si="559"/>
        <v>nee</v>
      </c>
      <c r="W11915" t="str">
        <f t="shared" si="560"/>
        <v>nee</v>
      </c>
    </row>
    <row r="11916" spans="1:23" x14ac:dyDescent="0.25">
      <c r="A11916" s="1">
        <v>11914</v>
      </c>
      <c r="B11916">
        <v>4734390</v>
      </c>
      <c r="C11916">
        <v>103</v>
      </c>
      <c r="D11916" t="s">
        <v>18</v>
      </c>
      <c r="E11916" t="s">
        <v>21</v>
      </c>
      <c r="F11916" t="s">
        <v>22</v>
      </c>
      <c r="G11916">
        <v>4667.0757000000003</v>
      </c>
      <c r="H11916">
        <v>1</v>
      </c>
      <c r="I11916">
        <v>0.46670757000000002</v>
      </c>
      <c r="J11916">
        <v>714</v>
      </c>
      <c r="K11916">
        <v>1209.5813000000001</v>
      </c>
      <c r="L11916" s="5">
        <v>1.1329999999999999E-3</v>
      </c>
      <c r="M11916" s="5">
        <v>6.8240000000000002E-3</v>
      </c>
      <c r="N11916" s="5">
        <v>8.5570000000000004E-3</v>
      </c>
      <c r="O11916" s="5">
        <v>1.9671000000000001E-2</v>
      </c>
      <c r="P11916" s="5">
        <v>1.7975000000000001E-2</v>
      </c>
      <c r="Q11916" s="5">
        <v>1.0534999999999999E-2</v>
      </c>
      <c r="R11916" s="5">
        <v>1.2158E-2</v>
      </c>
      <c r="S11916" s="5">
        <v>2.9030000000000002E-3</v>
      </c>
      <c r="T11916" s="5">
        <f t="shared" si="558"/>
        <v>1.9671000000000001E-2</v>
      </c>
      <c r="U11916" s="5">
        <f>IF(Table1[[#This Row],[MAX_PROJ]]&lt;0.005, 0, SUM(L11916:S11916))</f>
        <v>7.9756000000000007E-2</v>
      </c>
      <c r="V11916" t="str">
        <f t="shared" si="559"/>
        <v>ja</v>
      </c>
      <c r="W11916" t="str">
        <f t="shared" si="560"/>
        <v>ja</v>
      </c>
    </row>
    <row r="11917" spans="1:23" hidden="1" x14ac:dyDescent="0.25">
      <c r="A11917" s="1">
        <v>11915</v>
      </c>
      <c r="B11917">
        <v>4734472</v>
      </c>
      <c r="C11917">
        <v>95</v>
      </c>
      <c r="D11917" t="s">
        <v>44</v>
      </c>
      <c r="E11917" t="s">
        <v>45</v>
      </c>
      <c r="F11917" t="s">
        <v>28</v>
      </c>
      <c r="G11917">
        <v>2835.9564999999998</v>
      </c>
      <c r="H11917">
        <v>1</v>
      </c>
      <c r="I11917">
        <v>0.28359564999999998</v>
      </c>
      <c r="J11917">
        <v>2143</v>
      </c>
      <c r="K11917">
        <v>1271.9115999999999</v>
      </c>
      <c r="L11917" s="5">
        <v>3.6229999999999999E-3</v>
      </c>
      <c r="M11917" s="5">
        <v>2.777E-2</v>
      </c>
      <c r="N11917" s="5">
        <v>3.4092999999999998E-2</v>
      </c>
      <c r="O11917" s="5">
        <v>6.8284999999999998E-2</v>
      </c>
      <c r="P11917" s="5">
        <v>6.4005000000000006E-2</v>
      </c>
      <c r="Q11917" s="5">
        <v>4.0495999999999997E-2</v>
      </c>
      <c r="R11917" s="5">
        <v>4.4895999999999998E-2</v>
      </c>
      <c r="S11917" s="5">
        <v>1.2749999999999999E-2</v>
      </c>
      <c r="T11917" s="5">
        <f t="shared" si="558"/>
        <v>6.8284999999999998E-2</v>
      </c>
      <c r="U11917" s="5">
        <f>IF(Table1[[#This Row],[MAX_PROJ]]&lt;0.005, 0, SUM(L11917:S11917))</f>
        <v>0.29591799999999996</v>
      </c>
      <c r="V11917" t="str">
        <f t="shared" si="559"/>
        <v>nee</v>
      </c>
      <c r="W11917" t="str">
        <f t="shared" si="560"/>
        <v>nee</v>
      </c>
    </row>
    <row r="11918" spans="1:23" hidden="1" x14ac:dyDescent="0.25">
      <c r="A11918" s="1">
        <v>11916</v>
      </c>
      <c r="B11918">
        <v>4210176</v>
      </c>
      <c r="C11918">
        <v>38</v>
      </c>
      <c r="D11918" t="s">
        <v>48</v>
      </c>
      <c r="E11918" t="s">
        <v>66</v>
      </c>
      <c r="F11918" t="s">
        <v>67</v>
      </c>
      <c r="G11918">
        <v>10000</v>
      </c>
      <c r="H11918">
        <v>1</v>
      </c>
      <c r="I11918">
        <v>1</v>
      </c>
      <c r="J11918">
        <v>1429</v>
      </c>
      <c r="K11918">
        <v>1190.3184000000001</v>
      </c>
      <c r="L11918" s="5">
        <v>3.4600000000000001E-4</v>
      </c>
      <c r="M11918" s="5">
        <v>8.0839999999999992E-3</v>
      </c>
      <c r="N11918" s="5">
        <v>1.0555999999999999E-2</v>
      </c>
      <c r="O11918" s="5">
        <v>2.8634E-2</v>
      </c>
      <c r="P11918" s="5">
        <v>2.6204999999999999E-2</v>
      </c>
      <c r="Q11918" s="5">
        <v>1.5980000000000001E-2</v>
      </c>
      <c r="R11918" s="5">
        <v>1.8461999999999999E-2</v>
      </c>
      <c r="S11918" s="5">
        <v>4.4159999999999998E-3</v>
      </c>
      <c r="T11918" s="5">
        <f t="shared" si="558"/>
        <v>2.8634E-2</v>
      </c>
      <c r="U11918" s="5">
        <f>IF(Table1[[#This Row],[MAX_PROJ]]&lt;0.005, 0, SUM(L11918:S11918))</f>
        <v>0.11268300000000001</v>
      </c>
      <c r="V11918" t="str">
        <f t="shared" si="559"/>
        <v>nee</v>
      </c>
      <c r="W11918" t="str">
        <f t="shared" si="560"/>
        <v>nee</v>
      </c>
    </row>
    <row r="11919" spans="1:23" hidden="1" x14ac:dyDescent="0.25">
      <c r="A11919" s="1">
        <v>11917</v>
      </c>
      <c r="B11919">
        <v>4210177</v>
      </c>
      <c r="C11919">
        <v>38</v>
      </c>
      <c r="D11919" t="s">
        <v>48</v>
      </c>
      <c r="E11919" t="s">
        <v>66</v>
      </c>
      <c r="F11919" t="s">
        <v>67</v>
      </c>
      <c r="G11919">
        <v>723.41020000000003</v>
      </c>
      <c r="H11919">
        <v>1</v>
      </c>
      <c r="I11919">
        <v>7.2341020000000006E-2</v>
      </c>
      <c r="J11919">
        <v>1429</v>
      </c>
      <c r="K11919">
        <v>1196.4368999999999</v>
      </c>
      <c r="L11919" s="5">
        <v>3.2200000000000002E-4</v>
      </c>
      <c r="M11919" s="5">
        <v>7.8829999999999994E-3</v>
      </c>
      <c r="N11919" s="5">
        <v>1.0296E-2</v>
      </c>
      <c r="O11919" s="5">
        <v>2.8178999999999999E-2</v>
      </c>
      <c r="P11919" s="5">
        <v>2.5787999999999998E-2</v>
      </c>
      <c r="Q11919" s="5">
        <v>1.5696000000000002E-2</v>
      </c>
      <c r="R11919" s="5">
        <v>1.8159999999999999E-2</v>
      </c>
      <c r="S11919" s="5">
        <v>4.3280000000000002E-3</v>
      </c>
      <c r="T11919" s="5">
        <f t="shared" si="558"/>
        <v>2.8178999999999999E-2</v>
      </c>
      <c r="U11919" s="5">
        <f>IF(Table1[[#This Row],[MAX_PROJ]]&lt;0.005, 0, SUM(L11919:S11919))</f>
        <v>0.110652</v>
      </c>
      <c r="V11919" t="str">
        <f t="shared" si="559"/>
        <v>nee</v>
      </c>
      <c r="W11919" t="str">
        <f t="shared" si="560"/>
        <v>nee</v>
      </c>
    </row>
    <row r="11920" spans="1:23" x14ac:dyDescent="0.25">
      <c r="A11920" s="1">
        <v>11918</v>
      </c>
      <c r="B11920">
        <v>3817086</v>
      </c>
      <c r="C11920">
        <v>70</v>
      </c>
      <c r="D11920" t="s">
        <v>34</v>
      </c>
      <c r="E11920" t="s">
        <v>35</v>
      </c>
      <c r="F11920" t="s">
        <v>36</v>
      </c>
      <c r="G11920">
        <v>4520.585</v>
      </c>
      <c r="H11920">
        <v>1</v>
      </c>
      <c r="I11920">
        <v>0.45205849999999997</v>
      </c>
      <c r="J11920">
        <v>1857</v>
      </c>
      <c r="K11920">
        <v>1953.173</v>
      </c>
      <c r="L11920" s="5">
        <v>1.572E-3</v>
      </c>
      <c r="M11920" s="5">
        <v>6.0569999999999999E-3</v>
      </c>
      <c r="N11920" s="5">
        <v>9.4549999999999999E-3</v>
      </c>
      <c r="O11920" s="5">
        <v>2.4126000000000002E-2</v>
      </c>
      <c r="P11920" s="5">
        <v>2.1073999999999999E-2</v>
      </c>
      <c r="Q11920" s="5">
        <v>1.1478E-2</v>
      </c>
      <c r="R11920" s="5">
        <v>1.3750999999999999E-2</v>
      </c>
      <c r="S11920" s="5">
        <v>1.8799999999999999E-3</v>
      </c>
      <c r="T11920" s="5">
        <f t="shared" si="558"/>
        <v>2.4126000000000002E-2</v>
      </c>
      <c r="U11920" s="5">
        <f>IF(Table1[[#This Row],[MAX_PROJ]]&lt;0.005, 0, SUM(L11920:S11920))</f>
        <v>8.9393000000000014E-2</v>
      </c>
      <c r="V11920" t="str">
        <f t="shared" si="559"/>
        <v>ja</v>
      </c>
      <c r="W11920" t="str">
        <f t="shared" si="560"/>
        <v>ja</v>
      </c>
    </row>
    <row r="11921" spans="1:23" hidden="1" x14ac:dyDescent="0.25">
      <c r="A11921" s="1">
        <v>11919</v>
      </c>
      <c r="B11921">
        <v>3931775</v>
      </c>
      <c r="C11921">
        <v>70</v>
      </c>
      <c r="D11921" t="s">
        <v>34</v>
      </c>
      <c r="E11921" t="s">
        <v>35</v>
      </c>
      <c r="F11921" t="s">
        <v>36</v>
      </c>
      <c r="G11921">
        <v>1204.4353000000001</v>
      </c>
      <c r="H11921">
        <v>0.6</v>
      </c>
      <c r="I11921">
        <v>7.2266118000000004E-2</v>
      </c>
      <c r="J11921">
        <v>1857</v>
      </c>
      <c r="K11921">
        <v>1762.6532</v>
      </c>
      <c r="L11921" s="5">
        <v>2.042E-3</v>
      </c>
      <c r="M11921" s="5">
        <v>1.3795999999999999E-2</v>
      </c>
      <c r="N11921" s="5">
        <v>1.8305999999999999E-2</v>
      </c>
      <c r="O11921" s="5">
        <v>4.1230000000000003E-2</v>
      </c>
      <c r="P11921" s="5">
        <v>3.7900000000000003E-2</v>
      </c>
      <c r="Q11921" s="5">
        <v>2.2859999999999998E-2</v>
      </c>
      <c r="R11921" s="5">
        <v>2.5999000000000001E-2</v>
      </c>
      <c r="S11921" s="5">
        <v>6.1630000000000001E-3</v>
      </c>
      <c r="T11921" s="5">
        <f t="shared" si="558"/>
        <v>4.1230000000000003E-2</v>
      </c>
      <c r="U11921" s="5">
        <f>IF(Table1[[#This Row],[MAX_PROJ]]&lt;0.005, 0, SUM(L11921:S11921))</f>
        <v>0.168296</v>
      </c>
      <c r="V11921" t="str">
        <f t="shared" si="559"/>
        <v>nee</v>
      </c>
      <c r="W11921" t="str">
        <f t="shared" si="560"/>
        <v>nee</v>
      </c>
    </row>
    <row r="11922" spans="1:23" x14ac:dyDescent="0.25">
      <c r="A11922" s="1">
        <v>11920</v>
      </c>
      <c r="B11922">
        <v>3931775</v>
      </c>
      <c r="C11922">
        <v>70</v>
      </c>
      <c r="D11922" t="s">
        <v>34</v>
      </c>
      <c r="E11922" t="s">
        <v>37</v>
      </c>
      <c r="F11922" t="s">
        <v>38</v>
      </c>
      <c r="G11922">
        <v>2510.7964000000002</v>
      </c>
      <c r="H11922">
        <v>1</v>
      </c>
      <c r="I11922">
        <v>0.25107963999999999</v>
      </c>
      <c r="J11922">
        <v>1143</v>
      </c>
      <c r="K11922">
        <v>1762.6532</v>
      </c>
      <c r="L11922" s="5">
        <v>2.042E-3</v>
      </c>
      <c r="M11922" s="5">
        <v>1.3795999999999999E-2</v>
      </c>
      <c r="N11922" s="5">
        <v>1.8305999999999999E-2</v>
      </c>
      <c r="O11922" s="5">
        <v>4.1230000000000003E-2</v>
      </c>
      <c r="P11922" s="5">
        <v>3.7900000000000003E-2</v>
      </c>
      <c r="Q11922" s="5">
        <v>2.2859999999999998E-2</v>
      </c>
      <c r="R11922" s="5">
        <v>2.5999000000000001E-2</v>
      </c>
      <c r="S11922" s="5">
        <v>6.1630000000000001E-3</v>
      </c>
      <c r="T11922" s="5">
        <f t="shared" si="558"/>
        <v>4.1230000000000003E-2</v>
      </c>
      <c r="U11922" s="5">
        <f>IF(Table1[[#This Row],[MAX_PROJ]]&lt;0.005, 0, SUM(L11922:S11922))</f>
        <v>0.168296</v>
      </c>
      <c r="V11922" t="str">
        <f t="shared" si="559"/>
        <v>ja</v>
      </c>
      <c r="W11922" t="str">
        <f t="shared" si="560"/>
        <v>ja</v>
      </c>
    </row>
    <row r="11923" spans="1:23" x14ac:dyDescent="0.25">
      <c r="A11923" s="1">
        <v>11921</v>
      </c>
      <c r="B11923">
        <v>3817087</v>
      </c>
      <c r="C11923">
        <v>70</v>
      </c>
      <c r="D11923" t="s">
        <v>34</v>
      </c>
      <c r="E11923" t="s">
        <v>35</v>
      </c>
      <c r="F11923" t="s">
        <v>36</v>
      </c>
      <c r="G11923">
        <v>1935.7227</v>
      </c>
      <c r="H11923">
        <v>1</v>
      </c>
      <c r="I11923">
        <v>0.19357226999999999</v>
      </c>
      <c r="J11923">
        <v>1857</v>
      </c>
      <c r="K11923">
        <v>1955.6785</v>
      </c>
      <c r="L11923" s="5">
        <v>1.7080000000000001E-3</v>
      </c>
      <c r="M11923" s="5">
        <v>6.6410000000000002E-3</v>
      </c>
      <c r="N11923" s="5">
        <v>1.0414E-2</v>
      </c>
      <c r="O11923" s="5">
        <v>2.6703000000000001E-2</v>
      </c>
      <c r="P11923" s="5">
        <v>2.3324000000000001E-2</v>
      </c>
      <c r="Q11923" s="5">
        <v>1.268E-2</v>
      </c>
      <c r="R11923" s="5">
        <v>1.5245E-2</v>
      </c>
      <c r="S11923" s="5">
        <v>2.062E-3</v>
      </c>
      <c r="T11923" s="5">
        <f t="shared" si="558"/>
        <v>2.6703000000000001E-2</v>
      </c>
      <c r="U11923" s="5">
        <f>IF(Table1[[#This Row],[MAX_PROJ]]&lt;0.005, 0, SUM(L11923:S11923))</f>
        <v>9.877699999999999E-2</v>
      </c>
      <c r="V11923" t="str">
        <f t="shared" si="559"/>
        <v>ja</v>
      </c>
      <c r="W11923" t="str">
        <f t="shared" si="560"/>
        <v>ja</v>
      </c>
    </row>
    <row r="11924" spans="1:23" x14ac:dyDescent="0.25">
      <c r="A11924" s="1">
        <v>11922</v>
      </c>
      <c r="B11924">
        <v>3931774</v>
      </c>
      <c r="C11924">
        <v>70</v>
      </c>
      <c r="D11924" t="s">
        <v>34</v>
      </c>
      <c r="E11924" t="s">
        <v>35</v>
      </c>
      <c r="F11924" t="s">
        <v>36</v>
      </c>
      <c r="G11924">
        <v>2702.3508000000002</v>
      </c>
      <c r="H11924">
        <v>0.6</v>
      </c>
      <c r="I11924">
        <v>0.16214104800000001</v>
      </c>
      <c r="J11924">
        <v>1857</v>
      </c>
      <c r="K11924">
        <v>1905.9503999999999</v>
      </c>
      <c r="L11924" s="5">
        <v>2.3730000000000001E-3</v>
      </c>
      <c r="M11924" s="5">
        <v>1.6154000000000002E-2</v>
      </c>
      <c r="N11924" s="5">
        <v>2.1377E-2</v>
      </c>
      <c r="O11924" s="5">
        <v>4.8578000000000003E-2</v>
      </c>
      <c r="P11924" s="5">
        <v>4.4657000000000002E-2</v>
      </c>
      <c r="Q11924" s="5">
        <v>2.6884000000000002E-2</v>
      </c>
      <c r="R11924" s="5">
        <v>3.0596999999999999E-2</v>
      </c>
      <c r="S11924" s="5">
        <v>7.2560000000000003E-3</v>
      </c>
      <c r="T11924" s="5">
        <f t="shared" si="558"/>
        <v>4.8578000000000003E-2</v>
      </c>
      <c r="U11924" s="5">
        <f>IF(Table1[[#This Row],[MAX_PROJ]]&lt;0.005, 0, SUM(L11924:S11924))</f>
        <v>0.19787600000000002</v>
      </c>
      <c r="V11924" t="str">
        <f t="shared" si="559"/>
        <v>ja</v>
      </c>
      <c r="W11924" t="str">
        <f t="shared" si="560"/>
        <v>ja</v>
      </c>
    </row>
    <row r="11925" spans="1:23" x14ac:dyDescent="0.25">
      <c r="A11925" s="1">
        <v>11923</v>
      </c>
      <c r="B11925">
        <v>3931774</v>
      </c>
      <c r="C11925">
        <v>70</v>
      </c>
      <c r="D11925" t="s">
        <v>34</v>
      </c>
      <c r="E11925" t="s">
        <v>37</v>
      </c>
      <c r="F11925" t="s">
        <v>38</v>
      </c>
      <c r="G11925">
        <v>903.08820000000003</v>
      </c>
      <c r="H11925">
        <v>1</v>
      </c>
      <c r="I11925">
        <v>9.0308819999999998E-2</v>
      </c>
      <c r="J11925">
        <v>1143</v>
      </c>
      <c r="K11925">
        <v>1905.9503999999999</v>
      </c>
      <c r="L11925" s="5">
        <v>2.3730000000000001E-3</v>
      </c>
      <c r="M11925" s="5">
        <v>1.6154000000000002E-2</v>
      </c>
      <c r="N11925" s="5">
        <v>2.1377E-2</v>
      </c>
      <c r="O11925" s="5">
        <v>4.8578000000000003E-2</v>
      </c>
      <c r="P11925" s="5">
        <v>4.4657000000000002E-2</v>
      </c>
      <c r="Q11925" s="5">
        <v>2.6884000000000002E-2</v>
      </c>
      <c r="R11925" s="5">
        <v>3.0596999999999999E-2</v>
      </c>
      <c r="S11925" s="5">
        <v>7.2560000000000003E-3</v>
      </c>
      <c r="T11925" s="5">
        <f t="shared" si="558"/>
        <v>4.8578000000000003E-2</v>
      </c>
      <c r="U11925" s="5">
        <f>IF(Table1[[#This Row],[MAX_PROJ]]&lt;0.005, 0, SUM(L11925:S11925))</f>
        <v>0.19787600000000002</v>
      </c>
      <c r="V11925" t="str">
        <f t="shared" si="559"/>
        <v>ja</v>
      </c>
      <c r="W11925" t="str">
        <f t="shared" si="560"/>
        <v>ja</v>
      </c>
    </row>
    <row r="11926" spans="1:23" x14ac:dyDescent="0.25">
      <c r="A11926" s="1">
        <v>11924</v>
      </c>
      <c r="B11926">
        <v>3931773</v>
      </c>
      <c r="C11926">
        <v>70</v>
      </c>
      <c r="D11926" t="s">
        <v>34</v>
      </c>
      <c r="E11926" t="s">
        <v>37</v>
      </c>
      <c r="F11926" t="s">
        <v>38</v>
      </c>
      <c r="G11926">
        <v>1234.5616</v>
      </c>
      <c r="H11926">
        <v>1</v>
      </c>
      <c r="I11926">
        <v>0.12345616</v>
      </c>
      <c r="J11926">
        <v>1143</v>
      </c>
      <c r="K11926">
        <v>1499.5011999999999</v>
      </c>
      <c r="L11926" s="5">
        <v>1.8829999999999999E-3</v>
      </c>
      <c r="M11926" s="5">
        <v>1.2756E-2</v>
      </c>
      <c r="N11926" s="5">
        <v>1.6931000000000002E-2</v>
      </c>
      <c r="O11926" s="5">
        <v>3.8003000000000002E-2</v>
      </c>
      <c r="P11926" s="5">
        <v>3.4953999999999999E-2</v>
      </c>
      <c r="Q11926" s="5">
        <v>2.1118999999999999E-2</v>
      </c>
      <c r="R11926" s="5">
        <v>2.4E-2</v>
      </c>
      <c r="S11926" s="5">
        <v>5.7019999999999996E-3</v>
      </c>
      <c r="T11926" s="5">
        <f t="shared" si="558"/>
        <v>3.8003000000000002E-2</v>
      </c>
      <c r="U11926" s="5">
        <f>IF(Table1[[#This Row],[MAX_PROJ]]&lt;0.005, 0, SUM(L11926:S11926))</f>
        <v>0.15534799999999999</v>
      </c>
      <c r="V11926" t="str">
        <f t="shared" si="559"/>
        <v>ja</v>
      </c>
      <c r="W11926" t="str">
        <f t="shared" si="560"/>
        <v>ja</v>
      </c>
    </row>
    <row r="11927" spans="1:23" hidden="1" x14ac:dyDescent="0.25">
      <c r="A11927" s="1">
        <v>11925</v>
      </c>
      <c r="B11927">
        <v>4849166</v>
      </c>
      <c r="C11927">
        <v>95</v>
      </c>
      <c r="D11927" t="s">
        <v>44</v>
      </c>
      <c r="E11927" t="s">
        <v>45</v>
      </c>
      <c r="F11927" t="s">
        <v>28</v>
      </c>
      <c r="G11927">
        <v>1693.694</v>
      </c>
      <c r="H11927">
        <v>1</v>
      </c>
      <c r="I11927">
        <v>0.1693694</v>
      </c>
      <c r="J11927">
        <v>2143</v>
      </c>
      <c r="K11927">
        <v>1414.3325</v>
      </c>
      <c r="L11927" s="5">
        <v>4.0109999999999998E-3</v>
      </c>
      <c r="M11927" s="5">
        <v>3.6907000000000002E-2</v>
      </c>
      <c r="N11927" s="5">
        <v>4.4519999999999997E-2</v>
      </c>
      <c r="O11927" s="5">
        <v>9.1320999999999999E-2</v>
      </c>
      <c r="P11927" s="5">
        <v>8.5677000000000003E-2</v>
      </c>
      <c r="Q11927" s="5">
        <v>5.4805E-2</v>
      </c>
      <c r="R11927" s="5">
        <v>6.0551000000000001E-2</v>
      </c>
      <c r="S11927" s="5">
        <v>1.7694999999999999E-2</v>
      </c>
      <c r="T11927" s="5">
        <f t="shared" si="558"/>
        <v>9.1320999999999999E-2</v>
      </c>
      <c r="U11927" s="5">
        <f>IF(Table1[[#This Row],[MAX_PROJ]]&lt;0.005, 0, SUM(L11927:S11927))</f>
        <v>0.39548700000000003</v>
      </c>
      <c r="V11927" t="str">
        <f t="shared" si="559"/>
        <v>nee</v>
      </c>
      <c r="W11927" t="str">
        <f t="shared" si="560"/>
        <v>nee</v>
      </c>
    </row>
    <row r="11928" spans="1:23" x14ac:dyDescent="0.25">
      <c r="A11928" s="1">
        <v>11926</v>
      </c>
      <c r="B11928">
        <v>3817085</v>
      </c>
      <c r="C11928">
        <v>70</v>
      </c>
      <c r="D11928" t="s">
        <v>34</v>
      </c>
      <c r="E11928" t="s">
        <v>35</v>
      </c>
      <c r="F11928" t="s">
        <v>36</v>
      </c>
      <c r="G11928">
        <v>9932.9860000000008</v>
      </c>
      <c r="H11928">
        <v>0.98040439999999995</v>
      </c>
      <c r="I11928">
        <v>0.97383431795384001</v>
      </c>
      <c r="J11928">
        <v>1857</v>
      </c>
      <c r="K11928">
        <v>2129.9553000000001</v>
      </c>
      <c r="L11928" s="5">
        <v>1.9719999999999998E-3</v>
      </c>
      <c r="M11928" s="5">
        <v>7.744E-3</v>
      </c>
      <c r="N11928" s="5">
        <v>1.2208E-2</v>
      </c>
      <c r="O11928" s="5">
        <v>3.1535000000000001E-2</v>
      </c>
      <c r="P11928" s="5">
        <v>2.7521E-2</v>
      </c>
      <c r="Q11928" s="5">
        <v>1.495E-2</v>
      </c>
      <c r="R11928" s="5">
        <v>1.8013000000000001E-2</v>
      </c>
      <c r="S11928" s="5">
        <v>2.4169999999999999E-3</v>
      </c>
      <c r="T11928" s="5">
        <f t="shared" si="558"/>
        <v>3.1535000000000001E-2</v>
      </c>
      <c r="U11928" s="5">
        <f>IF(Table1[[#This Row],[MAX_PROJ]]&lt;0.005, 0, SUM(L11928:S11928))</f>
        <v>0.11636000000000001</v>
      </c>
      <c r="V11928" t="str">
        <f t="shared" si="559"/>
        <v>ja</v>
      </c>
      <c r="W11928" t="str">
        <f t="shared" si="560"/>
        <v>ja</v>
      </c>
    </row>
    <row r="11929" spans="1:23" x14ac:dyDescent="0.25">
      <c r="A11929" s="1">
        <v>11927</v>
      </c>
      <c r="B11929">
        <v>3817085</v>
      </c>
      <c r="C11929">
        <v>70</v>
      </c>
      <c r="D11929" t="s">
        <v>34</v>
      </c>
      <c r="E11929" t="s">
        <v>37</v>
      </c>
      <c r="F11929" t="s">
        <v>38</v>
      </c>
      <c r="G11929">
        <v>60.471474000000001</v>
      </c>
      <c r="H11929">
        <v>1</v>
      </c>
      <c r="I11929">
        <v>6.0471474000000002E-3</v>
      </c>
      <c r="J11929">
        <v>1143</v>
      </c>
      <c r="K11929">
        <v>2129.9553000000001</v>
      </c>
      <c r="L11929" s="5">
        <v>1.9719999999999998E-3</v>
      </c>
      <c r="M11929" s="5">
        <v>7.744E-3</v>
      </c>
      <c r="N11929" s="5">
        <v>1.2208E-2</v>
      </c>
      <c r="O11929" s="5">
        <v>3.1535000000000001E-2</v>
      </c>
      <c r="P11929" s="5">
        <v>2.7521E-2</v>
      </c>
      <c r="Q11929" s="5">
        <v>1.495E-2</v>
      </c>
      <c r="R11929" s="5">
        <v>1.8013000000000001E-2</v>
      </c>
      <c r="S11929" s="5">
        <v>2.4169999999999999E-3</v>
      </c>
      <c r="T11929" s="5">
        <f t="shared" si="558"/>
        <v>3.1535000000000001E-2</v>
      </c>
      <c r="U11929" s="5">
        <f>IF(Table1[[#This Row],[MAX_PROJ]]&lt;0.005, 0, SUM(L11929:S11929))</f>
        <v>0.11636000000000001</v>
      </c>
      <c r="V11929" t="str">
        <f t="shared" si="559"/>
        <v>ja</v>
      </c>
      <c r="W11929" t="str">
        <f t="shared" si="560"/>
        <v>ja</v>
      </c>
    </row>
    <row r="11930" spans="1:23" hidden="1" x14ac:dyDescent="0.25">
      <c r="A11930" s="1">
        <v>11928</v>
      </c>
      <c r="B11930">
        <v>4963843</v>
      </c>
      <c r="C11930">
        <v>95</v>
      </c>
      <c r="D11930" t="s">
        <v>44</v>
      </c>
      <c r="E11930" t="s">
        <v>27</v>
      </c>
      <c r="F11930" t="s">
        <v>28</v>
      </c>
      <c r="G11930">
        <v>1218.4151999999999</v>
      </c>
      <c r="H11930">
        <v>1</v>
      </c>
      <c r="I11930">
        <v>0.12184151999999999</v>
      </c>
      <c r="J11930">
        <v>2143</v>
      </c>
      <c r="K11930">
        <v>1512.0419999999999</v>
      </c>
      <c r="L11930" s="5">
        <v>2.8809999999999999E-3</v>
      </c>
      <c r="M11930" s="5">
        <v>2.6540999999999999E-2</v>
      </c>
      <c r="N11930" s="5">
        <v>3.2202000000000001E-2</v>
      </c>
      <c r="O11930" s="5">
        <v>6.7469000000000001E-2</v>
      </c>
      <c r="P11930" s="5">
        <v>6.3172000000000006E-2</v>
      </c>
      <c r="Q11930" s="5">
        <v>4.0114999999999998E-2</v>
      </c>
      <c r="R11930" s="5">
        <v>4.4509E-2</v>
      </c>
      <c r="S11930" s="5">
        <v>1.2749999999999999E-2</v>
      </c>
      <c r="T11930" s="5">
        <f t="shared" si="558"/>
        <v>6.7469000000000001E-2</v>
      </c>
      <c r="U11930" s="5">
        <f>IF(Table1[[#This Row],[MAX_PROJ]]&lt;0.005, 0, SUM(L11930:S11930))</f>
        <v>0.28963900000000004</v>
      </c>
      <c r="V11930" t="str">
        <f t="shared" si="559"/>
        <v>nee</v>
      </c>
      <c r="W11930" t="str">
        <f t="shared" si="560"/>
        <v>nee</v>
      </c>
    </row>
    <row r="11931" spans="1:23" hidden="1" x14ac:dyDescent="0.25">
      <c r="A11931" s="1">
        <v>11929</v>
      </c>
      <c r="B11931">
        <v>4963843</v>
      </c>
      <c r="C11931">
        <v>95</v>
      </c>
      <c r="D11931" t="s">
        <v>44</v>
      </c>
      <c r="E11931" t="s">
        <v>25</v>
      </c>
      <c r="F11931" t="s">
        <v>26</v>
      </c>
      <c r="G11931">
        <v>4402.8603999999996</v>
      </c>
      <c r="H11931">
        <v>1</v>
      </c>
      <c r="I11931">
        <v>0.44028603999999999</v>
      </c>
      <c r="J11931">
        <v>1786</v>
      </c>
      <c r="K11931">
        <v>1512.0419999999999</v>
      </c>
      <c r="L11931" s="5">
        <v>2.8809999999999999E-3</v>
      </c>
      <c r="M11931" s="5">
        <v>2.6540999999999999E-2</v>
      </c>
      <c r="N11931" s="5">
        <v>3.2202000000000001E-2</v>
      </c>
      <c r="O11931" s="5">
        <v>6.7469000000000001E-2</v>
      </c>
      <c r="P11931" s="5">
        <v>6.3172000000000006E-2</v>
      </c>
      <c r="Q11931" s="5">
        <v>4.0114999999999998E-2</v>
      </c>
      <c r="R11931" s="5">
        <v>4.4509E-2</v>
      </c>
      <c r="S11931" s="5">
        <v>1.2749999999999999E-2</v>
      </c>
      <c r="T11931" s="5">
        <f t="shared" si="558"/>
        <v>6.7469000000000001E-2</v>
      </c>
      <c r="U11931" s="5">
        <f>IF(Table1[[#This Row],[MAX_PROJ]]&lt;0.005, 0, SUM(L11931:S11931))</f>
        <v>0.28963900000000004</v>
      </c>
      <c r="V11931" t="str">
        <f t="shared" si="559"/>
        <v>nee</v>
      </c>
      <c r="W11931" t="str">
        <f t="shared" si="560"/>
        <v>nee</v>
      </c>
    </row>
    <row r="11932" spans="1:23" hidden="1" x14ac:dyDescent="0.25">
      <c r="A11932" s="1">
        <v>11930</v>
      </c>
      <c r="B11932">
        <v>4963843</v>
      </c>
      <c r="C11932">
        <v>95</v>
      </c>
      <c r="D11932" t="s">
        <v>44</v>
      </c>
      <c r="E11932" t="s">
        <v>42</v>
      </c>
      <c r="F11932" t="s">
        <v>43</v>
      </c>
      <c r="G11932">
        <v>1204.3598999999999</v>
      </c>
      <c r="H11932">
        <v>1</v>
      </c>
      <c r="I11932">
        <v>0.12043599000000001</v>
      </c>
      <c r="J11932">
        <v>1714</v>
      </c>
      <c r="K11932">
        <v>1512.0419999999999</v>
      </c>
      <c r="L11932" s="5">
        <v>2.8809999999999999E-3</v>
      </c>
      <c r="M11932" s="5">
        <v>2.6540999999999999E-2</v>
      </c>
      <c r="N11932" s="5">
        <v>3.2202000000000001E-2</v>
      </c>
      <c r="O11932" s="5">
        <v>6.7469000000000001E-2</v>
      </c>
      <c r="P11932" s="5">
        <v>6.3172000000000006E-2</v>
      </c>
      <c r="Q11932" s="5">
        <v>4.0114999999999998E-2</v>
      </c>
      <c r="R11932" s="5">
        <v>4.4509E-2</v>
      </c>
      <c r="S11932" s="5">
        <v>1.2749999999999999E-2</v>
      </c>
      <c r="T11932" s="5">
        <f t="shared" si="558"/>
        <v>6.7469000000000001E-2</v>
      </c>
      <c r="U11932" s="5">
        <f>IF(Table1[[#This Row],[MAX_PROJ]]&lt;0.005, 0, SUM(L11932:S11932))</f>
        <v>0.28963900000000004</v>
      </c>
      <c r="V11932" t="str">
        <f t="shared" si="559"/>
        <v>nee</v>
      </c>
      <c r="W11932" t="str">
        <f t="shared" si="560"/>
        <v>nee</v>
      </c>
    </row>
    <row r="11933" spans="1:23" hidden="1" x14ac:dyDescent="0.25">
      <c r="A11933" s="1">
        <v>11931</v>
      </c>
      <c r="B11933">
        <v>4210184</v>
      </c>
      <c r="C11933">
        <v>38</v>
      </c>
      <c r="D11933" t="s">
        <v>48</v>
      </c>
      <c r="E11933" t="s">
        <v>75</v>
      </c>
      <c r="F11933" t="s">
        <v>76</v>
      </c>
      <c r="G11933">
        <v>69.560540000000003</v>
      </c>
      <c r="H11933">
        <v>1</v>
      </c>
      <c r="I11933">
        <v>6.9560539999999997E-3</v>
      </c>
      <c r="J11933">
        <v>2071</v>
      </c>
      <c r="K11933">
        <v>1366.4576</v>
      </c>
      <c r="L11933" s="5">
        <v>1.76E-4</v>
      </c>
      <c r="M11933" s="5">
        <v>7.3080000000000003E-3</v>
      </c>
      <c r="N11933" s="5">
        <v>9.6209999999999993E-3</v>
      </c>
      <c r="O11933" s="5">
        <v>2.8767000000000001E-2</v>
      </c>
      <c r="P11933" s="5">
        <v>2.6138000000000002E-2</v>
      </c>
      <c r="Q11933" s="5">
        <v>1.5632E-2</v>
      </c>
      <c r="R11933" s="5">
        <v>1.8242999999999999E-2</v>
      </c>
      <c r="S11933" s="5">
        <v>4.1370000000000001E-3</v>
      </c>
      <c r="T11933" s="5">
        <f t="shared" si="558"/>
        <v>2.8767000000000001E-2</v>
      </c>
      <c r="U11933" s="5">
        <f>IF(Table1[[#This Row],[MAX_PROJ]]&lt;0.005, 0, SUM(L11933:S11933))</f>
        <v>0.11002199999999999</v>
      </c>
      <c r="V11933" t="str">
        <f t="shared" si="559"/>
        <v>nee</v>
      </c>
      <c r="W11933" t="str">
        <f t="shared" si="560"/>
        <v>nee</v>
      </c>
    </row>
    <row r="11934" spans="1:23" hidden="1" x14ac:dyDescent="0.25">
      <c r="A11934" s="1">
        <v>11932</v>
      </c>
      <c r="B11934">
        <v>4963842</v>
      </c>
      <c r="C11934">
        <v>95</v>
      </c>
      <c r="D11934" t="s">
        <v>44</v>
      </c>
      <c r="E11934" t="s">
        <v>25</v>
      </c>
      <c r="F11934" t="s">
        <v>26</v>
      </c>
      <c r="G11934">
        <v>2439.2743999999998</v>
      </c>
      <c r="H11934">
        <v>1</v>
      </c>
      <c r="I11934">
        <v>0.24392744</v>
      </c>
      <c r="J11934">
        <v>1786</v>
      </c>
      <c r="K11934">
        <v>1620.8678</v>
      </c>
      <c r="L11934" s="5">
        <v>3.1840000000000002E-3</v>
      </c>
      <c r="M11934" s="5">
        <v>2.955E-2</v>
      </c>
      <c r="N11934" s="5">
        <v>3.5936000000000003E-2</v>
      </c>
      <c r="O11934" s="5">
        <v>7.5703000000000006E-2</v>
      </c>
      <c r="P11934" s="5">
        <v>7.0942000000000005E-2</v>
      </c>
      <c r="Q11934" s="5">
        <v>4.4958999999999999E-2</v>
      </c>
      <c r="R11934" s="5">
        <v>4.9939999999999998E-2</v>
      </c>
      <c r="S11934" s="5">
        <v>1.4252000000000001E-2</v>
      </c>
      <c r="T11934" s="5">
        <f t="shared" si="558"/>
        <v>7.5703000000000006E-2</v>
      </c>
      <c r="U11934" s="5">
        <f>IF(Table1[[#This Row],[MAX_PROJ]]&lt;0.005, 0, SUM(L11934:S11934))</f>
        <v>0.32446599999999998</v>
      </c>
      <c r="V11934" t="str">
        <f t="shared" si="559"/>
        <v>nee</v>
      </c>
      <c r="W11934" t="str">
        <f t="shared" si="560"/>
        <v>nee</v>
      </c>
    </row>
    <row r="11935" spans="1:23" hidden="1" x14ac:dyDescent="0.25">
      <c r="A11935" s="1">
        <v>11933</v>
      </c>
      <c r="B11935">
        <v>4963842</v>
      </c>
      <c r="C11935">
        <v>95</v>
      </c>
      <c r="D11935" t="s">
        <v>44</v>
      </c>
      <c r="E11935" t="s">
        <v>42</v>
      </c>
      <c r="F11935" t="s">
        <v>43</v>
      </c>
      <c r="G11935">
        <v>3502.4486999999999</v>
      </c>
      <c r="H11935">
        <v>1</v>
      </c>
      <c r="I11935">
        <v>0.35024486999999999</v>
      </c>
      <c r="J11935">
        <v>1714</v>
      </c>
      <c r="K11935">
        <v>1620.8678</v>
      </c>
      <c r="L11935" s="5">
        <v>3.1840000000000002E-3</v>
      </c>
      <c r="M11935" s="5">
        <v>2.955E-2</v>
      </c>
      <c r="N11935" s="5">
        <v>3.5936000000000003E-2</v>
      </c>
      <c r="O11935" s="5">
        <v>7.5703000000000006E-2</v>
      </c>
      <c r="P11935" s="5">
        <v>7.0942000000000005E-2</v>
      </c>
      <c r="Q11935" s="5">
        <v>4.4958999999999999E-2</v>
      </c>
      <c r="R11935" s="5">
        <v>4.9939999999999998E-2</v>
      </c>
      <c r="S11935" s="5">
        <v>1.4252000000000001E-2</v>
      </c>
      <c r="T11935" s="5">
        <f t="shared" si="558"/>
        <v>7.5703000000000006E-2</v>
      </c>
      <c r="U11935" s="5">
        <f>IF(Table1[[#This Row],[MAX_PROJ]]&lt;0.005, 0, SUM(L11935:S11935))</f>
        <v>0.32446599999999998</v>
      </c>
      <c r="V11935" t="str">
        <f t="shared" si="559"/>
        <v>nee</v>
      </c>
      <c r="W11935" t="str">
        <f t="shared" si="560"/>
        <v>nee</v>
      </c>
    </row>
    <row r="11936" spans="1:23" x14ac:dyDescent="0.25">
      <c r="A11936" s="1">
        <v>11934</v>
      </c>
      <c r="B11936">
        <v>4210185</v>
      </c>
      <c r="C11936">
        <v>38</v>
      </c>
      <c r="D11936" t="s">
        <v>48</v>
      </c>
      <c r="E11936" t="s">
        <v>75</v>
      </c>
      <c r="F11936" t="s">
        <v>76</v>
      </c>
      <c r="G11936">
        <v>3829.4760000000001</v>
      </c>
      <c r="H11936">
        <v>1</v>
      </c>
      <c r="I11936">
        <v>0.3829476</v>
      </c>
      <c r="J11936">
        <v>2071</v>
      </c>
      <c r="K11936">
        <v>2091.9897000000001</v>
      </c>
      <c r="L11936" s="5">
        <v>1.8799999999999999E-4</v>
      </c>
      <c r="M11936" s="5">
        <v>9.9349999999999994E-3</v>
      </c>
      <c r="N11936" s="5">
        <v>1.3108E-2</v>
      </c>
      <c r="O11936" s="5">
        <v>4.0134999999999997E-2</v>
      </c>
      <c r="P11936" s="5">
        <v>3.6459999999999999E-2</v>
      </c>
      <c r="Q11936" s="5">
        <v>2.1694999999999999E-2</v>
      </c>
      <c r="R11936" s="5">
        <v>2.5333999999999999E-2</v>
      </c>
      <c r="S11936" s="5">
        <v>5.6930000000000001E-3</v>
      </c>
      <c r="T11936" s="5">
        <f t="shared" si="558"/>
        <v>4.0134999999999997E-2</v>
      </c>
      <c r="U11936" s="5">
        <f>IF(Table1[[#This Row],[MAX_PROJ]]&lt;0.005, 0, SUM(L11936:S11936))</f>
        <v>0.15254799999999999</v>
      </c>
      <c r="V11936" t="str">
        <f t="shared" si="559"/>
        <v>ja</v>
      </c>
      <c r="W11936" t="str">
        <f t="shared" si="560"/>
        <v>ja</v>
      </c>
    </row>
    <row r="11937" spans="1:23" hidden="1" x14ac:dyDescent="0.25">
      <c r="A11937" s="1">
        <v>11935</v>
      </c>
      <c r="B11937">
        <v>4963841</v>
      </c>
      <c r="C11937">
        <v>95</v>
      </c>
      <c r="D11937" t="s">
        <v>44</v>
      </c>
      <c r="E11937" t="s">
        <v>25</v>
      </c>
      <c r="F11937" t="s">
        <v>26</v>
      </c>
      <c r="G11937">
        <v>0.67950060000000001</v>
      </c>
      <c r="H11937">
        <v>1</v>
      </c>
      <c r="I11937">
        <v>6.7950060000000002E-5</v>
      </c>
      <c r="J11937">
        <v>1786</v>
      </c>
      <c r="K11937">
        <v>1318.9684999999999</v>
      </c>
      <c r="L11937" s="5">
        <v>2.614E-3</v>
      </c>
      <c r="M11937" s="5">
        <v>2.3387999999999999E-2</v>
      </c>
      <c r="N11937" s="5">
        <v>2.8426E-2</v>
      </c>
      <c r="O11937" s="5">
        <v>5.9062000000000003E-2</v>
      </c>
      <c r="P11937" s="5">
        <v>5.5302999999999998E-2</v>
      </c>
      <c r="Q11937" s="5">
        <v>3.5117000000000002E-2</v>
      </c>
      <c r="R11937" s="5">
        <v>3.8998999999999999E-2</v>
      </c>
      <c r="S11937" s="5">
        <v>1.115E-2</v>
      </c>
      <c r="T11937" s="5">
        <f t="shared" si="558"/>
        <v>5.9062000000000003E-2</v>
      </c>
      <c r="U11937" s="5">
        <f>IF(Table1[[#This Row],[MAX_PROJ]]&lt;0.005, 0, SUM(L11937:S11937))</f>
        <v>0.25405900000000003</v>
      </c>
      <c r="V11937" t="str">
        <f t="shared" si="559"/>
        <v>nee</v>
      </c>
      <c r="W11937" t="str">
        <f t="shared" si="560"/>
        <v>nee</v>
      </c>
    </row>
    <row r="11938" spans="1:23" hidden="1" x14ac:dyDescent="0.25">
      <c r="A11938" s="1">
        <v>11936</v>
      </c>
      <c r="B11938">
        <v>4963841</v>
      </c>
      <c r="C11938">
        <v>95</v>
      </c>
      <c r="D11938" t="s">
        <v>44</v>
      </c>
      <c r="E11938" t="s">
        <v>42</v>
      </c>
      <c r="F11938" t="s">
        <v>43</v>
      </c>
      <c r="G11938">
        <v>1132.1945000000001</v>
      </c>
      <c r="H11938">
        <v>1</v>
      </c>
      <c r="I11938">
        <v>0.11321945</v>
      </c>
      <c r="J11938">
        <v>1714</v>
      </c>
      <c r="K11938">
        <v>1318.9684999999999</v>
      </c>
      <c r="L11938" s="5">
        <v>2.614E-3</v>
      </c>
      <c r="M11938" s="5">
        <v>2.3387999999999999E-2</v>
      </c>
      <c r="N11938" s="5">
        <v>2.8426E-2</v>
      </c>
      <c r="O11938" s="5">
        <v>5.9062000000000003E-2</v>
      </c>
      <c r="P11938" s="5">
        <v>5.5302999999999998E-2</v>
      </c>
      <c r="Q11938" s="5">
        <v>3.5117000000000002E-2</v>
      </c>
      <c r="R11938" s="5">
        <v>3.8998999999999999E-2</v>
      </c>
      <c r="S11938" s="5">
        <v>1.115E-2</v>
      </c>
      <c r="T11938" s="5">
        <f t="shared" si="558"/>
        <v>5.9062000000000003E-2</v>
      </c>
      <c r="U11938" s="5">
        <f>IF(Table1[[#This Row],[MAX_PROJ]]&lt;0.005, 0, SUM(L11938:S11938))</f>
        <v>0.25405900000000003</v>
      </c>
      <c r="V11938" t="str">
        <f t="shared" si="559"/>
        <v>nee</v>
      </c>
      <c r="W11938" t="str">
        <f t="shared" si="560"/>
        <v>nee</v>
      </c>
    </row>
    <row r="11939" spans="1:23" hidden="1" x14ac:dyDescent="0.25">
      <c r="A11939" s="1">
        <v>11937</v>
      </c>
      <c r="B11939">
        <v>4963840</v>
      </c>
      <c r="C11939">
        <v>95</v>
      </c>
      <c r="D11939" t="s">
        <v>44</v>
      </c>
      <c r="E11939" t="s">
        <v>45</v>
      </c>
      <c r="F11939" t="s">
        <v>28</v>
      </c>
      <c r="G11939">
        <v>94.188569999999999</v>
      </c>
      <c r="H11939">
        <v>1</v>
      </c>
      <c r="I11939">
        <v>9.4188569999999992E-3</v>
      </c>
      <c r="J11939">
        <v>2143</v>
      </c>
      <c r="K11939">
        <v>1459.79</v>
      </c>
      <c r="L11939" s="5">
        <v>2.3890000000000001E-3</v>
      </c>
      <c r="M11939" s="5">
        <v>2.1756000000000001E-2</v>
      </c>
      <c r="N11939" s="5">
        <v>2.6453000000000001E-2</v>
      </c>
      <c r="O11939" s="5">
        <v>5.5183000000000003E-2</v>
      </c>
      <c r="P11939" s="5">
        <v>5.1683E-2</v>
      </c>
      <c r="Q11939" s="5">
        <v>3.2858999999999999E-2</v>
      </c>
      <c r="R11939" s="5">
        <v>3.6375999999999999E-2</v>
      </c>
      <c r="S11939" s="5">
        <v>1.0436000000000001E-2</v>
      </c>
      <c r="T11939" s="5">
        <f t="shared" si="558"/>
        <v>5.5183000000000003E-2</v>
      </c>
      <c r="U11939" s="5">
        <f>IF(Table1[[#This Row],[MAX_PROJ]]&lt;0.005, 0, SUM(L11939:S11939))</f>
        <v>0.23713500000000001</v>
      </c>
      <c r="V11939" t="str">
        <f t="shared" si="559"/>
        <v>nee</v>
      </c>
      <c r="W11939" t="str">
        <f t="shared" si="560"/>
        <v>nee</v>
      </c>
    </row>
    <row r="11940" spans="1:23" hidden="1" x14ac:dyDescent="0.25">
      <c r="A11940" s="1">
        <v>11938</v>
      </c>
      <c r="B11940">
        <v>4963840</v>
      </c>
      <c r="C11940">
        <v>95</v>
      </c>
      <c r="D11940" t="s">
        <v>44</v>
      </c>
      <c r="E11940" t="s">
        <v>42</v>
      </c>
      <c r="F11940" t="s">
        <v>43</v>
      </c>
      <c r="G11940">
        <v>86.02843</v>
      </c>
      <c r="H11940">
        <v>1</v>
      </c>
      <c r="I11940">
        <v>8.6028430000000006E-3</v>
      </c>
      <c r="J11940">
        <v>1714</v>
      </c>
      <c r="K11940">
        <v>1459.79</v>
      </c>
      <c r="L11940" s="5">
        <v>2.3890000000000001E-3</v>
      </c>
      <c r="M11940" s="5">
        <v>2.1756000000000001E-2</v>
      </c>
      <c r="N11940" s="5">
        <v>2.6453000000000001E-2</v>
      </c>
      <c r="O11940" s="5">
        <v>5.5183000000000003E-2</v>
      </c>
      <c r="P11940" s="5">
        <v>5.1683E-2</v>
      </c>
      <c r="Q11940" s="5">
        <v>3.2858999999999999E-2</v>
      </c>
      <c r="R11940" s="5">
        <v>3.6375999999999999E-2</v>
      </c>
      <c r="S11940" s="5">
        <v>1.0436000000000001E-2</v>
      </c>
      <c r="T11940" s="5">
        <f t="shared" si="558"/>
        <v>5.5183000000000003E-2</v>
      </c>
      <c r="U11940" s="5">
        <f>IF(Table1[[#This Row],[MAX_PROJ]]&lt;0.005, 0, SUM(L11940:S11940))</f>
        <v>0.23713500000000001</v>
      </c>
      <c r="V11940" t="str">
        <f t="shared" si="559"/>
        <v>nee</v>
      </c>
      <c r="W11940" t="str">
        <f t="shared" si="560"/>
        <v>nee</v>
      </c>
    </row>
    <row r="11941" spans="1:23" hidden="1" x14ac:dyDescent="0.25">
      <c r="A11941" s="1">
        <v>11939</v>
      </c>
      <c r="B11941">
        <v>4963847</v>
      </c>
      <c r="C11941">
        <v>95</v>
      </c>
      <c r="D11941" t="s">
        <v>44</v>
      </c>
      <c r="E11941" t="s">
        <v>42</v>
      </c>
      <c r="F11941" t="s">
        <v>43</v>
      </c>
      <c r="G11941">
        <v>2399.6815999999999</v>
      </c>
      <c r="H11941">
        <v>1</v>
      </c>
      <c r="I11941">
        <v>0.23996816000000001</v>
      </c>
      <c r="J11941">
        <v>1714</v>
      </c>
      <c r="K11941">
        <v>1098.8779</v>
      </c>
      <c r="L11941" s="5">
        <v>2.3500000000000001E-3</v>
      </c>
      <c r="M11941" s="5">
        <v>2.1898000000000001E-2</v>
      </c>
      <c r="N11941" s="5">
        <v>2.6398000000000001E-2</v>
      </c>
      <c r="O11941" s="5">
        <v>5.4479E-2</v>
      </c>
      <c r="P11941" s="5">
        <v>5.1097999999999998E-2</v>
      </c>
      <c r="Q11941" s="5">
        <v>3.2636999999999999E-2</v>
      </c>
      <c r="R11941" s="5">
        <v>3.6174999999999999E-2</v>
      </c>
      <c r="S11941" s="5">
        <v>1.0519000000000001E-2</v>
      </c>
      <c r="T11941" s="5">
        <f t="shared" si="558"/>
        <v>5.4479E-2</v>
      </c>
      <c r="U11941" s="5">
        <f>IF(Table1[[#This Row],[MAX_PROJ]]&lt;0.005, 0, SUM(L11941:S11941))</f>
        <v>0.23555399999999999</v>
      </c>
      <c r="V11941" t="str">
        <f t="shared" si="559"/>
        <v>nee</v>
      </c>
      <c r="W11941" t="str">
        <f t="shared" si="560"/>
        <v>nee</v>
      </c>
    </row>
    <row r="11942" spans="1:23" hidden="1" x14ac:dyDescent="0.25">
      <c r="A11942" s="1">
        <v>11940</v>
      </c>
      <c r="B11942">
        <v>4963846</v>
      </c>
      <c r="C11942">
        <v>95</v>
      </c>
      <c r="D11942" t="s">
        <v>44</v>
      </c>
      <c r="E11942" t="s">
        <v>42</v>
      </c>
      <c r="F11942" t="s">
        <v>43</v>
      </c>
      <c r="G11942">
        <v>4520.1143000000002</v>
      </c>
      <c r="H11942">
        <v>1</v>
      </c>
      <c r="I11942">
        <v>0.45201142999999999</v>
      </c>
      <c r="J11942">
        <v>1714</v>
      </c>
      <c r="K11942">
        <v>1259.1116</v>
      </c>
      <c r="L11942" s="5">
        <v>2.6540000000000001E-3</v>
      </c>
      <c r="M11942" s="5">
        <v>2.4666E-2</v>
      </c>
      <c r="N11942" s="5">
        <v>2.9819999999999999E-2</v>
      </c>
      <c r="O11942" s="5">
        <v>6.1926000000000002E-2</v>
      </c>
      <c r="P11942" s="5">
        <v>5.8048000000000002E-2</v>
      </c>
      <c r="Q11942" s="5">
        <v>3.6995E-2</v>
      </c>
      <c r="R11942" s="5">
        <v>4.1001999999999997E-2</v>
      </c>
      <c r="S11942" s="5">
        <v>1.1859E-2</v>
      </c>
      <c r="T11942" s="5">
        <f t="shared" si="558"/>
        <v>6.1926000000000002E-2</v>
      </c>
      <c r="U11942" s="5">
        <f>IF(Table1[[#This Row],[MAX_PROJ]]&lt;0.005, 0, SUM(L11942:S11942))</f>
        <v>0.26696999999999999</v>
      </c>
      <c r="V11942" t="str">
        <f t="shared" si="559"/>
        <v>nee</v>
      </c>
      <c r="W11942" t="str">
        <f t="shared" si="560"/>
        <v>nee</v>
      </c>
    </row>
    <row r="11943" spans="1:23" hidden="1" x14ac:dyDescent="0.25">
      <c r="A11943" s="1">
        <v>11941</v>
      </c>
      <c r="B11943">
        <v>4963845</v>
      </c>
      <c r="C11943">
        <v>95</v>
      </c>
      <c r="D11943" t="s">
        <v>44</v>
      </c>
      <c r="E11943" t="s">
        <v>27</v>
      </c>
      <c r="F11943" t="s">
        <v>28</v>
      </c>
      <c r="G11943">
        <v>582.43835000000001</v>
      </c>
      <c r="H11943">
        <v>1</v>
      </c>
      <c r="I11943">
        <v>5.8243835000000001E-2</v>
      </c>
      <c r="J11943">
        <v>2143</v>
      </c>
      <c r="K11943">
        <v>1414.0968</v>
      </c>
      <c r="L11943" s="5">
        <v>2.9150000000000001E-3</v>
      </c>
      <c r="M11943" s="5">
        <v>2.6929999999999999E-2</v>
      </c>
      <c r="N11943" s="5">
        <v>3.2606999999999997E-2</v>
      </c>
      <c r="O11943" s="5">
        <v>6.8079000000000001E-2</v>
      </c>
      <c r="P11943" s="5">
        <v>6.3771999999999995E-2</v>
      </c>
      <c r="Q11943" s="5">
        <v>4.0563000000000002E-2</v>
      </c>
      <c r="R11943" s="5">
        <v>4.4961000000000001E-2</v>
      </c>
      <c r="S11943" s="5">
        <v>1.2937000000000001E-2</v>
      </c>
      <c r="T11943" s="5">
        <f t="shared" si="558"/>
        <v>6.8079000000000001E-2</v>
      </c>
      <c r="U11943" s="5">
        <f>IF(Table1[[#This Row],[MAX_PROJ]]&lt;0.005, 0, SUM(L11943:S11943))</f>
        <v>0.29276400000000002</v>
      </c>
      <c r="V11943" t="str">
        <f t="shared" si="559"/>
        <v>nee</v>
      </c>
      <c r="W11943" t="str">
        <f t="shared" si="560"/>
        <v>nee</v>
      </c>
    </row>
    <row r="11944" spans="1:23" x14ac:dyDescent="0.25">
      <c r="A11944" s="1">
        <v>11942</v>
      </c>
      <c r="B11944">
        <v>4963845</v>
      </c>
      <c r="C11944">
        <v>95</v>
      </c>
      <c r="D11944" t="s">
        <v>44</v>
      </c>
      <c r="E11944" t="s">
        <v>23</v>
      </c>
      <c r="F11944" t="s">
        <v>24</v>
      </c>
      <c r="G11944">
        <v>0.95943814999999999</v>
      </c>
      <c r="H11944">
        <v>0.6</v>
      </c>
      <c r="I11944">
        <v>5.7566289000000001E-5</v>
      </c>
      <c r="J11944">
        <v>1214</v>
      </c>
      <c r="K11944">
        <v>1414.0968</v>
      </c>
      <c r="L11944" s="5">
        <v>2.9150000000000001E-3</v>
      </c>
      <c r="M11944" s="5">
        <v>2.6929999999999999E-2</v>
      </c>
      <c r="N11944" s="5">
        <v>3.2606999999999997E-2</v>
      </c>
      <c r="O11944" s="5">
        <v>6.8079000000000001E-2</v>
      </c>
      <c r="P11944" s="5">
        <v>6.3771999999999995E-2</v>
      </c>
      <c r="Q11944" s="5">
        <v>4.0563000000000002E-2</v>
      </c>
      <c r="R11944" s="5">
        <v>4.4961000000000001E-2</v>
      </c>
      <c r="S11944" s="5">
        <v>1.2937000000000001E-2</v>
      </c>
      <c r="T11944" s="5">
        <f t="shared" si="558"/>
        <v>6.8079000000000001E-2</v>
      </c>
      <c r="U11944" s="5">
        <f>IF(Table1[[#This Row],[MAX_PROJ]]&lt;0.005, 0, SUM(L11944:S11944))</f>
        <v>0.29276400000000002</v>
      </c>
      <c r="V11944" t="str">
        <f t="shared" si="559"/>
        <v>ja</v>
      </c>
      <c r="W11944" t="str">
        <f t="shared" si="560"/>
        <v>ja</v>
      </c>
    </row>
    <row r="11945" spans="1:23" hidden="1" x14ac:dyDescent="0.25">
      <c r="A11945" s="1">
        <v>11943</v>
      </c>
      <c r="B11945">
        <v>4963845</v>
      </c>
      <c r="C11945">
        <v>95</v>
      </c>
      <c r="D11945" t="s">
        <v>44</v>
      </c>
      <c r="E11945" t="s">
        <v>42</v>
      </c>
      <c r="F11945" t="s">
        <v>43</v>
      </c>
      <c r="G11945">
        <v>6750.24</v>
      </c>
      <c r="H11945">
        <v>0.99991470000000005</v>
      </c>
      <c r="I11945">
        <v>0.67496642045279998</v>
      </c>
      <c r="J11945">
        <v>1714</v>
      </c>
      <c r="K11945">
        <v>1414.0968</v>
      </c>
      <c r="L11945" s="5">
        <v>2.9150000000000001E-3</v>
      </c>
      <c r="M11945" s="5">
        <v>2.6929999999999999E-2</v>
      </c>
      <c r="N11945" s="5">
        <v>3.2606999999999997E-2</v>
      </c>
      <c r="O11945" s="5">
        <v>6.8079000000000001E-2</v>
      </c>
      <c r="P11945" s="5">
        <v>6.3771999999999995E-2</v>
      </c>
      <c r="Q11945" s="5">
        <v>4.0563000000000002E-2</v>
      </c>
      <c r="R11945" s="5">
        <v>4.4961000000000001E-2</v>
      </c>
      <c r="S11945" s="5">
        <v>1.2937000000000001E-2</v>
      </c>
      <c r="T11945" s="5">
        <f t="shared" si="558"/>
        <v>6.8079000000000001E-2</v>
      </c>
      <c r="U11945" s="5">
        <f>IF(Table1[[#This Row],[MAX_PROJ]]&lt;0.005, 0, SUM(L11945:S11945))</f>
        <v>0.29276400000000002</v>
      </c>
      <c r="V11945" t="str">
        <f t="shared" si="559"/>
        <v>nee</v>
      </c>
      <c r="W11945" t="str">
        <f t="shared" si="560"/>
        <v>nee</v>
      </c>
    </row>
    <row r="11946" spans="1:23" hidden="1" x14ac:dyDescent="0.25">
      <c r="A11946" s="1">
        <v>11944</v>
      </c>
      <c r="B11946">
        <v>4963844</v>
      </c>
      <c r="C11946">
        <v>95</v>
      </c>
      <c r="D11946" t="s">
        <v>44</v>
      </c>
      <c r="E11946" t="s">
        <v>27</v>
      </c>
      <c r="F11946" t="s">
        <v>28</v>
      </c>
      <c r="G11946">
        <v>1044.5333000000001</v>
      </c>
      <c r="H11946">
        <v>1</v>
      </c>
      <c r="I11946">
        <v>0.10445333</v>
      </c>
      <c r="J11946">
        <v>2143</v>
      </c>
      <c r="K11946">
        <v>1481.8267000000001</v>
      </c>
      <c r="L11946" s="5">
        <v>2.9499999999999999E-3</v>
      </c>
      <c r="M11946" s="5">
        <v>2.7175000000000001E-2</v>
      </c>
      <c r="N11946" s="5">
        <v>3.2943E-2</v>
      </c>
      <c r="O11946" s="5">
        <v>6.9171999999999997E-2</v>
      </c>
      <c r="P11946" s="5">
        <v>6.4735000000000001E-2</v>
      </c>
      <c r="Q11946" s="5">
        <v>4.1089000000000001E-2</v>
      </c>
      <c r="R11946" s="5">
        <v>4.5586000000000002E-2</v>
      </c>
      <c r="S11946" s="5">
        <v>1.3054E-2</v>
      </c>
      <c r="T11946" s="5">
        <f t="shared" si="558"/>
        <v>6.9171999999999997E-2</v>
      </c>
      <c r="U11946" s="5">
        <f>IF(Table1[[#This Row],[MAX_PROJ]]&lt;0.005, 0, SUM(L11946:S11946))</f>
        <v>0.29670400000000002</v>
      </c>
      <c r="V11946" t="str">
        <f t="shared" si="559"/>
        <v>nee</v>
      </c>
      <c r="W11946" t="str">
        <f t="shared" si="560"/>
        <v>nee</v>
      </c>
    </row>
    <row r="11947" spans="1:23" hidden="1" x14ac:dyDescent="0.25">
      <c r="A11947" s="1">
        <v>11945</v>
      </c>
      <c r="B11947">
        <v>4963844</v>
      </c>
      <c r="C11947">
        <v>95</v>
      </c>
      <c r="D11947" t="s">
        <v>44</v>
      </c>
      <c r="E11947" t="s">
        <v>25</v>
      </c>
      <c r="F11947" t="s">
        <v>26</v>
      </c>
      <c r="G11947">
        <v>132.20429999999999</v>
      </c>
      <c r="H11947">
        <v>1</v>
      </c>
      <c r="I11947">
        <v>1.322043E-2</v>
      </c>
      <c r="J11947">
        <v>1786</v>
      </c>
      <c r="K11947">
        <v>1481.8267000000001</v>
      </c>
      <c r="L11947" s="5">
        <v>2.9499999999999999E-3</v>
      </c>
      <c r="M11947" s="5">
        <v>2.7175000000000001E-2</v>
      </c>
      <c r="N11947" s="5">
        <v>3.2943E-2</v>
      </c>
      <c r="O11947" s="5">
        <v>6.9171999999999997E-2</v>
      </c>
      <c r="P11947" s="5">
        <v>6.4735000000000001E-2</v>
      </c>
      <c r="Q11947" s="5">
        <v>4.1089000000000001E-2</v>
      </c>
      <c r="R11947" s="5">
        <v>4.5586000000000002E-2</v>
      </c>
      <c r="S11947" s="5">
        <v>1.3054E-2</v>
      </c>
      <c r="T11947" s="5">
        <f t="shared" si="558"/>
        <v>6.9171999999999997E-2</v>
      </c>
      <c r="U11947" s="5">
        <f>IF(Table1[[#This Row],[MAX_PROJ]]&lt;0.005, 0, SUM(L11947:S11947))</f>
        <v>0.29670400000000002</v>
      </c>
      <c r="V11947" t="str">
        <f t="shared" si="559"/>
        <v>nee</v>
      </c>
      <c r="W11947" t="str">
        <f t="shared" si="560"/>
        <v>nee</v>
      </c>
    </row>
    <row r="11948" spans="1:23" hidden="1" x14ac:dyDescent="0.25">
      <c r="A11948" s="1">
        <v>11946</v>
      </c>
      <c r="B11948">
        <v>4963844</v>
      </c>
      <c r="C11948">
        <v>95</v>
      </c>
      <c r="D11948" t="s">
        <v>44</v>
      </c>
      <c r="E11948" t="s">
        <v>42</v>
      </c>
      <c r="F11948" t="s">
        <v>43</v>
      </c>
      <c r="G11948">
        <v>161.23802000000001</v>
      </c>
      <c r="H11948">
        <v>1</v>
      </c>
      <c r="I11948">
        <v>1.6123802E-2</v>
      </c>
      <c r="J11948">
        <v>1714</v>
      </c>
      <c r="K11948">
        <v>1481.8267000000001</v>
      </c>
      <c r="L11948" s="5">
        <v>2.9499999999999999E-3</v>
      </c>
      <c r="M11948" s="5">
        <v>2.7175000000000001E-2</v>
      </c>
      <c r="N11948" s="5">
        <v>3.2943E-2</v>
      </c>
      <c r="O11948" s="5">
        <v>6.9171999999999997E-2</v>
      </c>
      <c r="P11948" s="5">
        <v>6.4735000000000001E-2</v>
      </c>
      <c r="Q11948" s="5">
        <v>4.1089000000000001E-2</v>
      </c>
      <c r="R11948" s="5">
        <v>4.5586000000000002E-2</v>
      </c>
      <c r="S11948" s="5">
        <v>1.3054E-2</v>
      </c>
      <c r="T11948" s="5">
        <f t="shared" si="558"/>
        <v>6.9171999999999997E-2</v>
      </c>
      <c r="U11948" s="5">
        <f>IF(Table1[[#This Row],[MAX_PROJ]]&lt;0.005, 0, SUM(L11948:S11948))</f>
        <v>0.29670400000000002</v>
      </c>
      <c r="V11948" t="str">
        <f t="shared" si="559"/>
        <v>nee</v>
      </c>
      <c r="W11948" t="str">
        <f t="shared" si="560"/>
        <v>nee</v>
      </c>
    </row>
    <row r="11949" spans="1:23" hidden="1" x14ac:dyDescent="0.25">
      <c r="A11949" s="1">
        <v>11947</v>
      </c>
      <c r="B11949">
        <v>4734488</v>
      </c>
      <c r="C11949">
        <v>95</v>
      </c>
      <c r="D11949" t="s">
        <v>44</v>
      </c>
      <c r="E11949" t="s">
        <v>42</v>
      </c>
      <c r="F11949" t="s">
        <v>43</v>
      </c>
      <c r="G11949">
        <v>778.22370000000001</v>
      </c>
      <c r="H11949">
        <v>1</v>
      </c>
      <c r="I11949">
        <v>7.7822370000000002E-2</v>
      </c>
      <c r="J11949">
        <v>1714</v>
      </c>
      <c r="K11949">
        <v>1378.8276000000001</v>
      </c>
      <c r="L11949" s="5">
        <v>5.6319999999999999E-3</v>
      </c>
      <c r="M11949" s="5">
        <v>4.9654999999999998E-2</v>
      </c>
      <c r="N11949" s="5">
        <v>5.9582999999999997E-2</v>
      </c>
      <c r="O11949" s="5">
        <v>0.118474</v>
      </c>
      <c r="P11949" s="5">
        <v>0.111403</v>
      </c>
      <c r="Q11949" s="5">
        <v>7.1624999999999994E-2</v>
      </c>
      <c r="R11949" s="5">
        <v>7.9089999999999994E-2</v>
      </c>
      <c r="S11949" s="5">
        <v>2.3453999999999999E-2</v>
      </c>
      <c r="T11949" s="5">
        <f t="shared" si="558"/>
        <v>0.118474</v>
      </c>
      <c r="U11949" s="5">
        <f>IF(Table1[[#This Row],[MAX_PROJ]]&lt;0.005, 0, SUM(L11949:S11949))</f>
        <v>0.51891600000000004</v>
      </c>
      <c r="V11949" t="str">
        <f t="shared" si="559"/>
        <v>nee</v>
      </c>
      <c r="W11949" t="str">
        <f t="shared" si="560"/>
        <v>nee</v>
      </c>
    </row>
    <row r="11950" spans="1:23" hidden="1" x14ac:dyDescent="0.25">
      <c r="A11950" s="1">
        <v>11948</v>
      </c>
      <c r="B11950">
        <v>4849170</v>
      </c>
      <c r="C11950">
        <v>95</v>
      </c>
      <c r="D11950" t="s">
        <v>44</v>
      </c>
      <c r="E11950" t="s">
        <v>45</v>
      </c>
      <c r="F11950" t="s">
        <v>28</v>
      </c>
      <c r="G11950">
        <v>907.96423000000004</v>
      </c>
      <c r="H11950">
        <v>1</v>
      </c>
      <c r="I11950">
        <v>9.0796423000000001E-2</v>
      </c>
      <c r="J11950">
        <v>2143</v>
      </c>
      <c r="K11950">
        <v>1143.8617999999999</v>
      </c>
      <c r="L11950" s="5">
        <v>3.4160000000000002E-3</v>
      </c>
      <c r="M11950" s="5">
        <v>3.2467999999999997E-2</v>
      </c>
      <c r="N11950" s="5">
        <v>3.8823000000000003E-2</v>
      </c>
      <c r="O11950" s="5">
        <v>7.7817999999999998E-2</v>
      </c>
      <c r="P11950" s="5">
        <v>7.3272000000000004E-2</v>
      </c>
      <c r="Q11950" s="5">
        <v>4.7323999999999998E-2</v>
      </c>
      <c r="R11950" s="5">
        <v>5.2177000000000001E-2</v>
      </c>
      <c r="S11950" s="5">
        <v>1.5635E-2</v>
      </c>
      <c r="T11950" s="5">
        <f t="shared" si="558"/>
        <v>7.7817999999999998E-2</v>
      </c>
      <c r="U11950" s="5">
        <f>IF(Table1[[#This Row],[MAX_PROJ]]&lt;0.005, 0, SUM(L11950:S11950))</f>
        <v>0.34093299999999999</v>
      </c>
      <c r="V11950" t="str">
        <f t="shared" si="559"/>
        <v>nee</v>
      </c>
      <c r="W11950" t="str">
        <f t="shared" si="560"/>
        <v>nee</v>
      </c>
    </row>
    <row r="11951" spans="1:23" hidden="1" x14ac:dyDescent="0.25">
      <c r="A11951" s="1">
        <v>11949</v>
      </c>
      <c r="B11951">
        <v>4849170</v>
      </c>
      <c r="C11951">
        <v>95</v>
      </c>
      <c r="D11951" t="s">
        <v>44</v>
      </c>
      <c r="E11951" t="s">
        <v>42</v>
      </c>
      <c r="F11951" t="s">
        <v>43</v>
      </c>
      <c r="G11951">
        <v>273.32810000000001</v>
      </c>
      <c r="H11951">
        <v>1</v>
      </c>
      <c r="I11951">
        <v>2.7332809999999999E-2</v>
      </c>
      <c r="J11951">
        <v>1714</v>
      </c>
      <c r="K11951">
        <v>1143.8617999999999</v>
      </c>
      <c r="L11951" s="5">
        <v>3.4160000000000002E-3</v>
      </c>
      <c r="M11951" s="5">
        <v>3.2467999999999997E-2</v>
      </c>
      <c r="N11951" s="5">
        <v>3.8823000000000003E-2</v>
      </c>
      <c r="O11951" s="5">
        <v>7.7817999999999998E-2</v>
      </c>
      <c r="P11951" s="5">
        <v>7.3272000000000004E-2</v>
      </c>
      <c r="Q11951" s="5">
        <v>4.7323999999999998E-2</v>
      </c>
      <c r="R11951" s="5">
        <v>5.2177000000000001E-2</v>
      </c>
      <c r="S11951" s="5">
        <v>1.5635E-2</v>
      </c>
      <c r="T11951" s="5">
        <f t="shared" si="558"/>
        <v>7.7817999999999998E-2</v>
      </c>
      <c r="U11951" s="5">
        <f>IF(Table1[[#This Row],[MAX_PROJ]]&lt;0.005, 0, SUM(L11951:S11951))</f>
        <v>0.34093299999999999</v>
      </c>
      <c r="V11951" t="str">
        <f t="shared" si="559"/>
        <v>nee</v>
      </c>
      <c r="W11951" t="str">
        <f t="shared" si="560"/>
        <v>nee</v>
      </c>
    </row>
    <row r="11952" spans="1:23" hidden="1" x14ac:dyDescent="0.25">
      <c r="A11952" s="1">
        <v>11950</v>
      </c>
      <c r="B11952">
        <v>4849173</v>
      </c>
      <c r="C11952">
        <v>95</v>
      </c>
      <c r="D11952" t="s">
        <v>44</v>
      </c>
      <c r="E11952" t="s">
        <v>45</v>
      </c>
      <c r="F11952" t="s">
        <v>28</v>
      </c>
      <c r="G11952">
        <v>1011.8588</v>
      </c>
      <c r="H11952">
        <v>1</v>
      </c>
      <c r="I11952">
        <v>0.10118588000000001</v>
      </c>
      <c r="J11952">
        <v>2143</v>
      </c>
      <c r="K11952">
        <v>1407.2892999999999</v>
      </c>
      <c r="L11952" s="5">
        <v>3.6359999999999999E-3</v>
      </c>
      <c r="M11952" s="5">
        <v>3.5603999999999997E-2</v>
      </c>
      <c r="N11952" s="5">
        <v>4.2393E-2</v>
      </c>
      <c r="O11952" s="5">
        <v>8.5263000000000005E-2</v>
      </c>
      <c r="P11952" s="5">
        <v>8.0318000000000001E-2</v>
      </c>
      <c r="Q11952" s="5">
        <v>5.1969000000000001E-2</v>
      </c>
      <c r="R11952" s="5">
        <v>5.7188000000000003E-2</v>
      </c>
      <c r="S11952" s="5">
        <v>1.7257999999999999E-2</v>
      </c>
      <c r="T11952" s="5">
        <f t="shared" si="558"/>
        <v>8.5263000000000005E-2</v>
      </c>
      <c r="U11952" s="5">
        <f>IF(Table1[[#This Row],[MAX_PROJ]]&lt;0.005, 0, SUM(L11952:S11952))</f>
        <v>0.37362899999999999</v>
      </c>
      <c r="V11952" t="str">
        <f t="shared" si="559"/>
        <v>nee</v>
      </c>
      <c r="W11952" t="str">
        <f t="shared" si="560"/>
        <v>nee</v>
      </c>
    </row>
    <row r="11953" spans="1:23" hidden="1" x14ac:dyDescent="0.25">
      <c r="A11953" s="1">
        <v>11951</v>
      </c>
      <c r="B11953">
        <v>4849172</v>
      </c>
      <c r="C11953">
        <v>95</v>
      </c>
      <c r="D11953" t="s">
        <v>44</v>
      </c>
      <c r="E11953" t="s">
        <v>27</v>
      </c>
      <c r="F11953" t="s">
        <v>28</v>
      </c>
      <c r="G11953">
        <v>1226.7898</v>
      </c>
      <c r="H11953">
        <v>0.3</v>
      </c>
      <c r="I11953">
        <v>3.6803693999999998E-2</v>
      </c>
      <c r="J11953">
        <v>2143</v>
      </c>
      <c r="K11953">
        <v>1142.6702</v>
      </c>
      <c r="L11953" s="5">
        <v>3.215E-3</v>
      </c>
      <c r="M11953" s="5">
        <v>3.1315999999999997E-2</v>
      </c>
      <c r="N11953" s="5">
        <v>3.7304999999999998E-2</v>
      </c>
      <c r="O11953" s="5">
        <v>7.4893000000000001E-2</v>
      </c>
      <c r="P11953" s="5">
        <v>7.0532999999999998E-2</v>
      </c>
      <c r="Q11953" s="5">
        <v>4.5624999999999999E-2</v>
      </c>
      <c r="R11953" s="5">
        <v>5.0282E-2</v>
      </c>
      <c r="S11953" s="5">
        <v>1.5133000000000001E-2</v>
      </c>
      <c r="T11953" s="5">
        <f t="shared" si="558"/>
        <v>7.4893000000000001E-2</v>
      </c>
      <c r="U11953" s="5">
        <f>IF(Table1[[#This Row],[MAX_PROJ]]&lt;0.005, 0, SUM(L11953:S11953))</f>
        <v>0.32830199999999998</v>
      </c>
      <c r="V11953" t="str">
        <f t="shared" si="559"/>
        <v>nee</v>
      </c>
      <c r="W11953" t="str">
        <f t="shared" si="560"/>
        <v>nee</v>
      </c>
    </row>
    <row r="11954" spans="1:23" hidden="1" x14ac:dyDescent="0.25">
      <c r="A11954" s="1">
        <v>11952</v>
      </c>
      <c r="B11954">
        <v>4734487</v>
      </c>
      <c r="C11954">
        <v>95</v>
      </c>
      <c r="D11954" t="s">
        <v>44</v>
      </c>
      <c r="E11954" t="s">
        <v>42</v>
      </c>
      <c r="F11954" t="s">
        <v>43</v>
      </c>
      <c r="G11954">
        <v>233.58408</v>
      </c>
      <c r="H11954">
        <v>1</v>
      </c>
      <c r="I11954">
        <v>2.3358408000000001E-2</v>
      </c>
      <c r="J11954">
        <v>1714</v>
      </c>
      <c r="K11954">
        <v>1560.7102</v>
      </c>
      <c r="L11954" s="5">
        <v>5.738E-3</v>
      </c>
      <c r="M11954" s="5">
        <v>5.0056999999999997E-2</v>
      </c>
      <c r="N11954" s="5">
        <v>6.0197000000000001E-2</v>
      </c>
      <c r="O11954" s="5">
        <v>0.12015099999999999</v>
      </c>
      <c r="P11954" s="5">
        <v>0.112929</v>
      </c>
      <c r="Q11954" s="5">
        <v>7.2454000000000005E-2</v>
      </c>
      <c r="R11954" s="5">
        <v>7.9984E-2</v>
      </c>
      <c r="S11954" s="5">
        <v>2.3623000000000002E-2</v>
      </c>
      <c r="T11954" s="5">
        <f t="shared" si="558"/>
        <v>0.12015099999999999</v>
      </c>
      <c r="U11954" s="5">
        <f>IF(Table1[[#This Row],[MAX_PROJ]]&lt;0.005, 0, SUM(L11954:S11954))</f>
        <v>0.52513299999999996</v>
      </c>
      <c r="V11954" t="str">
        <f t="shared" si="559"/>
        <v>nee</v>
      </c>
      <c r="W11954" t="str">
        <f t="shared" si="560"/>
        <v>nee</v>
      </c>
    </row>
    <row r="11955" spans="1:23" hidden="1" x14ac:dyDescent="0.25">
      <c r="A11955" s="1">
        <v>11953</v>
      </c>
      <c r="B11955">
        <v>4734498</v>
      </c>
      <c r="C11955">
        <v>95</v>
      </c>
      <c r="D11955" t="s">
        <v>44</v>
      </c>
      <c r="E11955" t="s">
        <v>45</v>
      </c>
      <c r="F11955" t="s">
        <v>28</v>
      </c>
      <c r="G11955">
        <v>38.612633000000002</v>
      </c>
      <c r="H11955">
        <v>1</v>
      </c>
      <c r="I11955">
        <v>3.8612632999999999E-3</v>
      </c>
      <c r="J11955">
        <v>2143</v>
      </c>
      <c r="K11955">
        <v>1844.3912</v>
      </c>
      <c r="L11955" s="5">
        <v>5.921E-3</v>
      </c>
      <c r="M11955" s="5">
        <v>5.9954E-2</v>
      </c>
      <c r="N11955" s="5">
        <v>7.0909E-2</v>
      </c>
      <c r="O11955" s="5">
        <v>0.14083699999999999</v>
      </c>
      <c r="P11955" s="5">
        <v>0.13297600000000001</v>
      </c>
      <c r="Q11955" s="5">
        <v>8.6694999999999994E-2</v>
      </c>
      <c r="R11955" s="5">
        <v>9.5047000000000006E-2</v>
      </c>
      <c r="S11955" s="5">
        <v>2.9283E-2</v>
      </c>
      <c r="T11955" s="5">
        <f t="shared" si="558"/>
        <v>0.14083699999999999</v>
      </c>
      <c r="U11955" s="5">
        <f>IF(Table1[[#This Row],[MAX_PROJ]]&lt;0.005, 0, SUM(L11955:S11955))</f>
        <v>0.6216219999999999</v>
      </c>
      <c r="V11955" t="str">
        <f t="shared" si="559"/>
        <v>nee</v>
      </c>
      <c r="W11955" t="str">
        <f t="shared" si="560"/>
        <v>nee</v>
      </c>
    </row>
    <row r="11956" spans="1:23" x14ac:dyDescent="0.25">
      <c r="A11956" s="1">
        <v>11954</v>
      </c>
      <c r="B11956">
        <v>4734499</v>
      </c>
      <c r="C11956">
        <v>95</v>
      </c>
      <c r="D11956" t="s">
        <v>44</v>
      </c>
      <c r="E11956" t="s">
        <v>42</v>
      </c>
      <c r="F11956" t="s">
        <v>43</v>
      </c>
      <c r="G11956">
        <v>484.34530000000001</v>
      </c>
      <c r="H11956">
        <v>1</v>
      </c>
      <c r="I11956">
        <v>4.8434530000000003E-2</v>
      </c>
      <c r="J11956">
        <v>1714</v>
      </c>
      <c r="K11956">
        <v>2308.0030000000002</v>
      </c>
      <c r="L11956" s="5">
        <v>6.0169999999999998E-3</v>
      </c>
      <c r="M11956" s="5">
        <v>6.1094000000000002E-2</v>
      </c>
      <c r="N11956" s="5">
        <v>7.2453000000000004E-2</v>
      </c>
      <c r="O11956" s="5">
        <v>0.146206</v>
      </c>
      <c r="P11956" s="5">
        <v>0.137493</v>
      </c>
      <c r="Q11956" s="5">
        <v>8.9213000000000001E-2</v>
      </c>
      <c r="R11956" s="5">
        <v>9.7959000000000004E-2</v>
      </c>
      <c r="S11956" s="5">
        <v>2.9825000000000001E-2</v>
      </c>
      <c r="T11956" s="5">
        <f t="shared" si="558"/>
        <v>0.146206</v>
      </c>
      <c r="U11956" s="5">
        <f>IF(Table1[[#This Row],[MAX_PROJ]]&lt;0.005, 0, SUM(L11956:S11956))</f>
        <v>0.64026000000000005</v>
      </c>
      <c r="V11956" t="str">
        <f t="shared" si="559"/>
        <v>ja</v>
      </c>
      <c r="W11956" t="str">
        <f t="shared" si="560"/>
        <v>ja</v>
      </c>
    </row>
    <row r="11957" spans="1:23" hidden="1" x14ac:dyDescent="0.25">
      <c r="A11957" s="1">
        <v>11955</v>
      </c>
      <c r="B11957">
        <v>5144270</v>
      </c>
      <c r="C11957">
        <v>94</v>
      </c>
      <c r="D11957" t="s">
        <v>41</v>
      </c>
      <c r="E11957" t="s">
        <v>27</v>
      </c>
      <c r="F11957" t="s">
        <v>28</v>
      </c>
      <c r="G11957">
        <v>932.60550000000001</v>
      </c>
      <c r="H11957">
        <v>1</v>
      </c>
      <c r="I11957">
        <v>9.3260549999999998E-2</v>
      </c>
      <c r="J11957">
        <v>2143</v>
      </c>
      <c r="K11957">
        <v>1973.8353</v>
      </c>
      <c r="L11957" s="5">
        <v>4.0499999999999998E-4</v>
      </c>
      <c r="M11957" s="5">
        <v>1.7753000000000001E-2</v>
      </c>
      <c r="N11957" s="5">
        <v>1.9334E-2</v>
      </c>
      <c r="O11957" s="5">
        <v>5.1309E-2</v>
      </c>
      <c r="P11957" s="5">
        <v>4.7844999999999999E-2</v>
      </c>
      <c r="Q11957" s="5">
        <v>2.9957999999999999E-2</v>
      </c>
      <c r="R11957" s="5">
        <v>3.3974999999999998E-2</v>
      </c>
      <c r="S11957" s="5">
        <v>1.0012E-2</v>
      </c>
      <c r="T11957" s="5">
        <f t="shared" si="558"/>
        <v>5.1309E-2</v>
      </c>
      <c r="U11957" s="5">
        <f>IF(Table1[[#This Row],[MAX_PROJ]]&lt;0.005, 0, SUM(L11957:S11957))</f>
        <v>0.21059099999999997</v>
      </c>
      <c r="V11957" t="str">
        <f t="shared" si="559"/>
        <v>nee</v>
      </c>
      <c r="W11957" t="str">
        <f t="shared" si="560"/>
        <v>nee</v>
      </c>
    </row>
    <row r="11958" spans="1:23" x14ac:dyDescent="0.25">
      <c r="A11958" s="1">
        <v>11956</v>
      </c>
      <c r="B11958">
        <v>5144270</v>
      </c>
      <c r="C11958">
        <v>94</v>
      </c>
      <c r="D11958" t="s">
        <v>41</v>
      </c>
      <c r="E11958" t="s">
        <v>25</v>
      </c>
      <c r="F11958" t="s">
        <v>26</v>
      </c>
      <c r="G11958">
        <v>5167.9575000000004</v>
      </c>
      <c r="H11958">
        <v>1</v>
      </c>
      <c r="I11958">
        <v>0.51679575</v>
      </c>
      <c r="J11958">
        <v>1786</v>
      </c>
      <c r="K11958">
        <v>1973.8353</v>
      </c>
      <c r="L11958" s="5">
        <v>4.0499999999999998E-4</v>
      </c>
      <c r="M11958" s="5">
        <v>1.7753000000000001E-2</v>
      </c>
      <c r="N11958" s="5">
        <v>1.9334E-2</v>
      </c>
      <c r="O11958" s="5">
        <v>5.1309E-2</v>
      </c>
      <c r="P11958" s="5">
        <v>4.7844999999999999E-2</v>
      </c>
      <c r="Q11958" s="5">
        <v>2.9957999999999999E-2</v>
      </c>
      <c r="R11958" s="5">
        <v>3.3974999999999998E-2</v>
      </c>
      <c r="S11958" s="5">
        <v>1.0012E-2</v>
      </c>
      <c r="T11958" s="5">
        <f t="shared" si="558"/>
        <v>5.1309E-2</v>
      </c>
      <c r="U11958" s="5">
        <f>IF(Table1[[#This Row],[MAX_PROJ]]&lt;0.005, 0, SUM(L11958:S11958))</f>
        <v>0.21059099999999997</v>
      </c>
      <c r="V11958" t="str">
        <f t="shared" si="559"/>
        <v>ja</v>
      </c>
      <c r="W11958" t="str">
        <f t="shared" si="560"/>
        <v>ja</v>
      </c>
    </row>
    <row r="11959" spans="1:23" x14ac:dyDescent="0.25">
      <c r="A11959" s="1">
        <v>11957</v>
      </c>
      <c r="B11959">
        <v>5144270</v>
      </c>
      <c r="C11959">
        <v>94</v>
      </c>
      <c r="D11959" t="s">
        <v>41</v>
      </c>
      <c r="E11959" t="s">
        <v>42</v>
      </c>
      <c r="F11959" t="s">
        <v>43</v>
      </c>
      <c r="G11959">
        <v>2775.8928000000001</v>
      </c>
      <c r="H11959">
        <v>1</v>
      </c>
      <c r="I11959">
        <v>0.27758927999999999</v>
      </c>
      <c r="J11959">
        <v>1714</v>
      </c>
      <c r="K11959">
        <v>1973.8353</v>
      </c>
      <c r="L11959" s="5">
        <v>4.0499999999999998E-4</v>
      </c>
      <c r="M11959" s="5">
        <v>1.7753000000000001E-2</v>
      </c>
      <c r="N11959" s="5">
        <v>1.9334E-2</v>
      </c>
      <c r="O11959" s="5">
        <v>5.1309E-2</v>
      </c>
      <c r="P11959" s="5">
        <v>4.7844999999999999E-2</v>
      </c>
      <c r="Q11959" s="5">
        <v>2.9957999999999999E-2</v>
      </c>
      <c r="R11959" s="5">
        <v>3.3974999999999998E-2</v>
      </c>
      <c r="S11959" s="5">
        <v>1.0012E-2</v>
      </c>
      <c r="T11959" s="5">
        <f t="shared" si="558"/>
        <v>5.1309E-2</v>
      </c>
      <c r="U11959" s="5">
        <f>IF(Table1[[#This Row],[MAX_PROJ]]&lt;0.005, 0, SUM(L11959:S11959))</f>
        <v>0.21059099999999997</v>
      </c>
      <c r="V11959" t="str">
        <f t="shared" si="559"/>
        <v>ja</v>
      </c>
      <c r="W11959" t="str">
        <f t="shared" si="560"/>
        <v>ja</v>
      </c>
    </row>
    <row r="11960" spans="1:23" hidden="1" x14ac:dyDescent="0.25">
      <c r="A11960" s="1">
        <v>11958</v>
      </c>
      <c r="B11960">
        <v>4914891</v>
      </c>
      <c r="C11960">
        <v>95</v>
      </c>
      <c r="D11960" t="s">
        <v>44</v>
      </c>
      <c r="E11960" t="s">
        <v>45</v>
      </c>
      <c r="F11960" t="s">
        <v>28</v>
      </c>
      <c r="G11960">
        <v>7085.3666999999996</v>
      </c>
      <c r="H11960">
        <v>1</v>
      </c>
      <c r="I11960">
        <v>0.70853666999999998</v>
      </c>
      <c r="J11960">
        <v>2143</v>
      </c>
      <c r="K11960">
        <v>1150.0417</v>
      </c>
      <c r="L11960" s="5">
        <v>1.8489999999999999E-3</v>
      </c>
      <c r="M11960" s="5">
        <v>1.5084E-2</v>
      </c>
      <c r="N11960" s="5">
        <v>1.8530999999999999E-2</v>
      </c>
      <c r="O11960" s="5">
        <v>3.8274000000000002E-2</v>
      </c>
      <c r="P11960" s="5">
        <v>3.5790000000000002E-2</v>
      </c>
      <c r="Q11960" s="5">
        <v>2.2568000000000001E-2</v>
      </c>
      <c r="R11960" s="5">
        <v>2.5125999999999999E-2</v>
      </c>
      <c r="S11960" s="5">
        <v>7.0439999999999999E-3</v>
      </c>
      <c r="T11960" s="5">
        <f t="shared" si="558"/>
        <v>3.8274000000000002E-2</v>
      </c>
      <c r="U11960" s="5">
        <f>IF(Table1[[#This Row],[MAX_PROJ]]&lt;0.005, 0, SUM(L11960:S11960))</f>
        <v>0.164266</v>
      </c>
      <c r="V11960" t="str">
        <f t="shared" si="559"/>
        <v>nee</v>
      </c>
      <c r="W11960" t="str">
        <f t="shared" si="560"/>
        <v>nee</v>
      </c>
    </row>
    <row r="11961" spans="1:23" x14ac:dyDescent="0.25">
      <c r="A11961" s="1">
        <v>11959</v>
      </c>
      <c r="B11961">
        <v>5144271</v>
      </c>
      <c r="C11961">
        <v>94</v>
      </c>
      <c r="D11961" t="s">
        <v>41</v>
      </c>
      <c r="E11961" t="s">
        <v>25</v>
      </c>
      <c r="F11961" t="s">
        <v>26</v>
      </c>
      <c r="G11961">
        <v>8358.8070000000007</v>
      </c>
      <c r="H11961">
        <v>1</v>
      </c>
      <c r="I11961">
        <v>0.83588070000000003</v>
      </c>
      <c r="J11961">
        <v>1786</v>
      </c>
      <c r="K11961">
        <v>1888.4378999999999</v>
      </c>
      <c r="L11961" s="5">
        <v>3.1399999999999999E-4</v>
      </c>
      <c r="M11961" s="5">
        <v>1.7111000000000001E-2</v>
      </c>
      <c r="N11961" s="5">
        <v>1.8610000000000002E-2</v>
      </c>
      <c r="O11961" s="5">
        <v>5.0522999999999998E-2</v>
      </c>
      <c r="P11961" s="5">
        <v>4.6996000000000003E-2</v>
      </c>
      <c r="Q11961" s="5">
        <v>2.9307E-2</v>
      </c>
      <c r="R11961" s="5">
        <v>3.3397000000000003E-2</v>
      </c>
      <c r="S11961" s="5">
        <v>9.7359999999999999E-3</v>
      </c>
      <c r="T11961" s="5">
        <f t="shared" si="558"/>
        <v>5.0522999999999998E-2</v>
      </c>
      <c r="U11961" s="5">
        <f>IF(Table1[[#This Row],[MAX_PROJ]]&lt;0.005, 0, SUM(L11961:S11961))</f>
        <v>0.20599400000000001</v>
      </c>
      <c r="V11961" t="str">
        <f t="shared" si="559"/>
        <v>ja</v>
      </c>
      <c r="W11961" t="str">
        <f t="shared" si="560"/>
        <v>ja</v>
      </c>
    </row>
    <row r="11962" spans="1:23" x14ac:dyDescent="0.25">
      <c r="A11962" s="1">
        <v>11960</v>
      </c>
      <c r="B11962">
        <v>5144271</v>
      </c>
      <c r="C11962">
        <v>94</v>
      </c>
      <c r="D11962" t="s">
        <v>41</v>
      </c>
      <c r="E11962" t="s">
        <v>42</v>
      </c>
      <c r="F11962" t="s">
        <v>43</v>
      </c>
      <c r="G11962">
        <v>671.38130000000001</v>
      </c>
      <c r="H11962">
        <v>1</v>
      </c>
      <c r="I11962">
        <v>6.7138130000000004E-2</v>
      </c>
      <c r="J11962">
        <v>1714</v>
      </c>
      <c r="K11962">
        <v>1888.4378999999999</v>
      </c>
      <c r="L11962" s="5">
        <v>3.1399999999999999E-4</v>
      </c>
      <c r="M11962" s="5">
        <v>1.7111000000000001E-2</v>
      </c>
      <c r="N11962" s="5">
        <v>1.8610000000000002E-2</v>
      </c>
      <c r="O11962" s="5">
        <v>5.0522999999999998E-2</v>
      </c>
      <c r="P11962" s="5">
        <v>4.6996000000000003E-2</v>
      </c>
      <c r="Q11962" s="5">
        <v>2.9307E-2</v>
      </c>
      <c r="R11962" s="5">
        <v>3.3397000000000003E-2</v>
      </c>
      <c r="S11962" s="5">
        <v>9.7359999999999999E-3</v>
      </c>
      <c r="T11962" s="5">
        <f t="shared" si="558"/>
        <v>5.0522999999999998E-2</v>
      </c>
      <c r="U11962" s="5">
        <f>IF(Table1[[#This Row],[MAX_PROJ]]&lt;0.005, 0, SUM(L11962:S11962))</f>
        <v>0.20599400000000001</v>
      </c>
      <c r="V11962" t="str">
        <f t="shared" si="559"/>
        <v>ja</v>
      </c>
      <c r="W11962" t="str">
        <f t="shared" si="560"/>
        <v>ja</v>
      </c>
    </row>
    <row r="11963" spans="1:23" hidden="1" x14ac:dyDescent="0.25">
      <c r="A11963" s="1">
        <v>11961</v>
      </c>
      <c r="B11963">
        <v>5144268</v>
      </c>
      <c r="C11963">
        <v>94</v>
      </c>
      <c r="D11963" t="s">
        <v>41</v>
      </c>
      <c r="E11963" t="s">
        <v>42</v>
      </c>
      <c r="F11963" t="s">
        <v>43</v>
      </c>
      <c r="G11963">
        <v>2665.4924000000001</v>
      </c>
      <c r="H11963">
        <v>1</v>
      </c>
      <c r="I11963">
        <v>0.26654924000000002</v>
      </c>
      <c r="J11963">
        <v>1714</v>
      </c>
      <c r="K11963">
        <v>1446.2372</v>
      </c>
      <c r="L11963" s="5">
        <v>3.2699999999999998E-4</v>
      </c>
      <c r="M11963" s="5">
        <v>1.1945000000000001E-2</v>
      </c>
      <c r="N11963" s="5">
        <v>1.3110999999999999E-2</v>
      </c>
      <c r="O11963" s="5">
        <v>3.3264000000000002E-2</v>
      </c>
      <c r="P11963" s="5">
        <v>3.1088000000000001E-2</v>
      </c>
      <c r="Q11963" s="5">
        <v>1.9730999999999999E-2</v>
      </c>
      <c r="R11963" s="5">
        <v>2.2239999999999999E-2</v>
      </c>
      <c r="S11963" s="5">
        <v>6.6410000000000002E-3</v>
      </c>
      <c r="T11963" s="5">
        <f t="shared" si="558"/>
        <v>3.3264000000000002E-2</v>
      </c>
      <c r="U11963" s="5">
        <f>IF(Table1[[#This Row],[MAX_PROJ]]&lt;0.005, 0, SUM(L11963:S11963))</f>
        <v>0.13834700000000003</v>
      </c>
      <c r="V11963" t="str">
        <f t="shared" si="559"/>
        <v>nee</v>
      </c>
      <c r="W11963" t="str">
        <f t="shared" si="560"/>
        <v>nee</v>
      </c>
    </row>
    <row r="11964" spans="1:23" x14ac:dyDescent="0.25">
      <c r="A11964" s="1">
        <v>11962</v>
      </c>
      <c r="B11964">
        <v>5144269</v>
      </c>
      <c r="C11964">
        <v>94</v>
      </c>
      <c r="D11964" t="s">
        <v>41</v>
      </c>
      <c r="E11964" t="s">
        <v>25</v>
      </c>
      <c r="F11964" t="s">
        <v>26</v>
      </c>
      <c r="G11964">
        <v>2775.3004999999998</v>
      </c>
      <c r="H11964">
        <v>1</v>
      </c>
      <c r="I11964">
        <v>0.27753004999999997</v>
      </c>
      <c r="J11964">
        <v>1786</v>
      </c>
      <c r="K11964">
        <v>2005.5039999999999</v>
      </c>
      <c r="L11964" s="5">
        <v>4.2200000000000001E-4</v>
      </c>
      <c r="M11964" s="5">
        <v>1.7686E-2</v>
      </c>
      <c r="N11964" s="5">
        <v>1.9400000000000001E-2</v>
      </c>
      <c r="O11964" s="5">
        <v>5.0805000000000003E-2</v>
      </c>
      <c r="P11964" s="5">
        <v>4.7395E-2</v>
      </c>
      <c r="Q11964" s="5">
        <v>2.9780999999999998E-2</v>
      </c>
      <c r="R11964" s="5">
        <v>3.3730999999999997E-2</v>
      </c>
      <c r="S11964" s="5">
        <v>9.9380000000000007E-3</v>
      </c>
      <c r="T11964" s="5">
        <f t="shared" si="558"/>
        <v>5.0805000000000003E-2</v>
      </c>
      <c r="U11964" s="5">
        <f>IF(Table1[[#This Row],[MAX_PROJ]]&lt;0.005, 0, SUM(L11964:S11964))</f>
        <v>0.20915800000000001</v>
      </c>
      <c r="V11964" t="str">
        <f t="shared" si="559"/>
        <v>ja</v>
      </c>
      <c r="W11964" t="str">
        <f t="shared" si="560"/>
        <v>ja</v>
      </c>
    </row>
    <row r="11965" spans="1:23" x14ac:dyDescent="0.25">
      <c r="A11965" s="1">
        <v>11963</v>
      </c>
      <c r="B11965">
        <v>4161212</v>
      </c>
      <c r="C11965">
        <v>38</v>
      </c>
      <c r="D11965" t="s">
        <v>48</v>
      </c>
      <c r="E11965" t="s">
        <v>49</v>
      </c>
      <c r="F11965" t="s">
        <v>50</v>
      </c>
      <c r="G11965">
        <v>2032.6427000000001</v>
      </c>
      <c r="H11965">
        <v>1</v>
      </c>
      <c r="I11965">
        <v>0.20326427</v>
      </c>
      <c r="J11965">
        <v>1429</v>
      </c>
      <c r="K11965">
        <v>1536.9446</v>
      </c>
      <c r="L11965" s="5">
        <v>1.939E-3</v>
      </c>
      <c r="M11965" s="5">
        <v>1.627E-2</v>
      </c>
      <c r="N11965" s="5">
        <v>2.0886999999999999E-2</v>
      </c>
      <c r="O11965" s="5">
        <v>4.7352999999999999E-2</v>
      </c>
      <c r="P11965" s="5">
        <v>4.3728000000000003E-2</v>
      </c>
      <c r="Q11965" s="5">
        <v>2.6887000000000001E-2</v>
      </c>
      <c r="R11965" s="5">
        <v>3.0367999999999999E-2</v>
      </c>
      <c r="S11965" s="5">
        <v>7.6839999999999999E-3</v>
      </c>
      <c r="T11965" s="5">
        <f t="shared" si="558"/>
        <v>4.7352999999999999E-2</v>
      </c>
      <c r="U11965" s="5">
        <f>IF(Table1[[#This Row],[MAX_PROJ]]&lt;0.005, 0, SUM(L11965:S11965))</f>
        <v>0.19511599999999998</v>
      </c>
      <c r="V11965" t="str">
        <f t="shared" si="559"/>
        <v>ja</v>
      </c>
      <c r="W11965" t="str">
        <f t="shared" si="560"/>
        <v>ja</v>
      </c>
    </row>
    <row r="11966" spans="1:23" hidden="1" x14ac:dyDescent="0.25">
      <c r="A11966" s="1">
        <v>11964</v>
      </c>
      <c r="B11966">
        <v>4914894</v>
      </c>
      <c r="C11966">
        <v>95</v>
      </c>
      <c r="D11966" t="s">
        <v>44</v>
      </c>
      <c r="E11966" t="s">
        <v>45</v>
      </c>
      <c r="F11966" t="s">
        <v>28</v>
      </c>
      <c r="G11966">
        <v>10000</v>
      </c>
      <c r="H11966">
        <v>0.2</v>
      </c>
      <c r="I11966">
        <v>0.2</v>
      </c>
      <c r="J11966">
        <v>2143</v>
      </c>
      <c r="K11966">
        <v>933.41003000000001</v>
      </c>
      <c r="L11966" s="5">
        <v>1.717E-3</v>
      </c>
      <c r="M11966" s="5">
        <v>1.4128999999999999E-2</v>
      </c>
      <c r="N11966" s="5">
        <v>1.7357000000000001E-2</v>
      </c>
      <c r="O11966" s="5">
        <v>3.5955000000000001E-2</v>
      </c>
      <c r="P11966" s="5">
        <v>3.3612999999999997E-2</v>
      </c>
      <c r="Q11966" s="5">
        <v>2.1193E-2</v>
      </c>
      <c r="R11966" s="5">
        <v>2.3602000000000001E-2</v>
      </c>
      <c r="S11966" s="5">
        <v>6.6140000000000001E-3</v>
      </c>
      <c r="T11966" s="5">
        <f t="shared" si="558"/>
        <v>3.5955000000000001E-2</v>
      </c>
      <c r="U11966" s="5">
        <f>IF(Table1[[#This Row],[MAX_PROJ]]&lt;0.005, 0, SUM(L11966:S11966))</f>
        <v>0.15418000000000001</v>
      </c>
      <c r="V11966" t="str">
        <f t="shared" si="559"/>
        <v>nee</v>
      </c>
      <c r="W11966" t="str">
        <f t="shared" si="560"/>
        <v>nee</v>
      </c>
    </row>
    <row r="11967" spans="1:23" hidden="1" x14ac:dyDescent="0.25">
      <c r="A11967" s="1">
        <v>11965</v>
      </c>
      <c r="B11967">
        <v>4161211</v>
      </c>
      <c r="C11967">
        <v>38</v>
      </c>
      <c r="D11967" t="s">
        <v>48</v>
      </c>
      <c r="E11967" t="s">
        <v>49</v>
      </c>
      <c r="F11967" t="s">
        <v>50</v>
      </c>
      <c r="G11967">
        <v>936.13054999999997</v>
      </c>
      <c r="H11967">
        <v>1</v>
      </c>
      <c r="I11967">
        <v>9.3613055000000001E-2</v>
      </c>
      <c r="J11967">
        <v>1429</v>
      </c>
      <c r="K11967">
        <v>1326.0178000000001</v>
      </c>
      <c r="L11967" s="5">
        <v>1.7960000000000001E-3</v>
      </c>
      <c r="M11967" s="5">
        <v>1.494E-2</v>
      </c>
      <c r="N11967" s="5">
        <v>1.9122E-2</v>
      </c>
      <c r="O11967" s="5">
        <v>4.3125999999999998E-2</v>
      </c>
      <c r="P11967" s="5">
        <v>3.9867E-2</v>
      </c>
      <c r="Q11967" s="5">
        <v>2.4539999999999999E-2</v>
      </c>
      <c r="R11967" s="5">
        <v>2.7692000000000001E-2</v>
      </c>
      <c r="S11967" s="5">
        <v>7.0520000000000001E-3</v>
      </c>
      <c r="T11967" s="5">
        <f t="shared" si="558"/>
        <v>4.3125999999999998E-2</v>
      </c>
      <c r="U11967" s="5">
        <f>IF(Table1[[#This Row],[MAX_PROJ]]&lt;0.005, 0, SUM(L11967:S11967))</f>
        <v>0.17813499999999999</v>
      </c>
      <c r="V11967" t="str">
        <f t="shared" si="559"/>
        <v>nee</v>
      </c>
      <c r="W11967" t="str">
        <f t="shared" si="560"/>
        <v>nee</v>
      </c>
    </row>
    <row r="11968" spans="1:23" hidden="1" x14ac:dyDescent="0.25">
      <c r="A11968" s="1">
        <v>11966</v>
      </c>
      <c r="B11968">
        <v>4914895</v>
      </c>
      <c r="C11968">
        <v>95</v>
      </c>
      <c r="D11968" t="s">
        <v>44</v>
      </c>
      <c r="E11968" t="s">
        <v>45</v>
      </c>
      <c r="F11968" t="s">
        <v>28</v>
      </c>
      <c r="G11968">
        <v>10000</v>
      </c>
      <c r="H11968">
        <v>0.2</v>
      </c>
      <c r="I11968">
        <v>0.2</v>
      </c>
      <c r="J11968">
        <v>2143</v>
      </c>
      <c r="K11968">
        <v>880.7124</v>
      </c>
      <c r="L11968" s="5">
        <v>1.6919999999999999E-3</v>
      </c>
      <c r="M11968" s="5">
        <v>1.3972999999999999E-2</v>
      </c>
      <c r="N11968" s="5">
        <v>1.7162E-2</v>
      </c>
      <c r="O11968" s="5">
        <v>3.5525000000000001E-2</v>
      </c>
      <c r="P11968" s="5">
        <v>3.3214E-2</v>
      </c>
      <c r="Q11968" s="5">
        <v>2.0948999999999999E-2</v>
      </c>
      <c r="R11968" s="5">
        <v>2.3335000000000002E-2</v>
      </c>
      <c r="S11968" s="5">
        <v>6.5449999999999996E-3</v>
      </c>
      <c r="T11968" s="5">
        <f t="shared" si="558"/>
        <v>3.5525000000000001E-2</v>
      </c>
      <c r="U11968" s="5">
        <f>IF(Table1[[#This Row],[MAX_PROJ]]&lt;0.005, 0, SUM(L11968:S11968))</f>
        <v>0.15239499999999997</v>
      </c>
      <c r="V11968" t="str">
        <f t="shared" si="559"/>
        <v>nee</v>
      </c>
      <c r="W11968" t="str">
        <f t="shared" si="560"/>
        <v>nee</v>
      </c>
    </row>
    <row r="11969" spans="1:23" hidden="1" x14ac:dyDescent="0.25">
      <c r="A11969" s="1">
        <v>11967</v>
      </c>
      <c r="B11969">
        <v>5144267</v>
      </c>
      <c r="C11969">
        <v>94</v>
      </c>
      <c r="D11969" t="s">
        <v>41</v>
      </c>
      <c r="E11969" t="s">
        <v>42</v>
      </c>
      <c r="F11969" t="s">
        <v>43</v>
      </c>
      <c r="G11969">
        <v>2150.9050000000002</v>
      </c>
      <c r="H11969">
        <v>1</v>
      </c>
      <c r="I11969">
        <v>0.21509049999999999</v>
      </c>
      <c r="J11969">
        <v>1714</v>
      </c>
      <c r="K11969">
        <v>1325.9767999999999</v>
      </c>
      <c r="L11969" s="5">
        <v>3.0899999999999998E-4</v>
      </c>
      <c r="M11969" s="5">
        <v>1.103E-2</v>
      </c>
      <c r="N11969" s="5">
        <v>1.2106E-2</v>
      </c>
      <c r="O11969" s="5">
        <v>3.0280000000000001E-2</v>
      </c>
      <c r="P11969" s="5">
        <v>2.8351000000000001E-2</v>
      </c>
      <c r="Q11969" s="5">
        <v>1.8069999999999999E-2</v>
      </c>
      <c r="R11969" s="5">
        <v>2.0320000000000001E-2</v>
      </c>
      <c r="S11969" s="5">
        <v>6.1209999999999997E-3</v>
      </c>
      <c r="T11969" s="5">
        <f t="shared" si="558"/>
        <v>3.0280000000000001E-2</v>
      </c>
      <c r="U11969" s="5">
        <f>IF(Table1[[#This Row],[MAX_PROJ]]&lt;0.005, 0, SUM(L11969:S11969))</f>
        <v>0.12658700000000001</v>
      </c>
      <c r="V11969" t="str">
        <f t="shared" si="559"/>
        <v>nee</v>
      </c>
      <c r="W11969" t="str">
        <f t="shared" si="560"/>
        <v>nee</v>
      </c>
    </row>
    <row r="11970" spans="1:23" hidden="1" x14ac:dyDescent="0.25">
      <c r="A11970" s="1">
        <v>11968</v>
      </c>
      <c r="B11970">
        <v>4914892</v>
      </c>
      <c r="C11970">
        <v>95</v>
      </c>
      <c r="D11970" t="s">
        <v>44</v>
      </c>
      <c r="E11970" t="s">
        <v>45</v>
      </c>
      <c r="F11970" t="s">
        <v>28</v>
      </c>
      <c r="G11970">
        <v>8324.7510000000002</v>
      </c>
      <c r="H11970">
        <v>1</v>
      </c>
      <c r="I11970">
        <v>0.83247510000000002</v>
      </c>
      <c r="J11970">
        <v>2143</v>
      </c>
      <c r="K11970">
        <v>1234.6690000000001</v>
      </c>
      <c r="L11970" s="5">
        <v>2.0920000000000001E-3</v>
      </c>
      <c r="M11970" s="5">
        <v>1.7180000000000001E-2</v>
      </c>
      <c r="N11970" s="5">
        <v>2.1087000000000002E-2</v>
      </c>
      <c r="O11970" s="5">
        <v>4.3352000000000002E-2</v>
      </c>
      <c r="P11970" s="5">
        <v>4.0582E-2</v>
      </c>
      <c r="Q11970" s="5">
        <v>2.5649999999999999E-2</v>
      </c>
      <c r="R11970" s="5">
        <v>2.8504000000000002E-2</v>
      </c>
      <c r="S11970" s="5">
        <v>8.0420000000000005E-3</v>
      </c>
      <c r="T11970" s="5">
        <f t="shared" si="558"/>
        <v>4.3352000000000002E-2</v>
      </c>
      <c r="U11970" s="5">
        <f>IF(Table1[[#This Row],[MAX_PROJ]]&lt;0.005, 0, SUM(L11970:S11970))</f>
        <v>0.18648900000000002</v>
      </c>
      <c r="V11970" t="str">
        <f t="shared" si="559"/>
        <v>nee</v>
      </c>
      <c r="W11970" t="str">
        <f t="shared" si="560"/>
        <v>nee</v>
      </c>
    </row>
    <row r="11971" spans="1:23" hidden="1" x14ac:dyDescent="0.25">
      <c r="A11971" s="1">
        <v>11969</v>
      </c>
      <c r="B11971">
        <v>4914893</v>
      </c>
      <c r="C11971">
        <v>95</v>
      </c>
      <c r="D11971" t="s">
        <v>44</v>
      </c>
      <c r="E11971" t="s">
        <v>45</v>
      </c>
      <c r="F11971" t="s">
        <v>28</v>
      </c>
      <c r="G11971">
        <v>9232.2649999999994</v>
      </c>
      <c r="H11971">
        <v>0.20000003</v>
      </c>
      <c r="I11971">
        <v>0.18464532769679501</v>
      </c>
      <c r="J11971">
        <v>2143</v>
      </c>
      <c r="K11971">
        <v>1045.4023</v>
      </c>
      <c r="L11971" s="5">
        <v>1.851E-3</v>
      </c>
      <c r="M11971" s="5">
        <v>1.5191E-2</v>
      </c>
      <c r="N11971" s="5">
        <v>1.8661000000000001E-2</v>
      </c>
      <c r="O11971" s="5">
        <v>3.8542E-2</v>
      </c>
      <c r="P11971" s="5">
        <v>3.6042999999999999E-2</v>
      </c>
      <c r="Q11971" s="5">
        <v>2.2742999999999999E-2</v>
      </c>
      <c r="R11971" s="5">
        <v>2.5309999999999999E-2</v>
      </c>
      <c r="S11971" s="5">
        <v>7.1089999999999999E-3</v>
      </c>
      <c r="T11971" s="5">
        <f t="shared" ref="T11971:T12034" si="561">MAX(L11971:S11971)</f>
        <v>3.8542E-2</v>
      </c>
      <c r="U11971" s="5">
        <f>IF(Table1[[#This Row],[MAX_PROJ]]&lt;0.005, 0, SUM(L11971:S11971))</f>
        <v>0.16545000000000001</v>
      </c>
      <c r="V11971" t="str">
        <f t="shared" ref="V11971:V12034" si="562">IF(K11971&gt;J11971,"ja","nee")</f>
        <v>nee</v>
      </c>
      <c r="W11971" t="str">
        <f t="shared" ref="W11971:W12034" si="563">IF(K11971&gt;(J11971-70),"ja","nee")</f>
        <v>nee</v>
      </c>
    </row>
    <row r="11972" spans="1:23" hidden="1" x14ac:dyDescent="0.25">
      <c r="A11972" s="1">
        <v>11970</v>
      </c>
      <c r="B11972">
        <v>4800219</v>
      </c>
      <c r="C11972">
        <v>95</v>
      </c>
      <c r="D11972" t="s">
        <v>44</v>
      </c>
      <c r="E11972" t="s">
        <v>27</v>
      </c>
      <c r="F11972" t="s">
        <v>28</v>
      </c>
      <c r="G11972">
        <v>755.99390000000005</v>
      </c>
      <c r="H11972">
        <v>1</v>
      </c>
      <c r="I11972">
        <v>7.5599390000000002E-2</v>
      </c>
      <c r="J11972">
        <v>2143</v>
      </c>
      <c r="K11972">
        <v>1185.4939999999999</v>
      </c>
      <c r="L11972" s="5">
        <v>2.9680000000000002E-3</v>
      </c>
      <c r="M11972" s="5">
        <v>2.3900999999999999E-2</v>
      </c>
      <c r="N11972" s="5">
        <v>2.9270000000000001E-2</v>
      </c>
      <c r="O11972" s="5">
        <v>5.8943000000000002E-2</v>
      </c>
      <c r="P11972" s="5">
        <v>5.5314000000000002E-2</v>
      </c>
      <c r="Q11972" s="5">
        <v>3.5144000000000002E-2</v>
      </c>
      <c r="R11972" s="5">
        <v>3.8877000000000002E-2</v>
      </c>
      <c r="S11972" s="5">
        <v>1.1143E-2</v>
      </c>
      <c r="T11972" s="5">
        <f t="shared" si="561"/>
        <v>5.8943000000000002E-2</v>
      </c>
      <c r="U11972" s="5">
        <f>IF(Table1[[#This Row],[MAX_PROJ]]&lt;0.005, 0, SUM(L11972:S11972))</f>
        <v>0.25556000000000001</v>
      </c>
      <c r="V11972" t="str">
        <f t="shared" si="562"/>
        <v>nee</v>
      </c>
      <c r="W11972" t="str">
        <f t="shared" si="563"/>
        <v>nee</v>
      </c>
    </row>
    <row r="11973" spans="1:23" hidden="1" x14ac:dyDescent="0.25">
      <c r="A11973" s="1">
        <v>11971</v>
      </c>
      <c r="B11973">
        <v>4800219</v>
      </c>
      <c r="C11973">
        <v>95</v>
      </c>
      <c r="D11973" t="s">
        <v>44</v>
      </c>
      <c r="E11973" t="s">
        <v>45</v>
      </c>
      <c r="F11973" t="s">
        <v>28</v>
      </c>
      <c r="G11973">
        <v>1978.7266999999999</v>
      </c>
      <c r="H11973">
        <v>1</v>
      </c>
      <c r="I11973">
        <v>0.19787267</v>
      </c>
      <c r="J11973">
        <v>2143</v>
      </c>
      <c r="K11973">
        <v>1185.4939999999999</v>
      </c>
      <c r="L11973" s="5">
        <v>2.9680000000000002E-3</v>
      </c>
      <c r="M11973" s="5">
        <v>2.3900999999999999E-2</v>
      </c>
      <c r="N11973" s="5">
        <v>2.9270000000000001E-2</v>
      </c>
      <c r="O11973" s="5">
        <v>5.8943000000000002E-2</v>
      </c>
      <c r="P11973" s="5">
        <v>5.5314000000000002E-2</v>
      </c>
      <c r="Q11973" s="5">
        <v>3.5144000000000002E-2</v>
      </c>
      <c r="R11973" s="5">
        <v>3.8877000000000002E-2</v>
      </c>
      <c r="S11973" s="5">
        <v>1.1143E-2</v>
      </c>
      <c r="T11973" s="5">
        <f t="shared" si="561"/>
        <v>5.8943000000000002E-2</v>
      </c>
      <c r="U11973" s="5">
        <f>IF(Table1[[#This Row],[MAX_PROJ]]&lt;0.005, 0, SUM(L11973:S11973))</f>
        <v>0.25556000000000001</v>
      </c>
      <c r="V11973" t="str">
        <f t="shared" si="562"/>
        <v>nee</v>
      </c>
      <c r="W11973" t="str">
        <f t="shared" si="563"/>
        <v>nee</v>
      </c>
    </row>
    <row r="11974" spans="1:23" hidden="1" x14ac:dyDescent="0.25">
      <c r="A11974" s="1">
        <v>11972</v>
      </c>
      <c r="B11974">
        <v>4914904</v>
      </c>
      <c r="C11974">
        <v>95</v>
      </c>
      <c r="D11974" t="s">
        <v>44</v>
      </c>
      <c r="E11974" t="s">
        <v>45</v>
      </c>
      <c r="F11974" t="s">
        <v>28</v>
      </c>
      <c r="G11974">
        <v>5988.8744999999999</v>
      </c>
      <c r="H11974">
        <v>1</v>
      </c>
      <c r="I11974">
        <v>0.59888744999999999</v>
      </c>
      <c r="J11974">
        <v>2143</v>
      </c>
      <c r="K11974">
        <v>979.49379999999996</v>
      </c>
      <c r="L11974" s="5">
        <v>2.0920000000000001E-3</v>
      </c>
      <c r="M11974" s="5">
        <v>1.8138999999999999E-2</v>
      </c>
      <c r="N11974" s="5">
        <v>2.2126E-2</v>
      </c>
      <c r="O11974" s="5">
        <v>4.5721999999999999E-2</v>
      </c>
      <c r="P11974" s="5">
        <v>4.2817000000000001E-2</v>
      </c>
      <c r="Q11974" s="5">
        <v>2.7144999999999999E-2</v>
      </c>
      <c r="R11974" s="5">
        <v>3.0157E-2</v>
      </c>
      <c r="S11974" s="5">
        <v>8.5920000000000007E-3</v>
      </c>
      <c r="T11974" s="5">
        <f t="shared" si="561"/>
        <v>4.5721999999999999E-2</v>
      </c>
      <c r="U11974" s="5">
        <f>IF(Table1[[#This Row],[MAX_PROJ]]&lt;0.005, 0, SUM(L11974:S11974))</f>
        <v>0.19678999999999996</v>
      </c>
      <c r="V11974" t="str">
        <f t="shared" si="562"/>
        <v>nee</v>
      </c>
      <c r="W11974" t="str">
        <f t="shared" si="563"/>
        <v>nee</v>
      </c>
    </row>
    <row r="11975" spans="1:23" hidden="1" x14ac:dyDescent="0.25">
      <c r="A11975" s="1">
        <v>11973</v>
      </c>
      <c r="B11975">
        <v>4914910</v>
      </c>
      <c r="C11975">
        <v>95</v>
      </c>
      <c r="D11975" t="s">
        <v>44</v>
      </c>
      <c r="E11975" t="s">
        <v>27</v>
      </c>
      <c r="F11975" t="s">
        <v>28</v>
      </c>
      <c r="G11975">
        <v>3202.1770000000001</v>
      </c>
      <c r="H11975">
        <v>1</v>
      </c>
      <c r="I11975">
        <v>0.32021769999999999</v>
      </c>
      <c r="J11975">
        <v>2143</v>
      </c>
      <c r="K11975">
        <v>1306.3933999999999</v>
      </c>
      <c r="L11975" s="5">
        <v>3.032E-3</v>
      </c>
      <c r="M11975" s="5">
        <v>2.7036999999999999E-2</v>
      </c>
      <c r="N11975" s="5">
        <v>3.2825E-2</v>
      </c>
      <c r="O11975" s="5">
        <v>6.7794999999999994E-2</v>
      </c>
      <c r="P11975" s="5">
        <v>6.3535999999999995E-2</v>
      </c>
      <c r="Q11975" s="5">
        <v>4.0420999999999999E-2</v>
      </c>
      <c r="R11975" s="5">
        <v>4.4802000000000002E-2</v>
      </c>
      <c r="S11975" s="5">
        <v>1.289E-2</v>
      </c>
      <c r="T11975" s="5">
        <f t="shared" si="561"/>
        <v>6.7794999999999994E-2</v>
      </c>
      <c r="U11975" s="5">
        <f>IF(Table1[[#This Row],[MAX_PROJ]]&lt;0.005, 0, SUM(L11975:S11975))</f>
        <v>0.29233799999999999</v>
      </c>
      <c r="V11975" t="str">
        <f t="shared" si="562"/>
        <v>nee</v>
      </c>
      <c r="W11975" t="str">
        <f t="shared" si="563"/>
        <v>nee</v>
      </c>
    </row>
    <row r="11976" spans="1:23" hidden="1" x14ac:dyDescent="0.25">
      <c r="A11976" s="1">
        <v>11974</v>
      </c>
      <c r="B11976">
        <v>4914910</v>
      </c>
      <c r="C11976">
        <v>95</v>
      </c>
      <c r="D11976" t="s">
        <v>44</v>
      </c>
      <c r="E11976" t="s">
        <v>42</v>
      </c>
      <c r="F11976" t="s">
        <v>43</v>
      </c>
      <c r="G11976">
        <v>792.73249999999996</v>
      </c>
      <c r="H11976">
        <v>1</v>
      </c>
      <c r="I11976">
        <v>7.9273250000000003E-2</v>
      </c>
      <c r="J11976">
        <v>1714</v>
      </c>
      <c r="K11976">
        <v>1306.3933999999999</v>
      </c>
      <c r="L11976" s="5">
        <v>3.032E-3</v>
      </c>
      <c r="M11976" s="5">
        <v>2.7036999999999999E-2</v>
      </c>
      <c r="N11976" s="5">
        <v>3.2825E-2</v>
      </c>
      <c r="O11976" s="5">
        <v>6.7794999999999994E-2</v>
      </c>
      <c r="P11976" s="5">
        <v>6.3535999999999995E-2</v>
      </c>
      <c r="Q11976" s="5">
        <v>4.0420999999999999E-2</v>
      </c>
      <c r="R11976" s="5">
        <v>4.4802000000000002E-2</v>
      </c>
      <c r="S11976" s="5">
        <v>1.289E-2</v>
      </c>
      <c r="T11976" s="5">
        <f t="shared" si="561"/>
        <v>6.7794999999999994E-2</v>
      </c>
      <c r="U11976" s="5">
        <f>IF(Table1[[#This Row],[MAX_PROJ]]&lt;0.005, 0, SUM(L11976:S11976))</f>
        <v>0.29233799999999999</v>
      </c>
      <c r="V11976" t="str">
        <f t="shared" si="562"/>
        <v>nee</v>
      </c>
      <c r="W11976" t="str">
        <f t="shared" si="563"/>
        <v>nee</v>
      </c>
    </row>
    <row r="11977" spans="1:23" hidden="1" x14ac:dyDescent="0.25">
      <c r="A11977" s="1">
        <v>11975</v>
      </c>
      <c r="B11977">
        <v>5029592</v>
      </c>
      <c r="C11977">
        <v>95</v>
      </c>
      <c r="D11977" t="s">
        <v>44</v>
      </c>
      <c r="E11977" t="s">
        <v>45</v>
      </c>
      <c r="F11977" t="s">
        <v>28</v>
      </c>
      <c r="G11977">
        <v>798.84109999999998</v>
      </c>
      <c r="H11977">
        <v>1</v>
      </c>
      <c r="I11977">
        <v>7.9884109999999994E-2</v>
      </c>
      <c r="J11977">
        <v>2143</v>
      </c>
      <c r="K11977">
        <v>1184.5083</v>
      </c>
      <c r="L11977" s="5">
        <v>2.0110000000000002E-3</v>
      </c>
      <c r="M11977" s="5">
        <v>1.8388999999999999E-2</v>
      </c>
      <c r="N11977" s="5">
        <v>2.2296E-2</v>
      </c>
      <c r="O11977" s="5">
        <v>4.6463999999999998E-2</v>
      </c>
      <c r="P11977" s="5">
        <v>4.3515999999999999E-2</v>
      </c>
      <c r="Q11977" s="5">
        <v>2.7661999999999999E-2</v>
      </c>
      <c r="R11977" s="5">
        <v>3.0717000000000001E-2</v>
      </c>
      <c r="S11977" s="5">
        <v>8.8159999999999992E-3</v>
      </c>
      <c r="T11977" s="5">
        <f t="shared" si="561"/>
        <v>4.6463999999999998E-2</v>
      </c>
      <c r="U11977" s="5">
        <f>IF(Table1[[#This Row],[MAX_PROJ]]&lt;0.005, 0, SUM(L11977:S11977))</f>
        <v>0.19987099999999997</v>
      </c>
      <c r="V11977" t="str">
        <f t="shared" si="562"/>
        <v>nee</v>
      </c>
      <c r="W11977" t="str">
        <f t="shared" si="563"/>
        <v>nee</v>
      </c>
    </row>
    <row r="11978" spans="1:23" hidden="1" x14ac:dyDescent="0.25">
      <c r="A11978" s="1">
        <v>11976</v>
      </c>
      <c r="B11978">
        <v>4914911</v>
      </c>
      <c r="C11978">
        <v>95</v>
      </c>
      <c r="D11978" t="s">
        <v>44</v>
      </c>
      <c r="E11978" t="s">
        <v>27</v>
      </c>
      <c r="F11978" t="s">
        <v>28</v>
      </c>
      <c r="G11978">
        <v>563.13070000000005</v>
      </c>
      <c r="H11978">
        <v>1</v>
      </c>
      <c r="I11978">
        <v>5.631307E-2</v>
      </c>
      <c r="J11978">
        <v>2143</v>
      </c>
      <c r="K11978">
        <v>1255.3579999999999</v>
      </c>
      <c r="L11978" s="5">
        <v>3.0079999999999998E-3</v>
      </c>
      <c r="M11978" s="5">
        <v>2.6653E-2</v>
      </c>
      <c r="N11978" s="5">
        <v>3.2347000000000001E-2</v>
      </c>
      <c r="O11978" s="5">
        <v>6.6762000000000002E-2</v>
      </c>
      <c r="P11978" s="5">
        <v>6.2592999999999996E-2</v>
      </c>
      <c r="Q11978" s="5">
        <v>3.9808999999999997E-2</v>
      </c>
      <c r="R11978" s="5">
        <v>4.4123000000000002E-2</v>
      </c>
      <c r="S11978" s="5">
        <v>1.2697999999999999E-2</v>
      </c>
      <c r="T11978" s="5">
        <f t="shared" si="561"/>
        <v>6.6762000000000002E-2</v>
      </c>
      <c r="U11978" s="5">
        <f>IF(Table1[[#This Row],[MAX_PROJ]]&lt;0.005, 0, SUM(L11978:S11978))</f>
        <v>0.287993</v>
      </c>
      <c r="V11978" t="str">
        <f t="shared" si="562"/>
        <v>nee</v>
      </c>
      <c r="W11978" t="str">
        <f t="shared" si="563"/>
        <v>nee</v>
      </c>
    </row>
    <row r="11979" spans="1:23" hidden="1" x14ac:dyDescent="0.25">
      <c r="A11979" s="1">
        <v>11977</v>
      </c>
      <c r="B11979">
        <v>4914911</v>
      </c>
      <c r="C11979">
        <v>95</v>
      </c>
      <c r="D11979" t="s">
        <v>44</v>
      </c>
      <c r="E11979" t="s">
        <v>42</v>
      </c>
      <c r="F11979" t="s">
        <v>43</v>
      </c>
      <c r="G11979">
        <v>7351.52</v>
      </c>
      <c r="H11979">
        <v>1</v>
      </c>
      <c r="I11979">
        <v>0.73515200000000003</v>
      </c>
      <c r="J11979">
        <v>1714</v>
      </c>
      <c r="K11979">
        <v>1255.3579999999999</v>
      </c>
      <c r="L11979" s="5">
        <v>3.0079999999999998E-3</v>
      </c>
      <c r="M11979" s="5">
        <v>2.6653E-2</v>
      </c>
      <c r="N11979" s="5">
        <v>3.2347000000000001E-2</v>
      </c>
      <c r="O11979" s="5">
        <v>6.6762000000000002E-2</v>
      </c>
      <c r="P11979" s="5">
        <v>6.2592999999999996E-2</v>
      </c>
      <c r="Q11979" s="5">
        <v>3.9808999999999997E-2</v>
      </c>
      <c r="R11979" s="5">
        <v>4.4123000000000002E-2</v>
      </c>
      <c r="S11979" s="5">
        <v>1.2697999999999999E-2</v>
      </c>
      <c r="T11979" s="5">
        <f t="shared" si="561"/>
        <v>6.6762000000000002E-2</v>
      </c>
      <c r="U11979" s="5">
        <f>IF(Table1[[#This Row],[MAX_PROJ]]&lt;0.005, 0, SUM(L11979:S11979))</f>
        <v>0.287993</v>
      </c>
      <c r="V11979" t="str">
        <f t="shared" si="562"/>
        <v>nee</v>
      </c>
      <c r="W11979" t="str">
        <f t="shared" si="563"/>
        <v>nee</v>
      </c>
    </row>
    <row r="11980" spans="1:23" hidden="1" x14ac:dyDescent="0.25">
      <c r="A11980" s="1">
        <v>11978</v>
      </c>
      <c r="B11980">
        <v>4914908</v>
      </c>
      <c r="C11980">
        <v>95</v>
      </c>
      <c r="D11980" t="s">
        <v>44</v>
      </c>
      <c r="E11980" t="s">
        <v>45</v>
      </c>
      <c r="F11980" t="s">
        <v>28</v>
      </c>
      <c r="G11980">
        <v>366.09332000000001</v>
      </c>
      <c r="H11980">
        <v>1</v>
      </c>
      <c r="I11980">
        <v>3.6609332000000001E-2</v>
      </c>
      <c r="J11980">
        <v>2143</v>
      </c>
      <c r="K11980">
        <v>1088.9584</v>
      </c>
      <c r="L11980" s="5">
        <v>2.4229999999999998E-3</v>
      </c>
      <c r="M11980" s="5">
        <v>2.1454000000000001E-2</v>
      </c>
      <c r="N11980" s="5">
        <v>2.6096999999999999E-2</v>
      </c>
      <c r="O11980" s="5">
        <v>5.3642000000000002E-2</v>
      </c>
      <c r="P11980" s="5">
        <v>5.0277000000000002E-2</v>
      </c>
      <c r="Q11980" s="5">
        <v>3.2008000000000002E-2</v>
      </c>
      <c r="R11980" s="5">
        <v>3.5490000000000001E-2</v>
      </c>
      <c r="S11980" s="5">
        <v>1.0208E-2</v>
      </c>
      <c r="T11980" s="5">
        <f t="shared" si="561"/>
        <v>5.3642000000000002E-2</v>
      </c>
      <c r="U11980" s="5">
        <f>IF(Table1[[#This Row],[MAX_PROJ]]&lt;0.005, 0, SUM(L11980:S11980))</f>
        <v>0.231599</v>
      </c>
      <c r="V11980" t="str">
        <f t="shared" si="562"/>
        <v>nee</v>
      </c>
      <c r="W11980" t="str">
        <f t="shared" si="563"/>
        <v>nee</v>
      </c>
    </row>
    <row r="11981" spans="1:23" hidden="1" x14ac:dyDescent="0.25">
      <c r="A11981" s="1">
        <v>11979</v>
      </c>
      <c r="B11981">
        <v>4914909</v>
      </c>
      <c r="C11981">
        <v>95</v>
      </c>
      <c r="D11981" t="s">
        <v>44</v>
      </c>
      <c r="E11981" t="s">
        <v>27</v>
      </c>
      <c r="F11981" t="s">
        <v>28</v>
      </c>
      <c r="G11981">
        <v>2539.3571999999999</v>
      </c>
      <c r="H11981">
        <v>1</v>
      </c>
      <c r="I11981">
        <v>0.25393571999999998</v>
      </c>
      <c r="J11981">
        <v>2143</v>
      </c>
      <c r="K11981">
        <v>943.27610000000004</v>
      </c>
      <c r="L11981" s="5">
        <v>2.1220000000000002E-3</v>
      </c>
      <c r="M11981" s="5">
        <v>1.8936999999999999E-2</v>
      </c>
      <c r="N11981" s="5">
        <v>2.3016000000000002E-2</v>
      </c>
      <c r="O11981" s="5">
        <v>4.7470999999999999E-2</v>
      </c>
      <c r="P11981" s="5">
        <v>4.4484999999999997E-2</v>
      </c>
      <c r="Q11981" s="5">
        <v>2.8299999999999999E-2</v>
      </c>
      <c r="R11981" s="5">
        <v>3.1397000000000001E-2</v>
      </c>
      <c r="S11981" s="5">
        <v>9.0189999999999992E-3</v>
      </c>
      <c r="T11981" s="5">
        <f t="shared" si="561"/>
        <v>4.7470999999999999E-2</v>
      </c>
      <c r="U11981" s="5">
        <f>IF(Table1[[#This Row],[MAX_PROJ]]&lt;0.005, 0, SUM(L11981:S11981))</f>
        <v>0.20474700000000001</v>
      </c>
      <c r="V11981" t="str">
        <f t="shared" si="562"/>
        <v>nee</v>
      </c>
      <c r="W11981" t="str">
        <f t="shared" si="563"/>
        <v>nee</v>
      </c>
    </row>
    <row r="11982" spans="1:23" hidden="1" x14ac:dyDescent="0.25">
      <c r="A11982" s="1">
        <v>11980</v>
      </c>
      <c r="B11982">
        <v>4914909</v>
      </c>
      <c r="C11982">
        <v>95</v>
      </c>
      <c r="D11982" t="s">
        <v>44</v>
      </c>
      <c r="E11982" t="s">
        <v>45</v>
      </c>
      <c r="F11982" t="s">
        <v>28</v>
      </c>
      <c r="G11982">
        <v>3497.0650000000001</v>
      </c>
      <c r="H11982">
        <v>1</v>
      </c>
      <c r="I11982">
        <v>0.34970649999999998</v>
      </c>
      <c r="J11982">
        <v>2143</v>
      </c>
      <c r="K11982">
        <v>943.27610000000004</v>
      </c>
      <c r="L11982" s="5">
        <v>2.1220000000000002E-3</v>
      </c>
      <c r="M11982" s="5">
        <v>1.8936999999999999E-2</v>
      </c>
      <c r="N11982" s="5">
        <v>2.3016000000000002E-2</v>
      </c>
      <c r="O11982" s="5">
        <v>4.7470999999999999E-2</v>
      </c>
      <c r="P11982" s="5">
        <v>4.4484999999999997E-2</v>
      </c>
      <c r="Q11982" s="5">
        <v>2.8299999999999999E-2</v>
      </c>
      <c r="R11982" s="5">
        <v>3.1397000000000001E-2</v>
      </c>
      <c r="S11982" s="5">
        <v>9.0189999999999992E-3</v>
      </c>
      <c r="T11982" s="5">
        <f t="shared" si="561"/>
        <v>4.7470999999999999E-2</v>
      </c>
      <c r="U11982" s="5">
        <f>IF(Table1[[#This Row],[MAX_PROJ]]&lt;0.005, 0, SUM(L11982:S11982))</f>
        <v>0.20474700000000001</v>
      </c>
      <c r="V11982" t="str">
        <f t="shared" si="562"/>
        <v>nee</v>
      </c>
      <c r="W11982" t="str">
        <f t="shared" si="563"/>
        <v>nee</v>
      </c>
    </row>
    <row r="11983" spans="1:23" x14ac:dyDescent="0.25">
      <c r="A11983" s="1">
        <v>11981</v>
      </c>
      <c r="B11983">
        <v>5144278</v>
      </c>
      <c r="C11983">
        <v>94</v>
      </c>
      <c r="D11983" t="s">
        <v>41</v>
      </c>
      <c r="E11983" t="s">
        <v>23</v>
      </c>
      <c r="F11983" t="s">
        <v>24</v>
      </c>
      <c r="G11983">
        <v>78.84742</v>
      </c>
      <c r="H11983">
        <v>1</v>
      </c>
      <c r="I11983">
        <v>7.8847420000000001E-3</v>
      </c>
      <c r="J11983">
        <v>1214</v>
      </c>
      <c r="K11983">
        <v>1770.6765</v>
      </c>
      <c r="L11983" s="5">
        <v>1.3799999999999999E-4</v>
      </c>
      <c r="M11983" s="5">
        <v>1.6191000000000001E-2</v>
      </c>
      <c r="N11983" s="5">
        <v>1.7245E-2</v>
      </c>
      <c r="O11983" s="5">
        <v>4.8956E-2</v>
      </c>
      <c r="P11983" s="5">
        <v>4.5436999999999998E-2</v>
      </c>
      <c r="Q11983" s="5">
        <v>2.8122000000000001E-2</v>
      </c>
      <c r="R11983" s="5">
        <v>3.2224000000000003E-2</v>
      </c>
      <c r="S11983" s="5">
        <v>9.3830000000000007E-3</v>
      </c>
      <c r="T11983" s="5">
        <f t="shared" si="561"/>
        <v>4.8956E-2</v>
      </c>
      <c r="U11983" s="5">
        <f>IF(Table1[[#This Row],[MAX_PROJ]]&lt;0.005, 0, SUM(L11983:S11983))</f>
        <v>0.19769600000000001</v>
      </c>
      <c r="V11983" t="str">
        <f t="shared" si="562"/>
        <v>ja</v>
      </c>
      <c r="W11983" t="str">
        <f t="shared" si="563"/>
        <v>ja</v>
      </c>
    </row>
    <row r="11984" spans="1:23" x14ac:dyDescent="0.25">
      <c r="A11984" s="1">
        <v>11982</v>
      </c>
      <c r="B11984">
        <v>5144278</v>
      </c>
      <c r="C11984">
        <v>94</v>
      </c>
      <c r="D11984" t="s">
        <v>41</v>
      </c>
      <c r="E11984" t="s">
        <v>21</v>
      </c>
      <c r="F11984" t="s">
        <v>22</v>
      </c>
      <c r="G11984">
        <v>503.15714000000003</v>
      </c>
      <c r="H11984">
        <v>1</v>
      </c>
      <c r="I11984">
        <v>5.0315713999999997E-2</v>
      </c>
      <c r="J11984">
        <v>714</v>
      </c>
      <c r="K11984">
        <v>1770.6765</v>
      </c>
      <c r="L11984" s="5">
        <v>1.3799999999999999E-4</v>
      </c>
      <c r="M11984" s="5">
        <v>1.6191000000000001E-2</v>
      </c>
      <c r="N11984" s="5">
        <v>1.7245E-2</v>
      </c>
      <c r="O11984" s="5">
        <v>4.8956E-2</v>
      </c>
      <c r="P11984" s="5">
        <v>4.5436999999999998E-2</v>
      </c>
      <c r="Q11984" s="5">
        <v>2.8122000000000001E-2</v>
      </c>
      <c r="R11984" s="5">
        <v>3.2224000000000003E-2</v>
      </c>
      <c r="S11984" s="5">
        <v>9.3830000000000007E-3</v>
      </c>
      <c r="T11984" s="5">
        <f t="shared" si="561"/>
        <v>4.8956E-2</v>
      </c>
      <c r="U11984" s="5">
        <f>IF(Table1[[#This Row],[MAX_PROJ]]&lt;0.005, 0, SUM(L11984:S11984))</f>
        <v>0.19769600000000001</v>
      </c>
      <c r="V11984" t="str">
        <f t="shared" si="562"/>
        <v>ja</v>
      </c>
      <c r="W11984" t="str">
        <f t="shared" si="563"/>
        <v>ja</v>
      </c>
    </row>
    <row r="11985" spans="1:23" x14ac:dyDescent="0.25">
      <c r="A11985" s="1">
        <v>11983</v>
      </c>
      <c r="B11985">
        <v>5144278</v>
      </c>
      <c r="C11985">
        <v>94</v>
      </c>
      <c r="D11985" t="s">
        <v>41</v>
      </c>
      <c r="E11985" t="s">
        <v>42</v>
      </c>
      <c r="F11985" t="s">
        <v>43</v>
      </c>
      <c r="G11985">
        <v>9404.0220000000008</v>
      </c>
      <c r="H11985">
        <v>1</v>
      </c>
      <c r="I11985">
        <v>0.94040219999999997</v>
      </c>
      <c r="J11985">
        <v>1714</v>
      </c>
      <c r="K11985">
        <v>1770.6765</v>
      </c>
      <c r="L11985" s="5">
        <v>1.3799999999999999E-4</v>
      </c>
      <c r="M11985" s="5">
        <v>1.6191000000000001E-2</v>
      </c>
      <c r="N11985" s="5">
        <v>1.7245E-2</v>
      </c>
      <c r="O11985" s="5">
        <v>4.8956E-2</v>
      </c>
      <c r="P11985" s="5">
        <v>4.5436999999999998E-2</v>
      </c>
      <c r="Q11985" s="5">
        <v>2.8122000000000001E-2</v>
      </c>
      <c r="R11985" s="5">
        <v>3.2224000000000003E-2</v>
      </c>
      <c r="S11985" s="5">
        <v>9.3830000000000007E-3</v>
      </c>
      <c r="T11985" s="5">
        <f t="shared" si="561"/>
        <v>4.8956E-2</v>
      </c>
      <c r="U11985" s="5">
        <f>IF(Table1[[#This Row],[MAX_PROJ]]&lt;0.005, 0, SUM(L11985:S11985))</f>
        <v>0.19769600000000001</v>
      </c>
      <c r="V11985" t="str">
        <f t="shared" si="562"/>
        <v>ja</v>
      </c>
      <c r="W11985" t="str">
        <f t="shared" si="563"/>
        <v>ja</v>
      </c>
    </row>
    <row r="11986" spans="1:23" hidden="1" x14ac:dyDescent="0.25">
      <c r="A11986" s="1">
        <v>11984</v>
      </c>
      <c r="B11986">
        <v>5029589</v>
      </c>
      <c r="C11986">
        <v>95</v>
      </c>
      <c r="D11986" t="s">
        <v>44</v>
      </c>
      <c r="E11986" t="s">
        <v>27</v>
      </c>
      <c r="F11986" t="s">
        <v>28</v>
      </c>
      <c r="G11986">
        <v>144.92688000000001</v>
      </c>
      <c r="H11986">
        <v>1</v>
      </c>
      <c r="I11986">
        <v>1.4492688E-2</v>
      </c>
      <c r="J11986">
        <v>2143</v>
      </c>
      <c r="K11986">
        <v>1333.105</v>
      </c>
      <c r="L11986" s="5">
        <v>2.2980000000000001E-3</v>
      </c>
      <c r="M11986" s="5">
        <v>2.0854000000000001E-2</v>
      </c>
      <c r="N11986" s="5">
        <v>2.5354000000000002E-2</v>
      </c>
      <c r="O11986" s="5">
        <v>5.3251E-2</v>
      </c>
      <c r="P11986" s="5">
        <v>4.9835999999999998E-2</v>
      </c>
      <c r="Q11986" s="5">
        <v>3.1584000000000001E-2</v>
      </c>
      <c r="R11986" s="5">
        <v>3.508E-2</v>
      </c>
      <c r="S11986" s="5">
        <v>9.9909999999999999E-3</v>
      </c>
      <c r="T11986" s="5">
        <f t="shared" si="561"/>
        <v>5.3251E-2</v>
      </c>
      <c r="U11986" s="5">
        <f>IF(Table1[[#This Row],[MAX_PROJ]]&lt;0.005, 0, SUM(L11986:S11986))</f>
        <v>0.22824800000000001</v>
      </c>
      <c r="V11986" t="str">
        <f t="shared" si="562"/>
        <v>nee</v>
      </c>
      <c r="W11986" t="str">
        <f t="shared" si="563"/>
        <v>nee</v>
      </c>
    </row>
    <row r="11987" spans="1:23" hidden="1" x14ac:dyDescent="0.25">
      <c r="A11987" s="1">
        <v>11985</v>
      </c>
      <c r="B11987">
        <v>5029589</v>
      </c>
      <c r="C11987">
        <v>95</v>
      </c>
      <c r="D11987" t="s">
        <v>44</v>
      </c>
      <c r="E11987" t="s">
        <v>42</v>
      </c>
      <c r="F11987" t="s">
        <v>43</v>
      </c>
      <c r="G11987">
        <v>630.00635</v>
      </c>
      <c r="H11987">
        <v>1</v>
      </c>
      <c r="I11987">
        <v>6.3000634999999999E-2</v>
      </c>
      <c r="J11987">
        <v>1714</v>
      </c>
      <c r="K11987">
        <v>1333.105</v>
      </c>
      <c r="L11987" s="5">
        <v>2.2980000000000001E-3</v>
      </c>
      <c r="M11987" s="5">
        <v>2.0854000000000001E-2</v>
      </c>
      <c r="N11987" s="5">
        <v>2.5354000000000002E-2</v>
      </c>
      <c r="O11987" s="5">
        <v>5.3251E-2</v>
      </c>
      <c r="P11987" s="5">
        <v>4.9835999999999998E-2</v>
      </c>
      <c r="Q11987" s="5">
        <v>3.1584000000000001E-2</v>
      </c>
      <c r="R11987" s="5">
        <v>3.508E-2</v>
      </c>
      <c r="S11987" s="5">
        <v>9.9909999999999999E-3</v>
      </c>
      <c r="T11987" s="5">
        <f t="shared" si="561"/>
        <v>5.3251E-2</v>
      </c>
      <c r="U11987" s="5">
        <f>IF(Table1[[#This Row],[MAX_PROJ]]&lt;0.005, 0, SUM(L11987:S11987))</f>
        <v>0.22824800000000001</v>
      </c>
      <c r="V11987" t="str">
        <f t="shared" si="562"/>
        <v>nee</v>
      </c>
      <c r="W11987" t="str">
        <f t="shared" si="563"/>
        <v>nee</v>
      </c>
    </row>
    <row r="11988" spans="1:23" hidden="1" x14ac:dyDescent="0.25">
      <c r="A11988" s="1">
        <v>11986</v>
      </c>
      <c r="B11988">
        <v>4914896</v>
      </c>
      <c r="C11988">
        <v>95</v>
      </c>
      <c r="D11988" t="s">
        <v>44</v>
      </c>
      <c r="E11988" t="s">
        <v>45</v>
      </c>
      <c r="F11988" t="s">
        <v>28</v>
      </c>
      <c r="G11988">
        <v>10000</v>
      </c>
      <c r="H11988">
        <v>0.2</v>
      </c>
      <c r="I11988">
        <v>0.2</v>
      </c>
      <c r="J11988">
        <v>2143</v>
      </c>
      <c r="K11988">
        <v>858.89179999999999</v>
      </c>
      <c r="L11988" s="5">
        <v>1.694E-3</v>
      </c>
      <c r="M11988" s="5">
        <v>1.4024E-2</v>
      </c>
      <c r="N11988" s="5">
        <v>1.7208999999999999E-2</v>
      </c>
      <c r="O11988" s="5">
        <v>3.5631000000000003E-2</v>
      </c>
      <c r="P11988" s="5">
        <v>3.3315999999999998E-2</v>
      </c>
      <c r="Q11988" s="5">
        <v>2.1017000000000001E-2</v>
      </c>
      <c r="R11988" s="5">
        <v>2.3408999999999999E-2</v>
      </c>
      <c r="S11988" s="5">
        <v>6.5729999999999998E-3</v>
      </c>
      <c r="T11988" s="5">
        <f t="shared" si="561"/>
        <v>3.5631000000000003E-2</v>
      </c>
      <c r="U11988" s="5">
        <f>IF(Table1[[#This Row],[MAX_PROJ]]&lt;0.005, 0, SUM(L11988:S11988))</f>
        <v>0.15287299999999998</v>
      </c>
      <c r="V11988" t="str">
        <f t="shared" si="562"/>
        <v>nee</v>
      </c>
      <c r="W11988" t="str">
        <f t="shared" si="563"/>
        <v>nee</v>
      </c>
    </row>
    <row r="11989" spans="1:23" hidden="1" x14ac:dyDescent="0.25">
      <c r="A11989" s="1">
        <v>11987</v>
      </c>
      <c r="B11989">
        <v>5029590</v>
      </c>
      <c r="C11989">
        <v>95</v>
      </c>
      <c r="D11989" t="s">
        <v>44</v>
      </c>
      <c r="E11989" t="s">
        <v>45</v>
      </c>
      <c r="F11989" t="s">
        <v>28</v>
      </c>
      <c r="G11989">
        <v>524.66956000000005</v>
      </c>
      <c r="H11989">
        <v>1</v>
      </c>
      <c r="I11989">
        <v>5.2466956000000002E-2</v>
      </c>
      <c r="J11989">
        <v>2143</v>
      </c>
      <c r="K11989">
        <v>1483.2140999999999</v>
      </c>
      <c r="L11989" s="5">
        <v>2.4859999999999999E-3</v>
      </c>
      <c r="M11989" s="5">
        <v>2.2627999999999999E-2</v>
      </c>
      <c r="N11989" s="5">
        <v>2.7519999999999999E-2</v>
      </c>
      <c r="O11989" s="5">
        <v>5.8210999999999999E-2</v>
      </c>
      <c r="P11989" s="5">
        <v>5.4434999999999997E-2</v>
      </c>
      <c r="Q11989" s="5">
        <v>3.4428E-2</v>
      </c>
      <c r="R11989" s="5">
        <v>3.8270999999999999E-2</v>
      </c>
      <c r="S11989" s="5">
        <v>1.0852000000000001E-2</v>
      </c>
      <c r="T11989" s="5">
        <f t="shared" si="561"/>
        <v>5.8210999999999999E-2</v>
      </c>
      <c r="U11989" s="5">
        <f>IF(Table1[[#This Row],[MAX_PROJ]]&lt;0.005, 0, SUM(L11989:S11989))</f>
        <v>0.248831</v>
      </c>
      <c r="V11989" t="str">
        <f t="shared" si="562"/>
        <v>nee</v>
      </c>
      <c r="W11989" t="str">
        <f t="shared" si="563"/>
        <v>nee</v>
      </c>
    </row>
    <row r="11990" spans="1:23" hidden="1" x14ac:dyDescent="0.25">
      <c r="A11990" s="1">
        <v>11988</v>
      </c>
      <c r="B11990">
        <v>5029590</v>
      </c>
      <c r="C11990">
        <v>95</v>
      </c>
      <c r="D11990" t="s">
        <v>44</v>
      </c>
      <c r="E11990" t="s">
        <v>42</v>
      </c>
      <c r="F11990" t="s">
        <v>43</v>
      </c>
      <c r="G11990">
        <v>10.996710999999999</v>
      </c>
      <c r="H11990">
        <v>1</v>
      </c>
      <c r="I11990">
        <v>1.0996711E-3</v>
      </c>
      <c r="J11990">
        <v>1714</v>
      </c>
      <c r="K11990">
        <v>1483.2140999999999</v>
      </c>
      <c r="L11990" s="5">
        <v>2.4859999999999999E-3</v>
      </c>
      <c r="M11990" s="5">
        <v>2.2627999999999999E-2</v>
      </c>
      <c r="N11990" s="5">
        <v>2.7519999999999999E-2</v>
      </c>
      <c r="O11990" s="5">
        <v>5.8210999999999999E-2</v>
      </c>
      <c r="P11990" s="5">
        <v>5.4434999999999997E-2</v>
      </c>
      <c r="Q11990" s="5">
        <v>3.4428E-2</v>
      </c>
      <c r="R11990" s="5">
        <v>3.8270999999999999E-2</v>
      </c>
      <c r="S11990" s="5">
        <v>1.0852000000000001E-2</v>
      </c>
      <c r="T11990" s="5">
        <f t="shared" si="561"/>
        <v>5.8210999999999999E-2</v>
      </c>
      <c r="U11990" s="5">
        <f>IF(Table1[[#This Row],[MAX_PROJ]]&lt;0.005, 0, SUM(L11990:S11990))</f>
        <v>0.248831</v>
      </c>
      <c r="V11990" t="str">
        <f t="shared" si="562"/>
        <v>nee</v>
      </c>
      <c r="W11990" t="str">
        <f t="shared" si="563"/>
        <v>nee</v>
      </c>
    </row>
    <row r="11991" spans="1:23" hidden="1" x14ac:dyDescent="0.25">
      <c r="A11991" s="1">
        <v>11989</v>
      </c>
      <c r="B11991">
        <v>5144276</v>
      </c>
      <c r="C11991">
        <v>94</v>
      </c>
      <c r="D11991" t="s">
        <v>41</v>
      </c>
      <c r="E11991" t="s">
        <v>47</v>
      </c>
      <c r="F11991" t="s">
        <v>31</v>
      </c>
      <c r="G11991">
        <v>340.58539999999999</v>
      </c>
      <c r="H11991">
        <v>1</v>
      </c>
      <c r="I11991">
        <v>3.4058539999999998E-2</v>
      </c>
      <c r="J11991">
        <v>2143</v>
      </c>
      <c r="K11991">
        <v>1004.83325</v>
      </c>
      <c r="L11991" s="5">
        <v>1.18E-4</v>
      </c>
      <c r="M11991" s="5">
        <v>8.966E-3</v>
      </c>
      <c r="N11991" s="5">
        <v>9.5750000000000002E-3</v>
      </c>
      <c r="O11991" s="5">
        <v>2.5929000000000001E-2</v>
      </c>
      <c r="P11991" s="5">
        <v>2.4143000000000001E-2</v>
      </c>
      <c r="Q11991" s="5">
        <v>1.5141E-2</v>
      </c>
      <c r="R11991" s="5">
        <v>1.7229999999999999E-2</v>
      </c>
      <c r="S11991" s="5">
        <v>5.1320000000000003E-3</v>
      </c>
      <c r="T11991" s="5">
        <f t="shared" si="561"/>
        <v>2.5929000000000001E-2</v>
      </c>
      <c r="U11991" s="5">
        <f>IF(Table1[[#This Row],[MAX_PROJ]]&lt;0.005, 0, SUM(L11991:S11991))</f>
        <v>0.106234</v>
      </c>
      <c r="V11991" t="str">
        <f t="shared" si="562"/>
        <v>nee</v>
      </c>
      <c r="W11991" t="str">
        <f t="shared" si="563"/>
        <v>nee</v>
      </c>
    </row>
    <row r="11992" spans="1:23" hidden="1" x14ac:dyDescent="0.25">
      <c r="A11992" s="1">
        <v>11990</v>
      </c>
      <c r="B11992">
        <v>5144276</v>
      </c>
      <c r="C11992">
        <v>94</v>
      </c>
      <c r="D11992" t="s">
        <v>41</v>
      </c>
      <c r="E11992" t="s">
        <v>25</v>
      </c>
      <c r="F11992" t="s">
        <v>26</v>
      </c>
      <c r="G11992">
        <v>2403.7779999999998</v>
      </c>
      <c r="H11992">
        <v>1</v>
      </c>
      <c r="I11992">
        <v>0.2403778</v>
      </c>
      <c r="J11992">
        <v>1786</v>
      </c>
      <c r="K11992">
        <v>1004.83325</v>
      </c>
      <c r="L11992" s="5">
        <v>1.18E-4</v>
      </c>
      <c r="M11992" s="5">
        <v>8.966E-3</v>
      </c>
      <c r="N11992" s="5">
        <v>9.5750000000000002E-3</v>
      </c>
      <c r="O11992" s="5">
        <v>2.5929000000000001E-2</v>
      </c>
      <c r="P11992" s="5">
        <v>2.4143000000000001E-2</v>
      </c>
      <c r="Q11992" s="5">
        <v>1.5141E-2</v>
      </c>
      <c r="R11992" s="5">
        <v>1.7229999999999999E-2</v>
      </c>
      <c r="S11992" s="5">
        <v>5.1320000000000003E-3</v>
      </c>
      <c r="T11992" s="5">
        <f t="shared" si="561"/>
        <v>2.5929000000000001E-2</v>
      </c>
      <c r="U11992" s="5">
        <f>IF(Table1[[#This Row],[MAX_PROJ]]&lt;0.005, 0, SUM(L11992:S11992))</f>
        <v>0.106234</v>
      </c>
      <c r="V11992" t="str">
        <f t="shared" si="562"/>
        <v>nee</v>
      </c>
      <c r="W11992" t="str">
        <f t="shared" si="563"/>
        <v>nee</v>
      </c>
    </row>
    <row r="11993" spans="1:23" hidden="1" x14ac:dyDescent="0.25">
      <c r="A11993" s="1">
        <v>11991</v>
      </c>
      <c r="B11993">
        <v>5144276</v>
      </c>
      <c r="C11993">
        <v>94</v>
      </c>
      <c r="D11993" t="s">
        <v>41</v>
      </c>
      <c r="E11993" t="s">
        <v>42</v>
      </c>
      <c r="F11993" t="s">
        <v>43</v>
      </c>
      <c r="G11993">
        <v>7255.6360000000004</v>
      </c>
      <c r="H11993">
        <v>1</v>
      </c>
      <c r="I11993">
        <v>0.72556359999999998</v>
      </c>
      <c r="J11993">
        <v>1714</v>
      </c>
      <c r="K11993">
        <v>1004.83325</v>
      </c>
      <c r="L11993" s="5">
        <v>1.18E-4</v>
      </c>
      <c r="M11993" s="5">
        <v>8.966E-3</v>
      </c>
      <c r="N11993" s="5">
        <v>9.5750000000000002E-3</v>
      </c>
      <c r="O11993" s="5">
        <v>2.5929000000000001E-2</v>
      </c>
      <c r="P11993" s="5">
        <v>2.4143000000000001E-2</v>
      </c>
      <c r="Q11993" s="5">
        <v>1.5141E-2</v>
      </c>
      <c r="R11993" s="5">
        <v>1.7229999999999999E-2</v>
      </c>
      <c r="S11993" s="5">
        <v>5.1320000000000003E-3</v>
      </c>
      <c r="T11993" s="5">
        <f t="shared" si="561"/>
        <v>2.5929000000000001E-2</v>
      </c>
      <c r="U11993" s="5">
        <f>IF(Table1[[#This Row],[MAX_PROJ]]&lt;0.005, 0, SUM(L11993:S11993))</f>
        <v>0.106234</v>
      </c>
      <c r="V11993" t="str">
        <f t="shared" si="562"/>
        <v>nee</v>
      </c>
      <c r="W11993" t="str">
        <f t="shared" si="563"/>
        <v>nee</v>
      </c>
    </row>
    <row r="11994" spans="1:23" hidden="1" x14ac:dyDescent="0.25">
      <c r="A11994" s="1">
        <v>11992</v>
      </c>
      <c r="B11994">
        <v>4914897</v>
      </c>
      <c r="C11994">
        <v>95</v>
      </c>
      <c r="D11994" t="s">
        <v>44</v>
      </c>
      <c r="E11994" t="s">
        <v>42</v>
      </c>
      <c r="F11994" t="s">
        <v>43</v>
      </c>
      <c r="G11994">
        <v>4430.3184000000001</v>
      </c>
      <c r="H11994">
        <v>1</v>
      </c>
      <c r="I11994">
        <v>0.44303184000000001</v>
      </c>
      <c r="J11994">
        <v>1714</v>
      </c>
      <c r="K11994">
        <v>900.29864999999995</v>
      </c>
      <c r="L11994" s="5">
        <v>1.817E-3</v>
      </c>
      <c r="M11994" s="5">
        <v>1.5084999999999999E-2</v>
      </c>
      <c r="N11994" s="5">
        <v>1.8489999999999999E-2</v>
      </c>
      <c r="O11994" s="5">
        <v>3.8232000000000002E-2</v>
      </c>
      <c r="P11994" s="5">
        <v>3.5756999999999997E-2</v>
      </c>
      <c r="Q11994" s="5">
        <v>2.2578000000000001E-2</v>
      </c>
      <c r="R11994" s="5">
        <v>2.5138000000000001E-2</v>
      </c>
      <c r="S11994" s="5">
        <v>7.0730000000000003E-3</v>
      </c>
      <c r="T11994" s="5">
        <f t="shared" si="561"/>
        <v>3.8232000000000002E-2</v>
      </c>
      <c r="U11994" s="5">
        <f>IF(Table1[[#This Row],[MAX_PROJ]]&lt;0.005, 0, SUM(L11994:S11994))</f>
        <v>0.16416999999999998</v>
      </c>
      <c r="V11994" t="str">
        <f t="shared" si="562"/>
        <v>nee</v>
      </c>
      <c r="W11994" t="str">
        <f t="shared" si="563"/>
        <v>nee</v>
      </c>
    </row>
    <row r="11995" spans="1:23" hidden="1" x14ac:dyDescent="0.25">
      <c r="A11995" s="1">
        <v>11993</v>
      </c>
      <c r="B11995">
        <v>5029591</v>
      </c>
      <c r="C11995">
        <v>95</v>
      </c>
      <c r="D11995" t="s">
        <v>44</v>
      </c>
      <c r="E11995" t="s">
        <v>45</v>
      </c>
      <c r="F11995" t="s">
        <v>28</v>
      </c>
      <c r="G11995">
        <v>5374.7460000000001</v>
      </c>
      <c r="H11995">
        <v>1</v>
      </c>
      <c r="I11995">
        <v>0.53747460000000002</v>
      </c>
      <c r="J11995">
        <v>2143</v>
      </c>
      <c r="K11995">
        <v>1195.5884000000001</v>
      </c>
      <c r="L11995" s="5">
        <v>1.949E-3</v>
      </c>
      <c r="M11995" s="5">
        <v>1.7968999999999999E-2</v>
      </c>
      <c r="N11995" s="5">
        <v>2.1780000000000001E-2</v>
      </c>
      <c r="O11995" s="5">
        <v>4.5342E-2</v>
      </c>
      <c r="P11995" s="5">
        <v>4.2494999999999998E-2</v>
      </c>
      <c r="Q11995" s="5">
        <v>2.7040000000000002E-2</v>
      </c>
      <c r="R11995" s="5">
        <v>2.9992000000000001E-2</v>
      </c>
      <c r="S11995" s="5">
        <v>8.6339999999999993E-3</v>
      </c>
      <c r="T11995" s="5">
        <f t="shared" si="561"/>
        <v>4.5342E-2</v>
      </c>
      <c r="U11995" s="5">
        <f>IF(Table1[[#This Row],[MAX_PROJ]]&lt;0.005, 0, SUM(L11995:S11995))</f>
        <v>0.19520100000000001</v>
      </c>
      <c r="V11995" t="str">
        <f t="shared" si="562"/>
        <v>nee</v>
      </c>
      <c r="W11995" t="str">
        <f t="shared" si="563"/>
        <v>nee</v>
      </c>
    </row>
    <row r="11996" spans="1:23" hidden="1" x14ac:dyDescent="0.25">
      <c r="A11996" s="1">
        <v>11994</v>
      </c>
      <c r="B11996">
        <v>5144277</v>
      </c>
      <c r="C11996">
        <v>94</v>
      </c>
      <c r="D11996" t="s">
        <v>41</v>
      </c>
      <c r="E11996" t="s">
        <v>47</v>
      </c>
      <c r="F11996" t="s">
        <v>31</v>
      </c>
      <c r="G11996">
        <v>10000</v>
      </c>
      <c r="H11996">
        <v>1</v>
      </c>
      <c r="I11996">
        <v>1</v>
      </c>
      <c r="J11996">
        <v>2143</v>
      </c>
      <c r="K11996">
        <v>961.4547</v>
      </c>
      <c r="L11996" s="5">
        <v>9.7999999999999997E-5</v>
      </c>
      <c r="M11996" s="5">
        <v>8.5719999999999998E-3</v>
      </c>
      <c r="N11996" s="5">
        <v>9.1249999999999994E-3</v>
      </c>
      <c r="O11996" s="5">
        <v>2.5205000000000002E-2</v>
      </c>
      <c r="P11996" s="5">
        <v>2.3421999999999998E-2</v>
      </c>
      <c r="Q11996" s="5">
        <v>1.4609E-2</v>
      </c>
      <c r="R11996" s="5">
        <v>1.6691000000000001E-2</v>
      </c>
      <c r="S11996" s="5">
        <v>4.9240000000000004E-3</v>
      </c>
      <c r="T11996" s="5">
        <f t="shared" si="561"/>
        <v>2.5205000000000002E-2</v>
      </c>
      <c r="U11996" s="5">
        <f>IF(Table1[[#This Row],[MAX_PROJ]]&lt;0.005, 0, SUM(L11996:S11996))</f>
        <v>0.10264599999999999</v>
      </c>
      <c r="V11996" t="str">
        <f t="shared" si="562"/>
        <v>nee</v>
      </c>
      <c r="W11996" t="str">
        <f t="shared" si="563"/>
        <v>nee</v>
      </c>
    </row>
    <row r="11997" spans="1:23" hidden="1" x14ac:dyDescent="0.25">
      <c r="A11997" s="1">
        <v>11995</v>
      </c>
      <c r="B11997">
        <v>5144274</v>
      </c>
      <c r="C11997">
        <v>94</v>
      </c>
      <c r="D11997" t="s">
        <v>41</v>
      </c>
      <c r="E11997" t="s">
        <v>25</v>
      </c>
      <c r="F11997" t="s">
        <v>26</v>
      </c>
      <c r="G11997">
        <v>357.10275000000001</v>
      </c>
      <c r="H11997">
        <v>1</v>
      </c>
      <c r="I11997">
        <v>3.5710275E-2</v>
      </c>
      <c r="J11997">
        <v>1786</v>
      </c>
      <c r="K11997">
        <v>1408.6519000000001</v>
      </c>
      <c r="L11997" s="5">
        <v>1.9699999999999999E-4</v>
      </c>
      <c r="M11997" s="5">
        <v>1.2191E-2</v>
      </c>
      <c r="N11997" s="5">
        <v>1.3103E-2</v>
      </c>
      <c r="O11997" s="5">
        <v>3.5480999999999999E-2</v>
      </c>
      <c r="P11997" s="5">
        <v>3.3017999999999999E-2</v>
      </c>
      <c r="Q11997" s="5">
        <v>2.0663999999999998E-2</v>
      </c>
      <c r="R11997" s="5">
        <v>2.3498000000000002E-2</v>
      </c>
      <c r="S11997" s="5">
        <v>6.9470000000000001E-3</v>
      </c>
      <c r="T11997" s="5">
        <f t="shared" si="561"/>
        <v>3.5480999999999999E-2</v>
      </c>
      <c r="U11997" s="5">
        <f>IF(Table1[[#This Row],[MAX_PROJ]]&lt;0.005, 0, SUM(L11997:S11997))</f>
        <v>0.14509900000000001</v>
      </c>
      <c r="V11997" t="str">
        <f t="shared" si="562"/>
        <v>nee</v>
      </c>
      <c r="W11997" t="str">
        <f t="shared" si="563"/>
        <v>nee</v>
      </c>
    </row>
    <row r="11998" spans="1:23" hidden="1" x14ac:dyDescent="0.25">
      <c r="A11998" s="1">
        <v>11996</v>
      </c>
      <c r="B11998">
        <v>5144274</v>
      </c>
      <c r="C11998">
        <v>94</v>
      </c>
      <c r="D11998" t="s">
        <v>41</v>
      </c>
      <c r="E11998" t="s">
        <v>42</v>
      </c>
      <c r="F11998" t="s">
        <v>43</v>
      </c>
      <c r="G11998">
        <v>9598.1659999999993</v>
      </c>
      <c r="H11998">
        <v>1</v>
      </c>
      <c r="I11998">
        <v>0.95981660000000002</v>
      </c>
      <c r="J11998">
        <v>1714</v>
      </c>
      <c r="K11998">
        <v>1408.6519000000001</v>
      </c>
      <c r="L11998" s="5">
        <v>1.9699999999999999E-4</v>
      </c>
      <c r="M11998" s="5">
        <v>1.2191E-2</v>
      </c>
      <c r="N11998" s="5">
        <v>1.3103E-2</v>
      </c>
      <c r="O11998" s="5">
        <v>3.5480999999999999E-2</v>
      </c>
      <c r="P11998" s="5">
        <v>3.3017999999999999E-2</v>
      </c>
      <c r="Q11998" s="5">
        <v>2.0663999999999998E-2</v>
      </c>
      <c r="R11998" s="5">
        <v>2.3498000000000002E-2</v>
      </c>
      <c r="S11998" s="5">
        <v>6.9470000000000001E-3</v>
      </c>
      <c r="T11998" s="5">
        <f t="shared" si="561"/>
        <v>3.5480999999999999E-2</v>
      </c>
      <c r="U11998" s="5">
        <f>IF(Table1[[#This Row],[MAX_PROJ]]&lt;0.005, 0, SUM(L11998:S11998))</f>
        <v>0.14509900000000001</v>
      </c>
      <c r="V11998" t="str">
        <f t="shared" si="562"/>
        <v>nee</v>
      </c>
      <c r="W11998" t="str">
        <f t="shared" si="563"/>
        <v>nee</v>
      </c>
    </row>
    <row r="11999" spans="1:23" hidden="1" x14ac:dyDescent="0.25">
      <c r="A11999" s="1">
        <v>11997</v>
      </c>
      <c r="B11999">
        <v>4914903</v>
      </c>
      <c r="C11999">
        <v>95</v>
      </c>
      <c r="D11999" t="s">
        <v>44</v>
      </c>
      <c r="E11999" t="s">
        <v>45</v>
      </c>
      <c r="F11999" t="s">
        <v>28</v>
      </c>
      <c r="G11999">
        <v>2334.8254000000002</v>
      </c>
      <c r="H11999">
        <v>1</v>
      </c>
      <c r="I11999">
        <v>0.23348253999999999</v>
      </c>
      <c r="J11999">
        <v>2143</v>
      </c>
      <c r="K11999">
        <v>1215.4965999999999</v>
      </c>
      <c r="L11999" s="5">
        <v>2.3990000000000001E-3</v>
      </c>
      <c r="M11999" s="5">
        <v>2.0659E-2</v>
      </c>
      <c r="N11999" s="5">
        <v>2.5236999999999999E-2</v>
      </c>
      <c r="O11999" s="5">
        <v>5.2222999999999999E-2</v>
      </c>
      <c r="P11999" s="5">
        <v>4.8910000000000002E-2</v>
      </c>
      <c r="Q11999" s="5">
        <v>3.1004E-2</v>
      </c>
      <c r="R11999" s="5">
        <v>3.4367000000000002E-2</v>
      </c>
      <c r="S11999" s="5">
        <v>9.7959999999999992E-3</v>
      </c>
      <c r="T11999" s="5">
        <f t="shared" si="561"/>
        <v>5.2222999999999999E-2</v>
      </c>
      <c r="U11999" s="5">
        <f>IF(Table1[[#This Row],[MAX_PROJ]]&lt;0.005, 0, SUM(L11999:S11999))</f>
        <v>0.22459500000000002</v>
      </c>
      <c r="V11999" t="str">
        <f t="shared" si="562"/>
        <v>nee</v>
      </c>
      <c r="W11999" t="str">
        <f t="shared" si="563"/>
        <v>nee</v>
      </c>
    </row>
    <row r="12000" spans="1:23" hidden="1" x14ac:dyDescent="0.25">
      <c r="A12000" s="1">
        <v>11998</v>
      </c>
      <c r="B12000">
        <v>5144275</v>
      </c>
      <c r="C12000">
        <v>94</v>
      </c>
      <c r="D12000" t="s">
        <v>41</v>
      </c>
      <c r="E12000" t="s">
        <v>42</v>
      </c>
      <c r="F12000" t="s">
        <v>43</v>
      </c>
      <c r="G12000">
        <v>971.45483000000002</v>
      </c>
      <c r="H12000">
        <v>1</v>
      </c>
      <c r="I12000">
        <v>9.7145483000000005E-2</v>
      </c>
      <c r="J12000">
        <v>1714</v>
      </c>
      <c r="K12000">
        <v>922.6028</v>
      </c>
      <c r="L12000" s="5">
        <v>1.2400000000000001E-4</v>
      </c>
      <c r="M12000" s="5">
        <v>8.3230000000000005E-3</v>
      </c>
      <c r="N12000" s="5">
        <v>8.9269999999999992E-3</v>
      </c>
      <c r="O12000" s="5">
        <v>2.4114E-2</v>
      </c>
      <c r="P12000" s="5">
        <v>2.2454000000000002E-2</v>
      </c>
      <c r="Q12000" s="5">
        <v>1.4079E-2</v>
      </c>
      <c r="R12000" s="5">
        <v>1.6018999999999999E-2</v>
      </c>
      <c r="S12000" s="5">
        <v>4.751E-3</v>
      </c>
      <c r="T12000" s="5">
        <f t="shared" si="561"/>
        <v>2.4114E-2</v>
      </c>
      <c r="U12000" s="5">
        <f>IF(Table1[[#This Row],[MAX_PROJ]]&lt;0.005, 0, SUM(L12000:S12000))</f>
        <v>9.879099999999999E-2</v>
      </c>
      <c r="V12000" t="str">
        <f t="shared" si="562"/>
        <v>nee</v>
      </c>
      <c r="W12000" t="str">
        <f t="shared" si="563"/>
        <v>nee</v>
      </c>
    </row>
    <row r="12001" spans="1:23" x14ac:dyDescent="0.25">
      <c r="A12001" s="1">
        <v>11999</v>
      </c>
      <c r="B12001">
        <v>5144272</v>
      </c>
      <c r="C12001">
        <v>94</v>
      </c>
      <c r="D12001" t="s">
        <v>41</v>
      </c>
      <c r="E12001" t="s">
        <v>25</v>
      </c>
      <c r="F12001" t="s">
        <v>26</v>
      </c>
      <c r="G12001">
        <v>10000</v>
      </c>
      <c r="H12001">
        <v>1</v>
      </c>
      <c r="I12001">
        <v>1</v>
      </c>
      <c r="J12001">
        <v>1786</v>
      </c>
      <c r="K12001">
        <v>1951.4744000000001</v>
      </c>
      <c r="L12001" s="5">
        <v>2.9999999999999997E-4</v>
      </c>
      <c r="M12001" s="5">
        <v>1.796E-2</v>
      </c>
      <c r="N12001" s="5">
        <v>1.9505999999999999E-2</v>
      </c>
      <c r="O12001" s="5">
        <v>5.3215999999999999E-2</v>
      </c>
      <c r="P12001" s="5">
        <v>4.9499000000000001E-2</v>
      </c>
      <c r="Q12001" s="5">
        <v>3.0837E-2</v>
      </c>
      <c r="R12001" s="5">
        <v>3.5137000000000002E-2</v>
      </c>
      <c r="S12001" s="5">
        <v>1.0240000000000001E-2</v>
      </c>
      <c r="T12001" s="5">
        <f t="shared" si="561"/>
        <v>5.3215999999999999E-2</v>
      </c>
      <c r="U12001" s="5">
        <f>IF(Table1[[#This Row],[MAX_PROJ]]&lt;0.005, 0, SUM(L12001:S12001))</f>
        <v>0.21669500000000003</v>
      </c>
      <c r="V12001" t="str">
        <f t="shared" si="562"/>
        <v>ja</v>
      </c>
      <c r="W12001" t="str">
        <f t="shared" si="563"/>
        <v>ja</v>
      </c>
    </row>
    <row r="12002" spans="1:23" hidden="1" x14ac:dyDescent="0.25">
      <c r="A12002" s="1">
        <v>12000</v>
      </c>
      <c r="B12002">
        <v>5144273</v>
      </c>
      <c r="C12002">
        <v>94</v>
      </c>
      <c r="D12002" t="s">
        <v>41</v>
      </c>
      <c r="E12002" t="s">
        <v>27</v>
      </c>
      <c r="F12002" t="s">
        <v>28</v>
      </c>
      <c r="G12002">
        <v>202.65875</v>
      </c>
      <c r="H12002">
        <v>1</v>
      </c>
      <c r="I12002">
        <v>2.0265874999999999E-2</v>
      </c>
      <c r="J12002">
        <v>2143</v>
      </c>
      <c r="K12002">
        <v>1888.3407999999999</v>
      </c>
      <c r="L12002" s="5">
        <v>2.6699999999999998E-4</v>
      </c>
      <c r="M12002" s="5">
        <v>1.7318E-2</v>
      </c>
      <c r="N12002" s="5">
        <v>1.8689000000000001E-2</v>
      </c>
      <c r="O12002" s="5">
        <v>5.1457999999999997E-2</v>
      </c>
      <c r="P12002" s="5">
        <v>4.7850999999999998E-2</v>
      </c>
      <c r="Q12002" s="5">
        <v>2.9758E-2</v>
      </c>
      <c r="R12002" s="5">
        <v>3.3940999999999999E-2</v>
      </c>
      <c r="S12002" s="5">
        <v>9.9109999999999997E-3</v>
      </c>
      <c r="T12002" s="5">
        <f t="shared" si="561"/>
        <v>5.1457999999999997E-2</v>
      </c>
      <c r="U12002" s="5">
        <f>IF(Table1[[#This Row],[MAX_PROJ]]&lt;0.005, 0, SUM(L12002:S12002))</f>
        <v>0.20919300000000002</v>
      </c>
      <c r="V12002" t="str">
        <f t="shared" si="562"/>
        <v>nee</v>
      </c>
      <c r="W12002" t="str">
        <f t="shared" si="563"/>
        <v>nee</v>
      </c>
    </row>
    <row r="12003" spans="1:23" x14ac:dyDescent="0.25">
      <c r="A12003" s="1">
        <v>12001</v>
      </c>
      <c r="B12003">
        <v>5144273</v>
      </c>
      <c r="C12003">
        <v>94</v>
      </c>
      <c r="D12003" t="s">
        <v>41</v>
      </c>
      <c r="E12003" t="s">
        <v>25</v>
      </c>
      <c r="F12003" t="s">
        <v>26</v>
      </c>
      <c r="G12003">
        <v>7763.4459999999999</v>
      </c>
      <c r="H12003">
        <v>1</v>
      </c>
      <c r="I12003">
        <v>0.77634460000000005</v>
      </c>
      <c r="J12003">
        <v>1786</v>
      </c>
      <c r="K12003">
        <v>1888.3407999999999</v>
      </c>
      <c r="L12003" s="5">
        <v>2.6699999999999998E-4</v>
      </c>
      <c r="M12003" s="5">
        <v>1.7318E-2</v>
      </c>
      <c r="N12003" s="5">
        <v>1.8689000000000001E-2</v>
      </c>
      <c r="O12003" s="5">
        <v>5.1457999999999997E-2</v>
      </c>
      <c r="P12003" s="5">
        <v>4.7850999999999998E-2</v>
      </c>
      <c r="Q12003" s="5">
        <v>2.9758E-2</v>
      </c>
      <c r="R12003" s="5">
        <v>3.3940999999999999E-2</v>
      </c>
      <c r="S12003" s="5">
        <v>9.9109999999999997E-3</v>
      </c>
      <c r="T12003" s="5">
        <f t="shared" si="561"/>
        <v>5.1457999999999997E-2</v>
      </c>
      <c r="U12003" s="5">
        <f>IF(Table1[[#This Row],[MAX_PROJ]]&lt;0.005, 0, SUM(L12003:S12003))</f>
        <v>0.20919300000000002</v>
      </c>
      <c r="V12003" t="str">
        <f t="shared" si="562"/>
        <v>ja</v>
      </c>
      <c r="W12003" t="str">
        <f t="shared" si="563"/>
        <v>ja</v>
      </c>
    </row>
    <row r="12004" spans="1:23" x14ac:dyDescent="0.25">
      <c r="A12004" s="1">
        <v>12002</v>
      </c>
      <c r="B12004">
        <v>5144273</v>
      </c>
      <c r="C12004">
        <v>94</v>
      </c>
      <c r="D12004" t="s">
        <v>41</v>
      </c>
      <c r="E12004" t="s">
        <v>42</v>
      </c>
      <c r="F12004" t="s">
        <v>43</v>
      </c>
      <c r="G12004">
        <v>1846.5345</v>
      </c>
      <c r="H12004">
        <v>1</v>
      </c>
      <c r="I12004">
        <v>0.18465345</v>
      </c>
      <c r="J12004">
        <v>1714</v>
      </c>
      <c r="K12004">
        <v>1888.3407999999999</v>
      </c>
      <c r="L12004" s="5">
        <v>2.6699999999999998E-4</v>
      </c>
      <c r="M12004" s="5">
        <v>1.7318E-2</v>
      </c>
      <c r="N12004" s="5">
        <v>1.8689000000000001E-2</v>
      </c>
      <c r="O12004" s="5">
        <v>5.1457999999999997E-2</v>
      </c>
      <c r="P12004" s="5">
        <v>4.7850999999999998E-2</v>
      </c>
      <c r="Q12004" s="5">
        <v>2.9758E-2</v>
      </c>
      <c r="R12004" s="5">
        <v>3.3940999999999999E-2</v>
      </c>
      <c r="S12004" s="5">
        <v>9.9109999999999997E-3</v>
      </c>
      <c r="T12004" s="5">
        <f t="shared" si="561"/>
        <v>5.1457999999999997E-2</v>
      </c>
      <c r="U12004" s="5">
        <f>IF(Table1[[#This Row],[MAX_PROJ]]&lt;0.005, 0, SUM(L12004:S12004))</f>
        <v>0.20919300000000002</v>
      </c>
      <c r="V12004" t="str">
        <f t="shared" si="562"/>
        <v>ja</v>
      </c>
      <c r="W12004" t="str">
        <f t="shared" si="563"/>
        <v>ja</v>
      </c>
    </row>
    <row r="12005" spans="1:23" hidden="1" x14ac:dyDescent="0.25">
      <c r="A12005" s="1">
        <v>12003</v>
      </c>
      <c r="B12005">
        <v>4914920</v>
      </c>
      <c r="C12005">
        <v>95</v>
      </c>
      <c r="D12005" t="s">
        <v>44</v>
      </c>
      <c r="E12005" t="s">
        <v>42</v>
      </c>
      <c r="F12005" t="s">
        <v>43</v>
      </c>
      <c r="G12005">
        <v>1099.1436000000001</v>
      </c>
      <c r="H12005">
        <v>1</v>
      </c>
      <c r="I12005">
        <v>0.10991436</v>
      </c>
      <c r="J12005">
        <v>1714</v>
      </c>
      <c r="K12005">
        <v>1033.0427</v>
      </c>
      <c r="L12005" s="5">
        <v>2.7539999999999999E-3</v>
      </c>
      <c r="M12005" s="5">
        <v>2.6068000000000001E-2</v>
      </c>
      <c r="N12005" s="5">
        <v>3.1280000000000002E-2</v>
      </c>
      <c r="O12005" s="5">
        <v>6.3749E-2</v>
      </c>
      <c r="P12005" s="5">
        <v>5.9903999999999999E-2</v>
      </c>
      <c r="Q12005" s="5">
        <v>3.8469999999999997E-2</v>
      </c>
      <c r="R12005" s="5">
        <v>4.2535000000000003E-2</v>
      </c>
      <c r="S12005" s="5">
        <v>1.255E-2</v>
      </c>
      <c r="T12005" s="5">
        <f t="shared" si="561"/>
        <v>6.3749E-2</v>
      </c>
      <c r="U12005" s="5">
        <f>IF(Table1[[#This Row],[MAX_PROJ]]&lt;0.005, 0, SUM(L12005:S12005))</f>
        <v>0.27731</v>
      </c>
      <c r="V12005" t="str">
        <f t="shared" si="562"/>
        <v>nee</v>
      </c>
      <c r="W12005" t="str">
        <f t="shared" si="563"/>
        <v>nee</v>
      </c>
    </row>
    <row r="12006" spans="1:23" hidden="1" x14ac:dyDescent="0.25">
      <c r="A12006" s="1">
        <v>12004</v>
      </c>
      <c r="B12006">
        <v>4800237</v>
      </c>
      <c r="C12006">
        <v>95</v>
      </c>
      <c r="D12006" t="s">
        <v>44</v>
      </c>
      <c r="E12006" t="s">
        <v>27</v>
      </c>
      <c r="F12006" t="s">
        <v>28</v>
      </c>
      <c r="G12006">
        <v>234.96265</v>
      </c>
      <c r="H12006">
        <v>1</v>
      </c>
      <c r="I12006">
        <v>2.3496264999999999E-2</v>
      </c>
      <c r="J12006">
        <v>2143</v>
      </c>
      <c r="K12006">
        <v>1095.481</v>
      </c>
      <c r="L12006" s="5">
        <v>3.7820000000000002E-3</v>
      </c>
      <c r="M12006" s="5">
        <v>3.5053000000000001E-2</v>
      </c>
      <c r="N12006" s="5">
        <v>4.2023999999999999E-2</v>
      </c>
      <c r="O12006" s="5">
        <v>8.4084999999999993E-2</v>
      </c>
      <c r="P12006" s="5">
        <v>7.9120999999999997E-2</v>
      </c>
      <c r="Q12006" s="5">
        <v>5.1008999999999999E-2</v>
      </c>
      <c r="R12006" s="5">
        <v>5.6285000000000002E-2</v>
      </c>
      <c r="S12006" s="5">
        <v>1.6757999999999999E-2</v>
      </c>
      <c r="T12006" s="5">
        <f t="shared" si="561"/>
        <v>8.4084999999999993E-2</v>
      </c>
      <c r="U12006" s="5">
        <f>IF(Table1[[#This Row],[MAX_PROJ]]&lt;0.005, 0, SUM(L12006:S12006))</f>
        <v>0.36811699999999997</v>
      </c>
      <c r="V12006" t="str">
        <f t="shared" si="562"/>
        <v>nee</v>
      </c>
      <c r="W12006" t="str">
        <f t="shared" si="563"/>
        <v>nee</v>
      </c>
    </row>
    <row r="12007" spans="1:23" hidden="1" x14ac:dyDescent="0.25">
      <c r="A12007" s="1">
        <v>12005</v>
      </c>
      <c r="B12007">
        <v>4800237</v>
      </c>
      <c r="C12007">
        <v>95</v>
      </c>
      <c r="D12007" t="s">
        <v>44</v>
      </c>
      <c r="E12007" t="s">
        <v>42</v>
      </c>
      <c r="F12007" t="s">
        <v>43</v>
      </c>
      <c r="G12007">
        <v>6537.0083000000004</v>
      </c>
      <c r="H12007">
        <v>1</v>
      </c>
      <c r="I12007">
        <v>0.65370083000000001</v>
      </c>
      <c r="J12007">
        <v>1714</v>
      </c>
      <c r="K12007">
        <v>1095.481</v>
      </c>
      <c r="L12007" s="5">
        <v>3.7820000000000002E-3</v>
      </c>
      <c r="M12007" s="5">
        <v>3.5053000000000001E-2</v>
      </c>
      <c r="N12007" s="5">
        <v>4.2023999999999999E-2</v>
      </c>
      <c r="O12007" s="5">
        <v>8.4084999999999993E-2</v>
      </c>
      <c r="P12007" s="5">
        <v>7.9120999999999997E-2</v>
      </c>
      <c r="Q12007" s="5">
        <v>5.1008999999999999E-2</v>
      </c>
      <c r="R12007" s="5">
        <v>5.6285000000000002E-2</v>
      </c>
      <c r="S12007" s="5">
        <v>1.6757999999999999E-2</v>
      </c>
      <c r="T12007" s="5">
        <f t="shared" si="561"/>
        <v>8.4084999999999993E-2</v>
      </c>
      <c r="U12007" s="5">
        <f>IF(Table1[[#This Row],[MAX_PROJ]]&lt;0.005, 0, SUM(L12007:S12007))</f>
        <v>0.36811699999999997</v>
      </c>
      <c r="V12007" t="str">
        <f t="shared" si="562"/>
        <v>nee</v>
      </c>
      <c r="W12007" t="str">
        <f t="shared" si="563"/>
        <v>nee</v>
      </c>
    </row>
    <row r="12008" spans="1:23" hidden="1" x14ac:dyDescent="0.25">
      <c r="A12008" s="1">
        <v>12006</v>
      </c>
      <c r="B12008">
        <v>4800239</v>
      </c>
      <c r="C12008">
        <v>95</v>
      </c>
      <c r="D12008" t="s">
        <v>44</v>
      </c>
      <c r="E12008" t="s">
        <v>42</v>
      </c>
      <c r="F12008" t="s">
        <v>43</v>
      </c>
      <c r="G12008">
        <v>5732.7187999999996</v>
      </c>
      <c r="H12008">
        <v>1</v>
      </c>
      <c r="I12008">
        <v>0.57327187999999996</v>
      </c>
      <c r="J12008">
        <v>1714</v>
      </c>
      <c r="K12008">
        <v>1004.40906</v>
      </c>
      <c r="L12008" s="5">
        <v>3.5980000000000001E-3</v>
      </c>
      <c r="M12008" s="5">
        <v>3.3878999999999999E-2</v>
      </c>
      <c r="N12008" s="5">
        <v>4.0496999999999998E-2</v>
      </c>
      <c r="O12008" s="5">
        <v>8.0866999999999994E-2</v>
      </c>
      <c r="P12008" s="5">
        <v>7.6104000000000005E-2</v>
      </c>
      <c r="Q12008" s="5">
        <v>4.9155999999999998E-2</v>
      </c>
      <c r="R12008" s="5">
        <v>5.4246000000000003E-2</v>
      </c>
      <c r="S12008" s="5">
        <v>1.6222E-2</v>
      </c>
      <c r="T12008" s="5">
        <f t="shared" si="561"/>
        <v>8.0866999999999994E-2</v>
      </c>
      <c r="U12008" s="5">
        <f>IF(Table1[[#This Row],[MAX_PROJ]]&lt;0.005, 0, SUM(L12008:S12008))</f>
        <v>0.35456900000000002</v>
      </c>
      <c r="V12008" t="str">
        <f t="shared" si="562"/>
        <v>nee</v>
      </c>
      <c r="W12008" t="str">
        <f t="shared" si="563"/>
        <v>nee</v>
      </c>
    </row>
    <row r="12009" spans="1:23" hidden="1" x14ac:dyDescent="0.25">
      <c r="A12009" s="1">
        <v>12007</v>
      </c>
      <c r="B12009">
        <v>4800238</v>
      </c>
      <c r="C12009">
        <v>95</v>
      </c>
      <c r="D12009" t="s">
        <v>44</v>
      </c>
      <c r="E12009" t="s">
        <v>42</v>
      </c>
      <c r="F12009" t="s">
        <v>43</v>
      </c>
      <c r="G12009">
        <v>9825.8410000000003</v>
      </c>
      <c r="H12009">
        <v>1</v>
      </c>
      <c r="I12009">
        <v>0.98258409999999996</v>
      </c>
      <c r="J12009">
        <v>1714</v>
      </c>
      <c r="K12009">
        <v>1038.5755999999999</v>
      </c>
      <c r="L12009" s="5">
        <v>3.5869999999999999E-3</v>
      </c>
      <c r="M12009" s="5">
        <v>3.3619000000000003E-2</v>
      </c>
      <c r="N12009" s="5">
        <v>4.0244000000000002E-2</v>
      </c>
      <c r="O12009" s="5">
        <v>8.0499000000000001E-2</v>
      </c>
      <c r="P12009" s="5">
        <v>7.5749999999999998E-2</v>
      </c>
      <c r="Q12009" s="5">
        <v>4.8882000000000002E-2</v>
      </c>
      <c r="R12009" s="5">
        <v>5.3948999999999997E-2</v>
      </c>
      <c r="S12009" s="5">
        <v>1.6095999999999999E-2</v>
      </c>
      <c r="T12009" s="5">
        <f t="shared" si="561"/>
        <v>8.0499000000000001E-2</v>
      </c>
      <c r="U12009" s="5">
        <f>IF(Table1[[#This Row],[MAX_PROJ]]&lt;0.005, 0, SUM(L12009:S12009))</f>
        <v>0.352626</v>
      </c>
      <c r="V12009" t="str">
        <f t="shared" si="562"/>
        <v>nee</v>
      </c>
      <c r="W12009" t="str">
        <f t="shared" si="563"/>
        <v>nee</v>
      </c>
    </row>
    <row r="12010" spans="1:23" hidden="1" x14ac:dyDescent="0.25">
      <c r="A12010" s="1">
        <v>12008</v>
      </c>
      <c r="B12010">
        <v>4914914</v>
      </c>
      <c r="C12010">
        <v>95</v>
      </c>
      <c r="D12010" t="s">
        <v>44</v>
      </c>
      <c r="E12010" t="s">
        <v>27</v>
      </c>
      <c r="F12010" t="s">
        <v>28</v>
      </c>
      <c r="G12010">
        <v>4660.9790000000003</v>
      </c>
      <c r="H12010">
        <v>1</v>
      </c>
      <c r="I12010">
        <v>0.46609790000000001</v>
      </c>
      <c r="J12010">
        <v>2143</v>
      </c>
      <c r="K12010">
        <v>1115.665</v>
      </c>
      <c r="L12010" s="5">
        <v>2.6619999999999999E-3</v>
      </c>
      <c r="M12010" s="5">
        <v>2.4728E-2</v>
      </c>
      <c r="N12010" s="5">
        <v>2.9829999999999999E-2</v>
      </c>
      <c r="O12010" s="5">
        <v>6.0832999999999998E-2</v>
      </c>
      <c r="P12010" s="5">
        <v>5.7169999999999999E-2</v>
      </c>
      <c r="Q12010" s="5">
        <v>3.6644000000000003E-2</v>
      </c>
      <c r="R12010" s="5">
        <v>4.0509000000000003E-2</v>
      </c>
      <c r="S12010" s="5">
        <v>1.1884E-2</v>
      </c>
      <c r="T12010" s="5">
        <f t="shared" si="561"/>
        <v>6.0832999999999998E-2</v>
      </c>
      <c r="U12010" s="5">
        <f>IF(Table1[[#This Row],[MAX_PROJ]]&lt;0.005, 0, SUM(L12010:S12010))</f>
        <v>0.26425999999999999</v>
      </c>
      <c r="V12010" t="str">
        <f t="shared" si="562"/>
        <v>nee</v>
      </c>
      <c r="W12010" t="str">
        <f t="shared" si="563"/>
        <v>nee</v>
      </c>
    </row>
    <row r="12011" spans="1:23" hidden="1" x14ac:dyDescent="0.25">
      <c r="A12011" s="1">
        <v>12009</v>
      </c>
      <c r="B12011">
        <v>4914914</v>
      </c>
      <c r="C12011">
        <v>95</v>
      </c>
      <c r="D12011" t="s">
        <v>44</v>
      </c>
      <c r="E12011" t="s">
        <v>42</v>
      </c>
      <c r="F12011" t="s">
        <v>43</v>
      </c>
      <c r="G12011">
        <v>3984.0893999999998</v>
      </c>
      <c r="H12011">
        <v>1</v>
      </c>
      <c r="I12011">
        <v>0.39840893999999999</v>
      </c>
      <c r="J12011">
        <v>1714</v>
      </c>
      <c r="K12011">
        <v>1115.665</v>
      </c>
      <c r="L12011" s="5">
        <v>2.6619999999999999E-3</v>
      </c>
      <c r="M12011" s="5">
        <v>2.4728E-2</v>
      </c>
      <c r="N12011" s="5">
        <v>2.9829999999999999E-2</v>
      </c>
      <c r="O12011" s="5">
        <v>6.0832999999999998E-2</v>
      </c>
      <c r="P12011" s="5">
        <v>5.7169999999999999E-2</v>
      </c>
      <c r="Q12011" s="5">
        <v>3.6644000000000003E-2</v>
      </c>
      <c r="R12011" s="5">
        <v>4.0509000000000003E-2</v>
      </c>
      <c r="S12011" s="5">
        <v>1.1884E-2</v>
      </c>
      <c r="T12011" s="5">
        <f t="shared" si="561"/>
        <v>6.0832999999999998E-2</v>
      </c>
      <c r="U12011" s="5">
        <f>IF(Table1[[#This Row],[MAX_PROJ]]&lt;0.005, 0, SUM(L12011:S12011))</f>
        <v>0.26425999999999999</v>
      </c>
      <c r="V12011" t="str">
        <f t="shared" si="562"/>
        <v>nee</v>
      </c>
      <c r="W12011" t="str">
        <f t="shared" si="563"/>
        <v>nee</v>
      </c>
    </row>
    <row r="12012" spans="1:23" hidden="1" x14ac:dyDescent="0.25">
      <c r="A12012" s="1">
        <v>12010</v>
      </c>
      <c r="B12012">
        <v>4914915</v>
      </c>
      <c r="C12012">
        <v>95</v>
      </c>
      <c r="D12012" t="s">
        <v>44</v>
      </c>
      <c r="E12012" t="s">
        <v>42</v>
      </c>
      <c r="F12012" t="s">
        <v>43</v>
      </c>
      <c r="G12012">
        <v>8194.6949999999997</v>
      </c>
      <c r="H12012">
        <v>1</v>
      </c>
      <c r="I12012">
        <v>0.81946949999999996</v>
      </c>
      <c r="J12012">
        <v>1714</v>
      </c>
      <c r="K12012">
        <v>1262.2208000000001</v>
      </c>
      <c r="L12012" s="5">
        <v>3.153E-3</v>
      </c>
      <c r="M12012" s="5">
        <v>2.9203E-2</v>
      </c>
      <c r="N12012" s="5">
        <v>3.5242000000000002E-2</v>
      </c>
      <c r="O12012" s="5">
        <v>7.2581999999999994E-2</v>
      </c>
      <c r="P12012" s="5">
        <v>6.8094000000000002E-2</v>
      </c>
      <c r="Q12012" s="5">
        <v>4.3501999999999999E-2</v>
      </c>
      <c r="R12012" s="5">
        <v>4.8154000000000002E-2</v>
      </c>
      <c r="S12012" s="5">
        <v>1.4022E-2</v>
      </c>
      <c r="T12012" s="5">
        <f t="shared" si="561"/>
        <v>7.2581999999999994E-2</v>
      </c>
      <c r="U12012" s="5">
        <f>IF(Table1[[#This Row],[MAX_PROJ]]&lt;0.005, 0, SUM(L12012:S12012))</f>
        <v>0.31395200000000001</v>
      </c>
      <c r="V12012" t="str">
        <f t="shared" si="562"/>
        <v>nee</v>
      </c>
      <c r="W12012" t="str">
        <f t="shared" si="563"/>
        <v>nee</v>
      </c>
    </row>
    <row r="12013" spans="1:23" hidden="1" x14ac:dyDescent="0.25">
      <c r="A12013" s="1">
        <v>12011</v>
      </c>
      <c r="B12013">
        <v>4914912</v>
      </c>
      <c r="C12013">
        <v>95</v>
      </c>
      <c r="D12013" t="s">
        <v>44</v>
      </c>
      <c r="E12013" t="s">
        <v>27</v>
      </c>
      <c r="F12013" t="s">
        <v>28</v>
      </c>
      <c r="G12013">
        <v>426.31119999999999</v>
      </c>
      <c r="H12013">
        <v>1</v>
      </c>
      <c r="I12013">
        <v>4.2631120000000002E-2</v>
      </c>
      <c r="J12013">
        <v>2143</v>
      </c>
      <c r="K12013">
        <v>1255.4652000000001</v>
      </c>
      <c r="L12013" s="5">
        <v>3.0219999999999999E-3</v>
      </c>
      <c r="M12013" s="5">
        <v>2.6870999999999999E-2</v>
      </c>
      <c r="N12013" s="5">
        <v>3.2615999999999999E-2</v>
      </c>
      <c r="O12013" s="5">
        <v>6.7346000000000003E-2</v>
      </c>
      <c r="P12013" s="5">
        <v>6.3100000000000003E-2</v>
      </c>
      <c r="Q12013" s="5">
        <v>4.0136999999999999E-2</v>
      </c>
      <c r="R12013" s="5">
        <v>4.4499999999999998E-2</v>
      </c>
      <c r="S12013" s="5">
        <v>1.2789999999999999E-2</v>
      </c>
      <c r="T12013" s="5">
        <f t="shared" si="561"/>
        <v>6.7346000000000003E-2</v>
      </c>
      <c r="U12013" s="5">
        <f>IF(Table1[[#This Row],[MAX_PROJ]]&lt;0.005, 0, SUM(L12013:S12013))</f>
        <v>0.29038200000000003</v>
      </c>
      <c r="V12013" t="str">
        <f t="shared" si="562"/>
        <v>nee</v>
      </c>
      <c r="W12013" t="str">
        <f t="shared" si="563"/>
        <v>nee</v>
      </c>
    </row>
    <row r="12014" spans="1:23" hidden="1" x14ac:dyDescent="0.25">
      <c r="A12014" s="1">
        <v>12012</v>
      </c>
      <c r="B12014">
        <v>4914912</v>
      </c>
      <c r="C12014">
        <v>95</v>
      </c>
      <c r="D12014" t="s">
        <v>44</v>
      </c>
      <c r="E12014" t="s">
        <v>42</v>
      </c>
      <c r="F12014" t="s">
        <v>43</v>
      </c>
      <c r="G12014">
        <v>7466.0434999999998</v>
      </c>
      <c r="H12014">
        <v>1</v>
      </c>
      <c r="I12014">
        <v>0.74660435000000003</v>
      </c>
      <c r="J12014">
        <v>1714</v>
      </c>
      <c r="K12014">
        <v>1255.4652000000001</v>
      </c>
      <c r="L12014" s="5">
        <v>3.0219999999999999E-3</v>
      </c>
      <c r="M12014" s="5">
        <v>2.6870999999999999E-2</v>
      </c>
      <c r="N12014" s="5">
        <v>3.2615999999999999E-2</v>
      </c>
      <c r="O12014" s="5">
        <v>6.7346000000000003E-2</v>
      </c>
      <c r="P12014" s="5">
        <v>6.3100000000000003E-2</v>
      </c>
      <c r="Q12014" s="5">
        <v>4.0136999999999999E-2</v>
      </c>
      <c r="R12014" s="5">
        <v>4.4499999999999998E-2</v>
      </c>
      <c r="S12014" s="5">
        <v>1.2789999999999999E-2</v>
      </c>
      <c r="T12014" s="5">
        <f t="shared" si="561"/>
        <v>6.7346000000000003E-2</v>
      </c>
      <c r="U12014" s="5">
        <f>IF(Table1[[#This Row],[MAX_PROJ]]&lt;0.005, 0, SUM(L12014:S12014))</f>
        <v>0.29038200000000003</v>
      </c>
      <c r="V12014" t="str">
        <f t="shared" si="562"/>
        <v>nee</v>
      </c>
      <c r="W12014" t="str">
        <f t="shared" si="563"/>
        <v>nee</v>
      </c>
    </row>
    <row r="12015" spans="1:23" hidden="1" x14ac:dyDescent="0.25">
      <c r="A12015" s="1">
        <v>12013</v>
      </c>
      <c r="B12015">
        <v>4914913</v>
      </c>
      <c r="C12015">
        <v>95</v>
      </c>
      <c r="D12015" t="s">
        <v>44</v>
      </c>
      <c r="E12015" t="s">
        <v>42</v>
      </c>
      <c r="F12015" t="s">
        <v>43</v>
      </c>
      <c r="G12015">
        <v>9090.8970000000008</v>
      </c>
      <c r="H12015">
        <v>1</v>
      </c>
      <c r="I12015">
        <v>0.9090897</v>
      </c>
      <c r="J12015">
        <v>1714</v>
      </c>
      <c r="K12015">
        <v>1304.2252000000001</v>
      </c>
      <c r="L12015" s="5">
        <v>3.1329999999999999E-3</v>
      </c>
      <c r="M12015" s="5">
        <v>2.8611000000000001E-2</v>
      </c>
      <c r="N12015" s="5">
        <v>3.4630000000000001E-2</v>
      </c>
      <c r="O12015" s="5">
        <v>7.1830000000000005E-2</v>
      </c>
      <c r="P12015" s="5">
        <v>6.7302000000000001E-2</v>
      </c>
      <c r="Q12015" s="5">
        <v>4.2842999999999999E-2</v>
      </c>
      <c r="R12015" s="5">
        <v>4.7509999999999997E-2</v>
      </c>
      <c r="S12015" s="5">
        <v>1.3698E-2</v>
      </c>
      <c r="T12015" s="5">
        <f t="shared" si="561"/>
        <v>7.1830000000000005E-2</v>
      </c>
      <c r="U12015" s="5">
        <f>IF(Table1[[#This Row],[MAX_PROJ]]&lt;0.005, 0, SUM(L12015:S12015))</f>
        <v>0.30955699999999997</v>
      </c>
      <c r="V12015" t="str">
        <f t="shared" si="562"/>
        <v>nee</v>
      </c>
      <c r="W12015" t="str">
        <f t="shared" si="563"/>
        <v>nee</v>
      </c>
    </row>
    <row r="12016" spans="1:23" hidden="1" x14ac:dyDescent="0.25">
      <c r="A12016" s="1">
        <v>12014</v>
      </c>
      <c r="B12016">
        <v>4800229</v>
      </c>
      <c r="C12016">
        <v>95</v>
      </c>
      <c r="D12016" t="s">
        <v>44</v>
      </c>
      <c r="E12016" t="s">
        <v>42</v>
      </c>
      <c r="F12016" t="s">
        <v>43</v>
      </c>
      <c r="G12016">
        <v>3283.6060000000002</v>
      </c>
      <c r="H12016">
        <v>1</v>
      </c>
      <c r="I12016">
        <v>0.3283606</v>
      </c>
      <c r="J12016">
        <v>1714</v>
      </c>
      <c r="K12016">
        <v>1457.9736</v>
      </c>
      <c r="L12016" s="5">
        <v>4.2820000000000002E-3</v>
      </c>
      <c r="M12016" s="5">
        <v>3.6045000000000001E-2</v>
      </c>
      <c r="N12016" s="5">
        <v>4.3857E-2</v>
      </c>
      <c r="O12016" s="5">
        <v>8.9494000000000004E-2</v>
      </c>
      <c r="P12016" s="5">
        <v>8.3837999999999996E-2</v>
      </c>
      <c r="Q12016" s="5">
        <v>5.3269999999999998E-2</v>
      </c>
      <c r="R12016" s="5">
        <v>5.901E-2</v>
      </c>
      <c r="S12016" s="5">
        <v>1.6934999999999999E-2</v>
      </c>
      <c r="T12016" s="5">
        <f t="shared" si="561"/>
        <v>8.9494000000000004E-2</v>
      </c>
      <c r="U12016" s="5">
        <f>IF(Table1[[#This Row],[MAX_PROJ]]&lt;0.005, 0, SUM(L12016:S12016))</f>
        <v>0.38673099999999994</v>
      </c>
      <c r="V12016" t="str">
        <f t="shared" si="562"/>
        <v>nee</v>
      </c>
      <c r="W12016" t="str">
        <f t="shared" si="563"/>
        <v>nee</v>
      </c>
    </row>
    <row r="12017" spans="1:23" hidden="1" x14ac:dyDescent="0.25">
      <c r="A12017" s="1">
        <v>12015</v>
      </c>
      <c r="B12017">
        <v>4914918</v>
      </c>
      <c r="C12017">
        <v>95</v>
      </c>
      <c r="D12017" t="s">
        <v>44</v>
      </c>
      <c r="E12017" t="s">
        <v>42</v>
      </c>
      <c r="F12017" t="s">
        <v>43</v>
      </c>
      <c r="G12017">
        <v>12.329138</v>
      </c>
      <c r="H12017">
        <v>1</v>
      </c>
      <c r="I12017">
        <v>1.2329138E-3</v>
      </c>
      <c r="J12017">
        <v>1714</v>
      </c>
      <c r="K12017">
        <v>1406.1306</v>
      </c>
      <c r="L12017" s="5">
        <v>3.5040000000000002E-3</v>
      </c>
      <c r="M12017" s="5">
        <v>3.2689000000000003E-2</v>
      </c>
      <c r="N12017" s="5">
        <v>3.9456999999999999E-2</v>
      </c>
      <c r="O12017" s="5">
        <v>8.2248000000000002E-2</v>
      </c>
      <c r="P12017" s="5">
        <v>7.7045000000000002E-2</v>
      </c>
      <c r="Q12017" s="5">
        <v>4.9059999999999999E-2</v>
      </c>
      <c r="R12017" s="5">
        <v>5.4373999999999999E-2</v>
      </c>
      <c r="S12017" s="5">
        <v>1.5716999999999998E-2</v>
      </c>
      <c r="T12017" s="5">
        <f t="shared" si="561"/>
        <v>8.2248000000000002E-2</v>
      </c>
      <c r="U12017" s="5">
        <f>IF(Table1[[#This Row],[MAX_PROJ]]&lt;0.005, 0, SUM(L12017:S12017))</f>
        <v>0.35409399999999996</v>
      </c>
      <c r="V12017" t="str">
        <f t="shared" si="562"/>
        <v>nee</v>
      </c>
      <c r="W12017" t="str">
        <f t="shared" si="563"/>
        <v>nee</v>
      </c>
    </row>
    <row r="12018" spans="1:23" hidden="1" x14ac:dyDescent="0.25">
      <c r="A12018" s="1">
        <v>12016</v>
      </c>
      <c r="B12018">
        <v>4914919</v>
      </c>
      <c r="C12018">
        <v>95</v>
      </c>
      <c r="D12018" t="s">
        <v>44</v>
      </c>
      <c r="E12018" t="s">
        <v>42</v>
      </c>
      <c r="F12018" t="s">
        <v>43</v>
      </c>
      <c r="G12018">
        <v>5715.7362999999996</v>
      </c>
      <c r="H12018">
        <v>1</v>
      </c>
      <c r="I12018">
        <v>0.57157363000000005</v>
      </c>
      <c r="J12018">
        <v>1714</v>
      </c>
      <c r="K12018">
        <v>1235.9945</v>
      </c>
      <c r="L12018" s="5">
        <v>3.2309999999999999E-3</v>
      </c>
      <c r="M12018" s="5">
        <v>3.0457999999999999E-2</v>
      </c>
      <c r="N12018" s="5">
        <v>3.6643000000000002E-2</v>
      </c>
      <c r="O12018" s="5">
        <v>7.5620000000000007E-2</v>
      </c>
      <c r="P12018" s="5">
        <v>7.0938000000000001E-2</v>
      </c>
      <c r="Q12018" s="5">
        <v>4.5363000000000001E-2</v>
      </c>
      <c r="R12018" s="5">
        <v>5.0220000000000001E-2</v>
      </c>
      <c r="S12018" s="5">
        <v>1.4661E-2</v>
      </c>
      <c r="T12018" s="5">
        <f t="shared" si="561"/>
        <v>7.5620000000000007E-2</v>
      </c>
      <c r="U12018" s="5">
        <f>IF(Table1[[#This Row],[MAX_PROJ]]&lt;0.005, 0, SUM(L12018:S12018))</f>
        <v>0.32713399999999998</v>
      </c>
      <c r="V12018" t="str">
        <f t="shared" si="562"/>
        <v>nee</v>
      </c>
      <c r="W12018" t="str">
        <f t="shared" si="563"/>
        <v>nee</v>
      </c>
    </row>
    <row r="12019" spans="1:23" hidden="1" x14ac:dyDescent="0.25">
      <c r="A12019" s="1">
        <v>12017</v>
      </c>
      <c r="B12019">
        <v>4914916</v>
      </c>
      <c r="C12019">
        <v>95</v>
      </c>
      <c r="D12019" t="s">
        <v>44</v>
      </c>
      <c r="E12019" t="s">
        <v>27</v>
      </c>
      <c r="F12019" t="s">
        <v>28</v>
      </c>
      <c r="G12019">
        <v>948.10299999999995</v>
      </c>
      <c r="H12019">
        <v>1</v>
      </c>
      <c r="I12019">
        <v>9.48103E-2</v>
      </c>
      <c r="J12019">
        <v>2143</v>
      </c>
      <c r="K12019">
        <v>1212.6874</v>
      </c>
      <c r="L12019" s="5">
        <v>3.009E-3</v>
      </c>
      <c r="M12019" s="5">
        <v>2.7951E-2</v>
      </c>
      <c r="N12019" s="5">
        <v>3.3667000000000002E-2</v>
      </c>
      <c r="O12019" s="5">
        <v>6.9178000000000003E-2</v>
      </c>
      <c r="P12019" s="5">
        <v>6.4937999999999996E-2</v>
      </c>
      <c r="Q12019" s="5">
        <v>4.1523999999999998E-2</v>
      </c>
      <c r="R12019" s="5">
        <v>4.5952E-2</v>
      </c>
      <c r="S12019" s="5">
        <v>1.3429999999999999E-2</v>
      </c>
      <c r="T12019" s="5">
        <f t="shared" si="561"/>
        <v>6.9178000000000003E-2</v>
      </c>
      <c r="U12019" s="5">
        <f>IF(Table1[[#This Row],[MAX_PROJ]]&lt;0.005, 0, SUM(L12019:S12019))</f>
        <v>0.299649</v>
      </c>
      <c r="V12019" t="str">
        <f t="shared" si="562"/>
        <v>nee</v>
      </c>
      <c r="W12019" t="str">
        <f t="shared" si="563"/>
        <v>nee</v>
      </c>
    </row>
    <row r="12020" spans="1:23" hidden="1" x14ac:dyDescent="0.25">
      <c r="A12020" s="1">
        <v>12018</v>
      </c>
      <c r="B12020">
        <v>4914916</v>
      </c>
      <c r="C12020">
        <v>95</v>
      </c>
      <c r="D12020" t="s">
        <v>44</v>
      </c>
      <c r="E12020" t="s">
        <v>45</v>
      </c>
      <c r="F12020" t="s">
        <v>28</v>
      </c>
      <c r="G12020">
        <v>905.10333000000003</v>
      </c>
      <c r="H12020">
        <v>1</v>
      </c>
      <c r="I12020">
        <v>9.0510332999999998E-2</v>
      </c>
      <c r="J12020">
        <v>2143</v>
      </c>
      <c r="K12020">
        <v>1212.6874</v>
      </c>
      <c r="L12020" s="5">
        <v>3.009E-3</v>
      </c>
      <c r="M12020" s="5">
        <v>2.7951E-2</v>
      </c>
      <c r="N12020" s="5">
        <v>3.3667000000000002E-2</v>
      </c>
      <c r="O12020" s="5">
        <v>6.9178000000000003E-2</v>
      </c>
      <c r="P12020" s="5">
        <v>6.4937999999999996E-2</v>
      </c>
      <c r="Q12020" s="5">
        <v>4.1523999999999998E-2</v>
      </c>
      <c r="R12020" s="5">
        <v>4.5952E-2</v>
      </c>
      <c r="S12020" s="5">
        <v>1.3429999999999999E-2</v>
      </c>
      <c r="T12020" s="5">
        <f t="shared" si="561"/>
        <v>6.9178000000000003E-2</v>
      </c>
      <c r="U12020" s="5">
        <f>IF(Table1[[#This Row],[MAX_PROJ]]&lt;0.005, 0, SUM(L12020:S12020))</f>
        <v>0.299649</v>
      </c>
      <c r="V12020" t="str">
        <f t="shared" si="562"/>
        <v>nee</v>
      </c>
      <c r="W12020" t="str">
        <f t="shared" si="563"/>
        <v>nee</v>
      </c>
    </row>
    <row r="12021" spans="1:23" hidden="1" x14ac:dyDescent="0.25">
      <c r="A12021" s="1">
        <v>12019</v>
      </c>
      <c r="B12021">
        <v>4914916</v>
      </c>
      <c r="C12021">
        <v>95</v>
      </c>
      <c r="D12021" t="s">
        <v>44</v>
      </c>
      <c r="E12021" t="s">
        <v>42</v>
      </c>
      <c r="F12021" t="s">
        <v>43</v>
      </c>
      <c r="G12021">
        <v>5783.1895000000004</v>
      </c>
      <c r="H12021">
        <v>1</v>
      </c>
      <c r="I12021">
        <v>0.57831895</v>
      </c>
      <c r="J12021">
        <v>1714</v>
      </c>
      <c r="K12021">
        <v>1212.6874</v>
      </c>
      <c r="L12021" s="5">
        <v>3.009E-3</v>
      </c>
      <c r="M12021" s="5">
        <v>2.7951E-2</v>
      </c>
      <c r="N12021" s="5">
        <v>3.3667000000000002E-2</v>
      </c>
      <c r="O12021" s="5">
        <v>6.9178000000000003E-2</v>
      </c>
      <c r="P12021" s="5">
        <v>6.4937999999999996E-2</v>
      </c>
      <c r="Q12021" s="5">
        <v>4.1523999999999998E-2</v>
      </c>
      <c r="R12021" s="5">
        <v>4.5952E-2</v>
      </c>
      <c r="S12021" s="5">
        <v>1.3429999999999999E-2</v>
      </c>
      <c r="T12021" s="5">
        <f t="shared" si="561"/>
        <v>6.9178000000000003E-2</v>
      </c>
      <c r="U12021" s="5">
        <f>IF(Table1[[#This Row],[MAX_PROJ]]&lt;0.005, 0, SUM(L12021:S12021))</f>
        <v>0.299649</v>
      </c>
      <c r="V12021" t="str">
        <f t="shared" si="562"/>
        <v>nee</v>
      </c>
      <c r="W12021" t="str">
        <f t="shared" si="563"/>
        <v>nee</v>
      </c>
    </row>
    <row r="12022" spans="1:23" hidden="1" x14ac:dyDescent="0.25">
      <c r="A12022" s="1">
        <v>12020</v>
      </c>
      <c r="B12022">
        <v>4800230</v>
      </c>
      <c r="C12022">
        <v>95</v>
      </c>
      <c r="D12022" t="s">
        <v>44</v>
      </c>
      <c r="E12022" t="s">
        <v>27</v>
      </c>
      <c r="F12022" t="s">
        <v>28</v>
      </c>
      <c r="G12022">
        <v>3625.8103000000001</v>
      </c>
      <c r="H12022">
        <v>1</v>
      </c>
      <c r="I12022">
        <v>0.36258103000000003</v>
      </c>
      <c r="J12022">
        <v>2143</v>
      </c>
      <c r="K12022">
        <v>1259.3788</v>
      </c>
      <c r="L12022" s="5">
        <v>3.8479999999999999E-3</v>
      </c>
      <c r="M12022" s="5">
        <v>3.3017999999999999E-2</v>
      </c>
      <c r="N12022" s="5">
        <v>3.9951E-2</v>
      </c>
      <c r="O12022" s="5">
        <v>7.9949999999999993E-2</v>
      </c>
      <c r="P12022" s="5">
        <v>7.5171000000000002E-2</v>
      </c>
      <c r="Q12022" s="5">
        <v>4.8134000000000003E-2</v>
      </c>
      <c r="R12022" s="5">
        <v>5.3159999999999999E-2</v>
      </c>
      <c r="S12022" s="5">
        <v>1.5580999999999999E-2</v>
      </c>
      <c r="T12022" s="5">
        <f t="shared" si="561"/>
        <v>7.9949999999999993E-2</v>
      </c>
      <c r="U12022" s="5">
        <f>IF(Table1[[#This Row],[MAX_PROJ]]&lt;0.005, 0, SUM(L12022:S12022))</f>
        <v>0.34881299999999998</v>
      </c>
      <c r="V12022" t="str">
        <f t="shared" si="562"/>
        <v>nee</v>
      </c>
      <c r="W12022" t="str">
        <f t="shared" si="563"/>
        <v>nee</v>
      </c>
    </row>
    <row r="12023" spans="1:23" hidden="1" x14ac:dyDescent="0.25">
      <c r="A12023" s="1">
        <v>12021</v>
      </c>
      <c r="B12023">
        <v>4800230</v>
      </c>
      <c r="C12023">
        <v>95</v>
      </c>
      <c r="D12023" t="s">
        <v>44</v>
      </c>
      <c r="E12023" t="s">
        <v>42</v>
      </c>
      <c r="F12023" t="s">
        <v>43</v>
      </c>
      <c r="G12023">
        <v>3767.3726000000001</v>
      </c>
      <c r="H12023">
        <v>1</v>
      </c>
      <c r="I12023">
        <v>0.37673726000000002</v>
      </c>
      <c r="J12023">
        <v>1714</v>
      </c>
      <c r="K12023">
        <v>1259.3788</v>
      </c>
      <c r="L12023" s="5">
        <v>3.8479999999999999E-3</v>
      </c>
      <c r="M12023" s="5">
        <v>3.3017999999999999E-2</v>
      </c>
      <c r="N12023" s="5">
        <v>3.9951E-2</v>
      </c>
      <c r="O12023" s="5">
        <v>7.9949999999999993E-2</v>
      </c>
      <c r="P12023" s="5">
        <v>7.5171000000000002E-2</v>
      </c>
      <c r="Q12023" s="5">
        <v>4.8134000000000003E-2</v>
      </c>
      <c r="R12023" s="5">
        <v>5.3159999999999999E-2</v>
      </c>
      <c r="S12023" s="5">
        <v>1.5580999999999999E-2</v>
      </c>
      <c r="T12023" s="5">
        <f t="shared" si="561"/>
        <v>7.9949999999999993E-2</v>
      </c>
      <c r="U12023" s="5">
        <f>IF(Table1[[#This Row],[MAX_PROJ]]&lt;0.005, 0, SUM(L12023:S12023))</f>
        <v>0.34881299999999998</v>
      </c>
      <c r="V12023" t="str">
        <f t="shared" si="562"/>
        <v>nee</v>
      </c>
      <c r="W12023" t="str">
        <f t="shared" si="563"/>
        <v>nee</v>
      </c>
    </row>
    <row r="12024" spans="1:23" hidden="1" x14ac:dyDescent="0.25">
      <c r="A12024" s="1">
        <v>12022</v>
      </c>
      <c r="B12024">
        <v>4914917</v>
      </c>
      <c r="C12024">
        <v>95</v>
      </c>
      <c r="D12024" t="s">
        <v>44</v>
      </c>
      <c r="E12024" t="s">
        <v>27</v>
      </c>
      <c r="F12024" t="s">
        <v>28</v>
      </c>
      <c r="G12024">
        <v>3607.4425999999999</v>
      </c>
      <c r="H12024">
        <v>1</v>
      </c>
      <c r="I12024">
        <v>0.36074425999999998</v>
      </c>
      <c r="J12024">
        <v>2143</v>
      </c>
      <c r="K12024">
        <v>1256.6318000000001</v>
      </c>
      <c r="L12024" s="5">
        <v>3.1809999999999998E-3</v>
      </c>
      <c r="M12024" s="5">
        <v>2.9049999999999999E-2</v>
      </c>
      <c r="N12024" s="5">
        <v>3.5091999999999998E-2</v>
      </c>
      <c r="O12024" s="5">
        <v>7.2336999999999999E-2</v>
      </c>
      <c r="P12024" s="5">
        <v>6.7821000000000006E-2</v>
      </c>
      <c r="Q12024" s="5">
        <v>4.3258999999999999E-2</v>
      </c>
      <c r="R12024" s="5">
        <v>4.7919000000000003E-2</v>
      </c>
      <c r="S12024" s="5">
        <v>1.391E-2</v>
      </c>
      <c r="T12024" s="5">
        <f t="shared" si="561"/>
        <v>7.2336999999999999E-2</v>
      </c>
      <c r="U12024" s="5">
        <f>IF(Table1[[#This Row],[MAX_PROJ]]&lt;0.005, 0, SUM(L12024:S12024))</f>
        <v>0.31256899999999999</v>
      </c>
      <c r="V12024" t="str">
        <f t="shared" si="562"/>
        <v>nee</v>
      </c>
      <c r="W12024" t="str">
        <f t="shared" si="563"/>
        <v>nee</v>
      </c>
    </row>
    <row r="12025" spans="1:23" hidden="1" x14ac:dyDescent="0.25">
      <c r="A12025" s="1">
        <v>12023</v>
      </c>
      <c r="B12025">
        <v>4914917</v>
      </c>
      <c r="C12025">
        <v>95</v>
      </c>
      <c r="D12025" t="s">
        <v>44</v>
      </c>
      <c r="E12025" t="s">
        <v>45</v>
      </c>
      <c r="F12025" t="s">
        <v>28</v>
      </c>
      <c r="G12025">
        <v>918.46709999999996</v>
      </c>
      <c r="H12025">
        <v>1</v>
      </c>
      <c r="I12025">
        <v>9.1846709999999998E-2</v>
      </c>
      <c r="J12025">
        <v>2143</v>
      </c>
      <c r="K12025">
        <v>1256.6318000000001</v>
      </c>
      <c r="L12025" s="5">
        <v>3.1809999999999998E-3</v>
      </c>
      <c r="M12025" s="5">
        <v>2.9049999999999999E-2</v>
      </c>
      <c r="N12025" s="5">
        <v>3.5091999999999998E-2</v>
      </c>
      <c r="O12025" s="5">
        <v>7.2336999999999999E-2</v>
      </c>
      <c r="P12025" s="5">
        <v>6.7821000000000006E-2</v>
      </c>
      <c r="Q12025" s="5">
        <v>4.3258999999999999E-2</v>
      </c>
      <c r="R12025" s="5">
        <v>4.7919000000000003E-2</v>
      </c>
      <c r="S12025" s="5">
        <v>1.391E-2</v>
      </c>
      <c r="T12025" s="5">
        <f t="shared" si="561"/>
        <v>7.2336999999999999E-2</v>
      </c>
      <c r="U12025" s="5">
        <f>IF(Table1[[#This Row],[MAX_PROJ]]&lt;0.005, 0, SUM(L12025:S12025))</f>
        <v>0.31256899999999999</v>
      </c>
      <c r="V12025" t="str">
        <f t="shared" si="562"/>
        <v>nee</v>
      </c>
      <c r="W12025" t="str">
        <f t="shared" si="563"/>
        <v>nee</v>
      </c>
    </row>
    <row r="12026" spans="1:23" hidden="1" x14ac:dyDescent="0.25">
      <c r="A12026" s="1">
        <v>12024</v>
      </c>
      <c r="B12026">
        <v>4914917</v>
      </c>
      <c r="C12026">
        <v>95</v>
      </c>
      <c r="D12026" t="s">
        <v>44</v>
      </c>
      <c r="E12026" t="s">
        <v>42</v>
      </c>
      <c r="F12026" t="s">
        <v>43</v>
      </c>
      <c r="G12026">
        <v>4313.5033999999996</v>
      </c>
      <c r="H12026">
        <v>1</v>
      </c>
      <c r="I12026">
        <v>0.43135034</v>
      </c>
      <c r="J12026">
        <v>1714</v>
      </c>
      <c r="K12026">
        <v>1256.6318000000001</v>
      </c>
      <c r="L12026" s="5">
        <v>3.1809999999999998E-3</v>
      </c>
      <c r="M12026" s="5">
        <v>2.9049999999999999E-2</v>
      </c>
      <c r="N12026" s="5">
        <v>3.5091999999999998E-2</v>
      </c>
      <c r="O12026" s="5">
        <v>7.2336999999999999E-2</v>
      </c>
      <c r="P12026" s="5">
        <v>6.7821000000000006E-2</v>
      </c>
      <c r="Q12026" s="5">
        <v>4.3258999999999999E-2</v>
      </c>
      <c r="R12026" s="5">
        <v>4.7919000000000003E-2</v>
      </c>
      <c r="S12026" s="5">
        <v>1.391E-2</v>
      </c>
      <c r="T12026" s="5">
        <f t="shared" si="561"/>
        <v>7.2336999999999999E-2</v>
      </c>
      <c r="U12026" s="5">
        <f>IF(Table1[[#This Row],[MAX_PROJ]]&lt;0.005, 0, SUM(L12026:S12026))</f>
        <v>0.31256899999999999</v>
      </c>
      <c r="V12026" t="str">
        <f t="shared" si="562"/>
        <v>nee</v>
      </c>
      <c r="W12026" t="str">
        <f t="shared" si="563"/>
        <v>nee</v>
      </c>
    </row>
    <row r="12027" spans="1:23" hidden="1" x14ac:dyDescent="0.25">
      <c r="A12027" s="1">
        <v>12025</v>
      </c>
      <c r="B12027">
        <v>4800251</v>
      </c>
      <c r="C12027">
        <v>95</v>
      </c>
      <c r="D12027" t="s">
        <v>44</v>
      </c>
      <c r="E12027" t="s">
        <v>23</v>
      </c>
      <c r="F12027" t="s">
        <v>24</v>
      </c>
      <c r="G12027">
        <v>195.04146</v>
      </c>
      <c r="H12027">
        <v>1</v>
      </c>
      <c r="I12027">
        <v>1.9504146E-2</v>
      </c>
      <c r="J12027">
        <v>1214</v>
      </c>
      <c r="K12027">
        <v>1057.0425</v>
      </c>
      <c r="L12027" s="5">
        <v>4.0590000000000001E-3</v>
      </c>
      <c r="M12027" s="5">
        <v>4.3914000000000002E-2</v>
      </c>
      <c r="N12027" s="5">
        <v>5.1548999999999998E-2</v>
      </c>
      <c r="O12027" s="5">
        <v>0.101311</v>
      </c>
      <c r="P12027" s="5">
        <v>9.5768000000000006E-2</v>
      </c>
      <c r="Q12027" s="5">
        <v>6.2937999999999994E-2</v>
      </c>
      <c r="R12027" s="5">
        <v>6.9034999999999999E-2</v>
      </c>
      <c r="S12027" s="5">
        <v>2.1541000000000001E-2</v>
      </c>
      <c r="T12027" s="5">
        <f t="shared" si="561"/>
        <v>0.101311</v>
      </c>
      <c r="U12027" s="5">
        <f>IF(Table1[[#This Row],[MAX_PROJ]]&lt;0.005, 0, SUM(L12027:S12027))</f>
        <v>0.45011499999999999</v>
      </c>
      <c r="V12027" t="str">
        <f t="shared" si="562"/>
        <v>nee</v>
      </c>
      <c r="W12027" t="str">
        <f t="shared" si="563"/>
        <v>nee</v>
      </c>
    </row>
    <row r="12028" spans="1:23" hidden="1" x14ac:dyDescent="0.25">
      <c r="A12028" s="1">
        <v>12026</v>
      </c>
      <c r="B12028">
        <v>4800250</v>
      </c>
      <c r="C12028">
        <v>95</v>
      </c>
      <c r="D12028" t="s">
        <v>44</v>
      </c>
      <c r="E12028" t="s">
        <v>23</v>
      </c>
      <c r="F12028" t="s">
        <v>24</v>
      </c>
      <c r="G12028">
        <v>1925.7554</v>
      </c>
      <c r="H12028">
        <v>1</v>
      </c>
      <c r="I12028">
        <v>0.19257553999999999</v>
      </c>
      <c r="J12028">
        <v>1214</v>
      </c>
      <c r="K12028">
        <v>1059.0243</v>
      </c>
      <c r="L12028" s="5">
        <v>4.1289999999999999E-3</v>
      </c>
      <c r="M12028" s="5">
        <v>4.4351000000000002E-2</v>
      </c>
      <c r="N12028" s="5">
        <v>5.2138999999999998E-2</v>
      </c>
      <c r="O12028" s="5">
        <v>0.102561</v>
      </c>
      <c r="P12028" s="5">
        <v>9.6935999999999994E-2</v>
      </c>
      <c r="Q12028" s="5">
        <v>6.3653000000000001E-2</v>
      </c>
      <c r="R12028" s="5">
        <v>6.9809999999999997E-2</v>
      </c>
      <c r="S12028" s="5">
        <v>2.1748E-2</v>
      </c>
      <c r="T12028" s="5">
        <f t="shared" si="561"/>
        <v>0.102561</v>
      </c>
      <c r="U12028" s="5">
        <f>IF(Table1[[#This Row],[MAX_PROJ]]&lt;0.005, 0, SUM(L12028:S12028))</f>
        <v>0.45532699999999998</v>
      </c>
      <c r="V12028" t="str">
        <f t="shared" si="562"/>
        <v>nee</v>
      </c>
      <c r="W12028" t="str">
        <f t="shared" si="563"/>
        <v>nee</v>
      </c>
    </row>
    <row r="12029" spans="1:23" hidden="1" x14ac:dyDescent="0.25">
      <c r="A12029" s="1">
        <v>12027</v>
      </c>
      <c r="B12029">
        <v>4800250</v>
      </c>
      <c r="C12029">
        <v>95</v>
      </c>
      <c r="D12029" t="s">
        <v>44</v>
      </c>
      <c r="E12029" t="s">
        <v>42</v>
      </c>
      <c r="F12029" t="s">
        <v>43</v>
      </c>
      <c r="G12029">
        <v>1403.5096000000001</v>
      </c>
      <c r="H12029">
        <v>1</v>
      </c>
      <c r="I12029">
        <v>0.14035096</v>
      </c>
      <c r="J12029">
        <v>1714</v>
      </c>
      <c r="K12029">
        <v>1059.0243</v>
      </c>
      <c r="L12029" s="5">
        <v>4.1289999999999999E-3</v>
      </c>
      <c r="M12029" s="5">
        <v>4.4351000000000002E-2</v>
      </c>
      <c r="N12029" s="5">
        <v>5.2138999999999998E-2</v>
      </c>
      <c r="O12029" s="5">
        <v>0.102561</v>
      </c>
      <c r="P12029" s="5">
        <v>9.6935999999999994E-2</v>
      </c>
      <c r="Q12029" s="5">
        <v>6.3653000000000001E-2</v>
      </c>
      <c r="R12029" s="5">
        <v>6.9809999999999997E-2</v>
      </c>
      <c r="S12029" s="5">
        <v>2.1748E-2</v>
      </c>
      <c r="T12029" s="5">
        <f t="shared" si="561"/>
        <v>0.102561</v>
      </c>
      <c r="U12029" s="5">
        <f>IF(Table1[[#This Row],[MAX_PROJ]]&lt;0.005, 0, SUM(L12029:S12029))</f>
        <v>0.45532699999999998</v>
      </c>
      <c r="V12029" t="str">
        <f t="shared" si="562"/>
        <v>nee</v>
      </c>
      <c r="W12029" t="str">
        <f t="shared" si="563"/>
        <v>nee</v>
      </c>
    </row>
    <row r="12030" spans="1:23" x14ac:dyDescent="0.25">
      <c r="A12030" s="1">
        <v>12028</v>
      </c>
      <c r="B12030">
        <v>3817090</v>
      </c>
      <c r="C12030">
        <v>70</v>
      </c>
      <c r="D12030" t="s">
        <v>34</v>
      </c>
      <c r="E12030" t="s">
        <v>35</v>
      </c>
      <c r="F12030" t="s">
        <v>36</v>
      </c>
      <c r="G12030">
        <v>3533.2712000000001</v>
      </c>
      <c r="H12030">
        <v>0.99081220000000003</v>
      </c>
      <c r="I12030">
        <v>0.350080821086864</v>
      </c>
      <c r="J12030">
        <v>1857</v>
      </c>
      <c r="K12030">
        <v>1800.0427</v>
      </c>
      <c r="L12030" s="5">
        <v>1.4790000000000001E-3</v>
      </c>
      <c r="M12030" s="5">
        <v>5.7759999999999999E-3</v>
      </c>
      <c r="N12030" s="5">
        <v>9.0369999999999999E-3</v>
      </c>
      <c r="O12030" s="5">
        <v>2.3078999999999999E-2</v>
      </c>
      <c r="P12030" s="5">
        <v>2.0149E-2</v>
      </c>
      <c r="Q12030" s="5">
        <v>1.1009E-2</v>
      </c>
      <c r="R12030" s="5">
        <v>1.3155999999999999E-2</v>
      </c>
      <c r="S12030" s="5">
        <v>1.7949999999999999E-3</v>
      </c>
      <c r="T12030" s="5">
        <f t="shared" si="561"/>
        <v>2.3078999999999999E-2</v>
      </c>
      <c r="U12030" s="5">
        <f>IF(Table1[[#This Row],[MAX_PROJ]]&lt;0.005, 0, SUM(L12030:S12030))</f>
        <v>8.5480000000000014E-2</v>
      </c>
      <c r="V12030" t="str">
        <f t="shared" si="562"/>
        <v>nee</v>
      </c>
      <c r="W12030" t="str">
        <f t="shared" si="563"/>
        <v>ja</v>
      </c>
    </row>
    <row r="12031" spans="1:23" hidden="1" x14ac:dyDescent="0.25">
      <c r="A12031" s="1">
        <v>12029</v>
      </c>
      <c r="B12031">
        <v>4800240</v>
      </c>
      <c r="C12031">
        <v>95</v>
      </c>
      <c r="D12031" t="s">
        <v>44</v>
      </c>
      <c r="E12031" t="s">
        <v>42</v>
      </c>
      <c r="F12031" t="s">
        <v>43</v>
      </c>
      <c r="G12031">
        <v>692.53467000000001</v>
      </c>
      <c r="H12031">
        <v>1</v>
      </c>
      <c r="I12031">
        <v>6.9253466999999999E-2</v>
      </c>
      <c r="J12031">
        <v>1714</v>
      </c>
      <c r="K12031">
        <v>1084.5565999999999</v>
      </c>
      <c r="L12031" s="5">
        <v>3.9220000000000001E-3</v>
      </c>
      <c r="M12031" s="5">
        <v>3.7217E-2</v>
      </c>
      <c r="N12031" s="5">
        <v>4.4403999999999999E-2</v>
      </c>
      <c r="O12031" s="5">
        <v>8.8293999999999997E-2</v>
      </c>
      <c r="P12031" s="5">
        <v>8.3159999999999998E-2</v>
      </c>
      <c r="Q12031" s="5">
        <v>5.3825999999999999E-2</v>
      </c>
      <c r="R12031" s="5">
        <v>5.9333999999999998E-2</v>
      </c>
      <c r="S12031" s="5">
        <v>1.7850000000000001E-2</v>
      </c>
      <c r="T12031" s="5">
        <f t="shared" si="561"/>
        <v>8.8293999999999997E-2</v>
      </c>
      <c r="U12031" s="5">
        <f>IF(Table1[[#This Row],[MAX_PROJ]]&lt;0.005, 0, SUM(L12031:S12031))</f>
        <v>0.38800699999999999</v>
      </c>
      <c r="V12031" t="str">
        <f t="shared" si="562"/>
        <v>nee</v>
      </c>
      <c r="W12031" t="str">
        <f t="shared" si="563"/>
        <v>nee</v>
      </c>
    </row>
    <row r="12032" spans="1:23" hidden="1" x14ac:dyDescent="0.25">
      <c r="A12032" s="1">
        <v>12030</v>
      </c>
      <c r="B12032">
        <v>3817091</v>
      </c>
      <c r="C12032">
        <v>70</v>
      </c>
      <c r="D12032" t="s">
        <v>34</v>
      </c>
      <c r="E12032" t="s">
        <v>35</v>
      </c>
      <c r="F12032" t="s">
        <v>36</v>
      </c>
      <c r="G12032">
        <v>928.99639999999999</v>
      </c>
      <c r="H12032">
        <v>1</v>
      </c>
      <c r="I12032">
        <v>9.2899640000000006E-2</v>
      </c>
      <c r="J12032">
        <v>1857</v>
      </c>
      <c r="K12032">
        <v>1533.7668000000001</v>
      </c>
      <c r="L12032" s="5">
        <v>1.307E-3</v>
      </c>
      <c r="M12032" s="5">
        <v>5.1339999999999997E-3</v>
      </c>
      <c r="N12032" s="5">
        <v>8.0269999999999994E-3</v>
      </c>
      <c r="O12032" s="5">
        <v>2.0347000000000001E-2</v>
      </c>
      <c r="P12032" s="5">
        <v>1.7781000000000002E-2</v>
      </c>
      <c r="Q12032" s="5">
        <v>9.7389999999999994E-3</v>
      </c>
      <c r="R12032" s="5">
        <v>1.1638000000000001E-2</v>
      </c>
      <c r="S12032" s="5">
        <v>1.604E-3</v>
      </c>
      <c r="T12032" s="5">
        <f t="shared" si="561"/>
        <v>2.0347000000000001E-2</v>
      </c>
      <c r="U12032" s="5">
        <f>IF(Table1[[#This Row],[MAX_PROJ]]&lt;0.005, 0, SUM(L12032:S12032))</f>
        <v>7.5576999999999991E-2</v>
      </c>
      <c r="V12032" t="str">
        <f t="shared" si="562"/>
        <v>nee</v>
      </c>
      <c r="W12032" t="str">
        <f t="shared" si="563"/>
        <v>nee</v>
      </c>
    </row>
    <row r="12033" spans="1:23" hidden="1" x14ac:dyDescent="0.25">
      <c r="A12033" s="1">
        <v>12031</v>
      </c>
      <c r="B12033">
        <v>4800243</v>
      </c>
      <c r="C12033">
        <v>95</v>
      </c>
      <c r="D12033" t="s">
        <v>44</v>
      </c>
      <c r="E12033" t="s">
        <v>45</v>
      </c>
      <c r="F12033" t="s">
        <v>28</v>
      </c>
      <c r="G12033">
        <v>2870.8991999999998</v>
      </c>
      <c r="H12033">
        <v>1</v>
      </c>
      <c r="I12033">
        <v>0.28708992</v>
      </c>
      <c r="J12033">
        <v>2143</v>
      </c>
      <c r="K12033">
        <v>976.74585000000002</v>
      </c>
      <c r="L12033" s="5">
        <v>3.5479999999999999E-3</v>
      </c>
      <c r="M12033" s="5">
        <v>3.4974999999999999E-2</v>
      </c>
      <c r="N12033" s="5">
        <v>4.1521000000000002E-2</v>
      </c>
      <c r="O12033" s="5">
        <v>8.2328999999999999E-2</v>
      </c>
      <c r="P12033" s="5">
        <v>7.7615000000000003E-2</v>
      </c>
      <c r="Q12033" s="5">
        <v>5.0452999999999998E-2</v>
      </c>
      <c r="R12033" s="5">
        <v>5.5523000000000003E-2</v>
      </c>
      <c r="S12033" s="5">
        <v>1.6892999999999998E-2</v>
      </c>
      <c r="T12033" s="5">
        <f t="shared" si="561"/>
        <v>8.2328999999999999E-2</v>
      </c>
      <c r="U12033" s="5">
        <f>IF(Table1[[#This Row],[MAX_PROJ]]&lt;0.005, 0, SUM(L12033:S12033))</f>
        <v>0.36285699999999993</v>
      </c>
      <c r="V12033" t="str">
        <f t="shared" si="562"/>
        <v>nee</v>
      </c>
      <c r="W12033" t="str">
        <f t="shared" si="563"/>
        <v>nee</v>
      </c>
    </row>
    <row r="12034" spans="1:23" hidden="1" x14ac:dyDescent="0.25">
      <c r="A12034" s="1">
        <v>12032</v>
      </c>
      <c r="B12034">
        <v>4800244</v>
      </c>
      <c r="C12034">
        <v>95</v>
      </c>
      <c r="D12034" t="s">
        <v>44</v>
      </c>
      <c r="E12034" t="s">
        <v>45</v>
      </c>
      <c r="F12034" t="s">
        <v>28</v>
      </c>
      <c r="G12034">
        <v>640.03060000000005</v>
      </c>
      <c r="H12034">
        <v>1</v>
      </c>
      <c r="I12034">
        <v>6.4003060000000001E-2</v>
      </c>
      <c r="J12034">
        <v>2143</v>
      </c>
      <c r="K12034">
        <v>968.61596999999995</v>
      </c>
      <c r="L12034" s="5">
        <v>3.588E-3</v>
      </c>
      <c r="M12034" s="5">
        <v>3.5922000000000003E-2</v>
      </c>
      <c r="N12034" s="5">
        <v>4.2577999999999998E-2</v>
      </c>
      <c r="O12034" s="5">
        <v>8.4269999999999998E-2</v>
      </c>
      <c r="P12034" s="5">
        <v>7.9483999999999999E-2</v>
      </c>
      <c r="Q12034" s="5">
        <v>5.1764999999999999E-2</v>
      </c>
      <c r="R12034" s="5">
        <v>5.6938000000000002E-2</v>
      </c>
      <c r="S12034" s="5">
        <v>1.7399000000000001E-2</v>
      </c>
      <c r="T12034" s="5">
        <f t="shared" si="561"/>
        <v>8.4269999999999998E-2</v>
      </c>
      <c r="U12034" s="5">
        <f>IF(Table1[[#This Row],[MAX_PROJ]]&lt;0.005, 0, SUM(L12034:S12034))</f>
        <v>0.371944</v>
      </c>
      <c r="V12034" t="str">
        <f t="shared" si="562"/>
        <v>nee</v>
      </c>
      <c r="W12034" t="str">
        <f t="shared" si="563"/>
        <v>nee</v>
      </c>
    </row>
    <row r="12035" spans="1:23" hidden="1" x14ac:dyDescent="0.25">
      <c r="A12035" s="1">
        <v>12033</v>
      </c>
      <c r="B12035">
        <v>4800246</v>
      </c>
      <c r="C12035">
        <v>95</v>
      </c>
      <c r="D12035" t="s">
        <v>44</v>
      </c>
      <c r="E12035" t="s">
        <v>42</v>
      </c>
      <c r="F12035" t="s">
        <v>43</v>
      </c>
      <c r="G12035">
        <v>838.29552999999999</v>
      </c>
      <c r="H12035">
        <v>1</v>
      </c>
      <c r="I12035">
        <v>8.3829553000000001E-2</v>
      </c>
      <c r="J12035">
        <v>1714</v>
      </c>
      <c r="K12035">
        <v>1166.6786999999999</v>
      </c>
      <c r="L12035" s="5">
        <v>4.5729999999999998E-3</v>
      </c>
      <c r="M12035" s="5">
        <v>4.6478999999999999E-2</v>
      </c>
      <c r="N12035" s="5">
        <v>5.4961000000000003E-2</v>
      </c>
      <c r="O12035" s="5">
        <v>0.108695</v>
      </c>
      <c r="P12035" s="5">
        <v>0.10258200000000001</v>
      </c>
      <c r="Q12035" s="5">
        <v>6.6919000000000006E-2</v>
      </c>
      <c r="R12035" s="5">
        <v>7.3546E-2</v>
      </c>
      <c r="S12035" s="5">
        <v>2.2591E-2</v>
      </c>
      <c r="T12035" s="5">
        <f t="shared" ref="T12035:T12098" si="564">MAX(L12035:S12035)</f>
        <v>0.108695</v>
      </c>
      <c r="U12035" s="5">
        <f>IF(Table1[[#This Row],[MAX_PROJ]]&lt;0.005, 0, SUM(L12035:S12035))</f>
        <v>0.48034600000000005</v>
      </c>
      <c r="V12035" t="str">
        <f t="shared" ref="V12035:V12098" si="565">IF(K12035&gt;J12035,"ja","nee")</f>
        <v>nee</v>
      </c>
      <c r="W12035" t="str">
        <f t="shared" ref="W12035:W12098" si="566">IF(K12035&gt;(J12035-70),"ja","nee")</f>
        <v>nee</v>
      </c>
    </row>
    <row r="12036" spans="1:23" x14ac:dyDescent="0.25">
      <c r="A12036" s="1">
        <v>12034</v>
      </c>
      <c r="B12036">
        <v>4685447</v>
      </c>
      <c r="C12036">
        <v>103</v>
      </c>
      <c r="D12036" t="s">
        <v>18</v>
      </c>
      <c r="E12036" t="s">
        <v>21</v>
      </c>
      <c r="F12036" t="s">
        <v>22</v>
      </c>
      <c r="G12036">
        <v>5026.1635999999999</v>
      </c>
      <c r="H12036">
        <v>1</v>
      </c>
      <c r="I12036">
        <v>0.50261635999999998</v>
      </c>
      <c r="J12036">
        <v>714</v>
      </c>
      <c r="K12036">
        <v>1104.8770999999999</v>
      </c>
      <c r="L12036" s="5">
        <v>8.6200000000000003E-4</v>
      </c>
      <c r="M12036" s="5">
        <v>1.9239999999999999E-3</v>
      </c>
      <c r="N12036" s="5">
        <v>2.5539999999999998E-3</v>
      </c>
      <c r="O12036" s="5">
        <v>2.3869999999999998E-3</v>
      </c>
      <c r="P12036" s="5">
        <v>2.3760000000000001E-3</v>
      </c>
      <c r="Q12036" s="5">
        <v>1.3489999999999999E-3</v>
      </c>
      <c r="R12036" s="5">
        <v>1.2520000000000001E-3</v>
      </c>
      <c r="S12036" s="5">
        <v>3.4699999999999998E-4</v>
      </c>
      <c r="T12036" s="5">
        <f t="shared" si="564"/>
        <v>2.5539999999999998E-3</v>
      </c>
      <c r="U12036" s="5">
        <f>IF(Table1[[#This Row],[MAX_PROJ]]&lt;0.005, 0, SUM(L12036:S12036))</f>
        <v>0</v>
      </c>
      <c r="V12036" t="str">
        <f t="shared" si="565"/>
        <v>ja</v>
      </c>
      <c r="W12036" t="str">
        <f t="shared" si="566"/>
        <v>ja</v>
      </c>
    </row>
    <row r="12037" spans="1:23" hidden="1" x14ac:dyDescent="0.25">
      <c r="A12037" s="1">
        <v>12035</v>
      </c>
      <c r="B12037">
        <v>4685447</v>
      </c>
      <c r="C12037">
        <v>103</v>
      </c>
      <c r="D12037" t="s">
        <v>18</v>
      </c>
      <c r="E12037" t="s">
        <v>25</v>
      </c>
      <c r="F12037" t="s">
        <v>26</v>
      </c>
      <c r="G12037">
        <v>720.41390000000001</v>
      </c>
      <c r="H12037">
        <v>1</v>
      </c>
      <c r="I12037">
        <v>7.2041389999999997E-2</v>
      </c>
      <c r="J12037">
        <v>1786</v>
      </c>
      <c r="K12037">
        <v>1104.8770999999999</v>
      </c>
      <c r="L12037" s="5">
        <v>8.6200000000000003E-4</v>
      </c>
      <c r="M12037" s="5">
        <v>1.9239999999999999E-3</v>
      </c>
      <c r="N12037" s="5">
        <v>2.5539999999999998E-3</v>
      </c>
      <c r="O12037" s="5">
        <v>2.3869999999999998E-3</v>
      </c>
      <c r="P12037" s="5">
        <v>2.3760000000000001E-3</v>
      </c>
      <c r="Q12037" s="5">
        <v>1.3489999999999999E-3</v>
      </c>
      <c r="R12037" s="5">
        <v>1.2520000000000001E-3</v>
      </c>
      <c r="S12037" s="5">
        <v>3.4699999999999998E-4</v>
      </c>
      <c r="T12037" s="5">
        <f t="shared" si="564"/>
        <v>2.5539999999999998E-3</v>
      </c>
      <c r="U12037" s="5">
        <f>IF(Table1[[#This Row],[MAX_PROJ]]&lt;0.005, 0, SUM(L12037:S12037))</f>
        <v>0</v>
      </c>
      <c r="V12037" t="str">
        <f t="shared" si="565"/>
        <v>nee</v>
      </c>
      <c r="W12037" t="str">
        <f t="shared" si="566"/>
        <v>nee</v>
      </c>
    </row>
    <row r="12038" spans="1:23" x14ac:dyDescent="0.25">
      <c r="A12038" s="1">
        <v>12036</v>
      </c>
      <c r="B12038">
        <v>4685446</v>
      </c>
      <c r="C12038">
        <v>103</v>
      </c>
      <c r="D12038" t="s">
        <v>18</v>
      </c>
      <c r="E12038" t="s">
        <v>19</v>
      </c>
      <c r="F12038" t="s">
        <v>20</v>
      </c>
      <c r="G12038">
        <v>1310.0630000000001</v>
      </c>
      <c r="H12038">
        <v>1</v>
      </c>
      <c r="I12038">
        <v>0.13100629999999999</v>
      </c>
      <c r="J12038">
        <v>786</v>
      </c>
      <c r="K12038">
        <v>1176.2864999999999</v>
      </c>
      <c r="L12038" s="5">
        <v>8.6300000000000005E-4</v>
      </c>
      <c r="M12038" s="5">
        <v>1.91E-3</v>
      </c>
      <c r="N12038" s="5">
        <v>2.5270000000000002E-3</v>
      </c>
      <c r="O12038" s="5">
        <v>2.3630000000000001E-3</v>
      </c>
      <c r="P12038" s="5">
        <v>2.3519999999999999E-3</v>
      </c>
      <c r="Q12038" s="5">
        <v>1.3240000000000001E-3</v>
      </c>
      <c r="R12038" s="5">
        <v>1.227E-3</v>
      </c>
      <c r="S12038" s="5">
        <v>3.4099999999999999E-4</v>
      </c>
      <c r="T12038" s="5">
        <f t="shared" si="564"/>
        <v>2.5270000000000002E-3</v>
      </c>
      <c r="U12038" s="5">
        <f>IF(Table1[[#This Row],[MAX_PROJ]]&lt;0.005, 0, SUM(L12038:S12038))</f>
        <v>0</v>
      </c>
      <c r="V12038" t="str">
        <f t="shared" si="565"/>
        <v>ja</v>
      </c>
      <c r="W12038" t="str">
        <f t="shared" si="566"/>
        <v>ja</v>
      </c>
    </row>
    <row r="12039" spans="1:23" x14ac:dyDescent="0.25">
      <c r="A12039" s="1">
        <v>12037</v>
      </c>
      <c r="B12039">
        <v>4685446</v>
      </c>
      <c r="C12039">
        <v>103</v>
      </c>
      <c r="D12039" t="s">
        <v>18</v>
      </c>
      <c r="E12039" t="s">
        <v>21</v>
      </c>
      <c r="F12039" t="s">
        <v>22</v>
      </c>
      <c r="G12039">
        <v>3645.598</v>
      </c>
      <c r="H12039">
        <v>0.92288009999999998</v>
      </c>
      <c r="I12039">
        <v>0.33644498467998002</v>
      </c>
      <c r="J12039">
        <v>714</v>
      </c>
      <c r="K12039">
        <v>1176.2864999999999</v>
      </c>
      <c r="L12039" s="5">
        <v>8.6300000000000005E-4</v>
      </c>
      <c r="M12039" s="5">
        <v>1.91E-3</v>
      </c>
      <c r="N12039" s="5">
        <v>2.5270000000000002E-3</v>
      </c>
      <c r="O12039" s="5">
        <v>2.3630000000000001E-3</v>
      </c>
      <c r="P12039" s="5">
        <v>2.3519999999999999E-3</v>
      </c>
      <c r="Q12039" s="5">
        <v>1.3240000000000001E-3</v>
      </c>
      <c r="R12039" s="5">
        <v>1.227E-3</v>
      </c>
      <c r="S12039" s="5">
        <v>3.4099999999999999E-4</v>
      </c>
      <c r="T12039" s="5">
        <f t="shared" si="564"/>
        <v>2.5270000000000002E-3</v>
      </c>
      <c r="U12039" s="5">
        <f>IF(Table1[[#This Row],[MAX_PROJ]]&lt;0.005, 0, SUM(L12039:S12039))</f>
        <v>0</v>
      </c>
      <c r="V12039" t="str">
        <f t="shared" si="565"/>
        <v>ja</v>
      </c>
      <c r="W12039" t="str">
        <f t="shared" si="566"/>
        <v>ja</v>
      </c>
    </row>
    <row r="12040" spans="1:23" x14ac:dyDescent="0.25">
      <c r="A12040" s="1">
        <v>12038</v>
      </c>
      <c r="B12040">
        <v>4685445</v>
      </c>
      <c r="C12040">
        <v>103</v>
      </c>
      <c r="D12040" t="s">
        <v>18</v>
      </c>
      <c r="E12040" t="s">
        <v>21</v>
      </c>
      <c r="F12040" t="s">
        <v>22</v>
      </c>
      <c r="G12040">
        <v>4.4042380000000003</v>
      </c>
      <c r="H12040">
        <v>1</v>
      </c>
      <c r="I12040">
        <v>4.4042380000000001E-4</v>
      </c>
      <c r="J12040">
        <v>714</v>
      </c>
      <c r="K12040">
        <v>1162.6609000000001</v>
      </c>
      <c r="L12040" s="5">
        <v>7.4700000000000005E-4</v>
      </c>
      <c r="M12040" s="5">
        <v>1.642E-3</v>
      </c>
      <c r="N12040" s="5">
        <v>2.166E-3</v>
      </c>
      <c r="O12040" s="5">
        <v>2.0279999999999999E-3</v>
      </c>
      <c r="P12040" s="5">
        <v>2.0200000000000001E-3</v>
      </c>
      <c r="Q12040" s="5">
        <v>1.1280000000000001E-3</v>
      </c>
      <c r="R12040" s="5">
        <v>1.044E-3</v>
      </c>
      <c r="S12040" s="5">
        <v>2.9E-4</v>
      </c>
      <c r="T12040" s="5">
        <f t="shared" si="564"/>
        <v>2.166E-3</v>
      </c>
      <c r="U12040" s="5">
        <f>IF(Table1[[#This Row],[MAX_PROJ]]&lt;0.005, 0, SUM(L12040:S12040))</f>
        <v>0</v>
      </c>
      <c r="V12040" t="str">
        <f t="shared" si="565"/>
        <v>ja</v>
      </c>
      <c r="W12040" t="str">
        <f t="shared" si="566"/>
        <v>ja</v>
      </c>
    </row>
    <row r="12041" spans="1:23" hidden="1" x14ac:dyDescent="0.25">
      <c r="A12041" s="1">
        <v>12039</v>
      </c>
      <c r="B12041">
        <v>4685445</v>
      </c>
      <c r="C12041">
        <v>103</v>
      </c>
      <c r="D12041" t="s">
        <v>18</v>
      </c>
      <c r="E12041" t="s">
        <v>25</v>
      </c>
      <c r="F12041" t="s">
        <v>26</v>
      </c>
      <c r="G12041">
        <v>45.421092999999999</v>
      </c>
      <c r="H12041">
        <v>1</v>
      </c>
      <c r="I12041">
        <v>4.5421092999999996E-3</v>
      </c>
      <c r="J12041">
        <v>1786</v>
      </c>
      <c r="K12041">
        <v>1162.6609000000001</v>
      </c>
      <c r="L12041" s="5">
        <v>7.4700000000000005E-4</v>
      </c>
      <c r="M12041" s="5">
        <v>1.642E-3</v>
      </c>
      <c r="N12041" s="5">
        <v>2.166E-3</v>
      </c>
      <c r="O12041" s="5">
        <v>2.0279999999999999E-3</v>
      </c>
      <c r="P12041" s="5">
        <v>2.0200000000000001E-3</v>
      </c>
      <c r="Q12041" s="5">
        <v>1.1280000000000001E-3</v>
      </c>
      <c r="R12041" s="5">
        <v>1.044E-3</v>
      </c>
      <c r="S12041" s="5">
        <v>2.9E-4</v>
      </c>
      <c r="T12041" s="5">
        <f t="shared" si="564"/>
        <v>2.166E-3</v>
      </c>
      <c r="U12041" s="5">
        <f>IF(Table1[[#This Row],[MAX_PROJ]]&lt;0.005, 0, SUM(L12041:S12041))</f>
        <v>0</v>
      </c>
      <c r="V12041" t="str">
        <f t="shared" si="565"/>
        <v>nee</v>
      </c>
      <c r="W12041" t="str">
        <f t="shared" si="566"/>
        <v>nee</v>
      </c>
    </row>
    <row r="12042" spans="1:23" hidden="1" x14ac:dyDescent="0.25">
      <c r="A12042" s="1">
        <v>12040</v>
      </c>
      <c r="B12042">
        <v>4685443</v>
      </c>
      <c r="C12042">
        <v>103</v>
      </c>
      <c r="D12042" t="s">
        <v>18</v>
      </c>
      <c r="E12042" t="s">
        <v>27</v>
      </c>
      <c r="F12042" t="s">
        <v>28</v>
      </c>
      <c r="G12042">
        <v>420.76718</v>
      </c>
      <c r="H12042">
        <v>1</v>
      </c>
      <c r="I12042">
        <v>4.2076717999999999E-2</v>
      </c>
      <c r="J12042">
        <v>2143</v>
      </c>
      <c r="K12042">
        <v>1839.8554999999999</v>
      </c>
      <c r="L12042" s="5">
        <v>7.6199999999999998E-4</v>
      </c>
      <c r="M12042" s="5">
        <v>1.645E-3</v>
      </c>
      <c r="N12042" s="5">
        <v>2.1559999999999999E-3</v>
      </c>
      <c r="O12042" s="5">
        <v>2.0309999999999998E-3</v>
      </c>
      <c r="P12042" s="5">
        <v>2.0219999999999999E-3</v>
      </c>
      <c r="Q12042" s="5">
        <v>1.1130000000000001E-3</v>
      </c>
      <c r="R12042" s="5">
        <v>1.0280000000000001E-3</v>
      </c>
      <c r="S12042" s="5">
        <v>2.8899999999999998E-4</v>
      </c>
      <c r="T12042" s="5">
        <f t="shared" si="564"/>
        <v>2.1559999999999999E-3</v>
      </c>
      <c r="U12042" s="5">
        <f>IF(Table1[[#This Row],[MAX_PROJ]]&lt;0.005, 0, SUM(L12042:S12042))</f>
        <v>0</v>
      </c>
      <c r="V12042" t="str">
        <f t="shared" si="565"/>
        <v>nee</v>
      </c>
      <c r="W12042" t="str">
        <f t="shared" si="566"/>
        <v>nee</v>
      </c>
    </row>
    <row r="12043" spans="1:23" hidden="1" x14ac:dyDescent="0.25">
      <c r="A12043" s="1">
        <v>12041</v>
      </c>
      <c r="B12043">
        <v>4685443</v>
      </c>
      <c r="C12043">
        <v>103</v>
      </c>
      <c r="D12043" t="s">
        <v>18</v>
      </c>
      <c r="E12043" t="s">
        <v>39</v>
      </c>
      <c r="F12043" t="s">
        <v>40</v>
      </c>
      <c r="G12043">
        <v>66.443849999999998</v>
      </c>
      <c r="H12043">
        <v>1</v>
      </c>
      <c r="I12043">
        <v>6.644385E-3</v>
      </c>
      <c r="J12043">
        <v>2143</v>
      </c>
      <c r="K12043">
        <v>1839.8554999999999</v>
      </c>
      <c r="L12043" s="5">
        <v>7.6199999999999998E-4</v>
      </c>
      <c r="M12043" s="5">
        <v>1.645E-3</v>
      </c>
      <c r="N12043" s="5">
        <v>2.1559999999999999E-3</v>
      </c>
      <c r="O12043" s="5">
        <v>2.0309999999999998E-3</v>
      </c>
      <c r="P12043" s="5">
        <v>2.0219999999999999E-3</v>
      </c>
      <c r="Q12043" s="5">
        <v>1.1130000000000001E-3</v>
      </c>
      <c r="R12043" s="5">
        <v>1.0280000000000001E-3</v>
      </c>
      <c r="S12043" s="5">
        <v>2.8899999999999998E-4</v>
      </c>
      <c r="T12043" s="5">
        <f t="shared" si="564"/>
        <v>2.1559999999999999E-3</v>
      </c>
      <c r="U12043" s="5">
        <f>IF(Table1[[#This Row],[MAX_PROJ]]&lt;0.005, 0, SUM(L12043:S12043))</f>
        <v>0</v>
      </c>
      <c r="V12043" t="str">
        <f t="shared" si="565"/>
        <v>nee</v>
      </c>
      <c r="W12043" t="str">
        <f t="shared" si="566"/>
        <v>nee</v>
      </c>
    </row>
    <row r="12044" spans="1:23" hidden="1" x14ac:dyDescent="0.25">
      <c r="A12044" s="1">
        <v>12042</v>
      </c>
      <c r="B12044">
        <v>4161270</v>
      </c>
      <c r="C12044">
        <v>38</v>
      </c>
      <c r="D12044" t="s">
        <v>48</v>
      </c>
      <c r="E12044" t="s">
        <v>51</v>
      </c>
      <c r="F12044" t="s">
        <v>50</v>
      </c>
      <c r="J12044">
        <v>1429</v>
      </c>
      <c r="K12044">
        <v>1184.3219999999999</v>
      </c>
      <c r="L12044" s="5"/>
      <c r="M12044" s="5">
        <v>3.6999999999999998E-5</v>
      </c>
      <c r="N12044" s="5">
        <v>3.6999999999999998E-5</v>
      </c>
      <c r="O12044" s="5">
        <v>6.2000000000000003E-5</v>
      </c>
      <c r="P12044" s="5">
        <v>6.7999999999999999E-5</v>
      </c>
      <c r="Q12044" s="5">
        <v>5.5999999999999999E-5</v>
      </c>
      <c r="R12044" s="5">
        <v>5.0000000000000002E-5</v>
      </c>
      <c r="S12044" s="5">
        <v>2.3E-5</v>
      </c>
      <c r="T12044" s="5">
        <f t="shared" si="564"/>
        <v>6.7999999999999999E-5</v>
      </c>
      <c r="U12044" s="5">
        <f>IF(Table1[[#This Row],[MAX_PROJ]]&lt;0.005, 0, SUM(L12044:S12044))</f>
        <v>0</v>
      </c>
      <c r="V12044" t="str">
        <f t="shared" si="565"/>
        <v>nee</v>
      </c>
      <c r="W12044" t="str">
        <f t="shared" si="566"/>
        <v>nee</v>
      </c>
    </row>
    <row r="12045" spans="1:23" hidden="1" x14ac:dyDescent="0.25">
      <c r="A12045" s="1">
        <v>12043</v>
      </c>
      <c r="B12045">
        <v>4685454</v>
      </c>
      <c r="C12045">
        <v>103</v>
      </c>
      <c r="D12045" t="s">
        <v>18</v>
      </c>
      <c r="E12045" t="s">
        <v>27</v>
      </c>
      <c r="F12045" t="s">
        <v>28</v>
      </c>
      <c r="G12045">
        <v>763.33659999999998</v>
      </c>
      <c r="H12045">
        <v>1</v>
      </c>
      <c r="I12045">
        <v>7.6333659999999998E-2</v>
      </c>
      <c r="J12045">
        <v>2143</v>
      </c>
      <c r="K12045">
        <v>1111.9218000000001</v>
      </c>
      <c r="L12045" s="5">
        <v>9.2699999999999998E-4</v>
      </c>
      <c r="M12045" s="5">
        <v>3.4970000000000001E-3</v>
      </c>
      <c r="N12045" s="5">
        <v>4.2820000000000002E-3</v>
      </c>
      <c r="O12045" s="5">
        <v>4.2900000000000004E-3</v>
      </c>
      <c r="P12045" s="5">
        <v>4.2770000000000004E-3</v>
      </c>
      <c r="Q12045" s="5">
        <v>3.0130000000000001E-3</v>
      </c>
      <c r="R12045" s="5">
        <v>2.9369999999999999E-3</v>
      </c>
      <c r="S12045" s="5">
        <v>1.1169999999999999E-3</v>
      </c>
      <c r="T12045" s="5">
        <f t="shared" si="564"/>
        <v>4.2900000000000004E-3</v>
      </c>
      <c r="U12045" s="5">
        <f>IF(Table1[[#This Row],[MAX_PROJ]]&lt;0.005, 0, SUM(L12045:S12045))</f>
        <v>0</v>
      </c>
      <c r="V12045" t="str">
        <f t="shared" si="565"/>
        <v>nee</v>
      </c>
      <c r="W12045" t="str">
        <f t="shared" si="566"/>
        <v>nee</v>
      </c>
    </row>
    <row r="12046" spans="1:23" hidden="1" x14ac:dyDescent="0.25">
      <c r="A12046" s="1">
        <v>12044</v>
      </c>
      <c r="B12046">
        <v>4161269</v>
      </c>
      <c r="C12046">
        <v>38</v>
      </c>
      <c r="D12046" t="s">
        <v>48</v>
      </c>
      <c r="E12046" t="s">
        <v>51</v>
      </c>
      <c r="F12046" t="s">
        <v>50</v>
      </c>
      <c r="J12046">
        <v>1429</v>
      </c>
      <c r="K12046">
        <v>1177.886</v>
      </c>
      <c r="L12046" s="5"/>
      <c r="M12046" s="5">
        <v>2.7999999999999998E-4</v>
      </c>
      <c r="N12046" s="5">
        <v>2.7799999999999998E-4</v>
      </c>
      <c r="O12046" s="5">
        <v>4.35E-4</v>
      </c>
      <c r="P12046" s="5">
        <v>4.6500000000000003E-4</v>
      </c>
      <c r="Q12046" s="5">
        <v>3.7199999999999999E-4</v>
      </c>
      <c r="R12046" s="5">
        <v>3.6200000000000002E-4</v>
      </c>
      <c r="S12046" s="5">
        <v>1.6899999999999999E-4</v>
      </c>
      <c r="T12046" s="5">
        <f t="shared" si="564"/>
        <v>4.6500000000000003E-4</v>
      </c>
      <c r="U12046" s="5">
        <f>IF(Table1[[#This Row],[MAX_PROJ]]&lt;0.005, 0, SUM(L12046:S12046))</f>
        <v>0</v>
      </c>
      <c r="V12046" t="str">
        <f t="shared" si="565"/>
        <v>nee</v>
      </c>
      <c r="W12046" t="str">
        <f t="shared" si="566"/>
        <v>nee</v>
      </c>
    </row>
    <row r="12047" spans="1:23" hidden="1" x14ac:dyDescent="0.25">
      <c r="A12047" s="1">
        <v>12045</v>
      </c>
      <c r="B12047">
        <v>4685453</v>
      </c>
      <c r="C12047">
        <v>103</v>
      </c>
      <c r="D12047" t="s">
        <v>18</v>
      </c>
      <c r="E12047" t="s">
        <v>27</v>
      </c>
      <c r="F12047" t="s">
        <v>28</v>
      </c>
      <c r="G12047">
        <v>1075.4124999999999</v>
      </c>
      <c r="H12047">
        <v>1</v>
      </c>
      <c r="I12047">
        <v>0.10754125</v>
      </c>
      <c r="J12047">
        <v>2143</v>
      </c>
      <c r="K12047">
        <v>1132.7291</v>
      </c>
      <c r="L12047" s="5">
        <v>9.2100000000000005E-4</v>
      </c>
      <c r="M12047" s="5">
        <v>3.4139999999999999E-3</v>
      </c>
      <c r="N12047" s="5">
        <v>4.1869999999999997E-3</v>
      </c>
      <c r="O12047" s="5">
        <v>4.1279999999999997E-3</v>
      </c>
      <c r="P12047" s="5">
        <v>4.1070000000000004E-3</v>
      </c>
      <c r="Q12047" s="5">
        <v>2.898E-3</v>
      </c>
      <c r="R12047" s="5">
        <v>2.8089999999999999E-3</v>
      </c>
      <c r="S12047" s="5">
        <v>1.0660000000000001E-3</v>
      </c>
      <c r="T12047" s="5">
        <f t="shared" si="564"/>
        <v>4.1869999999999997E-3</v>
      </c>
      <c r="U12047" s="5">
        <f>IF(Table1[[#This Row],[MAX_PROJ]]&lt;0.005, 0, SUM(L12047:S12047))</f>
        <v>0</v>
      </c>
      <c r="V12047" t="str">
        <f t="shared" si="565"/>
        <v>nee</v>
      </c>
      <c r="W12047" t="str">
        <f t="shared" si="566"/>
        <v>nee</v>
      </c>
    </row>
    <row r="12048" spans="1:23" hidden="1" x14ac:dyDescent="0.25">
      <c r="A12048" s="1">
        <v>12046</v>
      </c>
      <c r="B12048">
        <v>4161268</v>
      </c>
      <c r="C12048">
        <v>38</v>
      </c>
      <c r="D12048" t="s">
        <v>48</v>
      </c>
      <c r="E12048" t="s">
        <v>49</v>
      </c>
      <c r="F12048" t="s">
        <v>50</v>
      </c>
      <c r="J12048">
        <v>1429</v>
      </c>
      <c r="K12048">
        <v>1163.2918999999999</v>
      </c>
      <c r="L12048" s="5"/>
      <c r="M12048" s="5">
        <v>4.0700000000000003E-4</v>
      </c>
      <c r="N12048" s="5">
        <v>4.0400000000000001E-4</v>
      </c>
      <c r="O12048" s="5">
        <v>6.3199999999999997E-4</v>
      </c>
      <c r="P12048" s="5">
        <v>6.7599999999999995E-4</v>
      </c>
      <c r="Q12048" s="5">
        <v>5.4000000000000001E-4</v>
      </c>
      <c r="R12048" s="5">
        <v>5.2599999999999999E-4</v>
      </c>
      <c r="S12048" s="5">
        <v>2.4600000000000002E-4</v>
      </c>
      <c r="T12048" s="5">
        <f t="shared" si="564"/>
        <v>6.7599999999999995E-4</v>
      </c>
      <c r="U12048" s="5">
        <f>IF(Table1[[#This Row],[MAX_PROJ]]&lt;0.005, 0, SUM(L12048:S12048))</f>
        <v>0</v>
      </c>
      <c r="V12048" t="str">
        <f t="shared" si="565"/>
        <v>nee</v>
      </c>
      <c r="W12048" t="str">
        <f t="shared" si="566"/>
        <v>nee</v>
      </c>
    </row>
    <row r="12049" spans="1:23" hidden="1" x14ac:dyDescent="0.25">
      <c r="A12049" s="1">
        <v>12047</v>
      </c>
      <c r="B12049">
        <v>4685452</v>
      </c>
      <c r="C12049">
        <v>103</v>
      </c>
      <c r="D12049" t="s">
        <v>18</v>
      </c>
      <c r="E12049" t="s">
        <v>27</v>
      </c>
      <c r="F12049" t="s">
        <v>28</v>
      </c>
      <c r="G12049">
        <v>933.26184000000001</v>
      </c>
      <c r="H12049">
        <v>1</v>
      </c>
      <c r="I12049">
        <v>9.3326184000000006E-2</v>
      </c>
      <c r="J12049">
        <v>2143</v>
      </c>
      <c r="K12049">
        <v>1035.7561000000001</v>
      </c>
      <c r="L12049" s="5">
        <v>8.6399999999999997E-4</v>
      </c>
      <c r="M12049" s="5">
        <v>3.065E-3</v>
      </c>
      <c r="N12049" s="5">
        <v>3.7690000000000002E-3</v>
      </c>
      <c r="O12049" s="5">
        <v>3.6489999999999999E-3</v>
      </c>
      <c r="P12049" s="5">
        <v>3.6189999999999998E-3</v>
      </c>
      <c r="Q12049" s="5">
        <v>2.5379999999999999E-3</v>
      </c>
      <c r="R12049" s="5">
        <v>2.4420000000000002E-3</v>
      </c>
      <c r="S12049" s="5">
        <v>9.1699999999999995E-4</v>
      </c>
      <c r="T12049" s="5">
        <f t="shared" si="564"/>
        <v>3.7690000000000002E-3</v>
      </c>
      <c r="U12049" s="5">
        <f>IF(Table1[[#This Row],[MAX_PROJ]]&lt;0.005, 0, SUM(L12049:S12049))</f>
        <v>0</v>
      </c>
      <c r="V12049" t="str">
        <f t="shared" si="565"/>
        <v>nee</v>
      </c>
      <c r="W12049" t="str">
        <f t="shared" si="566"/>
        <v>nee</v>
      </c>
    </row>
    <row r="12050" spans="1:23" hidden="1" x14ac:dyDescent="0.25">
      <c r="A12050" s="1">
        <v>12048</v>
      </c>
      <c r="B12050">
        <v>4685451</v>
      </c>
      <c r="C12050">
        <v>103</v>
      </c>
      <c r="D12050" t="s">
        <v>18</v>
      </c>
      <c r="E12050" t="s">
        <v>39</v>
      </c>
      <c r="F12050" t="s">
        <v>40</v>
      </c>
      <c r="G12050">
        <v>12.493969</v>
      </c>
      <c r="H12050">
        <v>1</v>
      </c>
      <c r="I12050">
        <v>1.2493968999999999E-3</v>
      </c>
      <c r="J12050">
        <v>2143</v>
      </c>
      <c r="K12050">
        <v>1018.5657</v>
      </c>
      <c r="L12050" s="5">
        <v>8.5800000000000004E-4</v>
      </c>
      <c r="M12050" s="5">
        <v>2.8600000000000001E-3</v>
      </c>
      <c r="N12050" s="5">
        <v>3.542E-3</v>
      </c>
      <c r="O12050" s="5">
        <v>3.3830000000000002E-3</v>
      </c>
      <c r="P12050" s="5">
        <v>3.3500000000000001E-3</v>
      </c>
      <c r="Q12050" s="5">
        <v>2.3080000000000002E-3</v>
      </c>
      <c r="R12050" s="5">
        <v>2.2060000000000001E-3</v>
      </c>
      <c r="S12050" s="5">
        <v>8.1099999999999998E-4</v>
      </c>
      <c r="T12050" s="5">
        <f t="shared" si="564"/>
        <v>3.542E-3</v>
      </c>
      <c r="U12050" s="5">
        <f>IF(Table1[[#This Row],[MAX_PROJ]]&lt;0.005, 0, SUM(L12050:S12050))</f>
        <v>0</v>
      </c>
      <c r="V12050" t="str">
        <f t="shared" si="565"/>
        <v>nee</v>
      </c>
      <c r="W12050" t="str">
        <f t="shared" si="566"/>
        <v>nee</v>
      </c>
    </row>
    <row r="12051" spans="1:23" hidden="1" x14ac:dyDescent="0.25">
      <c r="A12051" s="1">
        <v>12049</v>
      </c>
      <c r="B12051">
        <v>4685450</v>
      </c>
      <c r="C12051">
        <v>103</v>
      </c>
      <c r="D12051" t="s">
        <v>18</v>
      </c>
      <c r="E12051" t="s">
        <v>27</v>
      </c>
      <c r="F12051" t="s">
        <v>28</v>
      </c>
      <c r="G12051">
        <v>970.25099999999998</v>
      </c>
      <c r="H12051">
        <v>1</v>
      </c>
      <c r="I12051">
        <v>9.7025100000000003E-2</v>
      </c>
      <c r="J12051">
        <v>2143</v>
      </c>
      <c r="K12051">
        <v>1031.6438000000001</v>
      </c>
      <c r="L12051" s="5">
        <v>8.5599999999999999E-4</v>
      </c>
      <c r="M12051" s="5">
        <v>2.6220000000000002E-3</v>
      </c>
      <c r="N12051" s="5">
        <v>3.29E-3</v>
      </c>
      <c r="O12051" s="5">
        <v>3.1289999999999998E-3</v>
      </c>
      <c r="P12051" s="5">
        <v>3.1020000000000002E-3</v>
      </c>
      <c r="Q12051" s="5">
        <v>2.0669999999999998E-3</v>
      </c>
      <c r="R12051" s="5">
        <v>1.967E-3</v>
      </c>
      <c r="S12051" s="5">
        <v>6.9499999999999998E-4</v>
      </c>
      <c r="T12051" s="5">
        <f t="shared" si="564"/>
        <v>3.29E-3</v>
      </c>
      <c r="U12051" s="5">
        <f>IF(Table1[[#This Row],[MAX_PROJ]]&lt;0.005, 0, SUM(L12051:S12051))</f>
        <v>0</v>
      </c>
      <c r="V12051" t="str">
        <f t="shared" si="565"/>
        <v>nee</v>
      </c>
      <c r="W12051" t="str">
        <f t="shared" si="566"/>
        <v>nee</v>
      </c>
    </row>
    <row r="12052" spans="1:23" x14ac:dyDescent="0.25">
      <c r="A12052" s="1">
        <v>12050</v>
      </c>
      <c r="B12052">
        <v>4685450</v>
      </c>
      <c r="C12052">
        <v>103</v>
      </c>
      <c r="D12052" t="s">
        <v>18</v>
      </c>
      <c r="E12052" t="s">
        <v>21</v>
      </c>
      <c r="F12052" t="s">
        <v>22</v>
      </c>
      <c r="G12052">
        <v>362.59881999999999</v>
      </c>
      <c r="H12052">
        <v>1</v>
      </c>
      <c r="I12052">
        <v>3.6259882E-2</v>
      </c>
      <c r="J12052">
        <v>714</v>
      </c>
      <c r="K12052">
        <v>1031.6438000000001</v>
      </c>
      <c r="L12052" s="5">
        <v>8.5599999999999999E-4</v>
      </c>
      <c r="M12052" s="5">
        <v>2.6220000000000002E-3</v>
      </c>
      <c r="N12052" s="5">
        <v>3.29E-3</v>
      </c>
      <c r="O12052" s="5">
        <v>3.1289999999999998E-3</v>
      </c>
      <c r="P12052" s="5">
        <v>3.1020000000000002E-3</v>
      </c>
      <c r="Q12052" s="5">
        <v>2.0669999999999998E-3</v>
      </c>
      <c r="R12052" s="5">
        <v>1.967E-3</v>
      </c>
      <c r="S12052" s="5">
        <v>6.9499999999999998E-4</v>
      </c>
      <c r="T12052" s="5">
        <f t="shared" si="564"/>
        <v>3.29E-3</v>
      </c>
      <c r="U12052" s="5">
        <f>IF(Table1[[#This Row],[MAX_PROJ]]&lt;0.005, 0, SUM(L12052:S12052))</f>
        <v>0</v>
      </c>
      <c r="V12052" t="str">
        <f t="shared" si="565"/>
        <v>ja</v>
      </c>
      <c r="W12052" t="str">
        <f t="shared" si="566"/>
        <v>ja</v>
      </c>
    </row>
    <row r="12053" spans="1:23" hidden="1" x14ac:dyDescent="0.25">
      <c r="A12053" s="1">
        <v>12051</v>
      </c>
      <c r="B12053">
        <v>4685449</v>
      </c>
      <c r="C12053">
        <v>103</v>
      </c>
      <c r="D12053" t="s">
        <v>18</v>
      </c>
      <c r="E12053" t="s">
        <v>27</v>
      </c>
      <c r="F12053" t="s">
        <v>28</v>
      </c>
      <c r="G12053">
        <v>1578.7380000000001</v>
      </c>
      <c r="H12053">
        <v>1</v>
      </c>
      <c r="I12053">
        <v>0.15787380000000001</v>
      </c>
      <c r="J12053">
        <v>2143</v>
      </c>
      <c r="K12053">
        <v>996.74689999999998</v>
      </c>
      <c r="L12053" s="5">
        <v>8.2299999999999995E-4</v>
      </c>
      <c r="M12053" s="5">
        <v>2.2899999999999999E-3</v>
      </c>
      <c r="N12053" s="5">
        <v>2.9220000000000001E-3</v>
      </c>
      <c r="O12053" s="5">
        <v>2.764E-3</v>
      </c>
      <c r="P12053" s="5">
        <v>2.7439999999999999E-3</v>
      </c>
      <c r="Q12053" s="5">
        <v>1.7539999999999999E-3</v>
      </c>
      <c r="R12053" s="5">
        <v>1.658E-3</v>
      </c>
      <c r="S12053" s="5">
        <v>5.5400000000000002E-4</v>
      </c>
      <c r="T12053" s="5">
        <f t="shared" si="564"/>
        <v>2.9220000000000001E-3</v>
      </c>
      <c r="U12053" s="5">
        <f>IF(Table1[[#This Row],[MAX_PROJ]]&lt;0.005, 0, SUM(L12053:S12053))</f>
        <v>0</v>
      </c>
      <c r="V12053" t="str">
        <f t="shared" si="565"/>
        <v>nee</v>
      </c>
      <c r="W12053" t="str">
        <f t="shared" si="566"/>
        <v>nee</v>
      </c>
    </row>
    <row r="12054" spans="1:23" hidden="1" x14ac:dyDescent="0.25">
      <c r="A12054" s="1">
        <v>12052</v>
      </c>
      <c r="B12054">
        <v>4685449</v>
      </c>
      <c r="C12054">
        <v>103</v>
      </c>
      <c r="D12054" t="s">
        <v>18</v>
      </c>
      <c r="E12054" t="s">
        <v>25</v>
      </c>
      <c r="F12054" t="s">
        <v>26</v>
      </c>
      <c r="G12054">
        <v>312.87677000000002</v>
      </c>
      <c r="H12054">
        <v>1</v>
      </c>
      <c r="I12054">
        <v>3.1287677E-2</v>
      </c>
      <c r="J12054">
        <v>1786</v>
      </c>
      <c r="K12054">
        <v>996.74689999999998</v>
      </c>
      <c r="L12054" s="5">
        <v>8.2299999999999995E-4</v>
      </c>
      <c r="M12054" s="5">
        <v>2.2899999999999999E-3</v>
      </c>
      <c r="N12054" s="5">
        <v>2.9220000000000001E-3</v>
      </c>
      <c r="O12054" s="5">
        <v>2.764E-3</v>
      </c>
      <c r="P12054" s="5">
        <v>2.7439999999999999E-3</v>
      </c>
      <c r="Q12054" s="5">
        <v>1.7539999999999999E-3</v>
      </c>
      <c r="R12054" s="5">
        <v>1.658E-3</v>
      </c>
      <c r="S12054" s="5">
        <v>5.5400000000000002E-4</v>
      </c>
      <c r="T12054" s="5">
        <f t="shared" si="564"/>
        <v>2.9220000000000001E-3</v>
      </c>
      <c r="U12054" s="5">
        <f>IF(Table1[[#This Row],[MAX_PROJ]]&lt;0.005, 0, SUM(L12054:S12054))</f>
        <v>0</v>
      </c>
      <c r="V12054" t="str">
        <f t="shared" si="565"/>
        <v>nee</v>
      </c>
      <c r="W12054" t="str">
        <f t="shared" si="566"/>
        <v>nee</v>
      </c>
    </row>
    <row r="12055" spans="1:23" hidden="1" x14ac:dyDescent="0.25">
      <c r="A12055" s="1">
        <v>12053</v>
      </c>
      <c r="B12055">
        <v>5029528</v>
      </c>
      <c r="C12055">
        <v>83</v>
      </c>
      <c r="D12055" t="s">
        <v>29</v>
      </c>
      <c r="E12055" t="s">
        <v>47</v>
      </c>
      <c r="F12055" t="s">
        <v>31</v>
      </c>
      <c r="G12055">
        <v>864.21929999999998</v>
      </c>
      <c r="H12055">
        <v>1</v>
      </c>
      <c r="I12055">
        <v>8.6421929999999994E-2</v>
      </c>
      <c r="J12055">
        <v>2143</v>
      </c>
      <c r="K12055">
        <v>1214.8188</v>
      </c>
      <c r="L12055" s="5">
        <v>9.5799999999999998E-4</v>
      </c>
      <c r="M12055" s="5">
        <v>6.9670000000000001E-3</v>
      </c>
      <c r="N12055" s="5">
        <v>7.9240000000000005E-3</v>
      </c>
      <c r="O12055" s="5">
        <v>1.506E-2</v>
      </c>
      <c r="P12055" s="5">
        <v>1.4449999999999999E-2</v>
      </c>
      <c r="Q12055" s="5">
        <v>9.2809999999999993E-3</v>
      </c>
      <c r="R12055" s="5">
        <v>9.9249999999999998E-3</v>
      </c>
      <c r="S12055" s="5">
        <v>3.2260000000000001E-3</v>
      </c>
      <c r="T12055" s="5">
        <f t="shared" si="564"/>
        <v>1.506E-2</v>
      </c>
      <c r="U12055" s="5">
        <f>IF(Table1[[#This Row],[MAX_PROJ]]&lt;0.005, 0, SUM(L12055:S12055))</f>
        <v>6.7791000000000004E-2</v>
      </c>
      <c r="V12055" t="str">
        <f t="shared" si="565"/>
        <v>nee</v>
      </c>
      <c r="W12055" t="str">
        <f t="shared" si="566"/>
        <v>nee</v>
      </c>
    </row>
    <row r="12056" spans="1:23" hidden="1" x14ac:dyDescent="0.25">
      <c r="A12056" s="1">
        <v>12054</v>
      </c>
      <c r="B12056">
        <v>5029528</v>
      </c>
      <c r="C12056">
        <v>83</v>
      </c>
      <c r="D12056" t="s">
        <v>29</v>
      </c>
      <c r="E12056" t="s">
        <v>32</v>
      </c>
      <c r="F12056" t="s">
        <v>33</v>
      </c>
      <c r="G12056">
        <v>453.77744000000001</v>
      </c>
      <c r="H12056">
        <v>0.67</v>
      </c>
      <c r="I12056">
        <v>3.040308848E-2</v>
      </c>
      <c r="J12056">
        <v>1571</v>
      </c>
      <c r="K12056">
        <v>1214.8188</v>
      </c>
      <c r="L12056" s="5">
        <v>9.5799999999999998E-4</v>
      </c>
      <c r="M12056" s="5">
        <v>6.9670000000000001E-3</v>
      </c>
      <c r="N12056" s="5">
        <v>7.9240000000000005E-3</v>
      </c>
      <c r="O12056" s="5">
        <v>1.506E-2</v>
      </c>
      <c r="P12056" s="5">
        <v>1.4449999999999999E-2</v>
      </c>
      <c r="Q12056" s="5">
        <v>9.2809999999999993E-3</v>
      </c>
      <c r="R12056" s="5">
        <v>9.9249999999999998E-3</v>
      </c>
      <c r="S12056" s="5">
        <v>3.2260000000000001E-3</v>
      </c>
      <c r="T12056" s="5">
        <f t="shared" si="564"/>
        <v>1.506E-2</v>
      </c>
      <c r="U12056" s="5">
        <f>IF(Table1[[#This Row],[MAX_PROJ]]&lt;0.005, 0, SUM(L12056:S12056))</f>
        <v>6.7791000000000004E-2</v>
      </c>
      <c r="V12056" t="str">
        <f t="shared" si="565"/>
        <v>nee</v>
      </c>
      <c r="W12056" t="str">
        <f t="shared" si="566"/>
        <v>nee</v>
      </c>
    </row>
    <row r="12057" spans="1:23" hidden="1" x14ac:dyDescent="0.25">
      <c r="A12057" s="1">
        <v>12055</v>
      </c>
      <c r="B12057">
        <v>4685456</v>
      </c>
      <c r="C12057">
        <v>103</v>
      </c>
      <c r="D12057" t="s">
        <v>18</v>
      </c>
      <c r="E12057" t="s">
        <v>27</v>
      </c>
      <c r="F12057" t="s">
        <v>28</v>
      </c>
      <c r="G12057">
        <v>89.301950000000005</v>
      </c>
      <c r="H12057">
        <v>1</v>
      </c>
      <c r="I12057">
        <v>8.9301950000000001E-3</v>
      </c>
      <c r="J12057">
        <v>2143</v>
      </c>
      <c r="K12057">
        <v>1121.2126000000001</v>
      </c>
      <c r="L12057" s="5">
        <v>9.5600000000000004E-4</v>
      </c>
      <c r="M12057" s="5">
        <v>4.241E-3</v>
      </c>
      <c r="N12057" s="5">
        <v>5.2729999999999999E-3</v>
      </c>
      <c r="O12057" s="5">
        <v>1.2628E-2</v>
      </c>
      <c r="P12057" s="5">
        <v>1.1284000000000001E-2</v>
      </c>
      <c r="Q12057" s="5">
        <v>6.1019999999999998E-3</v>
      </c>
      <c r="R12057" s="5">
        <v>7.5659999999999998E-3</v>
      </c>
      <c r="S12057" s="5">
        <v>1.557E-3</v>
      </c>
      <c r="T12057" s="5">
        <f t="shared" si="564"/>
        <v>1.2628E-2</v>
      </c>
      <c r="U12057" s="5">
        <f>IF(Table1[[#This Row],[MAX_PROJ]]&lt;0.005, 0, SUM(L12057:S12057))</f>
        <v>4.9607000000000012E-2</v>
      </c>
      <c r="V12057" t="str">
        <f t="shared" si="565"/>
        <v>nee</v>
      </c>
      <c r="W12057" t="str">
        <f t="shared" si="566"/>
        <v>nee</v>
      </c>
    </row>
    <row r="12058" spans="1:23" hidden="1" x14ac:dyDescent="0.25">
      <c r="A12058" s="1">
        <v>12056</v>
      </c>
      <c r="B12058">
        <v>5029524</v>
      </c>
      <c r="C12058">
        <v>83</v>
      </c>
      <c r="D12058" t="s">
        <v>29</v>
      </c>
      <c r="E12058" t="s">
        <v>30</v>
      </c>
      <c r="F12058" t="s">
        <v>31</v>
      </c>
      <c r="G12058">
        <v>2364.7554</v>
      </c>
      <c r="H12058">
        <v>1</v>
      </c>
      <c r="I12058">
        <v>0.23647554000000001</v>
      </c>
      <c r="J12058">
        <v>2143</v>
      </c>
      <c r="K12058">
        <v>1274.3053</v>
      </c>
      <c r="L12058" s="5">
        <v>8.7799999999999998E-4</v>
      </c>
      <c r="M12058" s="5">
        <v>5.9350000000000002E-3</v>
      </c>
      <c r="N12058" s="5">
        <v>6.6889999999999996E-3</v>
      </c>
      <c r="O12058" s="5">
        <v>8.9320000000000007E-3</v>
      </c>
      <c r="P12058" s="5">
        <v>9.1710000000000003E-3</v>
      </c>
      <c r="Q12058" s="5">
        <v>6.6100000000000004E-3</v>
      </c>
      <c r="R12058" s="5">
        <v>6.463E-3</v>
      </c>
      <c r="S12058" s="5">
        <v>2.7200000000000002E-3</v>
      </c>
      <c r="T12058" s="5">
        <f t="shared" si="564"/>
        <v>9.1710000000000003E-3</v>
      </c>
      <c r="U12058" s="5">
        <f>IF(Table1[[#This Row],[MAX_PROJ]]&lt;0.005, 0, SUM(L12058:S12058))</f>
        <v>4.7397999999999996E-2</v>
      </c>
      <c r="V12058" t="str">
        <f t="shared" si="565"/>
        <v>nee</v>
      </c>
      <c r="W12058" t="str">
        <f t="shared" si="566"/>
        <v>nee</v>
      </c>
    </row>
    <row r="12059" spans="1:23" x14ac:dyDescent="0.25">
      <c r="A12059" s="1">
        <v>12057</v>
      </c>
      <c r="B12059">
        <v>5029524</v>
      </c>
      <c r="C12059">
        <v>83</v>
      </c>
      <c r="D12059" t="s">
        <v>29</v>
      </c>
      <c r="E12059" t="s">
        <v>21</v>
      </c>
      <c r="F12059" t="s">
        <v>22</v>
      </c>
      <c r="G12059">
        <v>1837.0581</v>
      </c>
      <c r="H12059">
        <v>1</v>
      </c>
      <c r="I12059">
        <v>0.18370581</v>
      </c>
      <c r="J12059">
        <v>714</v>
      </c>
      <c r="K12059">
        <v>1274.3053</v>
      </c>
      <c r="L12059" s="5">
        <v>8.7799999999999998E-4</v>
      </c>
      <c r="M12059" s="5">
        <v>5.9350000000000002E-3</v>
      </c>
      <c r="N12059" s="5">
        <v>6.6889999999999996E-3</v>
      </c>
      <c r="O12059" s="5">
        <v>8.9320000000000007E-3</v>
      </c>
      <c r="P12059" s="5">
        <v>9.1710000000000003E-3</v>
      </c>
      <c r="Q12059" s="5">
        <v>6.6100000000000004E-3</v>
      </c>
      <c r="R12059" s="5">
        <v>6.463E-3</v>
      </c>
      <c r="S12059" s="5">
        <v>2.7200000000000002E-3</v>
      </c>
      <c r="T12059" s="5">
        <f t="shared" si="564"/>
        <v>9.1710000000000003E-3</v>
      </c>
      <c r="U12059" s="5">
        <f>IF(Table1[[#This Row],[MAX_PROJ]]&lt;0.005, 0, SUM(L12059:S12059))</f>
        <v>4.7397999999999996E-2</v>
      </c>
      <c r="V12059" t="str">
        <f t="shared" si="565"/>
        <v>ja</v>
      </c>
      <c r="W12059" t="str">
        <f t="shared" si="566"/>
        <v>ja</v>
      </c>
    </row>
    <row r="12060" spans="1:23" hidden="1" x14ac:dyDescent="0.25">
      <c r="A12060" s="1">
        <v>12058</v>
      </c>
      <c r="B12060">
        <v>5029524</v>
      </c>
      <c r="C12060">
        <v>83</v>
      </c>
      <c r="D12060" t="s">
        <v>29</v>
      </c>
      <c r="E12060" t="s">
        <v>32</v>
      </c>
      <c r="F12060" t="s">
        <v>33</v>
      </c>
      <c r="G12060">
        <v>57.984046999999997</v>
      </c>
      <c r="H12060">
        <v>1</v>
      </c>
      <c r="I12060">
        <v>5.7984046999999999E-3</v>
      </c>
      <c r="J12060">
        <v>1571</v>
      </c>
      <c r="K12060">
        <v>1274.3053</v>
      </c>
      <c r="L12060" s="5">
        <v>8.7799999999999998E-4</v>
      </c>
      <c r="M12060" s="5">
        <v>5.9350000000000002E-3</v>
      </c>
      <c r="N12060" s="5">
        <v>6.6889999999999996E-3</v>
      </c>
      <c r="O12060" s="5">
        <v>8.9320000000000007E-3</v>
      </c>
      <c r="P12060" s="5">
        <v>9.1710000000000003E-3</v>
      </c>
      <c r="Q12060" s="5">
        <v>6.6100000000000004E-3</v>
      </c>
      <c r="R12060" s="5">
        <v>6.463E-3</v>
      </c>
      <c r="S12060" s="5">
        <v>2.7200000000000002E-3</v>
      </c>
      <c r="T12060" s="5">
        <f t="shared" si="564"/>
        <v>9.1710000000000003E-3</v>
      </c>
      <c r="U12060" s="5">
        <f>IF(Table1[[#This Row],[MAX_PROJ]]&lt;0.005, 0, SUM(L12060:S12060))</f>
        <v>4.7397999999999996E-2</v>
      </c>
      <c r="V12060" t="str">
        <f t="shared" si="565"/>
        <v>nee</v>
      </c>
      <c r="W12060" t="str">
        <f t="shared" si="566"/>
        <v>nee</v>
      </c>
    </row>
    <row r="12061" spans="1:23" hidden="1" x14ac:dyDescent="0.25">
      <c r="A12061" s="1">
        <v>12059</v>
      </c>
      <c r="B12061">
        <v>5029525</v>
      </c>
      <c r="C12061">
        <v>83</v>
      </c>
      <c r="D12061" t="s">
        <v>29</v>
      </c>
      <c r="E12061" t="s">
        <v>30</v>
      </c>
      <c r="F12061" t="s">
        <v>31</v>
      </c>
      <c r="G12061">
        <v>446.30133000000001</v>
      </c>
      <c r="H12061">
        <v>1</v>
      </c>
      <c r="I12061">
        <v>4.4630133000000002E-2</v>
      </c>
      <c r="J12061">
        <v>2143</v>
      </c>
      <c r="K12061">
        <v>1559.8136</v>
      </c>
      <c r="L12061" s="5">
        <v>1.096E-3</v>
      </c>
      <c r="M12061" s="5">
        <v>7.5469999999999999E-3</v>
      </c>
      <c r="N12061" s="5">
        <v>8.5590000000000006E-3</v>
      </c>
      <c r="O12061" s="5">
        <v>1.1717E-2</v>
      </c>
      <c r="P12061" s="5">
        <v>1.1946E-2</v>
      </c>
      <c r="Q12061" s="5">
        <v>8.6099999999999996E-3</v>
      </c>
      <c r="R12061" s="5">
        <v>8.3630000000000006E-3</v>
      </c>
      <c r="S12061" s="5">
        <v>3.4520000000000002E-3</v>
      </c>
      <c r="T12061" s="5">
        <f t="shared" si="564"/>
        <v>1.1946E-2</v>
      </c>
      <c r="U12061" s="5">
        <f>IF(Table1[[#This Row],[MAX_PROJ]]&lt;0.005, 0, SUM(L12061:S12061))</f>
        <v>6.1289999999999997E-2</v>
      </c>
      <c r="V12061" t="str">
        <f t="shared" si="565"/>
        <v>nee</v>
      </c>
      <c r="W12061" t="str">
        <f t="shared" si="566"/>
        <v>nee</v>
      </c>
    </row>
    <row r="12062" spans="1:23" hidden="1" x14ac:dyDescent="0.25">
      <c r="A12062" s="1">
        <v>12060</v>
      </c>
      <c r="B12062">
        <v>5029526</v>
      </c>
      <c r="C12062">
        <v>83</v>
      </c>
      <c r="D12062" t="s">
        <v>29</v>
      </c>
      <c r="E12062" t="s">
        <v>47</v>
      </c>
      <c r="F12062" t="s">
        <v>31</v>
      </c>
      <c r="G12062">
        <v>7191.8540000000003</v>
      </c>
      <c r="H12062">
        <v>1</v>
      </c>
      <c r="I12062">
        <v>0.71918539999999997</v>
      </c>
      <c r="J12062">
        <v>2143</v>
      </c>
      <c r="K12062">
        <v>1157.0360000000001</v>
      </c>
      <c r="L12062" s="5">
        <v>8.4099999999999995E-4</v>
      </c>
      <c r="M12062" s="5">
        <v>5.96E-3</v>
      </c>
      <c r="N12062" s="5">
        <v>6.7669999999999996E-3</v>
      </c>
      <c r="O12062" s="5">
        <v>1.089E-2</v>
      </c>
      <c r="P12062" s="5">
        <v>1.0761E-2</v>
      </c>
      <c r="Q12062" s="5">
        <v>7.3210000000000003E-3</v>
      </c>
      <c r="R12062" s="5">
        <v>7.4609999999999998E-3</v>
      </c>
      <c r="S12062" s="5">
        <v>2.7469999999999999E-3</v>
      </c>
      <c r="T12062" s="5">
        <f t="shared" si="564"/>
        <v>1.089E-2</v>
      </c>
      <c r="U12062" s="5">
        <f>IF(Table1[[#This Row],[MAX_PROJ]]&lt;0.005, 0, SUM(L12062:S12062))</f>
        <v>5.2748000000000003E-2</v>
      </c>
      <c r="V12062" t="str">
        <f t="shared" si="565"/>
        <v>nee</v>
      </c>
      <c r="W12062" t="str">
        <f t="shared" si="566"/>
        <v>nee</v>
      </c>
    </row>
    <row r="12063" spans="1:23" hidden="1" x14ac:dyDescent="0.25">
      <c r="A12063" s="1">
        <v>12061</v>
      </c>
      <c r="B12063">
        <v>5029526</v>
      </c>
      <c r="C12063">
        <v>83</v>
      </c>
      <c r="D12063" t="s">
        <v>29</v>
      </c>
      <c r="E12063" t="s">
        <v>32</v>
      </c>
      <c r="F12063" t="s">
        <v>33</v>
      </c>
      <c r="G12063">
        <v>357.48595999999998</v>
      </c>
      <c r="H12063">
        <v>1</v>
      </c>
      <c r="I12063">
        <v>3.5748596000000001E-2</v>
      </c>
      <c r="J12063">
        <v>1571</v>
      </c>
      <c r="K12063">
        <v>1157.0360000000001</v>
      </c>
      <c r="L12063" s="5">
        <v>8.4099999999999995E-4</v>
      </c>
      <c r="M12063" s="5">
        <v>5.96E-3</v>
      </c>
      <c r="N12063" s="5">
        <v>6.7669999999999996E-3</v>
      </c>
      <c r="O12063" s="5">
        <v>1.089E-2</v>
      </c>
      <c r="P12063" s="5">
        <v>1.0761E-2</v>
      </c>
      <c r="Q12063" s="5">
        <v>7.3210000000000003E-3</v>
      </c>
      <c r="R12063" s="5">
        <v>7.4609999999999998E-3</v>
      </c>
      <c r="S12063" s="5">
        <v>2.7469999999999999E-3</v>
      </c>
      <c r="T12063" s="5">
        <f t="shared" si="564"/>
        <v>1.089E-2</v>
      </c>
      <c r="U12063" s="5">
        <f>IF(Table1[[#This Row],[MAX_PROJ]]&lt;0.005, 0, SUM(L12063:S12063))</f>
        <v>5.2748000000000003E-2</v>
      </c>
      <c r="V12063" t="str">
        <f t="shared" si="565"/>
        <v>nee</v>
      </c>
      <c r="W12063" t="str">
        <f t="shared" si="566"/>
        <v>nee</v>
      </c>
    </row>
    <row r="12064" spans="1:23" x14ac:dyDescent="0.25">
      <c r="A12064" s="1">
        <v>12062</v>
      </c>
      <c r="B12064">
        <v>5029522</v>
      </c>
      <c r="C12064">
        <v>83</v>
      </c>
      <c r="D12064" t="s">
        <v>29</v>
      </c>
      <c r="E12064" t="s">
        <v>21</v>
      </c>
      <c r="F12064" t="s">
        <v>22</v>
      </c>
      <c r="G12064">
        <v>2689.2746999999999</v>
      </c>
      <c r="H12064">
        <v>1</v>
      </c>
      <c r="I12064">
        <v>0.26892747</v>
      </c>
      <c r="J12064">
        <v>714</v>
      </c>
      <c r="K12064">
        <v>1060.8742999999999</v>
      </c>
      <c r="L12064" s="5">
        <v>7.9199999999999995E-4</v>
      </c>
      <c r="M12064" s="5">
        <v>5.0699999999999999E-3</v>
      </c>
      <c r="N12064" s="5">
        <v>5.6620000000000004E-3</v>
      </c>
      <c r="O12064" s="5">
        <v>7.4739999999999997E-3</v>
      </c>
      <c r="P12064" s="5">
        <v>7.6870000000000003E-3</v>
      </c>
      <c r="Q12064" s="5">
        <v>5.4580000000000002E-3</v>
      </c>
      <c r="R12064" s="5">
        <v>5.437E-3</v>
      </c>
      <c r="S12064" s="5">
        <v>2.31E-3</v>
      </c>
      <c r="T12064" s="5">
        <f t="shared" si="564"/>
        <v>7.6870000000000003E-3</v>
      </c>
      <c r="U12064" s="5">
        <f>IF(Table1[[#This Row],[MAX_PROJ]]&lt;0.005, 0, SUM(L12064:S12064))</f>
        <v>3.9889999999999995E-2</v>
      </c>
      <c r="V12064" t="str">
        <f t="shared" si="565"/>
        <v>ja</v>
      </c>
      <c r="W12064" t="str">
        <f t="shared" si="566"/>
        <v>ja</v>
      </c>
    </row>
    <row r="12065" spans="1:23" hidden="1" x14ac:dyDescent="0.25">
      <c r="A12065" s="1">
        <v>12063</v>
      </c>
      <c r="B12065">
        <v>5029523</v>
      </c>
      <c r="C12065">
        <v>83</v>
      </c>
      <c r="D12065" t="s">
        <v>29</v>
      </c>
      <c r="E12065" t="s">
        <v>30</v>
      </c>
      <c r="F12065" t="s">
        <v>31</v>
      </c>
      <c r="G12065">
        <v>333.93686000000002</v>
      </c>
      <c r="H12065">
        <v>1</v>
      </c>
      <c r="I12065">
        <v>3.3393685999999999E-2</v>
      </c>
      <c r="J12065">
        <v>2143</v>
      </c>
      <c r="K12065">
        <v>1057.8911000000001</v>
      </c>
      <c r="L12065" s="5">
        <v>7.7399999999999995E-4</v>
      </c>
      <c r="M12065" s="5">
        <v>5.078E-3</v>
      </c>
      <c r="N12065" s="5">
        <v>5.6940000000000003E-3</v>
      </c>
      <c r="O12065" s="5">
        <v>7.5550000000000001E-3</v>
      </c>
      <c r="P12065" s="5">
        <v>7.7650000000000002E-3</v>
      </c>
      <c r="Q12065" s="5">
        <v>5.5500000000000002E-3</v>
      </c>
      <c r="R12065" s="5">
        <v>5.4840000000000002E-3</v>
      </c>
      <c r="S12065" s="5">
        <v>2.32E-3</v>
      </c>
      <c r="T12065" s="5">
        <f t="shared" si="564"/>
        <v>7.7650000000000002E-3</v>
      </c>
      <c r="U12065" s="5">
        <f>IF(Table1[[#This Row],[MAX_PROJ]]&lt;0.005, 0, SUM(L12065:S12065))</f>
        <v>4.0220000000000006E-2</v>
      </c>
      <c r="V12065" t="str">
        <f t="shared" si="565"/>
        <v>nee</v>
      </c>
      <c r="W12065" t="str">
        <f t="shared" si="566"/>
        <v>nee</v>
      </c>
    </row>
    <row r="12066" spans="1:23" x14ac:dyDescent="0.25">
      <c r="A12066" s="1">
        <v>12064</v>
      </c>
      <c r="B12066">
        <v>5029523</v>
      </c>
      <c r="C12066">
        <v>83</v>
      </c>
      <c r="D12066" t="s">
        <v>29</v>
      </c>
      <c r="E12066" t="s">
        <v>21</v>
      </c>
      <c r="F12066" t="s">
        <v>22</v>
      </c>
      <c r="G12066">
        <v>8483.393</v>
      </c>
      <c r="H12066">
        <v>1</v>
      </c>
      <c r="I12066">
        <v>0.84833930000000002</v>
      </c>
      <c r="J12066">
        <v>714</v>
      </c>
      <c r="K12066">
        <v>1057.8911000000001</v>
      </c>
      <c r="L12066" s="5">
        <v>7.7399999999999995E-4</v>
      </c>
      <c r="M12066" s="5">
        <v>5.078E-3</v>
      </c>
      <c r="N12066" s="5">
        <v>5.6940000000000003E-3</v>
      </c>
      <c r="O12066" s="5">
        <v>7.5550000000000001E-3</v>
      </c>
      <c r="P12066" s="5">
        <v>7.7650000000000002E-3</v>
      </c>
      <c r="Q12066" s="5">
        <v>5.5500000000000002E-3</v>
      </c>
      <c r="R12066" s="5">
        <v>5.4840000000000002E-3</v>
      </c>
      <c r="S12066" s="5">
        <v>2.32E-3</v>
      </c>
      <c r="T12066" s="5">
        <f t="shared" si="564"/>
        <v>7.7650000000000002E-3</v>
      </c>
      <c r="U12066" s="5">
        <f>IF(Table1[[#This Row],[MAX_PROJ]]&lt;0.005, 0, SUM(L12066:S12066))</f>
        <v>4.0220000000000006E-2</v>
      </c>
      <c r="V12066" t="str">
        <f t="shared" si="565"/>
        <v>ja</v>
      </c>
      <c r="W12066" t="str">
        <f t="shared" si="566"/>
        <v>ja</v>
      </c>
    </row>
    <row r="12067" spans="1:23" hidden="1" x14ac:dyDescent="0.25">
      <c r="A12067" s="1">
        <v>12065</v>
      </c>
      <c r="B12067">
        <v>5029523</v>
      </c>
      <c r="C12067">
        <v>83</v>
      </c>
      <c r="D12067" t="s">
        <v>29</v>
      </c>
      <c r="E12067" t="s">
        <v>32</v>
      </c>
      <c r="F12067" t="s">
        <v>33</v>
      </c>
      <c r="G12067">
        <v>156.63221999999999</v>
      </c>
      <c r="H12067">
        <v>1</v>
      </c>
      <c r="I12067">
        <v>1.5663222000000001E-2</v>
      </c>
      <c r="J12067">
        <v>1571</v>
      </c>
      <c r="K12067">
        <v>1057.8911000000001</v>
      </c>
      <c r="L12067" s="5">
        <v>7.7399999999999995E-4</v>
      </c>
      <c r="M12067" s="5">
        <v>5.078E-3</v>
      </c>
      <c r="N12067" s="5">
        <v>5.6940000000000003E-3</v>
      </c>
      <c r="O12067" s="5">
        <v>7.5550000000000001E-3</v>
      </c>
      <c r="P12067" s="5">
        <v>7.7650000000000002E-3</v>
      </c>
      <c r="Q12067" s="5">
        <v>5.5500000000000002E-3</v>
      </c>
      <c r="R12067" s="5">
        <v>5.4840000000000002E-3</v>
      </c>
      <c r="S12067" s="5">
        <v>2.32E-3</v>
      </c>
      <c r="T12067" s="5">
        <f t="shared" si="564"/>
        <v>7.7650000000000002E-3</v>
      </c>
      <c r="U12067" s="5">
        <f>IF(Table1[[#This Row],[MAX_PROJ]]&lt;0.005, 0, SUM(L12067:S12067))</f>
        <v>4.0220000000000006E-2</v>
      </c>
      <c r="V12067" t="str">
        <f t="shared" si="565"/>
        <v>nee</v>
      </c>
      <c r="W12067" t="str">
        <f t="shared" si="566"/>
        <v>nee</v>
      </c>
    </row>
    <row r="12068" spans="1:23" hidden="1" x14ac:dyDescent="0.25">
      <c r="A12068" s="1">
        <v>12066</v>
      </c>
      <c r="B12068">
        <v>3702480</v>
      </c>
      <c r="C12068">
        <v>38</v>
      </c>
      <c r="D12068" t="s">
        <v>48</v>
      </c>
      <c r="E12068" t="s">
        <v>39</v>
      </c>
      <c r="F12068" t="s">
        <v>40</v>
      </c>
      <c r="J12068">
        <v>2143</v>
      </c>
      <c r="K12068">
        <v>1291.7357999999999</v>
      </c>
      <c r="L12068" s="5"/>
      <c r="M12068" s="5">
        <v>1.3799999999999999E-4</v>
      </c>
      <c r="N12068" s="5">
        <v>2.7900000000000001E-4</v>
      </c>
      <c r="O12068" s="5">
        <v>3.28E-4</v>
      </c>
      <c r="P12068" s="5">
        <v>3.1199999999999999E-4</v>
      </c>
      <c r="Q12068" s="5">
        <v>2.6600000000000001E-4</v>
      </c>
      <c r="R12068" s="5">
        <v>2.6699999999999998E-4</v>
      </c>
      <c r="S12068" s="5">
        <v>7.7000000000000001E-5</v>
      </c>
      <c r="T12068" s="5">
        <f t="shared" si="564"/>
        <v>3.28E-4</v>
      </c>
      <c r="U12068" s="5">
        <f>IF(Table1[[#This Row],[MAX_PROJ]]&lt;0.005, 0, SUM(L12068:S12068))</f>
        <v>0</v>
      </c>
      <c r="V12068" t="str">
        <f t="shared" si="565"/>
        <v>nee</v>
      </c>
      <c r="W12068" t="str">
        <f t="shared" si="566"/>
        <v>nee</v>
      </c>
    </row>
    <row r="12069" spans="1:23" hidden="1" x14ac:dyDescent="0.25">
      <c r="A12069" s="1">
        <v>12067</v>
      </c>
      <c r="B12069">
        <v>3702480</v>
      </c>
      <c r="C12069">
        <v>38</v>
      </c>
      <c r="D12069" t="s">
        <v>48</v>
      </c>
      <c r="E12069" t="s">
        <v>70</v>
      </c>
      <c r="F12069" t="s">
        <v>58</v>
      </c>
      <c r="J12069">
        <v>1571</v>
      </c>
      <c r="K12069">
        <v>1291.7357999999999</v>
      </c>
      <c r="L12069" s="5"/>
      <c r="M12069" s="5">
        <v>1.3799999999999999E-4</v>
      </c>
      <c r="N12069" s="5">
        <v>2.7900000000000001E-4</v>
      </c>
      <c r="O12069" s="5">
        <v>3.28E-4</v>
      </c>
      <c r="P12069" s="5">
        <v>3.1199999999999999E-4</v>
      </c>
      <c r="Q12069" s="5">
        <v>2.6600000000000001E-4</v>
      </c>
      <c r="R12069" s="5">
        <v>2.6699999999999998E-4</v>
      </c>
      <c r="S12069" s="5">
        <v>7.7000000000000001E-5</v>
      </c>
      <c r="T12069" s="5">
        <f t="shared" si="564"/>
        <v>3.28E-4</v>
      </c>
      <c r="U12069" s="5">
        <f>IF(Table1[[#This Row],[MAX_PROJ]]&lt;0.005, 0, SUM(L12069:S12069))</f>
        <v>0</v>
      </c>
      <c r="V12069" t="str">
        <f t="shared" si="565"/>
        <v>nee</v>
      </c>
      <c r="W12069" t="str">
        <f t="shared" si="566"/>
        <v>nee</v>
      </c>
    </row>
    <row r="12070" spans="1:23" hidden="1" x14ac:dyDescent="0.25">
      <c r="A12070" s="1">
        <v>12068</v>
      </c>
      <c r="B12070">
        <v>3702480</v>
      </c>
      <c r="C12070">
        <v>38</v>
      </c>
      <c r="D12070" t="s">
        <v>48</v>
      </c>
      <c r="E12070" t="s">
        <v>51</v>
      </c>
      <c r="F12070" t="s">
        <v>50</v>
      </c>
      <c r="J12070">
        <v>1429</v>
      </c>
      <c r="K12070">
        <v>1291.7357999999999</v>
      </c>
      <c r="L12070" s="5"/>
      <c r="M12070" s="5">
        <v>1.3799999999999999E-4</v>
      </c>
      <c r="N12070" s="5">
        <v>2.7900000000000001E-4</v>
      </c>
      <c r="O12070" s="5">
        <v>3.28E-4</v>
      </c>
      <c r="P12070" s="5">
        <v>3.1199999999999999E-4</v>
      </c>
      <c r="Q12070" s="5">
        <v>2.6600000000000001E-4</v>
      </c>
      <c r="R12070" s="5">
        <v>2.6699999999999998E-4</v>
      </c>
      <c r="S12070" s="5">
        <v>7.7000000000000001E-5</v>
      </c>
      <c r="T12070" s="5">
        <f t="shared" si="564"/>
        <v>3.28E-4</v>
      </c>
      <c r="U12070" s="5">
        <f>IF(Table1[[#This Row],[MAX_PROJ]]&lt;0.005, 0, SUM(L12070:S12070))</f>
        <v>0</v>
      </c>
      <c r="V12070" t="str">
        <f t="shared" si="565"/>
        <v>nee</v>
      </c>
      <c r="W12070" t="str">
        <f t="shared" si="566"/>
        <v>nee</v>
      </c>
    </row>
    <row r="12071" spans="1:23" hidden="1" x14ac:dyDescent="0.25">
      <c r="A12071" s="1">
        <v>12069</v>
      </c>
      <c r="B12071">
        <v>3702481</v>
      </c>
      <c r="C12071">
        <v>38</v>
      </c>
      <c r="D12071" t="s">
        <v>48</v>
      </c>
      <c r="E12071" t="s">
        <v>39</v>
      </c>
      <c r="F12071" t="s">
        <v>40</v>
      </c>
      <c r="J12071">
        <v>2143</v>
      </c>
      <c r="K12071">
        <v>1638.6296</v>
      </c>
      <c r="L12071" s="5"/>
      <c r="M12071" s="5">
        <v>1.5899999999999999E-4</v>
      </c>
      <c r="N12071" s="5">
        <v>3.21E-4</v>
      </c>
      <c r="O12071" s="5">
        <v>3.7599999999999998E-4</v>
      </c>
      <c r="P12071" s="5">
        <v>3.5799999999999997E-4</v>
      </c>
      <c r="Q12071" s="5">
        <v>3.0699999999999998E-4</v>
      </c>
      <c r="R12071" s="5">
        <v>3.0800000000000001E-4</v>
      </c>
      <c r="S12071" s="5">
        <v>8.7999999999999998E-5</v>
      </c>
      <c r="T12071" s="5">
        <f t="shared" si="564"/>
        <v>3.7599999999999998E-4</v>
      </c>
      <c r="U12071" s="5">
        <f>IF(Table1[[#This Row],[MAX_PROJ]]&lt;0.005, 0, SUM(L12071:S12071))</f>
        <v>0</v>
      </c>
      <c r="V12071" t="str">
        <f t="shared" si="565"/>
        <v>nee</v>
      </c>
      <c r="W12071" t="str">
        <f t="shared" si="566"/>
        <v>nee</v>
      </c>
    </row>
    <row r="12072" spans="1:23" x14ac:dyDescent="0.25">
      <c r="A12072" s="1">
        <v>12070</v>
      </c>
      <c r="B12072">
        <v>3702481</v>
      </c>
      <c r="C12072">
        <v>38</v>
      </c>
      <c r="D12072" t="s">
        <v>48</v>
      </c>
      <c r="E12072" t="s">
        <v>70</v>
      </c>
      <c r="F12072" t="s">
        <v>58</v>
      </c>
      <c r="J12072">
        <v>1571</v>
      </c>
      <c r="K12072">
        <v>1638.6296</v>
      </c>
      <c r="L12072" s="5"/>
      <c r="M12072" s="5">
        <v>1.5899999999999999E-4</v>
      </c>
      <c r="N12072" s="5">
        <v>3.21E-4</v>
      </c>
      <c r="O12072" s="5">
        <v>3.7599999999999998E-4</v>
      </c>
      <c r="P12072" s="5">
        <v>3.5799999999999997E-4</v>
      </c>
      <c r="Q12072" s="5">
        <v>3.0699999999999998E-4</v>
      </c>
      <c r="R12072" s="5">
        <v>3.0800000000000001E-4</v>
      </c>
      <c r="S12072" s="5">
        <v>8.7999999999999998E-5</v>
      </c>
      <c r="T12072" s="5">
        <f t="shared" si="564"/>
        <v>3.7599999999999998E-4</v>
      </c>
      <c r="U12072" s="5">
        <f>IF(Table1[[#This Row],[MAX_PROJ]]&lt;0.005, 0, SUM(L12072:S12072))</f>
        <v>0</v>
      </c>
      <c r="V12072" t="str">
        <f t="shared" si="565"/>
        <v>ja</v>
      </c>
      <c r="W12072" t="str">
        <f t="shared" si="566"/>
        <v>ja</v>
      </c>
    </row>
    <row r="12073" spans="1:23" hidden="1" x14ac:dyDescent="0.25">
      <c r="A12073" s="1">
        <v>12071</v>
      </c>
      <c r="B12073">
        <v>3702485</v>
      </c>
      <c r="C12073">
        <v>38</v>
      </c>
      <c r="D12073" t="s">
        <v>48</v>
      </c>
      <c r="E12073" t="s">
        <v>72</v>
      </c>
      <c r="F12073" t="s">
        <v>40</v>
      </c>
      <c r="J12073">
        <v>2143</v>
      </c>
      <c r="K12073">
        <v>1618.0576000000001</v>
      </c>
      <c r="L12073" s="5"/>
      <c r="M12073" s="5">
        <v>1.1400000000000001E-4</v>
      </c>
      <c r="N12073" s="5">
        <v>2.3000000000000001E-4</v>
      </c>
      <c r="O12073" s="5">
        <v>2.72E-4</v>
      </c>
      <c r="P12073" s="5">
        <v>2.5799999999999998E-4</v>
      </c>
      <c r="Q12073" s="5">
        <v>2.1900000000000001E-4</v>
      </c>
      <c r="R12073" s="5">
        <v>2.2000000000000001E-4</v>
      </c>
      <c r="S12073" s="5">
        <v>6.3E-5</v>
      </c>
      <c r="T12073" s="5">
        <f t="shared" si="564"/>
        <v>2.72E-4</v>
      </c>
      <c r="U12073" s="5">
        <f>IF(Table1[[#This Row],[MAX_PROJ]]&lt;0.005, 0, SUM(L12073:S12073))</f>
        <v>0</v>
      </c>
      <c r="V12073" t="str">
        <f t="shared" si="565"/>
        <v>nee</v>
      </c>
      <c r="W12073" t="str">
        <f t="shared" si="566"/>
        <v>nee</v>
      </c>
    </row>
    <row r="12074" spans="1:23" x14ac:dyDescent="0.25">
      <c r="A12074" s="1">
        <v>12072</v>
      </c>
      <c r="B12074">
        <v>3702486</v>
      </c>
      <c r="C12074">
        <v>38</v>
      </c>
      <c r="D12074" t="s">
        <v>48</v>
      </c>
      <c r="E12074" t="s">
        <v>66</v>
      </c>
      <c r="F12074" t="s">
        <v>67</v>
      </c>
      <c r="J12074">
        <v>1429</v>
      </c>
      <c r="K12074">
        <v>1429.4503999999999</v>
      </c>
      <c r="L12074" s="5"/>
      <c r="M12074" s="5">
        <v>1.03E-4</v>
      </c>
      <c r="N12074" s="5">
        <v>2.0799999999999999E-4</v>
      </c>
      <c r="O12074" s="5">
        <v>2.4399999999999999E-4</v>
      </c>
      <c r="P12074" s="5">
        <v>2.32E-4</v>
      </c>
      <c r="Q12074" s="5">
        <v>1.9799999999999999E-4</v>
      </c>
      <c r="R12074" s="5">
        <v>1.9900000000000001E-4</v>
      </c>
      <c r="S12074" s="5">
        <v>5.7000000000000003E-5</v>
      </c>
      <c r="T12074" s="5">
        <f t="shared" si="564"/>
        <v>2.4399999999999999E-4</v>
      </c>
      <c r="U12074" s="5">
        <f>IF(Table1[[#This Row],[MAX_PROJ]]&lt;0.005, 0, SUM(L12074:S12074))</f>
        <v>0</v>
      </c>
      <c r="V12074" t="str">
        <f t="shared" si="565"/>
        <v>ja</v>
      </c>
      <c r="W12074" t="str">
        <f t="shared" si="566"/>
        <v>ja</v>
      </c>
    </row>
    <row r="12075" spans="1:23" hidden="1" x14ac:dyDescent="0.25">
      <c r="A12075" s="1">
        <v>12073</v>
      </c>
      <c r="B12075">
        <v>3702487</v>
      </c>
      <c r="C12075">
        <v>38</v>
      </c>
      <c r="D12075" t="s">
        <v>48</v>
      </c>
      <c r="E12075" t="s">
        <v>72</v>
      </c>
      <c r="F12075" t="s">
        <v>40</v>
      </c>
      <c r="J12075">
        <v>2143</v>
      </c>
      <c r="K12075">
        <v>1413.3569</v>
      </c>
      <c r="L12075" s="5"/>
      <c r="M12075" s="5">
        <v>8.3999999999999995E-5</v>
      </c>
      <c r="N12075" s="5">
        <v>1.7000000000000001E-4</v>
      </c>
      <c r="O12075" s="5">
        <v>2.0000000000000001E-4</v>
      </c>
      <c r="P12075" s="5">
        <v>1.9000000000000001E-4</v>
      </c>
      <c r="Q12075" s="5">
        <v>1.6200000000000001E-4</v>
      </c>
      <c r="R12075" s="5">
        <v>1.63E-4</v>
      </c>
      <c r="S12075" s="5">
        <v>4.6999999999999997E-5</v>
      </c>
      <c r="T12075" s="5">
        <f t="shared" si="564"/>
        <v>2.0000000000000001E-4</v>
      </c>
      <c r="U12075" s="5">
        <f>IF(Table1[[#This Row],[MAX_PROJ]]&lt;0.005, 0, SUM(L12075:S12075))</f>
        <v>0</v>
      </c>
      <c r="V12075" t="str">
        <f t="shared" si="565"/>
        <v>nee</v>
      </c>
      <c r="W12075" t="str">
        <f t="shared" si="566"/>
        <v>nee</v>
      </c>
    </row>
    <row r="12076" spans="1:23" hidden="1" x14ac:dyDescent="0.25">
      <c r="A12076" s="1">
        <v>12074</v>
      </c>
      <c r="B12076">
        <v>4161228</v>
      </c>
      <c r="C12076">
        <v>38</v>
      </c>
      <c r="D12076" t="s">
        <v>48</v>
      </c>
      <c r="E12076" t="s">
        <v>49</v>
      </c>
      <c r="F12076" t="s">
        <v>50</v>
      </c>
      <c r="G12076">
        <v>357.12473</v>
      </c>
      <c r="H12076">
        <v>1</v>
      </c>
      <c r="I12076">
        <v>3.5712473000000002E-2</v>
      </c>
      <c r="J12076">
        <v>1429</v>
      </c>
      <c r="K12076">
        <v>1259.0558000000001</v>
      </c>
      <c r="L12076" s="5">
        <v>1.4120000000000001E-3</v>
      </c>
      <c r="M12076" s="5">
        <v>1.1679E-2</v>
      </c>
      <c r="N12076" s="5">
        <v>1.4923000000000001E-2</v>
      </c>
      <c r="O12076" s="5">
        <v>3.3313000000000002E-2</v>
      </c>
      <c r="P12076" s="5">
        <v>3.0845000000000001E-2</v>
      </c>
      <c r="Q12076" s="5">
        <v>1.9037999999999999E-2</v>
      </c>
      <c r="R12076" s="5">
        <v>2.1422E-2</v>
      </c>
      <c r="S12076" s="5">
        <v>5.5059999999999996E-3</v>
      </c>
      <c r="T12076" s="5">
        <f t="shared" si="564"/>
        <v>3.3313000000000002E-2</v>
      </c>
      <c r="U12076" s="5">
        <f>IF(Table1[[#This Row],[MAX_PROJ]]&lt;0.005, 0, SUM(L12076:S12076))</f>
        <v>0.13813800000000001</v>
      </c>
      <c r="V12076" t="str">
        <f t="shared" si="565"/>
        <v>nee</v>
      </c>
      <c r="W12076" t="str">
        <f t="shared" si="566"/>
        <v>nee</v>
      </c>
    </row>
    <row r="12077" spans="1:23" x14ac:dyDescent="0.25">
      <c r="A12077" s="1">
        <v>12075</v>
      </c>
      <c r="B12077">
        <v>4161227</v>
      </c>
      <c r="C12077">
        <v>38</v>
      </c>
      <c r="D12077" t="s">
        <v>48</v>
      </c>
      <c r="E12077" t="s">
        <v>49</v>
      </c>
      <c r="F12077" t="s">
        <v>50</v>
      </c>
      <c r="G12077">
        <v>2054.9274999999998</v>
      </c>
      <c r="H12077">
        <v>1</v>
      </c>
      <c r="I12077">
        <v>0.20549275</v>
      </c>
      <c r="J12077">
        <v>1429</v>
      </c>
      <c r="K12077">
        <v>1433.6802</v>
      </c>
      <c r="L12077" s="5">
        <v>1.516E-3</v>
      </c>
      <c r="M12077" s="5">
        <v>1.2517E-2</v>
      </c>
      <c r="N12077" s="5">
        <v>1.5994000000000001E-2</v>
      </c>
      <c r="O12077" s="5">
        <v>3.5770000000000003E-2</v>
      </c>
      <c r="P12077" s="5">
        <v>3.3103E-2</v>
      </c>
      <c r="Q12077" s="5">
        <v>2.043E-2</v>
      </c>
      <c r="R12077" s="5">
        <v>2.298E-2</v>
      </c>
      <c r="S12077" s="5">
        <v>5.8999999999999999E-3</v>
      </c>
      <c r="T12077" s="5">
        <f t="shared" si="564"/>
        <v>3.5770000000000003E-2</v>
      </c>
      <c r="U12077" s="5">
        <f>IF(Table1[[#This Row],[MAX_PROJ]]&lt;0.005, 0, SUM(L12077:S12077))</f>
        <v>0.14821000000000001</v>
      </c>
      <c r="V12077" t="str">
        <f t="shared" si="565"/>
        <v>ja</v>
      </c>
      <c r="W12077" t="str">
        <f t="shared" si="566"/>
        <v>ja</v>
      </c>
    </row>
    <row r="12078" spans="1:23" hidden="1" x14ac:dyDescent="0.25">
      <c r="A12078" s="1">
        <v>12076</v>
      </c>
      <c r="B12078">
        <v>3702477</v>
      </c>
      <c r="C12078">
        <v>38</v>
      </c>
      <c r="D12078" t="s">
        <v>48</v>
      </c>
      <c r="E12078" t="s">
        <v>39</v>
      </c>
      <c r="F12078" t="s">
        <v>40</v>
      </c>
      <c r="J12078">
        <v>2143</v>
      </c>
      <c r="K12078">
        <v>1660.9248</v>
      </c>
      <c r="L12078" s="5"/>
      <c r="M12078" s="5">
        <v>1.8200000000000001E-4</v>
      </c>
      <c r="N12078" s="5">
        <v>3.6900000000000002E-4</v>
      </c>
      <c r="O12078" s="5">
        <v>4.3100000000000001E-4</v>
      </c>
      <c r="P12078" s="5">
        <v>4.0999999999999999E-4</v>
      </c>
      <c r="Q12078" s="5">
        <v>3.5199999999999999E-4</v>
      </c>
      <c r="R12078" s="5">
        <v>3.5300000000000002E-4</v>
      </c>
      <c r="S12078" s="5">
        <v>1.01E-4</v>
      </c>
      <c r="T12078" s="5">
        <f t="shared" si="564"/>
        <v>4.3100000000000001E-4</v>
      </c>
      <c r="U12078" s="5">
        <f>IF(Table1[[#This Row],[MAX_PROJ]]&lt;0.005, 0, SUM(L12078:S12078))</f>
        <v>0</v>
      </c>
      <c r="V12078" t="str">
        <f t="shared" si="565"/>
        <v>nee</v>
      </c>
      <c r="W12078" t="str">
        <f t="shared" si="566"/>
        <v>nee</v>
      </c>
    </row>
    <row r="12079" spans="1:23" hidden="1" x14ac:dyDescent="0.25">
      <c r="A12079" s="1">
        <v>12077</v>
      </c>
      <c r="B12079">
        <v>4161226</v>
      </c>
      <c r="C12079">
        <v>38</v>
      </c>
      <c r="D12079" t="s">
        <v>48</v>
      </c>
      <c r="E12079" t="s">
        <v>49</v>
      </c>
      <c r="F12079" t="s">
        <v>50</v>
      </c>
      <c r="G12079">
        <v>6482.16</v>
      </c>
      <c r="H12079">
        <v>1</v>
      </c>
      <c r="I12079">
        <v>0.64821600000000001</v>
      </c>
      <c r="J12079">
        <v>1429</v>
      </c>
      <c r="K12079">
        <v>1324.0952</v>
      </c>
      <c r="L12079" s="5">
        <v>1.534E-3</v>
      </c>
      <c r="M12079" s="5">
        <v>1.2576E-2</v>
      </c>
      <c r="N12079" s="5">
        <v>1.6074000000000001E-2</v>
      </c>
      <c r="O12079" s="5">
        <v>3.5875999999999998E-2</v>
      </c>
      <c r="P12079" s="5">
        <v>3.3214E-2</v>
      </c>
      <c r="Q12079" s="5">
        <v>2.0483999999999999E-2</v>
      </c>
      <c r="R12079" s="5">
        <v>2.3059E-2</v>
      </c>
      <c r="S12079" s="5">
        <v>5.9179999999999996E-3</v>
      </c>
      <c r="T12079" s="5">
        <f t="shared" si="564"/>
        <v>3.5875999999999998E-2</v>
      </c>
      <c r="U12079" s="5">
        <f>IF(Table1[[#This Row],[MAX_PROJ]]&lt;0.005, 0, SUM(L12079:S12079))</f>
        <v>0.14873500000000001</v>
      </c>
      <c r="V12079" t="str">
        <f t="shared" si="565"/>
        <v>nee</v>
      </c>
      <c r="W12079" t="str">
        <f t="shared" si="566"/>
        <v>nee</v>
      </c>
    </row>
    <row r="12080" spans="1:23" hidden="1" x14ac:dyDescent="0.25">
      <c r="A12080" s="1">
        <v>12078</v>
      </c>
      <c r="B12080">
        <v>3702478</v>
      </c>
      <c r="C12080">
        <v>38</v>
      </c>
      <c r="D12080" t="s">
        <v>48</v>
      </c>
      <c r="E12080" t="s">
        <v>39</v>
      </c>
      <c r="F12080" t="s">
        <v>40</v>
      </c>
      <c r="J12080">
        <v>2143</v>
      </c>
      <c r="K12080">
        <v>1654.0845999999999</v>
      </c>
      <c r="L12080" s="5"/>
      <c r="M12080" s="5">
        <v>1.76E-4</v>
      </c>
      <c r="N12080" s="5">
        <v>3.5799999999999997E-4</v>
      </c>
      <c r="O12080" s="5">
        <v>4.2200000000000001E-4</v>
      </c>
      <c r="P12080" s="5">
        <v>4.0000000000000002E-4</v>
      </c>
      <c r="Q12080" s="5">
        <v>3.4099999999999999E-4</v>
      </c>
      <c r="R12080" s="5">
        <v>3.4200000000000002E-4</v>
      </c>
      <c r="S12080" s="5">
        <v>9.7999999999999997E-5</v>
      </c>
      <c r="T12080" s="5">
        <f t="shared" si="564"/>
        <v>4.2200000000000001E-4</v>
      </c>
      <c r="U12080" s="5">
        <f>IF(Table1[[#This Row],[MAX_PROJ]]&lt;0.005, 0, SUM(L12080:S12080))</f>
        <v>0</v>
      </c>
      <c r="V12080" t="str">
        <f t="shared" si="565"/>
        <v>nee</v>
      </c>
      <c r="W12080" t="str">
        <f t="shared" si="566"/>
        <v>nee</v>
      </c>
    </row>
    <row r="12081" spans="1:23" hidden="1" x14ac:dyDescent="0.25">
      <c r="A12081" s="1">
        <v>12079</v>
      </c>
      <c r="B12081">
        <v>3702478</v>
      </c>
      <c r="C12081">
        <v>38</v>
      </c>
      <c r="D12081" t="s">
        <v>48</v>
      </c>
      <c r="E12081" t="s">
        <v>72</v>
      </c>
      <c r="F12081" t="s">
        <v>40</v>
      </c>
      <c r="J12081">
        <v>2143</v>
      </c>
      <c r="K12081">
        <v>1654.0845999999999</v>
      </c>
      <c r="L12081" s="5"/>
      <c r="M12081" s="5">
        <v>1.76E-4</v>
      </c>
      <c r="N12081" s="5">
        <v>3.5799999999999997E-4</v>
      </c>
      <c r="O12081" s="5">
        <v>4.2200000000000001E-4</v>
      </c>
      <c r="P12081" s="5">
        <v>4.0000000000000002E-4</v>
      </c>
      <c r="Q12081" s="5">
        <v>3.4099999999999999E-4</v>
      </c>
      <c r="R12081" s="5">
        <v>3.4200000000000002E-4</v>
      </c>
      <c r="S12081" s="5">
        <v>9.7999999999999997E-5</v>
      </c>
      <c r="T12081" s="5">
        <f t="shared" si="564"/>
        <v>4.2200000000000001E-4</v>
      </c>
      <c r="U12081" s="5">
        <f>IF(Table1[[#This Row],[MAX_PROJ]]&lt;0.005, 0, SUM(L12081:S12081))</f>
        <v>0</v>
      </c>
      <c r="V12081" t="str">
        <f t="shared" si="565"/>
        <v>nee</v>
      </c>
      <c r="W12081" t="str">
        <f t="shared" si="566"/>
        <v>nee</v>
      </c>
    </row>
    <row r="12082" spans="1:23" hidden="1" x14ac:dyDescent="0.25">
      <c r="A12082" s="1">
        <v>12080</v>
      </c>
      <c r="B12082">
        <v>3702479</v>
      </c>
      <c r="C12082">
        <v>38</v>
      </c>
      <c r="D12082" t="s">
        <v>48</v>
      </c>
      <c r="E12082" t="s">
        <v>39</v>
      </c>
      <c r="F12082" t="s">
        <v>40</v>
      </c>
      <c r="J12082">
        <v>2143</v>
      </c>
      <c r="K12082">
        <v>1446.6555000000001</v>
      </c>
      <c r="L12082" s="5"/>
      <c r="M12082" s="5">
        <v>1.56E-4</v>
      </c>
      <c r="N12082" s="5">
        <v>3.1599999999999998E-4</v>
      </c>
      <c r="O12082" s="5">
        <v>3.7100000000000002E-4</v>
      </c>
      <c r="P12082" s="5">
        <v>3.5300000000000002E-4</v>
      </c>
      <c r="Q12082" s="5">
        <v>3.0200000000000002E-4</v>
      </c>
      <c r="R12082" s="5">
        <v>3.0299999999999999E-4</v>
      </c>
      <c r="S12082" s="5">
        <v>8.7000000000000001E-5</v>
      </c>
      <c r="T12082" s="5">
        <f t="shared" si="564"/>
        <v>3.7100000000000002E-4</v>
      </c>
      <c r="U12082" s="5">
        <f>IF(Table1[[#This Row],[MAX_PROJ]]&lt;0.005, 0, SUM(L12082:S12082))</f>
        <v>0</v>
      </c>
      <c r="V12082" t="str">
        <f t="shared" si="565"/>
        <v>nee</v>
      </c>
      <c r="W12082" t="str">
        <f t="shared" si="566"/>
        <v>nee</v>
      </c>
    </row>
    <row r="12083" spans="1:23" x14ac:dyDescent="0.25">
      <c r="A12083" s="1">
        <v>12081</v>
      </c>
      <c r="B12083">
        <v>3702479</v>
      </c>
      <c r="C12083">
        <v>38</v>
      </c>
      <c r="D12083" t="s">
        <v>48</v>
      </c>
      <c r="E12083" t="s">
        <v>51</v>
      </c>
      <c r="F12083" t="s">
        <v>50</v>
      </c>
      <c r="J12083">
        <v>1429</v>
      </c>
      <c r="K12083">
        <v>1446.6555000000001</v>
      </c>
      <c r="L12083" s="5"/>
      <c r="M12083" s="5">
        <v>1.56E-4</v>
      </c>
      <c r="N12083" s="5">
        <v>3.1599999999999998E-4</v>
      </c>
      <c r="O12083" s="5">
        <v>3.7100000000000002E-4</v>
      </c>
      <c r="P12083" s="5">
        <v>3.5300000000000002E-4</v>
      </c>
      <c r="Q12083" s="5">
        <v>3.0200000000000002E-4</v>
      </c>
      <c r="R12083" s="5">
        <v>3.0299999999999999E-4</v>
      </c>
      <c r="S12083" s="5">
        <v>8.7000000000000001E-5</v>
      </c>
      <c r="T12083" s="5">
        <f t="shared" si="564"/>
        <v>3.7100000000000002E-4</v>
      </c>
      <c r="U12083" s="5">
        <f>IF(Table1[[#This Row],[MAX_PROJ]]&lt;0.005, 0, SUM(L12083:S12083))</f>
        <v>0</v>
      </c>
      <c r="V12083" t="str">
        <f t="shared" si="565"/>
        <v>ja</v>
      </c>
      <c r="W12083" t="str">
        <f t="shared" si="566"/>
        <v>ja</v>
      </c>
    </row>
    <row r="12084" spans="1:23" hidden="1" x14ac:dyDescent="0.25">
      <c r="A12084" s="1">
        <v>12082</v>
      </c>
      <c r="B12084">
        <v>3702479</v>
      </c>
      <c r="C12084">
        <v>38</v>
      </c>
      <c r="D12084" t="s">
        <v>48</v>
      </c>
      <c r="E12084" t="s">
        <v>72</v>
      </c>
      <c r="F12084" t="s">
        <v>40</v>
      </c>
      <c r="J12084">
        <v>2143</v>
      </c>
      <c r="K12084">
        <v>1446.6555000000001</v>
      </c>
      <c r="L12084" s="5"/>
      <c r="M12084" s="5">
        <v>1.56E-4</v>
      </c>
      <c r="N12084" s="5">
        <v>3.1599999999999998E-4</v>
      </c>
      <c r="O12084" s="5">
        <v>3.7100000000000002E-4</v>
      </c>
      <c r="P12084" s="5">
        <v>3.5300000000000002E-4</v>
      </c>
      <c r="Q12084" s="5">
        <v>3.0200000000000002E-4</v>
      </c>
      <c r="R12084" s="5">
        <v>3.0299999999999999E-4</v>
      </c>
      <c r="S12084" s="5">
        <v>8.7000000000000001E-5</v>
      </c>
      <c r="T12084" s="5">
        <f t="shared" si="564"/>
        <v>3.7100000000000002E-4</v>
      </c>
      <c r="U12084" s="5">
        <f>IF(Table1[[#This Row],[MAX_PROJ]]&lt;0.005, 0, SUM(L12084:S12084))</f>
        <v>0</v>
      </c>
      <c r="V12084" t="str">
        <f t="shared" si="565"/>
        <v>nee</v>
      </c>
      <c r="W12084" t="str">
        <f t="shared" si="566"/>
        <v>nee</v>
      </c>
    </row>
    <row r="12085" spans="1:23" hidden="1" x14ac:dyDescent="0.25">
      <c r="A12085" s="1">
        <v>12083</v>
      </c>
      <c r="B12085">
        <v>4161223</v>
      </c>
      <c r="C12085">
        <v>38</v>
      </c>
      <c r="D12085" t="s">
        <v>48</v>
      </c>
      <c r="E12085" t="s">
        <v>49</v>
      </c>
      <c r="F12085" t="s">
        <v>50</v>
      </c>
      <c r="G12085">
        <v>642.67960000000005</v>
      </c>
      <c r="H12085">
        <v>1</v>
      </c>
      <c r="I12085">
        <v>6.4267959999999999E-2</v>
      </c>
      <c r="J12085">
        <v>1429</v>
      </c>
      <c r="K12085">
        <v>1218.9883</v>
      </c>
      <c r="L12085" s="5">
        <v>1.4729999999999999E-3</v>
      </c>
      <c r="M12085" s="5">
        <v>1.2239999999999999E-2</v>
      </c>
      <c r="N12085" s="5">
        <v>1.5644000000000002E-2</v>
      </c>
      <c r="O12085" s="5">
        <v>3.4944000000000003E-2</v>
      </c>
      <c r="P12085" s="5">
        <v>3.2343999999999998E-2</v>
      </c>
      <c r="Q12085" s="5">
        <v>1.9977000000000002E-2</v>
      </c>
      <c r="R12085" s="5">
        <v>2.2483E-2</v>
      </c>
      <c r="S12085" s="5">
        <v>5.7759999999999999E-3</v>
      </c>
      <c r="T12085" s="5">
        <f t="shared" si="564"/>
        <v>3.4944000000000003E-2</v>
      </c>
      <c r="U12085" s="5">
        <f>IF(Table1[[#This Row],[MAX_PROJ]]&lt;0.005, 0, SUM(L12085:S12085))</f>
        <v>0.14488100000000001</v>
      </c>
      <c r="V12085" t="str">
        <f t="shared" si="565"/>
        <v>nee</v>
      </c>
      <c r="W12085" t="str">
        <f t="shared" si="566"/>
        <v>nee</v>
      </c>
    </row>
    <row r="12086" spans="1:23" hidden="1" x14ac:dyDescent="0.25">
      <c r="A12086" s="1">
        <v>12084</v>
      </c>
      <c r="B12086">
        <v>4161222</v>
      </c>
      <c r="C12086">
        <v>38</v>
      </c>
      <c r="D12086" t="s">
        <v>48</v>
      </c>
      <c r="E12086" t="s">
        <v>49</v>
      </c>
      <c r="F12086" t="s">
        <v>50</v>
      </c>
      <c r="G12086">
        <v>2473.2627000000002</v>
      </c>
      <c r="H12086">
        <v>1</v>
      </c>
      <c r="I12086">
        <v>0.24732626999999999</v>
      </c>
      <c r="J12086">
        <v>1429</v>
      </c>
      <c r="K12086">
        <v>1191.5422000000001</v>
      </c>
      <c r="L12086" s="5">
        <v>1.405E-3</v>
      </c>
      <c r="M12086" s="5">
        <v>1.1708E-2</v>
      </c>
      <c r="N12086" s="5">
        <v>1.4963000000000001E-2</v>
      </c>
      <c r="O12086" s="5">
        <v>3.3453999999999998E-2</v>
      </c>
      <c r="P12086" s="5">
        <v>3.0966E-2</v>
      </c>
      <c r="Q12086" s="5">
        <v>1.9119000000000001E-2</v>
      </c>
      <c r="R12086" s="5">
        <v>2.1506999999999998E-2</v>
      </c>
      <c r="S12086" s="5">
        <v>5.5339999999999999E-3</v>
      </c>
      <c r="T12086" s="5">
        <f t="shared" si="564"/>
        <v>3.3453999999999998E-2</v>
      </c>
      <c r="U12086" s="5">
        <f>IF(Table1[[#This Row],[MAX_PROJ]]&lt;0.005, 0, SUM(L12086:S12086))</f>
        <v>0.138656</v>
      </c>
      <c r="V12086" t="str">
        <f t="shared" si="565"/>
        <v>nee</v>
      </c>
      <c r="W12086" t="str">
        <f t="shared" si="566"/>
        <v>nee</v>
      </c>
    </row>
    <row r="12087" spans="1:23" hidden="1" x14ac:dyDescent="0.25">
      <c r="A12087" s="1">
        <v>12085</v>
      </c>
      <c r="B12087">
        <v>4161221</v>
      </c>
      <c r="C12087">
        <v>38</v>
      </c>
      <c r="D12087" t="s">
        <v>48</v>
      </c>
      <c r="E12087" t="s">
        <v>49</v>
      </c>
      <c r="F12087" t="s">
        <v>50</v>
      </c>
      <c r="G12087">
        <v>2536.0859999999998</v>
      </c>
      <c r="H12087">
        <v>1</v>
      </c>
      <c r="I12087">
        <v>0.25360860000000002</v>
      </c>
      <c r="J12087">
        <v>1429</v>
      </c>
      <c r="K12087">
        <v>1186.6309000000001</v>
      </c>
      <c r="L12087" s="5">
        <v>1.4120000000000001E-3</v>
      </c>
      <c r="M12087" s="5">
        <v>1.1774E-2</v>
      </c>
      <c r="N12087" s="5">
        <v>1.5048000000000001E-2</v>
      </c>
      <c r="O12087" s="5">
        <v>3.3695000000000003E-2</v>
      </c>
      <c r="P12087" s="5">
        <v>3.1184E-2</v>
      </c>
      <c r="Q12087" s="5">
        <v>1.9245000000000002E-2</v>
      </c>
      <c r="R12087" s="5">
        <v>2.1656000000000002E-2</v>
      </c>
      <c r="S12087" s="5">
        <v>5.5669999999999999E-3</v>
      </c>
      <c r="T12087" s="5">
        <f t="shared" si="564"/>
        <v>3.3695000000000003E-2</v>
      </c>
      <c r="U12087" s="5">
        <f>IF(Table1[[#This Row],[MAX_PROJ]]&lt;0.005, 0, SUM(L12087:S12087))</f>
        <v>0.13958099999999998</v>
      </c>
      <c r="V12087" t="str">
        <f t="shared" si="565"/>
        <v>nee</v>
      </c>
      <c r="W12087" t="str">
        <f t="shared" si="566"/>
        <v>nee</v>
      </c>
    </row>
    <row r="12088" spans="1:23" hidden="1" x14ac:dyDescent="0.25">
      <c r="A12088" s="1">
        <v>12086</v>
      </c>
      <c r="B12088">
        <v>4161220</v>
      </c>
      <c r="C12088">
        <v>38</v>
      </c>
      <c r="D12088" t="s">
        <v>48</v>
      </c>
      <c r="E12088" t="s">
        <v>57</v>
      </c>
      <c r="F12088" t="s">
        <v>58</v>
      </c>
      <c r="G12088">
        <v>15.598658</v>
      </c>
      <c r="H12088">
        <v>1</v>
      </c>
      <c r="I12088">
        <v>1.5598658E-3</v>
      </c>
      <c r="J12088">
        <v>1571</v>
      </c>
      <c r="K12088">
        <v>1171.6460999999999</v>
      </c>
      <c r="L12088" s="5">
        <v>1.41E-3</v>
      </c>
      <c r="M12088" s="5">
        <v>1.1771999999999999E-2</v>
      </c>
      <c r="N12088" s="5">
        <v>1.5044999999999999E-2</v>
      </c>
      <c r="O12088" s="5">
        <v>3.3713E-2</v>
      </c>
      <c r="P12088" s="5">
        <v>3.1208E-2</v>
      </c>
      <c r="Q12088" s="5">
        <v>1.9254E-2</v>
      </c>
      <c r="R12088" s="5">
        <v>2.1666000000000001E-2</v>
      </c>
      <c r="S12088" s="5">
        <v>5.5690000000000002E-3</v>
      </c>
      <c r="T12088" s="5">
        <f t="shared" si="564"/>
        <v>3.3713E-2</v>
      </c>
      <c r="U12088" s="5">
        <f>IF(Table1[[#This Row],[MAX_PROJ]]&lt;0.005, 0, SUM(L12088:S12088))</f>
        <v>0.13963699999999998</v>
      </c>
      <c r="V12088" t="str">
        <f t="shared" si="565"/>
        <v>nee</v>
      </c>
      <c r="W12088" t="str">
        <f t="shared" si="566"/>
        <v>nee</v>
      </c>
    </row>
    <row r="12089" spans="1:23" hidden="1" x14ac:dyDescent="0.25">
      <c r="A12089" s="1">
        <v>12087</v>
      </c>
      <c r="B12089">
        <v>4161219</v>
      </c>
      <c r="C12089">
        <v>38</v>
      </c>
      <c r="D12089" t="s">
        <v>48</v>
      </c>
      <c r="E12089" t="s">
        <v>73</v>
      </c>
      <c r="F12089" t="s">
        <v>69</v>
      </c>
      <c r="G12089">
        <v>3493.16</v>
      </c>
      <c r="H12089">
        <v>1</v>
      </c>
      <c r="I12089">
        <v>0.34931600000000002</v>
      </c>
      <c r="J12089">
        <v>1429</v>
      </c>
      <c r="K12089">
        <v>1246.7348999999999</v>
      </c>
      <c r="L12089" s="5">
        <v>1.4760000000000001E-3</v>
      </c>
      <c r="M12089" s="5">
        <v>1.2361E-2</v>
      </c>
      <c r="N12089" s="5">
        <v>1.5800999999999999E-2</v>
      </c>
      <c r="O12089" s="5">
        <v>3.5402999999999997E-2</v>
      </c>
      <c r="P12089" s="5">
        <v>3.2774999999999999E-2</v>
      </c>
      <c r="Q12089" s="5">
        <v>2.0233000000000001E-2</v>
      </c>
      <c r="R12089" s="5">
        <v>2.2755999999999998E-2</v>
      </c>
      <c r="S12089" s="5">
        <v>5.8529999999999997E-3</v>
      </c>
      <c r="T12089" s="5">
        <f t="shared" si="564"/>
        <v>3.5402999999999997E-2</v>
      </c>
      <c r="U12089" s="5">
        <f>IF(Table1[[#This Row],[MAX_PROJ]]&lt;0.005, 0, SUM(L12089:S12089))</f>
        <v>0.14665799999999998</v>
      </c>
      <c r="V12089" t="str">
        <f t="shared" si="565"/>
        <v>nee</v>
      </c>
      <c r="W12089" t="str">
        <f t="shared" si="566"/>
        <v>nee</v>
      </c>
    </row>
    <row r="12090" spans="1:23" hidden="1" x14ac:dyDescent="0.25">
      <c r="A12090" s="1">
        <v>12088</v>
      </c>
      <c r="B12090">
        <v>4161219</v>
      </c>
      <c r="C12090">
        <v>38</v>
      </c>
      <c r="D12090" t="s">
        <v>48</v>
      </c>
      <c r="E12090" t="s">
        <v>57</v>
      </c>
      <c r="F12090" t="s">
        <v>58</v>
      </c>
      <c r="G12090">
        <v>929.20556999999997</v>
      </c>
      <c r="H12090">
        <v>1</v>
      </c>
      <c r="I12090">
        <v>9.2920557000000001E-2</v>
      </c>
      <c r="J12090">
        <v>1571</v>
      </c>
      <c r="K12090">
        <v>1246.7348999999999</v>
      </c>
      <c r="L12090" s="5">
        <v>1.4760000000000001E-3</v>
      </c>
      <c r="M12090" s="5">
        <v>1.2361E-2</v>
      </c>
      <c r="N12090" s="5">
        <v>1.5800999999999999E-2</v>
      </c>
      <c r="O12090" s="5">
        <v>3.5402999999999997E-2</v>
      </c>
      <c r="P12090" s="5">
        <v>3.2774999999999999E-2</v>
      </c>
      <c r="Q12090" s="5">
        <v>2.0233000000000001E-2</v>
      </c>
      <c r="R12090" s="5">
        <v>2.2755999999999998E-2</v>
      </c>
      <c r="S12090" s="5">
        <v>5.8529999999999997E-3</v>
      </c>
      <c r="T12090" s="5">
        <f t="shared" si="564"/>
        <v>3.5402999999999997E-2</v>
      </c>
      <c r="U12090" s="5">
        <f>IF(Table1[[#This Row],[MAX_PROJ]]&lt;0.005, 0, SUM(L12090:S12090))</f>
        <v>0.14665799999999998</v>
      </c>
      <c r="V12090" t="str">
        <f t="shared" si="565"/>
        <v>nee</v>
      </c>
      <c r="W12090" t="str">
        <f t="shared" si="566"/>
        <v>nee</v>
      </c>
    </row>
    <row r="12091" spans="1:23" hidden="1" x14ac:dyDescent="0.25">
      <c r="A12091" s="1">
        <v>12089</v>
      </c>
      <c r="B12091">
        <v>4161218</v>
      </c>
      <c r="C12091">
        <v>38</v>
      </c>
      <c r="D12091" t="s">
        <v>48</v>
      </c>
      <c r="E12091" t="s">
        <v>57</v>
      </c>
      <c r="F12091" t="s">
        <v>58</v>
      </c>
      <c r="G12091">
        <v>247.01318000000001</v>
      </c>
      <c r="H12091">
        <v>1</v>
      </c>
      <c r="I12091">
        <v>2.4701318E-2</v>
      </c>
      <c r="J12091">
        <v>1571</v>
      </c>
      <c r="K12091">
        <v>1353.4079999999999</v>
      </c>
      <c r="L12091" s="5">
        <v>1.542E-3</v>
      </c>
      <c r="M12091" s="5">
        <v>1.3098E-2</v>
      </c>
      <c r="N12091" s="5">
        <v>1.6766E-2</v>
      </c>
      <c r="O12091" s="5">
        <v>3.7665999999999998E-2</v>
      </c>
      <c r="P12091" s="5">
        <v>3.4861000000000003E-2</v>
      </c>
      <c r="Q12091" s="5">
        <v>2.1531999999999999E-2</v>
      </c>
      <c r="R12091" s="5">
        <v>2.4219999999999998E-2</v>
      </c>
      <c r="S12091" s="5">
        <v>6.2160000000000002E-3</v>
      </c>
      <c r="T12091" s="5">
        <f t="shared" si="564"/>
        <v>3.7665999999999998E-2</v>
      </c>
      <c r="U12091" s="5">
        <f>IF(Table1[[#This Row],[MAX_PROJ]]&lt;0.005, 0, SUM(L12091:S12091))</f>
        <v>0.15590099999999998</v>
      </c>
      <c r="V12091" t="str">
        <f t="shared" si="565"/>
        <v>nee</v>
      </c>
      <c r="W12091" t="str">
        <f t="shared" si="566"/>
        <v>nee</v>
      </c>
    </row>
    <row r="12092" spans="1:23" hidden="1" x14ac:dyDescent="0.25">
      <c r="A12092" s="1">
        <v>12090</v>
      </c>
      <c r="B12092">
        <v>4161218</v>
      </c>
      <c r="C12092">
        <v>38</v>
      </c>
      <c r="D12092" t="s">
        <v>48</v>
      </c>
      <c r="E12092" t="s">
        <v>49</v>
      </c>
      <c r="F12092" t="s">
        <v>50</v>
      </c>
      <c r="G12092">
        <v>326.23635999999999</v>
      </c>
      <c r="H12092">
        <v>1</v>
      </c>
      <c r="I12092">
        <v>3.2623635999999998E-2</v>
      </c>
      <c r="J12092">
        <v>1429</v>
      </c>
      <c r="K12092">
        <v>1353.4079999999999</v>
      </c>
      <c r="L12092" s="5">
        <v>1.542E-3</v>
      </c>
      <c r="M12092" s="5">
        <v>1.3098E-2</v>
      </c>
      <c r="N12092" s="5">
        <v>1.6766E-2</v>
      </c>
      <c r="O12092" s="5">
        <v>3.7665999999999998E-2</v>
      </c>
      <c r="P12092" s="5">
        <v>3.4861000000000003E-2</v>
      </c>
      <c r="Q12092" s="5">
        <v>2.1531999999999999E-2</v>
      </c>
      <c r="R12092" s="5">
        <v>2.4219999999999998E-2</v>
      </c>
      <c r="S12092" s="5">
        <v>6.2160000000000002E-3</v>
      </c>
      <c r="T12092" s="5">
        <f t="shared" si="564"/>
        <v>3.7665999999999998E-2</v>
      </c>
      <c r="U12092" s="5">
        <f>IF(Table1[[#This Row],[MAX_PROJ]]&lt;0.005, 0, SUM(L12092:S12092))</f>
        <v>0.15590099999999998</v>
      </c>
      <c r="V12092" t="str">
        <f t="shared" si="565"/>
        <v>nee</v>
      </c>
      <c r="W12092" t="str">
        <f t="shared" si="566"/>
        <v>nee</v>
      </c>
    </row>
    <row r="12093" spans="1:23" hidden="1" x14ac:dyDescent="0.25">
      <c r="A12093" s="1">
        <v>12091</v>
      </c>
      <c r="B12093">
        <v>3768125</v>
      </c>
      <c r="C12093">
        <v>70</v>
      </c>
      <c r="D12093" t="s">
        <v>34</v>
      </c>
      <c r="E12093" t="s">
        <v>55</v>
      </c>
      <c r="F12093" t="s">
        <v>56</v>
      </c>
      <c r="G12093">
        <v>9013.4380000000001</v>
      </c>
      <c r="H12093">
        <v>0.25639152999999998</v>
      </c>
      <c r="I12093">
        <v>0.23109691593801401</v>
      </c>
      <c r="J12093">
        <v>2000</v>
      </c>
      <c r="K12093">
        <v>1739.4058</v>
      </c>
      <c r="L12093" s="5">
        <v>1.4300000000000001E-3</v>
      </c>
      <c r="M12093" s="5">
        <v>4.2900000000000004E-3</v>
      </c>
      <c r="N12093" s="5">
        <v>6.417E-3</v>
      </c>
      <c r="O12093" s="5">
        <v>6.3210000000000002E-3</v>
      </c>
      <c r="P12093" s="5">
        <v>6.2129999999999998E-3</v>
      </c>
      <c r="Q12093" s="5">
        <v>4.3049999999999998E-3</v>
      </c>
      <c r="R12093" s="5">
        <v>4.1489999999999999E-3</v>
      </c>
      <c r="S12093" s="5">
        <v>1.1410000000000001E-3</v>
      </c>
      <c r="T12093" s="5">
        <f t="shared" si="564"/>
        <v>6.417E-3</v>
      </c>
      <c r="U12093" s="5">
        <f>IF(Table1[[#This Row],[MAX_PROJ]]&lt;0.005, 0, SUM(L12093:S12093))</f>
        <v>3.4266000000000005E-2</v>
      </c>
      <c r="V12093" t="str">
        <f t="shared" si="565"/>
        <v>nee</v>
      </c>
      <c r="W12093" t="str">
        <f t="shared" si="566"/>
        <v>nee</v>
      </c>
    </row>
    <row r="12094" spans="1:23" hidden="1" x14ac:dyDescent="0.25">
      <c r="A12094" s="1">
        <v>12092</v>
      </c>
      <c r="B12094">
        <v>4636511</v>
      </c>
      <c r="C12094">
        <v>103</v>
      </c>
      <c r="D12094" t="s">
        <v>18</v>
      </c>
      <c r="E12094" t="s">
        <v>27</v>
      </c>
      <c r="F12094" t="s">
        <v>28</v>
      </c>
      <c r="G12094">
        <v>822.52880000000005</v>
      </c>
      <c r="H12094">
        <v>1</v>
      </c>
      <c r="I12094">
        <v>8.225288E-2</v>
      </c>
      <c r="J12094">
        <v>2143</v>
      </c>
      <c r="K12094">
        <v>1241.1986999999999</v>
      </c>
      <c r="L12094" s="5">
        <v>7.3999999999999999E-4</v>
      </c>
      <c r="M12094" s="5">
        <v>1.567E-3</v>
      </c>
      <c r="N12094" s="5">
        <v>2.039E-3</v>
      </c>
      <c r="O12094" s="5">
        <v>1.9120000000000001E-3</v>
      </c>
      <c r="P12094" s="5">
        <v>1.9040000000000001E-3</v>
      </c>
      <c r="Q12094" s="5">
        <v>1.0189999999999999E-3</v>
      </c>
      <c r="R12094" s="5">
        <v>9.3599999999999998E-4</v>
      </c>
      <c r="S12094" s="5">
        <v>2.5900000000000001E-4</v>
      </c>
      <c r="T12094" s="5">
        <f t="shared" si="564"/>
        <v>2.039E-3</v>
      </c>
      <c r="U12094" s="5">
        <f>IF(Table1[[#This Row],[MAX_PROJ]]&lt;0.005, 0, SUM(L12094:S12094))</f>
        <v>0</v>
      </c>
      <c r="V12094" t="str">
        <f t="shared" si="565"/>
        <v>nee</v>
      </c>
      <c r="W12094" t="str">
        <f t="shared" si="566"/>
        <v>nee</v>
      </c>
    </row>
    <row r="12095" spans="1:23" hidden="1" x14ac:dyDescent="0.25">
      <c r="A12095" s="1">
        <v>12093</v>
      </c>
      <c r="B12095">
        <v>4636511</v>
      </c>
      <c r="C12095">
        <v>103</v>
      </c>
      <c r="D12095" t="s">
        <v>18</v>
      </c>
      <c r="E12095" t="s">
        <v>25</v>
      </c>
      <c r="F12095" t="s">
        <v>26</v>
      </c>
      <c r="G12095">
        <v>194.47200000000001</v>
      </c>
      <c r="H12095">
        <v>0.4</v>
      </c>
      <c r="I12095">
        <v>7.7788800000000002E-3</v>
      </c>
      <c r="J12095">
        <v>1786</v>
      </c>
      <c r="K12095">
        <v>1241.1986999999999</v>
      </c>
      <c r="L12095" s="5">
        <v>7.3999999999999999E-4</v>
      </c>
      <c r="M12095" s="5">
        <v>1.567E-3</v>
      </c>
      <c r="N12095" s="5">
        <v>2.039E-3</v>
      </c>
      <c r="O12095" s="5">
        <v>1.9120000000000001E-3</v>
      </c>
      <c r="P12095" s="5">
        <v>1.9040000000000001E-3</v>
      </c>
      <c r="Q12095" s="5">
        <v>1.0189999999999999E-3</v>
      </c>
      <c r="R12095" s="5">
        <v>9.3599999999999998E-4</v>
      </c>
      <c r="S12095" s="5">
        <v>2.5900000000000001E-4</v>
      </c>
      <c r="T12095" s="5">
        <f t="shared" si="564"/>
        <v>2.039E-3</v>
      </c>
      <c r="U12095" s="5">
        <f>IF(Table1[[#This Row],[MAX_PROJ]]&lt;0.005, 0, SUM(L12095:S12095))</f>
        <v>0</v>
      </c>
      <c r="V12095" t="str">
        <f t="shared" si="565"/>
        <v>nee</v>
      </c>
      <c r="W12095" t="str">
        <f t="shared" si="566"/>
        <v>nee</v>
      </c>
    </row>
    <row r="12096" spans="1:23" x14ac:dyDescent="0.25">
      <c r="A12096" s="1">
        <v>12094</v>
      </c>
      <c r="B12096">
        <v>4636519</v>
      </c>
      <c r="C12096">
        <v>103</v>
      </c>
      <c r="D12096" t="s">
        <v>18</v>
      </c>
      <c r="E12096" t="s">
        <v>21</v>
      </c>
      <c r="F12096" t="s">
        <v>22</v>
      </c>
      <c r="G12096">
        <v>2391.3375999999998</v>
      </c>
      <c r="H12096">
        <v>0.5</v>
      </c>
      <c r="I12096">
        <v>0.11956688</v>
      </c>
      <c r="J12096">
        <v>714</v>
      </c>
      <c r="K12096">
        <v>1101.4846</v>
      </c>
      <c r="L12096" s="5">
        <v>8.1300000000000003E-4</v>
      </c>
      <c r="M12096" s="5">
        <v>1.8890000000000001E-3</v>
      </c>
      <c r="N12096" s="5">
        <v>2.5439999999999998E-3</v>
      </c>
      <c r="O12096" s="5">
        <v>2.3739999999999998E-3</v>
      </c>
      <c r="P12096" s="5">
        <v>2.3630000000000001E-3</v>
      </c>
      <c r="Q12096" s="5">
        <v>1.3960000000000001E-3</v>
      </c>
      <c r="R12096" s="5">
        <v>1.304E-3</v>
      </c>
      <c r="S12096" s="5">
        <v>3.6200000000000002E-4</v>
      </c>
      <c r="T12096" s="5">
        <f t="shared" si="564"/>
        <v>2.5439999999999998E-3</v>
      </c>
      <c r="U12096" s="5">
        <f>IF(Table1[[#This Row],[MAX_PROJ]]&lt;0.005, 0, SUM(L12096:S12096))</f>
        <v>0</v>
      </c>
      <c r="V12096" t="str">
        <f t="shared" si="565"/>
        <v>ja</v>
      </c>
      <c r="W12096" t="str">
        <f t="shared" si="566"/>
        <v>ja</v>
      </c>
    </row>
    <row r="12097" spans="1:23" hidden="1" x14ac:dyDescent="0.25">
      <c r="A12097" s="1">
        <v>12095</v>
      </c>
      <c r="B12097">
        <v>4751210</v>
      </c>
      <c r="C12097">
        <v>103</v>
      </c>
      <c r="D12097" t="s">
        <v>18</v>
      </c>
      <c r="E12097" t="s">
        <v>27</v>
      </c>
      <c r="F12097" t="s">
        <v>28</v>
      </c>
      <c r="G12097">
        <v>1187.6405999999999</v>
      </c>
      <c r="H12097">
        <v>1</v>
      </c>
      <c r="I12097">
        <v>0.11876406</v>
      </c>
      <c r="J12097">
        <v>2143</v>
      </c>
      <c r="K12097">
        <v>1038.8652</v>
      </c>
      <c r="L12097" s="5">
        <v>9.9299999999999996E-4</v>
      </c>
      <c r="M12097" s="5">
        <v>6.202E-3</v>
      </c>
      <c r="N12097" s="5">
        <v>7.7340000000000004E-3</v>
      </c>
      <c r="O12097" s="5">
        <v>1.7892999999999999E-2</v>
      </c>
      <c r="P12097" s="5">
        <v>1.6371E-2</v>
      </c>
      <c r="Q12097" s="5">
        <v>9.6100000000000005E-3</v>
      </c>
      <c r="R12097" s="5">
        <v>1.1114000000000001E-2</v>
      </c>
      <c r="S12097" s="5">
        <v>2.6770000000000001E-3</v>
      </c>
      <c r="T12097" s="5">
        <f t="shared" si="564"/>
        <v>1.7892999999999999E-2</v>
      </c>
      <c r="U12097" s="5">
        <f>IF(Table1[[#This Row],[MAX_PROJ]]&lt;0.005, 0, SUM(L12097:S12097))</f>
        <v>7.2594000000000006E-2</v>
      </c>
      <c r="V12097" t="str">
        <f t="shared" si="565"/>
        <v>nee</v>
      </c>
      <c r="W12097" t="str">
        <f t="shared" si="566"/>
        <v>nee</v>
      </c>
    </row>
    <row r="12098" spans="1:23" x14ac:dyDescent="0.25">
      <c r="A12098" s="1">
        <v>12096</v>
      </c>
      <c r="B12098">
        <v>4751210</v>
      </c>
      <c r="C12098">
        <v>103</v>
      </c>
      <c r="D12098" t="s">
        <v>18</v>
      </c>
      <c r="E12098" t="s">
        <v>21</v>
      </c>
      <c r="F12098" t="s">
        <v>22</v>
      </c>
      <c r="G12098">
        <v>4386.183</v>
      </c>
      <c r="H12098">
        <v>1</v>
      </c>
      <c r="I12098">
        <v>0.43861830000000002</v>
      </c>
      <c r="J12098">
        <v>714</v>
      </c>
      <c r="K12098">
        <v>1038.8652</v>
      </c>
      <c r="L12098" s="5">
        <v>9.9299999999999996E-4</v>
      </c>
      <c r="M12098" s="5">
        <v>6.202E-3</v>
      </c>
      <c r="N12098" s="5">
        <v>7.7340000000000004E-3</v>
      </c>
      <c r="O12098" s="5">
        <v>1.7892999999999999E-2</v>
      </c>
      <c r="P12098" s="5">
        <v>1.6371E-2</v>
      </c>
      <c r="Q12098" s="5">
        <v>9.6100000000000005E-3</v>
      </c>
      <c r="R12098" s="5">
        <v>1.1114000000000001E-2</v>
      </c>
      <c r="S12098" s="5">
        <v>2.6770000000000001E-3</v>
      </c>
      <c r="T12098" s="5">
        <f t="shared" si="564"/>
        <v>1.7892999999999999E-2</v>
      </c>
      <c r="U12098" s="5">
        <f>IF(Table1[[#This Row],[MAX_PROJ]]&lt;0.005, 0, SUM(L12098:S12098))</f>
        <v>7.2594000000000006E-2</v>
      </c>
      <c r="V12098" t="str">
        <f t="shared" si="565"/>
        <v>ja</v>
      </c>
      <c r="W12098" t="str">
        <f t="shared" si="566"/>
        <v>ja</v>
      </c>
    </row>
    <row r="12099" spans="1:23" hidden="1" x14ac:dyDescent="0.25">
      <c r="A12099" s="1">
        <v>12097</v>
      </c>
      <c r="B12099">
        <v>4751211</v>
      </c>
      <c r="C12099">
        <v>103</v>
      </c>
      <c r="D12099" t="s">
        <v>18</v>
      </c>
      <c r="E12099" t="s">
        <v>27</v>
      </c>
      <c r="F12099" t="s">
        <v>28</v>
      </c>
      <c r="G12099">
        <v>780.99540000000002</v>
      </c>
      <c r="H12099">
        <v>1</v>
      </c>
      <c r="I12099">
        <v>7.8099539999999995E-2</v>
      </c>
      <c r="J12099">
        <v>2143</v>
      </c>
      <c r="K12099">
        <v>1121.3117999999999</v>
      </c>
      <c r="L12099" s="5">
        <v>1.0870000000000001E-3</v>
      </c>
      <c r="M12099" s="5">
        <v>6.9649999999999998E-3</v>
      </c>
      <c r="N12099" s="5">
        <v>8.7860000000000004E-3</v>
      </c>
      <c r="O12099" s="5">
        <v>1.9767E-2</v>
      </c>
      <c r="P12099" s="5">
        <v>1.8127999999999998E-2</v>
      </c>
      <c r="Q12099" s="5">
        <v>1.0791E-2</v>
      </c>
      <c r="R12099" s="5">
        <v>1.238E-2</v>
      </c>
      <c r="S12099" s="5">
        <v>3.0279999999999999E-3</v>
      </c>
      <c r="T12099" s="5">
        <f t="shared" ref="T12099:T12162" si="567">MAX(L12099:S12099)</f>
        <v>1.9767E-2</v>
      </c>
      <c r="U12099" s="5">
        <f>IF(Table1[[#This Row],[MAX_PROJ]]&lt;0.005, 0, SUM(L12099:S12099))</f>
        <v>8.0932000000000004E-2</v>
      </c>
      <c r="V12099" t="str">
        <f t="shared" ref="V12099:V12162" si="568">IF(K12099&gt;J12099,"ja","nee")</f>
        <v>nee</v>
      </c>
      <c r="W12099" t="str">
        <f t="shared" ref="W12099:W12162" si="569">IF(K12099&gt;(J12099-70),"ja","nee")</f>
        <v>nee</v>
      </c>
    </row>
    <row r="12100" spans="1:23" x14ac:dyDescent="0.25">
      <c r="A12100" s="1">
        <v>12098</v>
      </c>
      <c r="B12100">
        <v>4751211</v>
      </c>
      <c r="C12100">
        <v>103</v>
      </c>
      <c r="D12100" t="s">
        <v>18</v>
      </c>
      <c r="E12100" t="s">
        <v>21</v>
      </c>
      <c r="F12100" t="s">
        <v>22</v>
      </c>
      <c r="G12100">
        <v>2147.3512999999998</v>
      </c>
      <c r="H12100">
        <v>1</v>
      </c>
      <c r="I12100">
        <v>0.21473513</v>
      </c>
      <c r="J12100">
        <v>714</v>
      </c>
      <c r="K12100">
        <v>1121.3117999999999</v>
      </c>
      <c r="L12100" s="5">
        <v>1.0870000000000001E-3</v>
      </c>
      <c r="M12100" s="5">
        <v>6.9649999999999998E-3</v>
      </c>
      <c r="N12100" s="5">
        <v>8.7860000000000004E-3</v>
      </c>
      <c r="O12100" s="5">
        <v>1.9767E-2</v>
      </c>
      <c r="P12100" s="5">
        <v>1.8127999999999998E-2</v>
      </c>
      <c r="Q12100" s="5">
        <v>1.0791E-2</v>
      </c>
      <c r="R12100" s="5">
        <v>1.238E-2</v>
      </c>
      <c r="S12100" s="5">
        <v>3.0279999999999999E-3</v>
      </c>
      <c r="T12100" s="5">
        <f t="shared" si="567"/>
        <v>1.9767E-2</v>
      </c>
      <c r="U12100" s="5">
        <f>IF(Table1[[#This Row],[MAX_PROJ]]&lt;0.005, 0, SUM(L12100:S12100))</f>
        <v>8.0932000000000004E-2</v>
      </c>
      <c r="V12100" t="str">
        <f t="shared" si="568"/>
        <v>ja</v>
      </c>
      <c r="W12100" t="str">
        <f t="shared" si="569"/>
        <v>ja</v>
      </c>
    </row>
    <row r="12101" spans="1:23" hidden="1" x14ac:dyDescent="0.25">
      <c r="A12101" s="1">
        <v>12099</v>
      </c>
      <c r="B12101">
        <v>4751212</v>
      </c>
      <c r="C12101">
        <v>103</v>
      </c>
      <c r="D12101" t="s">
        <v>18</v>
      </c>
      <c r="E12101" t="s">
        <v>27</v>
      </c>
      <c r="F12101" t="s">
        <v>28</v>
      </c>
      <c r="G12101">
        <v>1287.18</v>
      </c>
      <c r="H12101">
        <v>1</v>
      </c>
      <c r="I12101">
        <v>0.128718</v>
      </c>
      <c r="J12101">
        <v>2143</v>
      </c>
      <c r="K12101">
        <v>994.80150000000003</v>
      </c>
      <c r="L12101" s="5">
        <v>9.7400000000000004E-4</v>
      </c>
      <c r="M12101" s="5">
        <v>6.4450000000000002E-3</v>
      </c>
      <c r="N12101" s="5">
        <v>8.1639999999999994E-3</v>
      </c>
      <c r="O12101" s="5">
        <v>1.8207000000000001E-2</v>
      </c>
      <c r="P12101" s="5">
        <v>1.6729999999999998E-2</v>
      </c>
      <c r="Q12101" s="5">
        <v>1.0023000000000001E-2</v>
      </c>
      <c r="R12101" s="5">
        <v>1.1475000000000001E-2</v>
      </c>
      <c r="S12101" s="5">
        <v>2.8300000000000001E-3</v>
      </c>
      <c r="T12101" s="5">
        <f t="shared" si="567"/>
        <v>1.8207000000000001E-2</v>
      </c>
      <c r="U12101" s="5">
        <f>IF(Table1[[#This Row],[MAX_PROJ]]&lt;0.005, 0, SUM(L12101:S12101))</f>
        <v>7.4847999999999998E-2</v>
      </c>
      <c r="V12101" t="str">
        <f t="shared" si="568"/>
        <v>nee</v>
      </c>
      <c r="W12101" t="str">
        <f t="shared" si="569"/>
        <v>nee</v>
      </c>
    </row>
    <row r="12102" spans="1:23" x14ac:dyDescent="0.25">
      <c r="A12102" s="1">
        <v>12100</v>
      </c>
      <c r="B12102">
        <v>4751212</v>
      </c>
      <c r="C12102">
        <v>103</v>
      </c>
      <c r="D12102" t="s">
        <v>18</v>
      </c>
      <c r="E12102" t="s">
        <v>21</v>
      </c>
      <c r="F12102" t="s">
        <v>22</v>
      </c>
      <c r="G12102">
        <v>389.07443000000001</v>
      </c>
      <c r="H12102">
        <v>1</v>
      </c>
      <c r="I12102">
        <v>3.8907443E-2</v>
      </c>
      <c r="J12102">
        <v>714</v>
      </c>
      <c r="K12102">
        <v>994.80150000000003</v>
      </c>
      <c r="L12102" s="5">
        <v>9.7400000000000004E-4</v>
      </c>
      <c r="M12102" s="5">
        <v>6.4450000000000002E-3</v>
      </c>
      <c r="N12102" s="5">
        <v>8.1639999999999994E-3</v>
      </c>
      <c r="O12102" s="5">
        <v>1.8207000000000001E-2</v>
      </c>
      <c r="P12102" s="5">
        <v>1.6729999999999998E-2</v>
      </c>
      <c r="Q12102" s="5">
        <v>1.0023000000000001E-2</v>
      </c>
      <c r="R12102" s="5">
        <v>1.1475000000000001E-2</v>
      </c>
      <c r="S12102" s="5">
        <v>2.8300000000000001E-3</v>
      </c>
      <c r="T12102" s="5">
        <f t="shared" si="567"/>
        <v>1.8207000000000001E-2</v>
      </c>
      <c r="U12102" s="5">
        <f>IF(Table1[[#This Row],[MAX_PROJ]]&lt;0.005, 0, SUM(L12102:S12102))</f>
        <v>7.4847999999999998E-2</v>
      </c>
      <c r="V12102" t="str">
        <f t="shared" si="568"/>
        <v>ja</v>
      </c>
      <c r="W12102" t="str">
        <f t="shared" si="569"/>
        <v>ja</v>
      </c>
    </row>
    <row r="12103" spans="1:23" hidden="1" x14ac:dyDescent="0.25">
      <c r="A12103" s="1">
        <v>12101</v>
      </c>
      <c r="B12103">
        <v>4751213</v>
      </c>
      <c r="C12103">
        <v>103</v>
      </c>
      <c r="D12103" t="s">
        <v>18</v>
      </c>
      <c r="E12103" t="s">
        <v>47</v>
      </c>
      <c r="F12103" t="s">
        <v>31</v>
      </c>
      <c r="G12103">
        <v>5037.0204999999996</v>
      </c>
      <c r="H12103">
        <v>1</v>
      </c>
      <c r="I12103">
        <v>0.50370205000000001</v>
      </c>
      <c r="J12103">
        <v>2143</v>
      </c>
      <c r="K12103">
        <v>950.77099999999996</v>
      </c>
      <c r="L12103" s="5">
        <v>8.7000000000000001E-4</v>
      </c>
      <c r="M12103" s="5">
        <v>5.9179999999999996E-3</v>
      </c>
      <c r="N12103" s="5">
        <v>7.5139999999999998E-3</v>
      </c>
      <c r="O12103" s="5">
        <v>1.6573999999999998E-2</v>
      </c>
      <c r="P12103" s="5">
        <v>1.5254E-2</v>
      </c>
      <c r="Q12103" s="5">
        <v>9.2040000000000004E-3</v>
      </c>
      <c r="R12103" s="5">
        <v>1.0499E-2</v>
      </c>
      <c r="S12103" s="5">
        <v>2.624E-3</v>
      </c>
      <c r="T12103" s="5">
        <f t="shared" si="567"/>
        <v>1.6573999999999998E-2</v>
      </c>
      <c r="U12103" s="5">
        <f>IF(Table1[[#This Row],[MAX_PROJ]]&lt;0.005, 0, SUM(L12103:S12103))</f>
        <v>6.845699999999999E-2</v>
      </c>
      <c r="V12103" t="str">
        <f t="shared" si="568"/>
        <v>nee</v>
      </c>
      <c r="W12103" t="str">
        <f t="shared" si="569"/>
        <v>nee</v>
      </c>
    </row>
    <row r="12104" spans="1:23" hidden="1" x14ac:dyDescent="0.25">
      <c r="A12104" s="1">
        <v>12102</v>
      </c>
      <c r="B12104">
        <v>4751213</v>
      </c>
      <c r="C12104">
        <v>103</v>
      </c>
      <c r="D12104" t="s">
        <v>18</v>
      </c>
      <c r="E12104" t="s">
        <v>27</v>
      </c>
      <c r="F12104" t="s">
        <v>28</v>
      </c>
      <c r="G12104">
        <v>2796.9250000000002</v>
      </c>
      <c r="H12104">
        <v>1</v>
      </c>
      <c r="I12104">
        <v>0.27969250000000001</v>
      </c>
      <c r="J12104">
        <v>2143</v>
      </c>
      <c r="K12104">
        <v>950.77099999999996</v>
      </c>
      <c r="L12104" s="5">
        <v>8.7000000000000001E-4</v>
      </c>
      <c r="M12104" s="5">
        <v>5.9179999999999996E-3</v>
      </c>
      <c r="N12104" s="5">
        <v>7.5139999999999998E-3</v>
      </c>
      <c r="O12104" s="5">
        <v>1.6573999999999998E-2</v>
      </c>
      <c r="P12104" s="5">
        <v>1.5254E-2</v>
      </c>
      <c r="Q12104" s="5">
        <v>9.2040000000000004E-3</v>
      </c>
      <c r="R12104" s="5">
        <v>1.0499E-2</v>
      </c>
      <c r="S12104" s="5">
        <v>2.624E-3</v>
      </c>
      <c r="T12104" s="5">
        <f t="shared" si="567"/>
        <v>1.6573999999999998E-2</v>
      </c>
      <c r="U12104" s="5">
        <f>IF(Table1[[#This Row],[MAX_PROJ]]&lt;0.005, 0, SUM(L12104:S12104))</f>
        <v>6.845699999999999E-2</v>
      </c>
      <c r="V12104" t="str">
        <f t="shared" si="568"/>
        <v>nee</v>
      </c>
      <c r="W12104" t="str">
        <f t="shared" si="569"/>
        <v>nee</v>
      </c>
    </row>
    <row r="12105" spans="1:23" hidden="1" x14ac:dyDescent="0.25">
      <c r="A12105" s="1">
        <v>12103</v>
      </c>
      <c r="B12105">
        <v>4751214</v>
      </c>
      <c r="C12105">
        <v>103</v>
      </c>
      <c r="D12105" t="s">
        <v>18</v>
      </c>
      <c r="E12105" t="s">
        <v>47</v>
      </c>
      <c r="F12105" t="s">
        <v>31</v>
      </c>
      <c r="G12105">
        <v>6397.91</v>
      </c>
      <c r="H12105">
        <v>1</v>
      </c>
      <c r="I12105">
        <v>0.639791</v>
      </c>
      <c r="J12105">
        <v>2143</v>
      </c>
      <c r="K12105">
        <v>918.23170000000005</v>
      </c>
      <c r="L12105" s="5">
        <v>8.3799999999999999E-4</v>
      </c>
      <c r="M12105" s="5">
        <v>5.7959999999999999E-3</v>
      </c>
      <c r="N12105" s="5">
        <v>7.3639999999999999E-3</v>
      </c>
      <c r="O12105" s="5">
        <v>1.6140999999999999E-2</v>
      </c>
      <c r="P12105" s="5">
        <v>1.4877E-2</v>
      </c>
      <c r="Q12105" s="5">
        <v>9.0139999999999994E-3</v>
      </c>
      <c r="R12105" s="5">
        <v>1.0255E-2</v>
      </c>
      <c r="S12105" s="5">
        <v>2.5850000000000001E-3</v>
      </c>
      <c r="T12105" s="5">
        <f t="shared" si="567"/>
        <v>1.6140999999999999E-2</v>
      </c>
      <c r="U12105" s="5">
        <f>IF(Table1[[#This Row],[MAX_PROJ]]&lt;0.005, 0, SUM(L12105:S12105))</f>
        <v>6.6870000000000013E-2</v>
      </c>
      <c r="V12105" t="str">
        <f t="shared" si="568"/>
        <v>nee</v>
      </c>
      <c r="W12105" t="str">
        <f t="shared" si="569"/>
        <v>nee</v>
      </c>
    </row>
    <row r="12106" spans="1:23" hidden="1" x14ac:dyDescent="0.25">
      <c r="A12106" s="1">
        <v>12104</v>
      </c>
      <c r="B12106">
        <v>4751214</v>
      </c>
      <c r="C12106">
        <v>103</v>
      </c>
      <c r="D12106" t="s">
        <v>18</v>
      </c>
      <c r="E12106" t="s">
        <v>27</v>
      </c>
      <c r="F12106" t="s">
        <v>28</v>
      </c>
      <c r="G12106">
        <v>940.81640000000004</v>
      </c>
      <c r="H12106">
        <v>1</v>
      </c>
      <c r="I12106">
        <v>9.4081639999999994E-2</v>
      </c>
      <c r="J12106">
        <v>2143</v>
      </c>
      <c r="K12106">
        <v>918.23170000000005</v>
      </c>
      <c r="L12106" s="5">
        <v>8.3799999999999999E-4</v>
      </c>
      <c r="M12106" s="5">
        <v>5.7959999999999999E-3</v>
      </c>
      <c r="N12106" s="5">
        <v>7.3639999999999999E-3</v>
      </c>
      <c r="O12106" s="5">
        <v>1.6140999999999999E-2</v>
      </c>
      <c r="P12106" s="5">
        <v>1.4877E-2</v>
      </c>
      <c r="Q12106" s="5">
        <v>9.0139999999999994E-3</v>
      </c>
      <c r="R12106" s="5">
        <v>1.0255E-2</v>
      </c>
      <c r="S12106" s="5">
        <v>2.5850000000000001E-3</v>
      </c>
      <c r="T12106" s="5">
        <f t="shared" si="567"/>
        <v>1.6140999999999999E-2</v>
      </c>
      <c r="U12106" s="5">
        <f>IF(Table1[[#This Row],[MAX_PROJ]]&lt;0.005, 0, SUM(L12106:S12106))</f>
        <v>6.6870000000000013E-2</v>
      </c>
      <c r="V12106" t="str">
        <f t="shared" si="568"/>
        <v>nee</v>
      </c>
      <c r="W12106" t="str">
        <f t="shared" si="569"/>
        <v>nee</v>
      </c>
    </row>
    <row r="12107" spans="1:23" hidden="1" x14ac:dyDescent="0.25">
      <c r="A12107" s="1">
        <v>12105</v>
      </c>
      <c r="B12107">
        <v>4751215</v>
      </c>
      <c r="C12107">
        <v>103</v>
      </c>
      <c r="D12107" t="s">
        <v>18</v>
      </c>
      <c r="E12107" t="s">
        <v>47</v>
      </c>
      <c r="F12107" t="s">
        <v>31</v>
      </c>
      <c r="G12107">
        <v>4292.1923999999999</v>
      </c>
      <c r="H12107">
        <v>1</v>
      </c>
      <c r="I12107">
        <v>0.42921924</v>
      </c>
      <c r="J12107">
        <v>2143</v>
      </c>
      <c r="K12107">
        <v>958.76134999999999</v>
      </c>
      <c r="L12107" s="5">
        <v>9.1200000000000005E-4</v>
      </c>
      <c r="M12107" s="5">
        <v>6.4440000000000001E-3</v>
      </c>
      <c r="N12107" s="5">
        <v>8.1840000000000003E-3</v>
      </c>
      <c r="O12107" s="5">
        <v>1.7769E-2</v>
      </c>
      <c r="P12107" s="5">
        <v>1.6399E-2</v>
      </c>
      <c r="Q12107" s="5">
        <v>1.0000999999999999E-2</v>
      </c>
      <c r="R12107" s="5">
        <v>1.1343000000000001E-2</v>
      </c>
      <c r="S12107" s="5">
        <v>2.892E-3</v>
      </c>
      <c r="T12107" s="5">
        <f t="shared" si="567"/>
        <v>1.7769E-2</v>
      </c>
      <c r="U12107" s="5">
        <f>IF(Table1[[#This Row],[MAX_PROJ]]&lt;0.005, 0, SUM(L12107:S12107))</f>
        <v>7.394400000000001E-2</v>
      </c>
      <c r="V12107" t="str">
        <f t="shared" si="568"/>
        <v>nee</v>
      </c>
      <c r="W12107" t="str">
        <f t="shared" si="569"/>
        <v>nee</v>
      </c>
    </row>
    <row r="12108" spans="1:23" hidden="1" x14ac:dyDescent="0.25">
      <c r="A12108" s="1">
        <v>12106</v>
      </c>
      <c r="B12108">
        <v>4751215</v>
      </c>
      <c r="C12108">
        <v>103</v>
      </c>
      <c r="D12108" t="s">
        <v>18</v>
      </c>
      <c r="E12108" t="s">
        <v>27</v>
      </c>
      <c r="F12108" t="s">
        <v>28</v>
      </c>
      <c r="G12108">
        <v>1305.8813</v>
      </c>
      <c r="H12108">
        <v>1</v>
      </c>
      <c r="I12108">
        <v>0.13058813</v>
      </c>
      <c r="J12108">
        <v>2143</v>
      </c>
      <c r="K12108">
        <v>958.76134999999999</v>
      </c>
      <c r="L12108" s="5">
        <v>9.1200000000000005E-4</v>
      </c>
      <c r="M12108" s="5">
        <v>6.4440000000000001E-3</v>
      </c>
      <c r="N12108" s="5">
        <v>8.1840000000000003E-3</v>
      </c>
      <c r="O12108" s="5">
        <v>1.7769E-2</v>
      </c>
      <c r="P12108" s="5">
        <v>1.6399E-2</v>
      </c>
      <c r="Q12108" s="5">
        <v>1.0000999999999999E-2</v>
      </c>
      <c r="R12108" s="5">
        <v>1.1343000000000001E-2</v>
      </c>
      <c r="S12108" s="5">
        <v>2.892E-3</v>
      </c>
      <c r="T12108" s="5">
        <f t="shared" si="567"/>
        <v>1.7769E-2</v>
      </c>
      <c r="U12108" s="5">
        <f>IF(Table1[[#This Row],[MAX_PROJ]]&lt;0.005, 0, SUM(L12108:S12108))</f>
        <v>7.394400000000001E-2</v>
      </c>
      <c r="V12108" t="str">
        <f t="shared" si="568"/>
        <v>nee</v>
      </c>
      <c r="W12108" t="str">
        <f t="shared" si="569"/>
        <v>nee</v>
      </c>
    </row>
    <row r="12109" spans="1:23" x14ac:dyDescent="0.25">
      <c r="A12109" s="1">
        <v>12107</v>
      </c>
      <c r="B12109">
        <v>4751215</v>
      </c>
      <c r="C12109">
        <v>103</v>
      </c>
      <c r="D12109" t="s">
        <v>18</v>
      </c>
      <c r="E12109" t="s">
        <v>21</v>
      </c>
      <c r="F12109" t="s">
        <v>22</v>
      </c>
      <c r="G12109">
        <v>4401.9263000000001</v>
      </c>
      <c r="H12109">
        <v>0.88490592999999995</v>
      </c>
      <c r="I12109">
        <v>0.38952906862929598</v>
      </c>
      <c r="J12109">
        <v>714</v>
      </c>
      <c r="K12109">
        <v>958.76134999999999</v>
      </c>
      <c r="L12109" s="5">
        <v>9.1200000000000005E-4</v>
      </c>
      <c r="M12109" s="5">
        <v>6.4440000000000001E-3</v>
      </c>
      <c r="N12109" s="5">
        <v>8.1840000000000003E-3</v>
      </c>
      <c r="O12109" s="5">
        <v>1.7769E-2</v>
      </c>
      <c r="P12109" s="5">
        <v>1.6399E-2</v>
      </c>
      <c r="Q12109" s="5">
        <v>1.0000999999999999E-2</v>
      </c>
      <c r="R12109" s="5">
        <v>1.1343000000000001E-2</v>
      </c>
      <c r="S12109" s="5">
        <v>2.892E-3</v>
      </c>
      <c r="T12109" s="5">
        <f t="shared" si="567"/>
        <v>1.7769E-2</v>
      </c>
      <c r="U12109" s="5">
        <f>IF(Table1[[#This Row],[MAX_PROJ]]&lt;0.005, 0, SUM(L12109:S12109))</f>
        <v>7.394400000000001E-2</v>
      </c>
      <c r="V12109" t="str">
        <f t="shared" si="568"/>
        <v>ja</v>
      </c>
      <c r="W12109" t="str">
        <f t="shared" si="569"/>
        <v>ja</v>
      </c>
    </row>
    <row r="12110" spans="1:23" hidden="1" x14ac:dyDescent="0.25">
      <c r="A12110" s="1">
        <v>12108</v>
      </c>
      <c r="B12110">
        <v>4636523</v>
      </c>
      <c r="C12110">
        <v>103</v>
      </c>
      <c r="D12110" t="s">
        <v>18</v>
      </c>
      <c r="E12110" t="s">
        <v>27</v>
      </c>
      <c r="F12110" t="s">
        <v>28</v>
      </c>
      <c r="G12110">
        <v>527.48800000000006</v>
      </c>
      <c r="H12110">
        <v>1</v>
      </c>
      <c r="I12110">
        <v>5.2748799999999998E-2</v>
      </c>
      <c r="J12110">
        <v>2143</v>
      </c>
      <c r="K12110">
        <v>1388.1686999999999</v>
      </c>
      <c r="L12110" s="5">
        <v>1.01E-3</v>
      </c>
      <c r="M12110" s="5">
        <v>3.4150000000000001E-3</v>
      </c>
      <c r="N12110" s="5">
        <v>4.2859999999999999E-3</v>
      </c>
      <c r="O12110" s="5">
        <v>4.1390000000000003E-3</v>
      </c>
      <c r="P12110" s="5">
        <v>4.1099999999999999E-3</v>
      </c>
      <c r="Q12110" s="5">
        <v>2.8479999999999998E-3</v>
      </c>
      <c r="R12110" s="5">
        <v>2.7369999999999998E-3</v>
      </c>
      <c r="S12110" s="5">
        <v>9.8799999999999995E-4</v>
      </c>
      <c r="T12110" s="5">
        <f t="shared" si="567"/>
        <v>4.2859999999999999E-3</v>
      </c>
      <c r="U12110" s="5">
        <f>IF(Table1[[#This Row],[MAX_PROJ]]&lt;0.005, 0, SUM(L12110:S12110))</f>
        <v>0</v>
      </c>
      <c r="V12110" t="str">
        <f t="shared" si="568"/>
        <v>nee</v>
      </c>
      <c r="W12110" t="str">
        <f t="shared" si="569"/>
        <v>nee</v>
      </c>
    </row>
    <row r="12111" spans="1:23" hidden="1" x14ac:dyDescent="0.25">
      <c r="A12111" s="1">
        <v>12109</v>
      </c>
      <c r="B12111">
        <v>4751205</v>
      </c>
      <c r="C12111">
        <v>103</v>
      </c>
      <c r="D12111" t="s">
        <v>18</v>
      </c>
      <c r="E12111" t="s">
        <v>27</v>
      </c>
      <c r="F12111" t="s">
        <v>28</v>
      </c>
      <c r="G12111">
        <v>25.770264000000001</v>
      </c>
      <c r="H12111">
        <v>1</v>
      </c>
      <c r="I12111">
        <v>2.5770264000000002E-3</v>
      </c>
      <c r="J12111">
        <v>2143</v>
      </c>
      <c r="K12111">
        <v>1299.3668</v>
      </c>
      <c r="L12111" s="5">
        <v>9.1699999999999995E-4</v>
      </c>
      <c r="M12111" s="5">
        <v>3.7580000000000001E-3</v>
      </c>
      <c r="N12111" s="5">
        <v>4.5279999999999999E-3</v>
      </c>
      <c r="O12111" s="5">
        <v>4.8040000000000001E-3</v>
      </c>
      <c r="P12111" s="5">
        <v>4.8260000000000004E-3</v>
      </c>
      <c r="Q12111" s="5">
        <v>3.3830000000000002E-3</v>
      </c>
      <c r="R12111" s="5">
        <v>3.3579999999999999E-3</v>
      </c>
      <c r="S12111" s="5">
        <v>1.3190000000000001E-3</v>
      </c>
      <c r="T12111" s="5">
        <f t="shared" si="567"/>
        <v>4.8260000000000004E-3</v>
      </c>
      <c r="U12111" s="5">
        <f>IF(Table1[[#This Row],[MAX_PROJ]]&lt;0.005, 0, SUM(L12111:S12111))</f>
        <v>0</v>
      </c>
      <c r="V12111" t="str">
        <f t="shared" si="568"/>
        <v>nee</v>
      </c>
      <c r="W12111" t="str">
        <f t="shared" si="569"/>
        <v>nee</v>
      </c>
    </row>
    <row r="12112" spans="1:23" hidden="1" x14ac:dyDescent="0.25">
      <c r="A12112" s="1">
        <v>12110</v>
      </c>
      <c r="B12112">
        <v>4636520</v>
      </c>
      <c r="C12112">
        <v>103</v>
      </c>
      <c r="D12112" t="s">
        <v>18</v>
      </c>
      <c r="E12112" t="s">
        <v>25</v>
      </c>
      <c r="F12112" t="s">
        <v>26</v>
      </c>
      <c r="G12112">
        <v>2609.3490000000002</v>
      </c>
      <c r="H12112">
        <v>0.6</v>
      </c>
      <c r="I12112">
        <v>0.15656094000000001</v>
      </c>
      <c r="J12112">
        <v>1786</v>
      </c>
      <c r="K12112">
        <v>1209.9896000000001</v>
      </c>
      <c r="L12112" s="5">
        <v>9.7400000000000004E-4</v>
      </c>
      <c r="M12112" s="5">
        <v>2.5790000000000001E-3</v>
      </c>
      <c r="N12112" s="5">
        <v>3.3660000000000001E-3</v>
      </c>
      <c r="O12112" s="5">
        <v>3.1700000000000001E-3</v>
      </c>
      <c r="P12112" s="5">
        <v>3.1480000000000002E-3</v>
      </c>
      <c r="Q12112" s="5">
        <v>1.9819999999999998E-3</v>
      </c>
      <c r="R12112" s="5">
        <v>1.8710000000000001E-3</v>
      </c>
      <c r="S12112" s="5">
        <v>5.8900000000000001E-4</v>
      </c>
      <c r="T12112" s="5">
        <f t="shared" si="567"/>
        <v>3.3660000000000001E-3</v>
      </c>
      <c r="U12112" s="5">
        <f>IF(Table1[[#This Row],[MAX_PROJ]]&lt;0.005, 0, SUM(L12112:S12112))</f>
        <v>0</v>
      </c>
      <c r="V12112" t="str">
        <f t="shared" si="568"/>
        <v>nee</v>
      </c>
      <c r="W12112" t="str">
        <f t="shared" si="569"/>
        <v>nee</v>
      </c>
    </row>
    <row r="12113" spans="1:23" x14ac:dyDescent="0.25">
      <c r="A12113" s="1">
        <v>12111</v>
      </c>
      <c r="B12113">
        <v>4751206</v>
      </c>
      <c r="C12113">
        <v>103</v>
      </c>
      <c r="D12113" t="s">
        <v>18</v>
      </c>
      <c r="E12113" t="s">
        <v>21</v>
      </c>
      <c r="F12113" t="s">
        <v>22</v>
      </c>
      <c r="G12113">
        <v>2.6325166000000001E-2</v>
      </c>
      <c r="H12113">
        <v>1</v>
      </c>
      <c r="I12113">
        <v>2.6325165999999999E-6</v>
      </c>
      <c r="J12113">
        <v>714</v>
      </c>
      <c r="K12113">
        <v>944.66890000000001</v>
      </c>
      <c r="L12113" s="5">
        <v>7.36E-4</v>
      </c>
      <c r="M12113" s="5">
        <v>3.2539999999999999E-3</v>
      </c>
      <c r="N12113" s="5">
        <v>3.8890000000000001E-3</v>
      </c>
      <c r="O12113" s="5">
        <v>4.3410000000000002E-3</v>
      </c>
      <c r="P12113" s="5">
        <v>4.3930000000000002E-3</v>
      </c>
      <c r="Q12113" s="5">
        <v>3.0599999999999998E-3</v>
      </c>
      <c r="R12113" s="5">
        <v>3.0860000000000002E-3</v>
      </c>
      <c r="S12113" s="5">
        <v>1.225E-3</v>
      </c>
      <c r="T12113" s="5">
        <f t="shared" si="567"/>
        <v>4.3930000000000002E-3</v>
      </c>
      <c r="U12113" s="5">
        <f>IF(Table1[[#This Row],[MAX_PROJ]]&lt;0.005, 0, SUM(L12113:S12113))</f>
        <v>0</v>
      </c>
      <c r="V12113" t="str">
        <f t="shared" si="568"/>
        <v>ja</v>
      </c>
      <c r="W12113" t="str">
        <f t="shared" si="569"/>
        <v>ja</v>
      </c>
    </row>
    <row r="12114" spans="1:23" hidden="1" x14ac:dyDescent="0.25">
      <c r="A12114" s="1">
        <v>12112</v>
      </c>
      <c r="B12114">
        <v>4751206</v>
      </c>
      <c r="C12114">
        <v>103</v>
      </c>
      <c r="D12114" t="s">
        <v>18</v>
      </c>
      <c r="E12114" t="s">
        <v>39</v>
      </c>
      <c r="F12114" t="s">
        <v>40</v>
      </c>
      <c r="G12114">
        <v>60.458571999999997</v>
      </c>
      <c r="H12114">
        <v>1</v>
      </c>
      <c r="I12114">
        <v>6.0458572E-3</v>
      </c>
      <c r="J12114">
        <v>2143</v>
      </c>
      <c r="K12114">
        <v>944.66890000000001</v>
      </c>
      <c r="L12114" s="5">
        <v>7.36E-4</v>
      </c>
      <c r="M12114" s="5">
        <v>3.2539999999999999E-3</v>
      </c>
      <c r="N12114" s="5">
        <v>3.8890000000000001E-3</v>
      </c>
      <c r="O12114" s="5">
        <v>4.3410000000000002E-3</v>
      </c>
      <c r="P12114" s="5">
        <v>4.3930000000000002E-3</v>
      </c>
      <c r="Q12114" s="5">
        <v>3.0599999999999998E-3</v>
      </c>
      <c r="R12114" s="5">
        <v>3.0860000000000002E-3</v>
      </c>
      <c r="S12114" s="5">
        <v>1.225E-3</v>
      </c>
      <c r="T12114" s="5">
        <f t="shared" si="567"/>
        <v>4.3930000000000002E-3</v>
      </c>
      <c r="U12114" s="5">
        <f>IF(Table1[[#This Row],[MAX_PROJ]]&lt;0.005, 0, SUM(L12114:S12114))</f>
        <v>0</v>
      </c>
      <c r="V12114" t="str">
        <f t="shared" si="568"/>
        <v>nee</v>
      </c>
      <c r="W12114" t="str">
        <f t="shared" si="569"/>
        <v>nee</v>
      </c>
    </row>
    <row r="12115" spans="1:23" hidden="1" x14ac:dyDescent="0.25">
      <c r="A12115" s="1">
        <v>12113</v>
      </c>
      <c r="B12115">
        <v>4751216</v>
      </c>
      <c r="C12115">
        <v>103</v>
      </c>
      <c r="D12115" t="s">
        <v>18</v>
      </c>
      <c r="E12115" t="s">
        <v>27</v>
      </c>
      <c r="F12115" t="s">
        <v>28</v>
      </c>
      <c r="G12115">
        <v>1638.8976</v>
      </c>
      <c r="H12115">
        <v>1</v>
      </c>
      <c r="I12115">
        <v>0.16388976</v>
      </c>
      <c r="J12115">
        <v>2143</v>
      </c>
      <c r="K12115">
        <v>979.52710000000002</v>
      </c>
      <c r="L12115" s="5">
        <v>9.6500000000000004E-4</v>
      </c>
      <c r="M12115" s="5">
        <v>6.9059999999999998E-3</v>
      </c>
      <c r="N12115" s="5">
        <v>8.763E-3</v>
      </c>
      <c r="O12115" s="5">
        <v>1.8886E-2</v>
      </c>
      <c r="P12115" s="5">
        <v>1.7467E-2</v>
      </c>
      <c r="Q12115" s="5">
        <v>1.0691000000000001E-2</v>
      </c>
      <c r="R12115" s="5">
        <v>1.2099E-2</v>
      </c>
      <c r="S12115" s="5">
        <v>3.1120000000000002E-3</v>
      </c>
      <c r="T12115" s="5">
        <f t="shared" si="567"/>
        <v>1.8886E-2</v>
      </c>
      <c r="U12115" s="5">
        <f>IF(Table1[[#This Row],[MAX_PROJ]]&lt;0.005, 0, SUM(L12115:S12115))</f>
        <v>7.8889000000000001E-2</v>
      </c>
      <c r="V12115" t="str">
        <f t="shared" si="568"/>
        <v>nee</v>
      </c>
      <c r="W12115" t="str">
        <f t="shared" si="569"/>
        <v>nee</v>
      </c>
    </row>
    <row r="12116" spans="1:23" x14ac:dyDescent="0.25">
      <c r="A12116" s="1">
        <v>12114</v>
      </c>
      <c r="B12116">
        <v>4751216</v>
      </c>
      <c r="C12116">
        <v>103</v>
      </c>
      <c r="D12116" t="s">
        <v>18</v>
      </c>
      <c r="E12116" t="s">
        <v>21</v>
      </c>
      <c r="F12116" t="s">
        <v>22</v>
      </c>
      <c r="G12116">
        <v>5100.1620000000003</v>
      </c>
      <c r="H12116">
        <v>0.90688234999999995</v>
      </c>
      <c r="I12116">
        <v>0.46252468999406998</v>
      </c>
      <c r="J12116">
        <v>714</v>
      </c>
      <c r="K12116">
        <v>979.52710000000002</v>
      </c>
      <c r="L12116" s="5">
        <v>9.6500000000000004E-4</v>
      </c>
      <c r="M12116" s="5">
        <v>6.9059999999999998E-3</v>
      </c>
      <c r="N12116" s="5">
        <v>8.763E-3</v>
      </c>
      <c r="O12116" s="5">
        <v>1.8886E-2</v>
      </c>
      <c r="P12116" s="5">
        <v>1.7467E-2</v>
      </c>
      <c r="Q12116" s="5">
        <v>1.0691000000000001E-2</v>
      </c>
      <c r="R12116" s="5">
        <v>1.2099E-2</v>
      </c>
      <c r="S12116" s="5">
        <v>3.1120000000000002E-3</v>
      </c>
      <c r="T12116" s="5">
        <f t="shared" si="567"/>
        <v>1.8886E-2</v>
      </c>
      <c r="U12116" s="5">
        <f>IF(Table1[[#This Row],[MAX_PROJ]]&lt;0.005, 0, SUM(L12116:S12116))</f>
        <v>7.8889000000000001E-2</v>
      </c>
      <c r="V12116" t="str">
        <f t="shared" si="568"/>
        <v>ja</v>
      </c>
      <c r="W12116" t="str">
        <f t="shared" si="569"/>
        <v>ja</v>
      </c>
    </row>
    <row r="12117" spans="1:23" x14ac:dyDescent="0.25">
      <c r="A12117" s="1">
        <v>12115</v>
      </c>
      <c r="B12117">
        <v>4751217</v>
      </c>
      <c r="C12117">
        <v>103</v>
      </c>
      <c r="D12117" t="s">
        <v>18</v>
      </c>
      <c r="E12117" t="s">
        <v>21</v>
      </c>
      <c r="F12117" t="s">
        <v>22</v>
      </c>
      <c r="G12117">
        <v>618.02440000000001</v>
      </c>
      <c r="H12117">
        <v>0.5</v>
      </c>
      <c r="I12117">
        <v>3.090122E-2</v>
      </c>
      <c r="J12117">
        <v>714</v>
      </c>
      <c r="K12117">
        <v>980.20996000000002</v>
      </c>
      <c r="L12117" s="5">
        <v>9.3800000000000003E-4</v>
      </c>
      <c r="M12117" s="5">
        <v>6.8110000000000002E-3</v>
      </c>
      <c r="N12117" s="5">
        <v>8.6169999999999997E-3</v>
      </c>
      <c r="O12117" s="5">
        <v>1.8497E-2</v>
      </c>
      <c r="P12117" s="5">
        <v>1.7122999999999999E-2</v>
      </c>
      <c r="Q12117" s="5">
        <v>1.0521000000000001E-2</v>
      </c>
      <c r="R12117" s="5">
        <v>1.1877E-2</v>
      </c>
      <c r="S12117" s="5">
        <v>3.0860000000000002E-3</v>
      </c>
      <c r="T12117" s="5">
        <f t="shared" si="567"/>
        <v>1.8497E-2</v>
      </c>
      <c r="U12117" s="5">
        <f>IF(Table1[[#This Row],[MAX_PROJ]]&lt;0.005, 0, SUM(L12117:S12117))</f>
        <v>7.7469999999999997E-2</v>
      </c>
      <c r="V12117" t="str">
        <f t="shared" si="568"/>
        <v>ja</v>
      </c>
      <c r="W12117" t="str">
        <f t="shared" si="569"/>
        <v>ja</v>
      </c>
    </row>
    <row r="12118" spans="1:23" hidden="1" x14ac:dyDescent="0.25">
      <c r="A12118" s="1">
        <v>12116</v>
      </c>
      <c r="B12118">
        <v>4751221</v>
      </c>
      <c r="C12118">
        <v>103</v>
      </c>
      <c r="D12118" t="s">
        <v>18</v>
      </c>
      <c r="E12118" t="s">
        <v>27</v>
      </c>
      <c r="F12118" t="s">
        <v>28</v>
      </c>
      <c r="G12118">
        <v>1353.0289</v>
      </c>
      <c r="H12118">
        <v>1</v>
      </c>
      <c r="I12118">
        <v>0.13530289000000001</v>
      </c>
      <c r="J12118">
        <v>2143</v>
      </c>
      <c r="K12118">
        <v>1425.2123999999999</v>
      </c>
      <c r="L12118" s="5">
        <v>1.2999999999999999E-3</v>
      </c>
      <c r="M12118" s="5">
        <v>9.6159999999999995E-3</v>
      </c>
      <c r="N12118" s="5">
        <v>1.2050999999999999E-2</v>
      </c>
      <c r="O12118" s="5">
        <v>2.5422E-2</v>
      </c>
      <c r="P12118" s="5">
        <v>2.3644999999999999E-2</v>
      </c>
      <c r="Q12118" s="5">
        <v>1.4669E-2</v>
      </c>
      <c r="R12118" s="5">
        <v>1.6414999999999999E-2</v>
      </c>
      <c r="S12118" s="5">
        <v>4.3889999999999997E-3</v>
      </c>
      <c r="T12118" s="5">
        <f t="shared" si="567"/>
        <v>2.5422E-2</v>
      </c>
      <c r="U12118" s="5">
        <f>IF(Table1[[#This Row],[MAX_PROJ]]&lt;0.005, 0, SUM(L12118:S12118))</f>
        <v>0.10750700000000001</v>
      </c>
      <c r="V12118" t="str">
        <f t="shared" si="568"/>
        <v>nee</v>
      </c>
      <c r="W12118" t="str">
        <f t="shared" si="569"/>
        <v>nee</v>
      </c>
    </row>
    <row r="12119" spans="1:23" x14ac:dyDescent="0.25">
      <c r="A12119" s="1">
        <v>12117</v>
      </c>
      <c r="B12119">
        <v>4112128</v>
      </c>
      <c r="C12119">
        <v>82</v>
      </c>
      <c r="D12119" t="s">
        <v>63</v>
      </c>
      <c r="E12119" t="s">
        <v>64</v>
      </c>
      <c r="F12119" t="s">
        <v>65</v>
      </c>
      <c r="G12119">
        <v>2696.2658999999999</v>
      </c>
      <c r="H12119">
        <v>0.9</v>
      </c>
      <c r="I12119">
        <v>0.242663931</v>
      </c>
      <c r="J12119">
        <v>1286</v>
      </c>
      <c r="K12119">
        <v>1247.5522000000001</v>
      </c>
      <c r="L12119" s="5">
        <v>1.8439999999999999E-3</v>
      </c>
      <c r="M12119" s="5">
        <v>1.1534000000000001E-2</v>
      </c>
      <c r="N12119" s="5">
        <v>1.5180000000000001E-2</v>
      </c>
      <c r="O12119" s="5">
        <v>3.1850000000000003E-2</v>
      </c>
      <c r="P12119" s="5">
        <v>2.9451999999999999E-2</v>
      </c>
      <c r="Q12119" s="5">
        <v>1.7975000000000001E-2</v>
      </c>
      <c r="R12119" s="5">
        <v>2.0274E-2</v>
      </c>
      <c r="S12119" s="5">
        <v>5.0020000000000004E-3</v>
      </c>
      <c r="T12119" s="5">
        <f t="shared" si="567"/>
        <v>3.1850000000000003E-2</v>
      </c>
      <c r="U12119" s="5">
        <f>IF(Table1[[#This Row],[MAX_PROJ]]&lt;0.005, 0, SUM(L12119:S12119))</f>
        <v>0.13311100000000001</v>
      </c>
      <c r="V12119" t="str">
        <f t="shared" si="568"/>
        <v>nee</v>
      </c>
      <c r="W12119" t="str">
        <f t="shared" si="569"/>
        <v>ja</v>
      </c>
    </row>
    <row r="12120" spans="1:23" hidden="1" x14ac:dyDescent="0.25">
      <c r="A12120" s="1">
        <v>12118</v>
      </c>
      <c r="B12120">
        <v>3653475</v>
      </c>
      <c r="C12120">
        <v>71</v>
      </c>
      <c r="D12120" t="s">
        <v>74</v>
      </c>
      <c r="E12120" t="s">
        <v>66</v>
      </c>
      <c r="F12120" t="s">
        <v>67</v>
      </c>
      <c r="J12120">
        <v>1429</v>
      </c>
      <c r="K12120">
        <v>1124.3788999999999</v>
      </c>
      <c r="L12120" s="5"/>
      <c r="M12120" s="5">
        <v>8.2999999999999998E-5</v>
      </c>
      <c r="N12120" s="5">
        <v>1.7100000000000001E-4</v>
      </c>
      <c r="O12120" s="5">
        <v>2.02E-4</v>
      </c>
      <c r="P12120" s="5">
        <v>1.92E-4</v>
      </c>
      <c r="Q12120" s="5">
        <v>1.63E-4</v>
      </c>
      <c r="R12120" s="5">
        <v>1.63E-4</v>
      </c>
      <c r="S12120" s="5">
        <v>4.6E-5</v>
      </c>
      <c r="T12120" s="5">
        <f t="shared" si="567"/>
        <v>2.02E-4</v>
      </c>
      <c r="U12120" s="5">
        <f>IF(Table1[[#This Row],[MAX_PROJ]]&lt;0.005, 0, SUM(L12120:S12120))</f>
        <v>0</v>
      </c>
      <c r="V12120" t="str">
        <f t="shared" si="568"/>
        <v>nee</v>
      </c>
      <c r="W12120" t="str">
        <f t="shared" si="569"/>
        <v>nee</v>
      </c>
    </row>
    <row r="12121" spans="1:23" hidden="1" x14ac:dyDescent="0.25">
      <c r="A12121" s="1">
        <v>12119</v>
      </c>
      <c r="B12121">
        <v>3653474</v>
      </c>
      <c r="C12121">
        <v>71</v>
      </c>
      <c r="D12121" t="s">
        <v>74</v>
      </c>
      <c r="E12121" t="s">
        <v>66</v>
      </c>
      <c r="F12121" t="s">
        <v>67</v>
      </c>
      <c r="J12121">
        <v>1429</v>
      </c>
      <c r="K12121">
        <v>1116.7994000000001</v>
      </c>
      <c r="L12121" s="5"/>
      <c r="M12121" s="5">
        <v>7.7000000000000001E-5</v>
      </c>
      <c r="N12121" s="5">
        <v>1.5899999999999999E-4</v>
      </c>
      <c r="O12121" s="5">
        <v>1.9000000000000001E-4</v>
      </c>
      <c r="P12121" s="5">
        <v>1.8000000000000001E-4</v>
      </c>
      <c r="Q12121" s="5">
        <v>1.5100000000000001E-4</v>
      </c>
      <c r="R12121" s="5">
        <v>1.5200000000000001E-4</v>
      </c>
      <c r="S12121" s="5">
        <v>4.3000000000000002E-5</v>
      </c>
      <c r="T12121" s="5">
        <f t="shared" si="567"/>
        <v>1.9000000000000001E-4</v>
      </c>
      <c r="U12121" s="5">
        <f>IF(Table1[[#This Row],[MAX_PROJ]]&lt;0.005, 0, SUM(L12121:S12121))</f>
        <v>0</v>
      </c>
      <c r="V12121" t="str">
        <f t="shared" si="568"/>
        <v>nee</v>
      </c>
      <c r="W12121" t="str">
        <f t="shared" si="569"/>
        <v>nee</v>
      </c>
    </row>
    <row r="12122" spans="1:23" hidden="1" x14ac:dyDescent="0.25">
      <c r="A12122" s="1">
        <v>12120</v>
      </c>
      <c r="B12122">
        <v>3653463</v>
      </c>
      <c r="C12122">
        <v>71</v>
      </c>
      <c r="D12122" t="s">
        <v>74</v>
      </c>
      <c r="E12122" t="s">
        <v>39</v>
      </c>
      <c r="F12122" t="s">
        <v>40</v>
      </c>
      <c r="J12122">
        <v>2143</v>
      </c>
      <c r="K12122">
        <v>1125.7637</v>
      </c>
      <c r="L12122" s="5"/>
      <c r="M12122" s="5">
        <v>3.6999999999999998E-5</v>
      </c>
      <c r="N12122" s="5">
        <v>7.7000000000000001E-5</v>
      </c>
      <c r="O12122" s="5">
        <v>9.1000000000000003E-5</v>
      </c>
      <c r="P12122" s="5">
        <v>8.6000000000000003E-5</v>
      </c>
      <c r="Q12122" s="5">
        <v>7.2999999999999999E-5</v>
      </c>
      <c r="R12122" s="5">
        <v>7.2999999999999999E-5</v>
      </c>
      <c r="S12122" s="5">
        <v>2.0999999999999999E-5</v>
      </c>
      <c r="T12122" s="5">
        <f t="shared" si="567"/>
        <v>9.1000000000000003E-5</v>
      </c>
      <c r="U12122" s="5">
        <f>IF(Table1[[#This Row],[MAX_PROJ]]&lt;0.005, 0, SUM(L12122:S12122))</f>
        <v>0</v>
      </c>
      <c r="V12122" t="str">
        <f t="shared" si="568"/>
        <v>nee</v>
      </c>
      <c r="W12122" t="str">
        <f t="shared" si="569"/>
        <v>nee</v>
      </c>
    </row>
    <row r="12123" spans="1:23" hidden="1" x14ac:dyDescent="0.25">
      <c r="A12123" s="1">
        <v>12121</v>
      </c>
      <c r="B12123">
        <v>3882842</v>
      </c>
      <c r="C12123">
        <v>70</v>
      </c>
      <c r="D12123" t="s">
        <v>34</v>
      </c>
      <c r="E12123" t="s">
        <v>55</v>
      </c>
      <c r="F12123" t="s">
        <v>56</v>
      </c>
      <c r="G12123">
        <v>46.969740000000002</v>
      </c>
      <c r="H12123">
        <v>0.85</v>
      </c>
      <c r="I12123">
        <v>3.9924278999999997E-3</v>
      </c>
      <c r="J12123">
        <v>2000</v>
      </c>
      <c r="K12123">
        <v>1225.2304999999999</v>
      </c>
      <c r="L12123" s="5">
        <v>1.3799999999999999E-3</v>
      </c>
      <c r="M12123" s="5">
        <v>9.1009999999999997E-3</v>
      </c>
      <c r="N12123" s="5">
        <v>1.2139E-2</v>
      </c>
      <c r="O12123" s="5">
        <v>2.7598999999999999E-2</v>
      </c>
      <c r="P12123" s="5">
        <v>2.5413000000000002E-2</v>
      </c>
      <c r="Q12123" s="5">
        <v>1.5239000000000001E-2</v>
      </c>
      <c r="R12123" s="5">
        <v>1.7364000000000001E-2</v>
      </c>
      <c r="S12123" s="5">
        <v>4.0769999999999999E-3</v>
      </c>
      <c r="T12123" s="5">
        <f t="shared" si="567"/>
        <v>2.7598999999999999E-2</v>
      </c>
      <c r="U12123" s="5">
        <f>IF(Table1[[#This Row],[MAX_PROJ]]&lt;0.005, 0, SUM(L12123:S12123))</f>
        <v>0.11231200000000001</v>
      </c>
      <c r="V12123" t="str">
        <f t="shared" si="568"/>
        <v>nee</v>
      </c>
      <c r="W12123" t="str">
        <f t="shared" si="569"/>
        <v>nee</v>
      </c>
    </row>
    <row r="12124" spans="1:23" hidden="1" x14ac:dyDescent="0.25">
      <c r="A12124" s="1">
        <v>12122</v>
      </c>
      <c r="B12124">
        <v>3653460</v>
      </c>
      <c r="C12124">
        <v>71</v>
      </c>
      <c r="D12124" t="s">
        <v>74</v>
      </c>
      <c r="E12124" t="s">
        <v>39</v>
      </c>
      <c r="F12124" t="s">
        <v>40</v>
      </c>
      <c r="J12124">
        <v>2143</v>
      </c>
      <c r="K12124">
        <v>1403.3302000000001</v>
      </c>
      <c r="L12124" s="5"/>
      <c r="M12124" s="5">
        <v>2.5000000000000001E-5</v>
      </c>
      <c r="N12124" s="5">
        <v>5.1E-5</v>
      </c>
      <c r="O12124" s="5">
        <v>6.0000000000000002E-5</v>
      </c>
      <c r="P12124" s="5">
        <v>5.7000000000000003E-5</v>
      </c>
      <c r="Q12124" s="5">
        <v>4.8999999999999998E-5</v>
      </c>
      <c r="R12124" s="5">
        <v>4.8999999999999998E-5</v>
      </c>
      <c r="S12124" s="5">
        <v>1.4E-5</v>
      </c>
      <c r="T12124" s="5">
        <f t="shared" si="567"/>
        <v>6.0000000000000002E-5</v>
      </c>
      <c r="U12124" s="5">
        <f>IF(Table1[[#This Row],[MAX_PROJ]]&lt;0.005, 0, SUM(L12124:S12124))</f>
        <v>0</v>
      </c>
      <c r="V12124" t="str">
        <f t="shared" si="568"/>
        <v>nee</v>
      </c>
      <c r="W12124" t="str">
        <f t="shared" si="569"/>
        <v>nee</v>
      </c>
    </row>
    <row r="12125" spans="1:23" x14ac:dyDescent="0.25">
      <c r="A12125" s="1">
        <v>12123</v>
      </c>
      <c r="B12125">
        <v>3997528</v>
      </c>
      <c r="C12125">
        <v>70</v>
      </c>
      <c r="D12125" t="s">
        <v>34</v>
      </c>
      <c r="E12125" t="s">
        <v>55</v>
      </c>
      <c r="F12125" t="s">
        <v>56</v>
      </c>
      <c r="G12125">
        <v>4141.8793999999998</v>
      </c>
      <c r="H12125">
        <v>0.5</v>
      </c>
      <c r="I12125">
        <v>0.20709396999999999</v>
      </c>
      <c r="J12125">
        <v>2000</v>
      </c>
      <c r="K12125">
        <v>2131.6914000000002</v>
      </c>
      <c r="L12125" s="5">
        <v>3.3570000000000002E-3</v>
      </c>
      <c r="M12125" s="5">
        <v>2.3970999999999999E-2</v>
      </c>
      <c r="N12125" s="5">
        <v>3.1673E-2</v>
      </c>
      <c r="O12125" s="5">
        <v>7.0743E-2</v>
      </c>
      <c r="P12125" s="5">
        <v>6.5146999999999997E-2</v>
      </c>
      <c r="Q12125" s="5">
        <v>3.9563000000000001E-2</v>
      </c>
      <c r="R12125" s="5">
        <v>4.4953E-2</v>
      </c>
      <c r="S12125" s="5">
        <v>1.0813E-2</v>
      </c>
      <c r="T12125" s="5">
        <f t="shared" si="567"/>
        <v>7.0743E-2</v>
      </c>
      <c r="U12125" s="5">
        <f>IF(Table1[[#This Row],[MAX_PROJ]]&lt;0.005, 0, SUM(L12125:S12125))</f>
        <v>0.29022000000000003</v>
      </c>
      <c r="V12125" t="str">
        <f t="shared" si="568"/>
        <v>ja</v>
      </c>
      <c r="W12125" t="str">
        <f t="shared" si="569"/>
        <v>ja</v>
      </c>
    </row>
    <row r="12126" spans="1:23" x14ac:dyDescent="0.25">
      <c r="A12126" s="1">
        <v>12124</v>
      </c>
      <c r="B12126">
        <v>3997528</v>
      </c>
      <c r="C12126">
        <v>70</v>
      </c>
      <c r="D12126" t="s">
        <v>34</v>
      </c>
      <c r="E12126" t="s">
        <v>37</v>
      </c>
      <c r="F12126" t="s">
        <v>38</v>
      </c>
      <c r="G12126">
        <v>4861.8804</v>
      </c>
      <c r="H12126">
        <v>1</v>
      </c>
      <c r="I12126">
        <v>0.48618803999999999</v>
      </c>
      <c r="J12126">
        <v>1143</v>
      </c>
      <c r="K12126">
        <v>2131.6914000000002</v>
      </c>
      <c r="L12126" s="5">
        <v>3.3570000000000002E-3</v>
      </c>
      <c r="M12126" s="5">
        <v>2.3970999999999999E-2</v>
      </c>
      <c r="N12126" s="5">
        <v>3.1673E-2</v>
      </c>
      <c r="O12126" s="5">
        <v>7.0743E-2</v>
      </c>
      <c r="P12126" s="5">
        <v>6.5146999999999997E-2</v>
      </c>
      <c r="Q12126" s="5">
        <v>3.9563000000000001E-2</v>
      </c>
      <c r="R12126" s="5">
        <v>4.4953E-2</v>
      </c>
      <c r="S12126" s="5">
        <v>1.0813E-2</v>
      </c>
      <c r="T12126" s="5">
        <f t="shared" si="567"/>
        <v>7.0743E-2</v>
      </c>
      <c r="U12126" s="5">
        <f>IF(Table1[[#This Row],[MAX_PROJ]]&lt;0.005, 0, SUM(L12126:S12126))</f>
        <v>0.29022000000000003</v>
      </c>
      <c r="V12126" t="str">
        <f t="shared" si="568"/>
        <v>ja</v>
      </c>
      <c r="W12126" t="str">
        <f t="shared" si="569"/>
        <v>ja</v>
      </c>
    </row>
    <row r="12127" spans="1:23" hidden="1" x14ac:dyDescent="0.25">
      <c r="A12127" s="1">
        <v>12125</v>
      </c>
      <c r="B12127">
        <v>3653459</v>
      </c>
      <c r="C12127">
        <v>71</v>
      </c>
      <c r="D12127" t="s">
        <v>74</v>
      </c>
      <c r="E12127" t="s">
        <v>39</v>
      </c>
      <c r="F12127" t="s">
        <v>40</v>
      </c>
      <c r="J12127">
        <v>2143</v>
      </c>
      <c r="K12127">
        <v>1491.7698</v>
      </c>
      <c r="L12127" s="5"/>
      <c r="M12127" s="5">
        <v>2.4000000000000001E-5</v>
      </c>
      <c r="N12127" s="5">
        <v>4.8000000000000001E-5</v>
      </c>
      <c r="O12127" s="5">
        <v>5.5999999999999999E-5</v>
      </c>
      <c r="P12127" s="5">
        <v>5.3000000000000001E-5</v>
      </c>
      <c r="Q12127" s="5">
        <v>4.5000000000000003E-5</v>
      </c>
      <c r="R12127" s="5">
        <v>4.6E-5</v>
      </c>
      <c r="S12127" s="5">
        <v>1.2999999999999999E-5</v>
      </c>
      <c r="T12127" s="5">
        <f t="shared" si="567"/>
        <v>5.5999999999999999E-5</v>
      </c>
      <c r="U12127" s="5">
        <f>IF(Table1[[#This Row],[MAX_PROJ]]&lt;0.005, 0, SUM(L12127:S12127))</f>
        <v>0</v>
      </c>
      <c r="V12127" t="str">
        <f t="shared" si="568"/>
        <v>nee</v>
      </c>
      <c r="W12127" t="str">
        <f t="shared" si="569"/>
        <v>nee</v>
      </c>
    </row>
    <row r="12128" spans="1:23" hidden="1" x14ac:dyDescent="0.25">
      <c r="A12128" s="1">
        <v>12126</v>
      </c>
      <c r="B12128">
        <v>3997529</v>
      </c>
      <c r="C12128">
        <v>70</v>
      </c>
      <c r="D12128" t="s">
        <v>34</v>
      </c>
      <c r="E12128" t="s">
        <v>55</v>
      </c>
      <c r="F12128" t="s">
        <v>56</v>
      </c>
      <c r="G12128">
        <v>404.02715999999998</v>
      </c>
      <c r="H12128">
        <v>0.5</v>
      </c>
      <c r="I12128">
        <v>2.0201357999999999E-2</v>
      </c>
      <c r="J12128">
        <v>2000</v>
      </c>
      <c r="K12128">
        <v>1695.7366</v>
      </c>
      <c r="L12128" s="5">
        <v>2.2959999999999999E-3</v>
      </c>
      <c r="M12128" s="5">
        <v>1.5900999999999998E-2</v>
      </c>
      <c r="N12128" s="5">
        <v>2.1007000000000001E-2</v>
      </c>
      <c r="O12128" s="5">
        <v>4.6238000000000001E-2</v>
      </c>
      <c r="P12128" s="5">
        <v>4.2556999999999998E-2</v>
      </c>
      <c r="Q12128" s="5">
        <v>2.5919999999999999E-2</v>
      </c>
      <c r="R12128" s="5">
        <v>2.9367999999999998E-2</v>
      </c>
      <c r="S12128" s="5">
        <v>7.1029999999999999E-3</v>
      </c>
      <c r="T12128" s="5">
        <f t="shared" si="567"/>
        <v>4.6238000000000001E-2</v>
      </c>
      <c r="U12128" s="5">
        <f>IF(Table1[[#This Row],[MAX_PROJ]]&lt;0.005, 0, SUM(L12128:S12128))</f>
        <v>0.19039</v>
      </c>
      <c r="V12128" t="str">
        <f t="shared" si="568"/>
        <v>nee</v>
      </c>
      <c r="W12128" t="str">
        <f t="shared" si="569"/>
        <v>nee</v>
      </c>
    </row>
    <row r="12129" spans="1:23" hidden="1" x14ac:dyDescent="0.25">
      <c r="A12129" s="1">
        <v>12127</v>
      </c>
      <c r="B12129">
        <v>3653458</v>
      </c>
      <c r="C12129">
        <v>71</v>
      </c>
      <c r="D12129" t="s">
        <v>74</v>
      </c>
      <c r="E12129" t="s">
        <v>39</v>
      </c>
      <c r="F12129" t="s">
        <v>40</v>
      </c>
      <c r="J12129">
        <v>2143</v>
      </c>
      <c r="K12129">
        <v>1269.7692999999999</v>
      </c>
      <c r="L12129" s="5"/>
      <c r="M12129" s="5">
        <v>1.5E-5</v>
      </c>
      <c r="N12129" s="5">
        <v>3.0000000000000001E-5</v>
      </c>
      <c r="O12129" s="5">
        <v>3.4999999999999997E-5</v>
      </c>
      <c r="P12129" s="5">
        <v>3.3000000000000003E-5</v>
      </c>
      <c r="Q12129" s="5">
        <v>2.8E-5</v>
      </c>
      <c r="R12129" s="5">
        <v>2.8E-5</v>
      </c>
      <c r="S12129" s="5">
        <v>7.9999999999999996E-6</v>
      </c>
      <c r="T12129" s="5">
        <f t="shared" si="567"/>
        <v>3.4999999999999997E-5</v>
      </c>
      <c r="U12129" s="5">
        <f>IF(Table1[[#This Row],[MAX_PROJ]]&lt;0.005, 0, SUM(L12129:S12129))</f>
        <v>0</v>
      </c>
      <c r="V12129" t="str">
        <f t="shared" si="568"/>
        <v>nee</v>
      </c>
      <c r="W12129" t="str">
        <f t="shared" si="569"/>
        <v>nee</v>
      </c>
    </row>
    <row r="12130" spans="1:23" hidden="1" x14ac:dyDescent="0.25">
      <c r="A12130" s="1">
        <v>12128</v>
      </c>
      <c r="B12130">
        <v>3882845</v>
      </c>
      <c r="C12130">
        <v>70</v>
      </c>
      <c r="D12130" t="s">
        <v>34</v>
      </c>
      <c r="E12130" t="s">
        <v>35</v>
      </c>
      <c r="F12130" t="s">
        <v>36</v>
      </c>
      <c r="G12130">
        <v>2598.4402</v>
      </c>
      <c r="H12130">
        <v>1</v>
      </c>
      <c r="I12130">
        <v>0.25984402000000001</v>
      </c>
      <c r="J12130">
        <v>1857</v>
      </c>
      <c r="K12130">
        <v>1705.0798</v>
      </c>
      <c r="L12130" s="5">
        <v>1.6900000000000001E-3</v>
      </c>
      <c r="M12130" s="5">
        <v>1.1048000000000001E-2</v>
      </c>
      <c r="N12130" s="5">
        <v>1.4779E-2</v>
      </c>
      <c r="O12130" s="5">
        <v>3.3952000000000003E-2</v>
      </c>
      <c r="P12130" s="5">
        <v>3.1189000000000001E-2</v>
      </c>
      <c r="Q12130" s="5">
        <v>1.8644999999999998E-2</v>
      </c>
      <c r="R12130" s="5">
        <v>2.1257999999999999E-2</v>
      </c>
      <c r="S12130" s="5">
        <v>4.927E-3</v>
      </c>
      <c r="T12130" s="5">
        <f t="shared" si="567"/>
        <v>3.3952000000000003E-2</v>
      </c>
      <c r="U12130" s="5">
        <f>IF(Table1[[#This Row],[MAX_PROJ]]&lt;0.005, 0, SUM(L12130:S12130))</f>
        <v>0.13748799999999997</v>
      </c>
      <c r="V12130" t="str">
        <f t="shared" si="568"/>
        <v>nee</v>
      </c>
      <c r="W12130" t="str">
        <f t="shared" si="569"/>
        <v>nee</v>
      </c>
    </row>
    <row r="12131" spans="1:23" x14ac:dyDescent="0.25">
      <c r="A12131" s="1">
        <v>12129</v>
      </c>
      <c r="B12131">
        <v>3882845</v>
      </c>
      <c r="C12131">
        <v>70</v>
      </c>
      <c r="D12131" t="s">
        <v>34</v>
      </c>
      <c r="E12131" t="s">
        <v>37</v>
      </c>
      <c r="F12131" t="s">
        <v>38</v>
      </c>
      <c r="G12131">
        <v>244.55806000000001</v>
      </c>
      <c r="H12131">
        <v>1</v>
      </c>
      <c r="I12131">
        <v>2.4455806E-2</v>
      </c>
      <c r="J12131">
        <v>1143</v>
      </c>
      <c r="K12131">
        <v>1705.0798</v>
      </c>
      <c r="L12131" s="5">
        <v>1.6900000000000001E-3</v>
      </c>
      <c r="M12131" s="5">
        <v>1.1048000000000001E-2</v>
      </c>
      <c r="N12131" s="5">
        <v>1.4779E-2</v>
      </c>
      <c r="O12131" s="5">
        <v>3.3952000000000003E-2</v>
      </c>
      <c r="P12131" s="5">
        <v>3.1189000000000001E-2</v>
      </c>
      <c r="Q12131" s="5">
        <v>1.8644999999999998E-2</v>
      </c>
      <c r="R12131" s="5">
        <v>2.1257999999999999E-2</v>
      </c>
      <c r="S12131" s="5">
        <v>4.927E-3</v>
      </c>
      <c r="T12131" s="5">
        <f t="shared" si="567"/>
        <v>3.3952000000000003E-2</v>
      </c>
      <c r="U12131" s="5">
        <f>IF(Table1[[#This Row],[MAX_PROJ]]&lt;0.005, 0, SUM(L12131:S12131))</f>
        <v>0.13748799999999997</v>
      </c>
      <c r="V12131" t="str">
        <f t="shared" si="568"/>
        <v>ja</v>
      </c>
      <c r="W12131" t="str">
        <f t="shared" si="569"/>
        <v>ja</v>
      </c>
    </row>
    <row r="12132" spans="1:23" x14ac:dyDescent="0.25">
      <c r="A12132" s="1">
        <v>12130</v>
      </c>
      <c r="B12132">
        <v>3882844</v>
      </c>
      <c r="C12132">
        <v>70</v>
      </c>
      <c r="D12132" t="s">
        <v>34</v>
      </c>
      <c r="E12132" t="s">
        <v>37</v>
      </c>
      <c r="F12132" t="s">
        <v>38</v>
      </c>
      <c r="G12132">
        <v>757.72310000000004</v>
      </c>
      <c r="H12132">
        <v>1</v>
      </c>
      <c r="I12132">
        <v>7.5772309999999996E-2</v>
      </c>
      <c r="J12132">
        <v>1143</v>
      </c>
      <c r="K12132">
        <v>1704.1120000000001</v>
      </c>
      <c r="L12132" s="5">
        <v>1.6559999999999999E-3</v>
      </c>
      <c r="M12132" s="5">
        <v>1.0867E-2</v>
      </c>
      <c r="N12132" s="5">
        <v>1.4551E-2</v>
      </c>
      <c r="O12132" s="5">
        <v>3.3427999999999999E-2</v>
      </c>
      <c r="P12132" s="5">
        <v>3.0707999999999999E-2</v>
      </c>
      <c r="Q12132" s="5">
        <v>1.8369E-2</v>
      </c>
      <c r="R12132" s="5">
        <v>2.0934999999999999E-2</v>
      </c>
      <c r="S12132" s="5">
        <v>4.8549999999999999E-3</v>
      </c>
      <c r="T12132" s="5">
        <f t="shared" si="567"/>
        <v>3.3427999999999999E-2</v>
      </c>
      <c r="U12132" s="5">
        <f>IF(Table1[[#This Row],[MAX_PROJ]]&lt;0.005, 0, SUM(L12132:S12132))</f>
        <v>0.13536899999999999</v>
      </c>
      <c r="V12132" t="str">
        <f t="shared" si="568"/>
        <v>ja</v>
      </c>
      <c r="W12132" t="str">
        <f t="shared" si="569"/>
        <v>ja</v>
      </c>
    </row>
    <row r="12133" spans="1:23" hidden="1" x14ac:dyDescent="0.25">
      <c r="A12133" s="1">
        <v>12131</v>
      </c>
      <c r="B12133">
        <v>3653470</v>
      </c>
      <c r="C12133">
        <v>71</v>
      </c>
      <c r="D12133" t="s">
        <v>74</v>
      </c>
      <c r="E12133" t="s">
        <v>39</v>
      </c>
      <c r="F12133" t="s">
        <v>40</v>
      </c>
      <c r="J12133">
        <v>2143</v>
      </c>
      <c r="K12133">
        <v>1104.0239999999999</v>
      </c>
      <c r="L12133" s="5"/>
      <c r="M12133" s="5">
        <v>6.8999999999999997E-5</v>
      </c>
      <c r="N12133" s="5">
        <v>1.4100000000000001E-4</v>
      </c>
      <c r="O12133" s="5">
        <v>1.66E-4</v>
      </c>
      <c r="P12133" s="5">
        <v>1.5799999999999999E-4</v>
      </c>
      <c r="Q12133" s="5">
        <v>1.34E-4</v>
      </c>
      <c r="R12133" s="5">
        <v>1.35E-4</v>
      </c>
      <c r="S12133" s="5">
        <v>3.8000000000000002E-5</v>
      </c>
      <c r="T12133" s="5">
        <f t="shared" si="567"/>
        <v>1.66E-4</v>
      </c>
      <c r="U12133" s="5">
        <f>IF(Table1[[#This Row],[MAX_PROJ]]&lt;0.005, 0, SUM(L12133:S12133))</f>
        <v>0</v>
      </c>
      <c r="V12133" t="str">
        <f t="shared" si="568"/>
        <v>nee</v>
      </c>
      <c r="W12133" t="str">
        <f t="shared" si="569"/>
        <v>nee</v>
      </c>
    </row>
    <row r="12134" spans="1:23" hidden="1" x14ac:dyDescent="0.25">
      <c r="A12134" s="1">
        <v>12132</v>
      </c>
      <c r="B12134">
        <v>3997527</v>
      </c>
      <c r="C12134">
        <v>70</v>
      </c>
      <c r="D12134" t="s">
        <v>34</v>
      </c>
      <c r="E12134" t="s">
        <v>55</v>
      </c>
      <c r="F12134" t="s">
        <v>56</v>
      </c>
      <c r="G12134">
        <v>1104.2802999999999</v>
      </c>
      <c r="H12134">
        <v>0.5</v>
      </c>
      <c r="I12134">
        <v>5.5214014999999998E-2</v>
      </c>
      <c r="J12134">
        <v>2000</v>
      </c>
      <c r="K12134">
        <v>1891.8072999999999</v>
      </c>
      <c r="L12134" s="5">
        <v>2.9369999999999999E-3</v>
      </c>
      <c r="M12134" s="5">
        <v>2.0426E-2</v>
      </c>
      <c r="N12134" s="5">
        <v>2.6884000000000002E-2</v>
      </c>
      <c r="O12134" s="5">
        <v>6.0150000000000002E-2</v>
      </c>
      <c r="P12134" s="5">
        <v>5.5305E-2</v>
      </c>
      <c r="Q12134" s="5">
        <v>3.3508000000000003E-2</v>
      </c>
      <c r="R12134" s="5">
        <v>3.8073999999999997E-2</v>
      </c>
      <c r="S12134" s="5">
        <v>9.1669999999999998E-3</v>
      </c>
      <c r="T12134" s="5">
        <f t="shared" si="567"/>
        <v>6.0150000000000002E-2</v>
      </c>
      <c r="U12134" s="5">
        <f>IF(Table1[[#This Row],[MAX_PROJ]]&lt;0.005, 0, SUM(L12134:S12134))</f>
        <v>0.246451</v>
      </c>
      <c r="V12134" t="str">
        <f t="shared" si="568"/>
        <v>nee</v>
      </c>
      <c r="W12134" t="str">
        <f t="shared" si="569"/>
        <v>nee</v>
      </c>
    </row>
    <row r="12135" spans="1:23" hidden="1" x14ac:dyDescent="0.25">
      <c r="A12135" s="1">
        <v>12133</v>
      </c>
      <c r="B12135">
        <v>3653466</v>
      </c>
      <c r="C12135">
        <v>71</v>
      </c>
      <c r="D12135" t="s">
        <v>74</v>
      </c>
      <c r="E12135" t="s">
        <v>64</v>
      </c>
      <c r="F12135" t="s">
        <v>65</v>
      </c>
      <c r="J12135">
        <v>1286</v>
      </c>
      <c r="K12135">
        <v>1121.6876999999999</v>
      </c>
      <c r="L12135" s="5"/>
      <c r="M12135" s="5">
        <v>4.6999999999999997E-5</v>
      </c>
      <c r="N12135" s="5">
        <v>9.6000000000000002E-5</v>
      </c>
      <c r="O12135" s="5">
        <v>1.13E-4</v>
      </c>
      <c r="P12135" s="5">
        <v>1.07E-4</v>
      </c>
      <c r="Q12135" s="5">
        <v>9.1000000000000003E-5</v>
      </c>
      <c r="R12135" s="5">
        <v>9.2E-5</v>
      </c>
      <c r="S12135" s="5">
        <v>2.5999999999999998E-5</v>
      </c>
      <c r="T12135" s="5">
        <f t="shared" si="567"/>
        <v>1.13E-4</v>
      </c>
      <c r="U12135" s="5">
        <f>IF(Table1[[#This Row],[MAX_PROJ]]&lt;0.005, 0, SUM(L12135:S12135))</f>
        <v>0</v>
      </c>
      <c r="V12135" t="str">
        <f t="shared" si="568"/>
        <v>nee</v>
      </c>
      <c r="W12135" t="str">
        <f t="shared" si="569"/>
        <v>nee</v>
      </c>
    </row>
    <row r="12136" spans="1:23" hidden="1" x14ac:dyDescent="0.25">
      <c r="A12136" s="1">
        <v>12134</v>
      </c>
      <c r="B12136">
        <v>3653464</v>
      </c>
      <c r="C12136">
        <v>71</v>
      </c>
      <c r="D12136" t="s">
        <v>74</v>
      </c>
      <c r="E12136" t="s">
        <v>39</v>
      </c>
      <c r="F12136" t="s">
        <v>40</v>
      </c>
      <c r="J12136">
        <v>2143</v>
      </c>
      <c r="K12136">
        <v>1112.1296</v>
      </c>
      <c r="L12136" s="5"/>
      <c r="M12136" s="5">
        <v>3.8999999999999999E-5</v>
      </c>
      <c r="N12136" s="5">
        <v>7.7999999999999999E-5</v>
      </c>
      <c r="O12136" s="5">
        <v>9.2E-5</v>
      </c>
      <c r="P12136" s="5">
        <v>8.7999999999999998E-5</v>
      </c>
      <c r="Q12136" s="5">
        <v>7.4999999999999993E-5</v>
      </c>
      <c r="R12136" s="5">
        <v>7.4999999999999993E-5</v>
      </c>
      <c r="S12136" s="5">
        <v>2.0999999999999999E-5</v>
      </c>
      <c r="T12136" s="5">
        <f t="shared" si="567"/>
        <v>9.2E-5</v>
      </c>
      <c r="U12136" s="5">
        <f>IF(Table1[[#This Row],[MAX_PROJ]]&lt;0.005, 0, SUM(L12136:S12136))</f>
        <v>0</v>
      </c>
      <c r="V12136" t="str">
        <f t="shared" si="568"/>
        <v>nee</v>
      </c>
      <c r="W12136" t="str">
        <f t="shared" si="569"/>
        <v>nee</v>
      </c>
    </row>
    <row r="12137" spans="1:23" x14ac:dyDescent="0.25">
      <c r="A12137" s="1">
        <v>12135</v>
      </c>
      <c r="B12137">
        <v>4865986</v>
      </c>
      <c r="C12137">
        <v>95</v>
      </c>
      <c r="D12137" t="s">
        <v>44</v>
      </c>
      <c r="E12137" t="s">
        <v>25</v>
      </c>
      <c r="F12137" t="s">
        <v>26</v>
      </c>
      <c r="G12137">
        <v>9442.69</v>
      </c>
      <c r="H12137">
        <v>1</v>
      </c>
      <c r="I12137">
        <v>0.94426900000000002</v>
      </c>
      <c r="J12137">
        <v>1786</v>
      </c>
      <c r="K12137">
        <v>1869.4014</v>
      </c>
      <c r="L12137" s="5">
        <v>5.463E-3</v>
      </c>
      <c r="M12137" s="5">
        <v>5.0493000000000003E-2</v>
      </c>
      <c r="N12137" s="5">
        <v>6.1401999999999998E-2</v>
      </c>
      <c r="O12137" s="5">
        <v>0.12920899999999999</v>
      </c>
      <c r="P12137" s="5">
        <v>0.120974</v>
      </c>
      <c r="Q12137" s="5">
        <v>7.6688000000000006E-2</v>
      </c>
      <c r="R12137" s="5">
        <v>8.5122000000000003E-2</v>
      </c>
      <c r="S12137" s="5">
        <v>2.4309999999999998E-2</v>
      </c>
      <c r="T12137" s="5">
        <f t="shared" si="567"/>
        <v>0.12920899999999999</v>
      </c>
      <c r="U12137" s="5">
        <f>IF(Table1[[#This Row],[MAX_PROJ]]&lt;0.005, 0, SUM(L12137:S12137))</f>
        <v>0.55366099999999996</v>
      </c>
      <c r="V12137" t="str">
        <f t="shared" si="568"/>
        <v>ja</v>
      </c>
      <c r="W12137" t="str">
        <f t="shared" si="569"/>
        <v>ja</v>
      </c>
    </row>
    <row r="12138" spans="1:23" x14ac:dyDescent="0.25">
      <c r="A12138" s="1">
        <v>12136</v>
      </c>
      <c r="B12138">
        <v>4865986</v>
      </c>
      <c r="C12138">
        <v>95</v>
      </c>
      <c r="D12138" t="s">
        <v>44</v>
      </c>
      <c r="E12138" t="s">
        <v>42</v>
      </c>
      <c r="F12138" t="s">
        <v>43</v>
      </c>
      <c r="G12138">
        <v>74.718506000000005</v>
      </c>
      <c r="H12138">
        <v>1</v>
      </c>
      <c r="I12138">
        <v>7.4718505999999997E-3</v>
      </c>
      <c r="J12138">
        <v>1714</v>
      </c>
      <c r="K12138">
        <v>1869.4014</v>
      </c>
      <c r="L12138" s="5">
        <v>5.463E-3</v>
      </c>
      <c r="M12138" s="5">
        <v>5.0493000000000003E-2</v>
      </c>
      <c r="N12138" s="5">
        <v>6.1401999999999998E-2</v>
      </c>
      <c r="O12138" s="5">
        <v>0.12920899999999999</v>
      </c>
      <c r="P12138" s="5">
        <v>0.120974</v>
      </c>
      <c r="Q12138" s="5">
        <v>7.6688000000000006E-2</v>
      </c>
      <c r="R12138" s="5">
        <v>8.5122000000000003E-2</v>
      </c>
      <c r="S12138" s="5">
        <v>2.4309999999999998E-2</v>
      </c>
      <c r="T12138" s="5">
        <f t="shared" si="567"/>
        <v>0.12920899999999999</v>
      </c>
      <c r="U12138" s="5">
        <f>IF(Table1[[#This Row],[MAX_PROJ]]&lt;0.005, 0, SUM(L12138:S12138))</f>
        <v>0.55366099999999996</v>
      </c>
      <c r="V12138" t="str">
        <f t="shared" si="568"/>
        <v>ja</v>
      </c>
      <c r="W12138" t="str">
        <f t="shared" si="569"/>
        <v>ja</v>
      </c>
    </row>
    <row r="12139" spans="1:23" x14ac:dyDescent="0.25">
      <c r="A12139" s="1">
        <v>12137</v>
      </c>
      <c r="B12139">
        <v>4865987</v>
      </c>
      <c r="C12139">
        <v>95</v>
      </c>
      <c r="D12139" t="s">
        <v>44</v>
      </c>
      <c r="E12139" t="s">
        <v>21</v>
      </c>
      <c r="F12139" t="s">
        <v>22</v>
      </c>
      <c r="G12139">
        <v>512.10095000000001</v>
      </c>
      <c r="H12139">
        <v>0.8</v>
      </c>
      <c r="I12139">
        <v>4.0968075999999999E-2</v>
      </c>
      <c r="J12139">
        <v>714</v>
      </c>
      <c r="K12139">
        <v>1764.2699</v>
      </c>
      <c r="L12139" s="5">
        <v>5.202E-3</v>
      </c>
      <c r="M12139" s="5">
        <v>4.7718000000000003E-2</v>
      </c>
      <c r="N12139" s="5">
        <v>5.7980999999999998E-2</v>
      </c>
      <c r="O12139" s="5">
        <v>0.12175800000000001</v>
      </c>
      <c r="P12139" s="5">
        <v>0.11404499999999999</v>
      </c>
      <c r="Q12139" s="5">
        <v>7.2303000000000006E-2</v>
      </c>
      <c r="R12139" s="5">
        <v>8.0218999999999999E-2</v>
      </c>
      <c r="S12139" s="5">
        <v>2.2952E-2</v>
      </c>
      <c r="T12139" s="5">
        <f t="shared" si="567"/>
        <v>0.12175800000000001</v>
      </c>
      <c r="U12139" s="5">
        <f>IF(Table1[[#This Row],[MAX_PROJ]]&lt;0.005, 0, SUM(L12139:S12139))</f>
        <v>0.52217800000000003</v>
      </c>
      <c r="V12139" t="str">
        <f t="shared" si="568"/>
        <v>ja</v>
      </c>
      <c r="W12139" t="str">
        <f t="shared" si="569"/>
        <v>ja</v>
      </c>
    </row>
    <row r="12140" spans="1:23" x14ac:dyDescent="0.25">
      <c r="A12140" s="1">
        <v>12138</v>
      </c>
      <c r="B12140">
        <v>4865987</v>
      </c>
      <c r="C12140">
        <v>95</v>
      </c>
      <c r="D12140" t="s">
        <v>44</v>
      </c>
      <c r="E12140" t="s">
        <v>25</v>
      </c>
      <c r="F12140" t="s">
        <v>26</v>
      </c>
      <c r="G12140">
        <v>1405.9194</v>
      </c>
      <c r="H12140">
        <v>1</v>
      </c>
      <c r="I12140">
        <v>0.14059194</v>
      </c>
      <c r="J12140">
        <v>1786</v>
      </c>
      <c r="K12140">
        <v>1764.2699</v>
      </c>
      <c r="L12140" s="5">
        <v>5.202E-3</v>
      </c>
      <c r="M12140" s="5">
        <v>4.7718000000000003E-2</v>
      </c>
      <c r="N12140" s="5">
        <v>5.7980999999999998E-2</v>
      </c>
      <c r="O12140" s="5">
        <v>0.12175800000000001</v>
      </c>
      <c r="P12140" s="5">
        <v>0.11404499999999999</v>
      </c>
      <c r="Q12140" s="5">
        <v>7.2303000000000006E-2</v>
      </c>
      <c r="R12140" s="5">
        <v>8.0218999999999999E-2</v>
      </c>
      <c r="S12140" s="5">
        <v>2.2952E-2</v>
      </c>
      <c r="T12140" s="5">
        <f t="shared" si="567"/>
        <v>0.12175800000000001</v>
      </c>
      <c r="U12140" s="5">
        <f>IF(Table1[[#This Row],[MAX_PROJ]]&lt;0.005, 0, SUM(L12140:S12140))</f>
        <v>0.52217800000000003</v>
      </c>
      <c r="V12140" t="str">
        <f t="shared" si="568"/>
        <v>nee</v>
      </c>
      <c r="W12140" t="str">
        <f t="shared" si="569"/>
        <v>ja</v>
      </c>
    </row>
    <row r="12141" spans="1:23" x14ac:dyDescent="0.25">
      <c r="A12141" s="1">
        <v>12139</v>
      </c>
      <c r="B12141">
        <v>4865987</v>
      </c>
      <c r="C12141">
        <v>95</v>
      </c>
      <c r="D12141" t="s">
        <v>44</v>
      </c>
      <c r="E12141" t="s">
        <v>42</v>
      </c>
      <c r="F12141" t="s">
        <v>43</v>
      </c>
      <c r="G12141">
        <v>7515.8573999999999</v>
      </c>
      <c r="H12141">
        <v>0.98862939999999999</v>
      </c>
      <c r="I12141">
        <v>0.74303975918475595</v>
      </c>
      <c r="J12141">
        <v>1714</v>
      </c>
      <c r="K12141">
        <v>1764.2699</v>
      </c>
      <c r="L12141" s="5">
        <v>5.202E-3</v>
      </c>
      <c r="M12141" s="5">
        <v>4.7718000000000003E-2</v>
      </c>
      <c r="N12141" s="5">
        <v>5.7980999999999998E-2</v>
      </c>
      <c r="O12141" s="5">
        <v>0.12175800000000001</v>
      </c>
      <c r="P12141" s="5">
        <v>0.11404499999999999</v>
      </c>
      <c r="Q12141" s="5">
        <v>7.2303000000000006E-2</v>
      </c>
      <c r="R12141" s="5">
        <v>8.0218999999999999E-2</v>
      </c>
      <c r="S12141" s="5">
        <v>2.2952E-2</v>
      </c>
      <c r="T12141" s="5">
        <f t="shared" si="567"/>
        <v>0.12175800000000001</v>
      </c>
      <c r="U12141" s="5">
        <f>IF(Table1[[#This Row],[MAX_PROJ]]&lt;0.005, 0, SUM(L12141:S12141))</f>
        <v>0.52217800000000003</v>
      </c>
      <c r="V12141" t="str">
        <f t="shared" si="568"/>
        <v>ja</v>
      </c>
      <c r="W12141" t="str">
        <f t="shared" si="569"/>
        <v>ja</v>
      </c>
    </row>
    <row r="12142" spans="1:23" hidden="1" x14ac:dyDescent="0.25">
      <c r="A12142" s="1">
        <v>12140</v>
      </c>
      <c r="B12142">
        <v>4865984</v>
      </c>
      <c r="C12142">
        <v>95</v>
      </c>
      <c r="D12142" t="s">
        <v>44</v>
      </c>
      <c r="E12142" t="s">
        <v>45</v>
      </c>
      <c r="F12142" t="s">
        <v>28</v>
      </c>
      <c r="G12142">
        <v>4113.49</v>
      </c>
      <c r="H12142">
        <v>1</v>
      </c>
      <c r="I12142">
        <v>0.41134900000000002</v>
      </c>
      <c r="J12142">
        <v>2143</v>
      </c>
      <c r="K12142">
        <v>1447.8715999999999</v>
      </c>
      <c r="L12142" s="5">
        <v>3.8739999999999998E-3</v>
      </c>
      <c r="M12142" s="5">
        <v>3.5028999999999998E-2</v>
      </c>
      <c r="N12142" s="5">
        <v>4.2472000000000003E-2</v>
      </c>
      <c r="O12142" s="5">
        <v>8.8230000000000003E-2</v>
      </c>
      <c r="P12142" s="5">
        <v>8.2591999999999999E-2</v>
      </c>
      <c r="Q12142" s="5">
        <v>5.2514999999999999E-2</v>
      </c>
      <c r="R12142" s="5">
        <v>5.8207000000000002E-2</v>
      </c>
      <c r="S12142" s="5">
        <v>1.6733999999999999E-2</v>
      </c>
      <c r="T12142" s="5">
        <f t="shared" si="567"/>
        <v>8.8230000000000003E-2</v>
      </c>
      <c r="U12142" s="5">
        <f>IF(Table1[[#This Row],[MAX_PROJ]]&lt;0.005, 0, SUM(L12142:S12142))</f>
        <v>0.37965300000000002</v>
      </c>
      <c r="V12142" t="str">
        <f t="shared" si="568"/>
        <v>nee</v>
      </c>
      <c r="W12142" t="str">
        <f t="shared" si="569"/>
        <v>nee</v>
      </c>
    </row>
    <row r="12143" spans="1:23" hidden="1" x14ac:dyDescent="0.25">
      <c r="A12143" s="1">
        <v>12141</v>
      </c>
      <c r="B12143">
        <v>4865984</v>
      </c>
      <c r="C12143">
        <v>95</v>
      </c>
      <c r="D12143" t="s">
        <v>44</v>
      </c>
      <c r="E12143" t="s">
        <v>42</v>
      </c>
      <c r="F12143" t="s">
        <v>43</v>
      </c>
      <c r="G12143">
        <v>931.01666</v>
      </c>
      <c r="H12143">
        <v>1</v>
      </c>
      <c r="I12143">
        <v>9.3101666E-2</v>
      </c>
      <c r="J12143">
        <v>1714</v>
      </c>
      <c r="K12143">
        <v>1447.8715999999999</v>
      </c>
      <c r="L12143" s="5">
        <v>3.8739999999999998E-3</v>
      </c>
      <c r="M12143" s="5">
        <v>3.5028999999999998E-2</v>
      </c>
      <c r="N12143" s="5">
        <v>4.2472000000000003E-2</v>
      </c>
      <c r="O12143" s="5">
        <v>8.8230000000000003E-2</v>
      </c>
      <c r="P12143" s="5">
        <v>8.2591999999999999E-2</v>
      </c>
      <c r="Q12143" s="5">
        <v>5.2514999999999999E-2</v>
      </c>
      <c r="R12143" s="5">
        <v>5.8207000000000002E-2</v>
      </c>
      <c r="S12143" s="5">
        <v>1.6733999999999999E-2</v>
      </c>
      <c r="T12143" s="5">
        <f t="shared" si="567"/>
        <v>8.8230000000000003E-2</v>
      </c>
      <c r="U12143" s="5">
        <f>IF(Table1[[#This Row],[MAX_PROJ]]&lt;0.005, 0, SUM(L12143:S12143))</f>
        <v>0.37965300000000002</v>
      </c>
      <c r="V12143" t="str">
        <f t="shared" si="568"/>
        <v>nee</v>
      </c>
      <c r="W12143" t="str">
        <f t="shared" si="569"/>
        <v>nee</v>
      </c>
    </row>
    <row r="12144" spans="1:23" hidden="1" x14ac:dyDescent="0.25">
      <c r="A12144" s="1">
        <v>12142</v>
      </c>
      <c r="B12144">
        <v>4865990</v>
      </c>
      <c r="C12144">
        <v>95</v>
      </c>
      <c r="D12144" t="s">
        <v>44</v>
      </c>
      <c r="E12144" t="s">
        <v>27</v>
      </c>
      <c r="F12144" t="s">
        <v>28</v>
      </c>
      <c r="G12144">
        <v>184.01349999999999</v>
      </c>
      <c r="H12144">
        <v>1</v>
      </c>
      <c r="I12144">
        <v>1.840135E-2</v>
      </c>
      <c r="J12144">
        <v>2143</v>
      </c>
      <c r="K12144">
        <v>1458.2722000000001</v>
      </c>
      <c r="L12144" s="5">
        <v>4.0790000000000002E-3</v>
      </c>
      <c r="M12144" s="5">
        <v>3.8593000000000002E-2</v>
      </c>
      <c r="N12144" s="5">
        <v>4.6307000000000001E-2</v>
      </c>
      <c r="O12144" s="5">
        <v>9.4718999999999998E-2</v>
      </c>
      <c r="P12144" s="5">
        <v>8.8957999999999995E-2</v>
      </c>
      <c r="Q12144" s="5">
        <v>5.7078999999999998E-2</v>
      </c>
      <c r="R12144" s="5">
        <v>6.3023999999999997E-2</v>
      </c>
      <c r="S12144" s="5">
        <v>1.8589000000000001E-2</v>
      </c>
      <c r="T12144" s="5">
        <f t="shared" si="567"/>
        <v>9.4718999999999998E-2</v>
      </c>
      <c r="U12144" s="5">
        <f>IF(Table1[[#This Row],[MAX_PROJ]]&lt;0.005, 0, SUM(L12144:S12144))</f>
        <v>0.41134799999999999</v>
      </c>
      <c r="V12144" t="str">
        <f t="shared" si="568"/>
        <v>nee</v>
      </c>
      <c r="W12144" t="str">
        <f t="shared" si="569"/>
        <v>nee</v>
      </c>
    </row>
    <row r="12145" spans="1:23" hidden="1" x14ac:dyDescent="0.25">
      <c r="A12145" s="1">
        <v>12143</v>
      </c>
      <c r="B12145">
        <v>4865990</v>
      </c>
      <c r="C12145">
        <v>95</v>
      </c>
      <c r="D12145" t="s">
        <v>44</v>
      </c>
      <c r="E12145" t="s">
        <v>42</v>
      </c>
      <c r="F12145" t="s">
        <v>43</v>
      </c>
      <c r="G12145">
        <v>238.18810999999999</v>
      </c>
      <c r="H12145">
        <v>1</v>
      </c>
      <c r="I12145">
        <v>2.3818810999999999E-2</v>
      </c>
      <c r="J12145">
        <v>1714</v>
      </c>
      <c r="K12145">
        <v>1458.2722000000001</v>
      </c>
      <c r="L12145" s="5">
        <v>4.0790000000000002E-3</v>
      </c>
      <c r="M12145" s="5">
        <v>3.8593000000000002E-2</v>
      </c>
      <c r="N12145" s="5">
        <v>4.6307000000000001E-2</v>
      </c>
      <c r="O12145" s="5">
        <v>9.4718999999999998E-2</v>
      </c>
      <c r="P12145" s="5">
        <v>8.8957999999999995E-2</v>
      </c>
      <c r="Q12145" s="5">
        <v>5.7078999999999998E-2</v>
      </c>
      <c r="R12145" s="5">
        <v>6.3023999999999997E-2</v>
      </c>
      <c r="S12145" s="5">
        <v>1.8589000000000001E-2</v>
      </c>
      <c r="T12145" s="5">
        <f t="shared" si="567"/>
        <v>9.4718999999999998E-2</v>
      </c>
      <c r="U12145" s="5">
        <f>IF(Table1[[#This Row],[MAX_PROJ]]&lt;0.005, 0, SUM(L12145:S12145))</f>
        <v>0.41134799999999999</v>
      </c>
      <c r="V12145" t="str">
        <f t="shared" si="568"/>
        <v>nee</v>
      </c>
      <c r="W12145" t="str">
        <f t="shared" si="569"/>
        <v>nee</v>
      </c>
    </row>
    <row r="12146" spans="1:23" hidden="1" x14ac:dyDescent="0.25">
      <c r="A12146" s="1">
        <v>12144</v>
      </c>
      <c r="B12146">
        <v>4865991</v>
      </c>
      <c r="C12146">
        <v>95</v>
      </c>
      <c r="D12146" t="s">
        <v>44</v>
      </c>
      <c r="E12146" t="s">
        <v>27</v>
      </c>
      <c r="F12146" t="s">
        <v>28</v>
      </c>
      <c r="G12146">
        <v>531.84699999999998</v>
      </c>
      <c r="H12146">
        <v>1</v>
      </c>
      <c r="I12146">
        <v>5.3184700000000001E-2</v>
      </c>
      <c r="J12146">
        <v>2143</v>
      </c>
      <c r="K12146">
        <v>1182.115</v>
      </c>
      <c r="L12146" s="5">
        <v>3.2880000000000001E-3</v>
      </c>
      <c r="M12146" s="5">
        <v>3.1510000000000003E-2</v>
      </c>
      <c r="N12146" s="5">
        <v>3.7636999999999997E-2</v>
      </c>
      <c r="O12146" s="5">
        <v>7.5745999999999994E-2</v>
      </c>
      <c r="P12146" s="5">
        <v>7.1305999999999994E-2</v>
      </c>
      <c r="Q12146" s="5">
        <v>4.6017000000000002E-2</v>
      </c>
      <c r="R12146" s="5">
        <v>5.0774E-2</v>
      </c>
      <c r="S12146" s="5">
        <v>1.5197E-2</v>
      </c>
      <c r="T12146" s="5">
        <f t="shared" si="567"/>
        <v>7.5745999999999994E-2</v>
      </c>
      <c r="U12146" s="5">
        <f>IF(Table1[[#This Row],[MAX_PROJ]]&lt;0.005, 0, SUM(L12146:S12146))</f>
        <v>0.33147499999999996</v>
      </c>
      <c r="V12146" t="str">
        <f t="shared" si="568"/>
        <v>nee</v>
      </c>
      <c r="W12146" t="str">
        <f t="shared" si="569"/>
        <v>nee</v>
      </c>
    </row>
    <row r="12147" spans="1:23" x14ac:dyDescent="0.25">
      <c r="A12147" s="1">
        <v>12145</v>
      </c>
      <c r="B12147">
        <v>4865991</v>
      </c>
      <c r="C12147">
        <v>95</v>
      </c>
      <c r="D12147" t="s">
        <v>44</v>
      </c>
      <c r="E12147" t="s">
        <v>23</v>
      </c>
      <c r="F12147" t="s">
        <v>24</v>
      </c>
      <c r="G12147">
        <v>125.58799999999999</v>
      </c>
      <c r="H12147">
        <v>1</v>
      </c>
      <c r="I12147">
        <v>1.25588E-2</v>
      </c>
      <c r="J12147">
        <v>1214</v>
      </c>
      <c r="K12147">
        <v>1182.115</v>
      </c>
      <c r="L12147" s="5">
        <v>3.2880000000000001E-3</v>
      </c>
      <c r="M12147" s="5">
        <v>3.1510000000000003E-2</v>
      </c>
      <c r="N12147" s="5">
        <v>3.7636999999999997E-2</v>
      </c>
      <c r="O12147" s="5">
        <v>7.5745999999999994E-2</v>
      </c>
      <c r="P12147" s="5">
        <v>7.1305999999999994E-2</v>
      </c>
      <c r="Q12147" s="5">
        <v>4.6017000000000002E-2</v>
      </c>
      <c r="R12147" s="5">
        <v>5.0774E-2</v>
      </c>
      <c r="S12147" s="5">
        <v>1.5197E-2</v>
      </c>
      <c r="T12147" s="5">
        <f t="shared" si="567"/>
        <v>7.5745999999999994E-2</v>
      </c>
      <c r="U12147" s="5">
        <f>IF(Table1[[#This Row],[MAX_PROJ]]&lt;0.005, 0, SUM(L12147:S12147))</f>
        <v>0.33147499999999996</v>
      </c>
      <c r="V12147" t="str">
        <f t="shared" si="568"/>
        <v>nee</v>
      </c>
      <c r="W12147" t="str">
        <f t="shared" si="569"/>
        <v>ja</v>
      </c>
    </row>
    <row r="12148" spans="1:23" hidden="1" x14ac:dyDescent="0.25">
      <c r="A12148" s="1">
        <v>12146</v>
      </c>
      <c r="B12148">
        <v>4865991</v>
      </c>
      <c r="C12148">
        <v>95</v>
      </c>
      <c r="D12148" t="s">
        <v>44</v>
      </c>
      <c r="E12148" t="s">
        <v>42</v>
      </c>
      <c r="F12148" t="s">
        <v>43</v>
      </c>
      <c r="G12148">
        <v>559.73099999999999</v>
      </c>
      <c r="H12148">
        <v>1</v>
      </c>
      <c r="I12148">
        <v>5.5973099999999998E-2</v>
      </c>
      <c r="J12148">
        <v>1714</v>
      </c>
      <c r="K12148">
        <v>1182.115</v>
      </c>
      <c r="L12148" s="5">
        <v>3.2880000000000001E-3</v>
      </c>
      <c r="M12148" s="5">
        <v>3.1510000000000003E-2</v>
      </c>
      <c r="N12148" s="5">
        <v>3.7636999999999997E-2</v>
      </c>
      <c r="O12148" s="5">
        <v>7.5745999999999994E-2</v>
      </c>
      <c r="P12148" s="5">
        <v>7.1305999999999994E-2</v>
      </c>
      <c r="Q12148" s="5">
        <v>4.6017000000000002E-2</v>
      </c>
      <c r="R12148" s="5">
        <v>5.0774E-2</v>
      </c>
      <c r="S12148" s="5">
        <v>1.5197E-2</v>
      </c>
      <c r="T12148" s="5">
        <f t="shared" si="567"/>
        <v>7.5745999999999994E-2</v>
      </c>
      <c r="U12148" s="5">
        <f>IF(Table1[[#This Row],[MAX_PROJ]]&lt;0.005, 0, SUM(L12148:S12148))</f>
        <v>0.33147499999999996</v>
      </c>
      <c r="V12148" t="str">
        <f t="shared" si="568"/>
        <v>nee</v>
      </c>
      <c r="W12148" t="str">
        <f t="shared" si="569"/>
        <v>nee</v>
      </c>
    </row>
    <row r="12149" spans="1:23" hidden="1" x14ac:dyDescent="0.25">
      <c r="A12149" s="1">
        <v>12147</v>
      </c>
      <c r="B12149">
        <v>4865988</v>
      </c>
      <c r="C12149">
        <v>95</v>
      </c>
      <c r="D12149" t="s">
        <v>44</v>
      </c>
      <c r="E12149" t="s">
        <v>45</v>
      </c>
      <c r="F12149" t="s">
        <v>28</v>
      </c>
      <c r="G12149">
        <v>2460.3274000000001</v>
      </c>
      <c r="H12149">
        <v>1</v>
      </c>
      <c r="I12149">
        <v>0.24603274</v>
      </c>
      <c r="J12149">
        <v>2143</v>
      </c>
      <c r="K12149">
        <v>1441.5940000000001</v>
      </c>
      <c r="L12149" s="5">
        <v>3.9449999999999997E-3</v>
      </c>
      <c r="M12149" s="5">
        <v>3.6916999999999998E-2</v>
      </c>
      <c r="N12149" s="5">
        <v>4.4422999999999997E-2</v>
      </c>
      <c r="O12149" s="5">
        <v>9.1052999999999995E-2</v>
      </c>
      <c r="P12149" s="5">
        <v>8.5477999999999998E-2</v>
      </c>
      <c r="Q12149" s="5">
        <v>5.4754999999999998E-2</v>
      </c>
      <c r="R12149" s="5">
        <v>6.0483000000000002E-2</v>
      </c>
      <c r="S12149" s="5">
        <v>1.7766000000000001E-2</v>
      </c>
      <c r="T12149" s="5">
        <f t="shared" si="567"/>
        <v>9.1052999999999995E-2</v>
      </c>
      <c r="U12149" s="5">
        <f>IF(Table1[[#This Row],[MAX_PROJ]]&lt;0.005, 0, SUM(L12149:S12149))</f>
        <v>0.39482</v>
      </c>
      <c r="V12149" t="str">
        <f t="shared" si="568"/>
        <v>nee</v>
      </c>
      <c r="W12149" t="str">
        <f t="shared" si="569"/>
        <v>nee</v>
      </c>
    </row>
    <row r="12150" spans="1:23" hidden="1" x14ac:dyDescent="0.25">
      <c r="A12150" s="1">
        <v>12148</v>
      </c>
      <c r="B12150">
        <v>4865988</v>
      </c>
      <c r="C12150">
        <v>95</v>
      </c>
      <c r="D12150" t="s">
        <v>44</v>
      </c>
      <c r="E12150" t="s">
        <v>42</v>
      </c>
      <c r="F12150" t="s">
        <v>43</v>
      </c>
      <c r="G12150">
        <v>2009.2252000000001</v>
      </c>
      <c r="H12150">
        <v>1</v>
      </c>
      <c r="I12150">
        <v>0.20092251999999999</v>
      </c>
      <c r="J12150">
        <v>1714</v>
      </c>
      <c r="K12150">
        <v>1441.5940000000001</v>
      </c>
      <c r="L12150" s="5">
        <v>3.9449999999999997E-3</v>
      </c>
      <c r="M12150" s="5">
        <v>3.6916999999999998E-2</v>
      </c>
      <c r="N12150" s="5">
        <v>4.4422999999999997E-2</v>
      </c>
      <c r="O12150" s="5">
        <v>9.1052999999999995E-2</v>
      </c>
      <c r="P12150" s="5">
        <v>8.5477999999999998E-2</v>
      </c>
      <c r="Q12150" s="5">
        <v>5.4754999999999998E-2</v>
      </c>
      <c r="R12150" s="5">
        <v>6.0483000000000002E-2</v>
      </c>
      <c r="S12150" s="5">
        <v>1.7766000000000001E-2</v>
      </c>
      <c r="T12150" s="5">
        <f t="shared" si="567"/>
        <v>9.1052999999999995E-2</v>
      </c>
      <c r="U12150" s="5">
        <f>IF(Table1[[#This Row],[MAX_PROJ]]&lt;0.005, 0, SUM(L12150:S12150))</f>
        <v>0.39482</v>
      </c>
      <c r="V12150" t="str">
        <f t="shared" si="568"/>
        <v>nee</v>
      </c>
      <c r="W12150" t="str">
        <f t="shared" si="569"/>
        <v>nee</v>
      </c>
    </row>
    <row r="12151" spans="1:23" hidden="1" x14ac:dyDescent="0.25">
      <c r="A12151" s="1">
        <v>12149</v>
      </c>
      <c r="B12151">
        <v>4865989</v>
      </c>
      <c r="C12151">
        <v>95</v>
      </c>
      <c r="D12151" t="s">
        <v>44</v>
      </c>
      <c r="E12151" t="s">
        <v>42</v>
      </c>
      <c r="F12151" t="s">
        <v>43</v>
      </c>
      <c r="G12151">
        <v>2869.3130000000001</v>
      </c>
      <c r="H12151">
        <v>1</v>
      </c>
      <c r="I12151">
        <v>0.2869313</v>
      </c>
      <c r="J12151">
        <v>1714</v>
      </c>
      <c r="K12151">
        <v>1458.6348</v>
      </c>
      <c r="L12151" s="5">
        <v>4.0210000000000003E-3</v>
      </c>
      <c r="M12151" s="5">
        <v>3.7879000000000003E-2</v>
      </c>
      <c r="N12151" s="5">
        <v>4.5508E-2</v>
      </c>
      <c r="O12151" s="5">
        <v>9.3109999999999998E-2</v>
      </c>
      <c r="P12151" s="5">
        <v>8.7432999999999997E-2</v>
      </c>
      <c r="Q12151" s="5">
        <v>5.6082E-2</v>
      </c>
      <c r="R12151" s="5">
        <v>6.1915999999999999E-2</v>
      </c>
      <c r="S12151" s="5">
        <v>1.8238999999999998E-2</v>
      </c>
      <c r="T12151" s="5">
        <f t="shared" si="567"/>
        <v>9.3109999999999998E-2</v>
      </c>
      <c r="U12151" s="5">
        <f>IF(Table1[[#This Row],[MAX_PROJ]]&lt;0.005, 0, SUM(L12151:S12151))</f>
        <v>0.40418799999999999</v>
      </c>
      <c r="V12151" t="str">
        <f t="shared" si="568"/>
        <v>nee</v>
      </c>
      <c r="W12151" t="str">
        <f t="shared" si="569"/>
        <v>nee</v>
      </c>
    </row>
    <row r="12152" spans="1:23" hidden="1" x14ac:dyDescent="0.25">
      <c r="A12152" s="1">
        <v>12150</v>
      </c>
      <c r="B12152">
        <v>4751320</v>
      </c>
      <c r="C12152">
        <v>95</v>
      </c>
      <c r="D12152" t="s">
        <v>44</v>
      </c>
      <c r="E12152" t="s">
        <v>42</v>
      </c>
      <c r="F12152" t="s">
        <v>43</v>
      </c>
      <c r="G12152">
        <v>6475.4769999999999</v>
      </c>
      <c r="H12152">
        <v>1</v>
      </c>
      <c r="I12152">
        <v>0.64754769999999995</v>
      </c>
      <c r="J12152">
        <v>1714</v>
      </c>
      <c r="K12152">
        <v>1051.8871999999999</v>
      </c>
      <c r="L12152" s="5">
        <v>4.5960000000000003E-3</v>
      </c>
      <c r="M12152" s="5">
        <v>4.9918999999999998E-2</v>
      </c>
      <c r="N12152" s="5">
        <v>5.8538E-2</v>
      </c>
      <c r="O12152" s="5">
        <v>0.11476</v>
      </c>
      <c r="P12152" s="5">
        <v>0.108573</v>
      </c>
      <c r="Q12152" s="5">
        <v>7.1421999999999999E-2</v>
      </c>
      <c r="R12152" s="5">
        <v>7.8339000000000006E-2</v>
      </c>
      <c r="S12152" s="5">
        <v>2.4556000000000001E-2</v>
      </c>
      <c r="T12152" s="5">
        <f t="shared" si="567"/>
        <v>0.11476</v>
      </c>
      <c r="U12152" s="5">
        <f>IF(Table1[[#This Row],[MAX_PROJ]]&lt;0.005, 0, SUM(L12152:S12152))</f>
        <v>0.51070299999999991</v>
      </c>
      <c r="V12152" t="str">
        <f t="shared" si="568"/>
        <v>nee</v>
      </c>
      <c r="W12152" t="str">
        <f t="shared" si="569"/>
        <v>nee</v>
      </c>
    </row>
    <row r="12153" spans="1:23" hidden="1" x14ac:dyDescent="0.25">
      <c r="A12153" s="1">
        <v>12151</v>
      </c>
      <c r="B12153">
        <v>4751314</v>
      </c>
      <c r="C12153">
        <v>95</v>
      </c>
      <c r="D12153" t="s">
        <v>44</v>
      </c>
      <c r="E12153" t="s">
        <v>54</v>
      </c>
      <c r="F12153" t="s">
        <v>26</v>
      </c>
      <c r="G12153">
        <v>0.18617475</v>
      </c>
      <c r="H12153">
        <v>1</v>
      </c>
      <c r="I12153">
        <v>1.8617475000000001E-5</v>
      </c>
      <c r="J12153">
        <v>1786</v>
      </c>
      <c r="K12153">
        <v>1233.3503000000001</v>
      </c>
      <c r="L12153" s="5">
        <v>4.8250000000000003E-3</v>
      </c>
      <c r="M12153" s="5">
        <v>4.5863000000000001E-2</v>
      </c>
      <c r="N12153" s="5">
        <v>5.4595999999999999E-2</v>
      </c>
      <c r="O12153" s="5">
        <v>0.10831300000000001</v>
      </c>
      <c r="P12153" s="5">
        <v>0.10216600000000001</v>
      </c>
      <c r="Q12153" s="5">
        <v>6.6209000000000004E-2</v>
      </c>
      <c r="R12153" s="5">
        <v>7.2936000000000001E-2</v>
      </c>
      <c r="S12153" s="5">
        <v>2.2089000000000001E-2</v>
      </c>
      <c r="T12153" s="5">
        <f t="shared" si="567"/>
        <v>0.10831300000000001</v>
      </c>
      <c r="U12153" s="5">
        <f>IF(Table1[[#This Row],[MAX_PROJ]]&lt;0.005, 0, SUM(L12153:S12153))</f>
        <v>0.47699700000000006</v>
      </c>
      <c r="V12153" t="str">
        <f t="shared" si="568"/>
        <v>nee</v>
      </c>
      <c r="W12153" t="str">
        <f t="shared" si="569"/>
        <v>nee</v>
      </c>
    </row>
    <row r="12154" spans="1:23" hidden="1" x14ac:dyDescent="0.25">
      <c r="A12154" s="1">
        <v>12152</v>
      </c>
      <c r="B12154">
        <v>4751315</v>
      </c>
      <c r="C12154">
        <v>95</v>
      </c>
      <c r="D12154" t="s">
        <v>44</v>
      </c>
      <c r="E12154" t="s">
        <v>42</v>
      </c>
      <c r="F12154" t="s">
        <v>43</v>
      </c>
      <c r="G12154">
        <v>1604.2109</v>
      </c>
      <c r="H12154">
        <v>1</v>
      </c>
      <c r="I12154">
        <v>0.16042108999999999</v>
      </c>
      <c r="J12154">
        <v>1714</v>
      </c>
      <c r="K12154">
        <v>1474.8394000000001</v>
      </c>
      <c r="L12154" s="5">
        <v>5.633E-3</v>
      </c>
      <c r="M12154" s="5">
        <v>5.4454000000000002E-2</v>
      </c>
      <c r="N12154" s="5">
        <v>6.4675999999999997E-2</v>
      </c>
      <c r="O12154" s="5">
        <v>0.12807399999999999</v>
      </c>
      <c r="P12154" s="5">
        <v>0.120907</v>
      </c>
      <c r="Q12154" s="5">
        <v>7.8541E-2</v>
      </c>
      <c r="R12154" s="5">
        <v>8.6328000000000002E-2</v>
      </c>
      <c r="S12154" s="5">
        <v>2.6342999999999998E-2</v>
      </c>
      <c r="T12154" s="5">
        <f t="shared" si="567"/>
        <v>0.12807399999999999</v>
      </c>
      <c r="U12154" s="5">
        <f>IF(Table1[[#This Row],[MAX_PROJ]]&lt;0.005, 0, SUM(L12154:S12154))</f>
        <v>0.5649559999999999</v>
      </c>
      <c r="V12154" t="str">
        <f t="shared" si="568"/>
        <v>nee</v>
      </c>
      <c r="W12154" t="str">
        <f t="shared" si="569"/>
        <v>nee</v>
      </c>
    </row>
    <row r="12155" spans="1:23" x14ac:dyDescent="0.25">
      <c r="A12155" s="1">
        <v>12153</v>
      </c>
      <c r="B12155">
        <v>4751316</v>
      </c>
      <c r="C12155">
        <v>95</v>
      </c>
      <c r="D12155" t="s">
        <v>44</v>
      </c>
      <c r="E12155" t="s">
        <v>21</v>
      </c>
      <c r="F12155" t="s">
        <v>22</v>
      </c>
      <c r="G12155">
        <v>4960.8559999999998</v>
      </c>
      <c r="H12155">
        <v>0.75531954000000001</v>
      </c>
      <c r="I12155">
        <v>0.37470314719262399</v>
      </c>
      <c r="J12155">
        <v>714</v>
      </c>
      <c r="K12155">
        <v>1347.3333</v>
      </c>
      <c r="L12155" s="5">
        <v>5.7210000000000004E-3</v>
      </c>
      <c r="M12155" s="5">
        <v>5.6322999999999998E-2</v>
      </c>
      <c r="N12155" s="5">
        <v>6.6674999999999998E-2</v>
      </c>
      <c r="O12155" s="5">
        <v>0.13167899999999999</v>
      </c>
      <c r="P12155" s="5">
        <v>0.124306</v>
      </c>
      <c r="Q12155" s="5">
        <v>8.0940999999999999E-2</v>
      </c>
      <c r="R12155" s="5">
        <v>8.8977000000000001E-2</v>
      </c>
      <c r="S12155" s="5">
        <v>2.7302E-2</v>
      </c>
      <c r="T12155" s="5">
        <f t="shared" si="567"/>
        <v>0.13167899999999999</v>
      </c>
      <c r="U12155" s="5">
        <f>IF(Table1[[#This Row],[MAX_PROJ]]&lt;0.005, 0, SUM(L12155:S12155))</f>
        <v>0.58192400000000011</v>
      </c>
      <c r="V12155" t="str">
        <f t="shared" si="568"/>
        <v>ja</v>
      </c>
      <c r="W12155" t="str">
        <f t="shared" si="569"/>
        <v>ja</v>
      </c>
    </row>
    <row r="12156" spans="1:23" hidden="1" x14ac:dyDescent="0.25">
      <c r="A12156" s="1">
        <v>12154</v>
      </c>
      <c r="B12156">
        <v>4751316</v>
      </c>
      <c r="C12156">
        <v>95</v>
      </c>
      <c r="D12156" t="s">
        <v>44</v>
      </c>
      <c r="E12156" t="s">
        <v>42</v>
      </c>
      <c r="F12156" t="s">
        <v>43</v>
      </c>
      <c r="G12156">
        <v>3645.8110000000001</v>
      </c>
      <c r="H12156">
        <v>0.93989073999999995</v>
      </c>
      <c r="I12156">
        <v>0.34266639986901398</v>
      </c>
      <c r="J12156">
        <v>1714</v>
      </c>
      <c r="K12156">
        <v>1347.3333</v>
      </c>
      <c r="L12156" s="5">
        <v>5.7210000000000004E-3</v>
      </c>
      <c r="M12156" s="5">
        <v>5.6322999999999998E-2</v>
      </c>
      <c r="N12156" s="5">
        <v>6.6674999999999998E-2</v>
      </c>
      <c r="O12156" s="5">
        <v>0.13167899999999999</v>
      </c>
      <c r="P12156" s="5">
        <v>0.124306</v>
      </c>
      <c r="Q12156" s="5">
        <v>8.0940999999999999E-2</v>
      </c>
      <c r="R12156" s="5">
        <v>8.8977000000000001E-2</v>
      </c>
      <c r="S12156" s="5">
        <v>2.7302E-2</v>
      </c>
      <c r="T12156" s="5">
        <f t="shared" si="567"/>
        <v>0.13167899999999999</v>
      </c>
      <c r="U12156" s="5">
        <f>IF(Table1[[#This Row],[MAX_PROJ]]&lt;0.005, 0, SUM(L12156:S12156))</f>
        <v>0.58192400000000011</v>
      </c>
      <c r="V12156" t="str">
        <f t="shared" si="568"/>
        <v>nee</v>
      </c>
      <c r="W12156" t="str">
        <f t="shared" si="569"/>
        <v>nee</v>
      </c>
    </row>
    <row r="12157" spans="1:23" hidden="1" x14ac:dyDescent="0.25">
      <c r="A12157" s="1">
        <v>12155</v>
      </c>
      <c r="B12157">
        <v>4751317</v>
      </c>
      <c r="C12157">
        <v>95</v>
      </c>
      <c r="D12157" t="s">
        <v>44</v>
      </c>
      <c r="E12157" t="s">
        <v>42</v>
      </c>
      <c r="F12157" t="s">
        <v>43</v>
      </c>
      <c r="G12157">
        <v>8905.0660000000007</v>
      </c>
      <c r="H12157">
        <v>1</v>
      </c>
      <c r="I12157">
        <v>0.89050660000000004</v>
      </c>
      <c r="J12157">
        <v>1714</v>
      </c>
      <c r="K12157">
        <v>1488.8630000000001</v>
      </c>
      <c r="L12157" s="5">
        <v>6.3350000000000004E-3</v>
      </c>
      <c r="M12157" s="5">
        <v>6.4001000000000002E-2</v>
      </c>
      <c r="N12157" s="5">
        <v>7.5689000000000006E-2</v>
      </c>
      <c r="O12157" s="5">
        <v>0.15084800000000001</v>
      </c>
      <c r="P12157" s="5">
        <v>0.14219799999999999</v>
      </c>
      <c r="Q12157" s="5">
        <v>9.2524999999999996E-2</v>
      </c>
      <c r="R12157" s="5">
        <v>0.101781</v>
      </c>
      <c r="S12157" s="5">
        <v>3.1133999999999998E-2</v>
      </c>
      <c r="T12157" s="5">
        <f t="shared" si="567"/>
        <v>0.15084800000000001</v>
      </c>
      <c r="U12157" s="5">
        <f>IF(Table1[[#This Row],[MAX_PROJ]]&lt;0.005, 0, SUM(L12157:S12157))</f>
        <v>0.66451100000000007</v>
      </c>
      <c r="V12157" t="str">
        <f t="shared" si="568"/>
        <v>nee</v>
      </c>
      <c r="W12157" t="str">
        <f t="shared" si="569"/>
        <v>nee</v>
      </c>
    </row>
    <row r="12158" spans="1:23" x14ac:dyDescent="0.25">
      <c r="A12158" s="1">
        <v>12156</v>
      </c>
      <c r="B12158">
        <v>4751318</v>
      </c>
      <c r="C12158">
        <v>95</v>
      </c>
      <c r="D12158" t="s">
        <v>44</v>
      </c>
      <c r="E12158" t="s">
        <v>21</v>
      </c>
      <c r="F12158" t="s">
        <v>22</v>
      </c>
      <c r="G12158">
        <v>142.19649999999999</v>
      </c>
      <c r="H12158">
        <v>1</v>
      </c>
      <c r="I12158">
        <v>1.421965E-2</v>
      </c>
      <c r="J12158">
        <v>714</v>
      </c>
      <c r="K12158">
        <v>1332.0016000000001</v>
      </c>
      <c r="L12158" s="5">
        <v>5.6940000000000003E-3</v>
      </c>
      <c r="M12158" s="5">
        <v>5.8944999999999997E-2</v>
      </c>
      <c r="N12158" s="5">
        <v>6.9399000000000002E-2</v>
      </c>
      <c r="O12158" s="5">
        <v>0.13611599999999999</v>
      </c>
      <c r="P12158" s="5">
        <v>0.12869700000000001</v>
      </c>
      <c r="Q12158" s="5">
        <v>8.4347000000000005E-2</v>
      </c>
      <c r="R12158" s="5">
        <v>9.2526999999999998E-2</v>
      </c>
      <c r="S12158" s="5">
        <v>2.8799999999999999E-2</v>
      </c>
      <c r="T12158" s="5">
        <f t="shared" si="567"/>
        <v>0.13611599999999999</v>
      </c>
      <c r="U12158" s="5">
        <f>IF(Table1[[#This Row],[MAX_PROJ]]&lt;0.005, 0, SUM(L12158:S12158))</f>
        <v>0.60452500000000009</v>
      </c>
      <c r="V12158" t="str">
        <f t="shared" si="568"/>
        <v>ja</v>
      </c>
      <c r="W12158" t="str">
        <f t="shared" si="569"/>
        <v>ja</v>
      </c>
    </row>
    <row r="12159" spans="1:23" hidden="1" x14ac:dyDescent="0.25">
      <c r="A12159" s="1">
        <v>12157</v>
      </c>
      <c r="B12159">
        <v>4751318</v>
      </c>
      <c r="C12159">
        <v>95</v>
      </c>
      <c r="D12159" t="s">
        <v>44</v>
      </c>
      <c r="E12159" t="s">
        <v>42</v>
      </c>
      <c r="F12159" t="s">
        <v>43</v>
      </c>
      <c r="G12159">
        <v>4114.7515000000003</v>
      </c>
      <c r="H12159">
        <v>1</v>
      </c>
      <c r="I12159">
        <v>0.41147515000000001</v>
      </c>
      <c r="J12159">
        <v>1714</v>
      </c>
      <c r="K12159">
        <v>1332.0016000000001</v>
      </c>
      <c r="L12159" s="5">
        <v>5.6940000000000003E-3</v>
      </c>
      <c r="M12159" s="5">
        <v>5.8944999999999997E-2</v>
      </c>
      <c r="N12159" s="5">
        <v>6.9399000000000002E-2</v>
      </c>
      <c r="O12159" s="5">
        <v>0.13611599999999999</v>
      </c>
      <c r="P12159" s="5">
        <v>0.12869700000000001</v>
      </c>
      <c r="Q12159" s="5">
        <v>8.4347000000000005E-2</v>
      </c>
      <c r="R12159" s="5">
        <v>9.2526999999999998E-2</v>
      </c>
      <c r="S12159" s="5">
        <v>2.8799999999999999E-2</v>
      </c>
      <c r="T12159" s="5">
        <f t="shared" si="567"/>
        <v>0.13611599999999999</v>
      </c>
      <c r="U12159" s="5">
        <f>IF(Table1[[#This Row],[MAX_PROJ]]&lt;0.005, 0, SUM(L12159:S12159))</f>
        <v>0.60452500000000009</v>
      </c>
      <c r="V12159" t="str">
        <f t="shared" si="568"/>
        <v>nee</v>
      </c>
      <c r="W12159" t="str">
        <f t="shared" si="569"/>
        <v>nee</v>
      </c>
    </row>
    <row r="12160" spans="1:23" hidden="1" x14ac:dyDescent="0.25">
      <c r="A12160" s="1">
        <v>12158</v>
      </c>
      <c r="B12160">
        <v>4751319</v>
      </c>
      <c r="C12160">
        <v>95</v>
      </c>
      <c r="D12160" t="s">
        <v>44</v>
      </c>
      <c r="E12160" t="s">
        <v>42</v>
      </c>
      <c r="F12160" t="s">
        <v>43</v>
      </c>
      <c r="G12160">
        <v>7229.2714999999998</v>
      </c>
      <c r="H12160">
        <v>1</v>
      </c>
      <c r="I12160">
        <v>0.72292714999999996</v>
      </c>
      <c r="J12160">
        <v>1714</v>
      </c>
      <c r="K12160">
        <v>1128.1367</v>
      </c>
      <c r="L12160" s="5">
        <v>4.8830000000000002E-3</v>
      </c>
      <c r="M12160" s="5">
        <v>5.2111999999999999E-2</v>
      </c>
      <c r="N12160" s="5">
        <v>6.1225000000000002E-2</v>
      </c>
      <c r="O12160" s="5">
        <v>0.119988</v>
      </c>
      <c r="P12160" s="5">
        <v>0.113492</v>
      </c>
      <c r="Q12160" s="5">
        <v>7.4575000000000002E-2</v>
      </c>
      <c r="R12160" s="5">
        <v>8.1802E-2</v>
      </c>
      <c r="S12160" s="5">
        <v>2.5574E-2</v>
      </c>
      <c r="T12160" s="5">
        <f t="shared" si="567"/>
        <v>0.119988</v>
      </c>
      <c r="U12160" s="5">
        <f>IF(Table1[[#This Row],[MAX_PROJ]]&lt;0.005, 0, SUM(L12160:S12160))</f>
        <v>0.53365099999999999</v>
      </c>
      <c r="V12160" t="str">
        <f t="shared" si="568"/>
        <v>nee</v>
      </c>
      <c r="W12160" t="str">
        <f t="shared" si="569"/>
        <v>nee</v>
      </c>
    </row>
    <row r="12161" spans="1:23" hidden="1" x14ac:dyDescent="0.25">
      <c r="A12161" s="1">
        <v>12159</v>
      </c>
      <c r="B12161">
        <v>5210015</v>
      </c>
      <c r="C12161">
        <v>94</v>
      </c>
      <c r="D12161" t="s">
        <v>41</v>
      </c>
      <c r="E12161" t="s">
        <v>47</v>
      </c>
      <c r="F12161" t="s">
        <v>31</v>
      </c>
      <c r="J12161">
        <v>2143</v>
      </c>
      <c r="K12161">
        <v>868.48850000000004</v>
      </c>
      <c r="L12161" s="5"/>
      <c r="M12161" s="5">
        <v>5.2230000000000002E-3</v>
      </c>
      <c r="N12161" s="5">
        <v>5.2519999999999997E-3</v>
      </c>
      <c r="O12161" s="5">
        <v>8.2089999999999993E-3</v>
      </c>
      <c r="P12161" s="5">
        <v>8.6160000000000004E-3</v>
      </c>
      <c r="Q12161" s="5">
        <v>6.698E-3</v>
      </c>
      <c r="R12161" s="5">
        <v>6.783E-3</v>
      </c>
      <c r="S12161" s="5">
        <v>3.1510000000000002E-3</v>
      </c>
      <c r="T12161" s="5">
        <f t="shared" si="567"/>
        <v>8.6160000000000004E-3</v>
      </c>
      <c r="U12161" s="5">
        <f>IF(Table1[[#This Row],[MAX_PROJ]]&lt;0.005, 0, SUM(L12161:S12161))</f>
        <v>4.3931999999999999E-2</v>
      </c>
      <c r="V12161" t="str">
        <f t="shared" si="568"/>
        <v>nee</v>
      </c>
      <c r="W12161" t="str">
        <f t="shared" si="569"/>
        <v>nee</v>
      </c>
    </row>
    <row r="12162" spans="1:23" hidden="1" x14ac:dyDescent="0.25">
      <c r="A12162" s="1">
        <v>12160</v>
      </c>
      <c r="B12162">
        <v>5210014</v>
      </c>
      <c r="C12162">
        <v>94</v>
      </c>
      <c r="D12162" t="s">
        <v>41</v>
      </c>
      <c r="E12162" t="s">
        <v>47</v>
      </c>
      <c r="F12162" t="s">
        <v>31</v>
      </c>
      <c r="J12162">
        <v>2143</v>
      </c>
      <c r="K12162">
        <v>1141.5219</v>
      </c>
      <c r="L12162" s="5"/>
      <c r="M12162" s="5">
        <v>6.6959999999999997E-3</v>
      </c>
      <c r="N12162" s="5">
        <v>6.7289999999999997E-3</v>
      </c>
      <c r="O12162" s="5">
        <v>1.0503999999999999E-2</v>
      </c>
      <c r="P12162" s="5">
        <v>1.1025999999999999E-2</v>
      </c>
      <c r="Q12162" s="5">
        <v>8.574E-3</v>
      </c>
      <c r="R12162" s="5">
        <v>8.685E-3</v>
      </c>
      <c r="S12162" s="5">
        <v>4.0379999999999999E-3</v>
      </c>
      <c r="T12162" s="5">
        <f t="shared" si="567"/>
        <v>1.1025999999999999E-2</v>
      </c>
      <c r="U12162" s="5">
        <f>IF(Table1[[#This Row],[MAX_PROJ]]&lt;0.005, 0, SUM(L12162:S12162))</f>
        <v>5.6251999999999996E-2</v>
      </c>
      <c r="V12162" t="str">
        <f t="shared" si="568"/>
        <v>nee</v>
      </c>
      <c r="W12162" t="str">
        <f t="shared" si="569"/>
        <v>nee</v>
      </c>
    </row>
    <row r="12163" spans="1:23" hidden="1" x14ac:dyDescent="0.25">
      <c r="A12163" s="1">
        <v>12161</v>
      </c>
      <c r="B12163">
        <v>5210014</v>
      </c>
      <c r="C12163">
        <v>94</v>
      </c>
      <c r="D12163" t="s">
        <v>41</v>
      </c>
      <c r="E12163" t="s">
        <v>27</v>
      </c>
      <c r="F12163" t="s">
        <v>28</v>
      </c>
      <c r="J12163">
        <v>2143</v>
      </c>
      <c r="K12163">
        <v>1141.5219</v>
      </c>
      <c r="L12163" s="5"/>
      <c r="M12163" s="5">
        <v>6.6959999999999997E-3</v>
      </c>
      <c r="N12163" s="5">
        <v>6.7289999999999997E-3</v>
      </c>
      <c r="O12163" s="5">
        <v>1.0503999999999999E-2</v>
      </c>
      <c r="P12163" s="5">
        <v>1.1025999999999999E-2</v>
      </c>
      <c r="Q12163" s="5">
        <v>8.574E-3</v>
      </c>
      <c r="R12163" s="5">
        <v>8.685E-3</v>
      </c>
      <c r="S12163" s="5">
        <v>4.0379999999999999E-3</v>
      </c>
      <c r="T12163" s="5">
        <f t="shared" ref="T12163:T12226" si="570">MAX(L12163:S12163)</f>
        <v>1.1025999999999999E-2</v>
      </c>
      <c r="U12163" s="5">
        <f>IF(Table1[[#This Row],[MAX_PROJ]]&lt;0.005, 0, SUM(L12163:S12163))</f>
        <v>5.6251999999999996E-2</v>
      </c>
      <c r="V12163" t="str">
        <f t="shared" ref="V12163:V12226" si="571">IF(K12163&gt;J12163,"ja","nee")</f>
        <v>nee</v>
      </c>
      <c r="W12163" t="str">
        <f t="shared" ref="W12163:W12226" si="572">IF(K12163&gt;(J12163-70),"ja","nee")</f>
        <v>nee</v>
      </c>
    </row>
    <row r="12164" spans="1:23" hidden="1" x14ac:dyDescent="0.25">
      <c r="A12164" s="1">
        <v>12162</v>
      </c>
      <c r="B12164">
        <v>5210014</v>
      </c>
      <c r="C12164">
        <v>94</v>
      </c>
      <c r="D12164" t="s">
        <v>41</v>
      </c>
      <c r="E12164" t="s">
        <v>42</v>
      </c>
      <c r="F12164" t="s">
        <v>43</v>
      </c>
      <c r="J12164">
        <v>1714</v>
      </c>
      <c r="K12164">
        <v>1141.5219</v>
      </c>
      <c r="L12164" s="5"/>
      <c r="M12164" s="5">
        <v>6.6959999999999997E-3</v>
      </c>
      <c r="N12164" s="5">
        <v>6.7289999999999997E-3</v>
      </c>
      <c r="O12164" s="5">
        <v>1.0503999999999999E-2</v>
      </c>
      <c r="P12164" s="5">
        <v>1.1025999999999999E-2</v>
      </c>
      <c r="Q12164" s="5">
        <v>8.574E-3</v>
      </c>
      <c r="R12164" s="5">
        <v>8.685E-3</v>
      </c>
      <c r="S12164" s="5">
        <v>4.0379999999999999E-3</v>
      </c>
      <c r="T12164" s="5">
        <f t="shared" si="570"/>
        <v>1.1025999999999999E-2</v>
      </c>
      <c r="U12164" s="5">
        <f>IF(Table1[[#This Row],[MAX_PROJ]]&lt;0.005, 0, SUM(L12164:S12164))</f>
        <v>5.6251999999999996E-2</v>
      </c>
      <c r="V12164" t="str">
        <f t="shared" si="571"/>
        <v>nee</v>
      </c>
      <c r="W12164" t="str">
        <f t="shared" si="572"/>
        <v>nee</v>
      </c>
    </row>
    <row r="12165" spans="1:23" hidden="1" x14ac:dyDescent="0.25">
      <c r="A12165" s="1">
        <v>12163</v>
      </c>
      <c r="B12165">
        <v>5095327</v>
      </c>
      <c r="C12165">
        <v>95</v>
      </c>
      <c r="D12165" t="s">
        <v>44</v>
      </c>
      <c r="E12165" t="s">
        <v>47</v>
      </c>
      <c r="F12165" t="s">
        <v>31</v>
      </c>
      <c r="G12165">
        <v>615.18866000000003</v>
      </c>
      <c r="H12165">
        <v>0.5</v>
      </c>
      <c r="I12165">
        <v>3.0759432999999999E-2</v>
      </c>
      <c r="J12165">
        <v>2143</v>
      </c>
      <c r="K12165">
        <v>1407.4915000000001</v>
      </c>
      <c r="L12165" s="5">
        <v>1.9189999999999999E-3</v>
      </c>
      <c r="M12165" s="5">
        <v>1.6421999999999999E-2</v>
      </c>
      <c r="N12165" s="5">
        <v>1.9795E-2</v>
      </c>
      <c r="O12165" s="5">
        <v>4.2362999999999998E-2</v>
      </c>
      <c r="P12165" s="5">
        <v>3.9598000000000001E-2</v>
      </c>
      <c r="Q12165" s="5">
        <v>2.4813000000000002E-2</v>
      </c>
      <c r="R12165" s="5">
        <v>2.7663E-2</v>
      </c>
      <c r="S12165" s="5">
        <v>7.7860000000000004E-3</v>
      </c>
      <c r="T12165" s="5">
        <f t="shared" si="570"/>
        <v>4.2362999999999998E-2</v>
      </c>
      <c r="U12165" s="5">
        <f>IF(Table1[[#This Row],[MAX_PROJ]]&lt;0.005, 0, SUM(L12165:S12165))</f>
        <v>0.18035899999999999</v>
      </c>
      <c r="V12165" t="str">
        <f t="shared" si="571"/>
        <v>nee</v>
      </c>
      <c r="W12165" t="str">
        <f t="shared" si="572"/>
        <v>nee</v>
      </c>
    </row>
    <row r="12166" spans="1:23" hidden="1" x14ac:dyDescent="0.25">
      <c r="A12166" s="1">
        <v>12164</v>
      </c>
      <c r="B12166">
        <v>5095327</v>
      </c>
      <c r="C12166">
        <v>95</v>
      </c>
      <c r="D12166" t="s">
        <v>44</v>
      </c>
      <c r="E12166" t="s">
        <v>27</v>
      </c>
      <c r="F12166" t="s">
        <v>28</v>
      </c>
      <c r="G12166">
        <v>2422.1410000000001</v>
      </c>
      <c r="H12166">
        <v>0.87300730000000004</v>
      </c>
      <c r="I12166">
        <v>0.21145467746293001</v>
      </c>
      <c r="J12166">
        <v>2143</v>
      </c>
      <c r="K12166">
        <v>1407.4915000000001</v>
      </c>
      <c r="L12166" s="5">
        <v>1.9189999999999999E-3</v>
      </c>
      <c r="M12166" s="5">
        <v>1.6421999999999999E-2</v>
      </c>
      <c r="N12166" s="5">
        <v>1.9795E-2</v>
      </c>
      <c r="O12166" s="5">
        <v>4.2362999999999998E-2</v>
      </c>
      <c r="P12166" s="5">
        <v>3.9598000000000001E-2</v>
      </c>
      <c r="Q12166" s="5">
        <v>2.4813000000000002E-2</v>
      </c>
      <c r="R12166" s="5">
        <v>2.7663E-2</v>
      </c>
      <c r="S12166" s="5">
        <v>7.7860000000000004E-3</v>
      </c>
      <c r="T12166" s="5">
        <f t="shared" si="570"/>
        <v>4.2362999999999998E-2</v>
      </c>
      <c r="U12166" s="5">
        <f>IF(Table1[[#This Row],[MAX_PROJ]]&lt;0.005, 0, SUM(L12166:S12166))</f>
        <v>0.18035899999999999</v>
      </c>
      <c r="V12166" t="str">
        <f t="shared" si="571"/>
        <v>nee</v>
      </c>
      <c r="W12166" t="str">
        <f t="shared" si="572"/>
        <v>nee</v>
      </c>
    </row>
    <row r="12167" spans="1:23" hidden="1" x14ac:dyDescent="0.25">
      <c r="A12167" s="1">
        <v>12165</v>
      </c>
      <c r="B12167">
        <v>5095327</v>
      </c>
      <c r="C12167">
        <v>95</v>
      </c>
      <c r="D12167" t="s">
        <v>44</v>
      </c>
      <c r="E12167" t="s">
        <v>42</v>
      </c>
      <c r="F12167" t="s">
        <v>43</v>
      </c>
      <c r="G12167">
        <v>173.87253000000001</v>
      </c>
      <c r="H12167">
        <v>1</v>
      </c>
      <c r="I12167">
        <v>1.7387252999999998E-2</v>
      </c>
      <c r="J12167">
        <v>1714</v>
      </c>
      <c r="K12167">
        <v>1407.4915000000001</v>
      </c>
      <c r="L12167" s="5">
        <v>1.9189999999999999E-3</v>
      </c>
      <c r="M12167" s="5">
        <v>1.6421999999999999E-2</v>
      </c>
      <c r="N12167" s="5">
        <v>1.9795E-2</v>
      </c>
      <c r="O12167" s="5">
        <v>4.2362999999999998E-2</v>
      </c>
      <c r="P12167" s="5">
        <v>3.9598000000000001E-2</v>
      </c>
      <c r="Q12167" s="5">
        <v>2.4813000000000002E-2</v>
      </c>
      <c r="R12167" s="5">
        <v>2.7663E-2</v>
      </c>
      <c r="S12167" s="5">
        <v>7.7860000000000004E-3</v>
      </c>
      <c r="T12167" s="5">
        <f t="shared" si="570"/>
        <v>4.2362999999999998E-2</v>
      </c>
      <c r="U12167" s="5">
        <f>IF(Table1[[#This Row],[MAX_PROJ]]&lt;0.005, 0, SUM(L12167:S12167))</f>
        <v>0.18035899999999999</v>
      </c>
      <c r="V12167" t="str">
        <f t="shared" si="571"/>
        <v>nee</v>
      </c>
      <c r="W12167" t="str">
        <f t="shared" si="572"/>
        <v>nee</v>
      </c>
    </row>
    <row r="12168" spans="1:23" hidden="1" x14ac:dyDescent="0.25">
      <c r="A12168" s="1">
        <v>12166</v>
      </c>
      <c r="B12168">
        <v>5210013</v>
      </c>
      <c r="C12168">
        <v>94</v>
      </c>
      <c r="D12168" t="s">
        <v>41</v>
      </c>
      <c r="E12168" t="s">
        <v>47</v>
      </c>
      <c r="F12168" t="s">
        <v>31</v>
      </c>
      <c r="J12168">
        <v>2143</v>
      </c>
      <c r="K12168">
        <v>1298.5001</v>
      </c>
      <c r="L12168" s="5"/>
      <c r="M12168" s="5">
        <v>7.796E-3</v>
      </c>
      <c r="N12168" s="5">
        <v>7.8120000000000004E-3</v>
      </c>
      <c r="O12168" s="5">
        <v>1.2212000000000001E-2</v>
      </c>
      <c r="P12168" s="5">
        <v>1.2836999999999999E-2</v>
      </c>
      <c r="Q12168" s="5">
        <v>9.9590000000000008E-3</v>
      </c>
      <c r="R12168" s="5">
        <v>1.0129000000000001E-2</v>
      </c>
      <c r="S12168" s="5">
        <v>4.7159999999999997E-3</v>
      </c>
      <c r="T12168" s="5">
        <f t="shared" si="570"/>
        <v>1.2836999999999999E-2</v>
      </c>
      <c r="U12168" s="5">
        <f>IF(Table1[[#This Row],[MAX_PROJ]]&lt;0.005, 0, SUM(L12168:S12168))</f>
        <v>6.5461000000000005E-2</v>
      </c>
      <c r="V12168" t="str">
        <f t="shared" si="571"/>
        <v>nee</v>
      </c>
      <c r="W12168" t="str">
        <f t="shared" si="572"/>
        <v>nee</v>
      </c>
    </row>
    <row r="12169" spans="1:23" hidden="1" x14ac:dyDescent="0.25">
      <c r="A12169" s="1">
        <v>12167</v>
      </c>
      <c r="B12169">
        <v>5210013</v>
      </c>
      <c r="C12169">
        <v>94</v>
      </c>
      <c r="D12169" t="s">
        <v>41</v>
      </c>
      <c r="E12169" t="s">
        <v>27</v>
      </c>
      <c r="F12169" t="s">
        <v>28</v>
      </c>
      <c r="J12169">
        <v>2143</v>
      </c>
      <c r="K12169">
        <v>1298.5001</v>
      </c>
      <c r="L12169" s="5"/>
      <c r="M12169" s="5">
        <v>7.796E-3</v>
      </c>
      <c r="N12169" s="5">
        <v>7.8120000000000004E-3</v>
      </c>
      <c r="O12169" s="5">
        <v>1.2212000000000001E-2</v>
      </c>
      <c r="P12169" s="5">
        <v>1.2836999999999999E-2</v>
      </c>
      <c r="Q12169" s="5">
        <v>9.9590000000000008E-3</v>
      </c>
      <c r="R12169" s="5">
        <v>1.0129000000000001E-2</v>
      </c>
      <c r="S12169" s="5">
        <v>4.7159999999999997E-3</v>
      </c>
      <c r="T12169" s="5">
        <f t="shared" si="570"/>
        <v>1.2836999999999999E-2</v>
      </c>
      <c r="U12169" s="5">
        <f>IF(Table1[[#This Row],[MAX_PROJ]]&lt;0.005, 0, SUM(L12169:S12169))</f>
        <v>6.5461000000000005E-2</v>
      </c>
      <c r="V12169" t="str">
        <f t="shared" si="571"/>
        <v>nee</v>
      </c>
      <c r="W12169" t="str">
        <f t="shared" si="572"/>
        <v>nee</v>
      </c>
    </row>
    <row r="12170" spans="1:23" x14ac:dyDescent="0.25">
      <c r="A12170" s="1">
        <v>12168</v>
      </c>
      <c r="B12170">
        <v>5210013</v>
      </c>
      <c r="C12170">
        <v>94</v>
      </c>
      <c r="D12170" t="s">
        <v>41</v>
      </c>
      <c r="E12170" t="s">
        <v>21</v>
      </c>
      <c r="F12170" t="s">
        <v>22</v>
      </c>
      <c r="J12170">
        <v>714</v>
      </c>
      <c r="K12170">
        <v>1298.5001</v>
      </c>
      <c r="L12170" s="5"/>
      <c r="M12170" s="5">
        <v>7.796E-3</v>
      </c>
      <c r="N12170" s="5">
        <v>7.8120000000000004E-3</v>
      </c>
      <c r="O12170" s="5">
        <v>1.2212000000000001E-2</v>
      </c>
      <c r="P12170" s="5">
        <v>1.2836999999999999E-2</v>
      </c>
      <c r="Q12170" s="5">
        <v>9.9590000000000008E-3</v>
      </c>
      <c r="R12170" s="5">
        <v>1.0129000000000001E-2</v>
      </c>
      <c r="S12170" s="5">
        <v>4.7159999999999997E-3</v>
      </c>
      <c r="T12170" s="5">
        <f t="shared" si="570"/>
        <v>1.2836999999999999E-2</v>
      </c>
      <c r="U12170" s="5">
        <f>IF(Table1[[#This Row],[MAX_PROJ]]&lt;0.005, 0, SUM(L12170:S12170))</f>
        <v>6.5461000000000005E-2</v>
      </c>
      <c r="V12170" t="str">
        <f t="shared" si="571"/>
        <v>ja</v>
      </c>
      <c r="W12170" t="str">
        <f t="shared" si="572"/>
        <v>ja</v>
      </c>
    </row>
    <row r="12171" spans="1:23" hidden="1" x14ac:dyDescent="0.25">
      <c r="A12171" s="1">
        <v>12169</v>
      </c>
      <c r="B12171">
        <v>5210013</v>
      </c>
      <c r="C12171">
        <v>94</v>
      </c>
      <c r="D12171" t="s">
        <v>41</v>
      </c>
      <c r="E12171" t="s">
        <v>25</v>
      </c>
      <c r="F12171" t="s">
        <v>26</v>
      </c>
      <c r="J12171">
        <v>1786</v>
      </c>
      <c r="K12171">
        <v>1298.5001</v>
      </c>
      <c r="L12171" s="5"/>
      <c r="M12171" s="5">
        <v>7.796E-3</v>
      </c>
      <c r="N12171" s="5">
        <v>7.8120000000000004E-3</v>
      </c>
      <c r="O12171" s="5">
        <v>1.2212000000000001E-2</v>
      </c>
      <c r="P12171" s="5">
        <v>1.2836999999999999E-2</v>
      </c>
      <c r="Q12171" s="5">
        <v>9.9590000000000008E-3</v>
      </c>
      <c r="R12171" s="5">
        <v>1.0129000000000001E-2</v>
      </c>
      <c r="S12171" s="5">
        <v>4.7159999999999997E-3</v>
      </c>
      <c r="T12171" s="5">
        <f t="shared" si="570"/>
        <v>1.2836999999999999E-2</v>
      </c>
      <c r="U12171" s="5">
        <f>IF(Table1[[#This Row],[MAX_PROJ]]&lt;0.005, 0, SUM(L12171:S12171))</f>
        <v>6.5461000000000005E-2</v>
      </c>
      <c r="V12171" t="str">
        <f t="shared" si="571"/>
        <v>nee</v>
      </c>
      <c r="W12171" t="str">
        <f t="shared" si="572"/>
        <v>nee</v>
      </c>
    </row>
    <row r="12172" spans="1:23" hidden="1" x14ac:dyDescent="0.25">
      <c r="A12172" s="1">
        <v>12170</v>
      </c>
      <c r="B12172">
        <v>5210013</v>
      </c>
      <c r="C12172">
        <v>94</v>
      </c>
      <c r="D12172" t="s">
        <v>41</v>
      </c>
      <c r="E12172" t="s">
        <v>42</v>
      </c>
      <c r="F12172" t="s">
        <v>43</v>
      </c>
      <c r="J12172">
        <v>1714</v>
      </c>
      <c r="K12172">
        <v>1298.5001</v>
      </c>
      <c r="L12172" s="5"/>
      <c r="M12172" s="5">
        <v>7.796E-3</v>
      </c>
      <c r="N12172" s="5">
        <v>7.8120000000000004E-3</v>
      </c>
      <c r="O12172" s="5">
        <v>1.2212000000000001E-2</v>
      </c>
      <c r="P12172" s="5">
        <v>1.2836999999999999E-2</v>
      </c>
      <c r="Q12172" s="5">
        <v>9.9590000000000008E-3</v>
      </c>
      <c r="R12172" s="5">
        <v>1.0129000000000001E-2</v>
      </c>
      <c r="S12172" s="5">
        <v>4.7159999999999997E-3</v>
      </c>
      <c r="T12172" s="5">
        <f t="shared" si="570"/>
        <v>1.2836999999999999E-2</v>
      </c>
      <c r="U12172" s="5">
        <f>IF(Table1[[#This Row],[MAX_PROJ]]&lt;0.005, 0, SUM(L12172:S12172))</f>
        <v>6.5461000000000005E-2</v>
      </c>
      <c r="V12172" t="str">
        <f t="shared" si="571"/>
        <v>nee</v>
      </c>
      <c r="W12172" t="str">
        <f t="shared" si="572"/>
        <v>nee</v>
      </c>
    </row>
    <row r="12173" spans="1:23" x14ac:dyDescent="0.25">
      <c r="A12173" s="1">
        <v>12171</v>
      </c>
      <c r="B12173">
        <v>5095326</v>
      </c>
      <c r="C12173">
        <v>95</v>
      </c>
      <c r="D12173" t="s">
        <v>44</v>
      </c>
      <c r="E12173" t="s">
        <v>42</v>
      </c>
      <c r="F12173" t="s">
        <v>43</v>
      </c>
      <c r="G12173">
        <v>1210.5803000000001</v>
      </c>
      <c r="H12173">
        <v>1</v>
      </c>
      <c r="I12173">
        <v>0.12105803</v>
      </c>
      <c r="J12173">
        <v>1714</v>
      </c>
      <c r="K12173">
        <v>1731.0696</v>
      </c>
      <c r="L12173" s="5">
        <v>2.4610000000000001E-3</v>
      </c>
      <c r="M12173" s="5">
        <v>2.1375000000000002E-2</v>
      </c>
      <c r="N12173" s="5">
        <v>2.5840999999999999E-2</v>
      </c>
      <c r="O12173" s="5">
        <v>5.6147000000000002E-2</v>
      </c>
      <c r="P12173" s="5">
        <v>5.2444999999999999E-2</v>
      </c>
      <c r="Q12173" s="5">
        <v>3.2711999999999998E-2</v>
      </c>
      <c r="R12173" s="5">
        <v>3.6577999999999999E-2</v>
      </c>
      <c r="S12173" s="5">
        <v>1.0194E-2</v>
      </c>
      <c r="T12173" s="5">
        <f t="shared" si="570"/>
        <v>5.6147000000000002E-2</v>
      </c>
      <c r="U12173" s="5">
        <f>IF(Table1[[#This Row],[MAX_PROJ]]&lt;0.005, 0, SUM(L12173:S12173))</f>
        <v>0.23775299999999999</v>
      </c>
      <c r="V12173" t="str">
        <f t="shared" si="571"/>
        <v>ja</v>
      </c>
      <c r="W12173" t="str">
        <f t="shared" si="572"/>
        <v>ja</v>
      </c>
    </row>
    <row r="12174" spans="1:23" hidden="1" x14ac:dyDescent="0.25">
      <c r="A12174" s="1">
        <v>12172</v>
      </c>
      <c r="B12174">
        <v>5210012</v>
      </c>
      <c r="C12174">
        <v>94</v>
      </c>
      <c r="D12174" t="s">
        <v>41</v>
      </c>
      <c r="E12174" t="s">
        <v>47</v>
      </c>
      <c r="F12174" t="s">
        <v>31</v>
      </c>
      <c r="J12174">
        <v>2143</v>
      </c>
      <c r="K12174">
        <v>1135.9446</v>
      </c>
      <c r="L12174" s="5"/>
      <c r="M12174" s="5">
        <v>6.6959999999999997E-3</v>
      </c>
      <c r="N12174" s="5">
        <v>6.7099999999999998E-3</v>
      </c>
      <c r="O12174" s="5">
        <v>1.0465E-2</v>
      </c>
      <c r="P12174" s="5">
        <v>1.0997E-2</v>
      </c>
      <c r="Q12174" s="5">
        <v>8.5400000000000007E-3</v>
      </c>
      <c r="R12174" s="5">
        <v>8.685E-3</v>
      </c>
      <c r="S12174" s="5">
        <v>4.045E-3</v>
      </c>
      <c r="T12174" s="5">
        <f t="shared" si="570"/>
        <v>1.0997E-2</v>
      </c>
      <c r="U12174" s="5">
        <f>IF(Table1[[#This Row],[MAX_PROJ]]&lt;0.005, 0, SUM(L12174:S12174))</f>
        <v>5.6137999999999993E-2</v>
      </c>
      <c r="V12174" t="str">
        <f t="shared" si="571"/>
        <v>nee</v>
      </c>
      <c r="W12174" t="str">
        <f t="shared" si="572"/>
        <v>nee</v>
      </c>
    </row>
    <row r="12175" spans="1:23" hidden="1" x14ac:dyDescent="0.25">
      <c r="A12175" s="1">
        <v>12173</v>
      </c>
      <c r="B12175">
        <v>5210012</v>
      </c>
      <c r="C12175">
        <v>94</v>
      </c>
      <c r="D12175" t="s">
        <v>41</v>
      </c>
      <c r="E12175" t="s">
        <v>27</v>
      </c>
      <c r="F12175" t="s">
        <v>28</v>
      </c>
      <c r="J12175">
        <v>2143</v>
      </c>
      <c r="K12175">
        <v>1135.9446</v>
      </c>
      <c r="L12175" s="5"/>
      <c r="M12175" s="5">
        <v>6.6959999999999997E-3</v>
      </c>
      <c r="N12175" s="5">
        <v>6.7099999999999998E-3</v>
      </c>
      <c r="O12175" s="5">
        <v>1.0465E-2</v>
      </c>
      <c r="P12175" s="5">
        <v>1.0997E-2</v>
      </c>
      <c r="Q12175" s="5">
        <v>8.5400000000000007E-3</v>
      </c>
      <c r="R12175" s="5">
        <v>8.685E-3</v>
      </c>
      <c r="S12175" s="5">
        <v>4.045E-3</v>
      </c>
      <c r="T12175" s="5">
        <f t="shared" si="570"/>
        <v>1.0997E-2</v>
      </c>
      <c r="U12175" s="5">
        <f>IF(Table1[[#This Row],[MAX_PROJ]]&lt;0.005, 0, SUM(L12175:S12175))</f>
        <v>5.6137999999999993E-2</v>
      </c>
      <c r="V12175" t="str">
        <f t="shared" si="571"/>
        <v>nee</v>
      </c>
      <c r="W12175" t="str">
        <f t="shared" si="572"/>
        <v>nee</v>
      </c>
    </row>
    <row r="12176" spans="1:23" hidden="1" x14ac:dyDescent="0.25">
      <c r="A12176" s="1">
        <v>12174</v>
      </c>
      <c r="B12176">
        <v>5210012</v>
      </c>
      <c r="C12176">
        <v>94</v>
      </c>
      <c r="D12176" t="s">
        <v>41</v>
      </c>
      <c r="E12176" t="s">
        <v>42</v>
      </c>
      <c r="F12176" t="s">
        <v>43</v>
      </c>
      <c r="J12176">
        <v>1714</v>
      </c>
      <c r="K12176">
        <v>1135.9446</v>
      </c>
      <c r="L12176" s="5"/>
      <c r="M12176" s="5">
        <v>6.6959999999999997E-3</v>
      </c>
      <c r="N12176" s="5">
        <v>6.7099999999999998E-3</v>
      </c>
      <c r="O12176" s="5">
        <v>1.0465E-2</v>
      </c>
      <c r="P12176" s="5">
        <v>1.0997E-2</v>
      </c>
      <c r="Q12176" s="5">
        <v>8.5400000000000007E-3</v>
      </c>
      <c r="R12176" s="5">
        <v>8.685E-3</v>
      </c>
      <c r="S12176" s="5">
        <v>4.045E-3</v>
      </c>
      <c r="T12176" s="5">
        <f t="shared" si="570"/>
        <v>1.0997E-2</v>
      </c>
      <c r="U12176" s="5">
        <f>IF(Table1[[#This Row],[MAX_PROJ]]&lt;0.005, 0, SUM(L12176:S12176))</f>
        <v>5.6137999999999993E-2</v>
      </c>
      <c r="V12176" t="str">
        <f t="shared" si="571"/>
        <v>nee</v>
      </c>
      <c r="W12176" t="str">
        <f t="shared" si="572"/>
        <v>nee</v>
      </c>
    </row>
    <row r="12177" spans="1:23" hidden="1" x14ac:dyDescent="0.25">
      <c r="A12177" s="1">
        <v>12175</v>
      </c>
      <c r="B12177">
        <v>5210011</v>
      </c>
      <c r="C12177">
        <v>94</v>
      </c>
      <c r="D12177" t="s">
        <v>41</v>
      </c>
      <c r="E12177" t="s">
        <v>47</v>
      </c>
      <c r="F12177" t="s">
        <v>31</v>
      </c>
      <c r="J12177">
        <v>2143</v>
      </c>
      <c r="K12177">
        <v>1691.9733000000001</v>
      </c>
      <c r="L12177" s="5"/>
      <c r="M12177" s="5">
        <v>9.0039999999999999E-3</v>
      </c>
      <c r="N12177" s="5">
        <v>9.025E-3</v>
      </c>
      <c r="O12177" s="5">
        <v>1.4085E-2</v>
      </c>
      <c r="P12177" s="5">
        <v>1.4801E-2</v>
      </c>
      <c r="Q12177" s="5">
        <v>1.1494000000000001E-2</v>
      </c>
      <c r="R12177" s="5">
        <v>1.1688E-2</v>
      </c>
      <c r="S12177" s="5">
        <v>5.4469999999999996E-3</v>
      </c>
      <c r="T12177" s="5">
        <f t="shared" si="570"/>
        <v>1.4801E-2</v>
      </c>
      <c r="U12177" s="5">
        <f>IF(Table1[[#This Row],[MAX_PROJ]]&lt;0.005, 0, SUM(L12177:S12177))</f>
        <v>7.5544E-2</v>
      </c>
      <c r="V12177" t="str">
        <f t="shared" si="571"/>
        <v>nee</v>
      </c>
      <c r="W12177" t="str">
        <f t="shared" si="572"/>
        <v>nee</v>
      </c>
    </row>
    <row r="12178" spans="1:23" hidden="1" x14ac:dyDescent="0.25">
      <c r="A12178" s="1">
        <v>12176</v>
      </c>
      <c r="B12178">
        <v>5210011</v>
      </c>
      <c r="C12178">
        <v>94</v>
      </c>
      <c r="D12178" t="s">
        <v>41</v>
      </c>
      <c r="E12178" t="s">
        <v>27</v>
      </c>
      <c r="F12178" t="s">
        <v>28</v>
      </c>
      <c r="J12178">
        <v>2143</v>
      </c>
      <c r="K12178">
        <v>1691.9733000000001</v>
      </c>
      <c r="L12178" s="5"/>
      <c r="M12178" s="5">
        <v>9.0039999999999999E-3</v>
      </c>
      <c r="N12178" s="5">
        <v>9.025E-3</v>
      </c>
      <c r="O12178" s="5">
        <v>1.4085E-2</v>
      </c>
      <c r="P12178" s="5">
        <v>1.4801E-2</v>
      </c>
      <c r="Q12178" s="5">
        <v>1.1494000000000001E-2</v>
      </c>
      <c r="R12178" s="5">
        <v>1.1688E-2</v>
      </c>
      <c r="S12178" s="5">
        <v>5.4469999999999996E-3</v>
      </c>
      <c r="T12178" s="5">
        <f t="shared" si="570"/>
        <v>1.4801E-2</v>
      </c>
      <c r="U12178" s="5">
        <f>IF(Table1[[#This Row],[MAX_PROJ]]&lt;0.005, 0, SUM(L12178:S12178))</f>
        <v>7.5544E-2</v>
      </c>
      <c r="V12178" t="str">
        <f t="shared" si="571"/>
        <v>nee</v>
      </c>
      <c r="W12178" t="str">
        <f t="shared" si="572"/>
        <v>nee</v>
      </c>
    </row>
    <row r="12179" spans="1:23" x14ac:dyDescent="0.25">
      <c r="A12179" s="1">
        <v>12177</v>
      </c>
      <c r="B12179">
        <v>5210011</v>
      </c>
      <c r="C12179">
        <v>94</v>
      </c>
      <c r="D12179" t="s">
        <v>41</v>
      </c>
      <c r="E12179" t="s">
        <v>21</v>
      </c>
      <c r="F12179" t="s">
        <v>22</v>
      </c>
      <c r="J12179">
        <v>714</v>
      </c>
      <c r="K12179">
        <v>1691.9733000000001</v>
      </c>
      <c r="L12179" s="5"/>
      <c r="M12179" s="5">
        <v>9.0039999999999999E-3</v>
      </c>
      <c r="N12179" s="5">
        <v>9.025E-3</v>
      </c>
      <c r="O12179" s="5">
        <v>1.4085E-2</v>
      </c>
      <c r="P12179" s="5">
        <v>1.4801E-2</v>
      </c>
      <c r="Q12179" s="5">
        <v>1.1494000000000001E-2</v>
      </c>
      <c r="R12179" s="5">
        <v>1.1688E-2</v>
      </c>
      <c r="S12179" s="5">
        <v>5.4469999999999996E-3</v>
      </c>
      <c r="T12179" s="5">
        <f t="shared" si="570"/>
        <v>1.4801E-2</v>
      </c>
      <c r="U12179" s="5">
        <f>IF(Table1[[#This Row],[MAX_PROJ]]&lt;0.005, 0, SUM(L12179:S12179))</f>
        <v>7.5544E-2</v>
      </c>
      <c r="V12179" t="str">
        <f t="shared" si="571"/>
        <v>ja</v>
      </c>
      <c r="W12179" t="str">
        <f t="shared" si="572"/>
        <v>ja</v>
      </c>
    </row>
    <row r="12180" spans="1:23" hidden="1" x14ac:dyDescent="0.25">
      <c r="A12180" s="1">
        <v>12178</v>
      </c>
      <c r="B12180">
        <v>5210011</v>
      </c>
      <c r="C12180">
        <v>94</v>
      </c>
      <c r="D12180" t="s">
        <v>41</v>
      </c>
      <c r="E12180" t="s">
        <v>25</v>
      </c>
      <c r="F12180" t="s">
        <v>26</v>
      </c>
      <c r="J12180">
        <v>1786</v>
      </c>
      <c r="K12180">
        <v>1691.9733000000001</v>
      </c>
      <c r="L12180" s="5"/>
      <c r="M12180" s="5">
        <v>9.0039999999999999E-3</v>
      </c>
      <c r="N12180" s="5">
        <v>9.025E-3</v>
      </c>
      <c r="O12180" s="5">
        <v>1.4085E-2</v>
      </c>
      <c r="P12180" s="5">
        <v>1.4801E-2</v>
      </c>
      <c r="Q12180" s="5">
        <v>1.1494000000000001E-2</v>
      </c>
      <c r="R12180" s="5">
        <v>1.1688E-2</v>
      </c>
      <c r="S12180" s="5">
        <v>5.4469999999999996E-3</v>
      </c>
      <c r="T12180" s="5">
        <f t="shared" si="570"/>
        <v>1.4801E-2</v>
      </c>
      <c r="U12180" s="5">
        <f>IF(Table1[[#This Row],[MAX_PROJ]]&lt;0.005, 0, SUM(L12180:S12180))</f>
        <v>7.5544E-2</v>
      </c>
      <c r="V12180" t="str">
        <f t="shared" si="571"/>
        <v>nee</v>
      </c>
      <c r="W12180" t="str">
        <f t="shared" si="572"/>
        <v>nee</v>
      </c>
    </row>
    <row r="12181" spans="1:23" x14ac:dyDescent="0.25">
      <c r="A12181" s="1">
        <v>12179</v>
      </c>
      <c r="B12181">
        <v>5210011</v>
      </c>
      <c r="C12181">
        <v>94</v>
      </c>
      <c r="D12181" t="s">
        <v>41</v>
      </c>
      <c r="E12181" t="s">
        <v>42</v>
      </c>
      <c r="F12181" t="s">
        <v>43</v>
      </c>
      <c r="J12181">
        <v>1714</v>
      </c>
      <c r="K12181">
        <v>1691.9733000000001</v>
      </c>
      <c r="L12181" s="5"/>
      <c r="M12181" s="5">
        <v>9.0039999999999999E-3</v>
      </c>
      <c r="N12181" s="5">
        <v>9.025E-3</v>
      </c>
      <c r="O12181" s="5">
        <v>1.4085E-2</v>
      </c>
      <c r="P12181" s="5">
        <v>1.4801E-2</v>
      </c>
      <c r="Q12181" s="5">
        <v>1.1494000000000001E-2</v>
      </c>
      <c r="R12181" s="5">
        <v>1.1688E-2</v>
      </c>
      <c r="S12181" s="5">
        <v>5.4469999999999996E-3</v>
      </c>
      <c r="T12181" s="5">
        <f t="shared" si="570"/>
        <v>1.4801E-2</v>
      </c>
      <c r="U12181" s="5">
        <f>IF(Table1[[#This Row],[MAX_PROJ]]&lt;0.005, 0, SUM(L12181:S12181))</f>
        <v>7.5544E-2</v>
      </c>
      <c r="V12181" t="str">
        <f t="shared" si="571"/>
        <v>nee</v>
      </c>
      <c r="W12181" t="str">
        <f t="shared" si="572"/>
        <v>ja</v>
      </c>
    </row>
    <row r="12182" spans="1:23" hidden="1" x14ac:dyDescent="0.25">
      <c r="A12182" s="1">
        <v>12180</v>
      </c>
      <c r="B12182">
        <v>4980651</v>
      </c>
      <c r="C12182">
        <v>95</v>
      </c>
      <c r="D12182" t="s">
        <v>44</v>
      </c>
      <c r="E12182" t="s">
        <v>25</v>
      </c>
      <c r="F12182" t="s">
        <v>26</v>
      </c>
      <c r="G12182">
        <v>1290.1605</v>
      </c>
      <c r="H12182">
        <v>1</v>
      </c>
      <c r="I12182">
        <v>0.12901604999999999</v>
      </c>
      <c r="J12182">
        <v>1786</v>
      </c>
      <c r="K12182">
        <v>1625.14</v>
      </c>
      <c r="L12182" s="5">
        <v>2.9090000000000001E-3</v>
      </c>
      <c r="M12182" s="5">
        <v>2.5815000000000001E-2</v>
      </c>
      <c r="N12182" s="5">
        <v>3.1683999999999997E-2</v>
      </c>
      <c r="O12182" s="5">
        <v>6.7362000000000005E-2</v>
      </c>
      <c r="P12182" s="5">
        <v>6.2992999999999993E-2</v>
      </c>
      <c r="Q12182" s="5">
        <v>3.9662000000000003E-2</v>
      </c>
      <c r="R12182" s="5">
        <v>4.4165999999999997E-2</v>
      </c>
      <c r="S12182" s="5">
        <v>1.2341E-2</v>
      </c>
      <c r="T12182" s="5">
        <f t="shared" si="570"/>
        <v>6.7362000000000005E-2</v>
      </c>
      <c r="U12182" s="5">
        <f>IF(Table1[[#This Row],[MAX_PROJ]]&lt;0.005, 0, SUM(L12182:S12182))</f>
        <v>0.28693199999999996</v>
      </c>
      <c r="V12182" t="str">
        <f t="shared" si="571"/>
        <v>nee</v>
      </c>
      <c r="W12182" t="str">
        <f t="shared" si="572"/>
        <v>nee</v>
      </c>
    </row>
    <row r="12183" spans="1:23" hidden="1" x14ac:dyDescent="0.25">
      <c r="A12183" s="1">
        <v>12181</v>
      </c>
      <c r="B12183">
        <v>4980651</v>
      </c>
      <c r="C12183">
        <v>95</v>
      </c>
      <c r="D12183" t="s">
        <v>44</v>
      </c>
      <c r="E12183" t="s">
        <v>42</v>
      </c>
      <c r="F12183" t="s">
        <v>43</v>
      </c>
      <c r="G12183">
        <v>281.81330000000003</v>
      </c>
      <c r="H12183">
        <v>1</v>
      </c>
      <c r="I12183">
        <v>2.8181330000000001E-2</v>
      </c>
      <c r="J12183">
        <v>1714</v>
      </c>
      <c r="K12183">
        <v>1625.14</v>
      </c>
      <c r="L12183" s="5">
        <v>2.9090000000000001E-3</v>
      </c>
      <c r="M12183" s="5">
        <v>2.5815000000000001E-2</v>
      </c>
      <c r="N12183" s="5">
        <v>3.1683999999999997E-2</v>
      </c>
      <c r="O12183" s="5">
        <v>6.7362000000000005E-2</v>
      </c>
      <c r="P12183" s="5">
        <v>6.2992999999999993E-2</v>
      </c>
      <c r="Q12183" s="5">
        <v>3.9662000000000003E-2</v>
      </c>
      <c r="R12183" s="5">
        <v>4.4165999999999997E-2</v>
      </c>
      <c r="S12183" s="5">
        <v>1.2341E-2</v>
      </c>
      <c r="T12183" s="5">
        <f t="shared" si="570"/>
        <v>6.7362000000000005E-2</v>
      </c>
      <c r="U12183" s="5">
        <f>IF(Table1[[#This Row],[MAX_PROJ]]&lt;0.005, 0, SUM(L12183:S12183))</f>
        <v>0.28693199999999996</v>
      </c>
      <c r="V12183" t="str">
        <f t="shared" si="571"/>
        <v>nee</v>
      </c>
      <c r="W12183" t="str">
        <f t="shared" si="572"/>
        <v>nee</v>
      </c>
    </row>
    <row r="12184" spans="1:23" x14ac:dyDescent="0.25">
      <c r="A12184" s="1">
        <v>12182</v>
      </c>
      <c r="B12184">
        <v>5095341</v>
      </c>
      <c r="C12184">
        <v>95</v>
      </c>
      <c r="D12184" t="s">
        <v>44</v>
      </c>
      <c r="E12184" t="s">
        <v>23</v>
      </c>
      <c r="F12184" t="s">
        <v>24</v>
      </c>
      <c r="G12184">
        <v>798.57825000000003</v>
      </c>
      <c r="H12184">
        <v>1</v>
      </c>
      <c r="I12184">
        <v>7.9857824999999993E-2</v>
      </c>
      <c r="J12184">
        <v>1214</v>
      </c>
      <c r="K12184">
        <v>1366.8779999999999</v>
      </c>
      <c r="L12184" s="5">
        <v>2.0899999999999998E-3</v>
      </c>
      <c r="M12184" s="5">
        <v>1.8488000000000001E-2</v>
      </c>
      <c r="N12184" s="5">
        <v>2.2249000000000001E-2</v>
      </c>
      <c r="O12184" s="5">
        <v>4.7698999999999998E-2</v>
      </c>
      <c r="P12184" s="5">
        <v>4.4594000000000002E-2</v>
      </c>
      <c r="Q12184" s="5">
        <v>2.8014000000000001E-2</v>
      </c>
      <c r="R12184" s="5">
        <v>3.1208E-2</v>
      </c>
      <c r="S12184" s="5">
        <v>8.829E-3</v>
      </c>
      <c r="T12184" s="5">
        <f t="shared" si="570"/>
        <v>4.7698999999999998E-2</v>
      </c>
      <c r="U12184" s="5">
        <f>IF(Table1[[#This Row],[MAX_PROJ]]&lt;0.005, 0, SUM(L12184:S12184))</f>
        <v>0.20317100000000002</v>
      </c>
      <c r="V12184" t="str">
        <f t="shared" si="571"/>
        <v>ja</v>
      </c>
      <c r="W12184" t="str">
        <f t="shared" si="572"/>
        <v>ja</v>
      </c>
    </row>
    <row r="12185" spans="1:23" x14ac:dyDescent="0.25">
      <c r="A12185" s="1">
        <v>12183</v>
      </c>
      <c r="B12185">
        <v>5095341</v>
      </c>
      <c r="C12185">
        <v>95</v>
      </c>
      <c r="D12185" t="s">
        <v>44</v>
      </c>
      <c r="E12185" t="s">
        <v>21</v>
      </c>
      <c r="F12185" t="s">
        <v>22</v>
      </c>
      <c r="G12185">
        <v>2678.4475000000002</v>
      </c>
      <c r="H12185">
        <v>1</v>
      </c>
      <c r="I12185">
        <v>0.26784475000000002</v>
      </c>
      <c r="J12185">
        <v>714</v>
      </c>
      <c r="K12185">
        <v>1366.8779999999999</v>
      </c>
      <c r="L12185" s="5">
        <v>2.0899999999999998E-3</v>
      </c>
      <c r="M12185" s="5">
        <v>1.8488000000000001E-2</v>
      </c>
      <c r="N12185" s="5">
        <v>2.2249000000000001E-2</v>
      </c>
      <c r="O12185" s="5">
        <v>4.7698999999999998E-2</v>
      </c>
      <c r="P12185" s="5">
        <v>4.4594000000000002E-2</v>
      </c>
      <c r="Q12185" s="5">
        <v>2.8014000000000001E-2</v>
      </c>
      <c r="R12185" s="5">
        <v>3.1208E-2</v>
      </c>
      <c r="S12185" s="5">
        <v>8.829E-3</v>
      </c>
      <c r="T12185" s="5">
        <f t="shared" si="570"/>
        <v>4.7698999999999998E-2</v>
      </c>
      <c r="U12185" s="5">
        <f>IF(Table1[[#This Row],[MAX_PROJ]]&lt;0.005, 0, SUM(L12185:S12185))</f>
        <v>0.20317100000000002</v>
      </c>
      <c r="V12185" t="str">
        <f t="shared" si="571"/>
        <v>ja</v>
      </c>
      <c r="W12185" t="str">
        <f t="shared" si="572"/>
        <v>ja</v>
      </c>
    </row>
    <row r="12186" spans="1:23" hidden="1" x14ac:dyDescent="0.25">
      <c r="A12186" s="1">
        <v>12184</v>
      </c>
      <c r="B12186">
        <v>5095341</v>
      </c>
      <c r="C12186">
        <v>95</v>
      </c>
      <c r="D12186" t="s">
        <v>44</v>
      </c>
      <c r="E12186" t="s">
        <v>42</v>
      </c>
      <c r="F12186" t="s">
        <v>43</v>
      </c>
      <c r="G12186">
        <v>5561.74</v>
      </c>
      <c r="H12186">
        <v>1</v>
      </c>
      <c r="I12186">
        <v>0.55617399999999995</v>
      </c>
      <c r="J12186">
        <v>1714</v>
      </c>
      <c r="K12186">
        <v>1366.8779999999999</v>
      </c>
      <c r="L12186" s="5">
        <v>2.0899999999999998E-3</v>
      </c>
      <c r="M12186" s="5">
        <v>1.8488000000000001E-2</v>
      </c>
      <c r="N12186" s="5">
        <v>2.2249000000000001E-2</v>
      </c>
      <c r="O12186" s="5">
        <v>4.7698999999999998E-2</v>
      </c>
      <c r="P12186" s="5">
        <v>4.4594000000000002E-2</v>
      </c>
      <c r="Q12186" s="5">
        <v>2.8014000000000001E-2</v>
      </c>
      <c r="R12186" s="5">
        <v>3.1208E-2</v>
      </c>
      <c r="S12186" s="5">
        <v>8.829E-3</v>
      </c>
      <c r="T12186" s="5">
        <f t="shared" si="570"/>
        <v>4.7698999999999998E-2</v>
      </c>
      <c r="U12186" s="5">
        <f>IF(Table1[[#This Row],[MAX_PROJ]]&lt;0.005, 0, SUM(L12186:S12186))</f>
        <v>0.20317100000000002</v>
      </c>
      <c r="V12186" t="str">
        <f t="shared" si="571"/>
        <v>nee</v>
      </c>
      <c r="W12186" t="str">
        <f t="shared" si="572"/>
        <v>nee</v>
      </c>
    </row>
    <row r="12187" spans="1:23" hidden="1" x14ac:dyDescent="0.25">
      <c r="A12187" s="1">
        <v>12185</v>
      </c>
      <c r="B12187">
        <v>5095340</v>
      </c>
      <c r="C12187">
        <v>95</v>
      </c>
      <c r="D12187" t="s">
        <v>44</v>
      </c>
      <c r="E12187" t="s">
        <v>45</v>
      </c>
      <c r="F12187" t="s">
        <v>28</v>
      </c>
      <c r="G12187">
        <v>186.77542</v>
      </c>
      <c r="H12187">
        <v>1</v>
      </c>
      <c r="I12187">
        <v>1.8677541999999998E-2</v>
      </c>
      <c r="J12187">
        <v>2143</v>
      </c>
      <c r="K12187">
        <v>1213.6205</v>
      </c>
      <c r="L12187" s="5">
        <v>1.869E-3</v>
      </c>
      <c r="M12187" s="5">
        <v>1.6419E-2</v>
      </c>
      <c r="N12187" s="5">
        <v>1.9754000000000001E-2</v>
      </c>
      <c r="O12187" s="5">
        <v>4.2196999999999998E-2</v>
      </c>
      <c r="P12187" s="5">
        <v>3.9447000000000003E-2</v>
      </c>
      <c r="Q12187" s="5">
        <v>2.4787E-2</v>
      </c>
      <c r="R12187" s="5">
        <v>2.7625E-2</v>
      </c>
      <c r="S12187" s="5">
        <v>7.8189999999999996E-3</v>
      </c>
      <c r="T12187" s="5">
        <f t="shared" si="570"/>
        <v>4.2196999999999998E-2</v>
      </c>
      <c r="U12187" s="5">
        <f>IF(Table1[[#This Row],[MAX_PROJ]]&lt;0.005, 0, SUM(L12187:S12187))</f>
        <v>0.17991700000000002</v>
      </c>
      <c r="V12187" t="str">
        <f t="shared" si="571"/>
        <v>nee</v>
      </c>
      <c r="W12187" t="str">
        <f t="shared" si="572"/>
        <v>nee</v>
      </c>
    </row>
    <row r="12188" spans="1:23" hidden="1" x14ac:dyDescent="0.25">
      <c r="A12188" s="1">
        <v>12186</v>
      </c>
      <c r="B12188">
        <v>5095340</v>
      </c>
      <c r="C12188">
        <v>95</v>
      </c>
      <c r="D12188" t="s">
        <v>44</v>
      </c>
      <c r="E12188" t="s">
        <v>42</v>
      </c>
      <c r="F12188" t="s">
        <v>43</v>
      </c>
      <c r="G12188">
        <v>403.57749999999999</v>
      </c>
      <c r="H12188">
        <v>1</v>
      </c>
      <c r="I12188">
        <v>4.0357749999999998E-2</v>
      </c>
      <c r="J12188">
        <v>1714</v>
      </c>
      <c r="K12188">
        <v>1213.6205</v>
      </c>
      <c r="L12188" s="5">
        <v>1.869E-3</v>
      </c>
      <c r="M12188" s="5">
        <v>1.6419E-2</v>
      </c>
      <c r="N12188" s="5">
        <v>1.9754000000000001E-2</v>
      </c>
      <c r="O12188" s="5">
        <v>4.2196999999999998E-2</v>
      </c>
      <c r="P12188" s="5">
        <v>3.9447000000000003E-2</v>
      </c>
      <c r="Q12188" s="5">
        <v>2.4787E-2</v>
      </c>
      <c r="R12188" s="5">
        <v>2.7625E-2</v>
      </c>
      <c r="S12188" s="5">
        <v>7.8189999999999996E-3</v>
      </c>
      <c r="T12188" s="5">
        <f t="shared" si="570"/>
        <v>4.2196999999999998E-2</v>
      </c>
      <c r="U12188" s="5">
        <f>IF(Table1[[#This Row],[MAX_PROJ]]&lt;0.005, 0, SUM(L12188:S12188))</f>
        <v>0.17991700000000002</v>
      </c>
      <c r="V12188" t="str">
        <f t="shared" si="571"/>
        <v>nee</v>
      </c>
      <c r="W12188" t="str">
        <f t="shared" si="572"/>
        <v>nee</v>
      </c>
    </row>
    <row r="12189" spans="1:23" hidden="1" x14ac:dyDescent="0.25">
      <c r="A12189" s="1">
        <v>12187</v>
      </c>
      <c r="B12189">
        <v>4980650</v>
      </c>
      <c r="C12189">
        <v>95</v>
      </c>
      <c r="D12189" t="s">
        <v>44</v>
      </c>
      <c r="E12189" t="s">
        <v>27</v>
      </c>
      <c r="F12189" t="s">
        <v>28</v>
      </c>
      <c r="G12189">
        <v>4705.66</v>
      </c>
      <c r="H12189">
        <v>1</v>
      </c>
      <c r="I12189">
        <v>0.47056599999999998</v>
      </c>
      <c r="J12189">
        <v>2143</v>
      </c>
      <c r="K12189">
        <v>1305.6763000000001</v>
      </c>
      <c r="L12189" s="5">
        <v>2.2309999999999999E-3</v>
      </c>
      <c r="M12189" s="5">
        <v>1.9255000000000001E-2</v>
      </c>
      <c r="N12189" s="5">
        <v>2.3588000000000001E-2</v>
      </c>
      <c r="O12189" s="5">
        <v>4.9397000000000003E-2</v>
      </c>
      <c r="P12189" s="5">
        <v>4.6163999999999997E-2</v>
      </c>
      <c r="Q12189" s="5">
        <v>2.9155E-2</v>
      </c>
      <c r="R12189" s="5">
        <v>3.2421999999999999E-2</v>
      </c>
      <c r="S12189" s="5">
        <v>9.1170000000000001E-3</v>
      </c>
      <c r="T12189" s="5">
        <f t="shared" si="570"/>
        <v>4.9397000000000003E-2</v>
      </c>
      <c r="U12189" s="5">
        <f>IF(Table1[[#This Row],[MAX_PROJ]]&lt;0.005, 0, SUM(L12189:S12189))</f>
        <v>0.21132899999999999</v>
      </c>
      <c r="V12189" t="str">
        <f t="shared" si="571"/>
        <v>nee</v>
      </c>
      <c r="W12189" t="str">
        <f t="shared" si="572"/>
        <v>nee</v>
      </c>
    </row>
    <row r="12190" spans="1:23" hidden="1" x14ac:dyDescent="0.25">
      <c r="A12190" s="1">
        <v>12188</v>
      </c>
      <c r="B12190">
        <v>4980650</v>
      </c>
      <c r="C12190">
        <v>95</v>
      </c>
      <c r="D12190" t="s">
        <v>44</v>
      </c>
      <c r="E12190" t="s">
        <v>25</v>
      </c>
      <c r="F12190" t="s">
        <v>26</v>
      </c>
      <c r="G12190">
        <v>3092.4973</v>
      </c>
      <c r="H12190">
        <v>1</v>
      </c>
      <c r="I12190">
        <v>0.30924973</v>
      </c>
      <c r="J12190">
        <v>1786</v>
      </c>
      <c r="K12190">
        <v>1305.6763000000001</v>
      </c>
      <c r="L12190" s="5">
        <v>2.2309999999999999E-3</v>
      </c>
      <c r="M12190" s="5">
        <v>1.9255000000000001E-2</v>
      </c>
      <c r="N12190" s="5">
        <v>2.3588000000000001E-2</v>
      </c>
      <c r="O12190" s="5">
        <v>4.9397000000000003E-2</v>
      </c>
      <c r="P12190" s="5">
        <v>4.6163999999999997E-2</v>
      </c>
      <c r="Q12190" s="5">
        <v>2.9155E-2</v>
      </c>
      <c r="R12190" s="5">
        <v>3.2421999999999999E-2</v>
      </c>
      <c r="S12190" s="5">
        <v>9.1170000000000001E-3</v>
      </c>
      <c r="T12190" s="5">
        <f t="shared" si="570"/>
        <v>4.9397000000000003E-2</v>
      </c>
      <c r="U12190" s="5">
        <f>IF(Table1[[#This Row],[MAX_PROJ]]&lt;0.005, 0, SUM(L12190:S12190))</f>
        <v>0.21132899999999999</v>
      </c>
      <c r="V12190" t="str">
        <f t="shared" si="571"/>
        <v>nee</v>
      </c>
      <c r="W12190" t="str">
        <f t="shared" si="572"/>
        <v>nee</v>
      </c>
    </row>
    <row r="12191" spans="1:23" hidden="1" x14ac:dyDescent="0.25">
      <c r="A12191" s="1">
        <v>12189</v>
      </c>
      <c r="B12191">
        <v>4980649</v>
      </c>
      <c r="C12191">
        <v>95</v>
      </c>
      <c r="D12191" t="s">
        <v>44</v>
      </c>
      <c r="E12191" t="s">
        <v>27</v>
      </c>
      <c r="F12191" t="s">
        <v>28</v>
      </c>
      <c r="G12191">
        <v>1381.3326</v>
      </c>
      <c r="H12191">
        <v>1</v>
      </c>
      <c r="I12191">
        <v>0.13813326000000001</v>
      </c>
      <c r="J12191">
        <v>2143</v>
      </c>
      <c r="K12191">
        <v>1516.2288000000001</v>
      </c>
      <c r="L12191" s="5">
        <v>2.405E-3</v>
      </c>
      <c r="M12191" s="5">
        <v>2.0575E-2</v>
      </c>
      <c r="N12191" s="5">
        <v>2.5229000000000001E-2</v>
      </c>
      <c r="O12191" s="5">
        <v>5.2974E-2</v>
      </c>
      <c r="P12191" s="5">
        <v>4.9505E-2</v>
      </c>
      <c r="Q12191" s="5">
        <v>3.1224999999999999E-2</v>
      </c>
      <c r="R12191" s="5">
        <v>3.4695999999999998E-2</v>
      </c>
      <c r="S12191" s="5">
        <v>9.7350000000000006E-3</v>
      </c>
      <c r="T12191" s="5">
        <f t="shared" si="570"/>
        <v>5.2974E-2</v>
      </c>
      <c r="U12191" s="5">
        <f>IF(Table1[[#This Row],[MAX_PROJ]]&lt;0.005, 0, SUM(L12191:S12191))</f>
        <v>0.22634399999999999</v>
      </c>
      <c r="V12191" t="str">
        <f t="shared" si="571"/>
        <v>nee</v>
      </c>
      <c r="W12191" t="str">
        <f t="shared" si="572"/>
        <v>nee</v>
      </c>
    </row>
    <row r="12192" spans="1:23" hidden="1" x14ac:dyDescent="0.25">
      <c r="A12192" s="1">
        <v>12190</v>
      </c>
      <c r="B12192">
        <v>5095343</v>
      </c>
      <c r="C12192">
        <v>95</v>
      </c>
      <c r="D12192" t="s">
        <v>44</v>
      </c>
      <c r="E12192" t="s">
        <v>42</v>
      </c>
      <c r="F12192" t="s">
        <v>43</v>
      </c>
      <c r="G12192">
        <v>3000.3195999999998</v>
      </c>
      <c r="H12192">
        <v>1</v>
      </c>
      <c r="I12192">
        <v>0.30003195999999999</v>
      </c>
      <c r="J12192">
        <v>1714</v>
      </c>
      <c r="K12192">
        <v>1195.6243999999999</v>
      </c>
      <c r="L12192" s="5">
        <v>1.92E-3</v>
      </c>
      <c r="M12192" s="5">
        <v>1.6830999999999999E-2</v>
      </c>
      <c r="N12192" s="5">
        <v>2.0223999999999999E-2</v>
      </c>
      <c r="O12192" s="5">
        <v>4.3007999999999998E-2</v>
      </c>
      <c r="P12192" s="5">
        <v>4.0237000000000002E-2</v>
      </c>
      <c r="Q12192" s="5">
        <v>2.5325E-2</v>
      </c>
      <c r="R12192" s="5">
        <v>2.8199999999999999E-2</v>
      </c>
      <c r="S12192" s="5">
        <v>8.0129999999999993E-3</v>
      </c>
      <c r="T12192" s="5">
        <f t="shared" si="570"/>
        <v>4.3007999999999998E-2</v>
      </c>
      <c r="U12192" s="5">
        <f>IF(Table1[[#This Row],[MAX_PROJ]]&lt;0.005, 0, SUM(L12192:S12192))</f>
        <v>0.18375799999999998</v>
      </c>
      <c r="V12192" t="str">
        <f t="shared" si="571"/>
        <v>nee</v>
      </c>
      <c r="W12192" t="str">
        <f t="shared" si="572"/>
        <v>nee</v>
      </c>
    </row>
    <row r="12193" spans="1:23" hidden="1" x14ac:dyDescent="0.25">
      <c r="A12193" s="1">
        <v>12191</v>
      </c>
      <c r="B12193">
        <v>5095342</v>
      </c>
      <c r="C12193">
        <v>95</v>
      </c>
      <c r="D12193" t="s">
        <v>44</v>
      </c>
      <c r="E12193" t="s">
        <v>42</v>
      </c>
      <c r="F12193" t="s">
        <v>43</v>
      </c>
      <c r="G12193">
        <v>8133.6367</v>
      </c>
      <c r="H12193">
        <v>1</v>
      </c>
      <c r="I12193">
        <v>0.81336366999999998</v>
      </c>
      <c r="J12193">
        <v>1714</v>
      </c>
      <c r="K12193">
        <v>1025.4152999999999</v>
      </c>
      <c r="L12193" s="5">
        <v>1.634E-3</v>
      </c>
      <c r="M12193" s="5">
        <v>1.4396000000000001E-2</v>
      </c>
      <c r="N12193" s="5">
        <v>1.7297E-2</v>
      </c>
      <c r="O12193" s="5">
        <v>3.6773E-2</v>
      </c>
      <c r="P12193" s="5">
        <v>3.4405999999999999E-2</v>
      </c>
      <c r="Q12193" s="5">
        <v>2.1656999999999999E-2</v>
      </c>
      <c r="R12193" s="5">
        <v>2.4124E-2</v>
      </c>
      <c r="S12193" s="5">
        <v>6.8630000000000002E-3</v>
      </c>
      <c r="T12193" s="5">
        <f t="shared" si="570"/>
        <v>3.6773E-2</v>
      </c>
      <c r="U12193" s="5">
        <f>IF(Table1[[#This Row],[MAX_PROJ]]&lt;0.005, 0, SUM(L12193:S12193))</f>
        <v>0.15715000000000001</v>
      </c>
      <c r="V12193" t="str">
        <f t="shared" si="571"/>
        <v>nee</v>
      </c>
      <c r="W12193" t="str">
        <f t="shared" si="572"/>
        <v>nee</v>
      </c>
    </row>
    <row r="12194" spans="1:23" hidden="1" x14ac:dyDescent="0.25">
      <c r="A12194" s="1">
        <v>12192</v>
      </c>
      <c r="B12194">
        <v>4980648</v>
      </c>
      <c r="C12194">
        <v>95</v>
      </c>
      <c r="D12194" t="s">
        <v>44</v>
      </c>
      <c r="E12194" t="s">
        <v>25</v>
      </c>
      <c r="F12194" t="s">
        <v>26</v>
      </c>
      <c r="G12194">
        <v>2663.9812000000002</v>
      </c>
      <c r="H12194">
        <v>1</v>
      </c>
      <c r="I12194">
        <v>0.26639812000000002</v>
      </c>
      <c r="J12194">
        <v>1786</v>
      </c>
      <c r="K12194">
        <v>1522.4426000000001</v>
      </c>
      <c r="L12194" s="5">
        <v>2.4450000000000001E-3</v>
      </c>
      <c r="M12194" s="5">
        <v>2.0820999999999999E-2</v>
      </c>
      <c r="N12194" s="5">
        <v>2.5543E-2</v>
      </c>
      <c r="O12194" s="5">
        <v>5.3844999999999997E-2</v>
      </c>
      <c r="P12194" s="5">
        <v>5.0286999999999998E-2</v>
      </c>
      <c r="Q12194" s="5">
        <v>3.1659E-2</v>
      </c>
      <c r="R12194" s="5">
        <v>3.5212E-2</v>
      </c>
      <c r="S12194" s="5">
        <v>9.8379999999999995E-3</v>
      </c>
      <c r="T12194" s="5">
        <f t="shared" si="570"/>
        <v>5.3844999999999997E-2</v>
      </c>
      <c r="U12194" s="5">
        <f>IF(Table1[[#This Row],[MAX_PROJ]]&lt;0.005, 0, SUM(L12194:S12194))</f>
        <v>0.22964999999999997</v>
      </c>
      <c r="V12194" t="str">
        <f t="shared" si="571"/>
        <v>nee</v>
      </c>
      <c r="W12194" t="str">
        <f t="shared" si="572"/>
        <v>nee</v>
      </c>
    </row>
    <row r="12195" spans="1:23" hidden="1" x14ac:dyDescent="0.25">
      <c r="A12195" s="1">
        <v>12193</v>
      </c>
      <c r="B12195">
        <v>4865966</v>
      </c>
      <c r="C12195">
        <v>95</v>
      </c>
      <c r="D12195" t="s">
        <v>44</v>
      </c>
      <c r="E12195" t="s">
        <v>45</v>
      </c>
      <c r="F12195" t="s">
        <v>28</v>
      </c>
      <c r="G12195">
        <v>2650.59</v>
      </c>
      <c r="H12195">
        <v>1</v>
      </c>
      <c r="I12195">
        <v>0.26505899999999999</v>
      </c>
      <c r="J12195">
        <v>2143</v>
      </c>
      <c r="K12195">
        <v>1231.1039000000001</v>
      </c>
      <c r="L12195" s="5">
        <v>2.4979999999999998E-3</v>
      </c>
      <c r="M12195" s="5">
        <v>2.0496E-2</v>
      </c>
      <c r="N12195" s="5">
        <v>2.5087000000000002E-2</v>
      </c>
      <c r="O12195" s="5">
        <v>5.1110000000000003E-2</v>
      </c>
      <c r="P12195" s="5">
        <v>4.7907999999999999E-2</v>
      </c>
      <c r="Q12195" s="5">
        <v>3.0367999999999999E-2</v>
      </c>
      <c r="R12195" s="5">
        <v>3.3675999999999998E-2</v>
      </c>
      <c r="S12195" s="5">
        <v>9.5960000000000004E-3</v>
      </c>
      <c r="T12195" s="5">
        <f t="shared" si="570"/>
        <v>5.1110000000000003E-2</v>
      </c>
      <c r="U12195" s="5">
        <f>IF(Table1[[#This Row],[MAX_PROJ]]&lt;0.005, 0, SUM(L12195:S12195))</f>
        <v>0.22073900000000002</v>
      </c>
      <c r="V12195" t="str">
        <f t="shared" si="571"/>
        <v>nee</v>
      </c>
      <c r="W12195" t="str">
        <f t="shared" si="572"/>
        <v>nee</v>
      </c>
    </row>
    <row r="12196" spans="1:23" hidden="1" x14ac:dyDescent="0.25">
      <c r="A12196" s="1">
        <v>12194</v>
      </c>
      <c r="B12196">
        <v>5095337</v>
      </c>
      <c r="C12196">
        <v>95</v>
      </c>
      <c r="D12196" t="s">
        <v>44</v>
      </c>
      <c r="E12196" t="s">
        <v>27</v>
      </c>
      <c r="F12196" t="s">
        <v>28</v>
      </c>
      <c r="G12196">
        <v>363.73367000000002</v>
      </c>
      <c r="H12196">
        <v>1</v>
      </c>
      <c r="I12196">
        <v>3.6373366999999997E-2</v>
      </c>
      <c r="J12196">
        <v>2143</v>
      </c>
      <c r="K12196">
        <v>1254.6375</v>
      </c>
      <c r="L12196" s="5">
        <v>1.866E-3</v>
      </c>
      <c r="M12196" s="5">
        <v>1.6548E-2</v>
      </c>
      <c r="N12196" s="5">
        <v>1.9886000000000001E-2</v>
      </c>
      <c r="O12196" s="5">
        <v>4.2491000000000001E-2</v>
      </c>
      <c r="P12196" s="5">
        <v>3.9750000000000001E-2</v>
      </c>
      <c r="Q12196" s="5">
        <v>2.5003000000000001E-2</v>
      </c>
      <c r="R12196" s="5">
        <v>2.7855999999999999E-2</v>
      </c>
      <c r="S12196" s="5">
        <v>7.9039999999999996E-3</v>
      </c>
      <c r="T12196" s="5">
        <f t="shared" si="570"/>
        <v>4.2491000000000001E-2</v>
      </c>
      <c r="U12196" s="5">
        <f>IF(Table1[[#This Row],[MAX_PROJ]]&lt;0.005, 0, SUM(L12196:S12196))</f>
        <v>0.18130399999999999</v>
      </c>
      <c r="V12196" t="str">
        <f t="shared" si="571"/>
        <v>nee</v>
      </c>
      <c r="W12196" t="str">
        <f t="shared" si="572"/>
        <v>nee</v>
      </c>
    </row>
    <row r="12197" spans="1:23" hidden="1" x14ac:dyDescent="0.25">
      <c r="A12197" s="1">
        <v>12195</v>
      </c>
      <c r="B12197">
        <v>5095337</v>
      </c>
      <c r="C12197">
        <v>95</v>
      </c>
      <c r="D12197" t="s">
        <v>44</v>
      </c>
      <c r="E12197" t="s">
        <v>42</v>
      </c>
      <c r="F12197" t="s">
        <v>43</v>
      </c>
      <c r="G12197">
        <v>8387.2520000000004</v>
      </c>
      <c r="H12197">
        <v>1</v>
      </c>
      <c r="I12197">
        <v>0.83872519999999995</v>
      </c>
      <c r="J12197">
        <v>1714</v>
      </c>
      <c r="K12197">
        <v>1254.6375</v>
      </c>
      <c r="L12197" s="5">
        <v>1.866E-3</v>
      </c>
      <c r="M12197" s="5">
        <v>1.6548E-2</v>
      </c>
      <c r="N12197" s="5">
        <v>1.9886000000000001E-2</v>
      </c>
      <c r="O12197" s="5">
        <v>4.2491000000000001E-2</v>
      </c>
      <c r="P12197" s="5">
        <v>3.9750000000000001E-2</v>
      </c>
      <c r="Q12197" s="5">
        <v>2.5003000000000001E-2</v>
      </c>
      <c r="R12197" s="5">
        <v>2.7855999999999999E-2</v>
      </c>
      <c r="S12197" s="5">
        <v>7.9039999999999996E-3</v>
      </c>
      <c r="T12197" s="5">
        <f t="shared" si="570"/>
        <v>4.2491000000000001E-2</v>
      </c>
      <c r="U12197" s="5">
        <f>IF(Table1[[#This Row],[MAX_PROJ]]&lt;0.005, 0, SUM(L12197:S12197))</f>
        <v>0.18130399999999999</v>
      </c>
      <c r="V12197" t="str">
        <f t="shared" si="571"/>
        <v>nee</v>
      </c>
      <c r="W12197" t="str">
        <f t="shared" si="572"/>
        <v>nee</v>
      </c>
    </row>
    <row r="12198" spans="1:23" hidden="1" x14ac:dyDescent="0.25">
      <c r="A12198" s="1">
        <v>12196</v>
      </c>
      <c r="B12198">
        <v>5095336</v>
      </c>
      <c r="C12198">
        <v>95</v>
      </c>
      <c r="D12198" t="s">
        <v>44</v>
      </c>
      <c r="E12198" t="s">
        <v>27</v>
      </c>
      <c r="F12198" t="s">
        <v>28</v>
      </c>
      <c r="G12198">
        <v>542.46169999999995</v>
      </c>
      <c r="H12198">
        <v>1</v>
      </c>
      <c r="I12198">
        <v>5.4246170000000003E-2</v>
      </c>
      <c r="J12198">
        <v>2143</v>
      </c>
      <c r="K12198">
        <v>1416.8203000000001</v>
      </c>
      <c r="L12198" s="5">
        <v>2.0049999999999998E-3</v>
      </c>
      <c r="M12198" s="5">
        <v>1.7711999999999999E-2</v>
      </c>
      <c r="N12198" s="5">
        <v>2.1305999999999999E-2</v>
      </c>
      <c r="O12198" s="5">
        <v>4.5710000000000001E-2</v>
      </c>
      <c r="P12198" s="5">
        <v>4.2736999999999997E-2</v>
      </c>
      <c r="Q12198" s="5">
        <v>2.6838999999999998E-2</v>
      </c>
      <c r="R12198" s="5">
        <v>2.9907E-2</v>
      </c>
      <c r="S12198" s="5">
        <v>8.4539999999999997E-3</v>
      </c>
      <c r="T12198" s="5">
        <f t="shared" si="570"/>
        <v>4.5710000000000001E-2</v>
      </c>
      <c r="U12198" s="5">
        <f>IF(Table1[[#This Row],[MAX_PROJ]]&lt;0.005, 0, SUM(L12198:S12198))</f>
        <v>0.19466999999999998</v>
      </c>
      <c r="V12198" t="str">
        <f t="shared" si="571"/>
        <v>nee</v>
      </c>
      <c r="W12198" t="str">
        <f t="shared" si="572"/>
        <v>nee</v>
      </c>
    </row>
    <row r="12199" spans="1:23" hidden="1" x14ac:dyDescent="0.25">
      <c r="A12199" s="1">
        <v>12197</v>
      </c>
      <c r="B12199">
        <v>5095336</v>
      </c>
      <c r="C12199">
        <v>95</v>
      </c>
      <c r="D12199" t="s">
        <v>44</v>
      </c>
      <c r="E12199" t="s">
        <v>42</v>
      </c>
      <c r="F12199" t="s">
        <v>43</v>
      </c>
      <c r="G12199">
        <v>6552.0060000000003</v>
      </c>
      <c r="H12199">
        <v>1</v>
      </c>
      <c r="I12199">
        <v>0.65520060000000002</v>
      </c>
      <c r="J12199">
        <v>1714</v>
      </c>
      <c r="K12199">
        <v>1416.8203000000001</v>
      </c>
      <c r="L12199" s="5">
        <v>2.0049999999999998E-3</v>
      </c>
      <c r="M12199" s="5">
        <v>1.7711999999999999E-2</v>
      </c>
      <c r="N12199" s="5">
        <v>2.1305999999999999E-2</v>
      </c>
      <c r="O12199" s="5">
        <v>4.5710000000000001E-2</v>
      </c>
      <c r="P12199" s="5">
        <v>4.2736999999999997E-2</v>
      </c>
      <c r="Q12199" s="5">
        <v>2.6838999999999998E-2</v>
      </c>
      <c r="R12199" s="5">
        <v>2.9907E-2</v>
      </c>
      <c r="S12199" s="5">
        <v>8.4539999999999997E-3</v>
      </c>
      <c r="T12199" s="5">
        <f t="shared" si="570"/>
        <v>4.5710000000000001E-2</v>
      </c>
      <c r="U12199" s="5">
        <f>IF(Table1[[#This Row],[MAX_PROJ]]&lt;0.005, 0, SUM(L12199:S12199))</f>
        <v>0.19466999999999998</v>
      </c>
      <c r="V12199" t="str">
        <f t="shared" si="571"/>
        <v>nee</v>
      </c>
      <c r="W12199" t="str">
        <f t="shared" si="572"/>
        <v>nee</v>
      </c>
    </row>
    <row r="12200" spans="1:23" hidden="1" x14ac:dyDescent="0.25">
      <c r="A12200" s="1">
        <v>12198</v>
      </c>
      <c r="B12200">
        <v>4865967</v>
      </c>
      <c r="C12200">
        <v>95</v>
      </c>
      <c r="D12200" t="s">
        <v>44</v>
      </c>
      <c r="E12200" t="s">
        <v>45</v>
      </c>
      <c r="F12200" t="s">
        <v>28</v>
      </c>
      <c r="G12200">
        <v>2384.9775</v>
      </c>
      <c r="H12200">
        <v>1</v>
      </c>
      <c r="I12200">
        <v>0.23849775000000001</v>
      </c>
      <c r="J12200">
        <v>2143</v>
      </c>
      <c r="K12200">
        <v>1161.9867999999999</v>
      </c>
      <c r="L12200" s="5">
        <v>2.4620000000000002E-3</v>
      </c>
      <c r="M12200" s="5">
        <v>2.0208E-2</v>
      </c>
      <c r="N12200" s="5">
        <v>2.4733000000000002E-2</v>
      </c>
      <c r="O12200" s="5">
        <v>5.0389000000000003E-2</v>
      </c>
      <c r="P12200" s="5">
        <v>4.7232999999999997E-2</v>
      </c>
      <c r="Q12200" s="5">
        <v>2.9940000000000001E-2</v>
      </c>
      <c r="R12200" s="5">
        <v>3.3202000000000002E-2</v>
      </c>
      <c r="S12200" s="5">
        <v>9.4619999999999999E-3</v>
      </c>
      <c r="T12200" s="5">
        <f t="shared" si="570"/>
        <v>5.0389000000000003E-2</v>
      </c>
      <c r="U12200" s="5">
        <f>IF(Table1[[#This Row],[MAX_PROJ]]&lt;0.005, 0, SUM(L12200:S12200))</f>
        <v>0.21762900000000002</v>
      </c>
      <c r="V12200" t="str">
        <f t="shared" si="571"/>
        <v>nee</v>
      </c>
      <c r="W12200" t="str">
        <f t="shared" si="572"/>
        <v>nee</v>
      </c>
    </row>
    <row r="12201" spans="1:23" x14ac:dyDescent="0.25">
      <c r="A12201" s="1">
        <v>12199</v>
      </c>
      <c r="B12201">
        <v>4063192</v>
      </c>
      <c r="C12201">
        <v>82</v>
      </c>
      <c r="D12201" t="s">
        <v>63</v>
      </c>
      <c r="E12201" t="s">
        <v>64</v>
      </c>
      <c r="F12201" t="s">
        <v>65</v>
      </c>
      <c r="G12201">
        <v>378.19414999999998</v>
      </c>
      <c r="H12201">
        <v>0.12</v>
      </c>
      <c r="I12201">
        <v>4.5383298000000001E-3</v>
      </c>
      <c r="J12201">
        <v>1286</v>
      </c>
      <c r="K12201">
        <v>1306.4258</v>
      </c>
      <c r="L12201" s="5">
        <v>1.475E-3</v>
      </c>
      <c r="M12201" s="5">
        <v>8.0960000000000008E-3</v>
      </c>
      <c r="N12201" s="5">
        <v>1.1039999999999999E-2</v>
      </c>
      <c r="O12201" s="5">
        <v>2.4383999999999999E-2</v>
      </c>
      <c r="P12201" s="5">
        <v>2.2332999999999999E-2</v>
      </c>
      <c r="Q12201" s="5">
        <v>1.3181999999999999E-2</v>
      </c>
      <c r="R12201" s="5">
        <v>1.5114000000000001E-2</v>
      </c>
      <c r="S12201" s="5">
        <v>3.3790000000000001E-3</v>
      </c>
      <c r="T12201" s="5">
        <f t="shared" si="570"/>
        <v>2.4383999999999999E-2</v>
      </c>
      <c r="U12201" s="5">
        <f>IF(Table1[[#This Row],[MAX_PROJ]]&lt;0.005, 0, SUM(L12201:S12201))</f>
        <v>9.9003000000000008E-2</v>
      </c>
      <c r="V12201" t="str">
        <f t="shared" si="571"/>
        <v>ja</v>
      </c>
      <c r="W12201" t="str">
        <f t="shared" si="572"/>
        <v>ja</v>
      </c>
    </row>
    <row r="12202" spans="1:23" hidden="1" x14ac:dyDescent="0.25">
      <c r="A12202" s="1">
        <v>12200</v>
      </c>
      <c r="B12202">
        <v>4063192</v>
      </c>
      <c r="C12202">
        <v>82</v>
      </c>
      <c r="D12202" t="s">
        <v>63</v>
      </c>
      <c r="E12202" t="s">
        <v>66</v>
      </c>
      <c r="F12202" t="s">
        <v>67</v>
      </c>
      <c r="G12202">
        <v>393.79552999999999</v>
      </c>
      <c r="H12202">
        <v>0.13584718000000001</v>
      </c>
      <c r="I12202">
        <v>5.3496012247109996E-3</v>
      </c>
      <c r="J12202">
        <v>1429</v>
      </c>
      <c r="K12202">
        <v>1306.4258</v>
      </c>
      <c r="L12202" s="5">
        <v>1.475E-3</v>
      </c>
      <c r="M12202" s="5">
        <v>8.0960000000000008E-3</v>
      </c>
      <c r="N12202" s="5">
        <v>1.1039999999999999E-2</v>
      </c>
      <c r="O12202" s="5">
        <v>2.4383999999999999E-2</v>
      </c>
      <c r="P12202" s="5">
        <v>2.2332999999999999E-2</v>
      </c>
      <c r="Q12202" s="5">
        <v>1.3181999999999999E-2</v>
      </c>
      <c r="R12202" s="5">
        <v>1.5114000000000001E-2</v>
      </c>
      <c r="S12202" s="5">
        <v>3.3790000000000001E-3</v>
      </c>
      <c r="T12202" s="5">
        <f t="shared" si="570"/>
        <v>2.4383999999999999E-2</v>
      </c>
      <c r="U12202" s="5">
        <f>IF(Table1[[#This Row],[MAX_PROJ]]&lt;0.005, 0, SUM(L12202:S12202))</f>
        <v>9.9003000000000008E-2</v>
      </c>
      <c r="V12202" t="str">
        <f t="shared" si="571"/>
        <v>nee</v>
      </c>
      <c r="W12202" t="str">
        <f t="shared" si="572"/>
        <v>nee</v>
      </c>
    </row>
    <row r="12203" spans="1:23" hidden="1" x14ac:dyDescent="0.25">
      <c r="A12203" s="1">
        <v>12201</v>
      </c>
      <c r="B12203">
        <v>4980654</v>
      </c>
      <c r="C12203">
        <v>95</v>
      </c>
      <c r="D12203" t="s">
        <v>44</v>
      </c>
      <c r="E12203" t="s">
        <v>42</v>
      </c>
      <c r="F12203" t="s">
        <v>43</v>
      </c>
      <c r="G12203">
        <v>1398.5978</v>
      </c>
      <c r="H12203">
        <v>1</v>
      </c>
      <c r="I12203">
        <v>0.13985977999999999</v>
      </c>
      <c r="J12203">
        <v>1714</v>
      </c>
      <c r="K12203">
        <v>838.55589999999995</v>
      </c>
      <c r="L12203" s="5">
        <v>1.5640000000000001E-3</v>
      </c>
      <c r="M12203" s="5">
        <v>1.3864E-2</v>
      </c>
      <c r="N12203" s="5">
        <v>1.6903000000000001E-2</v>
      </c>
      <c r="O12203" s="5">
        <v>3.5316E-2</v>
      </c>
      <c r="P12203" s="5">
        <v>3.3036000000000003E-2</v>
      </c>
      <c r="Q12203" s="5">
        <v>2.0912E-2</v>
      </c>
      <c r="R12203" s="5">
        <v>2.3266999999999999E-2</v>
      </c>
      <c r="S12203" s="5">
        <v>6.5989999999999998E-3</v>
      </c>
      <c r="T12203" s="5">
        <f t="shared" si="570"/>
        <v>3.5316E-2</v>
      </c>
      <c r="U12203" s="5">
        <f>IF(Table1[[#This Row],[MAX_PROJ]]&lt;0.005, 0, SUM(L12203:S12203))</f>
        <v>0.15146099999999998</v>
      </c>
      <c r="V12203" t="str">
        <f t="shared" si="571"/>
        <v>nee</v>
      </c>
      <c r="W12203" t="str">
        <f t="shared" si="572"/>
        <v>nee</v>
      </c>
    </row>
    <row r="12204" spans="1:23" hidden="1" x14ac:dyDescent="0.25">
      <c r="A12204" s="1">
        <v>12202</v>
      </c>
      <c r="B12204">
        <v>4980653</v>
      </c>
      <c r="C12204">
        <v>95</v>
      </c>
      <c r="D12204" t="s">
        <v>44</v>
      </c>
      <c r="E12204" t="s">
        <v>27</v>
      </c>
      <c r="F12204" t="s">
        <v>28</v>
      </c>
      <c r="G12204">
        <v>4029.7935000000002</v>
      </c>
      <c r="H12204">
        <v>1</v>
      </c>
      <c r="I12204">
        <v>0.40297935000000001</v>
      </c>
      <c r="J12204">
        <v>2143</v>
      </c>
      <c r="K12204">
        <v>1002.4236</v>
      </c>
      <c r="L12204" s="5">
        <v>1.82E-3</v>
      </c>
      <c r="M12204" s="5">
        <v>1.6048E-2</v>
      </c>
      <c r="N12204" s="5">
        <v>1.9576E-2</v>
      </c>
      <c r="O12204" s="5">
        <v>4.0725999999999998E-2</v>
      </c>
      <c r="P12204" s="5">
        <v>3.8122999999999997E-2</v>
      </c>
      <c r="Q12204" s="5">
        <v>2.4163E-2</v>
      </c>
      <c r="R12204" s="5">
        <v>2.6842000000000001E-2</v>
      </c>
      <c r="S12204" s="5">
        <v>7.633E-3</v>
      </c>
      <c r="T12204" s="5">
        <f t="shared" si="570"/>
        <v>4.0725999999999998E-2</v>
      </c>
      <c r="U12204" s="5">
        <f>IF(Table1[[#This Row],[MAX_PROJ]]&lt;0.005, 0, SUM(L12204:S12204))</f>
        <v>0.17493099999999998</v>
      </c>
      <c r="V12204" t="str">
        <f t="shared" si="571"/>
        <v>nee</v>
      </c>
      <c r="W12204" t="str">
        <f t="shared" si="572"/>
        <v>nee</v>
      </c>
    </row>
    <row r="12205" spans="1:23" hidden="1" x14ac:dyDescent="0.25">
      <c r="A12205" s="1">
        <v>12203</v>
      </c>
      <c r="B12205">
        <v>4980653</v>
      </c>
      <c r="C12205">
        <v>95</v>
      </c>
      <c r="D12205" t="s">
        <v>44</v>
      </c>
      <c r="E12205" t="s">
        <v>42</v>
      </c>
      <c r="F12205" t="s">
        <v>43</v>
      </c>
      <c r="G12205">
        <v>5914.7515000000003</v>
      </c>
      <c r="H12205">
        <v>1</v>
      </c>
      <c r="I12205">
        <v>0.59147514999999995</v>
      </c>
      <c r="J12205">
        <v>1714</v>
      </c>
      <c r="K12205">
        <v>1002.4236</v>
      </c>
      <c r="L12205" s="5">
        <v>1.82E-3</v>
      </c>
      <c r="M12205" s="5">
        <v>1.6048E-2</v>
      </c>
      <c r="N12205" s="5">
        <v>1.9576E-2</v>
      </c>
      <c r="O12205" s="5">
        <v>4.0725999999999998E-2</v>
      </c>
      <c r="P12205" s="5">
        <v>3.8122999999999997E-2</v>
      </c>
      <c r="Q12205" s="5">
        <v>2.4163E-2</v>
      </c>
      <c r="R12205" s="5">
        <v>2.6842000000000001E-2</v>
      </c>
      <c r="S12205" s="5">
        <v>7.633E-3</v>
      </c>
      <c r="T12205" s="5">
        <f t="shared" si="570"/>
        <v>4.0725999999999998E-2</v>
      </c>
      <c r="U12205" s="5">
        <f>IF(Table1[[#This Row],[MAX_PROJ]]&lt;0.005, 0, SUM(L12205:S12205))</f>
        <v>0.17493099999999998</v>
      </c>
      <c r="V12205" t="str">
        <f t="shared" si="571"/>
        <v>nee</v>
      </c>
      <c r="W12205" t="str">
        <f t="shared" si="572"/>
        <v>nee</v>
      </c>
    </row>
    <row r="12206" spans="1:23" hidden="1" x14ac:dyDescent="0.25">
      <c r="A12206" s="1">
        <v>12204</v>
      </c>
      <c r="B12206">
        <v>5095339</v>
      </c>
      <c r="C12206">
        <v>95</v>
      </c>
      <c r="D12206" t="s">
        <v>44</v>
      </c>
      <c r="E12206" t="s">
        <v>45</v>
      </c>
      <c r="F12206" t="s">
        <v>28</v>
      </c>
      <c r="G12206">
        <v>1326.6309000000001</v>
      </c>
      <c r="H12206">
        <v>1</v>
      </c>
      <c r="I12206">
        <v>0.13266309000000001</v>
      </c>
      <c r="J12206">
        <v>2143</v>
      </c>
      <c r="K12206">
        <v>1222.6071999999999</v>
      </c>
      <c r="L12206" s="5">
        <v>1.7340000000000001E-3</v>
      </c>
      <c r="M12206" s="5">
        <v>1.5381000000000001E-2</v>
      </c>
      <c r="N12206" s="5">
        <v>1.8511E-2</v>
      </c>
      <c r="O12206" s="5">
        <v>3.9607000000000003E-2</v>
      </c>
      <c r="P12206" s="5">
        <v>3.7034999999999998E-2</v>
      </c>
      <c r="Q12206" s="5">
        <v>2.3286999999999999E-2</v>
      </c>
      <c r="R12206" s="5">
        <v>2.5935E-2</v>
      </c>
      <c r="S12206" s="5">
        <v>7.3499999999999998E-3</v>
      </c>
      <c r="T12206" s="5">
        <f t="shared" si="570"/>
        <v>3.9607000000000003E-2</v>
      </c>
      <c r="U12206" s="5">
        <f>IF(Table1[[#This Row],[MAX_PROJ]]&lt;0.005, 0, SUM(L12206:S12206))</f>
        <v>0.16884000000000002</v>
      </c>
      <c r="V12206" t="str">
        <f t="shared" si="571"/>
        <v>nee</v>
      </c>
      <c r="W12206" t="str">
        <f t="shared" si="572"/>
        <v>nee</v>
      </c>
    </row>
    <row r="12207" spans="1:23" hidden="1" x14ac:dyDescent="0.25">
      <c r="A12207" s="1">
        <v>12205</v>
      </c>
      <c r="B12207">
        <v>4865965</v>
      </c>
      <c r="C12207">
        <v>95</v>
      </c>
      <c r="D12207" t="s">
        <v>44</v>
      </c>
      <c r="E12207" t="s">
        <v>45</v>
      </c>
      <c r="F12207" t="s">
        <v>28</v>
      </c>
      <c r="G12207">
        <v>515.08090000000004</v>
      </c>
      <c r="H12207">
        <v>1</v>
      </c>
      <c r="I12207">
        <v>5.1508089999999999E-2</v>
      </c>
      <c r="J12207">
        <v>2143</v>
      </c>
      <c r="K12207">
        <v>1419.1901</v>
      </c>
      <c r="L12207" s="5">
        <v>2.7929999999999999E-3</v>
      </c>
      <c r="M12207" s="5">
        <v>2.2530999999999999E-2</v>
      </c>
      <c r="N12207" s="5">
        <v>2.7664999999999999E-2</v>
      </c>
      <c r="O12207" s="5">
        <v>5.6950000000000001E-2</v>
      </c>
      <c r="P12207" s="5">
        <v>5.3322000000000001E-2</v>
      </c>
      <c r="Q12207" s="5">
        <v>3.3647000000000003E-2</v>
      </c>
      <c r="R12207" s="5">
        <v>3.7331000000000003E-2</v>
      </c>
      <c r="S12207" s="5">
        <v>1.0529999999999999E-2</v>
      </c>
      <c r="T12207" s="5">
        <f t="shared" si="570"/>
        <v>5.6950000000000001E-2</v>
      </c>
      <c r="U12207" s="5">
        <f>IF(Table1[[#This Row],[MAX_PROJ]]&lt;0.005, 0, SUM(L12207:S12207))</f>
        <v>0.24476900000000001</v>
      </c>
      <c r="V12207" t="str">
        <f t="shared" si="571"/>
        <v>nee</v>
      </c>
      <c r="W12207" t="str">
        <f t="shared" si="572"/>
        <v>nee</v>
      </c>
    </row>
    <row r="12208" spans="1:23" x14ac:dyDescent="0.25">
      <c r="A12208" s="1">
        <v>12206</v>
      </c>
      <c r="B12208">
        <v>4980652</v>
      </c>
      <c r="C12208">
        <v>95</v>
      </c>
      <c r="D12208" t="s">
        <v>44</v>
      </c>
      <c r="E12208" t="s">
        <v>23</v>
      </c>
      <c r="F12208" t="s">
        <v>24</v>
      </c>
      <c r="G12208">
        <v>476.26317999999998</v>
      </c>
      <c r="H12208">
        <v>0.66229755000000001</v>
      </c>
      <c r="I12208">
        <v>3.1542793726921002E-2</v>
      </c>
      <c r="J12208">
        <v>1214</v>
      </c>
      <c r="K12208">
        <v>1397.2924</v>
      </c>
      <c r="L12208" s="5">
        <v>2.5140000000000002E-3</v>
      </c>
      <c r="M12208" s="5">
        <v>2.1874999999999999E-2</v>
      </c>
      <c r="N12208" s="5">
        <v>2.6745000000000001E-2</v>
      </c>
      <c r="O12208" s="5">
        <v>5.6006E-2</v>
      </c>
      <c r="P12208" s="5">
        <v>5.2380000000000003E-2</v>
      </c>
      <c r="Q12208" s="5">
        <v>3.3100999999999998E-2</v>
      </c>
      <c r="R12208" s="5">
        <v>3.6783000000000003E-2</v>
      </c>
      <c r="S12208" s="5">
        <v>1.0382000000000001E-2</v>
      </c>
      <c r="T12208" s="5">
        <f t="shared" si="570"/>
        <v>5.6006E-2</v>
      </c>
      <c r="U12208" s="5">
        <f>IF(Table1[[#This Row],[MAX_PROJ]]&lt;0.005, 0, SUM(L12208:S12208))</f>
        <v>0.239786</v>
      </c>
      <c r="V12208" t="str">
        <f t="shared" si="571"/>
        <v>ja</v>
      </c>
      <c r="W12208" t="str">
        <f t="shared" si="572"/>
        <v>ja</v>
      </c>
    </row>
    <row r="12209" spans="1:23" x14ac:dyDescent="0.25">
      <c r="A12209" s="1">
        <v>12207</v>
      </c>
      <c r="B12209">
        <v>4980652</v>
      </c>
      <c r="C12209">
        <v>95</v>
      </c>
      <c r="D12209" t="s">
        <v>44</v>
      </c>
      <c r="E12209" t="s">
        <v>21</v>
      </c>
      <c r="F12209" t="s">
        <v>22</v>
      </c>
      <c r="G12209">
        <v>2575.3389999999999</v>
      </c>
      <c r="H12209">
        <v>0.90632190000000001</v>
      </c>
      <c r="I12209">
        <v>0.23340861356240999</v>
      </c>
      <c r="J12209">
        <v>714</v>
      </c>
      <c r="K12209">
        <v>1397.2924</v>
      </c>
      <c r="L12209" s="5">
        <v>2.5140000000000002E-3</v>
      </c>
      <c r="M12209" s="5">
        <v>2.1874999999999999E-2</v>
      </c>
      <c r="N12209" s="5">
        <v>2.6745000000000001E-2</v>
      </c>
      <c r="O12209" s="5">
        <v>5.6006E-2</v>
      </c>
      <c r="P12209" s="5">
        <v>5.2380000000000003E-2</v>
      </c>
      <c r="Q12209" s="5">
        <v>3.3100999999999998E-2</v>
      </c>
      <c r="R12209" s="5">
        <v>3.6783000000000003E-2</v>
      </c>
      <c r="S12209" s="5">
        <v>1.0382000000000001E-2</v>
      </c>
      <c r="T12209" s="5">
        <f t="shared" si="570"/>
        <v>5.6006E-2</v>
      </c>
      <c r="U12209" s="5">
        <f>IF(Table1[[#This Row],[MAX_PROJ]]&lt;0.005, 0, SUM(L12209:S12209))</f>
        <v>0.239786</v>
      </c>
      <c r="V12209" t="str">
        <f t="shared" si="571"/>
        <v>ja</v>
      </c>
      <c r="W12209" t="str">
        <f t="shared" si="572"/>
        <v>ja</v>
      </c>
    </row>
    <row r="12210" spans="1:23" hidden="1" x14ac:dyDescent="0.25">
      <c r="A12210" s="1">
        <v>12208</v>
      </c>
      <c r="B12210">
        <v>4980652</v>
      </c>
      <c r="C12210">
        <v>95</v>
      </c>
      <c r="D12210" t="s">
        <v>44</v>
      </c>
      <c r="E12210" t="s">
        <v>25</v>
      </c>
      <c r="F12210" t="s">
        <v>26</v>
      </c>
      <c r="G12210">
        <v>872.86315999999999</v>
      </c>
      <c r="H12210">
        <v>1</v>
      </c>
      <c r="I12210">
        <v>8.7286316000000003E-2</v>
      </c>
      <c r="J12210">
        <v>1786</v>
      </c>
      <c r="K12210">
        <v>1397.2924</v>
      </c>
      <c r="L12210" s="5">
        <v>2.5140000000000002E-3</v>
      </c>
      <c r="M12210" s="5">
        <v>2.1874999999999999E-2</v>
      </c>
      <c r="N12210" s="5">
        <v>2.6745000000000001E-2</v>
      </c>
      <c r="O12210" s="5">
        <v>5.6006E-2</v>
      </c>
      <c r="P12210" s="5">
        <v>5.2380000000000003E-2</v>
      </c>
      <c r="Q12210" s="5">
        <v>3.3100999999999998E-2</v>
      </c>
      <c r="R12210" s="5">
        <v>3.6783000000000003E-2</v>
      </c>
      <c r="S12210" s="5">
        <v>1.0382000000000001E-2</v>
      </c>
      <c r="T12210" s="5">
        <f t="shared" si="570"/>
        <v>5.6006E-2</v>
      </c>
      <c r="U12210" s="5">
        <f>IF(Table1[[#This Row],[MAX_PROJ]]&lt;0.005, 0, SUM(L12210:S12210))</f>
        <v>0.239786</v>
      </c>
      <c r="V12210" t="str">
        <f t="shared" si="571"/>
        <v>nee</v>
      </c>
      <c r="W12210" t="str">
        <f t="shared" si="572"/>
        <v>nee</v>
      </c>
    </row>
    <row r="12211" spans="1:23" hidden="1" x14ac:dyDescent="0.25">
      <c r="A12211" s="1">
        <v>12209</v>
      </c>
      <c r="B12211">
        <v>4980652</v>
      </c>
      <c r="C12211">
        <v>95</v>
      </c>
      <c r="D12211" t="s">
        <v>44</v>
      </c>
      <c r="E12211" t="s">
        <v>42</v>
      </c>
      <c r="F12211" t="s">
        <v>43</v>
      </c>
      <c r="G12211">
        <v>211.68371999999999</v>
      </c>
      <c r="H12211">
        <v>1</v>
      </c>
      <c r="I12211">
        <v>2.1168372000000001E-2</v>
      </c>
      <c r="J12211">
        <v>1714</v>
      </c>
      <c r="K12211">
        <v>1397.2924</v>
      </c>
      <c r="L12211" s="5">
        <v>2.5140000000000002E-3</v>
      </c>
      <c r="M12211" s="5">
        <v>2.1874999999999999E-2</v>
      </c>
      <c r="N12211" s="5">
        <v>2.6745000000000001E-2</v>
      </c>
      <c r="O12211" s="5">
        <v>5.6006E-2</v>
      </c>
      <c r="P12211" s="5">
        <v>5.2380000000000003E-2</v>
      </c>
      <c r="Q12211" s="5">
        <v>3.3100999999999998E-2</v>
      </c>
      <c r="R12211" s="5">
        <v>3.6783000000000003E-2</v>
      </c>
      <c r="S12211" s="5">
        <v>1.0382000000000001E-2</v>
      </c>
      <c r="T12211" s="5">
        <f t="shared" si="570"/>
        <v>5.6006E-2</v>
      </c>
      <c r="U12211" s="5">
        <f>IF(Table1[[#This Row],[MAX_PROJ]]&lt;0.005, 0, SUM(L12211:S12211))</f>
        <v>0.239786</v>
      </c>
      <c r="V12211" t="str">
        <f t="shared" si="571"/>
        <v>nee</v>
      </c>
      <c r="W12211" t="str">
        <f t="shared" si="572"/>
        <v>nee</v>
      </c>
    </row>
    <row r="12212" spans="1:23" hidden="1" x14ac:dyDescent="0.25">
      <c r="A12212" s="1">
        <v>12210</v>
      </c>
      <c r="B12212">
        <v>4063189</v>
      </c>
      <c r="C12212">
        <v>82</v>
      </c>
      <c r="D12212" t="s">
        <v>63</v>
      </c>
      <c r="E12212" t="s">
        <v>66</v>
      </c>
      <c r="F12212" t="s">
        <v>67</v>
      </c>
      <c r="G12212">
        <v>4392.8459999999995</v>
      </c>
      <c r="H12212">
        <v>0.96199064999999995</v>
      </c>
      <c r="I12212">
        <v>0.42258767788898999</v>
      </c>
      <c r="J12212">
        <v>1429</v>
      </c>
      <c r="K12212">
        <v>1301.4861000000001</v>
      </c>
      <c r="L12212" s="5">
        <v>1.5479999999999999E-3</v>
      </c>
      <c r="M12212" s="5">
        <v>7.9810000000000002E-3</v>
      </c>
      <c r="N12212" s="5">
        <v>1.1058999999999999E-2</v>
      </c>
      <c r="O12212" s="5">
        <v>2.4889000000000001E-2</v>
      </c>
      <c r="P12212" s="5">
        <v>2.2699E-2</v>
      </c>
      <c r="Q12212" s="5">
        <v>1.3192000000000001E-2</v>
      </c>
      <c r="R12212" s="5">
        <v>1.5266999999999999E-2</v>
      </c>
      <c r="S12212" s="5">
        <v>3.2490000000000002E-3</v>
      </c>
      <c r="T12212" s="5">
        <f t="shared" si="570"/>
        <v>2.4889000000000001E-2</v>
      </c>
      <c r="U12212" s="5">
        <f>IF(Table1[[#This Row],[MAX_PROJ]]&lt;0.005, 0, SUM(L12212:S12212))</f>
        <v>9.9884000000000001E-2</v>
      </c>
      <c r="V12212" t="str">
        <f t="shared" si="571"/>
        <v>nee</v>
      </c>
      <c r="W12212" t="str">
        <f t="shared" si="572"/>
        <v>nee</v>
      </c>
    </row>
    <row r="12213" spans="1:23" hidden="1" x14ac:dyDescent="0.25">
      <c r="A12213" s="1">
        <v>12211</v>
      </c>
      <c r="B12213">
        <v>4063189</v>
      </c>
      <c r="C12213">
        <v>82</v>
      </c>
      <c r="D12213" t="s">
        <v>63</v>
      </c>
      <c r="E12213" t="s">
        <v>39</v>
      </c>
      <c r="F12213" t="s">
        <v>40</v>
      </c>
      <c r="G12213">
        <v>66.729804999999999</v>
      </c>
      <c r="H12213">
        <v>1</v>
      </c>
      <c r="I12213">
        <v>6.6729805E-3</v>
      </c>
      <c r="J12213">
        <v>2143</v>
      </c>
      <c r="K12213">
        <v>1301.4861000000001</v>
      </c>
      <c r="L12213" s="5">
        <v>1.5479999999999999E-3</v>
      </c>
      <c r="M12213" s="5">
        <v>7.9810000000000002E-3</v>
      </c>
      <c r="N12213" s="5">
        <v>1.1058999999999999E-2</v>
      </c>
      <c r="O12213" s="5">
        <v>2.4889000000000001E-2</v>
      </c>
      <c r="P12213" s="5">
        <v>2.2699E-2</v>
      </c>
      <c r="Q12213" s="5">
        <v>1.3192000000000001E-2</v>
      </c>
      <c r="R12213" s="5">
        <v>1.5266999999999999E-2</v>
      </c>
      <c r="S12213" s="5">
        <v>3.2490000000000002E-3</v>
      </c>
      <c r="T12213" s="5">
        <f t="shared" si="570"/>
        <v>2.4889000000000001E-2</v>
      </c>
      <c r="U12213" s="5">
        <f>IF(Table1[[#This Row],[MAX_PROJ]]&lt;0.005, 0, SUM(L12213:S12213))</f>
        <v>9.9884000000000001E-2</v>
      </c>
      <c r="V12213" t="str">
        <f t="shared" si="571"/>
        <v>nee</v>
      </c>
      <c r="W12213" t="str">
        <f t="shared" si="572"/>
        <v>nee</v>
      </c>
    </row>
    <row r="12214" spans="1:23" hidden="1" x14ac:dyDescent="0.25">
      <c r="A12214" s="1">
        <v>12212</v>
      </c>
      <c r="B12214">
        <v>4980643</v>
      </c>
      <c r="C12214">
        <v>95</v>
      </c>
      <c r="D12214" t="s">
        <v>44</v>
      </c>
      <c r="E12214" t="s">
        <v>42</v>
      </c>
      <c r="F12214" t="s">
        <v>43</v>
      </c>
      <c r="G12214">
        <v>161.41165000000001</v>
      </c>
      <c r="H12214">
        <v>1</v>
      </c>
      <c r="I12214">
        <v>1.6141164999999999E-2</v>
      </c>
      <c r="J12214">
        <v>1714</v>
      </c>
      <c r="K12214">
        <v>1512.4956</v>
      </c>
      <c r="L12214" s="5">
        <v>2.0010000000000002E-3</v>
      </c>
      <c r="M12214" s="5">
        <v>1.6676E-2</v>
      </c>
      <c r="N12214" s="5">
        <v>2.0459000000000001E-2</v>
      </c>
      <c r="O12214" s="5">
        <v>4.2764000000000003E-2</v>
      </c>
      <c r="P12214" s="5">
        <v>3.9960000000000002E-2</v>
      </c>
      <c r="Q12214" s="5">
        <v>2.5170000000000001E-2</v>
      </c>
      <c r="R12214" s="5">
        <v>2.801E-2</v>
      </c>
      <c r="S12214" s="5">
        <v>7.8340000000000007E-3</v>
      </c>
      <c r="T12214" s="5">
        <f t="shared" si="570"/>
        <v>4.2764000000000003E-2</v>
      </c>
      <c r="U12214" s="5">
        <f>IF(Table1[[#This Row],[MAX_PROJ]]&lt;0.005, 0, SUM(L12214:S12214))</f>
        <v>0.18287400000000001</v>
      </c>
      <c r="V12214" t="str">
        <f t="shared" si="571"/>
        <v>nee</v>
      </c>
      <c r="W12214" t="str">
        <f t="shared" si="572"/>
        <v>nee</v>
      </c>
    </row>
    <row r="12215" spans="1:23" hidden="1" x14ac:dyDescent="0.25">
      <c r="A12215" s="1">
        <v>12213</v>
      </c>
      <c r="B12215">
        <v>5095333</v>
      </c>
      <c r="C12215">
        <v>95</v>
      </c>
      <c r="D12215" t="s">
        <v>44</v>
      </c>
      <c r="E12215" t="s">
        <v>47</v>
      </c>
      <c r="F12215" t="s">
        <v>31</v>
      </c>
      <c r="G12215">
        <v>0.21271423</v>
      </c>
      <c r="H12215">
        <v>0.5</v>
      </c>
      <c r="I12215">
        <v>1.06357115E-5</v>
      </c>
      <c r="J12215">
        <v>2143</v>
      </c>
      <c r="K12215">
        <v>1362.0305000000001</v>
      </c>
      <c r="L12215" s="5">
        <v>1.9480000000000001E-3</v>
      </c>
      <c r="M12215" s="5">
        <v>1.7056000000000002E-2</v>
      </c>
      <c r="N12215" s="5">
        <v>2.0560999999999999E-2</v>
      </c>
      <c r="O12215" s="5">
        <v>4.3986999999999998E-2</v>
      </c>
      <c r="P12215" s="5">
        <v>4.1132000000000002E-2</v>
      </c>
      <c r="Q12215" s="5">
        <v>2.5833999999999999E-2</v>
      </c>
      <c r="R12215" s="5">
        <v>2.8773E-2</v>
      </c>
      <c r="S12215" s="5">
        <v>8.1309999999999993E-3</v>
      </c>
      <c r="T12215" s="5">
        <f t="shared" si="570"/>
        <v>4.3986999999999998E-2</v>
      </c>
      <c r="U12215" s="5">
        <f>IF(Table1[[#This Row],[MAX_PROJ]]&lt;0.005, 0, SUM(L12215:S12215))</f>
        <v>0.18742200000000001</v>
      </c>
      <c r="V12215" t="str">
        <f t="shared" si="571"/>
        <v>nee</v>
      </c>
      <c r="W12215" t="str">
        <f t="shared" si="572"/>
        <v>nee</v>
      </c>
    </row>
    <row r="12216" spans="1:23" hidden="1" x14ac:dyDescent="0.25">
      <c r="A12216" s="1">
        <v>12214</v>
      </c>
      <c r="B12216">
        <v>5095333</v>
      </c>
      <c r="C12216">
        <v>95</v>
      </c>
      <c r="D12216" t="s">
        <v>44</v>
      </c>
      <c r="E12216" t="s">
        <v>27</v>
      </c>
      <c r="F12216" t="s">
        <v>28</v>
      </c>
      <c r="G12216">
        <v>1025.3542</v>
      </c>
      <c r="H12216">
        <v>0.99989629999999996</v>
      </c>
      <c r="I12216">
        <v>0.102524787076946</v>
      </c>
      <c r="J12216">
        <v>2143</v>
      </c>
      <c r="K12216">
        <v>1362.0305000000001</v>
      </c>
      <c r="L12216" s="5">
        <v>1.9480000000000001E-3</v>
      </c>
      <c r="M12216" s="5">
        <v>1.7056000000000002E-2</v>
      </c>
      <c r="N12216" s="5">
        <v>2.0560999999999999E-2</v>
      </c>
      <c r="O12216" s="5">
        <v>4.3986999999999998E-2</v>
      </c>
      <c r="P12216" s="5">
        <v>4.1132000000000002E-2</v>
      </c>
      <c r="Q12216" s="5">
        <v>2.5833999999999999E-2</v>
      </c>
      <c r="R12216" s="5">
        <v>2.8773E-2</v>
      </c>
      <c r="S12216" s="5">
        <v>8.1309999999999993E-3</v>
      </c>
      <c r="T12216" s="5">
        <f t="shared" si="570"/>
        <v>4.3986999999999998E-2</v>
      </c>
      <c r="U12216" s="5">
        <f>IF(Table1[[#This Row],[MAX_PROJ]]&lt;0.005, 0, SUM(L12216:S12216))</f>
        <v>0.18742200000000001</v>
      </c>
      <c r="V12216" t="str">
        <f t="shared" si="571"/>
        <v>nee</v>
      </c>
      <c r="W12216" t="str">
        <f t="shared" si="572"/>
        <v>nee</v>
      </c>
    </row>
    <row r="12217" spans="1:23" hidden="1" x14ac:dyDescent="0.25">
      <c r="A12217" s="1">
        <v>12215</v>
      </c>
      <c r="B12217">
        <v>5095333</v>
      </c>
      <c r="C12217">
        <v>95</v>
      </c>
      <c r="D12217" t="s">
        <v>44</v>
      </c>
      <c r="E12217" t="s">
        <v>42</v>
      </c>
      <c r="F12217" t="s">
        <v>43</v>
      </c>
      <c r="G12217">
        <v>4458.6426000000001</v>
      </c>
      <c r="H12217">
        <v>1</v>
      </c>
      <c r="I12217">
        <v>0.44586426000000001</v>
      </c>
      <c r="J12217">
        <v>1714</v>
      </c>
      <c r="K12217">
        <v>1362.0305000000001</v>
      </c>
      <c r="L12217" s="5">
        <v>1.9480000000000001E-3</v>
      </c>
      <c r="M12217" s="5">
        <v>1.7056000000000002E-2</v>
      </c>
      <c r="N12217" s="5">
        <v>2.0560999999999999E-2</v>
      </c>
      <c r="O12217" s="5">
        <v>4.3986999999999998E-2</v>
      </c>
      <c r="P12217" s="5">
        <v>4.1132000000000002E-2</v>
      </c>
      <c r="Q12217" s="5">
        <v>2.5833999999999999E-2</v>
      </c>
      <c r="R12217" s="5">
        <v>2.8773E-2</v>
      </c>
      <c r="S12217" s="5">
        <v>8.1309999999999993E-3</v>
      </c>
      <c r="T12217" s="5">
        <f t="shared" si="570"/>
        <v>4.3986999999999998E-2</v>
      </c>
      <c r="U12217" s="5">
        <f>IF(Table1[[#This Row],[MAX_PROJ]]&lt;0.005, 0, SUM(L12217:S12217))</f>
        <v>0.18742200000000001</v>
      </c>
      <c r="V12217" t="str">
        <f t="shared" si="571"/>
        <v>nee</v>
      </c>
      <c r="W12217" t="str">
        <f t="shared" si="572"/>
        <v>nee</v>
      </c>
    </row>
    <row r="12218" spans="1:23" hidden="1" x14ac:dyDescent="0.25">
      <c r="A12218" s="1">
        <v>12216</v>
      </c>
      <c r="B12218">
        <v>5095332</v>
      </c>
      <c r="C12218">
        <v>95</v>
      </c>
      <c r="D12218" t="s">
        <v>44</v>
      </c>
      <c r="E12218" t="s">
        <v>47</v>
      </c>
      <c r="F12218" t="s">
        <v>31</v>
      </c>
      <c r="G12218">
        <v>459.1857</v>
      </c>
      <c r="H12218">
        <v>0.5</v>
      </c>
      <c r="I12218">
        <v>2.2959284999999999E-2</v>
      </c>
      <c r="J12218">
        <v>2143</v>
      </c>
      <c r="K12218">
        <v>1285.3430000000001</v>
      </c>
      <c r="L12218" s="5">
        <v>1.8799999999999999E-3</v>
      </c>
      <c r="M12218" s="5">
        <v>1.6358000000000001E-2</v>
      </c>
      <c r="N12218" s="5">
        <v>1.9709999999999998E-2</v>
      </c>
      <c r="O12218" s="5">
        <v>4.1994999999999998E-2</v>
      </c>
      <c r="P12218" s="5">
        <v>3.9289999999999999E-2</v>
      </c>
      <c r="Q12218" s="5">
        <v>2.4698000000000001E-2</v>
      </c>
      <c r="R12218" s="5">
        <v>2.75E-2</v>
      </c>
      <c r="S12218" s="5">
        <v>7.7850000000000003E-3</v>
      </c>
      <c r="T12218" s="5">
        <f t="shared" si="570"/>
        <v>4.1994999999999998E-2</v>
      </c>
      <c r="U12218" s="5">
        <f>IF(Table1[[#This Row],[MAX_PROJ]]&lt;0.005, 0, SUM(L12218:S12218))</f>
        <v>0.17921599999999999</v>
      </c>
      <c r="V12218" t="str">
        <f t="shared" si="571"/>
        <v>nee</v>
      </c>
      <c r="W12218" t="str">
        <f t="shared" si="572"/>
        <v>nee</v>
      </c>
    </row>
    <row r="12219" spans="1:23" hidden="1" x14ac:dyDescent="0.25">
      <c r="A12219" s="1">
        <v>12217</v>
      </c>
      <c r="B12219">
        <v>5095332</v>
      </c>
      <c r="C12219">
        <v>95</v>
      </c>
      <c r="D12219" t="s">
        <v>44</v>
      </c>
      <c r="E12219" t="s">
        <v>27</v>
      </c>
      <c r="F12219" t="s">
        <v>28</v>
      </c>
      <c r="G12219">
        <v>4472.3599999999997</v>
      </c>
      <c r="H12219">
        <v>0.94866406999999997</v>
      </c>
      <c r="I12219">
        <v>0.42427672401052002</v>
      </c>
      <c r="J12219">
        <v>2143</v>
      </c>
      <c r="K12219">
        <v>1285.3430000000001</v>
      </c>
      <c r="L12219" s="5">
        <v>1.8799999999999999E-3</v>
      </c>
      <c r="M12219" s="5">
        <v>1.6358000000000001E-2</v>
      </c>
      <c r="N12219" s="5">
        <v>1.9709999999999998E-2</v>
      </c>
      <c r="O12219" s="5">
        <v>4.1994999999999998E-2</v>
      </c>
      <c r="P12219" s="5">
        <v>3.9289999999999999E-2</v>
      </c>
      <c r="Q12219" s="5">
        <v>2.4698000000000001E-2</v>
      </c>
      <c r="R12219" s="5">
        <v>2.75E-2</v>
      </c>
      <c r="S12219" s="5">
        <v>7.7850000000000003E-3</v>
      </c>
      <c r="T12219" s="5">
        <f t="shared" si="570"/>
        <v>4.1994999999999998E-2</v>
      </c>
      <c r="U12219" s="5">
        <f>IF(Table1[[#This Row],[MAX_PROJ]]&lt;0.005, 0, SUM(L12219:S12219))</f>
        <v>0.17921599999999999</v>
      </c>
      <c r="V12219" t="str">
        <f t="shared" si="571"/>
        <v>nee</v>
      </c>
      <c r="W12219" t="str">
        <f t="shared" si="572"/>
        <v>nee</v>
      </c>
    </row>
    <row r="12220" spans="1:23" hidden="1" x14ac:dyDescent="0.25">
      <c r="A12220" s="1">
        <v>12218</v>
      </c>
      <c r="B12220">
        <v>5095332</v>
      </c>
      <c r="C12220">
        <v>95</v>
      </c>
      <c r="D12220" t="s">
        <v>44</v>
      </c>
      <c r="E12220" t="s">
        <v>42</v>
      </c>
      <c r="F12220" t="s">
        <v>43</v>
      </c>
      <c r="G12220">
        <v>3374.6248000000001</v>
      </c>
      <c r="H12220">
        <v>1</v>
      </c>
      <c r="I12220">
        <v>0.33746248000000001</v>
      </c>
      <c r="J12220">
        <v>1714</v>
      </c>
      <c r="K12220">
        <v>1285.3430000000001</v>
      </c>
      <c r="L12220" s="5">
        <v>1.8799999999999999E-3</v>
      </c>
      <c r="M12220" s="5">
        <v>1.6358000000000001E-2</v>
      </c>
      <c r="N12220" s="5">
        <v>1.9709999999999998E-2</v>
      </c>
      <c r="O12220" s="5">
        <v>4.1994999999999998E-2</v>
      </c>
      <c r="P12220" s="5">
        <v>3.9289999999999999E-2</v>
      </c>
      <c r="Q12220" s="5">
        <v>2.4698000000000001E-2</v>
      </c>
      <c r="R12220" s="5">
        <v>2.75E-2</v>
      </c>
      <c r="S12220" s="5">
        <v>7.7850000000000003E-3</v>
      </c>
      <c r="T12220" s="5">
        <f t="shared" si="570"/>
        <v>4.1994999999999998E-2</v>
      </c>
      <c r="U12220" s="5">
        <f>IF(Table1[[#This Row],[MAX_PROJ]]&lt;0.005, 0, SUM(L12220:S12220))</f>
        <v>0.17921599999999999</v>
      </c>
      <c r="V12220" t="str">
        <f t="shared" si="571"/>
        <v>nee</v>
      </c>
      <c r="W12220" t="str">
        <f t="shared" si="572"/>
        <v>nee</v>
      </c>
    </row>
    <row r="12221" spans="1:23" x14ac:dyDescent="0.25">
      <c r="A12221" s="1">
        <v>12219</v>
      </c>
      <c r="B12221">
        <v>4063188</v>
      </c>
      <c r="C12221">
        <v>82</v>
      </c>
      <c r="D12221" t="s">
        <v>63</v>
      </c>
      <c r="E12221" t="s">
        <v>66</v>
      </c>
      <c r="F12221" t="s">
        <v>67</v>
      </c>
      <c r="G12221">
        <v>3659.5592999999999</v>
      </c>
      <c r="H12221">
        <v>0.97580180000000005</v>
      </c>
      <c r="I12221">
        <v>0.35710045521467398</v>
      </c>
      <c r="J12221">
        <v>1429</v>
      </c>
      <c r="K12221">
        <v>1408.0109</v>
      </c>
      <c r="L12221" s="5">
        <v>1.526E-3</v>
      </c>
      <c r="M12221" s="5">
        <v>7.718E-3</v>
      </c>
      <c r="N12221" s="5">
        <v>1.0763E-2</v>
      </c>
      <c r="O12221" s="5">
        <v>2.4354000000000001E-2</v>
      </c>
      <c r="P12221" s="5">
        <v>2.2169999999999999E-2</v>
      </c>
      <c r="Q12221" s="5">
        <v>1.2834999999999999E-2</v>
      </c>
      <c r="R12221" s="5">
        <v>1.4874E-2</v>
      </c>
      <c r="S12221" s="5">
        <v>3.117E-3</v>
      </c>
      <c r="T12221" s="5">
        <f t="shared" si="570"/>
        <v>2.4354000000000001E-2</v>
      </c>
      <c r="U12221" s="5">
        <f>IF(Table1[[#This Row],[MAX_PROJ]]&lt;0.005, 0, SUM(L12221:S12221))</f>
        <v>9.7356999999999985E-2</v>
      </c>
      <c r="V12221" t="str">
        <f t="shared" si="571"/>
        <v>nee</v>
      </c>
      <c r="W12221" t="str">
        <f t="shared" si="572"/>
        <v>ja</v>
      </c>
    </row>
    <row r="12222" spans="1:23" hidden="1" x14ac:dyDescent="0.25">
      <c r="A12222" s="1">
        <v>12220</v>
      </c>
      <c r="B12222">
        <v>4063188</v>
      </c>
      <c r="C12222">
        <v>82</v>
      </c>
      <c r="D12222" t="s">
        <v>63</v>
      </c>
      <c r="E12222" t="s">
        <v>39</v>
      </c>
      <c r="F12222" t="s">
        <v>40</v>
      </c>
      <c r="G12222">
        <v>830.17864999999995</v>
      </c>
      <c r="H12222">
        <v>1</v>
      </c>
      <c r="I12222">
        <v>8.3017864999999996E-2</v>
      </c>
      <c r="J12222">
        <v>2143</v>
      </c>
      <c r="K12222">
        <v>1408.0109</v>
      </c>
      <c r="L12222" s="5">
        <v>1.526E-3</v>
      </c>
      <c r="M12222" s="5">
        <v>7.718E-3</v>
      </c>
      <c r="N12222" s="5">
        <v>1.0763E-2</v>
      </c>
      <c r="O12222" s="5">
        <v>2.4354000000000001E-2</v>
      </c>
      <c r="P12222" s="5">
        <v>2.2169999999999999E-2</v>
      </c>
      <c r="Q12222" s="5">
        <v>1.2834999999999999E-2</v>
      </c>
      <c r="R12222" s="5">
        <v>1.4874E-2</v>
      </c>
      <c r="S12222" s="5">
        <v>3.117E-3</v>
      </c>
      <c r="T12222" s="5">
        <f t="shared" si="570"/>
        <v>2.4354000000000001E-2</v>
      </c>
      <c r="U12222" s="5">
        <f>IF(Table1[[#This Row],[MAX_PROJ]]&lt;0.005, 0, SUM(L12222:S12222))</f>
        <v>9.7356999999999985E-2</v>
      </c>
      <c r="V12222" t="str">
        <f t="shared" si="571"/>
        <v>nee</v>
      </c>
      <c r="W12222" t="str">
        <f t="shared" si="572"/>
        <v>nee</v>
      </c>
    </row>
    <row r="12223" spans="1:23" x14ac:dyDescent="0.25">
      <c r="A12223" s="1">
        <v>12221</v>
      </c>
      <c r="B12223">
        <v>4226985</v>
      </c>
      <c r="C12223">
        <v>81</v>
      </c>
      <c r="D12223" t="s">
        <v>71</v>
      </c>
      <c r="E12223" t="s">
        <v>35</v>
      </c>
      <c r="F12223" t="s">
        <v>36</v>
      </c>
      <c r="G12223">
        <v>9825.5609999999997</v>
      </c>
      <c r="H12223">
        <v>1</v>
      </c>
      <c r="I12223">
        <v>0.98255610000000004</v>
      </c>
      <c r="J12223">
        <v>1857</v>
      </c>
      <c r="K12223">
        <v>1834.6176</v>
      </c>
      <c r="L12223" s="5">
        <v>1.9650000000000002E-3</v>
      </c>
      <c r="M12223" s="5">
        <v>1.7094000000000002E-2</v>
      </c>
      <c r="N12223" s="5">
        <v>2.1703E-2</v>
      </c>
      <c r="O12223" s="5">
        <v>5.0618000000000003E-2</v>
      </c>
      <c r="P12223" s="5">
        <v>4.6684000000000003E-2</v>
      </c>
      <c r="Q12223" s="5">
        <v>2.8531000000000001E-2</v>
      </c>
      <c r="R12223" s="5">
        <v>3.2326000000000001E-2</v>
      </c>
      <c r="S12223" s="5">
        <v>8.1639999999999994E-3</v>
      </c>
      <c r="T12223" s="5">
        <f t="shared" si="570"/>
        <v>5.0618000000000003E-2</v>
      </c>
      <c r="U12223" s="5">
        <f>IF(Table1[[#This Row],[MAX_PROJ]]&lt;0.005, 0, SUM(L12223:S12223))</f>
        <v>0.20708500000000002</v>
      </c>
      <c r="V12223" t="str">
        <f t="shared" si="571"/>
        <v>nee</v>
      </c>
      <c r="W12223" t="str">
        <f t="shared" si="572"/>
        <v>ja</v>
      </c>
    </row>
    <row r="12224" spans="1:23" hidden="1" x14ac:dyDescent="0.25">
      <c r="A12224" s="1">
        <v>12222</v>
      </c>
      <c r="B12224">
        <v>4063191</v>
      </c>
      <c r="C12224">
        <v>82</v>
      </c>
      <c r="D12224" t="s">
        <v>63</v>
      </c>
      <c r="E12224" t="s">
        <v>66</v>
      </c>
      <c r="F12224" t="s">
        <v>67</v>
      </c>
      <c r="G12224">
        <v>9272.2919999999995</v>
      </c>
      <c r="H12224">
        <v>0.96045689999999995</v>
      </c>
      <c r="I12224">
        <v>0.89056368302148003</v>
      </c>
      <c r="J12224">
        <v>1429</v>
      </c>
      <c r="K12224">
        <v>1313.9073000000001</v>
      </c>
      <c r="L12224" s="5">
        <v>1.526E-3</v>
      </c>
      <c r="M12224" s="5">
        <v>8.2150000000000001E-3</v>
      </c>
      <c r="N12224" s="5">
        <v>1.1261E-2</v>
      </c>
      <c r="O12224" s="5">
        <v>2.5038000000000001E-2</v>
      </c>
      <c r="P12224" s="5">
        <v>2.2901999999999999E-2</v>
      </c>
      <c r="Q12224" s="5">
        <v>1.3453E-2</v>
      </c>
      <c r="R12224" s="5">
        <v>1.5472E-2</v>
      </c>
      <c r="S12224" s="5">
        <v>3.4020000000000001E-3</v>
      </c>
      <c r="T12224" s="5">
        <f t="shared" si="570"/>
        <v>2.5038000000000001E-2</v>
      </c>
      <c r="U12224" s="5">
        <f>IF(Table1[[#This Row],[MAX_PROJ]]&lt;0.005, 0, SUM(L12224:S12224))</f>
        <v>0.101269</v>
      </c>
      <c r="V12224" t="str">
        <f t="shared" si="571"/>
        <v>nee</v>
      </c>
      <c r="W12224" t="str">
        <f t="shared" si="572"/>
        <v>nee</v>
      </c>
    </row>
    <row r="12225" spans="1:23" hidden="1" x14ac:dyDescent="0.25">
      <c r="A12225" s="1">
        <v>12223</v>
      </c>
      <c r="B12225">
        <v>5095335</v>
      </c>
      <c r="C12225">
        <v>95</v>
      </c>
      <c r="D12225" t="s">
        <v>44</v>
      </c>
      <c r="E12225" t="s">
        <v>47</v>
      </c>
      <c r="F12225" t="s">
        <v>31</v>
      </c>
      <c r="G12225">
        <v>4222.4097000000002</v>
      </c>
      <c r="H12225">
        <v>0.5</v>
      </c>
      <c r="I12225">
        <v>0.211120485</v>
      </c>
      <c r="J12225">
        <v>2143</v>
      </c>
      <c r="K12225">
        <v>1255.7304999999999</v>
      </c>
      <c r="L12225" s="5">
        <v>1.7880000000000001E-3</v>
      </c>
      <c r="M12225" s="5">
        <v>1.5762000000000002E-2</v>
      </c>
      <c r="N12225" s="5">
        <v>1.8950000000000002E-2</v>
      </c>
      <c r="O12225" s="5">
        <v>4.0370999999999997E-2</v>
      </c>
      <c r="P12225" s="5">
        <v>3.7787000000000001E-2</v>
      </c>
      <c r="Q12225" s="5">
        <v>2.3775999999999999E-2</v>
      </c>
      <c r="R12225" s="5">
        <v>2.6464999999999999E-2</v>
      </c>
      <c r="S12225" s="5">
        <v>7.5249999999999996E-3</v>
      </c>
      <c r="T12225" s="5">
        <f t="shared" si="570"/>
        <v>4.0370999999999997E-2</v>
      </c>
      <c r="U12225" s="5">
        <f>IF(Table1[[#This Row],[MAX_PROJ]]&lt;0.005, 0, SUM(L12225:S12225))</f>
        <v>0.17242399999999999</v>
      </c>
      <c r="V12225" t="str">
        <f t="shared" si="571"/>
        <v>nee</v>
      </c>
      <c r="W12225" t="str">
        <f t="shared" si="572"/>
        <v>nee</v>
      </c>
    </row>
    <row r="12226" spans="1:23" hidden="1" x14ac:dyDescent="0.25">
      <c r="A12226" s="1">
        <v>12224</v>
      </c>
      <c r="B12226">
        <v>5095335</v>
      </c>
      <c r="C12226">
        <v>95</v>
      </c>
      <c r="D12226" t="s">
        <v>44</v>
      </c>
      <c r="E12226" t="s">
        <v>27</v>
      </c>
      <c r="F12226" t="s">
        <v>28</v>
      </c>
      <c r="G12226">
        <v>7269.1616000000004</v>
      </c>
      <c r="H12226">
        <v>0.70956695000000003</v>
      </c>
      <c r="I12226">
        <v>0.51579568255691199</v>
      </c>
      <c r="J12226">
        <v>2143</v>
      </c>
      <c r="K12226">
        <v>1255.7304999999999</v>
      </c>
      <c r="L12226" s="5">
        <v>1.7880000000000001E-3</v>
      </c>
      <c r="M12226" s="5">
        <v>1.5762000000000002E-2</v>
      </c>
      <c r="N12226" s="5">
        <v>1.8950000000000002E-2</v>
      </c>
      <c r="O12226" s="5">
        <v>4.0370999999999997E-2</v>
      </c>
      <c r="P12226" s="5">
        <v>3.7787000000000001E-2</v>
      </c>
      <c r="Q12226" s="5">
        <v>2.3775999999999999E-2</v>
      </c>
      <c r="R12226" s="5">
        <v>2.6464999999999999E-2</v>
      </c>
      <c r="S12226" s="5">
        <v>7.5249999999999996E-3</v>
      </c>
      <c r="T12226" s="5">
        <f t="shared" si="570"/>
        <v>4.0370999999999997E-2</v>
      </c>
      <c r="U12226" s="5">
        <f>IF(Table1[[#This Row],[MAX_PROJ]]&lt;0.005, 0, SUM(L12226:S12226))</f>
        <v>0.17242399999999999</v>
      </c>
      <c r="V12226" t="str">
        <f t="shared" si="571"/>
        <v>nee</v>
      </c>
      <c r="W12226" t="str">
        <f t="shared" si="572"/>
        <v>nee</v>
      </c>
    </row>
    <row r="12227" spans="1:23" hidden="1" x14ac:dyDescent="0.25">
      <c r="A12227" s="1">
        <v>12225</v>
      </c>
      <c r="B12227">
        <v>5095335</v>
      </c>
      <c r="C12227">
        <v>95</v>
      </c>
      <c r="D12227" t="s">
        <v>44</v>
      </c>
      <c r="E12227" t="s">
        <v>42</v>
      </c>
      <c r="F12227" t="s">
        <v>43</v>
      </c>
      <c r="G12227">
        <v>1413.8268</v>
      </c>
      <c r="H12227">
        <v>1</v>
      </c>
      <c r="I12227">
        <v>0.14138268000000001</v>
      </c>
      <c r="J12227">
        <v>1714</v>
      </c>
      <c r="K12227">
        <v>1255.7304999999999</v>
      </c>
      <c r="L12227" s="5">
        <v>1.7880000000000001E-3</v>
      </c>
      <c r="M12227" s="5">
        <v>1.5762000000000002E-2</v>
      </c>
      <c r="N12227" s="5">
        <v>1.8950000000000002E-2</v>
      </c>
      <c r="O12227" s="5">
        <v>4.0370999999999997E-2</v>
      </c>
      <c r="P12227" s="5">
        <v>3.7787000000000001E-2</v>
      </c>
      <c r="Q12227" s="5">
        <v>2.3775999999999999E-2</v>
      </c>
      <c r="R12227" s="5">
        <v>2.6464999999999999E-2</v>
      </c>
      <c r="S12227" s="5">
        <v>7.5249999999999996E-3</v>
      </c>
      <c r="T12227" s="5">
        <f t="shared" ref="T12227:T12284" si="573">MAX(L12227:S12227)</f>
        <v>4.0370999999999997E-2</v>
      </c>
      <c r="U12227" s="5">
        <f>IF(Table1[[#This Row],[MAX_PROJ]]&lt;0.005, 0, SUM(L12227:S12227))</f>
        <v>0.17242399999999999</v>
      </c>
      <c r="V12227" t="str">
        <f t="shared" ref="V12227:V12284" si="574">IF(K12227&gt;J12227,"ja","nee")</f>
        <v>nee</v>
      </c>
      <c r="W12227" t="str">
        <f t="shared" ref="W12227:W12284" si="575">IF(K12227&gt;(J12227-70),"ja","nee")</f>
        <v>nee</v>
      </c>
    </row>
    <row r="12228" spans="1:23" hidden="1" x14ac:dyDescent="0.25">
      <c r="A12228" s="1">
        <v>12226</v>
      </c>
      <c r="B12228">
        <v>5095334</v>
      </c>
      <c r="C12228">
        <v>95</v>
      </c>
      <c r="D12228" t="s">
        <v>44</v>
      </c>
      <c r="E12228" t="s">
        <v>47</v>
      </c>
      <c r="F12228" t="s">
        <v>31</v>
      </c>
      <c r="G12228">
        <v>5452.4</v>
      </c>
      <c r="H12228">
        <v>0.5</v>
      </c>
      <c r="I12228">
        <v>0.27261999999999997</v>
      </c>
      <c r="J12228">
        <v>2143</v>
      </c>
      <c r="K12228">
        <v>1277.6614</v>
      </c>
      <c r="L12228" s="5">
        <v>1.916E-3</v>
      </c>
      <c r="M12228" s="5">
        <v>1.6781000000000001E-2</v>
      </c>
      <c r="N12228" s="5">
        <v>2.0208E-2</v>
      </c>
      <c r="O12228" s="5">
        <v>4.3020000000000003E-2</v>
      </c>
      <c r="P12228" s="5">
        <v>4.0258000000000002E-2</v>
      </c>
      <c r="Q12228" s="5">
        <v>2.5321E-2</v>
      </c>
      <c r="R12228" s="5">
        <v>2.8188999999999999E-2</v>
      </c>
      <c r="S12228" s="5">
        <v>8.0000000000000002E-3</v>
      </c>
      <c r="T12228" s="5">
        <f t="shared" si="573"/>
        <v>4.3020000000000003E-2</v>
      </c>
      <c r="U12228" s="5">
        <f>IF(Table1[[#This Row],[MAX_PROJ]]&lt;0.005, 0, SUM(L12228:S12228))</f>
        <v>0.183693</v>
      </c>
      <c r="V12228" t="str">
        <f t="shared" si="574"/>
        <v>nee</v>
      </c>
      <c r="W12228" t="str">
        <f t="shared" si="575"/>
        <v>nee</v>
      </c>
    </row>
    <row r="12229" spans="1:23" hidden="1" x14ac:dyDescent="0.25">
      <c r="A12229" s="1">
        <v>12227</v>
      </c>
      <c r="B12229">
        <v>5095334</v>
      </c>
      <c r="C12229">
        <v>95</v>
      </c>
      <c r="D12229" t="s">
        <v>44</v>
      </c>
      <c r="E12229" t="s">
        <v>27</v>
      </c>
      <c r="F12229" t="s">
        <v>28</v>
      </c>
      <c r="G12229">
        <v>5452.4</v>
      </c>
      <c r="H12229">
        <v>0.5</v>
      </c>
      <c r="I12229">
        <v>0.27261999999999997</v>
      </c>
      <c r="J12229">
        <v>2143</v>
      </c>
      <c r="K12229">
        <v>1277.6614</v>
      </c>
      <c r="L12229" s="5">
        <v>1.916E-3</v>
      </c>
      <c r="M12229" s="5">
        <v>1.6781000000000001E-2</v>
      </c>
      <c r="N12229" s="5">
        <v>2.0208E-2</v>
      </c>
      <c r="O12229" s="5">
        <v>4.3020000000000003E-2</v>
      </c>
      <c r="P12229" s="5">
        <v>4.0258000000000002E-2</v>
      </c>
      <c r="Q12229" s="5">
        <v>2.5321E-2</v>
      </c>
      <c r="R12229" s="5">
        <v>2.8188999999999999E-2</v>
      </c>
      <c r="S12229" s="5">
        <v>8.0000000000000002E-3</v>
      </c>
      <c r="T12229" s="5">
        <f t="shared" si="573"/>
        <v>4.3020000000000003E-2</v>
      </c>
      <c r="U12229" s="5">
        <f>IF(Table1[[#This Row],[MAX_PROJ]]&lt;0.005, 0, SUM(L12229:S12229))</f>
        <v>0.183693</v>
      </c>
      <c r="V12229" t="str">
        <f t="shared" si="574"/>
        <v>nee</v>
      </c>
      <c r="W12229" t="str">
        <f t="shared" si="575"/>
        <v>nee</v>
      </c>
    </row>
    <row r="12230" spans="1:23" hidden="1" x14ac:dyDescent="0.25">
      <c r="A12230" s="1">
        <v>12228</v>
      </c>
      <c r="B12230">
        <v>5095334</v>
      </c>
      <c r="C12230">
        <v>95</v>
      </c>
      <c r="D12230" t="s">
        <v>44</v>
      </c>
      <c r="E12230" t="s">
        <v>42</v>
      </c>
      <c r="F12230" t="s">
        <v>43</v>
      </c>
      <c r="G12230">
        <v>3574.4675000000002</v>
      </c>
      <c r="H12230">
        <v>1</v>
      </c>
      <c r="I12230">
        <v>0.35744674999999998</v>
      </c>
      <c r="J12230">
        <v>1714</v>
      </c>
      <c r="K12230">
        <v>1277.6614</v>
      </c>
      <c r="L12230" s="5">
        <v>1.916E-3</v>
      </c>
      <c r="M12230" s="5">
        <v>1.6781000000000001E-2</v>
      </c>
      <c r="N12230" s="5">
        <v>2.0208E-2</v>
      </c>
      <c r="O12230" s="5">
        <v>4.3020000000000003E-2</v>
      </c>
      <c r="P12230" s="5">
        <v>4.0258000000000002E-2</v>
      </c>
      <c r="Q12230" s="5">
        <v>2.5321E-2</v>
      </c>
      <c r="R12230" s="5">
        <v>2.8188999999999999E-2</v>
      </c>
      <c r="S12230" s="5">
        <v>8.0000000000000002E-3</v>
      </c>
      <c r="T12230" s="5">
        <f t="shared" si="573"/>
        <v>4.3020000000000003E-2</v>
      </c>
      <c r="U12230" s="5">
        <f>IF(Table1[[#This Row],[MAX_PROJ]]&lt;0.005, 0, SUM(L12230:S12230))</f>
        <v>0.183693</v>
      </c>
      <c r="V12230" t="str">
        <f t="shared" si="574"/>
        <v>nee</v>
      </c>
      <c r="W12230" t="str">
        <f t="shared" si="575"/>
        <v>nee</v>
      </c>
    </row>
    <row r="12231" spans="1:23" hidden="1" x14ac:dyDescent="0.25">
      <c r="A12231" s="1">
        <v>12229</v>
      </c>
      <c r="B12231">
        <v>4063190</v>
      </c>
      <c r="C12231">
        <v>82</v>
      </c>
      <c r="D12231" t="s">
        <v>63</v>
      </c>
      <c r="E12231" t="s">
        <v>66</v>
      </c>
      <c r="F12231" t="s">
        <v>67</v>
      </c>
      <c r="G12231">
        <v>9981.9879999999994</v>
      </c>
      <c r="H12231">
        <v>1</v>
      </c>
      <c r="I12231">
        <v>0.99819880000000005</v>
      </c>
      <c r="J12231">
        <v>1429</v>
      </c>
      <c r="K12231">
        <v>1311.9423999999999</v>
      </c>
      <c r="L12231" s="5">
        <v>1.5299999999999999E-3</v>
      </c>
      <c r="M12231" s="5">
        <v>8.0719999999999993E-3</v>
      </c>
      <c r="N12231" s="5">
        <v>1.1124E-2</v>
      </c>
      <c r="O12231" s="5">
        <v>2.4864000000000001E-2</v>
      </c>
      <c r="P12231" s="5">
        <v>2.2716E-2</v>
      </c>
      <c r="Q12231" s="5">
        <v>1.3278999999999999E-2</v>
      </c>
      <c r="R12231" s="5">
        <v>1.5313E-2</v>
      </c>
      <c r="S12231" s="5">
        <v>3.3159999999999999E-3</v>
      </c>
      <c r="T12231" s="5">
        <f t="shared" si="573"/>
        <v>2.4864000000000001E-2</v>
      </c>
      <c r="U12231" s="5">
        <f>IF(Table1[[#This Row],[MAX_PROJ]]&lt;0.005, 0, SUM(L12231:S12231))</f>
        <v>0.10021400000000001</v>
      </c>
      <c r="V12231" t="str">
        <f t="shared" si="574"/>
        <v>nee</v>
      </c>
      <c r="W12231" t="str">
        <f t="shared" si="575"/>
        <v>nee</v>
      </c>
    </row>
    <row r="12232" spans="1:23" hidden="1" x14ac:dyDescent="0.25">
      <c r="A12232" s="1">
        <v>12230</v>
      </c>
      <c r="B12232">
        <v>4226987</v>
      </c>
      <c r="C12232">
        <v>81</v>
      </c>
      <c r="D12232" t="s">
        <v>71</v>
      </c>
      <c r="E12232" t="s">
        <v>35</v>
      </c>
      <c r="F12232" t="s">
        <v>36</v>
      </c>
      <c r="G12232">
        <v>1868.0027</v>
      </c>
      <c r="H12232">
        <v>1</v>
      </c>
      <c r="I12232">
        <v>0.18680026999999999</v>
      </c>
      <c r="J12232">
        <v>1857</v>
      </c>
      <c r="K12232">
        <v>1636.4963</v>
      </c>
      <c r="L12232" s="5">
        <v>1.683E-3</v>
      </c>
      <c r="M12232" s="5">
        <v>1.4541999999999999E-2</v>
      </c>
      <c r="N12232" s="5">
        <v>1.8464000000000001E-2</v>
      </c>
      <c r="O12232" s="5">
        <v>4.3444000000000003E-2</v>
      </c>
      <c r="P12232" s="5">
        <v>4.0015000000000002E-2</v>
      </c>
      <c r="Q12232" s="5">
        <v>2.4362999999999999E-2</v>
      </c>
      <c r="R12232" s="5">
        <v>2.7661000000000002E-2</v>
      </c>
      <c r="S12232" s="5">
        <v>6.9410000000000001E-3</v>
      </c>
      <c r="T12232" s="5">
        <f t="shared" si="573"/>
        <v>4.3444000000000003E-2</v>
      </c>
      <c r="U12232" s="5">
        <f>IF(Table1[[#This Row],[MAX_PROJ]]&lt;0.005, 0, SUM(L12232:S12232))</f>
        <v>0.17711299999999999</v>
      </c>
      <c r="V12232" t="str">
        <f t="shared" si="574"/>
        <v>nee</v>
      </c>
      <c r="W12232" t="str">
        <f t="shared" si="575"/>
        <v>nee</v>
      </c>
    </row>
    <row r="12233" spans="1:23" hidden="1" x14ac:dyDescent="0.25">
      <c r="A12233" s="1">
        <v>12231</v>
      </c>
      <c r="B12233">
        <v>4980647</v>
      </c>
      <c r="C12233">
        <v>95</v>
      </c>
      <c r="D12233" t="s">
        <v>44</v>
      </c>
      <c r="E12233" t="s">
        <v>47</v>
      </c>
      <c r="F12233" t="s">
        <v>31</v>
      </c>
      <c r="G12233">
        <v>6692.4319999999998</v>
      </c>
      <c r="H12233">
        <v>0.87762516999999995</v>
      </c>
      <c r="I12233">
        <v>0.58734467717134398</v>
      </c>
      <c r="J12233">
        <v>2143</v>
      </c>
      <c r="K12233">
        <v>1271.0046</v>
      </c>
      <c r="L12233" s="5">
        <v>2.0920000000000001E-3</v>
      </c>
      <c r="M12233" s="5">
        <v>1.7752E-2</v>
      </c>
      <c r="N12233" s="5">
        <v>2.1738E-2</v>
      </c>
      <c r="O12233" s="5">
        <v>4.5332999999999998E-2</v>
      </c>
      <c r="P12233" s="5">
        <v>4.2397999999999998E-2</v>
      </c>
      <c r="Q12233" s="5">
        <v>2.6766999999999999E-2</v>
      </c>
      <c r="R12233" s="5">
        <v>2.9756999999999999E-2</v>
      </c>
      <c r="S12233" s="5">
        <v>8.3820000000000006E-3</v>
      </c>
      <c r="T12233" s="5">
        <f t="shared" si="573"/>
        <v>4.5332999999999998E-2</v>
      </c>
      <c r="U12233" s="5">
        <f>IF(Table1[[#This Row],[MAX_PROJ]]&lt;0.005, 0, SUM(L12233:S12233))</f>
        <v>0.194219</v>
      </c>
      <c r="V12233" t="str">
        <f t="shared" si="574"/>
        <v>nee</v>
      </c>
      <c r="W12233" t="str">
        <f t="shared" si="575"/>
        <v>nee</v>
      </c>
    </row>
    <row r="12234" spans="1:23" hidden="1" x14ac:dyDescent="0.25">
      <c r="A12234" s="1">
        <v>12232</v>
      </c>
      <c r="B12234">
        <v>4980647</v>
      </c>
      <c r="C12234">
        <v>95</v>
      </c>
      <c r="D12234" t="s">
        <v>44</v>
      </c>
      <c r="E12234" t="s">
        <v>27</v>
      </c>
      <c r="F12234" t="s">
        <v>28</v>
      </c>
      <c r="G12234">
        <v>1637.9704999999999</v>
      </c>
      <c r="H12234">
        <v>0.5</v>
      </c>
      <c r="I12234">
        <v>8.1898525E-2</v>
      </c>
      <c r="J12234">
        <v>2143</v>
      </c>
      <c r="K12234">
        <v>1271.0046</v>
      </c>
      <c r="L12234" s="5">
        <v>2.0920000000000001E-3</v>
      </c>
      <c r="M12234" s="5">
        <v>1.7752E-2</v>
      </c>
      <c r="N12234" s="5">
        <v>2.1738E-2</v>
      </c>
      <c r="O12234" s="5">
        <v>4.5332999999999998E-2</v>
      </c>
      <c r="P12234" s="5">
        <v>4.2397999999999998E-2</v>
      </c>
      <c r="Q12234" s="5">
        <v>2.6766999999999999E-2</v>
      </c>
      <c r="R12234" s="5">
        <v>2.9756999999999999E-2</v>
      </c>
      <c r="S12234" s="5">
        <v>8.3820000000000006E-3</v>
      </c>
      <c r="T12234" s="5">
        <f t="shared" si="573"/>
        <v>4.5332999999999998E-2</v>
      </c>
      <c r="U12234" s="5">
        <f>IF(Table1[[#This Row],[MAX_PROJ]]&lt;0.005, 0, SUM(L12234:S12234))</f>
        <v>0.194219</v>
      </c>
      <c r="V12234" t="str">
        <f t="shared" si="574"/>
        <v>nee</v>
      </c>
      <c r="W12234" t="str">
        <f t="shared" si="575"/>
        <v>nee</v>
      </c>
    </row>
    <row r="12235" spans="1:23" hidden="1" x14ac:dyDescent="0.25">
      <c r="A12235" s="1">
        <v>12233</v>
      </c>
      <c r="B12235">
        <v>4980647</v>
      </c>
      <c r="C12235">
        <v>95</v>
      </c>
      <c r="D12235" t="s">
        <v>44</v>
      </c>
      <c r="E12235" t="s">
        <v>42</v>
      </c>
      <c r="F12235" t="s">
        <v>43</v>
      </c>
      <c r="G12235">
        <v>478.66248000000002</v>
      </c>
      <c r="H12235">
        <v>1</v>
      </c>
      <c r="I12235">
        <v>4.7866248E-2</v>
      </c>
      <c r="J12235">
        <v>1714</v>
      </c>
      <c r="K12235">
        <v>1271.0046</v>
      </c>
      <c r="L12235" s="5">
        <v>2.0920000000000001E-3</v>
      </c>
      <c r="M12235" s="5">
        <v>1.7752E-2</v>
      </c>
      <c r="N12235" s="5">
        <v>2.1738E-2</v>
      </c>
      <c r="O12235" s="5">
        <v>4.5332999999999998E-2</v>
      </c>
      <c r="P12235" s="5">
        <v>4.2397999999999998E-2</v>
      </c>
      <c r="Q12235" s="5">
        <v>2.6766999999999999E-2</v>
      </c>
      <c r="R12235" s="5">
        <v>2.9756999999999999E-2</v>
      </c>
      <c r="S12235" s="5">
        <v>8.3820000000000006E-3</v>
      </c>
      <c r="T12235" s="5">
        <f t="shared" si="573"/>
        <v>4.5332999999999998E-2</v>
      </c>
      <c r="U12235" s="5">
        <f>IF(Table1[[#This Row],[MAX_PROJ]]&lt;0.005, 0, SUM(L12235:S12235))</f>
        <v>0.194219</v>
      </c>
      <c r="V12235" t="str">
        <f t="shared" si="574"/>
        <v>nee</v>
      </c>
      <c r="W12235" t="str">
        <f t="shared" si="575"/>
        <v>nee</v>
      </c>
    </row>
    <row r="12236" spans="1:23" hidden="1" x14ac:dyDescent="0.25">
      <c r="A12236" s="1">
        <v>12234</v>
      </c>
      <c r="B12236">
        <v>5095329</v>
      </c>
      <c r="C12236">
        <v>95</v>
      </c>
      <c r="D12236" t="s">
        <v>44</v>
      </c>
      <c r="E12236" t="s">
        <v>47</v>
      </c>
      <c r="F12236" t="s">
        <v>31</v>
      </c>
      <c r="G12236">
        <v>4445.1752999999999</v>
      </c>
      <c r="H12236">
        <v>0.5</v>
      </c>
      <c r="I12236">
        <v>0.222258765</v>
      </c>
      <c r="J12236">
        <v>2143</v>
      </c>
      <c r="K12236">
        <v>1044.2415000000001</v>
      </c>
      <c r="L12236" s="5">
        <v>1.49E-3</v>
      </c>
      <c r="M12236" s="5">
        <v>1.2841E-2</v>
      </c>
      <c r="N12236" s="5">
        <v>1.5448E-2</v>
      </c>
      <c r="O12236" s="5">
        <v>3.2812000000000001E-2</v>
      </c>
      <c r="P12236" s="5">
        <v>3.0710000000000001E-2</v>
      </c>
      <c r="Q12236" s="5">
        <v>1.9293000000000001E-2</v>
      </c>
      <c r="R12236" s="5">
        <v>2.1507999999999999E-2</v>
      </c>
      <c r="S12236" s="5">
        <v>6.0959999999999999E-3</v>
      </c>
      <c r="T12236" s="5">
        <f t="shared" si="573"/>
        <v>3.2812000000000001E-2</v>
      </c>
      <c r="U12236" s="5">
        <f>IF(Table1[[#This Row],[MAX_PROJ]]&lt;0.005, 0, SUM(L12236:S12236))</f>
        <v>0.14019799999999999</v>
      </c>
      <c r="V12236" t="str">
        <f t="shared" si="574"/>
        <v>nee</v>
      </c>
      <c r="W12236" t="str">
        <f t="shared" si="575"/>
        <v>nee</v>
      </c>
    </row>
    <row r="12237" spans="1:23" hidden="1" x14ac:dyDescent="0.25">
      <c r="A12237" s="1">
        <v>12235</v>
      </c>
      <c r="B12237">
        <v>5095329</v>
      </c>
      <c r="C12237">
        <v>95</v>
      </c>
      <c r="D12237" t="s">
        <v>44</v>
      </c>
      <c r="E12237" t="s">
        <v>27</v>
      </c>
      <c r="F12237" t="s">
        <v>28</v>
      </c>
      <c r="G12237">
        <v>4445.1752999999999</v>
      </c>
      <c r="H12237">
        <v>0.5</v>
      </c>
      <c r="I12237">
        <v>0.222258765</v>
      </c>
      <c r="J12237">
        <v>2143</v>
      </c>
      <c r="K12237">
        <v>1044.2415000000001</v>
      </c>
      <c r="L12237" s="5">
        <v>1.49E-3</v>
      </c>
      <c r="M12237" s="5">
        <v>1.2841E-2</v>
      </c>
      <c r="N12237" s="5">
        <v>1.5448E-2</v>
      </c>
      <c r="O12237" s="5">
        <v>3.2812000000000001E-2</v>
      </c>
      <c r="P12237" s="5">
        <v>3.0710000000000001E-2</v>
      </c>
      <c r="Q12237" s="5">
        <v>1.9293000000000001E-2</v>
      </c>
      <c r="R12237" s="5">
        <v>2.1507999999999999E-2</v>
      </c>
      <c r="S12237" s="5">
        <v>6.0959999999999999E-3</v>
      </c>
      <c r="T12237" s="5">
        <f t="shared" si="573"/>
        <v>3.2812000000000001E-2</v>
      </c>
      <c r="U12237" s="5">
        <f>IF(Table1[[#This Row],[MAX_PROJ]]&lt;0.005, 0, SUM(L12237:S12237))</f>
        <v>0.14019799999999999</v>
      </c>
      <c r="V12237" t="str">
        <f t="shared" si="574"/>
        <v>nee</v>
      </c>
      <c r="W12237" t="str">
        <f t="shared" si="575"/>
        <v>nee</v>
      </c>
    </row>
    <row r="12238" spans="1:23" hidden="1" x14ac:dyDescent="0.25">
      <c r="A12238" s="1">
        <v>12236</v>
      </c>
      <c r="B12238">
        <v>5095329</v>
      </c>
      <c r="C12238">
        <v>95</v>
      </c>
      <c r="D12238" t="s">
        <v>44</v>
      </c>
      <c r="E12238" t="s">
        <v>42</v>
      </c>
      <c r="F12238" t="s">
        <v>43</v>
      </c>
      <c r="G12238">
        <v>736.81380000000001</v>
      </c>
      <c r="H12238">
        <v>1</v>
      </c>
      <c r="I12238">
        <v>7.3681380000000005E-2</v>
      </c>
      <c r="J12238">
        <v>1714</v>
      </c>
      <c r="K12238">
        <v>1044.2415000000001</v>
      </c>
      <c r="L12238" s="5">
        <v>1.49E-3</v>
      </c>
      <c r="M12238" s="5">
        <v>1.2841E-2</v>
      </c>
      <c r="N12238" s="5">
        <v>1.5448E-2</v>
      </c>
      <c r="O12238" s="5">
        <v>3.2812000000000001E-2</v>
      </c>
      <c r="P12238" s="5">
        <v>3.0710000000000001E-2</v>
      </c>
      <c r="Q12238" s="5">
        <v>1.9293000000000001E-2</v>
      </c>
      <c r="R12238" s="5">
        <v>2.1507999999999999E-2</v>
      </c>
      <c r="S12238" s="5">
        <v>6.0959999999999999E-3</v>
      </c>
      <c r="T12238" s="5">
        <f t="shared" si="573"/>
        <v>3.2812000000000001E-2</v>
      </c>
      <c r="U12238" s="5">
        <f>IF(Table1[[#This Row],[MAX_PROJ]]&lt;0.005, 0, SUM(L12238:S12238))</f>
        <v>0.14019799999999999</v>
      </c>
      <c r="V12238" t="str">
        <f t="shared" si="574"/>
        <v>nee</v>
      </c>
      <c r="W12238" t="str">
        <f t="shared" si="575"/>
        <v>nee</v>
      </c>
    </row>
    <row r="12239" spans="1:23" hidden="1" x14ac:dyDescent="0.25">
      <c r="A12239" s="1">
        <v>12237</v>
      </c>
      <c r="B12239">
        <v>5210019</v>
      </c>
      <c r="C12239">
        <v>94</v>
      </c>
      <c r="D12239" t="s">
        <v>41</v>
      </c>
      <c r="E12239" t="s">
        <v>47</v>
      </c>
      <c r="F12239" t="s">
        <v>31</v>
      </c>
      <c r="J12239">
        <v>2143</v>
      </c>
      <c r="K12239">
        <v>1107.4019000000001</v>
      </c>
      <c r="L12239" s="5"/>
      <c r="M12239" s="5">
        <v>6.7819999999999998E-3</v>
      </c>
      <c r="N12239" s="5">
        <v>6.8360000000000001E-3</v>
      </c>
      <c r="O12239" s="5">
        <v>1.0652E-2</v>
      </c>
      <c r="P12239" s="5">
        <v>1.1165E-2</v>
      </c>
      <c r="Q12239" s="5">
        <v>8.7039999999999999E-3</v>
      </c>
      <c r="R12239" s="5">
        <v>8.7770000000000001E-3</v>
      </c>
      <c r="S12239" s="5">
        <v>4.071E-3</v>
      </c>
      <c r="T12239" s="5">
        <f t="shared" si="573"/>
        <v>1.1165E-2</v>
      </c>
      <c r="U12239" s="5">
        <f>IF(Table1[[#This Row],[MAX_PROJ]]&lt;0.005, 0, SUM(L12239:S12239))</f>
        <v>5.6986999999999996E-2</v>
      </c>
      <c r="V12239" t="str">
        <f t="shared" si="574"/>
        <v>nee</v>
      </c>
      <c r="W12239" t="str">
        <f t="shared" si="575"/>
        <v>nee</v>
      </c>
    </row>
    <row r="12240" spans="1:23" x14ac:dyDescent="0.25">
      <c r="A12240" s="1">
        <v>12238</v>
      </c>
      <c r="B12240">
        <v>4226988</v>
      </c>
      <c r="C12240">
        <v>81</v>
      </c>
      <c r="D12240" t="s">
        <v>71</v>
      </c>
      <c r="E12240" t="s">
        <v>35</v>
      </c>
      <c r="F12240" t="s">
        <v>36</v>
      </c>
      <c r="G12240">
        <v>4000.7424000000001</v>
      </c>
      <c r="H12240">
        <v>1</v>
      </c>
      <c r="I12240">
        <v>0.40007424000000003</v>
      </c>
      <c r="J12240">
        <v>1857</v>
      </c>
      <c r="K12240">
        <v>2035.8300999999999</v>
      </c>
      <c r="L12240" s="5">
        <v>2.1189999999999998E-3</v>
      </c>
      <c r="M12240" s="5">
        <v>1.8856999999999999E-2</v>
      </c>
      <c r="N12240" s="5">
        <v>2.3886999999999999E-2</v>
      </c>
      <c r="O12240" s="5">
        <v>5.6821999999999998E-2</v>
      </c>
      <c r="P12240" s="5">
        <v>5.2406000000000001E-2</v>
      </c>
      <c r="Q12240" s="5">
        <v>3.1836999999999997E-2</v>
      </c>
      <c r="R12240" s="5">
        <v>3.6212000000000001E-2</v>
      </c>
      <c r="S12240" s="5">
        <v>9.0900000000000009E-3</v>
      </c>
      <c r="T12240" s="5">
        <f t="shared" si="573"/>
        <v>5.6821999999999998E-2</v>
      </c>
      <c r="U12240" s="5">
        <f>IF(Table1[[#This Row],[MAX_PROJ]]&lt;0.005, 0, SUM(L12240:S12240))</f>
        <v>0.23122999999999999</v>
      </c>
      <c r="V12240" t="str">
        <f t="shared" si="574"/>
        <v>ja</v>
      </c>
      <c r="W12240" t="str">
        <f t="shared" si="575"/>
        <v>ja</v>
      </c>
    </row>
    <row r="12241" spans="1:23" hidden="1" x14ac:dyDescent="0.25">
      <c r="A12241" s="1">
        <v>12239</v>
      </c>
      <c r="B12241">
        <v>5095328</v>
      </c>
      <c r="C12241">
        <v>95</v>
      </c>
      <c r="D12241" t="s">
        <v>44</v>
      </c>
      <c r="E12241" t="s">
        <v>47</v>
      </c>
      <c r="F12241" t="s">
        <v>31</v>
      </c>
      <c r="G12241">
        <v>9528.8109999999997</v>
      </c>
      <c r="H12241">
        <v>0.5</v>
      </c>
      <c r="I12241">
        <v>0.47644055000000002</v>
      </c>
      <c r="J12241">
        <v>2143</v>
      </c>
      <c r="K12241">
        <v>929.52940000000001</v>
      </c>
      <c r="L12241" s="5">
        <v>1.333E-3</v>
      </c>
      <c r="M12241" s="5">
        <v>1.1443999999999999E-2</v>
      </c>
      <c r="N12241" s="5">
        <v>1.3782000000000001E-2</v>
      </c>
      <c r="O12241" s="5">
        <v>2.9418E-2</v>
      </c>
      <c r="P12241" s="5">
        <v>2.7501999999999999E-2</v>
      </c>
      <c r="Q12241" s="5">
        <v>1.7246000000000001E-2</v>
      </c>
      <c r="R12241" s="5">
        <v>1.9241999999999999E-2</v>
      </c>
      <c r="S12241" s="5">
        <v>5.4270000000000004E-3</v>
      </c>
      <c r="T12241" s="5">
        <f t="shared" si="573"/>
        <v>2.9418E-2</v>
      </c>
      <c r="U12241" s="5">
        <f>IF(Table1[[#This Row],[MAX_PROJ]]&lt;0.005, 0, SUM(L12241:S12241))</f>
        <v>0.12539399999999998</v>
      </c>
      <c r="V12241" t="str">
        <f t="shared" si="574"/>
        <v>nee</v>
      </c>
      <c r="W12241" t="str">
        <f t="shared" si="575"/>
        <v>nee</v>
      </c>
    </row>
    <row r="12242" spans="1:23" hidden="1" x14ac:dyDescent="0.25">
      <c r="A12242" s="1">
        <v>12240</v>
      </c>
      <c r="B12242">
        <v>5095328</v>
      </c>
      <c r="C12242">
        <v>95</v>
      </c>
      <c r="D12242" t="s">
        <v>44</v>
      </c>
      <c r="E12242" t="s">
        <v>27</v>
      </c>
      <c r="F12242" t="s">
        <v>28</v>
      </c>
      <c r="G12242">
        <v>9528.8109999999997</v>
      </c>
      <c r="H12242">
        <v>0.5</v>
      </c>
      <c r="I12242">
        <v>0.47644055000000002</v>
      </c>
      <c r="J12242">
        <v>2143</v>
      </c>
      <c r="K12242">
        <v>929.52940000000001</v>
      </c>
      <c r="L12242" s="5">
        <v>1.333E-3</v>
      </c>
      <c r="M12242" s="5">
        <v>1.1443999999999999E-2</v>
      </c>
      <c r="N12242" s="5">
        <v>1.3782000000000001E-2</v>
      </c>
      <c r="O12242" s="5">
        <v>2.9418E-2</v>
      </c>
      <c r="P12242" s="5">
        <v>2.7501999999999999E-2</v>
      </c>
      <c r="Q12242" s="5">
        <v>1.7246000000000001E-2</v>
      </c>
      <c r="R12242" s="5">
        <v>1.9241999999999999E-2</v>
      </c>
      <c r="S12242" s="5">
        <v>5.4270000000000004E-3</v>
      </c>
      <c r="T12242" s="5">
        <f t="shared" si="573"/>
        <v>2.9418E-2</v>
      </c>
      <c r="U12242" s="5">
        <f>IF(Table1[[#This Row],[MAX_PROJ]]&lt;0.005, 0, SUM(L12242:S12242))</f>
        <v>0.12539399999999998</v>
      </c>
      <c r="V12242" t="str">
        <f t="shared" si="574"/>
        <v>nee</v>
      </c>
      <c r="W12242" t="str">
        <f t="shared" si="575"/>
        <v>nee</v>
      </c>
    </row>
    <row r="12243" spans="1:23" hidden="1" x14ac:dyDescent="0.25">
      <c r="A12243" s="1">
        <v>12241</v>
      </c>
      <c r="B12243">
        <v>4980646</v>
      </c>
      <c r="C12243">
        <v>95</v>
      </c>
      <c r="D12243" t="s">
        <v>44</v>
      </c>
      <c r="E12243" t="s">
        <v>47</v>
      </c>
      <c r="F12243" t="s">
        <v>31</v>
      </c>
      <c r="G12243">
        <v>7407.4939999999997</v>
      </c>
      <c r="H12243">
        <v>0.96169484000000005</v>
      </c>
      <c r="I12243">
        <v>0.71237487571309599</v>
      </c>
      <c r="J12243">
        <v>2143</v>
      </c>
      <c r="K12243">
        <v>1181.057</v>
      </c>
      <c r="L12243" s="5">
        <v>1.8469999999999999E-3</v>
      </c>
      <c r="M12243" s="5">
        <v>1.5716999999999998E-2</v>
      </c>
      <c r="N12243" s="5">
        <v>1.9262999999999999E-2</v>
      </c>
      <c r="O12243" s="5">
        <v>4.0112000000000002E-2</v>
      </c>
      <c r="P12243" s="5">
        <v>3.7522E-2</v>
      </c>
      <c r="Q12243" s="5">
        <v>2.3698E-2</v>
      </c>
      <c r="R12243" s="5">
        <v>2.6345E-2</v>
      </c>
      <c r="S12243" s="5">
        <v>7.4250000000000002E-3</v>
      </c>
      <c r="T12243" s="5">
        <f t="shared" si="573"/>
        <v>4.0112000000000002E-2</v>
      </c>
      <c r="U12243" s="5">
        <f>IF(Table1[[#This Row],[MAX_PROJ]]&lt;0.005, 0, SUM(L12243:S12243))</f>
        <v>0.171929</v>
      </c>
      <c r="V12243" t="str">
        <f t="shared" si="574"/>
        <v>nee</v>
      </c>
      <c r="W12243" t="str">
        <f t="shared" si="575"/>
        <v>nee</v>
      </c>
    </row>
    <row r="12244" spans="1:23" hidden="1" x14ac:dyDescent="0.25">
      <c r="A12244" s="1">
        <v>12242</v>
      </c>
      <c r="B12244">
        <v>4980646</v>
      </c>
      <c r="C12244">
        <v>95</v>
      </c>
      <c r="D12244" t="s">
        <v>44</v>
      </c>
      <c r="E12244" t="s">
        <v>27</v>
      </c>
      <c r="F12244" t="s">
        <v>28</v>
      </c>
      <c r="G12244">
        <v>567.49066000000005</v>
      </c>
      <c r="H12244">
        <v>0.5</v>
      </c>
      <c r="I12244">
        <v>2.8374533E-2</v>
      </c>
      <c r="J12244">
        <v>2143</v>
      </c>
      <c r="K12244">
        <v>1181.057</v>
      </c>
      <c r="L12244" s="5">
        <v>1.8469999999999999E-3</v>
      </c>
      <c r="M12244" s="5">
        <v>1.5716999999999998E-2</v>
      </c>
      <c r="N12244" s="5">
        <v>1.9262999999999999E-2</v>
      </c>
      <c r="O12244" s="5">
        <v>4.0112000000000002E-2</v>
      </c>
      <c r="P12244" s="5">
        <v>3.7522E-2</v>
      </c>
      <c r="Q12244" s="5">
        <v>2.3698E-2</v>
      </c>
      <c r="R12244" s="5">
        <v>2.6345E-2</v>
      </c>
      <c r="S12244" s="5">
        <v>7.4250000000000002E-3</v>
      </c>
      <c r="T12244" s="5">
        <f t="shared" si="573"/>
        <v>4.0112000000000002E-2</v>
      </c>
      <c r="U12244" s="5">
        <f>IF(Table1[[#This Row],[MAX_PROJ]]&lt;0.005, 0, SUM(L12244:S12244))</f>
        <v>0.171929</v>
      </c>
      <c r="V12244" t="str">
        <f t="shared" si="574"/>
        <v>nee</v>
      </c>
      <c r="W12244" t="str">
        <f t="shared" si="575"/>
        <v>nee</v>
      </c>
    </row>
    <row r="12245" spans="1:23" hidden="1" x14ac:dyDescent="0.25">
      <c r="A12245" s="1">
        <v>12243</v>
      </c>
      <c r="B12245">
        <v>4980646</v>
      </c>
      <c r="C12245">
        <v>95</v>
      </c>
      <c r="D12245" t="s">
        <v>44</v>
      </c>
      <c r="E12245" t="s">
        <v>45</v>
      </c>
      <c r="F12245" t="s">
        <v>28</v>
      </c>
      <c r="G12245">
        <v>487.34512000000001</v>
      </c>
      <c r="H12245">
        <v>1</v>
      </c>
      <c r="I12245">
        <v>4.8734512000000001E-2</v>
      </c>
      <c r="J12245">
        <v>2143</v>
      </c>
      <c r="K12245">
        <v>1181.057</v>
      </c>
      <c r="L12245" s="5">
        <v>1.8469999999999999E-3</v>
      </c>
      <c r="M12245" s="5">
        <v>1.5716999999999998E-2</v>
      </c>
      <c r="N12245" s="5">
        <v>1.9262999999999999E-2</v>
      </c>
      <c r="O12245" s="5">
        <v>4.0112000000000002E-2</v>
      </c>
      <c r="P12245" s="5">
        <v>3.7522E-2</v>
      </c>
      <c r="Q12245" s="5">
        <v>2.3698E-2</v>
      </c>
      <c r="R12245" s="5">
        <v>2.6345E-2</v>
      </c>
      <c r="S12245" s="5">
        <v>7.4250000000000002E-3</v>
      </c>
      <c r="T12245" s="5">
        <f t="shared" si="573"/>
        <v>4.0112000000000002E-2</v>
      </c>
      <c r="U12245" s="5">
        <f>IF(Table1[[#This Row],[MAX_PROJ]]&lt;0.005, 0, SUM(L12245:S12245))</f>
        <v>0.171929</v>
      </c>
      <c r="V12245" t="str">
        <f t="shared" si="574"/>
        <v>nee</v>
      </c>
      <c r="W12245" t="str">
        <f t="shared" si="575"/>
        <v>nee</v>
      </c>
    </row>
    <row r="12246" spans="1:23" hidden="1" x14ac:dyDescent="0.25">
      <c r="A12246" s="1">
        <v>12244</v>
      </c>
      <c r="B12246">
        <v>5210018</v>
      </c>
      <c r="C12246">
        <v>94</v>
      </c>
      <c r="D12246" t="s">
        <v>41</v>
      </c>
      <c r="E12246" t="s">
        <v>42</v>
      </c>
      <c r="F12246" t="s">
        <v>43</v>
      </c>
      <c r="J12246">
        <v>1714</v>
      </c>
      <c r="K12246">
        <v>1440.6298999999999</v>
      </c>
      <c r="L12246" s="5"/>
      <c r="M12246" s="5">
        <v>8.4100000000000008E-3</v>
      </c>
      <c r="N12246" s="5">
        <v>8.4810000000000007E-3</v>
      </c>
      <c r="O12246" s="5">
        <v>1.3239000000000001E-2</v>
      </c>
      <c r="P12246" s="5">
        <v>1.3878E-2</v>
      </c>
      <c r="Q12246" s="5">
        <v>1.0813E-2</v>
      </c>
      <c r="R12246" s="5">
        <v>1.0902999999999999E-2</v>
      </c>
      <c r="S12246" s="5">
        <v>5.0569999999999999E-3</v>
      </c>
      <c r="T12246" s="5">
        <f t="shared" si="573"/>
        <v>1.3878E-2</v>
      </c>
      <c r="U12246" s="5">
        <f>IF(Table1[[#This Row],[MAX_PROJ]]&lt;0.005, 0, SUM(L12246:S12246))</f>
        <v>7.0781000000000011E-2</v>
      </c>
      <c r="V12246" t="str">
        <f t="shared" si="574"/>
        <v>nee</v>
      </c>
      <c r="W12246" t="str">
        <f t="shared" si="575"/>
        <v>nee</v>
      </c>
    </row>
    <row r="12247" spans="1:23" hidden="1" x14ac:dyDescent="0.25">
      <c r="A12247" s="1">
        <v>12245</v>
      </c>
      <c r="B12247">
        <v>4980645</v>
      </c>
      <c r="C12247">
        <v>95</v>
      </c>
      <c r="D12247" t="s">
        <v>44</v>
      </c>
      <c r="E12247" t="s">
        <v>47</v>
      </c>
      <c r="F12247" t="s">
        <v>31</v>
      </c>
      <c r="G12247">
        <v>8221.2369999999992</v>
      </c>
      <c r="H12247">
        <v>0.8462712</v>
      </c>
      <c r="I12247">
        <v>0.69573961014744001</v>
      </c>
      <c r="J12247">
        <v>2143</v>
      </c>
      <c r="K12247">
        <v>1378.19</v>
      </c>
      <c r="L12247" s="5">
        <v>2.0300000000000001E-3</v>
      </c>
      <c r="M12247" s="5">
        <v>1.7170999999999999E-2</v>
      </c>
      <c r="N12247" s="5">
        <v>2.1047E-2</v>
      </c>
      <c r="O12247" s="5">
        <v>4.3750999999999998E-2</v>
      </c>
      <c r="P12247" s="5">
        <v>4.0943E-2</v>
      </c>
      <c r="Q12247" s="5">
        <v>2.5863000000000001E-2</v>
      </c>
      <c r="R12247" s="5">
        <v>2.8733999999999999E-2</v>
      </c>
      <c r="S12247" s="5">
        <v>8.1089999999999999E-3</v>
      </c>
      <c r="T12247" s="5">
        <f t="shared" si="573"/>
        <v>4.3750999999999998E-2</v>
      </c>
      <c r="U12247" s="5">
        <f>IF(Table1[[#This Row],[MAX_PROJ]]&lt;0.005, 0, SUM(L12247:S12247))</f>
        <v>0.18764800000000001</v>
      </c>
      <c r="V12247" t="str">
        <f t="shared" si="574"/>
        <v>nee</v>
      </c>
      <c r="W12247" t="str">
        <f t="shared" si="575"/>
        <v>nee</v>
      </c>
    </row>
    <row r="12248" spans="1:23" hidden="1" x14ac:dyDescent="0.25">
      <c r="A12248" s="1">
        <v>12246</v>
      </c>
      <c r="B12248">
        <v>4980645</v>
      </c>
      <c r="C12248">
        <v>95</v>
      </c>
      <c r="D12248" t="s">
        <v>44</v>
      </c>
      <c r="E12248" t="s">
        <v>27</v>
      </c>
      <c r="F12248" t="s">
        <v>28</v>
      </c>
      <c r="G12248">
        <v>2527.6812</v>
      </c>
      <c r="H12248">
        <v>0.5</v>
      </c>
      <c r="I12248">
        <v>0.12638405999999999</v>
      </c>
      <c r="J12248">
        <v>2143</v>
      </c>
      <c r="K12248">
        <v>1378.19</v>
      </c>
      <c r="L12248" s="5">
        <v>2.0300000000000001E-3</v>
      </c>
      <c r="M12248" s="5">
        <v>1.7170999999999999E-2</v>
      </c>
      <c r="N12248" s="5">
        <v>2.1047E-2</v>
      </c>
      <c r="O12248" s="5">
        <v>4.3750999999999998E-2</v>
      </c>
      <c r="P12248" s="5">
        <v>4.0943E-2</v>
      </c>
      <c r="Q12248" s="5">
        <v>2.5863000000000001E-2</v>
      </c>
      <c r="R12248" s="5">
        <v>2.8733999999999999E-2</v>
      </c>
      <c r="S12248" s="5">
        <v>8.1089999999999999E-3</v>
      </c>
      <c r="T12248" s="5">
        <f t="shared" si="573"/>
        <v>4.3750999999999998E-2</v>
      </c>
      <c r="U12248" s="5">
        <f>IF(Table1[[#This Row],[MAX_PROJ]]&lt;0.005, 0, SUM(L12248:S12248))</f>
        <v>0.18764800000000001</v>
      </c>
      <c r="V12248" t="str">
        <f t="shared" si="574"/>
        <v>nee</v>
      </c>
      <c r="W12248" t="str">
        <f t="shared" si="575"/>
        <v>nee</v>
      </c>
    </row>
    <row r="12249" spans="1:23" hidden="1" x14ac:dyDescent="0.25">
      <c r="A12249" s="1">
        <v>12247</v>
      </c>
      <c r="B12249">
        <v>4980645</v>
      </c>
      <c r="C12249">
        <v>95</v>
      </c>
      <c r="D12249" t="s">
        <v>44</v>
      </c>
      <c r="E12249" t="s">
        <v>42</v>
      </c>
      <c r="F12249" t="s">
        <v>43</v>
      </c>
      <c r="G12249">
        <v>63.895919999999997</v>
      </c>
      <c r="H12249">
        <v>1</v>
      </c>
      <c r="I12249">
        <v>6.3895920000000004E-3</v>
      </c>
      <c r="J12249">
        <v>1714</v>
      </c>
      <c r="K12249">
        <v>1378.19</v>
      </c>
      <c r="L12249" s="5">
        <v>2.0300000000000001E-3</v>
      </c>
      <c r="M12249" s="5">
        <v>1.7170999999999999E-2</v>
      </c>
      <c r="N12249" s="5">
        <v>2.1047E-2</v>
      </c>
      <c r="O12249" s="5">
        <v>4.3750999999999998E-2</v>
      </c>
      <c r="P12249" s="5">
        <v>4.0943E-2</v>
      </c>
      <c r="Q12249" s="5">
        <v>2.5863000000000001E-2</v>
      </c>
      <c r="R12249" s="5">
        <v>2.8733999999999999E-2</v>
      </c>
      <c r="S12249" s="5">
        <v>8.1089999999999999E-3</v>
      </c>
      <c r="T12249" s="5">
        <f t="shared" si="573"/>
        <v>4.3750999999999998E-2</v>
      </c>
      <c r="U12249" s="5">
        <f>IF(Table1[[#This Row],[MAX_PROJ]]&lt;0.005, 0, SUM(L12249:S12249))</f>
        <v>0.18764800000000001</v>
      </c>
      <c r="V12249" t="str">
        <f t="shared" si="574"/>
        <v>nee</v>
      </c>
      <c r="W12249" t="str">
        <f t="shared" si="575"/>
        <v>nee</v>
      </c>
    </row>
    <row r="12250" spans="1:23" hidden="1" x14ac:dyDescent="0.25">
      <c r="A12250" s="1">
        <v>12248</v>
      </c>
      <c r="B12250">
        <v>5095331</v>
      </c>
      <c r="C12250">
        <v>95</v>
      </c>
      <c r="D12250" t="s">
        <v>44</v>
      </c>
      <c r="E12250" t="s">
        <v>47</v>
      </c>
      <c r="F12250" t="s">
        <v>31</v>
      </c>
      <c r="G12250">
        <v>611.21489999999994</v>
      </c>
      <c r="H12250">
        <v>0.5</v>
      </c>
      <c r="I12250">
        <v>3.0560745E-2</v>
      </c>
      <c r="J12250">
        <v>2143</v>
      </c>
      <c r="K12250">
        <v>903.55859999999996</v>
      </c>
      <c r="L12250" s="5">
        <v>1.3140000000000001E-3</v>
      </c>
      <c r="M12250" s="5">
        <v>1.1365999999999999E-2</v>
      </c>
      <c r="N12250" s="5">
        <v>1.3694E-2</v>
      </c>
      <c r="O12250" s="5">
        <v>2.9235000000000001E-2</v>
      </c>
      <c r="P12250" s="5">
        <v>2.7328999999999999E-2</v>
      </c>
      <c r="Q12250" s="5">
        <v>1.7146999999999999E-2</v>
      </c>
      <c r="R12250" s="5">
        <v>1.9130999999999999E-2</v>
      </c>
      <c r="S12250" s="5">
        <v>5.398E-3</v>
      </c>
      <c r="T12250" s="5">
        <f t="shared" si="573"/>
        <v>2.9235000000000001E-2</v>
      </c>
      <c r="U12250" s="5">
        <f>IF(Table1[[#This Row],[MAX_PROJ]]&lt;0.005, 0, SUM(L12250:S12250))</f>
        <v>0.124614</v>
      </c>
      <c r="V12250" t="str">
        <f t="shared" si="574"/>
        <v>nee</v>
      </c>
      <c r="W12250" t="str">
        <f t="shared" si="575"/>
        <v>nee</v>
      </c>
    </row>
    <row r="12251" spans="1:23" hidden="1" x14ac:dyDescent="0.25">
      <c r="A12251" s="1">
        <v>12249</v>
      </c>
      <c r="B12251">
        <v>5095331</v>
      </c>
      <c r="C12251">
        <v>95</v>
      </c>
      <c r="D12251" t="s">
        <v>44</v>
      </c>
      <c r="E12251" t="s">
        <v>27</v>
      </c>
      <c r="F12251" t="s">
        <v>28</v>
      </c>
      <c r="G12251">
        <v>8832.1219999999994</v>
      </c>
      <c r="H12251">
        <v>0.96539819999999998</v>
      </c>
      <c r="I12251">
        <v>0.85265146809804004</v>
      </c>
      <c r="J12251">
        <v>2143</v>
      </c>
      <c r="K12251">
        <v>903.55859999999996</v>
      </c>
      <c r="L12251" s="5">
        <v>1.3140000000000001E-3</v>
      </c>
      <c r="M12251" s="5">
        <v>1.1365999999999999E-2</v>
      </c>
      <c r="N12251" s="5">
        <v>1.3694E-2</v>
      </c>
      <c r="O12251" s="5">
        <v>2.9235000000000001E-2</v>
      </c>
      <c r="P12251" s="5">
        <v>2.7328999999999999E-2</v>
      </c>
      <c r="Q12251" s="5">
        <v>1.7146999999999999E-2</v>
      </c>
      <c r="R12251" s="5">
        <v>1.9130999999999999E-2</v>
      </c>
      <c r="S12251" s="5">
        <v>5.398E-3</v>
      </c>
      <c r="T12251" s="5">
        <f t="shared" si="573"/>
        <v>2.9235000000000001E-2</v>
      </c>
      <c r="U12251" s="5">
        <f>IF(Table1[[#This Row],[MAX_PROJ]]&lt;0.005, 0, SUM(L12251:S12251))</f>
        <v>0.124614</v>
      </c>
      <c r="V12251" t="str">
        <f t="shared" si="574"/>
        <v>nee</v>
      </c>
      <c r="W12251" t="str">
        <f t="shared" si="575"/>
        <v>nee</v>
      </c>
    </row>
    <row r="12252" spans="1:23" hidden="1" x14ac:dyDescent="0.25">
      <c r="A12252" s="1">
        <v>12250</v>
      </c>
      <c r="B12252">
        <v>5210017</v>
      </c>
      <c r="C12252">
        <v>94</v>
      </c>
      <c r="D12252" t="s">
        <v>41</v>
      </c>
      <c r="E12252" t="s">
        <v>47</v>
      </c>
      <c r="F12252" t="s">
        <v>31</v>
      </c>
      <c r="J12252">
        <v>2143</v>
      </c>
      <c r="K12252">
        <v>982.83214999999996</v>
      </c>
      <c r="L12252" s="5"/>
      <c r="M12252" s="5">
        <v>5.875E-3</v>
      </c>
      <c r="N12252" s="5">
        <v>5.9109999999999996E-3</v>
      </c>
      <c r="O12252" s="5">
        <v>9.214E-3</v>
      </c>
      <c r="P12252" s="5">
        <v>9.6679999999999995E-3</v>
      </c>
      <c r="Q12252" s="5">
        <v>7.5269999999999998E-3</v>
      </c>
      <c r="R12252" s="5">
        <v>7.613E-3</v>
      </c>
      <c r="S12252" s="5">
        <v>3.5379999999999999E-3</v>
      </c>
      <c r="T12252" s="5">
        <f t="shared" si="573"/>
        <v>9.6679999999999995E-3</v>
      </c>
      <c r="U12252" s="5">
        <f>IF(Table1[[#This Row],[MAX_PROJ]]&lt;0.005, 0, SUM(L12252:S12252))</f>
        <v>4.9346000000000001E-2</v>
      </c>
      <c r="V12252" t="str">
        <f t="shared" si="574"/>
        <v>nee</v>
      </c>
      <c r="W12252" t="str">
        <f t="shared" si="575"/>
        <v>nee</v>
      </c>
    </row>
    <row r="12253" spans="1:23" hidden="1" x14ac:dyDescent="0.25">
      <c r="A12253" s="1">
        <v>12251</v>
      </c>
      <c r="B12253">
        <v>5210017</v>
      </c>
      <c r="C12253">
        <v>94</v>
      </c>
      <c r="D12253" t="s">
        <v>41</v>
      </c>
      <c r="E12253" t="s">
        <v>42</v>
      </c>
      <c r="F12253" t="s">
        <v>43</v>
      </c>
      <c r="J12253">
        <v>1714</v>
      </c>
      <c r="K12253">
        <v>982.83214999999996</v>
      </c>
      <c r="L12253" s="5"/>
      <c r="M12253" s="5">
        <v>5.875E-3</v>
      </c>
      <c r="N12253" s="5">
        <v>5.9109999999999996E-3</v>
      </c>
      <c r="O12253" s="5">
        <v>9.214E-3</v>
      </c>
      <c r="P12253" s="5">
        <v>9.6679999999999995E-3</v>
      </c>
      <c r="Q12253" s="5">
        <v>7.5269999999999998E-3</v>
      </c>
      <c r="R12253" s="5">
        <v>7.613E-3</v>
      </c>
      <c r="S12253" s="5">
        <v>3.5379999999999999E-3</v>
      </c>
      <c r="T12253" s="5">
        <f t="shared" si="573"/>
        <v>9.6679999999999995E-3</v>
      </c>
      <c r="U12253" s="5">
        <f>IF(Table1[[#This Row],[MAX_PROJ]]&lt;0.005, 0, SUM(L12253:S12253))</f>
        <v>4.9346000000000001E-2</v>
      </c>
      <c r="V12253" t="str">
        <f t="shared" si="574"/>
        <v>nee</v>
      </c>
      <c r="W12253" t="str">
        <f t="shared" si="575"/>
        <v>nee</v>
      </c>
    </row>
    <row r="12254" spans="1:23" hidden="1" x14ac:dyDescent="0.25">
      <c r="A12254" s="1">
        <v>12252</v>
      </c>
      <c r="B12254">
        <v>5095330</v>
      </c>
      <c r="C12254">
        <v>95</v>
      </c>
      <c r="D12254" t="s">
        <v>44</v>
      </c>
      <c r="E12254" t="s">
        <v>47</v>
      </c>
      <c r="F12254" t="s">
        <v>31</v>
      </c>
      <c r="G12254">
        <v>3541.0999000000002</v>
      </c>
      <c r="H12254">
        <v>0.5</v>
      </c>
      <c r="I12254">
        <v>0.17705499499999999</v>
      </c>
      <c r="J12254">
        <v>2143</v>
      </c>
      <c r="K12254">
        <v>898.04259999999999</v>
      </c>
      <c r="L12254" s="5">
        <v>1.292E-3</v>
      </c>
      <c r="M12254" s="5">
        <v>1.1128000000000001E-2</v>
      </c>
      <c r="N12254" s="5">
        <v>1.3408E-2</v>
      </c>
      <c r="O12254" s="5">
        <v>2.8659E-2</v>
      </c>
      <c r="P12254" s="5">
        <v>2.6789E-2</v>
      </c>
      <c r="Q12254" s="5">
        <v>1.6799999999999999E-2</v>
      </c>
      <c r="R12254" s="5">
        <v>1.8748000000000001E-2</v>
      </c>
      <c r="S12254" s="5">
        <v>5.2820000000000002E-3</v>
      </c>
      <c r="T12254" s="5">
        <f t="shared" si="573"/>
        <v>2.8659E-2</v>
      </c>
      <c r="U12254" s="5">
        <f>IF(Table1[[#This Row],[MAX_PROJ]]&lt;0.005, 0, SUM(L12254:S12254))</f>
        <v>0.12210599999999999</v>
      </c>
      <c r="V12254" t="str">
        <f t="shared" si="574"/>
        <v>nee</v>
      </c>
      <c r="W12254" t="str">
        <f t="shared" si="575"/>
        <v>nee</v>
      </c>
    </row>
    <row r="12255" spans="1:23" hidden="1" x14ac:dyDescent="0.25">
      <c r="A12255" s="1">
        <v>12253</v>
      </c>
      <c r="B12255">
        <v>5095330</v>
      </c>
      <c r="C12255">
        <v>95</v>
      </c>
      <c r="D12255" t="s">
        <v>44</v>
      </c>
      <c r="E12255" t="s">
        <v>27</v>
      </c>
      <c r="F12255" t="s">
        <v>28</v>
      </c>
      <c r="G12255">
        <v>10000</v>
      </c>
      <c r="H12255">
        <v>0.82294500000000004</v>
      </c>
      <c r="I12255">
        <v>0.82294500000000004</v>
      </c>
      <c r="J12255">
        <v>2143</v>
      </c>
      <c r="K12255">
        <v>898.04259999999999</v>
      </c>
      <c r="L12255" s="5">
        <v>1.292E-3</v>
      </c>
      <c r="M12255" s="5">
        <v>1.1128000000000001E-2</v>
      </c>
      <c r="N12255" s="5">
        <v>1.3408E-2</v>
      </c>
      <c r="O12255" s="5">
        <v>2.8659E-2</v>
      </c>
      <c r="P12255" s="5">
        <v>2.6789E-2</v>
      </c>
      <c r="Q12255" s="5">
        <v>1.6799999999999999E-2</v>
      </c>
      <c r="R12255" s="5">
        <v>1.8748000000000001E-2</v>
      </c>
      <c r="S12255" s="5">
        <v>5.2820000000000002E-3</v>
      </c>
      <c r="T12255" s="5">
        <f t="shared" si="573"/>
        <v>2.8659E-2</v>
      </c>
      <c r="U12255" s="5">
        <f>IF(Table1[[#This Row],[MAX_PROJ]]&lt;0.005, 0, SUM(L12255:S12255))</f>
        <v>0.12210599999999999</v>
      </c>
      <c r="V12255" t="str">
        <f t="shared" si="574"/>
        <v>nee</v>
      </c>
      <c r="W12255" t="str">
        <f t="shared" si="575"/>
        <v>nee</v>
      </c>
    </row>
    <row r="12256" spans="1:23" hidden="1" x14ac:dyDescent="0.25">
      <c r="A12256" s="1">
        <v>12254</v>
      </c>
      <c r="B12256">
        <v>4980644</v>
      </c>
      <c r="C12256">
        <v>95</v>
      </c>
      <c r="D12256" t="s">
        <v>44</v>
      </c>
      <c r="E12256" t="s">
        <v>47</v>
      </c>
      <c r="F12256" t="s">
        <v>31</v>
      </c>
      <c r="G12256">
        <v>705.69510000000002</v>
      </c>
      <c r="H12256">
        <v>0.55871550000000003</v>
      </c>
      <c r="I12256">
        <v>3.9428279064404999E-2</v>
      </c>
      <c r="J12256">
        <v>2143</v>
      </c>
      <c r="K12256">
        <v>1485.3949</v>
      </c>
      <c r="L12256" s="5">
        <v>2.052E-3</v>
      </c>
      <c r="M12256" s="5">
        <v>1.7170999999999999E-2</v>
      </c>
      <c r="N12256" s="5">
        <v>2.1052000000000001E-2</v>
      </c>
      <c r="O12256" s="5">
        <v>4.3801E-2</v>
      </c>
      <c r="P12256" s="5">
        <v>4.0960999999999997E-2</v>
      </c>
      <c r="Q12256" s="5">
        <v>2.5842E-2</v>
      </c>
      <c r="R12256" s="5">
        <v>2.8733000000000002E-2</v>
      </c>
      <c r="S12256" s="5">
        <v>8.0780000000000001E-3</v>
      </c>
      <c r="T12256" s="5">
        <f t="shared" si="573"/>
        <v>4.3801E-2</v>
      </c>
      <c r="U12256" s="5">
        <f>IF(Table1[[#This Row],[MAX_PROJ]]&lt;0.005, 0, SUM(L12256:S12256))</f>
        <v>0.18769000000000002</v>
      </c>
      <c r="V12256" t="str">
        <f t="shared" si="574"/>
        <v>nee</v>
      </c>
      <c r="W12256" t="str">
        <f t="shared" si="575"/>
        <v>nee</v>
      </c>
    </row>
    <row r="12257" spans="1:23" hidden="1" x14ac:dyDescent="0.25">
      <c r="A12257" s="1">
        <v>12255</v>
      </c>
      <c r="B12257">
        <v>4980644</v>
      </c>
      <c r="C12257">
        <v>95</v>
      </c>
      <c r="D12257" t="s">
        <v>44</v>
      </c>
      <c r="E12257" t="s">
        <v>30</v>
      </c>
      <c r="F12257" t="s">
        <v>31</v>
      </c>
      <c r="G12257">
        <v>1189.0170000000001</v>
      </c>
      <c r="H12257">
        <v>1</v>
      </c>
      <c r="I12257">
        <v>0.1189017</v>
      </c>
      <c r="J12257">
        <v>2143</v>
      </c>
      <c r="K12257">
        <v>1485.3949</v>
      </c>
      <c r="L12257" s="5">
        <v>2.052E-3</v>
      </c>
      <c r="M12257" s="5">
        <v>1.7170999999999999E-2</v>
      </c>
      <c r="N12257" s="5">
        <v>2.1052000000000001E-2</v>
      </c>
      <c r="O12257" s="5">
        <v>4.3801E-2</v>
      </c>
      <c r="P12257" s="5">
        <v>4.0960999999999997E-2</v>
      </c>
      <c r="Q12257" s="5">
        <v>2.5842E-2</v>
      </c>
      <c r="R12257" s="5">
        <v>2.8733000000000002E-2</v>
      </c>
      <c r="S12257" s="5">
        <v>8.0780000000000001E-3</v>
      </c>
      <c r="T12257" s="5">
        <f t="shared" si="573"/>
        <v>4.3801E-2</v>
      </c>
      <c r="U12257" s="5">
        <f>IF(Table1[[#This Row],[MAX_PROJ]]&lt;0.005, 0, SUM(L12257:S12257))</f>
        <v>0.18769000000000002</v>
      </c>
      <c r="V12257" t="str">
        <f t="shared" si="574"/>
        <v>nee</v>
      </c>
      <c r="W12257" t="str">
        <f t="shared" si="575"/>
        <v>nee</v>
      </c>
    </row>
    <row r="12258" spans="1:23" hidden="1" x14ac:dyDescent="0.25">
      <c r="A12258" s="1">
        <v>12256</v>
      </c>
      <c r="B12258">
        <v>4980644</v>
      </c>
      <c r="C12258">
        <v>95</v>
      </c>
      <c r="D12258" t="s">
        <v>44</v>
      </c>
      <c r="E12258" t="s">
        <v>27</v>
      </c>
      <c r="F12258" t="s">
        <v>28</v>
      </c>
      <c r="G12258">
        <v>622.82460000000003</v>
      </c>
      <c r="H12258">
        <v>0.5</v>
      </c>
      <c r="I12258">
        <v>3.1141229999999999E-2</v>
      </c>
      <c r="J12258">
        <v>2143</v>
      </c>
      <c r="K12258">
        <v>1485.3949</v>
      </c>
      <c r="L12258" s="5">
        <v>2.052E-3</v>
      </c>
      <c r="M12258" s="5">
        <v>1.7170999999999999E-2</v>
      </c>
      <c r="N12258" s="5">
        <v>2.1052000000000001E-2</v>
      </c>
      <c r="O12258" s="5">
        <v>4.3801E-2</v>
      </c>
      <c r="P12258" s="5">
        <v>4.0960999999999997E-2</v>
      </c>
      <c r="Q12258" s="5">
        <v>2.5842E-2</v>
      </c>
      <c r="R12258" s="5">
        <v>2.8733000000000002E-2</v>
      </c>
      <c r="S12258" s="5">
        <v>8.0780000000000001E-3</v>
      </c>
      <c r="T12258" s="5">
        <f t="shared" si="573"/>
        <v>4.3801E-2</v>
      </c>
      <c r="U12258" s="5">
        <f>IF(Table1[[#This Row],[MAX_PROJ]]&lt;0.005, 0, SUM(L12258:S12258))</f>
        <v>0.18769000000000002</v>
      </c>
      <c r="V12258" t="str">
        <f t="shared" si="574"/>
        <v>nee</v>
      </c>
      <c r="W12258" t="str">
        <f t="shared" si="575"/>
        <v>nee</v>
      </c>
    </row>
    <row r="12259" spans="1:23" hidden="1" x14ac:dyDescent="0.25">
      <c r="A12259" s="1">
        <v>12257</v>
      </c>
      <c r="B12259">
        <v>4980644</v>
      </c>
      <c r="C12259">
        <v>95</v>
      </c>
      <c r="D12259" t="s">
        <v>44</v>
      </c>
      <c r="E12259" t="s">
        <v>25</v>
      </c>
      <c r="F12259" t="s">
        <v>26</v>
      </c>
      <c r="G12259">
        <v>407.50943000000001</v>
      </c>
      <c r="H12259">
        <v>1</v>
      </c>
      <c r="I12259">
        <v>4.0750942999999998E-2</v>
      </c>
      <c r="J12259">
        <v>1786</v>
      </c>
      <c r="K12259">
        <v>1485.3949</v>
      </c>
      <c r="L12259" s="5">
        <v>2.052E-3</v>
      </c>
      <c r="M12259" s="5">
        <v>1.7170999999999999E-2</v>
      </c>
      <c r="N12259" s="5">
        <v>2.1052000000000001E-2</v>
      </c>
      <c r="O12259" s="5">
        <v>4.3801E-2</v>
      </c>
      <c r="P12259" s="5">
        <v>4.0960999999999997E-2</v>
      </c>
      <c r="Q12259" s="5">
        <v>2.5842E-2</v>
      </c>
      <c r="R12259" s="5">
        <v>2.8733000000000002E-2</v>
      </c>
      <c r="S12259" s="5">
        <v>8.0780000000000001E-3</v>
      </c>
      <c r="T12259" s="5">
        <f t="shared" si="573"/>
        <v>4.3801E-2</v>
      </c>
      <c r="U12259" s="5">
        <f>IF(Table1[[#This Row],[MAX_PROJ]]&lt;0.005, 0, SUM(L12259:S12259))</f>
        <v>0.18769000000000002</v>
      </c>
      <c r="V12259" t="str">
        <f t="shared" si="574"/>
        <v>nee</v>
      </c>
      <c r="W12259" t="str">
        <f t="shared" si="575"/>
        <v>nee</v>
      </c>
    </row>
    <row r="12260" spans="1:23" hidden="1" x14ac:dyDescent="0.25">
      <c r="A12260" s="1">
        <v>12258</v>
      </c>
      <c r="B12260">
        <v>4980644</v>
      </c>
      <c r="C12260">
        <v>95</v>
      </c>
      <c r="D12260" t="s">
        <v>44</v>
      </c>
      <c r="E12260" t="s">
        <v>42</v>
      </c>
      <c r="F12260" t="s">
        <v>43</v>
      </c>
      <c r="G12260">
        <v>5.8362980000000002</v>
      </c>
      <c r="H12260">
        <v>1</v>
      </c>
      <c r="I12260">
        <v>5.8362979999999995E-4</v>
      </c>
      <c r="J12260">
        <v>1714</v>
      </c>
      <c r="K12260">
        <v>1485.3949</v>
      </c>
      <c r="L12260" s="5">
        <v>2.052E-3</v>
      </c>
      <c r="M12260" s="5">
        <v>1.7170999999999999E-2</v>
      </c>
      <c r="N12260" s="5">
        <v>2.1052000000000001E-2</v>
      </c>
      <c r="O12260" s="5">
        <v>4.3801E-2</v>
      </c>
      <c r="P12260" s="5">
        <v>4.0960999999999997E-2</v>
      </c>
      <c r="Q12260" s="5">
        <v>2.5842E-2</v>
      </c>
      <c r="R12260" s="5">
        <v>2.8733000000000002E-2</v>
      </c>
      <c r="S12260" s="5">
        <v>8.0780000000000001E-3</v>
      </c>
      <c r="T12260" s="5">
        <f t="shared" si="573"/>
        <v>4.3801E-2</v>
      </c>
      <c r="U12260" s="5">
        <f>IF(Table1[[#This Row],[MAX_PROJ]]&lt;0.005, 0, SUM(L12260:S12260))</f>
        <v>0.18769000000000002</v>
      </c>
      <c r="V12260" t="str">
        <f t="shared" si="574"/>
        <v>nee</v>
      </c>
      <c r="W12260" t="str">
        <f t="shared" si="575"/>
        <v>nee</v>
      </c>
    </row>
    <row r="12261" spans="1:23" hidden="1" x14ac:dyDescent="0.25">
      <c r="A12261" s="1">
        <v>12259</v>
      </c>
      <c r="B12261">
        <v>5210016</v>
      </c>
      <c r="C12261">
        <v>94</v>
      </c>
      <c r="D12261" t="s">
        <v>41</v>
      </c>
      <c r="E12261" t="s">
        <v>47</v>
      </c>
      <c r="F12261" t="s">
        <v>31</v>
      </c>
      <c r="J12261">
        <v>2143</v>
      </c>
      <c r="K12261">
        <v>868.55962999999997</v>
      </c>
      <c r="L12261" s="5"/>
      <c r="M12261" s="5">
        <v>5.2649999999999997E-3</v>
      </c>
      <c r="N12261" s="5">
        <v>5.293E-3</v>
      </c>
      <c r="O12261" s="5">
        <v>8.2660000000000008E-3</v>
      </c>
      <c r="P12261" s="5">
        <v>8.6770000000000007E-3</v>
      </c>
      <c r="Q12261" s="5">
        <v>6.7460000000000003E-3</v>
      </c>
      <c r="R12261" s="5">
        <v>6.8329999999999997E-3</v>
      </c>
      <c r="S12261" s="5">
        <v>3.176E-3</v>
      </c>
      <c r="T12261" s="5">
        <f t="shared" si="573"/>
        <v>8.6770000000000007E-3</v>
      </c>
      <c r="U12261" s="5">
        <f>IF(Table1[[#This Row],[MAX_PROJ]]&lt;0.005, 0, SUM(L12261:S12261))</f>
        <v>4.4255999999999997E-2</v>
      </c>
      <c r="V12261" t="str">
        <f t="shared" si="574"/>
        <v>nee</v>
      </c>
      <c r="W12261" t="str">
        <f t="shared" si="575"/>
        <v>nee</v>
      </c>
    </row>
    <row r="12262" spans="1:23" hidden="1" x14ac:dyDescent="0.25">
      <c r="A12262" s="1">
        <v>12260</v>
      </c>
      <c r="B12262">
        <v>4865983</v>
      </c>
      <c r="C12262">
        <v>95</v>
      </c>
      <c r="D12262" t="s">
        <v>44</v>
      </c>
      <c r="E12262" t="s">
        <v>45</v>
      </c>
      <c r="F12262" t="s">
        <v>28</v>
      </c>
      <c r="G12262">
        <v>3613.8146999999999</v>
      </c>
      <c r="H12262">
        <v>1</v>
      </c>
      <c r="I12262">
        <v>0.36138146999999998</v>
      </c>
      <c r="J12262">
        <v>2143</v>
      </c>
      <c r="K12262">
        <v>1087.2932000000001</v>
      </c>
      <c r="L12262" s="5">
        <v>2.9480000000000001E-3</v>
      </c>
      <c r="M12262" s="5">
        <v>2.6887000000000001E-2</v>
      </c>
      <c r="N12262" s="5">
        <v>3.2474000000000003E-2</v>
      </c>
      <c r="O12262" s="5">
        <v>6.6116999999999995E-2</v>
      </c>
      <c r="P12262" s="5">
        <v>6.2102999999999998E-2</v>
      </c>
      <c r="Q12262" s="5">
        <v>3.9750000000000001E-2</v>
      </c>
      <c r="R12262" s="5">
        <v>4.3965999999999998E-2</v>
      </c>
      <c r="S12262" s="5">
        <v>1.2864E-2</v>
      </c>
      <c r="T12262" s="5">
        <f t="shared" si="573"/>
        <v>6.6116999999999995E-2</v>
      </c>
      <c r="U12262" s="5">
        <f>IF(Table1[[#This Row],[MAX_PROJ]]&lt;0.005, 0, SUM(L12262:S12262))</f>
        <v>0.28710899999999995</v>
      </c>
      <c r="V12262" t="str">
        <f t="shared" si="574"/>
        <v>nee</v>
      </c>
      <c r="W12262" t="str">
        <f t="shared" si="575"/>
        <v>nee</v>
      </c>
    </row>
    <row r="12263" spans="1:23" hidden="1" x14ac:dyDescent="0.25">
      <c r="A12263" s="1">
        <v>12261</v>
      </c>
      <c r="B12263">
        <v>4865980</v>
      </c>
      <c r="C12263">
        <v>95</v>
      </c>
      <c r="D12263" t="s">
        <v>44</v>
      </c>
      <c r="E12263" t="s">
        <v>45</v>
      </c>
      <c r="F12263" t="s">
        <v>28</v>
      </c>
      <c r="G12263">
        <v>2294.8270000000002</v>
      </c>
      <c r="H12263">
        <v>1</v>
      </c>
      <c r="I12263">
        <v>0.22948270000000001</v>
      </c>
      <c r="J12263">
        <v>2143</v>
      </c>
      <c r="K12263">
        <v>815.43820000000005</v>
      </c>
      <c r="L12263" s="5">
        <v>2.1589999999999999E-3</v>
      </c>
      <c r="M12263" s="5">
        <v>1.9268E-2</v>
      </c>
      <c r="N12263" s="5">
        <v>2.3370999999999999E-2</v>
      </c>
      <c r="O12263" s="5">
        <v>4.8155999999999997E-2</v>
      </c>
      <c r="P12263" s="5">
        <v>4.5123999999999997E-2</v>
      </c>
      <c r="Q12263" s="5">
        <v>2.8695999999999999E-2</v>
      </c>
      <c r="R12263" s="5">
        <v>3.1868E-2</v>
      </c>
      <c r="S12263" s="5">
        <v>9.1680000000000008E-3</v>
      </c>
      <c r="T12263" s="5">
        <f t="shared" si="573"/>
        <v>4.8155999999999997E-2</v>
      </c>
      <c r="U12263" s="5">
        <f>IF(Table1[[#This Row],[MAX_PROJ]]&lt;0.005, 0, SUM(L12263:S12263))</f>
        <v>0.20781000000000002</v>
      </c>
      <c r="V12263" t="str">
        <f t="shared" si="574"/>
        <v>nee</v>
      </c>
      <c r="W12263" t="str">
        <f t="shared" si="575"/>
        <v>nee</v>
      </c>
    </row>
    <row r="12264" spans="1:23" hidden="1" x14ac:dyDescent="0.25">
      <c r="A12264" s="1">
        <v>12262</v>
      </c>
      <c r="B12264">
        <v>4980659</v>
      </c>
      <c r="C12264">
        <v>95</v>
      </c>
      <c r="D12264" t="s">
        <v>44</v>
      </c>
      <c r="E12264" t="s">
        <v>27</v>
      </c>
      <c r="F12264" t="s">
        <v>28</v>
      </c>
      <c r="G12264">
        <v>1711.4088999999999</v>
      </c>
      <c r="H12264">
        <v>1</v>
      </c>
      <c r="I12264">
        <v>0.17114088999999999</v>
      </c>
      <c r="J12264">
        <v>2143</v>
      </c>
      <c r="K12264">
        <v>1101.8511000000001</v>
      </c>
      <c r="L12264" s="5">
        <v>2.1199999999999999E-3</v>
      </c>
      <c r="M12264" s="5">
        <v>1.9279999999999999E-2</v>
      </c>
      <c r="N12264" s="5">
        <v>2.3377999999999999E-2</v>
      </c>
      <c r="O12264" s="5">
        <v>4.8315999999999998E-2</v>
      </c>
      <c r="P12264" s="5">
        <v>4.5296999999999997E-2</v>
      </c>
      <c r="Q12264" s="5">
        <v>2.8856E-2</v>
      </c>
      <c r="R12264" s="5">
        <v>3.2000000000000001E-2</v>
      </c>
      <c r="S12264" s="5">
        <v>9.2280000000000001E-3</v>
      </c>
      <c r="T12264" s="5">
        <f t="shared" si="573"/>
        <v>4.8315999999999998E-2</v>
      </c>
      <c r="U12264" s="5">
        <f>IF(Table1[[#This Row],[MAX_PROJ]]&lt;0.005, 0, SUM(L12264:S12264))</f>
        <v>0.20847499999999997</v>
      </c>
      <c r="V12264" t="str">
        <f t="shared" si="574"/>
        <v>nee</v>
      </c>
      <c r="W12264" t="str">
        <f t="shared" si="575"/>
        <v>nee</v>
      </c>
    </row>
    <row r="12265" spans="1:23" hidden="1" x14ac:dyDescent="0.25">
      <c r="A12265" s="1">
        <v>12263</v>
      </c>
      <c r="B12265">
        <v>4980659</v>
      </c>
      <c r="C12265">
        <v>95</v>
      </c>
      <c r="D12265" t="s">
        <v>44</v>
      </c>
      <c r="E12265" t="s">
        <v>45</v>
      </c>
      <c r="F12265" t="s">
        <v>28</v>
      </c>
      <c r="G12265">
        <v>127.91012000000001</v>
      </c>
      <c r="H12265">
        <v>1</v>
      </c>
      <c r="I12265">
        <v>1.2791011999999999E-2</v>
      </c>
      <c r="J12265">
        <v>2143</v>
      </c>
      <c r="K12265">
        <v>1101.8511000000001</v>
      </c>
      <c r="L12265" s="5">
        <v>2.1199999999999999E-3</v>
      </c>
      <c r="M12265" s="5">
        <v>1.9279999999999999E-2</v>
      </c>
      <c r="N12265" s="5">
        <v>2.3377999999999999E-2</v>
      </c>
      <c r="O12265" s="5">
        <v>4.8315999999999998E-2</v>
      </c>
      <c r="P12265" s="5">
        <v>4.5296999999999997E-2</v>
      </c>
      <c r="Q12265" s="5">
        <v>2.8856E-2</v>
      </c>
      <c r="R12265" s="5">
        <v>3.2000000000000001E-2</v>
      </c>
      <c r="S12265" s="5">
        <v>9.2280000000000001E-3</v>
      </c>
      <c r="T12265" s="5">
        <f t="shared" si="573"/>
        <v>4.8315999999999998E-2</v>
      </c>
      <c r="U12265" s="5">
        <f>IF(Table1[[#This Row],[MAX_PROJ]]&lt;0.005, 0, SUM(L12265:S12265))</f>
        <v>0.20847499999999997</v>
      </c>
      <c r="V12265" t="str">
        <f t="shared" si="574"/>
        <v>nee</v>
      </c>
      <c r="W12265" t="str">
        <f t="shared" si="575"/>
        <v>nee</v>
      </c>
    </row>
    <row r="12266" spans="1:23" x14ac:dyDescent="0.25">
      <c r="A12266" s="1">
        <v>12264</v>
      </c>
      <c r="B12266">
        <v>4980659</v>
      </c>
      <c r="C12266">
        <v>95</v>
      </c>
      <c r="D12266" t="s">
        <v>44</v>
      </c>
      <c r="E12266" t="s">
        <v>61</v>
      </c>
      <c r="F12266" t="s">
        <v>62</v>
      </c>
      <c r="G12266">
        <v>2252.0708</v>
      </c>
      <c r="H12266">
        <v>0.93986049999999999</v>
      </c>
      <c r="I12266">
        <v>0.21166323881234</v>
      </c>
      <c r="J12266">
        <v>1071</v>
      </c>
      <c r="K12266">
        <v>1101.8511000000001</v>
      </c>
      <c r="L12266" s="5">
        <v>2.1199999999999999E-3</v>
      </c>
      <c r="M12266" s="5">
        <v>1.9279999999999999E-2</v>
      </c>
      <c r="N12266" s="5">
        <v>2.3377999999999999E-2</v>
      </c>
      <c r="O12266" s="5">
        <v>4.8315999999999998E-2</v>
      </c>
      <c r="P12266" s="5">
        <v>4.5296999999999997E-2</v>
      </c>
      <c r="Q12266" s="5">
        <v>2.8856E-2</v>
      </c>
      <c r="R12266" s="5">
        <v>3.2000000000000001E-2</v>
      </c>
      <c r="S12266" s="5">
        <v>9.2280000000000001E-3</v>
      </c>
      <c r="T12266" s="5">
        <f t="shared" si="573"/>
        <v>4.8315999999999998E-2</v>
      </c>
      <c r="U12266" s="5">
        <f>IF(Table1[[#This Row],[MAX_PROJ]]&lt;0.005, 0, SUM(L12266:S12266))</f>
        <v>0.20847499999999997</v>
      </c>
      <c r="V12266" t="str">
        <f t="shared" si="574"/>
        <v>ja</v>
      </c>
      <c r="W12266" t="str">
        <f t="shared" si="575"/>
        <v>ja</v>
      </c>
    </row>
    <row r="12267" spans="1:23" hidden="1" x14ac:dyDescent="0.25">
      <c r="A12267" s="1">
        <v>12265</v>
      </c>
      <c r="B12267">
        <v>4980659</v>
      </c>
      <c r="C12267">
        <v>95</v>
      </c>
      <c r="D12267" t="s">
        <v>44</v>
      </c>
      <c r="E12267" t="s">
        <v>23</v>
      </c>
      <c r="F12267" t="s">
        <v>24</v>
      </c>
      <c r="G12267">
        <v>18.908390000000001</v>
      </c>
      <c r="H12267">
        <v>0.3</v>
      </c>
      <c r="I12267">
        <v>5.6725169999999998E-4</v>
      </c>
      <c r="J12267">
        <v>1214</v>
      </c>
      <c r="K12267">
        <v>1101.8511000000001</v>
      </c>
      <c r="L12267" s="5">
        <v>2.1199999999999999E-3</v>
      </c>
      <c r="M12267" s="5">
        <v>1.9279999999999999E-2</v>
      </c>
      <c r="N12267" s="5">
        <v>2.3377999999999999E-2</v>
      </c>
      <c r="O12267" s="5">
        <v>4.8315999999999998E-2</v>
      </c>
      <c r="P12267" s="5">
        <v>4.5296999999999997E-2</v>
      </c>
      <c r="Q12267" s="5">
        <v>2.8856E-2</v>
      </c>
      <c r="R12267" s="5">
        <v>3.2000000000000001E-2</v>
      </c>
      <c r="S12267" s="5">
        <v>9.2280000000000001E-3</v>
      </c>
      <c r="T12267" s="5">
        <f t="shared" si="573"/>
        <v>4.8315999999999998E-2</v>
      </c>
      <c r="U12267" s="5">
        <f>IF(Table1[[#This Row],[MAX_PROJ]]&lt;0.005, 0, SUM(L12267:S12267))</f>
        <v>0.20847499999999997</v>
      </c>
      <c r="V12267" t="str">
        <f t="shared" si="574"/>
        <v>nee</v>
      </c>
      <c r="W12267" t="str">
        <f t="shared" si="575"/>
        <v>nee</v>
      </c>
    </row>
    <row r="12268" spans="1:23" hidden="1" x14ac:dyDescent="0.25">
      <c r="A12268" s="1">
        <v>12266</v>
      </c>
      <c r="B12268">
        <v>4980659</v>
      </c>
      <c r="C12268">
        <v>95</v>
      </c>
      <c r="D12268" t="s">
        <v>44</v>
      </c>
      <c r="E12268" t="s">
        <v>42</v>
      </c>
      <c r="F12268" t="s">
        <v>43</v>
      </c>
      <c r="G12268">
        <v>3051.5844999999999</v>
      </c>
      <c r="H12268">
        <v>0.99629880000000004</v>
      </c>
      <c r="I12268">
        <v>0.30402899754486001</v>
      </c>
      <c r="J12268">
        <v>1714</v>
      </c>
      <c r="K12268">
        <v>1101.8511000000001</v>
      </c>
      <c r="L12268" s="5">
        <v>2.1199999999999999E-3</v>
      </c>
      <c r="M12268" s="5">
        <v>1.9279999999999999E-2</v>
      </c>
      <c r="N12268" s="5">
        <v>2.3377999999999999E-2</v>
      </c>
      <c r="O12268" s="5">
        <v>4.8315999999999998E-2</v>
      </c>
      <c r="P12268" s="5">
        <v>4.5296999999999997E-2</v>
      </c>
      <c r="Q12268" s="5">
        <v>2.8856E-2</v>
      </c>
      <c r="R12268" s="5">
        <v>3.2000000000000001E-2</v>
      </c>
      <c r="S12268" s="5">
        <v>9.2280000000000001E-3</v>
      </c>
      <c r="T12268" s="5">
        <f t="shared" si="573"/>
        <v>4.8315999999999998E-2</v>
      </c>
      <c r="U12268" s="5">
        <f>IF(Table1[[#This Row],[MAX_PROJ]]&lt;0.005, 0, SUM(L12268:S12268))</f>
        <v>0.20847499999999997</v>
      </c>
      <c r="V12268" t="str">
        <f t="shared" si="574"/>
        <v>nee</v>
      </c>
      <c r="W12268" t="str">
        <f t="shared" si="575"/>
        <v>nee</v>
      </c>
    </row>
    <row r="12269" spans="1:23" hidden="1" x14ac:dyDescent="0.25">
      <c r="A12269" s="1">
        <v>12267</v>
      </c>
      <c r="B12269">
        <v>4980658</v>
      </c>
      <c r="C12269">
        <v>95</v>
      </c>
      <c r="D12269" t="s">
        <v>44</v>
      </c>
      <c r="E12269" t="s">
        <v>42</v>
      </c>
      <c r="F12269" t="s">
        <v>43</v>
      </c>
      <c r="G12269">
        <v>9560.5720000000001</v>
      </c>
      <c r="H12269">
        <v>1</v>
      </c>
      <c r="I12269">
        <v>0.95605720000000005</v>
      </c>
      <c r="J12269">
        <v>1714</v>
      </c>
      <c r="K12269">
        <v>1119.4011</v>
      </c>
      <c r="L12269" s="5">
        <v>2.2039999999999998E-3</v>
      </c>
      <c r="M12269" s="5">
        <v>1.9859999999999999E-2</v>
      </c>
      <c r="N12269" s="5">
        <v>2.4095999999999999E-2</v>
      </c>
      <c r="O12269" s="5">
        <v>4.9785999999999997E-2</v>
      </c>
      <c r="P12269" s="5">
        <v>4.6670999999999997E-2</v>
      </c>
      <c r="Q12269" s="5">
        <v>2.9700000000000001E-2</v>
      </c>
      <c r="R12269" s="5">
        <v>3.2961999999999998E-2</v>
      </c>
      <c r="S12269" s="5">
        <v>9.4870000000000006E-3</v>
      </c>
      <c r="T12269" s="5">
        <f t="shared" si="573"/>
        <v>4.9785999999999997E-2</v>
      </c>
      <c r="U12269" s="5">
        <f>IF(Table1[[#This Row],[MAX_PROJ]]&lt;0.005, 0, SUM(L12269:S12269))</f>
        <v>0.21476599999999998</v>
      </c>
      <c r="V12269" t="str">
        <f t="shared" si="574"/>
        <v>nee</v>
      </c>
      <c r="W12269" t="str">
        <f t="shared" si="575"/>
        <v>nee</v>
      </c>
    </row>
    <row r="12270" spans="1:23" hidden="1" x14ac:dyDescent="0.25">
      <c r="A12270" s="1">
        <v>12268</v>
      </c>
      <c r="B12270">
        <v>4980657</v>
      </c>
      <c r="C12270">
        <v>95</v>
      </c>
      <c r="D12270" t="s">
        <v>44</v>
      </c>
      <c r="E12270" t="s">
        <v>27</v>
      </c>
      <c r="F12270" t="s">
        <v>28</v>
      </c>
      <c r="G12270">
        <v>4934.4080000000004</v>
      </c>
      <c r="H12270">
        <v>1</v>
      </c>
      <c r="I12270">
        <v>0.49344080000000001</v>
      </c>
      <c r="J12270">
        <v>2143</v>
      </c>
      <c r="K12270">
        <v>1031.8479</v>
      </c>
      <c r="L12270" s="5">
        <v>1.915E-3</v>
      </c>
      <c r="M12270" s="5">
        <v>1.728E-2</v>
      </c>
      <c r="N12270" s="5">
        <v>2.0999E-2</v>
      </c>
      <c r="O12270" s="5">
        <v>4.3570999999999999E-2</v>
      </c>
      <c r="P12270" s="5">
        <v>4.0820000000000002E-2</v>
      </c>
      <c r="Q12270" s="5">
        <v>2.5944999999999999E-2</v>
      </c>
      <c r="R12270" s="5">
        <v>2.8809000000000001E-2</v>
      </c>
      <c r="S12270" s="5">
        <v>8.2649999999999998E-3</v>
      </c>
      <c r="T12270" s="5">
        <f t="shared" si="573"/>
        <v>4.3570999999999999E-2</v>
      </c>
      <c r="U12270" s="5">
        <f>IF(Table1[[#This Row],[MAX_PROJ]]&lt;0.005, 0, SUM(L12270:S12270))</f>
        <v>0.18760399999999999</v>
      </c>
      <c r="V12270" t="str">
        <f t="shared" si="574"/>
        <v>nee</v>
      </c>
      <c r="W12270" t="str">
        <f t="shared" si="575"/>
        <v>nee</v>
      </c>
    </row>
    <row r="12271" spans="1:23" x14ac:dyDescent="0.25">
      <c r="A12271" s="1">
        <v>12269</v>
      </c>
      <c r="B12271">
        <v>4980657</v>
      </c>
      <c r="C12271">
        <v>95</v>
      </c>
      <c r="D12271" t="s">
        <v>44</v>
      </c>
      <c r="E12271" t="s">
        <v>61</v>
      </c>
      <c r="F12271" t="s">
        <v>62</v>
      </c>
      <c r="G12271">
        <v>209.57458</v>
      </c>
      <c r="H12271">
        <v>1</v>
      </c>
      <c r="I12271">
        <v>2.0957458000000002E-2</v>
      </c>
      <c r="J12271">
        <v>1071</v>
      </c>
      <c r="K12271">
        <v>1031.8479</v>
      </c>
      <c r="L12271" s="5">
        <v>1.915E-3</v>
      </c>
      <c r="M12271" s="5">
        <v>1.728E-2</v>
      </c>
      <c r="N12271" s="5">
        <v>2.0999E-2</v>
      </c>
      <c r="O12271" s="5">
        <v>4.3570999999999999E-2</v>
      </c>
      <c r="P12271" s="5">
        <v>4.0820000000000002E-2</v>
      </c>
      <c r="Q12271" s="5">
        <v>2.5944999999999999E-2</v>
      </c>
      <c r="R12271" s="5">
        <v>2.8809000000000001E-2</v>
      </c>
      <c r="S12271" s="5">
        <v>8.2649999999999998E-3</v>
      </c>
      <c r="T12271" s="5">
        <f t="shared" si="573"/>
        <v>4.3570999999999999E-2</v>
      </c>
      <c r="U12271" s="5">
        <f>IF(Table1[[#This Row],[MAX_PROJ]]&lt;0.005, 0, SUM(L12271:S12271))</f>
        <v>0.18760399999999999</v>
      </c>
      <c r="V12271" t="str">
        <f t="shared" si="574"/>
        <v>nee</v>
      </c>
      <c r="W12271" t="str">
        <f t="shared" si="575"/>
        <v>ja</v>
      </c>
    </row>
    <row r="12272" spans="1:23" hidden="1" x14ac:dyDescent="0.25">
      <c r="A12272" s="1">
        <v>12270</v>
      </c>
      <c r="B12272">
        <v>4980657</v>
      </c>
      <c r="C12272">
        <v>95</v>
      </c>
      <c r="D12272" t="s">
        <v>44</v>
      </c>
      <c r="E12272" t="s">
        <v>42</v>
      </c>
      <c r="F12272" t="s">
        <v>43</v>
      </c>
      <c r="G12272">
        <v>4266.4250000000002</v>
      </c>
      <c r="H12272">
        <v>1</v>
      </c>
      <c r="I12272">
        <v>0.42664249999999998</v>
      </c>
      <c r="J12272">
        <v>1714</v>
      </c>
      <c r="K12272">
        <v>1031.8479</v>
      </c>
      <c r="L12272" s="5">
        <v>1.915E-3</v>
      </c>
      <c r="M12272" s="5">
        <v>1.728E-2</v>
      </c>
      <c r="N12272" s="5">
        <v>2.0999E-2</v>
      </c>
      <c r="O12272" s="5">
        <v>4.3570999999999999E-2</v>
      </c>
      <c r="P12272" s="5">
        <v>4.0820000000000002E-2</v>
      </c>
      <c r="Q12272" s="5">
        <v>2.5944999999999999E-2</v>
      </c>
      <c r="R12272" s="5">
        <v>2.8809000000000001E-2</v>
      </c>
      <c r="S12272" s="5">
        <v>8.2649999999999998E-3</v>
      </c>
      <c r="T12272" s="5">
        <f t="shared" si="573"/>
        <v>4.3570999999999999E-2</v>
      </c>
      <c r="U12272" s="5">
        <f>IF(Table1[[#This Row],[MAX_PROJ]]&lt;0.005, 0, SUM(L12272:S12272))</f>
        <v>0.18760399999999999</v>
      </c>
      <c r="V12272" t="str">
        <f t="shared" si="574"/>
        <v>nee</v>
      </c>
      <c r="W12272" t="str">
        <f t="shared" si="575"/>
        <v>nee</v>
      </c>
    </row>
    <row r="12273" spans="1:23" hidden="1" x14ac:dyDescent="0.25">
      <c r="A12273" s="1">
        <v>12271</v>
      </c>
      <c r="B12273">
        <v>4227002</v>
      </c>
      <c r="C12273">
        <v>38</v>
      </c>
      <c r="D12273" t="s">
        <v>48</v>
      </c>
      <c r="E12273" t="s">
        <v>75</v>
      </c>
      <c r="F12273" t="s">
        <v>76</v>
      </c>
      <c r="G12273">
        <v>5.6496089999999999</v>
      </c>
      <c r="H12273">
        <v>1</v>
      </c>
      <c r="I12273">
        <v>5.6496089999999997E-4</v>
      </c>
      <c r="J12273">
        <v>2071</v>
      </c>
      <c r="K12273">
        <v>1343.1774</v>
      </c>
      <c r="L12273" s="5">
        <v>2.2900000000000001E-4</v>
      </c>
      <c r="M12273" s="5">
        <v>7.5380000000000004E-3</v>
      </c>
      <c r="N12273" s="5">
        <v>9.9240000000000005E-3</v>
      </c>
      <c r="O12273" s="5">
        <v>2.8622000000000002E-2</v>
      </c>
      <c r="P12273" s="5">
        <v>2.6105E-2</v>
      </c>
      <c r="Q12273" s="5">
        <v>1.5713000000000001E-2</v>
      </c>
      <c r="R12273" s="5">
        <v>1.8284000000000002E-2</v>
      </c>
      <c r="S12273" s="5">
        <v>4.2389999999999997E-3</v>
      </c>
      <c r="T12273" s="5">
        <f t="shared" si="573"/>
        <v>2.8622000000000002E-2</v>
      </c>
      <c r="U12273" s="5">
        <f>IF(Table1[[#This Row],[MAX_PROJ]]&lt;0.005, 0, SUM(L12273:S12273))</f>
        <v>0.110654</v>
      </c>
      <c r="V12273" t="str">
        <f t="shared" si="574"/>
        <v>nee</v>
      </c>
      <c r="W12273" t="str">
        <f t="shared" si="575"/>
        <v>nee</v>
      </c>
    </row>
    <row r="12274" spans="1:23" hidden="1" x14ac:dyDescent="0.25">
      <c r="A12274" s="1">
        <v>12272</v>
      </c>
      <c r="B12274">
        <v>4227002</v>
      </c>
      <c r="C12274">
        <v>38</v>
      </c>
      <c r="D12274" t="s">
        <v>48</v>
      </c>
      <c r="E12274" t="s">
        <v>39</v>
      </c>
      <c r="F12274" t="s">
        <v>40</v>
      </c>
      <c r="G12274">
        <v>405.98021999999997</v>
      </c>
      <c r="H12274">
        <v>1</v>
      </c>
      <c r="I12274">
        <v>4.0598021999999998E-2</v>
      </c>
      <c r="J12274">
        <v>2143</v>
      </c>
      <c r="K12274">
        <v>1343.1774</v>
      </c>
      <c r="L12274" s="5">
        <v>2.2900000000000001E-4</v>
      </c>
      <c r="M12274" s="5">
        <v>7.5380000000000004E-3</v>
      </c>
      <c r="N12274" s="5">
        <v>9.9240000000000005E-3</v>
      </c>
      <c r="O12274" s="5">
        <v>2.8622000000000002E-2</v>
      </c>
      <c r="P12274" s="5">
        <v>2.6105E-2</v>
      </c>
      <c r="Q12274" s="5">
        <v>1.5713000000000001E-2</v>
      </c>
      <c r="R12274" s="5">
        <v>1.8284000000000002E-2</v>
      </c>
      <c r="S12274" s="5">
        <v>4.2389999999999997E-3</v>
      </c>
      <c r="T12274" s="5">
        <f t="shared" si="573"/>
        <v>2.8622000000000002E-2</v>
      </c>
      <c r="U12274" s="5">
        <f>IF(Table1[[#This Row],[MAX_PROJ]]&lt;0.005, 0, SUM(L12274:S12274))</f>
        <v>0.110654</v>
      </c>
      <c r="V12274" t="str">
        <f t="shared" si="574"/>
        <v>nee</v>
      </c>
      <c r="W12274" t="str">
        <f t="shared" si="575"/>
        <v>nee</v>
      </c>
    </row>
    <row r="12275" spans="1:23" hidden="1" x14ac:dyDescent="0.25">
      <c r="A12275" s="1">
        <v>12273</v>
      </c>
      <c r="B12275">
        <v>4980656</v>
      </c>
      <c r="C12275">
        <v>95</v>
      </c>
      <c r="D12275" t="s">
        <v>44</v>
      </c>
      <c r="E12275" t="s">
        <v>27</v>
      </c>
      <c r="F12275" t="s">
        <v>28</v>
      </c>
      <c r="G12275">
        <v>63.540230000000001</v>
      </c>
      <c r="H12275">
        <v>1</v>
      </c>
      <c r="I12275">
        <v>6.3540230000000003E-3</v>
      </c>
      <c r="J12275">
        <v>2143</v>
      </c>
      <c r="K12275">
        <v>857.58299999999997</v>
      </c>
      <c r="L12275" s="5">
        <v>1.58E-3</v>
      </c>
      <c r="M12275" s="5">
        <v>1.4194999999999999E-2</v>
      </c>
      <c r="N12275" s="5">
        <v>1.7278999999999999E-2</v>
      </c>
      <c r="O12275" s="5">
        <v>3.6111999999999998E-2</v>
      </c>
      <c r="P12275" s="5">
        <v>3.3796E-2</v>
      </c>
      <c r="Q12275" s="5">
        <v>2.1416999999999999E-2</v>
      </c>
      <c r="R12275" s="5">
        <v>2.3817999999999999E-2</v>
      </c>
      <c r="S12275" s="5">
        <v>6.7780000000000002E-3</v>
      </c>
      <c r="T12275" s="5">
        <f t="shared" si="573"/>
        <v>3.6111999999999998E-2</v>
      </c>
      <c r="U12275" s="5">
        <f>IF(Table1[[#This Row],[MAX_PROJ]]&lt;0.005, 0, SUM(L12275:S12275))</f>
        <v>0.154975</v>
      </c>
      <c r="V12275" t="str">
        <f t="shared" si="574"/>
        <v>nee</v>
      </c>
      <c r="W12275" t="str">
        <f t="shared" si="575"/>
        <v>nee</v>
      </c>
    </row>
    <row r="12276" spans="1:23" hidden="1" x14ac:dyDescent="0.25">
      <c r="A12276" s="1">
        <v>12274</v>
      </c>
      <c r="B12276">
        <v>4980656</v>
      </c>
      <c r="C12276">
        <v>95</v>
      </c>
      <c r="D12276" t="s">
        <v>44</v>
      </c>
      <c r="E12276" t="s">
        <v>42</v>
      </c>
      <c r="F12276" t="s">
        <v>43</v>
      </c>
      <c r="G12276">
        <v>1781.1948</v>
      </c>
      <c r="H12276">
        <v>1</v>
      </c>
      <c r="I12276">
        <v>0.17811948</v>
      </c>
      <c r="J12276">
        <v>1714</v>
      </c>
      <c r="K12276">
        <v>857.58299999999997</v>
      </c>
      <c r="L12276" s="5">
        <v>1.58E-3</v>
      </c>
      <c r="M12276" s="5">
        <v>1.4194999999999999E-2</v>
      </c>
      <c r="N12276" s="5">
        <v>1.7278999999999999E-2</v>
      </c>
      <c r="O12276" s="5">
        <v>3.6111999999999998E-2</v>
      </c>
      <c r="P12276" s="5">
        <v>3.3796E-2</v>
      </c>
      <c r="Q12276" s="5">
        <v>2.1416999999999999E-2</v>
      </c>
      <c r="R12276" s="5">
        <v>2.3817999999999999E-2</v>
      </c>
      <c r="S12276" s="5">
        <v>6.7780000000000002E-3</v>
      </c>
      <c r="T12276" s="5">
        <f t="shared" si="573"/>
        <v>3.6111999999999998E-2</v>
      </c>
      <c r="U12276" s="5">
        <f>IF(Table1[[#This Row],[MAX_PROJ]]&lt;0.005, 0, SUM(L12276:S12276))</f>
        <v>0.154975</v>
      </c>
      <c r="V12276" t="str">
        <f t="shared" si="574"/>
        <v>nee</v>
      </c>
      <c r="W12276" t="str">
        <f t="shared" si="575"/>
        <v>nee</v>
      </c>
    </row>
    <row r="12277" spans="1:23" hidden="1" x14ac:dyDescent="0.25">
      <c r="A12277" s="1">
        <v>12275</v>
      </c>
      <c r="B12277">
        <v>4227003</v>
      </c>
      <c r="C12277">
        <v>38</v>
      </c>
      <c r="D12277" t="s">
        <v>48</v>
      </c>
      <c r="E12277" t="s">
        <v>75</v>
      </c>
      <c r="F12277" t="s">
        <v>76</v>
      </c>
      <c r="G12277">
        <v>220.92840000000001</v>
      </c>
      <c r="H12277">
        <v>1</v>
      </c>
      <c r="I12277">
        <v>2.2092839999999999E-2</v>
      </c>
      <c r="J12277">
        <v>2071</v>
      </c>
      <c r="K12277">
        <v>1385.1950999999999</v>
      </c>
      <c r="L12277" s="5">
        <v>2.1699999999999999E-4</v>
      </c>
      <c r="M12277" s="5">
        <v>7.5729999999999999E-3</v>
      </c>
      <c r="N12277" s="5">
        <v>9.9640000000000006E-3</v>
      </c>
      <c r="O12277" s="5">
        <v>2.9104000000000001E-2</v>
      </c>
      <c r="P12277" s="5">
        <v>2.6494E-2</v>
      </c>
      <c r="Q12277" s="5">
        <v>1.5918999999999999E-2</v>
      </c>
      <c r="R12277" s="5">
        <v>1.8550000000000001E-2</v>
      </c>
      <c r="S12277" s="5">
        <v>4.2640000000000004E-3</v>
      </c>
      <c r="T12277" s="5">
        <f t="shared" si="573"/>
        <v>2.9104000000000001E-2</v>
      </c>
      <c r="U12277" s="5">
        <f>IF(Table1[[#This Row],[MAX_PROJ]]&lt;0.005, 0, SUM(L12277:S12277))</f>
        <v>0.112085</v>
      </c>
      <c r="V12277" t="str">
        <f t="shared" si="574"/>
        <v>nee</v>
      </c>
      <c r="W12277" t="str">
        <f t="shared" si="575"/>
        <v>nee</v>
      </c>
    </row>
    <row r="12278" spans="1:23" hidden="1" x14ac:dyDescent="0.25">
      <c r="A12278" s="1">
        <v>12276</v>
      </c>
      <c r="B12278">
        <v>4980663</v>
      </c>
      <c r="C12278">
        <v>95</v>
      </c>
      <c r="D12278" t="s">
        <v>44</v>
      </c>
      <c r="E12278" t="s">
        <v>45</v>
      </c>
      <c r="F12278" t="s">
        <v>28</v>
      </c>
      <c r="G12278">
        <v>898.72019999999998</v>
      </c>
      <c r="H12278">
        <v>1</v>
      </c>
      <c r="I12278">
        <v>8.9872019999999997E-2</v>
      </c>
      <c r="J12278">
        <v>2143</v>
      </c>
      <c r="K12278">
        <v>1369.2284999999999</v>
      </c>
      <c r="L12278" s="5">
        <v>2.6199999999999999E-3</v>
      </c>
      <c r="M12278" s="5">
        <v>2.4184000000000001E-2</v>
      </c>
      <c r="N12278" s="5">
        <v>2.9257999999999999E-2</v>
      </c>
      <c r="O12278" s="5">
        <v>6.0865000000000002E-2</v>
      </c>
      <c r="P12278" s="5">
        <v>5.7042000000000002E-2</v>
      </c>
      <c r="Q12278" s="5">
        <v>3.6324000000000002E-2</v>
      </c>
      <c r="R12278" s="5">
        <v>4.0264000000000001E-2</v>
      </c>
      <c r="S12278" s="5">
        <v>1.1617000000000001E-2</v>
      </c>
      <c r="T12278" s="5">
        <f t="shared" si="573"/>
        <v>6.0865000000000002E-2</v>
      </c>
      <c r="U12278" s="5">
        <f>IF(Table1[[#This Row],[MAX_PROJ]]&lt;0.005, 0, SUM(L12278:S12278))</f>
        <v>0.26217400000000002</v>
      </c>
      <c r="V12278" t="str">
        <f t="shared" si="574"/>
        <v>nee</v>
      </c>
      <c r="W12278" t="str">
        <f t="shared" si="575"/>
        <v>nee</v>
      </c>
    </row>
    <row r="12279" spans="1:23" hidden="1" x14ac:dyDescent="0.25">
      <c r="A12279" s="1">
        <v>12277</v>
      </c>
      <c r="B12279">
        <v>4980663</v>
      </c>
      <c r="C12279">
        <v>95</v>
      </c>
      <c r="D12279" t="s">
        <v>44</v>
      </c>
      <c r="E12279" t="s">
        <v>42</v>
      </c>
      <c r="F12279" t="s">
        <v>43</v>
      </c>
      <c r="G12279">
        <v>21.96829</v>
      </c>
      <c r="H12279">
        <v>1</v>
      </c>
      <c r="I12279">
        <v>2.196829E-3</v>
      </c>
      <c r="J12279">
        <v>1714</v>
      </c>
      <c r="K12279">
        <v>1369.2284999999999</v>
      </c>
      <c r="L12279" s="5">
        <v>2.6199999999999999E-3</v>
      </c>
      <c r="M12279" s="5">
        <v>2.4184000000000001E-2</v>
      </c>
      <c r="N12279" s="5">
        <v>2.9257999999999999E-2</v>
      </c>
      <c r="O12279" s="5">
        <v>6.0865000000000002E-2</v>
      </c>
      <c r="P12279" s="5">
        <v>5.7042000000000002E-2</v>
      </c>
      <c r="Q12279" s="5">
        <v>3.6324000000000002E-2</v>
      </c>
      <c r="R12279" s="5">
        <v>4.0264000000000001E-2</v>
      </c>
      <c r="S12279" s="5">
        <v>1.1617000000000001E-2</v>
      </c>
      <c r="T12279" s="5">
        <f t="shared" si="573"/>
        <v>6.0865000000000002E-2</v>
      </c>
      <c r="U12279" s="5">
        <f>IF(Table1[[#This Row],[MAX_PROJ]]&lt;0.005, 0, SUM(L12279:S12279))</f>
        <v>0.26217400000000002</v>
      </c>
      <c r="V12279" t="str">
        <f t="shared" si="574"/>
        <v>nee</v>
      </c>
      <c r="W12279" t="str">
        <f t="shared" si="575"/>
        <v>nee</v>
      </c>
    </row>
    <row r="12280" spans="1:23" hidden="1" x14ac:dyDescent="0.25">
      <c r="A12280" s="1">
        <v>12278</v>
      </c>
      <c r="B12280">
        <v>4980662</v>
      </c>
      <c r="C12280">
        <v>95</v>
      </c>
      <c r="D12280" t="s">
        <v>44</v>
      </c>
      <c r="E12280" t="s">
        <v>45</v>
      </c>
      <c r="F12280" t="s">
        <v>28</v>
      </c>
      <c r="G12280">
        <v>38.36347</v>
      </c>
      <c r="H12280">
        <v>1</v>
      </c>
      <c r="I12280">
        <v>3.8363469999999999E-3</v>
      </c>
      <c r="J12280">
        <v>2143</v>
      </c>
      <c r="K12280">
        <v>1465.0715</v>
      </c>
      <c r="L12280" s="5">
        <v>2.3649999999999999E-3</v>
      </c>
      <c r="M12280" s="5">
        <v>2.1676999999999998E-2</v>
      </c>
      <c r="N12280" s="5">
        <v>2.6297999999999998E-2</v>
      </c>
      <c r="O12280" s="5">
        <v>5.5018999999999998E-2</v>
      </c>
      <c r="P12280" s="5">
        <v>5.1536999999999999E-2</v>
      </c>
      <c r="Q12280" s="5">
        <v>3.2747999999999999E-2</v>
      </c>
      <c r="R12280" s="5">
        <v>3.6252E-2</v>
      </c>
      <c r="S12280" s="5">
        <v>1.0418E-2</v>
      </c>
      <c r="T12280" s="5">
        <f t="shared" si="573"/>
        <v>5.5018999999999998E-2</v>
      </c>
      <c r="U12280" s="5">
        <f>IF(Table1[[#This Row],[MAX_PROJ]]&lt;0.005, 0, SUM(L12280:S12280))</f>
        <v>0.236314</v>
      </c>
      <c r="V12280" t="str">
        <f t="shared" si="574"/>
        <v>nee</v>
      </c>
      <c r="W12280" t="str">
        <f t="shared" si="575"/>
        <v>nee</v>
      </c>
    </row>
    <row r="12281" spans="1:23" hidden="1" x14ac:dyDescent="0.25">
      <c r="A12281" s="1">
        <v>12279</v>
      </c>
      <c r="B12281">
        <v>4980661</v>
      </c>
      <c r="C12281">
        <v>95</v>
      </c>
      <c r="D12281" t="s">
        <v>44</v>
      </c>
      <c r="E12281" t="s">
        <v>27</v>
      </c>
      <c r="F12281" t="s">
        <v>28</v>
      </c>
      <c r="G12281">
        <v>182.23265000000001</v>
      </c>
      <c r="H12281">
        <v>1</v>
      </c>
      <c r="I12281">
        <v>1.8223264999999999E-2</v>
      </c>
      <c r="J12281">
        <v>2143</v>
      </c>
      <c r="K12281">
        <v>1477.7619999999999</v>
      </c>
      <c r="L12281" s="5">
        <v>2.2929999999999999E-3</v>
      </c>
      <c r="M12281" s="5">
        <v>2.1014999999999999E-2</v>
      </c>
      <c r="N12281" s="5">
        <v>2.5527999999999999E-2</v>
      </c>
      <c r="O12281" s="5">
        <v>5.3612E-2</v>
      </c>
      <c r="P12281" s="5">
        <v>5.0195999999999998E-2</v>
      </c>
      <c r="Q12281" s="5">
        <v>3.1859999999999999E-2</v>
      </c>
      <c r="R12281" s="5">
        <v>3.5295E-2</v>
      </c>
      <c r="S12281" s="5">
        <v>1.0104E-2</v>
      </c>
      <c r="T12281" s="5">
        <f t="shared" si="573"/>
        <v>5.3612E-2</v>
      </c>
      <c r="U12281" s="5">
        <f>IF(Table1[[#This Row],[MAX_PROJ]]&lt;0.005, 0, SUM(L12281:S12281))</f>
        <v>0.229903</v>
      </c>
      <c r="V12281" t="str">
        <f t="shared" si="574"/>
        <v>nee</v>
      </c>
      <c r="W12281" t="str">
        <f t="shared" si="575"/>
        <v>nee</v>
      </c>
    </row>
    <row r="12282" spans="1:23" hidden="1" x14ac:dyDescent="0.25">
      <c r="A12282" s="1">
        <v>12280</v>
      </c>
      <c r="B12282">
        <v>4980661</v>
      </c>
      <c r="C12282">
        <v>95</v>
      </c>
      <c r="D12282" t="s">
        <v>44</v>
      </c>
      <c r="E12282" t="s">
        <v>42</v>
      </c>
      <c r="F12282" t="s">
        <v>43</v>
      </c>
      <c r="G12282">
        <v>36.103428000000001</v>
      </c>
      <c r="H12282">
        <v>1</v>
      </c>
      <c r="I12282">
        <v>3.6103428000000002E-3</v>
      </c>
      <c r="J12282">
        <v>1714</v>
      </c>
      <c r="K12282">
        <v>1477.7619999999999</v>
      </c>
      <c r="L12282" s="5">
        <v>2.2929999999999999E-3</v>
      </c>
      <c r="M12282" s="5">
        <v>2.1014999999999999E-2</v>
      </c>
      <c r="N12282" s="5">
        <v>2.5527999999999999E-2</v>
      </c>
      <c r="O12282" s="5">
        <v>5.3612E-2</v>
      </c>
      <c r="P12282" s="5">
        <v>5.0195999999999998E-2</v>
      </c>
      <c r="Q12282" s="5">
        <v>3.1859999999999999E-2</v>
      </c>
      <c r="R12282" s="5">
        <v>3.5295E-2</v>
      </c>
      <c r="S12282" s="5">
        <v>1.0104E-2</v>
      </c>
      <c r="T12282" s="5">
        <f t="shared" si="573"/>
        <v>5.3612E-2</v>
      </c>
      <c r="U12282" s="5">
        <f>IF(Table1[[#This Row],[MAX_PROJ]]&lt;0.005, 0, SUM(L12282:S12282))</f>
        <v>0.229903</v>
      </c>
      <c r="V12282" t="str">
        <f t="shared" si="574"/>
        <v>nee</v>
      </c>
      <c r="W12282" t="str">
        <f t="shared" si="575"/>
        <v>nee</v>
      </c>
    </row>
    <row r="12283" spans="1:23" hidden="1" x14ac:dyDescent="0.25">
      <c r="A12283" s="1">
        <v>12281</v>
      </c>
      <c r="B12283">
        <v>4980660</v>
      </c>
      <c r="C12283">
        <v>95</v>
      </c>
      <c r="D12283" t="s">
        <v>44</v>
      </c>
      <c r="E12283" t="s">
        <v>27</v>
      </c>
      <c r="F12283" t="s">
        <v>28</v>
      </c>
      <c r="G12283">
        <v>2686.2914999999998</v>
      </c>
      <c r="H12283">
        <v>1</v>
      </c>
      <c r="I12283">
        <v>0.26862914999999998</v>
      </c>
      <c r="J12283">
        <v>2143</v>
      </c>
      <c r="K12283">
        <v>1375.2755</v>
      </c>
      <c r="L12283" s="5">
        <v>2.5089999999999999E-3</v>
      </c>
      <c r="M12283" s="5">
        <v>2.2911999999999998E-2</v>
      </c>
      <c r="N12283" s="5">
        <v>2.7819E-2</v>
      </c>
      <c r="O12283" s="5">
        <v>5.8032E-2</v>
      </c>
      <c r="P12283" s="5">
        <v>5.4366999999999999E-2</v>
      </c>
      <c r="Q12283" s="5">
        <v>3.4546E-2</v>
      </c>
      <c r="R12283" s="5">
        <v>3.8330000000000003E-2</v>
      </c>
      <c r="S12283" s="5">
        <v>1.0999E-2</v>
      </c>
      <c r="T12283" s="5">
        <f t="shared" si="573"/>
        <v>5.8032E-2</v>
      </c>
      <c r="U12283" s="5">
        <f>IF(Table1[[#This Row],[MAX_PROJ]]&lt;0.005, 0, SUM(L12283:S12283))</f>
        <v>0.24951399999999999</v>
      </c>
      <c r="V12283" t="str">
        <f t="shared" si="574"/>
        <v>nee</v>
      </c>
      <c r="W12283" t="str">
        <f t="shared" si="575"/>
        <v>nee</v>
      </c>
    </row>
    <row r="12284" spans="1:23" hidden="1" x14ac:dyDescent="0.25">
      <c r="A12284" s="1">
        <v>12282</v>
      </c>
      <c r="B12284">
        <v>4980660</v>
      </c>
      <c r="C12284">
        <v>95</v>
      </c>
      <c r="D12284" t="s">
        <v>44</v>
      </c>
      <c r="E12284" t="s">
        <v>42</v>
      </c>
      <c r="F12284" t="s">
        <v>43</v>
      </c>
      <c r="G12284">
        <v>1485.7878000000001</v>
      </c>
      <c r="H12284">
        <v>1</v>
      </c>
      <c r="I12284">
        <v>0.14857877999999999</v>
      </c>
      <c r="J12284">
        <v>1714</v>
      </c>
      <c r="K12284">
        <v>1375.2755</v>
      </c>
      <c r="L12284" s="5">
        <v>2.5089999999999999E-3</v>
      </c>
      <c r="M12284" s="5">
        <v>2.2911999999999998E-2</v>
      </c>
      <c r="N12284" s="5">
        <v>2.7819E-2</v>
      </c>
      <c r="O12284" s="5">
        <v>5.8032E-2</v>
      </c>
      <c r="P12284" s="5">
        <v>5.4366999999999999E-2</v>
      </c>
      <c r="Q12284" s="5">
        <v>3.4546E-2</v>
      </c>
      <c r="R12284" s="5">
        <v>3.8330000000000003E-2</v>
      </c>
      <c r="S12284" s="5">
        <v>1.0999E-2</v>
      </c>
      <c r="T12284" s="5">
        <f t="shared" si="573"/>
        <v>5.8032E-2</v>
      </c>
      <c r="U12284" s="5">
        <f>IF(Table1[[#This Row],[MAX_PROJ]]&lt;0.005, 0, SUM(L12284:S12284))</f>
        <v>0.24951399999999999</v>
      </c>
      <c r="V12284" t="str">
        <f t="shared" si="574"/>
        <v>nee</v>
      </c>
      <c r="W12284" t="str">
        <f t="shared" si="575"/>
        <v>nee</v>
      </c>
    </row>
    <row r="12285" spans="1:23" hidden="1" x14ac:dyDescent="0.25">
      <c r="U12285" s="5"/>
    </row>
  </sheetData>
  <pageMargins left="0.75" right="0.75" top="1" bottom="1" header="0.5" footer="0.5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C37AD-377D-4304-AAFE-2D89FE0DD21D}">
  <dimension ref="B2:E16"/>
  <sheetViews>
    <sheetView workbookViewId="0">
      <selection activeCell="D21" sqref="D21"/>
    </sheetView>
  </sheetViews>
  <sheetFormatPr defaultRowHeight="15" x14ac:dyDescent="0.25"/>
  <cols>
    <col min="2" max="2" width="39.7109375" bestFit="1" customWidth="1"/>
    <col min="3" max="3" width="18.85546875" bestFit="1" customWidth="1"/>
    <col min="4" max="4" width="26.140625" bestFit="1" customWidth="1"/>
    <col min="5" max="5" width="26.42578125" bestFit="1" customWidth="1"/>
  </cols>
  <sheetData>
    <row r="2" spans="2:5" x14ac:dyDescent="0.25">
      <c r="B2" t="s">
        <v>94</v>
      </c>
    </row>
    <row r="3" spans="2:5" x14ac:dyDescent="0.25">
      <c r="B3" t="s">
        <v>85</v>
      </c>
      <c r="C3" t="s">
        <v>86</v>
      </c>
      <c r="D3" t="s">
        <v>87</v>
      </c>
      <c r="E3" t="s">
        <v>88</v>
      </c>
    </row>
    <row r="4" spans="2:5" x14ac:dyDescent="0.25">
      <c r="B4" t="s">
        <v>89</v>
      </c>
      <c r="C4">
        <v>0.17</v>
      </c>
      <c r="D4" s="5">
        <v>0.1</v>
      </c>
      <c r="E4">
        <v>0.75</v>
      </c>
    </row>
    <row r="5" spans="2:5" x14ac:dyDescent="0.25">
      <c r="B5" t="s">
        <v>41</v>
      </c>
      <c r="C5">
        <v>7.0000000000000007E-2</v>
      </c>
      <c r="D5">
        <v>0.04</v>
      </c>
      <c r="E5">
        <v>0.28000000000000003</v>
      </c>
    </row>
    <row r="6" spans="2:5" x14ac:dyDescent="0.25">
      <c r="B6" t="s">
        <v>18</v>
      </c>
      <c r="C6">
        <v>0.03</v>
      </c>
      <c r="D6">
        <v>0.03</v>
      </c>
      <c r="E6">
        <v>0.12</v>
      </c>
    </row>
    <row r="7" spans="2:5" x14ac:dyDescent="0.25">
      <c r="B7" t="s">
        <v>29</v>
      </c>
      <c r="C7">
        <v>0.02</v>
      </c>
      <c r="D7">
        <v>0.03</v>
      </c>
      <c r="E7">
        <v>0.09</v>
      </c>
    </row>
    <row r="8" spans="2:5" x14ac:dyDescent="0.25">
      <c r="B8" t="s">
        <v>34</v>
      </c>
      <c r="C8">
        <v>0.08</v>
      </c>
      <c r="D8">
        <v>0.03</v>
      </c>
      <c r="E8">
        <v>0.31</v>
      </c>
    </row>
    <row r="9" spans="2:5" x14ac:dyDescent="0.25">
      <c r="B9" t="s">
        <v>60</v>
      </c>
      <c r="C9">
        <v>0.05</v>
      </c>
      <c r="D9">
        <v>0.14000000000000001</v>
      </c>
      <c r="E9" s="5">
        <v>0.2</v>
      </c>
    </row>
    <row r="10" spans="2:5" x14ac:dyDescent="0.25">
      <c r="B10" t="s">
        <v>63</v>
      </c>
      <c r="C10">
        <v>0.06</v>
      </c>
      <c r="D10">
        <v>0.09</v>
      </c>
      <c r="E10">
        <v>0.24</v>
      </c>
    </row>
    <row r="11" spans="2:5" x14ac:dyDescent="0.25">
      <c r="B11" t="s">
        <v>90</v>
      </c>
      <c r="C11" s="6" t="s">
        <v>91</v>
      </c>
      <c r="D11" s="6" t="s">
        <v>91</v>
      </c>
      <c r="E11" s="6" t="s">
        <v>91</v>
      </c>
    </row>
    <row r="12" spans="2:5" x14ac:dyDescent="0.25">
      <c r="B12" t="s">
        <v>71</v>
      </c>
      <c r="C12">
        <v>0.08</v>
      </c>
      <c r="D12">
        <v>0.15</v>
      </c>
      <c r="E12">
        <v>0.33</v>
      </c>
    </row>
    <row r="13" spans="2:5" x14ac:dyDescent="0.25">
      <c r="B13" t="s">
        <v>48</v>
      </c>
      <c r="C13">
        <v>0.05</v>
      </c>
      <c r="D13">
        <v>0.03</v>
      </c>
      <c r="E13">
        <v>0.22</v>
      </c>
    </row>
    <row r="14" spans="2:5" x14ac:dyDescent="0.25">
      <c r="B14" t="s">
        <v>92</v>
      </c>
      <c r="C14" s="6" t="s">
        <v>91</v>
      </c>
      <c r="D14" s="6" t="s">
        <v>91</v>
      </c>
      <c r="E14" s="6" t="s">
        <v>91</v>
      </c>
    </row>
    <row r="15" spans="2:5" x14ac:dyDescent="0.25">
      <c r="B15" t="s">
        <v>74</v>
      </c>
      <c r="C15" s="6" t="s">
        <v>91</v>
      </c>
      <c r="D15" s="6" t="s">
        <v>91</v>
      </c>
      <c r="E15" s="6" t="s">
        <v>91</v>
      </c>
    </row>
    <row r="16" spans="2:5" x14ac:dyDescent="0.25">
      <c r="B16" t="s">
        <v>93</v>
      </c>
      <c r="C16" s="6" t="s">
        <v>91</v>
      </c>
      <c r="D16" s="6" t="s">
        <v>91</v>
      </c>
      <c r="E16" s="6" t="s">
        <v>91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D3A5D-A339-4AE0-95AF-4E71D67227E1}">
  <dimension ref="B2:E15"/>
  <sheetViews>
    <sheetView workbookViewId="0">
      <selection activeCell="B2" sqref="B2:E3"/>
    </sheetView>
  </sheetViews>
  <sheetFormatPr defaultRowHeight="15" x14ac:dyDescent="0.25"/>
  <cols>
    <col min="3" max="3" width="19.5703125" bestFit="1" customWidth="1"/>
    <col min="4" max="4" width="23.140625" bestFit="1" customWidth="1"/>
    <col min="5" max="5" width="21.140625" bestFit="1" customWidth="1"/>
  </cols>
  <sheetData>
    <row r="2" spans="2:5" x14ac:dyDescent="0.25">
      <c r="B2" t="s">
        <v>95</v>
      </c>
    </row>
    <row r="3" spans="2:5" x14ac:dyDescent="0.25">
      <c r="B3" t="s">
        <v>96</v>
      </c>
      <c r="C3" t="s">
        <v>97</v>
      </c>
      <c r="D3" t="s">
        <v>98</v>
      </c>
      <c r="E3" t="s">
        <v>99</v>
      </c>
    </row>
    <row r="4" spans="2:5" x14ac:dyDescent="0.25">
      <c r="B4" t="s">
        <v>32</v>
      </c>
      <c r="C4" t="s">
        <v>33</v>
      </c>
      <c r="D4" t="s">
        <v>100</v>
      </c>
      <c r="E4" t="s">
        <v>101</v>
      </c>
    </row>
    <row r="5" spans="2:5" x14ac:dyDescent="0.25">
      <c r="B5" t="s">
        <v>23</v>
      </c>
      <c r="C5" t="s">
        <v>24</v>
      </c>
      <c r="D5" t="s">
        <v>102</v>
      </c>
      <c r="E5" t="s">
        <v>103</v>
      </c>
    </row>
    <row r="6" spans="2:5" x14ac:dyDescent="0.25">
      <c r="B6" t="s">
        <v>21</v>
      </c>
      <c r="C6" t="s">
        <v>22</v>
      </c>
      <c r="D6" t="s">
        <v>104</v>
      </c>
      <c r="E6" t="s">
        <v>105</v>
      </c>
    </row>
    <row r="7" spans="2:5" x14ac:dyDescent="0.25">
      <c r="B7" t="s">
        <v>46</v>
      </c>
      <c r="C7" t="s">
        <v>22</v>
      </c>
      <c r="D7" t="s">
        <v>106</v>
      </c>
      <c r="E7" t="s">
        <v>107</v>
      </c>
    </row>
    <row r="8" spans="2:5" x14ac:dyDescent="0.25">
      <c r="B8" t="s">
        <v>61</v>
      </c>
      <c r="C8" t="s">
        <v>62</v>
      </c>
      <c r="D8" t="s">
        <v>108</v>
      </c>
      <c r="E8" t="s">
        <v>109</v>
      </c>
    </row>
    <row r="9" spans="2:5" x14ac:dyDescent="0.25">
      <c r="B9" t="s">
        <v>19</v>
      </c>
      <c r="C9" t="s">
        <v>20</v>
      </c>
      <c r="D9" t="s">
        <v>110</v>
      </c>
      <c r="E9" t="s">
        <v>111</v>
      </c>
    </row>
    <row r="10" spans="2:5" x14ac:dyDescent="0.25">
      <c r="B10" t="s">
        <v>25</v>
      </c>
      <c r="C10" t="s">
        <v>26</v>
      </c>
      <c r="D10" t="s">
        <v>102</v>
      </c>
      <c r="E10" t="s">
        <v>112</v>
      </c>
    </row>
    <row r="12" spans="2:5" x14ac:dyDescent="0.25">
      <c r="B12" t="s">
        <v>27</v>
      </c>
      <c r="C12" t="s">
        <v>28</v>
      </c>
      <c r="D12">
        <v>0.1</v>
      </c>
      <c r="E12">
        <v>0.41</v>
      </c>
    </row>
    <row r="13" spans="2:5" x14ac:dyDescent="0.25">
      <c r="B13" t="s">
        <v>42</v>
      </c>
      <c r="C13" t="s">
        <v>43</v>
      </c>
      <c r="D13" t="s">
        <v>115</v>
      </c>
      <c r="E13" t="s">
        <v>116</v>
      </c>
    </row>
    <row r="14" spans="2:5" x14ac:dyDescent="0.25">
      <c r="B14" t="s">
        <v>54</v>
      </c>
      <c r="C14" t="s">
        <v>26</v>
      </c>
      <c r="D14">
        <v>0.06</v>
      </c>
      <c r="E14">
        <v>0.24</v>
      </c>
    </row>
    <row r="15" spans="2:5" x14ac:dyDescent="0.25">
      <c r="B15" t="s">
        <v>79</v>
      </c>
      <c r="C15" t="s">
        <v>53</v>
      </c>
      <c r="D15" t="s">
        <v>113</v>
      </c>
      <c r="E15" t="s">
        <v>114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76739-D079-4657-8C85-20BCEC07CB9B}">
  <dimension ref="B2:E12"/>
  <sheetViews>
    <sheetView workbookViewId="0">
      <selection activeCell="G23" sqref="G23"/>
    </sheetView>
  </sheetViews>
  <sheetFormatPr defaultRowHeight="15" x14ac:dyDescent="0.25"/>
  <cols>
    <col min="3" max="3" width="16.28515625" bestFit="1" customWidth="1"/>
    <col min="4" max="4" width="23.140625" bestFit="1" customWidth="1"/>
    <col min="5" max="5" width="21.140625" bestFit="1" customWidth="1"/>
  </cols>
  <sheetData>
    <row r="2" spans="2:5" x14ac:dyDescent="0.25">
      <c r="B2" t="s">
        <v>117</v>
      </c>
    </row>
    <row r="3" spans="2:5" x14ac:dyDescent="0.25">
      <c r="B3" t="s">
        <v>96</v>
      </c>
      <c r="C3" t="s">
        <v>97</v>
      </c>
      <c r="D3" t="s">
        <v>98</v>
      </c>
      <c r="E3" t="s">
        <v>99</v>
      </c>
    </row>
    <row r="4" spans="2:5" x14ac:dyDescent="0.25">
      <c r="B4" t="s">
        <v>61</v>
      </c>
      <c r="C4" t="s">
        <v>62</v>
      </c>
      <c r="D4" t="s">
        <v>118</v>
      </c>
      <c r="E4" t="s">
        <v>119</v>
      </c>
    </row>
    <row r="5" spans="2:5" x14ac:dyDescent="0.25">
      <c r="B5" t="s">
        <v>23</v>
      </c>
      <c r="C5" t="s">
        <v>24</v>
      </c>
      <c r="D5" t="s">
        <v>120</v>
      </c>
      <c r="E5" t="s">
        <v>121</v>
      </c>
    </row>
    <row r="6" spans="2:5" x14ac:dyDescent="0.25">
      <c r="B6" t="s">
        <v>21</v>
      </c>
      <c r="C6" t="s">
        <v>22</v>
      </c>
      <c r="D6" t="s">
        <v>122</v>
      </c>
      <c r="E6" t="s">
        <v>123</v>
      </c>
    </row>
    <row r="7" spans="2:5" x14ac:dyDescent="0.25">
      <c r="B7" t="s">
        <v>46</v>
      </c>
      <c r="C7" t="s">
        <v>22</v>
      </c>
      <c r="D7" t="s">
        <v>124</v>
      </c>
      <c r="E7" t="s">
        <v>125</v>
      </c>
    </row>
    <row r="8" spans="2:5" x14ac:dyDescent="0.25">
      <c r="B8" t="s">
        <v>25</v>
      </c>
      <c r="C8" t="s">
        <v>26</v>
      </c>
      <c r="D8" t="s">
        <v>122</v>
      </c>
      <c r="E8" t="s">
        <v>126</v>
      </c>
    </row>
    <row r="9" spans="2:5" x14ac:dyDescent="0.25">
      <c r="B9" t="s">
        <v>21</v>
      </c>
      <c r="C9" t="s">
        <v>22</v>
      </c>
      <c r="D9" t="s">
        <v>122</v>
      </c>
      <c r="E9" t="s">
        <v>123</v>
      </c>
    </row>
    <row r="11" spans="2:5" x14ac:dyDescent="0.25">
      <c r="B11" t="s">
        <v>42</v>
      </c>
      <c r="C11" t="s">
        <v>43</v>
      </c>
      <c r="D11" t="s">
        <v>127</v>
      </c>
      <c r="E11" t="s">
        <v>128</v>
      </c>
    </row>
    <row r="12" spans="2:5" x14ac:dyDescent="0.25">
      <c r="B12" t="s">
        <v>52</v>
      </c>
      <c r="C12" t="s">
        <v>53</v>
      </c>
      <c r="D12" t="s">
        <v>129</v>
      </c>
      <c r="E12" t="s">
        <v>130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A80E-AFE8-4D8E-9F16-5FB9294BD17F}">
  <dimension ref="B2:E9"/>
  <sheetViews>
    <sheetView workbookViewId="0">
      <selection activeCell="G18" sqref="G18"/>
    </sheetView>
  </sheetViews>
  <sheetFormatPr defaultRowHeight="15" x14ac:dyDescent="0.25"/>
  <cols>
    <col min="3" max="3" width="11.42578125" bestFit="1" customWidth="1"/>
    <col min="4" max="4" width="23.140625" bestFit="1" customWidth="1"/>
    <col min="5" max="5" width="21.140625" bestFit="1" customWidth="1"/>
  </cols>
  <sheetData>
    <row r="2" spans="2:5" x14ac:dyDescent="0.25">
      <c r="B2" t="s">
        <v>131</v>
      </c>
    </row>
    <row r="3" spans="2:5" x14ac:dyDescent="0.25">
      <c r="B3" t="s">
        <v>96</v>
      </c>
      <c r="C3" t="s">
        <v>97</v>
      </c>
      <c r="D3" t="s">
        <v>98</v>
      </c>
      <c r="E3" t="s">
        <v>99</v>
      </c>
    </row>
    <row r="4" spans="2:5" x14ac:dyDescent="0.25">
      <c r="B4" t="s">
        <v>27</v>
      </c>
      <c r="C4" t="s">
        <v>28</v>
      </c>
      <c r="D4">
        <v>0</v>
      </c>
      <c r="E4">
        <v>0</v>
      </c>
    </row>
    <row r="5" spans="2:5" x14ac:dyDescent="0.25">
      <c r="B5" t="s">
        <v>61</v>
      </c>
      <c r="C5" t="s">
        <v>62</v>
      </c>
      <c r="D5">
        <v>0.02</v>
      </c>
      <c r="E5" t="s">
        <v>113</v>
      </c>
    </row>
    <row r="6" spans="2:5" x14ac:dyDescent="0.25">
      <c r="B6" t="s">
        <v>23</v>
      </c>
      <c r="C6" t="s">
        <v>24</v>
      </c>
      <c r="D6">
        <v>0.02</v>
      </c>
      <c r="E6" t="s">
        <v>113</v>
      </c>
    </row>
    <row r="7" spans="2:5" x14ac:dyDescent="0.25">
      <c r="B7" t="s">
        <v>21</v>
      </c>
      <c r="C7" t="s">
        <v>22</v>
      </c>
      <c r="D7" t="s">
        <v>129</v>
      </c>
      <c r="E7" t="s">
        <v>132</v>
      </c>
    </row>
    <row r="8" spans="2:5" x14ac:dyDescent="0.25">
      <c r="B8" t="s">
        <v>25</v>
      </c>
      <c r="C8" t="s">
        <v>26</v>
      </c>
      <c r="D8">
        <v>0.03</v>
      </c>
      <c r="E8" t="s">
        <v>133</v>
      </c>
    </row>
    <row r="9" spans="2:5" x14ac:dyDescent="0.25">
      <c r="B9" t="s">
        <v>19</v>
      </c>
      <c r="C9" t="s">
        <v>20</v>
      </c>
      <c r="D9" t="s">
        <v>129</v>
      </c>
      <c r="E9" t="s">
        <v>134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3F8C-16C4-45B7-94D7-575E679BFB81}">
  <dimension ref="B2:E5"/>
  <sheetViews>
    <sheetView workbookViewId="0">
      <selection activeCell="E6" sqref="E6"/>
    </sheetView>
  </sheetViews>
  <sheetFormatPr defaultRowHeight="15" x14ac:dyDescent="0.25"/>
  <cols>
    <col min="3" max="3" width="42.42578125" bestFit="1" customWidth="1"/>
    <col min="4" max="4" width="23.140625" bestFit="1" customWidth="1"/>
    <col min="5" max="5" width="21.140625" bestFit="1" customWidth="1"/>
  </cols>
  <sheetData>
    <row r="2" spans="2:5" x14ac:dyDescent="0.25">
      <c r="B2" t="s">
        <v>135</v>
      </c>
    </row>
    <row r="3" spans="2:5" x14ac:dyDescent="0.25">
      <c r="B3" t="s">
        <v>96</v>
      </c>
      <c r="C3" t="s">
        <v>97</v>
      </c>
      <c r="D3" t="s">
        <v>98</v>
      </c>
      <c r="E3" t="s">
        <v>99</v>
      </c>
    </row>
    <row r="4" spans="2:5" x14ac:dyDescent="0.25">
      <c r="B4" t="s">
        <v>21</v>
      </c>
      <c r="C4" t="s">
        <v>22</v>
      </c>
      <c r="D4">
        <v>0.01</v>
      </c>
      <c r="E4" t="s">
        <v>136</v>
      </c>
    </row>
    <row r="5" spans="2:5" x14ac:dyDescent="0.25">
      <c r="B5" t="s">
        <v>32</v>
      </c>
      <c r="C5" t="s">
        <v>33</v>
      </c>
      <c r="D5">
        <v>0.01</v>
      </c>
      <c r="E5" t="s">
        <v>110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Samenvatting</vt:lpstr>
      <vt:lpstr>Oostelijke Vechtplassen</vt:lpstr>
      <vt:lpstr>Naardermeer</vt:lpstr>
      <vt:lpstr>Nieuwkoopse Plassen</vt:lpstr>
      <vt:lpstr>Botshol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Pascal Fouraschen</cp:lastModifiedBy>
  <dcterms:created xsi:type="dcterms:W3CDTF">2023-02-24T15:05:23Z</dcterms:created>
  <dcterms:modified xsi:type="dcterms:W3CDTF">2023-02-24T17:16:49Z</dcterms:modified>
</cp:coreProperties>
</file>